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YH\招商课题\黄金\图表整理\"/>
    </mc:Choice>
  </mc:AlternateContent>
  <xr:revisionPtr revIDLastSave="0" documentId="13_ncr:1_{CB87D72F-4A3C-492C-BE8E-54754243A209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观点汇总" sheetId="10" r:id="rId1"/>
    <sheet name="实际利率与金价" sheetId="1" r:id="rId2"/>
    <sheet name="美元指数" sheetId="11" r:id="rId3"/>
    <sheet name="隐含波动率" sheetId="15" r:id="rId4"/>
    <sheet name="黄金ETF持有量&amp;期现基差" sheetId="14" r:id="rId5"/>
    <sheet name="经济政策不确定性" sheetId="7" r:id="rId6"/>
    <sheet name="地缘政治风险" sheetId="8" r:id="rId7"/>
    <sheet name="官方黄金储备" sheetId="3" r:id="rId8"/>
    <sheet name="中长期估值指标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894" i="14" l="1"/>
  <c r="R6894" i="14" s="1"/>
  <c r="S6894" i="14" s="1"/>
  <c r="Q6895" i="14"/>
  <c r="Q6896" i="14"/>
  <c r="Q6897" i="14"/>
  <c r="Q6898" i="14"/>
  <c r="R6898" i="14"/>
  <c r="Q6899" i="14"/>
  <c r="R6899" i="14" s="1"/>
  <c r="Q6900" i="14"/>
  <c r="Q6901" i="14"/>
  <c r="Q6902" i="14"/>
  <c r="Q6903" i="14"/>
  <c r="Q6904" i="14"/>
  <c r="Q6905" i="14"/>
  <c r="Q6906" i="14"/>
  <c r="Q6907" i="14"/>
  <c r="Q6908" i="14"/>
  <c r="Q6909" i="14"/>
  <c r="Q6910" i="14"/>
  <c r="Q6911" i="14"/>
  <c r="Q6912" i="14"/>
  <c r="Q6913" i="14"/>
  <c r="Q6914" i="14"/>
  <c r="Q6915" i="14"/>
  <c r="Q6916" i="14"/>
  <c r="Q6917" i="14"/>
  <c r="Q6918" i="14"/>
  <c r="Q6919" i="14"/>
  <c r="I333" i="9"/>
  <c r="J333" i="9" s="1"/>
  <c r="K333" i="9" s="1"/>
  <c r="I105" i="3"/>
  <c r="J105" i="3"/>
  <c r="I106" i="3"/>
  <c r="J106" i="3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I332" i="9"/>
  <c r="J332" i="9" s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Q6893" i="14"/>
  <c r="Q6892" i="14"/>
  <c r="Q6891" i="14"/>
  <c r="Q6890" i="14"/>
  <c r="Q6889" i="14"/>
  <c r="Q6888" i="14"/>
  <c r="Q6887" i="14"/>
  <c r="Q6886" i="14"/>
  <c r="Q6885" i="14"/>
  <c r="Q6884" i="14"/>
  <c r="Q6883" i="14"/>
  <c r="Q6882" i="14"/>
  <c r="Q6881" i="14"/>
  <c r="Q6880" i="14"/>
  <c r="Q6879" i="14"/>
  <c r="Q6878" i="14"/>
  <c r="Q6877" i="14"/>
  <c r="Q6876" i="14"/>
  <c r="Q6875" i="14"/>
  <c r="Q6874" i="14"/>
  <c r="Q6873" i="14"/>
  <c r="Q6872" i="14"/>
  <c r="Q6871" i="14"/>
  <c r="Q6870" i="14"/>
  <c r="Q6869" i="14"/>
  <c r="Q6868" i="14"/>
  <c r="Q6867" i="14"/>
  <c r="Q6866" i="14"/>
  <c r="Q6865" i="14"/>
  <c r="Q6864" i="14"/>
  <c r="Q6863" i="14"/>
  <c r="Q6862" i="14"/>
  <c r="Q6861" i="14"/>
  <c r="Q6860" i="14"/>
  <c r="Q6859" i="14"/>
  <c r="Q6858" i="14"/>
  <c r="Q6857" i="14"/>
  <c r="Q6856" i="14"/>
  <c r="Q6855" i="14"/>
  <c r="Q6854" i="14"/>
  <c r="Q6853" i="14"/>
  <c r="Q6852" i="14"/>
  <c r="Q6851" i="14"/>
  <c r="Q6850" i="14"/>
  <c r="Q6849" i="14"/>
  <c r="Q6848" i="14"/>
  <c r="Q6847" i="14"/>
  <c r="Q6846" i="14"/>
  <c r="Q6845" i="14"/>
  <c r="Q6844" i="14"/>
  <c r="Q6843" i="14"/>
  <c r="Q6842" i="14"/>
  <c r="Q6841" i="14"/>
  <c r="Q6840" i="14"/>
  <c r="Q6839" i="14"/>
  <c r="Q6838" i="14"/>
  <c r="Q6837" i="14"/>
  <c r="Q6836" i="14"/>
  <c r="Q6835" i="14"/>
  <c r="Q6834" i="14"/>
  <c r="Q6833" i="14"/>
  <c r="Q6832" i="14"/>
  <c r="Q6831" i="14"/>
  <c r="Q6830" i="14"/>
  <c r="Q6829" i="14"/>
  <c r="Q6828" i="14"/>
  <c r="Q6827" i="14"/>
  <c r="Q6826" i="14"/>
  <c r="Q6825" i="14"/>
  <c r="Q6824" i="14"/>
  <c r="Q6823" i="14"/>
  <c r="Q6822" i="14"/>
  <c r="Q6821" i="14"/>
  <c r="Q6820" i="14"/>
  <c r="Q6819" i="14"/>
  <c r="Q6818" i="14"/>
  <c r="Q6817" i="14"/>
  <c r="Q6816" i="14"/>
  <c r="Q6815" i="14"/>
  <c r="Q6814" i="14"/>
  <c r="Q6813" i="14"/>
  <c r="Q6812" i="14"/>
  <c r="Q6811" i="14"/>
  <c r="Q6810" i="14"/>
  <c r="Q6809" i="14"/>
  <c r="Q6808" i="14"/>
  <c r="Q6807" i="14"/>
  <c r="Q6806" i="14"/>
  <c r="Q6805" i="14"/>
  <c r="Q6804" i="14"/>
  <c r="Q6803" i="14"/>
  <c r="Q6802" i="14"/>
  <c r="Q6801" i="14"/>
  <c r="Q6800" i="14"/>
  <c r="Q6799" i="14"/>
  <c r="Q6798" i="14"/>
  <c r="Q6797" i="14"/>
  <c r="Q6796" i="14"/>
  <c r="Q6795" i="14"/>
  <c r="Q6794" i="14"/>
  <c r="Q6793" i="14"/>
  <c r="Q6792" i="14"/>
  <c r="Q6791" i="14"/>
  <c r="Q6790" i="14"/>
  <c r="Q6789" i="14"/>
  <c r="Q6788" i="14"/>
  <c r="Q6787" i="14"/>
  <c r="Q6786" i="14"/>
  <c r="Q6785" i="14"/>
  <c r="Q6784" i="14"/>
  <c r="Q6783" i="14"/>
  <c r="Q6782" i="14"/>
  <c r="Q6781" i="14"/>
  <c r="Q6780" i="14"/>
  <c r="Q6779" i="14"/>
  <c r="Q6778" i="14"/>
  <c r="Q6777" i="14"/>
  <c r="Q6776" i="14"/>
  <c r="Q6775" i="14"/>
  <c r="Q6774" i="14"/>
  <c r="Q6773" i="14"/>
  <c r="Q6772" i="14"/>
  <c r="Q6771" i="14"/>
  <c r="Q6770" i="14"/>
  <c r="Q6769" i="14"/>
  <c r="Q6768" i="14"/>
  <c r="Q6767" i="14"/>
  <c r="Q6766" i="14"/>
  <c r="Q6765" i="14"/>
  <c r="Q6764" i="14"/>
  <c r="Q6763" i="14"/>
  <c r="Q6762" i="14"/>
  <c r="Q6761" i="14"/>
  <c r="Q6760" i="14"/>
  <c r="Q6759" i="14"/>
  <c r="Q6758" i="14"/>
  <c r="Q6757" i="14"/>
  <c r="Q6756" i="14"/>
  <c r="Q6755" i="14"/>
  <c r="Q6754" i="14"/>
  <c r="Q6753" i="14"/>
  <c r="Q6752" i="14"/>
  <c r="Q6751" i="14"/>
  <c r="Q6750" i="14"/>
  <c r="Q6749" i="14"/>
  <c r="Q6748" i="14"/>
  <c r="Q6747" i="14"/>
  <c r="Q6746" i="14"/>
  <c r="Q6745" i="14"/>
  <c r="Q6744" i="14"/>
  <c r="Q6743" i="14"/>
  <c r="Q6742" i="14"/>
  <c r="Q6741" i="14"/>
  <c r="Q6740" i="14"/>
  <c r="Q6739" i="14"/>
  <c r="Q6738" i="14"/>
  <c r="Q6737" i="14"/>
  <c r="Q6736" i="14"/>
  <c r="Q6735" i="14"/>
  <c r="Q6734" i="14"/>
  <c r="Q6733" i="14"/>
  <c r="Q6732" i="14"/>
  <c r="Q6731" i="14"/>
  <c r="Q6730" i="14"/>
  <c r="Q6729" i="14"/>
  <c r="Q6728" i="14"/>
  <c r="Q6727" i="14"/>
  <c r="Q6726" i="14"/>
  <c r="Q6725" i="14"/>
  <c r="Q6724" i="14"/>
  <c r="Q6723" i="14"/>
  <c r="Q6722" i="14"/>
  <c r="Q6721" i="14"/>
  <c r="Q6720" i="14"/>
  <c r="Q6719" i="14"/>
  <c r="Q6718" i="14"/>
  <c r="Q6717" i="14"/>
  <c r="Q6716" i="14"/>
  <c r="Q6715" i="14"/>
  <c r="Q6714" i="14"/>
  <c r="Q6713" i="14"/>
  <c r="Q6712" i="14"/>
  <c r="Q6711" i="14"/>
  <c r="Q6710" i="14"/>
  <c r="Q6709" i="14"/>
  <c r="Q6708" i="14"/>
  <c r="Q6707" i="14"/>
  <c r="Q6706" i="14"/>
  <c r="Q6705" i="14"/>
  <c r="Q6704" i="14"/>
  <c r="Q6703" i="14"/>
  <c r="Q6702" i="14"/>
  <c r="Q6701" i="14"/>
  <c r="Q6700" i="14"/>
  <c r="Q6699" i="14"/>
  <c r="Q6698" i="14"/>
  <c r="Q6697" i="14"/>
  <c r="Q6696" i="14"/>
  <c r="Q6695" i="14"/>
  <c r="Q6694" i="14"/>
  <c r="Q6693" i="14"/>
  <c r="Q6692" i="14"/>
  <c r="Q6691" i="14"/>
  <c r="Q6690" i="14"/>
  <c r="Q6689" i="14"/>
  <c r="Q6688" i="14"/>
  <c r="Q6687" i="14"/>
  <c r="Q6686" i="14"/>
  <c r="Q6685" i="14"/>
  <c r="Q6684" i="14"/>
  <c r="Q6683" i="14"/>
  <c r="Q6682" i="14"/>
  <c r="Q6681" i="14"/>
  <c r="Q6680" i="14"/>
  <c r="Q6679" i="14"/>
  <c r="Q6678" i="14"/>
  <c r="Q6677" i="14"/>
  <c r="Q6676" i="14"/>
  <c r="Q6675" i="14"/>
  <c r="Q6674" i="14"/>
  <c r="Q6673" i="14"/>
  <c r="Q6672" i="14"/>
  <c r="Q6671" i="14"/>
  <c r="Q6670" i="14"/>
  <c r="Q6669" i="14"/>
  <c r="Q6668" i="14"/>
  <c r="Q6667" i="14"/>
  <c r="Q6666" i="14"/>
  <c r="Q6665" i="14"/>
  <c r="Q6664" i="14"/>
  <c r="Q6663" i="14"/>
  <c r="Q6662" i="14"/>
  <c r="Q6661" i="14"/>
  <c r="Q6660" i="14"/>
  <c r="Q6659" i="14"/>
  <c r="Q6658" i="14"/>
  <c r="Q6657" i="14"/>
  <c r="Q6656" i="14"/>
  <c r="Q6655" i="14"/>
  <c r="Q6654" i="14"/>
  <c r="Q6653" i="14"/>
  <c r="Q6652" i="14"/>
  <c r="Q6651" i="14"/>
  <c r="Q6650" i="14"/>
  <c r="Q6649" i="14"/>
  <c r="Q6648" i="14"/>
  <c r="Q6647" i="14"/>
  <c r="Q6646" i="14"/>
  <c r="Q6645" i="14"/>
  <c r="Q6644" i="14"/>
  <c r="Q6643" i="14"/>
  <c r="Q6642" i="14"/>
  <c r="Q6641" i="14"/>
  <c r="Q6640" i="14"/>
  <c r="Q6639" i="14"/>
  <c r="Q6638" i="14"/>
  <c r="Q6637" i="14"/>
  <c r="Q6636" i="14"/>
  <c r="Q6635" i="14"/>
  <c r="Q6634" i="14"/>
  <c r="Q6633" i="14"/>
  <c r="Q6632" i="14"/>
  <c r="Q6631" i="14"/>
  <c r="Q6630" i="14"/>
  <c r="Q6629" i="14"/>
  <c r="Q6628" i="14"/>
  <c r="Q6627" i="14"/>
  <c r="Q6626" i="14"/>
  <c r="Q6625" i="14"/>
  <c r="Q6624" i="14"/>
  <c r="Q6623" i="14"/>
  <c r="Q6622" i="14"/>
  <c r="Q6621" i="14"/>
  <c r="Q6620" i="14"/>
  <c r="Q6619" i="14"/>
  <c r="Q6618" i="14"/>
  <c r="Q6617" i="14"/>
  <c r="Q6616" i="14"/>
  <c r="Q6615" i="14"/>
  <c r="Q6614" i="14"/>
  <c r="Q6613" i="14"/>
  <c r="Q6612" i="14"/>
  <c r="Q6611" i="14"/>
  <c r="Q6610" i="14"/>
  <c r="Q6609" i="14"/>
  <c r="Q6608" i="14"/>
  <c r="Q6607" i="14"/>
  <c r="Q6606" i="14"/>
  <c r="Q6605" i="14"/>
  <c r="Q6604" i="14"/>
  <c r="Q6603" i="14"/>
  <c r="Q6602" i="14"/>
  <c r="Q6601" i="14"/>
  <c r="Q6600" i="14"/>
  <c r="Q6599" i="14"/>
  <c r="Q6598" i="14"/>
  <c r="Q6597" i="14"/>
  <c r="Q6596" i="14"/>
  <c r="Q6595" i="14"/>
  <c r="Q6594" i="14"/>
  <c r="Q6593" i="14"/>
  <c r="Q6592" i="14"/>
  <c r="Q6591" i="14"/>
  <c r="Q6590" i="14"/>
  <c r="Q6589" i="14"/>
  <c r="Q6588" i="14"/>
  <c r="Q6587" i="14"/>
  <c r="Q6586" i="14"/>
  <c r="Q6585" i="14"/>
  <c r="Q6584" i="14"/>
  <c r="Q6583" i="14"/>
  <c r="Q6582" i="14"/>
  <c r="Q6581" i="14"/>
  <c r="Q6580" i="14"/>
  <c r="Q6579" i="14"/>
  <c r="Q6578" i="14"/>
  <c r="Q6577" i="14"/>
  <c r="Q6576" i="14"/>
  <c r="Q6575" i="14"/>
  <c r="Q6574" i="14"/>
  <c r="Q6573" i="14"/>
  <c r="Q6572" i="14"/>
  <c r="Q6571" i="14"/>
  <c r="Q6570" i="14"/>
  <c r="Q6569" i="14"/>
  <c r="Q6568" i="14"/>
  <c r="Q6567" i="14"/>
  <c r="Q6566" i="14"/>
  <c r="Q6565" i="14"/>
  <c r="Q6564" i="14"/>
  <c r="Q6563" i="14"/>
  <c r="Q6562" i="14"/>
  <c r="Q6561" i="14"/>
  <c r="Q6560" i="14"/>
  <c r="Q6559" i="14"/>
  <c r="Q6558" i="14"/>
  <c r="Q6557" i="14"/>
  <c r="Q6556" i="14"/>
  <c r="Q6555" i="14"/>
  <c r="Q6554" i="14"/>
  <c r="Q6553" i="14"/>
  <c r="Q6552" i="14"/>
  <c r="Q6551" i="14"/>
  <c r="Q6550" i="14"/>
  <c r="Q6549" i="14"/>
  <c r="Q6548" i="14"/>
  <c r="Q6547" i="14"/>
  <c r="Q6546" i="14"/>
  <c r="Q6545" i="14"/>
  <c r="Q6544" i="14"/>
  <c r="Q6543" i="14"/>
  <c r="Q6542" i="14"/>
  <c r="Q6541" i="14"/>
  <c r="Q6540" i="14"/>
  <c r="Q6539" i="14"/>
  <c r="Q6538" i="14"/>
  <c r="Q6537" i="14"/>
  <c r="Q6536" i="14"/>
  <c r="Q6535" i="14"/>
  <c r="Q6534" i="14"/>
  <c r="Q6533" i="14"/>
  <c r="Q6532" i="14"/>
  <c r="Q6531" i="14"/>
  <c r="Q6530" i="14"/>
  <c r="Q6529" i="14"/>
  <c r="Q6528" i="14"/>
  <c r="Q6527" i="14"/>
  <c r="Q6526" i="14"/>
  <c r="Q6525" i="14"/>
  <c r="Q6524" i="14"/>
  <c r="Q6523" i="14"/>
  <c r="Q6522" i="14"/>
  <c r="Q6521" i="14"/>
  <c r="Q6520" i="14"/>
  <c r="Q6519" i="14"/>
  <c r="Q6518" i="14"/>
  <c r="Q6517" i="14"/>
  <c r="Q6516" i="14"/>
  <c r="Q6515" i="14"/>
  <c r="Q6514" i="14"/>
  <c r="Q6513" i="14"/>
  <c r="Q6512" i="14"/>
  <c r="Q6511" i="14"/>
  <c r="Q6510" i="14"/>
  <c r="Q6509" i="14"/>
  <c r="Q6508" i="14"/>
  <c r="Q6507" i="14"/>
  <c r="Q6506" i="14"/>
  <c r="Q6505" i="14"/>
  <c r="Q6504" i="14"/>
  <c r="Q6503" i="14"/>
  <c r="Q6502" i="14"/>
  <c r="Q6501" i="14"/>
  <c r="Q6500" i="14"/>
  <c r="Q6499" i="14"/>
  <c r="Q6498" i="14"/>
  <c r="Q6497" i="14"/>
  <c r="Q6496" i="14"/>
  <c r="Q6495" i="14"/>
  <c r="Q6494" i="14"/>
  <c r="Q6493" i="14"/>
  <c r="Q6492" i="14"/>
  <c r="Q6491" i="14"/>
  <c r="Q6490" i="14"/>
  <c r="Q6489" i="14"/>
  <c r="Q6488" i="14"/>
  <c r="Q6487" i="14"/>
  <c r="Q6486" i="14"/>
  <c r="Q6485" i="14"/>
  <c r="Q6484" i="14"/>
  <c r="Q6483" i="14"/>
  <c r="Q6482" i="14"/>
  <c r="Q6481" i="14"/>
  <c r="Q6480" i="14"/>
  <c r="Q6479" i="14"/>
  <c r="Q6478" i="14"/>
  <c r="Q6477" i="14"/>
  <c r="Q6476" i="14"/>
  <c r="Q6475" i="14"/>
  <c r="Q6474" i="14"/>
  <c r="Q6473" i="14"/>
  <c r="Q6472" i="14"/>
  <c r="Q6471" i="14"/>
  <c r="Q6470" i="14"/>
  <c r="Q6469" i="14"/>
  <c r="Q6468" i="14"/>
  <c r="Q6467" i="14"/>
  <c r="Q6466" i="14"/>
  <c r="Q6465" i="14"/>
  <c r="Q6464" i="14"/>
  <c r="Q6463" i="14"/>
  <c r="Q6462" i="14"/>
  <c r="Q6461" i="14"/>
  <c r="Q6460" i="14"/>
  <c r="Q6459" i="14"/>
  <c r="Q6458" i="14"/>
  <c r="Q6457" i="14"/>
  <c r="Q6456" i="14"/>
  <c r="Q6455" i="14"/>
  <c r="Q6454" i="14"/>
  <c r="Q6453" i="14"/>
  <c r="Q6452" i="14"/>
  <c r="Q6451" i="14"/>
  <c r="Q6450" i="14"/>
  <c r="Q6449" i="14"/>
  <c r="Q6448" i="14"/>
  <c r="Q6447" i="14"/>
  <c r="Q6446" i="14"/>
  <c r="Q6445" i="14"/>
  <c r="Q6444" i="14"/>
  <c r="Q6443" i="14"/>
  <c r="Q6442" i="14"/>
  <c r="Q6441" i="14"/>
  <c r="Q6440" i="14"/>
  <c r="Q6439" i="14"/>
  <c r="Q6438" i="14"/>
  <c r="Q6437" i="14"/>
  <c r="Q6436" i="14"/>
  <c r="Q6435" i="14"/>
  <c r="Q6434" i="14"/>
  <c r="Q6433" i="14"/>
  <c r="Q6432" i="14"/>
  <c r="Q6431" i="14"/>
  <c r="Q6430" i="14"/>
  <c r="Q6429" i="14"/>
  <c r="Q6428" i="14"/>
  <c r="Q6427" i="14"/>
  <c r="Q6426" i="14"/>
  <c r="Q6425" i="14"/>
  <c r="Q6424" i="14"/>
  <c r="Q6423" i="14"/>
  <c r="Q6422" i="14"/>
  <c r="Q6421" i="14"/>
  <c r="Q6420" i="14"/>
  <c r="Q6419" i="14"/>
  <c r="Q6418" i="14"/>
  <c r="Q6417" i="14"/>
  <c r="Q6416" i="14"/>
  <c r="Q6415" i="14"/>
  <c r="Q6414" i="14"/>
  <c r="Q6413" i="14"/>
  <c r="Q6412" i="14"/>
  <c r="Q6411" i="14"/>
  <c r="Q6410" i="14"/>
  <c r="Q6409" i="14"/>
  <c r="Q6408" i="14"/>
  <c r="Q6407" i="14"/>
  <c r="Q6406" i="14"/>
  <c r="Q6405" i="14"/>
  <c r="Q6404" i="14"/>
  <c r="Q6403" i="14"/>
  <c r="Q6402" i="14"/>
  <c r="Q6401" i="14"/>
  <c r="Q6400" i="14"/>
  <c r="Q6399" i="14"/>
  <c r="Q6398" i="14"/>
  <c r="Q6397" i="14"/>
  <c r="Q6396" i="14"/>
  <c r="Q6395" i="14"/>
  <c r="Q6394" i="14"/>
  <c r="Q6393" i="14"/>
  <c r="Q6392" i="14"/>
  <c r="Q6391" i="14"/>
  <c r="Q6390" i="14"/>
  <c r="Q6389" i="14"/>
  <c r="Q6388" i="14"/>
  <c r="Q6387" i="14"/>
  <c r="Q6386" i="14"/>
  <c r="Q6385" i="14"/>
  <c r="Q6384" i="14"/>
  <c r="Q6383" i="14"/>
  <c r="Q6382" i="14"/>
  <c r="Q6381" i="14"/>
  <c r="Q6380" i="14"/>
  <c r="Q6379" i="14"/>
  <c r="Q6378" i="14"/>
  <c r="Q6377" i="14"/>
  <c r="Q6376" i="14"/>
  <c r="Q6375" i="14"/>
  <c r="Q6374" i="14"/>
  <c r="Q6373" i="14"/>
  <c r="Q6372" i="14"/>
  <c r="Q6371" i="14"/>
  <c r="Q6370" i="14"/>
  <c r="Q6369" i="14"/>
  <c r="Q6368" i="14"/>
  <c r="Q6367" i="14"/>
  <c r="Q6366" i="14"/>
  <c r="Q6365" i="14"/>
  <c r="Q6364" i="14"/>
  <c r="Q6363" i="14"/>
  <c r="Q6362" i="14"/>
  <c r="Q6361" i="14"/>
  <c r="Q6360" i="14"/>
  <c r="Q6359" i="14"/>
  <c r="Q6358" i="14"/>
  <c r="Q6357" i="14"/>
  <c r="Q6356" i="14"/>
  <c r="Q6355" i="14"/>
  <c r="Q6354" i="14"/>
  <c r="Q6353" i="14"/>
  <c r="Q6352" i="14"/>
  <c r="Q6351" i="14"/>
  <c r="Q6350" i="14"/>
  <c r="Q6349" i="14"/>
  <c r="Q6348" i="14"/>
  <c r="Q6347" i="14"/>
  <c r="Q6346" i="14"/>
  <c r="Q6345" i="14"/>
  <c r="Q6344" i="14"/>
  <c r="Q6343" i="14"/>
  <c r="Q6342" i="14"/>
  <c r="Q6341" i="14"/>
  <c r="Q6340" i="14"/>
  <c r="Q6339" i="14"/>
  <c r="Q6338" i="14"/>
  <c r="Q6337" i="14"/>
  <c r="Q6336" i="14"/>
  <c r="Q6335" i="14"/>
  <c r="Q6334" i="14"/>
  <c r="Q6333" i="14"/>
  <c r="Q6332" i="14"/>
  <c r="Q6331" i="14"/>
  <c r="Q6330" i="14"/>
  <c r="Q6329" i="14"/>
  <c r="Q6328" i="14"/>
  <c r="Q6327" i="14"/>
  <c r="Q6326" i="14"/>
  <c r="Q6325" i="14"/>
  <c r="Q6324" i="14"/>
  <c r="Q6323" i="14"/>
  <c r="Q6322" i="14"/>
  <c r="Q6321" i="14"/>
  <c r="Q6320" i="14"/>
  <c r="Q6319" i="14"/>
  <c r="Q6318" i="14"/>
  <c r="Q6317" i="14"/>
  <c r="Q6316" i="14"/>
  <c r="Q6315" i="14"/>
  <c r="Q6314" i="14"/>
  <c r="Q6313" i="14"/>
  <c r="Q6312" i="14"/>
  <c r="Q6311" i="14"/>
  <c r="Q6310" i="14"/>
  <c r="Q6309" i="14"/>
  <c r="Q6308" i="14"/>
  <c r="Q6307" i="14"/>
  <c r="Q6306" i="14"/>
  <c r="Q6305" i="14"/>
  <c r="Q6304" i="14"/>
  <c r="Q6303" i="14"/>
  <c r="Q6302" i="14"/>
  <c r="Q6301" i="14"/>
  <c r="Q6300" i="14"/>
  <c r="Q6299" i="14"/>
  <c r="Q6298" i="14"/>
  <c r="Q6297" i="14"/>
  <c r="Q6296" i="14"/>
  <c r="Q6295" i="14"/>
  <c r="Q6294" i="14"/>
  <c r="Q6293" i="14"/>
  <c r="Q6292" i="14"/>
  <c r="Q6291" i="14"/>
  <c r="Q6290" i="14"/>
  <c r="Q6289" i="14"/>
  <c r="Q6288" i="14"/>
  <c r="Q6287" i="14"/>
  <c r="Q6286" i="14"/>
  <c r="Q6285" i="14"/>
  <c r="Q6284" i="14"/>
  <c r="Q6283" i="14"/>
  <c r="Q6282" i="14"/>
  <c r="Q6281" i="14"/>
  <c r="Q6280" i="14"/>
  <c r="Q6279" i="14"/>
  <c r="Q6278" i="14"/>
  <c r="Q6277" i="14"/>
  <c r="Q6276" i="14"/>
  <c r="Q6275" i="14"/>
  <c r="Q6274" i="14"/>
  <c r="Q6273" i="14"/>
  <c r="Q6272" i="14"/>
  <c r="Q6271" i="14"/>
  <c r="Q6270" i="14"/>
  <c r="Q6269" i="14"/>
  <c r="Q6268" i="14"/>
  <c r="Q6267" i="14"/>
  <c r="Q6266" i="14"/>
  <c r="Q6265" i="14"/>
  <c r="Q6264" i="14"/>
  <c r="Q6263" i="14"/>
  <c r="Q6262" i="14"/>
  <c r="Q6261" i="14"/>
  <c r="Q6260" i="14"/>
  <c r="Q6259" i="14"/>
  <c r="Q6258" i="14"/>
  <c r="Q6257" i="14"/>
  <c r="Q6256" i="14"/>
  <c r="Q6255" i="14"/>
  <c r="Q6254" i="14"/>
  <c r="Q6253" i="14"/>
  <c r="Q6252" i="14"/>
  <c r="Q6251" i="14"/>
  <c r="Q6250" i="14"/>
  <c r="Q6249" i="14"/>
  <c r="Q6248" i="14"/>
  <c r="Q6247" i="14"/>
  <c r="Q6246" i="14"/>
  <c r="Q6245" i="14"/>
  <c r="Q6244" i="14"/>
  <c r="Q6243" i="14"/>
  <c r="Q6242" i="14"/>
  <c r="Q6241" i="14"/>
  <c r="Q6240" i="14"/>
  <c r="Q6239" i="14"/>
  <c r="Q6238" i="14"/>
  <c r="Q6237" i="14"/>
  <c r="Q6236" i="14"/>
  <c r="Q6235" i="14"/>
  <c r="Q6234" i="14"/>
  <c r="Q6233" i="14"/>
  <c r="Q6232" i="14"/>
  <c r="Q6231" i="14"/>
  <c r="Q6230" i="14"/>
  <c r="Q6229" i="14"/>
  <c r="Q6228" i="14"/>
  <c r="Q6227" i="14"/>
  <c r="Q6226" i="14"/>
  <c r="Q6225" i="14"/>
  <c r="Q6224" i="14"/>
  <c r="Q6223" i="14"/>
  <c r="Q6222" i="14"/>
  <c r="Q6221" i="14"/>
  <c r="Q6220" i="14"/>
  <c r="Q6219" i="14"/>
  <c r="Q6218" i="14"/>
  <c r="Q6217" i="14"/>
  <c r="Q6216" i="14"/>
  <c r="Q6215" i="14"/>
  <c r="Q6214" i="14"/>
  <c r="Q6213" i="14"/>
  <c r="Q6212" i="14"/>
  <c r="Q6211" i="14"/>
  <c r="Q6210" i="14"/>
  <c r="Q6209" i="14"/>
  <c r="Q6208" i="14"/>
  <c r="Q6207" i="14"/>
  <c r="Q6206" i="14"/>
  <c r="Q6205" i="14"/>
  <c r="Q6204" i="14"/>
  <c r="Q6203" i="14"/>
  <c r="Q6202" i="14"/>
  <c r="Q6201" i="14"/>
  <c r="Q6200" i="14"/>
  <c r="Q6199" i="14"/>
  <c r="Q6198" i="14"/>
  <c r="Q6197" i="14"/>
  <c r="Q6196" i="14"/>
  <c r="Q6195" i="14"/>
  <c r="Q6194" i="14"/>
  <c r="Q6193" i="14"/>
  <c r="Q6192" i="14"/>
  <c r="Q6191" i="14"/>
  <c r="Q6190" i="14"/>
  <c r="Q6189" i="14"/>
  <c r="Q6188" i="14"/>
  <c r="Q6187" i="14"/>
  <c r="Q6186" i="14"/>
  <c r="Q6185" i="14"/>
  <c r="Q6184" i="14"/>
  <c r="Q6183" i="14"/>
  <c r="Q6182" i="14"/>
  <c r="Q6181" i="14"/>
  <c r="Q6180" i="14"/>
  <c r="Q6179" i="14"/>
  <c r="Q6178" i="14"/>
  <c r="Q6177" i="14"/>
  <c r="Q6176" i="14"/>
  <c r="Q6175" i="14"/>
  <c r="Q6174" i="14"/>
  <c r="Q6173" i="14"/>
  <c r="Q6172" i="14"/>
  <c r="Q6171" i="14"/>
  <c r="Q6170" i="14"/>
  <c r="Q6169" i="14"/>
  <c r="Q6168" i="14"/>
  <c r="Q6167" i="14"/>
  <c r="Q6166" i="14"/>
  <c r="Q6165" i="14"/>
  <c r="Q6164" i="14"/>
  <c r="Q6163" i="14"/>
  <c r="Q6162" i="14"/>
  <c r="Q6161" i="14"/>
  <c r="Q6160" i="14"/>
  <c r="Q6159" i="14"/>
  <c r="Q6158" i="14"/>
  <c r="Q6157" i="14"/>
  <c r="Q6156" i="14"/>
  <c r="Q6155" i="14"/>
  <c r="Q6154" i="14"/>
  <c r="Q6153" i="14"/>
  <c r="Q6152" i="14"/>
  <c r="Q6151" i="14"/>
  <c r="Q6150" i="14"/>
  <c r="Q6149" i="14"/>
  <c r="Q6148" i="14"/>
  <c r="Q6147" i="14"/>
  <c r="Q6146" i="14"/>
  <c r="Q6145" i="14"/>
  <c r="Q6144" i="14"/>
  <c r="Q6143" i="14"/>
  <c r="Q6142" i="14"/>
  <c r="Q6141" i="14"/>
  <c r="Q6140" i="14"/>
  <c r="Q6139" i="14"/>
  <c r="Q6138" i="14"/>
  <c r="Q6137" i="14"/>
  <c r="Q6136" i="14"/>
  <c r="Q6135" i="14"/>
  <c r="Q6134" i="14"/>
  <c r="Q6133" i="14"/>
  <c r="Q6132" i="14"/>
  <c r="Q6131" i="14"/>
  <c r="Q6130" i="14"/>
  <c r="Q6129" i="14"/>
  <c r="Q6128" i="14"/>
  <c r="Q6127" i="14"/>
  <c r="Q6126" i="14"/>
  <c r="Q6125" i="14"/>
  <c r="Q6124" i="14"/>
  <c r="Q6123" i="14"/>
  <c r="Q6122" i="14"/>
  <c r="Q6121" i="14"/>
  <c r="Q6120" i="14"/>
  <c r="Q6119" i="14"/>
  <c r="Q6118" i="14"/>
  <c r="Q6117" i="14"/>
  <c r="Q6116" i="14"/>
  <c r="Q6115" i="14"/>
  <c r="Q6114" i="14"/>
  <c r="Q6113" i="14"/>
  <c r="Q6112" i="14"/>
  <c r="Q6111" i="14"/>
  <c r="Q6110" i="14"/>
  <c r="Q6109" i="14"/>
  <c r="Q6108" i="14"/>
  <c r="Q6107" i="14"/>
  <c r="Q6106" i="14"/>
  <c r="Q6105" i="14"/>
  <c r="Q6104" i="14"/>
  <c r="Q6103" i="14"/>
  <c r="Q6102" i="14"/>
  <c r="Q6101" i="14"/>
  <c r="Q6100" i="14"/>
  <c r="Q6099" i="14"/>
  <c r="Q6098" i="14"/>
  <c r="Q6097" i="14"/>
  <c r="Q6096" i="14"/>
  <c r="Q6095" i="14"/>
  <c r="Q6094" i="14"/>
  <c r="Q6093" i="14"/>
  <c r="Q6092" i="14"/>
  <c r="Q6091" i="14"/>
  <c r="Q6090" i="14"/>
  <c r="Q6089" i="14"/>
  <c r="Q6088" i="14"/>
  <c r="Q6087" i="14"/>
  <c r="Q6086" i="14"/>
  <c r="Q6085" i="14"/>
  <c r="Q6084" i="14"/>
  <c r="Q6083" i="14"/>
  <c r="Q6082" i="14"/>
  <c r="Q6081" i="14"/>
  <c r="Q6080" i="14"/>
  <c r="Q6079" i="14"/>
  <c r="Q6078" i="14"/>
  <c r="Q6077" i="14"/>
  <c r="Q6076" i="14"/>
  <c r="Q6075" i="14"/>
  <c r="Q6074" i="14"/>
  <c r="Q6073" i="14"/>
  <c r="Q6072" i="14"/>
  <c r="Q6071" i="14"/>
  <c r="Q6070" i="14"/>
  <c r="Q6069" i="14"/>
  <c r="Q6068" i="14"/>
  <c r="Q6067" i="14"/>
  <c r="Q6066" i="14"/>
  <c r="Q6065" i="14"/>
  <c r="Q6064" i="14"/>
  <c r="Q6063" i="14"/>
  <c r="Q6062" i="14"/>
  <c r="Q6061" i="14"/>
  <c r="Q6060" i="14"/>
  <c r="Q6059" i="14"/>
  <c r="Q6058" i="14"/>
  <c r="Q6057" i="14"/>
  <c r="Q6056" i="14"/>
  <c r="Q6055" i="14"/>
  <c r="Q6054" i="14"/>
  <c r="Q6053" i="14"/>
  <c r="Q6052" i="14"/>
  <c r="Q6051" i="14"/>
  <c r="Q6050" i="14"/>
  <c r="Q6049" i="14"/>
  <c r="Q6048" i="14"/>
  <c r="Q6047" i="14"/>
  <c r="Q6046" i="14"/>
  <c r="Q6045" i="14"/>
  <c r="Q6044" i="14"/>
  <c r="Q6043" i="14"/>
  <c r="Q6042" i="14"/>
  <c r="Q6041" i="14"/>
  <c r="Q6040" i="14"/>
  <c r="Q6039" i="14"/>
  <c r="Q6038" i="14"/>
  <c r="Q6037" i="14"/>
  <c r="Q6036" i="14"/>
  <c r="Q6035" i="14"/>
  <c r="Q6034" i="14"/>
  <c r="Q6033" i="14"/>
  <c r="Q6032" i="14"/>
  <c r="Q6031" i="14"/>
  <c r="Q6030" i="14"/>
  <c r="Q6029" i="14"/>
  <c r="Q6028" i="14"/>
  <c r="Q6027" i="14"/>
  <c r="Q6026" i="14"/>
  <c r="Q6025" i="14"/>
  <c r="Q6024" i="14"/>
  <c r="Q6023" i="14"/>
  <c r="Q6022" i="14"/>
  <c r="Q6021" i="14"/>
  <c r="Q6020" i="14"/>
  <c r="Q6019" i="14"/>
  <c r="Q6018" i="14"/>
  <c r="Q6017" i="14"/>
  <c r="Q6016" i="14"/>
  <c r="Q6015" i="14"/>
  <c r="Q6014" i="14"/>
  <c r="Q6013" i="14"/>
  <c r="Q6012" i="14"/>
  <c r="Q6011" i="14"/>
  <c r="Q6010" i="14"/>
  <c r="Q6009" i="14"/>
  <c r="Q6008" i="14"/>
  <c r="Q6007" i="14"/>
  <c r="Q6006" i="14"/>
  <c r="Q6005" i="14"/>
  <c r="Q6004" i="14"/>
  <c r="Q6003" i="14"/>
  <c r="Q6002" i="14"/>
  <c r="Q6001" i="14"/>
  <c r="Q6000" i="14"/>
  <c r="Q5999" i="14"/>
  <c r="Q5998" i="14"/>
  <c r="Q5997" i="14"/>
  <c r="Q5996" i="14"/>
  <c r="Q5995" i="14"/>
  <c r="Q5994" i="14"/>
  <c r="Q5993" i="14"/>
  <c r="Q5992" i="14"/>
  <c r="Q5991" i="14"/>
  <c r="Q5990" i="14"/>
  <c r="Q5989" i="14"/>
  <c r="Q5988" i="14"/>
  <c r="Q5987" i="14"/>
  <c r="Q5986" i="14"/>
  <c r="Q5985" i="14"/>
  <c r="Q5984" i="14"/>
  <c r="Q5983" i="14"/>
  <c r="Q5982" i="14"/>
  <c r="Q5981" i="14"/>
  <c r="Q5980" i="14"/>
  <c r="Q5979" i="14"/>
  <c r="Q5978" i="14"/>
  <c r="Q5977" i="14"/>
  <c r="Q5976" i="14"/>
  <c r="Q5975" i="14"/>
  <c r="Q5974" i="14"/>
  <c r="Q5973" i="14"/>
  <c r="Q5972" i="14"/>
  <c r="Q5971" i="14"/>
  <c r="Q5970" i="14"/>
  <c r="Q5969" i="14"/>
  <c r="Q5968" i="14"/>
  <c r="Q5967" i="14"/>
  <c r="Q5966" i="14"/>
  <c r="Q5965" i="14"/>
  <c r="Q5964" i="14"/>
  <c r="Q5963" i="14"/>
  <c r="Q5962" i="14"/>
  <c r="Q5961" i="14"/>
  <c r="Q5960" i="14"/>
  <c r="Q5959" i="14"/>
  <c r="Q5958" i="14"/>
  <c r="Q5957" i="14"/>
  <c r="Q5956" i="14"/>
  <c r="Q5955" i="14"/>
  <c r="Q5954" i="14"/>
  <c r="Q5953" i="14"/>
  <c r="Q5952" i="14"/>
  <c r="Q5951" i="14"/>
  <c r="Q5950" i="14"/>
  <c r="Q5949" i="14"/>
  <c r="Q5948" i="14"/>
  <c r="Q5947" i="14"/>
  <c r="Q5946" i="14"/>
  <c r="Q5945" i="14"/>
  <c r="Q5944" i="14"/>
  <c r="Q5943" i="14"/>
  <c r="Q5942" i="14"/>
  <c r="Q5941" i="14"/>
  <c r="Q5940" i="14"/>
  <c r="Q5939" i="14"/>
  <c r="Q5938" i="14"/>
  <c r="Q5937" i="14"/>
  <c r="Q5936" i="14"/>
  <c r="Q5935" i="14"/>
  <c r="Q5934" i="14"/>
  <c r="Q5933" i="14"/>
  <c r="Q5932" i="14"/>
  <c r="Q5931" i="14"/>
  <c r="Q5930" i="14"/>
  <c r="Q5929" i="14"/>
  <c r="Q5928" i="14"/>
  <c r="Q5927" i="14"/>
  <c r="Q5926" i="14"/>
  <c r="Q5925" i="14"/>
  <c r="Q5924" i="14"/>
  <c r="Q5923" i="14"/>
  <c r="Q5922" i="14"/>
  <c r="Q5921" i="14"/>
  <c r="Q5920" i="14"/>
  <c r="Q5919" i="14"/>
  <c r="Q5918" i="14"/>
  <c r="Q5917" i="14"/>
  <c r="Q5916" i="14"/>
  <c r="Q5915" i="14"/>
  <c r="Q5914" i="14"/>
  <c r="Q5913" i="14"/>
  <c r="Q5912" i="14"/>
  <c r="Q5911" i="14"/>
  <c r="Q5910" i="14"/>
  <c r="Q5909" i="14"/>
  <c r="Q5908" i="14"/>
  <c r="Q5907" i="14"/>
  <c r="Q5906" i="14"/>
  <c r="Q5905" i="14"/>
  <c r="Q5904" i="14"/>
  <c r="Q5903" i="14"/>
  <c r="Q5902" i="14"/>
  <c r="Q5901" i="14"/>
  <c r="Q5900" i="14"/>
  <c r="Q5899" i="14"/>
  <c r="Q5898" i="14"/>
  <c r="Q5897" i="14"/>
  <c r="Q5896" i="14"/>
  <c r="Q5895" i="14"/>
  <c r="Q5894" i="14"/>
  <c r="Q5893" i="14"/>
  <c r="Q5892" i="14"/>
  <c r="Q5891" i="14"/>
  <c r="Q5890" i="14"/>
  <c r="Q5889" i="14"/>
  <c r="Q5888" i="14"/>
  <c r="Q5887" i="14"/>
  <c r="Q5886" i="14"/>
  <c r="Q5885" i="14"/>
  <c r="Q5884" i="14"/>
  <c r="Q5883" i="14"/>
  <c r="Q5882" i="14"/>
  <c r="Q5881" i="14"/>
  <c r="Q5880" i="14"/>
  <c r="Q5879" i="14"/>
  <c r="Q5878" i="14"/>
  <c r="Q5877" i="14"/>
  <c r="Q5876" i="14"/>
  <c r="Q5875" i="14"/>
  <c r="Q5874" i="14"/>
  <c r="Q5873" i="14"/>
  <c r="Q5872" i="14"/>
  <c r="Q5871" i="14"/>
  <c r="Q5870" i="14"/>
  <c r="Q5869" i="14"/>
  <c r="Q5868" i="14"/>
  <c r="Q5867" i="14"/>
  <c r="Q5866" i="14"/>
  <c r="Q5865" i="14"/>
  <c r="Q5864" i="14"/>
  <c r="Q5863" i="14"/>
  <c r="Q5862" i="14"/>
  <c r="Q5861" i="14"/>
  <c r="Q5860" i="14"/>
  <c r="Q5859" i="14"/>
  <c r="Q5858" i="14"/>
  <c r="Q5857" i="14"/>
  <c r="Q5856" i="14"/>
  <c r="Q5855" i="14"/>
  <c r="Q5854" i="14"/>
  <c r="Q5853" i="14"/>
  <c r="Q5852" i="14"/>
  <c r="Q5851" i="14"/>
  <c r="Q5850" i="14"/>
  <c r="Q5849" i="14"/>
  <c r="Q5848" i="14"/>
  <c r="Q5847" i="14"/>
  <c r="Q5846" i="14"/>
  <c r="Q5845" i="14"/>
  <c r="Q5844" i="14"/>
  <c r="Q5843" i="14"/>
  <c r="Q5842" i="14"/>
  <c r="Q5841" i="14"/>
  <c r="Q5840" i="14"/>
  <c r="Q5839" i="14"/>
  <c r="Q5838" i="14"/>
  <c r="Q5837" i="14"/>
  <c r="Q5836" i="14"/>
  <c r="Q5835" i="14"/>
  <c r="Q5834" i="14"/>
  <c r="Q5833" i="14"/>
  <c r="Q5832" i="14"/>
  <c r="Q5831" i="14"/>
  <c r="Q5830" i="14"/>
  <c r="Q5829" i="14"/>
  <c r="Q5828" i="14"/>
  <c r="Q5827" i="14"/>
  <c r="Q5826" i="14"/>
  <c r="Q5825" i="14"/>
  <c r="Q5824" i="14"/>
  <c r="Q5823" i="14"/>
  <c r="Q5822" i="14"/>
  <c r="Q5821" i="14"/>
  <c r="Q5820" i="14"/>
  <c r="Q5819" i="14"/>
  <c r="Q5818" i="14"/>
  <c r="Q5817" i="14"/>
  <c r="Q5816" i="14"/>
  <c r="Q5815" i="14"/>
  <c r="Q5814" i="14"/>
  <c r="Q5813" i="14"/>
  <c r="Q5812" i="14"/>
  <c r="Q5811" i="14"/>
  <c r="Q5810" i="14"/>
  <c r="Q5809" i="14"/>
  <c r="Q5808" i="14"/>
  <c r="Q5807" i="14"/>
  <c r="Q5806" i="14"/>
  <c r="Q5805" i="14"/>
  <c r="Q5804" i="14"/>
  <c r="Q5803" i="14"/>
  <c r="Q5802" i="14"/>
  <c r="Q5801" i="14"/>
  <c r="Q5800" i="14"/>
  <c r="Q5799" i="14"/>
  <c r="Q5798" i="14"/>
  <c r="Q5797" i="14"/>
  <c r="Q5796" i="14"/>
  <c r="Q5795" i="14"/>
  <c r="Q5794" i="14"/>
  <c r="Q5793" i="14"/>
  <c r="Q5792" i="14"/>
  <c r="Q5791" i="14"/>
  <c r="Q5790" i="14"/>
  <c r="Q5789" i="14"/>
  <c r="Q5788" i="14"/>
  <c r="Q5787" i="14"/>
  <c r="Q5786" i="14"/>
  <c r="Q5785" i="14"/>
  <c r="Q5784" i="14"/>
  <c r="Q5783" i="14"/>
  <c r="Q5782" i="14"/>
  <c r="Q5781" i="14"/>
  <c r="Q5780" i="14"/>
  <c r="Q5779" i="14"/>
  <c r="Q5778" i="14"/>
  <c r="Q5777" i="14"/>
  <c r="Q5776" i="14"/>
  <c r="Q5775" i="14"/>
  <c r="Q5774" i="14"/>
  <c r="Q5773" i="14"/>
  <c r="Q5772" i="14"/>
  <c r="Q5771" i="14"/>
  <c r="Q5770" i="14"/>
  <c r="Q5769" i="14"/>
  <c r="Q5768" i="14"/>
  <c r="Q5767" i="14"/>
  <c r="Q5766" i="14"/>
  <c r="Q5765" i="14"/>
  <c r="Q5764" i="14"/>
  <c r="Q5763" i="14"/>
  <c r="Q5762" i="14"/>
  <c r="Q5761" i="14"/>
  <c r="Q5760" i="14"/>
  <c r="Q5759" i="14"/>
  <c r="Q5758" i="14"/>
  <c r="Q5757" i="14"/>
  <c r="Q5756" i="14"/>
  <c r="Q5755" i="14"/>
  <c r="Q5754" i="14"/>
  <c r="Q5753" i="14"/>
  <c r="Q5752" i="14"/>
  <c r="Q5751" i="14"/>
  <c r="Q5750" i="14"/>
  <c r="Q5749" i="14"/>
  <c r="Q5748" i="14"/>
  <c r="Q5747" i="14"/>
  <c r="Q5746" i="14"/>
  <c r="Q5745" i="14"/>
  <c r="Q5744" i="14"/>
  <c r="Q5743" i="14"/>
  <c r="Q5742" i="14"/>
  <c r="Q5741" i="14"/>
  <c r="Q5740" i="14"/>
  <c r="Q5739" i="14"/>
  <c r="Q5738" i="14"/>
  <c r="Q5737" i="14"/>
  <c r="Q5736" i="14"/>
  <c r="Q5735" i="14"/>
  <c r="Q5734" i="14"/>
  <c r="Q5733" i="14"/>
  <c r="Q5732" i="14"/>
  <c r="Q5731" i="14"/>
  <c r="Q5730" i="14"/>
  <c r="Q5729" i="14"/>
  <c r="Q5728" i="14"/>
  <c r="Q5727" i="14"/>
  <c r="Q5726" i="14"/>
  <c r="Q5725" i="14"/>
  <c r="Q5724" i="14"/>
  <c r="Q5723" i="14"/>
  <c r="Q5722" i="14"/>
  <c r="Q5721" i="14"/>
  <c r="Q5720" i="14"/>
  <c r="Q5719" i="14"/>
  <c r="Q5718" i="14"/>
  <c r="Q5717" i="14"/>
  <c r="Q5716" i="14"/>
  <c r="Q5715" i="14"/>
  <c r="Q5714" i="14"/>
  <c r="Q5713" i="14"/>
  <c r="Q5712" i="14"/>
  <c r="Q5711" i="14"/>
  <c r="Q5710" i="14"/>
  <c r="Q5709" i="14"/>
  <c r="Q5708" i="14"/>
  <c r="Q5707" i="14"/>
  <c r="Q5706" i="14"/>
  <c r="Q5705" i="14"/>
  <c r="Q5704" i="14"/>
  <c r="Q5703" i="14"/>
  <c r="Q5702" i="14"/>
  <c r="Q5701" i="14"/>
  <c r="Q5700" i="14"/>
  <c r="Q5699" i="14"/>
  <c r="Q5698" i="14"/>
  <c r="Q5697" i="14"/>
  <c r="Q5696" i="14"/>
  <c r="Q5695" i="14"/>
  <c r="Q5694" i="14"/>
  <c r="Q5693" i="14"/>
  <c r="Q5692" i="14"/>
  <c r="Q5691" i="14"/>
  <c r="Q5690" i="14"/>
  <c r="Q5689" i="14"/>
  <c r="Q5688" i="14"/>
  <c r="Q5687" i="14"/>
  <c r="Q5686" i="14"/>
  <c r="Q5685" i="14"/>
  <c r="Q5684" i="14"/>
  <c r="Q5683" i="14"/>
  <c r="Q5682" i="14"/>
  <c r="Q5681" i="14"/>
  <c r="Q5680" i="14"/>
  <c r="Q5679" i="14"/>
  <c r="Q5678" i="14"/>
  <c r="Q5677" i="14"/>
  <c r="Q5676" i="14"/>
  <c r="Q5675" i="14"/>
  <c r="Q5674" i="14"/>
  <c r="Q5673" i="14"/>
  <c r="Q5672" i="14"/>
  <c r="Q5671" i="14"/>
  <c r="Q5670" i="14"/>
  <c r="Q5669" i="14"/>
  <c r="Q5668" i="14"/>
  <c r="Q5667" i="14"/>
  <c r="Q5666" i="14"/>
  <c r="Q5665" i="14"/>
  <c r="Q5664" i="14"/>
  <c r="Q5663" i="14"/>
  <c r="Q5662" i="14"/>
  <c r="Q5661" i="14"/>
  <c r="Q5660" i="14"/>
  <c r="Q5659" i="14"/>
  <c r="Q5658" i="14"/>
  <c r="Q5657" i="14"/>
  <c r="Q5656" i="14"/>
  <c r="Q5655" i="14"/>
  <c r="Q5654" i="14"/>
  <c r="Q5653" i="14"/>
  <c r="Q5652" i="14"/>
  <c r="Q5651" i="14"/>
  <c r="Q5650" i="14"/>
  <c r="Q5649" i="14"/>
  <c r="Q5648" i="14"/>
  <c r="Q5647" i="14"/>
  <c r="Q5646" i="14"/>
  <c r="Q5645" i="14"/>
  <c r="Q5644" i="14"/>
  <c r="Q5643" i="14"/>
  <c r="Q5642" i="14"/>
  <c r="Q5641" i="14"/>
  <c r="Q5640" i="14"/>
  <c r="Q5639" i="14"/>
  <c r="Q5638" i="14"/>
  <c r="Q5637" i="14"/>
  <c r="Q5636" i="14"/>
  <c r="Q5635" i="14"/>
  <c r="Q5634" i="14"/>
  <c r="Q5633" i="14"/>
  <c r="Q5632" i="14"/>
  <c r="Q5631" i="14"/>
  <c r="Q5630" i="14"/>
  <c r="Q5629" i="14"/>
  <c r="Q5628" i="14"/>
  <c r="Q5627" i="14"/>
  <c r="Q5626" i="14"/>
  <c r="Q5625" i="14"/>
  <c r="Q5624" i="14"/>
  <c r="Q5623" i="14"/>
  <c r="Q5622" i="14"/>
  <c r="Q5621" i="14"/>
  <c r="Q5620" i="14"/>
  <c r="Q5619" i="14"/>
  <c r="Q5618" i="14"/>
  <c r="Q5617" i="14"/>
  <c r="Q5616" i="14"/>
  <c r="Q5615" i="14"/>
  <c r="Q5614" i="14"/>
  <c r="Q5613" i="14"/>
  <c r="Q5612" i="14"/>
  <c r="Q5611" i="14"/>
  <c r="Q5610" i="14"/>
  <c r="Q5609" i="14"/>
  <c r="Q5608" i="14"/>
  <c r="Q5607" i="14"/>
  <c r="Q5606" i="14"/>
  <c r="Q5605" i="14"/>
  <c r="Q5604" i="14"/>
  <c r="Q5603" i="14"/>
  <c r="Q5602" i="14"/>
  <c r="Q5601" i="14"/>
  <c r="Q5600" i="14"/>
  <c r="Q5599" i="14"/>
  <c r="Q5598" i="14"/>
  <c r="Q5597" i="14"/>
  <c r="Q5596" i="14"/>
  <c r="Q5595" i="14"/>
  <c r="Q5594" i="14"/>
  <c r="Q5593" i="14"/>
  <c r="Q5592" i="14"/>
  <c r="Q5591" i="14"/>
  <c r="Q5590" i="14"/>
  <c r="Q5589" i="14"/>
  <c r="Q5588" i="14"/>
  <c r="Q5587" i="14"/>
  <c r="Q5586" i="14"/>
  <c r="Q5585" i="14"/>
  <c r="Q5584" i="14"/>
  <c r="Q5583" i="14"/>
  <c r="Q5582" i="14"/>
  <c r="Q5581" i="14"/>
  <c r="Q5580" i="14"/>
  <c r="Q5579" i="14"/>
  <c r="Q5578" i="14"/>
  <c r="Q5577" i="14"/>
  <c r="Q5576" i="14"/>
  <c r="Q5575" i="14"/>
  <c r="Q5574" i="14"/>
  <c r="Q5573" i="14"/>
  <c r="Q5572" i="14"/>
  <c r="Q5571" i="14"/>
  <c r="Q5570" i="14"/>
  <c r="Q5569" i="14"/>
  <c r="Q5568" i="14"/>
  <c r="Q5567" i="14"/>
  <c r="Q5566" i="14"/>
  <c r="Q5565" i="14"/>
  <c r="Q5564" i="14"/>
  <c r="Q5563" i="14"/>
  <c r="Q5562" i="14"/>
  <c r="Q5561" i="14"/>
  <c r="Q5560" i="14"/>
  <c r="Q5559" i="14"/>
  <c r="Q5558" i="14"/>
  <c r="Q5557" i="14"/>
  <c r="Q5556" i="14"/>
  <c r="Q5555" i="14"/>
  <c r="Q5554" i="14"/>
  <c r="Q5553" i="14"/>
  <c r="Q5552" i="14"/>
  <c r="Q5551" i="14"/>
  <c r="Q5550" i="14"/>
  <c r="Q5549" i="14"/>
  <c r="Q5548" i="14"/>
  <c r="Q5547" i="14"/>
  <c r="Q5546" i="14"/>
  <c r="Q5545" i="14"/>
  <c r="Q5544" i="14"/>
  <c r="Q5543" i="14"/>
  <c r="Q5542" i="14"/>
  <c r="Q5541" i="14"/>
  <c r="Q5540" i="14"/>
  <c r="Q5539" i="14"/>
  <c r="Q5538" i="14"/>
  <c r="Q5537" i="14"/>
  <c r="Q5536" i="14"/>
  <c r="Q5535" i="14"/>
  <c r="Q5534" i="14"/>
  <c r="Q5533" i="14"/>
  <c r="Q5532" i="14"/>
  <c r="Q5531" i="14"/>
  <c r="Q5530" i="14"/>
  <c r="Q5529" i="14"/>
  <c r="Q5528" i="14"/>
  <c r="Q5527" i="14"/>
  <c r="Q5526" i="14"/>
  <c r="Q5525" i="14"/>
  <c r="Q5524" i="14"/>
  <c r="Q5523" i="14"/>
  <c r="Q5522" i="14"/>
  <c r="Q5521" i="14"/>
  <c r="Q5520" i="14"/>
  <c r="Q5519" i="14"/>
  <c r="Q5518" i="14"/>
  <c r="Q5517" i="14"/>
  <c r="Q5516" i="14"/>
  <c r="Q5515" i="14"/>
  <c r="Q5514" i="14"/>
  <c r="Q5513" i="14"/>
  <c r="Q5512" i="14"/>
  <c r="Q5511" i="14"/>
  <c r="Q5510" i="14"/>
  <c r="Q5509" i="14"/>
  <c r="Q5508" i="14"/>
  <c r="Q5507" i="14"/>
  <c r="Q5506" i="14"/>
  <c r="Q5505" i="14"/>
  <c r="Q5504" i="14"/>
  <c r="Q5503" i="14"/>
  <c r="Q5502" i="14"/>
  <c r="Q5501" i="14"/>
  <c r="Q5500" i="14"/>
  <c r="Q5499" i="14"/>
  <c r="Q5498" i="14"/>
  <c r="Q5497" i="14"/>
  <c r="Q5496" i="14"/>
  <c r="Q5495" i="14"/>
  <c r="Q5494" i="14"/>
  <c r="Q5493" i="14"/>
  <c r="Q5492" i="14"/>
  <c r="Q5491" i="14"/>
  <c r="Q5490" i="14"/>
  <c r="Q5489" i="14"/>
  <c r="Q5488" i="14"/>
  <c r="Q5487" i="14"/>
  <c r="Q5486" i="14"/>
  <c r="Q5485" i="14"/>
  <c r="Q5484" i="14"/>
  <c r="Q5483" i="14"/>
  <c r="Q5482" i="14"/>
  <c r="Q5481" i="14"/>
  <c r="Q5480" i="14"/>
  <c r="Q5479" i="14"/>
  <c r="Q5478" i="14"/>
  <c r="Q5477" i="14"/>
  <c r="Q5476" i="14"/>
  <c r="Q5475" i="14"/>
  <c r="Q5474" i="14"/>
  <c r="Q5473" i="14"/>
  <c r="Q5472" i="14"/>
  <c r="Q5471" i="14"/>
  <c r="Q5470" i="14"/>
  <c r="Q5469" i="14"/>
  <c r="Q5468" i="14"/>
  <c r="Q5467" i="14"/>
  <c r="Q5466" i="14"/>
  <c r="Q5465" i="14"/>
  <c r="Q5464" i="14"/>
  <c r="Q5463" i="14"/>
  <c r="Q5462" i="14"/>
  <c r="Q5461" i="14"/>
  <c r="Q5460" i="14"/>
  <c r="Q5459" i="14"/>
  <c r="Q5458" i="14"/>
  <c r="Q5457" i="14"/>
  <c r="Q5456" i="14"/>
  <c r="Q5455" i="14"/>
  <c r="Q5454" i="14"/>
  <c r="Q5453" i="14"/>
  <c r="Q5452" i="14"/>
  <c r="Q5451" i="14"/>
  <c r="Q5450" i="14"/>
  <c r="Q5449" i="14"/>
  <c r="Q5448" i="14"/>
  <c r="Q5447" i="14"/>
  <c r="Q5446" i="14"/>
  <c r="Q5445" i="14"/>
  <c r="Q5444" i="14"/>
  <c r="Q5443" i="14"/>
  <c r="Q5442" i="14"/>
  <c r="Q5441" i="14"/>
  <c r="Q5440" i="14"/>
  <c r="Q5439" i="14"/>
  <c r="Q5438" i="14"/>
  <c r="Q5437" i="14"/>
  <c r="Q5436" i="14"/>
  <c r="Q5435" i="14"/>
  <c r="Q5434" i="14"/>
  <c r="Q5433" i="14"/>
  <c r="Q5432" i="14"/>
  <c r="Q5431" i="14"/>
  <c r="Q5430" i="14"/>
  <c r="Q5429" i="14"/>
  <c r="Q5428" i="14"/>
  <c r="Q5427" i="14"/>
  <c r="Q5426" i="14"/>
  <c r="Q5425" i="14"/>
  <c r="Q5424" i="14"/>
  <c r="Q5423" i="14"/>
  <c r="Q5422" i="14"/>
  <c r="Q5421" i="14"/>
  <c r="Q5420" i="14"/>
  <c r="Q5419" i="14"/>
  <c r="Q5418" i="14"/>
  <c r="Q5417" i="14"/>
  <c r="Q5416" i="14"/>
  <c r="Q5415" i="14"/>
  <c r="Q5414" i="14"/>
  <c r="Q5413" i="14"/>
  <c r="Q5412" i="14"/>
  <c r="Q5411" i="14"/>
  <c r="Q5410" i="14"/>
  <c r="Q5409" i="14"/>
  <c r="Q5408" i="14"/>
  <c r="Q5407" i="14"/>
  <c r="Q5406" i="14"/>
  <c r="Q5405" i="14"/>
  <c r="Q5404" i="14"/>
  <c r="Q5403" i="14"/>
  <c r="Q5402" i="14"/>
  <c r="Q5401" i="14"/>
  <c r="Q5400" i="14"/>
  <c r="Q5399" i="14"/>
  <c r="Q5398" i="14"/>
  <c r="Q5397" i="14"/>
  <c r="Q5396" i="14"/>
  <c r="Q5395" i="14"/>
  <c r="Q5394" i="14"/>
  <c r="Q5393" i="14"/>
  <c r="Q5392" i="14"/>
  <c r="Q5391" i="14"/>
  <c r="Q5390" i="14"/>
  <c r="Q5389" i="14"/>
  <c r="Q5388" i="14"/>
  <c r="Q5387" i="14"/>
  <c r="Q5386" i="14"/>
  <c r="Q5385" i="14"/>
  <c r="Q5384" i="14"/>
  <c r="Q5383" i="14"/>
  <c r="Q5382" i="14"/>
  <c r="Q5381" i="14"/>
  <c r="Q5380" i="14"/>
  <c r="Q5379" i="14"/>
  <c r="Q5378" i="14"/>
  <c r="Q5377" i="14"/>
  <c r="Q5376" i="14"/>
  <c r="Q5375" i="14"/>
  <c r="Q5374" i="14"/>
  <c r="Q5373" i="14"/>
  <c r="Q5372" i="14"/>
  <c r="Q5371" i="14"/>
  <c r="Q5370" i="14"/>
  <c r="Q5369" i="14"/>
  <c r="Q5368" i="14"/>
  <c r="Q5367" i="14"/>
  <c r="Q5366" i="14"/>
  <c r="Q5365" i="14"/>
  <c r="Q5364" i="14"/>
  <c r="Q5363" i="14"/>
  <c r="Q5362" i="14"/>
  <c r="Q5361" i="14"/>
  <c r="Q5360" i="14"/>
  <c r="Q5359" i="14"/>
  <c r="Q5358" i="14"/>
  <c r="Q5357" i="14"/>
  <c r="Q5356" i="14"/>
  <c r="Q5355" i="14"/>
  <c r="Q5354" i="14"/>
  <c r="Q5353" i="14"/>
  <c r="Q5352" i="14"/>
  <c r="Q5351" i="14"/>
  <c r="Q5350" i="14"/>
  <c r="Q5349" i="14"/>
  <c r="Q5348" i="14"/>
  <c r="Q5347" i="14"/>
  <c r="Q5346" i="14"/>
  <c r="Q5345" i="14"/>
  <c r="Q5344" i="14"/>
  <c r="Q5343" i="14"/>
  <c r="Q5342" i="14"/>
  <c r="Q5341" i="14"/>
  <c r="Q5340" i="14"/>
  <c r="Q5339" i="14"/>
  <c r="Q5338" i="14"/>
  <c r="Q5337" i="14"/>
  <c r="Q5336" i="14"/>
  <c r="Q5335" i="14"/>
  <c r="Q5334" i="14"/>
  <c r="Q5333" i="14"/>
  <c r="Q5332" i="14"/>
  <c r="Q5331" i="14"/>
  <c r="Q5330" i="14"/>
  <c r="Q5329" i="14"/>
  <c r="Q5328" i="14"/>
  <c r="Q5327" i="14"/>
  <c r="Q5326" i="14"/>
  <c r="Q5325" i="14"/>
  <c r="Q5324" i="14"/>
  <c r="Q5323" i="14"/>
  <c r="Q5322" i="14"/>
  <c r="Q5321" i="14"/>
  <c r="Q5320" i="14"/>
  <c r="Q5319" i="14"/>
  <c r="Q5318" i="14"/>
  <c r="Q5317" i="14"/>
  <c r="Q5316" i="14"/>
  <c r="Q5315" i="14"/>
  <c r="Q5314" i="14"/>
  <c r="Q5313" i="14"/>
  <c r="Q5312" i="14"/>
  <c r="Q5311" i="14"/>
  <c r="Q5310" i="14"/>
  <c r="Q5309" i="14"/>
  <c r="Q5308" i="14"/>
  <c r="Q5307" i="14"/>
  <c r="Q5306" i="14"/>
  <c r="Q5305" i="14"/>
  <c r="Q5304" i="14"/>
  <c r="Q5303" i="14"/>
  <c r="Q5302" i="14"/>
  <c r="Q5301" i="14"/>
  <c r="Q5300" i="14"/>
  <c r="Q5299" i="14"/>
  <c r="Q5298" i="14"/>
  <c r="Q5297" i="14"/>
  <c r="Q5296" i="14"/>
  <c r="Q5295" i="14"/>
  <c r="Q5294" i="14"/>
  <c r="Q5293" i="14"/>
  <c r="Q5292" i="14"/>
  <c r="Q5291" i="14"/>
  <c r="Q5290" i="14"/>
  <c r="Q5289" i="14"/>
  <c r="Q5288" i="14"/>
  <c r="Q5287" i="14"/>
  <c r="Q5286" i="14"/>
  <c r="Q5285" i="14"/>
  <c r="Q5284" i="14"/>
  <c r="Q5283" i="14"/>
  <c r="Q5282" i="14"/>
  <c r="Q5281" i="14"/>
  <c r="Q5280" i="14"/>
  <c r="Q5279" i="14"/>
  <c r="Q5278" i="14"/>
  <c r="Q5277" i="14"/>
  <c r="Q5276" i="14"/>
  <c r="Q5275" i="14"/>
  <c r="Q5274" i="14"/>
  <c r="Q5273" i="14"/>
  <c r="Q5272" i="14"/>
  <c r="Q5271" i="14"/>
  <c r="Q5270" i="14"/>
  <c r="Q5269" i="14"/>
  <c r="Q5268" i="14"/>
  <c r="Q5267" i="14"/>
  <c r="Q5266" i="14"/>
  <c r="Q5265" i="14"/>
  <c r="Q5264" i="14"/>
  <c r="Q5263" i="14"/>
  <c r="Q5262" i="14"/>
  <c r="Q5261" i="14"/>
  <c r="Q5260" i="14"/>
  <c r="Q5259" i="14"/>
  <c r="Q5258" i="14"/>
  <c r="Q5257" i="14"/>
  <c r="Q5256" i="14"/>
  <c r="Q5255" i="14"/>
  <c r="Q5254" i="14"/>
  <c r="Q5253" i="14"/>
  <c r="Q5252" i="14"/>
  <c r="Q5251" i="14"/>
  <c r="Q5250" i="14"/>
  <c r="Q5249" i="14"/>
  <c r="Q5248" i="14"/>
  <c r="Q5247" i="14"/>
  <c r="Q5246" i="14"/>
  <c r="Q5245" i="14"/>
  <c r="Q5244" i="14"/>
  <c r="Q5243" i="14"/>
  <c r="Q5242" i="14"/>
  <c r="Q5241" i="14"/>
  <c r="Q5240" i="14"/>
  <c r="Q5239" i="14"/>
  <c r="Q5238" i="14"/>
  <c r="Q5237" i="14"/>
  <c r="Q5236" i="14"/>
  <c r="Q5235" i="14"/>
  <c r="Q5234" i="14"/>
  <c r="Q5233" i="14"/>
  <c r="Q5232" i="14"/>
  <c r="Q5231" i="14"/>
  <c r="Q5230" i="14"/>
  <c r="Q5229" i="14"/>
  <c r="Q5228" i="14"/>
  <c r="Q5227" i="14"/>
  <c r="Q5226" i="14"/>
  <c r="Q5225" i="14"/>
  <c r="Q5224" i="14"/>
  <c r="Q5223" i="14"/>
  <c r="Q5222" i="14"/>
  <c r="Q5221" i="14"/>
  <c r="Q5220" i="14"/>
  <c r="Q5219" i="14"/>
  <c r="Q5218" i="14"/>
  <c r="Q5217" i="14"/>
  <c r="Q5216" i="14"/>
  <c r="Q5215" i="14"/>
  <c r="Q5214" i="14"/>
  <c r="Q5213" i="14"/>
  <c r="Q5212" i="14"/>
  <c r="Q5211" i="14"/>
  <c r="Q5210" i="14"/>
  <c r="Q5209" i="14"/>
  <c r="Q5208" i="14"/>
  <c r="Q5207" i="14"/>
  <c r="Q5206" i="14"/>
  <c r="Q5205" i="14"/>
  <c r="Q5204" i="14"/>
  <c r="Q5203" i="14"/>
  <c r="Q5202" i="14"/>
  <c r="Q5201" i="14"/>
  <c r="Q5200" i="14"/>
  <c r="Q5199" i="14"/>
  <c r="Q5198" i="14"/>
  <c r="Q5197" i="14"/>
  <c r="Q5196" i="14"/>
  <c r="Q5195" i="14"/>
  <c r="Q5194" i="14"/>
  <c r="Q5193" i="14"/>
  <c r="Q5192" i="14"/>
  <c r="Q5191" i="14"/>
  <c r="Q5190" i="14"/>
  <c r="Q5189" i="14"/>
  <c r="Q5188" i="14"/>
  <c r="Q5187" i="14"/>
  <c r="Q5186" i="14"/>
  <c r="Q5185" i="14"/>
  <c r="Q5184" i="14"/>
  <c r="Q5183" i="14"/>
  <c r="Q5182" i="14"/>
  <c r="Q5181" i="14"/>
  <c r="Q5180" i="14"/>
  <c r="Q5179" i="14"/>
  <c r="Q5178" i="14"/>
  <c r="Q5177" i="14"/>
  <c r="Q5176" i="14"/>
  <c r="Q5175" i="14"/>
  <c r="Q5174" i="14"/>
  <c r="Q5173" i="14"/>
  <c r="Q5172" i="14"/>
  <c r="Q5171" i="14"/>
  <c r="Q5170" i="14"/>
  <c r="Q5169" i="14"/>
  <c r="Q5168" i="14"/>
  <c r="Q5167" i="14"/>
  <c r="Q5166" i="14"/>
  <c r="Q5165" i="14"/>
  <c r="Q5164" i="14"/>
  <c r="Q5163" i="14"/>
  <c r="Q5162" i="14"/>
  <c r="Q5161" i="14"/>
  <c r="Q5160" i="14"/>
  <c r="Q5159" i="14"/>
  <c r="Q5158" i="14"/>
  <c r="Q5157" i="14"/>
  <c r="Q5156" i="14"/>
  <c r="Q5155" i="14"/>
  <c r="Q5154" i="14"/>
  <c r="Q5153" i="14"/>
  <c r="Q5152" i="14"/>
  <c r="Q5151" i="14"/>
  <c r="Q5150" i="14"/>
  <c r="Q5149" i="14"/>
  <c r="Q5148" i="14"/>
  <c r="Q5147" i="14"/>
  <c r="Q5146" i="14"/>
  <c r="Q5145" i="14"/>
  <c r="Q5144" i="14"/>
  <c r="Q5143" i="14"/>
  <c r="Q5142" i="14"/>
  <c r="Q5141" i="14"/>
  <c r="Q5140" i="14"/>
  <c r="Q5139" i="14"/>
  <c r="Q5138" i="14"/>
  <c r="Q5137" i="14"/>
  <c r="Q5136" i="14"/>
  <c r="Q5135" i="14"/>
  <c r="Q5134" i="14"/>
  <c r="Q5133" i="14"/>
  <c r="Q5132" i="14"/>
  <c r="Q5131" i="14"/>
  <c r="Q5130" i="14"/>
  <c r="Q5129" i="14"/>
  <c r="Q5128" i="14"/>
  <c r="Q5127" i="14"/>
  <c r="Q5126" i="14"/>
  <c r="Q5125" i="14"/>
  <c r="Q5124" i="14"/>
  <c r="Q5123" i="14"/>
  <c r="Q5122" i="14"/>
  <c r="Q5121" i="14"/>
  <c r="Q5120" i="14"/>
  <c r="Q5119" i="14"/>
  <c r="Q5118" i="14"/>
  <c r="Q5117" i="14"/>
  <c r="Q5116" i="14"/>
  <c r="Q5115" i="14"/>
  <c r="Q5114" i="14"/>
  <c r="Q5113" i="14"/>
  <c r="Q5112" i="14"/>
  <c r="Q5111" i="14"/>
  <c r="Q5110" i="14"/>
  <c r="Q5109" i="14"/>
  <c r="Q5108" i="14"/>
  <c r="Q5107" i="14"/>
  <c r="Q5106" i="14"/>
  <c r="Q5105" i="14"/>
  <c r="Q5104" i="14"/>
  <c r="Q5103" i="14"/>
  <c r="Q5102" i="14"/>
  <c r="Q5101" i="14"/>
  <c r="Q5100" i="14"/>
  <c r="Q5099" i="14"/>
  <c r="Q5098" i="14"/>
  <c r="Q5097" i="14"/>
  <c r="Q5096" i="14"/>
  <c r="Q5095" i="14"/>
  <c r="Q5094" i="14"/>
  <c r="Q5093" i="14"/>
  <c r="Q5092" i="14"/>
  <c r="Q5091" i="14"/>
  <c r="Q5090" i="14"/>
  <c r="Q5089" i="14"/>
  <c r="Q5088" i="14"/>
  <c r="Q5087" i="14"/>
  <c r="Q5086" i="14"/>
  <c r="Q5085" i="14"/>
  <c r="Q5084" i="14"/>
  <c r="Q5083" i="14"/>
  <c r="Q5082" i="14"/>
  <c r="Q5081" i="14"/>
  <c r="Q5080" i="14"/>
  <c r="Q5079" i="14"/>
  <c r="Q5078" i="14"/>
  <c r="Q5077" i="14"/>
  <c r="Q5076" i="14"/>
  <c r="Q5075" i="14"/>
  <c r="Q5074" i="14"/>
  <c r="Q5073" i="14"/>
  <c r="Q5072" i="14"/>
  <c r="Q5071" i="14"/>
  <c r="Q5070" i="14"/>
  <c r="Q5069" i="14"/>
  <c r="Q5068" i="14"/>
  <c r="Q5067" i="14"/>
  <c r="Q5066" i="14"/>
  <c r="Q5065" i="14"/>
  <c r="Q5064" i="14"/>
  <c r="Q5063" i="14"/>
  <c r="Q5062" i="14"/>
  <c r="Q5061" i="14"/>
  <c r="Q5060" i="14"/>
  <c r="Q5059" i="14"/>
  <c r="Q5058" i="14"/>
  <c r="Q5057" i="14"/>
  <c r="Q5056" i="14"/>
  <c r="Q5055" i="14"/>
  <c r="Q5054" i="14"/>
  <c r="Q5053" i="14"/>
  <c r="Q5052" i="14"/>
  <c r="Q5051" i="14"/>
  <c r="Q5050" i="14"/>
  <c r="Q5049" i="14"/>
  <c r="Q5048" i="14"/>
  <c r="Q5047" i="14"/>
  <c r="Q5046" i="14"/>
  <c r="Q5045" i="14"/>
  <c r="Q5044" i="14"/>
  <c r="Q5043" i="14"/>
  <c r="Q5042" i="14"/>
  <c r="Q5041" i="14"/>
  <c r="Q5040" i="14"/>
  <c r="Q5039" i="14"/>
  <c r="Q5038" i="14"/>
  <c r="Q5037" i="14"/>
  <c r="Q5036" i="14"/>
  <c r="Q5035" i="14"/>
  <c r="Q5034" i="14"/>
  <c r="Q5033" i="14"/>
  <c r="Q5032" i="14"/>
  <c r="Q5031" i="14"/>
  <c r="Q5030" i="14"/>
  <c r="Q5029" i="14"/>
  <c r="Q5028" i="14"/>
  <c r="Q5027" i="14"/>
  <c r="Q5026" i="14"/>
  <c r="Q5025" i="14"/>
  <c r="Q5024" i="14"/>
  <c r="Q5023" i="14"/>
  <c r="Q5022" i="14"/>
  <c r="Q5021" i="14"/>
  <c r="Q5020" i="14"/>
  <c r="Q5019" i="14"/>
  <c r="Q5018" i="14"/>
  <c r="Q5017" i="14"/>
  <c r="Q5016" i="14"/>
  <c r="Q5015" i="14"/>
  <c r="Q5014" i="14"/>
  <c r="Q5013" i="14"/>
  <c r="Q5012" i="14"/>
  <c r="Q5011" i="14"/>
  <c r="Q5010" i="14"/>
  <c r="Q5009" i="14"/>
  <c r="Q5008" i="14"/>
  <c r="Q5007" i="14"/>
  <c r="Q5006" i="14"/>
  <c r="Q5005" i="14"/>
  <c r="Q5004" i="14"/>
  <c r="Q5003" i="14"/>
  <c r="Q5002" i="14"/>
  <c r="Q5001" i="14"/>
  <c r="Q5000" i="14"/>
  <c r="Q4999" i="14"/>
  <c r="Q4998" i="14"/>
  <c r="Q4997" i="14"/>
  <c r="Q4996" i="14"/>
  <c r="Q4995" i="14"/>
  <c r="Q4994" i="14"/>
  <c r="Q4993" i="14"/>
  <c r="Q4992" i="14"/>
  <c r="Q4991" i="14"/>
  <c r="Q4990" i="14"/>
  <c r="Q4989" i="14"/>
  <c r="Q4988" i="14"/>
  <c r="Q4987" i="14"/>
  <c r="Q4986" i="14"/>
  <c r="Q4985" i="14"/>
  <c r="Q4984" i="14"/>
  <c r="Q4983" i="14"/>
  <c r="Q4982" i="14"/>
  <c r="Q4981" i="14"/>
  <c r="Q4980" i="14"/>
  <c r="Q4979" i="14"/>
  <c r="Q4978" i="14"/>
  <c r="Q4977" i="14"/>
  <c r="Q4976" i="14"/>
  <c r="Q4975" i="14"/>
  <c r="Q4974" i="14"/>
  <c r="Q4973" i="14"/>
  <c r="Q4972" i="14"/>
  <c r="Q4971" i="14"/>
  <c r="Q4970" i="14"/>
  <c r="Q4969" i="14"/>
  <c r="Q4968" i="14"/>
  <c r="Q4967" i="14"/>
  <c r="Q4966" i="14"/>
  <c r="Q4965" i="14"/>
  <c r="Q4964" i="14"/>
  <c r="Q4963" i="14"/>
  <c r="Q4962" i="14"/>
  <c r="Q4961" i="14"/>
  <c r="Q4960" i="14"/>
  <c r="Q4959" i="14"/>
  <c r="Q4958" i="14"/>
  <c r="Q4957" i="14"/>
  <c r="Q4956" i="14"/>
  <c r="Q4955" i="14"/>
  <c r="Q4954" i="14"/>
  <c r="Q4953" i="14"/>
  <c r="Q4952" i="14"/>
  <c r="Q4951" i="14"/>
  <c r="Q4950" i="14"/>
  <c r="Q4949" i="14"/>
  <c r="Q4948" i="14"/>
  <c r="Q4947" i="14"/>
  <c r="Q4946" i="14"/>
  <c r="Q4945" i="14"/>
  <c r="Q4944" i="14"/>
  <c r="Q4943" i="14"/>
  <c r="Q4942" i="14"/>
  <c r="Q4941" i="14"/>
  <c r="Q4940" i="14"/>
  <c r="Q4939" i="14"/>
  <c r="Q4938" i="14"/>
  <c r="Q4937" i="14"/>
  <c r="Q4936" i="14"/>
  <c r="Q4935" i="14"/>
  <c r="Q4934" i="14"/>
  <c r="Q4933" i="14"/>
  <c r="Q4932" i="14"/>
  <c r="Q4931" i="14"/>
  <c r="Q4930" i="14"/>
  <c r="Q4929" i="14"/>
  <c r="Q4928" i="14"/>
  <c r="Q4927" i="14"/>
  <c r="Q4926" i="14"/>
  <c r="Q4925" i="14"/>
  <c r="Q4924" i="14"/>
  <c r="Q4923" i="14"/>
  <c r="Q4922" i="14"/>
  <c r="Q4921" i="14"/>
  <c r="Q4920" i="14"/>
  <c r="Q4919" i="14"/>
  <c r="Q4918" i="14"/>
  <c r="Q4917" i="14"/>
  <c r="Q4916" i="14"/>
  <c r="Q4915" i="14"/>
  <c r="Q4914" i="14"/>
  <c r="Q4913" i="14"/>
  <c r="Q4912" i="14"/>
  <c r="Q4911" i="14"/>
  <c r="Q4910" i="14"/>
  <c r="Q4909" i="14"/>
  <c r="Q4908" i="14"/>
  <c r="Q4907" i="14"/>
  <c r="Q4906" i="14"/>
  <c r="Q4905" i="14"/>
  <c r="Q4904" i="14"/>
  <c r="Q4903" i="14"/>
  <c r="Q4902" i="14"/>
  <c r="Q4901" i="14"/>
  <c r="Q4900" i="14"/>
  <c r="Q4899" i="14"/>
  <c r="Q4898" i="14"/>
  <c r="Q4897" i="14"/>
  <c r="Q4896" i="14"/>
  <c r="Q4895" i="14"/>
  <c r="Q4894" i="14"/>
  <c r="Q4893" i="14"/>
  <c r="Q4892" i="14"/>
  <c r="Q4891" i="14"/>
  <c r="Q4890" i="14"/>
  <c r="Q4889" i="14"/>
  <c r="Q4888" i="14"/>
  <c r="Q4887" i="14"/>
  <c r="Q4886" i="14"/>
  <c r="Q4885" i="14"/>
  <c r="Q4884" i="14"/>
  <c r="Q4883" i="14"/>
  <c r="Q4882" i="14"/>
  <c r="Q4881" i="14"/>
  <c r="Q4880" i="14"/>
  <c r="Q4879" i="14"/>
  <c r="Q4878" i="14"/>
  <c r="Q4877" i="14"/>
  <c r="Q4876" i="14"/>
  <c r="Q4875" i="14"/>
  <c r="Q4874" i="14"/>
  <c r="Q4873" i="14"/>
  <c r="Q4872" i="14"/>
  <c r="Q4871" i="14"/>
  <c r="Q4870" i="14"/>
  <c r="Q4869" i="14"/>
  <c r="Q4868" i="14"/>
  <c r="Q4867" i="14"/>
  <c r="Q4866" i="14"/>
  <c r="Q4865" i="14"/>
  <c r="Q4864" i="14"/>
  <c r="Q4863" i="14"/>
  <c r="Q4862" i="14"/>
  <c r="Q4861" i="14"/>
  <c r="Q4860" i="14"/>
  <c r="Q4859" i="14"/>
  <c r="Q4858" i="14"/>
  <c r="Q4857" i="14"/>
  <c r="Q4856" i="14"/>
  <c r="Q4855" i="14"/>
  <c r="Q4854" i="14"/>
  <c r="Q4853" i="14"/>
  <c r="Q4852" i="14"/>
  <c r="Q4851" i="14"/>
  <c r="Q4850" i="14"/>
  <c r="Q4849" i="14"/>
  <c r="Q4848" i="14"/>
  <c r="Q4847" i="14"/>
  <c r="Q4846" i="14"/>
  <c r="Q4845" i="14"/>
  <c r="Q4844" i="14"/>
  <c r="Q4843" i="14"/>
  <c r="Q4842" i="14"/>
  <c r="Q4841" i="14"/>
  <c r="Q4840" i="14"/>
  <c r="Q4839" i="14"/>
  <c r="Q4838" i="14"/>
  <c r="Q4837" i="14"/>
  <c r="Q4836" i="14"/>
  <c r="Q4835" i="14"/>
  <c r="Q4834" i="14"/>
  <c r="Q4833" i="14"/>
  <c r="Q4832" i="14"/>
  <c r="Q4831" i="14"/>
  <c r="Q4830" i="14"/>
  <c r="Q4829" i="14"/>
  <c r="Q4828" i="14"/>
  <c r="Q4827" i="14"/>
  <c r="Q4826" i="14"/>
  <c r="Q4825" i="14"/>
  <c r="Q4824" i="14"/>
  <c r="Q4823" i="14"/>
  <c r="Q4822" i="14"/>
  <c r="Q4821" i="14"/>
  <c r="Q4820" i="14"/>
  <c r="Q4819" i="14"/>
  <c r="Q4818" i="14"/>
  <c r="Q4817" i="14"/>
  <c r="Q4816" i="14"/>
  <c r="Q4815" i="14"/>
  <c r="Q4814" i="14"/>
  <c r="Q4813" i="14"/>
  <c r="Q4812" i="14"/>
  <c r="Q4811" i="14"/>
  <c r="Q4810" i="14"/>
  <c r="Q4809" i="14"/>
  <c r="Q4808" i="14"/>
  <c r="Q4807" i="14"/>
  <c r="Q4806" i="14"/>
  <c r="Q4805" i="14"/>
  <c r="Q4804" i="14"/>
  <c r="Q4803" i="14"/>
  <c r="Q4802" i="14"/>
  <c r="Q4801" i="14"/>
  <c r="Q4800" i="14"/>
  <c r="Q4799" i="14"/>
  <c r="Q4798" i="14"/>
  <c r="Q4797" i="14"/>
  <c r="Q4796" i="14"/>
  <c r="Q4795" i="14"/>
  <c r="Q4794" i="14"/>
  <c r="Q4793" i="14"/>
  <c r="Q4792" i="14"/>
  <c r="Q4791" i="14"/>
  <c r="Q4790" i="14"/>
  <c r="Q4789" i="14"/>
  <c r="Q4788" i="14"/>
  <c r="Q4787" i="14"/>
  <c r="Q4786" i="14"/>
  <c r="Q4785" i="14"/>
  <c r="Q4784" i="14"/>
  <c r="Q4783" i="14"/>
  <c r="Q4782" i="14"/>
  <c r="Q4781" i="14"/>
  <c r="Q4780" i="14"/>
  <c r="Q4779" i="14"/>
  <c r="Q4778" i="14"/>
  <c r="Q4777" i="14"/>
  <c r="Q4776" i="14"/>
  <c r="Q4775" i="14"/>
  <c r="Q4774" i="14"/>
  <c r="Q4773" i="14"/>
  <c r="Q4772" i="14"/>
  <c r="Q4771" i="14"/>
  <c r="Q4770" i="14"/>
  <c r="Q4769" i="14"/>
  <c r="Q4768" i="14"/>
  <c r="Q4767" i="14"/>
  <c r="Q4766" i="14"/>
  <c r="Q4765" i="14"/>
  <c r="Q4764" i="14"/>
  <c r="Q4763" i="14"/>
  <c r="Q4762" i="14"/>
  <c r="Q4761" i="14"/>
  <c r="Q4760" i="14"/>
  <c r="Q4759" i="14"/>
  <c r="Q4758" i="14"/>
  <c r="Q4757" i="14"/>
  <c r="Q4756" i="14"/>
  <c r="Q4755" i="14"/>
  <c r="Q4754" i="14"/>
  <c r="Q4753" i="14"/>
  <c r="Q4752" i="14"/>
  <c r="Q4751" i="14"/>
  <c r="Q4750" i="14"/>
  <c r="Q4749" i="14"/>
  <c r="Q4748" i="14"/>
  <c r="Q4747" i="14"/>
  <c r="Q4746" i="14"/>
  <c r="Q4745" i="14"/>
  <c r="Q4744" i="14"/>
  <c r="Q4743" i="14"/>
  <c r="Q4742" i="14"/>
  <c r="Q4741" i="14"/>
  <c r="Q4740" i="14"/>
  <c r="Q4739" i="14"/>
  <c r="Q4738" i="14"/>
  <c r="Q4737" i="14"/>
  <c r="Q4736" i="14"/>
  <c r="Q4735" i="14"/>
  <c r="Q4734" i="14"/>
  <c r="Q4733" i="14"/>
  <c r="Q4732" i="14"/>
  <c r="Q4731" i="14"/>
  <c r="Q4730" i="14"/>
  <c r="Q4729" i="14"/>
  <c r="Q4728" i="14"/>
  <c r="Q4727" i="14"/>
  <c r="Q4726" i="14"/>
  <c r="Q4725" i="14"/>
  <c r="Q4724" i="14"/>
  <c r="Q4723" i="14"/>
  <c r="Q4722" i="14"/>
  <c r="Q4721" i="14"/>
  <c r="Q4720" i="14"/>
  <c r="Q4719" i="14"/>
  <c r="Q4718" i="14"/>
  <c r="Q4717" i="14"/>
  <c r="Q4716" i="14"/>
  <c r="Q4715" i="14"/>
  <c r="Q4714" i="14"/>
  <c r="Q4713" i="14"/>
  <c r="Q4712" i="14"/>
  <c r="Q4711" i="14"/>
  <c r="Q4710" i="14"/>
  <c r="Q4709" i="14"/>
  <c r="Q4708" i="14"/>
  <c r="Q4707" i="14"/>
  <c r="Q4706" i="14"/>
  <c r="Q4705" i="14"/>
  <c r="Q4704" i="14"/>
  <c r="Q4703" i="14"/>
  <c r="Q4702" i="14"/>
  <c r="Q4701" i="14"/>
  <c r="Q4700" i="14"/>
  <c r="Q4699" i="14"/>
  <c r="Q4698" i="14"/>
  <c r="Q4697" i="14"/>
  <c r="Q4696" i="14"/>
  <c r="Q4695" i="14"/>
  <c r="Q4694" i="14"/>
  <c r="Q4693" i="14"/>
  <c r="Q4692" i="14"/>
  <c r="Q4691" i="14"/>
  <c r="Q4690" i="14"/>
  <c r="Q4689" i="14"/>
  <c r="Q4688" i="14"/>
  <c r="Q4687" i="14"/>
  <c r="Q4686" i="14"/>
  <c r="Q4685" i="14"/>
  <c r="Q4684" i="14"/>
  <c r="Q4683" i="14"/>
  <c r="Q4682" i="14"/>
  <c r="Q4681" i="14"/>
  <c r="Q4680" i="14"/>
  <c r="Q4679" i="14"/>
  <c r="Q4678" i="14"/>
  <c r="Q4677" i="14"/>
  <c r="Q4676" i="14"/>
  <c r="Q4675" i="14"/>
  <c r="Q4674" i="14"/>
  <c r="Q4673" i="14"/>
  <c r="Q4672" i="14"/>
  <c r="Q4671" i="14"/>
  <c r="Q4670" i="14"/>
  <c r="Q4669" i="14"/>
  <c r="Q4668" i="14"/>
  <c r="Q4667" i="14"/>
  <c r="Q4666" i="14"/>
  <c r="Q4665" i="14"/>
  <c r="Q4664" i="14"/>
  <c r="Q4663" i="14"/>
  <c r="Q4662" i="14"/>
  <c r="Q4661" i="14"/>
  <c r="Q4660" i="14"/>
  <c r="Q4659" i="14"/>
  <c r="Q4658" i="14"/>
  <c r="Q4657" i="14"/>
  <c r="Q4656" i="14"/>
  <c r="Q4655" i="14"/>
  <c r="Q4654" i="14"/>
  <c r="Q4653" i="14"/>
  <c r="Q4652" i="14"/>
  <c r="Q4651" i="14"/>
  <c r="Q4650" i="14"/>
  <c r="Q4649" i="14"/>
  <c r="Q4648" i="14"/>
  <c r="Q4647" i="14"/>
  <c r="Q4646" i="14"/>
  <c r="Q4645" i="14"/>
  <c r="Q4644" i="14"/>
  <c r="Q4643" i="14"/>
  <c r="Q4642" i="14"/>
  <c r="Q4641" i="14"/>
  <c r="Q4640" i="14"/>
  <c r="Q4639" i="14"/>
  <c r="Q4638" i="14"/>
  <c r="Q4637" i="14"/>
  <c r="Q4636" i="14"/>
  <c r="Q4635" i="14"/>
  <c r="Q4634" i="14"/>
  <c r="Q4633" i="14"/>
  <c r="Q4632" i="14"/>
  <c r="Q4631" i="14"/>
  <c r="Q4630" i="14"/>
  <c r="Q4629" i="14"/>
  <c r="Q4628" i="14"/>
  <c r="Q4627" i="14"/>
  <c r="Q4626" i="14"/>
  <c r="Q4625" i="14"/>
  <c r="Q4624" i="14"/>
  <c r="Q4623" i="14"/>
  <c r="Q4622" i="14"/>
  <c r="Q4621" i="14"/>
  <c r="Q4620" i="14"/>
  <c r="Q4619" i="14"/>
  <c r="Q4618" i="14"/>
  <c r="Q4617" i="14"/>
  <c r="Q4616" i="14"/>
  <c r="Q4615" i="14"/>
  <c r="Q4614" i="14"/>
  <c r="Q4613" i="14"/>
  <c r="Q4612" i="14"/>
  <c r="Q4611" i="14"/>
  <c r="Q4610" i="14"/>
  <c r="Q4609" i="14"/>
  <c r="Q4608" i="14"/>
  <c r="Q4607" i="14"/>
  <c r="Q4606" i="14"/>
  <c r="Q4605" i="14"/>
  <c r="Q4604" i="14"/>
  <c r="Q4603" i="14"/>
  <c r="Q4602" i="14"/>
  <c r="Q4601" i="14"/>
  <c r="Q4600" i="14"/>
  <c r="Q4599" i="14"/>
  <c r="Q4598" i="14"/>
  <c r="Q4597" i="14"/>
  <c r="Q4596" i="14"/>
  <c r="Q4595" i="14"/>
  <c r="Q4594" i="14"/>
  <c r="Q4593" i="14"/>
  <c r="Q4592" i="14"/>
  <c r="Q4591" i="14"/>
  <c r="Q4590" i="14"/>
  <c r="Q4589" i="14"/>
  <c r="Q4588" i="14"/>
  <c r="Q4587" i="14"/>
  <c r="Q4586" i="14"/>
  <c r="Q4585" i="14"/>
  <c r="Q4584" i="14"/>
  <c r="Q4583" i="14"/>
  <c r="Q4582" i="14"/>
  <c r="Q4581" i="14"/>
  <c r="Q4580" i="14"/>
  <c r="Q4579" i="14"/>
  <c r="Q4578" i="14"/>
  <c r="Q4577" i="14"/>
  <c r="Q4576" i="14"/>
  <c r="Q4575" i="14"/>
  <c r="Q4574" i="14"/>
  <c r="Q4573" i="14"/>
  <c r="Q4572" i="14"/>
  <c r="Q4571" i="14"/>
  <c r="Q4570" i="14"/>
  <c r="Q4569" i="14"/>
  <c r="Q4568" i="14"/>
  <c r="Q4567" i="14"/>
  <c r="Q4566" i="14"/>
  <c r="Q4565" i="14"/>
  <c r="Q4564" i="14"/>
  <c r="Q4563" i="14"/>
  <c r="Q4562" i="14"/>
  <c r="Q4561" i="14"/>
  <c r="Q4560" i="14"/>
  <c r="Q4559" i="14"/>
  <c r="Q4558" i="14"/>
  <c r="Q4557" i="14"/>
  <c r="Q4556" i="14"/>
  <c r="Q4555" i="14"/>
  <c r="Q4554" i="14"/>
  <c r="Q4553" i="14"/>
  <c r="Q4552" i="14"/>
  <c r="Q4551" i="14"/>
  <c r="Q4550" i="14"/>
  <c r="Q4549" i="14"/>
  <c r="Q4548" i="14"/>
  <c r="Q4547" i="14"/>
  <c r="Q4546" i="14"/>
  <c r="Q4545" i="14"/>
  <c r="Q4544" i="14"/>
  <c r="Q4543" i="14"/>
  <c r="Q4542" i="14"/>
  <c r="Q4541" i="14"/>
  <c r="Q4540" i="14"/>
  <c r="Q4539" i="14"/>
  <c r="Q4538" i="14"/>
  <c r="Q4537" i="14"/>
  <c r="Q4536" i="14"/>
  <c r="Q4535" i="14"/>
  <c r="Q4534" i="14"/>
  <c r="Q4533" i="14"/>
  <c r="Q4532" i="14"/>
  <c r="Q4531" i="14"/>
  <c r="Q4530" i="14"/>
  <c r="Q4529" i="14"/>
  <c r="Q4528" i="14"/>
  <c r="Q4527" i="14"/>
  <c r="Q4526" i="14"/>
  <c r="Q4525" i="14"/>
  <c r="Q4524" i="14"/>
  <c r="Q4523" i="14"/>
  <c r="Q4522" i="14"/>
  <c r="Q4521" i="14"/>
  <c r="Q4520" i="14"/>
  <c r="Q4519" i="14"/>
  <c r="Q4518" i="14"/>
  <c r="Q4517" i="14"/>
  <c r="Q4516" i="14"/>
  <c r="Q4515" i="14"/>
  <c r="Q4514" i="14"/>
  <c r="Q4513" i="14"/>
  <c r="Q4512" i="14"/>
  <c r="Q4511" i="14"/>
  <c r="Q4510" i="14"/>
  <c r="Q4509" i="14"/>
  <c r="Q4508" i="14"/>
  <c r="Q4507" i="14"/>
  <c r="Q4506" i="14"/>
  <c r="Q4505" i="14"/>
  <c r="Q4504" i="14"/>
  <c r="Q4503" i="14"/>
  <c r="Q4502" i="14"/>
  <c r="Q4501" i="14"/>
  <c r="Q4500" i="14"/>
  <c r="Q4499" i="14"/>
  <c r="Q4498" i="14"/>
  <c r="Q4497" i="14"/>
  <c r="Q4496" i="14"/>
  <c r="Q4495" i="14"/>
  <c r="Q4494" i="14"/>
  <c r="Q4493" i="14"/>
  <c r="Q4492" i="14"/>
  <c r="Q4491" i="14"/>
  <c r="Q4490" i="14"/>
  <c r="Q4489" i="14"/>
  <c r="Q4488" i="14"/>
  <c r="Q4487" i="14"/>
  <c r="Q4486" i="14"/>
  <c r="Q4485" i="14"/>
  <c r="Q4484" i="14"/>
  <c r="Q4483" i="14"/>
  <c r="Q4482" i="14"/>
  <c r="Q4481" i="14"/>
  <c r="Q4480" i="14"/>
  <c r="Q4479" i="14"/>
  <c r="Q4478" i="14"/>
  <c r="Q4477" i="14"/>
  <c r="Q4476" i="14"/>
  <c r="Q4475" i="14"/>
  <c r="Q4474" i="14"/>
  <c r="Q4473" i="14"/>
  <c r="Q4472" i="14"/>
  <c r="Q4471" i="14"/>
  <c r="Q4470" i="14"/>
  <c r="Q4469" i="14"/>
  <c r="Q4468" i="14"/>
  <c r="Q4467" i="14"/>
  <c r="Q4466" i="14"/>
  <c r="Q4465" i="14"/>
  <c r="Q4464" i="14"/>
  <c r="Q4463" i="14"/>
  <c r="Q4462" i="14"/>
  <c r="Q4461" i="14"/>
  <c r="Q4460" i="14"/>
  <c r="Q4459" i="14"/>
  <c r="Q4458" i="14"/>
  <c r="Q4457" i="14"/>
  <c r="Q4456" i="14"/>
  <c r="Q4455" i="14"/>
  <c r="Q4454" i="14"/>
  <c r="Q4453" i="14"/>
  <c r="Q4452" i="14"/>
  <c r="Q4451" i="14"/>
  <c r="Q4450" i="14"/>
  <c r="Q4449" i="14"/>
  <c r="Q4448" i="14"/>
  <c r="Q4447" i="14"/>
  <c r="Q4446" i="14"/>
  <c r="Q4445" i="14"/>
  <c r="Q4444" i="14"/>
  <c r="Q4443" i="14"/>
  <c r="Q4442" i="14"/>
  <c r="Q4441" i="14"/>
  <c r="Q4440" i="14"/>
  <c r="Q4439" i="14"/>
  <c r="Q4438" i="14"/>
  <c r="Q4437" i="14"/>
  <c r="Q4436" i="14"/>
  <c r="Q4435" i="14"/>
  <c r="Q4434" i="14"/>
  <c r="Q4433" i="14"/>
  <c r="Q4432" i="14"/>
  <c r="Q4431" i="14"/>
  <c r="Q4430" i="14"/>
  <c r="Q4429" i="14"/>
  <c r="Q4428" i="14"/>
  <c r="Q4427" i="14"/>
  <c r="Q4426" i="14"/>
  <c r="Q4425" i="14"/>
  <c r="Q4424" i="14"/>
  <c r="Q4423" i="14"/>
  <c r="Q4422" i="14"/>
  <c r="Q4421" i="14"/>
  <c r="Q4420" i="14"/>
  <c r="Q4419" i="14"/>
  <c r="Q4418" i="14"/>
  <c r="Q4417" i="14"/>
  <c r="Q4416" i="14"/>
  <c r="Q4415" i="14"/>
  <c r="Q4414" i="14"/>
  <c r="Q4413" i="14"/>
  <c r="Q4412" i="14"/>
  <c r="Q4411" i="14"/>
  <c r="Q4410" i="14"/>
  <c r="Q4409" i="14"/>
  <c r="Q4408" i="14"/>
  <c r="Q4407" i="14"/>
  <c r="Q4406" i="14"/>
  <c r="Q4405" i="14"/>
  <c r="Q4404" i="14"/>
  <c r="Q4403" i="14"/>
  <c r="Q4402" i="14"/>
  <c r="Q4401" i="14"/>
  <c r="Q4400" i="14"/>
  <c r="Q4399" i="14"/>
  <c r="Q4398" i="14"/>
  <c r="Q4397" i="14"/>
  <c r="Q4396" i="14"/>
  <c r="Q4395" i="14"/>
  <c r="Q4394" i="14"/>
  <c r="Q4393" i="14"/>
  <c r="Q4392" i="14"/>
  <c r="Q4391" i="14"/>
  <c r="Q4390" i="14"/>
  <c r="Q4389" i="14"/>
  <c r="Q4388" i="14"/>
  <c r="Q4387" i="14"/>
  <c r="Q4386" i="14"/>
  <c r="Q4385" i="14"/>
  <c r="Q4384" i="14"/>
  <c r="Q4383" i="14"/>
  <c r="Q4382" i="14"/>
  <c r="Q4381" i="14"/>
  <c r="Q4380" i="14"/>
  <c r="Q4379" i="14"/>
  <c r="Q4378" i="14"/>
  <c r="Q4377" i="14"/>
  <c r="Q4376" i="14"/>
  <c r="Q4375" i="14"/>
  <c r="Q4374" i="14"/>
  <c r="Q4373" i="14"/>
  <c r="Q4372" i="14"/>
  <c r="Q4371" i="14"/>
  <c r="Q4370" i="14"/>
  <c r="Q4369" i="14"/>
  <c r="Q4368" i="14"/>
  <c r="Q4367" i="14"/>
  <c r="Q4366" i="14"/>
  <c r="Q4365" i="14"/>
  <c r="Q4364" i="14"/>
  <c r="Q4363" i="14"/>
  <c r="Q4362" i="14"/>
  <c r="Q4361" i="14"/>
  <c r="Q4360" i="14"/>
  <c r="Q4359" i="14"/>
  <c r="Q4358" i="14"/>
  <c r="Q4357" i="14"/>
  <c r="Q4356" i="14"/>
  <c r="Q4355" i="14"/>
  <c r="Q4354" i="14"/>
  <c r="Q4353" i="14"/>
  <c r="Q4352" i="14"/>
  <c r="Q4351" i="14"/>
  <c r="Q4350" i="14"/>
  <c r="Q4349" i="14"/>
  <c r="Q4348" i="14"/>
  <c r="Q4347" i="14"/>
  <c r="Q4346" i="14"/>
  <c r="Q4345" i="14"/>
  <c r="Q4344" i="14"/>
  <c r="Q4343" i="14"/>
  <c r="Q4342" i="14"/>
  <c r="Q4341" i="14"/>
  <c r="Q4340" i="14"/>
  <c r="Q4339" i="14"/>
  <c r="Q4338" i="14"/>
  <c r="Q4337" i="14"/>
  <c r="Q4336" i="14"/>
  <c r="Q4335" i="14"/>
  <c r="Q4334" i="14"/>
  <c r="Q4333" i="14"/>
  <c r="Q4332" i="14"/>
  <c r="Q4331" i="14"/>
  <c r="Q4330" i="14"/>
  <c r="Q4329" i="14"/>
  <c r="Q4328" i="14"/>
  <c r="Q4327" i="14"/>
  <c r="Q4326" i="14"/>
  <c r="Q4325" i="14"/>
  <c r="Q4324" i="14"/>
  <c r="Q4323" i="14"/>
  <c r="Q4322" i="14"/>
  <c r="Q4321" i="14"/>
  <c r="Q4320" i="14"/>
  <c r="Q4319" i="14"/>
  <c r="Q4318" i="14"/>
  <c r="Q4317" i="14"/>
  <c r="Q4316" i="14"/>
  <c r="Q4315" i="14"/>
  <c r="Q4314" i="14"/>
  <c r="Q4313" i="14"/>
  <c r="Q4312" i="14"/>
  <c r="Q4311" i="14"/>
  <c r="Q4310" i="14"/>
  <c r="Q4309" i="14"/>
  <c r="Q4308" i="14"/>
  <c r="Q4307" i="14"/>
  <c r="Q4306" i="14"/>
  <c r="Q4305" i="14"/>
  <c r="Q4304" i="14"/>
  <c r="Q4303" i="14"/>
  <c r="Q4302" i="14"/>
  <c r="Q4301" i="14"/>
  <c r="Q4300" i="14"/>
  <c r="Q4299" i="14"/>
  <c r="Q4298" i="14"/>
  <c r="Q4297" i="14"/>
  <c r="Q4296" i="14"/>
  <c r="Q4295" i="14"/>
  <c r="Q4294" i="14"/>
  <c r="Q4293" i="14"/>
  <c r="Q4292" i="14"/>
  <c r="Q4291" i="14"/>
  <c r="Q4290" i="14"/>
  <c r="Q4289" i="14"/>
  <c r="Q4288" i="14"/>
  <c r="Q4287" i="14"/>
  <c r="Q4286" i="14"/>
  <c r="Q4285" i="14"/>
  <c r="Q4284" i="14"/>
  <c r="Q4283" i="14"/>
  <c r="Q4282" i="14"/>
  <c r="Q4281" i="14"/>
  <c r="Q4280" i="14"/>
  <c r="Q4279" i="14"/>
  <c r="Q4278" i="14"/>
  <c r="Q4277" i="14"/>
  <c r="Q4276" i="14"/>
  <c r="Q4275" i="14"/>
  <c r="Q4274" i="14"/>
  <c r="Q4273" i="14"/>
  <c r="Q4272" i="14"/>
  <c r="Q4271" i="14"/>
  <c r="Q4270" i="14"/>
  <c r="Q4269" i="14"/>
  <c r="Q4268" i="14"/>
  <c r="Q4267" i="14"/>
  <c r="Q4266" i="14"/>
  <c r="Q4265" i="14"/>
  <c r="Q4264" i="14"/>
  <c r="Q4263" i="14"/>
  <c r="Q4262" i="14"/>
  <c r="Q4261" i="14"/>
  <c r="Q4260" i="14"/>
  <c r="Q4259" i="14"/>
  <c r="Q4258" i="14"/>
  <c r="Q4257" i="14"/>
  <c r="Q4256" i="14"/>
  <c r="Q4255" i="14"/>
  <c r="Q4254" i="14"/>
  <c r="Q4253" i="14"/>
  <c r="Q4252" i="14"/>
  <c r="Q4251" i="14"/>
  <c r="Q4250" i="14"/>
  <c r="Q4249" i="14"/>
  <c r="Q4248" i="14"/>
  <c r="Q4247" i="14"/>
  <c r="Q4246" i="14"/>
  <c r="Q4245" i="14"/>
  <c r="Q4244" i="14"/>
  <c r="Q4243" i="14"/>
  <c r="Q4242" i="14"/>
  <c r="Q4241" i="14"/>
  <c r="Q4240" i="14"/>
  <c r="Q4239" i="14"/>
  <c r="Q4238" i="14"/>
  <c r="Q4237" i="14"/>
  <c r="Q4236" i="14"/>
  <c r="Q4235" i="14"/>
  <c r="Q4234" i="14"/>
  <c r="Q4233" i="14"/>
  <c r="Q4232" i="14"/>
  <c r="Q4231" i="14"/>
  <c r="Q4230" i="14"/>
  <c r="Q4229" i="14"/>
  <c r="Q4228" i="14"/>
  <c r="Q4227" i="14"/>
  <c r="Q4226" i="14"/>
  <c r="Q4225" i="14"/>
  <c r="Q4224" i="14"/>
  <c r="Q4223" i="14"/>
  <c r="Q4222" i="14"/>
  <c r="Q4221" i="14"/>
  <c r="Q4220" i="14"/>
  <c r="Q4219" i="14"/>
  <c r="Q4218" i="14"/>
  <c r="Q4217" i="14"/>
  <c r="Q4216" i="14"/>
  <c r="Q4215" i="14"/>
  <c r="Q4214" i="14"/>
  <c r="Q4213" i="14"/>
  <c r="Q4212" i="14"/>
  <c r="Q4211" i="14"/>
  <c r="Q4210" i="14"/>
  <c r="Q4209" i="14"/>
  <c r="Q4208" i="14"/>
  <c r="Q4207" i="14"/>
  <c r="Q4206" i="14"/>
  <c r="Q4205" i="14"/>
  <c r="Q4204" i="14"/>
  <c r="Q4203" i="14"/>
  <c r="Q4202" i="14"/>
  <c r="Q4201" i="14"/>
  <c r="Q4200" i="14"/>
  <c r="Q4199" i="14"/>
  <c r="Q4198" i="14"/>
  <c r="Q4197" i="14"/>
  <c r="Q4196" i="14"/>
  <c r="Q4195" i="14"/>
  <c r="Q4194" i="14"/>
  <c r="Q4193" i="14"/>
  <c r="Q4192" i="14"/>
  <c r="Q4191" i="14"/>
  <c r="Q4190" i="14"/>
  <c r="Q4189" i="14"/>
  <c r="Q4188" i="14"/>
  <c r="Q4187" i="14"/>
  <c r="Q4186" i="14"/>
  <c r="Q4185" i="14"/>
  <c r="Q4184" i="14"/>
  <c r="Q4183" i="14"/>
  <c r="Q4182" i="14"/>
  <c r="Q4181" i="14"/>
  <c r="Q4180" i="14"/>
  <c r="Q4179" i="14"/>
  <c r="Q4178" i="14"/>
  <c r="Q4177" i="14"/>
  <c r="Q4176" i="14"/>
  <c r="Q4175" i="14"/>
  <c r="Q4174" i="14"/>
  <c r="Q4173" i="14"/>
  <c r="Q4172" i="14"/>
  <c r="Q4171" i="14"/>
  <c r="Q4170" i="14"/>
  <c r="Q4169" i="14"/>
  <c r="Q4168" i="14"/>
  <c r="Q4167" i="14"/>
  <c r="Q4166" i="14"/>
  <c r="Q4165" i="14"/>
  <c r="Q4164" i="14"/>
  <c r="Q4163" i="14"/>
  <c r="Q4162" i="14"/>
  <c r="Q4161" i="14"/>
  <c r="Q4160" i="14"/>
  <c r="Q4159" i="14"/>
  <c r="Q4158" i="14"/>
  <c r="Q4157" i="14"/>
  <c r="Q4156" i="14"/>
  <c r="Q4155" i="14"/>
  <c r="Q4154" i="14"/>
  <c r="Q4153" i="14"/>
  <c r="Q4152" i="14"/>
  <c r="Q4151" i="14"/>
  <c r="Q4150" i="14"/>
  <c r="Q4149" i="14"/>
  <c r="Q4148" i="14"/>
  <c r="Q4147" i="14"/>
  <c r="Q4146" i="14"/>
  <c r="Q4145" i="14"/>
  <c r="Q4144" i="14"/>
  <c r="Q4143" i="14"/>
  <c r="Q4142" i="14"/>
  <c r="Q4141" i="14"/>
  <c r="Q4140" i="14"/>
  <c r="Q4139" i="14"/>
  <c r="Q4138" i="14"/>
  <c r="Q4137" i="14"/>
  <c r="Q4136" i="14"/>
  <c r="Q4135" i="14"/>
  <c r="Q4134" i="14"/>
  <c r="Q4133" i="14"/>
  <c r="Q4132" i="14"/>
  <c r="Q4131" i="14"/>
  <c r="Q4130" i="14"/>
  <c r="Q4129" i="14"/>
  <c r="Q4128" i="14"/>
  <c r="Q4127" i="14"/>
  <c r="Q4126" i="14"/>
  <c r="Q4125" i="14"/>
  <c r="Q4124" i="14"/>
  <c r="Q4123" i="14"/>
  <c r="Q4122" i="14"/>
  <c r="Q4121" i="14"/>
  <c r="Q4120" i="14"/>
  <c r="Q4119" i="14"/>
  <c r="Q4118" i="14"/>
  <c r="Q4117" i="14"/>
  <c r="Q4116" i="14"/>
  <c r="Q4115" i="14"/>
  <c r="Q4114" i="14"/>
  <c r="Q4113" i="14"/>
  <c r="Q4112" i="14"/>
  <c r="Q4111" i="14"/>
  <c r="Q4110" i="14"/>
  <c r="Q4109" i="14"/>
  <c r="Q4108" i="14"/>
  <c r="Q4107" i="14"/>
  <c r="Q4106" i="14"/>
  <c r="Q4105" i="14"/>
  <c r="Q4104" i="14"/>
  <c r="Q4103" i="14"/>
  <c r="Q4102" i="14"/>
  <c r="Q4101" i="14"/>
  <c r="Q4100" i="14"/>
  <c r="Q4099" i="14"/>
  <c r="Q4098" i="14"/>
  <c r="Q4097" i="14"/>
  <c r="Q4096" i="14"/>
  <c r="Q4095" i="14"/>
  <c r="Q4094" i="14"/>
  <c r="Q4093" i="14"/>
  <c r="Q4092" i="14"/>
  <c r="Q4091" i="14"/>
  <c r="Q4090" i="14"/>
  <c r="Q4089" i="14"/>
  <c r="Q4088" i="14"/>
  <c r="Q4087" i="14"/>
  <c r="Q4086" i="14"/>
  <c r="Q4085" i="14"/>
  <c r="Q4084" i="14"/>
  <c r="Q4083" i="14"/>
  <c r="Q4082" i="14"/>
  <c r="Q4081" i="14"/>
  <c r="Q4080" i="14"/>
  <c r="Q4079" i="14"/>
  <c r="Q4078" i="14"/>
  <c r="Q4077" i="14"/>
  <c r="Q4076" i="14"/>
  <c r="Q4075" i="14"/>
  <c r="Q4074" i="14"/>
  <c r="Q4073" i="14"/>
  <c r="Q4072" i="14"/>
  <c r="Q4071" i="14"/>
  <c r="Q4070" i="14"/>
  <c r="Q4069" i="14"/>
  <c r="Q4068" i="14"/>
  <c r="Q4067" i="14"/>
  <c r="Q4066" i="14"/>
  <c r="Q4065" i="14"/>
  <c r="Q4064" i="14"/>
  <c r="Q4063" i="14"/>
  <c r="Q4062" i="14"/>
  <c r="Q4061" i="14"/>
  <c r="Q4060" i="14"/>
  <c r="Q4059" i="14"/>
  <c r="Q4058" i="14"/>
  <c r="Q4057" i="14"/>
  <c r="Q4056" i="14"/>
  <c r="Q4055" i="14"/>
  <c r="Q4054" i="14"/>
  <c r="Q4053" i="14"/>
  <c r="Q4052" i="14"/>
  <c r="Q4051" i="14"/>
  <c r="Q4050" i="14"/>
  <c r="Q4049" i="14"/>
  <c r="Q4048" i="14"/>
  <c r="Q4047" i="14"/>
  <c r="Q4046" i="14"/>
  <c r="Q4045" i="14"/>
  <c r="Q4044" i="14"/>
  <c r="Q4043" i="14"/>
  <c r="Q4042" i="14"/>
  <c r="Q4041" i="14"/>
  <c r="Q4040" i="14"/>
  <c r="Q4039" i="14"/>
  <c r="Q4038" i="14"/>
  <c r="Q4037" i="14"/>
  <c r="Q4036" i="14"/>
  <c r="Q4035" i="14"/>
  <c r="Q4034" i="14"/>
  <c r="Q4033" i="14"/>
  <c r="Q4032" i="14"/>
  <c r="Q4031" i="14"/>
  <c r="Q4030" i="14"/>
  <c r="Q4029" i="14"/>
  <c r="Q4028" i="14"/>
  <c r="Q4027" i="14"/>
  <c r="Q4026" i="14"/>
  <c r="Q4025" i="14"/>
  <c r="Q4024" i="14"/>
  <c r="Q4023" i="14"/>
  <c r="Q4022" i="14"/>
  <c r="Q4021" i="14"/>
  <c r="Q4020" i="14"/>
  <c r="Q4019" i="14"/>
  <c r="Q4018" i="14"/>
  <c r="Q4017" i="14"/>
  <c r="Q4016" i="14"/>
  <c r="Q4015" i="14"/>
  <c r="Q4014" i="14"/>
  <c r="Q4013" i="14"/>
  <c r="Q4012" i="14"/>
  <c r="Q4011" i="14"/>
  <c r="Q4010" i="14"/>
  <c r="Q4009" i="14"/>
  <c r="Q4008" i="14"/>
  <c r="Q4007" i="14"/>
  <c r="Q4006" i="14"/>
  <c r="Q4005" i="14"/>
  <c r="Q4004" i="14"/>
  <c r="Q4003" i="14"/>
  <c r="Q4002" i="14"/>
  <c r="Q4001" i="14"/>
  <c r="Q4000" i="14"/>
  <c r="Q3999" i="14"/>
  <c r="Q3998" i="14"/>
  <c r="Q3997" i="14"/>
  <c r="Q3996" i="14"/>
  <c r="Q3995" i="14"/>
  <c r="Q3994" i="14"/>
  <c r="Q3993" i="14"/>
  <c r="Q3992" i="14"/>
  <c r="Q3991" i="14"/>
  <c r="Q3990" i="14"/>
  <c r="Q3989" i="14"/>
  <c r="Q3988" i="14"/>
  <c r="Q3987" i="14"/>
  <c r="Q3986" i="14"/>
  <c r="Q3985" i="14"/>
  <c r="Q3984" i="14"/>
  <c r="Q3983" i="14"/>
  <c r="Q3982" i="14"/>
  <c r="Q3981" i="14"/>
  <c r="Q3980" i="14"/>
  <c r="Q3979" i="14"/>
  <c r="Q3978" i="14"/>
  <c r="Q3977" i="14"/>
  <c r="Q3976" i="14"/>
  <c r="Q3975" i="14"/>
  <c r="Q3974" i="14"/>
  <c r="Q3973" i="14"/>
  <c r="Q3972" i="14"/>
  <c r="Q3971" i="14"/>
  <c r="Q3970" i="14"/>
  <c r="Q3969" i="14"/>
  <c r="Q3968" i="14"/>
  <c r="Q3967" i="14"/>
  <c r="Q3966" i="14"/>
  <c r="Q3965" i="14"/>
  <c r="Q3964" i="14"/>
  <c r="Q3963" i="14"/>
  <c r="Q3962" i="14"/>
  <c r="Q3961" i="14"/>
  <c r="Q3960" i="14"/>
  <c r="Q3959" i="14"/>
  <c r="Q3958" i="14"/>
  <c r="Q3957" i="14"/>
  <c r="Q3956" i="14"/>
  <c r="Q3955" i="14"/>
  <c r="Q3954" i="14"/>
  <c r="Q3953" i="14"/>
  <c r="Q3952" i="14"/>
  <c r="Q3951" i="14"/>
  <c r="Q3950" i="14"/>
  <c r="Q3949" i="14"/>
  <c r="Q3948" i="14"/>
  <c r="Q3947" i="14"/>
  <c r="Q3946" i="14"/>
  <c r="Q3945" i="14"/>
  <c r="Q3944" i="14"/>
  <c r="Q3943" i="14"/>
  <c r="Q3942" i="14"/>
  <c r="Q3941" i="14"/>
  <c r="Q3940" i="14"/>
  <c r="Q3939" i="14"/>
  <c r="Q3938" i="14"/>
  <c r="Q3937" i="14"/>
  <c r="Q3936" i="14"/>
  <c r="Q3935" i="14"/>
  <c r="Q3934" i="14"/>
  <c r="Q3933" i="14"/>
  <c r="Q3932" i="14"/>
  <c r="Q3931" i="14"/>
  <c r="Q3930" i="14"/>
  <c r="Q3929" i="14"/>
  <c r="Q3928" i="14"/>
  <c r="Q3927" i="14"/>
  <c r="Q3926" i="14"/>
  <c r="Q3925" i="14"/>
  <c r="Q3924" i="14"/>
  <c r="Q3923" i="14"/>
  <c r="Q3922" i="14"/>
  <c r="Q3921" i="14"/>
  <c r="Q3920" i="14"/>
  <c r="Q3919" i="14"/>
  <c r="Q3918" i="14"/>
  <c r="Q3917" i="14"/>
  <c r="Q3916" i="14"/>
  <c r="Q3915" i="14"/>
  <c r="Q3914" i="14"/>
  <c r="Q3913" i="14"/>
  <c r="Q3912" i="14"/>
  <c r="Q3911" i="14"/>
  <c r="Q3910" i="14"/>
  <c r="Q3909" i="14"/>
  <c r="Q3908" i="14"/>
  <c r="Q3907" i="14"/>
  <c r="Q3906" i="14"/>
  <c r="Q3905" i="14"/>
  <c r="Q3904" i="14"/>
  <c r="Q3903" i="14"/>
  <c r="Q3902" i="14"/>
  <c r="Q3901" i="14"/>
  <c r="Q3900" i="14"/>
  <c r="Q3899" i="14"/>
  <c r="Q3898" i="14"/>
  <c r="Q3897" i="14"/>
  <c r="Q3896" i="14"/>
  <c r="Q3895" i="14"/>
  <c r="Q3894" i="14"/>
  <c r="Q3893" i="14"/>
  <c r="Q3892" i="14"/>
  <c r="Q3891" i="14"/>
  <c r="Q3890" i="14"/>
  <c r="Q3889" i="14"/>
  <c r="Q3888" i="14"/>
  <c r="Q3887" i="14"/>
  <c r="Q3886" i="14"/>
  <c r="Q3885" i="14"/>
  <c r="Q3884" i="14"/>
  <c r="Q3883" i="14"/>
  <c r="Q3882" i="14"/>
  <c r="Q3881" i="14"/>
  <c r="Q3880" i="14"/>
  <c r="Q3879" i="14"/>
  <c r="Q3878" i="14"/>
  <c r="Q3877" i="14"/>
  <c r="Q3876" i="14"/>
  <c r="Q3875" i="14"/>
  <c r="Q3874" i="14"/>
  <c r="Q3873" i="14"/>
  <c r="Q3872" i="14"/>
  <c r="Q3871" i="14"/>
  <c r="Q3870" i="14"/>
  <c r="Q3869" i="14"/>
  <c r="Q3868" i="14"/>
  <c r="Q3867" i="14"/>
  <c r="Q3866" i="14"/>
  <c r="Q3865" i="14"/>
  <c r="Q3864" i="14"/>
  <c r="Q3863" i="14"/>
  <c r="Q3862" i="14"/>
  <c r="Q3861" i="14"/>
  <c r="Q3860" i="14"/>
  <c r="Q3859" i="14"/>
  <c r="Q3858" i="14"/>
  <c r="Q3857" i="14"/>
  <c r="Q3856" i="14"/>
  <c r="Q3855" i="14"/>
  <c r="Q3854" i="14"/>
  <c r="Q3853" i="14"/>
  <c r="Q3852" i="14"/>
  <c r="Q3851" i="14"/>
  <c r="Q3850" i="14"/>
  <c r="Q3849" i="14"/>
  <c r="Q3848" i="14"/>
  <c r="Q3847" i="14"/>
  <c r="Q3846" i="14"/>
  <c r="Q3845" i="14"/>
  <c r="Q3844" i="14"/>
  <c r="Q3843" i="14"/>
  <c r="Q3842" i="14"/>
  <c r="Q3841" i="14"/>
  <c r="Q3840" i="14"/>
  <c r="Q3839" i="14"/>
  <c r="Q3838" i="14"/>
  <c r="Q3837" i="14"/>
  <c r="Q3836" i="14"/>
  <c r="Q3835" i="14"/>
  <c r="Q3834" i="14"/>
  <c r="Q3833" i="14"/>
  <c r="Q3832" i="14"/>
  <c r="Q3831" i="14"/>
  <c r="Q3830" i="14"/>
  <c r="Q3829" i="14"/>
  <c r="Q3828" i="14"/>
  <c r="Q3827" i="14"/>
  <c r="Q3826" i="14"/>
  <c r="Q3825" i="14"/>
  <c r="Q3824" i="14"/>
  <c r="Q3823" i="14"/>
  <c r="Q3822" i="14"/>
  <c r="Q3821" i="14"/>
  <c r="Q3820" i="14"/>
  <c r="Q3819" i="14"/>
  <c r="Q3818" i="14"/>
  <c r="Q3817" i="14"/>
  <c r="Q3816" i="14"/>
  <c r="Q3815" i="14"/>
  <c r="Q3814" i="14"/>
  <c r="Q3813" i="14"/>
  <c r="Q3812" i="14"/>
  <c r="Q3811" i="14"/>
  <c r="Q3810" i="14"/>
  <c r="Q3809" i="14"/>
  <c r="Q3808" i="14"/>
  <c r="Q3807" i="14"/>
  <c r="Q3806" i="14"/>
  <c r="Q3805" i="14"/>
  <c r="Q3804" i="14"/>
  <c r="Q3803" i="14"/>
  <c r="Q3802" i="14"/>
  <c r="Q3801" i="14"/>
  <c r="Q3800" i="14"/>
  <c r="Q3799" i="14"/>
  <c r="Q3798" i="14"/>
  <c r="Q3797" i="14"/>
  <c r="Q3796" i="14"/>
  <c r="Q3795" i="14"/>
  <c r="Q3794" i="14"/>
  <c r="Q3793" i="14"/>
  <c r="Q3792" i="14"/>
  <c r="Q3791" i="14"/>
  <c r="Q3790" i="14"/>
  <c r="Q3789" i="14"/>
  <c r="Q3788" i="14"/>
  <c r="Q3787" i="14"/>
  <c r="Q3786" i="14"/>
  <c r="Q3785" i="14"/>
  <c r="Q3784" i="14"/>
  <c r="Q3783" i="14"/>
  <c r="Q3782" i="14"/>
  <c r="Q3781" i="14"/>
  <c r="Q3780" i="14"/>
  <c r="Q3779" i="14"/>
  <c r="Q3778" i="14"/>
  <c r="Q3777" i="14"/>
  <c r="Q3776" i="14"/>
  <c r="Q3775" i="14"/>
  <c r="Q3774" i="14"/>
  <c r="Q3773" i="14"/>
  <c r="Q3772" i="14"/>
  <c r="Q3771" i="14"/>
  <c r="Q3770" i="14"/>
  <c r="Q3769" i="14"/>
  <c r="Q3768" i="14"/>
  <c r="Q3767" i="14"/>
  <c r="Q3766" i="14"/>
  <c r="Q3765" i="14"/>
  <c r="Q3764" i="14"/>
  <c r="Q3763" i="14"/>
  <c r="Q3762" i="14"/>
  <c r="Q3761" i="14"/>
  <c r="Q3760" i="14"/>
  <c r="Q3759" i="14"/>
  <c r="Q3758" i="14"/>
  <c r="Q3757" i="14"/>
  <c r="Q3756" i="14"/>
  <c r="Q3755" i="14"/>
  <c r="Q3754" i="14"/>
  <c r="Q3753" i="14"/>
  <c r="Q3752" i="14"/>
  <c r="Q3751" i="14"/>
  <c r="Q3750" i="14"/>
  <c r="Q3749" i="14"/>
  <c r="Q3748" i="14"/>
  <c r="Q3747" i="14"/>
  <c r="Q3746" i="14"/>
  <c r="Q3745" i="14"/>
  <c r="Q3744" i="14"/>
  <c r="Q3743" i="14"/>
  <c r="Q3742" i="14"/>
  <c r="Q3741" i="14"/>
  <c r="Q3740" i="14"/>
  <c r="Q3739" i="14"/>
  <c r="Q3738" i="14"/>
  <c r="Q3737" i="14"/>
  <c r="Q3736" i="14"/>
  <c r="Q3735" i="14"/>
  <c r="Q3734" i="14"/>
  <c r="Q3733" i="14"/>
  <c r="Q3732" i="14"/>
  <c r="Q3731" i="14"/>
  <c r="Q3730" i="14"/>
  <c r="Q3729" i="14"/>
  <c r="Q3728" i="14"/>
  <c r="Q3727" i="14"/>
  <c r="Q3726" i="14"/>
  <c r="Q3725" i="14"/>
  <c r="Q3724" i="14"/>
  <c r="Q3723" i="14"/>
  <c r="Q3722" i="14"/>
  <c r="Q3721" i="14"/>
  <c r="Q3720" i="14"/>
  <c r="Q3719" i="14"/>
  <c r="Q3718" i="14"/>
  <c r="Q3717" i="14"/>
  <c r="Q3716" i="14"/>
  <c r="Q3715" i="14"/>
  <c r="Q3714" i="14"/>
  <c r="Q3713" i="14"/>
  <c r="Q3712" i="14"/>
  <c r="Q3711" i="14"/>
  <c r="Q3710" i="14"/>
  <c r="Q3709" i="14"/>
  <c r="Q3708" i="14"/>
  <c r="Q3707" i="14"/>
  <c r="Q3706" i="14"/>
  <c r="Q3705" i="14"/>
  <c r="Q3704" i="14"/>
  <c r="Q3703" i="14"/>
  <c r="Q3702" i="14"/>
  <c r="Q3701" i="14"/>
  <c r="Q3700" i="14"/>
  <c r="Q3699" i="14"/>
  <c r="Q3698" i="14"/>
  <c r="Q3697" i="14"/>
  <c r="Q3696" i="14"/>
  <c r="Q3695" i="14"/>
  <c r="Q3694" i="14"/>
  <c r="Q3693" i="14"/>
  <c r="Q3692" i="14"/>
  <c r="Q3691" i="14"/>
  <c r="Q3690" i="14"/>
  <c r="Q3689" i="14"/>
  <c r="Q3688" i="14"/>
  <c r="Q3687" i="14"/>
  <c r="Q3686" i="14"/>
  <c r="Q3685" i="14"/>
  <c r="Q3684" i="14"/>
  <c r="Q3683" i="14"/>
  <c r="Q3682" i="14"/>
  <c r="Q3681" i="14"/>
  <c r="Q3680" i="14"/>
  <c r="Q3679" i="14"/>
  <c r="Q3678" i="14"/>
  <c r="Q3677" i="14"/>
  <c r="Q3676" i="14"/>
  <c r="Q3675" i="14"/>
  <c r="Q3674" i="14"/>
  <c r="Q3673" i="14"/>
  <c r="Q3672" i="14"/>
  <c r="Q3671" i="14"/>
  <c r="Q3670" i="14"/>
  <c r="Q3669" i="14"/>
  <c r="Q3668" i="14"/>
  <c r="Q3667" i="14"/>
  <c r="Q3666" i="14"/>
  <c r="Q3665" i="14"/>
  <c r="Q3664" i="14"/>
  <c r="Q3663" i="14"/>
  <c r="Q3662" i="14"/>
  <c r="Q3661" i="14"/>
  <c r="Q3660" i="14"/>
  <c r="Q3659" i="14"/>
  <c r="Q3658" i="14"/>
  <c r="Q3657" i="14"/>
  <c r="Q3656" i="14"/>
  <c r="Q3655" i="14"/>
  <c r="Q3654" i="14"/>
  <c r="Q3653" i="14"/>
  <c r="Q3652" i="14"/>
  <c r="Q3651" i="14"/>
  <c r="Q3650" i="14"/>
  <c r="Q3649" i="14"/>
  <c r="Q3648" i="14"/>
  <c r="Q3647" i="14"/>
  <c r="Q3646" i="14"/>
  <c r="Q3645" i="14"/>
  <c r="Q3644" i="14"/>
  <c r="Q3643" i="14"/>
  <c r="Q3642" i="14"/>
  <c r="Q3641" i="14"/>
  <c r="Q3640" i="14"/>
  <c r="Q3639" i="14"/>
  <c r="Q3638" i="14"/>
  <c r="Q3637" i="14"/>
  <c r="Q3636" i="14"/>
  <c r="Q3635" i="14"/>
  <c r="Q3634" i="14"/>
  <c r="Q3633" i="14"/>
  <c r="Q3632" i="14"/>
  <c r="Q3631" i="14"/>
  <c r="Q3630" i="14"/>
  <c r="Q3629" i="14"/>
  <c r="Q3628" i="14"/>
  <c r="Q3627" i="14"/>
  <c r="Q3626" i="14"/>
  <c r="Q3625" i="14"/>
  <c r="Q3624" i="14"/>
  <c r="Q3623" i="14"/>
  <c r="Q3622" i="14"/>
  <c r="Q3621" i="14"/>
  <c r="Q3620" i="14"/>
  <c r="Q3619" i="14"/>
  <c r="Q3618" i="14"/>
  <c r="Q3617" i="14"/>
  <c r="Q3616" i="14"/>
  <c r="Q3615" i="14"/>
  <c r="Q3614" i="14"/>
  <c r="Q3613" i="14"/>
  <c r="Q3612" i="14"/>
  <c r="Q3611" i="14"/>
  <c r="Q3610" i="14"/>
  <c r="Q3609" i="14"/>
  <c r="Q3608" i="14"/>
  <c r="Q3607" i="14"/>
  <c r="Q3606" i="14"/>
  <c r="Q3605" i="14"/>
  <c r="Q3604" i="14"/>
  <c r="Q3603" i="14"/>
  <c r="Q3602" i="14"/>
  <c r="Q3601" i="14"/>
  <c r="Q3600" i="14"/>
  <c r="Q3599" i="14"/>
  <c r="Q3598" i="14"/>
  <c r="Q3597" i="14"/>
  <c r="Q3596" i="14"/>
  <c r="Q3595" i="14"/>
  <c r="Q3594" i="14"/>
  <c r="Q3593" i="14"/>
  <c r="Q3592" i="14"/>
  <c r="Q3591" i="14"/>
  <c r="Q3590" i="14"/>
  <c r="Q3589" i="14"/>
  <c r="Q3588" i="14"/>
  <c r="Q3587" i="14"/>
  <c r="Q3586" i="14"/>
  <c r="Q3585" i="14"/>
  <c r="Q3584" i="14"/>
  <c r="Q3583" i="14"/>
  <c r="Q3582" i="14"/>
  <c r="Q3581" i="14"/>
  <c r="Q3580" i="14"/>
  <c r="Q3579" i="14"/>
  <c r="Q3578" i="14"/>
  <c r="Q3577" i="14"/>
  <c r="Q3576" i="14"/>
  <c r="Q3575" i="14"/>
  <c r="Q3574" i="14"/>
  <c r="Q3573" i="14"/>
  <c r="Q3572" i="14"/>
  <c r="Q3571" i="14"/>
  <c r="Q3570" i="14"/>
  <c r="Q3569" i="14"/>
  <c r="Q3568" i="14"/>
  <c r="Q3567" i="14"/>
  <c r="Q3566" i="14"/>
  <c r="Q3565" i="14"/>
  <c r="Q3564" i="14"/>
  <c r="Q3563" i="14"/>
  <c r="Q3562" i="14"/>
  <c r="Q3561" i="14"/>
  <c r="Q3560" i="14"/>
  <c r="Q3559" i="14"/>
  <c r="Q3558" i="14"/>
  <c r="Q3557" i="14"/>
  <c r="Q3556" i="14"/>
  <c r="Q3555" i="14"/>
  <c r="Q3554" i="14"/>
  <c r="Q3553" i="14"/>
  <c r="Q3552" i="14"/>
  <c r="Q3551" i="14"/>
  <c r="Q3550" i="14"/>
  <c r="Q3549" i="14"/>
  <c r="Q3548" i="14"/>
  <c r="Q3547" i="14"/>
  <c r="Q3546" i="14"/>
  <c r="Q3545" i="14"/>
  <c r="Q3544" i="14"/>
  <c r="Q3543" i="14"/>
  <c r="Q3542" i="14"/>
  <c r="Q3541" i="14"/>
  <c r="Q3540" i="14"/>
  <c r="Q3539" i="14"/>
  <c r="Q3538" i="14"/>
  <c r="Q3537" i="14"/>
  <c r="Q3536" i="14"/>
  <c r="Q3535" i="14"/>
  <c r="Q3534" i="14"/>
  <c r="Q3533" i="14"/>
  <c r="Q3532" i="14"/>
  <c r="Q3531" i="14"/>
  <c r="Q3530" i="14"/>
  <c r="Q3529" i="14"/>
  <c r="Q3528" i="14"/>
  <c r="Q3527" i="14"/>
  <c r="Q3526" i="14"/>
  <c r="Q3525" i="14"/>
  <c r="Q3524" i="14"/>
  <c r="Q3523" i="14"/>
  <c r="Q3522" i="14"/>
  <c r="Q3521" i="14"/>
  <c r="Q3520" i="14"/>
  <c r="Q3519" i="14"/>
  <c r="Q3518" i="14"/>
  <c r="Q3517" i="14"/>
  <c r="Q3516" i="14"/>
  <c r="Q3515" i="14"/>
  <c r="Q3514" i="14"/>
  <c r="Q3513" i="14"/>
  <c r="Q3512" i="14"/>
  <c r="Q3511" i="14"/>
  <c r="Q3510" i="14"/>
  <c r="Q3509" i="14"/>
  <c r="Q3508" i="14"/>
  <c r="Q3507" i="14"/>
  <c r="Q3506" i="14"/>
  <c r="Q3505" i="14"/>
  <c r="Q3504" i="14"/>
  <c r="Q3503" i="14"/>
  <c r="Q3502" i="14"/>
  <c r="Q3501" i="14"/>
  <c r="Q3500" i="14"/>
  <c r="Q3499" i="14"/>
  <c r="Q3498" i="14"/>
  <c r="Q3497" i="14"/>
  <c r="Q3496" i="14"/>
  <c r="Q3495" i="14"/>
  <c r="Q3494" i="14"/>
  <c r="Q3493" i="14"/>
  <c r="Q3492" i="14"/>
  <c r="Q3491" i="14"/>
  <c r="Q3490" i="14"/>
  <c r="Q3489" i="14"/>
  <c r="Q3488" i="14"/>
  <c r="Q3487" i="14"/>
  <c r="Q3486" i="14"/>
  <c r="Q3485" i="14"/>
  <c r="Q3484" i="14"/>
  <c r="Q3483" i="14"/>
  <c r="Q3482" i="14"/>
  <c r="Q3481" i="14"/>
  <c r="Q3480" i="14"/>
  <c r="Q3479" i="14"/>
  <c r="Q3478" i="14"/>
  <c r="Q3477" i="14"/>
  <c r="Q3476" i="14"/>
  <c r="Q3475" i="14"/>
  <c r="Q3474" i="14"/>
  <c r="Q3473" i="14"/>
  <c r="Q3472" i="14"/>
  <c r="Q3471" i="14"/>
  <c r="Q3470" i="14"/>
  <c r="Q3469" i="14"/>
  <c r="Q3468" i="14"/>
  <c r="Q3467" i="14"/>
  <c r="Q3466" i="14"/>
  <c r="Q3465" i="14"/>
  <c r="Q3464" i="14"/>
  <c r="Q3463" i="14"/>
  <c r="Q3462" i="14"/>
  <c r="Q3461" i="14"/>
  <c r="Q3460" i="14"/>
  <c r="Q3459" i="14"/>
  <c r="Q3458" i="14"/>
  <c r="Q3457" i="14"/>
  <c r="Q3456" i="14"/>
  <c r="Q3455" i="14"/>
  <c r="Q3454" i="14"/>
  <c r="Q3453" i="14"/>
  <c r="Q3452" i="14"/>
  <c r="Q3451" i="14"/>
  <c r="Q3450" i="14"/>
  <c r="Q3449" i="14"/>
  <c r="Q3448" i="14"/>
  <c r="Q3447" i="14"/>
  <c r="Q3446" i="14"/>
  <c r="Q3445" i="14"/>
  <c r="Q3444" i="14"/>
  <c r="Q3443" i="14"/>
  <c r="Q3442" i="14"/>
  <c r="Q3441" i="14"/>
  <c r="Q3440" i="14"/>
  <c r="Q3439" i="14"/>
  <c r="Q3438" i="14"/>
  <c r="Q3437" i="14"/>
  <c r="Q3436" i="14"/>
  <c r="Q3435" i="14"/>
  <c r="Q3434" i="14"/>
  <c r="Q3433" i="14"/>
  <c r="Q3432" i="14"/>
  <c r="Q3431" i="14"/>
  <c r="Q3430" i="14"/>
  <c r="Q3429" i="14"/>
  <c r="Q3428" i="14"/>
  <c r="Q3427" i="14"/>
  <c r="Q3426" i="14"/>
  <c r="Q3425" i="14"/>
  <c r="Q3424" i="14"/>
  <c r="Q3423" i="14"/>
  <c r="Q3422" i="14"/>
  <c r="Q3421" i="14"/>
  <c r="Q3420" i="14"/>
  <c r="Q3419" i="14"/>
  <c r="Q3418" i="14"/>
  <c r="Q3417" i="14"/>
  <c r="Q3416" i="14"/>
  <c r="Q3415" i="14"/>
  <c r="Q3414" i="14"/>
  <c r="Q3413" i="14"/>
  <c r="Q3412" i="14"/>
  <c r="Q3411" i="14"/>
  <c r="Q3410" i="14"/>
  <c r="Q3409" i="14"/>
  <c r="Q3408" i="14"/>
  <c r="Q3407" i="14"/>
  <c r="Q3406" i="14"/>
  <c r="Q3405" i="14"/>
  <c r="Q3404" i="14"/>
  <c r="Q3403" i="14"/>
  <c r="Q3402" i="14"/>
  <c r="Q3401" i="14"/>
  <c r="Q3400" i="14"/>
  <c r="Q3399" i="14"/>
  <c r="Q3398" i="14"/>
  <c r="Q3397" i="14"/>
  <c r="Q3396" i="14"/>
  <c r="Q3395" i="14"/>
  <c r="Q3394" i="14"/>
  <c r="Q3393" i="14"/>
  <c r="Q3392" i="14"/>
  <c r="Q3391" i="14"/>
  <c r="Q3390" i="14"/>
  <c r="Q3389" i="14"/>
  <c r="Q3388" i="14"/>
  <c r="Q3387" i="14"/>
  <c r="Q3386" i="14"/>
  <c r="Q3385" i="14"/>
  <c r="Q3384" i="14"/>
  <c r="Q3383" i="14"/>
  <c r="Q3382" i="14"/>
  <c r="Q3381" i="14"/>
  <c r="Q3380" i="14"/>
  <c r="Q3379" i="14"/>
  <c r="Q3378" i="14"/>
  <c r="Q3377" i="14"/>
  <c r="Q3376" i="14"/>
  <c r="Q3375" i="14"/>
  <c r="Q3374" i="14"/>
  <c r="Q3373" i="14"/>
  <c r="Q3372" i="14"/>
  <c r="Q3371" i="14"/>
  <c r="Q3370" i="14"/>
  <c r="Q3369" i="14"/>
  <c r="Q3368" i="14"/>
  <c r="Q3367" i="14"/>
  <c r="Q3366" i="14"/>
  <c r="Q3365" i="14"/>
  <c r="Q3364" i="14"/>
  <c r="Q3363" i="14"/>
  <c r="Q3362" i="14"/>
  <c r="Q3361" i="14"/>
  <c r="Q3360" i="14"/>
  <c r="Q3359" i="14"/>
  <c r="Q3358" i="14"/>
  <c r="Q3357" i="14"/>
  <c r="Q3356" i="14"/>
  <c r="Q3355" i="14"/>
  <c r="Q3354" i="14"/>
  <c r="Q3353" i="14"/>
  <c r="Q3352" i="14"/>
  <c r="Q3351" i="14"/>
  <c r="Q3350" i="14"/>
  <c r="Q3349" i="14"/>
  <c r="Q3348" i="14"/>
  <c r="Q3347" i="14"/>
  <c r="Q3346" i="14"/>
  <c r="Q3345" i="14"/>
  <c r="Q3344" i="14"/>
  <c r="Q3343" i="14"/>
  <c r="Q3342" i="14"/>
  <c r="Q3341" i="14"/>
  <c r="Q3340" i="14"/>
  <c r="Q3339" i="14"/>
  <c r="Q3338" i="14"/>
  <c r="Q3337" i="14"/>
  <c r="Q3336" i="14"/>
  <c r="Q3335" i="14"/>
  <c r="Q3334" i="14"/>
  <c r="Q3333" i="14"/>
  <c r="Q3332" i="14"/>
  <c r="Q3331" i="14"/>
  <c r="Q3330" i="14"/>
  <c r="Q3329" i="14"/>
  <c r="Q3328" i="14"/>
  <c r="Q3327" i="14"/>
  <c r="Q3326" i="14"/>
  <c r="Q3325" i="14"/>
  <c r="Q3324" i="14"/>
  <c r="Q3323" i="14"/>
  <c r="Q3322" i="14"/>
  <c r="Q3321" i="14"/>
  <c r="Q3320" i="14"/>
  <c r="Q3319" i="14"/>
  <c r="Q3318" i="14"/>
  <c r="Q3317" i="14"/>
  <c r="Q3316" i="14"/>
  <c r="Q3315" i="14"/>
  <c r="Q3314" i="14"/>
  <c r="Q3313" i="14"/>
  <c r="Q3312" i="14"/>
  <c r="Q3311" i="14"/>
  <c r="Q3310" i="14"/>
  <c r="Q3309" i="14"/>
  <c r="Q3308" i="14"/>
  <c r="Q3307" i="14"/>
  <c r="Q3306" i="14"/>
  <c r="Q3305" i="14"/>
  <c r="Q3304" i="14"/>
  <c r="Q3303" i="14"/>
  <c r="Q3302" i="14"/>
  <c r="Q3301" i="14"/>
  <c r="Q3300" i="14"/>
  <c r="Q3299" i="14"/>
  <c r="Q3298" i="14"/>
  <c r="Q3297" i="14"/>
  <c r="Q3296" i="14"/>
  <c r="Q3295" i="14"/>
  <c r="Q3294" i="14"/>
  <c r="Q3293" i="14"/>
  <c r="Q3292" i="14"/>
  <c r="Q3291" i="14"/>
  <c r="Q3290" i="14"/>
  <c r="Q3289" i="14"/>
  <c r="Q3288" i="14"/>
  <c r="Q3287" i="14"/>
  <c r="Q3286" i="14"/>
  <c r="Q3285" i="14"/>
  <c r="Q3284" i="14"/>
  <c r="Q3283" i="14"/>
  <c r="Q3282" i="14"/>
  <c r="Q3281" i="14"/>
  <c r="Q3280" i="14"/>
  <c r="Q3279" i="14"/>
  <c r="Q3278" i="14"/>
  <c r="Q3277" i="14"/>
  <c r="Q3276" i="14"/>
  <c r="Q3275" i="14"/>
  <c r="Q3274" i="14"/>
  <c r="Q3273" i="14"/>
  <c r="Q3272" i="14"/>
  <c r="Q3271" i="14"/>
  <c r="Q3270" i="14"/>
  <c r="Q3269" i="14"/>
  <c r="Q3268" i="14"/>
  <c r="Q3267" i="14"/>
  <c r="Q3266" i="14"/>
  <c r="Q3265" i="14"/>
  <c r="Q3264" i="14"/>
  <c r="Q3263" i="14"/>
  <c r="Q3262" i="14"/>
  <c r="Q3261" i="14"/>
  <c r="Q3260" i="14"/>
  <c r="Q3259" i="14"/>
  <c r="Q3258" i="14"/>
  <c r="Q3257" i="14"/>
  <c r="Q3256" i="14"/>
  <c r="Q3255" i="14"/>
  <c r="Q3254" i="14"/>
  <c r="Q3253" i="14"/>
  <c r="Q3252" i="14"/>
  <c r="Q3251" i="14"/>
  <c r="Q3250" i="14"/>
  <c r="Q3249" i="14"/>
  <c r="Q3248" i="14"/>
  <c r="Q3247" i="14"/>
  <c r="Q3246" i="14"/>
  <c r="Q3245" i="14"/>
  <c r="Q3244" i="14"/>
  <c r="Q3243" i="14"/>
  <c r="Q3242" i="14"/>
  <c r="Q3241" i="14"/>
  <c r="Q3240" i="14"/>
  <c r="Q3239" i="14"/>
  <c r="Q3238" i="14"/>
  <c r="Q3237" i="14"/>
  <c r="Q3236" i="14"/>
  <c r="Q3235" i="14"/>
  <c r="Q3234" i="14"/>
  <c r="Q3233" i="14"/>
  <c r="Q3232" i="14"/>
  <c r="Q3231" i="14"/>
  <c r="Q3230" i="14"/>
  <c r="Q3229" i="14"/>
  <c r="Q3228" i="14"/>
  <c r="Q3227" i="14"/>
  <c r="Q3226" i="14"/>
  <c r="Q3225" i="14"/>
  <c r="Q3224" i="14"/>
  <c r="Q3223" i="14"/>
  <c r="Q3222" i="14"/>
  <c r="Q3221" i="14"/>
  <c r="Q3220" i="14"/>
  <c r="Q3219" i="14"/>
  <c r="Q3218" i="14"/>
  <c r="Q3217" i="14"/>
  <c r="Q3216" i="14"/>
  <c r="Q3215" i="14"/>
  <c r="Q3214" i="14"/>
  <c r="Q3213" i="14"/>
  <c r="Q3212" i="14"/>
  <c r="Q3211" i="14"/>
  <c r="Q3210" i="14"/>
  <c r="Q3209" i="14"/>
  <c r="Q3208" i="14"/>
  <c r="Q3207" i="14"/>
  <c r="Q3206" i="14"/>
  <c r="Q3205" i="14"/>
  <c r="Q3204" i="14"/>
  <c r="Q3203" i="14"/>
  <c r="Q3202" i="14"/>
  <c r="Q3201" i="14"/>
  <c r="Q3200" i="14"/>
  <c r="Q3199" i="14"/>
  <c r="Q3198" i="14"/>
  <c r="Q3197" i="14"/>
  <c r="Q3196" i="14"/>
  <c r="Q3195" i="14"/>
  <c r="Q3194" i="14"/>
  <c r="Q3193" i="14"/>
  <c r="Q3192" i="14"/>
  <c r="Q3191" i="14"/>
  <c r="Q3190" i="14"/>
  <c r="Q3189" i="14"/>
  <c r="Q3188" i="14"/>
  <c r="Q3187" i="14"/>
  <c r="Q3186" i="14"/>
  <c r="Q3185" i="14"/>
  <c r="Q3184" i="14"/>
  <c r="Q3183" i="14"/>
  <c r="Q3182" i="14"/>
  <c r="Q3181" i="14"/>
  <c r="Q3180" i="14"/>
  <c r="Q3179" i="14"/>
  <c r="Q3178" i="14"/>
  <c r="Q3177" i="14"/>
  <c r="Q3176" i="14"/>
  <c r="Q3175" i="14"/>
  <c r="Q3174" i="14"/>
  <c r="Q3173" i="14"/>
  <c r="Q3172" i="14"/>
  <c r="Q3171" i="14"/>
  <c r="Q3170" i="14"/>
  <c r="Q3169" i="14"/>
  <c r="Q3168" i="14"/>
  <c r="Q3167" i="14"/>
  <c r="Q3166" i="14"/>
  <c r="Q3165" i="14"/>
  <c r="Q3164" i="14"/>
  <c r="Q3163" i="14"/>
  <c r="Q3162" i="14"/>
  <c r="Q3161" i="14"/>
  <c r="Q3160" i="14"/>
  <c r="Q3159" i="14"/>
  <c r="Q3158" i="14"/>
  <c r="Q3157" i="14"/>
  <c r="Q3156" i="14"/>
  <c r="Q3155" i="14"/>
  <c r="Q3154" i="14"/>
  <c r="Q3153" i="14"/>
  <c r="Q3152" i="14"/>
  <c r="Q3151" i="14"/>
  <c r="Q3150" i="14"/>
  <c r="Q3149" i="14"/>
  <c r="Q3148" i="14"/>
  <c r="Q3147" i="14"/>
  <c r="Q3146" i="14"/>
  <c r="Q3145" i="14"/>
  <c r="Q3144" i="14"/>
  <c r="Q3143" i="14"/>
  <c r="Q3142" i="14"/>
  <c r="Q3141" i="14"/>
  <c r="Q3140" i="14"/>
  <c r="Q3139" i="14"/>
  <c r="Q3138" i="14"/>
  <c r="Q3137" i="14"/>
  <c r="Q3136" i="14"/>
  <c r="Q3135" i="14"/>
  <c r="Q3134" i="14"/>
  <c r="Q3133" i="14"/>
  <c r="Q3132" i="14"/>
  <c r="Q3131" i="14"/>
  <c r="Q3130" i="14"/>
  <c r="Q3129" i="14"/>
  <c r="Q3128" i="14"/>
  <c r="Q3127" i="14"/>
  <c r="Q3126" i="14"/>
  <c r="Q3125" i="14"/>
  <c r="Q3124" i="14"/>
  <c r="Q3123" i="14"/>
  <c r="Q3122" i="14"/>
  <c r="Q3121" i="14"/>
  <c r="Q3120" i="14"/>
  <c r="Q3119" i="14"/>
  <c r="Q3118" i="14"/>
  <c r="Q3117" i="14"/>
  <c r="Q3116" i="14"/>
  <c r="Q3115" i="14"/>
  <c r="Q3114" i="14"/>
  <c r="Q3113" i="14"/>
  <c r="Q3112" i="14"/>
  <c r="Q3111" i="14"/>
  <c r="Q3110" i="14"/>
  <c r="Q3109" i="14"/>
  <c r="Q3108" i="14"/>
  <c r="Q3107" i="14"/>
  <c r="Q3106" i="14"/>
  <c r="Q3105" i="14"/>
  <c r="Q3104" i="14"/>
  <c r="Q3103" i="14"/>
  <c r="Q3102" i="14"/>
  <c r="Q3101" i="14"/>
  <c r="Q3100" i="14"/>
  <c r="Q3099" i="14"/>
  <c r="Q3098" i="14"/>
  <c r="Q3097" i="14"/>
  <c r="Q3096" i="14"/>
  <c r="Q3095" i="14"/>
  <c r="Q3094" i="14"/>
  <c r="Q3093" i="14"/>
  <c r="Q3092" i="14"/>
  <c r="Q3091" i="14"/>
  <c r="Q3090" i="14"/>
  <c r="Q3089" i="14"/>
  <c r="Q3088" i="14"/>
  <c r="Q3087" i="14"/>
  <c r="Q3086" i="14"/>
  <c r="Q3085" i="14"/>
  <c r="Q3084" i="14"/>
  <c r="Q3083" i="14"/>
  <c r="Q3082" i="14"/>
  <c r="Q3081" i="14"/>
  <c r="Q3080" i="14"/>
  <c r="Q3079" i="14"/>
  <c r="Q3078" i="14"/>
  <c r="Q3077" i="14"/>
  <c r="Q3076" i="14"/>
  <c r="Q3075" i="14"/>
  <c r="Q3074" i="14"/>
  <c r="Q3073" i="14"/>
  <c r="Q3072" i="14"/>
  <c r="Q3071" i="14"/>
  <c r="Q3070" i="14"/>
  <c r="Q3069" i="14"/>
  <c r="Q3068" i="14"/>
  <c r="Q3067" i="14"/>
  <c r="Q3066" i="14"/>
  <c r="Q3065" i="14"/>
  <c r="Q3064" i="14"/>
  <c r="Q3063" i="14"/>
  <c r="Q3062" i="14"/>
  <c r="Q3061" i="14"/>
  <c r="Q3060" i="14"/>
  <c r="Q3059" i="14"/>
  <c r="Q3058" i="14"/>
  <c r="Q3057" i="14"/>
  <c r="Q3056" i="14"/>
  <c r="Q3055" i="14"/>
  <c r="Q3054" i="14"/>
  <c r="Q3053" i="14"/>
  <c r="Q3052" i="14"/>
  <c r="Q3051" i="14"/>
  <c r="Q3050" i="14"/>
  <c r="Q3049" i="14"/>
  <c r="Q3048" i="14"/>
  <c r="Q3047" i="14"/>
  <c r="Q3046" i="14"/>
  <c r="Q3045" i="14"/>
  <c r="Q3044" i="14"/>
  <c r="Q3043" i="14"/>
  <c r="Q3042" i="14"/>
  <c r="Q3041" i="14"/>
  <c r="Q3040" i="14"/>
  <c r="Q3039" i="14"/>
  <c r="Q3038" i="14"/>
  <c r="Q3037" i="14"/>
  <c r="Q3036" i="14"/>
  <c r="Q3035" i="14"/>
  <c r="Q3034" i="14"/>
  <c r="Q3033" i="14"/>
  <c r="Q3032" i="14"/>
  <c r="Q3031" i="14"/>
  <c r="Q3030" i="14"/>
  <c r="Q3029" i="14"/>
  <c r="Q3028" i="14"/>
  <c r="Q3027" i="14"/>
  <c r="Q3026" i="14"/>
  <c r="Q3025" i="14"/>
  <c r="Q3024" i="14"/>
  <c r="Q3023" i="14"/>
  <c r="Q3022" i="14"/>
  <c r="Q3021" i="14"/>
  <c r="Q3020" i="14"/>
  <c r="Q3019" i="14"/>
  <c r="Q3018" i="14"/>
  <c r="Q3017" i="14"/>
  <c r="Q3016" i="14"/>
  <c r="Q3015" i="14"/>
  <c r="Q3014" i="14"/>
  <c r="Q3013" i="14"/>
  <c r="Q3012" i="14"/>
  <c r="Q3011" i="14"/>
  <c r="Q3010" i="14"/>
  <c r="Q3009" i="14"/>
  <c r="Q3008" i="14"/>
  <c r="Q3007" i="14"/>
  <c r="Q3006" i="14"/>
  <c r="Q3005" i="14"/>
  <c r="Q3004" i="14"/>
  <c r="Q3003" i="14"/>
  <c r="Q3002" i="14"/>
  <c r="Q3001" i="14"/>
  <c r="Q3000" i="14"/>
  <c r="Q2999" i="14"/>
  <c r="Q2998" i="14"/>
  <c r="Q2997" i="14"/>
  <c r="Q2996" i="14"/>
  <c r="Q2995" i="14"/>
  <c r="Q2994" i="14"/>
  <c r="Q2993" i="14"/>
  <c r="Q2992" i="14"/>
  <c r="Q2991" i="14"/>
  <c r="Q2990" i="14"/>
  <c r="Q2989" i="14"/>
  <c r="Q2988" i="14"/>
  <c r="Q2987" i="14"/>
  <c r="Q2986" i="14"/>
  <c r="Q2985" i="14"/>
  <c r="Q2984" i="14"/>
  <c r="Q2983" i="14"/>
  <c r="Q2982" i="14"/>
  <c r="Q2981" i="14"/>
  <c r="Q2980" i="14"/>
  <c r="Q2979" i="14"/>
  <c r="Q2978" i="14"/>
  <c r="Q2977" i="14"/>
  <c r="Q2976" i="14"/>
  <c r="Q2975" i="14"/>
  <c r="Q2974" i="14"/>
  <c r="Q2973" i="14"/>
  <c r="Q2972" i="14"/>
  <c r="Q2971" i="14"/>
  <c r="Q2970" i="14"/>
  <c r="Q2969" i="14"/>
  <c r="Q2968" i="14"/>
  <c r="Q2967" i="14"/>
  <c r="Q2966" i="14"/>
  <c r="Q2965" i="14"/>
  <c r="Q2964" i="14"/>
  <c r="Q2963" i="14"/>
  <c r="Q2962" i="14"/>
  <c r="Q2961" i="14"/>
  <c r="Q2960" i="14"/>
  <c r="Q2959" i="14"/>
  <c r="Q2958" i="14"/>
  <c r="Q2957" i="14"/>
  <c r="Q2956" i="14"/>
  <c r="Q2955" i="14"/>
  <c r="Q2954" i="14"/>
  <c r="Q2953" i="14"/>
  <c r="Q2952" i="14"/>
  <c r="Q2951" i="14"/>
  <c r="Q2950" i="14"/>
  <c r="Q2949" i="14"/>
  <c r="Q2948" i="14"/>
  <c r="Q2947" i="14"/>
  <c r="Q2946" i="14"/>
  <c r="Q2945" i="14"/>
  <c r="Q2944" i="14"/>
  <c r="Q2943" i="14"/>
  <c r="Q2942" i="14"/>
  <c r="Q2941" i="14"/>
  <c r="Q2940" i="14"/>
  <c r="Q2939" i="14"/>
  <c r="Q2938" i="14"/>
  <c r="Q2937" i="14"/>
  <c r="Q2936" i="14"/>
  <c r="Q2935" i="14"/>
  <c r="Q2934" i="14"/>
  <c r="Q2933" i="14"/>
  <c r="Q2932" i="14"/>
  <c r="Q2931" i="14"/>
  <c r="Q2930" i="14"/>
  <c r="Q2929" i="14"/>
  <c r="Q2928" i="14"/>
  <c r="Q2927" i="14"/>
  <c r="Q2926" i="14"/>
  <c r="Q2925" i="14"/>
  <c r="Q2924" i="14"/>
  <c r="Q2923" i="14"/>
  <c r="Q2922" i="14"/>
  <c r="Q2921" i="14"/>
  <c r="Q2920" i="14"/>
  <c r="Q2919" i="14"/>
  <c r="Q2918" i="14"/>
  <c r="Q2917" i="14"/>
  <c r="Q2916" i="14"/>
  <c r="Q2915" i="14"/>
  <c r="Q2914" i="14"/>
  <c r="Q2913" i="14"/>
  <c r="Q2912" i="14"/>
  <c r="Q2911" i="14"/>
  <c r="Q2910" i="14"/>
  <c r="Q2909" i="14"/>
  <c r="Q2908" i="14"/>
  <c r="Q2907" i="14"/>
  <c r="Q2906" i="14"/>
  <c r="Q2905" i="14"/>
  <c r="Q2904" i="14"/>
  <c r="Q2903" i="14"/>
  <c r="Q2902" i="14"/>
  <c r="Q2901" i="14"/>
  <c r="Q2900" i="14"/>
  <c r="Q2899" i="14"/>
  <c r="Q2898" i="14"/>
  <c r="Q2897" i="14"/>
  <c r="Q2896" i="14"/>
  <c r="Q2895" i="14"/>
  <c r="Q2894" i="14"/>
  <c r="Q2893" i="14"/>
  <c r="Q2892" i="14"/>
  <c r="Q2891" i="14"/>
  <c r="Q2890" i="14"/>
  <c r="Q2889" i="14"/>
  <c r="Q2888" i="14"/>
  <c r="Q2887" i="14"/>
  <c r="Q2886" i="14"/>
  <c r="Q2885" i="14"/>
  <c r="Q2884" i="14"/>
  <c r="Q2883" i="14"/>
  <c r="Q2882" i="14"/>
  <c r="Q2881" i="14"/>
  <c r="Q2880" i="14"/>
  <c r="Q2879" i="14"/>
  <c r="Q2878" i="14"/>
  <c r="Q2877" i="14"/>
  <c r="Q2876" i="14"/>
  <c r="Q2875" i="14"/>
  <c r="Q2874" i="14"/>
  <c r="Q2873" i="14"/>
  <c r="E2873" i="14"/>
  <c r="D2873" i="14"/>
  <c r="Q2872" i="14"/>
  <c r="Q2871" i="14"/>
  <c r="Q2870" i="14"/>
  <c r="Q2869" i="14"/>
  <c r="Q2868" i="14"/>
  <c r="Q2867" i="14"/>
  <c r="Q2866" i="14"/>
  <c r="Q2865" i="14"/>
  <c r="Q2864" i="14"/>
  <c r="Q2863" i="14"/>
  <c r="Q2862" i="14"/>
  <c r="Q2861" i="14"/>
  <c r="Q2860" i="14"/>
  <c r="Q2859" i="14"/>
  <c r="Q2858" i="14"/>
  <c r="Q2857" i="14"/>
  <c r="Q2856" i="14"/>
  <c r="Q2855" i="14"/>
  <c r="Q2854" i="14"/>
  <c r="Q2853" i="14"/>
  <c r="E2853" i="14"/>
  <c r="D2853" i="14"/>
  <c r="Q2852" i="14"/>
  <c r="Q2851" i="14"/>
  <c r="Q2850" i="14"/>
  <c r="Q2849" i="14"/>
  <c r="Q2848" i="14"/>
  <c r="Q2847" i="14"/>
  <c r="Q2846" i="14"/>
  <c r="Q2845" i="14"/>
  <c r="Q2844" i="14"/>
  <c r="Q2843" i="14"/>
  <c r="Q2842" i="14"/>
  <c r="Q2841" i="14"/>
  <c r="Q2840" i="14"/>
  <c r="Q2839" i="14"/>
  <c r="Q2838" i="14"/>
  <c r="Q2837" i="14"/>
  <c r="Q2836" i="14"/>
  <c r="Q2835" i="14"/>
  <c r="Q2834" i="14"/>
  <c r="Q2833" i="14"/>
  <c r="Q2832" i="14"/>
  <c r="Q2831" i="14"/>
  <c r="Q2830" i="14"/>
  <c r="Q2829" i="14"/>
  <c r="Q2828" i="14"/>
  <c r="Q2827" i="14"/>
  <c r="Q2826" i="14"/>
  <c r="Q2825" i="14"/>
  <c r="Q2824" i="14"/>
  <c r="Q2823" i="14"/>
  <c r="Q2822" i="14"/>
  <c r="Q2821" i="14"/>
  <c r="Q2820" i="14"/>
  <c r="Q2819" i="14"/>
  <c r="Q2818" i="14"/>
  <c r="Q2817" i="14"/>
  <c r="Q2816" i="14"/>
  <c r="Q2815" i="14"/>
  <c r="Q2814" i="14"/>
  <c r="Q2813" i="14"/>
  <c r="Q2812" i="14"/>
  <c r="Q2811" i="14"/>
  <c r="Q2810" i="14"/>
  <c r="Q2809" i="14"/>
  <c r="Q2808" i="14"/>
  <c r="Q2807" i="14"/>
  <c r="Q2806" i="14"/>
  <c r="Q2805" i="14"/>
  <c r="Q2804" i="14"/>
  <c r="Q2803" i="14"/>
  <c r="Q2802" i="14"/>
  <c r="Q2801" i="14"/>
  <c r="Q2800" i="14"/>
  <c r="Q2799" i="14"/>
  <c r="Q2798" i="14"/>
  <c r="Q2797" i="14"/>
  <c r="Q2796" i="14"/>
  <c r="Q2795" i="14"/>
  <c r="Q2794" i="14"/>
  <c r="Q2793" i="14"/>
  <c r="Q2792" i="14"/>
  <c r="Q2791" i="14"/>
  <c r="Q2790" i="14"/>
  <c r="Q2789" i="14"/>
  <c r="Q2788" i="14"/>
  <c r="Q2787" i="14"/>
  <c r="Q2786" i="14"/>
  <c r="Q2785" i="14"/>
  <c r="Q2784" i="14"/>
  <c r="Q2783" i="14"/>
  <c r="Q2782" i="14"/>
  <c r="Q2781" i="14"/>
  <c r="Q2780" i="14"/>
  <c r="Q2779" i="14"/>
  <c r="Q2778" i="14"/>
  <c r="Q2777" i="14"/>
  <c r="Q2776" i="14"/>
  <c r="Q2775" i="14"/>
  <c r="Q2774" i="14"/>
  <c r="Q2773" i="14"/>
  <c r="Q2772" i="14"/>
  <c r="Q2771" i="14"/>
  <c r="Q2770" i="14"/>
  <c r="Q2769" i="14"/>
  <c r="Q2768" i="14"/>
  <c r="Q2767" i="14"/>
  <c r="Q2766" i="14"/>
  <c r="Q2765" i="14"/>
  <c r="Q2764" i="14"/>
  <c r="Q2763" i="14"/>
  <c r="Q2762" i="14"/>
  <c r="Q2761" i="14"/>
  <c r="Q2760" i="14"/>
  <c r="Q2759" i="14"/>
  <c r="Q2758" i="14"/>
  <c r="Q2757" i="14"/>
  <c r="Q2756" i="14"/>
  <c r="Q2755" i="14"/>
  <c r="Q2754" i="14"/>
  <c r="Q2753" i="14"/>
  <c r="Q2752" i="14"/>
  <c r="Q2751" i="14"/>
  <c r="Q2750" i="14"/>
  <c r="Q2749" i="14"/>
  <c r="Q2748" i="14"/>
  <c r="Q2747" i="14"/>
  <c r="Q2746" i="14"/>
  <c r="Q2745" i="14"/>
  <c r="Q2744" i="14"/>
  <c r="Q2743" i="14"/>
  <c r="Q2742" i="14"/>
  <c r="Q2741" i="14"/>
  <c r="Q2740" i="14"/>
  <c r="Q2739" i="14"/>
  <c r="Q2738" i="14"/>
  <c r="Q2737" i="14"/>
  <c r="Q2736" i="14"/>
  <c r="Q2735" i="14"/>
  <c r="Q2734" i="14"/>
  <c r="Q2733" i="14"/>
  <c r="Q2732" i="14"/>
  <c r="Q2731" i="14"/>
  <c r="Q2730" i="14"/>
  <c r="Q2729" i="14"/>
  <c r="Q2728" i="14"/>
  <c r="Q2727" i="14"/>
  <c r="Q2726" i="14"/>
  <c r="Q2725" i="14"/>
  <c r="Q2724" i="14"/>
  <c r="Q2723" i="14"/>
  <c r="Q2722" i="14"/>
  <c r="Q2721" i="14"/>
  <c r="Q2720" i="14"/>
  <c r="Q2719" i="14"/>
  <c r="Q2718" i="14"/>
  <c r="Q2717" i="14"/>
  <c r="Q2716" i="14"/>
  <c r="Q2715" i="14"/>
  <c r="Q2714" i="14"/>
  <c r="Q2713" i="14"/>
  <c r="Q2712" i="14"/>
  <c r="Q2711" i="14"/>
  <c r="Q2710" i="14"/>
  <c r="Q2709" i="14"/>
  <c r="Q2708" i="14"/>
  <c r="Q2707" i="14"/>
  <c r="Q2706" i="14"/>
  <c r="Q2705" i="14"/>
  <c r="Q2704" i="14"/>
  <c r="Q2703" i="14"/>
  <c r="Q2702" i="14"/>
  <c r="Q2701" i="14"/>
  <c r="Q2700" i="14"/>
  <c r="Q2699" i="14"/>
  <c r="Q2698" i="14"/>
  <c r="Q2697" i="14"/>
  <c r="Q2696" i="14"/>
  <c r="Q2695" i="14"/>
  <c r="Q2694" i="14"/>
  <c r="Q2693" i="14"/>
  <c r="Q2692" i="14"/>
  <c r="Q2691" i="14"/>
  <c r="Q2690" i="14"/>
  <c r="Q2689" i="14"/>
  <c r="Q2688" i="14"/>
  <c r="Q2687" i="14"/>
  <c r="Q2686" i="14"/>
  <c r="Q2685" i="14"/>
  <c r="Q2684" i="14"/>
  <c r="Q2683" i="14"/>
  <c r="Q2682" i="14"/>
  <c r="Q2681" i="14"/>
  <c r="Q2680" i="14"/>
  <c r="Q2679" i="14"/>
  <c r="Q2678" i="14"/>
  <c r="Q2677" i="14"/>
  <c r="Q2676" i="14"/>
  <c r="Q2675" i="14"/>
  <c r="Q2674" i="14"/>
  <c r="Q2673" i="14"/>
  <c r="Q2672" i="14"/>
  <c r="Q2671" i="14"/>
  <c r="Q2670" i="14"/>
  <c r="Q2669" i="14"/>
  <c r="Q2668" i="14"/>
  <c r="Q2667" i="14"/>
  <c r="Q2666" i="14"/>
  <c r="Q2665" i="14"/>
  <c r="Q2664" i="14"/>
  <c r="Q2663" i="14"/>
  <c r="Q2662" i="14"/>
  <c r="Q2661" i="14"/>
  <c r="Q2660" i="14"/>
  <c r="Q2659" i="14"/>
  <c r="Q2658" i="14"/>
  <c r="Q2657" i="14"/>
  <c r="Q2656" i="14"/>
  <c r="Q2655" i="14"/>
  <c r="Q2654" i="14"/>
  <c r="Q2653" i="14"/>
  <c r="Q2652" i="14"/>
  <c r="Q2651" i="14"/>
  <c r="Q2650" i="14"/>
  <c r="Q2649" i="14"/>
  <c r="Q2648" i="14"/>
  <c r="Q2647" i="14"/>
  <c r="Q2646" i="14"/>
  <c r="Q2645" i="14"/>
  <c r="Q2644" i="14"/>
  <c r="Q2643" i="14"/>
  <c r="Q2642" i="14"/>
  <c r="Q2641" i="14"/>
  <c r="Q2640" i="14"/>
  <c r="Q2639" i="14"/>
  <c r="Q2638" i="14"/>
  <c r="Q2637" i="14"/>
  <c r="Q2636" i="14"/>
  <c r="Q2635" i="14"/>
  <c r="Q2634" i="14"/>
  <c r="Q2633" i="14"/>
  <c r="Q2632" i="14"/>
  <c r="Q2631" i="14"/>
  <c r="Q2630" i="14"/>
  <c r="Q2629" i="14"/>
  <c r="Q2628" i="14"/>
  <c r="Q2627" i="14"/>
  <c r="Q2626" i="14"/>
  <c r="Q2625" i="14"/>
  <c r="Q2624" i="14"/>
  <c r="Q2623" i="14"/>
  <c r="Q2622" i="14"/>
  <c r="Q2621" i="14"/>
  <c r="Q2620" i="14"/>
  <c r="Q2619" i="14"/>
  <c r="Q2618" i="14"/>
  <c r="Q2617" i="14"/>
  <c r="Q2616" i="14"/>
  <c r="Q2615" i="14"/>
  <c r="Q2614" i="14"/>
  <c r="Q2613" i="14"/>
  <c r="Q2612" i="14"/>
  <c r="Q2611" i="14"/>
  <c r="Q2610" i="14"/>
  <c r="Q2609" i="14"/>
  <c r="Q2608" i="14"/>
  <c r="Q2607" i="14"/>
  <c r="Q2606" i="14"/>
  <c r="Q2605" i="14"/>
  <c r="Q2604" i="14"/>
  <c r="Q2603" i="14"/>
  <c r="Q2602" i="14"/>
  <c r="Q2601" i="14"/>
  <c r="Q2600" i="14"/>
  <c r="Q2599" i="14"/>
  <c r="Q2598" i="14"/>
  <c r="Q2597" i="14"/>
  <c r="Q2596" i="14"/>
  <c r="Q2595" i="14"/>
  <c r="Q2594" i="14"/>
  <c r="Q2593" i="14"/>
  <c r="Q2592" i="14"/>
  <c r="Q2591" i="14"/>
  <c r="Q2590" i="14"/>
  <c r="Q2589" i="14"/>
  <c r="Q2588" i="14"/>
  <c r="Q2587" i="14"/>
  <c r="Q2586" i="14"/>
  <c r="Q2585" i="14"/>
  <c r="Q2584" i="14"/>
  <c r="Q2583" i="14"/>
  <c r="Q2582" i="14"/>
  <c r="Q2581" i="14"/>
  <c r="Q2580" i="14"/>
  <c r="Q2579" i="14"/>
  <c r="Q2578" i="14"/>
  <c r="Q2577" i="14"/>
  <c r="Q2576" i="14"/>
  <c r="Q2575" i="14"/>
  <c r="Q2574" i="14"/>
  <c r="Q2573" i="14"/>
  <c r="Q2572" i="14"/>
  <c r="Q2571" i="14"/>
  <c r="Q2570" i="14"/>
  <c r="Q2569" i="14"/>
  <c r="Q2568" i="14"/>
  <c r="Q2567" i="14"/>
  <c r="Q2566" i="14"/>
  <c r="Q2565" i="14"/>
  <c r="Q2564" i="14"/>
  <c r="Q2563" i="14"/>
  <c r="Q2562" i="14"/>
  <c r="Q2561" i="14"/>
  <c r="Q2560" i="14"/>
  <c r="Q2559" i="14"/>
  <c r="Q2558" i="14"/>
  <c r="Q2557" i="14"/>
  <c r="Q2556" i="14"/>
  <c r="Q2555" i="14"/>
  <c r="Q2554" i="14"/>
  <c r="Q2553" i="14"/>
  <c r="Q2552" i="14"/>
  <c r="Q2551" i="14"/>
  <c r="Q2550" i="14"/>
  <c r="Q2549" i="14"/>
  <c r="Q2548" i="14"/>
  <c r="Q2547" i="14"/>
  <c r="Q2546" i="14"/>
  <c r="Q2545" i="14"/>
  <c r="Q2544" i="14"/>
  <c r="Q2543" i="14"/>
  <c r="Q2542" i="14"/>
  <c r="Q2541" i="14"/>
  <c r="Q2540" i="14"/>
  <c r="Q2539" i="14"/>
  <c r="Q2538" i="14"/>
  <c r="Q2537" i="14"/>
  <c r="Q2536" i="14"/>
  <c r="Q2535" i="14"/>
  <c r="Q2534" i="14"/>
  <c r="Q2533" i="14"/>
  <c r="Q2532" i="14"/>
  <c r="Q2531" i="14"/>
  <c r="Q2530" i="14"/>
  <c r="Q2529" i="14"/>
  <c r="Q2528" i="14"/>
  <c r="Q2527" i="14"/>
  <c r="Q2526" i="14"/>
  <c r="Q2525" i="14"/>
  <c r="Q2524" i="14"/>
  <c r="Q2523" i="14"/>
  <c r="Q2522" i="14"/>
  <c r="Q2521" i="14"/>
  <c r="Q2520" i="14"/>
  <c r="Q2519" i="14"/>
  <c r="Q2518" i="14"/>
  <c r="Q2517" i="14"/>
  <c r="Q2516" i="14"/>
  <c r="Q2515" i="14"/>
  <c r="Q2514" i="14"/>
  <c r="Q2513" i="14"/>
  <c r="Q2512" i="14"/>
  <c r="Q2511" i="14"/>
  <c r="Q2510" i="14"/>
  <c r="Q2509" i="14"/>
  <c r="Q2508" i="14"/>
  <c r="Q2507" i="14"/>
  <c r="Q2506" i="14"/>
  <c r="Q2505" i="14"/>
  <c r="Q2504" i="14"/>
  <c r="Q2503" i="14"/>
  <c r="Q2502" i="14"/>
  <c r="Q2501" i="14"/>
  <c r="Q2500" i="14"/>
  <c r="Q2499" i="14"/>
  <c r="Q2498" i="14"/>
  <c r="Q2497" i="14"/>
  <c r="Q2496" i="14"/>
  <c r="Q2495" i="14"/>
  <c r="Q2494" i="14"/>
  <c r="Q2493" i="14"/>
  <c r="Q2492" i="14"/>
  <c r="Q2491" i="14"/>
  <c r="Q2490" i="14"/>
  <c r="Q2489" i="14"/>
  <c r="Q2488" i="14"/>
  <c r="Q2487" i="14"/>
  <c r="Q2486" i="14"/>
  <c r="Q2485" i="14"/>
  <c r="Q2484" i="14"/>
  <c r="Q2483" i="14"/>
  <c r="Q2482" i="14"/>
  <c r="Q2481" i="14"/>
  <c r="Q2480" i="14"/>
  <c r="Q2479" i="14"/>
  <c r="Q2478" i="14"/>
  <c r="Q2477" i="14"/>
  <c r="Q2476" i="14"/>
  <c r="Q2475" i="14"/>
  <c r="Q2474" i="14"/>
  <c r="Q2473" i="14"/>
  <c r="Q2472" i="14"/>
  <c r="Q2471" i="14"/>
  <c r="Q2470" i="14"/>
  <c r="Q2469" i="14"/>
  <c r="Q2468" i="14"/>
  <c r="Q2467" i="14"/>
  <c r="Q2466" i="14"/>
  <c r="Q2465" i="14"/>
  <c r="Q2464" i="14"/>
  <c r="Q2463" i="14"/>
  <c r="Q2462" i="14"/>
  <c r="Q2461" i="14"/>
  <c r="Q2460" i="14"/>
  <c r="Q2459" i="14"/>
  <c r="Q2458" i="14"/>
  <c r="Q2457" i="14"/>
  <c r="Q2456" i="14"/>
  <c r="Q2455" i="14"/>
  <c r="Q2454" i="14"/>
  <c r="Q2453" i="14"/>
  <c r="Q2452" i="14"/>
  <c r="Q2451" i="14"/>
  <c r="Q2450" i="14"/>
  <c r="Q2449" i="14"/>
  <c r="Q2448" i="14"/>
  <c r="Q2447" i="14"/>
  <c r="Q2446" i="14"/>
  <c r="Q2445" i="14"/>
  <c r="Q2444" i="14"/>
  <c r="Q2443" i="14"/>
  <c r="Q2442" i="14"/>
  <c r="Q2441" i="14"/>
  <c r="Q2440" i="14"/>
  <c r="Q2439" i="14"/>
  <c r="Q2438" i="14"/>
  <c r="Q2437" i="14"/>
  <c r="Q2436" i="14"/>
  <c r="Q2435" i="14"/>
  <c r="Q2434" i="14"/>
  <c r="Q2433" i="14"/>
  <c r="Q2432" i="14"/>
  <c r="Q2431" i="14"/>
  <c r="Q2430" i="14"/>
  <c r="Q2429" i="14"/>
  <c r="Q2428" i="14"/>
  <c r="Q2427" i="14"/>
  <c r="Q2426" i="14"/>
  <c r="Q2425" i="14"/>
  <c r="Q2424" i="14"/>
  <c r="Q2423" i="14"/>
  <c r="Q2422" i="14"/>
  <c r="Q2421" i="14"/>
  <c r="Q2420" i="14"/>
  <c r="Q2419" i="14"/>
  <c r="Q2418" i="14"/>
  <c r="Q2417" i="14"/>
  <c r="Q2416" i="14"/>
  <c r="Q2415" i="14"/>
  <c r="Q2414" i="14"/>
  <c r="Q2413" i="14"/>
  <c r="Q2412" i="14"/>
  <c r="Q2411" i="14"/>
  <c r="Q2410" i="14"/>
  <c r="Q2409" i="14"/>
  <c r="Q2408" i="14"/>
  <c r="Q2407" i="14"/>
  <c r="Q2406" i="14"/>
  <c r="Q2405" i="14"/>
  <c r="Q2404" i="14"/>
  <c r="Q2403" i="14"/>
  <c r="Q2402" i="14"/>
  <c r="Q2401" i="14"/>
  <c r="Q2400" i="14"/>
  <c r="Q2399" i="14"/>
  <c r="Q2398" i="14"/>
  <c r="Q2397" i="14"/>
  <c r="Q2396" i="14"/>
  <c r="Q2395" i="14"/>
  <c r="Q2394" i="14"/>
  <c r="Q2393" i="14"/>
  <c r="Q2392" i="14"/>
  <c r="Q2391" i="14"/>
  <c r="Q2390" i="14"/>
  <c r="Q2389" i="14"/>
  <c r="Q2388" i="14"/>
  <c r="Q2387" i="14"/>
  <c r="Q2386" i="14"/>
  <c r="Q2385" i="14"/>
  <c r="Q2384" i="14"/>
  <c r="Q2383" i="14"/>
  <c r="Q2382" i="14"/>
  <c r="Q2381" i="14"/>
  <c r="Q2380" i="14"/>
  <c r="Q2379" i="14"/>
  <c r="Q2378" i="14"/>
  <c r="Q2377" i="14"/>
  <c r="Q2376" i="14"/>
  <c r="Q2375" i="14"/>
  <c r="Q2374" i="14"/>
  <c r="Q2373" i="14"/>
  <c r="Q2372" i="14"/>
  <c r="Q2371" i="14"/>
  <c r="Q2370" i="14"/>
  <c r="Q2369" i="14"/>
  <c r="Q2368" i="14"/>
  <c r="Q2367" i="14"/>
  <c r="Q2366" i="14"/>
  <c r="Q2365" i="14"/>
  <c r="Q2364" i="14"/>
  <c r="Q2363" i="14"/>
  <c r="Q2362" i="14"/>
  <c r="Q2361" i="14"/>
  <c r="Q2360" i="14"/>
  <c r="Q2359" i="14"/>
  <c r="Q2358" i="14"/>
  <c r="Q2357" i="14"/>
  <c r="Q2356" i="14"/>
  <c r="Q2355" i="14"/>
  <c r="Q2354" i="14"/>
  <c r="Q2353" i="14"/>
  <c r="Q2352" i="14"/>
  <c r="Q2351" i="14"/>
  <c r="Q2350" i="14"/>
  <c r="Q2349" i="14"/>
  <c r="Q2348" i="14"/>
  <c r="Q2347" i="14"/>
  <c r="Q2346" i="14"/>
  <c r="Q2345" i="14"/>
  <c r="Q2344" i="14"/>
  <c r="Q2343" i="14"/>
  <c r="Q2342" i="14"/>
  <c r="Q2341" i="14"/>
  <c r="Q2340" i="14"/>
  <c r="Q2339" i="14"/>
  <c r="Q2338" i="14"/>
  <c r="Q2337" i="14"/>
  <c r="Q2336" i="14"/>
  <c r="Q2335" i="14"/>
  <c r="Q2334" i="14"/>
  <c r="Q2333" i="14"/>
  <c r="Q2332" i="14"/>
  <c r="Q2331" i="14"/>
  <c r="Q2330" i="14"/>
  <c r="Q2329" i="14"/>
  <c r="Q2328" i="14"/>
  <c r="Q2327" i="14"/>
  <c r="Q2326" i="14"/>
  <c r="Q2325" i="14"/>
  <c r="Q2324" i="14"/>
  <c r="Q2323" i="14"/>
  <c r="Q2322" i="14"/>
  <c r="Q2321" i="14"/>
  <c r="Q2320" i="14"/>
  <c r="Q2319" i="14"/>
  <c r="Q2318" i="14"/>
  <c r="Q2317" i="14"/>
  <c r="Q2316" i="14"/>
  <c r="Q2315" i="14"/>
  <c r="Q2314" i="14"/>
  <c r="Q2313" i="14"/>
  <c r="Q2312" i="14"/>
  <c r="Q2311" i="14"/>
  <c r="Q2310" i="14"/>
  <c r="Q2309" i="14"/>
  <c r="Q2308" i="14"/>
  <c r="Q2307" i="14"/>
  <c r="Q2306" i="14"/>
  <c r="Q2305" i="14"/>
  <c r="Q2304" i="14"/>
  <c r="Q2303" i="14"/>
  <c r="Q2302" i="14"/>
  <c r="Q2301" i="14"/>
  <c r="Q2300" i="14"/>
  <c r="Q2299" i="14"/>
  <c r="Q2298" i="14"/>
  <c r="Q2297" i="14"/>
  <c r="Q2296" i="14"/>
  <c r="Q2295" i="14"/>
  <c r="Q2294" i="14"/>
  <c r="Q2293" i="14"/>
  <c r="Q2292" i="14"/>
  <c r="Q2291" i="14"/>
  <c r="Q2290" i="14"/>
  <c r="Q2289" i="14"/>
  <c r="Q2288" i="14"/>
  <c r="Q2287" i="14"/>
  <c r="Q2286" i="14"/>
  <c r="Q2285" i="14"/>
  <c r="Q2284" i="14"/>
  <c r="Q2283" i="14"/>
  <c r="Q2282" i="14"/>
  <c r="Q2281" i="14"/>
  <c r="Q2280" i="14"/>
  <c r="Q2279" i="14"/>
  <c r="Q2278" i="14"/>
  <c r="Q2277" i="14"/>
  <c r="Q2276" i="14"/>
  <c r="Q2275" i="14"/>
  <c r="Q2274" i="14"/>
  <c r="Q2273" i="14"/>
  <c r="Q2272" i="14"/>
  <c r="Q2271" i="14"/>
  <c r="Q2270" i="14"/>
  <c r="Q2269" i="14"/>
  <c r="Q2268" i="14"/>
  <c r="Q2267" i="14"/>
  <c r="Q2266" i="14"/>
  <c r="Q2265" i="14"/>
  <c r="Q2264" i="14"/>
  <c r="Q2263" i="14"/>
  <c r="Q2262" i="14"/>
  <c r="Q2261" i="14"/>
  <c r="Q2260" i="14"/>
  <c r="Q2259" i="14"/>
  <c r="Q2258" i="14"/>
  <c r="Q2257" i="14"/>
  <c r="Q2256" i="14"/>
  <c r="Q2255" i="14"/>
  <c r="Q2254" i="14"/>
  <c r="Q2253" i="14"/>
  <c r="Q2252" i="14"/>
  <c r="Q2251" i="14"/>
  <c r="Q2250" i="14"/>
  <c r="Q2249" i="14"/>
  <c r="Q2248" i="14"/>
  <c r="Q2247" i="14"/>
  <c r="Q2246" i="14"/>
  <c r="Q2245" i="14"/>
  <c r="Q2244" i="14"/>
  <c r="Q2243" i="14"/>
  <c r="Q2242" i="14"/>
  <c r="Q2241" i="14"/>
  <c r="Q2240" i="14"/>
  <c r="Q2239" i="14"/>
  <c r="Q2238" i="14"/>
  <c r="Q2237" i="14"/>
  <c r="Q2236" i="14"/>
  <c r="Q2235" i="14"/>
  <c r="Q2234" i="14"/>
  <c r="Q2233" i="14"/>
  <c r="Q2232" i="14"/>
  <c r="Q2231" i="14"/>
  <c r="Q2230" i="14"/>
  <c r="Q2229" i="14"/>
  <c r="Q2228" i="14"/>
  <c r="Q2227" i="14"/>
  <c r="Q2226" i="14"/>
  <c r="Q2225" i="14"/>
  <c r="Q2224" i="14"/>
  <c r="Q2223" i="14"/>
  <c r="Q2222" i="14"/>
  <c r="Q2221" i="14"/>
  <c r="Q2220" i="14"/>
  <c r="Q2219" i="14"/>
  <c r="Q2218" i="14"/>
  <c r="Q2217" i="14"/>
  <c r="Q2216" i="14"/>
  <c r="Q2215" i="14"/>
  <c r="Q2214" i="14"/>
  <c r="Q2213" i="14"/>
  <c r="Q2212" i="14"/>
  <c r="Q2211" i="14"/>
  <c r="Q2210" i="14"/>
  <c r="Q2209" i="14"/>
  <c r="Q2208" i="14"/>
  <c r="Q2207" i="14"/>
  <c r="Q2206" i="14"/>
  <c r="Q2205" i="14"/>
  <c r="Q2204" i="14"/>
  <c r="Q2203" i="14"/>
  <c r="Q2202" i="14"/>
  <c r="Q2201" i="14"/>
  <c r="Q2200" i="14"/>
  <c r="Q2199" i="14"/>
  <c r="Q2198" i="14"/>
  <c r="Q2197" i="14"/>
  <c r="Q2196" i="14"/>
  <c r="Q2195" i="14"/>
  <c r="Q2194" i="14"/>
  <c r="Q2193" i="14"/>
  <c r="Q2192" i="14"/>
  <c r="Q2191" i="14"/>
  <c r="Q2190" i="14"/>
  <c r="Q2189" i="14"/>
  <c r="Q2188" i="14"/>
  <c r="Q2187" i="14"/>
  <c r="Q2186" i="14"/>
  <c r="Q2185" i="14"/>
  <c r="Q2184" i="14"/>
  <c r="Q2183" i="14"/>
  <c r="Q2182" i="14"/>
  <c r="Q2181" i="14"/>
  <c r="Q2180" i="14"/>
  <c r="Q2179" i="14"/>
  <c r="Q2178" i="14"/>
  <c r="Q2177" i="14"/>
  <c r="Q2176" i="14"/>
  <c r="Q2175" i="14"/>
  <c r="Q2174" i="14"/>
  <c r="Q2173" i="14"/>
  <c r="Q2172" i="14"/>
  <c r="Q2171" i="14"/>
  <c r="Q2170" i="14"/>
  <c r="Q2169" i="14"/>
  <c r="Q2168" i="14"/>
  <c r="Q2167" i="14"/>
  <c r="Q2166" i="14"/>
  <c r="Q2165" i="14"/>
  <c r="Q2164" i="14"/>
  <c r="Q2163" i="14"/>
  <c r="Q2162" i="14"/>
  <c r="Q2161" i="14"/>
  <c r="Q2160" i="14"/>
  <c r="Q2159" i="14"/>
  <c r="Q2158" i="14"/>
  <c r="Q2157" i="14"/>
  <c r="Q2156" i="14"/>
  <c r="Q2155" i="14"/>
  <c r="Q2154" i="14"/>
  <c r="Q2153" i="14"/>
  <c r="Q2152" i="14"/>
  <c r="Q2151" i="14"/>
  <c r="Q2150" i="14"/>
  <c r="Q2149" i="14"/>
  <c r="Q2148" i="14"/>
  <c r="Q2147" i="14"/>
  <c r="Q2146" i="14"/>
  <c r="Q2145" i="14"/>
  <c r="Q2144" i="14"/>
  <c r="Q2143" i="14"/>
  <c r="Q2142" i="14"/>
  <c r="Q2141" i="14"/>
  <c r="Q2140" i="14"/>
  <c r="Q2139" i="14"/>
  <c r="Q2138" i="14"/>
  <c r="Q2137" i="14"/>
  <c r="Q2136" i="14"/>
  <c r="Q2135" i="14"/>
  <c r="Q2134" i="14"/>
  <c r="Q2133" i="14"/>
  <c r="Q2132" i="14"/>
  <c r="Q2131" i="14"/>
  <c r="Q2130" i="14"/>
  <c r="Q2129" i="14"/>
  <c r="Q2128" i="14"/>
  <c r="Q2127" i="14"/>
  <c r="Q2126" i="14"/>
  <c r="Q2125" i="14"/>
  <c r="Q2124" i="14"/>
  <c r="Q2123" i="14"/>
  <c r="Q2122" i="14"/>
  <c r="Q2121" i="14"/>
  <c r="Q2120" i="14"/>
  <c r="Q2119" i="14"/>
  <c r="Q2118" i="14"/>
  <c r="Q2117" i="14"/>
  <c r="Q2116" i="14"/>
  <c r="Q2115" i="14"/>
  <c r="Q2114" i="14"/>
  <c r="Q2113" i="14"/>
  <c r="Q2112" i="14"/>
  <c r="Q2111" i="14"/>
  <c r="Q2110" i="14"/>
  <c r="Q2109" i="14"/>
  <c r="Q2108" i="14"/>
  <c r="Q2107" i="14"/>
  <c r="Q2106" i="14"/>
  <c r="Q2105" i="14"/>
  <c r="Q2104" i="14"/>
  <c r="Q2103" i="14"/>
  <c r="Q2102" i="14"/>
  <c r="Q2101" i="14"/>
  <c r="Q2100" i="14"/>
  <c r="Q2099" i="14"/>
  <c r="Q2098" i="14"/>
  <c r="Q2097" i="14"/>
  <c r="Q2096" i="14"/>
  <c r="Q2095" i="14"/>
  <c r="Q2094" i="14"/>
  <c r="Q2093" i="14"/>
  <c r="Q2092" i="14"/>
  <c r="Q2091" i="14"/>
  <c r="Q2090" i="14"/>
  <c r="Q2089" i="14"/>
  <c r="Q2088" i="14"/>
  <c r="Q2087" i="14"/>
  <c r="Q2086" i="14"/>
  <c r="Q2085" i="14"/>
  <c r="Q2084" i="14"/>
  <c r="Q2083" i="14"/>
  <c r="Q2082" i="14"/>
  <c r="Q2081" i="14"/>
  <c r="Q2080" i="14"/>
  <c r="Q2079" i="14"/>
  <c r="Q2078" i="14"/>
  <c r="Q2077" i="14"/>
  <c r="Q2076" i="14"/>
  <c r="Q2075" i="14"/>
  <c r="Q2074" i="14"/>
  <c r="Q2073" i="14"/>
  <c r="Q2072" i="14"/>
  <c r="Q2071" i="14"/>
  <c r="Q2070" i="14"/>
  <c r="Q2069" i="14"/>
  <c r="Q2068" i="14"/>
  <c r="Q2067" i="14"/>
  <c r="Q2066" i="14"/>
  <c r="Q2065" i="14"/>
  <c r="Q2064" i="14"/>
  <c r="Q2063" i="14"/>
  <c r="Q2062" i="14"/>
  <c r="Q2061" i="14"/>
  <c r="Q2060" i="14"/>
  <c r="Q2059" i="14"/>
  <c r="Q2058" i="14"/>
  <c r="Q2057" i="14"/>
  <c r="Q2056" i="14"/>
  <c r="Q2055" i="14"/>
  <c r="Q2054" i="14"/>
  <c r="Q2053" i="14"/>
  <c r="Q2052" i="14"/>
  <c r="Q2051" i="14"/>
  <c r="Q2050" i="14"/>
  <c r="Q2049" i="14"/>
  <c r="Q2048" i="14"/>
  <c r="Q2047" i="14"/>
  <c r="Q2046" i="14"/>
  <c r="Q2045" i="14"/>
  <c r="Q2044" i="14"/>
  <c r="Q2043" i="14"/>
  <c r="Q2042" i="14"/>
  <c r="Q2041" i="14"/>
  <c r="Q2040" i="14"/>
  <c r="Q2039" i="14"/>
  <c r="Q2038" i="14"/>
  <c r="Q2037" i="14"/>
  <c r="Q2036" i="14"/>
  <c r="Q2035" i="14"/>
  <c r="Q2034" i="14"/>
  <c r="Q2033" i="14"/>
  <c r="Q2032" i="14"/>
  <c r="Q2031" i="14"/>
  <c r="Q2030" i="14"/>
  <c r="Q2029" i="14"/>
  <c r="Q2028" i="14"/>
  <c r="Q2027" i="14"/>
  <c r="Q2026" i="14"/>
  <c r="Q2025" i="14"/>
  <c r="Q2024" i="14"/>
  <c r="Q2023" i="14"/>
  <c r="Q2022" i="14"/>
  <c r="Q2021" i="14"/>
  <c r="Q2020" i="14"/>
  <c r="Q2019" i="14"/>
  <c r="Q2018" i="14"/>
  <c r="Q2017" i="14"/>
  <c r="Q2016" i="14"/>
  <c r="Q2015" i="14"/>
  <c r="Q2014" i="14"/>
  <c r="Q2013" i="14"/>
  <c r="Q2012" i="14"/>
  <c r="Q2011" i="14"/>
  <c r="Q2010" i="14"/>
  <c r="Q2009" i="14"/>
  <c r="Q2008" i="14"/>
  <c r="Q2007" i="14"/>
  <c r="Q2006" i="14"/>
  <c r="Q2005" i="14"/>
  <c r="Q2004" i="14"/>
  <c r="Q2003" i="14"/>
  <c r="Q2002" i="14"/>
  <c r="Q2001" i="14"/>
  <c r="Q2000" i="14"/>
  <c r="Q1999" i="14"/>
  <c r="Q1998" i="14"/>
  <c r="Q1997" i="14"/>
  <c r="Q1996" i="14"/>
  <c r="Q1995" i="14"/>
  <c r="Q1994" i="14"/>
  <c r="Q1993" i="14"/>
  <c r="Q1992" i="14"/>
  <c r="Q1991" i="14"/>
  <c r="Q1990" i="14"/>
  <c r="Q1989" i="14"/>
  <c r="Q1988" i="14"/>
  <c r="Q1987" i="14"/>
  <c r="Q1986" i="14"/>
  <c r="Q1985" i="14"/>
  <c r="Q1984" i="14"/>
  <c r="Q1983" i="14"/>
  <c r="Q1982" i="14"/>
  <c r="Q1981" i="14"/>
  <c r="Q1980" i="14"/>
  <c r="Q1979" i="14"/>
  <c r="Q1978" i="14"/>
  <c r="Q1977" i="14"/>
  <c r="Q1976" i="14"/>
  <c r="Q1975" i="14"/>
  <c r="Q1974" i="14"/>
  <c r="Q1973" i="14"/>
  <c r="Q1972" i="14"/>
  <c r="Q1971" i="14"/>
  <c r="Q1970" i="14"/>
  <c r="Q1969" i="14"/>
  <c r="Q1968" i="14"/>
  <c r="Q1967" i="14"/>
  <c r="Q1966" i="14"/>
  <c r="Q1965" i="14"/>
  <c r="Q1964" i="14"/>
  <c r="Q1963" i="14"/>
  <c r="Q1962" i="14"/>
  <c r="Q1961" i="14"/>
  <c r="Q1960" i="14"/>
  <c r="Q1959" i="14"/>
  <c r="Q1958" i="14"/>
  <c r="Q1957" i="14"/>
  <c r="Q1956" i="14"/>
  <c r="Q1955" i="14"/>
  <c r="Q1954" i="14"/>
  <c r="Q1953" i="14"/>
  <c r="Q1952" i="14"/>
  <c r="Q1951" i="14"/>
  <c r="Q1950" i="14"/>
  <c r="Q1949" i="14"/>
  <c r="Q1948" i="14"/>
  <c r="Q1947" i="14"/>
  <c r="Q1946" i="14"/>
  <c r="Q1945" i="14"/>
  <c r="Q1944" i="14"/>
  <c r="Q1943" i="14"/>
  <c r="Q1942" i="14"/>
  <c r="Q1941" i="14"/>
  <c r="Q1940" i="14"/>
  <c r="Q1939" i="14"/>
  <c r="Q1938" i="14"/>
  <c r="Q1937" i="14"/>
  <c r="Q1936" i="14"/>
  <c r="Q1935" i="14"/>
  <c r="Q1934" i="14"/>
  <c r="Q1933" i="14"/>
  <c r="Q1932" i="14"/>
  <c r="Q1931" i="14"/>
  <c r="Q1930" i="14"/>
  <c r="Q1929" i="14"/>
  <c r="Q1928" i="14"/>
  <c r="Q1927" i="14"/>
  <c r="Q1926" i="14"/>
  <c r="Q1925" i="14"/>
  <c r="Q1924" i="14"/>
  <c r="Q1923" i="14"/>
  <c r="Q1922" i="14"/>
  <c r="Q1921" i="14"/>
  <c r="Q1920" i="14"/>
  <c r="Q1919" i="14"/>
  <c r="Q1918" i="14"/>
  <c r="Q1917" i="14"/>
  <c r="Q1916" i="14"/>
  <c r="Q1915" i="14"/>
  <c r="Q1914" i="14"/>
  <c r="Q1913" i="14"/>
  <c r="Q1912" i="14"/>
  <c r="Q1911" i="14"/>
  <c r="Q1910" i="14"/>
  <c r="Q1909" i="14"/>
  <c r="Q1908" i="14"/>
  <c r="Q1907" i="14"/>
  <c r="Q1906" i="14"/>
  <c r="Q1905" i="14"/>
  <c r="Q1904" i="14"/>
  <c r="Q1903" i="14"/>
  <c r="Q1902" i="14"/>
  <c r="Q1901" i="14"/>
  <c r="Q1900" i="14"/>
  <c r="Q1899" i="14"/>
  <c r="Q1898" i="14"/>
  <c r="Q1897" i="14"/>
  <c r="Q1896" i="14"/>
  <c r="Q1895" i="14"/>
  <c r="Q1894" i="14"/>
  <c r="Q1893" i="14"/>
  <c r="Q1892" i="14"/>
  <c r="Q1891" i="14"/>
  <c r="Q1890" i="14"/>
  <c r="Q1889" i="14"/>
  <c r="Q1888" i="14"/>
  <c r="Q1887" i="14"/>
  <c r="Q1886" i="14"/>
  <c r="Q1885" i="14"/>
  <c r="Q1884" i="14"/>
  <c r="Q1883" i="14"/>
  <c r="Q1882" i="14"/>
  <c r="Q1881" i="14"/>
  <c r="Q1880" i="14"/>
  <c r="Q1879" i="14"/>
  <c r="Q1878" i="14"/>
  <c r="Q1877" i="14"/>
  <c r="Q1876" i="14"/>
  <c r="Q1875" i="14"/>
  <c r="Q1874" i="14"/>
  <c r="Q1873" i="14"/>
  <c r="Q1872" i="14"/>
  <c r="Q1871" i="14"/>
  <c r="Q1870" i="14"/>
  <c r="Q1869" i="14"/>
  <c r="Q1868" i="14"/>
  <c r="Q1867" i="14"/>
  <c r="Q1866" i="14"/>
  <c r="Q1865" i="14"/>
  <c r="Q1864" i="14"/>
  <c r="Q1863" i="14"/>
  <c r="Q1862" i="14"/>
  <c r="Q1861" i="14"/>
  <c r="Q1860" i="14"/>
  <c r="Q1859" i="14"/>
  <c r="Q1858" i="14"/>
  <c r="Q1857" i="14"/>
  <c r="Q1856" i="14"/>
  <c r="Q1855" i="14"/>
  <c r="Q1854" i="14"/>
  <c r="Q1853" i="14"/>
  <c r="Q1852" i="14"/>
  <c r="Q1851" i="14"/>
  <c r="Q1850" i="14"/>
  <c r="Q1849" i="14"/>
  <c r="Q1848" i="14"/>
  <c r="Q1847" i="14"/>
  <c r="Q1846" i="14"/>
  <c r="Q1845" i="14"/>
  <c r="Q1844" i="14"/>
  <c r="Q1843" i="14"/>
  <c r="Q1842" i="14"/>
  <c r="Q1841" i="14"/>
  <c r="Q1840" i="14"/>
  <c r="Q1839" i="14"/>
  <c r="Q1838" i="14"/>
  <c r="Q1837" i="14"/>
  <c r="Q1836" i="14"/>
  <c r="Q1835" i="14"/>
  <c r="Q1834" i="14"/>
  <c r="Q1833" i="14"/>
  <c r="Q1832" i="14"/>
  <c r="Q1831" i="14"/>
  <c r="Q1830" i="14"/>
  <c r="Q1829" i="14"/>
  <c r="Q1828" i="14"/>
  <c r="Q1827" i="14"/>
  <c r="Q1826" i="14"/>
  <c r="Q1825" i="14"/>
  <c r="Q1824" i="14"/>
  <c r="Q1823" i="14"/>
  <c r="Q1822" i="14"/>
  <c r="Q1821" i="14"/>
  <c r="Q1820" i="14"/>
  <c r="Q1819" i="14"/>
  <c r="Q1818" i="14"/>
  <c r="Q1817" i="14"/>
  <c r="Q1816" i="14"/>
  <c r="Q1815" i="14"/>
  <c r="Q1814" i="14"/>
  <c r="Q1813" i="14"/>
  <c r="Q1812" i="14"/>
  <c r="Q1811" i="14"/>
  <c r="Q1810" i="14"/>
  <c r="Q1809" i="14"/>
  <c r="Q1808" i="14"/>
  <c r="Q1807" i="14"/>
  <c r="Q1806" i="14"/>
  <c r="Q1805" i="14"/>
  <c r="Q1804" i="14"/>
  <c r="Q1803" i="14"/>
  <c r="Q1802" i="14"/>
  <c r="Q1801" i="14"/>
  <c r="Q1800" i="14"/>
  <c r="Q1799" i="14"/>
  <c r="Q1798" i="14"/>
  <c r="Q1797" i="14"/>
  <c r="Q1796" i="14"/>
  <c r="Q1795" i="14"/>
  <c r="Q1794" i="14"/>
  <c r="Q1793" i="14"/>
  <c r="Q1792" i="14"/>
  <c r="Q1791" i="14"/>
  <c r="Q1790" i="14"/>
  <c r="Q1789" i="14"/>
  <c r="Q1788" i="14"/>
  <c r="Q1787" i="14"/>
  <c r="Q1786" i="14"/>
  <c r="Q1785" i="14"/>
  <c r="Q1784" i="14"/>
  <c r="Q1783" i="14"/>
  <c r="Q1782" i="14"/>
  <c r="Q1781" i="14"/>
  <c r="Q1780" i="14"/>
  <c r="Q1779" i="14"/>
  <c r="Q1778" i="14"/>
  <c r="Q1777" i="14"/>
  <c r="Q1776" i="14"/>
  <c r="Q1775" i="14"/>
  <c r="Q1774" i="14"/>
  <c r="Q1773" i="14"/>
  <c r="Q1772" i="14"/>
  <c r="Q1771" i="14"/>
  <c r="Q1770" i="14"/>
  <c r="Q1769" i="14"/>
  <c r="Q1768" i="14"/>
  <c r="Q1767" i="14"/>
  <c r="Q1766" i="14"/>
  <c r="Q1765" i="14"/>
  <c r="Q1764" i="14"/>
  <c r="Q1763" i="14"/>
  <c r="Q1762" i="14"/>
  <c r="Q1761" i="14"/>
  <c r="Q1760" i="14"/>
  <c r="Q1759" i="14"/>
  <c r="Q1758" i="14"/>
  <c r="Q1757" i="14"/>
  <c r="Q1756" i="14"/>
  <c r="Q1755" i="14"/>
  <c r="Q1754" i="14"/>
  <c r="Q1753" i="14"/>
  <c r="Q1752" i="14"/>
  <c r="Q1751" i="14"/>
  <c r="Q1750" i="14"/>
  <c r="Q1749" i="14"/>
  <c r="Q1748" i="14"/>
  <c r="Q1747" i="14"/>
  <c r="Q1746" i="14"/>
  <c r="Q1745" i="14"/>
  <c r="Q1744" i="14"/>
  <c r="Q1743" i="14"/>
  <c r="Q1742" i="14"/>
  <c r="Q1741" i="14"/>
  <c r="Q1740" i="14"/>
  <c r="Q1739" i="14"/>
  <c r="Q1738" i="14"/>
  <c r="Q1737" i="14"/>
  <c r="Q1736" i="14"/>
  <c r="Q1735" i="14"/>
  <c r="Q1734" i="14"/>
  <c r="Q1733" i="14"/>
  <c r="Q1732" i="14"/>
  <c r="Q1731" i="14"/>
  <c r="Q1730" i="14"/>
  <c r="Q1729" i="14"/>
  <c r="Q1728" i="14"/>
  <c r="Q1727" i="14"/>
  <c r="Q1726" i="14"/>
  <c r="Q1725" i="14"/>
  <c r="Q1724" i="14"/>
  <c r="Q1723" i="14"/>
  <c r="Q1722" i="14"/>
  <c r="Q1721" i="14"/>
  <c r="Q1720" i="14"/>
  <c r="Q1719" i="14"/>
  <c r="Q1718" i="14"/>
  <c r="Q1717" i="14"/>
  <c r="Q1716" i="14"/>
  <c r="Q1715" i="14"/>
  <c r="Q1714" i="14"/>
  <c r="Q1713" i="14"/>
  <c r="Q1712" i="14"/>
  <c r="Q1711" i="14"/>
  <c r="Q1710" i="14"/>
  <c r="Q1709" i="14"/>
  <c r="Q1708" i="14"/>
  <c r="Q1707" i="14"/>
  <c r="Q1706" i="14"/>
  <c r="Q1705" i="14"/>
  <c r="Q1704" i="14"/>
  <c r="Q1703" i="14"/>
  <c r="Q1702" i="14"/>
  <c r="Q1701" i="14"/>
  <c r="Q1700" i="14"/>
  <c r="Q1699" i="14"/>
  <c r="Q1698" i="14"/>
  <c r="Q1697" i="14"/>
  <c r="Q1696" i="14"/>
  <c r="Q1695" i="14"/>
  <c r="Q1694" i="14"/>
  <c r="Q1693" i="14"/>
  <c r="Q1692" i="14"/>
  <c r="Q1691" i="14"/>
  <c r="Q1690" i="14"/>
  <c r="Q1689" i="14"/>
  <c r="Q1688" i="14"/>
  <c r="Q1687" i="14"/>
  <c r="Q1686" i="14"/>
  <c r="Q1685" i="14"/>
  <c r="Q1684" i="14"/>
  <c r="Q1683" i="14"/>
  <c r="Q1682" i="14"/>
  <c r="Q1681" i="14"/>
  <c r="Q1680" i="14"/>
  <c r="Q1679" i="14"/>
  <c r="Q1678" i="14"/>
  <c r="Q1677" i="14"/>
  <c r="Q1676" i="14"/>
  <c r="Q1675" i="14"/>
  <c r="Q1674" i="14"/>
  <c r="Q1673" i="14"/>
  <c r="Q1672" i="14"/>
  <c r="Q1671" i="14"/>
  <c r="Q1670" i="14"/>
  <c r="Q1669" i="14"/>
  <c r="Q1668" i="14"/>
  <c r="Q1667" i="14"/>
  <c r="Q1666" i="14"/>
  <c r="Q1665" i="14"/>
  <c r="Q1664" i="14"/>
  <c r="Q1663" i="14"/>
  <c r="Q1662" i="14"/>
  <c r="Q1661" i="14"/>
  <c r="Q1660" i="14"/>
  <c r="Q1659" i="14"/>
  <c r="Q1658" i="14"/>
  <c r="Q1657" i="14"/>
  <c r="Q1656" i="14"/>
  <c r="Q1655" i="14"/>
  <c r="Q1654" i="14"/>
  <c r="Q1653" i="14"/>
  <c r="Q1652" i="14"/>
  <c r="Q1651" i="14"/>
  <c r="Q1650" i="14"/>
  <c r="Q1649" i="14"/>
  <c r="Q1648" i="14"/>
  <c r="Q1647" i="14"/>
  <c r="Q1646" i="14"/>
  <c r="Q1645" i="14"/>
  <c r="Q1644" i="14"/>
  <c r="Q1643" i="14"/>
  <c r="Q1642" i="14"/>
  <c r="Q1641" i="14"/>
  <c r="Q1640" i="14"/>
  <c r="Q1639" i="14"/>
  <c r="Q1638" i="14"/>
  <c r="Q1637" i="14"/>
  <c r="Q1636" i="14"/>
  <c r="Q1635" i="14"/>
  <c r="Q1634" i="14"/>
  <c r="Q1633" i="14"/>
  <c r="Q1632" i="14"/>
  <c r="Q1631" i="14"/>
  <c r="Q1630" i="14"/>
  <c r="Q1629" i="14"/>
  <c r="Q1628" i="14"/>
  <c r="Q1627" i="14"/>
  <c r="Q1626" i="14"/>
  <c r="Q1625" i="14"/>
  <c r="Q1624" i="14"/>
  <c r="Q1623" i="14"/>
  <c r="Q1622" i="14"/>
  <c r="Q1621" i="14"/>
  <c r="Q1620" i="14"/>
  <c r="Q1619" i="14"/>
  <c r="Q1618" i="14"/>
  <c r="Q1617" i="14"/>
  <c r="Q1616" i="14"/>
  <c r="Q1615" i="14"/>
  <c r="Q1614" i="14"/>
  <c r="Q1613" i="14"/>
  <c r="Q1612" i="14"/>
  <c r="Q1611" i="14"/>
  <c r="Q1610" i="14"/>
  <c r="Q1609" i="14"/>
  <c r="Q1608" i="14"/>
  <c r="Q1607" i="14"/>
  <c r="Q1606" i="14"/>
  <c r="Q1605" i="14"/>
  <c r="Q1604" i="14"/>
  <c r="Q1603" i="14"/>
  <c r="Q1602" i="14"/>
  <c r="Q1601" i="14"/>
  <c r="Q1600" i="14"/>
  <c r="Q1599" i="14"/>
  <c r="Q1598" i="14"/>
  <c r="Q1597" i="14"/>
  <c r="Q1596" i="14"/>
  <c r="Q1595" i="14"/>
  <c r="Q1594" i="14"/>
  <c r="Q1593" i="14"/>
  <c r="Q1592" i="14"/>
  <c r="Q1591" i="14"/>
  <c r="Q1590" i="14"/>
  <c r="Q1589" i="14"/>
  <c r="Q1588" i="14"/>
  <c r="Q1587" i="14"/>
  <c r="Q1586" i="14"/>
  <c r="Q1585" i="14"/>
  <c r="Q1584" i="14"/>
  <c r="Q1583" i="14"/>
  <c r="Q1582" i="14"/>
  <c r="Q1581" i="14"/>
  <c r="Q1580" i="14"/>
  <c r="Q1579" i="14"/>
  <c r="Q1578" i="14"/>
  <c r="Q1577" i="14"/>
  <c r="Q1576" i="14"/>
  <c r="Q1575" i="14"/>
  <c r="Q1574" i="14"/>
  <c r="Q1573" i="14"/>
  <c r="Q1572" i="14"/>
  <c r="Q1571" i="14"/>
  <c r="Q1570" i="14"/>
  <c r="Q1569" i="14"/>
  <c r="Q1568" i="14"/>
  <c r="Q1567" i="14"/>
  <c r="Q1566" i="14"/>
  <c r="Q1565" i="14"/>
  <c r="Q1564" i="14"/>
  <c r="Q1563" i="14"/>
  <c r="Q1562" i="14"/>
  <c r="Q1561" i="14"/>
  <c r="Q1560" i="14"/>
  <c r="Q1559" i="14"/>
  <c r="Q1558" i="14"/>
  <c r="Q1557" i="14"/>
  <c r="Q1556" i="14"/>
  <c r="Q1555" i="14"/>
  <c r="Q1554" i="14"/>
  <c r="Q1553" i="14"/>
  <c r="Q1552" i="14"/>
  <c r="Q1551" i="14"/>
  <c r="Q1550" i="14"/>
  <c r="Q1549" i="14"/>
  <c r="Q1548" i="14"/>
  <c r="Q1547" i="14"/>
  <c r="Q1546" i="14"/>
  <c r="Q1545" i="14"/>
  <c r="Q1544" i="14"/>
  <c r="Q1543" i="14"/>
  <c r="Q1542" i="14"/>
  <c r="Q1541" i="14"/>
  <c r="Q1540" i="14"/>
  <c r="Q1539" i="14"/>
  <c r="Q1538" i="14"/>
  <c r="Q1537" i="14"/>
  <c r="Q1536" i="14"/>
  <c r="Q1535" i="14"/>
  <c r="Q1534" i="14"/>
  <c r="Q1533" i="14"/>
  <c r="Q1532" i="14"/>
  <c r="Q1531" i="14"/>
  <c r="Q1530" i="14"/>
  <c r="Q1529" i="14"/>
  <c r="Q1528" i="14"/>
  <c r="Q1527" i="14"/>
  <c r="Q1526" i="14"/>
  <c r="Q1525" i="14"/>
  <c r="Q1524" i="14"/>
  <c r="Q1523" i="14"/>
  <c r="Q1522" i="14"/>
  <c r="Q1521" i="14"/>
  <c r="Q1520" i="14"/>
  <c r="Q1519" i="14"/>
  <c r="Q1518" i="14"/>
  <c r="Q1517" i="14"/>
  <c r="Q1516" i="14"/>
  <c r="Q1515" i="14"/>
  <c r="Q1514" i="14"/>
  <c r="Q1513" i="14"/>
  <c r="Q1512" i="14"/>
  <c r="Q1511" i="14"/>
  <c r="Q1510" i="14"/>
  <c r="Q1509" i="14"/>
  <c r="Q1508" i="14"/>
  <c r="Q1507" i="14"/>
  <c r="Q1506" i="14"/>
  <c r="Q1505" i="14"/>
  <c r="Q1504" i="14"/>
  <c r="Q1503" i="14"/>
  <c r="Q1502" i="14"/>
  <c r="Q1501" i="14"/>
  <c r="Q1500" i="14"/>
  <c r="Q1499" i="14"/>
  <c r="Q1498" i="14"/>
  <c r="Q1497" i="14"/>
  <c r="Q1496" i="14"/>
  <c r="Q1495" i="14"/>
  <c r="Q1494" i="14"/>
  <c r="Q1493" i="14"/>
  <c r="Q1492" i="14"/>
  <c r="Q1491" i="14"/>
  <c r="Q1490" i="14"/>
  <c r="Q1489" i="14"/>
  <c r="Q1488" i="14"/>
  <c r="Q1487" i="14"/>
  <c r="Q1486" i="14"/>
  <c r="Q1485" i="14"/>
  <c r="Q1484" i="14"/>
  <c r="Q1483" i="14"/>
  <c r="Q1482" i="14"/>
  <c r="Q1481" i="14"/>
  <c r="Q1480" i="14"/>
  <c r="Q1479" i="14"/>
  <c r="Q1478" i="14"/>
  <c r="Q1477" i="14"/>
  <c r="Q1476" i="14"/>
  <c r="Q1475" i="14"/>
  <c r="Q1474" i="14"/>
  <c r="Q1473" i="14"/>
  <c r="Q1472" i="14"/>
  <c r="Q1471" i="14"/>
  <c r="Q1470" i="14"/>
  <c r="Q1469" i="14"/>
  <c r="Q1468" i="14"/>
  <c r="Q1467" i="14"/>
  <c r="Q1466" i="14"/>
  <c r="Q1465" i="14"/>
  <c r="Q1464" i="14"/>
  <c r="Q1463" i="14"/>
  <c r="Q1462" i="14"/>
  <c r="Q1461" i="14"/>
  <c r="Q1460" i="14"/>
  <c r="Q1459" i="14"/>
  <c r="Q1458" i="14"/>
  <c r="Q1457" i="14"/>
  <c r="Q1456" i="14"/>
  <c r="Q1455" i="14"/>
  <c r="Q1454" i="14"/>
  <c r="Q1453" i="14"/>
  <c r="Q1452" i="14"/>
  <c r="Q1451" i="14"/>
  <c r="Q1450" i="14"/>
  <c r="Q1449" i="14"/>
  <c r="Q1448" i="14"/>
  <c r="Q1447" i="14"/>
  <c r="Q1446" i="14"/>
  <c r="Q1445" i="14"/>
  <c r="Q1444" i="14"/>
  <c r="Q1443" i="14"/>
  <c r="Q1442" i="14"/>
  <c r="Q1441" i="14"/>
  <c r="Q1440" i="14"/>
  <c r="Q1439" i="14"/>
  <c r="Q1438" i="14"/>
  <c r="Q1437" i="14"/>
  <c r="Q1436" i="14"/>
  <c r="Q1435" i="14"/>
  <c r="Q1434" i="14"/>
  <c r="Q1433" i="14"/>
  <c r="Q1432" i="14"/>
  <c r="Q1431" i="14"/>
  <c r="Q1430" i="14"/>
  <c r="Q1429" i="14"/>
  <c r="Q1428" i="14"/>
  <c r="Q1427" i="14"/>
  <c r="Q1426" i="14"/>
  <c r="Q1425" i="14"/>
  <c r="Q1424" i="14"/>
  <c r="Q1423" i="14"/>
  <c r="Q1422" i="14"/>
  <c r="Q1421" i="14"/>
  <c r="Q1420" i="14"/>
  <c r="Q1419" i="14"/>
  <c r="Q1418" i="14"/>
  <c r="Q1417" i="14"/>
  <c r="Q1416" i="14"/>
  <c r="Q1415" i="14"/>
  <c r="Q1414" i="14"/>
  <c r="Q1413" i="14"/>
  <c r="Q1412" i="14"/>
  <c r="Q1411" i="14"/>
  <c r="Q1410" i="14"/>
  <c r="Q1409" i="14"/>
  <c r="Q1408" i="14"/>
  <c r="Q1407" i="14"/>
  <c r="Q1406" i="14"/>
  <c r="Q1405" i="14"/>
  <c r="Q1404" i="14"/>
  <c r="Q1403" i="14"/>
  <c r="Q1402" i="14"/>
  <c r="Q1401" i="14"/>
  <c r="Q1400" i="14"/>
  <c r="Q1399" i="14"/>
  <c r="Q1398" i="14"/>
  <c r="Q1397" i="14"/>
  <c r="Q1396" i="14"/>
  <c r="Q1395" i="14"/>
  <c r="Q1394" i="14"/>
  <c r="Q1393" i="14"/>
  <c r="Q1392" i="14"/>
  <c r="Q1391" i="14"/>
  <c r="Q1390" i="14"/>
  <c r="Q1389" i="14"/>
  <c r="Q1388" i="14"/>
  <c r="Q1387" i="14"/>
  <c r="Q1386" i="14"/>
  <c r="Q1385" i="14"/>
  <c r="Q1384" i="14"/>
  <c r="Q1383" i="14"/>
  <c r="Q1382" i="14"/>
  <c r="Q1381" i="14"/>
  <c r="Q1380" i="14"/>
  <c r="Q1379" i="14"/>
  <c r="Q1378" i="14"/>
  <c r="Q1377" i="14"/>
  <c r="Q1376" i="14"/>
  <c r="Q1375" i="14"/>
  <c r="Q1374" i="14"/>
  <c r="Q1373" i="14"/>
  <c r="Q1372" i="14"/>
  <c r="Q1371" i="14"/>
  <c r="Q1370" i="14"/>
  <c r="Q1369" i="14"/>
  <c r="Q1368" i="14"/>
  <c r="Q1367" i="14"/>
  <c r="Q1366" i="14"/>
  <c r="Q1365" i="14"/>
  <c r="Q1364" i="14"/>
  <c r="Q1363" i="14"/>
  <c r="Q1362" i="14"/>
  <c r="Q1361" i="14"/>
  <c r="Q1360" i="14"/>
  <c r="Q1359" i="14"/>
  <c r="Q1358" i="14"/>
  <c r="Q1357" i="14"/>
  <c r="Q1356" i="14"/>
  <c r="Q1355" i="14"/>
  <c r="Q1354" i="14"/>
  <c r="Q1353" i="14"/>
  <c r="Q1352" i="14"/>
  <c r="Q1351" i="14"/>
  <c r="Q1350" i="14"/>
  <c r="Q1349" i="14"/>
  <c r="Q1348" i="14"/>
  <c r="Q1347" i="14"/>
  <c r="Q1346" i="14"/>
  <c r="Q1345" i="14"/>
  <c r="Q1344" i="14"/>
  <c r="Q1343" i="14"/>
  <c r="Q1342" i="14"/>
  <c r="Q1341" i="14"/>
  <c r="Q1340" i="14"/>
  <c r="Q1339" i="14"/>
  <c r="Q1338" i="14"/>
  <c r="Q1337" i="14"/>
  <c r="Q1336" i="14"/>
  <c r="Q1335" i="14"/>
  <c r="Q1334" i="14"/>
  <c r="Q1333" i="14"/>
  <c r="Q1332" i="14"/>
  <c r="Q1331" i="14"/>
  <c r="Q1330" i="14"/>
  <c r="Q1329" i="14"/>
  <c r="Q1328" i="14"/>
  <c r="Q1327" i="14"/>
  <c r="Q1326" i="14"/>
  <c r="Q1325" i="14"/>
  <c r="Q1324" i="14"/>
  <c r="Q1323" i="14"/>
  <c r="Q1322" i="14"/>
  <c r="Q1321" i="14"/>
  <c r="Q1320" i="14"/>
  <c r="Q1319" i="14"/>
  <c r="Q1318" i="14"/>
  <c r="Q1317" i="14"/>
  <c r="Q1316" i="14"/>
  <c r="Q1315" i="14"/>
  <c r="Q1314" i="14"/>
  <c r="Q1313" i="14"/>
  <c r="Q1312" i="14"/>
  <c r="Q1311" i="14"/>
  <c r="Q1310" i="14"/>
  <c r="Q1309" i="14"/>
  <c r="Q1308" i="14"/>
  <c r="Q1307" i="14"/>
  <c r="Q1306" i="14"/>
  <c r="Q1305" i="14"/>
  <c r="Q1304" i="14"/>
  <c r="Q1303" i="14"/>
  <c r="Q1302" i="14"/>
  <c r="Q1301" i="14"/>
  <c r="Q1300" i="14"/>
  <c r="Q1299" i="14"/>
  <c r="Q1298" i="14"/>
  <c r="Q1297" i="14"/>
  <c r="Q1296" i="14"/>
  <c r="Q1295" i="14"/>
  <c r="Q1294" i="14"/>
  <c r="Q1293" i="14"/>
  <c r="Q1292" i="14"/>
  <c r="Q1291" i="14"/>
  <c r="Q1290" i="14"/>
  <c r="Q1289" i="14"/>
  <c r="Q1288" i="14"/>
  <c r="Q1287" i="14"/>
  <c r="Q1286" i="14"/>
  <c r="Q1285" i="14"/>
  <c r="Q1284" i="14"/>
  <c r="Q1283" i="14"/>
  <c r="Q1282" i="14"/>
  <c r="Q1281" i="14"/>
  <c r="Q1280" i="14"/>
  <c r="Q1279" i="14"/>
  <c r="Q1278" i="14"/>
  <c r="Q1277" i="14"/>
  <c r="Q1276" i="14"/>
  <c r="Q1275" i="14"/>
  <c r="Q1274" i="14"/>
  <c r="Q1273" i="14"/>
  <c r="Q1272" i="14"/>
  <c r="Q1271" i="14"/>
  <c r="Q1270" i="14"/>
  <c r="Q1269" i="14"/>
  <c r="Q1268" i="14"/>
  <c r="Q1267" i="14"/>
  <c r="Q1266" i="14"/>
  <c r="Q1265" i="14"/>
  <c r="Q1264" i="14"/>
  <c r="Q1263" i="14"/>
  <c r="Q1262" i="14"/>
  <c r="Q1261" i="14"/>
  <c r="Q1260" i="14"/>
  <c r="Q1259" i="14"/>
  <c r="Q1258" i="14"/>
  <c r="Q1257" i="14"/>
  <c r="Q1256" i="14"/>
  <c r="Q1255" i="14"/>
  <c r="Q1254" i="14"/>
  <c r="Q1253" i="14"/>
  <c r="Q1252" i="14"/>
  <c r="Q1251" i="14"/>
  <c r="Q1250" i="14"/>
  <c r="Q1249" i="14"/>
  <c r="Q1248" i="14"/>
  <c r="Q1247" i="14"/>
  <c r="Q1246" i="14"/>
  <c r="Q1245" i="14"/>
  <c r="Q1244" i="14"/>
  <c r="Q1243" i="14"/>
  <c r="Q1242" i="14"/>
  <c r="Q1241" i="14"/>
  <c r="Q1240" i="14"/>
  <c r="Q1239" i="14"/>
  <c r="Q1238" i="14"/>
  <c r="Q1237" i="14"/>
  <c r="Q1236" i="14"/>
  <c r="Q1235" i="14"/>
  <c r="Q1234" i="14"/>
  <c r="Q1233" i="14"/>
  <c r="Q1232" i="14"/>
  <c r="Q1231" i="14"/>
  <c r="Q1230" i="14"/>
  <c r="Q1229" i="14"/>
  <c r="Q1228" i="14"/>
  <c r="Q1227" i="14"/>
  <c r="Q1226" i="14"/>
  <c r="Q1225" i="14"/>
  <c r="Q1224" i="14"/>
  <c r="Q1223" i="14"/>
  <c r="Q1222" i="14"/>
  <c r="Q1221" i="14"/>
  <c r="Q1220" i="14"/>
  <c r="Q1219" i="14"/>
  <c r="Q1218" i="14"/>
  <c r="Q1217" i="14"/>
  <c r="Q1216" i="14"/>
  <c r="Q1215" i="14"/>
  <c r="Q1214" i="14"/>
  <c r="Q1213" i="14"/>
  <c r="Q1212" i="14"/>
  <c r="Q1211" i="14"/>
  <c r="Q1210" i="14"/>
  <c r="Q1209" i="14"/>
  <c r="Q1208" i="14"/>
  <c r="Q1207" i="14"/>
  <c r="Q1206" i="14"/>
  <c r="Q1205" i="14"/>
  <c r="Q1204" i="14"/>
  <c r="Q1203" i="14"/>
  <c r="Q1202" i="14"/>
  <c r="Q1201" i="14"/>
  <c r="Q1200" i="14"/>
  <c r="Q1199" i="14"/>
  <c r="Q1198" i="14"/>
  <c r="Q1197" i="14"/>
  <c r="Q1196" i="14"/>
  <c r="Q1195" i="14"/>
  <c r="Q1194" i="14"/>
  <c r="Q1193" i="14"/>
  <c r="Q1192" i="14"/>
  <c r="Q1191" i="14"/>
  <c r="Q1190" i="14"/>
  <c r="Q1189" i="14"/>
  <c r="Q1188" i="14"/>
  <c r="Q1187" i="14"/>
  <c r="Q1186" i="14"/>
  <c r="Q1185" i="14"/>
  <c r="Q1184" i="14"/>
  <c r="Q1183" i="14"/>
  <c r="Q1182" i="14"/>
  <c r="Q1181" i="14"/>
  <c r="Q1180" i="14"/>
  <c r="Q1179" i="14"/>
  <c r="Q1178" i="14"/>
  <c r="Q1177" i="14"/>
  <c r="Q1176" i="14"/>
  <c r="Q1175" i="14"/>
  <c r="Q1174" i="14"/>
  <c r="Q1173" i="14"/>
  <c r="Q1172" i="14"/>
  <c r="Q1171" i="14"/>
  <c r="Q1170" i="14"/>
  <c r="Q1169" i="14"/>
  <c r="Q1168" i="14"/>
  <c r="Q1167" i="14"/>
  <c r="Q1166" i="14"/>
  <c r="Q1165" i="14"/>
  <c r="Q1164" i="14"/>
  <c r="Q1163" i="14"/>
  <c r="Q1162" i="14"/>
  <c r="Q1161" i="14"/>
  <c r="Q1160" i="14"/>
  <c r="Q1159" i="14"/>
  <c r="Q1158" i="14"/>
  <c r="Q1157" i="14"/>
  <c r="Q1156" i="14"/>
  <c r="Q1155" i="14"/>
  <c r="Q1154" i="14"/>
  <c r="Q1153" i="14"/>
  <c r="Q1152" i="14"/>
  <c r="Q1151" i="14"/>
  <c r="Q1150" i="14"/>
  <c r="Q1149" i="14"/>
  <c r="Q1148" i="14"/>
  <c r="Q1147" i="14"/>
  <c r="Q1146" i="14"/>
  <c r="Q1145" i="14"/>
  <c r="Q1144" i="14"/>
  <c r="Q1143" i="14"/>
  <c r="Q1142" i="14"/>
  <c r="Q1141" i="14"/>
  <c r="Q1140" i="14"/>
  <c r="Q1139" i="14"/>
  <c r="Q1138" i="14"/>
  <c r="Q1137" i="14"/>
  <c r="Q1136" i="14"/>
  <c r="Q1135" i="14"/>
  <c r="Q1134" i="14"/>
  <c r="Q1133" i="14"/>
  <c r="Q1132" i="14"/>
  <c r="Q1131" i="14"/>
  <c r="Q1130" i="14"/>
  <c r="Q1129" i="14"/>
  <c r="Q1128" i="14"/>
  <c r="Q1127" i="14"/>
  <c r="Q1126" i="14"/>
  <c r="Q1125" i="14"/>
  <c r="Q1124" i="14"/>
  <c r="Q1123" i="14"/>
  <c r="Q1122" i="14"/>
  <c r="Q1121" i="14"/>
  <c r="Q1120" i="14"/>
  <c r="Q1119" i="14"/>
  <c r="Q1118" i="14"/>
  <c r="Q1117" i="14"/>
  <c r="Q1116" i="14"/>
  <c r="Q1115" i="14"/>
  <c r="Q1114" i="14"/>
  <c r="Q1113" i="14"/>
  <c r="Q1112" i="14"/>
  <c r="Q1111" i="14"/>
  <c r="Q1110" i="14"/>
  <c r="Q1109" i="14"/>
  <c r="Q1108" i="14"/>
  <c r="Q1107" i="14"/>
  <c r="Q1106" i="14"/>
  <c r="Q1105" i="14"/>
  <c r="Q1104" i="14"/>
  <c r="Q1103" i="14"/>
  <c r="Q1102" i="14"/>
  <c r="Q1101" i="14"/>
  <c r="Q1100" i="14"/>
  <c r="Q1099" i="14"/>
  <c r="Q1098" i="14"/>
  <c r="Q1097" i="14"/>
  <c r="Q1096" i="14"/>
  <c r="Q1095" i="14"/>
  <c r="Q1094" i="14"/>
  <c r="Q1093" i="14"/>
  <c r="Q1092" i="14"/>
  <c r="Q1091" i="14"/>
  <c r="Q1090" i="14"/>
  <c r="Q1089" i="14"/>
  <c r="Q1088" i="14"/>
  <c r="Q1087" i="14"/>
  <c r="Q1086" i="14"/>
  <c r="Q1085" i="14"/>
  <c r="Q1084" i="14"/>
  <c r="Q1083" i="14"/>
  <c r="Q1082" i="14"/>
  <c r="Q1081" i="14"/>
  <c r="Q1080" i="14"/>
  <c r="Q1079" i="14"/>
  <c r="Q1078" i="14"/>
  <c r="Q1077" i="14"/>
  <c r="Q1076" i="14"/>
  <c r="Q1075" i="14"/>
  <c r="Q1074" i="14"/>
  <c r="Q1073" i="14"/>
  <c r="Q1072" i="14"/>
  <c r="Q1071" i="14"/>
  <c r="Q1070" i="14"/>
  <c r="Q1069" i="14"/>
  <c r="Q1068" i="14"/>
  <c r="Q1067" i="14"/>
  <c r="Q1066" i="14"/>
  <c r="Q1065" i="14"/>
  <c r="Q1064" i="14"/>
  <c r="Q1063" i="14"/>
  <c r="Q1062" i="14"/>
  <c r="Q1061" i="14"/>
  <c r="Q1060" i="14"/>
  <c r="Q1059" i="14"/>
  <c r="Q1058" i="14"/>
  <c r="Q1057" i="14"/>
  <c r="Q1056" i="14"/>
  <c r="Q1055" i="14"/>
  <c r="Q1054" i="14"/>
  <c r="Q1053" i="14"/>
  <c r="Q1052" i="14"/>
  <c r="Q1051" i="14"/>
  <c r="Q1050" i="14"/>
  <c r="Q1049" i="14"/>
  <c r="Q1048" i="14"/>
  <c r="Q1047" i="14"/>
  <c r="Q1046" i="14"/>
  <c r="Q1045" i="14"/>
  <c r="Q1044" i="14"/>
  <c r="Q1043" i="14"/>
  <c r="Q1042" i="14"/>
  <c r="Q1041" i="14"/>
  <c r="Q1040" i="14"/>
  <c r="Q1039" i="14"/>
  <c r="Q1038" i="14"/>
  <c r="Q1037" i="14"/>
  <c r="Q1036" i="14"/>
  <c r="Q1035" i="14"/>
  <c r="Q1034" i="14"/>
  <c r="Q1033" i="14"/>
  <c r="Q1032" i="14"/>
  <c r="Q1031" i="14"/>
  <c r="Q1030" i="14"/>
  <c r="Q1029" i="14"/>
  <c r="Q1028" i="14"/>
  <c r="Q1027" i="14"/>
  <c r="Q1026" i="14"/>
  <c r="Q1025" i="14"/>
  <c r="Q1024" i="14"/>
  <c r="Q1023" i="14"/>
  <c r="Q1022" i="14"/>
  <c r="Q1021" i="14"/>
  <c r="Q1020" i="14"/>
  <c r="Q1019" i="14"/>
  <c r="Q1018" i="14"/>
  <c r="Q1017" i="14"/>
  <c r="Q1016" i="14"/>
  <c r="Q1015" i="14"/>
  <c r="Q1014" i="14"/>
  <c r="Q1013" i="14"/>
  <c r="Q1012" i="14"/>
  <c r="Q1011" i="14"/>
  <c r="Q1010" i="14"/>
  <c r="Q1009" i="14"/>
  <c r="Q1008" i="14"/>
  <c r="Q1007" i="14"/>
  <c r="Q1006" i="14"/>
  <c r="Q1005" i="14"/>
  <c r="Q1004" i="14"/>
  <c r="Q1003" i="14"/>
  <c r="Q1002" i="14"/>
  <c r="Q1001" i="14"/>
  <c r="Q1000" i="14"/>
  <c r="Q999" i="14"/>
  <c r="Q998" i="14"/>
  <c r="Q997" i="14"/>
  <c r="Q996" i="14"/>
  <c r="Q995" i="14"/>
  <c r="Q994" i="14"/>
  <c r="Q993" i="14"/>
  <c r="Q992" i="14"/>
  <c r="Q991" i="14"/>
  <c r="Q990" i="14"/>
  <c r="Q989" i="14"/>
  <c r="Q988" i="14"/>
  <c r="Q987" i="14"/>
  <c r="Q986" i="14"/>
  <c r="Q985" i="14"/>
  <c r="Q984" i="14"/>
  <c r="Q983" i="14"/>
  <c r="Q982" i="14"/>
  <c r="Q981" i="14"/>
  <c r="Q980" i="14"/>
  <c r="Q979" i="14"/>
  <c r="Q978" i="14"/>
  <c r="Q977" i="14"/>
  <c r="Q976" i="14"/>
  <c r="Q975" i="14"/>
  <c r="Q974" i="14"/>
  <c r="Q973" i="14"/>
  <c r="Q972" i="14"/>
  <c r="Q971" i="14"/>
  <c r="Q970" i="14"/>
  <c r="Q969" i="14"/>
  <c r="Q968" i="14"/>
  <c r="Q967" i="14"/>
  <c r="Q966" i="14"/>
  <c r="Q965" i="14"/>
  <c r="Q964" i="14"/>
  <c r="Q963" i="14"/>
  <c r="Q962" i="14"/>
  <c r="Q961" i="14"/>
  <c r="Q960" i="14"/>
  <c r="Q959" i="14"/>
  <c r="Q958" i="14"/>
  <c r="Q957" i="14"/>
  <c r="Q956" i="14"/>
  <c r="Q955" i="14"/>
  <c r="Q954" i="14"/>
  <c r="Q953" i="14"/>
  <c r="Q952" i="14"/>
  <c r="Q951" i="14"/>
  <c r="Q950" i="14"/>
  <c r="Q949" i="14"/>
  <c r="Q948" i="14"/>
  <c r="Q947" i="14"/>
  <c r="Q946" i="14"/>
  <c r="Q945" i="14"/>
  <c r="Q944" i="14"/>
  <c r="Q943" i="14"/>
  <c r="Q942" i="14"/>
  <c r="Q941" i="14"/>
  <c r="Q940" i="14"/>
  <c r="Q939" i="14"/>
  <c r="Q938" i="14"/>
  <c r="Q937" i="14"/>
  <c r="Q936" i="14"/>
  <c r="Q935" i="14"/>
  <c r="Q934" i="14"/>
  <c r="Q933" i="14"/>
  <c r="Q932" i="14"/>
  <c r="Q931" i="14"/>
  <c r="Q930" i="14"/>
  <c r="Q929" i="14"/>
  <c r="Q928" i="14"/>
  <c r="Q927" i="14"/>
  <c r="Q926" i="14"/>
  <c r="Q925" i="14"/>
  <c r="Q924" i="14"/>
  <c r="Q923" i="14"/>
  <c r="Q922" i="14"/>
  <c r="Q921" i="14"/>
  <c r="Q920" i="14"/>
  <c r="Q919" i="14"/>
  <c r="Q918" i="14"/>
  <c r="Q917" i="14"/>
  <c r="Q916" i="14"/>
  <c r="Q915" i="14"/>
  <c r="Q914" i="14"/>
  <c r="Q913" i="14"/>
  <c r="Q912" i="14"/>
  <c r="Q911" i="14"/>
  <c r="Q910" i="14"/>
  <c r="Q909" i="14"/>
  <c r="Q908" i="14"/>
  <c r="Q907" i="14"/>
  <c r="Q906" i="14"/>
  <c r="Q905" i="14"/>
  <c r="Q904" i="14"/>
  <c r="Q903" i="14"/>
  <c r="Q902" i="14"/>
  <c r="Q901" i="14"/>
  <c r="Q900" i="14"/>
  <c r="Q899" i="14"/>
  <c r="Q898" i="14"/>
  <c r="Q897" i="14"/>
  <c r="Q896" i="14"/>
  <c r="Q895" i="14"/>
  <c r="Q894" i="14"/>
  <c r="Q893" i="14"/>
  <c r="Q892" i="14"/>
  <c r="Q891" i="14"/>
  <c r="Q890" i="14"/>
  <c r="Q889" i="14"/>
  <c r="Q888" i="14"/>
  <c r="Q887" i="14"/>
  <c r="Q886" i="14"/>
  <c r="Q885" i="14"/>
  <c r="Q884" i="14"/>
  <c r="Q883" i="14"/>
  <c r="Q882" i="14"/>
  <c r="Q881" i="14"/>
  <c r="Q880" i="14"/>
  <c r="Q879" i="14"/>
  <c r="Q878" i="14"/>
  <c r="Q877" i="14"/>
  <c r="Q876" i="14"/>
  <c r="Q875" i="14"/>
  <c r="Q874" i="14"/>
  <c r="Q873" i="14"/>
  <c r="Q872" i="14"/>
  <c r="Q871" i="14"/>
  <c r="Q870" i="14"/>
  <c r="Q869" i="14"/>
  <c r="Q868" i="14"/>
  <c r="Q867" i="14"/>
  <c r="Q866" i="14"/>
  <c r="Q865" i="14"/>
  <c r="Q864" i="14"/>
  <c r="Q863" i="14"/>
  <c r="Q862" i="14"/>
  <c r="Q861" i="14"/>
  <c r="Q860" i="14"/>
  <c r="Q859" i="14"/>
  <c r="Q858" i="14"/>
  <c r="Q857" i="14"/>
  <c r="Q856" i="14"/>
  <c r="Q855" i="14"/>
  <c r="Q854" i="14"/>
  <c r="Q853" i="14"/>
  <c r="Q852" i="14"/>
  <c r="Q851" i="14"/>
  <c r="Q850" i="14"/>
  <c r="Q849" i="14"/>
  <c r="Q848" i="14"/>
  <c r="Q847" i="14"/>
  <c r="Q846" i="14"/>
  <c r="Q845" i="14"/>
  <c r="Q844" i="14"/>
  <c r="Q843" i="14"/>
  <c r="Q842" i="14"/>
  <c r="Q841" i="14"/>
  <c r="Q840" i="14"/>
  <c r="Q839" i="14"/>
  <c r="Q838" i="14"/>
  <c r="Q837" i="14"/>
  <c r="Q836" i="14"/>
  <c r="Q835" i="14"/>
  <c r="Q834" i="14"/>
  <c r="Q833" i="14"/>
  <c r="Q832" i="14"/>
  <c r="Q831" i="14"/>
  <c r="Q830" i="14"/>
  <c r="Q829" i="14"/>
  <c r="Q828" i="14"/>
  <c r="Q827" i="14"/>
  <c r="Q826" i="14"/>
  <c r="Q825" i="14"/>
  <c r="Q824" i="14"/>
  <c r="Q823" i="14"/>
  <c r="Q822" i="14"/>
  <c r="Q821" i="14"/>
  <c r="Q820" i="14"/>
  <c r="Q819" i="14"/>
  <c r="Q818" i="14"/>
  <c r="Q817" i="14"/>
  <c r="Q816" i="14"/>
  <c r="Q815" i="14"/>
  <c r="Q814" i="14"/>
  <c r="Q813" i="14"/>
  <c r="Q812" i="14"/>
  <c r="Q811" i="14"/>
  <c r="Q810" i="14"/>
  <c r="Q809" i="14"/>
  <c r="Q808" i="14"/>
  <c r="Q807" i="14"/>
  <c r="Q806" i="14"/>
  <c r="Q805" i="14"/>
  <c r="Q804" i="14"/>
  <c r="Q803" i="14"/>
  <c r="Q802" i="14"/>
  <c r="Q801" i="14"/>
  <c r="Q800" i="14"/>
  <c r="Q799" i="14"/>
  <c r="Q798" i="14"/>
  <c r="Q797" i="14"/>
  <c r="Q796" i="14"/>
  <c r="Q795" i="14"/>
  <c r="Q794" i="14"/>
  <c r="Q793" i="14"/>
  <c r="Q792" i="14"/>
  <c r="Q791" i="14"/>
  <c r="Q790" i="14"/>
  <c r="Q789" i="14"/>
  <c r="Q788" i="14"/>
  <c r="Q787" i="14"/>
  <c r="Q786" i="14"/>
  <c r="Q785" i="14"/>
  <c r="Q784" i="14"/>
  <c r="Q783" i="14"/>
  <c r="Q782" i="14"/>
  <c r="Q781" i="14"/>
  <c r="Q780" i="14"/>
  <c r="Q779" i="14"/>
  <c r="Q778" i="14"/>
  <c r="Q777" i="14"/>
  <c r="Q776" i="14"/>
  <c r="Q775" i="14"/>
  <c r="Q774" i="14"/>
  <c r="Q773" i="14"/>
  <c r="Q772" i="14"/>
  <c r="Q771" i="14"/>
  <c r="Q770" i="14"/>
  <c r="Q769" i="14"/>
  <c r="Q768" i="14"/>
  <c r="Q767" i="14"/>
  <c r="Q766" i="14"/>
  <c r="Q765" i="14"/>
  <c r="Q764" i="14"/>
  <c r="Q763" i="14"/>
  <c r="Q762" i="14"/>
  <c r="Q761" i="14"/>
  <c r="Q760" i="14"/>
  <c r="Q759" i="14"/>
  <c r="Q758" i="14"/>
  <c r="Q757" i="14"/>
  <c r="Q756" i="14"/>
  <c r="Q755" i="14"/>
  <c r="Q754" i="14"/>
  <c r="Q753" i="14"/>
  <c r="Q752" i="14"/>
  <c r="Q751" i="14"/>
  <c r="Q750" i="14"/>
  <c r="Q749" i="14"/>
  <c r="Q748" i="14"/>
  <c r="Q747" i="14"/>
  <c r="Q746" i="14"/>
  <c r="Q745" i="14"/>
  <c r="Q744" i="14"/>
  <c r="Q743" i="14"/>
  <c r="Q742" i="14"/>
  <c r="Q741" i="14"/>
  <c r="Q740" i="14"/>
  <c r="Q739" i="14"/>
  <c r="Q738" i="14"/>
  <c r="Q737" i="14"/>
  <c r="Q736" i="14"/>
  <c r="Q735" i="14"/>
  <c r="Q734" i="14"/>
  <c r="Q733" i="14"/>
  <c r="Q732" i="14"/>
  <c r="Q731" i="14"/>
  <c r="Q730" i="14"/>
  <c r="Q729" i="14"/>
  <c r="Q728" i="14"/>
  <c r="Q727" i="14"/>
  <c r="Q726" i="14"/>
  <c r="Q725" i="14"/>
  <c r="Q724" i="14"/>
  <c r="Q723" i="14"/>
  <c r="Q722" i="14"/>
  <c r="Q721" i="14"/>
  <c r="Q720" i="14"/>
  <c r="Q719" i="14"/>
  <c r="Q718" i="14"/>
  <c r="Q717" i="14"/>
  <c r="Q716" i="14"/>
  <c r="Q715" i="14"/>
  <c r="Q714" i="14"/>
  <c r="Q713" i="14"/>
  <c r="Q712" i="14"/>
  <c r="Q711" i="14"/>
  <c r="Q710" i="14"/>
  <c r="Q709" i="14"/>
  <c r="Q708" i="14"/>
  <c r="Q707" i="14"/>
  <c r="Q706" i="14"/>
  <c r="Q705" i="14"/>
  <c r="Q704" i="14"/>
  <c r="Q703" i="14"/>
  <c r="Q702" i="14"/>
  <c r="Q701" i="14"/>
  <c r="Q700" i="14"/>
  <c r="Q699" i="14"/>
  <c r="Q698" i="14"/>
  <c r="Q697" i="14"/>
  <c r="Q696" i="14"/>
  <c r="Q695" i="14"/>
  <c r="Q694" i="14"/>
  <c r="Q693" i="14"/>
  <c r="Q692" i="14"/>
  <c r="Q691" i="14"/>
  <c r="Q690" i="14"/>
  <c r="Q689" i="14"/>
  <c r="Q688" i="14"/>
  <c r="Q687" i="14"/>
  <c r="Q686" i="14"/>
  <c r="Q685" i="14"/>
  <c r="Q684" i="14"/>
  <c r="Q683" i="14"/>
  <c r="Q682" i="14"/>
  <c r="Q681" i="14"/>
  <c r="Q680" i="14"/>
  <c r="Q679" i="14"/>
  <c r="Q678" i="14"/>
  <c r="Q677" i="14"/>
  <c r="Q676" i="14"/>
  <c r="Q675" i="14"/>
  <c r="Q674" i="14"/>
  <c r="Q673" i="14"/>
  <c r="Q672" i="14"/>
  <c r="Q671" i="14"/>
  <c r="Q670" i="14"/>
  <c r="Q669" i="14"/>
  <c r="Q668" i="14"/>
  <c r="Q667" i="14"/>
  <c r="Q666" i="14"/>
  <c r="Q665" i="14"/>
  <c r="Q664" i="14"/>
  <c r="Q663" i="14"/>
  <c r="Q662" i="14"/>
  <c r="Q661" i="14"/>
  <c r="Q660" i="14"/>
  <c r="Q659" i="14"/>
  <c r="Q658" i="14"/>
  <c r="Q657" i="14"/>
  <c r="Q656" i="14"/>
  <c r="Q655" i="14"/>
  <c r="Q654" i="14"/>
  <c r="Q653" i="14"/>
  <c r="Q652" i="14"/>
  <c r="Q651" i="14"/>
  <c r="Q650" i="14"/>
  <c r="Q649" i="14"/>
  <c r="Q648" i="14"/>
  <c r="Q647" i="14"/>
  <c r="Q646" i="14"/>
  <c r="Q645" i="14"/>
  <c r="Q644" i="14"/>
  <c r="Q643" i="14"/>
  <c r="Q642" i="14"/>
  <c r="Q641" i="14"/>
  <c r="Q640" i="14"/>
  <c r="Q639" i="14"/>
  <c r="Q638" i="14"/>
  <c r="Q637" i="14"/>
  <c r="Q636" i="14"/>
  <c r="Q635" i="14"/>
  <c r="Q634" i="14"/>
  <c r="Q633" i="14"/>
  <c r="Q632" i="14"/>
  <c r="Q631" i="14"/>
  <c r="Q630" i="14"/>
  <c r="Q629" i="14"/>
  <c r="Q628" i="14"/>
  <c r="Q627" i="14"/>
  <c r="Q626" i="14"/>
  <c r="Q625" i="14"/>
  <c r="Q624" i="14"/>
  <c r="Q623" i="14"/>
  <c r="Q622" i="14"/>
  <c r="Q621" i="14"/>
  <c r="Q620" i="14"/>
  <c r="Q619" i="14"/>
  <c r="Q618" i="14"/>
  <c r="Q617" i="14"/>
  <c r="Q616" i="14"/>
  <c r="Q615" i="14"/>
  <c r="Q614" i="14"/>
  <c r="Q613" i="14"/>
  <c r="Q612" i="14"/>
  <c r="Q611" i="14"/>
  <c r="Q610" i="14"/>
  <c r="Q609" i="14"/>
  <c r="Q608" i="14"/>
  <c r="Q607" i="14"/>
  <c r="Q606" i="14"/>
  <c r="Q605" i="14"/>
  <c r="Q604" i="14"/>
  <c r="Q603" i="14"/>
  <c r="Q602" i="14"/>
  <c r="Q601" i="14"/>
  <c r="Q600" i="14"/>
  <c r="Q599" i="14"/>
  <c r="Q598" i="14"/>
  <c r="Q597" i="14"/>
  <c r="Q596" i="14"/>
  <c r="Q595" i="14"/>
  <c r="Q594" i="14"/>
  <c r="Q593" i="14"/>
  <c r="Q592" i="14"/>
  <c r="Q591" i="14"/>
  <c r="Q590" i="14"/>
  <c r="Q589" i="14"/>
  <c r="Q588" i="14"/>
  <c r="Q587" i="14"/>
  <c r="Q586" i="14"/>
  <c r="Q585" i="14"/>
  <c r="Q584" i="14"/>
  <c r="Q583" i="14"/>
  <c r="Q582" i="14"/>
  <c r="Q581" i="14"/>
  <c r="Q580" i="14"/>
  <c r="Q579" i="14"/>
  <c r="Q578" i="14"/>
  <c r="Q577" i="14"/>
  <c r="Q576" i="14"/>
  <c r="Q575" i="14"/>
  <c r="Q574" i="14"/>
  <c r="Q573" i="14"/>
  <c r="Q572" i="14"/>
  <c r="Q571" i="14"/>
  <c r="Q570" i="14"/>
  <c r="Q569" i="14"/>
  <c r="Q568" i="14"/>
  <c r="Q567" i="14"/>
  <c r="Q566" i="14"/>
  <c r="Q565" i="14"/>
  <c r="Q564" i="14"/>
  <c r="Q563" i="14"/>
  <c r="Q562" i="14"/>
  <c r="Q561" i="14"/>
  <c r="Q560" i="14"/>
  <c r="Q559" i="14"/>
  <c r="Q558" i="14"/>
  <c r="Q557" i="14"/>
  <c r="Q556" i="14"/>
  <c r="Q555" i="14"/>
  <c r="Q554" i="14"/>
  <c r="Q553" i="14"/>
  <c r="Q552" i="14"/>
  <c r="Q551" i="14"/>
  <c r="Q550" i="14"/>
  <c r="Q549" i="14"/>
  <c r="Q548" i="14"/>
  <c r="Q547" i="14"/>
  <c r="Q546" i="14"/>
  <c r="Q545" i="14"/>
  <c r="Q544" i="14"/>
  <c r="Q543" i="14"/>
  <c r="Q542" i="14"/>
  <c r="Q541" i="14"/>
  <c r="Q540" i="14"/>
  <c r="Q539" i="14"/>
  <c r="Q538" i="14"/>
  <c r="Q537" i="14"/>
  <c r="Q536" i="14"/>
  <c r="Q535" i="14"/>
  <c r="Q534" i="14"/>
  <c r="Q533" i="14"/>
  <c r="Q532" i="14"/>
  <c r="Q531" i="14"/>
  <c r="Q530" i="14"/>
  <c r="Q529" i="14"/>
  <c r="Q528" i="14"/>
  <c r="Q527" i="14"/>
  <c r="Q526" i="14"/>
  <c r="Q525" i="14"/>
  <c r="Q524" i="14"/>
  <c r="Q523" i="14"/>
  <c r="Q522" i="14"/>
  <c r="Q521" i="14"/>
  <c r="Q520" i="14"/>
  <c r="Q519" i="14"/>
  <c r="Q518" i="14"/>
  <c r="Q517" i="14"/>
  <c r="Q516" i="14"/>
  <c r="Q515" i="14"/>
  <c r="Q514" i="14"/>
  <c r="Q513" i="14"/>
  <c r="Q512" i="14"/>
  <c r="Q511" i="14"/>
  <c r="Q510" i="14"/>
  <c r="Q509" i="14"/>
  <c r="Q508" i="14"/>
  <c r="Q507" i="14"/>
  <c r="Q506" i="14"/>
  <c r="Q505" i="14"/>
  <c r="Q504" i="14"/>
  <c r="Q503" i="14"/>
  <c r="Q502" i="14"/>
  <c r="Q501" i="14"/>
  <c r="Q500" i="14"/>
  <c r="Q499" i="14"/>
  <c r="Q498" i="14"/>
  <c r="Q497" i="14"/>
  <c r="Q496" i="14"/>
  <c r="Q495" i="14"/>
  <c r="Q494" i="14"/>
  <c r="Q493" i="14"/>
  <c r="Q492" i="14"/>
  <c r="Q491" i="14"/>
  <c r="Q490" i="14"/>
  <c r="Q489" i="14"/>
  <c r="Q488" i="14"/>
  <c r="Q487" i="14"/>
  <c r="Q486" i="14"/>
  <c r="Q485" i="14"/>
  <c r="Q484" i="14"/>
  <c r="Q483" i="14"/>
  <c r="Q482" i="14"/>
  <c r="Q481" i="14"/>
  <c r="Q480" i="14"/>
  <c r="Q479" i="14"/>
  <c r="Q478" i="14"/>
  <c r="Q477" i="14"/>
  <c r="Q476" i="14"/>
  <c r="Q475" i="14"/>
  <c r="Q474" i="14"/>
  <c r="Q473" i="14"/>
  <c r="Q472" i="14"/>
  <c r="Q471" i="14"/>
  <c r="Q470" i="14"/>
  <c r="Q469" i="14"/>
  <c r="Q468" i="14"/>
  <c r="Q467" i="14"/>
  <c r="Q466" i="14"/>
  <c r="Q465" i="14"/>
  <c r="Q464" i="14"/>
  <c r="Q463" i="14"/>
  <c r="Q462" i="14"/>
  <c r="Q461" i="14"/>
  <c r="Q460" i="14"/>
  <c r="Q459" i="14"/>
  <c r="Q458" i="14"/>
  <c r="Q457" i="14"/>
  <c r="Q456" i="14"/>
  <c r="Q455" i="14"/>
  <c r="Q454" i="14"/>
  <c r="Q453" i="14"/>
  <c r="Q452" i="14"/>
  <c r="Q451" i="14"/>
  <c r="Q450" i="14"/>
  <c r="Q449" i="14"/>
  <c r="Q448" i="14"/>
  <c r="Q447" i="14"/>
  <c r="Q446" i="14"/>
  <c r="Q445" i="14"/>
  <c r="Q444" i="14"/>
  <c r="Q443" i="14"/>
  <c r="Q442" i="14"/>
  <c r="Q441" i="14"/>
  <c r="Q440" i="14"/>
  <c r="Q439" i="14"/>
  <c r="Q438" i="14"/>
  <c r="Q437" i="14"/>
  <c r="Q436" i="14"/>
  <c r="Q435" i="14"/>
  <c r="Q434" i="14"/>
  <c r="Q433" i="14"/>
  <c r="Q432" i="14"/>
  <c r="Q431" i="14"/>
  <c r="Q430" i="14"/>
  <c r="Q429" i="14"/>
  <c r="Q428" i="14"/>
  <c r="Q427" i="14"/>
  <c r="Q426" i="14"/>
  <c r="Q425" i="14"/>
  <c r="Q424" i="14"/>
  <c r="Q423" i="14"/>
  <c r="Q422" i="14"/>
  <c r="Q421" i="14"/>
  <c r="Q420" i="14"/>
  <c r="Q419" i="14"/>
  <c r="Q418" i="14"/>
  <c r="Q417" i="14"/>
  <c r="Q416" i="14"/>
  <c r="Q415" i="14"/>
  <c r="Q414" i="14"/>
  <c r="Q413" i="14"/>
  <c r="Q412" i="14"/>
  <c r="Q411" i="14"/>
  <c r="Q410" i="14"/>
  <c r="Q409" i="14"/>
  <c r="Q408" i="14"/>
  <c r="Q407" i="14"/>
  <c r="Q406" i="14"/>
  <c r="Q405" i="14"/>
  <c r="Q404" i="14"/>
  <c r="Q403" i="14"/>
  <c r="Q402" i="14"/>
  <c r="Q401" i="14"/>
  <c r="Q400" i="14"/>
  <c r="Q399" i="14"/>
  <c r="Q398" i="14"/>
  <c r="Q397" i="14"/>
  <c r="Q396" i="14"/>
  <c r="Q395" i="14"/>
  <c r="Q394" i="14"/>
  <c r="Q393" i="14"/>
  <c r="Q392" i="14"/>
  <c r="Q391" i="14"/>
  <c r="Q390" i="14"/>
  <c r="Q389" i="14"/>
  <c r="Q388" i="14"/>
  <c r="Q387" i="14"/>
  <c r="Q386" i="14"/>
  <c r="Q385" i="14"/>
  <c r="Q384" i="14"/>
  <c r="Q383" i="14"/>
  <c r="Q382" i="14"/>
  <c r="Q381" i="14"/>
  <c r="Q380" i="14"/>
  <c r="Q379" i="14"/>
  <c r="Q378" i="14"/>
  <c r="Q377" i="14"/>
  <c r="Q376" i="14"/>
  <c r="Q375" i="14"/>
  <c r="Q374" i="14"/>
  <c r="Q373" i="14"/>
  <c r="Q372" i="14"/>
  <c r="Q371" i="14"/>
  <c r="Q370" i="14"/>
  <c r="Q369" i="14"/>
  <c r="Q368" i="14"/>
  <c r="Q367" i="14"/>
  <c r="Q366" i="14"/>
  <c r="Q365" i="14"/>
  <c r="Q364" i="14"/>
  <c r="Q363" i="14"/>
  <c r="Q362" i="14"/>
  <c r="Q361" i="14"/>
  <c r="Q360" i="14"/>
  <c r="Q359" i="14"/>
  <c r="Q358" i="14"/>
  <c r="Q357" i="14"/>
  <c r="Q356" i="14"/>
  <c r="Q355" i="14"/>
  <c r="Q354" i="14"/>
  <c r="Q353" i="14"/>
  <c r="Q352" i="14"/>
  <c r="Q351" i="14"/>
  <c r="Q350" i="14"/>
  <c r="Q349" i="14"/>
  <c r="Q348" i="14"/>
  <c r="Q347" i="14"/>
  <c r="Q346" i="14"/>
  <c r="Q345" i="14"/>
  <c r="Q344" i="14"/>
  <c r="Q343" i="14"/>
  <c r="Q342" i="14"/>
  <c r="Q341" i="14"/>
  <c r="Q340" i="14"/>
  <c r="Q339" i="14"/>
  <c r="Q338" i="14"/>
  <c r="Q337" i="14"/>
  <c r="Q336" i="14"/>
  <c r="Q335" i="14"/>
  <c r="Q334" i="14"/>
  <c r="Q333" i="14"/>
  <c r="Q332" i="14"/>
  <c r="Q331" i="14"/>
  <c r="Q330" i="14"/>
  <c r="Q329" i="14"/>
  <c r="Q328" i="14"/>
  <c r="Q327" i="14"/>
  <c r="Q326" i="14"/>
  <c r="Q325" i="14"/>
  <c r="Q324" i="14"/>
  <c r="Q323" i="14"/>
  <c r="Q322" i="14"/>
  <c r="Q321" i="14"/>
  <c r="Q320" i="14"/>
  <c r="Q319" i="14"/>
  <c r="Q318" i="14"/>
  <c r="Q317" i="14"/>
  <c r="Q316" i="14"/>
  <c r="Q315" i="14"/>
  <c r="Q314" i="14"/>
  <c r="Q313" i="14"/>
  <c r="Q312" i="14"/>
  <c r="Q311" i="14"/>
  <c r="Q310" i="14"/>
  <c r="Q309" i="14"/>
  <c r="Q308" i="14"/>
  <c r="Q307" i="14"/>
  <c r="Q306" i="14"/>
  <c r="Q305" i="14"/>
  <c r="Q304" i="14"/>
  <c r="Q303" i="14"/>
  <c r="Q302" i="14"/>
  <c r="Q301" i="14"/>
  <c r="Q300" i="14"/>
  <c r="Q299" i="14"/>
  <c r="Q298" i="14"/>
  <c r="Q297" i="14"/>
  <c r="Q296" i="14"/>
  <c r="Q295" i="14"/>
  <c r="Q294" i="14"/>
  <c r="Q293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B1552" i="15"/>
  <c r="B1556" i="15"/>
  <c r="B1560" i="15"/>
  <c r="B1564" i="15"/>
  <c r="B1568" i="15"/>
  <c r="B1572" i="15"/>
  <c r="B1576" i="15"/>
  <c r="C1552" i="15"/>
  <c r="C1556" i="15"/>
  <c r="C1560" i="15"/>
  <c r="C1564" i="15"/>
  <c r="C1568" i="15"/>
  <c r="C1572" i="15"/>
  <c r="C1576" i="15"/>
  <c r="B1567" i="15"/>
  <c r="B1553" i="15"/>
  <c r="B1557" i="15"/>
  <c r="B1561" i="15"/>
  <c r="B1565" i="15"/>
  <c r="B1569" i="15"/>
  <c r="B1573" i="15"/>
  <c r="C1553" i="15"/>
  <c r="C1557" i="15"/>
  <c r="C1561" i="15"/>
  <c r="C1565" i="15"/>
  <c r="C1569" i="15"/>
  <c r="C1573" i="15"/>
  <c r="B1575" i="15"/>
  <c r="B1563" i="15"/>
  <c r="B1554" i="15"/>
  <c r="B1558" i="15"/>
  <c r="B1562" i="15"/>
  <c r="B1566" i="15"/>
  <c r="B1570" i="15"/>
  <c r="B1574" i="15"/>
  <c r="B1571" i="15"/>
  <c r="C1554" i="15"/>
  <c r="C1558" i="15"/>
  <c r="C1562" i="15"/>
  <c r="C1566" i="15"/>
  <c r="C1570" i="15"/>
  <c r="C1574" i="15"/>
  <c r="B1559" i="15"/>
  <c r="B1555" i="15"/>
  <c r="C1555" i="15"/>
  <c r="C1559" i="15"/>
  <c r="C1563" i="15"/>
  <c r="C1567" i="15"/>
  <c r="C1571" i="15"/>
  <c r="C1575" i="15"/>
  <c r="A2" i="15"/>
  <c r="R6909" i="14" l="1"/>
  <c r="R6914" i="14"/>
  <c r="R6919" i="14"/>
  <c r="R6903" i="14"/>
  <c r="R6908" i="14"/>
  <c r="R6913" i="14"/>
  <c r="R6897" i="14"/>
  <c r="R6918" i="14"/>
  <c r="R6902" i="14"/>
  <c r="R6904" i="14"/>
  <c r="R6907" i="14"/>
  <c r="R6912" i="14"/>
  <c r="R6896" i="14"/>
  <c r="S6896" i="14" s="1"/>
  <c r="R6917" i="14"/>
  <c r="S6917" i="14" s="1"/>
  <c r="R6901" i="14"/>
  <c r="S6901" i="14" s="1"/>
  <c r="R6906" i="14"/>
  <c r="S6906" i="14" s="1"/>
  <c r="R6911" i="14"/>
  <c r="S6911" i="14" s="1"/>
  <c r="R6895" i="14"/>
  <c r="S6895" i="14" s="1"/>
  <c r="R6916" i="14"/>
  <c r="S6916" i="14" s="1"/>
  <c r="R6900" i="14"/>
  <c r="S6900" i="14" s="1"/>
  <c r="R6905" i="14"/>
  <c r="S6905" i="14" s="1"/>
  <c r="R6910" i="14"/>
  <c r="S6910" i="14" s="1"/>
  <c r="R6915" i="14"/>
  <c r="S6915" i="14" s="1"/>
  <c r="R2889" i="14"/>
  <c r="R3379" i="14"/>
  <c r="R4177" i="14"/>
  <c r="R4182" i="14"/>
  <c r="R5015" i="14"/>
  <c r="R6585" i="14"/>
  <c r="R6601" i="14"/>
  <c r="R191" i="14"/>
  <c r="R5726" i="14"/>
  <c r="R4175" i="14"/>
  <c r="R6556" i="14"/>
  <c r="R1560" i="14"/>
  <c r="R1543" i="14"/>
  <c r="R147" i="14"/>
  <c r="R243" i="14"/>
  <c r="R83" i="14"/>
  <c r="R307" i="14"/>
  <c r="R1464" i="14"/>
  <c r="R1098" i="14"/>
  <c r="R93" i="14"/>
  <c r="R109" i="14"/>
  <c r="R139" i="14"/>
  <c r="R311" i="14"/>
  <c r="R235" i="14"/>
  <c r="R2317" i="14"/>
  <c r="R2553" i="14"/>
  <c r="R2587" i="14"/>
  <c r="R3029" i="14"/>
  <c r="R3049" i="14"/>
  <c r="R3749" i="14"/>
  <c r="R3945" i="14"/>
  <c r="R6553" i="14"/>
  <c r="R127" i="14"/>
  <c r="R2130" i="14"/>
  <c r="R3001" i="14"/>
  <c r="R6162" i="14"/>
  <c r="R6282" i="14"/>
  <c r="R295" i="14"/>
  <c r="R203" i="14"/>
  <c r="R331" i="14"/>
  <c r="R303" i="14"/>
  <c r="R3659" i="14"/>
  <c r="R5243" i="14"/>
  <c r="R163" i="14"/>
  <c r="R227" i="14"/>
  <c r="R397" i="14"/>
  <c r="R323" i="14"/>
  <c r="R1480" i="14"/>
  <c r="R1130" i="14"/>
  <c r="R156" i="14"/>
  <c r="R267" i="14"/>
  <c r="R111" i="14"/>
  <c r="R143" i="14"/>
  <c r="R382" i="14"/>
  <c r="R159" i="14"/>
  <c r="R223" i="14"/>
  <c r="R255" i="14"/>
  <c r="R287" i="14"/>
  <c r="R319" i="14"/>
  <c r="R749" i="14"/>
  <c r="R1884" i="14"/>
  <c r="R2591" i="14"/>
  <c r="R3543" i="14"/>
  <c r="R3657" i="14"/>
  <c r="R3916" i="14"/>
  <c r="R5021" i="14"/>
  <c r="R283" i="14"/>
  <c r="R1201" i="14"/>
  <c r="R4953" i="14"/>
  <c r="R5742" i="14"/>
  <c r="R947" i="14"/>
  <c r="R4812" i="14"/>
  <c r="R5471" i="14"/>
  <c r="R6572" i="14"/>
  <c r="R1916" i="14"/>
  <c r="R5342" i="14"/>
  <c r="R5552" i="14"/>
  <c r="R207" i="14"/>
  <c r="R275" i="14"/>
  <c r="R825" i="14"/>
  <c r="R851" i="14"/>
  <c r="R1913" i="14"/>
  <c r="R4494" i="14"/>
  <c r="R5089" i="14"/>
  <c r="R151" i="14"/>
  <c r="R215" i="14"/>
  <c r="R406" i="14"/>
  <c r="R470" i="14"/>
  <c r="R486" i="14"/>
  <c r="R501" i="14"/>
  <c r="R582" i="14"/>
  <c r="R598" i="14"/>
  <c r="R629" i="14"/>
  <c r="R662" i="14"/>
  <c r="R678" i="14"/>
  <c r="R694" i="14"/>
  <c r="R774" i="14"/>
  <c r="R3858" i="14"/>
  <c r="R5185" i="14"/>
  <c r="R5358" i="14"/>
  <c r="R279" i="14"/>
  <c r="R1910" i="14"/>
  <c r="R2963" i="14"/>
  <c r="R4467" i="14"/>
  <c r="R4483" i="14"/>
  <c r="R5251" i="14"/>
  <c r="R6003" i="14"/>
  <c r="R6403" i="14"/>
  <c r="R339" i="14"/>
  <c r="R1859" i="14"/>
  <c r="R185" i="14"/>
  <c r="R259" i="14"/>
  <c r="R360" i="14"/>
  <c r="R1852" i="14"/>
  <c r="R2935" i="14"/>
  <c r="R4241" i="14"/>
  <c r="R4304" i="14"/>
  <c r="R4372" i="14"/>
  <c r="R4404" i="14"/>
  <c r="R5106" i="14"/>
  <c r="R6004" i="14"/>
  <c r="R1689" i="14"/>
  <c r="R3330" i="14"/>
  <c r="R4581" i="14"/>
  <c r="R3266" i="14"/>
  <c r="R4049" i="14"/>
  <c r="R5523" i="14"/>
  <c r="R167" i="14"/>
  <c r="R395" i="14"/>
  <c r="R77" i="14"/>
  <c r="R123" i="14"/>
  <c r="R920" i="14"/>
  <c r="R2667" i="14"/>
  <c r="R2729" i="14"/>
  <c r="R2796" i="14"/>
  <c r="R2800" i="14"/>
  <c r="R5943" i="14"/>
  <c r="R69" i="14"/>
  <c r="R164" i="14"/>
  <c r="R257" i="14"/>
  <c r="R526" i="14"/>
  <c r="R606" i="14"/>
  <c r="R418" i="14"/>
  <c r="R511" i="14"/>
  <c r="R655" i="14"/>
  <c r="R765" i="14"/>
  <c r="R859" i="14"/>
  <c r="R180" i="14"/>
  <c r="R258" i="14"/>
  <c r="R672" i="14"/>
  <c r="R719" i="14"/>
  <c r="R988" i="14"/>
  <c r="R72" i="14"/>
  <c r="R104" i="14"/>
  <c r="R181" i="14"/>
  <c r="R298" i="14"/>
  <c r="R325" i="14"/>
  <c r="R378" i="14"/>
  <c r="R194" i="14"/>
  <c r="R221" i="14"/>
  <c r="R261" i="14"/>
  <c r="R300" i="14"/>
  <c r="R313" i="14"/>
  <c r="R338" i="14"/>
  <c r="R366" i="14"/>
  <c r="R414" i="14"/>
  <c r="R466" i="14"/>
  <c r="R482" i="14"/>
  <c r="R498" i="14"/>
  <c r="R514" i="14"/>
  <c r="R530" i="14"/>
  <c r="R546" i="14"/>
  <c r="R562" i="14"/>
  <c r="R578" i="14"/>
  <c r="R594" i="14"/>
  <c r="R610" i="14"/>
  <c r="R626" i="14"/>
  <c r="R642" i="14"/>
  <c r="R658" i="14"/>
  <c r="R674" i="14"/>
  <c r="R833" i="14"/>
  <c r="R848" i="14"/>
  <c r="R865" i="14"/>
  <c r="R880" i="14"/>
  <c r="R907" i="14"/>
  <c r="R1661" i="14"/>
  <c r="R1677" i="14"/>
  <c r="R2022" i="14"/>
  <c r="R2229" i="14"/>
  <c r="R2357" i="14"/>
  <c r="R2563" i="14"/>
  <c r="R149" i="14"/>
  <c r="R169" i="14"/>
  <c r="R515" i="14"/>
  <c r="R611" i="14"/>
  <c r="R707" i="14"/>
  <c r="R787" i="14"/>
  <c r="R1183" i="14"/>
  <c r="R1226" i="14"/>
  <c r="R1438" i="14"/>
  <c r="R1451" i="14"/>
  <c r="R1467" i="14"/>
  <c r="R1646" i="14"/>
  <c r="R550" i="14"/>
  <c r="R101" i="14"/>
  <c r="R119" i="14"/>
  <c r="R282" i="14"/>
  <c r="R510" i="14"/>
  <c r="R574" i="14"/>
  <c r="R165" i="14"/>
  <c r="R376" i="14"/>
  <c r="R527" i="14"/>
  <c r="R623" i="14"/>
  <c r="R687" i="14"/>
  <c r="R193" i="14"/>
  <c r="R403" i="14"/>
  <c r="R340" i="14"/>
  <c r="R467" i="14"/>
  <c r="R499" i="14"/>
  <c r="R547" i="14"/>
  <c r="R579" i="14"/>
  <c r="R627" i="14"/>
  <c r="R659" i="14"/>
  <c r="R691" i="14"/>
  <c r="R723" i="14"/>
  <c r="R803" i="14"/>
  <c r="R896" i="14"/>
  <c r="R1000" i="14"/>
  <c r="R1064" i="14"/>
  <c r="R1131" i="14"/>
  <c r="R197" i="14"/>
  <c r="R236" i="14"/>
  <c r="R249" i="14"/>
  <c r="R274" i="14"/>
  <c r="R301" i="14"/>
  <c r="R328" i="14"/>
  <c r="R367" i="14"/>
  <c r="R407" i="14"/>
  <c r="R422" i="14"/>
  <c r="R438" i="14"/>
  <c r="R454" i="14"/>
  <c r="R788" i="14"/>
  <c r="R804" i="14"/>
  <c r="R835" i="14"/>
  <c r="R913" i="14"/>
  <c r="R945" i="14"/>
  <c r="R976" i="14"/>
  <c r="R1954" i="14"/>
  <c r="R85" i="14"/>
  <c r="R148" i="14"/>
  <c r="R171" i="14"/>
  <c r="R336" i="14"/>
  <c r="R590" i="14"/>
  <c r="R178" i="14"/>
  <c r="R245" i="14"/>
  <c r="R343" i="14"/>
  <c r="R495" i="14"/>
  <c r="R559" i="14"/>
  <c r="R702" i="14"/>
  <c r="R799" i="14"/>
  <c r="R153" i="14"/>
  <c r="R234" i="14"/>
  <c r="R327" i="14"/>
  <c r="R379" i="14"/>
  <c r="R483" i="14"/>
  <c r="R531" i="14"/>
  <c r="R563" i="14"/>
  <c r="R595" i="14"/>
  <c r="R643" i="14"/>
  <c r="R675" i="14"/>
  <c r="R739" i="14"/>
  <c r="R76" i="14"/>
  <c r="R92" i="14"/>
  <c r="R108" i="14"/>
  <c r="R124" i="14"/>
  <c r="R140" i="14"/>
  <c r="R154" i="14"/>
  <c r="R237" i="14"/>
  <c r="R263" i="14"/>
  <c r="R276" i="14"/>
  <c r="R289" i="14"/>
  <c r="R314" i="14"/>
  <c r="R329" i="14"/>
  <c r="R341" i="14"/>
  <c r="R335" i="14"/>
  <c r="R408" i="14"/>
  <c r="R455" i="14"/>
  <c r="R820" i="14"/>
  <c r="R1008" i="14"/>
  <c r="R1024" i="14"/>
  <c r="R1040" i="14"/>
  <c r="R1057" i="14"/>
  <c r="R1073" i="14"/>
  <c r="R1088" i="14"/>
  <c r="R1120" i="14"/>
  <c r="R1742" i="14"/>
  <c r="R1759" i="14"/>
  <c r="R1806" i="14"/>
  <c r="R1870" i="14"/>
  <c r="R1887" i="14"/>
  <c r="R1902" i="14"/>
  <c r="R1948" i="14"/>
  <c r="R614" i="14"/>
  <c r="R1472" i="14"/>
  <c r="R1616" i="14"/>
  <c r="R1632" i="14"/>
  <c r="R1662" i="14"/>
  <c r="R1754" i="14"/>
  <c r="R1871" i="14"/>
  <c r="R1903" i="14"/>
  <c r="R3246" i="14"/>
  <c r="R199" i="14"/>
  <c r="R277" i="14"/>
  <c r="R410" i="14"/>
  <c r="R503" i="14"/>
  <c r="R573" i="14"/>
  <c r="R599" i="14"/>
  <c r="R631" i="14"/>
  <c r="R663" i="14"/>
  <c r="R710" i="14"/>
  <c r="R727" i="14"/>
  <c r="R757" i="14"/>
  <c r="R867" i="14"/>
  <c r="R1666" i="14"/>
  <c r="R3151" i="14"/>
  <c r="R3374" i="14"/>
  <c r="R141" i="14"/>
  <c r="R534" i="14"/>
  <c r="R172" i="14"/>
  <c r="R212" i="14"/>
  <c r="R265" i="14"/>
  <c r="R304" i="14"/>
  <c r="R439" i="14"/>
  <c r="R535" i="14"/>
  <c r="R173" i="14"/>
  <c r="R213" i="14"/>
  <c r="R239" i="14"/>
  <c r="R252" i="14"/>
  <c r="R219" i="14"/>
  <c r="R290" i="14"/>
  <c r="R305" i="14"/>
  <c r="R317" i="14"/>
  <c r="R330" i="14"/>
  <c r="R344" i="14"/>
  <c r="R411" i="14"/>
  <c r="R442" i="14"/>
  <c r="R549" i="14"/>
  <c r="R902" i="14"/>
  <c r="R1267" i="14"/>
  <c r="R1475" i="14"/>
  <c r="R1570" i="14"/>
  <c r="R1587" i="14"/>
  <c r="R1600" i="14"/>
  <c r="R1618" i="14"/>
  <c r="R1920" i="14"/>
  <c r="R2443" i="14"/>
  <c r="R2598" i="14"/>
  <c r="R2999" i="14"/>
  <c r="R3200" i="14"/>
  <c r="R125" i="14"/>
  <c r="R316" i="14"/>
  <c r="R157" i="14"/>
  <c r="R225" i="14"/>
  <c r="R250" i="14"/>
  <c r="R231" i="14"/>
  <c r="R271" i="14"/>
  <c r="R471" i="14"/>
  <c r="R517" i="14"/>
  <c r="R645" i="14"/>
  <c r="R64" i="14"/>
  <c r="R80" i="14"/>
  <c r="R96" i="14"/>
  <c r="R112" i="14"/>
  <c r="R186" i="14"/>
  <c r="R201" i="14"/>
  <c r="R253" i="14"/>
  <c r="R292" i="14"/>
  <c r="R332" i="14"/>
  <c r="R358" i="14"/>
  <c r="R371" i="14"/>
  <c r="R384" i="14"/>
  <c r="R398" i="14"/>
  <c r="R427" i="14"/>
  <c r="R824" i="14"/>
  <c r="R840" i="14"/>
  <c r="R997" i="14"/>
  <c r="R1891" i="14"/>
  <c r="R2125" i="14"/>
  <c r="R2236" i="14"/>
  <c r="R2247" i="14"/>
  <c r="R2363" i="14"/>
  <c r="R2795" i="14"/>
  <c r="R175" i="14"/>
  <c r="R226" i="14"/>
  <c r="R474" i="14"/>
  <c r="R490" i="14"/>
  <c r="R506" i="14"/>
  <c r="R538" i="14"/>
  <c r="R554" i="14"/>
  <c r="R570" i="14"/>
  <c r="R586" i="14"/>
  <c r="R2932" i="14"/>
  <c r="R3013" i="14"/>
  <c r="R210" i="14"/>
  <c r="R355" i="14"/>
  <c r="R179" i="14"/>
  <c r="R188" i="14"/>
  <c r="R155" i="14"/>
  <c r="R241" i="14"/>
  <c r="R266" i="14"/>
  <c r="R247" i="14"/>
  <c r="R299" i="14"/>
  <c r="R458" i="14"/>
  <c r="R522" i="14"/>
  <c r="R66" i="14"/>
  <c r="R82" i="14"/>
  <c r="R98" i="14"/>
  <c r="R114" i="14"/>
  <c r="R145" i="14"/>
  <c r="R161" i="14"/>
  <c r="R189" i="14"/>
  <c r="R228" i="14"/>
  <c r="R195" i="14"/>
  <c r="R268" i="14"/>
  <c r="R281" i="14"/>
  <c r="R293" i="14"/>
  <c r="R306" i="14"/>
  <c r="R320" i="14"/>
  <c r="R333" i="14"/>
  <c r="R2143" i="14"/>
  <c r="R2414" i="14"/>
  <c r="R2520" i="14"/>
  <c r="R2512" i="14"/>
  <c r="R2558" i="14"/>
  <c r="R2590" i="14"/>
  <c r="R2679" i="14"/>
  <c r="R2807" i="14"/>
  <c r="R129" i="14"/>
  <c r="R67" i="14"/>
  <c r="R78" i="14"/>
  <c r="R94" i="14"/>
  <c r="R110" i="14"/>
  <c r="R130" i="14"/>
  <c r="R177" i="14"/>
  <c r="R202" i="14"/>
  <c r="R229" i="14"/>
  <c r="R183" i="14"/>
  <c r="R308" i="14"/>
  <c r="R321" i="14"/>
  <c r="R346" i="14"/>
  <c r="R387" i="14"/>
  <c r="R400" i="14"/>
  <c r="R429" i="14"/>
  <c r="R446" i="14"/>
  <c r="R524" i="14"/>
  <c r="R1659" i="14"/>
  <c r="R1878" i="14"/>
  <c r="R2964" i="14"/>
  <c r="R68" i="14"/>
  <c r="R84" i="14"/>
  <c r="R100" i="14"/>
  <c r="R116" i="14"/>
  <c r="R132" i="14"/>
  <c r="R146" i="14"/>
  <c r="R162" i="14"/>
  <c r="R131" i="14"/>
  <c r="R204" i="14"/>
  <c r="R217" i="14"/>
  <c r="R242" i="14"/>
  <c r="R269" i="14"/>
  <c r="R315" i="14"/>
  <c r="R2336" i="14"/>
  <c r="R2735" i="14"/>
  <c r="R3137" i="14"/>
  <c r="R3188" i="14"/>
  <c r="R3201" i="14"/>
  <c r="R3251" i="14"/>
  <c r="R3412" i="14"/>
  <c r="R1034" i="14"/>
  <c r="R363" i="14"/>
  <c r="R783" i="14"/>
  <c r="R1840" i="14"/>
  <c r="R1912" i="14"/>
  <c r="R2864" i="14"/>
  <c r="R2955" i="14"/>
  <c r="R3002" i="14"/>
  <c r="R3234" i="14"/>
  <c r="R170" i="14"/>
  <c r="R117" i="14"/>
  <c r="R205" i="14"/>
  <c r="R211" i="14"/>
  <c r="R541" i="14"/>
  <c r="R654" i="14"/>
  <c r="R135" i="14"/>
  <c r="R544" i="14"/>
  <c r="R752" i="14"/>
  <c r="R815" i="14"/>
  <c r="R863" i="14"/>
  <c r="R879" i="14"/>
  <c r="R891" i="14"/>
  <c r="R1052" i="14"/>
  <c r="R1116" i="14"/>
  <c r="R1387" i="14"/>
  <c r="R1643" i="14"/>
  <c r="R2371" i="14"/>
  <c r="R3052" i="14"/>
  <c r="R3065" i="14"/>
  <c r="R565" i="14"/>
  <c r="R133" i="14"/>
  <c r="R244" i="14"/>
  <c r="R322" i="14"/>
  <c r="R478" i="14"/>
  <c r="R557" i="14"/>
  <c r="R638" i="14"/>
  <c r="R251" i="14"/>
  <c r="R390" i="14"/>
  <c r="R575" i="14"/>
  <c r="R639" i="14"/>
  <c r="R735" i="14"/>
  <c r="R940" i="14"/>
  <c r="R218" i="14"/>
  <c r="R291" i="14"/>
  <c r="R479" i="14"/>
  <c r="R88" i="14"/>
  <c r="R120" i="14"/>
  <c r="R187" i="14"/>
  <c r="R312" i="14"/>
  <c r="R351" i="14"/>
  <c r="R391" i="14"/>
  <c r="R451" i="14"/>
  <c r="R593" i="14"/>
  <c r="R721" i="14"/>
  <c r="R785" i="14"/>
  <c r="R832" i="14"/>
  <c r="R895" i="14"/>
  <c r="R1596" i="14"/>
  <c r="R1755" i="14"/>
  <c r="R1819" i="14"/>
  <c r="R1929" i="14"/>
  <c r="R2053" i="14"/>
  <c r="R602" i="14"/>
  <c r="R618" i="14"/>
  <c r="R634" i="14"/>
  <c r="R666" i="14"/>
  <c r="R762" i="14"/>
  <c r="R809" i="14"/>
  <c r="R873" i="14"/>
  <c r="R919" i="14"/>
  <c r="R1029" i="14"/>
  <c r="R1061" i="14"/>
  <c r="R1125" i="14"/>
  <c r="R73" i="14"/>
  <c r="R89" i="14"/>
  <c r="R105" i="14"/>
  <c r="R121" i="14"/>
  <c r="R137" i="14"/>
  <c r="R220" i="14"/>
  <c r="R233" i="14"/>
  <c r="R284" i="14"/>
  <c r="R297" i="14"/>
  <c r="R309" i="14"/>
  <c r="R348" i="14"/>
  <c r="R373" i="14"/>
  <c r="R399" i="14"/>
  <c r="R413" i="14"/>
  <c r="R475" i="14"/>
  <c r="R491" i="14"/>
  <c r="R507" i="14"/>
  <c r="R523" i="14"/>
  <c r="R539" i="14"/>
  <c r="R555" i="14"/>
  <c r="R571" i="14"/>
  <c r="R587" i="14"/>
  <c r="R603" i="14"/>
  <c r="R619" i="14"/>
  <c r="R635" i="14"/>
  <c r="R651" i="14"/>
  <c r="R667" i="14"/>
  <c r="R683" i="14"/>
  <c r="R699" i="14"/>
  <c r="R731" i="14"/>
  <c r="R773" i="14"/>
  <c r="R795" i="14"/>
  <c r="R888" i="14"/>
  <c r="R905" i="14"/>
  <c r="R1123" i="14"/>
  <c r="R1234" i="14"/>
  <c r="R1605" i="14"/>
  <c r="R1652" i="14"/>
  <c r="R1808" i="14"/>
  <c r="R1858" i="14"/>
  <c r="R1936" i="14"/>
  <c r="R2311" i="14"/>
  <c r="R2838" i="14"/>
  <c r="R2900" i="14"/>
  <c r="R3177" i="14"/>
  <c r="R3384" i="14"/>
  <c r="R3479" i="14"/>
  <c r="R3702" i="14"/>
  <c r="R3971" i="14"/>
  <c r="R4572" i="14"/>
  <c r="R4954" i="14"/>
  <c r="R5032" i="14"/>
  <c r="R5049" i="14"/>
  <c r="R5156" i="14"/>
  <c r="R5174" i="14"/>
  <c r="R5237" i="14"/>
  <c r="R5276" i="14"/>
  <c r="R5728" i="14"/>
  <c r="R6263" i="14"/>
  <c r="R6659" i="14"/>
  <c r="R6713" i="14"/>
  <c r="R6723" i="14"/>
  <c r="R6739" i="14"/>
  <c r="R6777" i="14"/>
  <c r="R6787" i="14"/>
  <c r="R6803" i="14"/>
  <c r="R6841" i="14"/>
  <c r="R6851" i="14"/>
  <c r="R6867" i="14"/>
  <c r="R827" i="14"/>
  <c r="R968" i="14"/>
  <c r="R1255" i="14"/>
  <c r="R1334" i="14"/>
  <c r="R1542" i="14"/>
  <c r="R1558" i="14"/>
  <c r="R1638" i="14"/>
  <c r="R1795" i="14"/>
  <c r="R1924" i="14"/>
  <c r="R2042" i="14"/>
  <c r="R2074" i="14"/>
  <c r="R2138" i="14"/>
  <c r="R2154" i="14"/>
  <c r="R2875" i="14"/>
  <c r="R2919" i="14"/>
  <c r="R3189" i="14"/>
  <c r="R3257" i="14"/>
  <c r="R3321" i="14"/>
  <c r="R3417" i="14"/>
  <c r="R3433" i="14"/>
  <c r="R3496" i="14"/>
  <c r="R3655" i="14"/>
  <c r="R3782" i="14"/>
  <c r="R3940" i="14"/>
  <c r="R3972" i="14"/>
  <c r="R4002" i="14"/>
  <c r="R4146" i="14"/>
  <c r="R4222" i="14"/>
  <c r="R4287" i="14"/>
  <c r="R4668" i="14"/>
  <c r="R4811" i="14"/>
  <c r="R4923" i="14"/>
  <c r="R5050" i="14"/>
  <c r="R5267" i="14"/>
  <c r="R5333" i="14"/>
  <c r="R5345" i="14"/>
  <c r="R5460" i="14"/>
  <c r="R6157" i="14"/>
  <c r="R652" i="14"/>
  <c r="R843" i="14"/>
  <c r="R921" i="14"/>
  <c r="R929" i="14"/>
  <c r="R1171" i="14"/>
  <c r="R1217" i="14"/>
  <c r="R74" i="14"/>
  <c r="R90" i="14"/>
  <c r="R106" i="14"/>
  <c r="R122" i="14"/>
  <c r="R138" i="14"/>
  <c r="R196" i="14"/>
  <c r="R209" i="14"/>
  <c r="R260" i="14"/>
  <c r="R273" i="14"/>
  <c r="R285" i="14"/>
  <c r="R324" i="14"/>
  <c r="R337" i="14"/>
  <c r="R350" i="14"/>
  <c r="R375" i="14"/>
  <c r="R431" i="14"/>
  <c r="R447" i="14"/>
  <c r="R462" i="14"/>
  <c r="R876" i="14"/>
  <c r="R985" i="14"/>
  <c r="R1001" i="14"/>
  <c r="R1415" i="14"/>
  <c r="R1892" i="14"/>
  <c r="R1947" i="14"/>
  <c r="R2473" i="14"/>
  <c r="R2601" i="14"/>
  <c r="R2633" i="14"/>
  <c r="R3402" i="14"/>
  <c r="R3441" i="14"/>
  <c r="R3513" i="14"/>
  <c r="R4036" i="14"/>
  <c r="R4181" i="14"/>
  <c r="R4543" i="14"/>
  <c r="R4871" i="14"/>
  <c r="R4972" i="14"/>
  <c r="R5047" i="14"/>
  <c r="R5130" i="14"/>
  <c r="R5240" i="14"/>
  <c r="R5318" i="14"/>
  <c r="R5413" i="14"/>
  <c r="R5794" i="14"/>
  <c r="R5892" i="14"/>
  <c r="R5953" i="14"/>
  <c r="R5983" i="14"/>
  <c r="R6605" i="14"/>
  <c r="R669" i="14"/>
  <c r="R685" i="14"/>
  <c r="R1017" i="14"/>
  <c r="R1032" i="14"/>
  <c r="R1049" i="14"/>
  <c r="R1065" i="14"/>
  <c r="R1081" i="14"/>
  <c r="R1097" i="14"/>
  <c r="R1113" i="14"/>
  <c r="R1128" i="14"/>
  <c r="R1145" i="14"/>
  <c r="R1192" i="14"/>
  <c r="R1416" i="14"/>
  <c r="R1749" i="14"/>
  <c r="R1861" i="14"/>
  <c r="R2235" i="14"/>
  <c r="R2376" i="14"/>
  <c r="R2655" i="14"/>
  <c r="R2680" i="14"/>
  <c r="R2697" i="14"/>
  <c r="R2713" i="14"/>
  <c r="R3715" i="14"/>
  <c r="R3736" i="14"/>
  <c r="R3879" i="14"/>
  <c r="R3895" i="14"/>
  <c r="R4180" i="14"/>
  <c r="R4194" i="14"/>
  <c r="R4797" i="14"/>
  <c r="R5187" i="14"/>
  <c r="R5555" i="14"/>
  <c r="R5858" i="14"/>
  <c r="R5906" i="14"/>
  <c r="R5911" i="14"/>
  <c r="R6017" i="14"/>
  <c r="R6111" i="14"/>
  <c r="R6223" i="14"/>
  <c r="R6494" i="14"/>
  <c r="R3539" i="14"/>
  <c r="R3801" i="14"/>
  <c r="R3957" i="14"/>
  <c r="R4386" i="14"/>
  <c r="R4984" i="14"/>
  <c r="R5006" i="14"/>
  <c r="R5053" i="14"/>
  <c r="R5069" i="14"/>
  <c r="R5398" i="14"/>
  <c r="R5491" i="14"/>
  <c r="R5891" i="14"/>
  <c r="R5907" i="14"/>
  <c r="R6475" i="14"/>
  <c r="R6483" i="14"/>
  <c r="R6508" i="14"/>
  <c r="R6587" i="14"/>
  <c r="R3605" i="14"/>
  <c r="R3722" i="14"/>
  <c r="R3738" i="14"/>
  <c r="R3765" i="14"/>
  <c r="R3802" i="14"/>
  <c r="R3897" i="14"/>
  <c r="R3913" i="14"/>
  <c r="R4230" i="14"/>
  <c r="R4481" i="14"/>
  <c r="R4514" i="14"/>
  <c r="R4574" i="14"/>
  <c r="R4987" i="14"/>
  <c r="R5038" i="14"/>
  <c r="R5480" i="14"/>
  <c r="R5559" i="14"/>
  <c r="R5844" i="14"/>
  <c r="R4499" i="14"/>
  <c r="R4736" i="14"/>
  <c r="R5039" i="14"/>
  <c r="R5055" i="14"/>
  <c r="R5085" i="14"/>
  <c r="R5734" i="14"/>
  <c r="R5839" i="14"/>
  <c r="R6434" i="14"/>
  <c r="R6561" i="14"/>
  <c r="R3707" i="14"/>
  <c r="R3819" i="14"/>
  <c r="R4041" i="14"/>
  <c r="R4089" i="14"/>
  <c r="R4228" i="14"/>
  <c r="R4309" i="14"/>
  <c r="R4352" i="14"/>
  <c r="R4432" i="14"/>
  <c r="R4478" i="14"/>
  <c r="R4690" i="14"/>
  <c r="R4802" i="14"/>
  <c r="R4929" i="14"/>
  <c r="R4977" i="14"/>
  <c r="R5040" i="14"/>
  <c r="R5082" i="14"/>
  <c r="R5252" i="14"/>
  <c r="R5387" i="14"/>
  <c r="R5482" i="14"/>
  <c r="R1115" i="14"/>
  <c r="R1139" i="14"/>
  <c r="R1161" i="14"/>
  <c r="R1179" i="14"/>
  <c r="R1466" i="14"/>
  <c r="R1482" i="14"/>
  <c r="R1547" i="14"/>
  <c r="R1579" i="14"/>
  <c r="R1611" i="14"/>
  <c r="R1660" i="14"/>
  <c r="R2017" i="14"/>
  <c r="R2702" i="14"/>
  <c r="R2712" i="14"/>
  <c r="R2747" i="14"/>
  <c r="R3566" i="14"/>
  <c r="R3789" i="14"/>
  <c r="R3820" i="14"/>
  <c r="R4262" i="14"/>
  <c r="R4454" i="14"/>
  <c r="R4580" i="14"/>
  <c r="R5020" i="14"/>
  <c r="R5057" i="14"/>
  <c r="R5435" i="14"/>
  <c r="R5593" i="14"/>
  <c r="R5784" i="14"/>
  <c r="R5847" i="14"/>
  <c r="R5942" i="14"/>
  <c r="R5958" i="14"/>
  <c r="R6243" i="14"/>
  <c r="R3711" i="14"/>
  <c r="R3742" i="14"/>
  <c r="R3806" i="14"/>
  <c r="R3917" i="14"/>
  <c r="R4391" i="14"/>
  <c r="R4438" i="14"/>
  <c r="R4455" i="14"/>
  <c r="R5011" i="14"/>
  <c r="R5026" i="14"/>
  <c r="R5418" i="14"/>
  <c r="R5483" i="14"/>
  <c r="R6005" i="14"/>
  <c r="R6182" i="14"/>
  <c r="R6500" i="14"/>
  <c r="R993" i="14"/>
  <c r="R1277" i="14"/>
  <c r="R1786" i="14"/>
  <c r="R1851" i="14"/>
  <c r="R2384" i="14"/>
  <c r="R2560" i="14"/>
  <c r="R2624" i="14"/>
  <c r="R2840" i="14"/>
  <c r="R2985" i="14"/>
  <c r="R3426" i="14"/>
  <c r="R4137" i="14"/>
  <c r="R4187" i="14"/>
  <c r="R4203" i="14"/>
  <c r="R4456" i="14"/>
  <c r="R4582" i="14"/>
  <c r="R4598" i="14"/>
  <c r="R4916" i="14"/>
  <c r="R5027" i="14"/>
  <c r="R5059" i="14"/>
  <c r="R5075" i="14"/>
  <c r="R5197" i="14"/>
  <c r="R5339" i="14"/>
  <c r="R5436" i="14"/>
  <c r="R5546" i="14"/>
  <c r="R1233" i="14"/>
  <c r="R1293" i="14"/>
  <c r="R1408" i="14"/>
  <c r="R1424" i="14"/>
  <c r="R1503" i="14"/>
  <c r="R1552" i="14"/>
  <c r="R1568" i="14"/>
  <c r="R1709" i="14"/>
  <c r="R2147" i="14"/>
  <c r="R2816" i="14"/>
  <c r="R3633" i="14"/>
  <c r="R3808" i="14"/>
  <c r="R4013" i="14"/>
  <c r="R4140" i="14"/>
  <c r="R4464" i="14"/>
  <c r="R4662" i="14"/>
  <c r="R4790" i="14"/>
  <c r="R4806" i="14"/>
  <c r="R4885" i="14"/>
  <c r="R5153" i="14"/>
  <c r="R5755" i="14"/>
  <c r="R6215" i="14"/>
  <c r="R6547" i="14"/>
  <c r="R3774" i="14"/>
  <c r="R3935" i="14"/>
  <c r="R4902" i="14"/>
  <c r="R5231" i="14"/>
  <c r="R5296" i="14"/>
  <c r="R5423" i="14"/>
  <c r="R5736" i="14"/>
  <c r="R5772" i="14"/>
  <c r="R5899" i="14"/>
  <c r="R3429" i="14"/>
  <c r="R3443" i="14"/>
  <c r="R3648" i="14"/>
  <c r="R3903" i="14"/>
  <c r="R3999" i="14"/>
  <c r="R4393" i="14"/>
  <c r="R4443" i="14"/>
  <c r="R4967" i="14"/>
  <c r="R4980" i="14"/>
  <c r="R5092" i="14"/>
  <c r="R5235" i="14"/>
  <c r="R5246" i="14"/>
  <c r="R5596" i="14"/>
  <c r="R5836" i="14"/>
  <c r="R3557" i="14"/>
  <c r="R650" i="14"/>
  <c r="R849" i="14"/>
  <c r="R1093" i="14"/>
  <c r="R1173" i="14"/>
  <c r="R1348" i="14"/>
  <c r="R1636" i="14"/>
  <c r="R1650" i="14"/>
  <c r="R1872" i="14"/>
  <c r="R2106" i="14"/>
  <c r="R2136" i="14"/>
  <c r="R2358" i="14"/>
  <c r="R2549" i="14"/>
  <c r="R2566" i="14"/>
  <c r="R2581" i="14"/>
  <c r="R2613" i="14"/>
  <c r="R2646" i="14"/>
  <c r="R2687" i="14"/>
  <c r="R2757" i="14"/>
  <c r="R2771" i="14"/>
  <c r="R3047" i="14"/>
  <c r="R3156" i="14"/>
  <c r="R3256" i="14"/>
  <c r="R3284" i="14"/>
  <c r="R3637" i="14"/>
  <c r="R3696" i="14"/>
  <c r="R3890" i="14"/>
  <c r="R3970" i="14"/>
  <c r="R4025" i="14"/>
  <c r="R4571" i="14"/>
  <c r="R4575" i="14"/>
  <c r="R4635" i="14"/>
  <c r="R4968" i="14"/>
  <c r="R5064" i="14"/>
  <c r="R5128" i="14"/>
  <c r="R5409" i="14"/>
  <c r="R5490" i="14"/>
  <c r="R5537" i="14"/>
  <c r="R5838" i="14"/>
  <c r="R6123" i="14"/>
  <c r="R6287" i="14"/>
  <c r="R103" i="14"/>
  <c r="R347" i="14"/>
  <c r="R424" i="14"/>
  <c r="R433" i="14"/>
  <c r="R460" i="14"/>
  <c r="R489" i="14"/>
  <c r="R459" i="14"/>
  <c r="R469" i="14"/>
  <c r="R548" i="14"/>
  <c r="R568" i="14"/>
  <c r="R518" i="14"/>
  <c r="R617" i="14"/>
  <c r="R567" i="14"/>
  <c r="R597" i="14"/>
  <c r="R676" i="14"/>
  <c r="R696" i="14"/>
  <c r="R646" i="14"/>
  <c r="R686" i="14"/>
  <c r="R756" i="14"/>
  <c r="R802" i="14"/>
  <c r="R814" i="14"/>
  <c r="R906" i="14"/>
  <c r="R872" i="14"/>
  <c r="R897" i="14"/>
  <c r="R965" i="14"/>
  <c r="R964" i="14"/>
  <c r="R974" i="14"/>
  <c r="R973" i="14"/>
  <c r="R983" i="14"/>
  <c r="R1010" i="14"/>
  <c r="R969" i="14"/>
  <c r="R1038" i="14"/>
  <c r="R1037" i="14"/>
  <c r="R1047" i="14"/>
  <c r="R1074" i="14"/>
  <c r="R1033" i="14"/>
  <c r="R1102" i="14"/>
  <c r="R1101" i="14"/>
  <c r="R1111" i="14"/>
  <c r="R1138" i="14"/>
  <c r="R1148" i="14"/>
  <c r="R1158" i="14"/>
  <c r="R1203" i="14"/>
  <c r="R1207" i="14"/>
  <c r="R1227" i="14"/>
  <c r="R1249" i="14"/>
  <c r="R1272" i="14"/>
  <c r="R1235" i="14"/>
  <c r="R1330" i="14"/>
  <c r="R1347" i="14"/>
  <c r="R1360" i="14"/>
  <c r="R1367" i="14"/>
  <c r="R1373" i="14"/>
  <c r="R1430" i="14"/>
  <c r="R1427" i="14"/>
  <c r="R356" i="14"/>
  <c r="R657" i="14"/>
  <c r="R637" i="14"/>
  <c r="R716" i="14"/>
  <c r="R726" i="14"/>
  <c r="R736" i="14"/>
  <c r="R746" i="14"/>
  <c r="R743" i="14"/>
  <c r="R826" i="14"/>
  <c r="R837" i="14"/>
  <c r="R847" i="14"/>
  <c r="R914" i="14"/>
  <c r="R864" i="14"/>
  <c r="R889" i="14"/>
  <c r="R966" i="14"/>
  <c r="R915" i="14"/>
  <c r="R1002" i="14"/>
  <c r="R952" i="14"/>
  <c r="R1020" i="14"/>
  <c r="R979" i="14"/>
  <c r="R1066" i="14"/>
  <c r="R1016" i="14"/>
  <c r="R1084" i="14"/>
  <c r="R1043" i="14"/>
  <c r="R1080" i="14"/>
  <c r="R1089" i="14"/>
  <c r="R1099" i="14"/>
  <c r="R1168" i="14"/>
  <c r="R1178" i="14"/>
  <c r="R1198" i="14"/>
  <c r="R1197" i="14"/>
  <c r="R365" i="14"/>
  <c r="R450" i="14"/>
  <c r="R558" i="14"/>
  <c r="R755" i="14"/>
  <c r="R416" i="14"/>
  <c r="R425" i="14"/>
  <c r="R452" i="14"/>
  <c r="R402" i="14"/>
  <c r="R421" i="14"/>
  <c r="R500" i="14"/>
  <c r="R520" i="14"/>
  <c r="R569" i="14"/>
  <c r="R519" i="14"/>
  <c r="R628" i="14"/>
  <c r="R648" i="14"/>
  <c r="R697" i="14"/>
  <c r="R647" i="14"/>
  <c r="R677" i="14"/>
  <c r="R758" i="14"/>
  <c r="R709" i="14"/>
  <c r="R780" i="14"/>
  <c r="R767" i="14"/>
  <c r="R779" i="14"/>
  <c r="R890" i="14"/>
  <c r="R856" i="14"/>
  <c r="R881" i="14"/>
  <c r="R949" i="14"/>
  <c r="R948" i="14"/>
  <c r="R958" i="14"/>
  <c r="R957" i="14"/>
  <c r="R975" i="14"/>
  <c r="R961" i="14"/>
  <c r="R1030" i="14"/>
  <c r="R1039" i="14"/>
  <c r="R1025" i="14"/>
  <c r="R1094" i="14"/>
  <c r="R1103" i="14"/>
  <c r="R1159" i="14"/>
  <c r="R1129" i="14"/>
  <c r="R1218" i="14"/>
  <c r="R1294" i="14"/>
  <c r="R1361" i="14"/>
  <c r="R1402" i="14"/>
  <c r="R1417" i="14"/>
  <c r="R1535" i="14"/>
  <c r="R75" i="14"/>
  <c r="R115" i="14"/>
  <c r="R374" i="14"/>
  <c r="R529" i="14"/>
  <c r="R608" i="14"/>
  <c r="R607" i="14"/>
  <c r="R706" i="14"/>
  <c r="R357" i="14"/>
  <c r="R481" i="14"/>
  <c r="R461" i="14"/>
  <c r="R540" i="14"/>
  <c r="R560" i="14"/>
  <c r="R609" i="14"/>
  <c r="R589" i="14"/>
  <c r="R668" i="14"/>
  <c r="R688" i="14"/>
  <c r="R737" i="14"/>
  <c r="R769" i="14"/>
  <c r="R733" i="14"/>
  <c r="R839" i="14"/>
  <c r="R831" i="14"/>
  <c r="R898" i="14"/>
  <c r="R924" i="14"/>
  <c r="R950" i="14"/>
  <c r="R899" i="14"/>
  <c r="R967" i="14"/>
  <c r="R944" i="14"/>
  <c r="R971" i="14"/>
  <c r="R1035" i="14"/>
  <c r="R1072" i="14"/>
  <c r="R1150" i="14"/>
  <c r="R1149" i="14"/>
  <c r="R1189" i="14"/>
  <c r="R1199" i="14"/>
  <c r="R1208" i="14"/>
  <c r="R1160" i="14"/>
  <c r="R1169" i="14"/>
  <c r="R1239" i="14"/>
  <c r="R1237" i="14"/>
  <c r="R1250" i="14"/>
  <c r="R1262" i="14"/>
  <c r="R1285" i="14"/>
  <c r="R1307" i="14"/>
  <c r="R1336" i="14"/>
  <c r="R1376" i="14"/>
  <c r="R1389" i="14"/>
  <c r="R1386" i="14"/>
  <c r="R1404" i="14"/>
  <c r="R1432" i="14"/>
  <c r="R1523" i="14"/>
  <c r="R91" i="14"/>
  <c r="R383" i="14"/>
  <c r="R588" i="14"/>
  <c r="R768" i="14"/>
  <c r="R349" i="14"/>
  <c r="R417" i="14"/>
  <c r="R444" i="14"/>
  <c r="R394" i="14"/>
  <c r="R472" i="14"/>
  <c r="R521" i="14"/>
  <c r="R580" i="14"/>
  <c r="R600" i="14"/>
  <c r="R649" i="14"/>
  <c r="R698" i="14"/>
  <c r="R708" i="14"/>
  <c r="R728" i="14"/>
  <c r="R748" i="14"/>
  <c r="R770" i="14"/>
  <c r="R782" i="14"/>
  <c r="R828" i="14"/>
  <c r="R858" i="14"/>
  <c r="R874" i="14"/>
  <c r="R933" i="14"/>
  <c r="R932" i="14"/>
  <c r="R942" i="14"/>
  <c r="R941" i="14"/>
  <c r="R959" i="14"/>
  <c r="R994" i="14"/>
  <c r="R953" i="14"/>
  <c r="R1022" i="14"/>
  <c r="R1021" i="14"/>
  <c r="R1031" i="14"/>
  <c r="R1058" i="14"/>
  <c r="R1086" i="14"/>
  <c r="R1085" i="14"/>
  <c r="R1095" i="14"/>
  <c r="R1122" i="14"/>
  <c r="R1091" i="14"/>
  <c r="R1170" i="14"/>
  <c r="R1180" i="14"/>
  <c r="R1190" i="14"/>
  <c r="R1263" i="14"/>
  <c r="R1287" i="14"/>
  <c r="R1238" i="14"/>
  <c r="R1349" i="14"/>
  <c r="R1363" i="14"/>
  <c r="R1390" i="14"/>
  <c r="R1405" i="14"/>
  <c r="R1419" i="14"/>
  <c r="R1447" i="14"/>
  <c r="R1491" i="14"/>
  <c r="R1735" i="14"/>
  <c r="R1734" i="14"/>
  <c r="R1726" i="14"/>
  <c r="R63" i="14"/>
  <c r="R99" i="14"/>
  <c r="R480" i="14"/>
  <c r="R509" i="14"/>
  <c r="R791" i="14"/>
  <c r="R409" i="14"/>
  <c r="R492" i="14"/>
  <c r="R512" i="14"/>
  <c r="R561" i="14"/>
  <c r="R620" i="14"/>
  <c r="R640" i="14"/>
  <c r="R689" i="14"/>
  <c r="R738" i="14"/>
  <c r="R760" i="14"/>
  <c r="R711" i="14"/>
  <c r="R794" i="14"/>
  <c r="R805" i="14"/>
  <c r="R781" i="14"/>
  <c r="R882" i="14"/>
  <c r="R908" i="14"/>
  <c r="R857" i="14"/>
  <c r="R934" i="14"/>
  <c r="R883" i="14"/>
  <c r="R951" i="14"/>
  <c r="R986" i="14"/>
  <c r="R936" i="14"/>
  <c r="R1004" i="14"/>
  <c r="R1013" i="14"/>
  <c r="R963" i="14"/>
  <c r="R1050" i="14"/>
  <c r="R1068" i="14"/>
  <c r="R1077" i="14"/>
  <c r="R1027" i="14"/>
  <c r="R1104" i="14"/>
  <c r="R1114" i="14"/>
  <c r="R1132" i="14"/>
  <c r="R1141" i="14"/>
  <c r="R1151" i="14"/>
  <c r="R1112" i="14"/>
  <c r="R1121" i="14"/>
  <c r="R1200" i="14"/>
  <c r="R1210" i="14"/>
  <c r="R1230" i="14"/>
  <c r="R1193" i="14"/>
  <c r="R1264" i="14"/>
  <c r="R1323" i="14"/>
  <c r="R1352" i="14"/>
  <c r="R1364" i="14"/>
  <c r="R1406" i="14"/>
  <c r="R1375" i="14"/>
  <c r="R1507" i="14"/>
  <c r="R107" i="14"/>
  <c r="R392" i="14"/>
  <c r="R430" i="14"/>
  <c r="R345" i="14"/>
  <c r="R353" i="14"/>
  <c r="R361" i="14"/>
  <c r="R369" i="14"/>
  <c r="R377" i="14"/>
  <c r="R385" i="14"/>
  <c r="R393" i="14"/>
  <c r="R401" i="14"/>
  <c r="R436" i="14"/>
  <c r="R386" i="14"/>
  <c r="R464" i="14"/>
  <c r="R473" i="14"/>
  <c r="R423" i="14"/>
  <c r="R443" i="14"/>
  <c r="R453" i="14"/>
  <c r="R532" i="14"/>
  <c r="R552" i="14"/>
  <c r="R502" i="14"/>
  <c r="R601" i="14"/>
  <c r="R551" i="14"/>
  <c r="R581" i="14"/>
  <c r="R660" i="14"/>
  <c r="R680" i="14"/>
  <c r="R630" i="14"/>
  <c r="R718" i="14"/>
  <c r="R729" i="14"/>
  <c r="R679" i="14"/>
  <c r="R750" i="14"/>
  <c r="R701" i="14"/>
  <c r="R747" i="14"/>
  <c r="R818" i="14"/>
  <c r="R830" i="14"/>
  <c r="R850" i="14"/>
  <c r="R866" i="14"/>
  <c r="R917" i="14"/>
  <c r="R916" i="14"/>
  <c r="R926" i="14"/>
  <c r="R925" i="14"/>
  <c r="R875" i="14"/>
  <c r="R943" i="14"/>
  <c r="R1014" i="14"/>
  <c r="R1023" i="14"/>
  <c r="R1009" i="14"/>
  <c r="R1078" i="14"/>
  <c r="R1087" i="14"/>
  <c r="R1142" i="14"/>
  <c r="R1187" i="14"/>
  <c r="R1191" i="14"/>
  <c r="R1251" i="14"/>
  <c r="R1265" i="14"/>
  <c r="R1295" i="14"/>
  <c r="R1324" i="14"/>
  <c r="R1320" i="14"/>
  <c r="R1365" i="14"/>
  <c r="R1391" i="14"/>
  <c r="R1421" i="14"/>
  <c r="R1418" i="14"/>
  <c r="R1434" i="14"/>
  <c r="R1407" i="14"/>
  <c r="R1422" i="14"/>
  <c r="R87" i="14"/>
  <c r="R445" i="14"/>
  <c r="R126" i="14"/>
  <c r="R142" i="14"/>
  <c r="R158" i="14"/>
  <c r="R174" i="14"/>
  <c r="R190" i="14"/>
  <c r="R214" i="14"/>
  <c r="R230" i="14"/>
  <c r="R246" i="14"/>
  <c r="R254" i="14"/>
  <c r="R262" i="14"/>
  <c r="R270" i="14"/>
  <c r="R286" i="14"/>
  <c r="R294" i="14"/>
  <c r="R302" i="14"/>
  <c r="R310" i="14"/>
  <c r="R318" i="14"/>
  <c r="R326" i="14"/>
  <c r="R334" i="14"/>
  <c r="R342" i="14"/>
  <c r="R359" i="14"/>
  <c r="R368" i="14"/>
  <c r="R405" i="14"/>
  <c r="R434" i="14"/>
  <c r="R513" i="14"/>
  <c r="R463" i="14"/>
  <c r="R493" i="14"/>
  <c r="R572" i="14"/>
  <c r="R592" i="14"/>
  <c r="R542" i="14"/>
  <c r="R641" i="14"/>
  <c r="R591" i="14"/>
  <c r="R621" i="14"/>
  <c r="R690" i="14"/>
  <c r="R700" i="14"/>
  <c r="R720" i="14"/>
  <c r="R670" i="14"/>
  <c r="R761" i="14"/>
  <c r="R772" i="14"/>
  <c r="R784" i="14"/>
  <c r="R807" i="14"/>
  <c r="R759" i="14"/>
  <c r="R771" i="14"/>
  <c r="R842" i="14"/>
  <c r="R792" i="14"/>
  <c r="R800" i="14"/>
  <c r="R808" i="14"/>
  <c r="R816" i="14"/>
  <c r="R892" i="14"/>
  <c r="R841" i="14"/>
  <c r="R918" i="14"/>
  <c r="R935" i="14"/>
  <c r="R928" i="14"/>
  <c r="R955" i="14"/>
  <c r="R992" i="14"/>
  <c r="R1019" i="14"/>
  <c r="R1056" i="14"/>
  <c r="R1083" i="14"/>
  <c r="R1152" i="14"/>
  <c r="R1162" i="14"/>
  <c r="R1182" i="14"/>
  <c r="R1181" i="14"/>
  <c r="R1221" i="14"/>
  <c r="R1231" i="14"/>
  <c r="R1242" i="14"/>
  <c r="R1254" i="14"/>
  <c r="R1229" i="14"/>
  <c r="R1240" i="14"/>
  <c r="R1312" i="14"/>
  <c r="R1311" i="14"/>
  <c r="R1310" i="14"/>
  <c r="R1302" i="14"/>
  <c r="R1325" i="14"/>
  <c r="R1338" i="14"/>
  <c r="R70" i="14"/>
  <c r="R86" i="14"/>
  <c r="R102" i="14"/>
  <c r="R118" i="14"/>
  <c r="R134" i="14"/>
  <c r="R150" i="14"/>
  <c r="R166" i="14"/>
  <c r="R182" i="14"/>
  <c r="R198" i="14"/>
  <c r="R206" i="14"/>
  <c r="R222" i="14"/>
  <c r="R238" i="14"/>
  <c r="R278" i="14"/>
  <c r="R428" i="14"/>
  <c r="R456" i="14"/>
  <c r="R465" i="14"/>
  <c r="R484" i="14"/>
  <c r="R504" i="14"/>
  <c r="R553" i="14"/>
  <c r="R533" i="14"/>
  <c r="R612" i="14"/>
  <c r="R632" i="14"/>
  <c r="R681" i="14"/>
  <c r="R661" i="14"/>
  <c r="R730" i="14"/>
  <c r="R740" i="14"/>
  <c r="R725" i="14"/>
  <c r="R796" i="14"/>
  <c r="R901" i="14"/>
  <c r="R900" i="14"/>
  <c r="R910" i="14"/>
  <c r="R909" i="14"/>
  <c r="R927" i="14"/>
  <c r="R970" i="14"/>
  <c r="R978" i="14"/>
  <c r="R937" i="14"/>
  <c r="R1006" i="14"/>
  <c r="R1005" i="14"/>
  <c r="R1015" i="14"/>
  <c r="R1042" i="14"/>
  <c r="R1070" i="14"/>
  <c r="R1069" i="14"/>
  <c r="R1079" i="14"/>
  <c r="R1106" i="14"/>
  <c r="R1134" i="14"/>
  <c r="R1133" i="14"/>
  <c r="R1143" i="14"/>
  <c r="R1202" i="14"/>
  <c r="R1212" i="14"/>
  <c r="R1195" i="14"/>
  <c r="R1266" i="14"/>
  <c r="R1300" i="14"/>
  <c r="R1286" i="14"/>
  <c r="R1298" i="14"/>
  <c r="R1296" i="14"/>
  <c r="R1290" i="14"/>
  <c r="R1326" i="14"/>
  <c r="R1340" i="14"/>
  <c r="R1339" i="14"/>
  <c r="R1437" i="14"/>
  <c r="R1435" i="14"/>
  <c r="R79" i="14"/>
  <c r="R435" i="14"/>
  <c r="R622" i="14"/>
  <c r="R860" i="14"/>
  <c r="R911" i="14"/>
  <c r="R984" i="14"/>
  <c r="R1011" i="14"/>
  <c r="R1048" i="14"/>
  <c r="R1075" i="14"/>
  <c r="R1144" i="14"/>
  <c r="R1153" i="14"/>
  <c r="R1163" i="14"/>
  <c r="R1275" i="14"/>
  <c r="R1341" i="14"/>
  <c r="R1394" i="14"/>
  <c r="R1395" i="14"/>
  <c r="R1724" i="14"/>
  <c r="R1723" i="14"/>
  <c r="R1670" i="14"/>
  <c r="R1715" i="14"/>
  <c r="R1712" i="14"/>
  <c r="R352" i="14"/>
  <c r="R420" i="14"/>
  <c r="R370" i="14"/>
  <c r="R448" i="14"/>
  <c r="R457" i="14"/>
  <c r="R426" i="14"/>
  <c r="R505" i="14"/>
  <c r="R485" i="14"/>
  <c r="R564" i="14"/>
  <c r="R584" i="14"/>
  <c r="R633" i="14"/>
  <c r="R583" i="14"/>
  <c r="R613" i="14"/>
  <c r="R682" i="14"/>
  <c r="R692" i="14"/>
  <c r="R712" i="14"/>
  <c r="R742" i="14"/>
  <c r="R693" i="14"/>
  <c r="R703" i="14"/>
  <c r="R715" i="14"/>
  <c r="R786" i="14"/>
  <c r="R798" i="14"/>
  <c r="R844" i="14"/>
  <c r="R793" i="14"/>
  <c r="R801" i="14"/>
  <c r="R817" i="14"/>
  <c r="R885" i="14"/>
  <c r="R884" i="14"/>
  <c r="R894" i="14"/>
  <c r="R893" i="14"/>
  <c r="R954" i="14"/>
  <c r="R998" i="14"/>
  <c r="R1007" i="14"/>
  <c r="R1062" i="14"/>
  <c r="R1071" i="14"/>
  <c r="R1126" i="14"/>
  <c r="R1135" i="14"/>
  <c r="R1154" i="14"/>
  <c r="R1164" i="14"/>
  <c r="R1174" i="14"/>
  <c r="R1219" i="14"/>
  <c r="R1223" i="14"/>
  <c r="R1279" i="14"/>
  <c r="R1328" i="14"/>
  <c r="R1327" i="14"/>
  <c r="R1342" i="14"/>
  <c r="R1351" i="14"/>
  <c r="R1515" i="14"/>
  <c r="R494" i="14"/>
  <c r="R128" i="14"/>
  <c r="R136" i="14"/>
  <c r="R144" i="14"/>
  <c r="R152" i="14"/>
  <c r="R160" i="14"/>
  <c r="R168" i="14"/>
  <c r="R176" i="14"/>
  <c r="R184" i="14"/>
  <c r="R192" i="14"/>
  <c r="R200" i="14"/>
  <c r="R208" i="14"/>
  <c r="R216" i="14"/>
  <c r="R224" i="14"/>
  <c r="R232" i="14"/>
  <c r="R240" i="14"/>
  <c r="R248" i="14"/>
  <c r="R256" i="14"/>
  <c r="R264" i="14"/>
  <c r="R272" i="14"/>
  <c r="R280" i="14"/>
  <c r="R288" i="14"/>
  <c r="R296" i="14"/>
  <c r="R412" i="14"/>
  <c r="R389" i="14"/>
  <c r="R476" i="14"/>
  <c r="R496" i="14"/>
  <c r="R545" i="14"/>
  <c r="R525" i="14"/>
  <c r="R604" i="14"/>
  <c r="R624" i="14"/>
  <c r="R673" i="14"/>
  <c r="R653" i="14"/>
  <c r="R722" i="14"/>
  <c r="R732" i="14"/>
  <c r="R753" i="14"/>
  <c r="R810" i="14"/>
  <c r="R821" i="14"/>
  <c r="R886" i="14"/>
  <c r="R903" i="14"/>
  <c r="R962" i="14"/>
  <c r="R912" i="14"/>
  <c r="R939" i="14"/>
  <c r="R1003" i="14"/>
  <c r="R1067" i="14"/>
  <c r="R1096" i="14"/>
  <c r="R1105" i="14"/>
  <c r="R1184" i="14"/>
  <c r="R1194" i="14"/>
  <c r="R1214" i="14"/>
  <c r="R1213" i="14"/>
  <c r="R1224" i="14"/>
  <c r="R1185" i="14"/>
  <c r="R1209" i="14"/>
  <c r="R1232" i="14"/>
  <c r="R1315" i="14"/>
  <c r="R1329" i="14"/>
  <c r="R1283" i="14"/>
  <c r="R1440" i="14"/>
  <c r="R1450" i="14"/>
  <c r="R364" i="14"/>
  <c r="R372" i="14"/>
  <c r="R380" i="14"/>
  <c r="R388" i="14"/>
  <c r="R396" i="14"/>
  <c r="R404" i="14"/>
  <c r="R362" i="14"/>
  <c r="R440" i="14"/>
  <c r="R449" i="14"/>
  <c r="R437" i="14"/>
  <c r="R516" i="14"/>
  <c r="R536" i="14"/>
  <c r="R585" i="14"/>
  <c r="R644" i="14"/>
  <c r="R664" i="14"/>
  <c r="R713" i="14"/>
  <c r="R764" i="14"/>
  <c r="R776" i="14"/>
  <c r="R751" i="14"/>
  <c r="R763" i="14"/>
  <c r="R834" i="14"/>
  <c r="R846" i="14"/>
  <c r="R845" i="14"/>
  <c r="R853" i="14"/>
  <c r="R852" i="14"/>
  <c r="R862" i="14"/>
  <c r="R861" i="14"/>
  <c r="R869" i="14"/>
  <c r="R868" i="14"/>
  <c r="R878" i="14"/>
  <c r="R877" i="14"/>
  <c r="R938" i="14"/>
  <c r="R904" i="14"/>
  <c r="R990" i="14"/>
  <c r="R989" i="14"/>
  <c r="R999" i="14"/>
  <c r="R1026" i="14"/>
  <c r="R1054" i="14"/>
  <c r="R1053" i="14"/>
  <c r="R1063" i="14"/>
  <c r="R1090" i="14"/>
  <c r="R1118" i="14"/>
  <c r="R1117" i="14"/>
  <c r="R1127" i="14"/>
  <c r="R1175" i="14"/>
  <c r="R1155" i="14"/>
  <c r="R1269" i="14"/>
  <c r="R1281" i="14"/>
  <c r="R1291" i="14"/>
  <c r="R1256" i="14"/>
  <c r="R1357" i="14"/>
  <c r="R1441" i="14"/>
  <c r="R1498" i="14"/>
  <c r="R71" i="14"/>
  <c r="R415" i="14"/>
  <c r="R543" i="14"/>
  <c r="R671" i="14"/>
  <c r="R65" i="14"/>
  <c r="R81" i="14"/>
  <c r="R97" i="14"/>
  <c r="R113" i="14"/>
  <c r="R354" i="14"/>
  <c r="R381" i="14"/>
  <c r="R497" i="14"/>
  <c r="R477" i="14"/>
  <c r="R556" i="14"/>
  <c r="R576" i="14"/>
  <c r="R625" i="14"/>
  <c r="R605" i="14"/>
  <c r="R684" i="14"/>
  <c r="R704" i="14"/>
  <c r="R744" i="14"/>
  <c r="R754" i="14"/>
  <c r="R717" i="14"/>
  <c r="R823" i="14"/>
  <c r="R775" i="14"/>
  <c r="R854" i="14"/>
  <c r="R870" i="14"/>
  <c r="R819" i="14"/>
  <c r="R887" i="14"/>
  <c r="R946" i="14"/>
  <c r="R972" i="14"/>
  <c r="R981" i="14"/>
  <c r="R931" i="14"/>
  <c r="R1018" i="14"/>
  <c r="R1036" i="14"/>
  <c r="R1045" i="14"/>
  <c r="R995" i="14"/>
  <c r="R1082" i="14"/>
  <c r="R1100" i="14"/>
  <c r="R1109" i="14"/>
  <c r="R1059" i="14"/>
  <c r="R1136" i="14"/>
  <c r="R1146" i="14"/>
  <c r="R1166" i="14"/>
  <c r="R1165" i="14"/>
  <c r="R1205" i="14"/>
  <c r="R1215" i="14"/>
  <c r="R1225" i="14"/>
  <c r="R1246" i="14"/>
  <c r="R1258" i="14"/>
  <c r="R1270" i="14"/>
  <c r="R1222" i="14"/>
  <c r="R1303" i="14"/>
  <c r="R1358" i="14"/>
  <c r="R1383" i="14"/>
  <c r="R1368" i="14"/>
  <c r="R1488" i="14"/>
  <c r="R1511" i="14"/>
  <c r="R95" i="14"/>
  <c r="R432" i="14"/>
  <c r="R441" i="14"/>
  <c r="R468" i="14"/>
  <c r="R488" i="14"/>
  <c r="R537" i="14"/>
  <c r="R487" i="14"/>
  <c r="R596" i="14"/>
  <c r="R616" i="14"/>
  <c r="R566" i="14"/>
  <c r="R665" i="14"/>
  <c r="R615" i="14"/>
  <c r="R714" i="14"/>
  <c r="R724" i="14"/>
  <c r="R734" i="14"/>
  <c r="R695" i="14"/>
  <c r="R766" i="14"/>
  <c r="R777" i="14"/>
  <c r="R741" i="14"/>
  <c r="R812" i="14"/>
  <c r="R811" i="14"/>
  <c r="R922" i="14"/>
  <c r="R982" i="14"/>
  <c r="R991" i="14"/>
  <c r="R977" i="14"/>
  <c r="R1046" i="14"/>
  <c r="R1055" i="14"/>
  <c r="R1041" i="14"/>
  <c r="R1110" i="14"/>
  <c r="R1119" i="14"/>
  <c r="R1107" i="14"/>
  <c r="R1186" i="14"/>
  <c r="R1196" i="14"/>
  <c r="R1206" i="14"/>
  <c r="R1247" i="14"/>
  <c r="R1259" i="14"/>
  <c r="R1211" i="14"/>
  <c r="R1282" i="14"/>
  <c r="R1280" i="14"/>
  <c r="R1317" i="14"/>
  <c r="R1344" i="14"/>
  <c r="R1299" i="14"/>
  <c r="R1370" i="14"/>
  <c r="R1384" i="14"/>
  <c r="R1458" i="14"/>
  <c r="R1459" i="14"/>
  <c r="R1448" i="14"/>
  <c r="R419" i="14"/>
  <c r="R508" i="14"/>
  <c r="R528" i="14"/>
  <c r="R577" i="14"/>
  <c r="R636" i="14"/>
  <c r="R656" i="14"/>
  <c r="R705" i="14"/>
  <c r="R745" i="14"/>
  <c r="R778" i="14"/>
  <c r="R789" i="14"/>
  <c r="R836" i="14"/>
  <c r="R855" i="14"/>
  <c r="R871" i="14"/>
  <c r="R930" i="14"/>
  <c r="R956" i="14"/>
  <c r="R923" i="14"/>
  <c r="R960" i="14"/>
  <c r="R987" i="14"/>
  <c r="R1051" i="14"/>
  <c r="R1157" i="14"/>
  <c r="R1167" i="14"/>
  <c r="R1176" i="14"/>
  <c r="R1137" i="14"/>
  <c r="R1147" i="14"/>
  <c r="R1216" i="14"/>
  <c r="R1177" i="14"/>
  <c r="R1248" i="14"/>
  <c r="R1271" i="14"/>
  <c r="R1313" i="14"/>
  <c r="R1318" i="14"/>
  <c r="R1385" i="14"/>
  <c r="R1400" i="14"/>
  <c r="R1355" i="14"/>
  <c r="R1444" i="14"/>
  <c r="R1534" i="14"/>
  <c r="R1520" i="14"/>
  <c r="R1527" i="14"/>
  <c r="R1533" i="14"/>
  <c r="R1701" i="14"/>
  <c r="R790" i="14"/>
  <c r="R806" i="14"/>
  <c r="R822" i="14"/>
  <c r="R838" i="14"/>
  <c r="R1228" i="14"/>
  <c r="R1244" i="14"/>
  <c r="R1260" i="14"/>
  <c r="R1276" i="14"/>
  <c r="R1253" i="14"/>
  <c r="R1314" i="14"/>
  <c r="R1378" i="14"/>
  <c r="R1398" i="14"/>
  <c r="R1345" i="14"/>
  <c r="R1371" i="14"/>
  <c r="R1445" i="14"/>
  <c r="R1392" i="14"/>
  <c r="R1489" i="14"/>
  <c r="R1497" i="14"/>
  <c r="R1453" i="14"/>
  <c r="R1483" i="14"/>
  <c r="R1550" i="14"/>
  <c r="R1499" i="14"/>
  <c r="R1566" i="14"/>
  <c r="R1607" i="14"/>
  <c r="R1609" i="14"/>
  <c r="R1559" i="14"/>
  <c r="R1637" i="14"/>
  <c r="R1655" i="14"/>
  <c r="R1657" i="14"/>
  <c r="R1667" i="14"/>
  <c r="R1678" i="14"/>
  <c r="R1702" i="14"/>
  <c r="R1711" i="14"/>
  <c r="R1713" i="14"/>
  <c r="R1665" i="14"/>
  <c r="R1676" i="14"/>
  <c r="R1747" i="14"/>
  <c r="R1772" i="14"/>
  <c r="R1796" i="14"/>
  <c r="R1748" i="14"/>
  <c r="R1760" i="14"/>
  <c r="R1783" i="14"/>
  <c r="R1866" i="14"/>
  <c r="R1833" i="14"/>
  <c r="R1899" i="14"/>
  <c r="R1905" i="14"/>
  <c r="R1930" i="14"/>
  <c r="R1897" i="14"/>
  <c r="R1962" i="14"/>
  <c r="R1969" i="14"/>
  <c r="R2036" i="14"/>
  <c r="R1337" i="14"/>
  <c r="R1410" i="14"/>
  <c r="R1474" i="14"/>
  <c r="R1423" i="14"/>
  <c r="R1608" i="14"/>
  <c r="R1691" i="14"/>
  <c r="R1761" i="14"/>
  <c r="R1737" i="14"/>
  <c r="R1820" i="14"/>
  <c r="R1846" i="14"/>
  <c r="R2009" i="14"/>
  <c r="R2010" i="14"/>
  <c r="R2004" i="14"/>
  <c r="R1278" i="14"/>
  <c r="R1333" i="14"/>
  <c r="R1346" i="14"/>
  <c r="R1359" i="14"/>
  <c r="R1379" i="14"/>
  <c r="R1452" i="14"/>
  <c r="R1460" i="14"/>
  <c r="R1431" i="14"/>
  <c r="R1505" i="14"/>
  <c r="R1513" i="14"/>
  <c r="R1469" i="14"/>
  <c r="R1601" i="14"/>
  <c r="R1551" i="14"/>
  <c r="R1628" i="14"/>
  <c r="R1599" i="14"/>
  <c r="R1668" i="14"/>
  <c r="R1680" i="14"/>
  <c r="R1703" i="14"/>
  <c r="R1714" i="14"/>
  <c r="R1855" i="14"/>
  <c r="R1854" i="14"/>
  <c r="R1880" i="14"/>
  <c r="R1875" i="14"/>
  <c r="R1944" i="14"/>
  <c r="R1938" i="14"/>
  <c r="R1970" i="14"/>
  <c r="R1983" i="14"/>
  <c r="R1982" i="14"/>
  <c r="R2034" i="14"/>
  <c r="R1289" i="14"/>
  <c r="R1350" i="14"/>
  <c r="R1356" i="14"/>
  <c r="R1309" i="14"/>
  <c r="R1380" i="14"/>
  <c r="R1446" i="14"/>
  <c r="R1461" i="14"/>
  <c r="R1490" i="14"/>
  <c r="R1439" i="14"/>
  <c r="R1454" i="14"/>
  <c r="R1517" i="14"/>
  <c r="R1591" i="14"/>
  <c r="R1593" i="14"/>
  <c r="R1626" i="14"/>
  <c r="R1629" i="14"/>
  <c r="R1669" i="14"/>
  <c r="R1738" i="14"/>
  <c r="R1750" i="14"/>
  <c r="R1809" i="14"/>
  <c r="R1932" i="14"/>
  <c r="R1980" i="14"/>
  <c r="R1297" i="14"/>
  <c r="R1393" i="14"/>
  <c r="R1412" i="14"/>
  <c r="R1425" i="14"/>
  <c r="R1468" i="14"/>
  <c r="R1476" i="14"/>
  <c r="R1521" i="14"/>
  <c r="R1529" i="14"/>
  <c r="R1485" i="14"/>
  <c r="R1501" i="14"/>
  <c r="R1585" i="14"/>
  <c r="R1620" i="14"/>
  <c r="R1630" i="14"/>
  <c r="R1649" i="14"/>
  <c r="R1647" i="14"/>
  <c r="R1681" i="14"/>
  <c r="R1679" i="14"/>
  <c r="R1716" i="14"/>
  <c r="R1727" i="14"/>
  <c r="R1763" i="14"/>
  <c r="R1762" i="14"/>
  <c r="R1798" i="14"/>
  <c r="R1810" i="14"/>
  <c r="R1834" i="14"/>
  <c r="R1857" i="14"/>
  <c r="R1882" i="14"/>
  <c r="R1908" i="14"/>
  <c r="R1919" i="14"/>
  <c r="R1915" i="14"/>
  <c r="R1921" i="14"/>
  <c r="R1945" i="14"/>
  <c r="R1967" i="14"/>
  <c r="R2068" i="14"/>
  <c r="R2186" i="14"/>
  <c r="R797" i="14"/>
  <c r="R813" i="14"/>
  <c r="R829" i="14"/>
  <c r="R1308" i="14"/>
  <c r="R1261" i="14"/>
  <c r="R1332" i="14"/>
  <c r="R1369" i="14"/>
  <c r="R1322" i="14"/>
  <c r="R1413" i="14"/>
  <c r="R1462" i="14"/>
  <c r="R1477" i="14"/>
  <c r="R1506" i="14"/>
  <c r="R1455" i="14"/>
  <c r="R1470" i="14"/>
  <c r="R1575" i="14"/>
  <c r="R1577" i="14"/>
  <c r="R1602" i="14"/>
  <c r="R1621" i="14"/>
  <c r="R1571" i="14"/>
  <c r="R1693" i="14"/>
  <c r="R1705" i="14"/>
  <c r="R1728" i="14"/>
  <c r="R1739" i="14"/>
  <c r="R1752" i="14"/>
  <c r="R1751" i="14"/>
  <c r="R1764" i="14"/>
  <c r="R1785" i="14"/>
  <c r="R1799" i="14"/>
  <c r="R1823" i="14"/>
  <c r="R1836" i="14"/>
  <c r="R1849" i="14"/>
  <c r="R1900" i="14"/>
  <c r="R1996" i="14"/>
  <c r="R2224" i="14"/>
  <c r="R2221" i="14"/>
  <c r="R1243" i="14"/>
  <c r="R1354" i="14"/>
  <c r="R1433" i="14"/>
  <c r="R1403" i="14"/>
  <c r="R1484" i="14"/>
  <c r="R1492" i="14"/>
  <c r="R1463" i="14"/>
  <c r="R1537" i="14"/>
  <c r="R1545" i="14"/>
  <c r="R1553" i="14"/>
  <c r="R1561" i="14"/>
  <c r="R1569" i="14"/>
  <c r="R1544" i="14"/>
  <c r="R1612" i="14"/>
  <c r="R1622" i="14"/>
  <c r="R1639" i="14"/>
  <c r="R1641" i="14"/>
  <c r="R1671" i="14"/>
  <c r="R1683" i="14"/>
  <c r="R1694" i="14"/>
  <c r="R1788" i="14"/>
  <c r="R1812" i="14"/>
  <c r="R1843" i="14"/>
  <c r="R1986" i="14"/>
  <c r="R2073" i="14"/>
  <c r="R2088" i="14"/>
  <c r="R2084" i="14"/>
  <c r="R2060" i="14"/>
  <c r="R2044" i="14"/>
  <c r="R1241" i="14"/>
  <c r="R1257" i="14"/>
  <c r="R1273" i="14"/>
  <c r="R1284" i="14"/>
  <c r="R1321" i="14"/>
  <c r="R1274" i="14"/>
  <c r="R1304" i="14"/>
  <c r="R1382" i="14"/>
  <c r="R1388" i="14"/>
  <c r="R1335" i="14"/>
  <c r="R1401" i="14"/>
  <c r="R1420" i="14"/>
  <c r="R1374" i="14"/>
  <c r="R1381" i="14"/>
  <c r="R1478" i="14"/>
  <c r="R1493" i="14"/>
  <c r="R1522" i="14"/>
  <c r="R1471" i="14"/>
  <c r="R1519" i="14"/>
  <c r="R1586" i="14"/>
  <c r="R1536" i="14"/>
  <c r="R1610" i="14"/>
  <c r="R1613" i="14"/>
  <c r="R1563" i="14"/>
  <c r="R1592" i="14"/>
  <c r="R1624" i="14"/>
  <c r="R1741" i="14"/>
  <c r="R1740" i="14"/>
  <c r="R1776" i="14"/>
  <c r="R1801" i="14"/>
  <c r="R1813" i="14"/>
  <c r="R1825" i="14"/>
  <c r="R1824" i="14"/>
  <c r="R1777" i="14"/>
  <c r="R1961" i="14"/>
  <c r="R2001" i="14"/>
  <c r="R1220" i="14"/>
  <c r="R1236" i="14"/>
  <c r="R1252" i="14"/>
  <c r="R1268" i="14"/>
  <c r="R1414" i="14"/>
  <c r="R1426" i="14"/>
  <c r="R1411" i="14"/>
  <c r="R1500" i="14"/>
  <c r="R1508" i="14"/>
  <c r="R1456" i="14"/>
  <c r="R1479" i="14"/>
  <c r="R1487" i="14"/>
  <c r="R1495" i="14"/>
  <c r="R1528" i="14"/>
  <c r="R1604" i="14"/>
  <c r="R1614" i="14"/>
  <c r="R1583" i="14"/>
  <c r="R1696" i="14"/>
  <c r="R1648" i="14"/>
  <c r="R1766" i="14"/>
  <c r="R1778" i="14"/>
  <c r="R1802" i="14"/>
  <c r="R1860" i="14"/>
  <c r="R1867" i="14"/>
  <c r="R1873" i="14"/>
  <c r="R1898" i="14"/>
  <c r="R1865" i="14"/>
  <c r="R1931" i="14"/>
  <c r="R1937" i="14"/>
  <c r="R1935" i="14"/>
  <c r="R2043" i="14"/>
  <c r="R2090" i="14"/>
  <c r="R1486" i="14"/>
  <c r="R1494" i="14"/>
  <c r="R1509" i="14"/>
  <c r="R1538" i="14"/>
  <c r="R1554" i="14"/>
  <c r="R1555" i="14"/>
  <c r="R1603" i="14"/>
  <c r="R1685" i="14"/>
  <c r="R1730" i="14"/>
  <c r="R1743" i="14"/>
  <c r="R1814" i="14"/>
  <c r="R1827" i="14"/>
  <c r="R2002" i="14"/>
  <c r="R2031" i="14"/>
  <c r="R2030" i="14"/>
  <c r="R2028" i="14"/>
  <c r="R2018" i="14"/>
  <c r="R2120" i="14"/>
  <c r="R2116" i="14"/>
  <c r="R2100" i="14"/>
  <c r="R980" i="14"/>
  <c r="R996" i="14"/>
  <c r="R1012" i="14"/>
  <c r="R1028" i="14"/>
  <c r="R1044" i="14"/>
  <c r="R1060" i="14"/>
  <c r="R1076" i="14"/>
  <c r="R1092" i="14"/>
  <c r="R1108" i="14"/>
  <c r="R1124" i="14"/>
  <c r="R1140" i="14"/>
  <c r="R1156" i="14"/>
  <c r="R1172" i="14"/>
  <c r="R1188" i="14"/>
  <c r="R1204" i="14"/>
  <c r="R1377" i="14"/>
  <c r="R1343" i="14"/>
  <c r="R1362" i="14"/>
  <c r="R1449" i="14"/>
  <c r="R1516" i="14"/>
  <c r="R1524" i="14"/>
  <c r="R1496" i="14"/>
  <c r="R1512" i="14"/>
  <c r="R1588" i="14"/>
  <c r="R1594" i="14"/>
  <c r="R1597" i="14"/>
  <c r="R1606" i="14"/>
  <c r="R1633" i="14"/>
  <c r="R1631" i="14"/>
  <c r="R1584" i="14"/>
  <c r="R1653" i="14"/>
  <c r="R1663" i="14"/>
  <c r="R1674" i="14"/>
  <c r="R1686" i="14"/>
  <c r="R1697" i="14"/>
  <c r="R1695" i="14"/>
  <c r="R1719" i="14"/>
  <c r="R1731" i="14"/>
  <c r="R1684" i="14"/>
  <c r="R1791" i="14"/>
  <c r="R1803" i="14"/>
  <c r="R1790" i="14"/>
  <c r="R1904" i="14"/>
  <c r="R1976" i="14"/>
  <c r="R1292" i="14"/>
  <c r="R1245" i="14"/>
  <c r="R1316" i="14"/>
  <c r="R1353" i="14"/>
  <c r="R1306" i="14"/>
  <c r="R1428" i="14"/>
  <c r="R1502" i="14"/>
  <c r="R1510" i="14"/>
  <c r="R1514" i="14"/>
  <c r="R1525" i="14"/>
  <c r="R1504" i="14"/>
  <c r="R1580" i="14"/>
  <c r="R1589" i="14"/>
  <c r="R1654" i="14"/>
  <c r="R1627" i="14"/>
  <c r="R1708" i="14"/>
  <c r="R1721" i="14"/>
  <c r="R1732" i="14"/>
  <c r="R1744" i="14"/>
  <c r="R1779" i="14"/>
  <c r="R1828" i="14"/>
  <c r="R1835" i="14"/>
  <c r="R1850" i="14"/>
  <c r="R2063" i="14"/>
  <c r="R2093" i="14"/>
  <c r="R1396" i="14"/>
  <c r="R1409" i="14"/>
  <c r="R1429" i="14"/>
  <c r="R1442" i="14"/>
  <c r="R1457" i="14"/>
  <c r="R1465" i="14"/>
  <c r="R1443" i="14"/>
  <c r="R1532" i="14"/>
  <c r="R1540" i="14"/>
  <c r="R1556" i="14"/>
  <c r="R1572" i="14"/>
  <c r="R1578" i="14"/>
  <c r="R1581" i="14"/>
  <c r="R1590" i="14"/>
  <c r="R1598" i="14"/>
  <c r="R1623" i="14"/>
  <c r="R1625" i="14"/>
  <c r="R1634" i="14"/>
  <c r="R1644" i="14"/>
  <c r="R1595" i="14"/>
  <c r="R1664" i="14"/>
  <c r="R1699" i="14"/>
  <c r="R1710" i="14"/>
  <c r="R1673" i="14"/>
  <c r="R1745" i="14"/>
  <c r="R1698" i="14"/>
  <c r="R1767" i="14"/>
  <c r="R1769" i="14"/>
  <c r="R1793" i="14"/>
  <c r="R1780" i="14"/>
  <c r="R1876" i="14"/>
  <c r="R1883" i="14"/>
  <c r="R1889" i="14"/>
  <c r="R1888" i="14"/>
  <c r="R1914" i="14"/>
  <c r="R1946" i="14"/>
  <c r="R1953" i="14"/>
  <c r="R1951" i="14"/>
  <c r="R1991" i="14"/>
  <c r="R1985" i="14"/>
  <c r="R2197" i="14"/>
  <c r="R1305" i="14"/>
  <c r="R1288" i="14"/>
  <c r="R1366" i="14"/>
  <c r="R1372" i="14"/>
  <c r="R1331" i="14"/>
  <c r="R1397" i="14"/>
  <c r="R1518" i="14"/>
  <c r="R1526" i="14"/>
  <c r="R1530" i="14"/>
  <c r="R1541" i="14"/>
  <c r="R1548" i="14"/>
  <c r="R1557" i="14"/>
  <c r="R1564" i="14"/>
  <c r="R1573" i="14"/>
  <c r="R1531" i="14"/>
  <c r="R1539" i="14"/>
  <c r="R1576" i="14"/>
  <c r="R1642" i="14"/>
  <c r="R1640" i="14"/>
  <c r="R1722" i="14"/>
  <c r="R1733" i="14"/>
  <c r="R1746" i="14"/>
  <c r="R1782" i="14"/>
  <c r="R1804" i="14"/>
  <c r="R1817" i="14"/>
  <c r="R1868" i="14"/>
  <c r="R1881" i="14"/>
  <c r="R2006" i="14"/>
  <c r="R2050" i="14"/>
  <c r="R2201" i="14"/>
  <c r="R1301" i="14"/>
  <c r="R1319" i="14"/>
  <c r="R1436" i="14"/>
  <c r="R1399" i="14"/>
  <c r="R1473" i="14"/>
  <c r="R1481" i="14"/>
  <c r="R1546" i="14"/>
  <c r="R1549" i="14"/>
  <c r="R1562" i="14"/>
  <c r="R1565" i="14"/>
  <c r="R1574" i="14"/>
  <c r="R1582" i="14"/>
  <c r="R1617" i="14"/>
  <c r="R1615" i="14"/>
  <c r="R1567" i="14"/>
  <c r="R1700" i="14"/>
  <c r="R1729" i="14"/>
  <c r="R1687" i="14"/>
  <c r="R1770" i="14"/>
  <c r="R1818" i="14"/>
  <c r="R1771" i="14"/>
  <c r="R1841" i="14"/>
  <c r="R2295" i="14"/>
  <c r="R2292" i="14"/>
  <c r="R2283" i="14"/>
  <c r="R1645" i="14"/>
  <c r="R1706" i="14"/>
  <c r="R1717" i="14"/>
  <c r="R1756" i="14"/>
  <c r="R1774" i="14"/>
  <c r="R1845" i="14"/>
  <c r="R1792" i="14"/>
  <c r="R1895" i="14"/>
  <c r="R1842" i="14"/>
  <c r="R1927" i="14"/>
  <c r="R1874" i="14"/>
  <c r="R1939" i="14"/>
  <c r="R1959" i="14"/>
  <c r="R1906" i="14"/>
  <c r="R1971" i="14"/>
  <c r="R2025" i="14"/>
  <c r="R2033" i="14"/>
  <c r="R2072" i="14"/>
  <c r="R2081" i="14"/>
  <c r="R2103" i="14"/>
  <c r="R2113" i="14"/>
  <c r="R2135" i="14"/>
  <c r="R2159" i="14"/>
  <c r="R2122" i="14"/>
  <c r="R2194" i="14"/>
  <c r="R2146" i="14"/>
  <c r="R2217" i="14"/>
  <c r="R2240" i="14"/>
  <c r="R2192" i="14"/>
  <c r="R2264" i="14"/>
  <c r="R2279" i="14"/>
  <c r="R2310" i="14"/>
  <c r="R2335" i="14"/>
  <c r="R2303" i="14"/>
  <c r="R2464" i="14"/>
  <c r="R2463" i="14"/>
  <c r="R2462" i="14"/>
  <c r="R2420" i="14"/>
  <c r="R2523" i="14"/>
  <c r="R2218" i="14"/>
  <c r="R2181" i="14"/>
  <c r="R2265" i="14"/>
  <c r="R2275" i="14"/>
  <c r="R2287" i="14"/>
  <c r="R2349" i="14"/>
  <c r="R2346" i="14"/>
  <c r="R2339" i="14"/>
  <c r="R2421" i="14"/>
  <c r="R2435" i="14"/>
  <c r="R2542" i="14"/>
  <c r="R2537" i="14"/>
  <c r="R1619" i="14"/>
  <c r="R1635" i="14"/>
  <c r="R1651" i="14"/>
  <c r="R1690" i="14"/>
  <c r="R1805" i="14"/>
  <c r="R1816" i="14"/>
  <c r="R1864" i="14"/>
  <c r="R1811" i="14"/>
  <c r="R1830" i="14"/>
  <c r="R1896" i="14"/>
  <c r="R1856" i="14"/>
  <c r="R1862" i="14"/>
  <c r="R1928" i="14"/>
  <c r="R1894" i="14"/>
  <c r="R1960" i="14"/>
  <c r="R1907" i="14"/>
  <c r="R1994" i="14"/>
  <c r="R2104" i="14"/>
  <c r="R2066" i="14"/>
  <c r="R2137" i="14"/>
  <c r="R2160" i="14"/>
  <c r="R2172" i="14"/>
  <c r="R2183" i="14"/>
  <c r="R2195" i="14"/>
  <c r="R2205" i="14"/>
  <c r="R2170" i="14"/>
  <c r="R2241" i="14"/>
  <c r="R2252" i="14"/>
  <c r="R2333" i="14"/>
  <c r="R2391" i="14"/>
  <c r="R1707" i="14"/>
  <c r="R1718" i="14"/>
  <c r="R1775" i="14"/>
  <c r="R1787" i="14"/>
  <c r="R1877" i="14"/>
  <c r="R1909" i="14"/>
  <c r="R1941" i="14"/>
  <c r="R1973" i="14"/>
  <c r="R1979" i="14"/>
  <c r="R1987" i="14"/>
  <c r="R2035" i="14"/>
  <c r="R2054" i="14"/>
  <c r="R2064" i="14"/>
  <c r="R2083" i="14"/>
  <c r="R2105" i="14"/>
  <c r="R2115" i="14"/>
  <c r="R2149" i="14"/>
  <c r="R2161" i="14"/>
  <c r="R2173" i="14"/>
  <c r="R2184" i="14"/>
  <c r="R2148" i="14"/>
  <c r="R2219" i="14"/>
  <c r="R2230" i="14"/>
  <c r="R2242" i="14"/>
  <c r="R2254" i="14"/>
  <c r="R2289" i="14"/>
  <c r="R2288" i="14"/>
  <c r="R2253" i="14"/>
  <c r="R2324" i="14"/>
  <c r="R2351" i="14"/>
  <c r="R2359" i="14"/>
  <c r="R2373" i="14"/>
  <c r="R2379" i="14"/>
  <c r="R2390" i="14"/>
  <c r="R2377" i="14"/>
  <c r="R1789" i="14"/>
  <c r="R1800" i="14"/>
  <c r="R1758" i="14"/>
  <c r="R1838" i="14"/>
  <c r="R1934" i="14"/>
  <c r="R1966" i="14"/>
  <c r="R2027" i="14"/>
  <c r="R1977" i="14"/>
  <c r="R2045" i="14"/>
  <c r="R2055" i="14"/>
  <c r="R2095" i="14"/>
  <c r="R2127" i="14"/>
  <c r="R2114" i="14"/>
  <c r="R2185" i="14"/>
  <c r="R2208" i="14"/>
  <c r="R2220" i="14"/>
  <c r="R2231" i="14"/>
  <c r="R2243" i="14"/>
  <c r="R2325" i="14"/>
  <c r="R2352" i="14"/>
  <c r="R2394" i="14"/>
  <c r="R2527" i="14"/>
  <c r="R1829" i="14"/>
  <c r="R1847" i="14"/>
  <c r="R1853" i="14"/>
  <c r="R1844" i="14"/>
  <c r="R1942" i="14"/>
  <c r="R1974" i="14"/>
  <c r="R1995" i="14"/>
  <c r="R2003" i="14"/>
  <c r="R2019" i="14"/>
  <c r="R2076" i="14"/>
  <c r="R2085" i="14"/>
  <c r="R2117" i="14"/>
  <c r="R2209" i="14"/>
  <c r="R2232" i="14"/>
  <c r="R2268" i="14"/>
  <c r="R2278" i="14"/>
  <c r="R2291" i="14"/>
  <c r="R2302" i="14"/>
  <c r="R2280" i="14"/>
  <c r="R2395" i="14"/>
  <c r="R2410" i="14"/>
  <c r="R2451" i="14"/>
  <c r="R1658" i="14"/>
  <c r="R1773" i="14"/>
  <c r="R1784" i="14"/>
  <c r="R1794" i="14"/>
  <c r="R1981" i="14"/>
  <c r="R1989" i="14"/>
  <c r="R2011" i="14"/>
  <c r="R2037" i="14"/>
  <c r="R2056" i="14"/>
  <c r="R2065" i="14"/>
  <c r="R2026" i="14"/>
  <c r="R2096" i="14"/>
  <c r="R2058" i="14"/>
  <c r="R2128" i="14"/>
  <c r="R2140" i="14"/>
  <c r="R2150" i="14"/>
  <c r="R2175" i="14"/>
  <c r="R2162" i="14"/>
  <c r="R2233" i="14"/>
  <c r="R2245" i="14"/>
  <c r="R2255" i="14"/>
  <c r="R2267" i="14"/>
  <c r="R2368" i="14"/>
  <c r="R2408" i="14"/>
  <c r="R2425" i="14"/>
  <c r="R2485" i="14"/>
  <c r="R1675" i="14"/>
  <c r="R1725" i="14"/>
  <c r="R1753" i="14"/>
  <c r="R1807" i="14"/>
  <c r="R1885" i="14"/>
  <c r="R1839" i="14"/>
  <c r="R1917" i="14"/>
  <c r="R1949" i="14"/>
  <c r="R1968" i="14"/>
  <c r="R1922" i="14"/>
  <c r="R2029" i="14"/>
  <c r="R1978" i="14"/>
  <c r="R2047" i="14"/>
  <c r="R2057" i="14"/>
  <c r="R2086" i="14"/>
  <c r="R2108" i="14"/>
  <c r="R2118" i="14"/>
  <c r="R2141" i="14"/>
  <c r="R2152" i="14"/>
  <c r="R2163" i="14"/>
  <c r="R2187" i="14"/>
  <c r="R2198" i="14"/>
  <c r="R2234" i="14"/>
  <c r="R2257" i="14"/>
  <c r="R2315" i="14"/>
  <c r="R2327" i="14"/>
  <c r="R2326" i="14"/>
  <c r="R2341" i="14"/>
  <c r="R2355" i="14"/>
  <c r="R2369" i="14"/>
  <c r="R2360" i="14"/>
  <c r="R2426" i="14"/>
  <c r="R2486" i="14"/>
  <c r="R2532" i="14"/>
  <c r="R2531" i="14"/>
  <c r="R2517" i="14"/>
  <c r="R2496" i="14"/>
  <c r="R1692" i="14"/>
  <c r="R1757" i="14"/>
  <c r="R1768" i="14"/>
  <c r="R1765" i="14"/>
  <c r="R1848" i="14"/>
  <c r="R1879" i="14"/>
  <c r="R1826" i="14"/>
  <c r="R1911" i="14"/>
  <c r="R1923" i="14"/>
  <c r="R1943" i="14"/>
  <c r="R1890" i="14"/>
  <c r="R1955" i="14"/>
  <c r="R1975" i="14"/>
  <c r="R1990" i="14"/>
  <c r="R1997" i="14"/>
  <c r="R2005" i="14"/>
  <c r="R2021" i="14"/>
  <c r="R2038" i="14"/>
  <c r="R1988" i="14"/>
  <c r="R2077" i="14"/>
  <c r="R2087" i="14"/>
  <c r="R2097" i="14"/>
  <c r="R2119" i="14"/>
  <c r="R2129" i="14"/>
  <c r="R2082" i="14"/>
  <c r="R2153" i="14"/>
  <c r="R2176" i="14"/>
  <c r="R2188" i="14"/>
  <c r="R2199" i="14"/>
  <c r="R2210" i="14"/>
  <c r="R2223" i="14"/>
  <c r="R2246" i="14"/>
  <c r="R2258" i="14"/>
  <c r="R2269" i="14"/>
  <c r="R2293" i="14"/>
  <c r="R2304" i="14"/>
  <c r="R2256" i="14"/>
  <c r="R2328" i="14"/>
  <c r="R2356" i="14"/>
  <c r="R2383" i="14"/>
  <c r="R2398" i="14"/>
  <c r="R2013" i="14"/>
  <c r="R2039" i="14"/>
  <c r="R2048" i="14"/>
  <c r="R2067" i="14"/>
  <c r="R2109" i="14"/>
  <c r="R2165" i="14"/>
  <c r="R2177" i="14"/>
  <c r="R2189" i="14"/>
  <c r="R2200" i="14"/>
  <c r="R2164" i="14"/>
  <c r="R2271" i="14"/>
  <c r="R2329" i="14"/>
  <c r="R2399" i="14"/>
  <c r="R2441" i="14"/>
  <c r="R2457" i="14"/>
  <c r="R2448" i="14"/>
  <c r="R2456" i="14"/>
  <c r="R2455" i="14"/>
  <c r="R2641" i="14"/>
  <c r="R2640" i="14"/>
  <c r="R1682" i="14"/>
  <c r="R1797" i="14"/>
  <c r="R1831" i="14"/>
  <c r="R1837" i="14"/>
  <c r="R1893" i="14"/>
  <c r="R1925" i="14"/>
  <c r="R1957" i="14"/>
  <c r="R1999" i="14"/>
  <c r="R1998" i="14"/>
  <c r="R2023" i="14"/>
  <c r="R1972" i="14"/>
  <c r="R2040" i="14"/>
  <c r="R2059" i="14"/>
  <c r="R2069" i="14"/>
  <c r="R2079" i="14"/>
  <c r="R2089" i="14"/>
  <c r="R2099" i="14"/>
  <c r="R2121" i="14"/>
  <c r="R2131" i="14"/>
  <c r="R2190" i="14"/>
  <c r="R2202" i="14"/>
  <c r="R2211" i="14"/>
  <c r="R2225" i="14"/>
  <c r="R2237" i="14"/>
  <c r="R2296" i="14"/>
  <c r="R2318" i="14"/>
  <c r="R2313" i="14"/>
  <c r="R2386" i="14"/>
  <c r="R2459" i="14"/>
  <c r="R1736" i="14"/>
  <c r="R1822" i="14"/>
  <c r="R1918" i="14"/>
  <c r="R1886" i="14"/>
  <c r="R1950" i="14"/>
  <c r="R1963" i="14"/>
  <c r="R1984" i="14"/>
  <c r="R1992" i="14"/>
  <c r="R1940" i="14"/>
  <c r="R2007" i="14"/>
  <c r="R2015" i="14"/>
  <c r="R2014" i="14"/>
  <c r="R1964" i="14"/>
  <c r="R2041" i="14"/>
  <c r="R2049" i="14"/>
  <c r="R2020" i="14"/>
  <c r="R2111" i="14"/>
  <c r="R2144" i="14"/>
  <c r="R2156" i="14"/>
  <c r="R2166" i="14"/>
  <c r="R2191" i="14"/>
  <c r="R2178" i="14"/>
  <c r="R2272" i="14"/>
  <c r="R2297" i="14"/>
  <c r="R2308" i="14"/>
  <c r="R2331" i="14"/>
  <c r="R2345" i="14"/>
  <c r="R2402" i="14"/>
  <c r="R2416" i="14"/>
  <c r="R2415" i="14"/>
  <c r="R2475" i="14"/>
  <c r="R2627" i="14"/>
  <c r="R1781" i="14"/>
  <c r="R1926" i="14"/>
  <c r="R1958" i="14"/>
  <c r="R1956" i="14"/>
  <c r="R2024" i="14"/>
  <c r="R2032" i="14"/>
  <c r="R2070" i="14"/>
  <c r="R2080" i="14"/>
  <c r="R2101" i="14"/>
  <c r="R2052" i="14"/>
  <c r="R2133" i="14"/>
  <c r="R2145" i="14"/>
  <c r="R2157" i="14"/>
  <c r="R2168" i="14"/>
  <c r="R2179" i="14"/>
  <c r="R2132" i="14"/>
  <c r="R2262" i="14"/>
  <c r="R2249" i="14"/>
  <c r="R2286" i="14"/>
  <c r="R2372" i="14"/>
  <c r="R2431" i="14"/>
  <c r="R1720" i="14"/>
  <c r="R1832" i="14"/>
  <c r="R2000" i="14"/>
  <c r="R2008" i="14"/>
  <c r="R2061" i="14"/>
  <c r="R2071" i="14"/>
  <c r="R2112" i="14"/>
  <c r="R2098" i="14"/>
  <c r="R2169" i="14"/>
  <c r="R2204" i="14"/>
  <c r="R2214" i="14"/>
  <c r="R2227" i="14"/>
  <c r="R2239" i="14"/>
  <c r="R2203" i="14"/>
  <c r="R2274" i="14"/>
  <c r="R2281" i="14"/>
  <c r="R2309" i="14"/>
  <c r="R2261" i="14"/>
  <c r="R2361" i="14"/>
  <c r="R2389" i="14"/>
  <c r="R2388" i="14"/>
  <c r="R2387" i="14"/>
  <c r="R2404" i="14"/>
  <c r="R2432" i="14"/>
  <c r="R2539" i="14"/>
  <c r="R1656" i="14"/>
  <c r="R1672" i="14"/>
  <c r="R1688" i="14"/>
  <c r="R1704" i="14"/>
  <c r="R1815" i="14"/>
  <c r="R1821" i="14"/>
  <c r="R1863" i="14"/>
  <c r="R1869" i="14"/>
  <c r="R1901" i="14"/>
  <c r="R1933" i="14"/>
  <c r="R1952" i="14"/>
  <c r="R1965" i="14"/>
  <c r="R1993" i="14"/>
  <c r="R2016" i="14"/>
  <c r="R2051" i="14"/>
  <c r="R2012" i="14"/>
  <c r="R2092" i="14"/>
  <c r="R2102" i="14"/>
  <c r="R2124" i="14"/>
  <c r="R2134" i="14"/>
  <c r="R2193" i="14"/>
  <c r="R2216" i="14"/>
  <c r="R2251" i="14"/>
  <c r="R2263" i="14"/>
  <c r="R2215" i="14"/>
  <c r="R2226" i="14"/>
  <c r="R2298" i="14"/>
  <c r="R2321" i="14"/>
  <c r="R2320" i="14"/>
  <c r="R2334" i="14"/>
  <c r="R2400" i="14"/>
  <c r="R2419" i="14"/>
  <c r="R2494" i="14"/>
  <c r="R2151" i="14"/>
  <c r="R2167" i="14"/>
  <c r="R2206" i="14"/>
  <c r="R2277" i="14"/>
  <c r="R2306" i="14"/>
  <c r="R2270" i="14"/>
  <c r="R2276" i="14"/>
  <c r="R2348" i="14"/>
  <c r="R2362" i="14"/>
  <c r="R2323" i="14"/>
  <c r="R2342" i="14"/>
  <c r="R2429" i="14"/>
  <c r="R2436" i="14"/>
  <c r="R2450" i="14"/>
  <c r="R2411" i="14"/>
  <c r="R2479" i="14"/>
  <c r="R2478" i="14"/>
  <c r="R2493" i="14"/>
  <c r="R2502" i="14"/>
  <c r="R2571" i="14"/>
  <c r="R2630" i="14"/>
  <c r="R2650" i="14"/>
  <c r="R2671" i="14"/>
  <c r="R2690" i="14"/>
  <c r="R2734" i="14"/>
  <c r="R2744" i="14"/>
  <c r="R2731" i="14"/>
  <c r="R2835" i="14"/>
  <c r="R2790" i="14"/>
  <c r="R2983" i="14"/>
  <c r="R2709" i="14"/>
  <c r="R2862" i="14"/>
  <c r="R2861" i="14"/>
  <c r="R3133" i="14"/>
  <c r="R3132" i="14"/>
  <c r="R2260" i="14"/>
  <c r="R2266" i="14"/>
  <c r="R2301" i="14"/>
  <c r="R2259" i="14"/>
  <c r="R2330" i="14"/>
  <c r="R2350" i="14"/>
  <c r="R2405" i="14"/>
  <c r="R2427" i="14"/>
  <c r="R2453" i="14"/>
  <c r="R2522" i="14"/>
  <c r="R2543" i="14"/>
  <c r="R2561" i="14"/>
  <c r="R2582" i="14"/>
  <c r="R2597" i="14"/>
  <c r="R2600" i="14"/>
  <c r="R2599" i="14"/>
  <c r="R2621" i="14"/>
  <c r="R2622" i="14"/>
  <c r="R2703" i="14"/>
  <c r="R2665" i="14"/>
  <c r="R2758" i="14"/>
  <c r="R2769" i="14"/>
  <c r="R2782" i="14"/>
  <c r="R2773" i="14"/>
  <c r="R2811" i="14"/>
  <c r="R2814" i="14"/>
  <c r="R2805" i="14"/>
  <c r="R2827" i="14"/>
  <c r="R2779" i="14"/>
  <c r="R2863" i="14"/>
  <c r="R2886" i="14"/>
  <c r="R2853" i="14"/>
  <c r="R2207" i="14"/>
  <c r="R2213" i="14"/>
  <c r="R2284" i="14"/>
  <c r="R2337" i="14"/>
  <c r="R2370" i="14"/>
  <c r="R2396" i="14"/>
  <c r="R2392" i="14"/>
  <c r="R2465" i="14"/>
  <c r="R2513" i="14"/>
  <c r="R2552" i="14"/>
  <c r="R2562" i="14"/>
  <c r="R2572" i="14"/>
  <c r="R2583" i="14"/>
  <c r="R2714" i="14"/>
  <c r="R2745" i="14"/>
  <c r="R2755" i="14"/>
  <c r="R2768" i="14"/>
  <c r="R2852" i="14"/>
  <c r="R2991" i="14"/>
  <c r="R3005" i="14"/>
  <c r="R3004" i="14"/>
  <c r="R3028" i="14"/>
  <c r="R2244" i="14"/>
  <c r="R2290" i="14"/>
  <c r="R2248" i="14"/>
  <c r="R2319" i="14"/>
  <c r="R2417" i="14"/>
  <c r="R2378" i="14"/>
  <c r="R2444" i="14"/>
  <c r="R2466" i="14"/>
  <c r="R2472" i="14"/>
  <c r="R2471" i="14"/>
  <c r="R2593" i="14"/>
  <c r="R2592" i="14"/>
  <c r="R2611" i="14"/>
  <c r="R2632" i="14"/>
  <c r="R2631" i="14"/>
  <c r="R2653" i="14"/>
  <c r="R2647" i="14"/>
  <c r="R2603" i="14"/>
  <c r="R2693" i="14"/>
  <c r="R2789" i="14"/>
  <c r="R2803" i="14"/>
  <c r="R2793" i="14"/>
  <c r="R2874" i="14"/>
  <c r="R2843" i="14"/>
  <c r="R2927" i="14"/>
  <c r="R2948" i="14"/>
  <c r="R2947" i="14"/>
  <c r="R2951" i="14"/>
  <c r="R2949" i="14"/>
  <c r="R2946" i="14"/>
  <c r="R2046" i="14"/>
  <c r="R2062" i="14"/>
  <c r="R2078" i="14"/>
  <c r="R2094" i="14"/>
  <c r="R2110" i="14"/>
  <c r="R2180" i="14"/>
  <c r="R2126" i="14"/>
  <c r="R2196" i="14"/>
  <c r="R2142" i="14"/>
  <c r="R2212" i="14"/>
  <c r="R2158" i="14"/>
  <c r="R2228" i="14"/>
  <c r="R2174" i="14"/>
  <c r="R2250" i="14"/>
  <c r="R2365" i="14"/>
  <c r="R2445" i="14"/>
  <c r="R2407" i="14"/>
  <c r="R2504" i="14"/>
  <c r="R2503" i="14"/>
  <c r="R2564" i="14"/>
  <c r="R2574" i="14"/>
  <c r="R2534" i="14"/>
  <c r="R2544" i="14"/>
  <c r="R2614" i="14"/>
  <c r="R2584" i="14"/>
  <c r="R2654" i="14"/>
  <c r="R2623" i="14"/>
  <c r="R2645" i="14"/>
  <c r="R2688" i="14"/>
  <c r="R2760" i="14"/>
  <c r="R2759" i="14"/>
  <c r="R2806" i="14"/>
  <c r="R2865" i="14"/>
  <c r="R3020" i="14"/>
  <c r="R3061" i="14"/>
  <c r="R3077" i="14"/>
  <c r="R3182" i="14"/>
  <c r="R3180" i="14"/>
  <c r="R3175" i="14"/>
  <c r="R2338" i="14"/>
  <c r="R2285" i="14"/>
  <c r="R2364" i="14"/>
  <c r="R2312" i="14"/>
  <c r="R2418" i="14"/>
  <c r="R2438" i="14"/>
  <c r="R2446" i="14"/>
  <c r="R2393" i="14"/>
  <c r="R2481" i="14"/>
  <c r="R2437" i="14"/>
  <c r="R2525" i="14"/>
  <c r="R2505" i="14"/>
  <c r="R2575" i="14"/>
  <c r="R2585" i="14"/>
  <c r="R2594" i="14"/>
  <c r="R2604" i="14"/>
  <c r="R2555" i="14"/>
  <c r="R2615" i="14"/>
  <c r="R2694" i="14"/>
  <c r="R2705" i="14"/>
  <c r="R2817" i="14"/>
  <c r="R2815" i="14"/>
  <c r="R2940" i="14"/>
  <c r="R2332" i="14"/>
  <c r="R2385" i="14"/>
  <c r="R2474" i="14"/>
  <c r="R2488" i="14"/>
  <c r="R2495" i="14"/>
  <c r="R2565" i="14"/>
  <c r="R2526" i="14"/>
  <c r="R2635" i="14"/>
  <c r="R2743" i="14"/>
  <c r="R2785" i="14"/>
  <c r="R2784" i="14"/>
  <c r="R2783" i="14"/>
  <c r="R2736" i="14"/>
  <c r="R2830" i="14"/>
  <c r="R2842" i="14"/>
  <c r="R2819" i="14"/>
  <c r="R2892" i="14"/>
  <c r="R3078" i="14"/>
  <c r="R3079" i="14"/>
  <c r="R3074" i="14"/>
  <c r="R2238" i="14"/>
  <c r="R2273" i="14"/>
  <c r="R2344" i="14"/>
  <c r="R2343" i="14"/>
  <c r="R2299" i="14"/>
  <c r="R2366" i="14"/>
  <c r="R2447" i="14"/>
  <c r="R2423" i="14"/>
  <c r="R2430" i="14"/>
  <c r="R2497" i="14"/>
  <c r="R2507" i="14"/>
  <c r="R2487" i="14"/>
  <c r="R2596" i="14"/>
  <c r="R2595" i="14"/>
  <c r="R2606" i="14"/>
  <c r="R2576" i="14"/>
  <c r="R2643" i="14"/>
  <c r="R2718" i="14"/>
  <c r="R2750" i="14"/>
  <c r="R2741" i="14"/>
  <c r="R2763" i="14"/>
  <c r="R2774" i="14"/>
  <c r="R2726" i="14"/>
  <c r="R2831" i="14"/>
  <c r="R2841" i="14"/>
  <c r="R3080" i="14"/>
  <c r="R3106" i="14"/>
  <c r="R2460" i="14"/>
  <c r="R2468" i="14"/>
  <c r="R2467" i="14"/>
  <c r="R2498" i="14"/>
  <c r="R2586" i="14"/>
  <c r="R2607" i="14"/>
  <c r="R2625" i="14"/>
  <c r="R2661" i="14"/>
  <c r="R2664" i="14"/>
  <c r="R2663" i="14"/>
  <c r="R2696" i="14"/>
  <c r="R2695" i="14"/>
  <c r="R2648" i="14"/>
  <c r="R2681" i="14"/>
  <c r="R2691" i="14"/>
  <c r="R2704" i="14"/>
  <c r="R2715" i="14"/>
  <c r="R2809" i="14"/>
  <c r="R2858" i="14"/>
  <c r="R2931" i="14"/>
  <c r="R2929" i="14"/>
  <c r="R2883" i="14"/>
  <c r="R3092" i="14"/>
  <c r="R3121" i="14"/>
  <c r="R2307" i="14"/>
  <c r="R2340" i="14"/>
  <c r="R2406" i="14"/>
  <c r="R2412" i="14"/>
  <c r="R2433" i="14"/>
  <c r="R2454" i="14"/>
  <c r="R2461" i="14"/>
  <c r="R2409" i="14"/>
  <c r="R2424" i="14"/>
  <c r="R2577" i="14"/>
  <c r="R2616" i="14"/>
  <c r="R2626" i="14"/>
  <c r="R2636" i="14"/>
  <c r="R2617" i="14"/>
  <c r="R2686" i="14"/>
  <c r="R2725" i="14"/>
  <c r="R2739" i="14"/>
  <c r="R2798" i="14"/>
  <c r="R2808" i="14"/>
  <c r="R2761" i="14"/>
  <c r="R2869" i="14"/>
  <c r="R2881" i="14"/>
  <c r="R2895" i="14"/>
  <c r="R2908" i="14"/>
  <c r="R2956" i="14"/>
  <c r="R2982" i="14"/>
  <c r="R2937" i="14"/>
  <c r="R2965" i="14"/>
  <c r="R3066" i="14"/>
  <c r="R3063" i="14"/>
  <c r="R3027" i="14"/>
  <c r="R3016" i="14"/>
  <c r="R3057" i="14"/>
  <c r="R2316" i="14"/>
  <c r="R2367" i="14"/>
  <c r="R2314" i="14"/>
  <c r="R2347" i="14"/>
  <c r="R2413" i="14"/>
  <c r="R2434" i="14"/>
  <c r="R2439" i="14"/>
  <c r="R2440" i="14"/>
  <c r="R2508" i="14"/>
  <c r="R2518" i="14"/>
  <c r="R2533" i="14"/>
  <c r="R2536" i="14"/>
  <c r="R2535" i="14"/>
  <c r="R2557" i="14"/>
  <c r="R2657" i="14"/>
  <c r="R2656" i="14"/>
  <c r="R2675" i="14"/>
  <c r="R2742" i="14"/>
  <c r="R2799" i="14"/>
  <c r="R2821" i="14"/>
  <c r="R2833" i="14"/>
  <c r="R2832" i="14"/>
  <c r="R2846" i="14"/>
  <c r="R2837" i="14"/>
  <c r="R2857" i="14"/>
  <c r="R2997" i="14"/>
  <c r="R2952" i="14"/>
  <c r="R2075" i="14"/>
  <c r="R2091" i="14"/>
  <c r="R2107" i="14"/>
  <c r="R2123" i="14"/>
  <c r="R2139" i="14"/>
  <c r="R2155" i="14"/>
  <c r="R2171" i="14"/>
  <c r="R2182" i="14"/>
  <c r="R2222" i="14"/>
  <c r="R2322" i="14"/>
  <c r="R2353" i="14"/>
  <c r="R2380" i="14"/>
  <c r="R2375" i="14"/>
  <c r="R2382" i="14"/>
  <c r="R2403" i="14"/>
  <c r="R2469" i="14"/>
  <c r="R2476" i="14"/>
  <c r="R2500" i="14"/>
  <c r="R2489" i="14"/>
  <c r="R2519" i="14"/>
  <c r="R2628" i="14"/>
  <c r="R2638" i="14"/>
  <c r="R2608" i="14"/>
  <c r="R2678" i="14"/>
  <c r="R2699" i="14"/>
  <c r="R2707" i="14"/>
  <c r="R2683" i="14"/>
  <c r="R2753" i="14"/>
  <c r="R2777" i="14"/>
  <c r="R2822" i="14"/>
  <c r="R2850" i="14"/>
  <c r="R2899" i="14"/>
  <c r="R3113" i="14"/>
  <c r="R3084" i="14"/>
  <c r="R2305" i="14"/>
  <c r="R2354" i="14"/>
  <c r="R2374" i="14"/>
  <c r="R2381" i="14"/>
  <c r="R2477" i="14"/>
  <c r="R2510" i="14"/>
  <c r="R2529" i="14"/>
  <c r="R2528" i="14"/>
  <c r="R2547" i="14"/>
  <c r="R2499" i="14"/>
  <c r="R2568" i="14"/>
  <c r="R2567" i="14"/>
  <c r="R2589" i="14"/>
  <c r="R2569" i="14"/>
  <c r="R2639" i="14"/>
  <c r="R2649" i="14"/>
  <c r="R2658" i="14"/>
  <c r="R2668" i="14"/>
  <c r="R2619" i="14"/>
  <c r="R2710" i="14"/>
  <c r="R2721" i="14"/>
  <c r="R2720" i="14"/>
  <c r="R2719" i="14"/>
  <c r="R2672" i="14"/>
  <c r="R2754" i="14"/>
  <c r="R2766" i="14"/>
  <c r="R2751" i="14"/>
  <c r="R2859" i="14"/>
  <c r="R2897" i="14"/>
  <c r="R2945" i="14"/>
  <c r="R3055" i="14"/>
  <c r="R3069" i="14"/>
  <c r="R3068" i="14"/>
  <c r="R3129" i="14"/>
  <c r="R2282" i="14"/>
  <c r="R2294" i="14"/>
  <c r="R2442" i="14"/>
  <c r="R2449" i="14"/>
  <c r="R2483" i="14"/>
  <c r="R2501" i="14"/>
  <c r="R2470" i="14"/>
  <c r="R2480" i="14"/>
  <c r="R2550" i="14"/>
  <c r="R2559" i="14"/>
  <c r="R2629" i="14"/>
  <c r="R2651" i="14"/>
  <c r="R2662" i="14"/>
  <c r="R2732" i="14"/>
  <c r="R2767" i="14"/>
  <c r="R2778" i="14"/>
  <c r="R2776" i="14"/>
  <c r="R2885" i="14"/>
  <c r="R2911" i="14"/>
  <c r="R2933" i="14"/>
  <c r="R2887" i="14"/>
  <c r="R3000" i="14"/>
  <c r="R3123" i="14"/>
  <c r="R2300" i="14"/>
  <c r="R2401" i="14"/>
  <c r="R2422" i="14"/>
  <c r="R2428" i="14"/>
  <c r="R2492" i="14"/>
  <c r="R2511" i="14"/>
  <c r="R2521" i="14"/>
  <c r="R2530" i="14"/>
  <c r="R2540" i="14"/>
  <c r="R2491" i="14"/>
  <c r="R2551" i="14"/>
  <c r="R2660" i="14"/>
  <c r="R2659" i="14"/>
  <c r="R2670" i="14"/>
  <c r="R2689" i="14"/>
  <c r="R2700" i="14"/>
  <c r="R2722" i="14"/>
  <c r="R2752" i="14"/>
  <c r="R2825" i="14"/>
  <c r="R2849" i="14"/>
  <c r="R2848" i="14"/>
  <c r="R2847" i="14"/>
  <c r="R2860" i="14"/>
  <c r="R2923" i="14"/>
  <c r="R2921" i="14"/>
  <c r="R2920" i="14"/>
  <c r="R2901" i="14"/>
  <c r="R2973" i="14"/>
  <c r="R2972" i="14"/>
  <c r="R2988" i="14"/>
  <c r="R3014" i="14"/>
  <c r="R3015" i="14"/>
  <c r="R3010" i="14"/>
  <c r="R3087" i="14"/>
  <c r="R3475" i="14"/>
  <c r="R2677" i="14"/>
  <c r="R2764" i="14"/>
  <c r="R2786" i="14"/>
  <c r="R2828" i="14"/>
  <c r="R2928" i="14"/>
  <c r="R2943" i="14"/>
  <c r="R2969" i="14"/>
  <c r="R3033" i="14"/>
  <c r="R2993" i="14"/>
  <c r="R3097" i="14"/>
  <c r="R3153" i="14"/>
  <c r="R3154" i="14"/>
  <c r="R3163" i="14"/>
  <c r="R3213" i="14"/>
  <c r="R3212" i="14"/>
  <c r="R3247" i="14"/>
  <c r="R3255" i="14"/>
  <c r="R3269" i="14"/>
  <c r="R3268" i="14"/>
  <c r="R3267" i="14"/>
  <c r="R3303" i="14"/>
  <c r="R3375" i="14"/>
  <c r="R3383" i="14"/>
  <c r="R3397" i="14"/>
  <c r="R3396" i="14"/>
  <c r="R3395" i="14"/>
  <c r="R3362" i="14"/>
  <c r="R3483" i="14"/>
  <c r="R3481" i="14"/>
  <c r="R3535" i="14"/>
  <c r="R3568" i="14"/>
  <c r="R3588" i="14"/>
  <c r="R3587" i="14"/>
  <c r="R3584" i="14"/>
  <c r="R3589" i="14"/>
  <c r="R2509" i="14"/>
  <c r="R2516" i="14"/>
  <c r="R2573" i="14"/>
  <c r="R2580" i="14"/>
  <c r="R2637" i="14"/>
  <c r="R2644" i="14"/>
  <c r="R2701" i="14"/>
  <c r="R2708" i="14"/>
  <c r="R2765" i="14"/>
  <c r="R2772" i="14"/>
  <c r="R2727" i="14"/>
  <c r="R2829" i="14"/>
  <c r="R2836" i="14"/>
  <c r="R2791" i="14"/>
  <c r="R2879" i="14"/>
  <c r="R2893" i="14"/>
  <c r="R2907" i="14"/>
  <c r="R2913" i="14"/>
  <c r="R2876" i="14"/>
  <c r="R2944" i="14"/>
  <c r="R2989" i="14"/>
  <c r="R2984" i="14"/>
  <c r="R3053" i="14"/>
  <c r="R3048" i="14"/>
  <c r="R3117" i="14"/>
  <c r="R3095" i="14"/>
  <c r="R3183" i="14"/>
  <c r="R3223" i="14"/>
  <c r="R3224" i="14"/>
  <c r="R3281" i="14"/>
  <c r="R3304" i="14"/>
  <c r="R3327" i="14"/>
  <c r="R3341" i="14"/>
  <c r="R3340" i="14"/>
  <c r="R3316" i="14"/>
  <c r="R3409" i="14"/>
  <c r="R3422" i="14"/>
  <c r="R3576" i="14"/>
  <c r="R3635" i="14"/>
  <c r="R2482" i="14"/>
  <c r="R2545" i="14"/>
  <c r="R2609" i="14"/>
  <c r="R2673" i="14"/>
  <c r="R2737" i="14"/>
  <c r="R2801" i="14"/>
  <c r="R2872" i="14"/>
  <c r="R2894" i="14"/>
  <c r="R2961" i="14"/>
  <c r="R2962" i="14"/>
  <c r="R2990" i="14"/>
  <c r="R3007" i="14"/>
  <c r="R3025" i="14"/>
  <c r="R3026" i="14"/>
  <c r="R3054" i="14"/>
  <c r="R3071" i="14"/>
  <c r="R3089" i="14"/>
  <c r="R3090" i="14"/>
  <c r="R3118" i="14"/>
  <c r="R3135" i="14"/>
  <c r="R3145" i="14"/>
  <c r="R3172" i="14"/>
  <c r="R3124" i="14"/>
  <c r="R3192" i="14"/>
  <c r="R3215" i="14"/>
  <c r="R3258" i="14"/>
  <c r="R3294" i="14"/>
  <c r="R3315" i="14"/>
  <c r="R3351" i="14"/>
  <c r="R3352" i="14"/>
  <c r="R3386" i="14"/>
  <c r="R3381" i="14"/>
  <c r="R3423" i="14"/>
  <c r="R3439" i="14"/>
  <c r="R3511" i="14"/>
  <c r="R3551" i="14"/>
  <c r="R3577" i="14"/>
  <c r="R3604" i="14"/>
  <c r="R2538" i="14"/>
  <c r="R2515" i="14"/>
  <c r="R2602" i="14"/>
  <c r="R2579" i="14"/>
  <c r="R2666" i="14"/>
  <c r="R2730" i="14"/>
  <c r="R2728" i="14"/>
  <c r="R2794" i="14"/>
  <c r="R2792" i="14"/>
  <c r="R2855" i="14"/>
  <c r="R2930" i="14"/>
  <c r="R2936" i="14"/>
  <c r="R2953" i="14"/>
  <c r="R2903" i="14"/>
  <c r="R2971" i="14"/>
  <c r="R3008" i="14"/>
  <c r="R3017" i="14"/>
  <c r="R2967" i="14"/>
  <c r="R3035" i="14"/>
  <c r="R2995" i="14"/>
  <c r="R3072" i="14"/>
  <c r="R3081" i="14"/>
  <c r="R3031" i="14"/>
  <c r="R3099" i="14"/>
  <c r="R3059" i="14"/>
  <c r="R3136" i="14"/>
  <c r="R3146" i="14"/>
  <c r="R3165" i="14"/>
  <c r="R3164" i="14"/>
  <c r="R3225" i="14"/>
  <c r="R3295" i="14"/>
  <c r="R3343" i="14"/>
  <c r="R3353" i="14"/>
  <c r="R3305" i="14"/>
  <c r="R3317" i="14"/>
  <c r="R3377" i="14"/>
  <c r="R3497" i="14"/>
  <c r="R3505" i="14"/>
  <c r="R2524" i="14"/>
  <c r="R2546" i="14"/>
  <c r="R2588" i="14"/>
  <c r="R2610" i="14"/>
  <c r="R2652" i="14"/>
  <c r="R2674" i="14"/>
  <c r="R2716" i="14"/>
  <c r="R2738" i="14"/>
  <c r="R2780" i="14"/>
  <c r="R2802" i="14"/>
  <c r="R2844" i="14"/>
  <c r="R2866" i="14"/>
  <c r="R2873" i="14"/>
  <c r="R2915" i="14"/>
  <c r="R2922" i="14"/>
  <c r="R2871" i="14"/>
  <c r="R2954" i="14"/>
  <c r="R3018" i="14"/>
  <c r="R3082" i="14"/>
  <c r="R3174" i="14"/>
  <c r="R3173" i="14"/>
  <c r="R3125" i="14"/>
  <c r="R3191" i="14"/>
  <c r="R3144" i="14"/>
  <c r="R3237" i="14"/>
  <c r="R3272" i="14"/>
  <c r="R3365" i="14"/>
  <c r="R3400" i="14"/>
  <c r="R3449" i="14"/>
  <c r="R3459" i="14"/>
  <c r="R3487" i="14"/>
  <c r="R3524" i="14"/>
  <c r="R3525" i="14"/>
  <c r="R3523" i="14"/>
  <c r="R3521" i="14"/>
  <c r="R3565" i="14"/>
  <c r="R3561" i="14"/>
  <c r="R3579" i="14"/>
  <c r="R3607" i="14"/>
  <c r="R3651" i="14"/>
  <c r="R3650" i="14"/>
  <c r="R2717" i="14"/>
  <c r="R2724" i="14"/>
  <c r="R2781" i="14"/>
  <c r="R2788" i="14"/>
  <c r="R2845" i="14"/>
  <c r="R2902" i="14"/>
  <c r="R2856" i="14"/>
  <c r="R2980" i="14"/>
  <c r="R2979" i="14"/>
  <c r="R2977" i="14"/>
  <c r="R2959" i="14"/>
  <c r="R3044" i="14"/>
  <c r="R3043" i="14"/>
  <c r="R3041" i="14"/>
  <c r="R2996" i="14"/>
  <c r="R3023" i="14"/>
  <c r="R3108" i="14"/>
  <c r="R3107" i="14"/>
  <c r="R3105" i="14"/>
  <c r="R3060" i="14"/>
  <c r="R3147" i="14"/>
  <c r="R3166" i="14"/>
  <c r="R3116" i="14"/>
  <c r="R3250" i="14"/>
  <c r="R3273" i="14"/>
  <c r="R3249" i="14"/>
  <c r="R3378" i="14"/>
  <c r="R3329" i="14"/>
  <c r="R3401" i="14"/>
  <c r="R3413" i="14"/>
  <c r="R3438" i="14"/>
  <c r="R3474" i="14"/>
  <c r="R3594" i="14"/>
  <c r="R3623" i="14"/>
  <c r="R3019" i="14"/>
  <c r="R3037" i="14"/>
  <c r="R3064" i="14"/>
  <c r="R3083" i="14"/>
  <c r="R3101" i="14"/>
  <c r="R3100" i="14"/>
  <c r="R3128" i="14"/>
  <c r="R3167" i="14"/>
  <c r="R3186" i="14"/>
  <c r="R3194" i="14"/>
  <c r="R3205" i="14"/>
  <c r="R3204" i="14"/>
  <c r="R3203" i="14"/>
  <c r="R3227" i="14"/>
  <c r="R3238" i="14"/>
  <c r="R3274" i="14"/>
  <c r="R3285" i="14"/>
  <c r="R3260" i="14"/>
  <c r="R3355" i="14"/>
  <c r="R3450" i="14"/>
  <c r="R3488" i="14"/>
  <c r="R3527" i="14"/>
  <c r="R3624" i="14"/>
  <c r="R3615" i="14"/>
  <c r="R2452" i="14"/>
  <c r="R2458" i="14"/>
  <c r="R2484" i="14"/>
  <c r="R2490" i="14"/>
  <c r="R2554" i="14"/>
  <c r="R2618" i="14"/>
  <c r="R2682" i="14"/>
  <c r="R2746" i="14"/>
  <c r="R2723" i="14"/>
  <c r="R2810" i="14"/>
  <c r="R2787" i="14"/>
  <c r="R2916" i="14"/>
  <c r="R2914" i="14"/>
  <c r="R2978" i="14"/>
  <c r="R3046" i="14"/>
  <c r="R3042" i="14"/>
  <c r="R3110" i="14"/>
  <c r="R3149" i="14"/>
  <c r="R3148" i="14"/>
  <c r="R3157" i="14"/>
  <c r="R3155" i="14"/>
  <c r="R3127" i="14"/>
  <c r="R3202" i="14"/>
  <c r="R3310" i="14"/>
  <c r="R3320" i="14"/>
  <c r="R3380" i="14"/>
  <c r="R3522" i="14"/>
  <c r="R2818" i="14"/>
  <c r="R2888" i="14"/>
  <c r="R2851" i="14"/>
  <c r="R2939" i="14"/>
  <c r="R2957" i="14"/>
  <c r="R2974" i="14"/>
  <c r="R2924" i="14"/>
  <c r="R3021" i="14"/>
  <c r="R3038" i="14"/>
  <c r="R3085" i="14"/>
  <c r="R3102" i="14"/>
  <c r="R3168" i="14"/>
  <c r="R3176" i="14"/>
  <c r="R3206" i="14"/>
  <c r="R3207" i="14"/>
  <c r="R3217" i="14"/>
  <c r="R3218" i="14"/>
  <c r="R3239" i="14"/>
  <c r="R3311" i="14"/>
  <c r="R3319" i="14"/>
  <c r="R3333" i="14"/>
  <c r="R3332" i="14"/>
  <c r="R3331" i="14"/>
  <c r="R3464" i="14"/>
  <c r="R3503" i="14"/>
  <c r="R3529" i="14"/>
  <c r="R3541" i="14"/>
  <c r="R3509" i="14"/>
  <c r="R3582" i="14"/>
  <c r="R3611" i="14"/>
  <c r="R3626" i="14"/>
  <c r="R3609" i="14"/>
  <c r="R3682" i="14"/>
  <c r="R3665" i="14"/>
  <c r="R3683" i="14"/>
  <c r="R2397" i="14"/>
  <c r="R2541" i="14"/>
  <c r="R2548" i="14"/>
  <c r="R2605" i="14"/>
  <c r="R2612" i="14"/>
  <c r="R2669" i="14"/>
  <c r="R2676" i="14"/>
  <c r="R2733" i="14"/>
  <c r="R2740" i="14"/>
  <c r="R2797" i="14"/>
  <c r="R2804" i="14"/>
  <c r="R2854" i="14"/>
  <c r="R2868" i="14"/>
  <c r="R2823" i="14"/>
  <c r="R2975" i="14"/>
  <c r="R2994" i="14"/>
  <c r="R3039" i="14"/>
  <c r="R3058" i="14"/>
  <c r="R3093" i="14"/>
  <c r="R3103" i="14"/>
  <c r="R3122" i="14"/>
  <c r="R3091" i="14"/>
  <c r="R3109" i="14"/>
  <c r="R3170" i="14"/>
  <c r="R3240" i="14"/>
  <c r="R3193" i="14"/>
  <c r="R3263" i="14"/>
  <c r="R3277" i="14"/>
  <c r="R3276" i="14"/>
  <c r="R3252" i="14"/>
  <c r="R3345" i="14"/>
  <c r="R3298" i="14"/>
  <c r="R3368" i="14"/>
  <c r="R3367" i="14"/>
  <c r="R3391" i="14"/>
  <c r="R3388" i="14"/>
  <c r="R3405" i="14"/>
  <c r="R3416" i="14"/>
  <c r="R3415" i="14"/>
  <c r="R3369" i="14"/>
  <c r="R3393" i="14"/>
  <c r="R3477" i="14"/>
  <c r="R3530" i="14"/>
  <c r="R3130" i="14"/>
  <c r="R3119" i="14"/>
  <c r="R3208" i="14"/>
  <c r="R3230" i="14"/>
  <c r="R3287" i="14"/>
  <c r="R3288" i="14"/>
  <c r="R3322" i="14"/>
  <c r="R3358" i="14"/>
  <c r="R3442" i="14"/>
  <c r="R3466" i="14"/>
  <c r="R3465" i="14"/>
  <c r="R3445" i="14"/>
  <c r="R3458" i="14"/>
  <c r="R3471" i="14"/>
  <c r="R2506" i="14"/>
  <c r="R2570" i="14"/>
  <c r="R2634" i="14"/>
  <c r="R2698" i="14"/>
  <c r="R2762" i="14"/>
  <c r="R2826" i="14"/>
  <c r="R2824" i="14"/>
  <c r="R2890" i="14"/>
  <c r="R2918" i="14"/>
  <c r="R2966" i="14"/>
  <c r="R2976" i="14"/>
  <c r="R3003" i="14"/>
  <c r="R3040" i="14"/>
  <c r="R3067" i="14"/>
  <c r="R3104" i="14"/>
  <c r="R3159" i="14"/>
  <c r="R3160" i="14"/>
  <c r="R3179" i="14"/>
  <c r="R3197" i="14"/>
  <c r="R3209" i="14"/>
  <c r="R3231" i="14"/>
  <c r="R3279" i="14"/>
  <c r="R3289" i="14"/>
  <c r="R3241" i="14"/>
  <c r="R3253" i="14"/>
  <c r="R3359" i="14"/>
  <c r="R3407" i="14"/>
  <c r="R3394" i="14"/>
  <c r="R3478" i="14"/>
  <c r="R3493" i="14"/>
  <c r="R3598" i="14"/>
  <c r="R2514" i="14"/>
  <c r="R2556" i="14"/>
  <c r="R2578" i="14"/>
  <c r="R2620" i="14"/>
  <c r="R2642" i="14"/>
  <c r="R2684" i="14"/>
  <c r="R2706" i="14"/>
  <c r="R2748" i="14"/>
  <c r="R2770" i="14"/>
  <c r="R2812" i="14"/>
  <c r="R2834" i="14"/>
  <c r="R2898" i="14"/>
  <c r="R2905" i="14"/>
  <c r="R2904" i="14"/>
  <c r="R2917" i="14"/>
  <c r="R2981" i="14"/>
  <c r="R3045" i="14"/>
  <c r="R3141" i="14"/>
  <c r="R3140" i="14"/>
  <c r="R3139" i="14"/>
  <c r="R3111" i="14"/>
  <c r="R3138" i="14"/>
  <c r="R3210" i="14"/>
  <c r="R3220" i="14"/>
  <c r="R3301" i="14"/>
  <c r="R3336" i="14"/>
  <c r="R3348" i="14"/>
  <c r="R3427" i="14"/>
  <c r="R3519" i="14"/>
  <c r="R3559" i="14"/>
  <c r="R3572" i="14"/>
  <c r="R3614" i="14"/>
  <c r="R2685" i="14"/>
  <c r="R2692" i="14"/>
  <c r="R2749" i="14"/>
  <c r="R2756" i="14"/>
  <c r="R2711" i="14"/>
  <c r="R2813" i="14"/>
  <c r="R2820" i="14"/>
  <c r="R2775" i="14"/>
  <c r="R2870" i="14"/>
  <c r="R2877" i="14"/>
  <c r="R2884" i="14"/>
  <c r="R2891" i="14"/>
  <c r="R2839" i="14"/>
  <c r="R2882" i="14"/>
  <c r="R3012" i="14"/>
  <c r="R3011" i="14"/>
  <c r="R3009" i="14"/>
  <c r="R3076" i="14"/>
  <c r="R3075" i="14"/>
  <c r="R3036" i="14"/>
  <c r="R3073" i="14"/>
  <c r="R3161" i="14"/>
  <c r="R3187" i="14"/>
  <c r="R3221" i="14"/>
  <c r="R3232" i="14"/>
  <c r="R3185" i="14"/>
  <c r="R3314" i="14"/>
  <c r="R3265" i="14"/>
  <c r="R3337" i="14"/>
  <c r="R3313" i="14"/>
  <c r="R3455" i="14"/>
  <c r="R3495" i="14"/>
  <c r="R3600" i="14"/>
  <c r="R3688" i="14"/>
  <c r="R3687" i="14"/>
  <c r="R2878" i="14"/>
  <c r="R2912" i="14"/>
  <c r="R2942" i="14"/>
  <c r="R2968" i="14"/>
  <c r="R2987" i="14"/>
  <c r="R3032" i="14"/>
  <c r="R3051" i="14"/>
  <c r="R3096" i="14"/>
  <c r="R3115" i="14"/>
  <c r="R3142" i="14"/>
  <c r="R3143" i="14"/>
  <c r="R3112" i="14"/>
  <c r="R3199" i="14"/>
  <c r="R3196" i="14"/>
  <c r="R3291" i="14"/>
  <c r="R3338" i="14"/>
  <c r="R3349" i="14"/>
  <c r="R3324" i="14"/>
  <c r="R3385" i="14"/>
  <c r="R3547" i="14"/>
  <c r="R3545" i="14"/>
  <c r="R2909" i="14"/>
  <c r="R2992" i="14"/>
  <c r="R2998" i="14"/>
  <c r="R3056" i="14"/>
  <c r="R3062" i="14"/>
  <c r="R3120" i="14"/>
  <c r="R3126" i="14"/>
  <c r="R3184" i="14"/>
  <c r="R3190" i="14"/>
  <c r="R3248" i="14"/>
  <c r="R3254" i="14"/>
  <c r="R3312" i="14"/>
  <c r="R3318" i="14"/>
  <c r="R3376" i="14"/>
  <c r="R3382" i="14"/>
  <c r="R3440" i="14"/>
  <c r="R3446" i="14"/>
  <c r="R3425" i="14"/>
  <c r="R3508" i="14"/>
  <c r="R3578" i="14"/>
  <c r="R3553" i="14"/>
  <c r="R3656" i="14"/>
  <c r="R3673" i="14"/>
  <c r="R3674" i="14"/>
  <c r="R3625" i="14"/>
  <c r="R3704" i="14"/>
  <c r="R3760" i="14"/>
  <c r="R3796" i="14"/>
  <c r="R3939" i="14"/>
  <c r="R3963" i="14"/>
  <c r="R3992" i="14"/>
  <c r="R3419" i="14"/>
  <c r="R3460" i="14"/>
  <c r="R3469" i="14"/>
  <c r="R3468" i="14"/>
  <c r="R3485" i="14"/>
  <c r="R3484" i="14"/>
  <c r="R3502" i="14"/>
  <c r="R3526" i="14"/>
  <c r="R3536" i="14"/>
  <c r="R3544" i="14"/>
  <c r="R3570" i="14"/>
  <c r="R3613" i="14"/>
  <c r="R3630" i="14"/>
  <c r="R3684" i="14"/>
  <c r="R3714" i="14"/>
  <c r="R3748" i="14"/>
  <c r="R3761" i="14"/>
  <c r="R3773" i="14"/>
  <c r="R3797" i="14"/>
  <c r="R3803" i="14"/>
  <c r="R3875" i="14"/>
  <c r="R4009" i="14"/>
  <c r="R2926" i="14"/>
  <c r="R2938" i="14"/>
  <c r="R2950" i="14"/>
  <c r="R3282" i="14"/>
  <c r="R3346" i="14"/>
  <c r="R3410" i="14"/>
  <c r="R3492" i="14"/>
  <c r="R3562" i="14"/>
  <c r="R3537" i="14"/>
  <c r="R3554" i="14"/>
  <c r="R3621" i="14"/>
  <c r="R3620" i="14"/>
  <c r="R3619" i="14"/>
  <c r="R3631" i="14"/>
  <c r="R3640" i="14"/>
  <c r="R3639" i="14"/>
  <c r="R3638" i="14"/>
  <c r="R3727" i="14"/>
  <c r="R3798" i="14"/>
  <c r="R3809" i="14"/>
  <c r="R3838" i="14"/>
  <c r="R3851" i="14"/>
  <c r="R3849" i="14"/>
  <c r="R3861" i="14"/>
  <c r="R3900" i="14"/>
  <c r="R3967" i="14"/>
  <c r="R3980" i="14"/>
  <c r="R4024" i="14"/>
  <c r="R4070" i="14"/>
  <c r="R4068" i="14"/>
  <c r="R4066" i="14"/>
  <c r="R2867" i="14"/>
  <c r="R2910" i="14"/>
  <c r="R2958" i="14"/>
  <c r="R2986" i="14"/>
  <c r="R3022" i="14"/>
  <c r="R3050" i="14"/>
  <c r="R3086" i="14"/>
  <c r="R3114" i="14"/>
  <c r="R3150" i="14"/>
  <c r="R3178" i="14"/>
  <c r="R3214" i="14"/>
  <c r="R3169" i="14"/>
  <c r="R3242" i="14"/>
  <c r="R3278" i="14"/>
  <c r="R3233" i="14"/>
  <c r="R3306" i="14"/>
  <c r="R3342" i="14"/>
  <c r="R3297" i="14"/>
  <c r="R3370" i="14"/>
  <c r="R3406" i="14"/>
  <c r="R3361" i="14"/>
  <c r="R3434" i="14"/>
  <c r="R3448" i="14"/>
  <c r="R3470" i="14"/>
  <c r="R3486" i="14"/>
  <c r="R3510" i="14"/>
  <c r="R3520" i="14"/>
  <c r="R3528" i="14"/>
  <c r="R3597" i="14"/>
  <c r="R3649" i="14"/>
  <c r="R3647" i="14"/>
  <c r="R3616" i="14"/>
  <c r="R3686" i="14"/>
  <c r="R3695" i="14"/>
  <c r="R3646" i="14"/>
  <c r="R3763" i="14"/>
  <c r="R3762" i="14"/>
  <c r="R3786" i="14"/>
  <c r="R3955" i="14"/>
  <c r="R3954" i="14"/>
  <c r="R3952" i="14"/>
  <c r="R3951" i="14"/>
  <c r="R4113" i="14"/>
  <c r="R3264" i="14"/>
  <c r="R3270" i="14"/>
  <c r="R3219" i="14"/>
  <c r="R3328" i="14"/>
  <c r="R3334" i="14"/>
  <c r="R3283" i="14"/>
  <c r="R3392" i="14"/>
  <c r="R3398" i="14"/>
  <c r="R3347" i="14"/>
  <c r="R3456" i="14"/>
  <c r="R3462" i="14"/>
  <c r="R3411" i="14"/>
  <c r="R3476" i="14"/>
  <c r="R3461" i="14"/>
  <c r="R3546" i="14"/>
  <c r="R3563" i="14"/>
  <c r="R3571" i="14"/>
  <c r="R3538" i="14"/>
  <c r="R3555" i="14"/>
  <c r="R3622" i="14"/>
  <c r="R3632" i="14"/>
  <c r="R3641" i="14"/>
  <c r="R3676" i="14"/>
  <c r="R3675" i="14"/>
  <c r="R3627" i="14"/>
  <c r="R3751" i="14"/>
  <c r="R3764" i="14"/>
  <c r="R3865" i="14"/>
  <c r="R3928" i="14"/>
  <c r="R3968" i="14"/>
  <c r="R3969" i="14"/>
  <c r="R3961" i="14"/>
  <c r="R3937" i="14"/>
  <c r="R4117" i="14"/>
  <c r="R4108" i="14"/>
  <c r="R4098" i="14"/>
  <c r="R4116" i="14"/>
  <c r="R4112" i="14"/>
  <c r="R4102" i="14"/>
  <c r="R4133" i="14"/>
  <c r="R3229" i="14"/>
  <c r="R3243" i="14"/>
  <c r="R3293" i="14"/>
  <c r="R3307" i="14"/>
  <c r="R3357" i="14"/>
  <c r="R3371" i="14"/>
  <c r="R3421" i="14"/>
  <c r="R3420" i="14"/>
  <c r="R3435" i="14"/>
  <c r="R3404" i="14"/>
  <c r="R3494" i="14"/>
  <c r="R3504" i="14"/>
  <c r="R3512" i="14"/>
  <c r="R3581" i="14"/>
  <c r="R3573" i="14"/>
  <c r="R3642" i="14"/>
  <c r="R3668" i="14"/>
  <c r="R3677" i="14"/>
  <c r="R3706" i="14"/>
  <c r="R3718" i="14"/>
  <c r="R3741" i="14"/>
  <c r="R3752" i="14"/>
  <c r="R3705" i="14"/>
  <c r="R3728" i="14"/>
  <c r="R3794" i="14"/>
  <c r="R3925" i="14"/>
  <c r="R4043" i="14"/>
  <c r="R3599" i="14"/>
  <c r="R3606" i="14"/>
  <c r="R3643" i="14"/>
  <c r="R3660" i="14"/>
  <c r="R3658" i="14"/>
  <c r="R3694" i="14"/>
  <c r="R3880" i="14"/>
  <c r="R3872" i="14"/>
  <c r="R4136" i="14"/>
  <c r="R4129" i="14"/>
  <c r="R2906" i="14"/>
  <c r="R2934" i="14"/>
  <c r="R2960" i="14"/>
  <c r="R3024" i="14"/>
  <c r="R3030" i="14"/>
  <c r="R3088" i="14"/>
  <c r="R3094" i="14"/>
  <c r="R3152" i="14"/>
  <c r="R3158" i="14"/>
  <c r="R3216" i="14"/>
  <c r="R3222" i="14"/>
  <c r="R3171" i="14"/>
  <c r="R3280" i="14"/>
  <c r="R3286" i="14"/>
  <c r="R3235" i="14"/>
  <c r="R3344" i="14"/>
  <c r="R3350" i="14"/>
  <c r="R3299" i="14"/>
  <c r="R3408" i="14"/>
  <c r="R3414" i="14"/>
  <c r="R3363" i="14"/>
  <c r="R3472" i="14"/>
  <c r="R3514" i="14"/>
  <c r="R3463" i="14"/>
  <c r="R3531" i="14"/>
  <c r="R3489" i="14"/>
  <c r="R3506" i="14"/>
  <c r="R3590" i="14"/>
  <c r="R3575" i="14"/>
  <c r="R3652" i="14"/>
  <c r="R3661" i="14"/>
  <c r="R3679" i="14"/>
  <c r="R3678" i="14"/>
  <c r="R3730" i="14"/>
  <c r="R3731" i="14"/>
  <c r="R3743" i="14"/>
  <c r="R3754" i="14"/>
  <c r="R3790" i="14"/>
  <c r="R3881" i="14"/>
  <c r="R3906" i="14"/>
  <c r="R3873" i="14"/>
  <c r="R3887" i="14"/>
  <c r="R4029" i="14"/>
  <c r="R4046" i="14"/>
  <c r="R3131" i="14"/>
  <c r="R3181" i="14"/>
  <c r="R3195" i="14"/>
  <c r="R3245" i="14"/>
  <c r="R3259" i="14"/>
  <c r="R3228" i="14"/>
  <c r="R3309" i="14"/>
  <c r="R3323" i="14"/>
  <c r="R3271" i="14"/>
  <c r="R3292" i="14"/>
  <c r="R3373" i="14"/>
  <c r="R3387" i="14"/>
  <c r="R3335" i="14"/>
  <c r="R3356" i="14"/>
  <c r="R3428" i="14"/>
  <c r="R3437" i="14"/>
  <c r="R3436" i="14"/>
  <c r="R3451" i="14"/>
  <c r="R3399" i="14"/>
  <c r="R3480" i="14"/>
  <c r="R3549" i="14"/>
  <c r="R3548" i="14"/>
  <c r="R3583" i="14"/>
  <c r="R3591" i="14"/>
  <c r="R3608" i="14"/>
  <c r="R3634" i="14"/>
  <c r="R3644" i="14"/>
  <c r="R3653" i="14"/>
  <c r="R3690" i="14"/>
  <c r="R3689" i="14"/>
  <c r="R3699" i="14"/>
  <c r="R3698" i="14"/>
  <c r="R3697" i="14"/>
  <c r="R3709" i="14"/>
  <c r="R3717" i="14"/>
  <c r="R3720" i="14"/>
  <c r="R3719" i="14"/>
  <c r="R3767" i="14"/>
  <c r="R3804" i="14"/>
  <c r="R3843" i="14"/>
  <c r="R3855" i="14"/>
  <c r="R3869" i="14"/>
  <c r="R3893" i="14"/>
  <c r="R3901" i="14"/>
  <c r="R4092" i="14"/>
  <c r="R2880" i="14"/>
  <c r="R2896" i="14"/>
  <c r="R2941" i="14"/>
  <c r="R3236" i="14"/>
  <c r="R3300" i="14"/>
  <c r="R3364" i="14"/>
  <c r="R3498" i="14"/>
  <c r="R3447" i="14"/>
  <c r="R3515" i="14"/>
  <c r="R3473" i="14"/>
  <c r="R3490" i="14"/>
  <c r="R3556" i="14"/>
  <c r="R3507" i="14"/>
  <c r="R3574" i="14"/>
  <c r="R3603" i="14"/>
  <c r="R3680" i="14"/>
  <c r="R3710" i="14"/>
  <c r="R3733" i="14"/>
  <c r="R3732" i="14"/>
  <c r="R3685" i="14"/>
  <c r="R3768" i="14"/>
  <c r="R3792" i="14"/>
  <c r="R3791" i="14"/>
  <c r="R3758" i="14"/>
  <c r="R3823" i="14"/>
  <c r="R3835" i="14"/>
  <c r="R3908" i="14"/>
  <c r="R3988" i="14"/>
  <c r="R4000" i="14"/>
  <c r="R4078" i="14"/>
  <c r="R4076" i="14"/>
  <c r="R4073" i="14"/>
  <c r="R4107" i="14"/>
  <c r="R4121" i="14"/>
  <c r="R3533" i="14"/>
  <c r="R3532" i="14"/>
  <c r="R3550" i="14"/>
  <c r="R3567" i="14"/>
  <c r="R3592" i="14"/>
  <c r="R3601" i="14"/>
  <c r="R3618" i="14"/>
  <c r="R3636" i="14"/>
  <c r="R3662" i="14"/>
  <c r="R3663" i="14"/>
  <c r="R3681" i="14"/>
  <c r="R3691" i="14"/>
  <c r="R3700" i="14"/>
  <c r="R3780" i="14"/>
  <c r="R3832" i="14"/>
  <c r="R3841" i="14"/>
  <c r="R3871" i="14"/>
  <c r="R4033" i="14"/>
  <c r="R4031" i="14"/>
  <c r="R3989" i="14"/>
  <c r="R4094" i="14"/>
  <c r="R3296" i="14"/>
  <c r="R3302" i="14"/>
  <c r="R3360" i="14"/>
  <c r="R3366" i="14"/>
  <c r="R3424" i="14"/>
  <c r="R3430" i="14"/>
  <c r="R3482" i="14"/>
  <c r="R3431" i="14"/>
  <c r="R3499" i="14"/>
  <c r="R3457" i="14"/>
  <c r="R3540" i="14"/>
  <c r="R3491" i="14"/>
  <c r="R3593" i="14"/>
  <c r="R3610" i="14"/>
  <c r="R3645" i="14"/>
  <c r="R3595" i="14"/>
  <c r="R3667" i="14"/>
  <c r="R3671" i="14"/>
  <c r="R3670" i="14"/>
  <c r="R3669" i="14"/>
  <c r="R3692" i="14"/>
  <c r="R3701" i="14"/>
  <c r="R3735" i="14"/>
  <c r="R3757" i="14"/>
  <c r="R3734" i="14"/>
  <c r="R3846" i="14"/>
  <c r="R3839" i="14"/>
  <c r="R3812" i="14"/>
  <c r="R3922" i="14"/>
  <c r="R4004" i="14"/>
  <c r="R3998" i="14"/>
  <c r="R4003" i="14"/>
  <c r="R3995" i="14"/>
  <c r="R3993" i="14"/>
  <c r="R4019" i="14"/>
  <c r="R4015" i="14"/>
  <c r="R4018" i="14"/>
  <c r="R4016" i="14"/>
  <c r="R3211" i="14"/>
  <c r="R3261" i="14"/>
  <c r="R3275" i="14"/>
  <c r="R3244" i="14"/>
  <c r="R3325" i="14"/>
  <c r="R3339" i="14"/>
  <c r="R3308" i="14"/>
  <c r="R3389" i="14"/>
  <c r="R3403" i="14"/>
  <c r="R3372" i="14"/>
  <c r="R3444" i="14"/>
  <c r="R3453" i="14"/>
  <c r="R3452" i="14"/>
  <c r="R3467" i="14"/>
  <c r="R3517" i="14"/>
  <c r="R3516" i="14"/>
  <c r="R3534" i="14"/>
  <c r="R3558" i="14"/>
  <c r="R3585" i="14"/>
  <c r="R3602" i="14"/>
  <c r="R3672" i="14"/>
  <c r="R3693" i="14"/>
  <c r="R3712" i="14"/>
  <c r="R3713" i="14"/>
  <c r="R3724" i="14"/>
  <c r="R3723" i="14"/>
  <c r="R3770" i="14"/>
  <c r="R3837" i="14"/>
  <c r="R3934" i="14"/>
  <c r="R3948" i="14"/>
  <c r="R3977" i="14"/>
  <c r="R3975" i="14"/>
  <c r="R4034" i="14"/>
  <c r="R4063" i="14"/>
  <c r="R3654" i="14"/>
  <c r="R3833" i="14"/>
  <c r="R3847" i="14"/>
  <c r="R3826" i="14"/>
  <c r="R4126" i="14"/>
  <c r="R2925" i="14"/>
  <c r="R2970" i="14"/>
  <c r="R3006" i="14"/>
  <c r="R3034" i="14"/>
  <c r="R3070" i="14"/>
  <c r="R3098" i="14"/>
  <c r="R3134" i="14"/>
  <c r="R3162" i="14"/>
  <c r="R3198" i="14"/>
  <c r="R3226" i="14"/>
  <c r="R3262" i="14"/>
  <c r="R3290" i="14"/>
  <c r="R3326" i="14"/>
  <c r="R3354" i="14"/>
  <c r="R3390" i="14"/>
  <c r="R3418" i="14"/>
  <c r="R3432" i="14"/>
  <c r="R3454" i="14"/>
  <c r="R3501" i="14"/>
  <c r="R3500" i="14"/>
  <c r="R3518" i="14"/>
  <c r="R3542" i="14"/>
  <c r="R3552" i="14"/>
  <c r="R3560" i="14"/>
  <c r="R3569" i="14"/>
  <c r="R3586" i="14"/>
  <c r="R3629" i="14"/>
  <c r="R3664" i="14"/>
  <c r="R3703" i="14"/>
  <c r="R3759" i="14"/>
  <c r="R3772" i="14"/>
  <c r="R3783" i="14"/>
  <c r="R3822" i="14"/>
  <c r="R3821" i="14"/>
  <c r="R3831" i="14"/>
  <c r="R3860" i="14"/>
  <c r="R3852" i="14"/>
  <c r="R3938" i="14"/>
  <c r="R4021" i="14"/>
  <c r="R3914" i="14"/>
  <c r="R3921" i="14"/>
  <c r="R3884" i="14"/>
  <c r="R3905" i="14"/>
  <c r="R3987" i="14"/>
  <c r="R4038" i="14"/>
  <c r="R4007" i="14"/>
  <c r="R4023" i="14"/>
  <c r="R4096" i="14"/>
  <c r="R4082" i="14"/>
  <c r="R4162" i="14"/>
  <c r="R4253" i="14"/>
  <c r="R4214" i="14"/>
  <c r="R4224" i="14"/>
  <c r="R4233" i="14"/>
  <c r="R4255" i="14"/>
  <c r="R4327" i="14"/>
  <c r="R4340" i="14"/>
  <c r="R4351" i="14"/>
  <c r="R4302" i="14"/>
  <c r="R3776" i="14"/>
  <c r="R3863" i="14"/>
  <c r="R3810" i="14"/>
  <c r="R3877" i="14"/>
  <c r="R3892" i="14"/>
  <c r="R3958" i="14"/>
  <c r="R4010" i="14"/>
  <c r="R4017" i="14"/>
  <c r="R4067" i="14"/>
  <c r="R4030" i="14"/>
  <c r="R4124" i="14"/>
  <c r="R4172" i="14"/>
  <c r="R4263" i="14"/>
  <c r="R4315" i="14"/>
  <c r="R4328" i="14"/>
  <c r="R4341" i="14"/>
  <c r="R4338" i="14"/>
  <c r="R4292" i="14"/>
  <c r="R4398" i="14"/>
  <c r="R4399" i="14"/>
  <c r="R4434" i="14"/>
  <c r="R4448" i="14"/>
  <c r="R4446" i="14"/>
  <c r="R4449" i="14"/>
  <c r="R4447" i="14"/>
  <c r="R4506" i="14"/>
  <c r="R4505" i="14"/>
  <c r="R4545" i="14"/>
  <c r="R3628" i="14"/>
  <c r="R3745" i="14"/>
  <c r="R3756" i="14"/>
  <c r="R3725" i="14"/>
  <c r="R3816" i="14"/>
  <c r="R3836" i="14"/>
  <c r="R3878" i="14"/>
  <c r="R3886" i="14"/>
  <c r="R3915" i="14"/>
  <c r="R3870" i="14"/>
  <c r="R3876" i="14"/>
  <c r="R3944" i="14"/>
  <c r="R3899" i="14"/>
  <c r="R3964" i="14"/>
  <c r="R3965" i="14"/>
  <c r="R4047" i="14"/>
  <c r="R4001" i="14"/>
  <c r="R4083" i="14"/>
  <c r="R4106" i="14"/>
  <c r="R4065" i="14"/>
  <c r="R4142" i="14"/>
  <c r="R4202" i="14"/>
  <c r="R4212" i="14"/>
  <c r="R4264" i="14"/>
  <c r="R4275" i="14"/>
  <c r="R4225" i="14"/>
  <c r="R4244" i="14"/>
  <c r="R4316" i="14"/>
  <c r="R4388" i="14"/>
  <c r="R4418" i="14"/>
  <c r="R4435" i="14"/>
  <c r="R4624" i="14"/>
  <c r="R3564" i="14"/>
  <c r="R3580" i="14"/>
  <c r="R3596" i="14"/>
  <c r="R3612" i="14"/>
  <c r="R3750" i="14"/>
  <c r="R3850" i="14"/>
  <c r="R3811" i="14"/>
  <c r="R3856" i="14"/>
  <c r="R3885" i="14"/>
  <c r="R3973" i="14"/>
  <c r="R3936" i="14"/>
  <c r="R4011" i="14"/>
  <c r="R4054" i="14"/>
  <c r="R4077" i="14"/>
  <c r="R4099" i="14"/>
  <c r="R4115" i="14"/>
  <c r="R4192" i="14"/>
  <c r="R4193" i="14"/>
  <c r="R4191" i="14"/>
  <c r="R4190" i="14"/>
  <c r="R4143" i="14"/>
  <c r="R4213" i="14"/>
  <c r="R4223" i="14"/>
  <c r="R4242" i="14"/>
  <c r="R4240" i="14"/>
  <c r="R4290" i="14"/>
  <c r="R4317" i="14"/>
  <c r="R4375" i="14"/>
  <c r="R4374" i="14"/>
  <c r="R4373" i="14"/>
  <c r="R4389" i="14"/>
  <c r="R4412" i="14"/>
  <c r="R4436" i="14"/>
  <c r="R4431" i="14"/>
  <c r="R4428" i="14"/>
  <c r="R4420" i="14"/>
  <c r="R4427" i="14"/>
  <c r="R4433" i="14"/>
  <c r="R4425" i="14"/>
  <c r="R3729" i="14"/>
  <c r="R3740" i="14"/>
  <c r="R3779" i="14"/>
  <c r="R3785" i="14"/>
  <c r="R3744" i="14"/>
  <c r="R3830" i="14"/>
  <c r="R3778" i="14"/>
  <c r="R3784" i="14"/>
  <c r="R3857" i="14"/>
  <c r="R3923" i="14"/>
  <c r="R3974" i="14"/>
  <c r="R3982" i="14"/>
  <c r="R3929" i="14"/>
  <c r="R3943" i="14"/>
  <c r="R3959" i="14"/>
  <c r="R4040" i="14"/>
  <c r="R4114" i="14"/>
  <c r="R4135" i="14"/>
  <c r="R4145" i="14"/>
  <c r="R4144" i="14"/>
  <c r="R4153" i="14"/>
  <c r="R4105" i="14"/>
  <c r="R4173" i="14"/>
  <c r="R4183" i="14"/>
  <c r="R4134" i="14"/>
  <c r="R4174" i="14"/>
  <c r="R4243" i="14"/>
  <c r="R4254" i="14"/>
  <c r="R4217" i="14"/>
  <c r="R4226" i="14"/>
  <c r="R4258" i="14"/>
  <c r="R4331" i="14"/>
  <c r="R4329" i="14"/>
  <c r="R4363" i="14"/>
  <c r="R4358" i="14"/>
  <c r="R4390" i="14"/>
  <c r="R4353" i="14"/>
  <c r="R4364" i="14"/>
  <c r="R4437" i="14"/>
  <c r="R4452" i="14"/>
  <c r="R3726" i="14"/>
  <c r="R3894" i="14"/>
  <c r="R3864" i="14"/>
  <c r="R3946" i="14"/>
  <c r="R3953" i="14"/>
  <c r="R3907" i="14"/>
  <c r="R3966" i="14"/>
  <c r="R4032" i="14"/>
  <c r="R3981" i="14"/>
  <c r="R4055" i="14"/>
  <c r="R4069" i="14"/>
  <c r="R4100" i="14"/>
  <c r="R4086" i="14"/>
  <c r="R4155" i="14"/>
  <c r="R4234" i="14"/>
  <c r="R4265" i="14"/>
  <c r="R4245" i="14"/>
  <c r="R4272" i="14"/>
  <c r="R4284" i="14"/>
  <c r="R4403" i="14"/>
  <c r="R4450" i="14"/>
  <c r="R4567" i="14"/>
  <c r="R4555" i="14"/>
  <c r="R4608" i="14"/>
  <c r="R4208" i="14"/>
  <c r="R4236" i="14"/>
  <c r="R4344" i="14"/>
  <c r="R4342" i="14"/>
  <c r="R4378" i="14"/>
  <c r="R4377" i="14"/>
  <c r="R4354" i="14"/>
  <c r="R4660" i="14"/>
  <c r="R4654" i="14"/>
  <c r="R4658" i="14"/>
  <c r="R3769" i="14"/>
  <c r="R3739" i="14"/>
  <c r="R3805" i="14"/>
  <c r="R3818" i="14"/>
  <c r="R3845" i="14"/>
  <c r="R3829" i="14"/>
  <c r="R3842" i="14"/>
  <c r="R3909" i="14"/>
  <c r="R3947" i="14"/>
  <c r="R3924" i="14"/>
  <c r="R3990" i="14"/>
  <c r="R3960" i="14"/>
  <c r="R4071" i="14"/>
  <c r="R4101" i="14"/>
  <c r="R4156" i="14"/>
  <c r="R4186" i="14"/>
  <c r="R4185" i="14"/>
  <c r="R4215" i="14"/>
  <c r="R4306" i="14"/>
  <c r="R4355" i="14"/>
  <c r="R4379" i="14"/>
  <c r="R4345" i="14"/>
  <c r="R4534" i="14"/>
  <c r="R4639" i="14"/>
  <c r="R3708" i="14"/>
  <c r="R3747" i="14"/>
  <c r="R3746" i="14"/>
  <c r="R3825" i="14"/>
  <c r="R3859" i="14"/>
  <c r="R3910" i="14"/>
  <c r="R3918" i="14"/>
  <c r="R3888" i="14"/>
  <c r="R3976" i="14"/>
  <c r="R3931" i="14"/>
  <c r="R3997" i="14"/>
  <c r="R4042" i="14"/>
  <c r="R4048" i="14"/>
  <c r="R4012" i="14"/>
  <c r="R4093" i="14"/>
  <c r="R4109" i="14"/>
  <c r="R4119" i="14"/>
  <c r="R4148" i="14"/>
  <c r="R4097" i="14"/>
  <c r="R4196" i="14"/>
  <c r="R4216" i="14"/>
  <c r="R4176" i="14"/>
  <c r="R4256" i="14"/>
  <c r="R4268" i="14"/>
  <c r="R4307" i="14"/>
  <c r="R4320" i="14"/>
  <c r="R4318" i="14"/>
  <c r="R4321" i="14"/>
  <c r="R4319" i="14"/>
  <c r="R4286" i="14"/>
  <c r="R4415" i="14"/>
  <c r="R3666" i="14"/>
  <c r="R3753" i="14"/>
  <c r="R3716" i="14"/>
  <c r="R3787" i="14"/>
  <c r="R3793" i="14"/>
  <c r="R3799" i="14"/>
  <c r="R3766" i="14"/>
  <c r="R3800" i="14"/>
  <c r="R3807" i="14"/>
  <c r="R3882" i="14"/>
  <c r="R3889" i="14"/>
  <c r="R3902" i="14"/>
  <c r="R3991" i="14"/>
  <c r="R4005" i="14"/>
  <c r="R4020" i="14"/>
  <c r="R3983" i="14"/>
  <c r="R4057" i="14"/>
  <c r="R4062" i="14"/>
  <c r="R4027" i="14"/>
  <c r="R4060" i="14"/>
  <c r="R4188" i="14"/>
  <c r="R4235" i="14"/>
  <c r="R4247" i="14"/>
  <c r="R4246" i="14"/>
  <c r="R4238" i="14"/>
  <c r="R4308" i="14"/>
  <c r="R4303" i="14"/>
  <c r="R4305" i="14"/>
  <c r="R4297" i="14"/>
  <c r="R4335" i="14"/>
  <c r="R4334" i="14"/>
  <c r="R4332" i="14"/>
  <c r="R4357" i="14"/>
  <c r="R4356" i="14"/>
  <c r="R4492" i="14"/>
  <c r="R4527" i="14"/>
  <c r="R4526" i="14"/>
  <c r="R4521" i="14"/>
  <c r="R4518" i="14"/>
  <c r="R4517" i="14"/>
  <c r="R4006" i="14"/>
  <c r="R4014" i="14"/>
  <c r="R4035" i="14"/>
  <c r="R4072" i="14"/>
  <c r="R4139" i="14"/>
  <c r="R4276" i="14"/>
  <c r="R4322" i="14"/>
  <c r="R4369" i="14"/>
  <c r="R4542" i="14"/>
  <c r="R3737" i="14"/>
  <c r="R3813" i="14"/>
  <c r="R3840" i="14"/>
  <c r="R3883" i="14"/>
  <c r="R3926" i="14"/>
  <c r="R3896" i="14"/>
  <c r="R3984" i="14"/>
  <c r="R4064" i="14"/>
  <c r="R4128" i="14"/>
  <c r="R4080" i="14"/>
  <c r="R4149" i="14"/>
  <c r="R4168" i="14"/>
  <c r="R4207" i="14"/>
  <c r="R4206" i="14"/>
  <c r="R4204" i="14"/>
  <c r="R4219" i="14"/>
  <c r="R4260" i="14"/>
  <c r="R4210" i="14"/>
  <c r="R4278" i="14"/>
  <c r="R4323" i="14"/>
  <c r="R4348" i="14"/>
  <c r="R4299" i="14"/>
  <c r="R4336" i="14"/>
  <c r="R4417" i="14"/>
  <c r="R4444" i="14"/>
  <c r="R4459" i="14"/>
  <c r="R4457" i="14"/>
  <c r="R3788" i="14"/>
  <c r="R3781" i="14"/>
  <c r="R3854" i="14"/>
  <c r="R3815" i="14"/>
  <c r="R3824" i="14"/>
  <c r="R3844" i="14"/>
  <c r="R3912" i="14"/>
  <c r="R3867" i="14"/>
  <c r="R3933" i="14"/>
  <c r="R3978" i="14"/>
  <c r="R3985" i="14"/>
  <c r="R4051" i="14"/>
  <c r="R4095" i="14"/>
  <c r="R4159" i="14"/>
  <c r="R4158" i="14"/>
  <c r="R4118" i="14"/>
  <c r="R4189" i="14"/>
  <c r="R4198" i="14"/>
  <c r="R4197" i="14"/>
  <c r="R4229" i="14"/>
  <c r="R4237" i="14"/>
  <c r="R4201" i="14"/>
  <c r="R4310" i="14"/>
  <c r="R4324" i="14"/>
  <c r="R4289" i="14"/>
  <c r="R4414" i="14"/>
  <c r="R4516" i="14"/>
  <c r="R4544" i="14"/>
  <c r="R4650" i="14"/>
  <c r="R4649" i="14"/>
  <c r="R4644" i="14"/>
  <c r="R3617" i="14"/>
  <c r="R3721" i="14"/>
  <c r="R3771" i="14"/>
  <c r="R3827" i="14"/>
  <c r="R3834" i="14"/>
  <c r="R3853" i="14"/>
  <c r="R3927" i="14"/>
  <c r="R3874" i="14"/>
  <c r="R3941" i="14"/>
  <c r="R3956" i="14"/>
  <c r="R3911" i="14"/>
  <c r="R3919" i="14"/>
  <c r="R4022" i="14"/>
  <c r="R4045" i="14"/>
  <c r="R4074" i="14"/>
  <c r="R4044" i="14"/>
  <c r="R4053" i="14"/>
  <c r="R4127" i="14"/>
  <c r="R4110" i="14"/>
  <c r="R4130" i="14"/>
  <c r="R4209" i="14"/>
  <c r="R4250" i="14"/>
  <c r="R4249" i="14"/>
  <c r="R4261" i="14"/>
  <c r="R4270" i="14"/>
  <c r="R4271" i="14"/>
  <c r="R4300" i="14"/>
  <c r="R4396" i="14"/>
  <c r="R4406" i="14"/>
  <c r="R3777" i="14"/>
  <c r="R3795" i="14"/>
  <c r="R3814" i="14"/>
  <c r="R3775" i="14"/>
  <c r="R3848" i="14"/>
  <c r="R3891" i="14"/>
  <c r="R3904" i="14"/>
  <c r="R3942" i="14"/>
  <c r="R3950" i="14"/>
  <c r="R3979" i="14"/>
  <c r="R4008" i="14"/>
  <c r="R4028" i="14"/>
  <c r="R3986" i="14"/>
  <c r="R4059" i="14"/>
  <c r="R4170" i="14"/>
  <c r="R4169" i="14"/>
  <c r="R4150" i="14"/>
  <c r="R4161" i="14"/>
  <c r="R4239" i="14"/>
  <c r="R4251" i="14"/>
  <c r="R4281" i="14"/>
  <c r="R4301" i="14"/>
  <c r="R4370" i="14"/>
  <c r="R4325" i="14"/>
  <c r="R4430" i="14"/>
  <c r="R4623" i="14"/>
  <c r="R3755" i="14"/>
  <c r="R3828" i="14"/>
  <c r="R3862" i="14"/>
  <c r="R3817" i="14"/>
  <c r="R3920" i="14"/>
  <c r="R3949" i="14"/>
  <c r="R4037" i="14"/>
  <c r="R4075" i="14"/>
  <c r="R4123" i="14"/>
  <c r="R4132" i="14"/>
  <c r="R4160" i="14"/>
  <c r="R4179" i="14"/>
  <c r="R4171" i="14"/>
  <c r="R4326" i="14"/>
  <c r="R4339" i="14"/>
  <c r="R4371" i="14"/>
  <c r="R4385" i="14"/>
  <c r="R4384" i="14"/>
  <c r="R4383" i="14"/>
  <c r="R4350" i="14"/>
  <c r="R4361" i="14"/>
  <c r="R4460" i="14"/>
  <c r="R4473" i="14"/>
  <c r="R4476" i="14"/>
  <c r="R4532" i="14"/>
  <c r="R3898" i="14"/>
  <c r="R3868" i="14"/>
  <c r="R3962" i="14"/>
  <c r="R3932" i="14"/>
  <c r="R4026" i="14"/>
  <c r="R3996" i="14"/>
  <c r="R4061" i="14"/>
  <c r="R4084" i="14"/>
  <c r="R4090" i="14"/>
  <c r="R4125" i="14"/>
  <c r="R4141" i="14"/>
  <c r="R4166" i="14"/>
  <c r="R4165" i="14"/>
  <c r="R4199" i="14"/>
  <c r="R4164" i="14"/>
  <c r="R4273" i="14"/>
  <c r="R4288" i="14"/>
  <c r="R4314" i="14"/>
  <c r="R4313" i="14"/>
  <c r="R4401" i="14"/>
  <c r="R4416" i="14"/>
  <c r="R4442" i="14"/>
  <c r="R4441" i="14"/>
  <c r="R4529" i="14"/>
  <c r="R4537" i="14"/>
  <c r="R4554" i="14"/>
  <c r="R4553" i="14"/>
  <c r="R4593" i="14"/>
  <c r="R4592" i="14"/>
  <c r="R4611" i="14"/>
  <c r="R4652" i="14"/>
  <c r="R4645" i="14"/>
  <c r="R4716" i="14"/>
  <c r="R4726" i="14"/>
  <c r="R4792" i="14"/>
  <c r="R4382" i="14"/>
  <c r="R4392" i="14"/>
  <c r="R4409" i="14"/>
  <c r="R4366" i="14"/>
  <c r="R4451" i="14"/>
  <c r="R4469" i="14"/>
  <c r="R4485" i="14"/>
  <c r="R4510" i="14"/>
  <c r="R4520" i="14"/>
  <c r="R4470" i="14"/>
  <c r="R4479" i="14"/>
  <c r="R4583" i="14"/>
  <c r="R4603" i="14"/>
  <c r="R4612" i="14"/>
  <c r="R4621" i="14"/>
  <c r="R4671" i="14"/>
  <c r="R4636" i="14"/>
  <c r="R4705" i="14"/>
  <c r="R4700" i="14"/>
  <c r="R4699" i="14"/>
  <c r="R4704" i="14"/>
  <c r="R4703" i="14"/>
  <c r="R4702" i="14"/>
  <c r="R4727" i="14"/>
  <c r="R4740" i="14"/>
  <c r="R4833" i="14"/>
  <c r="R4909" i="14"/>
  <c r="R4050" i="14"/>
  <c r="R4056" i="14"/>
  <c r="R4079" i="14"/>
  <c r="R4091" i="14"/>
  <c r="R4104" i="14"/>
  <c r="R4111" i="14"/>
  <c r="R4200" i="14"/>
  <c r="R4365" i="14"/>
  <c r="R4539" i="14"/>
  <c r="R4496" i="14"/>
  <c r="R4563" i="14"/>
  <c r="R4584" i="14"/>
  <c r="R4613" i="14"/>
  <c r="R4663" i="14"/>
  <c r="R4672" i="14"/>
  <c r="R4728" i="14"/>
  <c r="R4753" i="14"/>
  <c r="R4751" i="14"/>
  <c r="R4750" i="14"/>
  <c r="R4752" i="14"/>
  <c r="R4734" i="14"/>
  <c r="R4820" i="14"/>
  <c r="R4865" i="14"/>
  <c r="R4039" i="14"/>
  <c r="R4085" i="14"/>
  <c r="R4152" i="14"/>
  <c r="R4274" i="14"/>
  <c r="R4283" i="14"/>
  <c r="R4298" i="14"/>
  <c r="R4402" i="14"/>
  <c r="R4411" i="14"/>
  <c r="R4426" i="14"/>
  <c r="R4486" i="14"/>
  <c r="R4530" i="14"/>
  <c r="R4556" i="14"/>
  <c r="R4564" i="14"/>
  <c r="R4562" i="14"/>
  <c r="R4573" i="14"/>
  <c r="R4594" i="14"/>
  <c r="R4604" i="14"/>
  <c r="R4614" i="14"/>
  <c r="R4664" i="14"/>
  <c r="R4807" i="14"/>
  <c r="R4821" i="14"/>
  <c r="R4461" i="14"/>
  <c r="R4503" i="14"/>
  <c r="R4453" i="14"/>
  <c r="R4531" i="14"/>
  <c r="R4540" i="14"/>
  <c r="R4489" i="14"/>
  <c r="R4497" i="14"/>
  <c r="R4595" i="14"/>
  <c r="R4642" i="14"/>
  <c r="R4675" i="14"/>
  <c r="R4685" i="14"/>
  <c r="R4638" i="14"/>
  <c r="R4730" i="14"/>
  <c r="R4729" i="14"/>
  <c r="R4742" i="14"/>
  <c r="R4836" i="14"/>
  <c r="R4838" i="14"/>
  <c r="R4257" i="14"/>
  <c r="R4267" i="14"/>
  <c r="R4367" i="14"/>
  <c r="R4395" i="14"/>
  <c r="R4368" i="14"/>
  <c r="R4495" i="14"/>
  <c r="R4523" i="14"/>
  <c r="R4565" i="14"/>
  <c r="R4596" i="14"/>
  <c r="R4625" i="14"/>
  <c r="R4622" i="14"/>
  <c r="R4666" i="14"/>
  <c r="R4665" i="14"/>
  <c r="R4743" i="14"/>
  <c r="R4756" i="14"/>
  <c r="R4769" i="14"/>
  <c r="R4767" i="14"/>
  <c r="R4766" i="14"/>
  <c r="R4823" i="14"/>
  <c r="R4837" i="14"/>
  <c r="R4852" i="14"/>
  <c r="R4914" i="14"/>
  <c r="R4894" i="14"/>
  <c r="R4463" i="14"/>
  <c r="R4462" i="14"/>
  <c r="R4513" i="14"/>
  <c r="R4566" i="14"/>
  <c r="R4587" i="14"/>
  <c r="R4615" i="14"/>
  <c r="R4626" i="14"/>
  <c r="R4667" i="14"/>
  <c r="R4677" i="14"/>
  <c r="R4676" i="14"/>
  <c r="R4628" i="14"/>
  <c r="R4732" i="14"/>
  <c r="R4731" i="14"/>
  <c r="R4744" i="14"/>
  <c r="R4724" i="14"/>
  <c r="R4472" i="14"/>
  <c r="R4533" i="14"/>
  <c r="R4482" i="14"/>
  <c r="R4550" i="14"/>
  <c r="R4549" i="14"/>
  <c r="R4498" i="14"/>
  <c r="R4507" i="14"/>
  <c r="R4528" i="14"/>
  <c r="R4546" i="14"/>
  <c r="R3866" i="14"/>
  <c r="R3930" i="14"/>
  <c r="R3994" i="14"/>
  <c r="R4052" i="14"/>
  <c r="R4058" i="14"/>
  <c r="R4081" i="14"/>
  <c r="R4211" i="14"/>
  <c r="R4220" i="14"/>
  <c r="R4227" i="14"/>
  <c r="R4277" i="14"/>
  <c r="R4405" i="14"/>
  <c r="R4445" i="14"/>
  <c r="R4524" i="14"/>
  <c r="R4491" i="14"/>
  <c r="R4577" i="14"/>
  <c r="R4576" i="14"/>
  <c r="R4646" i="14"/>
  <c r="R4597" i="14"/>
  <c r="R4619" i="14"/>
  <c r="R4689" i="14"/>
  <c r="R4684" i="14"/>
  <c r="R4688" i="14"/>
  <c r="R4687" i="14"/>
  <c r="R4686" i="14"/>
  <c r="R4708" i="14"/>
  <c r="R4706" i="14"/>
  <c r="R4710" i="14"/>
  <c r="R4661" i="14"/>
  <c r="R4746" i="14"/>
  <c r="R4745" i="14"/>
  <c r="R4758" i="14"/>
  <c r="R4770" i="14"/>
  <c r="R4738" i="14"/>
  <c r="R4840" i="14"/>
  <c r="R4828" i="14"/>
  <c r="R4607" i="14"/>
  <c r="R4606" i="14"/>
  <c r="R4578" i="14"/>
  <c r="R4679" i="14"/>
  <c r="R4674" i="14"/>
  <c r="R4759" i="14"/>
  <c r="R4088" i="14"/>
  <c r="R4122" i="14"/>
  <c r="R4147" i="14"/>
  <c r="R4178" i="14"/>
  <c r="R4195" i="14"/>
  <c r="R4252" i="14"/>
  <c r="R4294" i="14"/>
  <c r="R4293" i="14"/>
  <c r="R4337" i="14"/>
  <c r="R4422" i="14"/>
  <c r="R4421" i="14"/>
  <c r="R4465" i="14"/>
  <c r="R4484" i="14"/>
  <c r="R4558" i="14"/>
  <c r="R4548" i="14"/>
  <c r="R4559" i="14"/>
  <c r="R4629" i="14"/>
  <c r="R4637" i="14"/>
  <c r="R4656" i="14"/>
  <c r="R4620" i="14"/>
  <c r="R4748" i="14"/>
  <c r="R4747" i="14"/>
  <c r="R4760" i="14"/>
  <c r="R4786" i="14"/>
  <c r="R4784" i="14"/>
  <c r="R4754" i="14"/>
  <c r="R4768" i="14"/>
  <c r="R4842" i="14"/>
  <c r="R4888" i="14"/>
  <c r="R4903" i="14"/>
  <c r="R4362" i="14"/>
  <c r="R4490" i="14"/>
  <c r="R4466" i="14"/>
  <c r="R4648" i="14"/>
  <c r="R4610" i="14"/>
  <c r="R4692" i="14"/>
  <c r="R4701" i="14"/>
  <c r="R4712" i="14"/>
  <c r="R4722" i="14"/>
  <c r="R4774" i="14"/>
  <c r="R4858" i="14"/>
  <c r="R4876" i="14"/>
  <c r="R4347" i="14"/>
  <c r="R4380" i="14"/>
  <c r="R4475" i="14"/>
  <c r="R4480" i="14"/>
  <c r="R4508" i="14"/>
  <c r="R4525" i="14"/>
  <c r="R4536" i="14"/>
  <c r="R4570" i="14"/>
  <c r="R4569" i="14"/>
  <c r="R4589" i="14"/>
  <c r="R4600" i="14"/>
  <c r="R4560" i="14"/>
  <c r="R4630" i="14"/>
  <c r="R4762" i="14"/>
  <c r="R4761" i="14"/>
  <c r="R4775" i="14"/>
  <c r="R4801" i="14"/>
  <c r="R4800" i="14"/>
  <c r="R4799" i="14"/>
  <c r="R4798" i="14"/>
  <c r="R4889" i="14"/>
  <c r="R4280" i="14"/>
  <c r="R4311" i="14"/>
  <c r="R4381" i="14"/>
  <c r="R4408" i="14"/>
  <c r="R4439" i="14"/>
  <c r="R4501" i="14"/>
  <c r="R4511" i="14"/>
  <c r="R4591" i="14"/>
  <c r="R4588" i="14"/>
  <c r="R4590" i="14"/>
  <c r="R4659" i="14"/>
  <c r="R4678" i="14"/>
  <c r="R4694" i="14"/>
  <c r="R4776" i="14"/>
  <c r="R4789" i="14"/>
  <c r="R4829" i="14"/>
  <c r="R4860" i="14"/>
  <c r="R4737" i="14"/>
  <c r="R4735" i="14"/>
  <c r="R4763" i="14"/>
  <c r="R4764" i="14"/>
  <c r="R4400" i="14"/>
  <c r="R4468" i="14"/>
  <c r="R4500" i="14"/>
  <c r="R4509" i="14"/>
  <c r="R4519" i="14"/>
  <c r="R4502" i="14"/>
  <c r="R4512" i="14"/>
  <c r="R4641" i="14"/>
  <c r="R4640" i="14"/>
  <c r="R4651" i="14"/>
  <c r="R4683" i="14"/>
  <c r="R4715" i="14"/>
  <c r="R4725" i="14"/>
  <c r="R4778" i="14"/>
  <c r="R4777" i="14"/>
  <c r="R4804" i="14"/>
  <c r="R4817" i="14"/>
  <c r="R4772" i="14"/>
  <c r="R4877" i="14"/>
  <c r="R4952" i="14"/>
  <c r="R4157" i="14"/>
  <c r="R4184" i="14"/>
  <c r="R4218" i="14"/>
  <c r="R4231" i="14"/>
  <c r="R4285" i="14"/>
  <c r="R4312" i="14"/>
  <c r="R4346" i="14"/>
  <c r="R4359" i="14"/>
  <c r="R4440" i="14"/>
  <c r="R4474" i="14"/>
  <c r="R4487" i="14"/>
  <c r="R4493" i="14"/>
  <c r="R4561" i="14"/>
  <c r="R4568" i="14"/>
  <c r="R4602" i="14"/>
  <c r="R4601" i="14"/>
  <c r="R4616" i="14"/>
  <c r="R4631" i="14"/>
  <c r="R4653" i="14"/>
  <c r="R4691" i="14"/>
  <c r="R4655" i="14"/>
  <c r="R4721" i="14"/>
  <c r="R4719" i="14"/>
  <c r="R4670" i="14"/>
  <c r="R4718" i="14"/>
  <c r="R4803" i="14"/>
  <c r="R4866" i="14"/>
  <c r="R4892" i="14"/>
  <c r="R4890" i="14"/>
  <c r="R4904" i="14"/>
  <c r="R4918" i="14"/>
  <c r="R4883" i="14"/>
  <c r="R4965" i="14"/>
  <c r="R5148" i="14"/>
  <c r="R5222" i="14"/>
  <c r="R4843" i="14"/>
  <c r="R4867" i="14"/>
  <c r="R4138" i="14"/>
  <c r="R4151" i="14"/>
  <c r="R4205" i="14"/>
  <c r="R4232" i="14"/>
  <c r="R4266" i="14"/>
  <c r="R4279" i="14"/>
  <c r="R4333" i="14"/>
  <c r="R4360" i="14"/>
  <c r="R4394" i="14"/>
  <c r="R4407" i="14"/>
  <c r="R4413" i="14"/>
  <c r="R4488" i="14"/>
  <c r="R4522" i="14"/>
  <c r="R4535" i="14"/>
  <c r="R4541" i="14"/>
  <c r="R4609" i="14"/>
  <c r="R4632" i="14"/>
  <c r="R4647" i="14"/>
  <c r="R4669" i="14"/>
  <c r="R4707" i="14"/>
  <c r="R4813" i="14"/>
  <c r="R4855" i="14"/>
  <c r="R4868" i="14"/>
  <c r="R4881" i="14"/>
  <c r="R4906" i="14"/>
  <c r="R4956" i="14"/>
  <c r="R5000" i="14"/>
  <c r="R5028" i="14"/>
  <c r="R5194" i="14"/>
  <c r="R4087" i="14"/>
  <c r="R4131" i="14"/>
  <c r="R4259" i="14"/>
  <c r="R4387" i="14"/>
  <c r="R4515" i="14"/>
  <c r="R4618" i="14"/>
  <c r="R4617" i="14"/>
  <c r="R4693" i="14"/>
  <c r="R4720" i="14"/>
  <c r="R4787" i="14"/>
  <c r="R4795" i="14"/>
  <c r="R4805" i="14"/>
  <c r="R4824" i="14"/>
  <c r="R4834" i="14"/>
  <c r="R4796" i="14"/>
  <c r="R4869" i="14"/>
  <c r="R4822" i="14"/>
  <c r="R4907" i="14"/>
  <c r="R4973" i="14"/>
  <c r="R4997" i="14"/>
  <c r="R5017" i="14"/>
  <c r="R5044" i="14"/>
  <c r="R5180" i="14"/>
  <c r="R5210" i="14"/>
  <c r="R5208" i="14"/>
  <c r="R5207" i="14"/>
  <c r="R5272" i="14"/>
  <c r="R5271" i="14"/>
  <c r="R5265" i="14"/>
  <c r="R5253" i="14"/>
  <c r="R4723" i="14"/>
  <c r="R4788" i="14"/>
  <c r="R4856" i="14"/>
  <c r="R4870" i="14"/>
  <c r="R4882" i="14"/>
  <c r="R4908" i="14"/>
  <c r="R4933" i="14"/>
  <c r="R4960" i="14"/>
  <c r="R5018" i="14"/>
  <c r="R5120" i="14"/>
  <c r="R5136" i="14"/>
  <c r="R4634" i="14"/>
  <c r="R4633" i="14"/>
  <c r="R4709" i="14"/>
  <c r="R4739" i="14"/>
  <c r="R4755" i="14"/>
  <c r="R4771" i="14"/>
  <c r="R4779" i="14"/>
  <c r="R4826" i="14"/>
  <c r="R4825" i="14"/>
  <c r="R4835" i="14"/>
  <c r="R4845" i="14"/>
  <c r="R4921" i="14"/>
  <c r="R4947" i="14"/>
  <c r="R4961" i="14"/>
  <c r="R5123" i="14"/>
  <c r="R5227" i="14"/>
  <c r="R4884" i="14"/>
  <c r="R4893" i="14"/>
  <c r="R4922" i="14"/>
  <c r="R4931" i="14"/>
  <c r="R4945" i="14"/>
  <c r="R4948" i="14"/>
  <c r="R5005" i="14"/>
  <c r="R4999" i="14"/>
  <c r="R5004" i="14"/>
  <c r="R5001" i="14"/>
  <c r="R5133" i="14"/>
  <c r="R4120" i="14"/>
  <c r="R4154" i="14"/>
  <c r="R4167" i="14"/>
  <c r="R4221" i="14"/>
  <c r="R4248" i="14"/>
  <c r="R4282" i="14"/>
  <c r="R4295" i="14"/>
  <c r="R4349" i="14"/>
  <c r="R4376" i="14"/>
  <c r="R4410" i="14"/>
  <c r="R4423" i="14"/>
  <c r="R4429" i="14"/>
  <c r="R4504" i="14"/>
  <c r="R4538" i="14"/>
  <c r="R4551" i="14"/>
  <c r="R4557" i="14"/>
  <c r="R4627" i="14"/>
  <c r="R4657" i="14"/>
  <c r="R4680" i="14"/>
  <c r="R4695" i="14"/>
  <c r="R4717" i="14"/>
  <c r="R4741" i="14"/>
  <c r="R4757" i="14"/>
  <c r="R4773" i="14"/>
  <c r="R4827" i="14"/>
  <c r="R4859" i="14"/>
  <c r="R4872" i="14"/>
  <c r="R4886" i="14"/>
  <c r="R4898" i="14"/>
  <c r="R4919" i="14"/>
  <c r="R4924" i="14"/>
  <c r="R4964" i="14"/>
  <c r="R4992" i="14"/>
  <c r="R5007" i="14"/>
  <c r="R5036" i="14"/>
  <c r="R5066" i="14"/>
  <c r="R5104" i="14"/>
  <c r="R5126" i="14"/>
  <c r="R4781" i="14"/>
  <c r="R4808" i="14"/>
  <c r="R4818" i="14"/>
  <c r="R4849" i="14"/>
  <c r="R4873" i="14"/>
  <c r="R4899" i="14"/>
  <c r="R4937" i="14"/>
  <c r="R4979" i="14"/>
  <c r="R5008" i="14"/>
  <c r="R5022" i="14"/>
  <c r="R4993" i="14"/>
  <c r="R4269" i="14"/>
  <c r="R4296" i="14"/>
  <c r="R4330" i="14"/>
  <c r="R4343" i="14"/>
  <c r="R4397" i="14"/>
  <c r="R4424" i="14"/>
  <c r="R4458" i="14"/>
  <c r="R4471" i="14"/>
  <c r="R4477" i="14"/>
  <c r="R4552" i="14"/>
  <c r="R4586" i="14"/>
  <c r="R4585" i="14"/>
  <c r="R4599" i="14"/>
  <c r="R4605" i="14"/>
  <c r="R4643" i="14"/>
  <c r="R4673" i="14"/>
  <c r="R4696" i="14"/>
  <c r="R4711" i="14"/>
  <c r="R4733" i="14"/>
  <c r="R4749" i="14"/>
  <c r="R4765" i="14"/>
  <c r="R4791" i="14"/>
  <c r="R4839" i="14"/>
  <c r="R4874" i="14"/>
  <c r="R4887" i="14"/>
  <c r="R4900" i="14"/>
  <c r="R4913" i="14"/>
  <c r="R4938" i="14"/>
  <c r="R4949" i="14"/>
  <c r="R4966" i="14"/>
  <c r="R4920" i="14"/>
  <c r="R5009" i="14"/>
  <c r="R5168" i="14"/>
  <c r="R5186" i="14"/>
  <c r="R4579" i="14"/>
  <c r="R4682" i="14"/>
  <c r="R4681" i="14"/>
  <c r="R4810" i="14"/>
  <c r="R4809" i="14"/>
  <c r="R4819" i="14"/>
  <c r="R4780" i="14"/>
  <c r="R4850" i="14"/>
  <c r="R4861" i="14"/>
  <c r="R4875" i="14"/>
  <c r="R4901" i="14"/>
  <c r="R4854" i="14"/>
  <c r="R4995" i="14"/>
  <c r="R5142" i="14"/>
  <c r="R5172" i="14"/>
  <c r="R5173" i="14"/>
  <c r="R5160" i="14"/>
  <c r="R5159" i="14"/>
  <c r="R4698" i="14"/>
  <c r="R4697" i="14"/>
  <c r="R4851" i="14"/>
  <c r="R4915" i="14"/>
  <c r="R4941" i="14"/>
  <c r="R4103" i="14"/>
  <c r="R4163" i="14"/>
  <c r="R4291" i="14"/>
  <c r="R4419" i="14"/>
  <c r="R4547" i="14"/>
  <c r="R4714" i="14"/>
  <c r="R4713" i="14"/>
  <c r="R4785" i="14"/>
  <c r="R4783" i="14"/>
  <c r="R4782" i="14"/>
  <c r="R4794" i="14"/>
  <c r="R4793" i="14"/>
  <c r="R4853" i="14"/>
  <c r="R4878" i="14"/>
  <c r="R4891" i="14"/>
  <c r="R4844" i="14"/>
  <c r="R4917" i="14"/>
  <c r="R4955" i="14"/>
  <c r="R4939" i="14"/>
  <c r="R5058" i="14"/>
  <c r="R5146" i="14"/>
  <c r="R5205" i="14"/>
  <c r="R4943" i="14"/>
  <c r="R4940" i="14"/>
  <c r="R5013" i="14"/>
  <c r="R5067" i="14"/>
  <c r="R5073" i="14"/>
  <c r="R5029" i="14"/>
  <c r="R5095" i="14"/>
  <c r="R5043" i="14"/>
  <c r="R5074" i="14"/>
  <c r="R5090" i="14"/>
  <c r="R5098" i="14"/>
  <c r="R5107" i="14"/>
  <c r="R5211" i="14"/>
  <c r="R5264" i="14"/>
  <c r="R5263" i="14"/>
  <c r="R5294" i="14"/>
  <c r="R5304" i="14"/>
  <c r="R5286" i="14"/>
  <c r="R5308" i="14"/>
  <c r="R5374" i="14"/>
  <c r="R5425" i="14"/>
  <c r="R5424" i="14"/>
  <c r="R4926" i="14"/>
  <c r="R4962" i="14"/>
  <c r="R4974" i="14"/>
  <c r="R4981" i="14"/>
  <c r="R5150" i="14"/>
  <c r="R5158" i="14"/>
  <c r="R5182" i="14"/>
  <c r="R5188" i="14"/>
  <c r="R5212" i="14"/>
  <c r="R5169" i="14"/>
  <c r="R5282" i="14"/>
  <c r="R5295" i="14"/>
  <c r="R5305" i="14"/>
  <c r="R5266" i="14"/>
  <c r="R5346" i="14"/>
  <c r="R5344" i="14"/>
  <c r="R5391" i="14"/>
  <c r="R5390" i="14"/>
  <c r="R5426" i="14"/>
  <c r="R5474" i="14"/>
  <c r="R5473" i="14"/>
  <c r="R5512" i="14"/>
  <c r="R4944" i="14"/>
  <c r="R4950" i="14"/>
  <c r="R4994" i="14"/>
  <c r="R5041" i="14"/>
  <c r="R4988" i="14"/>
  <c r="R5054" i="14"/>
  <c r="R5068" i="14"/>
  <c r="R5096" i="14"/>
  <c r="R5108" i="14"/>
  <c r="R5116" i="14"/>
  <c r="R5236" i="14"/>
  <c r="R5254" i="14"/>
  <c r="R5336" i="14"/>
  <c r="R5356" i="14"/>
  <c r="R5379" i="14"/>
  <c r="R5401" i="14"/>
  <c r="R5403" i="14"/>
  <c r="R5451" i="14"/>
  <c r="R5492" i="14"/>
  <c r="R5498" i="14"/>
  <c r="R5503" i="14"/>
  <c r="R5509" i="14"/>
  <c r="R5634" i="14"/>
  <c r="R5628" i="14"/>
  <c r="R5603" i="14"/>
  <c r="R4897" i="14"/>
  <c r="R4935" i="14"/>
  <c r="R5014" i="14"/>
  <c r="R5034" i="14"/>
  <c r="R5002" i="14"/>
  <c r="R5030" i="14"/>
  <c r="R5124" i="14"/>
  <c r="R5190" i="14"/>
  <c r="R5198" i="14"/>
  <c r="R5255" i="14"/>
  <c r="R5275" i="14"/>
  <c r="R5285" i="14"/>
  <c r="R5315" i="14"/>
  <c r="R5316" i="14"/>
  <c r="R5337" i="14"/>
  <c r="R5370" i="14"/>
  <c r="R5369" i="14"/>
  <c r="R5404" i="14"/>
  <c r="R5588" i="14"/>
  <c r="R4814" i="14"/>
  <c r="R4830" i="14"/>
  <c r="R4846" i="14"/>
  <c r="R4862" i="14"/>
  <c r="R4927" i="14"/>
  <c r="R4975" i="14"/>
  <c r="R4969" i="14"/>
  <c r="R5042" i="14"/>
  <c r="R5097" i="14"/>
  <c r="R5045" i="14"/>
  <c r="R5176" i="14"/>
  <c r="R5221" i="14"/>
  <c r="R5170" i="14"/>
  <c r="R5238" i="14"/>
  <c r="R5217" i="14"/>
  <c r="R5297" i="14"/>
  <c r="R5307" i="14"/>
  <c r="R5317" i="14"/>
  <c r="R5278" i="14"/>
  <c r="R5393" i="14"/>
  <c r="R5368" i="14"/>
  <c r="R5380" i="14"/>
  <c r="R5464" i="14"/>
  <c r="R5463" i="14"/>
  <c r="R5531" i="14"/>
  <c r="R5530" i="14"/>
  <c r="R5527" i="14"/>
  <c r="R4879" i="14"/>
  <c r="R4895" i="14"/>
  <c r="R4841" i="14"/>
  <c r="R4911" i="14"/>
  <c r="R4857" i="14"/>
  <c r="R4936" i="14"/>
  <c r="R5035" i="14"/>
  <c r="R4983" i="14"/>
  <c r="R4989" i="14"/>
  <c r="R4996" i="14"/>
  <c r="R5062" i="14"/>
  <c r="R5010" i="14"/>
  <c r="R5076" i="14"/>
  <c r="R5083" i="14"/>
  <c r="R5111" i="14"/>
  <c r="R5152" i="14"/>
  <c r="R5109" i="14"/>
  <c r="R5184" i="14"/>
  <c r="R5228" i="14"/>
  <c r="R5230" i="14"/>
  <c r="R5287" i="14"/>
  <c r="R5289" i="14"/>
  <c r="R5359" i="14"/>
  <c r="R5372" i="14"/>
  <c r="R5382" i="14"/>
  <c r="R5381" i="14"/>
  <c r="R5427" i="14"/>
  <c r="R5548" i="14"/>
  <c r="R5547" i="14"/>
  <c r="R5545" i="14"/>
  <c r="R5504" i="14"/>
  <c r="R4910" i="14"/>
  <c r="R4976" i="14"/>
  <c r="R4982" i="14"/>
  <c r="R5056" i="14"/>
  <c r="R5084" i="14"/>
  <c r="R5031" i="14"/>
  <c r="R5052" i="14"/>
  <c r="R5177" i="14"/>
  <c r="R5125" i="14"/>
  <c r="R5132" i="14"/>
  <c r="R5200" i="14"/>
  <c r="R5199" i="14"/>
  <c r="R5206" i="14"/>
  <c r="R5203" i="14"/>
  <c r="R5214" i="14"/>
  <c r="R5171" i="14"/>
  <c r="R5257" i="14"/>
  <c r="R5239" i="14"/>
  <c r="R5349" i="14"/>
  <c r="R5348" i="14"/>
  <c r="R5335" i="14"/>
  <c r="R5440" i="14"/>
  <c r="R5432" i="14"/>
  <c r="R4815" i="14"/>
  <c r="R4831" i="14"/>
  <c r="R4847" i="14"/>
  <c r="R4863" i="14"/>
  <c r="R4928" i="14"/>
  <c r="R4946" i="14"/>
  <c r="R4958" i="14"/>
  <c r="R4905" i="14"/>
  <c r="R4963" i="14"/>
  <c r="R4970" i="14"/>
  <c r="R5077" i="14"/>
  <c r="R5025" i="14"/>
  <c r="R5091" i="14"/>
  <c r="R5046" i="14"/>
  <c r="R5112" i="14"/>
  <c r="R5161" i="14"/>
  <c r="R5110" i="14"/>
  <c r="R5141" i="14"/>
  <c r="R5215" i="14"/>
  <c r="R5223" i="14"/>
  <c r="R5247" i="14"/>
  <c r="R5258" i="14"/>
  <c r="R5219" i="14"/>
  <c r="R5309" i="14"/>
  <c r="R5324" i="14"/>
  <c r="R5442" i="14"/>
  <c r="R5467" i="14"/>
  <c r="R5465" i="14"/>
  <c r="R5666" i="14"/>
  <c r="R4880" i="14"/>
  <c r="R4896" i="14"/>
  <c r="R4912" i="14"/>
  <c r="R4934" i="14"/>
  <c r="R5016" i="14"/>
  <c r="R5023" i="14"/>
  <c r="R5162" i="14"/>
  <c r="R5119" i="14"/>
  <c r="R5232" i="14"/>
  <c r="R5181" i="14"/>
  <c r="R5189" i="14"/>
  <c r="R5288" i="14"/>
  <c r="R5260" i="14"/>
  <c r="R5291" i="14"/>
  <c r="R5314" i="14"/>
  <c r="R5431" i="14"/>
  <c r="R5430" i="14"/>
  <c r="R5428" i="14"/>
  <c r="R5443" i="14"/>
  <c r="R5396" i="14"/>
  <c r="R5462" i="14"/>
  <c r="R5520" i="14"/>
  <c r="R5003" i="14"/>
  <c r="R4951" i="14"/>
  <c r="R4957" i="14"/>
  <c r="R5078" i="14"/>
  <c r="R5105" i="14"/>
  <c r="R5113" i="14"/>
  <c r="R5061" i="14"/>
  <c r="R5129" i="14"/>
  <c r="R5138" i="14"/>
  <c r="R5145" i="14"/>
  <c r="R5154" i="14"/>
  <c r="R5103" i="14"/>
  <c r="R5216" i="14"/>
  <c r="R5224" i="14"/>
  <c r="R5241" i="14"/>
  <c r="R5259" i="14"/>
  <c r="R5320" i="14"/>
  <c r="R5319" i="14"/>
  <c r="R5327" i="14"/>
  <c r="R5362" i="14"/>
  <c r="R5397" i="14"/>
  <c r="R5521" i="14"/>
  <c r="R4816" i="14"/>
  <c r="R4832" i="14"/>
  <c r="R4848" i="14"/>
  <c r="R4864" i="14"/>
  <c r="R4959" i="14"/>
  <c r="R4990" i="14"/>
  <c r="R5024" i="14"/>
  <c r="R4971" i="14"/>
  <c r="R5037" i="14"/>
  <c r="R4985" i="14"/>
  <c r="R5071" i="14"/>
  <c r="R5086" i="14"/>
  <c r="R5079" i="14"/>
  <c r="R5163" i="14"/>
  <c r="R5193" i="14"/>
  <c r="R5157" i="14"/>
  <c r="R5165" i="14"/>
  <c r="R5250" i="14"/>
  <c r="R5248" i="14"/>
  <c r="R5249" i="14"/>
  <c r="R5270" i="14"/>
  <c r="R5269" i="14"/>
  <c r="R5220" i="14"/>
  <c r="R5281" i="14"/>
  <c r="R5360" i="14"/>
  <c r="R5581" i="14"/>
  <c r="R5569" i="14"/>
  <c r="R5580" i="14"/>
  <c r="R5572" i="14"/>
  <c r="R5642" i="14"/>
  <c r="R4978" i="14"/>
  <c r="R5051" i="14"/>
  <c r="R5033" i="14"/>
  <c r="R5100" i="14"/>
  <c r="R5155" i="14"/>
  <c r="R5201" i="14"/>
  <c r="R5149" i="14"/>
  <c r="R5225" i="14"/>
  <c r="R5183" i="14"/>
  <c r="R5191" i="14"/>
  <c r="R5322" i="14"/>
  <c r="R5321" i="14"/>
  <c r="R5351" i="14"/>
  <c r="R5385" i="14"/>
  <c r="R5350" i="14"/>
  <c r="R5420" i="14"/>
  <c r="R5419" i="14"/>
  <c r="R5416" i="14"/>
  <c r="R5446" i="14"/>
  <c r="R5659" i="14"/>
  <c r="R5658" i="14"/>
  <c r="R5654" i="14"/>
  <c r="R5723" i="14"/>
  <c r="R5721" i="14"/>
  <c r="R5714" i="14"/>
  <c r="R4991" i="14"/>
  <c r="R5065" i="14"/>
  <c r="R5072" i="14"/>
  <c r="R5087" i="14"/>
  <c r="R5121" i="14"/>
  <c r="R5117" i="14"/>
  <c r="R5131" i="14"/>
  <c r="R5139" i="14"/>
  <c r="R5147" i="14"/>
  <c r="R5164" i="14"/>
  <c r="R5178" i="14"/>
  <c r="R5127" i="14"/>
  <c r="R5135" i="14"/>
  <c r="R5143" i="14"/>
  <c r="R5226" i="14"/>
  <c r="R5233" i="14"/>
  <c r="R5234" i="14"/>
  <c r="R5280" i="14"/>
  <c r="R5300" i="14"/>
  <c r="R5323" i="14"/>
  <c r="R5410" i="14"/>
  <c r="R5407" i="14"/>
  <c r="R5458" i="14"/>
  <c r="R5439" i="14"/>
  <c r="R5457" i="14"/>
  <c r="R5456" i="14"/>
  <c r="R4930" i="14"/>
  <c r="R4942" i="14"/>
  <c r="R4925" i="14"/>
  <c r="R4932" i="14"/>
  <c r="R4998" i="14"/>
  <c r="R5012" i="14"/>
  <c r="R4986" i="14"/>
  <c r="R5080" i="14"/>
  <c r="R5093" i="14"/>
  <c r="R5101" i="14"/>
  <c r="R5048" i="14"/>
  <c r="R5115" i="14"/>
  <c r="R5063" i="14"/>
  <c r="R5218" i="14"/>
  <c r="R5167" i="14"/>
  <c r="R5175" i="14"/>
  <c r="R5192" i="14"/>
  <c r="R5202" i="14"/>
  <c r="R5301" i="14"/>
  <c r="R5332" i="14"/>
  <c r="R5343" i="14"/>
  <c r="R5366" i="14"/>
  <c r="R5399" i="14"/>
  <c r="R5412" i="14"/>
  <c r="R5452" i="14"/>
  <c r="R5329" i="14"/>
  <c r="R5019" i="14"/>
  <c r="R5060" i="14"/>
  <c r="R5088" i="14"/>
  <c r="R5094" i="14"/>
  <c r="R5140" i="14"/>
  <c r="R5166" i="14"/>
  <c r="R5114" i="14"/>
  <c r="R5122" i="14"/>
  <c r="R5196" i="14"/>
  <c r="R5144" i="14"/>
  <c r="R5151" i="14"/>
  <c r="R5273" i="14"/>
  <c r="R5293" i="14"/>
  <c r="R5292" i="14"/>
  <c r="R5298" i="14"/>
  <c r="R5303" i="14"/>
  <c r="R5313" i="14"/>
  <c r="R5312" i="14"/>
  <c r="R5311" i="14"/>
  <c r="R5334" i="14"/>
  <c r="R5389" i="14"/>
  <c r="R5353" i="14"/>
  <c r="R5485" i="14"/>
  <c r="R5484" i="14"/>
  <c r="R5468" i="14"/>
  <c r="R5647" i="14"/>
  <c r="R5070" i="14"/>
  <c r="R5081" i="14"/>
  <c r="R5213" i="14"/>
  <c r="R5262" i="14"/>
  <c r="R5268" i="14"/>
  <c r="R5354" i="14"/>
  <c r="R5361" i="14"/>
  <c r="R5375" i="14"/>
  <c r="R5330" i="14"/>
  <c r="R5507" i="14"/>
  <c r="R5459" i="14"/>
  <c r="R5528" i="14"/>
  <c r="R5494" i="14"/>
  <c r="R5602" i="14"/>
  <c r="R5601" i="14"/>
  <c r="R5631" i="14"/>
  <c r="R5643" i="14"/>
  <c r="R5694" i="14"/>
  <c r="R5754" i="14"/>
  <c r="R5134" i="14"/>
  <c r="R5195" i="14"/>
  <c r="R5244" i="14"/>
  <c r="R5302" i="14"/>
  <c r="R5441" i="14"/>
  <c r="R5448" i="14"/>
  <c r="R5450" i="14"/>
  <c r="R5449" i="14"/>
  <c r="R5500" i="14"/>
  <c r="R5529" i="14"/>
  <c r="R5538" i="14"/>
  <c r="R5591" i="14"/>
  <c r="R5680" i="14"/>
  <c r="R5695" i="14"/>
  <c r="R5256" i="14"/>
  <c r="R5347" i="14"/>
  <c r="R5355" i="14"/>
  <c r="R5383" i="14"/>
  <c r="R5411" i="14"/>
  <c r="R5510" i="14"/>
  <c r="R5479" i="14"/>
  <c r="R5495" i="14"/>
  <c r="R5592" i="14"/>
  <c r="R5697" i="14"/>
  <c r="R5696" i="14"/>
  <c r="R5099" i="14"/>
  <c r="R5137" i="14"/>
  <c r="R5245" i="14"/>
  <c r="R5290" i="14"/>
  <c r="R5310" i="14"/>
  <c r="R5328" i="14"/>
  <c r="R5376" i="14"/>
  <c r="R5377" i="14"/>
  <c r="R5384" i="14"/>
  <c r="R5405" i="14"/>
  <c r="R5433" i="14"/>
  <c r="R5392" i="14"/>
  <c r="R5434" i="14"/>
  <c r="R5502" i="14"/>
  <c r="R5564" i="14"/>
  <c r="R5563" i="14"/>
  <c r="R5573" i="14"/>
  <c r="R5567" i="14"/>
  <c r="R5571" i="14"/>
  <c r="R5570" i="14"/>
  <c r="R5605" i="14"/>
  <c r="R5604" i="14"/>
  <c r="R5554" i="14"/>
  <c r="R5632" i="14"/>
  <c r="R5633" i="14"/>
  <c r="R5657" i="14"/>
  <c r="R5831" i="14"/>
  <c r="R5671" i="14"/>
  <c r="R5283" i="14"/>
  <c r="R5284" i="14"/>
  <c r="R5378" i="14"/>
  <c r="R5444" i="14"/>
  <c r="R5511" i="14"/>
  <c r="R5522" i="14"/>
  <c r="R5541" i="14"/>
  <c r="R5549" i="14"/>
  <c r="R5565" i="14"/>
  <c r="R5594" i="14"/>
  <c r="R5118" i="14"/>
  <c r="R5179" i="14"/>
  <c r="R5209" i="14"/>
  <c r="R5363" i="14"/>
  <c r="R5364" i="14"/>
  <c r="R5371" i="14"/>
  <c r="R5326" i="14"/>
  <c r="R5414" i="14"/>
  <c r="R5421" i="14"/>
  <c r="R5461" i="14"/>
  <c r="R5478" i="14"/>
  <c r="R5476" i="14"/>
  <c r="R5513" i="14"/>
  <c r="R5532" i="14"/>
  <c r="R5556" i="14"/>
  <c r="R5557" i="14"/>
  <c r="R5566" i="14"/>
  <c r="R5575" i="14"/>
  <c r="R5584" i="14"/>
  <c r="R5583" i="14"/>
  <c r="R5615" i="14"/>
  <c r="R5589" i="14"/>
  <c r="R5661" i="14"/>
  <c r="R5673" i="14"/>
  <c r="R5746" i="14"/>
  <c r="R5745" i="14"/>
  <c r="R5400" i="14"/>
  <c r="R5445" i="14"/>
  <c r="R5453" i="14"/>
  <c r="R5542" i="14"/>
  <c r="R5539" i="14"/>
  <c r="R5516" i="14"/>
  <c r="R5585" i="14"/>
  <c r="R5607" i="14"/>
  <c r="R5616" i="14"/>
  <c r="R5649" i="14"/>
  <c r="R5648" i="14"/>
  <c r="R5674" i="14"/>
  <c r="R5386" i="14"/>
  <c r="R5415" i="14"/>
  <c r="R5422" i="14"/>
  <c r="R5437" i="14"/>
  <c r="R5454" i="14"/>
  <c r="R5470" i="14"/>
  <c r="R5488" i="14"/>
  <c r="R5505" i="14"/>
  <c r="R5514" i="14"/>
  <c r="R5515" i="14"/>
  <c r="R5533" i="14"/>
  <c r="R5558" i="14"/>
  <c r="R5508" i="14"/>
  <c r="R5576" i="14"/>
  <c r="R5650" i="14"/>
  <c r="R5675" i="14"/>
  <c r="R5717" i="14"/>
  <c r="R5713" i="14"/>
  <c r="R5712" i="14"/>
  <c r="R5711" i="14"/>
  <c r="R5785" i="14"/>
  <c r="R5204" i="14"/>
  <c r="R5229" i="14"/>
  <c r="R5279" i="14"/>
  <c r="R5325" i="14"/>
  <c r="R5338" i="14"/>
  <c r="R5365" i="14"/>
  <c r="R5394" i="14"/>
  <c r="R5408" i="14"/>
  <c r="R5438" i="14"/>
  <c r="R5455" i="14"/>
  <c r="R5497" i="14"/>
  <c r="R5551" i="14"/>
  <c r="R5577" i="14"/>
  <c r="R5586" i="14"/>
  <c r="R5598" i="14"/>
  <c r="R5595" i="14"/>
  <c r="R5608" i="14"/>
  <c r="R5625" i="14"/>
  <c r="R5612" i="14"/>
  <c r="R5627" i="14"/>
  <c r="R5663" i="14"/>
  <c r="R5684" i="14"/>
  <c r="R5701" i="14"/>
  <c r="R5882" i="14"/>
  <c r="R5881" i="14"/>
  <c r="R5866" i="14"/>
  <c r="R5506" i="14"/>
  <c r="R5475" i="14"/>
  <c r="R5599" i="14"/>
  <c r="R5689" i="14"/>
  <c r="R5704" i="14"/>
  <c r="R5102" i="14"/>
  <c r="R5242" i="14"/>
  <c r="R5331" i="14"/>
  <c r="R5352" i="14"/>
  <c r="R5373" i="14"/>
  <c r="R5388" i="14"/>
  <c r="R5447" i="14"/>
  <c r="R5472" i="14"/>
  <c r="R5496" i="14"/>
  <c r="R5525" i="14"/>
  <c r="R5524" i="14"/>
  <c r="R5535" i="14"/>
  <c r="R5540" i="14"/>
  <c r="R5720" i="14"/>
  <c r="R5735" i="14"/>
  <c r="R5765" i="14"/>
  <c r="R5764" i="14"/>
  <c r="R5810" i="14"/>
  <c r="R5825" i="14"/>
  <c r="R5489" i="14"/>
  <c r="R5526" i="14"/>
  <c r="R5536" i="14"/>
  <c r="R5544" i="14"/>
  <c r="R5543" i="14"/>
  <c r="R5560" i="14"/>
  <c r="R5561" i="14"/>
  <c r="R5568" i="14"/>
  <c r="R5519" i="14"/>
  <c r="R5640" i="14"/>
  <c r="R5691" i="14"/>
  <c r="R5706" i="14"/>
  <c r="R5705" i="14"/>
  <c r="R5261" i="14"/>
  <c r="R5274" i="14"/>
  <c r="R5340" i="14"/>
  <c r="R5367" i="14"/>
  <c r="R5477" i="14"/>
  <c r="R5579" i="14"/>
  <c r="R5600" i="14"/>
  <c r="R5641" i="14"/>
  <c r="R5707" i="14"/>
  <c r="R5775" i="14"/>
  <c r="R5774" i="14"/>
  <c r="R5795" i="14"/>
  <c r="R5812" i="14"/>
  <c r="R5807" i="14"/>
  <c r="R5848" i="14"/>
  <c r="R5883" i="14"/>
  <c r="R6097" i="14"/>
  <c r="R6095" i="14"/>
  <c r="R6697" i="14"/>
  <c r="R6681" i="14"/>
  <c r="R6691" i="14"/>
  <c r="R6761" i="14"/>
  <c r="R6755" i="14"/>
  <c r="R5501" i="14"/>
  <c r="R5574" i="14"/>
  <c r="R5622" i="14"/>
  <c r="R5619" i="14"/>
  <c r="R5688" i="14"/>
  <c r="R5757" i="14"/>
  <c r="R5756" i="14"/>
  <c r="R5828" i="14"/>
  <c r="R5861" i="14"/>
  <c r="R5860" i="14"/>
  <c r="R5873" i="14"/>
  <c r="R5884" i="14"/>
  <c r="R5916" i="14"/>
  <c r="R5931" i="14"/>
  <c r="R5927" i="14"/>
  <c r="R6083" i="14"/>
  <c r="R5357" i="14"/>
  <c r="R5406" i="14"/>
  <c r="R5481" i="14"/>
  <c r="R5534" i="14"/>
  <c r="R5629" i="14"/>
  <c r="R5719" i="14"/>
  <c r="R5758" i="14"/>
  <c r="R5727" i="14"/>
  <c r="R5796" i="14"/>
  <c r="R5816" i="14"/>
  <c r="R5814" i="14"/>
  <c r="R5885" i="14"/>
  <c r="R5897" i="14"/>
  <c r="R5932" i="14"/>
  <c r="R5623" i="14"/>
  <c r="R5710" i="14"/>
  <c r="R5729" i="14"/>
  <c r="R5730" i="14"/>
  <c r="R5739" i="14"/>
  <c r="R5738" i="14"/>
  <c r="R5737" i="14"/>
  <c r="R5759" i="14"/>
  <c r="R5708" i="14"/>
  <c r="R5718" i="14"/>
  <c r="R5797" i="14"/>
  <c r="R6012" i="14"/>
  <c r="R6068" i="14"/>
  <c r="R6100" i="14"/>
  <c r="R6099" i="14"/>
  <c r="R6098" i="14"/>
  <c r="R5630" i="14"/>
  <c r="R5637" i="14"/>
  <c r="R5731" i="14"/>
  <c r="R5741" i="14"/>
  <c r="R5690" i="14"/>
  <c r="R5700" i="14"/>
  <c r="R5778" i="14"/>
  <c r="R5777" i="14"/>
  <c r="R5770" i="14"/>
  <c r="R5840" i="14"/>
  <c r="R5815" i="14"/>
  <c r="R5898" i="14"/>
  <c r="R5900" i="14"/>
  <c r="R5469" i="14"/>
  <c r="R5562" i="14"/>
  <c r="R5597" i="14"/>
  <c r="R5610" i="14"/>
  <c r="R5638" i="14"/>
  <c r="R5646" i="14"/>
  <c r="R5609" i="14"/>
  <c r="R5693" i="14"/>
  <c r="R5692" i="14"/>
  <c r="R5732" i="14"/>
  <c r="R5748" i="14"/>
  <c r="R5760" i="14"/>
  <c r="R5779" i="14"/>
  <c r="R5749" i="14"/>
  <c r="R5818" i="14"/>
  <c r="R5817" i="14"/>
  <c r="R5850" i="14"/>
  <c r="R5864" i="14"/>
  <c r="R5875" i="14"/>
  <c r="R5919" i="14"/>
  <c r="R5934" i="14"/>
  <c r="R5957" i="14"/>
  <c r="R5960" i="14"/>
  <c r="R5959" i="14"/>
  <c r="R5990" i="14"/>
  <c r="R6070" i="14"/>
  <c r="R6069" i="14"/>
  <c r="R6086" i="14"/>
  <c r="R5590" i="14"/>
  <c r="R5617" i="14"/>
  <c r="R5624" i="14"/>
  <c r="R5639" i="14"/>
  <c r="R5587" i="14"/>
  <c r="R5618" i="14"/>
  <c r="R5751" i="14"/>
  <c r="R5740" i="14"/>
  <c r="R5771" i="14"/>
  <c r="R5889" i="14"/>
  <c r="R5923" i="14"/>
  <c r="R6001" i="14"/>
  <c r="R5669" i="14"/>
  <c r="R5676" i="14"/>
  <c r="R5703" i="14"/>
  <c r="R5733" i="14"/>
  <c r="R5780" i="14"/>
  <c r="R5800" i="14"/>
  <c r="R5799" i="14"/>
  <c r="R5750" i="14"/>
  <c r="R5830" i="14"/>
  <c r="R5841" i="14"/>
  <c r="R5924" i="14"/>
  <c r="R5890" i="14"/>
  <c r="R5277" i="14"/>
  <c r="R5299" i="14"/>
  <c r="R5306" i="14"/>
  <c r="R5341" i="14"/>
  <c r="R5395" i="14"/>
  <c r="R5402" i="14"/>
  <c r="R5550" i="14"/>
  <c r="R5578" i="14"/>
  <c r="R5611" i="14"/>
  <c r="R5662" i="14"/>
  <c r="R5670" i="14"/>
  <c r="R5679" i="14"/>
  <c r="R5687" i="14"/>
  <c r="R5635" i="14"/>
  <c r="R5644" i="14"/>
  <c r="R5752" i="14"/>
  <c r="R5761" i="14"/>
  <c r="R5821" i="14"/>
  <c r="R5865" i="14"/>
  <c r="R6074" i="14"/>
  <c r="R5724" i="14"/>
  <c r="R5685" i="14"/>
  <c r="R5762" i="14"/>
  <c r="R5829" i="14"/>
  <c r="R5854" i="14"/>
  <c r="R5877" i="14"/>
  <c r="R5832" i="14"/>
  <c r="R5914" i="14"/>
  <c r="R6033" i="14"/>
  <c r="R6016" i="14"/>
  <c r="R6038" i="14"/>
  <c r="R5656" i="14"/>
  <c r="R5664" i="14"/>
  <c r="R5672" i="14"/>
  <c r="R5621" i="14"/>
  <c r="R5655" i="14"/>
  <c r="R5725" i="14"/>
  <c r="R5767" i="14"/>
  <c r="R5801" i="14"/>
  <c r="R5802" i="14"/>
  <c r="R5845" i="14"/>
  <c r="R5856" i="14"/>
  <c r="R5868" i="14"/>
  <c r="R5878" i="14"/>
  <c r="R5855" i="14"/>
  <c r="R5940" i="14"/>
  <c r="R5937" i="14"/>
  <c r="R5952" i="14"/>
  <c r="R5950" i="14"/>
  <c r="R5951" i="14"/>
  <c r="R5991" i="14"/>
  <c r="R6055" i="14"/>
  <c r="R5686" i="14"/>
  <c r="R5753" i="14"/>
  <c r="R5792" i="14"/>
  <c r="R5791" i="14"/>
  <c r="R5824" i="14"/>
  <c r="R5903" i="14"/>
  <c r="R5902" i="14"/>
  <c r="R5905" i="14"/>
  <c r="R5466" i="14"/>
  <c r="R5486" i="14"/>
  <c r="R5499" i="14"/>
  <c r="R5665" i="14"/>
  <c r="R5681" i="14"/>
  <c r="R5698" i="14"/>
  <c r="R5716" i="14"/>
  <c r="R5678" i="14"/>
  <c r="R5773" i="14"/>
  <c r="R5783" i="14"/>
  <c r="R5793" i="14"/>
  <c r="R5803" i="14"/>
  <c r="R5835" i="14"/>
  <c r="R5798" i="14"/>
  <c r="R5822" i="14"/>
  <c r="R5941" i="14"/>
  <c r="R5979" i="14"/>
  <c r="R5978" i="14"/>
  <c r="R5972" i="14"/>
  <c r="R5980" i="14"/>
  <c r="R5417" i="14"/>
  <c r="R5429" i="14"/>
  <c r="R5487" i="14"/>
  <c r="R5493" i="14"/>
  <c r="R5553" i="14"/>
  <c r="R5614" i="14"/>
  <c r="R5620" i="14"/>
  <c r="R5682" i="14"/>
  <c r="R5766" i="14"/>
  <c r="R5826" i="14"/>
  <c r="R5788" i="14"/>
  <c r="R5823" i="14"/>
  <c r="R5895" i="14"/>
  <c r="R5956" i="14"/>
  <c r="R5968" i="14"/>
  <c r="R5967" i="14"/>
  <c r="R5966" i="14"/>
  <c r="R5962" i="14"/>
  <c r="R5922" i="14"/>
  <c r="R6022" i="14"/>
  <c r="R5969" i="14"/>
  <c r="R5977" i="14"/>
  <c r="R5989" i="14"/>
  <c r="R6071" i="14"/>
  <c r="R6350" i="14"/>
  <c r="R6345" i="14"/>
  <c r="R6348" i="14"/>
  <c r="R6000" i="14"/>
  <c r="R5999" i="14"/>
  <c r="R6011" i="14"/>
  <c r="R6061" i="14"/>
  <c r="R6084" i="14"/>
  <c r="R6081" i="14"/>
  <c r="R6053" i="14"/>
  <c r="R6062" i="14"/>
  <c r="R6144" i="14"/>
  <c r="R6113" i="14"/>
  <c r="R6122" i="14"/>
  <c r="R6213" i="14"/>
  <c r="R6212" i="14"/>
  <c r="R5668" i="14"/>
  <c r="R5747" i="14"/>
  <c r="R5781" i="14"/>
  <c r="R5787" i="14"/>
  <c r="R5804" i="14"/>
  <c r="R5857" i="14"/>
  <c r="R5908" i="14"/>
  <c r="R5915" i="14"/>
  <c r="R5925" i="14"/>
  <c r="R5874" i="14"/>
  <c r="R5893" i="14"/>
  <c r="R5992" i="14"/>
  <c r="R6002" i="14"/>
  <c r="R6013" i="14"/>
  <c r="R6032" i="14"/>
  <c r="R6171" i="14"/>
  <c r="R6184" i="14"/>
  <c r="R6181" i="14"/>
  <c r="R6176" i="14"/>
  <c r="R6175" i="14"/>
  <c r="R6183" i="14"/>
  <c r="R6198" i="14"/>
  <c r="R6199" i="14"/>
  <c r="R6197" i="14"/>
  <c r="R6088" i="14"/>
  <c r="R6125" i="14"/>
  <c r="R6117" i="14"/>
  <c r="R6120" i="14"/>
  <c r="R6130" i="14"/>
  <c r="R6087" i="14"/>
  <c r="R6112" i="14"/>
  <c r="R5636" i="14"/>
  <c r="R5782" i="14"/>
  <c r="R5789" i="14"/>
  <c r="R5811" i="14"/>
  <c r="R5867" i="14"/>
  <c r="R5886" i="14"/>
  <c r="R5834" i="14"/>
  <c r="R5970" i="14"/>
  <c r="R6024" i="14"/>
  <c r="R6023" i="14"/>
  <c r="R6043" i="14"/>
  <c r="R6035" i="14"/>
  <c r="R6042" i="14"/>
  <c r="R6041" i="14"/>
  <c r="R6063" i="14"/>
  <c r="R6089" i="14"/>
  <c r="R6103" i="14"/>
  <c r="R6160" i="14"/>
  <c r="R6186" i="14"/>
  <c r="R6185" i="14"/>
  <c r="R6279" i="14"/>
  <c r="R6278" i="14"/>
  <c r="R5517" i="14"/>
  <c r="R5582" i="14"/>
  <c r="R5606" i="14"/>
  <c r="R5715" i="14"/>
  <c r="R5776" i="14"/>
  <c r="R5809" i="14"/>
  <c r="R5819" i="14"/>
  <c r="R5849" i="14"/>
  <c r="R5876" i="14"/>
  <c r="R5944" i="14"/>
  <c r="R5954" i="14"/>
  <c r="R5963" i="14"/>
  <c r="R5961" i="14"/>
  <c r="R6034" i="14"/>
  <c r="R6067" i="14"/>
  <c r="R6187" i="14"/>
  <c r="R6217" i="14"/>
  <c r="R5702" i="14"/>
  <c r="R5722" i="14"/>
  <c r="R5763" i="14"/>
  <c r="R5790" i="14"/>
  <c r="R5859" i="14"/>
  <c r="R5887" i="14"/>
  <c r="R5842" i="14"/>
  <c r="R5936" i="14"/>
  <c r="R5964" i="14"/>
  <c r="R5973" i="14"/>
  <c r="R5982" i="14"/>
  <c r="R5935" i="14"/>
  <c r="R6054" i="14"/>
  <c r="R6090" i="14"/>
  <c r="R6138" i="14"/>
  <c r="R6145" i="14"/>
  <c r="R6148" i="14"/>
  <c r="R6131" i="14"/>
  <c r="R6147" i="14"/>
  <c r="R6132" i="14"/>
  <c r="R5518" i="14"/>
  <c r="R5613" i="14"/>
  <c r="R5626" i="14"/>
  <c r="R5645" i="14"/>
  <c r="R5677" i="14"/>
  <c r="R5709" i="14"/>
  <c r="R5743" i="14"/>
  <c r="R5769" i="14"/>
  <c r="R5806" i="14"/>
  <c r="R5820" i="14"/>
  <c r="R5768" i="14"/>
  <c r="R5869" i="14"/>
  <c r="R5984" i="14"/>
  <c r="R6045" i="14"/>
  <c r="R6018" i="14"/>
  <c r="R6091" i="14"/>
  <c r="R6149" i="14"/>
  <c r="R6250" i="14"/>
  <c r="R6229" i="14"/>
  <c r="R6232" i="14"/>
  <c r="R5813" i="14"/>
  <c r="R5833" i="14"/>
  <c r="R5870" i="14"/>
  <c r="R5918" i="14"/>
  <c r="R5946" i="14"/>
  <c r="R5945" i="14"/>
  <c r="R5975" i="14"/>
  <c r="R5985" i="14"/>
  <c r="R6092" i="14"/>
  <c r="R6102" i="14"/>
  <c r="R6106" i="14"/>
  <c r="R6128" i="14"/>
  <c r="R5910" i="14"/>
  <c r="R5928" i="14"/>
  <c r="R5947" i="14"/>
  <c r="R5986" i="14"/>
  <c r="R5996" i="14"/>
  <c r="R6027" i="14"/>
  <c r="R6026" i="14"/>
  <c r="R6025" i="14"/>
  <c r="R6037" i="14"/>
  <c r="R6107" i="14"/>
  <c r="R6059" i="14"/>
  <c r="R6150" i="14"/>
  <c r="R6146" i="14"/>
  <c r="R6377" i="14"/>
  <c r="R5851" i="14"/>
  <c r="R5871" i="14"/>
  <c r="R5879" i="14"/>
  <c r="R5852" i="14"/>
  <c r="R5948" i="14"/>
  <c r="R5976" i="14"/>
  <c r="R6007" i="14"/>
  <c r="R6006" i="14"/>
  <c r="R6047" i="14"/>
  <c r="R6056" i="14"/>
  <c r="R6066" i="14"/>
  <c r="R6065" i="14"/>
  <c r="R6064" i="14"/>
  <c r="R6080" i="14"/>
  <c r="R6129" i="14"/>
  <c r="R6105" i="14"/>
  <c r="R6118" i="14"/>
  <c r="R6269" i="14"/>
  <c r="R6241" i="14"/>
  <c r="R5880" i="14"/>
  <c r="R5896" i="14"/>
  <c r="R5894" i="14"/>
  <c r="R5920" i="14"/>
  <c r="R5938" i="14"/>
  <c r="R5997" i="14"/>
  <c r="R6008" i="14"/>
  <c r="R6048" i="14"/>
  <c r="R6119" i="14"/>
  <c r="R6082" i="14"/>
  <c r="R6193" i="14"/>
  <c r="R6191" i="14"/>
  <c r="R6201" i="14"/>
  <c r="R5653" i="14"/>
  <c r="R5660" i="14"/>
  <c r="R5652" i="14"/>
  <c r="R5786" i="14"/>
  <c r="R5808" i="14"/>
  <c r="R5862" i="14"/>
  <c r="R5863" i="14"/>
  <c r="R5872" i="14"/>
  <c r="R5921" i="14"/>
  <c r="R5929" i="14"/>
  <c r="R5926" i="14"/>
  <c r="R5930" i="14"/>
  <c r="R5939" i="14"/>
  <c r="R5988" i="14"/>
  <c r="R5987" i="14"/>
  <c r="R5998" i="14"/>
  <c r="R6058" i="14"/>
  <c r="R6057" i="14"/>
  <c r="R6010" i="14"/>
  <c r="R6096" i="14"/>
  <c r="R6825" i="14"/>
  <c r="R6819" i="14"/>
  <c r="R6155" i="14"/>
  <c r="R6154" i="14"/>
  <c r="R6260" i="14"/>
  <c r="R6363" i="14"/>
  <c r="R6364" i="14"/>
  <c r="R5843" i="14"/>
  <c r="R5904" i="14"/>
  <c r="R5971" i="14"/>
  <c r="R5995" i="14"/>
  <c r="R6020" i="14"/>
  <c r="R6044" i="14"/>
  <c r="R6104" i="14"/>
  <c r="R6192" i="14"/>
  <c r="R6190" i="14"/>
  <c r="R6139" i="14"/>
  <c r="R6214" i="14"/>
  <c r="R6224" i="14"/>
  <c r="R6233" i="14"/>
  <c r="R6230" i="14"/>
  <c r="R6251" i="14"/>
  <c r="R6231" i="14"/>
  <c r="R6326" i="14"/>
  <c r="R6338" i="14"/>
  <c r="R6336" i="14"/>
  <c r="R6393" i="14"/>
  <c r="R5837" i="14"/>
  <c r="R5965" i="14"/>
  <c r="R5912" i="14"/>
  <c r="R6014" i="14"/>
  <c r="R6076" i="14"/>
  <c r="R6031" i="14"/>
  <c r="R6141" i="14"/>
  <c r="R6156" i="14"/>
  <c r="R6163" i="14"/>
  <c r="R6164" i="14"/>
  <c r="R6126" i="14"/>
  <c r="R6133" i="14"/>
  <c r="R6225" i="14"/>
  <c r="R6339" i="14"/>
  <c r="R6353" i="14"/>
  <c r="R6352" i="14"/>
  <c r="R6206" i="14"/>
  <c r="R6166" i="14"/>
  <c r="R6252" i="14"/>
  <c r="R6315" i="14"/>
  <c r="R6466" i="14"/>
  <c r="R6464" i="14"/>
  <c r="R6498" i="14"/>
  <c r="R6467" i="14"/>
  <c r="R5846" i="14"/>
  <c r="R5917" i="14"/>
  <c r="R5913" i="14"/>
  <c r="R6015" i="14"/>
  <c r="R6021" i="14"/>
  <c r="R5974" i="14"/>
  <c r="R6039" i="14"/>
  <c r="R6051" i="14"/>
  <c r="R6050" i="14"/>
  <c r="R6077" i="14"/>
  <c r="R6075" i="14"/>
  <c r="R6165" i="14"/>
  <c r="R6127" i="14"/>
  <c r="R6134" i="14"/>
  <c r="R6200" i="14"/>
  <c r="R6216" i="14"/>
  <c r="R6235" i="14"/>
  <c r="R6244" i="14"/>
  <c r="R6242" i="14"/>
  <c r="R6262" i="14"/>
  <c r="R6272" i="14"/>
  <c r="R6256" i="14"/>
  <c r="R6281" i="14"/>
  <c r="R6355" i="14"/>
  <c r="R6367" i="14"/>
  <c r="R6409" i="14"/>
  <c r="R6424" i="14"/>
  <c r="R6158" i="14"/>
  <c r="R6208" i="14"/>
  <c r="R6253" i="14"/>
  <c r="R6203" i="14"/>
  <c r="R6356" i="14"/>
  <c r="R6425" i="14"/>
  <c r="R6453" i="14"/>
  <c r="R6484" i="14"/>
  <c r="R6093" i="14"/>
  <c r="R6180" i="14"/>
  <c r="R6179" i="14"/>
  <c r="R6178" i="14"/>
  <c r="R6227" i="14"/>
  <c r="R6245" i="14"/>
  <c r="R6273" i="14"/>
  <c r="R6317" i="14"/>
  <c r="R6313" i="14"/>
  <c r="R6312" i="14"/>
  <c r="R6451" i="14"/>
  <c r="R5651" i="14"/>
  <c r="R5667" i="14"/>
  <c r="R5683" i="14"/>
  <c r="R5699" i="14"/>
  <c r="R5744" i="14"/>
  <c r="R5827" i="14"/>
  <c r="R5888" i="14"/>
  <c r="R5955" i="14"/>
  <c r="R6028" i="14"/>
  <c r="R6040" i="14"/>
  <c r="R5993" i="14"/>
  <c r="R6019" i="14"/>
  <c r="R6085" i="14"/>
  <c r="R6136" i="14"/>
  <c r="R6143" i="14"/>
  <c r="R6142" i="14"/>
  <c r="R6173" i="14"/>
  <c r="R6121" i="14"/>
  <c r="R6135" i="14"/>
  <c r="R6228" i="14"/>
  <c r="R6177" i="14"/>
  <c r="R6264" i="14"/>
  <c r="R6294" i="14"/>
  <c r="R6318" i="14"/>
  <c r="R6330" i="14"/>
  <c r="R6343" i="14"/>
  <c r="R5949" i="14"/>
  <c r="R6009" i="14"/>
  <c r="R6046" i="14"/>
  <c r="R6094" i="14"/>
  <c r="R6159" i="14"/>
  <c r="R6174" i="14"/>
  <c r="R6202" i="14"/>
  <c r="R6218" i="14"/>
  <c r="R6169" i="14"/>
  <c r="R6237" i="14"/>
  <c r="R6255" i="14"/>
  <c r="R6254" i="14"/>
  <c r="R6265" i="14"/>
  <c r="R6285" i="14"/>
  <c r="R6399" i="14"/>
  <c r="R6396" i="14"/>
  <c r="R6395" i="14"/>
  <c r="R6052" i="14"/>
  <c r="R6072" i="14"/>
  <c r="R6079" i="14"/>
  <c r="R6078" i="14"/>
  <c r="R6049" i="14"/>
  <c r="R6116" i="14"/>
  <c r="R6115" i="14"/>
  <c r="R6114" i="14"/>
  <c r="R6137" i="14"/>
  <c r="R6151" i="14"/>
  <c r="R6219" i="14"/>
  <c r="R6301" i="14"/>
  <c r="R6332" i="14"/>
  <c r="R6368" i="14"/>
  <c r="R6385" i="14"/>
  <c r="R6384" i="14"/>
  <c r="R6379" i="14"/>
  <c r="R6457" i="14"/>
  <c r="R6448" i="14"/>
  <c r="R6444" i="14"/>
  <c r="R6443" i="14"/>
  <c r="R6488" i="14"/>
  <c r="R6460" i="14"/>
  <c r="R5901" i="14"/>
  <c r="R5909" i="14"/>
  <c r="R6029" i="14"/>
  <c r="R5994" i="14"/>
  <c r="R6109" i="14"/>
  <c r="R6152" i="14"/>
  <c r="R6167" i="14"/>
  <c r="R6189" i="14"/>
  <c r="R6170" i="14"/>
  <c r="R6207" i="14"/>
  <c r="R6296" i="14"/>
  <c r="R6333" i="14"/>
  <c r="R6415" i="14"/>
  <c r="R6412" i="14"/>
  <c r="R6411" i="14"/>
  <c r="R6535" i="14"/>
  <c r="R6036" i="14"/>
  <c r="R6073" i="14"/>
  <c r="R6110" i="14"/>
  <c r="R6101" i="14"/>
  <c r="R6195" i="14"/>
  <c r="R6196" i="14"/>
  <c r="R6194" i="14"/>
  <c r="R6220" i="14"/>
  <c r="R6239" i="14"/>
  <c r="R6276" i="14"/>
  <c r="R6334" i="14"/>
  <c r="R6300" i="14"/>
  <c r="R6371" i="14"/>
  <c r="R5853" i="14"/>
  <c r="R5981" i="14"/>
  <c r="R6030" i="14"/>
  <c r="R6153" i="14"/>
  <c r="R6161" i="14"/>
  <c r="R6221" i="14"/>
  <c r="R6240" i="14"/>
  <c r="R6248" i="14"/>
  <c r="R6257" i="14"/>
  <c r="R6374" i="14"/>
  <c r="R6388" i="14"/>
  <c r="R6537" i="14"/>
  <c r="R6523" i="14"/>
  <c r="R6268" i="14"/>
  <c r="R6277" i="14"/>
  <c r="R6299" i="14"/>
  <c r="R6310" i="14"/>
  <c r="R6323" i="14"/>
  <c r="R6361" i="14"/>
  <c r="R6375" i="14"/>
  <c r="R6446" i="14"/>
  <c r="R5805" i="14"/>
  <c r="R5933" i="14"/>
  <c r="R6168" i="14"/>
  <c r="R6205" i="14"/>
  <c r="R6211" i="14"/>
  <c r="R6210" i="14"/>
  <c r="R6209" i="14"/>
  <c r="R6390" i="14"/>
  <c r="R6387" i="14"/>
  <c r="R6404" i="14"/>
  <c r="R6428" i="14"/>
  <c r="R6493" i="14"/>
  <c r="R6509" i="14"/>
  <c r="R6889" i="14"/>
  <c r="R6883" i="14"/>
  <c r="R6060" i="14"/>
  <c r="R6124" i="14"/>
  <c r="R6188" i="14"/>
  <c r="R6246" i="14"/>
  <c r="R6271" i="14"/>
  <c r="R6284" i="14"/>
  <c r="R6291" i="14"/>
  <c r="R6258" i="14"/>
  <c r="R6325" i="14"/>
  <c r="R6378" i="14"/>
  <c r="R6389" i="14"/>
  <c r="R6458" i="14"/>
  <c r="R6549" i="14"/>
  <c r="R6621" i="14"/>
  <c r="R6305" i="14"/>
  <c r="R6259" i="14"/>
  <c r="R6275" i="14"/>
  <c r="R6351" i="14"/>
  <c r="R6369" i="14"/>
  <c r="R6391" i="14"/>
  <c r="R6401" i="14"/>
  <c r="R6400" i="14"/>
  <c r="R6413" i="14"/>
  <c r="R6486" i="14"/>
  <c r="R6476" i="14"/>
  <c r="R6247" i="14"/>
  <c r="R6319" i="14"/>
  <c r="R6327" i="14"/>
  <c r="R6342" i="14"/>
  <c r="R6292" i="14"/>
  <c r="R6414" i="14"/>
  <c r="R6473" i="14"/>
  <c r="R6513" i="14"/>
  <c r="R6512" i="14"/>
  <c r="R6505" i="14"/>
  <c r="R6492" i="14"/>
  <c r="R6108" i="14"/>
  <c r="R6172" i="14"/>
  <c r="R6236" i="14"/>
  <c r="R6266" i="14"/>
  <c r="R6286" i="14"/>
  <c r="R6293" i="14"/>
  <c r="R6306" i="14"/>
  <c r="R6381" i="14"/>
  <c r="R6437" i="14"/>
  <c r="R6474" i="14"/>
  <c r="R6514" i="14"/>
  <c r="R6480" i="14"/>
  <c r="R6625" i="14"/>
  <c r="R6624" i="14"/>
  <c r="R6576" i="14"/>
  <c r="R6641" i="14"/>
  <c r="R6640" i="14"/>
  <c r="R6627" i="14"/>
  <c r="R6665" i="14"/>
  <c r="R6732" i="14"/>
  <c r="R6731" i="14"/>
  <c r="R6735" i="14"/>
  <c r="R6729" i="14"/>
  <c r="R6797" i="14"/>
  <c r="R6796" i="14"/>
  <c r="R6795" i="14"/>
  <c r="R6799" i="14"/>
  <c r="R6793" i="14"/>
  <c r="R6861" i="14"/>
  <c r="R6860" i="14"/>
  <c r="R6859" i="14"/>
  <c r="R6863" i="14"/>
  <c r="R6857" i="14"/>
  <c r="R6307" i="14"/>
  <c r="R6344" i="14"/>
  <c r="R6394" i="14"/>
  <c r="R6459" i="14"/>
  <c r="R6541" i="14"/>
  <c r="R6507" i="14"/>
  <c r="R6596" i="14"/>
  <c r="R6612" i="14"/>
  <c r="R6249" i="14"/>
  <c r="R6261" i="14"/>
  <c r="R6267" i="14"/>
  <c r="R6280" i="14"/>
  <c r="R6321" i="14"/>
  <c r="R6320" i="14"/>
  <c r="R6354" i="14"/>
  <c r="R6372" i="14"/>
  <c r="R6405" i="14"/>
  <c r="R6439" i="14"/>
  <c r="R6490" i="14"/>
  <c r="R6504" i="14"/>
  <c r="R6524" i="14"/>
  <c r="R6579" i="14"/>
  <c r="R6673" i="14"/>
  <c r="R6672" i="14"/>
  <c r="R6226" i="14"/>
  <c r="R6238" i="14"/>
  <c r="R6308" i="14"/>
  <c r="R6380" i="14"/>
  <c r="R6406" i="14"/>
  <c r="R6417" i="14"/>
  <c r="R6416" i="14"/>
  <c r="R6477" i="14"/>
  <c r="R6517" i="14"/>
  <c r="R6595" i="14"/>
  <c r="R6604" i="14"/>
  <c r="R6295" i="14"/>
  <c r="R6329" i="14"/>
  <c r="R6346" i="14"/>
  <c r="R6304" i="14"/>
  <c r="R6373" i="14"/>
  <c r="R6407" i="14"/>
  <c r="R6441" i="14"/>
  <c r="R6435" i="14"/>
  <c r="R6478" i="14"/>
  <c r="R6518" i="14"/>
  <c r="R6515" i="14"/>
  <c r="R6529" i="14"/>
  <c r="R6528" i="14"/>
  <c r="R6543" i="14"/>
  <c r="R6540" i="14"/>
  <c r="R6539" i="14"/>
  <c r="R6569" i="14"/>
  <c r="R6709" i="14"/>
  <c r="R6773" i="14"/>
  <c r="R6837" i="14"/>
  <c r="R6140" i="14"/>
  <c r="R6204" i="14"/>
  <c r="R6222" i="14"/>
  <c r="R6289" i="14"/>
  <c r="R6331" i="14"/>
  <c r="R6288" i="14"/>
  <c r="R6357" i="14"/>
  <c r="R6376" i="14"/>
  <c r="R6386" i="14"/>
  <c r="R6397" i="14"/>
  <c r="R6468" i="14"/>
  <c r="R6495" i="14"/>
  <c r="R6491" i="14"/>
  <c r="R6489" i="14"/>
  <c r="R6532" i="14"/>
  <c r="R6544" i="14"/>
  <c r="R6499" i="14"/>
  <c r="R6586" i="14"/>
  <c r="R6602" i="14"/>
  <c r="R6603" i="14"/>
  <c r="R6283" i="14"/>
  <c r="R6297" i="14"/>
  <c r="R6316" i="14"/>
  <c r="R6347" i="14"/>
  <c r="R6421" i="14"/>
  <c r="R6455" i="14"/>
  <c r="R6521" i="14"/>
  <c r="R6533" i="14"/>
  <c r="R6633" i="14"/>
  <c r="R6234" i="14"/>
  <c r="R6270" i="14"/>
  <c r="R6290" i="14"/>
  <c r="R6324" i="14"/>
  <c r="R6340" i="14"/>
  <c r="R6366" i="14"/>
  <c r="R6419" i="14"/>
  <c r="R6433" i="14"/>
  <c r="R6432" i="14"/>
  <c r="R6427" i="14"/>
  <c r="R6456" i="14"/>
  <c r="R6497" i="14"/>
  <c r="R6496" i="14"/>
  <c r="R6522" i="14"/>
  <c r="R6534" i="14"/>
  <c r="R6531" i="14"/>
  <c r="R6583" i="14"/>
  <c r="R6622" i="14"/>
  <c r="R6632" i="14"/>
  <c r="R6642" i="14"/>
  <c r="R6663" i="14"/>
  <c r="R6674" i="14"/>
  <c r="R6710" i="14"/>
  <c r="R6774" i="14"/>
  <c r="R6838" i="14"/>
  <c r="R6311" i="14"/>
  <c r="R6322" i="14"/>
  <c r="R6328" i="14"/>
  <c r="R6335" i="14"/>
  <c r="R6341" i="14"/>
  <c r="R6362" i="14"/>
  <c r="R6370" i="14"/>
  <c r="R6426" i="14"/>
  <c r="R6436" i="14"/>
  <c r="R6445" i="14"/>
  <c r="R6465" i="14"/>
  <c r="R6485" i="14"/>
  <c r="R6554" i="14"/>
  <c r="R6564" i="14"/>
  <c r="R6593" i="14"/>
  <c r="R6592" i="14"/>
  <c r="R6613" i="14"/>
  <c r="R6563" i="14"/>
  <c r="R6685" i="14"/>
  <c r="R6698" i="14"/>
  <c r="R6711" i="14"/>
  <c r="R6724" i="14"/>
  <c r="R6737" i="14"/>
  <c r="R6749" i="14"/>
  <c r="R6762" i="14"/>
  <c r="R6775" i="14"/>
  <c r="R6788" i="14"/>
  <c r="R6801" i="14"/>
  <c r="R6814" i="14"/>
  <c r="R6826" i="14"/>
  <c r="R6839" i="14"/>
  <c r="R6852" i="14"/>
  <c r="R6865" i="14"/>
  <c r="R6878" i="14"/>
  <c r="R6890" i="14"/>
  <c r="R6573" i="14"/>
  <c r="R6584" i="14"/>
  <c r="R6594" i="14"/>
  <c r="R6614" i="14"/>
  <c r="R6620" i="14"/>
  <c r="R6623" i="14"/>
  <c r="R6664" i="14"/>
  <c r="R6712" i="14"/>
  <c r="R6738" i="14"/>
  <c r="R6776" i="14"/>
  <c r="R6802" i="14"/>
  <c r="R6840" i="14"/>
  <c r="R6866" i="14"/>
  <c r="R6891" i="14"/>
  <c r="R6506" i="14"/>
  <c r="R6516" i="14"/>
  <c r="R6525" i="14"/>
  <c r="R6545" i="14"/>
  <c r="R6565" i="14"/>
  <c r="R6555" i="14"/>
  <c r="R6634" i="14"/>
  <c r="R6644" i="14"/>
  <c r="R6653" i="14"/>
  <c r="R6676" i="14"/>
  <c r="R6684" i="14"/>
  <c r="R6683" i="14"/>
  <c r="R6687" i="14"/>
  <c r="R6725" i="14"/>
  <c r="R6748" i="14"/>
  <c r="R6747" i="14"/>
  <c r="R6751" i="14"/>
  <c r="R6789" i="14"/>
  <c r="R6813" i="14"/>
  <c r="R6812" i="14"/>
  <c r="R6811" i="14"/>
  <c r="R6815" i="14"/>
  <c r="R6853" i="14"/>
  <c r="R6877" i="14"/>
  <c r="R6876" i="14"/>
  <c r="R6875" i="14"/>
  <c r="R6879" i="14"/>
  <c r="R6892" i="14"/>
  <c r="R6349" i="14"/>
  <c r="R6398" i="14"/>
  <c r="R6408" i="14"/>
  <c r="R6418" i="14"/>
  <c r="R6438" i="14"/>
  <c r="R6447" i="14"/>
  <c r="R6487" i="14"/>
  <c r="R6526" i="14"/>
  <c r="R6536" i="14"/>
  <c r="R6546" i="14"/>
  <c r="R6566" i="14"/>
  <c r="R6575" i="14"/>
  <c r="R6615" i="14"/>
  <c r="R6617" i="14"/>
  <c r="R6726" i="14"/>
  <c r="R6790" i="14"/>
  <c r="R6854" i="14"/>
  <c r="R6893" i="14"/>
  <c r="R6645" i="14"/>
  <c r="R6652" i="14"/>
  <c r="R6651" i="14"/>
  <c r="R6655" i="14"/>
  <c r="R6666" i="14"/>
  <c r="R6677" i="14"/>
  <c r="R6689" i="14"/>
  <c r="R6701" i="14"/>
  <c r="R6714" i="14"/>
  <c r="R6727" i="14"/>
  <c r="R6740" i="14"/>
  <c r="R6753" i="14"/>
  <c r="R6765" i="14"/>
  <c r="R6778" i="14"/>
  <c r="R6791" i="14"/>
  <c r="R6804" i="14"/>
  <c r="R6817" i="14"/>
  <c r="R6830" i="14"/>
  <c r="R6842" i="14"/>
  <c r="R6855" i="14"/>
  <c r="R6868" i="14"/>
  <c r="R6881" i="14"/>
  <c r="R6527" i="14"/>
  <c r="R6567" i="14"/>
  <c r="R6606" i="14"/>
  <c r="R6616" i="14"/>
  <c r="R6626" i="14"/>
  <c r="R6646" i="14"/>
  <c r="R6678" i="14"/>
  <c r="R6690" i="14"/>
  <c r="R6643" i="14"/>
  <c r="R6728" i="14"/>
  <c r="R6754" i="14"/>
  <c r="R6707" i="14"/>
  <c r="R6792" i="14"/>
  <c r="R6745" i="14"/>
  <c r="R6818" i="14"/>
  <c r="R6771" i="14"/>
  <c r="R6856" i="14"/>
  <c r="R6809" i="14"/>
  <c r="R6882" i="14"/>
  <c r="R6835" i="14"/>
  <c r="R6873" i="14"/>
  <c r="R6274" i="14"/>
  <c r="R6302" i="14"/>
  <c r="R6337" i="14"/>
  <c r="R6358" i="14"/>
  <c r="R6365" i="14"/>
  <c r="R6410" i="14"/>
  <c r="R6420" i="14"/>
  <c r="R6429" i="14"/>
  <c r="R6449" i="14"/>
  <c r="R6469" i="14"/>
  <c r="R6538" i="14"/>
  <c r="R6548" i="14"/>
  <c r="R6577" i="14"/>
  <c r="R6597" i="14"/>
  <c r="R6657" i="14"/>
  <c r="R6656" i="14"/>
  <c r="R6619" i="14"/>
  <c r="R6700" i="14"/>
  <c r="R6699" i="14"/>
  <c r="R6703" i="14"/>
  <c r="R6741" i="14"/>
  <c r="R6764" i="14"/>
  <c r="R6763" i="14"/>
  <c r="R6767" i="14"/>
  <c r="R6805" i="14"/>
  <c r="R6829" i="14"/>
  <c r="R6828" i="14"/>
  <c r="R6827" i="14"/>
  <c r="R6831" i="14"/>
  <c r="R6869" i="14"/>
  <c r="R6430" i="14"/>
  <c r="R6440" i="14"/>
  <c r="R6450" i="14"/>
  <c r="R6470" i="14"/>
  <c r="R6479" i="14"/>
  <c r="R6519" i="14"/>
  <c r="R6557" i="14"/>
  <c r="R6568" i="14"/>
  <c r="R6578" i="14"/>
  <c r="R6598" i="14"/>
  <c r="R6607" i="14"/>
  <c r="R6647" i="14"/>
  <c r="R6658" i="14"/>
  <c r="R6679" i="14"/>
  <c r="R6742" i="14"/>
  <c r="R6806" i="14"/>
  <c r="R6870" i="14"/>
  <c r="R6618" i="14"/>
  <c r="R6628" i="14"/>
  <c r="R6588" i="14"/>
  <c r="R6680" i="14"/>
  <c r="R6692" i="14"/>
  <c r="R6705" i="14"/>
  <c r="R6717" i="14"/>
  <c r="R6730" i="14"/>
  <c r="R6743" i="14"/>
  <c r="R6756" i="14"/>
  <c r="R6769" i="14"/>
  <c r="R6781" i="14"/>
  <c r="R6794" i="14"/>
  <c r="R6807" i="14"/>
  <c r="R6820" i="14"/>
  <c r="R6833" i="14"/>
  <c r="R6846" i="14"/>
  <c r="R6858" i="14"/>
  <c r="R6871" i="14"/>
  <c r="R6884" i="14"/>
  <c r="R6303" i="14"/>
  <c r="R6314" i="14"/>
  <c r="R6359" i="14"/>
  <c r="R6382" i="14"/>
  <c r="R6392" i="14"/>
  <c r="R6402" i="14"/>
  <c r="R6422" i="14"/>
  <c r="R6431" i="14"/>
  <c r="R6471" i="14"/>
  <c r="R6510" i="14"/>
  <c r="R6520" i="14"/>
  <c r="R6530" i="14"/>
  <c r="R6550" i="14"/>
  <c r="R6559" i="14"/>
  <c r="R6599" i="14"/>
  <c r="R6637" i="14"/>
  <c r="R6648" i="14"/>
  <c r="R6706" i="14"/>
  <c r="R6744" i="14"/>
  <c r="R6770" i="14"/>
  <c r="R6808" i="14"/>
  <c r="R6834" i="14"/>
  <c r="R6872" i="14"/>
  <c r="R6442" i="14"/>
  <c r="R6452" i="14"/>
  <c r="R6461" i="14"/>
  <c r="R6481" i="14"/>
  <c r="R6501" i="14"/>
  <c r="R6570" i="14"/>
  <c r="R6580" i="14"/>
  <c r="R6589" i="14"/>
  <c r="R6609" i="14"/>
  <c r="R6608" i="14"/>
  <c r="R6560" i="14"/>
  <c r="R6629" i="14"/>
  <c r="R6660" i="14"/>
  <c r="R6669" i="14"/>
  <c r="R6693" i="14"/>
  <c r="R6716" i="14"/>
  <c r="R6715" i="14"/>
  <c r="R6719" i="14"/>
  <c r="R6757" i="14"/>
  <c r="R6780" i="14"/>
  <c r="R6779" i="14"/>
  <c r="R6783" i="14"/>
  <c r="R6821" i="14"/>
  <c r="R6845" i="14"/>
  <c r="R6844" i="14"/>
  <c r="R6843" i="14"/>
  <c r="R6847" i="14"/>
  <c r="R6885" i="14"/>
  <c r="R6298" i="14"/>
  <c r="R6309" i="14"/>
  <c r="R6360" i="14"/>
  <c r="R6383" i="14"/>
  <c r="R6423" i="14"/>
  <c r="R6462" i="14"/>
  <c r="R6472" i="14"/>
  <c r="R6482" i="14"/>
  <c r="R6502" i="14"/>
  <c r="R6511" i="14"/>
  <c r="R6551" i="14"/>
  <c r="R6590" i="14"/>
  <c r="R6600" i="14"/>
  <c r="R6610" i="14"/>
  <c r="R6630" i="14"/>
  <c r="R6636" i="14"/>
  <c r="R6635" i="14"/>
  <c r="R6639" i="14"/>
  <c r="R6611" i="14"/>
  <c r="R6682" i="14"/>
  <c r="R6694" i="14"/>
  <c r="R6758" i="14"/>
  <c r="R6822" i="14"/>
  <c r="R6886" i="14"/>
  <c r="R6581" i="14"/>
  <c r="R6571" i="14"/>
  <c r="R6650" i="14"/>
  <c r="R6661" i="14"/>
  <c r="R6668" i="14"/>
  <c r="R6667" i="14"/>
  <c r="R6671" i="14"/>
  <c r="R6695" i="14"/>
  <c r="R6708" i="14"/>
  <c r="R6721" i="14"/>
  <c r="R6733" i="14"/>
  <c r="R6746" i="14"/>
  <c r="R6759" i="14"/>
  <c r="R6772" i="14"/>
  <c r="R6785" i="14"/>
  <c r="R6798" i="14"/>
  <c r="R6810" i="14"/>
  <c r="R6823" i="14"/>
  <c r="R6836" i="14"/>
  <c r="R6849" i="14"/>
  <c r="R6862" i="14"/>
  <c r="R6874" i="14"/>
  <c r="R6887" i="14"/>
  <c r="R6454" i="14"/>
  <c r="R6463" i="14"/>
  <c r="R6503" i="14"/>
  <c r="R6542" i="14"/>
  <c r="R6552" i="14"/>
  <c r="R6562" i="14"/>
  <c r="R6582" i="14"/>
  <c r="R6591" i="14"/>
  <c r="R6631" i="14"/>
  <c r="R6662" i="14"/>
  <c r="R6696" i="14"/>
  <c r="R6649" i="14"/>
  <c r="R6722" i="14"/>
  <c r="R6675" i="14"/>
  <c r="R6760" i="14"/>
  <c r="R6786" i="14"/>
  <c r="R6824" i="14"/>
  <c r="R6850" i="14"/>
  <c r="R6888" i="14"/>
  <c r="R6558" i="14"/>
  <c r="R6574" i="14"/>
  <c r="R6638" i="14"/>
  <c r="R6654" i="14"/>
  <c r="R6670" i="14"/>
  <c r="R6686" i="14"/>
  <c r="R6702" i="14"/>
  <c r="R6718" i="14"/>
  <c r="R6734" i="14"/>
  <c r="R6750" i="14"/>
  <c r="R6766" i="14"/>
  <c r="R6782" i="14"/>
  <c r="R6688" i="14"/>
  <c r="R6704" i="14"/>
  <c r="R6720" i="14"/>
  <c r="R6736" i="14"/>
  <c r="R6752" i="14"/>
  <c r="R6768" i="14"/>
  <c r="R6784" i="14"/>
  <c r="R6800" i="14"/>
  <c r="R6816" i="14"/>
  <c r="R6832" i="14"/>
  <c r="R6848" i="14"/>
  <c r="R6864" i="14"/>
  <c r="R6880" i="14"/>
  <c r="C1539" i="15"/>
  <c r="C1475" i="15"/>
  <c r="B1539" i="15"/>
  <c r="B1475" i="15"/>
  <c r="C1550" i="15"/>
  <c r="C1486" i="15"/>
  <c r="C1422" i="15"/>
  <c r="B1498" i="15"/>
  <c r="C1521" i="15"/>
  <c r="C1457" i="15"/>
  <c r="B1533" i="15"/>
  <c r="B1469" i="15"/>
  <c r="C1516" i="15"/>
  <c r="B1321" i="15"/>
  <c r="B1203" i="15"/>
  <c r="B1139" i="15"/>
  <c r="C1365" i="15"/>
  <c r="B1249" i="15"/>
  <c r="B1365" i="15"/>
  <c r="B1238" i="15"/>
  <c r="C1348" i="15"/>
  <c r="B1333" i="15"/>
  <c r="B1210" i="15"/>
  <c r="B1146" i="15"/>
  <c r="C1371" i="15"/>
  <c r="B1237" i="15"/>
  <c r="B1347" i="15"/>
  <c r="C1222" i="15"/>
  <c r="C1532" i="15"/>
  <c r="C1324" i="15"/>
  <c r="B1205" i="15"/>
  <c r="C1369" i="15"/>
  <c r="B1241" i="15"/>
  <c r="B1353" i="15"/>
  <c r="C1225" i="15"/>
  <c r="B1337" i="15"/>
  <c r="C1212" i="15"/>
  <c r="B1383" i="15"/>
  <c r="B1250" i="15"/>
  <c r="B1137" i="15"/>
  <c r="B998" i="15"/>
  <c r="B1120" i="15"/>
  <c r="B993" i="15"/>
  <c r="C1154" i="15"/>
  <c r="B1090" i="15"/>
  <c r="B971" i="15"/>
  <c r="B907" i="15"/>
  <c r="C1303" i="15"/>
  <c r="C1114" i="15"/>
  <c r="C983" i="15"/>
  <c r="B1119" i="15"/>
  <c r="B992" i="15"/>
  <c r="B1458" i="15"/>
  <c r="C1108" i="15"/>
  <c r="B978" i="15"/>
  <c r="B1188" i="15"/>
  <c r="B1046" i="15"/>
  <c r="C1179" i="15"/>
  <c r="B1055" i="15"/>
  <c r="C1211" i="15"/>
  <c r="C1045" i="15"/>
  <c r="C1375" i="15"/>
  <c r="C1107" i="15"/>
  <c r="B981" i="15"/>
  <c r="C935" i="15"/>
  <c r="C963" i="15"/>
  <c r="B859" i="15"/>
  <c r="C760" i="15"/>
  <c r="B663" i="15"/>
  <c r="B535" i="15"/>
  <c r="C1019" i="15"/>
  <c r="B880" i="15"/>
  <c r="B780" i="15"/>
  <c r="C702" i="15"/>
  <c r="C574" i="15"/>
  <c r="C1080" i="15"/>
  <c r="B809" i="15"/>
  <c r="B622" i="15"/>
  <c r="B494" i="15"/>
  <c r="B1067" i="15"/>
  <c r="B838" i="15"/>
  <c r="C1169" i="15"/>
  <c r="C910" i="15"/>
  <c r="C813" i="15"/>
  <c r="C735" i="15"/>
  <c r="B613" i="15"/>
  <c r="B485" i="15"/>
  <c r="B357" i="15"/>
  <c r="C960" i="15"/>
  <c r="C857" i="15"/>
  <c r="B755" i="15"/>
  <c r="C652" i="15"/>
  <c r="C524" i="15"/>
  <c r="C396" i="15"/>
  <c r="C1063" i="15"/>
  <c r="C799" i="15"/>
  <c r="B612" i="15"/>
  <c r="B484" i="15"/>
  <c r="C1076" i="15"/>
  <c r="B852" i="15"/>
  <c r="C667" i="15"/>
  <c r="C539" i="15"/>
  <c r="C1335" i="15"/>
  <c r="B932" i="15"/>
  <c r="B817" i="15"/>
  <c r="C742" i="15"/>
  <c r="B627" i="15"/>
  <c r="B499" i="15"/>
  <c r="C1074" i="15"/>
  <c r="B893" i="15"/>
  <c r="B790" i="15"/>
  <c r="C722" i="15"/>
  <c r="C594" i="15"/>
  <c r="C466" i="15"/>
  <c r="B942" i="15"/>
  <c r="C713" i="15"/>
  <c r="C585" i="15"/>
  <c r="B1010" i="15"/>
  <c r="B881" i="15"/>
  <c r="B781" i="15"/>
  <c r="C704" i="15"/>
  <c r="C576" i="15"/>
  <c r="C781" i="15"/>
  <c r="C439" i="15"/>
  <c r="C291" i="15"/>
  <c r="C163" i="15"/>
  <c r="C35" i="15"/>
  <c r="C1535" i="15"/>
  <c r="C1471" i="15"/>
  <c r="B1535" i="15"/>
  <c r="B1471" i="15"/>
  <c r="C1546" i="15"/>
  <c r="C1482" i="15"/>
  <c r="C1418" i="15"/>
  <c r="B1494" i="15"/>
  <c r="C1517" i="15"/>
  <c r="C1453" i="15"/>
  <c r="B1529" i="15"/>
  <c r="B1465" i="15"/>
  <c r="C1484" i="15"/>
  <c r="B1315" i="15"/>
  <c r="B1199" i="15"/>
  <c r="B1135" i="15"/>
  <c r="C1357" i="15"/>
  <c r="C1238" i="15"/>
  <c r="B1357" i="15"/>
  <c r="C1223" i="15"/>
  <c r="C1540" i="15"/>
  <c r="B1326" i="15"/>
  <c r="B1206" i="15"/>
  <c r="B1142" i="15"/>
  <c r="C1363" i="15"/>
  <c r="C1218" i="15"/>
  <c r="C1339" i="15"/>
  <c r="B1218" i="15"/>
  <c r="C1500" i="15"/>
  <c r="B1318" i="15"/>
  <c r="B1201" i="15"/>
  <c r="C1361" i="15"/>
  <c r="C1230" i="15"/>
  <c r="B1345" i="15"/>
  <c r="B1221" i="15"/>
  <c r="B1330" i="15"/>
  <c r="C1208" i="15"/>
  <c r="B1375" i="15"/>
  <c r="C1239" i="15"/>
  <c r="C1125" i="15"/>
  <c r="C993" i="15"/>
  <c r="C1115" i="15"/>
  <c r="B984" i="15"/>
  <c r="B1492" i="15"/>
  <c r="B1080" i="15"/>
  <c r="B967" i="15"/>
  <c r="B903" i="15"/>
  <c r="B1284" i="15"/>
  <c r="B1109" i="15"/>
  <c r="B1462" i="15"/>
  <c r="B1114" i="15"/>
  <c r="B983" i="15"/>
  <c r="B1384" i="15"/>
  <c r="C1093" i="15"/>
  <c r="B974" i="15"/>
  <c r="C1164" i="15"/>
  <c r="C1041" i="15"/>
  <c r="C1171" i="15"/>
  <c r="C1050" i="15"/>
  <c r="C1198" i="15"/>
  <c r="C1036" i="15"/>
  <c r="C1336" i="15"/>
  <c r="C1102" i="15"/>
  <c r="B977" i="15"/>
  <c r="B929" i="15"/>
  <c r="C953" i="15"/>
  <c r="B849" i="15"/>
  <c r="C756" i="15"/>
  <c r="B655" i="15"/>
  <c r="B527" i="15"/>
  <c r="C994" i="15"/>
  <c r="B874" i="15"/>
  <c r="B776" i="15"/>
  <c r="C694" i="15"/>
  <c r="C566" i="15"/>
  <c r="C1067" i="15"/>
  <c r="C800" i="15"/>
  <c r="B614" i="15"/>
  <c r="B486" i="15"/>
  <c r="B1042" i="15"/>
  <c r="C833" i="15"/>
  <c r="C1148" i="15"/>
  <c r="C905" i="15"/>
  <c r="B804" i="15"/>
  <c r="C731" i="15"/>
  <c r="B605" i="15"/>
  <c r="B477" i="15"/>
  <c r="B349" i="15"/>
  <c r="B952" i="15"/>
  <c r="C842" i="15"/>
  <c r="B751" i="15"/>
  <c r="C644" i="15"/>
  <c r="C516" i="15"/>
  <c r="C388" i="15"/>
  <c r="C1052" i="15"/>
  <c r="B795" i="15"/>
  <c r="B604" i="15"/>
  <c r="B476" i="15"/>
  <c r="B1063" i="15"/>
  <c r="B847" i="15"/>
  <c r="C659" i="15"/>
  <c r="C531" i="15"/>
  <c r="B1196" i="15"/>
  <c r="C920" i="15"/>
  <c r="C812" i="15"/>
  <c r="C738" i="15"/>
  <c r="B619" i="15"/>
  <c r="B491" i="15"/>
  <c r="C1062" i="15"/>
  <c r="B888" i="15"/>
  <c r="B786" i="15"/>
  <c r="C714" i="15"/>
  <c r="C586" i="15"/>
  <c r="C458" i="15"/>
  <c r="C930" i="15"/>
  <c r="C705" i="15"/>
  <c r="C577" i="15"/>
  <c r="C998" i="15"/>
  <c r="B876" i="15"/>
  <c r="B777" i="15"/>
  <c r="C696" i="15"/>
  <c r="C568" i="15"/>
  <c r="C765" i="15"/>
  <c r="C425" i="15"/>
  <c r="C283" i="15"/>
  <c r="C155" i="15"/>
  <c r="C27" i="15"/>
  <c r="C1531" i="15"/>
  <c r="C1467" i="15"/>
  <c r="B1531" i="15"/>
  <c r="B1467" i="15"/>
  <c r="C1542" i="15"/>
  <c r="C1478" i="15"/>
  <c r="C1414" i="15"/>
  <c r="B1490" i="15"/>
  <c r="C1513" i="15"/>
  <c r="C1449" i="15"/>
  <c r="B1525" i="15"/>
  <c r="B1461" i="15"/>
  <c r="C1456" i="15"/>
  <c r="C1308" i="15"/>
  <c r="B1195" i="15"/>
  <c r="B1131" i="15"/>
  <c r="C1349" i="15"/>
  <c r="B1233" i="15"/>
  <c r="B1349" i="15"/>
  <c r="B1219" i="15"/>
  <c r="C1508" i="15"/>
  <c r="B1313" i="15"/>
  <c r="B1202" i="15"/>
  <c r="B1138" i="15"/>
  <c r="C1355" i="15"/>
  <c r="B1214" i="15"/>
  <c r="C1332" i="15"/>
  <c r="B1536" i="15"/>
  <c r="C1468" i="15"/>
  <c r="B1305" i="15"/>
  <c r="B1197" i="15"/>
  <c r="C1353" i="15"/>
  <c r="C1221" i="15"/>
  <c r="C1337" i="15"/>
  <c r="B1528" i="15"/>
  <c r="C1323" i="15"/>
  <c r="C1204" i="15"/>
  <c r="B1367" i="15"/>
  <c r="B1234" i="15"/>
  <c r="C1120" i="15"/>
  <c r="C984" i="15"/>
  <c r="C1110" i="15"/>
  <c r="C1492" i="15"/>
  <c r="C1398" i="15"/>
  <c r="C1075" i="15"/>
  <c r="B963" i="15"/>
  <c r="B899" i="15"/>
  <c r="B1265" i="15"/>
  <c r="C1104" i="15"/>
  <c r="C1391" i="15"/>
  <c r="B1104" i="15"/>
  <c r="C1460" i="15"/>
  <c r="C1343" i="15"/>
  <c r="B1079" i="15"/>
  <c r="B970" i="15"/>
  <c r="C1158" i="15"/>
  <c r="C1032" i="15"/>
  <c r="B1164" i="15"/>
  <c r="B1041" i="15"/>
  <c r="C1178" i="15"/>
  <c r="C1027" i="15"/>
  <c r="C1315" i="15"/>
  <c r="B1097" i="15"/>
  <c r="B973" i="15"/>
  <c r="C907" i="15"/>
  <c r="C946" i="15"/>
  <c r="C844" i="15"/>
  <c r="C752" i="15"/>
  <c r="B647" i="15"/>
  <c r="B519" i="15"/>
  <c r="B972" i="15"/>
  <c r="B869" i="15"/>
  <c r="B772" i="15"/>
  <c r="C686" i="15"/>
  <c r="C558" i="15"/>
  <c r="B1054" i="15"/>
  <c r="B796" i="15"/>
  <c r="B606" i="15"/>
  <c r="B478" i="15"/>
  <c r="C1030" i="15"/>
  <c r="C818" i="15"/>
  <c r="C1132" i="15"/>
  <c r="C900" i="15"/>
  <c r="C791" i="15"/>
  <c r="B725" i="15"/>
  <c r="B597" i="15"/>
  <c r="B469" i="15"/>
  <c r="B341" i="15"/>
  <c r="C938" i="15"/>
  <c r="B828" i="15"/>
  <c r="B747" i="15"/>
  <c r="C636" i="15"/>
  <c r="C508" i="15"/>
  <c r="C380" i="15"/>
  <c r="C1003" i="15"/>
  <c r="B724" i="15"/>
  <c r="B596" i="15"/>
  <c r="B468" i="15"/>
  <c r="C1051" i="15"/>
  <c r="B837" i="15"/>
  <c r="C651" i="15"/>
  <c r="C523" i="15"/>
  <c r="C1163" i="15"/>
  <c r="C914" i="15"/>
  <c r="B803" i="15"/>
  <c r="C734" i="15"/>
  <c r="B611" i="15"/>
  <c r="B483" i="15"/>
  <c r="B1049" i="15"/>
  <c r="B882" i="15"/>
  <c r="B782" i="15"/>
  <c r="C706" i="15"/>
  <c r="C578" i="15"/>
  <c r="C1329" i="15"/>
  <c r="C919" i="15"/>
  <c r="C697" i="15"/>
  <c r="C569" i="15"/>
  <c r="B985" i="15"/>
  <c r="B870" i="15"/>
  <c r="B773" i="15"/>
  <c r="C688" i="15"/>
  <c r="C560" i="15"/>
  <c r="C749" i="15"/>
  <c r="C414" i="15"/>
  <c r="C275" i="15"/>
  <c r="C147" i="15"/>
  <c r="C19" i="15"/>
  <c r="C1527" i="15"/>
  <c r="C1463" i="15"/>
  <c r="B1527" i="15"/>
  <c r="B1463" i="15"/>
  <c r="C1538" i="15"/>
  <c r="C1474" i="15"/>
  <c r="B1550" i="15"/>
  <c r="B1486" i="15"/>
  <c r="C1509" i="15"/>
  <c r="C1445" i="15"/>
  <c r="B1521" i="15"/>
  <c r="B1457" i="15"/>
  <c r="B1436" i="15"/>
  <c r="B1302" i="15"/>
  <c r="B1191" i="15"/>
  <c r="B1127" i="15"/>
  <c r="C1341" i="15"/>
  <c r="C1219" i="15"/>
  <c r="B1341" i="15"/>
  <c r="B1544" i="15"/>
  <c r="C1476" i="15"/>
  <c r="B1307" i="15"/>
  <c r="B1198" i="15"/>
  <c r="B1134" i="15"/>
  <c r="C1347" i="15"/>
  <c r="C1536" i="15"/>
  <c r="B1325" i="15"/>
  <c r="B1504" i="15"/>
  <c r="B1446" i="15"/>
  <c r="B1299" i="15"/>
  <c r="B1193" i="15"/>
  <c r="C1345" i="15"/>
  <c r="B1217" i="15"/>
  <c r="C1330" i="15"/>
  <c r="B1496" i="15"/>
  <c r="C1310" i="15"/>
  <c r="C1200" i="15"/>
  <c r="B1359" i="15"/>
  <c r="C1224" i="15"/>
  <c r="C1105" i="15"/>
  <c r="B1520" i="15"/>
  <c r="B1105" i="15"/>
  <c r="C1399" i="15"/>
  <c r="B1352" i="15"/>
  <c r="C1070" i="15"/>
  <c r="B959" i="15"/>
  <c r="B895" i="15"/>
  <c r="B1247" i="15"/>
  <c r="C1089" i="15"/>
  <c r="C1350" i="15"/>
  <c r="C1099" i="15"/>
  <c r="C1390" i="15"/>
  <c r="B1320" i="15"/>
  <c r="B1074" i="15"/>
  <c r="B966" i="15"/>
  <c r="B1152" i="15"/>
  <c r="C1023" i="15"/>
  <c r="C1157" i="15"/>
  <c r="B1032" i="15"/>
  <c r="B1157" i="15"/>
  <c r="B1018" i="15"/>
  <c r="C1294" i="15"/>
  <c r="C1092" i="15"/>
  <c r="C1524" i="15"/>
  <c r="C891" i="15"/>
  <c r="C934" i="15"/>
  <c r="C839" i="15"/>
  <c r="C748" i="15"/>
  <c r="B639" i="15"/>
  <c r="B511" i="15"/>
  <c r="C962" i="15"/>
  <c r="B864" i="15"/>
  <c r="B768" i="15"/>
  <c r="C678" i="15"/>
  <c r="C550" i="15"/>
  <c r="C1043" i="15"/>
  <c r="B726" i="15"/>
  <c r="B598" i="15"/>
  <c r="B470" i="15"/>
  <c r="B1017" i="15"/>
  <c r="C804" i="15"/>
  <c r="B1077" i="15"/>
  <c r="C894" i="15"/>
  <c r="C787" i="15"/>
  <c r="B717" i="15"/>
  <c r="B589" i="15"/>
  <c r="B461" i="15"/>
  <c r="B333" i="15"/>
  <c r="C927" i="15"/>
  <c r="B823" i="15"/>
  <c r="B743" i="15"/>
  <c r="C628" i="15"/>
  <c r="C500" i="15"/>
  <c r="C372" i="15"/>
  <c r="B990" i="15"/>
  <c r="B716" i="15"/>
  <c r="B588" i="15"/>
  <c r="B460" i="15"/>
  <c r="C1026" i="15"/>
  <c r="C832" i="15"/>
  <c r="C643" i="15"/>
  <c r="C515" i="15"/>
  <c r="B1144" i="15"/>
  <c r="C909" i="15"/>
  <c r="C794" i="15"/>
  <c r="C730" i="15"/>
  <c r="B603" i="15"/>
  <c r="B475" i="15"/>
  <c r="C1037" i="15"/>
  <c r="B877" i="15"/>
  <c r="B778" i="15"/>
  <c r="C698" i="15"/>
  <c r="C570" i="15"/>
  <c r="C1252" i="15"/>
  <c r="C903" i="15"/>
  <c r="C689" i="15"/>
  <c r="C561" i="15"/>
  <c r="C974" i="15"/>
  <c r="B865" i="15"/>
  <c r="B769" i="15"/>
  <c r="C680" i="15"/>
  <c r="C552" i="15"/>
  <c r="C733" i="15"/>
  <c r="C405" i="15"/>
  <c r="C267" i="15"/>
  <c r="C139" i="15"/>
  <c r="C13" i="15"/>
  <c r="C1523" i="15"/>
  <c r="C1459" i="15"/>
  <c r="B1523" i="15"/>
  <c r="B1459" i="15"/>
  <c r="C1534" i="15"/>
  <c r="C1470" i="15"/>
  <c r="B1546" i="15"/>
  <c r="B1482" i="15"/>
  <c r="C1505" i="15"/>
  <c r="C1441" i="15"/>
  <c r="B1517" i="15"/>
  <c r="B1453" i="15"/>
  <c r="B1416" i="15"/>
  <c r="C1289" i="15"/>
  <c r="B1187" i="15"/>
  <c r="B1123" i="15"/>
  <c r="C1334" i="15"/>
  <c r="B1215" i="15"/>
  <c r="B1334" i="15"/>
  <c r="B1512" i="15"/>
  <c r="B1452" i="15"/>
  <c r="C1300" i="15"/>
  <c r="B1194" i="15"/>
  <c r="B1130" i="15"/>
  <c r="B1340" i="15"/>
  <c r="C1504" i="15"/>
  <c r="B1319" i="15"/>
  <c r="B1472" i="15"/>
  <c r="C1424" i="15"/>
  <c r="C1292" i="15"/>
  <c r="B1189" i="15"/>
  <c r="B1338" i="15"/>
  <c r="C1528" i="15"/>
  <c r="B1317" i="15"/>
  <c r="B1464" i="15"/>
  <c r="B1304" i="15"/>
  <c r="C1196" i="15"/>
  <c r="B1351" i="15"/>
  <c r="B1220" i="15"/>
  <c r="B1091" i="15"/>
  <c r="B1400" i="15"/>
  <c r="C1100" i="15"/>
  <c r="C1358" i="15"/>
  <c r="C1248" i="15"/>
  <c r="B1061" i="15"/>
  <c r="B955" i="15"/>
  <c r="B891" i="15"/>
  <c r="C1229" i="15"/>
  <c r="B1075" i="15"/>
  <c r="C1322" i="15"/>
  <c r="C1094" i="15"/>
  <c r="B1344" i="15"/>
  <c r="C1299" i="15"/>
  <c r="B1069" i="15"/>
  <c r="B962" i="15"/>
  <c r="C1146" i="15"/>
  <c r="B1014" i="15"/>
  <c r="C1145" i="15"/>
  <c r="B1023" i="15"/>
  <c r="B1145" i="15"/>
  <c r="C1013" i="15"/>
  <c r="C1275" i="15"/>
  <c r="C1077" i="15"/>
  <c r="C1309" i="15"/>
  <c r="C875" i="15"/>
  <c r="C923" i="15"/>
  <c r="B834" i="15"/>
  <c r="C744" i="15"/>
  <c r="B631" i="15"/>
  <c r="B503" i="15"/>
  <c r="B953" i="15"/>
  <c r="C858" i="15"/>
  <c r="B764" i="15"/>
  <c r="C670" i="15"/>
  <c r="C542" i="15"/>
  <c r="C1017" i="15"/>
  <c r="B718" i="15"/>
  <c r="B590" i="15"/>
  <c r="B462" i="15"/>
  <c r="C1005" i="15"/>
  <c r="B800" i="15"/>
  <c r="B1066" i="15"/>
  <c r="C889" i="15"/>
  <c r="C783" i="15"/>
  <c r="B709" i="15"/>
  <c r="B581" i="15"/>
  <c r="B453" i="15"/>
  <c r="B1368" i="15"/>
  <c r="B921" i="15"/>
  <c r="B813" i="15"/>
  <c r="B739" i="15"/>
  <c r="C620" i="15"/>
  <c r="C492" i="15"/>
  <c r="C364" i="15"/>
  <c r="C979" i="15"/>
  <c r="B708" i="15"/>
  <c r="B580" i="15"/>
  <c r="B452" i="15"/>
  <c r="B1003" i="15"/>
  <c r="C827" i="15"/>
  <c r="C635" i="15"/>
  <c r="C507" i="15"/>
  <c r="B1115" i="15"/>
  <c r="C904" i="15"/>
  <c r="C790" i="15"/>
  <c r="B723" i="15"/>
  <c r="B595" i="15"/>
  <c r="B467" i="15"/>
  <c r="B989" i="15"/>
  <c r="B872" i="15"/>
  <c r="B774" i="15"/>
  <c r="C690" i="15"/>
  <c r="C562" i="15"/>
  <c r="C1195" i="15"/>
  <c r="C887" i="15"/>
  <c r="C681" i="15"/>
  <c r="C553" i="15"/>
  <c r="B956" i="15"/>
  <c r="B860" i="15"/>
  <c r="B765" i="15"/>
  <c r="C672" i="15"/>
  <c r="C544" i="15"/>
  <c r="B705" i="15"/>
  <c r="C395" i="15"/>
  <c r="C259" i="15"/>
  <c r="C131" i="15"/>
  <c r="C9" i="15"/>
  <c r="C1519" i="15"/>
  <c r="C1455" i="15"/>
  <c r="B1519" i="15"/>
  <c r="B1455" i="15"/>
  <c r="C1530" i="15"/>
  <c r="C1466" i="15"/>
  <c r="B1542" i="15"/>
  <c r="B1478" i="15"/>
  <c r="C1501" i="15"/>
  <c r="C1437" i="15"/>
  <c r="B1513" i="15"/>
  <c r="B1449" i="15"/>
  <c r="B1406" i="15"/>
  <c r="B1278" i="15"/>
  <c r="B1183" i="15"/>
  <c r="B1548" i="15"/>
  <c r="C1327" i="15"/>
  <c r="C1544" i="15"/>
  <c r="B1327" i="15"/>
  <c r="B1480" i="15"/>
  <c r="B1430" i="15"/>
  <c r="B1294" i="15"/>
  <c r="B1190" i="15"/>
  <c r="B1126" i="15"/>
  <c r="C1325" i="15"/>
  <c r="C1472" i="15"/>
  <c r="C1312" i="15"/>
  <c r="B1448" i="15"/>
  <c r="B1410" i="15"/>
  <c r="B1275" i="15"/>
  <c r="B1185" i="15"/>
  <c r="B1331" i="15"/>
  <c r="C1496" i="15"/>
  <c r="B1311" i="15"/>
  <c r="B1442" i="15"/>
  <c r="C1297" i="15"/>
  <c r="C1192" i="15"/>
  <c r="B1343" i="15"/>
  <c r="B1524" i="15"/>
  <c r="B1086" i="15"/>
  <c r="C1359" i="15"/>
  <c r="C1085" i="15"/>
  <c r="C1326" i="15"/>
  <c r="B1231" i="15"/>
  <c r="B1052" i="15"/>
  <c r="B951" i="15"/>
  <c r="B887" i="15"/>
  <c r="B1216" i="15"/>
  <c r="B1070" i="15"/>
  <c r="C1302" i="15"/>
  <c r="B1089" i="15"/>
  <c r="C1321" i="15"/>
  <c r="C1279" i="15"/>
  <c r="B1060" i="15"/>
  <c r="B958" i="15"/>
  <c r="C1140" i="15"/>
  <c r="C1009" i="15"/>
  <c r="B1140" i="15"/>
  <c r="C1018" i="15"/>
  <c r="C1133" i="15"/>
  <c r="C1004" i="15"/>
  <c r="B1256" i="15"/>
  <c r="B1068" i="15"/>
  <c r="C1137" i="15"/>
  <c r="C859" i="15"/>
  <c r="C917" i="15"/>
  <c r="C829" i="15"/>
  <c r="C740" i="15"/>
  <c r="B623" i="15"/>
  <c r="B495" i="15"/>
  <c r="B946" i="15"/>
  <c r="B844" i="15"/>
  <c r="B760" i="15"/>
  <c r="C662" i="15"/>
  <c r="C534" i="15"/>
  <c r="B994" i="15"/>
  <c r="B710" i="15"/>
  <c r="B582" i="15"/>
  <c r="B454" i="15"/>
  <c r="C970" i="15"/>
  <c r="C725" i="15"/>
  <c r="C1053" i="15"/>
  <c r="C884" i="15"/>
  <c r="C779" i="15"/>
  <c r="B701" i="15"/>
  <c r="B573" i="15"/>
  <c r="B445" i="15"/>
  <c r="B1273" i="15"/>
  <c r="B916" i="15"/>
  <c r="C808" i="15"/>
  <c r="B735" i="15"/>
  <c r="C612" i="15"/>
  <c r="C484" i="15"/>
  <c r="C356" i="15"/>
  <c r="B960" i="15"/>
  <c r="B700" i="15"/>
  <c r="B572" i="15"/>
  <c r="B444" i="15"/>
  <c r="C978" i="15"/>
  <c r="B822" i="15"/>
  <c r="C627" i="15"/>
  <c r="C499" i="15"/>
  <c r="B1101" i="15"/>
  <c r="C898" i="15"/>
  <c r="C786" i="15"/>
  <c r="B715" i="15"/>
  <c r="B587" i="15"/>
  <c r="B459" i="15"/>
  <c r="C967" i="15"/>
  <c r="B866" i="15"/>
  <c r="B770" i="15"/>
  <c r="C682" i="15"/>
  <c r="C554" i="15"/>
  <c r="C1161" i="15"/>
  <c r="C871" i="15"/>
  <c r="C673" i="15"/>
  <c r="C545" i="15"/>
  <c r="C948" i="15"/>
  <c r="B855" i="15"/>
  <c r="B761" i="15"/>
  <c r="C664" i="15"/>
  <c r="C536" i="15"/>
  <c r="B673" i="15"/>
  <c r="C386" i="15"/>
  <c r="C251" i="15"/>
  <c r="C123" i="15"/>
  <c r="C5" i="15"/>
  <c r="C1515" i="15"/>
  <c r="C1451" i="15"/>
  <c r="B1515" i="15"/>
  <c r="B1451" i="15"/>
  <c r="C1526" i="15"/>
  <c r="C1462" i="15"/>
  <c r="B1538" i="15"/>
  <c r="B1474" i="15"/>
  <c r="C1497" i="15"/>
  <c r="C1433" i="15"/>
  <c r="B1509" i="15"/>
  <c r="B1445" i="15"/>
  <c r="B1398" i="15"/>
  <c r="B1272" i="15"/>
  <c r="B1179" i="15"/>
  <c r="B1516" i="15"/>
  <c r="C1314" i="15"/>
  <c r="C1512" i="15"/>
  <c r="C1320" i="15"/>
  <c r="C1452" i="15"/>
  <c r="B1412" i="15"/>
  <c r="B1288" i="15"/>
  <c r="B1186" i="15"/>
  <c r="B1540" i="15"/>
  <c r="C1319" i="15"/>
  <c r="C1448" i="15"/>
  <c r="B1306" i="15"/>
  <c r="B1426" i="15"/>
  <c r="B1402" i="15"/>
  <c r="B1269" i="15"/>
  <c r="B1532" i="15"/>
  <c r="B1324" i="15"/>
  <c r="C1464" i="15"/>
  <c r="C1304" i="15"/>
  <c r="C1420" i="15"/>
  <c r="C1291" i="15"/>
  <c r="C1188" i="15"/>
  <c r="B1336" i="15"/>
  <c r="C1406" i="15"/>
  <c r="B1076" i="15"/>
  <c r="C1328" i="15"/>
  <c r="B1071" i="15"/>
  <c r="C1305" i="15"/>
  <c r="C1216" i="15"/>
  <c r="B1043" i="15"/>
  <c r="B947" i="15"/>
  <c r="B883" i="15"/>
  <c r="C1203" i="15"/>
  <c r="C1065" i="15"/>
  <c r="C1245" i="15"/>
  <c r="C1084" i="15"/>
  <c r="B1281" i="15"/>
  <c r="C1261" i="15"/>
  <c r="B1051" i="15"/>
  <c r="B954" i="15"/>
  <c r="C1123" i="15"/>
  <c r="C1000" i="15"/>
  <c r="C1134" i="15"/>
  <c r="B1009" i="15"/>
  <c r="B1128" i="15"/>
  <c r="C995" i="15"/>
  <c r="B1224" i="15"/>
  <c r="B1059" i="15"/>
  <c r="B1121" i="15"/>
  <c r="C1419" i="15"/>
  <c r="C912" i="15"/>
  <c r="C814" i="15"/>
  <c r="C736" i="15"/>
  <c r="B615" i="15"/>
  <c r="B487" i="15"/>
  <c r="C940" i="15"/>
  <c r="B839" i="15"/>
  <c r="B756" i="15"/>
  <c r="C654" i="15"/>
  <c r="C526" i="15"/>
  <c r="C971" i="15"/>
  <c r="B702" i="15"/>
  <c r="B574" i="15"/>
  <c r="B446" i="15"/>
  <c r="C945" i="15"/>
  <c r="C717" i="15"/>
  <c r="C1040" i="15"/>
  <c r="C878" i="15"/>
  <c r="C775" i="15"/>
  <c r="B693" i="15"/>
  <c r="B565" i="15"/>
  <c r="B437" i="15"/>
  <c r="B1208" i="15"/>
  <c r="B910" i="15"/>
  <c r="C795" i="15"/>
  <c r="B731" i="15"/>
  <c r="C604" i="15"/>
  <c r="C476" i="15"/>
  <c r="C348" i="15"/>
  <c r="C951" i="15"/>
  <c r="B692" i="15"/>
  <c r="B564" i="15"/>
  <c r="B436" i="15"/>
  <c r="C968" i="15"/>
  <c r="C817" i="15"/>
  <c r="C619" i="15"/>
  <c r="C491" i="15"/>
  <c r="C1087" i="15"/>
  <c r="C893" i="15"/>
  <c r="C782" i="15"/>
  <c r="B707" i="15"/>
  <c r="B579" i="15"/>
  <c r="B451" i="15"/>
  <c r="B957" i="15"/>
  <c r="B861" i="15"/>
  <c r="B766" i="15"/>
  <c r="C674" i="15"/>
  <c r="C546" i="15"/>
  <c r="C1126" i="15"/>
  <c r="C850" i="15"/>
  <c r="C665" i="15"/>
  <c r="C537" i="15"/>
  <c r="C941" i="15"/>
  <c r="B845" i="15"/>
  <c r="B757" i="15"/>
  <c r="C656" i="15"/>
  <c r="C528" i="15"/>
  <c r="C647" i="15"/>
  <c r="C377" i="15"/>
  <c r="C243" i="15"/>
  <c r="C115" i="15"/>
  <c r="C1313" i="15"/>
  <c r="C1511" i="15"/>
  <c r="C1447" i="15"/>
  <c r="B1511" i="15"/>
  <c r="B1447" i="15"/>
  <c r="C1522" i="15"/>
  <c r="C1458" i="15"/>
  <c r="B1534" i="15"/>
  <c r="B1470" i="15"/>
  <c r="C1493" i="15"/>
  <c r="C1429" i="15"/>
  <c r="B1505" i="15"/>
  <c r="B1441" i="15"/>
  <c r="B1390" i="15"/>
  <c r="C1266" i="15"/>
  <c r="B1175" i="15"/>
  <c r="B1484" i="15"/>
  <c r="B1308" i="15"/>
  <c r="C1480" i="15"/>
  <c r="B1314" i="15"/>
  <c r="B1432" i="15"/>
  <c r="B1404" i="15"/>
  <c r="C1282" i="15"/>
  <c r="B1182" i="15"/>
  <c r="B1508" i="15"/>
  <c r="C1306" i="15"/>
  <c r="B1428" i="15"/>
  <c r="B1293" i="15"/>
  <c r="C1410" i="15"/>
  <c r="B1394" i="15"/>
  <c r="C1263" i="15"/>
  <c r="B1500" i="15"/>
  <c r="C1317" i="15"/>
  <c r="B1444" i="15"/>
  <c r="B1298" i="15"/>
  <c r="C1408" i="15"/>
  <c r="C1285" i="15"/>
  <c r="C1184" i="15"/>
  <c r="B1322" i="15"/>
  <c r="B1360" i="15"/>
  <c r="C1071" i="15"/>
  <c r="C1307" i="15"/>
  <c r="C1066" i="15"/>
  <c r="B1285" i="15"/>
  <c r="C1181" i="15"/>
  <c r="C1038" i="15"/>
  <c r="B943" i="15"/>
  <c r="B879" i="15"/>
  <c r="B1181" i="15"/>
  <c r="C1056" i="15"/>
  <c r="B1229" i="15"/>
  <c r="B1065" i="15"/>
  <c r="B1262" i="15"/>
  <c r="C1244" i="15"/>
  <c r="C1046" i="15"/>
  <c r="C1440" i="15"/>
  <c r="B1118" i="15"/>
  <c r="C991" i="15"/>
  <c r="C1128" i="15"/>
  <c r="B1000" i="15"/>
  <c r="C1122" i="15"/>
  <c r="B986" i="15"/>
  <c r="C1210" i="15"/>
  <c r="C1054" i="15"/>
  <c r="B1096" i="15"/>
  <c r="B1223" i="15"/>
  <c r="C906" i="15"/>
  <c r="B805" i="15"/>
  <c r="C732" i="15"/>
  <c r="B607" i="15"/>
  <c r="C1416" i="15"/>
  <c r="B934" i="15"/>
  <c r="B829" i="15"/>
  <c r="B752" i="15"/>
  <c r="C646" i="15"/>
  <c r="C518" i="15"/>
  <c r="B961" i="15"/>
  <c r="B694" i="15"/>
  <c r="B566" i="15"/>
  <c r="B438" i="15"/>
  <c r="C933" i="15"/>
  <c r="C709" i="15"/>
  <c r="C1029" i="15"/>
  <c r="C873" i="15"/>
  <c r="C771" i="15"/>
  <c r="B685" i="15"/>
  <c r="B557" i="15"/>
  <c r="B429" i="15"/>
  <c r="B1169" i="15"/>
  <c r="B905" i="15"/>
  <c r="B791" i="15"/>
  <c r="C724" i="15"/>
  <c r="C596" i="15"/>
  <c r="C468" i="15"/>
  <c r="C340" i="15"/>
  <c r="B938" i="15"/>
  <c r="B684" i="15"/>
  <c r="B556" i="15"/>
  <c r="B428" i="15"/>
  <c r="C959" i="15"/>
  <c r="C803" i="15"/>
  <c r="C611" i="15"/>
  <c r="C483" i="15"/>
  <c r="C1049" i="15"/>
  <c r="C888" i="15"/>
  <c r="C778" i="15"/>
  <c r="B699" i="15"/>
  <c r="B571" i="15"/>
  <c r="B443" i="15"/>
  <c r="C949" i="15"/>
  <c r="C856" i="15"/>
  <c r="B762" i="15"/>
  <c r="C666" i="15"/>
  <c r="C538" i="15"/>
  <c r="B1099" i="15"/>
  <c r="B836" i="15"/>
  <c r="C657" i="15"/>
  <c r="C529" i="15"/>
  <c r="B936" i="15"/>
  <c r="C840" i="15"/>
  <c r="B753" i="15"/>
  <c r="C648" i="15"/>
  <c r="C520" i="15"/>
  <c r="C621" i="15"/>
  <c r="C368" i="15"/>
  <c r="C235" i="15"/>
  <c r="C107" i="15"/>
  <c r="C1121" i="15"/>
  <c r="C1507" i="15"/>
  <c r="C1443" i="15"/>
  <c r="B1507" i="15"/>
  <c r="B1443" i="15"/>
  <c r="C1518" i="15"/>
  <c r="C1454" i="15"/>
  <c r="B1530" i="15"/>
  <c r="B1466" i="15"/>
  <c r="C1489" i="15"/>
  <c r="C1425" i="15"/>
  <c r="B1501" i="15"/>
  <c r="B1437" i="15"/>
  <c r="B1382" i="15"/>
  <c r="C1260" i="15"/>
  <c r="B1171" i="15"/>
  <c r="B1456" i="15"/>
  <c r="C1301" i="15"/>
  <c r="B1454" i="15"/>
  <c r="B1301" i="15"/>
  <c r="C1412" i="15"/>
  <c r="B1396" i="15"/>
  <c r="C1276" i="15"/>
  <c r="B1178" i="15"/>
  <c r="B1476" i="15"/>
  <c r="B1300" i="15"/>
  <c r="B1411" i="15"/>
  <c r="C1287" i="15"/>
  <c r="C1402" i="15"/>
  <c r="B1386" i="15"/>
  <c r="C1257" i="15"/>
  <c r="B1468" i="15"/>
  <c r="C1311" i="15"/>
  <c r="B1422" i="15"/>
  <c r="B1286" i="15"/>
  <c r="C1400" i="15"/>
  <c r="B1274" i="15"/>
  <c r="C1520" i="15"/>
  <c r="B1309" i="15"/>
  <c r="B1329" i="15"/>
  <c r="B1062" i="15"/>
  <c r="B1287" i="15"/>
  <c r="B1057" i="15"/>
  <c r="C1267" i="15"/>
  <c r="C1173" i="15"/>
  <c r="B1029" i="15"/>
  <c r="B939" i="15"/>
  <c r="B875" i="15"/>
  <c r="B1173" i="15"/>
  <c r="C1047" i="15"/>
  <c r="C1202" i="15"/>
  <c r="B1056" i="15"/>
  <c r="B1245" i="15"/>
  <c r="C1227" i="15"/>
  <c r="B1037" i="15"/>
  <c r="C1383" i="15"/>
  <c r="B1108" i="15"/>
  <c r="B982" i="15"/>
  <c r="C1117" i="15"/>
  <c r="B991" i="15"/>
  <c r="B1117" i="15"/>
  <c r="C981" i="15"/>
  <c r="C1197" i="15"/>
  <c r="B1045" i="15"/>
  <c r="B1082" i="15"/>
  <c r="B1177" i="15"/>
  <c r="C901" i="15"/>
  <c r="C792" i="15"/>
  <c r="B727" i="15"/>
  <c r="B599" i="15"/>
  <c r="B1291" i="15"/>
  <c r="C922" i="15"/>
  <c r="C824" i="15"/>
  <c r="B748" i="15"/>
  <c r="C638" i="15"/>
  <c r="C510" i="15"/>
  <c r="B940" i="15"/>
  <c r="B686" i="15"/>
  <c r="B558" i="15"/>
  <c r="B430" i="15"/>
  <c r="B928" i="15"/>
  <c r="C701" i="15"/>
  <c r="C980" i="15"/>
  <c r="C868" i="15"/>
  <c r="C767" i="15"/>
  <c r="B677" i="15"/>
  <c r="B549" i="15"/>
  <c r="B421" i="15"/>
  <c r="C1147" i="15"/>
  <c r="B900" i="15"/>
  <c r="B787" i="15"/>
  <c r="C716" i="15"/>
  <c r="C588" i="15"/>
  <c r="C460" i="15"/>
  <c r="C332" i="15"/>
  <c r="C926" i="15"/>
  <c r="B676" i="15"/>
  <c r="B548" i="15"/>
  <c r="B420" i="15"/>
  <c r="C950" i="15"/>
  <c r="B799" i="15"/>
  <c r="C603" i="15"/>
  <c r="C475" i="15"/>
  <c r="B1026" i="15"/>
  <c r="C882" i="15"/>
  <c r="C774" i="15"/>
  <c r="B691" i="15"/>
  <c r="B563" i="15"/>
  <c r="B435" i="15"/>
  <c r="C943" i="15"/>
  <c r="C851" i="15"/>
  <c r="B758" i="15"/>
  <c r="C658" i="15"/>
  <c r="C530" i="15"/>
  <c r="C1086" i="15"/>
  <c r="B831" i="15"/>
  <c r="C649" i="15"/>
  <c r="C521" i="15"/>
  <c r="C924" i="15"/>
  <c r="C835" i="15"/>
  <c r="B749" i="15"/>
  <c r="C640" i="15"/>
  <c r="C512" i="15"/>
  <c r="B594" i="15"/>
  <c r="C359" i="15"/>
  <c r="C227" i="15"/>
  <c r="C99" i="15"/>
  <c r="C985" i="15"/>
  <c r="C1503" i="15"/>
  <c r="C1439" i="15"/>
  <c r="B1503" i="15"/>
  <c r="B1439" i="15"/>
  <c r="C1514" i="15"/>
  <c r="C1450" i="15"/>
  <c r="B1526" i="15"/>
  <c r="C1549" i="15"/>
  <c r="C1485" i="15"/>
  <c r="C1421" i="15"/>
  <c r="B1497" i="15"/>
  <c r="B1433" i="15"/>
  <c r="B1374" i="15"/>
  <c r="C1249" i="15"/>
  <c r="B1167" i="15"/>
  <c r="B1434" i="15"/>
  <c r="C1295" i="15"/>
  <c r="C1432" i="15"/>
  <c r="B1295" i="15"/>
  <c r="C1404" i="15"/>
  <c r="B1388" i="15"/>
  <c r="B1259" i="15"/>
  <c r="B1174" i="15"/>
  <c r="B1450" i="15"/>
  <c r="C1293" i="15"/>
  <c r="B1403" i="15"/>
  <c r="C1281" i="15"/>
  <c r="C1394" i="15"/>
  <c r="B1378" i="15"/>
  <c r="B1252" i="15"/>
  <c r="C1444" i="15"/>
  <c r="C1298" i="15"/>
  <c r="B1409" i="15"/>
  <c r="B1280" i="15"/>
  <c r="C1392" i="15"/>
  <c r="B1268" i="15"/>
  <c r="C1488" i="15"/>
  <c r="B1303" i="15"/>
  <c r="C1288" i="15"/>
  <c r="C1057" i="15"/>
  <c r="C1250" i="15"/>
  <c r="B1048" i="15"/>
  <c r="C1232" i="15"/>
  <c r="B1160" i="15"/>
  <c r="B1020" i="15"/>
  <c r="B935" i="15"/>
  <c r="B871" i="15"/>
  <c r="C1166" i="15"/>
  <c r="B1038" i="15"/>
  <c r="C1191" i="15"/>
  <c r="B1047" i="15"/>
  <c r="C1228" i="15"/>
  <c r="C1213" i="15"/>
  <c r="B1028" i="15"/>
  <c r="C1342" i="15"/>
  <c r="C1103" i="15"/>
  <c r="B1440" i="15"/>
  <c r="B1103" i="15"/>
  <c r="C986" i="15"/>
  <c r="C1112" i="15"/>
  <c r="C977" i="15"/>
  <c r="C1187" i="15"/>
  <c r="B1036" i="15"/>
  <c r="C1069" i="15"/>
  <c r="B1107" i="15"/>
  <c r="C896" i="15"/>
  <c r="C788" i="15"/>
  <c r="B719" i="15"/>
  <c r="B591" i="15"/>
  <c r="B1222" i="15"/>
  <c r="B917" i="15"/>
  <c r="C819" i="15"/>
  <c r="B744" i="15"/>
  <c r="C630" i="15"/>
  <c r="C502" i="15"/>
  <c r="C928" i="15"/>
  <c r="B678" i="15"/>
  <c r="B550" i="15"/>
  <c r="B422" i="15"/>
  <c r="C911" i="15"/>
  <c r="C693" i="15"/>
  <c r="B969" i="15"/>
  <c r="C862" i="15"/>
  <c r="C763" i="15"/>
  <c r="B669" i="15"/>
  <c r="B541" i="15"/>
  <c r="B413" i="15"/>
  <c r="B1132" i="15"/>
  <c r="B894" i="15"/>
  <c r="B783" i="15"/>
  <c r="C708" i="15"/>
  <c r="C580" i="15"/>
  <c r="C452" i="15"/>
  <c r="C1367" i="15"/>
  <c r="B857" i="15"/>
  <c r="B668" i="15"/>
  <c r="B540" i="15"/>
  <c r="C1366" i="15"/>
  <c r="C944" i="15"/>
  <c r="C723" i="15"/>
  <c r="C595" i="15"/>
  <c r="C467" i="15"/>
  <c r="B1002" i="15"/>
  <c r="C877" i="15"/>
  <c r="C770" i="15"/>
  <c r="B683" i="15"/>
  <c r="B555" i="15"/>
  <c r="B427" i="15"/>
  <c r="B937" i="15"/>
  <c r="B846" i="15"/>
  <c r="B754" i="15"/>
  <c r="C650" i="15"/>
  <c r="C522" i="15"/>
  <c r="B1072" i="15"/>
  <c r="B821" i="15"/>
  <c r="C641" i="15"/>
  <c r="B1312" i="15"/>
  <c r="B918" i="15"/>
  <c r="B830" i="15"/>
  <c r="B745" i="15"/>
  <c r="C632" i="15"/>
  <c r="C504" i="15"/>
  <c r="B569" i="15"/>
  <c r="C350" i="15"/>
  <c r="C219" i="15"/>
  <c r="C91" i="15"/>
  <c r="B941" i="15"/>
  <c r="C1499" i="15"/>
  <c r="C1435" i="15"/>
  <c r="B1499" i="15"/>
  <c r="B1435" i="15"/>
  <c r="C1510" i="15"/>
  <c r="C1446" i="15"/>
  <c r="B1522" i="15"/>
  <c r="C1545" i="15"/>
  <c r="C1481" i="15"/>
  <c r="C1417" i="15"/>
  <c r="B1493" i="15"/>
  <c r="B1429" i="15"/>
  <c r="B1366" i="15"/>
  <c r="B1244" i="15"/>
  <c r="B1163" i="15"/>
  <c r="C1415" i="15"/>
  <c r="B1289" i="15"/>
  <c r="B1414" i="15"/>
  <c r="B1283" i="15"/>
  <c r="C1396" i="15"/>
  <c r="B1380" i="15"/>
  <c r="C1253" i="15"/>
  <c r="B1170" i="15"/>
  <c r="C1428" i="15"/>
  <c r="B1282" i="15"/>
  <c r="B1395" i="15"/>
  <c r="B1270" i="15"/>
  <c r="C1386" i="15"/>
  <c r="B1370" i="15"/>
  <c r="C1241" i="15"/>
  <c r="B1424" i="15"/>
  <c r="B1292" i="15"/>
  <c r="B1401" i="15"/>
  <c r="C1274" i="15"/>
  <c r="C1384" i="15"/>
  <c r="C1262" i="15"/>
  <c r="B1460" i="15"/>
  <c r="C1296" i="15"/>
  <c r="C1269" i="15"/>
  <c r="C1048" i="15"/>
  <c r="C1205" i="15"/>
  <c r="B1039" i="15"/>
  <c r="B1204" i="15"/>
  <c r="C1153" i="15"/>
  <c r="B1011" i="15"/>
  <c r="B931" i="15"/>
  <c r="B867" i="15"/>
  <c r="B1153" i="15"/>
  <c r="C1033" i="15"/>
  <c r="C1180" i="15"/>
  <c r="C1042" i="15"/>
  <c r="C1201" i="15"/>
  <c r="B1200" i="15"/>
  <c r="B1019" i="15"/>
  <c r="C1318" i="15"/>
  <c r="C1098" i="15"/>
  <c r="C1382" i="15"/>
  <c r="B1098" i="15"/>
  <c r="C1436" i="15"/>
  <c r="C1097" i="15"/>
  <c r="C973" i="15"/>
  <c r="C1177" i="15"/>
  <c r="B1027" i="15"/>
  <c r="B1021" i="15"/>
  <c r="C1095" i="15"/>
  <c r="C890" i="15"/>
  <c r="C784" i="15"/>
  <c r="B711" i="15"/>
  <c r="B583" i="15"/>
  <c r="C1176" i="15"/>
  <c r="B912" i="15"/>
  <c r="B814" i="15"/>
  <c r="B740" i="15"/>
  <c r="C622" i="15"/>
  <c r="C494" i="15"/>
  <c r="B922" i="15"/>
  <c r="B670" i="15"/>
  <c r="B542" i="15"/>
  <c r="C1407" i="15"/>
  <c r="C895" i="15"/>
  <c r="C685" i="15"/>
  <c r="C952" i="15"/>
  <c r="B848" i="15"/>
  <c r="C759" i="15"/>
  <c r="B661" i="15"/>
  <c r="B533" i="15"/>
  <c r="B405" i="15"/>
  <c r="C1116" i="15"/>
  <c r="B889" i="15"/>
  <c r="B779" i="15"/>
  <c r="C700" i="15"/>
  <c r="C572" i="15"/>
  <c r="C444" i="15"/>
  <c r="C1272" i="15"/>
  <c r="C852" i="15"/>
  <c r="B660" i="15"/>
  <c r="B532" i="15"/>
  <c r="B1271" i="15"/>
  <c r="C932" i="15"/>
  <c r="C715" i="15"/>
  <c r="C587" i="15"/>
  <c r="C459" i="15"/>
  <c r="C989" i="15"/>
  <c r="C872" i="15"/>
  <c r="C766" i="15"/>
  <c r="B675" i="15"/>
  <c r="B547" i="15"/>
  <c r="B419" i="15"/>
  <c r="C925" i="15"/>
  <c r="C841" i="15"/>
  <c r="B750" i="15"/>
  <c r="C642" i="15"/>
  <c r="C514" i="15"/>
  <c r="C1060" i="15"/>
  <c r="C816" i="15"/>
  <c r="C633" i="15"/>
  <c r="C1185" i="15"/>
  <c r="B913" i="15"/>
  <c r="C825" i="15"/>
  <c r="B741" i="15"/>
  <c r="C624" i="15"/>
  <c r="C496" i="15"/>
  <c r="B544" i="15"/>
  <c r="C341" i="15"/>
  <c r="C211" i="15"/>
  <c r="C83" i="15"/>
  <c r="C881" i="15"/>
  <c r="B1551" i="15"/>
  <c r="C1495" i="15"/>
  <c r="C1431" i="15"/>
  <c r="B1495" i="15"/>
  <c r="B1431" i="15"/>
  <c r="C1506" i="15"/>
  <c r="C1442" i="15"/>
  <c r="B1518" i="15"/>
  <c r="C1541" i="15"/>
  <c r="C1477" i="15"/>
  <c r="C1413" i="15"/>
  <c r="B1489" i="15"/>
  <c r="B1425" i="15"/>
  <c r="B1358" i="15"/>
  <c r="C1233" i="15"/>
  <c r="B1159" i="15"/>
  <c r="C1405" i="15"/>
  <c r="C1283" i="15"/>
  <c r="B1405" i="15"/>
  <c r="B1277" i="15"/>
  <c r="C1388" i="15"/>
  <c r="B1372" i="15"/>
  <c r="B1248" i="15"/>
  <c r="B1166" i="15"/>
  <c r="C1411" i="15"/>
  <c r="B1276" i="15"/>
  <c r="B1387" i="15"/>
  <c r="B1264" i="15"/>
  <c r="C1378" i="15"/>
  <c r="B1362" i="15"/>
  <c r="B1236" i="15"/>
  <c r="C1409" i="15"/>
  <c r="C1286" i="15"/>
  <c r="B1393" i="15"/>
  <c r="C1268" i="15"/>
  <c r="C1376" i="15"/>
  <c r="C1256" i="15"/>
  <c r="B1438" i="15"/>
  <c r="C1290" i="15"/>
  <c r="C1234" i="15"/>
  <c r="C1039" i="15"/>
  <c r="C1193" i="15"/>
  <c r="C1034" i="15"/>
  <c r="B1192" i="15"/>
  <c r="B1148" i="15"/>
  <c r="C1006" i="15"/>
  <c r="B927" i="15"/>
  <c r="B863" i="15"/>
  <c r="C1141" i="15"/>
  <c r="C1024" i="15"/>
  <c r="C1172" i="15"/>
  <c r="B1033" i="15"/>
  <c r="C1190" i="15"/>
  <c r="C1189" i="15"/>
  <c r="C1014" i="15"/>
  <c r="B1297" i="15"/>
  <c r="B1093" i="15"/>
  <c r="B1339" i="15"/>
  <c r="B1088" i="15"/>
  <c r="B1376" i="15"/>
  <c r="B1083" i="15"/>
  <c r="C969" i="15"/>
  <c r="C1170" i="15"/>
  <c r="C1022" i="15"/>
  <c r="B1008" i="15"/>
  <c r="C1081" i="15"/>
  <c r="C885" i="15"/>
  <c r="C780" i="15"/>
  <c r="B703" i="15"/>
  <c r="B575" i="15"/>
  <c r="C1150" i="15"/>
  <c r="B906" i="15"/>
  <c r="C809" i="15"/>
  <c r="B736" i="15"/>
  <c r="C614" i="15"/>
  <c r="B1408" i="15"/>
  <c r="B858" i="15"/>
  <c r="B662" i="15"/>
  <c r="B534" i="15"/>
  <c r="B1290" i="15"/>
  <c r="C879" i="15"/>
  <c r="C677" i="15"/>
  <c r="B945" i="15"/>
  <c r="B843" i="15"/>
  <c r="C755" i="15"/>
  <c r="B653" i="15"/>
  <c r="B525" i="15"/>
  <c r="B397" i="15"/>
  <c r="C1091" i="15"/>
  <c r="B884" i="15"/>
  <c r="B775" i="15"/>
  <c r="C692" i="15"/>
  <c r="C564" i="15"/>
  <c r="C436" i="15"/>
  <c r="C1168" i="15"/>
  <c r="C847" i="15"/>
  <c r="B652" i="15"/>
  <c r="B524" i="15"/>
  <c r="C1207" i="15"/>
  <c r="B926" i="15"/>
  <c r="C707" i="15"/>
  <c r="C579" i="15"/>
  <c r="C451" i="15"/>
  <c r="B968" i="15"/>
  <c r="C866" i="15"/>
  <c r="C762" i="15"/>
  <c r="B667" i="15"/>
  <c r="B539" i="15"/>
  <c r="C1333" i="15"/>
  <c r="B920" i="15"/>
  <c r="C826" i="15"/>
  <c r="B746" i="15"/>
  <c r="C634" i="15"/>
  <c r="C506" i="15"/>
  <c r="B1012" i="15"/>
  <c r="C811" i="15"/>
  <c r="C625" i="15"/>
  <c r="B1156" i="15"/>
  <c r="B908" i="15"/>
  <c r="C810" i="15"/>
  <c r="B737" i="15"/>
  <c r="C616" i="15"/>
  <c r="B1332" i="15"/>
  <c r="C519" i="15"/>
  <c r="C331" i="15"/>
  <c r="C203" i="15"/>
  <c r="C75" i="15"/>
  <c r="C1491" i="15"/>
  <c r="C1427" i="15"/>
  <c r="B1491" i="15"/>
  <c r="B1427" i="15"/>
  <c r="C1502" i="15"/>
  <c r="C1438" i="15"/>
  <c r="B1514" i="15"/>
  <c r="C1537" i="15"/>
  <c r="C1473" i="15"/>
  <c r="B1549" i="15"/>
  <c r="B1485" i="15"/>
  <c r="B1421" i="15"/>
  <c r="B1350" i="15"/>
  <c r="B1228" i="15"/>
  <c r="B1155" i="15"/>
  <c r="C1397" i="15"/>
  <c r="C1277" i="15"/>
  <c r="B1397" i="15"/>
  <c r="C1271" i="15"/>
  <c r="C1380" i="15"/>
  <c r="B1364" i="15"/>
  <c r="C1237" i="15"/>
  <c r="B1162" i="15"/>
  <c r="C1403" i="15"/>
  <c r="C1270" i="15"/>
  <c r="B1379" i="15"/>
  <c r="C1258" i="15"/>
  <c r="C1370" i="15"/>
  <c r="B1354" i="15"/>
  <c r="B1226" i="15"/>
  <c r="C1401" i="15"/>
  <c r="C1280" i="15"/>
  <c r="B1385" i="15"/>
  <c r="C1251" i="15"/>
  <c r="C1368" i="15"/>
  <c r="B1251" i="15"/>
  <c r="B1418" i="15"/>
  <c r="C1284" i="15"/>
  <c r="C1206" i="15"/>
  <c r="B1030" i="15"/>
  <c r="C1183" i="15"/>
  <c r="B1025" i="15"/>
  <c r="C1182" i="15"/>
  <c r="C1142" i="15"/>
  <c r="B997" i="15"/>
  <c r="B923" i="15"/>
  <c r="B1488" i="15"/>
  <c r="B1136" i="15"/>
  <c r="C1015" i="15"/>
  <c r="C1165" i="15"/>
  <c r="B1024" i="15"/>
  <c r="B1180" i="15"/>
  <c r="C1152" i="15"/>
  <c r="B1005" i="15"/>
  <c r="B1279" i="15"/>
  <c r="C1088" i="15"/>
  <c r="C1316" i="15"/>
  <c r="C1083" i="15"/>
  <c r="B1316" i="15"/>
  <c r="B1078" i="15"/>
  <c r="C965" i="15"/>
  <c r="C1151" i="15"/>
  <c r="B1013" i="15"/>
  <c r="C996" i="15"/>
  <c r="C1044" i="15"/>
  <c r="C880" i="15"/>
  <c r="C776" i="15"/>
  <c r="B695" i="15"/>
  <c r="B567" i="15"/>
  <c r="B1094" i="15"/>
  <c r="B901" i="15"/>
  <c r="C796" i="15"/>
  <c r="B732" i="15"/>
  <c r="C606" i="15"/>
  <c r="B1176" i="15"/>
  <c r="C853" i="15"/>
  <c r="B654" i="15"/>
  <c r="B526" i="15"/>
  <c r="C1220" i="15"/>
  <c r="C863" i="15"/>
  <c r="C669" i="15"/>
  <c r="C939" i="15"/>
  <c r="B833" i="15"/>
  <c r="C751" i="15"/>
  <c r="B645" i="15"/>
  <c r="B517" i="15"/>
  <c r="B389" i="15"/>
  <c r="B1053" i="15"/>
  <c r="B878" i="15"/>
  <c r="B771" i="15"/>
  <c r="C684" i="15"/>
  <c r="C556" i="15"/>
  <c r="C428" i="15"/>
  <c r="C1131" i="15"/>
  <c r="B842" i="15"/>
  <c r="B644" i="15"/>
  <c r="B516" i="15"/>
  <c r="B1168" i="15"/>
  <c r="C915" i="15"/>
  <c r="C699" i="15"/>
  <c r="C571" i="15"/>
  <c r="C443" i="15"/>
  <c r="C958" i="15"/>
  <c r="C861" i="15"/>
  <c r="C758" i="15"/>
  <c r="B659" i="15"/>
  <c r="B531" i="15"/>
  <c r="B1255" i="15"/>
  <c r="B914" i="15"/>
  <c r="B812" i="15"/>
  <c r="B742" i="15"/>
  <c r="C626" i="15"/>
  <c r="C498" i="15"/>
  <c r="B999" i="15"/>
  <c r="C806" i="15"/>
  <c r="C617" i="15"/>
  <c r="B1111" i="15"/>
  <c r="B902" i="15"/>
  <c r="C797" i="15"/>
  <c r="B733" i="15"/>
  <c r="C608" i="15"/>
  <c r="B1058" i="15"/>
  <c r="B497" i="15"/>
  <c r="C323" i="15"/>
  <c r="C195" i="15"/>
  <c r="C67" i="15"/>
  <c r="C1551" i="15"/>
  <c r="C1487" i="15"/>
  <c r="C1423" i="15"/>
  <c r="B1487" i="15"/>
  <c r="B1423" i="15"/>
  <c r="C1498" i="15"/>
  <c r="C1434" i="15"/>
  <c r="B1510" i="15"/>
  <c r="C1533" i="15"/>
  <c r="C1469" i="15"/>
  <c r="B1545" i="15"/>
  <c r="B1481" i="15"/>
  <c r="B1417" i="15"/>
  <c r="B1342" i="15"/>
  <c r="C1215" i="15"/>
  <c r="B1151" i="15"/>
  <c r="C1389" i="15"/>
  <c r="B1266" i="15"/>
  <c r="B1389" i="15"/>
  <c r="C1265" i="15"/>
  <c r="C1372" i="15"/>
  <c r="B1356" i="15"/>
  <c r="B1232" i="15"/>
  <c r="B1158" i="15"/>
  <c r="C1395" i="15"/>
  <c r="C1264" i="15"/>
  <c r="B1371" i="15"/>
  <c r="C1247" i="15"/>
  <c r="C1362" i="15"/>
  <c r="B1346" i="15"/>
  <c r="C1217" i="15"/>
  <c r="C1393" i="15"/>
  <c r="B1263" i="15"/>
  <c r="B1377" i="15"/>
  <c r="B1246" i="15"/>
  <c r="C1360" i="15"/>
  <c r="C1240" i="15"/>
  <c r="B1407" i="15"/>
  <c r="B1267" i="15"/>
  <c r="C1194" i="15"/>
  <c r="C1025" i="15"/>
  <c r="C1175" i="15"/>
  <c r="B1016" i="15"/>
  <c r="C1174" i="15"/>
  <c r="C1136" i="15"/>
  <c r="B988" i="15"/>
  <c r="B919" i="15"/>
  <c r="B1392" i="15"/>
  <c r="C1130" i="15"/>
  <c r="B1006" i="15"/>
  <c r="B1141" i="15"/>
  <c r="B1015" i="15"/>
  <c r="B1172" i="15"/>
  <c r="C1135" i="15"/>
  <c r="B996" i="15"/>
  <c r="B1243" i="15"/>
  <c r="C1073" i="15"/>
  <c r="C1278" i="15"/>
  <c r="C1078" i="15"/>
  <c r="B1296" i="15"/>
  <c r="C1068" i="15"/>
  <c r="C961" i="15"/>
  <c r="B1133" i="15"/>
  <c r="B1004" i="15"/>
  <c r="B964" i="15"/>
  <c r="C1031" i="15"/>
  <c r="C874" i="15"/>
  <c r="C772" i="15"/>
  <c r="B687" i="15"/>
  <c r="B559" i="15"/>
  <c r="B1081" i="15"/>
  <c r="B896" i="15"/>
  <c r="B792" i="15"/>
  <c r="C726" i="15"/>
  <c r="C598" i="15"/>
  <c r="C1149" i="15"/>
  <c r="C838" i="15"/>
  <c r="B646" i="15"/>
  <c r="B518" i="15"/>
  <c r="B1149" i="15"/>
  <c r="B853" i="15"/>
  <c r="C1374" i="15"/>
  <c r="B933" i="15"/>
  <c r="C828" i="15"/>
  <c r="C747" i="15"/>
  <c r="B637" i="15"/>
  <c r="B509" i="15"/>
  <c r="B381" i="15"/>
  <c r="B1040" i="15"/>
  <c r="B873" i="15"/>
  <c r="B767" i="15"/>
  <c r="C676" i="15"/>
  <c r="C548" i="15"/>
  <c r="C420" i="15"/>
  <c r="B1116" i="15"/>
  <c r="C837" i="15"/>
  <c r="B636" i="15"/>
  <c r="B508" i="15"/>
  <c r="C1144" i="15"/>
  <c r="C899" i="15"/>
  <c r="C691" i="15"/>
  <c r="C563" i="15"/>
  <c r="C435" i="15"/>
  <c r="B950" i="15"/>
  <c r="C846" i="15"/>
  <c r="C754" i="15"/>
  <c r="B651" i="15"/>
  <c r="B523" i="15"/>
  <c r="C1127" i="15"/>
  <c r="B909" i="15"/>
  <c r="C807" i="15"/>
  <c r="B738" i="15"/>
  <c r="C618" i="15"/>
  <c r="C490" i="15"/>
  <c r="C987" i="15"/>
  <c r="B802" i="15"/>
  <c r="C609" i="15"/>
  <c r="B1084" i="15"/>
  <c r="B897" i="15"/>
  <c r="B793" i="15"/>
  <c r="C728" i="15"/>
  <c r="C600" i="15"/>
  <c r="C988" i="15"/>
  <c r="B480" i="15"/>
  <c r="C315" i="15"/>
  <c r="C187" i="15"/>
  <c r="C59" i="15"/>
  <c r="C1547" i="15"/>
  <c r="C1483" i="15"/>
  <c r="B1547" i="15"/>
  <c r="B1483" i="15"/>
  <c r="B1419" i="15"/>
  <c r="C1494" i="15"/>
  <c r="C1430" i="15"/>
  <c r="B1506" i="15"/>
  <c r="C1529" i="15"/>
  <c r="C1465" i="15"/>
  <c r="B1541" i="15"/>
  <c r="B1477" i="15"/>
  <c r="B1413" i="15"/>
  <c r="B1335" i="15"/>
  <c r="B1211" i="15"/>
  <c r="B1147" i="15"/>
  <c r="C1381" i="15"/>
  <c r="B1260" i="15"/>
  <c r="B1381" i="15"/>
  <c r="B1254" i="15"/>
  <c r="C1364" i="15"/>
  <c r="B1348" i="15"/>
  <c r="B1227" i="15"/>
  <c r="B1154" i="15"/>
  <c r="C1387" i="15"/>
  <c r="B1253" i="15"/>
  <c r="B1363" i="15"/>
  <c r="B1242" i="15"/>
  <c r="C1354" i="15"/>
  <c r="C1338" i="15"/>
  <c r="B1213" i="15"/>
  <c r="C1385" i="15"/>
  <c r="B1257" i="15"/>
  <c r="B1369" i="15"/>
  <c r="C1235" i="15"/>
  <c r="C1352" i="15"/>
  <c r="B1235" i="15"/>
  <c r="B1399" i="15"/>
  <c r="B1261" i="15"/>
  <c r="B1161" i="15"/>
  <c r="C1016" i="15"/>
  <c r="C1143" i="15"/>
  <c r="B1007" i="15"/>
  <c r="C1167" i="15"/>
  <c r="C1109" i="15"/>
  <c r="B979" i="15"/>
  <c r="B915" i="15"/>
  <c r="C1351" i="15"/>
  <c r="C1124" i="15"/>
  <c r="C1001" i="15"/>
  <c r="C1129" i="15"/>
  <c r="C1010" i="15"/>
  <c r="B1165" i="15"/>
  <c r="C1118" i="15"/>
  <c r="B987" i="15"/>
  <c r="C1226" i="15"/>
  <c r="C1064" i="15"/>
  <c r="C1259" i="15"/>
  <c r="B1073" i="15"/>
  <c r="B1258" i="15"/>
  <c r="C1059" i="15"/>
  <c r="C957" i="15"/>
  <c r="B1122" i="15"/>
  <c r="B995" i="15"/>
  <c r="C954" i="15"/>
  <c r="C1020" i="15"/>
  <c r="C869" i="15"/>
  <c r="C768" i="15"/>
  <c r="B679" i="15"/>
  <c r="B551" i="15"/>
  <c r="B1044" i="15"/>
  <c r="B890" i="15"/>
  <c r="B788" i="15"/>
  <c r="C718" i="15"/>
  <c r="C590" i="15"/>
  <c r="C1106" i="15"/>
  <c r="B824" i="15"/>
  <c r="B638" i="15"/>
  <c r="B510" i="15"/>
  <c r="B1106" i="15"/>
  <c r="C848" i="15"/>
  <c r="C1273" i="15"/>
  <c r="C921" i="15"/>
  <c r="C823" i="15"/>
  <c r="C743" i="15"/>
  <c r="B629" i="15"/>
  <c r="B501" i="15"/>
  <c r="B373" i="15"/>
  <c r="C1028" i="15"/>
  <c r="B868" i="15"/>
  <c r="B763" i="15"/>
  <c r="C668" i="15"/>
  <c r="C540" i="15"/>
  <c r="C412" i="15"/>
  <c r="B1102" i="15"/>
  <c r="C822" i="15"/>
  <c r="B628" i="15"/>
  <c r="B500" i="15"/>
  <c r="B1129" i="15"/>
  <c r="C883" i="15"/>
  <c r="C683" i="15"/>
  <c r="C555" i="15"/>
  <c r="C427" i="15"/>
  <c r="B944" i="15"/>
  <c r="B832" i="15"/>
  <c r="C750" i="15"/>
  <c r="B643" i="15"/>
  <c r="B515" i="15"/>
  <c r="C1113" i="15"/>
  <c r="B904" i="15"/>
  <c r="C798" i="15"/>
  <c r="B734" i="15"/>
  <c r="C610" i="15"/>
  <c r="C482" i="15"/>
  <c r="B976" i="15"/>
  <c r="C729" i="15"/>
  <c r="C601" i="15"/>
  <c r="C1058" i="15"/>
  <c r="B892" i="15"/>
  <c r="B789" i="15"/>
  <c r="C720" i="15"/>
  <c r="C592" i="15"/>
  <c r="C855" i="15"/>
  <c r="B465" i="15"/>
  <c r="C307" i="15"/>
  <c r="C179" i="15"/>
  <c r="C51" i="15"/>
  <c r="C1543" i="15"/>
  <c r="C1479" i="15"/>
  <c r="B1543" i="15"/>
  <c r="B1479" i="15"/>
  <c r="B1415" i="15"/>
  <c r="C1490" i="15"/>
  <c r="C1426" i="15"/>
  <c r="B1502" i="15"/>
  <c r="C1525" i="15"/>
  <c r="C1461" i="15"/>
  <c r="B1537" i="15"/>
  <c r="B1473" i="15"/>
  <c r="C1548" i="15"/>
  <c r="B1328" i="15"/>
  <c r="B1207" i="15"/>
  <c r="B1143" i="15"/>
  <c r="C1373" i="15"/>
  <c r="C1254" i="15"/>
  <c r="B1373" i="15"/>
  <c r="C1243" i="15"/>
  <c r="C1356" i="15"/>
  <c r="C1340" i="15"/>
  <c r="C1214" i="15"/>
  <c r="B1150" i="15"/>
  <c r="C1379" i="15"/>
  <c r="C1242" i="15"/>
  <c r="B1355" i="15"/>
  <c r="C1231" i="15"/>
  <c r="C1346" i="15"/>
  <c r="C1331" i="15"/>
  <c r="B1209" i="15"/>
  <c r="C1377" i="15"/>
  <c r="C1246" i="15"/>
  <c r="B1361" i="15"/>
  <c r="B1230" i="15"/>
  <c r="C1344" i="15"/>
  <c r="B1225" i="15"/>
  <c r="B1391" i="15"/>
  <c r="C1255" i="15"/>
  <c r="C1155" i="15"/>
  <c r="C1007" i="15"/>
  <c r="B1125" i="15"/>
  <c r="C1002" i="15"/>
  <c r="C1160" i="15"/>
  <c r="B1095" i="15"/>
  <c r="B975" i="15"/>
  <c r="B911" i="15"/>
  <c r="B1323" i="15"/>
  <c r="C1119" i="15"/>
  <c r="C992" i="15"/>
  <c r="B1124" i="15"/>
  <c r="B1001" i="15"/>
  <c r="C1159" i="15"/>
  <c r="B1113" i="15"/>
  <c r="C982" i="15"/>
  <c r="B1212" i="15"/>
  <c r="C1055" i="15"/>
  <c r="C1199" i="15"/>
  <c r="B1064" i="15"/>
  <c r="B1240" i="15"/>
  <c r="B1050" i="15"/>
  <c r="B1420" i="15"/>
  <c r="B1112" i="15"/>
  <c r="C990" i="15"/>
  <c r="C947" i="15"/>
  <c r="C972" i="15"/>
  <c r="C864" i="15"/>
  <c r="C764" i="15"/>
  <c r="B671" i="15"/>
  <c r="B543" i="15"/>
  <c r="B1031" i="15"/>
  <c r="B885" i="15"/>
  <c r="B784" i="15"/>
  <c r="C710" i="15"/>
  <c r="C582" i="15"/>
  <c r="B1092" i="15"/>
  <c r="B819" i="15"/>
  <c r="B630" i="15"/>
  <c r="B502" i="15"/>
  <c r="C1079" i="15"/>
  <c r="C843" i="15"/>
  <c r="C1209" i="15"/>
  <c r="C916" i="15"/>
  <c r="B818" i="15"/>
  <c r="C739" i="15"/>
  <c r="B621" i="15"/>
  <c r="B493" i="15"/>
  <c r="B365" i="15"/>
  <c r="B980" i="15"/>
  <c r="B862" i="15"/>
  <c r="B759" i="15"/>
  <c r="C660" i="15"/>
  <c r="C532" i="15"/>
  <c r="C404" i="15"/>
  <c r="C1090" i="15"/>
  <c r="B808" i="15"/>
  <c r="B620" i="15"/>
  <c r="B492" i="15"/>
  <c r="C1101" i="15"/>
  <c r="C867" i="15"/>
  <c r="C675" i="15"/>
  <c r="C547" i="15"/>
  <c r="C419" i="15"/>
  <c r="C937" i="15"/>
  <c r="B827" i="15"/>
  <c r="C746" i="15"/>
  <c r="B635" i="15"/>
  <c r="B507" i="15"/>
  <c r="B1087" i="15"/>
  <c r="B898" i="15"/>
  <c r="B794" i="15"/>
  <c r="B730" i="15"/>
  <c r="C602" i="15"/>
  <c r="C474" i="15"/>
  <c r="B965" i="15"/>
  <c r="C721" i="15"/>
  <c r="C593" i="15"/>
  <c r="B1035" i="15"/>
  <c r="B886" i="15"/>
  <c r="B785" i="15"/>
  <c r="C712" i="15"/>
  <c r="C584" i="15"/>
  <c r="B816" i="15"/>
  <c r="C450" i="15"/>
  <c r="C299" i="15"/>
  <c r="C171" i="15"/>
  <c r="C43" i="15"/>
  <c r="C854" i="15"/>
  <c r="B439" i="15"/>
  <c r="B291" i="15"/>
  <c r="B163" i="15"/>
  <c r="B35" i="15"/>
  <c r="C567" i="15"/>
  <c r="C349" i="15"/>
  <c r="C218" i="15"/>
  <c r="C90" i="15"/>
  <c r="B666" i="15"/>
  <c r="B385" i="15"/>
  <c r="B250" i="15"/>
  <c r="B122" i="15"/>
  <c r="C975" i="15"/>
  <c r="B537" i="15"/>
  <c r="C338" i="15"/>
  <c r="C209" i="15"/>
  <c r="C81" i="15"/>
  <c r="C902" i="15"/>
  <c r="B423" i="15"/>
  <c r="B281" i="15"/>
  <c r="B153" i="15"/>
  <c r="B25" i="15"/>
  <c r="B610" i="15"/>
  <c r="C365" i="15"/>
  <c r="C232" i="15"/>
  <c r="C104" i="15"/>
  <c r="C929" i="15"/>
  <c r="B447" i="15"/>
  <c r="B296" i="15"/>
  <c r="B168" i="15"/>
  <c r="B40" i="15"/>
  <c r="C741" i="15"/>
  <c r="C409" i="15"/>
  <c r="C271" i="15"/>
  <c r="C143" i="15"/>
  <c r="C15" i="15"/>
  <c r="B529" i="15"/>
  <c r="B336" i="15"/>
  <c r="B207" i="15"/>
  <c r="B79" i="15"/>
  <c r="C956" i="15"/>
  <c r="C442" i="15"/>
  <c r="C294" i="15"/>
  <c r="C166" i="15"/>
  <c r="C549" i="15"/>
  <c r="B277" i="15"/>
  <c r="C188" i="15"/>
  <c r="B522" i="15"/>
  <c r="B116" i="15"/>
  <c r="B60" i="15"/>
  <c r="B835" i="15"/>
  <c r="B425" i="15"/>
  <c r="B283" i="15"/>
  <c r="B155" i="15"/>
  <c r="B27" i="15"/>
  <c r="C541" i="15"/>
  <c r="C339" i="15"/>
  <c r="C210" i="15"/>
  <c r="C82" i="15"/>
  <c r="B641" i="15"/>
  <c r="B376" i="15"/>
  <c r="B242" i="15"/>
  <c r="B114" i="15"/>
  <c r="C876" i="15"/>
  <c r="B513" i="15"/>
  <c r="C329" i="15"/>
  <c r="C201" i="15"/>
  <c r="C73" i="15"/>
  <c r="B810" i="15"/>
  <c r="B411" i="15"/>
  <c r="B273" i="15"/>
  <c r="B145" i="15"/>
  <c r="B17" i="15"/>
  <c r="B585" i="15"/>
  <c r="C355" i="15"/>
  <c r="C224" i="15"/>
  <c r="C96" i="15"/>
  <c r="C870" i="15"/>
  <c r="B433" i="15"/>
  <c r="B288" i="15"/>
  <c r="B160" i="15"/>
  <c r="B32" i="15"/>
  <c r="B721" i="15"/>
  <c r="C400" i="15"/>
  <c r="C263" i="15"/>
  <c r="C135" i="15"/>
  <c r="C11" i="15"/>
  <c r="C505" i="15"/>
  <c r="B327" i="15"/>
  <c r="B199" i="15"/>
  <c r="B71" i="15"/>
  <c r="B924" i="15"/>
  <c r="C431" i="15"/>
  <c r="C286" i="15"/>
  <c r="C158" i="15"/>
  <c r="B714" i="15"/>
  <c r="B399" i="15"/>
  <c r="C29" i="15"/>
  <c r="B840" i="15"/>
  <c r="C815" i="15"/>
  <c r="B414" i="15"/>
  <c r="B275" i="15"/>
  <c r="B147" i="15"/>
  <c r="B19" i="15"/>
  <c r="B514" i="15"/>
  <c r="C330" i="15"/>
  <c r="C202" i="15"/>
  <c r="C74" i="15"/>
  <c r="B616" i="15"/>
  <c r="B367" i="15"/>
  <c r="B234" i="15"/>
  <c r="B106" i="15"/>
  <c r="B850" i="15"/>
  <c r="B490" i="15"/>
  <c r="C321" i="15"/>
  <c r="C193" i="15"/>
  <c r="C65" i="15"/>
  <c r="B728" i="15"/>
  <c r="B402" i="15"/>
  <c r="B265" i="15"/>
  <c r="B137" i="15"/>
  <c r="B12" i="15"/>
  <c r="B560" i="15"/>
  <c r="C346" i="15"/>
  <c r="C216" i="15"/>
  <c r="C88" i="15"/>
  <c r="B826" i="15"/>
  <c r="C421" i="15"/>
  <c r="B280" i="15"/>
  <c r="B152" i="15"/>
  <c r="B24" i="15"/>
  <c r="B689" i="15"/>
  <c r="C391" i="15"/>
  <c r="C255" i="15"/>
  <c r="C127" i="15"/>
  <c r="C7" i="15"/>
  <c r="C487" i="15"/>
  <c r="B319" i="15"/>
  <c r="B191" i="15"/>
  <c r="B63" i="15"/>
  <c r="C865" i="15"/>
  <c r="C417" i="15"/>
  <c r="C278" i="15"/>
  <c r="C150" i="15"/>
  <c r="B682" i="15"/>
  <c r="B390" i="15"/>
  <c r="B254" i="15"/>
  <c r="B126" i="15"/>
  <c r="B398" i="15"/>
  <c r="B221" i="15"/>
  <c r="B407" i="15"/>
  <c r="B797" i="15"/>
  <c r="B404" i="15"/>
  <c r="B267" i="15"/>
  <c r="B139" i="15"/>
  <c r="B13" i="15"/>
  <c r="C495" i="15"/>
  <c r="C322" i="15"/>
  <c r="C194" i="15"/>
  <c r="C66" i="15"/>
  <c r="C591" i="15"/>
  <c r="B358" i="15"/>
  <c r="B226" i="15"/>
  <c r="B98" i="15"/>
  <c r="C830" i="15"/>
  <c r="C477" i="15"/>
  <c r="C313" i="15"/>
  <c r="C185" i="15"/>
  <c r="C57" i="15"/>
  <c r="B696" i="15"/>
  <c r="B393" i="15"/>
  <c r="B257" i="15"/>
  <c r="B129" i="15"/>
  <c r="B8" i="15"/>
  <c r="C535" i="15"/>
  <c r="C337" i="15"/>
  <c r="C208" i="15"/>
  <c r="C80" i="15"/>
  <c r="B807" i="15"/>
  <c r="B410" i="15"/>
  <c r="B272" i="15"/>
  <c r="B144" i="15"/>
  <c r="B16" i="15"/>
  <c r="B658" i="15"/>
  <c r="C382" i="15"/>
  <c r="C247" i="15"/>
  <c r="C119" i="15"/>
  <c r="C3" i="15"/>
  <c r="B472" i="15"/>
  <c r="B311" i="15"/>
  <c r="B183" i="15"/>
  <c r="B55" i="15"/>
  <c r="C805" i="15"/>
  <c r="C408" i="15"/>
  <c r="C270" i="15"/>
  <c r="C142" i="15"/>
  <c r="C655" i="15"/>
  <c r="B380" i="15"/>
  <c r="B246" i="15"/>
  <c r="B118" i="15"/>
  <c r="B379" i="15"/>
  <c r="C737" i="15"/>
  <c r="C407" i="15"/>
  <c r="C269" i="15"/>
  <c r="C141" i="15"/>
  <c r="C14" i="15"/>
  <c r="C501" i="15"/>
  <c r="B205" i="15"/>
  <c r="B387" i="15"/>
  <c r="C369" i="15"/>
  <c r="B100" i="15"/>
  <c r="B360" i="15"/>
  <c r="B92" i="15"/>
  <c r="B546" i="15"/>
  <c r="B165" i="15"/>
  <c r="B406" i="15"/>
  <c r="B76" i="15"/>
  <c r="B69" i="15"/>
  <c r="B196" i="15"/>
  <c r="B674" i="15"/>
  <c r="B261" i="15"/>
  <c r="B279" i="15"/>
  <c r="C371" i="15"/>
  <c r="B552" i="15"/>
  <c r="B86" i="15"/>
  <c r="C370" i="15"/>
  <c r="B441" i="15"/>
  <c r="C440" i="15"/>
  <c r="B21" i="15"/>
  <c r="C387" i="15"/>
  <c r="B91" i="15"/>
  <c r="B729" i="15"/>
  <c r="B536" i="15"/>
  <c r="C433" i="15"/>
  <c r="B355" i="15"/>
  <c r="C327" i="15"/>
  <c r="B11" i="15"/>
  <c r="B237" i="15"/>
  <c r="B521" i="15"/>
  <c r="B704" i="15"/>
  <c r="B395" i="15"/>
  <c r="B259" i="15"/>
  <c r="B131" i="15"/>
  <c r="B9" i="15"/>
  <c r="B479" i="15"/>
  <c r="C314" i="15"/>
  <c r="C186" i="15"/>
  <c r="C58" i="15"/>
  <c r="C565" i="15"/>
  <c r="B348" i="15"/>
  <c r="B218" i="15"/>
  <c r="B90" i="15"/>
  <c r="B811" i="15"/>
  <c r="B463" i="15"/>
  <c r="C305" i="15"/>
  <c r="C177" i="15"/>
  <c r="C49" i="15"/>
  <c r="B664" i="15"/>
  <c r="B384" i="15"/>
  <c r="B249" i="15"/>
  <c r="B121" i="15"/>
  <c r="B4" i="15"/>
  <c r="C511" i="15"/>
  <c r="C328" i="15"/>
  <c r="C200" i="15"/>
  <c r="C72" i="15"/>
  <c r="B722" i="15"/>
  <c r="B401" i="15"/>
  <c r="B264" i="15"/>
  <c r="B136" i="15"/>
  <c r="C54" i="15"/>
  <c r="B633" i="15"/>
  <c r="C373" i="15"/>
  <c r="C239" i="15"/>
  <c r="C111" i="15"/>
  <c r="C62" i="15"/>
  <c r="B457" i="15"/>
  <c r="B303" i="15"/>
  <c r="B175" i="15"/>
  <c r="B47" i="15"/>
  <c r="C719" i="15"/>
  <c r="C399" i="15"/>
  <c r="C262" i="15"/>
  <c r="C134" i="15"/>
  <c r="C629" i="15"/>
  <c r="B371" i="15"/>
  <c r="B238" i="15"/>
  <c r="B110" i="15"/>
  <c r="B361" i="15"/>
  <c r="B713" i="15"/>
  <c r="C398" i="15"/>
  <c r="C261" i="15"/>
  <c r="C133" i="15"/>
  <c r="C10" i="15"/>
  <c r="C481" i="15"/>
  <c r="B189" i="15"/>
  <c r="B648" i="15"/>
  <c r="C300" i="15"/>
  <c r="B53" i="15"/>
  <c r="B292" i="15"/>
  <c r="B45" i="15"/>
  <c r="C415" i="15"/>
  <c r="C124" i="15"/>
  <c r="B332" i="15"/>
  <c r="B29" i="15"/>
  <c r="C28" i="15"/>
  <c r="C180" i="15"/>
  <c r="C220" i="15"/>
  <c r="B418" i="15"/>
  <c r="C631" i="15"/>
  <c r="B344" i="15"/>
  <c r="B626" i="15"/>
  <c r="C109" i="15"/>
  <c r="B141" i="15"/>
  <c r="C942" i="15"/>
  <c r="B156" i="15"/>
  <c r="B350" i="15"/>
  <c r="C402" i="15"/>
  <c r="B338" i="15"/>
  <c r="C288" i="15"/>
  <c r="B224" i="15"/>
  <c r="C199" i="15"/>
  <c r="C353" i="15"/>
  <c r="B576" i="15"/>
  <c r="C76" i="15"/>
  <c r="B672" i="15"/>
  <c r="B386" i="15"/>
  <c r="B251" i="15"/>
  <c r="B123" i="15"/>
  <c r="B5" i="15"/>
  <c r="B464" i="15"/>
  <c r="C306" i="15"/>
  <c r="C178" i="15"/>
  <c r="C50" i="15"/>
  <c r="B538" i="15"/>
  <c r="B339" i="15"/>
  <c r="B210" i="15"/>
  <c r="B82" i="15"/>
  <c r="C793" i="15"/>
  <c r="C448" i="15"/>
  <c r="C297" i="15"/>
  <c r="C169" i="15"/>
  <c r="C41" i="15"/>
  <c r="C639" i="15"/>
  <c r="B375" i="15"/>
  <c r="B241" i="15"/>
  <c r="B113" i="15"/>
  <c r="C78" i="15"/>
  <c r="B489" i="15"/>
  <c r="C320" i="15"/>
  <c r="C192" i="15"/>
  <c r="C64" i="15"/>
  <c r="B690" i="15"/>
  <c r="B392" i="15"/>
  <c r="B256" i="15"/>
  <c r="B128" i="15"/>
  <c r="C38" i="15"/>
  <c r="B608" i="15"/>
  <c r="C363" i="15"/>
  <c r="C231" i="15"/>
  <c r="C103" i="15"/>
  <c r="C1162" i="15"/>
  <c r="C445" i="15"/>
  <c r="B295" i="15"/>
  <c r="B167" i="15"/>
  <c r="B39" i="15"/>
  <c r="C687" i="15"/>
  <c r="C390" i="15"/>
  <c r="C254" i="15"/>
  <c r="C126" i="15"/>
  <c r="B602" i="15"/>
  <c r="B362" i="15"/>
  <c r="B230" i="15"/>
  <c r="B102" i="15"/>
  <c r="B343" i="15"/>
  <c r="B681" i="15"/>
  <c r="C389" i="15"/>
  <c r="C253" i="15"/>
  <c r="C125" i="15"/>
  <c r="C6" i="15"/>
  <c r="C469" i="15"/>
  <c r="B181" i="15"/>
  <c r="C465" i="15"/>
  <c r="C252" i="15"/>
  <c r="C260" i="15"/>
  <c r="C244" i="15"/>
  <c r="B6" i="15"/>
  <c r="C342" i="15"/>
  <c r="B84" i="15"/>
  <c r="B269" i="15"/>
  <c r="B481" i="15"/>
  <c r="B10" i="15"/>
  <c r="C599" i="15"/>
  <c r="B37" i="15"/>
  <c r="C679" i="15"/>
  <c r="B23" i="15"/>
  <c r="C238" i="15"/>
  <c r="B214" i="15"/>
  <c r="B309" i="15"/>
  <c r="C237" i="15"/>
  <c r="B820" i="15"/>
  <c r="B133" i="15"/>
  <c r="B164" i="15"/>
  <c r="B219" i="15"/>
  <c r="C265" i="15"/>
  <c r="B209" i="15"/>
  <c r="C160" i="15"/>
  <c r="B96" i="15"/>
  <c r="C71" i="15"/>
  <c r="C94" i="15"/>
  <c r="C196" i="15"/>
  <c r="C645" i="15"/>
  <c r="B377" i="15"/>
  <c r="B243" i="15"/>
  <c r="B115" i="15"/>
  <c r="B1310" i="15"/>
  <c r="C449" i="15"/>
  <c r="C298" i="15"/>
  <c r="C170" i="15"/>
  <c r="C42" i="15"/>
  <c r="C513" i="15"/>
  <c r="B330" i="15"/>
  <c r="B202" i="15"/>
  <c r="B74" i="15"/>
  <c r="C777" i="15"/>
  <c r="C434" i="15"/>
  <c r="C289" i="15"/>
  <c r="C161" i="15"/>
  <c r="C33" i="15"/>
  <c r="C613" i="15"/>
  <c r="B366" i="15"/>
  <c r="B233" i="15"/>
  <c r="B105" i="15"/>
  <c r="C46" i="15"/>
  <c r="C473" i="15"/>
  <c r="C312" i="15"/>
  <c r="C184" i="15"/>
  <c r="C56" i="15"/>
  <c r="C661" i="15"/>
  <c r="B383" i="15"/>
  <c r="B248" i="15"/>
  <c r="B120" i="15"/>
  <c r="B1184" i="15"/>
  <c r="C583" i="15"/>
  <c r="C354" i="15"/>
  <c r="C223" i="15"/>
  <c r="C95" i="15"/>
  <c r="B1085" i="15"/>
  <c r="B432" i="15"/>
  <c r="B287" i="15"/>
  <c r="B159" i="15"/>
  <c r="B31" i="15"/>
  <c r="B656" i="15"/>
  <c r="C381" i="15"/>
  <c r="C246" i="15"/>
  <c r="C118" i="15"/>
  <c r="B577" i="15"/>
  <c r="B353" i="15"/>
  <c r="B222" i="15"/>
  <c r="B94" i="15"/>
  <c r="B325" i="15"/>
  <c r="C653" i="15"/>
  <c r="C379" i="15"/>
  <c r="C245" i="15"/>
  <c r="C117" i="15"/>
  <c r="C1139" i="15"/>
  <c r="B455" i="15"/>
  <c r="C1138" i="15"/>
  <c r="B378" i="15"/>
  <c r="B284" i="15"/>
  <c r="C999" i="15"/>
  <c r="B236" i="15"/>
  <c r="C834" i="15"/>
  <c r="C413" i="15"/>
  <c r="C146" i="15"/>
  <c r="B306" i="15"/>
  <c r="B50" i="15"/>
  <c r="C137" i="15"/>
  <c r="B81" i="15"/>
  <c r="B584" i="15"/>
  <c r="B506" i="15"/>
  <c r="B720" i="15"/>
  <c r="B326" i="15"/>
  <c r="B426" i="15"/>
  <c r="B618" i="15"/>
  <c r="B368" i="15"/>
  <c r="B235" i="15"/>
  <c r="B107" i="15"/>
  <c r="C908" i="15"/>
  <c r="C438" i="15"/>
  <c r="C290" i="15"/>
  <c r="C162" i="15"/>
  <c r="C34" i="15"/>
  <c r="C493" i="15"/>
  <c r="B322" i="15"/>
  <c r="B194" i="15"/>
  <c r="B66" i="15"/>
  <c r="C761" i="15"/>
  <c r="C423" i="15"/>
  <c r="C281" i="15"/>
  <c r="C153" i="15"/>
  <c r="C25" i="15"/>
  <c r="B586" i="15"/>
  <c r="B356" i="15"/>
  <c r="B225" i="15"/>
  <c r="B97" i="15"/>
  <c r="C22" i="15"/>
  <c r="C461" i="15"/>
  <c r="C304" i="15"/>
  <c r="C176" i="15"/>
  <c r="C48" i="15"/>
  <c r="B634" i="15"/>
  <c r="B374" i="15"/>
  <c r="B240" i="15"/>
  <c r="B112" i="15"/>
  <c r="B1022" i="15"/>
  <c r="C557" i="15"/>
  <c r="C345" i="15"/>
  <c r="C215" i="15"/>
  <c r="C87" i="15"/>
  <c r="C1021" i="15"/>
  <c r="B151" i="15"/>
  <c r="C110" i="15"/>
  <c r="B308" i="15"/>
  <c r="C18" i="15"/>
  <c r="C352" i="15"/>
  <c r="B593" i="15"/>
  <c r="B359" i="15"/>
  <c r="B227" i="15"/>
  <c r="B99" i="15"/>
  <c r="B854" i="15"/>
  <c r="C424" i="15"/>
  <c r="C282" i="15"/>
  <c r="C154" i="15"/>
  <c r="C26" i="15"/>
  <c r="C478" i="15"/>
  <c r="B314" i="15"/>
  <c r="B186" i="15"/>
  <c r="B58" i="15"/>
  <c r="C745" i="15"/>
  <c r="C411" i="15"/>
  <c r="C273" i="15"/>
  <c r="C145" i="15"/>
  <c r="C17" i="15"/>
  <c r="B561" i="15"/>
  <c r="B347" i="15"/>
  <c r="B217" i="15"/>
  <c r="B89" i="15"/>
  <c r="B1034" i="15"/>
  <c r="C447" i="15"/>
  <c r="C296" i="15"/>
  <c r="C168" i="15"/>
  <c r="C40" i="15"/>
  <c r="B609" i="15"/>
  <c r="B364" i="15"/>
  <c r="B232" i="15"/>
  <c r="B104" i="15"/>
  <c r="C964" i="15"/>
  <c r="B530" i="15"/>
  <c r="C336" i="15"/>
  <c r="C207" i="15"/>
  <c r="C79" i="15"/>
  <c r="B825" i="15"/>
  <c r="B409" i="15"/>
  <c r="B271" i="15"/>
  <c r="B143" i="15"/>
  <c r="B15" i="15"/>
  <c r="C605" i="15"/>
  <c r="C362" i="15"/>
  <c r="C230" i="15"/>
  <c r="C102" i="15"/>
  <c r="C527" i="15"/>
  <c r="B335" i="15"/>
  <c r="B206" i="15"/>
  <c r="B78" i="15"/>
  <c r="B293" i="15"/>
  <c r="B601" i="15"/>
  <c r="C361" i="15"/>
  <c r="C229" i="15"/>
  <c r="C101" i="15"/>
  <c r="C860" i="15"/>
  <c r="B416" i="15"/>
  <c r="B649" i="15"/>
  <c r="B253" i="15"/>
  <c r="C100" i="15"/>
  <c r="C360" i="15"/>
  <c r="C92" i="15"/>
  <c r="B570" i="15"/>
  <c r="B172" i="15"/>
  <c r="C886" i="15"/>
  <c r="B117" i="15"/>
  <c r="C68" i="15"/>
  <c r="C316" i="15"/>
  <c r="B568" i="15"/>
  <c r="C274" i="15"/>
  <c r="C463" i="15"/>
  <c r="B178" i="15"/>
  <c r="C12" i="15"/>
  <c r="C966" i="15"/>
  <c r="C32" i="15"/>
  <c r="B925" i="15"/>
  <c r="B400" i="15"/>
  <c r="B198" i="15"/>
  <c r="B125" i="15"/>
  <c r="C543" i="15"/>
  <c r="B340" i="15"/>
  <c r="B211" i="15"/>
  <c r="B83" i="15"/>
  <c r="B815" i="15"/>
  <c r="C403" i="15"/>
  <c r="C266" i="15"/>
  <c r="C138" i="15"/>
  <c r="C1111" i="15"/>
  <c r="B449" i="15"/>
  <c r="B298" i="15"/>
  <c r="B170" i="15"/>
  <c r="B42" i="15"/>
  <c r="B697" i="15"/>
  <c r="C393" i="15"/>
  <c r="C257" i="15"/>
  <c r="C129" i="15"/>
  <c r="C8" i="15"/>
  <c r="B512" i="15"/>
  <c r="B329" i="15"/>
  <c r="B201" i="15"/>
  <c r="B73" i="15"/>
  <c r="B930" i="15"/>
  <c r="C422" i="15"/>
  <c r="C280" i="15"/>
  <c r="C152" i="15"/>
  <c r="C24" i="15"/>
  <c r="C559" i="15"/>
  <c r="B346" i="15"/>
  <c r="B216" i="15"/>
  <c r="B88" i="15"/>
  <c r="C897" i="15"/>
  <c r="B488" i="15"/>
  <c r="C319" i="15"/>
  <c r="C191" i="15"/>
  <c r="C63" i="15"/>
  <c r="B688" i="15"/>
  <c r="B391" i="15"/>
  <c r="B255" i="15"/>
  <c r="B127" i="15"/>
  <c r="B7" i="15"/>
  <c r="B553" i="15"/>
  <c r="C344" i="15"/>
  <c r="C214" i="15"/>
  <c r="C1072" i="15"/>
  <c r="C485" i="15"/>
  <c r="B318" i="15"/>
  <c r="B190" i="15"/>
  <c r="B62" i="15"/>
  <c r="B213" i="15"/>
  <c r="C551" i="15"/>
  <c r="C343" i="15"/>
  <c r="C213" i="15"/>
  <c r="C85" i="15"/>
  <c r="C820" i="15"/>
  <c r="B388" i="15"/>
  <c r="C378" i="15"/>
  <c r="B148" i="15"/>
  <c r="C204" i="15"/>
  <c r="B245" i="15"/>
  <c r="B68" i="15"/>
  <c r="B351" i="15"/>
  <c r="C84" i="15"/>
  <c r="C406" i="15"/>
  <c r="B2" i="15"/>
  <c r="B856" i="15"/>
  <c r="B109" i="15"/>
  <c r="A1" i="14"/>
  <c r="C279" i="15"/>
  <c r="B215" i="15"/>
  <c r="C821" i="15"/>
  <c r="B150" i="15"/>
  <c r="C173" i="15"/>
  <c r="C1061" i="15"/>
  <c r="B124" i="15"/>
  <c r="C785" i="15"/>
  <c r="B600" i="15"/>
  <c r="C997" i="15"/>
  <c r="B220" i="15"/>
  <c r="C430" i="15"/>
  <c r="B624" i="15"/>
  <c r="C276" i="15"/>
  <c r="C753" i="15"/>
  <c r="C454" i="15"/>
  <c r="B520" i="15"/>
  <c r="B578" i="15"/>
  <c r="B52" i="15"/>
  <c r="C517" i="15"/>
  <c r="B331" i="15"/>
  <c r="B203" i="15"/>
  <c r="B75" i="15"/>
  <c r="C703" i="15"/>
  <c r="C394" i="15"/>
  <c r="C258" i="15"/>
  <c r="C130" i="15"/>
  <c r="C976" i="15"/>
  <c r="C437" i="15"/>
  <c r="B290" i="15"/>
  <c r="B162" i="15"/>
  <c r="B34" i="15"/>
  <c r="B665" i="15"/>
  <c r="C384" i="15"/>
  <c r="C249" i="15"/>
  <c r="C121" i="15"/>
  <c r="C4" i="15"/>
  <c r="C489" i="15"/>
  <c r="B321" i="15"/>
  <c r="B193" i="15"/>
  <c r="B65" i="15"/>
  <c r="C849" i="15"/>
  <c r="C410" i="15"/>
  <c r="C272" i="15"/>
  <c r="C144" i="15"/>
  <c r="C16" i="15"/>
  <c r="C533" i="15"/>
  <c r="B337" i="15"/>
  <c r="B208" i="15"/>
  <c r="B80" i="15"/>
  <c r="C845" i="15"/>
  <c r="C472" i="15"/>
  <c r="C311" i="15"/>
  <c r="C183" i="15"/>
  <c r="C55" i="15"/>
  <c r="B657" i="15"/>
  <c r="B382" i="15"/>
  <c r="B247" i="15"/>
  <c r="B119" i="15"/>
  <c r="B3" i="15"/>
  <c r="B528" i="15"/>
  <c r="C335" i="15"/>
  <c r="C206" i="15"/>
  <c r="C1011" i="15"/>
  <c r="B471" i="15"/>
  <c r="B310" i="15"/>
  <c r="B182" i="15"/>
  <c r="B54" i="15"/>
  <c r="B197" i="15"/>
  <c r="C525" i="15"/>
  <c r="C334" i="15"/>
  <c r="C205" i="15"/>
  <c r="C77" i="15"/>
  <c r="C801" i="15"/>
  <c r="B370" i="15"/>
  <c r="C308" i="15"/>
  <c r="B101" i="15"/>
  <c r="B798" i="15"/>
  <c r="B188" i="15"/>
  <c r="B948" i="15"/>
  <c r="C284" i="15"/>
  <c r="B44" i="15"/>
  <c r="C333" i="15"/>
  <c r="C711" i="15"/>
  <c r="B706" i="15"/>
  <c r="B28" i="15"/>
  <c r="B176" i="15"/>
  <c r="C456" i="15"/>
  <c r="B22" i="15"/>
  <c r="B301" i="15"/>
  <c r="B285" i="15"/>
  <c r="C268" i="15"/>
  <c r="B142" i="15"/>
  <c r="C37" i="15"/>
  <c r="B244" i="15"/>
  <c r="C212" i="15"/>
  <c r="C769" i="15"/>
  <c r="C20" i="15"/>
  <c r="C36" i="15"/>
  <c r="C149" i="15"/>
  <c r="C132" i="15"/>
  <c r="B263" i="15"/>
  <c r="C292" i="15"/>
  <c r="B496" i="15"/>
  <c r="B323" i="15"/>
  <c r="B195" i="15"/>
  <c r="B67" i="15"/>
  <c r="C671" i="15"/>
  <c r="C385" i="15"/>
  <c r="C250" i="15"/>
  <c r="C122" i="15"/>
  <c r="C936" i="15"/>
  <c r="B424" i="15"/>
  <c r="B282" i="15"/>
  <c r="B154" i="15"/>
  <c r="B26" i="15"/>
  <c r="B640" i="15"/>
  <c r="C375" i="15"/>
  <c r="C241" i="15"/>
  <c r="C113" i="15"/>
  <c r="C1236" i="15"/>
  <c r="B474" i="15"/>
  <c r="B313" i="15"/>
  <c r="B185" i="15"/>
  <c r="B57" i="15"/>
  <c r="C727" i="15"/>
  <c r="C401" i="15"/>
  <c r="C264" i="15"/>
  <c r="C136" i="15"/>
  <c r="C86" i="15"/>
  <c r="C509" i="15"/>
  <c r="B328" i="15"/>
  <c r="B200" i="15"/>
  <c r="B72" i="15"/>
  <c r="B806" i="15"/>
  <c r="C457" i="15"/>
  <c r="C303" i="15"/>
  <c r="C175" i="15"/>
  <c r="C47" i="15"/>
  <c r="B632" i="15"/>
  <c r="B372" i="15"/>
  <c r="B239" i="15"/>
  <c r="B111" i="15"/>
  <c r="C70" i="15"/>
  <c r="B505" i="15"/>
  <c r="C326" i="15"/>
  <c r="C198" i="15"/>
  <c r="C955" i="15"/>
  <c r="B456" i="15"/>
  <c r="B302" i="15"/>
  <c r="B174" i="15"/>
  <c r="B46" i="15"/>
  <c r="B173" i="15"/>
  <c r="C503" i="15"/>
  <c r="C325" i="15"/>
  <c r="C197" i="15"/>
  <c r="C69" i="15"/>
  <c r="B712" i="15"/>
  <c r="B352" i="15"/>
  <c r="B260" i="15"/>
  <c r="C60" i="15"/>
  <c r="C623" i="15"/>
  <c r="B140" i="15"/>
  <c r="C573" i="15"/>
  <c r="C236" i="15"/>
  <c r="C480" i="15"/>
  <c r="B276" i="15"/>
  <c r="B498" i="15"/>
  <c r="C497" i="15"/>
  <c r="B149" i="15"/>
  <c r="B324" i="15"/>
  <c r="C418" i="15"/>
  <c r="B554" i="15"/>
  <c r="C302" i="15"/>
  <c r="B417" i="15"/>
  <c r="C455" i="15"/>
  <c r="B108" i="15"/>
  <c r="B85" i="15"/>
  <c r="C802" i="15"/>
  <c r="C293" i="15"/>
  <c r="B252" i="15"/>
  <c r="B77" i="15"/>
  <c r="B134" i="15"/>
  <c r="C575" i="15"/>
  <c r="B180" i="15"/>
  <c r="C416" i="15"/>
  <c r="C2" i="15"/>
  <c r="C228" i="15"/>
  <c r="B504" i="15"/>
  <c r="C93" i="15"/>
  <c r="C108" i="15"/>
  <c r="C479" i="15"/>
  <c r="B315" i="15"/>
  <c r="B187" i="15"/>
  <c r="B59" i="15"/>
  <c r="B642" i="15"/>
  <c r="C376" i="15"/>
  <c r="C242" i="15"/>
  <c r="C114" i="15"/>
  <c r="B851" i="15"/>
  <c r="B412" i="15"/>
  <c r="B274" i="15"/>
  <c r="B146" i="15"/>
  <c r="B18" i="15"/>
  <c r="C615" i="15"/>
  <c r="C366" i="15"/>
  <c r="C233" i="15"/>
  <c r="C105" i="15"/>
  <c r="B1100" i="15"/>
  <c r="C462" i="15"/>
  <c r="B305" i="15"/>
  <c r="B177" i="15"/>
  <c r="B49" i="15"/>
  <c r="C695" i="15"/>
  <c r="C392" i="15"/>
  <c r="C256" i="15"/>
  <c r="C128" i="15"/>
  <c r="C30" i="15"/>
  <c r="C488" i="15"/>
  <c r="B320" i="15"/>
  <c r="B192" i="15"/>
  <c r="B64" i="15"/>
  <c r="C789" i="15"/>
  <c r="C446" i="15"/>
  <c r="C295" i="15"/>
  <c r="C167" i="15"/>
  <c r="C39" i="15"/>
  <c r="C607" i="15"/>
  <c r="B363" i="15"/>
  <c r="B231" i="15"/>
  <c r="B103" i="15"/>
  <c r="C1156" i="15"/>
  <c r="C486" i="15"/>
  <c r="C318" i="15"/>
  <c r="C190" i="15"/>
  <c r="C892" i="15"/>
  <c r="B442" i="15"/>
  <c r="B294" i="15"/>
  <c r="B166" i="15"/>
  <c r="B38" i="15"/>
  <c r="C1008" i="15"/>
  <c r="B482" i="15"/>
  <c r="C317" i="15"/>
  <c r="C189" i="15"/>
  <c r="C61" i="15"/>
  <c r="B680" i="15"/>
  <c r="B334" i="15"/>
  <c r="B204" i="15"/>
  <c r="B20" i="15"/>
  <c r="C453" i="15"/>
  <c r="B93" i="15"/>
  <c r="C426" i="15"/>
  <c r="C172" i="15"/>
  <c r="C913" i="15"/>
  <c r="B228" i="15"/>
  <c r="C397" i="15"/>
  <c r="B396" i="15"/>
  <c r="M1" i="14"/>
  <c r="C151" i="15"/>
  <c r="B345" i="15"/>
  <c r="C174" i="15"/>
  <c r="C918" i="15"/>
  <c r="C45" i="15"/>
  <c r="B300" i="15"/>
  <c r="B415" i="15"/>
  <c r="B270" i="15"/>
  <c r="C441" i="15"/>
  <c r="B61" i="15"/>
  <c r="B342" i="15"/>
  <c r="C429" i="15"/>
  <c r="B229" i="15"/>
  <c r="B36" i="15"/>
  <c r="C156" i="15"/>
  <c r="C21" i="15"/>
  <c r="C140" i="15"/>
  <c r="C116" i="15"/>
  <c r="C222" i="15"/>
  <c r="B466" i="15"/>
  <c r="C464" i="15"/>
  <c r="B307" i="15"/>
  <c r="B179" i="15"/>
  <c r="B51" i="15"/>
  <c r="B617" i="15"/>
  <c r="C367" i="15"/>
  <c r="C234" i="15"/>
  <c r="C106" i="15"/>
  <c r="C831" i="15"/>
  <c r="B403" i="15"/>
  <c r="B266" i="15"/>
  <c r="B138" i="15"/>
  <c r="B1239" i="15"/>
  <c r="C589" i="15"/>
  <c r="C357" i="15"/>
  <c r="C225" i="15"/>
  <c r="C97" i="15"/>
  <c r="C1035" i="15"/>
  <c r="B448" i="15"/>
  <c r="B297" i="15"/>
  <c r="B169" i="15"/>
  <c r="B41" i="15"/>
  <c r="C663" i="15"/>
  <c r="C383" i="15"/>
  <c r="C248" i="15"/>
  <c r="C120" i="15"/>
  <c r="C1186" i="15"/>
  <c r="B473" i="15"/>
  <c r="B312" i="15"/>
  <c r="B184" i="15"/>
  <c r="B56" i="15"/>
  <c r="C773" i="15"/>
  <c r="C432" i="15"/>
  <c r="C287" i="15"/>
  <c r="C159" i="15"/>
  <c r="C31" i="15"/>
  <c r="C581" i="15"/>
  <c r="B354" i="15"/>
  <c r="B223" i="15"/>
  <c r="B95" i="15"/>
  <c r="C1082" i="15"/>
  <c r="C471" i="15"/>
  <c r="C310" i="15"/>
  <c r="C182" i="15"/>
  <c r="B841" i="15"/>
  <c r="B431" i="15"/>
  <c r="B286" i="15"/>
  <c r="B158" i="15"/>
  <c r="B30" i="15"/>
  <c r="B949" i="15"/>
  <c r="C470" i="15"/>
  <c r="C309" i="15"/>
  <c r="C181" i="15"/>
  <c r="C53" i="15"/>
  <c r="B650" i="15"/>
  <c r="B317" i="15"/>
  <c r="C148" i="15"/>
  <c r="B316" i="15"/>
  <c r="B369" i="15"/>
  <c r="C52" i="15"/>
  <c r="C351" i="15"/>
  <c r="B132" i="15"/>
  <c r="B545" i="15"/>
  <c r="C164" i="15"/>
  <c r="C324" i="15"/>
  <c r="B48" i="15"/>
  <c r="C1012" i="15"/>
  <c r="B278" i="15"/>
  <c r="B625" i="15"/>
  <c r="B14" i="15"/>
  <c r="B268" i="15"/>
  <c r="B408" i="15"/>
  <c r="C165" i="15"/>
  <c r="B801" i="15"/>
  <c r="C44" i="15"/>
  <c r="B262" i="15"/>
  <c r="C285" i="15"/>
  <c r="C597" i="15"/>
  <c r="B157" i="15"/>
  <c r="C277" i="15"/>
  <c r="B440" i="15"/>
  <c r="B135" i="15"/>
  <c r="C221" i="15"/>
  <c r="B212" i="15"/>
  <c r="B450" i="15"/>
  <c r="B299" i="15"/>
  <c r="B171" i="15"/>
  <c r="B43" i="15"/>
  <c r="B592" i="15"/>
  <c r="C358" i="15"/>
  <c r="C226" i="15"/>
  <c r="C98" i="15"/>
  <c r="B698" i="15"/>
  <c r="B394" i="15"/>
  <c r="B258" i="15"/>
  <c r="B130" i="15"/>
  <c r="B1110" i="15"/>
  <c r="B562" i="15"/>
  <c r="C347" i="15"/>
  <c r="C217" i="15"/>
  <c r="C89" i="15"/>
  <c r="C931" i="15"/>
  <c r="B434" i="15"/>
  <c r="B289" i="15"/>
  <c r="B161" i="15"/>
  <c r="B33" i="15"/>
  <c r="C637" i="15"/>
  <c r="C374" i="15"/>
  <c r="C240" i="15"/>
  <c r="C112" i="15"/>
  <c r="C1096" i="15"/>
  <c r="B458" i="15"/>
  <c r="B304" i="15"/>
  <c r="C757" i="15"/>
  <c r="C23" i="15"/>
  <c r="B87" i="15"/>
  <c r="C301" i="15"/>
  <c r="C157" i="15"/>
  <c r="C836" i="15"/>
  <c r="B70" i="15"/>
  <c r="S6912" i="14" l="1"/>
  <c r="S6907" i="14"/>
  <c r="S6904" i="14"/>
  <c r="S6902" i="14"/>
  <c r="S6918" i="14"/>
  <c r="S6897" i="14"/>
  <c r="S6913" i="14"/>
  <c r="S6908" i="14"/>
  <c r="S6903" i="14"/>
  <c r="S6919" i="14"/>
  <c r="S6914" i="14"/>
  <c r="S6909" i="14"/>
  <c r="S6898" i="14"/>
  <c r="S6899" i="14"/>
  <c r="E1569" i="15"/>
  <c r="D1555" i="15"/>
  <c r="D1554" i="15"/>
  <c r="D1553" i="15"/>
  <c r="D1552" i="15"/>
  <c r="D1559" i="15"/>
  <c r="D1563" i="15"/>
  <c r="D1567" i="15"/>
  <c r="D1571" i="15"/>
  <c r="D1575" i="15"/>
  <c r="D1576" i="15"/>
  <c r="D1574" i="15"/>
  <c r="D1573" i="15"/>
  <c r="D1572" i="15"/>
  <c r="D1570" i="15"/>
  <c r="D1569" i="15"/>
  <c r="D1568" i="15"/>
  <c r="D1566" i="15"/>
  <c r="D1565" i="15"/>
  <c r="D1564" i="15"/>
  <c r="D1562" i="15"/>
  <c r="D1561" i="15"/>
  <c r="D1560" i="15"/>
  <c r="D1558" i="15"/>
  <c r="D1557" i="15"/>
  <c r="D1556" i="15"/>
  <c r="E1553" i="15"/>
  <c r="E1554" i="15"/>
  <c r="E1568" i="15"/>
  <c r="E1563" i="15"/>
  <c r="E1555" i="15"/>
  <c r="E1560" i="15"/>
  <c r="E1552" i="15"/>
  <c r="E1570" i="15"/>
  <c r="E1561" i="15"/>
  <c r="E1571" i="15"/>
  <c r="E1576" i="15"/>
  <c r="E1558" i="15"/>
  <c r="E1574" i="15"/>
  <c r="E1559" i="15"/>
  <c r="E1564" i="15"/>
  <c r="E1557" i="15"/>
  <c r="E1573" i="15"/>
  <c r="E1567" i="15"/>
  <c r="E1572" i="15"/>
  <c r="E1562" i="15"/>
  <c r="E1565" i="15"/>
  <c r="E1556" i="15"/>
  <c r="E1575" i="15"/>
  <c r="E1566" i="15"/>
  <c r="E1110" i="15"/>
  <c r="D1110" i="15"/>
  <c r="D801" i="15"/>
  <c r="E801" i="15"/>
  <c r="E949" i="15"/>
  <c r="D949" i="15"/>
  <c r="E841" i="15"/>
  <c r="D841" i="15"/>
  <c r="D1239" i="15"/>
  <c r="E1239" i="15"/>
  <c r="D1100" i="15"/>
  <c r="E1100" i="15"/>
  <c r="D851" i="15"/>
  <c r="E851" i="15"/>
  <c r="E806" i="15"/>
  <c r="D806" i="15"/>
  <c r="E948" i="15"/>
  <c r="D948" i="15"/>
  <c r="E798" i="15"/>
  <c r="D798" i="15"/>
  <c r="E856" i="15"/>
  <c r="D856" i="15"/>
  <c r="E930" i="15"/>
  <c r="D930" i="15"/>
  <c r="D815" i="15"/>
  <c r="E815" i="15"/>
  <c r="E925" i="15"/>
  <c r="D925" i="15"/>
  <c r="E825" i="15"/>
  <c r="D825" i="15"/>
  <c r="D1034" i="15"/>
  <c r="E1034" i="15"/>
  <c r="E854" i="15"/>
  <c r="D854" i="15"/>
  <c r="D1022" i="15"/>
  <c r="E1022" i="15"/>
  <c r="E1085" i="15"/>
  <c r="D1085" i="15"/>
  <c r="E1184" i="15"/>
  <c r="D1184" i="15"/>
  <c r="D1310" i="15"/>
  <c r="E1310" i="15"/>
  <c r="D820" i="15"/>
  <c r="E820" i="15"/>
  <c r="D811" i="15"/>
  <c r="E811" i="15"/>
  <c r="D729" i="15"/>
  <c r="E807" i="15"/>
  <c r="D807" i="15"/>
  <c r="E797" i="15"/>
  <c r="D797" i="15"/>
  <c r="E826" i="15"/>
  <c r="D826" i="15"/>
  <c r="D850" i="15"/>
  <c r="E850" i="15"/>
  <c r="E840" i="15"/>
  <c r="D840" i="15"/>
  <c r="E924" i="15"/>
  <c r="D924" i="15"/>
  <c r="E810" i="15"/>
  <c r="D810" i="15"/>
  <c r="E835" i="15"/>
  <c r="D835" i="15"/>
  <c r="E816" i="15"/>
  <c r="D816" i="15"/>
  <c r="D785" i="15"/>
  <c r="E785" i="15"/>
  <c r="E886" i="15"/>
  <c r="D886" i="15"/>
  <c r="E1035" i="15"/>
  <c r="D1035" i="15"/>
  <c r="E965" i="15"/>
  <c r="D965" i="15"/>
  <c r="D730" i="15"/>
  <c r="E730" i="15"/>
  <c r="E794" i="15"/>
  <c r="D794" i="15"/>
  <c r="E898" i="15"/>
  <c r="D898" i="15"/>
  <c r="E1087" i="15"/>
  <c r="D1087" i="15"/>
  <c r="D827" i="15"/>
  <c r="E827" i="15"/>
  <c r="E808" i="15"/>
  <c r="D808" i="15"/>
  <c r="E759" i="15"/>
  <c r="D759" i="15"/>
  <c r="E862" i="15"/>
  <c r="D862" i="15"/>
  <c r="E980" i="15"/>
  <c r="D980" i="15"/>
  <c r="E818" i="15"/>
  <c r="D818" i="15"/>
  <c r="D819" i="15"/>
  <c r="E819" i="15"/>
  <c r="E1092" i="15"/>
  <c r="D1092" i="15"/>
  <c r="E784" i="15"/>
  <c r="D784" i="15"/>
  <c r="E885" i="15"/>
  <c r="D885" i="15"/>
  <c r="E1031" i="15"/>
  <c r="D1031" i="15"/>
  <c r="E1112" i="15"/>
  <c r="D1112" i="15"/>
  <c r="D1420" i="15"/>
  <c r="E1420" i="15"/>
  <c r="D1050" i="15"/>
  <c r="E1050" i="15"/>
  <c r="E1240" i="15"/>
  <c r="D1240" i="15"/>
  <c r="D1064" i="15"/>
  <c r="E1064" i="15"/>
  <c r="E1212" i="15"/>
  <c r="D1212" i="15"/>
  <c r="E1113" i="15"/>
  <c r="D1113" i="15"/>
  <c r="E1001" i="15"/>
  <c r="D1001" i="15"/>
  <c r="D1124" i="15"/>
  <c r="E1124" i="15"/>
  <c r="D1323" i="15"/>
  <c r="E1323" i="15"/>
  <c r="D911" i="15"/>
  <c r="E911" i="15"/>
  <c r="E975" i="15"/>
  <c r="D975" i="15"/>
  <c r="E1095" i="15"/>
  <c r="D1095" i="15"/>
  <c r="D1125" i="15"/>
  <c r="E1125" i="15"/>
  <c r="E1391" i="15"/>
  <c r="D1391" i="15"/>
  <c r="E1225" i="15"/>
  <c r="D1225" i="15"/>
  <c r="D1230" i="15"/>
  <c r="E1230" i="15"/>
  <c r="E1361" i="15"/>
  <c r="D1361" i="15"/>
  <c r="E1209" i="15"/>
  <c r="D1209" i="15"/>
  <c r="E1355" i="15"/>
  <c r="D1355" i="15"/>
  <c r="D1150" i="15"/>
  <c r="E1150" i="15"/>
  <c r="D1373" i="15"/>
  <c r="E1373" i="15"/>
  <c r="E1143" i="15"/>
  <c r="D1143" i="15"/>
  <c r="D1207" i="15"/>
  <c r="E1207" i="15"/>
  <c r="E1328" i="15"/>
  <c r="D1328" i="15"/>
  <c r="E1473" i="15"/>
  <c r="D1473" i="15"/>
  <c r="E1537" i="15"/>
  <c r="D1537" i="15"/>
  <c r="E1502" i="15"/>
  <c r="D1502" i="15"/>
  <c r="E1415" i="15"/>
  <c r="D1415" i="15"/>
  <c r="E1479" i="15"/>
  <c r="D1479" i="15"/>
  <c r="E1543" i="15"/>
  <c r="D1543" i="15"/>
  <c r="D789" i="15"/>
  <c r="E789" i="15"/>
  <c r="E892" i="15"/>
  <c r="D892" i="15"/>
  <c r="E976" i="15"/>
  <c r="D976" i="15"/>
  <c r="D734" i="15"/>
  <c r="E734" i="15"/>
  <c r="E904" i="15"/>
  <c r="D904" i="15"/>
  <c r="E832" i="15"/>
  <c r="D832" i="15"/>
  <c r="E944" i="15"/>
  <c r="D944" i="15"/>
  <c r="E1129" i="15"/>
  <c r="D1129" i="15"/>
  <c r="D1102" i="15"/>
  <c r="E1102" i="15"/>
  <c r="E763" i="15"/>
  <c r="D763" i="15"/>
  <c r="E868" i="15"/>
  <c r="D868" i="15"/>
  <c r="E1106" i="15"/>
  <c r="D1106" i="15"/>
  <c r="D824" i="15"/>
  <c r="E824" i="15"/>
  <c r="E788" i="15"/>
  <c r="D788" i="15"/>
  <c r="D890" i="15"/>
  <c r="E890" i="15"/>
  <c r="D1044" i="15"/>
  <c r="E1044" i="15"/>
  <c r="E995" i="15"/>
  <c r="D995" i="15"/>
  <c r="D1122" i="15"/>
  <c r="E1122" i="15"/>
  <c r="D1258" i="15"/>
  <c r="E1258" i="15"/>
  <c r="E1073" i="15"/>
  <c r="D1073" i="15"/>
  <c r="E987" i="15"/>
  <c r="D987" i="15"/>
  <c r="E1165" i="15"/>
  <c r="D1165" i="15"/>
  <c r="D915" i="15"/>
  <c r="E915" i="15"/>
  <c r="E979" i="15"/>
  <c r="D979" i="15"/>
  <c r="E1007" i="15"/>
  <c r="D1007" i="15"/>
  <c r="D1161" i="15"/>
  <c r="E1161" i="15"/>
  <c r="D1261" i="15"/>
  <c r="E1261" i="15"/>
  <c r="E1399" i="15"/>
  <c r="D1399" i="15"/>
  <c r="D1235" i="15"/>
  <c r="E1235" i="15"/>
  <c r="D1369" i="15"/>
  <c r="E1369" i="15"/>
  <c r="E1257" i="15"/>
  <c r="D1257" i="15"/>
  <c r="E1213" i="15"/>
  <c r="D1213" i="15"/>
  <c r="D1242" i="15"/>
  <c r="E1242" i="15"/>
  <c r="D1363" i="15"/>
  <c r="E1363" i="15"/>
  <c r="E1253" i="15"/>
  <c r="D1253" i="15"/>
  <c r="D1154" i="15"/>
  <c r="E1154" i="15"/>
  <c r="E1227" i="15"/>
  <c r="D1227" i="15"/>
  <c r="D1348" i="15"/>
  <c r="E1348" i="15"/>
  <c r="D1254" i="15"/>
  <c r="E1254" i="15"/>
  <c r="E1381" i="15"/>
  <c r="D1381" i="15"/>
  <c r="E1260" i="15"/>
  <c r="D1260" i="15"/>
  <c r="E1147" i="15"/>
  <c r="D1147" i="15"/>
  <c r="D1211" i="15"/>
  <c r="E1211" i="15"/>
  <c r="D1335" i="15"/>
  <c r="E1335" i="15"/>
  <c r="E1413" i="15"/>
  <c r="D1413" i="15"/>
  <c r="E1477" i="15"/>
  <c r="D1477" i="15"/>
  <c r="E1541" i="15"/>
  <c r="D1541" i="15"/>
  <c r="D1506" i="15"/>
  <c r="E1506" i="15"/>
  <c r="D1419" i="15"/>
  <c r="E1419" i="15"/>
  <c r="E1483" i="15"/>
  <c r="D1483" i="15"/>
  <c r="D1547" i="15"/>
  <c r="E1547" i="15"/>
  <c r="D793" i="15"/>
  <c r="E793" i="15"/>
  <c r="D897" i="15"/>
  <c r="E897" i="15"/>
  <c r="D1084" i="15"/>
  <c r="E1084" i="15"/>
  <c r="E802" i="15"/>
  <c r="D802" i="15"/>
  <c r="E738" i="15"/>
  <c r="D738" i="15"/>
  <c r="E909" i="15"/>
  <c r="D909" i="15"/>
  <c r="E950" i="15"/>
  <c r="D950" i="15"/>
  <c r="E1116" i="15"/>
  <c r="D1116" i="15"/>
  <c r="D767" i="15"/>
  <c r="E767" i="15"/>
  <c r="E873" i="15"/>
  <c r="D873" i="15"/>
  <c r="D1040" i="15"/>
  <c r="E1040" i="15"/>
  <c r="E933" i="15"/>
  <c r="D933" i="15"/>
  <c r="E853" i="15"/>
  <c r="D853" i="15"/>
  <c r="D1149" i="15"/>
  <c r="E1149" i="15"/>
  <c r="E792" i="15"/>
  <c r="D792" i="15"/>
  <c r="D896" i="15"/>
  <c r="E896" i="15"/>
  <c r="E1081" i="15"/>
  <c r="D1081" i="15"/>
  <c r="E964" i="15"/>
  <c r="D964" i="15"/>
  <c r="E1004" i="15"/>
  <c r="D1004" i="15"/>
  <c r="E1133" i="15"/>
  <c r="D1133" i="15"/>
  <c r="E1296" i="15"/>
  <c r="D1296" i="15"/>
  <c r="D1243" i="15"/>
  <c r="E1243" i="15"/>
  <c r="E996" i="15"/>
  <c r="D996" i="15"/>
  <c r="E1172" i="15"/>
  <c r="D1172" i="15"/>
  <c r="D1015" i="15"/>
  <c r="E1015" i="15"/>
  <c r="E1141" i="15"/>
  <c r="D1141" i="15"/>
  <c r="D1006" i="15"/>
  <c r="E1006" i="15"/>
  <c r="D1392" i="15"/>
  <c r="E1392" i="15"/>
  <c r="E919" i="15"/>
  <c r="D919" i="15"/>
  <c r="E988" i="15"/>
  <c r="D988" i="15"/>
  <c r="D1016" i="15"/>
  <c r="E1016" i="15"/>
  <c r="E1267" i="15"/>
  <c r="D1267" i="15"/>
  <c r="D1407" i="15"/>
  <c r="E1407" i="15"/>
  <c r="E1246" i="15"/>
  <c r="D1246" i="15"/>
  <c r="E1377" i="15"/>
  <c r="D1377" i="15"/>
  <c r="D1263" i="15"/>
  <c r="E1263" i="15"/>
  <c r="E1346" i="15"/>
  <c r="D1346" i="15"/>
  <c r="E1371" i="15"/>
  <c r="D1371" i="15"/>
  <c r="E1158" i="15"/>
  <c r="D1158" i="15"/>
  <c r="E1232" i="15"/>
  <c r="D1232" i="15"/>
  <c r="E1356" i="15"/>
  <c r="D1356" i="15"/>
  <c r="D1389" i="15"/>
  <c r="E1389" i="15"/>
  <c r="E1266" i="15"/>
  <c r="D1266" i="15"/>
  <c r="D1151" i="15"/>
  <c r="E1151" i="15"/>
  <c r="D1342" i="15"/>
  <c r="E1342" i="15"/>
  <c r="E1417" i="15"/>
  <c r="D1417" i="15"/>
  <c r="E1481" i="15"/>
  <c r="D1481" i="15"/>
  <c r="E1545" i="15"/>
  <c r="D1545" i="15"/>
  <c r="E1510" i="15"/>
  <c r="D1510" i="15"/>
  <c r="E1423" i="15"/>
  <c r="D1423" i="15"/>
  <c r="E1487" i="15"/>
  <c r="D1487" i="15"/>
  <c r="D1058" i="15"/>
  <c r="E1058" i="15"/>
  <c r="D733" i="15"/>
  <c r="E733" i="15"/>
  <c r="D902" i="15"/>
  <c r="E902" i="15"/>
  <c r="D1111" i="15"/>
  <c r="E1111" i="15"/>
  <c r="E999" i="15"/>
  <c r="D999" i="15"/>
  <c r="E742" i="15"/>
  <c r="D742" i="15"/>
  <c r="D812" i="15"/>
  <c r="E812" i="15"/>
  <c r="E914" i="15"/>
  <c r="D914" i="15"/>
  <c r="D1255" i="15"/>
  <c r="E1255" i="15"/>
  <c r="E1168" i="15"/>
  <c r="D1168" i="15"/>
  <c r="E842" i="15"/>
  <c r="D842" i="15"/>
  <c r="D771" i="15"/>
  <c r="E771" i="15"/>
  <c r="E878" i="15"/>
  <c r="D878" i="15"/>
  <c r="D1053" i="15"/>
  <c r="E1053" i="15"/>
  <c r="D833" i="15"/>
  <c r="E833" i="15"/>
  <c r="E1176" i="15"/>
  <c r="D1176" i="15"/>
  <c r="D732" i="15"/>
  <c r="E732" i="15"/>
  <c r="D901" i="15"/>
  <c r="E901" i="15"/>
  <c r="D1094" i="15"/>
  <c r="E1094" i="15"/>
  <c r="E1013" i="15"/>
  <c r="D1013" i="15"/>
  <c r="D1078" i="15"/>
  <c r="E1078" i="15"/>
  <c r="E1316" i="15"/>
  <c r="D1316" i="15"/>
  <c r="E1279" i="15"/>
  <c r="D1279" i="15"/>
  <c r="E1005" i="15"/>
  <c r="D1005" i="15"/>
  <c r="E1180" i="15"/>
  <c r="D1180" i="15"/>
  <c r="D1024" i="15"/>
  <c r="E1024" i="15"/>
  <c r="E1136" i="15"/>
  <c r="D1136" i="15"/>
  <c r="D1488" i="15"/>
  <c r="E1488" i="15"/>
  <c r="E923" i="15"/>
  <c r="D923" i="15"/>
  <c r="D997" i="15"/>
  <c r="E997" i="15"/>
  <c r="E1025" i="15"/>
  <c r="D1025" i="15"/>
  <c r="D1030" i="15"/>
  <c r="E1030" i="15"/>
  <c r="E1418" i="15"/>
  <c r="D1418" i="15"/>
  <c r="D1251" i="15"/>
  <c r="E1251" i="15"/>
  <c r="E1385" i="15"/>
  <c r="D1385" i="15"/>
  <c r="E1226" i="15"/>
  <c r="D1226" i="15"/>
  <c r="D1354" i="15"/>
  <c r="E1354" i="15"/>
  <c r="D1379" i="15"/>
  <c r="E1379" i="15"/>
  <c r="D1162" i="15"/>
  <c r="E1162" i="15"/>
  <c r="E1364" i="15"/>
  <c r="D1364" i="15"/>
  <c r="D1397" i="15"/>
  <c r="E1397" i="15"/>
  <c r="E1155" i="15"/>
  <c r="D1155" i="15"/>
  <c r="D1228" i="15"/>
  <c r="E1228" i="15"/>
  <c r="E1350" i="15"/>
  <c r="D1350" i="15"/>
  <c r="D1421" i="15"/>
  <c r="E1421" i="15"/>
  <c r="D1485" i="15"/>
  <c r="E1485" i="15"/>
  <c r="D1549" i="15"/>
  <c r="E1549" i="15"/>
  <c r="E1514" i="15"/>
  <c r="D1514" i="15"/>
  <c r="D1427" i="15"/>
  <c r="E1427" i="15"/>
  <c r="D1491" i="15"/>
  <c r="E1491" i="15"/>
  <c r="E1332" i="15"/>
  <c r="D1332" i="15"/>
  <c r="E737" i="15"/>
  <c r="D737" i="15"/>
  <c r="E908" i="15"/>
  <c r="D908" i="15"/>
  <c r="E1156" i="15"/>
  <c r="D1156" i="15"/>
  <c r="E1012" i="15"/>
  <c r="D1012" i="15"/>
  <c r="E746" i="15"/>
  <c r="D746" i="15"/>
  <c r="E920" i="15"/>
  <c r="D920" i="15"/>
  <c r="E968" i="15"/>
  <c r="D968" i="15"/>
  <c r="D926" i="15"/>
  <c r="E926" i="15"/>
  <c r="E775" i="15"/>
  <c r="D775" i="15"/>
  <c r="E884" i="15"/>
  <c r="D884" i="15"/>
  <c r="D843" i="15"/>
  <c r="E843" i="15"/>
  <c r="E945" i="15"/>
  <c r="D945" i="15"/>
  <c r="D1290" i="15"/>
  <c r="E1290" i="15"/>
  <c r="E858" i="15"/>
  <c r="D858" i="15"/>
  <c r="E1408" i="15"/>
  <c r="D1408" i="15"/>
  <c r="D736" i="15"/>
  <c r="E736" i="15"/>
  <c r="E906" i="15"/>
  <c r="D906" i="15"/>
  <c r="E1008" i="15"/>
  <c r="D1008" i="15"/>
  <c r="E1083" i="15"/>
  <c r="D1083" i="15"/>
  <c r="E1376" i="15"/>
  <c r="D1376" i="15"/>
  <c r="E1088" i="15"/>
  <c r="D1088" i="15"/>
  <c r="E1339" i="15"/>
  <c r="D1339" i="15"/>
  <c r="E1093" i="15"/>
  <c r="D1093" i="15"/>
  <c r="E1297" i="15"/>
  <c r="D1297" i="15"/>
  <c r="E1033" i="15"/>
  <c r="D1033" i="15"/>
  <c r="D863" i="15"/>
  <c r="E863" i="15"/>
  <c r="D927" i="15"/>
  <c r="E927" i="15"/>
  <c r="E1148" i="15"/>
  <c r="D1148" i="15"/>
  <c r="D1192" i="15"/>
  <c r="E1192" i="15"/>
  <c r="E1438" i="15"/>
  <c r="D1438" i="15"/>
  <c r="E1393" i="15"/>
  <c r="D1393" i="15"/>
  <c r="E1236" i="15"/>
  <c r="D1236" i="15"/>
  <c r="E1362" i="15"/>
  <c r="D1362" i="15"/>
  <c r="E1264" i="15"/>
  <c r="D1264" i="15"/>
  <c r="D1387" i="15"/>
  <c r="E1387" i="15"/>
  <c r="D1276" i="15"/>
  <c r="E1276" i="15"/>
  <c r="D1166" i="15"/>
  <c r="E1166" i="15"/>
  <c r="D1248" i="15"/>
  <c r="E1248" i="15"/>
  <c r="E1372" i="15"/>
  <c r="D1372" i="15"/>
  <c r="E1277" i="15"/>
  <c r="D1277" i="15"/>
  <c r="E1405" i="15"/>
  <c r="D1405" i="15"/>
  <c r="E1159" i="15"/>
  <c r="D1159" i="15"/>
  <c r="E1358" i="15"/>
  <c r="D1358" i="15"/>
  <c r="E1425" i="15"/>
  <c r="D1425" i="15"/>
  <c r="E1489" i="15"/>
  <c r="D1489" i="15"/>
  <c r="E1518" i="15"/>
  <c r="D1518" i="15"/>
  <c r="D1431" i="15"/>
  <c r="E1431" i="15"/>
  <c r="D1495" i="15"/>
  <c r="E1495" i="15"/>
  <c r="E1551" i="15"/>
  <c r="D1551" i="15"/>
  <c r="D741" i="15"/>
  <c r="E741" i="15"/>
  <c r="D913" i="15"/>
  <c r="E913" i="15"/>
  <c r="E750" i="15"/>
  <c r="D750" i="15"/>
  <c r="D1271" i="15"/>
  <c r="E1271" i="15"/>
  <c r="E779" i="15"/>
  <c r="D779" i="15"/>
  <c r="E889" i="15"/>
  <c r="D889" i="15"/>
  <c r="E848" i="15"/>
  <c r="D848" i="15"/>
  <c r="E922" i="15"/>
  <c r="D922" i="15"/>
  <c r="E740" i="15"/>
  <c r="D740" i="15"/>
  <c r="E814" i="15"/>
  <c r="D814" i="15"/>
  <c r="D912" i="15"/>
  <c r="E912" i="15"/>
  <c r="E1021" i="15"/>
  <c r="D1021" i="15"/>
  <c r="E1027" i="15"/>
  <c r="D1027" i="15"/>
  <c r="E1098" i="15"/>
  <c r="D1098" i="15"/>
  <c r="E1019" i="15"/>
  <c r="D1019" i="15"/>
  <c r="E1200" i="15"/>
  <c r="D1200" i="15"/>
  <c r="D1153" i="15"/>
  <c r="E1153" i="15"/>
  <c r="D867" i="15"/>
  <c r="E867" i="15"/>
  <c r="D931" i="15"/>
  <c r="E931" i="15"/>
  <c r="E1011" i="15"/>
  <c r="D1011" i="15"/>
  <c r="D1204" i="15"/>
  <c r="E1204" i="15"/>
  <c r="D1039" i="15"/>
  <c r="E1039" i="15"/>
  <c r="D1460" i="15"/>
  <c r="E1460" i="15"/>
  <c r="E1401" i="15"/>
  <c r="D1401" i="15"/>
  <c r="E1292" i="15"/>
  <c r="D1292" i="15"/>
  <c r="D1424" i="15"/>
  <c r="E1424" i="15"/>
  <c r="D1370" i="15"/>
  <c r="E1370" i="15"/>
  <c r="D1270" i="15"/>
  <c r="E1270" i="15"/>
  <c r="E1395" i="15"/>
  <c r="D1395" i="15"/>
  <c r="D1282" i="15"/>
  <c r="E1282" i="15"/>
  <c r="D1170" i="15"/>
  <c r="E1170" i="15"/>
  <c r="E1380" i="15"/>
  <c r="D1380" i="15"/>
  <c r="D1283" i="15"/>
  <c r="E1283" i="15"/>
  <c r="E1414" i="15"/>
  <c r="D1414" i="15"/>
  <c r="E1289" i="15"/>
  <c r="D1289" i="15"/>
  <c r="E1163" i="15"/>
  <c r="D1163" i="15"/>
  <c r="D1244" i="15"/>
  <c r="E1244" i="15"/>
  <c r="E1366" i="15"/>
  <c r="D1366" i="15"/>
  <c r="D1429" i="15"/>
  <c r="E1429" i="15"/>
  <c r="E1493" i="15"/>
  <c r="D1493" i="15"/>
  <c r="E1522" i="15"/>
  <c r="D1522" i="15"/>
  <c r="E1435" i="15"/>
  <c r="D1435" i="15"/>
  <c r="E1499" i="15"/>
  <c r="D1499" i="15"/>
  <c r="D941" i="15"/>
  <c r="E941" i="15"/>
  <c r="E745" i="15"/>
  <c r="D745" i="15"/>
  <c r="E830" i="15"/>
  <c r="D830" i="15"/>
  <c r="E918" i="15"/>
  <c r="D918" i="15"/>
  <c r="E1312" i="15"/>
  <c r="D1312" i="15"/>
  <c r="D821" i="15"/>
  <c r="E821" i="15"/>
  <c r="E1072" i="15"/>
  <c r="D1072" i="15"/>
  <c r="E754" i="15"/>
  <c r="D754" i="15"/>
  <c r="E846" i="15"/>
  <c r="D846" i="15"/>
  <c r="E937" i="15"/>
  <c r="D937" i="15"/>
  <c r="D1002" i="15"/>
  <c r="E1002" i="15"/>
  <c r="D857" i="15"/>
  <c r="E857" i="15"/>
  <c r="E783" i="15"/>
  <c r="D783" i="15"/>
  <c r="D894" i="15"/>
  <c r="E894" i="15"/>
  <c r="E1132" i="15"/>
  <c r="D1132" i="15"/>
  <c r="E969" i="15"/>
  <c r="D969" i="15"/>
  <c r="E744" i="15"/>
  <c r="D744" i="15"/>
  <c r="D917" i="15"/>
  <c r="E917" i="15"/>
  <c r="E1222" i="15"/>
  <c r="D1222" i="15"/>
  <c r="E1107" i="15"/>
  <c r="D1107" i="15"/>
  <c r="E1036" i="15"/>
  <c r="D1036" i="15"/>
  <c r="D1103" i="15"/>
  <c r="E1103" i="15"/>
  <c r="E1440" i="15"/>
  <c r="D1440" i="15"/>
  <c r="E1028" i="15"/>
  <c r="D1028" i="15"/>
  <c r="D1047" i="15"/>
  <c r="E1047" i="15"/>
  <c r="D1038" i="15"/>
  <c r="E1038" i="15"/>
  <c r="D871" i="15"/>
  <c r="E871" i="15"/>
  <c r="D935" i="15"/>
  <c r="E935" i="15"/>
  <c r="E1020" i="15"/>
  <c r="D1020" i="15"/>
  <c r="E1160" i="15"/>
  <c r="D1160" i="15"/>
  <c r="E1048" i="15"/>
  <c r="D1048" i="15"/>
  <c r="D1303" i="15"/>
  <c r="E1303" i="15"/>
  <c r="E1268" i="15"/>
  <c r="D1268" i="15"/>
  <c r="D1280" i="15"/>
  <c r="E1280" i="15"/>
  <c r="D1409" i="15"/>
  <c r="E1409" i="15"/>
  <c r="E1252" i="15"/>
  <c r="D1252" i="15"/>
  <c r="D1378" i="15"/>
  <c r="E1378" i="15"/>
  <c r="E1403" i="15"/>
  <c r="D1403" i="15"/>
  <c r="E1450" i="15"/>
  <c r="D1450" i="15"/>
  <c r="E1174" i="15"/>
  <c r="D1174" i="15"/>
  <c r="D1259" i="15"/>
  <c r="E1259" i="15"/>
  <c r="D1388" i="15"/>
  <c r="E1388" i="15"/>
  <c r="D1295" i="15"/>
  <c r="E1295" i="15"/>
  <c r="E1434" i="15"/>
  <c r="D1434" i="15"/>
  <c r="E1167" i="15"/>
  <c r="D1167" i="15"/>
  <c r="E1374" i="15"/>
  <c r="D1374" i="15"/>
  <c r="D1433" i="15"/>
  <c r="E1433" i="15"/>
  <c r="D1497" i="15"/>
  <c r="E1497" i="15"/>
  <c r="D1526" i="15"/>
  <c r="E1526" i="15"/>
  <c r="E1439" i="15"/>
  <c r="D1439" i="15"/>
  <c r="E1503" i="15"/>
  <c r="D1503" i="15"/>
  <c r="E749" i="15"/>
  <c r="D749" i="15"/>
  <c r="D831" i="15"/>
  <c r="E831" i="15"/>
  <c r="E758" i="15"/>
  <c r="D758" i="15"/>
  <c r="D1026" i="15"/>
  <c r="E1026" i="15"/>
  <c r="E799" i="15"/>
  <c r="D799" i="15"/>
  <c r="E787" i="15"/>
  <c r="D787" i="15"/>
  <c r="D900" i="15"/>
  <c r="E900" i="15"/>
  <c r="E928" i="15"/>
  <c r="D928" i="15"/>
  <c r="D940" i="15"/>
  <c r="E940" i="15"/>
  <c r="E748" i="15"/>
  <c r="D748" i="15"/>
  <c r="D1291" i="15"/>
  <c r="E1291" i="15"/>
  <c r="E1177" i="15"/>
  <c r="D1177" i="15"/>
  <c r="D1082" i="15"/>
  <c r="E1082" i="15"/>
  <c r="E1045" i="15"/>
  <c r="D1045" i="15"/>
  <c r="E1117" i="15"/>
  <c r="D1117" i="15"/>
  <c r="D991" i="15"/>
  <c r="E991" i="15"/>
  <c r="D982" i="15"/>
  <c r="E982" i="15"/>
  <c r="E1108" i="15"/>
  <c r="D1108" i="15"/>
  <c r="E1037" i="15"/>
  <c r="D1037" i="15"/>
  <c r="E1245" i="15"/>
  <c r="D1245" i="15"/>
  <c r="E1056" i="15"/>
  <c r="D1056" i="15"/>
  <c r="D1173" i="15"/>
  <c r="E1173" i="15"/>
  <c r="D875" i="15"/>
  <c r="E875" i="15"/>
  <c r="D939" i="15"/>
  <c r="E939" i="15"/>
  <c r="E1029" i="15"/>
  <c r="D1029" i="15"/>
  <c r="E1057" i="15"/>
  <c r="D1057" i="15"/>
  <c r="D1287" i="15"/>
  <c r="E1287" i="15"/>
  <c r="D1062" i="15"/>
  <c r="E1062" i="15"/>
  <c r="E1329" i="15"/>
  <c r="D1329" i="15"/>
  <c r="E1309" i="15"/>
  <c r="D1309" i="15"/>
  <c r="E1274" i="15"/>
  <c r="D1274" i="15"/>
  <c r="D1286" i="15"/>
  <c r="E1286" i="15"/>
  <c r="E1422" i="15"/>
  <c r="D1422" i="15"/>
  <c r="E1468" i="15"/>
  <c r="D1468" i="15"/>
  <c r="E1386" i="15"/>
  <c r="D1386" i="15"/>
  <c r="E1411" i="15"/>
  <c r="D1411" i="15"/>
  <c r="E1300" i="15"/>
  <c r="D1300" i="15"/>
  <c r="D1476" i="15"/>
  <c r="E1476" i="15"/>
  <c r="D1178" i="15"/>
  <c r="E1178" i="15"/>
  <c r="E1396" i="15"/>
  <c r="D1396" i="15"/>
  <c r="D1301" i="15"/>
  <c r="E1301" i="15"/>
  <c r="E1454" i="15"/>
  <c r="D1454" i="15"/>
  <c r="E1456" i="15"/>
  <c r="D1456" i="15"/>
  <c r="E1171" i="15"/>
  <c r="D1171" i="15"/>
  <c r="D1382" i="15"/>
  <c r="E1382" i="15"/>
  <c r="E1437" i="15"/>
  <c r="D1437" i="15"/>
  <c r="E1501" i="15"/>
  <c r="D1501" i="15"/>
  <c r="E1466" i="15"/>
  <c r="D1466" i="15"/>
  <c r="E1530" i="15"/>
  <c r="D1530" i="15"/>
  <c r="E1443" i="15"/>
  <c r="D1443" i="15"/>
  <c r="E1507" i="15"/>
  <c r="D1507" i="15"/>
  <c r="D753" i="15"/>
  <c r="E753" i="15"/>
  <c r="D936" i="15"/>
  <c r="E936" i="15"/>
  <c r="E836" i="15"/>
  <c r="D836" i="15"/>
  <c r="E1099" i="15"/>
  <c r="D1099" i="15"/>
  <c r="D762" i="15"/>
  <c r="E762" i="15"/>
  <c r="E938" i="15"/>
  <c r="D938" i="15"/>
  <c r="E791" i="15"/>
  <c r="D791" i="15"/>
  <c r="E905" i="15"/>
  <c r="D905" i="15"/>
  <c r="E1169" i="15"/>
  <c r="D1169" i="15"/>
  <c r="E961" i="15"/>
  <c r="D961" i="15"/>
  <c r="E752" i="15"/>
  <c r="D752" i="15"/>
  <c r="D829" i="15"/>
  <c r="E829" i="15"/>
  <c r="E934" i="15"/>
  <c r="D934" i="15"/>
  <c r="D805" i="15"/>
  <c r="E805" i="15"/>
  <c r="E1223" i="15"/>
  <c r="D1223" i="15"/>
  <c r="D1096" i="15"/>
  <c r="E1096" i="15"/>
  <c r="E986" i="15"/>
  <c r="D986" i="15"/>
  <c r="D1000" i="15"/>
  <c r="E1000" i="15"/>
  <c r="D1118" i="15"/>
  <c r="E1118" i="15"/>
  <c r="D1262" i="15"/>
  <c r="E1262" i="15"/>
  <c r="D1065" i="15"/>
  <c r="E1065" i="15"/>
  <c r="E1229" i="15"/>
  <c r="D1229" i="15"/>
  <c r="E1181" i="15"/>
  <c r="D1181" i="15"/>
  <c r="E879" i="15"/>
  <c r="D879" i="15"/>
  <c r="D943" i="15"/>
  <c r="E943" i="15"/>
  <c r="E1285" i="15"/>
  <c r="D1285" i="15"/>
  <c r="E1360" i="15"/>
  <c r="D1360" i="15"/>
  <c r="E1322" i="15"/>
  <c r="D1322" i="15"/>
  <c r="E1298" i="15"/>
  <c r="D1298" i="15"/>
  <c r="D1444" i="15"/>
  <c r="E1444" i="15"/>
  <c r="E1500" i="15"/>
  <c r="D1500" i="15"/>
  <c r="E1394" i="15"/>
  <c r="D1394" i="15"/>
  <c r="D1293" i="15"/>
  <c r="E1293" i="15"/>
  <c r="E1428" i="15"/>
  <c r="D1428" i="15"/>
  <c r="E1508" i="15"/>
  <c r="D1508" i="15"/>
  <c r="E1182" i="15"/>
  <c r="D1182" i="15"/>
  <c r="D1404" i="15"/>
  <c r="E1404" i="15"/>
  <c r="E1432" i="15"/>
  <c r="D1432" i="15"/>
  <c r="E1314" i="15"/>
  <c r="D1314" i="15"/>
  <c r="E1308" i="15"/>
  <c r="D1308" i="15"/>
  <c r="E1484" i="15"/>
  <c r="D1484" i="15"/>
  <c r="E1175" i="15"/>
  <c r="D1175" i="15"/>
  <c r="E1390" i="15"/>
  <c r="D1390" i="15"/>
  <c r="E1441" i="15"/>
  <c r="D1441" i="15"/>
  <c r="E1505" i="15"/>
  <c r="D1505" i="15"/>
  <c r="D1470" i="15"/>
  <c r="E1470" i="15"/>
  <c r="D1534" i="15"/>
  <c r="E1534" i="15"/>
  <c r="E1447" i="15"/>
  <c r="D1447" i="15"/>
  <c r="E1511" i="15"/>
  <c r="D1511" i="15"/>
  <c r="D757" i="15"/>
  <c r="E757" i="15"/>
  <c r="E845" i="15"/>
  <c r="D845" i="15"/>
  <c r="D766" i="15"/>
  <c r="E766" i="15"/>
  <c r="E861" i="15"/>
  <c r="D861" i="15"/>
  <c r="D957" i="15"/>
  <c r="E957" i="15"/>
  <c r="E731" i="15"/>
  <c r="D731" i="15"/>
  <c r="E910" i="15"/>
  <c r="D910" i="15"/>
  <c r="E1208" i="15"/>
  <c r="D1208" i="15"/>
  <c r="E756" i="15"/>
  <c r="D756" i="15"/>
  <c r="D839" i="15"/>
  <c r="E839" i="15"/>
  <c r="E1121" i="15"/>
  <c r="D1121" i="15"/>
  <c r="E1059" i="15"/>
  <c r="D1059" i="15"/>
  <c r="E1224" i="15"/>
  <c r="D1224" i="15"/>
  <c r="E1128" i="15"/>
  <c r="D1128" i="15"/>
  <c r="D1009" i="15"/>
  <c r="E1009" i="15"/>
  <c r="E954" i="15"/>
  <c r="D954" i="15"/>
  <c r="D1051" i="15"/>
  <c r="E1051" i="15"/>
  <c r="E1281" i="15"/>
  <c r="D1281" i="15"/>
  <c r="D883" i="15"/>
  <c r="E883" i="15"/>
  <c r="E947" i="15"/>
  <c r="D947" i="15"/>
  <c r="E1043" i="15"/>
  <c r="D1043" i="15"/>
  <c r="D1071" i="15"/>
  <c r="E1071" i="15"/>
  <c r="E1076" i="15"/>
  <c r="D1076" i="15"/>
  <c r="E1336" i="15"/>
  <c r="D1336" i="15"/>
  <c r="D1324" i="15"/>
  <c r="E1324" i="15"/>
  <c r="E1532" i="15"/>
  <c r="D1532" i="15"/>
  <c r="D1269" i="15"/>
  <c r="E1269" i="15"/>
  <c r="E1402" i="15"/>
  <c r="D1402" i="15"/>
  <c r="E1426" i="15"/>
  <c r="D1426" i="15"/>
  <c r="D1306" i="15"/>
  <c r="E1306" i="15"/>
  <c r="D1540" i="15"/>
  <c r="E1540" i="15"/>
  <c r="D1186" i="15"/>
  <c r="E1186" i="15"/>
  <c r="E1288" i="15"/>
  <c r="D1288" i="15"/>
  <c r="D1412" i="15"/>
  <c r="E1412" i="15"/>
  <c r="E1516" i="15"/>
  <c r="D1516" i="15"/>
  <c r="E1179" i="15"/>
  <c r="D1179" i="15"/>
  <c r="E1272" i="15"/>
  <c r="D1272" i="15"/>
  <c r="E1398" i="15"/>
  <c r="D1398" i="15"/>
  <c r="E1445" i="15"/>
  <c r="D1445" i="15"/>
  <c r="E1509" i="15"/>
  <c r="D1509" i="15"/>
  <c r="D1474" i="15"/>
  <c r="E1474" i="15"/>
  <c r="D1538" i="15"/>
  <c r="E1538" i="15"/>
  <c r="D1451" i="15"/>
  <c r="E1451" i="15"/>
  <c r="D1515" i="15"/>
  <c r="E1515" i="15"/>
  <c r="D761" i="15"/>
  <c r="E761" i="15"/>
  <c r="D855" i="15"/>
  <c r="E855" i="15"/>
  <c r="E770" i="15"/>
  <c r="D770" i="15"/>
  <c r="E866" i="15"/>
  <c r="D866" i="15"/>
  <c r="E1101" i="15"/>
  <c r="D1101" i="15"/>
  <c r="E822" i="15"/>
  <c r="D822" i="15"/>
  <c r="E960" i="15"/>
  <c r="D960" i="15"/>
  <c r="D735" i="15"/>
  <c r="E735" i="15"/>
  <c r="E916" i="15"/>
  <c r="D916" i="15"/>
  <c r="E1273" i="15"/>
  <c r="D1273" i="15"/>
  <c r="D994" i="15"/>
  <c r="E994" i="15"/>
  <c r="E760" i="15"/>
  <c r="D760" i="15"/>
  <c r="E844" i="15"/>
  <c r="D844" i="15"/>
  <c r="D946" i="15"/>
  <c r="E946" i="15"/>
  <c r="D1068" i="15"/>
  <c r="E1068" i="15"/>
  <c r="E1256" i="15"/>
  <c r="D1256" i="15"/>
  <c r="D1140" i="15"/>
  <c r="E1140" i="15"/>
  <c r="E958" i="15"/>
  <c r="D958" i="15"/>
  <c r="D1060" i="15"/>
  <c r="E1060" i="15"/>
  <c r="E1089" i="15"/>
  <c r="D1089" i="15"/>
  <c r="D1070" i="15"/>
  <c r="E1070" i="15"/>
  <c r="E1216" i="15"/>
  <c r="D1216" i="15"/>
  <c r="D887" i="15"/>
  <c r="E887" i="15"/>
  <c r="D951" i="15"/>
  <c r="E951" i="15"/>
  <c r="E1052" i="15"/>
  <c r="D1052" i="15"/>
  <c r="D1231" i="15"/>
  <c r="E1231" i="15"/>
  <c r="E1086" i="15"/>
  <c r="D1086" i="15"/>
  <c r="E1524" i="15"/>
  <c r="D1524" i="15"/>
  <c r="E1343" i="15"/>
  <c r="D1343" i="15"/>
  <c r="E1442" i="15"/>
  <c r="D1442" i="15"/>
  <c r="D1311" i="15"/>
  <c r="E1311" i="15"/>
  <c r="E1331" i="15"/>
  <c r="D1331" i="15"/>
  <c r="E1185" i="15"/>
  <c r="D1185" i="15"/>
  <c r="E1275" i="15"/>
  <c r="D1275" i="15"/>
  <c r="E1410" i="15"/>
  <c r="D1410" i="15"/>
  <c r="E1448" i="15"/>
  <c r="D1448" i="15"/>
  <c r="E1126" i="15"/>
  <c r="D1126" i="15"/>
  <c r="D1190" i="15"/>
  <c r="E1190" i="15"/>
  <c r="E1294" i="15"/>
  <c r="D1294" i="15"/>
  <c r="E1430" i="15"/>
  <c r="D1430" i="15"/>
  <c r="E1480" i="15"/>
  <c r="D1480" i="15"/>
  <c r="D1327" i="15"/>
  <c r="E1327" i="15"/>
  <c r="D1548" i="15"/>
  <c r="E1548" i="15"/>
  <c r="D1183" i="15"/>
  <c r="E1183" i="15"/>
  <c r="D1278" i="15"/>
  <c r="E1278" i="15"/>
  <c r="D1406" i="15"/>
  <c r="E1406" i="15"/>
  <c r="E1449" i="15"/>
  <c r="D1449" i="15"/>
  <c r="E1513" i="15"/>
  <c r="D1513" i="15"/>
  <c r="E1478" i="15"/>
  <c r="D1478" i="15"/>
  <c r="E1542" i="15"/>
  <c r="D1542" i="15"/>
  <c r="E1455" i="15"/>
  <c r="D1455" i="15"/>
  <c r="E1519" i="15"/>
  <c r="D1519" i="15"/>
  <c r="D765" i="15"/>
  <c r="E765" i="15"/>
  <c r="D860" i="15"/>
  <c r="E860" i="15"/>
  <c r="D956" i="15"/>
  <c r="E956" i="15"/>
  <c r="E774" i="15"/>
  <c r="D774" i="15"/>
  <c r="E872" i="15"/>
  <c r="D872" i="15"/>
  <c r="D989" i="15"/>
  <c r="E989" i="15"/>
  <c r="E1115" i="15"/>
  <c r="D1115" i="15"/>
  <c r="D1003" i="15"/>
  <c r="E1003" i="15"/>
  <c r="D739" i="15"/>
  <c r="E739" i="15"/>
  <c r="E813" i="15"/>
  <c r="D813" i="15"/>
  <c r="E921" i="15"/>
  <c r="D921" i="15"/>
  <c r="E1368" i="15"/>
  <c r="D1368" i="15"/>
  <c r="D1066" i="15"/>
  <c r="E1066" i="15"/>
  <c r="D800" i="15"/>
  <c r="E800" i="15"/>
  <c r="D764" i="15"/>
  <c r="E764" i="15"/>
  <c r="D953" i="15"/>
  <c r="E953" i="15"/>
  <c r="E834" i="15"/>
  <c r="D834" i="15"/>
  <c r="D1145" i="15"/>
  <c r="E1145" i="15"/>
  <c r="D1023" i="15"/>
  <c r="E1023" i="15"/>
  <c r="E1014" i="15"/>
  <c r="D1014" i="15"/>
  <c r="E962" i="15"/>
  <c r="D962" i="15"/>
  <c r="E1069" i="15"/>
  <c r="D1069" i="15"/>
  <c r="D1344" i="15"/>
  <c r="E1344" i="15"/>
  <c r="E1075" i="15"/>
  <c r="D1075" i="15"/>
  <c r="E891" i="15"/>
  <c r="D891" i="15"/>
  <c r="D955" i="15"/>
  <c r="E955" i="15"/>
  <c r="E1061" i="15"/>
  <c r="D1061" i="15"/>
  <c r="D1400" i="15"/>
  <c r="E1400" i="15"/>
  <c r="E1091" i="15"/>
  <c r="D1091" i="15"/>
  <c r="E1220" i="15"/>
  <c r="D1220" i="15"/>
  <c r="E1351" i="15"/>
  <c r="D1351" i="15"/>
  <c r="E1304" i="15"/>
  <c r="D1304" i="15"/>
  <c r="E1464" i="15"/>
  <c r="D1464" i="15"/>
  <c r="E1317" i="15"/>
  <c r="D1317" i="15"/>
  <c r="D1338" i="15"/>
  <c r="E1338" i="15"/>
  <c r="E1189" i="15"/>
  <c r="D1189" i="15"/>
  <c r="D1472" i="15"/>
  <c r="E1472" i="15"/>
  <c r="D1319" i="15"/>
  <c r="E1319" i="15"/>
  <c r="E1340" i="15"/>
  <c r="D1340" i="15"/>
  <c r="D1130" i="15"/>
  <c r="E1130" i="15"/>
  <c r="E1194" i="15"/>
  <c r="D1194" i="15"/>
  <c r="E1452" i="15"/>
  <c r="D1452" i="15"/>
  <c r="E1512" i="15"/>
  <c r="D1512" i="15"/>
  <c r="D1334" i="15"/>
  <c r="E1334" i="15"/>
  <c r="E1215" i="15"/>
  <c r="D1215" i="15"/>
  <c r="E1123" i="15"/>
  <c r="D1123" i="15"/>
  <c r="D1187" i="15"/>
  <c r="E1187" i="15"/>
  <c r="E1416" i="15"/>
  <c r="D1416" i="15"/>
  <c r="E1453" i="15"/>
  <c r="D1453" i="15"/>
  <c r="D1517" i="15"/>
  <c r="E1517" i="15"/>
  <c r="E1482" i="15"/>
  <c r="D1482" i="15"/>
  <c r="E1546" i="15"/>
  <c r="D1546" i="15"/>
  <c r="E1459" i="15"/>
  <c r="D1459" i="15"/>
  <c r="D1523" i="15"/>
  <c r="E1523" i="15"/>
  <c r="E769" i="15"/>
  <c r="D769" i="15"/>
  <c r="E865" i="15"/>
  <c r="D865" i="15"/>
  <c r="E778" i="15"/>
  <c r="D778" i="15"/>
  <c r="E877" i="15"/>
  <c r="D877" i="15"/>
  <c r="D1144" i="15"/>
  <c r="E1144" i="15"/>
  <c r="D990" i="15"/>
  <c r="E990" i="15"/>
  <c r="E743" i="15"/>
  <c r="D743" i="15"/>
  <c r="D823" i="15"/>
  <c r="E823" i="15"/>
  <c r="D1077" i="15"/>
  <c r="E1077" i="15"/>
  <c r="E1017" i="15"/>
  <c r="D1017" i="15"/>
  <c r="D768" i="15"/>
  <c r="E768" i="15"/>
  <c r="D864" i="15"/>
  <c r="E864" i="15"/>
  <c r="D1018" i="15"/>
  <c r="E1018" i="15"/>
  <c r="D1157" i="15"/>
  <c r="E1157" i="15"/>
  <c r="D1032" i="15"/>
  <c r="E1032" i="15"/>
  <c r="E1152" i="15"/>
  <c r="D1152" i="15"/>
  <c r="E966" i="15"/>
  <c r="D966" i="15"/>
  <c r="D1074" i="15"/>
  <c r="E1074" i="15"/>
  <c r="E1320" i="15"/>
  <c r="D1320" i="15"/>
  <c r="D1247" i="15"/>
  <c r="E1247" i="15"/>
  <c r="D895" i="15"/>
  <c r="E895" i="15"/>
  <c r="E959" i="15"/>
  <c r="D959" i="15"/>
  <c r="E1352" i="15"/>
  <c r="D1352" i="15"/>
  <c r="E1105" i="15"/>
  <c r="D1105" i="15"/>
  <c r="D1520" i="15"/>
  <c r="E1520" i="15"/>
  <c r="D1359" i="15"/>
  <c r="E1359" i="15"/>
  <c r="E1496" i="15"/>
  <c r="D1496" i="15"/>
  <c r="D1217" i="15"/>
  <c r="E1217" i="15"/>
  <c r="E1193" i="15"/>
  <c r="D1193" i="15"/>
  <c r="D1299" i="15"/>
  <c r="E1299" i="15"/>
  <c r="D1446" i="15"/>
  <c r="E1446" i="15"/>
  <c r="E1504" i="15"/>
  <c r="D1504" i="15"/>
  <c r="E1325" i="15"/>
  <c r="D1325" i="15"/>
  <c r="D1134" i="15"/>
  <c r="E1134" i="15"/>
  <c r="E1198" i="15"/>
  <c r="D1198" i="15"/>
  <c r="D1307" i="15"/>
  <c r="E1307" i="15"/>
  <c r="E1544" i="15"/>
  <c r="D1544" i="15"/>
  <c r="E1341" i="15"/>
  <c r="D1341" i="15"/>
  <c r="E1127" i="15"/>
  <c r="D1127" i="15"/>
  <c r="E1191" i="15"/>
  <c r="D1191" i="15"/>
  <c r="E1302" i="15"/>
  <c r="D1302" i="15"/>
  <c r="E1436" i="15"/>
  <c r="D1436" i="15"/>
  <c r="E1457" i="15"/>
  <c r="D1457" i="15"/>
  <c r="E1521" i="15"/>
  <c r="D1521" i="15"/>
  <c r="E1486" i="15"/>
  <c r="D1486" i="15"/>
  <c r="E1550" i="15"/>
  <c r="D1550" i="15"/>
  <c r="D1463" i="15"/>
  <c r="E1463" i="15"/>
  <c r="D1527" i="15"/>
  <c r="E1527" i="15"/>
  <c r="D773" i="15"/>
  <c r="E773" i="15"/>
  <c r="E870" i="15"/>
  <c r="D870" i="15"/>
  <c r="D985" i="15"/>
  <c r="E985" i="15"/>
  <c r="E782" i="15"/>
  <c r="D782" i="15"/>
  <c r="E882" i="15"/>
  <c r="D882" i="15"/>
  <c r="E1049" i="15"/>
  <c r="D1049" i="15"/>
  <c r="E803" i="15"/>
  <c r="D803" i="15"/>
  <c r="E837" i="15"/>
  <c r="D837" i="15"/>
  <c r="E747" i="15"/>
  <c r="D747" i="15"/>
  <c r="D828" i="15"/>
  <c r="E828" i="15"/>
  <c r="D796" i="15"/>
  <c r="E796" i="15"/>
  <c r="D1054" i="15"/>
  <c r="E1054" i="15"/>
  <c r="E772" i="15"/>
  <c r="D772" i="15"/>
  <c r="D869" i="15"/>
  <c r="E869" i="15"/>
  <c r="D972" i="15"/>
  <c r="E972" i="15"/>
  <c r="E973" i="15"/>
  <c r="D973" i="15"/>
  <c r="E1097" i="15"/>
  <c r="D1097" i="15"/>
  <c r="E1041" i="15"/>
  <c r="D1041" i="15"/>
  <c r="E1164" i="15"/>
  <c r="D1164" i="15"/>
  <c r="E970" i="15"/>
  <c r="D970" i="15"/>
  <c r="E1079" i="15"/>
  <c r="D1079" i="15"/>
  <c r="D1104" i="15"/>
  <c r="E1104" i="15"/>
  <c r="E1265" i="15"/>
  <c r="D1265" i="15"/>
  <c r="D899" i="15"/>
  <c r="E899" i="15"/>
  <c r="E963" i="15"/>
  <c r="D963" i="15"/>
  <c r="D1234" i="15"/>
  <c r="E1234" i="15"/>
  <c r="D1367" i="15"/>
  <c r="E1367" i="15"/>
  <c r="E1528" i="15"/>
  <c r="D1528" i="15"/>
  <c r="E1197" i="15"/>
  <c r="D1197" i="15"/>
  <c r="E1305" i="15"/>
  <c r="D1305" i="15"/>
  <c r="E1536" i="15"/>
  <c r="D1536" i="15"/>
  <c r="D1214" i="15"/>
  <c r="E1214" i="15"/>
  <c r="D1138" i="15"/>
  <c r="E1138" i="15"/>
  <c r="E1202" i="15"/>
  <c r="D1202" i="15"/>
  <c r="D1313" i="15"/>
  <c r="E1313" i="15"/>
  <c r="D1219" i="15"/>
  <c r="E1219" i="15"/>
  <c r="E1349" i="15"/>
  <c r="D1349" i="15"/>
  <c r="D1233" i="15"/>
  <c r="E1233" i="15"/>
  <c r="E1131" i="15"/>
  <c r="D1131" i="15"/>
  <c r="E1195" i="15"/>
  <c r="D1195" i="15"/>
  <c r="D1461" i="15"/>
  <c r="E1461" i="15"/>
  <c r="D1525" i="15"/>
  <c r="E1525" i="15"/>
  <c r="E1490" i="15"/>
  <c r="D1490" i="15"/>
  <c r="E1467" i="15"/>
  <c r="D1467" i="15"/>
  <c r="E1531" i="15"/>
  <c r="D1531" i="15"/>
  <c r="E777" i="15"/>
  <c r="D777" i="15"/>
  <c r="D876" i="15"/>
  <c r="E876" i="15"/>
  <c r="E786" i="15"/>
  <c r="D786" i="15"/>
  <c r="D888" i="15"/>
  <c r="E888" i="15"/>
  <c r="E1196" i="15"/>
  <c r="D1196" i="15"/>
  <c r="D847" i="15"/>
  <c r="E847" i="15"/>
  <c r="E1063" i="15"/>
  <c r="D1063" i="15"/>
  <c r="E795" i="15"/>
  <c r="D795" i="15"/>
  <c r="E751" i="15"/>
  <c r="D751" i="15"/>
  <c r="E952" i="15"/>
  <c r="D952" i="15"/>
  <c r="E804" i="15"/>
  <c r="D804" i="15"/>
  <c r="D1042" i="15"/>
  <c r="E1042" i="15"/>
  <c r="E776" i="15"/>
  <c r="D776" i="15"/>
  <c r="E874" i="15"/>
  <c r="D874" i="15"/>
  <c r="E849" i="15"/>
  <c r="D849" i="15"/>
  <c r="D929" i="15"/>
  <c r="E929" i="15"/>
  <c r="D977" i="15"/>
  <c r="E977" i="15"/>
  <c r="D974" i="15"/>
  <c r="E974" i="15"/>
  <c r="E1384" i="15"/>
  <c r="D1384" i="15"/>
  <c r="E983" i="15"/>
  <c r="D983" i="15"/>
  <c r="D1114" i="15"/>
  <c r="E1114" i="15"/>
  <c r="D1462" i="15"/>
  <c r="E1462" i="15"/>
  <c r="E1109" i="15"/>
  <c r="D1109" i="15"/>
  <c r="D1284" i="15"/>
  <c r="E1284" i="15"/>
  <c r="D903" i="15"/>
  <c r="E903" i="15"/>
  <c r="E967" i="15"/>
  <c r="D967" i="15"/>
  <c r="D1080" i="15"/>
  <c r="E1080" i="15"/>
  <c r="E1492" i="15"/>
  <c r="D1492" i="15"/>
  <c r="D984" i="15"/>
  <c r="E984" i="15"/>
  <c r="E1375" i="15"/>
  <c r="D1375" i="15"/>
  <c r="D1330" i="15"/>
  <c r="E1330" i="15"/>
  <c r="D1221" i="15"/>
  <c r="E1221" i="15"/>
  <c r="E1345" i="15"/>
  <c r="D1345" i="15"/>
  <c r="D1201" i="15"/>
  <c r="E1201" i="15"/>
  <c r="E1318" i="15"/>
  <c r="D1318" i="15"/>
  <c r="D1218" i="15"/>
  <c r="E1218" i="15"/>
  <c r="D1142" i="15"/>
  <c r="E1142" i="15"/>
  <c r="E1206" i="15"/>
  <c r="D1206" i="15"/>
  <c r="E1326" i="15"/>
  <c r="D1326" i="15"/>
  <c r="E1357" i="15"/>
  <c r="D1357" i="15"/>
  <c r="E1135" i="15"/>
  <c r="D1135" i="15"/>
  <c r="D1199" i="15"/>
  <c r="E1199" i="15"/>
  <c r="D1315" i="15"/>
  <c r="E1315" i="15"/>
  <c r="D1465" i="15"/>
  <c r="E1465" i="15"/>
  <c r="D1529" i="15"/>
  <c r="E1529" i="15"/>
  <c r="E1494" i="15"/>
  <c r="D1494" i="15"/>
  <c r="E1471" i="15"/>
  <c r="D1471" i="15"/>
  <c r="E1535" i="15"/>
  <c r="D1535" i="15"/>
  <c r="E781" i="15"/>
  <c r="D781" i="15"/>
  <c r="D881" i="15"/>
  <c r="E881" i="15"/>
  <c r="D1010" i="15"/>
  <c r="E1010" i="15"/>
  <c r="D942" i="15"/>
  <c r="E942" i="15"/>
  <c r="E790" i="15"/>
  <c r="D790" i="15"/>
  <c r="D893" i="15"/>
  <c r="E893" i="15"/>
  <c r="E817" i="15"/>
  <c r="D817" i="15"/>
  <c r="D932" i="15"/>
  <c r="E932" i="15"/>
  <c r="E852" i="15"/>
  <c r="D852" i="15"/>
  <c r="E755" i="15"/>
  <c r="D755" i="15"/>
  <c r="E838" i="15"/>
  <c r="D838" i="15"/>
  <c r="E1067" i="15"/>
  <c r="D1067" i="15"/>
  <c r="D809" i="15"/>
  <c r="E809" i="15"/>
  <c r="E780" i="15"/>
  <c r="D780" i="15"/>
  <c r="D880" i="15"/>
  <c r="E880" i="15"/>
  <c r="D859" i="15"/>
  <c r="E859" i="15"/>
  <c r="D981" i="15"/>
  <c r="E981" i="15"/>
  <c r="D1055" i="15"/>
  <c r="E1055" i="15"/>
  <c r="E1046" i="15"/>
  <c r="D1046" i="15"/>
  <c r="E1188" i="15"/>
  <c r="D1188" i="15"/>
  <c r="D978" i="15"/>
  <c r="E978" i="15"/>
  <c r="D1458" i="15"/>
  <c r="E1458" i="15"/>
  <c r="D992" i="15"/>
  <c r="E992" i="15"/>
  <c r="D1119" i="15"/>
  <c r="E1119" i="15"/>
  <c r="D907" i="15"/>
  <c r="E907" i="15"/>
  <c r="E971" i="15"/>
  <c r="D971" i="15"/>
  <c r="E1090" i="15"/>
  <c r="D1090" i="15"/>
  <c r="E993" i="15"/>
  <c r="D993" i="15"/>
  <c r="E1120" i="15"/>
  <c r="D1120" i="15"/>
  <c r="D998" i="15"/>
  <c r="E998" i="15"/>
  <c r="E1137" i="15"/>
  <c r="D1137" i="15"/>
  <c r="D1250" i="15"/>
  <c r="E1250" i="15"/>
  <c r="E1383" i="15"/>
  <c r="D1383" i="15"/>
  <c r="D1337" i="15"/>
  <c r="E1337" i="15"/>
  <c r="E1353" i="15"/>
  <c r="D1353" i="15"/>
  <c r="E1241" i="15"/>
  <c r="D1241" i="15"/>
  <c r="E1205" i="15"/>
  <c r="D1205" i="15"/>
  <c r="E1347" i="15"/>
  <c r="D1347" i="15"/>
  <c r="E1237" i="15"/>
  <c r="D1237" i="15"/>
  <c r="D1146" i="15"/>
  <c r="E1146" i="15"/>
  <c r="D1210" i="15"/>
  <c r="E1210" i="15"/>
  <c r="D1333" i="15"/>
  <c r="E1333" i="15"/>
  <c r="E1238" i="15"/>
  <c r="D1238" i="15"/>
  <c r="E1365" i="15"/>
  <c r="D1365" i="15"/>
  <c r="E1249" i="15"/>
  <c r="D1249" i="15"/>
  <c r="E1139" i="15"/>
  <c r="D1139" i="15"/>
  <c r="D1203" i="15"/>
  <c r="E1203" i="15"/>
  <c r="D1321" i="15"/>
  <c r="E1321" i="15"/>
  <c r="E1469" i="15"/>
  <c r="D1469" i="15"/>
  <c r="E1533" i="15"/>
  <c r="D1533" i="15"/>
  <c r="E1498" i="15"/>
  <c r="D1498" i="15"/>
  <c r="E1475" i="15"/>
  <c r="D1475" i="15"/>
  <c r="E1539" i="15"/>
  <c r="D1539" i="15"/>
  <c r="S1615" i="14"/>
  <c r="S4976" i="14"/>
  <c r="S2375" i="14"/>
  <c r="S5239" i="14"/>
  <c r="S6310" i="14"/>
  <c r="S5842" i="14"/>
  <c r="S5853" i="14"/>
  <c r="S5626" i="14"/>
  <c r="S5534" i="14"/>
  <c r="S6346" i="14"/>
  <c r="S6162" i="14"/>
  <c r="S5660" i="14"/>
  <c r="S5499" i="14"/>
  <c r="S5844" i="14"/>
  <c r="S5559" i="14"/>
  <c r="S4972" i="14"/>
  <c r="S2756" i="14"/>
  <c r="S2620" i="14"/>
  <c r="S5879" i="14"/>
  <c r="S5734" i="14"/>
  <c r="S5928" i="14"/>
  <c r="S4697" i="14"/>
  <c r="S6243" i="14"/>
  <c r="S5340" i="14"/>
  <c r="S5331" i="14"/>
  <c r="S6003" i="14"/>
  <c r="S4441" i="14"/>
  <c r="S4061" i="14"/>
  <c r="S3979" i="14"/>
  <c r="S3822" i="14"/>
  <c r="S3432" i="14"/>
  <c r="S2925" i="14"/>
  <c r="S6319" i="14"/>
  <c r="S5015" i="14"/>
  <c r="S4879" i="14"/>
  <c r="S5906" i="14"/>
  <c r="S5109" i="14"/>
  <c r="S5480" i="14"/>
  <c r="S5260" i="14"/>
  <c r="S2554" i="14"/>
  <c r="S2499" i="14"/>
  <c r="S5593" i="14"/>
  <c r="S6547" i="14"/>
  <c r="S5051" i="14"/>
  <c r="S5157" i="14"/>
  <c r="S4359" i="14"/>
  <c r="S6126" i="14"/>
  <c r="S5846" i="14"/>
  <c r="S6787" i="14"/>
  <c r="S3895" i="14"/>
  <c r="S2612" i="14"/>
  <c r="S6587" i="14"/>
  <c r="S6777" i="14"/>
  <c r="S5899" i="14"/>
  <c r="S6483" i="14"/>
  <c r="S5942" i="14"/>
  <c r="S6116" i="14"/>
  <c r="S6202" i="14"/>
  <c r="S6173" i="14"/>
  <c r="S5651" i="14"/>
  <c r="S4790" i="14"/>
  <c r="S5341" i="14"/>
  <c r="S6403" i="14"/>
  <c r="S2580" i="14"/>
  <c r="S2256" i="14"/>
  <c r="S1632" i="14"/>
  <c r="S6329" i="14"/>
  <c r="S6057" i="14"/>
  <c r="S6816" i="14"/>
  <c r="S6670" i="14"/>
  <c r="S6591" i="14"/>
  <c r="S6785" i="14"/>
  <c r="S6822" i="14"/>
  <c r="S6472" i="14"/>
  <c r="S6757" i="14"/>
  <c r="S6461" i="14"/>
  <c r="S6510" i="14"/>
  <c r="S6807" i="14"/>
  <c r="S6577" i="14"/>
  <c r="S6809" i="14"/>
  <c r="S6567" i="14"/>
  <c r="S6701" i="14"/>
  <c r="S6546" i="14"/>
  <c r="S6614" i="14"/>
  <c r="S6370" i="14"/>
  <c r="S6434" i="14"/>
  <c r="S6306" i="14"/>
  <c r="S6452" i="14"/>
  <c r="S6362" i="14"/>
  <c r="S5338" i="14"/>
  <c r="S2912" i="14"/>
  <c r="S2711" i="14"/>
  <c r="S2244" i="14"/>
  <c r="S6737" i="14"/>
  <c r="S6548" i="14"/>
  <c r="S6524" i="14"/>
  <c r="S5972" i="14"/>
  <c r="S6746" i="14"/>
  <c r="S6818" i="14"/>
  <c r="S6539" i="14"/>
  <c r="S6415" i="14"/>
  <c r="S6230" i="14"/>
  <c r="S6149" i="14"/>
  <c r="S6350" i="14"/>
  <c r="S5821" i="14"/>
  <c r="S5764" i="14"/>
  <c r="S5328" i="14"/>
  <c r="S6542" i="14"/>
  <c r="S6855" i="14"/>
  <c r="S6386" i="14"/>
  <c r="S6268" i="14"/>
  <c r="S5987" i="14"/>
  <c r="S6120" i="14"/>
  <c r="S5556" i="14"/>
  <c r="S6648" i="14"/>
  <c r="S6848" i="14"/>
  <c r="S6662" i="14"/>
  <c r="S6581" i="14"/>
  <c r="S6779" i="14"/>
  <c r="S6833" i="14"/>
  <c r="S6430" i="14"/>
  <c r="S6835" i="14"/>
  <c r="S6727" i="14"/>
  <c r="S6877" i="14"/>
  <c r="S6623" i="14"/>
  <c r="S6436" i="14"/>
  <c r="S6622" i="14"/>
  <c r="S6532" i="14"/>
  <c r="S6373" i="14"/>
  <c r="S6612" i="14"/>
  <c r="S6474" i="14"/>
  <c r="S6292" i="14"/>
  <c r="S6375" i="14"/>
  <c r="S6832" i="14"/>
  <c r="S6686" i="14"/>
  <c r="S6631" i="14"/>
  <c r="S6798" i="14"/>
  <c r="S6886" i="14"/>
  <c r="S6482" i="14"/>
  <c r="S6780" i="14"/>
  <c r="S6481" i="14"/>
  <c r="S6520" i="14"/>
  <c r="S6820" i="14"/>
  <c r="S6806" i="14"/>
  <c r="S6869" i="14"/>
  <c r="S6597" i="14"/>
  <c r="S6882" i="14"/>
  <c r="S6606" i="14"/>
  <c r="S6714" i="14"/>
  <c r="S6566" i="14"/>
  <c r="S6853" i="14"/>
  <c r="S6634" i="14"/>
  <c r="S6620" i="14"/>
  <c r="S6749" i="14"/>
  <c r="S6426" i="14"/>
  <c r="S6583" i="14"/>
  <c r="S6234" i="14"/>
  <c r="S6489" i="14"/>
  <c r="S6709" i="14"/>
  <c r="S6304" i="14"/>
  <c r="S6673" i="14"/>
  <c r="S6596" i="14"/>
  <c r="S6797" i="14"/>
  <c r="S6437" i="14"/>
  <c r="S6342" i="14"/>
  <c r="S6549" i="14"/>
  <c r="S6493" i="14"/>
  <c r="S6361" i="14"/>
  <c r="S6030" i="14"/>
  <c r="S5901" i="14"/>
  <c r="S6114" i="14"/>
  <c r="S6169" i="14"/>
  <c r="S6135" i="14"/>
  <c r="S5683" i="14"/>
  <c r="S6484" i="14"/>
  <c r="S6242" i="14"/>
  <c r="S5913" i="14"/>
  <c r="S6225" i="14"/>
  <c r="S6338" i="14"/>
  <c r="S5904" i="14"/>
  <c r="S6096" i="14"/>
  <c r="S5786" i="14"/>
  <c r="S5896" i="14"/>
  <c r="S5948" i="14"/>
  <c r="S5986" i="14"/>
  <c r="S5813" i="14"/>
  <c r="S5677" i="14"/>
  <c r="S5964" i="14"/>
  <c r="S5944" i="14"/>
  <c r="S6089" i="14"/>
  <c r="S6184" i="14"/>
  <c r="S5668" i="14"/>
  <c r="S5999" i="14"/>
  <c r="S5895" i="14"/>
  <c r="S5681" i="14"/>
  <c r="S5991" i="14"/>
  <c r="S5621" i="14"/>
  <c r="S6074" i="14"/>
  <c r="S5402" i="14"/>
  <c r="S5676" i="14"/>
  <c r="S6070" i="14"/>
  <c r="S5732" i="14"/>
  <c r="S5778" i="14"/>
  <c r="S5759" i="14"/>
  <c r="S5719" i="14"/>
  <c r="S5756" i="14"/>
  <c r="S6697" i="14"/>
  <c r="S5477" i="14"/>
  <c r="S5526" i="14"/>
  <c r="S5701" i="14"/>
  <c r="S5394" i="14"/>
  <c r="S5558" i="14"/>
  <c r="S5616" i="14"/>
  <c r="S5583" i="14"/>
  <c r="S5363" i="14"/>
  <c r="S5657" i="14"/>
  <c r="S5405" i="14"/>
  <c r="S5510" i="14"/>
  <c r="S5448" i="14"/>
  <c r="S5507" i="14"/>
  <c r="S5334" i="14"/>
  <c r="S5094" i="14"/>
  <c r="S5596" i="14"/>
  <c r="S5250" i="14"/>
  <c r="S4832" i="14"/>
  <c r="S5138" i="14"/>
  <c r="S5314" i="14"/>
  <c r="S5091" i="14"/>
  <c r="S5348" i="14"/>
  <c r="S5056" i="14"/>
  <c r="S5228" i="14"/>
  <c r="S4841" i="14"/>
  <c r="S5238" i="14"/>
  <c r="S5404" i="14"/>
  <c r="S4935" i="14"/>
  <c r="S5236" i="14"/>
  <c r="S5391" i="14"/>
  <c r="S4926" i="14"/>
  <c r="S5001" i="14"/>
  <c r="S4803" i="14"/>
  <c r="S4474" i="14"/>
  <c r="S4778" i="14"/>
  <c r="S5318" i="14"/>
  <c r="S4582" i="14"/>
  <c r="S6555" i="14"/>
  <c r="S6579" i="14"/>
  <c r="S6507" i="14"/>
  <c r="S6729" i="14"/>
  <c r="S6381" i="14"/>
  <c r="S6327" i="14"/>
  <c r="S6458" i="14"/>
  <c r="S6428" i="14"/>
  <c r="S6323" i="14"/>
  <c r="S5981" i="14"/>
  <c r="S6535" i="14"/>
  <c r="S6460" i="14"/>
  <c r="S6115" i="14"/>
  <c r="S6218" i="14"/>
  <c r="S6121" i="14"/>
  <c r="S5667" i="14"/>
  <c r="S6453" i="14"/>
  <c r="S6244" i="14"/>
  <c r="S5917" i="14"/>
  <c r="S6133" i="14"/>
  <c r="S6326" i="14"/>
  <c r="S5843" i="14"/>
  <c r="S6010" i="14"/>
  <c r="S5652" i="14"/>
  <c r="S5880" i="14"/>
  <c r="S5852" i="14"/>
  <c r="S5947" i="14"/>
  <c r="S6232" i="14"/>
  <c r="S5645" i="14"/>
  <c r="S5936" i="14"/>
  <c r="S5876" i="14"/>
  <c r="S6063" i="14"/>
  <c r="S6215" i="14"/>
  <c r="S6171" i="14"/>
  <c r="S6000" i="14"/>
  <c r="S5823" i="14"/>
  <c r="S5980" i="14"/>
  <c r="S5665" i="14"/>
  <c r="S5951" i="14"/>
  <c r="S5672" i="14"/>
  <c r="S6017" i="14"/>
  <c r="S5395" i="14"/>
  <c r="S5669" i="14"/>
  <c r="S5990" i="14"/>
  <c r="S5692" i="14"/>
  <c r="S5700" i="14"/>
  <c r="S5737" i="14"/>
  <c r="S5629" i="14"/>
  <c r="S5757" i="14"/>
  <c r="S6659" i="14"/>
  <c r="S5367" i="14"/>
  <c r="S5489" i="14"/>
  <c r="S5352" i="14"/>
  <c r="S5684" i="14"/>
  <c r="S5365" i="14"/>
  <c r="S5533" i="14"/>
  <c r="S5607" i="14"/>
  <c r="S5584" i="14"/>
  <c r="S5209" i="14"/>
  <c r="S5411" i="14"/>
  <c r="S5441" i="14"/>
  <c r="S5330" i="14"/>
  <c r="S5311" i="14"/>
  <c r="S5088" i="14"/>
  <c r="S5167" i="14"/>
  <c r="S5165" i="14"/>
  <c r="S4816" i="14"/>
  <c r="S5129" i="14"/>
  <c r="S5291" i="14"/>
  <c r="S5465" i="14"/>
  <c r="S5025" i="14"/>
  <c r="S5349" i="14"/>
  <c r="S4982" i="14"/>
  <c r="S5184" i="14"/>
  <c r="S4895" i="14"/>
  <c r="S5170" i="14"/>
  <c r="S5369" i="14"/>
  <c r="S4897" i="14"/>
  <c r="S5116" i="14"/>
  <c r="S5344" i="14"/>
  <c r="S4851" i="14"/>
  <c r="S5004" i="14"/>
  <c r="S5784" i="14"/>
  <c r="S4718" i="14"/>
  <c r="S4440" i="14"/>
  <c r="S4725" i="14"/>
  <c r="S4764" i="14"/>
  <c r="S4954" i="14"/>
  <c r="S4929" i="14"/>
  <c r="S5483" i="14"/>
  <c r="S4385" i="14"/>
  <c r="S3755" i="14"/>
  <c r="S4008" i="14"/>
  <c r="S4261" i="14"/>
  <c r="S3874" i="14"/>
  <c r="S4310" i="14"/>
  <c r="S3912" i="14"/>
  <c r="S4210" i="14"/>
  <c r="S4984" i="14"/>
  <c r="S3813" i="14"/>
  <c r="S3730" i="14"/>
  <c r="S3299" i="14"/>
  <c r="S2934" i="14"/>
  <c r="S3715" i="14"/>
  <c r="S3711" i="14"/>
  <c r="S3409" i="14"/>
  <c r="S2944" i="14"/>
  <c r="S6462" i="14"/>
  <c r="S6565" i="14"/>
  <c r="S6404" i="14"/>
  <c r="S5688" i="14"/>
  <c r="S5663" i="14"/>
  <c r="S5515" i="14"/>
  <c r="S5221" i="14"/>
  <c r="S5370" i="14"/>
  <c r="S4916" i="14"/>
  <c r="S4670" i="14"/>
  <c r="S5423" i="14"/>
  <c r="S5435" i="14"/>
  <c r="S5436" i="14"/>
  <c r="S4371" i="14"/>
  <c r="S4623" i="14"/>
  <c r="S4249" i="14"/>
  <c r="S3927" i="14"/>
  <c r="S4201" i="14"/>
  <c r="S3844" i="14"/>
  <c r="S4260" i="14"/>
  <c r="S5038" i="14"/>
  <c r="S3737" i="14"/>
  <c r="S3782" i="14"/>
  <c r="S3758" i="14"/>
  <c r="S3447" i="14"/>
  <c r="S4228" i="14"/>
  <c r="S3719" i="14"/>
  <c r="S4494" i="14"/>
  <c r="S4499" i="14"/>
  <c r="S3549" i="14"/>
  <c r="S3259" i="14"/>
  <c r="S4036" i="14"/>
  <c r="S3678" i="14"/>
  <c r="S4454" i="14"/>
  <c r="S4456" i="14"/>
  <c r="S4455" i="14"/>
  <c r="S3350" i="14"/>
  <c r="S2906" i="14"/>
  <c r="S3505" i="14"/>
  <c r="S3081" i="14"/>
  <c r="S3858" i="14"/>
  <c r="S2730" i="14"/>
  <c r="S3315" i="14"/>
  <c r="S3007" i="14"/>
  <c r="S5690" i="14"/>
  <c r="S5825" i="14"/>
  <c r="S6784" i="14"/>
  <c r="S6638" i="14"/>
  <c r="S6562" i="14"/>
  <c r="S6759" i="14"/>
  <c r="S6694" i="14"/>
  <c r="S6423" i="14"/>
  <c r="S6715" i="14"/>
  <c r="S6442" i="14"/>
  <c r="S6431" i="14"/>
  <c r="S6781" i="14"/>
  <c r="S6658" i="14"/>
  <c r="S6828" i="14"/>
  <c r="S6538" i="14"/>
  <c r="S6771" i="14"/>
  <c r="S6881" i="14"/>
  <c r="S6677" i="14"/>
  <c r="S6526" i="14"/>
  <c r="S6812" i="14"/>
  <c r="S6545" i="14"/>
  <c r="S6584" i="14"/>
  <c r="S6711" i="14"/>
  <c r="S6341" i="14"/>
  <c r="S6522" i="14"/>
  <c r="S6521" i="14"/>
  <c r="S6468" i="14"/>
  <c r="S6569" i="14"/>
  <c r="S6295" i="14"/>
  <c r="S6504" i="14"/>
  <c r="S6459" i="14"/>
  <c r="S6731" i="14"/>
  <c r="S6293" i="14"/>
  <c r="S6247" i="14"/>
  <c r="S6378" i="14"/>
  <c r="S6387" i="14"/>
  <c r="S6299" i="14"/>
  <c r="S6371" i="14"/>
  <c r="S6412" i="14"/>
  <c r="S6443" i="14"/>
  <c r="S6049" i="14"/>
  <c r="S6174" i="14"/>
  <c r="S6142" i="14"/>
  <c r="S6451" i="14"/>
  <c r="S6356" i="14"/>
  <c r="S6216" i="14"/>
  <c r="S6164" i="14"/>
  <c r="S6251" i="14"/>
  <c r="S6058" i="14"/>
  <c r="S5653" i="14"/>
  <c r="S6269" i="14"/>
  <c r="S5871" i="14"/>
  <c r="S5910" i="14"/>
  <c r="S6250" i="14"/>
  <c r="S5613" i="14"/>
  <c r="S5887" i="14"/>
  <c r="S5819" i="14"/>
  <c r="S6042" i="14"/>
  <c r="S6087" i="14"/>
  <c r="S6013" i="14"/>
  <c r="S6213" i="14"/>
  <c r="S6345" i="14"/>
  <c r="S5826" i="14"/>
  <c r="S5978" i="14"/>
  <c r="S5486" i="14"/>
  <c r="S5952" i="14"/>
  <c r="S5656" i="14"/>
  <c r="S5865" i="14"/>
  <c r="S5306" i="14"/>
  <c r="S5923" i="14"/>
  <c r="S5960" i="14"/>
  <c r="S5609" i="14"/>
  <c r="S5741" i="14"/>
  <c r="S5739" i="14"/>
  <c r="S5481" i="14"/>
  <c r="S5619" i="14"/>
  <c r="S6097" i="14"/>
  <c r="S5274" i="14"/>
  <c r="S5810" i="14"/>
  <c r="S5242" i="14"/>
  <c r="S5627" i="14"/>
  <c r="S5325" i="14"/>
  <c r="S5514" i="14"/>
  <c r="S5516" i="14"/>
  <c r="S5566" i="14"/>
  <c r="S5118" i="14"/>
  <c r="S5554" i="14"/>
  <c r="S5376" i="14"/>
  <c r="S5355" i="14"/>
  <c r="S5439" i="14"/>
  <c r="S5139" i="14"/>
  <c r="S5419" i="14"/>
  <c r="S4978" i="14"/>
  <c r="S5193" i="14"/>
  <c r="S5113" i="14"/>
  <c r="S5288" i="14"/>
  <c r="S5442" i="14"/>
  <c r="S4970" i="14"/>
  <c r="S5257" i="14"/>
  <c r="S4910" i="14"/>
  <c r="S5152" i="14"/>
  <c r="S5527" i="14"/>
  <c r="S5176" i="14"/>
  <c r="S5953" i="14"/>
  <c r="S4698" i="14"/>
  <c r="S4719" i="14"/>
  <c r="S4346" i="14"/>
  <c r="S4700" i="14"/>
  <c r="S4409" i="14"/>
  <c r="S4442" i="14"/>
  <c r="S3996" i="14"/>
  <c r="S4443" i="14"/>
  <c r="S4690" i="14"/>
  <c r="S3791" i="14"/>
  <c r="S4572" i="14"/>
  <c r="S4571" i="14"/>
  <c r="S3498" i="14"/>
  <c r="S3720" i="14"/>
  <c r="S3480" i="14"/>
  <c r="S3245" i="14"/>
  <c r="S3231" i="14"/>
  <c r="S2762" i="14"/>
  <c r="S3543" i="14"/>
  <c r="S3487" i="14"/>
  <c r="S2922" i="14"/>
  <c r="S3702" i="14"/>
  <c r="S6794" i="14"/>
  <c r="S6229" i="14"/>
  <c r="S5950" i="14"/>
  <c r="S5738" i="14"/>
  <c r="S5467" i="14"/>
  <c r="S6698" i="14"/>
  <c r="S5102" i="14"/>
  <c r="S5105" i="14"/>
  <c r="S5189" i="14"/>
  <c r="S5324" i="14"/>
  <c r="S4963" i="14"/>
  <c r="S5171" i="14"/>
  <c r="S5504" i="14"/>
  <c r="S5111" i="14"/>
  <c r="S5892" i="14"/>
  <c r="S5530" i="14"/>
  <c r="S5296" i="14"/>
  <c r="S5252" i="14"/>
  <c r="S5153" i="14"/>
  <c r="S4685" i="14"/>
  <c r="S4594" i="14"/>
  <c r="S4865" i="14"/>
  <c r="S4200" i="14"/>
  <c r="S4977" i="14"/>
  <c r="S4980" i="14"/>
  <c r="S4705" i="14"/>
  <c r="S5482" i="14"/>
  <c r="S4392" i="14"/>
  <c r="S3324" i="14"/>
  <c r="S3073" i="14"/>
  <c r="S3111" i="14"/>
  <c r="S3890" i="14"/>
  <c r="S2642" i="14"/>
  <c r="S3417" i="14"/>
  <c r="S3402" i="14"/>
  <c r="S3209" i="14"/>
  <c r="S2698" i="14"/>
  <c r="S3479" i="14"/>
  <c r="S3147" i="14"/>
  <c r="S2845" i="14"/>
  <c r="S6491" i="14"/>
  <c r="S6719" i="14"/>
  <c r="S6032" i="14"/>
  <c r="S6348" i="14"/>
  <c r="S6829" i="14"/>
  <c r="S6455" i="14"/>
  <c r="S6078" i="14"/>
  <c r="S5851" i="14"/>
  <c r="S5299" i="14"/>
  <c r="S5907" i="14"/>
  <c r="S5505" i="14"/>
  <c r="S5642" i="14"/>
  <c r="S6693" i="14"/>
  <c r="S6516" i="14"/>
  <c r="S6486" i="14"/>
  <c r="S6313" i="14"/>
  <c r="S6132" i="14"/>
  <c r="S5761" i="14"/>
  <c r="S5637" i="14"/>
  <c r="S5883" i="14"/>
  <c r="S5256" i="14"/>
  <c r="S5350" i="14"/>
  <c r="S5079" i="14"/>
  <c r="S5309" i="14"/>
  <c r="S5545" i="14"/>
  <c r="S5235" i="14"/>
  <c r="S4773" i="14"/>
  <c r="S5546" i="14"/>
  <c r="S5552" i="14"/>
  <c r="S4867" i="14"/>
  <c r="S4463" i="14"/>
  <c r="S4596" i="14"/>
  <c r="S4675" i="14"/>
  <c r="S4573" i="14"/>
  <c r="S4820" i="14"/>
  <c r="S4111" i="14"/>
  <c r="S4345" i="14"/>
  <c r="S3829" i="14"/>
  <c r="S4096" i="14"/>
  <c r="S3783" i="14"/>
  <c r="S3418" i="14"/>
  <c r="S4126" i="14"/>
  <c r="S3550" i="14"/>
  <c r="S4432" i="14"/>
  <c r="S3349" i="14"/>
  <c r="S2878" i="14"/>
  <c r="S3657" i="14"/>
  <c r="S3659" i="14"/>
  <c r="S3036" i="14"/>
  <c r="S3808" i="14"/>
  <c r="S3139" i="14"/>
  <c r="S3916" i="14"/>
  <c r="S3260" i="14"/>
  <c r="S4041" i="14"/>
  <c r="S3037" i="14"/>
  <c r="S3256" i="14"/>
  <c r="S6758" i="14"/>
  <c r="S6811" i="14"/>
  <c r="S6488" i="14"/>
  <c r="S6425" i="14"/>
  <c r="S5664" i="14"/>
  <c r="S6383" i="14"/>
  <c r="S6335" i="14"/>
  <c r="S6286" i="14"/>
  <c r="S6159" i="14"/>
  <c r="S5518" i="14"/>
  <c r="S5766" i="14"/>
  <c r="S5730" i="14"/>
  <c r="S5460" i="14"/>
  <c r="S6360" i="14"/>
  <c r="S6789" i="14"/>
  <c r="S6439" i="14"/>
  <c r="S6333" i="14"/>
  <c r="S6364" i="14"/>
  <c r="S5776" i="14"/>
  <c r="S6016" i="14"/>
  <c r="S5357" i="14"/>
  <c r="S5565" i="14"/>
  <c r="S5310" i="14"/>
  <c r="S5572" i="14"/>
  <c r="S4905" i="14"/>
  <c r="S5214" i="14"/>
  <c r="S4808" i="14"/>
  <c r="S4349" i="14"/>
  <c r="S5130" i="14"/>
  <c r="S6736" i="14"/>
  <c r="S6888" i="14"/>
  <c r="S6503" i="14"/>
  <c r="S6721" i="14"/>
  <c r="S6639" i="14"/>
  <c r="S6309" i="14"/>
  <c r="S6669" i="14"/>
  <c r="S6808" i="14"/>
  <c r="S6392" i="14"/>
  <c r="S6743" i="14"/>
  <c r="S6598" i="14"/>
  <c r="S6767" i="14"/>
  <c r="S6429" i="14"/>
  <c r="S6792" i="14"/>
  <c r="S6842" i="14"/>
  <c r="S6651" i="14"/>
  <c r="S6438" i="14"/>
  <c r="S6751" i="14"/>
  <c r="S6506" i="14"/>
  <c r="S6878" i="14"/>
  <c r="S6563" i="14"/>
  <c r="S6322" i="14"/>
  <c r="S6456" i="14"/>
  <c r="S6347" i="14"/>
  <c r="S6376" i="14"/>
  <c r="S6543" i="14"/>
  <c r="S6517" i="14"/>
  <c r="S6405" i="14"/>
  <c r="S6307" i="14"/>
  <c r="S6627" i="14"/>
  <c r="S6236" i="14"/>
  <c r="S6413" i="14"/>
  <c r="S6291" i="14"/>
  <c r="S6210" i="14"/>
  <c r="S6523" i="14"/>
  <c r="S6276" i="14"/>
  <c r="S6296" i="14"/>
  <c r="S6457" i="14"/>
  <c r="S6072" i="14"/>
  <c r="S6046" i="14"/>
  <c r="S6085" i="14"/>
  <c r="S6317" i="14"/>
  <c r="S6208" i="14"/>
  <c r="S6127" i="14"/>
  <c r="S6464" i="14"/>
  <c r="S6141" i="14"/>
  <c r="S6224" i="14"/>
  <c r="S6363" i="14"/>
  <c r="S5988" i="14"/>
  <c r="S6191" i="14"/>
  <c r="S6129" i="14"/>
  <c r="S6263" i="14"/>
  <c r="S6106" i="14"/>
  <c r="S6018" i="14"/>
  <c r="S6147" i="14"/>
  <c r="S5763" i="14"/>
  <c r="S5715" i="14"/>
  <c r="S6023" i="14"/>
  <c r="S6117" i="14"/>
  <c r="S5893" i="14"/>
  <c r="S5989" i="14"/>
  <c r="S5620" i="14"/>
  <c r="S5822" i="14"/>
  <c r="S5855" i="14"/>
  <c r="S6033" i="14"/>
  <c r="S5752" i="14"/>
  <c r="S5890" i="14"/>
  <c r="S5740" i="14"/>
  <c r="S5919" i="14"/>
  <c r="S5610" i="14"/>
  <c r="S5630" i="14"/>
  <c r="S5710" i="14"/>
  <c r="S6157" i="14"/>
  <c r="S5501" i="14"/>
  <c r="S5848" i="14"/>
  <c r="S5706" i="14"/>
  <c r="S5735" i="14"/>
  <c r="S5794" i="14"/>
  <c r="S5608" i="14"/>
  <c r="S5204" i="14"/>
  <c r="S5470" i="14"/>
  <c r="S5453" i="14"/>
  <c r="S5532" i="14"/>
  <c r="S5549" i="14"/>
  <c r="S5570" i="14"/>
  <c r="S5290" i="14"/>
  <c r="S5983" i="14"/>
  <c r="S5262" i="14"/>
  <c r="S5292" i="14"/>
  <c r="S5333" i="14"/>
  <c r="S5101" i="14"/>
  <c r="S5410" i="14"/>
  <c r="S5121" i="14"/>
  <c r="S5385" i="14"/>
  <c r="S5580" i="14"/>
  <c r="S4781" i="14"/>
  <c r="S4757" i="14"/>
  <c r="S5537" i="14"/>
  <c r="S4295" i="14"/>
  <c r="S4843" i="14"/>
  <c r="S4472" i="14"/>
  <c r="S5251" i="14"/>
  <c r="S4987" i="14"/>
  <c r="S4565" i="14"/>
  <c r="S5345" i="14"/>
  <c r="S5342" i="14"/>
  <c r="S4379" i="14"/>
  <c r="S5156" i="14"/>
  <c r="S3845" i="14"/>
  <c r="S4023" i="14"/>
  <c r="S4802" i="14"/>
  <c r="S3532" i="14"/>
  <c r="S4309" i="14"/>
  <c r="S4478" i="14"/>
  <c r="S4241" i="14"/>
  <c r="S6471" i="14"/>
  <c r="S6534" i="14"/>
  <c r="S6411" i="14"/>
  <c r="S6231" i="14"/>
  <c r="S6112" i="14"/>
  <c r="S5959" i="14"/>
  <c r="S5416" i="14"/>
  <c r="S6768" i="14"/>
  <c r="S6647" i="14"/>
  <c r="S6496" i="14"/>
  <c r="S6390" i="14"/>
  <c r="S6312" i="14"/>
  <c r="S6475" i="14"/>
  <c r="S6287" i="14"/>
  <c r="S6002" i="14"/>
  <c r="S5889" i="14"/>
  <c r="S5420" i="14"/>
  <c r="S6402" i="14"/>
  <c r="S6890" i="14"/>
  <c r="S6266" i="14"/>
  <c r="S6134" i="14"/>
  <c r="S6091" i="14"/>
  <c r="S5941" i="14"/>
  <c r="S5934" i="14"/>
  <c r="S5488" i="14"/>
  <c r="S5605" i="14"/>
  <c r="S5407" i="14"/>
  <c r="S5362" i="14"/>
  <c r="S4533" i="14"/>
  <c r="S6720" i="14"/>
  <c r="S6850" i="14"/>
  <c r="S6463" i="14"/>
  <c r="S6708" i="14"/>
  <c r="S6635" i="14"/>
  <c r="S6298" i="14"/>
  <c r="S6660" i="14"/>
  <c r="S6770" i="14"/>
  <c r="S6382" i="14"/>
  <c r="S6730" i="14"/>
  <c r="S6578" i="14"/>
  <c r="S6763" i="14"/>
  <c r="S6420" i="14"/>
  <c r="S6707" i="14"/>
  <c r="S6830" i="14"/>
  <c r="S6652" i="14"/>
  <c r="S6418" i="14"/>
  <c r="S6747" i="14"/>
  <c r="S6891" i="14"/>
  <c r="S6865" i="14"/>
  <c r="S6613" i="14"/>
  <c r="S6311" i="14"/>
  <c r="S6427" i="14"/>
  <c r="S6316" i="14"/>
  <c r="S6357" i="14"/>
  <c r="S6528" i="14"/>
  <c r="S6477" i="14"/>
  <c r="S6372" i="14"/>
  <c r="S6857" i="14"/>
  <c r="S6640" i="14"/>
  <c r="S6172" i="14"/>
  <c r="S6400" i="14"/>
  <c r="S6284" i="14"/>
  <c r="S6211" i="14"/>
  <c r="S6537" i="14"/>
  <c r="S6239" i="14"/>
  <c r="S6207" i="14"/>
  <c r="S6379" i="14"/>
  <c r="S6052" i="14"/>
  <c r="S6009" i="14"/>
  <c r="S6019" i="14"/>
  <c r="S6273" i="14"/>
  <c r="S6158" i="14"/>
  <c r="S6165" i="14"/>
  <c r="S6466" i="14"/>
  <c r="S6031" i="14"/>
  <c r="S6214" i="14"/>
  <c r="S6260" i="14"/>
  <c r="S5939" i="14"/>
  <c r="S6193" i="14"/>
  <c r="S6080" i="14"/>
  <c r="S6146" i="14"/>
  <c r="S6102" i="14"/>
  <c r="S6045" i="14"/>
  <c r="S6131" i="14"/>
  <c r="S5722" i="14"/>
  <c r="S5606" i="14"/>
  <c r="S6024" i="14"/>
  <c r="S6125" i="14"/>
  <c r="S5874" i="14"/>
  <c r="S6122" i="14"/>
  <c r="S5977" i="14"/>
  <c r="S5614" i="14"/>
  <c r="S5798" i="14"/>
  <c r="S5905" i="14"/>
  <c r="S5878" i="14"/>
  <c r="S5914" i="14"/>
  <c r="S5644" i="14"/>
  <c r="S5924" i="14"/>
  <c r="S5751" i="14"/>
  <c r="S5875" i="14"/>
  <c r="S5597" i="14"/>
  <c r="S6098" i="14"/>
  <c r="S5623" i="14"/>
  <c r="S6083" i="14"/>
  <c r="S5807" i="14"/>
  <c r="S5691" i="14"/>
  <c r="S5720" i="14"/>
  <c r="S5595" i="14"/>
  <c r="S5785" i="14"/>
  <c r="S5454" i="14"/>
  <c r="S5445" i="14"/>
  <c r="S5513" i="14"/>
  <c r="S5541" i="14"/>
  <c r="S5571" i="14"/>
  <c r="S5245" i="14"/>
  <c r="S5755" i="14"/>
  <c r="S5452" i="14"/>
  <c r="S5093" i="14"/>
  <c r="S5323" i="14"/>
  <c r="S5087" i="14"/>
  <c r="S5351" i="14"/>
  <c r="S5569" i="14"/>
  <c r="S5126" i="14"/>
  <c r="S4741" i="14"/>
  <c r="S4282" i="14"/>
  <c r="S5267" i="14"/>
  <c r="S4321" i="14"/>
  <c r="S4042" i="14"/>
  <c r="S3871" i="14"/>
  <c r="S3694" i="14"/>
  <c r="S3570" i="14"/>
  <c r="S3704" i="14"/>
  <c r="S4483" i="14"/>
  <c r="S3248" i="14"/>
  <c r="S6679" i="14"/>
  <c r="S6533" i="14"/>
  <c r="S5849" i="14"/>
  <c r="S6212" i="14"/>
  <c r="S6552" i="14"/>
  <c r="S6469" i="14"/>
  <c r="S6397" i="14"/>
  <c r="S6203" i="14"/>
  <c r="S5279" i="14"/>
  <c r="S5594" i="14"/>
  <c r="S6558" i="14"/>
  <c r="S6745" i="14"/>
  <c r="S6540" i="14"/>
  <c r="S6094" i="14"/>
  <c r="S6201" i="14"/>
  <c r="S6071" i="14"/>
  <c r="S5574" i="14"/>
  <c r="S5078" i="14"/>
  <c r="S6704" i="14"/>
  <c r="S6824" i="14"/>
  <c r="S6454" i="14"/>
  <c r="S6695" i="14"/>
  <c r="S6636" i="14"/>
  <c r="S6885" i="14"/>
  <c r="S6629" i="14"/>
  <c r="S6744" i="14"/>
  <c r="S6359" i="14"/>
  <c r="S6717" i="14"/>
  <c r="S6568" i="14"/>
  <c r="S6764" i="14"/>
  <c r="S6410" i="14"/>
  <c r="S6754" i="14"/>
  <c r="S6817" i="14"/>
  <c r="S6645" i="14"/>
  <c r="S6408" i="14"/>
  <c r="S6748" i="14"/>
  <c r="S6866" i="14"/>
  <c r="S6852" i="14"/>
  <c r="S6592" i="14"/>
  <c r="S6838" i="14"/>
  <c r="S6432" i="14"/>
  <c r="S6297" i="14"/>
  <c r="S6288" i="14"/>
  <c r="S6529" i="14"/>
  <c r="S6416" i="14"/>
  <c r="S6354" i="14"/>
  <c r="S6863" i="14"/>
  <c r="S6641" i="14"/>
  <c r="S6108" i="14"/>
  <c r="S6401" i="14"/>
  <c r="S6271" i="14"/>
  <c r="S6205" i="14"/>
  <c r="S6388" i="14"/>
  <c r="S6220" i="14"/>
  <c r="S6170" i="14"/>
  <c r="S6384" i="14"/>
  <c r="S6395" i="14"/>
  <c r="S5949" i="14"/>
  <c r="S5993" i="14"/>
  <c r="S6245" i="14"/>
  <c r="S6424" i="14"/>
  <c r="S6075" i="14"/>
  <c r="S6315" i="14"/>
  <c r="S6076" i="14"/>
  <c r="S6139" i="14"/>
  <c r="S6154" i="14"/>
  <c r="S5930" i="14"/>
  <c r="S6082" i="14"/>
  <c r="S6064" i="14"/>
  <c r="S6150" i="14"/>
  <c r="S6092" i="14"/>
  <c r="S5984" i="14"/>
  <c r="S6148" i="14"/>
  <c r="S5702" i="14"/>
  <c r="S5582" i="14"/>
  <c r="S5970" i="14"/>
  <c r="S6088" i="14"/>
  <c r="S5925" i="14"/>
  <c r="S6113" i="14"/>
  <c r="S5969" i="14"/>
  <c r="S5553" i="14"/>
  <c r="S5835" i="14"/>
  <c r="S5902" i="14"/>
  <c r="S5868" i="14"/>
  <c r="S5832" i="14"/>
  <c r="S5635" i="14"/>
  <c r="S5841" i="14"/>
  <c r="S5618" i="14"/>
  <c r="S5864" i="14"/>
  <c r="S5562" i="14"/>
  <c r="S6099" i="14"/>
  <c r="S5932" i="14"/>
  <c r="S5927" i="14"/>
  <c r="S5812" i="14"/>
  <c r="S5640" i="14"/>
  <c r="S5540" i="14"/>
  <c r="S5704" i="14"/>
  <c r="S5598" i="14"/>
  <c r="S5711" i="14"/>
  <c r="S5437" i="14"/>
  <c r="S5400" i="14"/>
  <c r="S5476" i="14"/>
  <c r="S5522" i="14"/>
  <c r="S5567" i="14"/>
  <c r="S5137" i="14"/>
  <c r="S5412" i="14"/>
  <c r="S5080" i="14"/>
  <c r="S5300" i="14"/>
  <c r="S5072" i="14"/>
  <c r="S5186" i="14"/>
  <c r="S4749" i="14"/>
  <c r="S5523" i="14"/>
  <c r="S4343" i="14"/>
  <c r="S5104" i="14"/>
  <c r="S4717" i="14"/>
  <c r="S4248" i="14"/>
  <c r="S5026" i="14"/>
  <c r="S5021" i="14"/>
  <c r="S5011" i="14"/>
  <c r="S5020" i="14"/>
  <c r="S5027" i="14"/>
  <c r="S5000" i="14"/>
  <c r="S4413" i="14"/>
  <c r="S4688" i="14"/>
  <c r="S4081" i="14"/>
  <c r="S4318" i="14"/>
  <c r="S3997" i="14"/>
  <c r="S4202" i="14"/>
  <c r="S3836" i="14"/>
  <c r="S4292" i="14"/>
  <c r="S3863" i="14"/>
  <c r="S4025" i="14"/>
  <c r="S3658" i="14"/>
  <c r="S4438" i="14"/>
  <c r="S4187" i="14"/>
  <c r="S3544" i="14"/>
  <c r="S3625" i="14"/>
  <c r="S4404" i="14"/>
  <c r="S3190" i="14"/>
  <c r="S3971" i="14"/>
  <c r="S6633" i="14"/>
  <c r="S6527" i="14"/>
  <c r="S6724" i="14"/>
  <c r="S6095" i="14"/>
  <c r="S5585" i="14"/>
  <c r="S6682" i="14"/>
  <c r="S6487" i="14"/>
  <c r="S6732" i="14"/>
  <c r="S6467" i="14"/>
  <c r="S5406" i="14"/>
  <c r="S5347" i="14"/>
  <c r="S6733" i="14"/>
  <c r="S6447" i="14"/>
  <c r="S6665" i="14"/>
  <c r="S6253" i="14"/>
  <c r="S5682" i="14"/>
  <c r="S5729" i="14"/>
  <c r="S5117" i="14"/>
  <c r="S5181" i="14"/>
  <c r="S6688" i="14"/>
  <c r="S6786" i="14"/>
  <c r="S6887" i="14"/>
  <c r="S6671" i="14"/>
  <c r="S6630" i="14"/>
  <c r="S6847" i="14"/>
  <c r="S6560" i="14"/>
  <c r="S6706" i="14"/>
  <c r="S6314" i="14"/>
  <c r="S6705" i="14"/>
  <c r="S6557" i="14"/>
  <c r="S6741" i="14"/>
  <c r="S6365" i="14"/>
  <c r="S6728" i="14"/>
  <c r="S6804" i="14"/>
  <c r="S6893" i="14"/>
  <c r="S6398" i="14"/>
  <c r="S6725" i="14"/>
  <c r="S6840" i="14"/>
  <c r="S6839" i="14"/>
  <c r="S6593" i="14"/>
  <c r="S6774" i="14"/>
  <c r="S6433" i="14"/>
  <c r="S6283" i="14"/>
  <c r="S6331" i="14"/>
  <c r="S6515" i="14"/>
  <c r="S6417" i="14"/>
  <c r="S6320" i="14"/>
  <c r="S6859" i="14"/>
  <c r="S6553" i="14"/>
  <c r="S6492" i="14"/>
  <c r="S6391" i="14"/>
  <c r="S6246" i="14"/>
  <c r="S6168" i="14"/>
  <c r="S6374" i="14"/>
  <c r="S6194" i="14"/>
  <c r="S6189" i="14"/>
  <c r="S6385" i="14"/>
  <c r="S6396" i="14"/>
  <c r="S6343" i="14"/>
  <c r="S6040" i="14"/>
  <c r="S6227" i="14"/>
  <c r="S6409" i="14"/>
  <c r="S6077" i="14"/>
  <c r="S6282" i="14"/>
  <c r="S6014" i="14"/>
  <c r="S6190" i="14"/>
  <c r="S6155" i="14"/>
  <c r="S5926" i="14"/>
  <c r="S6119" i="14"/>
  <c r="S6065" i="14"/>
  <c r="S6059" i="14"/>
  <c r="S5985" i="14"/>
  <c r="S5869" i="14"/>
  <c r="S6145" i="14"/>
  <c r="S6217" i="14"/>
  <c r="S5517" i="14"/>
  <c r="S5834" i="14"/>
  <c r="S6197" i="14"/>
  <c r="S5915" i="14"/>
  <c r="S6144" i="14"/>
  <c r="S6022" i="14"/>
  <c r="S5493" i="14"/>
  <c r="S5803" i="14"/>
  <c r="S5903" i="14"/>
  <c r="S5856" i="14"/>
  <c r="S5877" i="14"/>
  <c r="S5687" i="14"/>
  <c r="S5830" i="14"/>
  <c r="S5587" i="14"/>
  <c r="S5850" i="14"/>
  <c r="S5469" i="14"/>
  <c r="S6100" i="14"/>
  <c r="S5897" i="14"/>
  <c r="S5931" i="14"/>
  <c r="S6755" i="14"/>
  <c r="S5795" i="14"/>
  <c r="S5519" i="14"/>
  <c r="S5535" i="14"/>
  <c r="S5689" i="14"/>
  <c r="S5586" i="14"/>
  <c r="S5712" i="14"/>
  <c r="S5422" i="14"/>
  <c r="S5478" i="14"/>
  <c r="S5511" i="14"/>
  <c r="S5573" i="14"/>
  <c r="S5099" i="14"/>
  <c r="S5680" i="14"/>
  <c r="S5643" i="14"/>
  <c r="S5070" i="14"/>
  <c r="S5847" i="14"/>
  <c r="S5151" i="14"/>
  <c r="S5399" i="14"/>
  <c r="S4986" i="14"/>
  <c r="S5168" i="14"/>
  <c r="S4733" i="14"/>
  <c r="S4330" i="14"/>
  <c r="S5413" i="14"/>
  <c r="S4956" i="14"/>
  <c r="S4407" i="14"/>
  <c r="S5187" i="14"/>
  <c r="S5185" i="14"/>
  <c r="S4606" i="14"/>
  <c r="S5387" i="14"/>
  <c r="S4684" i="14"/>
  <c r="S4058" i="14"/>
  <c r="S4303" i="14"/>
  <c r="S5082" i="14"/>
  <c r="S3889" i="14"/>
  <c r="S4668" i="14"/>
  <c r="S4142" i="14"/>
  <c r="S3816" i="14"/>
  <c r="S4338" i="14"/>
  <c r="S3776" i="14"/>
  <c r="S4514" i="14"/>
  <c r="S4177" i="14"/>
  <c r="S3127" i="14"/>
  <c r="S6742" i="14"/>
  <c r="S6800" i="14"/>
  <c r="S6735" i="14"/>
  <c r="S6041" i="14"/>
  <c r="S6001" i="14"/>
  <c r="S5521" i="14"/>
  <c r="S6574" i="14"/>
  <c r="S6666" i="14"/>
  <c r="S6490" i="14"/>
  <c r="S6444" i="14"/>
  <c r="S5998" i="14"/>
  <c r="S5809" i="14"/>
  <c r="S6038" i="14"/>
  <c r="S5622" i="14"/>
  <c r="S5557" i="14"/>
  <c r="S6752" i="14"/>
  <c r="S6449" i="14"/>
  <c r="S6344" i="14"/>
  <c r="S6079" i="14"/>
  <c r="S6377" i="14"/>
  <c r="S5229" i="14"/>
  <c r="S6610" i="14"/>
  <c r="S6519" i="14"/>
  <c r="S6854" i="14"/>
  <c r="S6564" i="14"/>
  <c r="S6518" i="14"/>
  <c r="S6576" i="14"/>
  <c r="S6257" i="14"/>
  <c r="S6399" i="14"/>
  <c r="S6367" i="14"/>
  <c r="S6252" i="14"/>
  <c r="S5912" i="14"/>
  <c r="S6048" i="14"/>
  <c r="S6066" i="14"/>
  <c r="S6107" i="14"/>
  <c r="S5975" i="14"/>
  <c r="S5768" i="14"/>
  <c r="S6138" i="14"/>
  <c r="S6187" i="14"/>
  <c r="S6278" i="14"/>
  <c r="S5886" i="14"/>
  <c r="S6199" i="14"/>
  <c r="S5908" i="14"/>
  <c r="S6062" i="14"/>
  <c r="S5922" i="14"/>
  <c r="S5487" i="14"/>
  <c r="S5793" i="14"/>
  <c r="S5824" i="14"/>
  <c r="S5845" i="14"/>
  <c r="S5854" i="14"/>
  <c r="S5679" i="14"/>
  <c r="S5750" i="14"/>
  <c r="S5639" i="14"/>
  <c r="S5817" i="14"/>
  <c r="S5900" i="14"/>
  <c r="S6068" i="14"/>
  <c r="S5885" i="14"/>
  <c r="S5916" i="14"/>
  <c r="S6761" i="14"/>
  <c r="S5774" i="14"/>
  <c r="S5568" i="14"/>
  <c r="S5524" i="14"/>
  <c r="S5599" i="14"/>
  <c r="S5577" i="14"/>
  <c r="S5713" i="14"/>
  <c r="S5415" i="14"/>
  <c r="S5745" i="14"/>
  <c r="S5461" i="14"/>
  <c r="S5444" i="14"/>
  <c r="S5563" i="14"/>
  <c r="S5891" i="14"/>
  <c r="S5591" i="14"/>
  <c r="S5631" i="14"/>
  <c r="S5647" i="14"/>
  <c r="S5366" i="14"/>
  <c r="S5012" i="14"/>
  <c r="S5040" i="14"/>
  <c r="S5053" i="14"/>
  <c r="S4711" i="14"/>
  <c r="S5491" i="14"/>
  <c r="S5490" i="14"/>
  <c r="S4296" i="14"/>
  <c r="S4906" i="14"/>
  <c r="S4394" i="14"/>
  <c r="S5174" i="14"/>
  <c r="S5128" i="14"/>
  <c r="S4607" i="14"/>
  <c r="S4574" i="14"/>
  <c r="S4014" i="14"/>
  <c r="S4308" i="14"/>
  <c r="S5089" i="14"/>
  <c r="S3882" i="14"/>
  <c r="S4662" i="14"/>
  <c r="S4467" i="14"/>
  <c r="S3953" i="14"/>
  <c r="S4217" i="14"/>
  <c r="S3929" i="14"/>
  <c r="S4420" i="14"/>
  <c r="S5197" i="14"/>
  <c r="S4190" i="14"/>
  <c r="S4953" i="14"/>
  <c r="S4967" i="14"/>
  <c r="S4968" i="14"/>
  <c r="S3612" i="14"/>
  <c r="S4393" i="14"/>
  <c r="S4352" i="14"/>
  <c r="S3695" i="14"/>
  <c r="S3297" i="14"/>
  <c r="S2910" i="14"/>
  <c r="S3638" i="14"/>
  <c r="S2926" i="14"/>
  <c r="S3707" i="14"/>
  <c r="S3155" i="14"/>
  <c r="S3935" i="14"/>
  <c r="S6582" i="14"/>
  <c r="S6689" i="14"/>
  <c r="S6389" i="14"/>
  <c r="S5943" i="14"/>
  <c r="S5632" i="14"/>
  <c r="S5061" i="14"/>
  <c r="S5838" i="14"/>
  <c r="S6872" i="14"/>
  <c r="S6525" i="14"/>
  <c r="S6394" i="14"/>
  <c r="S6143" i="14"/>
  <c r="S6118" i="14"/>
  <c r="S6035" i="14"/>
  <c r="S5937" i="14"/>
  <c r="S5397" i="14"/>
  <c r="S6805" i="14"/>
  <c r="S6421" i="14"/>
  <c r="S6334" i="14"/>
  <c r="S6233" i="14"/>
  <c r="S5790" i="14"/>
  <c r="S5940" i="14"/>
  <c r="S5638" i="14"/>
  <c r="S6874" i="14"/>
  <c r="S6692" i="14"/>
  <c r="S6791" i="14"/>
  <c r="S6826" i="14"/>
  <c r="S6289" i="14"/>
  <c r="S6505" i="14"/>
  <c r="S6330" i="14"/>
  <c r="S6766" i="14"/>
  <c r="S6600" i="14"/>
  <c r="S6884" i="14"/>
  <c r="S6680" i="14"/>
  <c r="S6479" i="14"/>
  <c r="S6699" i="14"/>
  <c r="S6337" i="14"/>
  <c r="S6690" i="14"/>
  <c r="S6778" i="14"/>
  <c r="S6790" i="14"/>
  <c r="S6892" i="14"/>
  <c r="S6683" i="14"/>
  <c r="S6776" i="14"/>
  <c r="S6814" i="14"/>
  <c r="S6554" i="14"/>
  <c r="S6674" i="14"/>
  <c r="S6366" i="14"/>
  <c r="S6602" i="14"/>
  <c r="S6222" i="14"/>
  <c r="S6478" i="14"/>
  <c r="S6380" i="14"/>
  <c r="S6280" i="14"/>
  <c r="S6861" i="14"/>
  <c r="S6624" i="14"/>
  <c r="S6512" i="14"/>
  <c r="S6351" i="14"/>
  <c r="S6124" i="14"/>
  <c r="S5805" i="14"/>
  <c r="S6248" i="14"/>
  <c r="S6195" i="14"/>
  <c r="S6152" i="14"/>
  <c r="S6332" i="14"/>
  <c r="S6285" i="14"/>
  <c r="S6318" i="14"/>
  <c r="S5955" i="14"/>
  <c r="S6179" i="14"/>
  <c r="S6355" i="14"/>
  <c r="S6051" i="14"/>
  <c r="S6166" i="14"/>
  <c r="S5965" i="14"/>
  <c r="S6104" i="14"/>
  <c r="S6851" i="14"/>
  <c r="S5921" i="14"/>
  <c r="S6008" i="14"/>
  <c r="S6056" i="14"/>
  <c r="S6037" i="14"/>
  <c r="S5945" i="14"/>
  <c r="S5820" i="14"/>
  <c r="S6090" i="14"/>
  <c r="S6067" i="14"/>
  <c r="S6279" i="14"/>
  <c r="S5867" i="14"/>
  <c r="S6198" i="14"/>
  <c r="S5857" i="14"/>
  <c r="S6053" i="14"/>
  <c r="S5962" i="14"/>
  <c r="S5429" i="14"/>
  <c r="S5783" i="14"/>
  <c r="S5791" i="14"/>
  <c r="S5802" i="14"/>
  <c r="S5829" i="14"/>
  <c r="S5670" i="14"/>
  <c r="S5799" i="14"/>
  <c r="S5624" i="14"/>
  <c r="S5818" i="14"/>
  <c r="S5898" i="14"/>
  <c r="S6012" i="14"/>
  <c r="S5814" i="14"/>
  <c r="S5884" i="14"/>
  <c r="S6739" i="14"/>
  <c r="S5775" i="14"/>
  <c r="S5561" i="14"/>
  <c r="S5525" i="14"/>
  <c r="S5475" i="14"/>
  <c r="S5551" i="14"/>
  <c r="S5717" i="14"/>
  <c r="S5386" i="14"/>
  <c r="S5746" i="14"/>
  <c r="S5421" i="14"/>
  <c r="S5378" i="14"/>
  <c r="S5538" i="14"/>
  <c r="S5601" i="14"/>
  <c r="S5468" i="14"/>
  <c r="S5196" i="14"/>
  <c r="S5343" i="14"/>
  <c r="S4998" i="14"/>
  <c r="S4939" i="14"/>
  <c r="S4291" i="14"/>
  <c r="S4995" i="14"/>
  <c r="S5039" i="14"/>
  <c r="S4696" i="14"/>
  <c r="S4269" i="14"/>
  <c r="S4881" i="14"/>
  <c r="S4360" i="14"/>
  <c r="S4876" i="14"/>
  <c r="S4006" i="14"/>
  <c r="S4403" i="14"/>
  <c r="S3946" i="14"/>
  <c r="S4254" i="14"/>
  <c r="S3982" i="14"/>
  <c r="S4428" i="14"/>
  <c r="S4191" i="14"/>
  <c r="S3596" i="14"/>
  <c r="S3735" i="14"/>
  <c r="S3482" i="14"/>
  <c r="S4262" i="14"/>
  <c r="S4112" i="14"/>
  <c r="S3641" i="14"/>
  <c r="S3283" i="14"/>
  <c r="S3686" i="14"/>
  <c r="S4464" i="14"/>
  <c r="S3342" i="14"/>
  <c r="S2867" i="14"/>
  <c r="S3648" i="14"/>
  <c r="S3637" i="14"/>
  <c r="S3639" i="14"/>
  <c r="S4222" i="14"/>
  <c r="S3503" i="14"/>
  <c r="S3038" i="14"/>
  <c r="S3819" i="14"/>
  <c r="S6531" i="14"/>
  <c r="S6827" i="14"/>
  <c r="S6495" i="14"/>
  <c r="S5383" i="14"/>
  <c r="S5077" i="14"/>
  <c r="S5858" i="14"/>
  <c r="S6422" i="14"/>
  <c r="S6813" i="14"/>
  <c r="S6604" i="14"/>
  <c r="S6300" i="14"/>
  <c r="S6163" i="14"/>
  <c r="S5859" i="14"/>
  <c r="S5979" i="14"/>
  <c r="S5731" i="14"/>
  <c r="S5458" i="14"/>
  <c r="S6834" i="14"/>
  <c r="S6328" i="14"/>
  <c r="S6448" i="14"/>
  <c r="S5277" i="14"/>
  <c r="S5765" i="14"/>
  <c r="S6782" i="14"/>
  <c r="S6608" i="14"/>
  <c r="S6358" i="14"/>
  <c r="S6687" i="14"/>
  <c r="S6419" i="14"/>
  <c r="S6321" i="14"/>
  <c r="S6188" i="14"/>
  <c r="S6167" i="14"/>
  <c r="S6178" i="14"/>
  <c r="S6867" i="14"/>
  <c r="S6862" i="14"/>
  <c r="S6609" i="14"/>
  <c r="S6661" i="14"/>
  <c r="S6589" i="14"/>
  <c r="S6588" i="14"/>
  <c r="S6302" i="14"/>
  <c r="S6879" i="14"/>
  <c r="S6801" i="14"/>
  <c r="S6485" i="14"/>
  <c r="S6586" i="14"/>
  <c r="S6204" i="14"/>
  <c r="S6435" i="14"/>
  <c r="S6308" i="14"/>
  <c r="S6267" i="14"/>
  <c r="S6793" i="14"/>
  <c r="S6625" i="14"/>
  <c r="S6513" i="14"/>
  <c r="S6275" i="14"/>
  <c r="S6060" i="14"/>
  <c r="S6601" i="14"/>
  <c r="S6240" i="14"/>
  <c r="S6101" i="14"/>
  <c r="S6109" i="14"/>
  <c r="S6301" i="14"/>
  <c r="S6265" i="14"/>
  <c r="S6294" i="14"/>
  <c r="S5888" i="14"/>
  <c r="S6180" i="14"/>
  <c r="S6281" i="14"/>
  <c r="S6039" i="14"/>
  <c r="S6206" i="14"/>
  <c r="S5837" i="14"/>
  <c r="S6044" i="14"/>
  <c r="S6841" i="14"/>
  <c r="S5872" i="14"/>
  <c r="S5997" i="14"/>
  <c r="S6047" i="14"/>
  <c r="S6025" i="14"/>
  <c r="S5946" i="14"/>
  <c r="S5806" i="14"/>
  <c r="S6054" i="14"/>
  <c r="S6034" i="14"/>
  <c r="S6185" i="14"/>
  <c r="S5811" i="14"/>
  <c r="S6183" i="14"/>
  <c r="S5804" i="14"/>
  <c r="S6081" i="14"/>
  <c r="S5966" i="14"/>
  <c r="S5417" i="14"/>
  <c r="S5773" i="14"/>
  <c r="S5792" i="14"/>
  <c r="S5801" i="14"/>
  <c r="S5762" i="14"/>
  <c r="S5662" i="14"/>
  <c r="S5800" i="14"/>
  <c r="S5617" i="14"/>
  <c r="S5749" i="14"/>
  <c r="S5815" i="14"/>
  <c r="S5958" i="14"/>
  <c r="S5816" i="14"/>
  <c r="S5873" i="14"/>
  <c r="S6723" i="14"/>
  <c r="S5707" i="14"/>
  <c r="S5560" i="14"/>
  <c r="S5496" i="14"/>
  <c r="S5506" i="14"/>
  <c r="S5497" i="14"/>
  <c r="S5675" i="14"/>
  <c r="S5836" i="14"/>
  <c r="S5673" i="14"/>
  <c r="S5697" i="14"/>
  <c r="S5529" i="14"/>
  <c r="S5602" i="14"/>
  <c r="S5484" i="14"/>
  <c r="S5122" i="14"/>
  <c r="S5332" i="14"/>
  <c r="S4932" i="14"/>
  <c r="S5107" i="14"/>
  <c r="S4955" i="14"/>
  <c r="S5736" i="14"/>
  <c r="S4163" i="14"/>
  <c r="S4854" i="14"/>
  <c r="S5049" i="14"/>
  <c r="S5106" i="14"/>
  <c r="S5207" i="14"/>
  <c r="S4787" i="14"/>
  <c r="S4590" i="14"/>
  <c r="S4761" i="14"/>
  <c r="S4858" i="14"/>
  <c r="S4784" i="14"/>
  <c r="S4337" i="14"/>
  <c r="S3516" i="14"/>
  <c r="S4016" i="14"/>
  <c r="S4797" i="14"/>
  <c r="S3701" i="14"/>
  <c r="S4481" i="14"/>
  <c r="S3430" i="14"/>
  <c r="S4203" i="14"/>
  <c r="S3512" i="14"/>
  <c r="S4287" i="14"/>
  <c r="S4116" i="14"/>
  <c r="S3632" i="14"/>
  <c r="S3334" i="14"/>
  <c r="S3405" i="14"/>
  <c r="S4180" i="14"/>
  <c r="S4181" i="14"/>
  <c r="S3122" i="14"/>
  <c r="S3903" i="14"/>
  <c r="S3897" i="14"/>
  <c r="S3464" i="14"/>
  <c r="S3021" i="14"/>
  <c r="S3802" i="14"/>
  <c r="S3000" i="14"/>
  <c r="S3774" i="14"/>
  <c r="S6831" i="14"/>
  <c r="S6654" i="14"/>
  <c r="S6594" i="14"/>
  <c r="S6235" i="14"/>
  <c r="S6508" i="14"/>
  <c r="S5788" i="14"/>
  <c r="S6868" i="14"/>
  <c r="S6325" i="14"/>
  <c r="S6200" i="14"/>
  <c r="S6223" i="14"/>
  <c r="S6130" i="14"/>
  <c r="S5957" i="14"/>
  <c r="S5163" i="14"/>
  <c r="S6607" i="14"/>
  <c r="S6497" i="14"/>
  <c r="S6209" i="14"/>
  <c r="S6156" i="14"/>
  <c r="S6128" i="14"/>
  <c r="S6494" i="14"/>
  <c r="S5771" i="14"/>
  <c r="S5625" i="14"/>
  <c r="S6667" i="14"/>
  <c r="S6703" i="14"/>
  <c r="S6349" i="14"/>
  <c r="S6710" i="14"/>
  <c r="S6406" i="14"/>
  <c r="S6369" i="14"/>
  <c r="S6196" i="14"/>
  <c r="S6028" i="14"/>
  <c r="S6192" i="14"/>
  <c r="S6675" i="14"/>
  <c r="S6844" i="14"/>
  <c r="S6750" i="14"/>
  <c r="S6722" i="14"/>
  <c r="S6590" i="14"/>
  <c r="S6599" i="14"/>
  <c r="S6470" i="14"/>
  <c r="S6765" i="14"/>
  <c r="S6684" i="14"/>
  <c r="S6340" i="14"/>
  <c r="S6880" i="14"/>
  <c r="S6734" i="14"/>
  <c r="S6649" i="14"/>
  <c r="S6836" i="14"/>
  <c r="S6650" i="14"/>
  <c r="S6551" i="14"/>
  <c r="S6821" i="14"/>
  <c r="S6580" i="14"/>
  <c r="S6559" i="14"/>
  <c r="S6858" i="14"/>
  <c r="S6628" i="14"/>
  <c r="S6450" i="14"/>
  <c r="S6619" i="14"/>
  <c r="S6274" i="14"/>
  <c r="S6646" i="14"/>
  <c r="S6753" i="14"/>
  <c r="S6617" i="14"/>
  <c r="S6875" i="14"/>
  <c r="S6676" i="14"/>
  <c r="S6712" i="14"/>
  <c r="S6788" i="14"/>
  <c r="S6465" i="14"/>
  <c r="S6642" i="14"/>
  <c r="S6324" i="14"/>
  <c r="S6499" i="14"/>
  <c r="S6140" i="14"/>
  <c r="S6441" i="14"/>
  <c r="S6238" i="14"/>
  <c r="S6261" i="14"/>
  <c r="S6799" i="14"/>
  <c r="S6480" i="14"/>
  <c r="S6473" i="14"/>
  <c r="S6259" i="14"/>
  <c r="S6883" i="14"/>
  <c r="S6585" i="14"/>
  <c r="S6221" i="14"/>
  <c r="S6110" i="14"/>
  <c r="S5994" i="14"/>
  <c r="S6219" i="14"/>
  <c r="S6254" i="14"/>
  <c r="S6264" i="14"/>
  <c r="S5827" i="14"/>
  <c r="S6093" i="14"/>
  <c r="S6256" i="14"/>
  <c r="S5974" i="14"/>
  <c r="S6352" i="14"/>
  <c r="S6605" i="14"/>
  <c r="S6020" i="14"/>
  <c r="S6819" i="14"/>
  <c r="S5863" i="14"/>
  <c r="S5938" i="14"/>
  <c r="S6006" i="14"/>
  <c r="S6026" i="14"/>
  <c r="S5918" i="14"/>
  <c r="S5769" i="14"/>
  <c r="S5935" i="14"/>
  <c r="S5961" i="14"/>
  <c r="S6186" i="14"/>
  <c r="S5789" i="14"/>
  <c r="S6175" i="14"/>
  <c r="S5787" i="14"/>
  <c r="S6084" i="14"/>
  <c r="S5967" i="14"/>
  <c r="S6111" i="14"/>
  <c r="S5678" i="14"/>
  <c r="S5753" i="14"/>
  <c r="S5767" i="14"/>
  <c r="S5685" i="14"/>
  <c r="S5611" i="14"/>
  <c r="S5780" i="14"/>
  <c r="S5590" i="14"/>
  <c r="S5779" i="14"/>
  <c r="S5840" i="14"/>
  <c r="S5797" i="14"/>
  <c r="S5796" i="14"/>
  <c r="S5860" i="14"/>
  <c r="S6713" i="14"/>
  <c r="S5641" i="14"/>
  <c r="S5543" i="14"/>
  <c r="S5472" i="14"/>
  <c r="S5866" i="14"/>
  <c r="S5455" i="14"/>
  <c r="S5650" i="14"/>
  <c r="S5500" i="14"/>
  <c r="S5494" i="14"/>
  <c r="S5485" i="14"/>
  <c r="S5114" i="14"/>
  <c r="S5149" i="14"/>
  <c r="S5098" i="14"/>
  <c r="S4917" i="14"/>
  <c r="S4103" i="14"/>
  <c r="S4901" i="14"/>
  <c r="S4961" i="14"/>
  <c r="S5742" i="14"/>
  <c r="S5120" i="14"/>
  <c r="S5208" i="14"/>
  <c r="S4720" i="14"/>
  <c r="S4588" i="14"/>
  <c r="S4762" i="14"/>
  <c r="S4774" i="14"/>
  <c r="S5555" i="14"/>
  <c r="S4786" i="14"/>
  <c r="S4293" i="14"/>
  <c r="S3517" i="14"/>
  <c r="S4018" i="14"/>
  <c r="S3504" i="14"/>
  <c r="S3388" i="14"/>
  <c r="S3103" i="14"/>
  <c r="S2605" i="14"/>
  <c r="S3384" i="14"/>
  <c r="S3379" i="14"/>
  <c r="S6572" i="14"/>
  <c r="S6536" i="14"/>
  <c r="S6541" i="14"/>
  <c r="S6241" i="14"/>
  <c r="S6769" i="14"/>
  <c r="S6476" i="14"/>
  <c r="S5261" i="14"/>
  <c r="S5612" i="14"/>
  <c r="S5604" i="14"/>
  <c r="S6611" i="14"/>
  <c r="S6655" i="14"/>
  <c r="S6595" i="14"/>
  <c r="S6136" i="14"/>
  <c r="S6105" i="14"/>
  <c r="S5992" i="14"/>
  <c r="S6123" i="14"/>
  <c r="S5705" i="14"/>
  <c r="S6760" i="14"/>
  <c r="S6303" i="14"/>
  <c r="S6643" i="14"/>
  <c r="S6802" i="14"/>
  <c r="S6603" i="14"/>
  <c r="S6860" i="14"/>
  <c r="S5933" i="14"/>
  <c r="S6368" i="14"/>
  <c r="S6050" i="14"/>
  <c r="S5929" i="14"/>
  <c r="S6668" i="14"/>
  <c r="S6637" i="14"/>
  <c r="S6849" i="14"/>
  <c r="S6845" i="14"/>
  <c r="S6871" i="14"/>
  <c r="S6700" i="14"/>
  <c r="S6678" i="14"/>
  <c r="S6726" i="14"/>
  <c r="S6738" i="14"/>
  <c r="S6663" i="14"/>
  <c r="S6864" i="14"/>
  <c r="S6718" i="14"/>
  <c r="S6696" i="14"/>
  <c r="S6823" i="14"/>
  <c r="S6571" i="14"/>
  <c r="S6511" i="14"/>
  <c r="S6783" i="14"/>
  <c r="S6570" i="14"/>
  <c r="S6550" i="14"/>
  <c r="S6846" i="14"/>
  <c r="S6618" i="14"/>
  <c r="S6440" i="14"/>
  <c r="S6656" i="14"/>
  <c r="S6873" i="14"/>
  <c r="S6626" i="14"/>
  <c r="S6740" i="14"/>
  <c r="S6615" i="14"/>
  <c r="S6876" i="14"/>
  <c r="S6653" i="14"/>
  <c r="S6664" i="14"/>
  <c r="S6775" i="14"/>
  <c r="S6445" i="14"/>
  <c r="S6632" i="14"/>
  <c r="S6290" i="14"/>
  <c r="S6544" i="14"/>
  <c r="S6837" i="14"/>
  <c r="S6407" i="14"/>
  <c r="S6226" i="14"/>
  <c r="S6249" i="14"/>
  <c r="S6795" i="14"/>
  <c r="S6514" i="14"/>
  <c r="S6414" i="14"/>
  <c r="S6305" i="14"/>
  <c r="S6889" i="14"/>
  <c r="S6446" i="14"/>
  <c r="S6161" i="14"/>
  <c r="S6073" i="14"/>
  <c r="S6029" i="14"/>
  <c r="S6151" i="14"/>
  <c r="S6255" i="14"/>
  <c r="S6177" i="14"/>
  <c r="S5744" i="14"/>
  <c r="S6561" i="14"/>
  <c r="S6272" i="14"/>
  <c r="S6021" i="14"/>
  <c r="S6353" i="14"/>
  <c r="S6393" i="14"/>
  <c r="S5995" i="14"/>
  <c r="S6825" i="14"/>
  <c r="S5862" i="14"/>
  <c r="S5920" i="14"/>
  <c r="S6007" i="14"/>
  <c r="S6027" i="14"/>
  <c r="S5870" i="14"/>
  <c r="S5743" i="14"/>
  <c r="S5982" i="14"/>
  <c r="S5963" i="14"/>
  <c r="S6160" i="14"/>
  <c r="S5782" i="14"/>
  <c r="S6176" i="14"/>
  <c r="S5781" i="14"/>
  <c r="S6061" i="14"/>
  <c r="S5968" i="14"/>
  <c r="S6004" i="14"/>
  <c r="S5716" i="14"/>
  <c r="S5686" i="14"/>
  <c r="S5725" i="14"/>
  <c r="S5724" i="14"/>
  <c r="S5578" i="14"/>
  <c r="S5733" i="14"/>
  <c r="S6086" i="14"/>
  <c r="S5760" i="14"/>
  <c r="S5770" i="14"/>
  <c r="S5718" i="14"/>
  <c r="S5727" i="14"/>
  <c r="S5861" i="14"/>
  <c r="S6691" i="14"/>
  <c r="S5600" i="14"/>
  <c r="S5544" i="14"/>
  <c r="S5447" i="14"/>
  <c r="S5881" i="14"/>
  <c r="S5495" i="14"/>
  <c r="S5449" i="14"/>
  <c r="S5528" i="14"/>
  <c r="S5353" i="14"/>
  <c r="S5166" i="14"/>
  <c r="S5135" i="14"/>
  <c r="S5654" i="14"/>
  <c r="S5588" i="14"/>
  <c r="S5034" i="14"/>
  <c r="S5336" i="14"/>
  <c r="S5426" i="14"/>
  <c r="S4974" i="14"/>
  <c r="S5090" i="14"/>
  <c r="S4844" i="14"/>
  <c r="S5358" i="14"/>
  <c r="S5064" i="14"/>
  <c r="S4947" i="14"/>
  <c r="S5726" i="14"/>
  <c r="S5728" i="14"/>
  <c r="S5032" i="14"/>
  <c r="S5210" i="14"/>
  <c r="S4693" i="14"/>
  <c r="S4804" i="14"/>
  <c r="S4923" i="14"/>
  <c r="S4591" i="14"/>
  <c r="S4630" i="14"/>
  <c r="S5409" i="14"/>
  <c r="S4722" i="14"/>
  <c r="S4760" i="14"/>
  <c r="S4294" i="14"/>
  <c r="S5075" i="14"/>
  <c r="S4598" i="14"/>
  <c r="S4354" i="14"/>
  <c r="S3913" i="14"/>
  <c r="S3948" i="14"/>
  <c r="S3925" i="14"/>
  <c r="S3742" i="14"/>
  <c r="S3358" i="14"/>
  <c r="S4137" i="14"/>
  <c r="S6815" i="14"/>
  <c r="S6772" i="14"/>
  <c r="S6856" i="14"/>
  <c r="S6556" i="14"/>
  <c r="S5693" i="14"/>
  <c r="S5377" i="14"/>
  <c r="S6716" i="14"/>
  <c r="S6573" i="14"/>
  <c r="S6277" i="14"/>
  <c r="S5466" i="14"/>
  <c r="S5646" i="14"/>
  <c r="S5539" i="14"/>
  <c r="S5131" i="14"/>
  <c r="S5911" i="14"/>
  <c r="S6756" i="14"/>
  <c r="S6685" i="14"/>
  <c r="S6258" i="14"/>
  <c r="S6498" i="14"/>
  <c r="S6043" i="14"/>
  <c r="S5542" i="14"/>
  <c r="S6843" i="14"/>
  <c r="S6702" i="14"/>
  <c r="S6810" i="14"/>
  <c r="S6502" i="14"/>
  <c r="S6501" i="14"/>
  <c r="S6530" i="14"/>
  <c r="S6870" i="14"/>
  <c r="S6657" i="14"/>
  <c r="S6616" i="14"/>
  <c r="S6575" i="14"/>
  <c r="S6644" i="14"/>
  <c r="S6762" i="14"/>
  <c r="S6270" i="14"/>
  <c r="S6773" i="14"/>
  <c r="S6672" i="14"/>
  <c r="S6796" i="14"/>
  <c r="S6621" i="14"/>
  <c r="S6509" i="14"/>
  <c r="S6153" i="14"/>
  <c r="S6036" i="14"/>
  <c r="S5909" i="14"/>
  <c r="S6137" i="14"/>
  <c r="S6237" i="14"/>
  <c r="S6228" i="14"/>
  <c r="S5699" i="14"/>
  <c r="S6500" i="14"/>
  <c r="S6262" i="14"/>
  <c r="S6015" i="14"/>
  <c r="S6339" i="14"/>
  <c r="S6336" i="14"/>
  <c r="S5971" i="14"/>
  <c r="S6803" i="14"/>
  <c r="S5808" i="14"/>
  <c r="S5894" i="14"/>
  <c r="S5976" i="14"/>
  <c r="S5996" i="14"/>
  <c r="S5833" i="14"/>
  <c r="S5709" i="14"/>
  <c r="S5973" i="14"/>
  <c r="S5954" i="14"/>
  <c r="S6103" i="14"/>
  <c r="S5636" i="14"/>
  <c r="S6181" i="14"/>
  <c r="S5747" i="14"/>
  <c r="S6011" i="14"/>
  <c r="S5956" i="14"/>
  <c r="S6005" i="14"/>
  <c r="S5698" i="14"/>
  <c r="S6055" i="14"/>
  <c r="S5655" i="14"/>
  <c r="S6182" i="14"/>
  <c r="S5550" i="14"/>
  <c r="S5703" i="14"/>
  <c r="S6069" i="14"/>
  <c r="S5748" i="14"/>
  <c r="S5777" i="14"/>
  <c r="S5708" i="14"/>
  <c r="S5758" i="14"/>
  <c r="S5828" i="14"/>
  <c r="S6681" i="14"/>
  <c r="S5579" i="14"/>
  <c r="S5536" i="14"/>
  <c r="S5388" i="14"/>
  <c r="S5831" i="14"/>
  <c r="S5433" i="14"/>
  <c r="S5479" i="14"/>
  <c r="S5450" i="14"/>
  <c r="S5459" i="14"/>
  <c r="S5389" i="14"/>
  <c r="S5140" i="14"/>
  <c r="S5217" i="14"/>
  <c r="S5471" i="14"/>
  <c r="S5014" i="14"/>
  <c r="S5254" i="14"/>
  <c r="S5390" i="14"/>
  <c r="S4962" i="14"/>
  <c r="S5074" i="14"/>
  <c r="S5050" i="14"/>
  <c r="S4921" i="14"/>
  <c r="S5018" i="14"/>
  <c r="S5180" i="14"/>
  <c r="S4617" i="14"/>
  <c r="S5398" i="14"/>
  <c r="S4777" i="14"/>
  <c r="S4871" i="14"/>
  <c r="S4511" i="14"/>
  <c r="S5276" i="14"/>
  <c r="S4560" i="14"/>
  <c r="S5339" i="14"/>
  <c r="S4736" i="14"/>
  <c r="S5069" i="14"/>
  <c r="S4391" i="14"/>
  <c r="S3934" i="14"/>
  <c r="S4372" i="14"/>
  <c r="S4194" i="14"/>
  <c r="S3970" i="14"/>
  <c r="S3655" i="14"/>
  <c r="S3322" i="14"/>
  <c r="S4578" i="14"/>
  <c r="S4687" i="14"/>
  <c r="S4211" i="14"/>
  <c r="S4482" i="14"/>
  <c r="S4462" i="14"/>
  <c r="S4625" i="14"/>
  <c r="S4638" i="14"/>
  <c r="S4604" i="14"/>
  <c r="S4039" i="14"/>
  <c r="S4365" i="14"/>
  <c r="S4699" i="14"/>
  <c r="S4366" i="14"/>
  <c r="S4529" i="14"/>
  <c r="S4084" i="14"/>
  <c r="S4384" i="14"/>
  <c r="S3828" i="14"/>
  <c r="S4028" i="14"/>
  <c r="S4270" i="14"/>
  <c r="S3941" i="14"/>
  <c r="S4324" i="14"/>
  <c r="S3867" i="14"/>
  <c r="S4278" i="14"/>
  <c r="S3840" i="14"/>
  <c r="S4035" i="14"/>
  <c r="S4305" i="14"/>
  <c r="S3902" i="14"/>
  <c r="S4319" i="14"/>
  <c r="S4048" i="14"/>
  <c r="S3842" i="14"/>
  <c r="S4450" i="14"/>
  <c r="S3907" i="14"/>
  <c r="S4226" i="14"/>
  <c r="S3943" i="14"/>
  <c r="S4427" i="14"/>
  <c r="S4143" i="14"/>
  <c r="S3750" i="14"/>
  <c r="S4212" i="14"/>
  <c r="S3878" i="14"/>
  <c r="S4398" i="14"/>
  <c r="S3810" i="14"/>
  <c r="S4082" i="14"/>
  <c r="S3821" i="14"/>
  <c r="S3454" i="14"/>
  <c r="S2970" i="14"/>
  <c r="S3977" i="14"/>
  <c r="S3534" i="14"/>
  <c r="S3211" i="14"/>
  <c r="S3757" i="14"/>
  <c r="S3431" i="14"/>
  <c r="S3567" i="14"/>
  <c r="S3823" i="14"/>
  <c r="S3515" i="14"/>
  <c r="S3767" i="14"/>
  <c r="S3548" i="14"/>
  <c r="S3228" i="14"/>
  <c r="S3731" i="14"/>
  <c r="S3408" i="14"/>
  <c r="S2960" i="14"/>
  <c r="S4043" i="14"/>
  <c r="S3581" i="14"/>
  <c r="S4102" i="14"/>
  <c r="S3676" i="14"/>
  <c r="S3392" i="14"/>
  <c r="S3646" i="14"/>
  <c r="S3370" i="14"/>
  <c r="S2958" i="14"/>
  <c r="S3727" i="14"/>
  <c r="S2938" i="14"/>
  <c r="S3613" i="14"/>
  <c r="S3760" i="14"/>
  <c r="S3254" i="14"/>
  <c r="S3385" i="14"/>
  <c r="S2942" i="14"/>
  <c r="S3161" i="14"/>
  <c r="S2813" i="14"/>
  <c r="S3138" i="14"/>
  <c r="S2684" i="14"/>
  <c r="S3279" i="14"/>
  <c r="S2826" i="14"/>
  <c r="S3416" i="14"/>
  <c r="S3091" i="14"/>
  <c r="S2669" i="14"/>
  <c r="S3529" i="14"/>
  <c r="S3085" i="14"/>
  <c r="S3202" i="14"/>
  <c r="S2682" i="14"/>
  <c r="S3083" i="14"/>
  <c r="S3031" i="14"/>
  <c r="S2728" i="14"/>
  <c r="S3422" i="14"/>
  <c r="S3397" i="14"/>
  <c r="S3033" i="14"/>
  <c r="S3014" i="14"/>
  <c r="S2689" i="14"/>
  <c r="S2470" i="14"/>
  <c r="S3246" i="14"/>
  <c r="S2822" i="14"/>
  <c r="S2382" i="14"/>
  <c r="S2857" i="14"/>
  <c r="S2508" i="14"/>
  <c r="S2982" i="14"/>
  <c r="S2577" i="14"/>
  <c r="S3020" i="14"/>
  <c r="S3801" i="14"/>
  <c r="S2504" i="14"/>
  <c r="S3284" i="14"/>
  <c r="S2062" i="14"/>
  <c r="S2840" i="14"/>
  <c r="S2773" i="14"/>
  <c r="S2427" i="14"/>
  <c r="S2334" i="14"/>
  <c r="S2016" i="14"/>
  <c r="S2795" i="14"/>
  <c r="S2796" i="14"/>
  <c r="S2117" i="14"/>
  <c r="S2243" i="14"/>
  <c r="S1800" i="14"/>
  <c r="S2581" i="14"/>
  <c r="S2766" i="14"/>
  <c r="S2777" i="14"/>
  <c r="S2837" i="14"/>
  <c r="S2440" i="14"/>
  <c r="S2956" i="14"/>
  <c r="S2424" i="14"/>
  <c r="S3201" i="14"/>
  <c r="S3200" i="14"/>
  <c r="S2474" i="14"/>
  <c r="S2437" i="14"/>
  <c r="S2647" i="14"/>
  <c r="S2731" i="14"/>
  <c r="S2342" i="14"/>
  <c r="S2255" i="14"/>
  <c r="S1981" i="14"/>
  <c r="S2757" i="14"/>
  <c r="S2006" i="14"/>
  <c r="S2771" i="14"/>
  <c r="S1557" i="14"/>
  <c r="S2336" i="14"/>
  <c r="S1953" i="14"/>
  <c r="S1664" i="14"/>
  <c r="S1457" i="14"/>
  <c r="S2236" i="14"/>
  <c r="S2235" i="14"/>
  <c r="S2147" i="14"/>
  <c r="S1790" i="14"/>
  <c r="S2566" i="14"/>
  <c r="S1597" i="14"/>
  <c r="S2376" i="14"/>
  <c r="S2357" i="14"/>
  <c r="S2371" i="14"/>
  <c r="S2363" i="14"/>
  <c r="S1124" i="14"/>
  <c r="S1861" i="14"/>
  <c r="S1871" i="14"/>
  <c r="S1887" i="14"/>
  <c r="S1851" i="14"/>
  <c r="S1902" i="14"/>
  <c r="S1870" i="14"/>
  <c r="S1884" i="14"/>
  <c r="S1878" i="14"/>
  <c r="S1892" i="14"/>
  <c r="S1852" i="14"/>
  <c r="S1819" i="14"/>
  <c r="S1891" i="14"/>
  <c r="S1903" i="14"/>
  <c r="S1568" i="14"/>
  <c r="S3060" i="14"/>
  <c r="S2788" i="14"/>
  <c r="S3459" i="14"/>
  <c r="S2915" i="14"/>
  <c r="S3294" i="14"/>
  <c r="S2990" i="14"/>
  <c r="S3316" i="14"/>
  <c r="S2876" i="14"/>
  <c r="S2972" i="14"/>
  <c r="S2659" i="14"/>
  <c r="S2754" i="14"/>
  <c r="S2547" i="14"/>
  <c r="S2963" i="14"/>
  <c r="S3151" i="14"/>
  <c r="S2653" i="14"/>
  <c r="S3028" i="14"/>
  <c r="S2396" i="14"/>
  <c r="S3177" i="14"/>
  <c r="S2087" i="14"/>
  <c r="S2864" i="14"/>
  <c r="S1848" i="14"/>
  <c r="S2613" i="14"/>
  <c r="S2327" i="14"/>
  <c r="S1922" i="14"/>
  <c r="S5603" i="14"/>
  <c r="S5108" i="14"/>
  <c r="S5346" i="14"/>
  <c r="S5043" i="14"/>
  <c r="S4891" i="14"/>
  <c r="S5231" i="14"/>
  <c r="S4875" i="14"/>
  <c r="S5009" i="14"/>
  <c r="S4673" i="14"/>
  <c r="S5418" i="14"/>
  <c r="S5066" i="14"/>
  <c r="S4695" i="14"/>
  <c r="S4221" i="14"/>
  <c r="S4999" i="14"/>
  <c r="S4845" i="14"/>
  <c r="S4960" i="14"/>
  <c r="S5044" i="14"/>
  <c r="S4618" i="14"/>
  <c r="S4868" i="14"/>
  <c r="S4333" i="14"/>
  <c r="S4721" i="14"/>
  <c r="S4312" i="14"/>
  <c r="S4715" i="14"/>
  <c r="S4763" i="14"/>
  <c r="S4501" i="14"/>
  <c r="S4600" i="14"/>
  <c r="S4712" i="14"/>
  <c r="S4747" i="14"/>
  <c r="S4252" i="14"/>
  <c r="S4828" i="14"/>
  <c r="S4689" i="14"/>
  <c r="S4052" i="14"/>
  <c r="S4724" i="14"/>
  <c r="S4894" i="14"/>
  <c r="S4523" i="14"/>
  <c r="S4642" i="14"/>
  <c r="S4562" i="14"/>
  <c r="S4734" i="14"/>
  <c r="S4104" i="14"/>
  <c r="S4636" i="14"/>
  <c r="S4382" i="14"/>
  <c r="S4416" i="14"/>
  <c r="S4026" i="14"/>
  <c r="S4339" i="14"/>
  <c r="S4430" i="14"/>
  <c r="S3950" i="14"/>
  <c r="S4250" i="14"/>
  <c r="S3853" i="14"/>
  <c r="S4237" i="14"/>
  <c r="S3824" i="14"/>
  <c r="S4219" i="14"/>
  <c r="S4542" i="14"/>
  <c r="S4238" i="14"/>
  <c r="S3807" i="14"/>
  <c r="S4320" i="14"/>
  <c r="S3931" i="14"/>
  <c r="S4355" i="14"/>
  <c r="S3818" i="14"/>
  <c r="S4377" i="14"/>
  <c r="S4284" i="14"/>
  <c r="S3864" i="14"/>
  <c r="S4243" i="14"/>
  <c r="S3974" i="14"/>
  <c r="S4431" i="14"/>
  <c r="S4193" i="14"/>
  <c r="S3580" i="14"/>
  <c r="S4065" i="14"/>
  <c r="S3725" i="14"/>
  <c r="S4341" i="14"/>
  <c r="S4007" i="14"/>
  <c r="S3772" i="14"/>
  <c r="S3390" i="14"/>
  <c r="S3837" i="14"/>
  <c r="S3467" i="14"/>
  <c r="S4015" i="14"/>
  <c r="S3692" i="14"/>
  <c r="S3424" i="14"/>
  <c r="S3841" i="14"/>
  <c r="S3533" i="14"/>
  <c r="S3792" i="14"/>
  <c r="S3364" i="14"/>
  <c r="S3717" i="14"/>
  <c r="S3399" i="14"/>
  <c r="S3195" i="14"/>
  <c r="S3679" i="14"/>
  <c r="S3344" i="14"/>
  <c r="S3660" i="14"/>
  <c r="S3917" i="14"/>
  <c r="S3494" i="14"/>
  <c r="S4098" i="14"/>
  <c r="S3622" i="14"/>
  <c r="S3328" i="14"/>
  <c r="S3616" i="14"/>
  <c r="S3306" i="14"/>
  <c r="S4066" i="14"/>
  <c r="S3640" i="14"/>
  <c r="S4009" i="14"/>
  <c r="S3536" i="14"/>
  <c r="S3674" i="14"/>
  <c r="S3184" i="14"/>
  <c r="S3338" i="14"/>
  <c r="S3687" i="14"/>
  <c r="S3075" i="14"/>
  <c r="S2749" i="14"/>
  <c r="S3140" i="14"/>
  <c r="S2578" i="14"/>
  <c r="S3197" i="14"/>
  <c r="S2634" i="14"/>
  <c r="S3288" i="14"/>
  <c r="S3391" i="14"/>
  <c r="S3093" i="14"/>
  <c r="S2548" i="14"/>
  <c r="S3331" i="14"/>
  <c r="S2924" i="14"/>
  <c r="S3157" i="14"/>
  <c r="S2490" i="14"/>
  <c r="S3285" i="14"/>
  <c r="S3019" i="14"/>
  <c r="S3377" i="14"/>
  <c r="S2995" i="14"/>
  <c r="S2579" i="14"/>
  <c r="S3258" i="14"/>
  <c r="S2962" i="14"/>
  <c r="S2973" i="14"/>
  <c r="S2660" i="14"/>
  <c r="S3441" i="14"/>
  <c r="S2449" i="14"/>
  <c r="S2487" i="14"/>
  <c r="S3266" i="14"/>
  <c r="S2892" i="14"/>
  <c r="S2759" i="14"/>
  <c r="S2365" i="14"/>
  <c r="S3001" i="14"/>
  <c r="S2563" i="14"/>
  <c r="S5083" i="14"/>
  <c r="S5531" i="14"/>
  <c r="S5045" i="14"/>
  <c r="S5337" i="14"/>
  <c r="S5628" i="14"/>
  <c r="S5096" i="14"/>
  <c r="S5266" i="14"/>
  <c r="S5424" i="14"/>
  <c r="S5095" i="14"/>
  <c r="S4878" i="14"/>
  <c r="S5159" i="14"/>
  <c r="S4861" i="14"/>
  <c r="S4920" i="14"/>
  <c r="S4643" i="14"/>
  <c r="S5036" i="14"/>
  <c r="S4680" i="14"/>
  <c r="S4167" i="14"/>
  <c r="S5005" i="14"/>
  <c r="S4835" i="14"/>
  <c r="S4933" i="14"/>
  <c r="S5017" i="14"/>
  <c r="S4515" i="14"/>
  <c r="S4855" i="14"/>
  <c r="S4279" i="14"/>
  <c r="S5237" i="14"/>
  <c r="S4655" i="14"/>
  <c r="S4285" i="14"/>
  <c r="S4683" i="14"/>
  <c r="S4735" i="14"/>
  <c r="S4439" i="14"/>
  <c r="S4589" i="14"/>
  <c r="S4701" i="14"/>
  <c r="S4748" i="14"/>
  <c r="S4195" i="14"/>
  <c r="S4840" i="14"/>
  <c r="S4619" i="14"/>
  <c r="S3994" i="14"/>
  <c r="S4744" i="14"/>
  <c r="S4914" i="14"/>
  <c r="S4495" i="14"/>
  <c r="S4595" i="14"/>
  <c r="S4564" i="14"/>
  <c r="S4752" i="14"/>
  <c r="S4091" i="14"/>
  <c r="S4671" i="14"/>
  <c r="S4401" i="14"/>
  <c r="S3932" i="14"/>
  <c r="S4326" i="14"/>
  <c r="S4325" i="14"/>
  <c r="S3942" i="14"/>
  <c r="S4209" i="14"/>
  <c r="S3834" i="14"/>
  <c r="S4229" i="14"/>
  <c r="S3815" i="14"/>
  <c r="S4204" i="14"/>
  <c r="S4575" i="14"/>
  <c r="S4517" i="14"/>
  <c r="S4246" i="14"/>
  <c r="S3800" i="14"/>
  <c r="S4307" i="14"/>
  <c r="S3976" i="14"/>
  <c r="S4306" i="14"/>
  <c r="S3805" i="14"/>
  <c r="S4378" i="14"/>
  <c r="S4272" i="14"/>
  <c r="S3894" i="14"/>
  <c r="S4174" i="14"/>
  <c r="S3923" i="14"/>
  <c r="S4436" i="14"/>
  <c r="S4192" i="14"/>
  <c r="S3564" i="14"/>
  <c r="S4106" i="14"/>
  <c r="S3756" i="14"/>
  <c r="S4328" i="14"/>
  <c r="S4302" i="14"/>
  <c r="S4038" i="14"/>
  <c r="S3759" i="14"/>
  <c r="S3354" i="14"/>
  <c r="S3820" i="14"/>
  <c r="S3452" i="14"/>
  <c r="S4019" i="14"/>
  <c r="S3669" i="14"/>
  <c r="S3366" i="14"/>
  <c r="S3832" i="14"/>
  <c r="S3768" i="14"/>
  <c r="S3300" i="14"/>
  <c r="S3709" i="14"/>
  <c r="S3451" i="14"/>
  <c r="S3181" i="14"/>
  <c r="S3661" i="14"/>
  <c r="S3235" i="14"/>
  <c r="S3643" i="14"/>
  <c r="S3404" i="14"/>
  <c r="S4108" i="14"/>
  <c r="S3555" i="14"/>
  <c r="S3219" i="14"/>
  <c r="S3647" i="14"/>
  <c r="S3233" i="14"/>
  <c r="S4068" i="14"/>
  <c r="S3631" i="14"/>
  <c r="S3940" i="14"/>
  <c r="S3526" i="14"/>
  <c r="S3673" i="14"/>
  <c r="S3126" i="14"/>
  <c r="S3291" i="14"/>
  <c r="S3688" i="14"/>
  <c r="S3076" i="14"/>
  <c r="S2692" i="14"/>
  <c r="S3141" i="14"/>
  <c r="S2556" i="14"/>
  <c r="S3179" i="14"/>
  <c r="S2570" i="14"/>
  <c r="S3287" i="14"/>
  <c r="S3367" i="14"/>
  <c r="S3058" i="14"/>
  <c r="S2541" i="14"/>
  <c r="S3332" i="14"/>
  <c r="S2974" i="14"/>
  <c r="S3148" i="14"/>
  <c r="S2484" i="14"/>
  <c r="S3274" i="14"/>
  <c r="S3623" i="14"/>
  <c r="S3107" i="14"/>
  <c r="S2724" i="14"/>
  <c r="S3400" i="14"/>
  <c r="S2866" i="14"/>
  <c r="S3317" i="14"/>
  <c r="S3035" i="14"/>
  <c r="S2602" i="14"/>
  <c r="S3215" i="14"/>
  <c r="S2961" i="14"/>
  <c r="S2911" i="14"/>
  <c r="S2442" i="14"/>
  <c r="S2940" i="14"/>
  <c r="S2446" i="14"/>
  <c r="S2760" i="14"/>
  <c r="S2250" i="14"/>
  <c r="S2713" i="14"/>
  <c r="S2303" i="14"/>
  <c r="S2072" i="14"/>
  <c r="S1706" i="14"/>
  <c r="S5280" i="14"/>
  <c r="S5065" i="14"/>
  <c r="S5321" i="14"/>
  <c r="S5581" i="14"/>
  <c r="S5086" i="14"/>
  <c r="S5327" i="14"/>
  <c r="S4957" i="14"/>
  <c r="S5232" i="14"/>
  <c r="S5219" i="14"/>
  <c r="S4958" i="14"/>
  <c r="S5203" i="14"/>
  <c r="S5547" i="14"/>
  <c r="S5076" i="14"/>
  <c r="S5097" i="14"/>
  <c r="S5316" i="14"/>
  <c r="S5634" i="14"/>
  <c r="S5068" i="14"/>
  <c r="S5305" i="14"/>
  <c r="S5425" i="14"/>
  <c r="S5029" i="14"/>
  <c r="S4853" i="14"/>
  <c r="S5057" i="14"/>
  <c r="S5160" i="14"/>
  <c r="S4850" i="14"/>
  <c r="S4966" i="14"/>
  <c r="S4605" i="14"/>
  <c r="S4993" i="14"/>
  <c r="S5007" i="14"/>
  <c r="S4657" i="14"/>
  <c r="S4154" i="14"/>
  <c r="S4825" i="14"/>
  <c r="S4908" i="14"/>
  <c r="S4997" i="14"/>
  <c r="S4387" i="14"/>
  <c r="S4813" i="14"/>
  <c r="S4266" i="14"/>
  <c r="S5222" i="14"/>
  <c r="S4691" i="14"/>
  <c r="S4231" i="14"/>
  <c r="S4651" i="14"/>
  <c r="S4737" i="14"/>
  <c r="S4408" i="14"/>
  <c r="S4569" i="14"/>
  <c r="S4692" i="14"/>
  <c r="S4620" i="14"/>
  <c r="S4178" i="14"/>
  <c r="S4811" i="14"/>
  <c r="S4597" i="14"/>
  <c r="S3930" i="14"/>
  <c r="S4731" i="14"/>
  <c r="S4852" i="14"/>
  <c r="S4368" i="14"/>
  <c r="S4497" i="14"/>
  <c r="S4556" i="14"/>
  <c r="S4750" i="14"/>
  <c r="S4079" i="14"/>
  <c r="S4621" i="14"/>
  <c r="S4792" i="14"/>
  <c r="S4313" i="14"/>
  <c r="S3962" i="14"/>
  <c r="S4171" i="14"/>
  <c r="S4370" i="14"/>
  <c r="S3904" i="14"/>
  <c r="S4130" i="14"/>
  <c r="S3827" i="14"/>
  <c r="S4197" i="14"/>
  <c r="S3854" i="14"/>
  <c r="S4206" i="14"/>
  <c r="S4518" i="14"/>
  <c r="S4247" i="14"/>
  <c r="S3766" i="14"/>
  <c r="S4268" i="14"/>
  <c r="S3888" i="14"/>
  <c r="S4215" i="14"/>
  <c r="S3739" i="14"/>
  <c r="S4342" i="14"/>
  <c r="S4245" i="14"/>
  <c r="S3726" i="14"/>
  <c r="S4134" i="14"/>
  <c r="S3857" i="14"/>
  <c r="S4412" i="14"/>
  <c r="S4115" i="14"/>
  <c r="S4581" i="14"/>
  <c r="S4083" i="14"/>
  <c r="S3745" i="14"/>
  <c r="S4315" i="14"/>
  <c r="S4351" i="14"/>
  <c r="S3987" i="14"/>
  <c r="S3703" i="14"/>
  <c r="S3326" i="14"/>
  <c r="S3826" i="14"/>
  <c r="S3453" i="14"/>
  <c r="S3993" i="14"/>
  <c r="S3670" i="14"/>
  <c r="S3360" i="14"/>
  <c r="S3780" i="14"/>
  <c r="S3685" i="14"/>
  <c r="S3236" i="14"/>
  <c r="S3697" i="14"/>
  <c r="S3436" i="14"/>
  <c r="S3131" i="14"/>
  <c r="S3652" i="14"/>
  <c r="S3286" i="14"/>
  <c r="S3606" i="14"/>
  <c r="S3794" i="14"/>
  <c r="S3435" i="14"/>
  <c r="S4117" i="14"/>
  <c r="S3538" i="14"/>
  <c r="S3270" i="14"/>
  <c r="S3649" i="14"/>
  <c r="S3278" i="14"/>
  <c r="S4070" i="14"/>
  <c r="S3619" i="14"/>
  <c r="S3502" i="14"/>
  <c r="S3656" i="14"/>
  <c r="S3120" i="14"/>
  <c r="S3196" i="14"/>
  <c r="S3600" i="14"/>
  <c r="S3009" i="14"/>
  <c r="S2685" i="14"/>
  <c r="S3045" i="14"/>
  <c r="S2514" i="14"/>
  <c r="S3160" i="14"/>
  <c r="S2506" i="14"/>
  <c r="S3251" i="14"/>
  <c r="S3368" i="14"/>
  <c r="S3039" i="14"/>
  <c r="S2397" i="14"/>
  <c r="S3333" i="14"/>
  <c r="S2957" i="14"/>
  <c r="S3149" i="14"/>
  <c r="S2458" i="14"/>
  <c r="S3238" i="14"/>
  <c r="S3594" i="14"/>
  <c r="S3108" i="14"/>
  <c r="S2717" i="14"/>
  <c r="S3365" i="14"/>
  <c r="S2844" i="14"/>
  <c r="S3305" i="14"/>
  <c r="S2967" i="14"/>
  <c r="S2515" i="14"/>
  <c r="S2920" i="14"/>
  <c r="S2491" i="14"/>
  <c r="S2885" i="14"/>
  <c r="S3080" i="14"/>
  <c r="S2497" i="14"/>
  <c r="S2842" i="14"/>
  <c r="S2815" i="14"/>
  <c r="S2438" i="14"/>
  <c r="S2200" i="14"/>
  <c r="S2964" i="14"/>
  <c r="S5414" i="14"/>
  <c r="S5284" i="14"/>
  <c r="S5564" i="14"/>
  <c r="S5302" i="14"/>
  <c r="S5375" i="14"/>
  <c r="S5312" i="14"/>
  <c r="S5060" i="14"/>
  <c r="S5301" i="14"/>
  <c r="S4925" i="14"/>
  <c r="S5234" i="14"/>
  <c r="S4991" i="14"/>
  <c r="S5322" i="14"/>
  <c r="S5071" i="14"/>
  <c r="S5319" i="14"/>
  <c r="S4951" i="14"/>
  <c r="S5119" i="14"/>
  <c r="S5258" i="14"/>
  <c r="S4946" i="14"/>
  <c r="S5206" i="14"/>
  <c r="S5548" i="14"/>
  <c r="S5010" i="14"/>
  <c r="S5463" i="14"/>
  <c r="S5042" i="14"/>
  <c r="S5315" i="14"/>
  <c r="S5509" i="14"/>
  <c r="S5054" i="14"/>
  <c r="S5295" i="14"/>
  <c r="S5073" i="14"/>
  <c r="S4793" i="14"/>
  <c r="S5173" i="14"/>
  <c r="S4780" i="14"/>
  <c r="S4949" i="14"/>
  <c r="S4599" i="14"/>
  <c r="S4992" i="14"/>
  <c r="S4627" i="14"/>
  <c r="S4120" i="14"/>
  <c r="S4948" i="14"/>
  <c r="S4826" i="14"/>
  <c r="S4882" i="14"/>
  <c r="S4973" i="14"/>
  <c r="S4259" i="14"/>
  <c r="S4707" i="14"/>
  <c r="S4232" i="14"/>
  <c r="S5148" i="14"/>
  <c r="S4653" i="14"/>
  <c r="S4218" i="14"/>
  <c r="S4640" i="14"/>
  <c r="S4381" i="14"/>
  <c r="S4570" i="14"/>
  <c r="S4610" i="14"/>
  <c r="S4656" i="14"/>
  <c r="S4147" i="14"/>
  <c r="S4738" i="14"/>
  <c r="S4646" i="14"/>
  <c r="S3866" i="14"/>
  <c r="S4732" i="14"/>
  <c r="S4837" i="14"/>
  <c r="S4395" i="14"/>
  <c r="S4489" i="14"/>
  <c r="S4530" i="14"/>
  <c r="S4751" i="14"/>
  <c r="S4056" i="14"/>
  <c r="S4612" i="14"/>
  <c r="S4726" i="14"/>
  <c r="S4314" i="14"/>
  <c r="S3868" i="14"/>
  <c r="S4179" i="14"/>
  <c r="S4301" i="14"/>
  <c r="S3891" i="14"/>
  <c r="S4110" i="14"/>
  <c r="S3771" i="14"/>
  <c r="S4198" i="14"/>
  <c r="S3781" i="14"/>
  <c r="S4207" i="14"/>
  <c r="S4543" i="14"/>
  <c r="S4521" i="14"/>
  <c r="S4235" i="14"/>
  <c r="S3799" i="14"/>
  <c r="S4256" i="14"/>
  <c r="S3918" i="14"/>
  <c r="S4185" i="14"/>
  <c r="S3769" i="14"/>
  <c r="S4344" i="14"/>
  <c r="S4265" i="14"/>
  <c r="S4452" i="14"/>
  <c r="S4183" i="14"/>
  <c r="S3784" i="14"/>
  <c r="S4389" i="14"/>
  <c r="S4099" i="14"/>
  <c r="S4624" i="14"/>
  <c r="S4001" i="14"/>
  <c r="S3628" i="14"/>
  <c r="S4263" i="14"/>
  <c r="S4340" i="14"/>
  <c r="S3905" i="14"/>
  <c r="S3664" i="14"/>
  <c r="S3290" i="14"/>
  <c r="S3847" i="14"/>
  <c r="S3770" i="14"/>
  <c r="S3444" i="14"/>
  <c r="S3995" i="14"/>
  <c r="S3671" i="14"/>
  <c r="S3302" i="14"/>
  <c r="S3732" i="14"/>
  <c r="S2941" i="14"/>
  <c r="S3722" i="14"/>
  <c r="S3698" i="14"/>
  <c r="S3437" i="14"/>
  <c r="S3575" i="14"/>
  <c r="S3280" i="14"/>
  <c r="S3599" i="14"/>
  <c r="S3728" i="14"/>
  <c r="S3420" i="14"/>
  <c r="S3937" i="14"/>
  <c r="S3571" i="14"/>
  <c r="S3264" i="14"/>
  <c r="S3597" i="14"/>
  <c r="S3242" i="14"/>
  <c r="S4024" i="14"/>
  <c r="S3620" i="14"/>
  <c r="S3875" i="14"/>
  <c r="S3484" i="14"/>
  <c r="S3553" i="14"/>
  <c r="S3062" i="14"/>
  <c r="S3199" i="14"/>
  <c r="S3495" i="14"/>
  <c r="S3011" i="14"/>
  <c r="S3614" i="14"/>
  <c r="S2981" i="14"/>
  <c r="S3696" i="14"/>
  <c r="S3159" i="14"/>
  <c r="S3230" i="14"/>
  <c r="S3298" i="14"/>
  <c r="S2994" i="14"/>
  <c r="S3683" i="14"/>
  <c r="S3319" i="14"/>
  <c r="S2939" i="14"/>
  <c r="S3110" i="14"/>
  <c r="S2452" i="14"/>
  <c r="S3227" i="14"/>
  <c r="S3474" i="14"/>
  <c r="S3023" i="14"/>
  <c r="S3272" i="14"/>
  <c r="S2802" i="14"/>
  <c r="S3353" i="14"/>
  <c r="S3017" i="14"/>
  <c r="S2538" i="14"/>
  <c r="S2921" i="14"/>
  <c r="S2540" i="14"/>
  <c r="S3321" i="14"/>
  <c r="S2841" i="14"/>
  <c r="S2830" i="14"/>
  <c r="S1195" i="14"/>
  <c r="S1916" i="14"/>
  <c r="S1929" i="14"/>
  <c r="S970" i="14"/>
  <c r="S1749" i="14"/>
  <c r="S867" i="14"/>
  <c r="S865" i="14"/>
  <c r="S863" i="14"/>
  <c r="S851" i="14"/>
  <c r="S833" i="14"/>
  <c r="S825" i="14"/>
  <c r="S1049" i="14"/>
  <c r="S1795" i="14"/>
  <c r="S1217" i="14"/>
  <c r="S1130" i="14"/>
  <c r="S5674" i="14"/>
  <c r="S5661" i="14"/>
  <c r="S5326" i="14"/>
  <c r="S5283" i="14"/>
  <c r="S5502" i="14"/>
  <c r="S5244" i="14"/>
  <c r="S5361" i="14"/>
  <c r="S5313" i="14"/>
  <c r="S5019" i="14"/>
  <c r="S5202" i="14"/>
  <c r="S4942" i="14"/>
  <c r="S5233" i="14"/>
  <c r="S5714" i="14"/>
  <c r="S5191" i="14"/>
  <c r="S4985" i="14"/>
  <c r="S5320" i="14"/>
  <c r="S5003" i="14"/>
  <c r="S5162" i="14"/>
  <c r="S5247" i="14"/>
  <c r="S4928" i="14"/>
  <c r="S5199" i="14"/>
  <c r="S5427" i="14"/>
  <c r="S5062" i="14"/>
  <c r="S5464" i="14"/>
  <c r="S4969" i="14"/>
  <c r="S5285" i="14"/>
  <c r="S5503" i="14"/>
  <c r="S4988" i="14"/>
  <c r="S5282" i="14"/>
  <c r="S5374" i="14"/>
  <c r="S5067" i="14"/>
  <c r="S4794" i="14"/>
  <c r="S5246" i="14"/>
  <c r="S5172" i="14"/>
  <c r="S4819" i="14"/>
  <c r="S4938" i="14"/>
  <c r="S4585" i="14"/>
  <c r="S5022" i="14"/>
  <c r="S4964" i="14"/>
  <c r="S4557" i="14"/>
  <c r="S4945" i="14"/>
  <c r="S4779" i="14"/>
  <c r="S4870" i="14"/>
  <c r="S4907" i="14"/>
  <c r="S4131" i="14"/>
  <c r="S4669" i="14"/>
  <c r="S4205" i="14"/>
  <c r="S5059" i="14"/>
  <c r="S4631" i="14"/>
  <c r="S4184" i="14"/>
  <c r="S4641" i="14"/>
  <c r="S4860" i="14"/>
  <c r="S4311" i="14"/>
  <c r="S4536" i="14"/>
  <c r="S4648" i="14"/>
  <c r="S4637" i="14"/>
  <c r="S4122" i="14"/>
  <c r="S4770" i="14"/>
  <c r="S4576" i="14"/>
  <c r="S4628" i="14"/>
  <c r="S4823" i="14"/>
  <c r="S4367" i="14"/>
  <c r="S4540" i="14"/>
  <c r="S4486" i="14"/>
  <c r="S4753" i="14"/>
  <c r="S4050" i="14"/>
  <c r="S4603" i="14"/>
  <c r="S4716" i="14"/>
  <c r="S4288" i="14"/>
  <c r="S3898" i="14"/>
  <c r="S4160" i="14"/>
  <c r="S4281" i="14"/>
  <c r="S3848" i="14"/>
  <c r="S4127" i="14"/>
  <c r="S3721" i="14"/>
  <c r="S4189" i="14"/>
  <c r="S3788" i="14"/>
  <c r="S4168" i="14"/>
  <c r="S4526" i="14"/>
  <c r="S4188" i="14"/>
  <c r="S3793" i="14"/>
  <c r="S4176" i="14"/>
  <c r="S3910" i="14"/>
  <c r="S4186" i="14"/>
  <c r="S4236" i="14"/>
  <c r="S4234" i="14"/>
  <c r="S4437" i="14"/>
  <c r="S4173" i="14"/>
  <c r="S3778" i="14"/>
  <c r="S4373" i="14"/>
  <c r="S4077" i="14"/>
  <c r="S4580" i="14"/>
  <c r="S4047" i="14"/>
  <c r="S4545" i="14"/>
  <c r="S4172" i="14"/>
  <c r="S4327" i="14"/>
  <c r="S3884" i="14"/>
  <c r="S3629" i="14"/>
  <c r="S3262" i="14"/>
  <c r="S3833" i="14"/>
  <c r="S3723" i="14"/>
  <c r="S3372" i="14"/>
  <c r="S4003" i="14"/>
  <c r="S3667" i="14"/>
  <c r="S3296" i="14"/>
  <c r="S3700" i="14"/>
  <c r="S4121" i="14"/>
  <c r="S3733" i="14"/>
  <c r="S2896" i="14"/>
  <c r="S3699" i="14"/>
  <c r="S3428" i="14"/>
  <c r="S4046" i="14"/>
  <c r="S3590" i="14"/>
  <c r="S3171" i="14"/>
  <c r="S3705" i="14"/>
  <c r="S3421" i="14"/>
  <c r="S3961" i="14"/>
  <c r="S3563" i="14"/>
  <c r="S3528" i="14"/>
  <c r="S3169" i="14"/>
  <c r="S3980" i="14"/>
  <c r="S3621" i="14"/>
  <c r="S3803" i="14"/>
  <c r="S3485" i="14"/>
  <c r="S3578" i="14"/>
  <c r="S3056" i="14"/>
  <c r="S3112" i="14"/>
  <c r="S3455" i="14"/>
  <c r="S3012" i="14"/>
  <c r="S3572" i="14"/>
  <c r="S2917" i="14"/>
  <c r="S3598" i="14"/>
  <c r="S3104" i="14"/>
  <c r="S3557" i="14"/>
  <c r="S3208" i="14"/>
  <c r="S3345" i="14"/>
  <c r="S2975" i="14"/>
  <c r="S3665" i="14"/>
  <c r="S3311" i="14"/>
  <c r="S2851" i="14"/>
  <c r="S3042" i="14"/>
  <c r="S3203" i="14"/>
  <c r="S3438" i="14"/>
  <c r="S2996" i="14"/>
  <c r="S3650" i="14"/>
  <c r="S3237" i="14"/>
  <c r="S2780" i="14"/>
  <c r="S3587" i="14"/>
  <c r="S3255" i="14"/>
  <c r="S2677" i="14"/>
  <c r="S2778" i="14"/>
  <c r="S2702" i="14"/>
  <c r="S1293" i="14"/>
  <c r="S5882" i="14"/>
  <c r="S5438" i="14"/>
  <c r="S5576" i="14"/>
  <c r="S5648" i="14"/>
  <c r="S5589" i="14"/>
  <c r="S5371" i="14"/>
  <c r="S5434" i="14"/>
  <c r="S5839" i="14"/>
  <c r="S5195" i="14"/>
  <c r="S5354" i="14"/>
  <c r="S5303" i="14"/>
  <c r="S5192" i="14"/>
  <c r="S4930" i="14"/>
  <c r="S5226" i="14"/>
  <c r="S5721" i="14"/>
  <c r="S5183" i="14"/>
  <c r="S5360" i="14"/>
  <c r="S5037" i="14"/>
  <c r="S5259" i="14"/>
  <c r="S5520" i="14"/>
  <c r="S5023" i="14"/>
  <c r="S5223" i="14"/>
  <c r="S4863" i="14"/>
  <c r="S5200" i="14"/>
  <c r="S5381" i="14"/>
  <c r="S4996" i="14"/>
  <c r="S5380" i="14"/>
  <c r="S4975" i="14"/>
  <c r="S5275" i="14"/>
  <c r="S5498" i="14"/>
  <c r="S5041" i="14"/>
  <c r="S5169" i="14"/>
  <c r="S5308" i="14"/>
  <c r="S5013" i="14"/>
  <c r="S4782" i="14"/>
  <c r="S4809" i="14"/>
  <c r="S4913" i="14"/>
  <c r="S4586" i="14"/>
  <c r="S5008" i="14"/>
  <c r="S4924" i="14"/>
  <c r="S4551" i="14"/>
  <c r="S4931" i="14"/>
  <c r="S4771" i="14"/>
  <c r="S4856" i="14"/>
  <c r="S4822" i="14"/>
  <c r="S4087" i="14"/>
  <c r="S4647" i="14"/>
  <c r="S4151" i="14"/>
  <c r="S4965" i="14"/>
  <c r="S4616" i="14"/>
  <c r="S4157" i="14"/>
  <c r="S4512" i="14"/>
  <c r="S4829" i="14"/>
  <c r="S4280" i="14"/>
  <c r="S4525" i="14"/>
  <c r="S4466" i="14"/>
  <c r="S4629" i="14"/>
  <c r="S4088" i="14"/>
  <c r="S4758" i="14"/>
  <c r="S4577" i="14"/>
  <c r="S4676" i="14"/>
  <c r="S4766" i="14"/>
  <c r="S4267" i="14"/>
  <c r="S4531" i="14"/>
  <c r="S4426" i="14"/>
  <c r="S4728" i="14"/>
  <c r="S4909" i="14"/>
  <c r="S4583" i="14"/>
  <c r="S4645" i="14"/>
  <c r="S4273" i="14"/>
  <c r="S4532" i="14"/>
  <c r="S4132" i="14"/>
  <c r="S4251" i="14"/>
  <c r="S3775" i="14"/>
  <c r="S4053" i="14"/>
  <c r="S3617" i="14"/>
  <c r="S4118" i="14"/>
  <c r="S4457" i="14"/>
  <c r="S4149" i="14"/>
  <c r="S4527" i="14"/>
  <c r="S4060" i="14"/>
  <c r="S3787" i="14"/>
  <c r="S4216" i="14"/>
  <c r="S3859" i="14"/>
  <c r="S4156" i="14"/>
  <c r="S4155" i="14"/>
  <c r="S4364" i="14"/>
  <c r="S4105" i="14"/>
  <c r="S3830" i="14"/>
  <c r="S4374" i="14"/>
  <c r="S4054" i="14"/>
  <c r="S4435" i="14"/>
  <c r="S3965" i="14"/>
  <c r="S4505" i="14"/>
  <c r="S4124" i="14"/>
  <c r="S4255" i="14"/>
  <c r="S3921" i="14"/>
  <c r="S3586" i="14"/>
  <c r="S3226" i="14"/>
  <c r="S3749" i="14"/>
  <c r="S3724" i="14"/>
  <c r="S3403" i="14"/>
  <c r="S3998" i="14"/>
  <c r="S3595" i="14"/>
  <c r="S4140" i="14"/>
  <c r="S3691" i="14"/>
  <c r="S4107" i="14"/>
  <c r="S3710" i="14"/>
  <c r="S2880" i="14"/>
  <c r="S3689" i="14"/>
  <c r="S3356" i="14"/>
  <c r="S4029" i="14"/>
  <c r="S3506" i="14"/>
  <c r="S3222" i="14"/>
  <c r="S4129" i="14"/>
  <c r="S3752" i="14"/>
  <c r="S3371" i="14"/>
  <c r="S3969" i="14"/>
  <c r="S3546" i="14"/>
  <c r="S4113" i="14"/>
  <c r="S3520" i="14"/>
  <c r="S3214" i="14"/>
  <c r="S3967" i="14"/>
  <c r="S3554" i="14"/>
  <c r="S3797" i="14"/>
  <c r="S3468" i="14"/>
  <c r="S3508" i="14"/>
  <c r="S2998" i="14"/>
  <c r="S3143" i="14"/>
  <c r="S3313" i="14"/>
  <c r="S2882" i="14"/>
  <c r="S3559" i="14"/>
  <c r="S2904" i="14"/>
  <c r="S3493" i="14"/>
  <c r="S3067" i="14"/>
  <c r="S3471" i="14"/>
  <c r="S3119" i="14"/>
  <c r="S3252" i="14"/>
  <c r="S2823" i="14"/>
  <c r="S3682" i="14"/>
  <c r="S3239" i="14"/>
  <c r="S2888" i="14"/>
  <c r="S3046" i="14"/>
  <c r="S3789" i="14"/>
  <c r="S3204" i="14"/>
  <c r="S3224" i="14"/>
  <c r="S2836" i="14"/>
  <c r="S2726" i="14"/>
  <c r="S2447" i="14"/>
  <c r="S3132" i="14"/>
  <c r="S5373" i="14"/>
  <c r="S5408" i="14"/>
  <c r="S5508" i="14"/>
  <c r="S5649" i="14"/>
  <c r="S5615" i="14"/>
  <c r="S5364" i="14"/>
  <c r="S5671" i="14"/>
  <c r="S5392" i="14"/>
  <c r="S5696" i="14"/>
  <c r="S5134" i="14"/>
  <c r="S5268" i="14"/>
  <c r="S5298" i="14"/>
  <c r="S5175" i="14"/>
  <c r="S5772" i="14"/>
  <c r="S5143" i="14"/>
  <c r="S5723" i="14"/>
  <c r="S5225" i="14"/>
  <c r="S5281" i="14"/>
  <c r="S4971" i="14"/>
  <c r="S5241" i="14"/>
  <c r="S5462" i="14"/>
  <c r="S5016" i="14"/>
  <c r="S5215" i="14"/>
  <c r="S4847" i="14"/>
  <c r="S5132" i="14"/>
  <c r="S5382" i="14"/>
  <c r="S4989" i="14"/>
  <c r="S5368" i="14"/>
  <c r="S4927" i="14"/>
  <c r="S5255" i="14"/>
  <c r="S5492" i="14"/>
  <c r="S4994" i="14"/>
  <c r="S5212" i="14"/>
  <c r="S5286" i="14"/>
  <c r="S4940" i="14"/>
  <c r="S4783" i="14"/>
  <c r="S5055" i="14"/>
  <c r="S4810" i="14"/>
  <c r="S4900" i="14"/>
  <c r="S4552" i="14"/>
  <c r="S4979" i="14"/>
  <c r="S4919" i="14"/>
  <c r="S4538" i="14"/>
  <c r="S4922" i="14"/>
  <c r="S4755" i="14"/>
  <c r="S4788" i="14"/>
  <c r="S4869" i="14"/>
  <c r="S4632" i="14"/>
  <c r="S4138" i="14"/>
  <c r="S4883" i="14"/>
  <c r="S4601" i="14"/>
  <c r="S4502" i="14"/>
  <c r="S4889" i="14"/>
  <c r="S4508" i="14"/>
  <c r="S4490" i="14"/>
  <c r="S4559" i="14"/>
  <c r="S4902" i="14"/>
  <c r="S4745" i="14"/>
  <c r="S4491" i="14"/>
  <c r="S4885" i="14"/>
  <c r="S4677" i="14"/>
  <c r="S4767" i="14"/>
  <c r="S4257" i="14"/>
  <c r="S4453" i="14"/>
  <c r="S4411" i="14"/>
  <c r="S4672" i="14"/>
  <c r="S4833" i="14"/>
  <c r="S4479" i="14"/>
  <c r="S4652" i="14"/>
  <c r="S4164" i="14"/>
  <c r="S4123" i="14"/>
  <c r="S4239" i="14"/>
  <c r="S3814" i="14"/>
  <c r="S4044" i="14"/>
  <c r="S4644" i="14"/>
  <c r="S4158" i="14"/>
  <c r="S4459" i="14"/>
  <c r="S4080" i="14"/>
  <c r="S4492" i="14"/>
  <c r="S4027" i="14"/>
  <c r="S3716" i="14"/>
  <c r="S4196" i="14"/>
  <c r="S3825" i="14"/>
  <c r="S4101" i="14"/>
  <c r="S4658" i="14"/>
  <c r="S4208" i="14"/>
  <c r="S4086" i="14"/>
  <c r="S4353" i="14"/>
  <c r="S4153" i="14"/>
  <c r="S3744" i="14"/>
  <c r="S4375" i="14"/>
  <c r="S4011" i="14"/>
  <c r="S4418" i="14"/>
  <c r="S3964" i="14"/>
  <c r="S4506" i="14"/>
  <c r="S4030" i="14"/>
  <c r="S4233" i="14"/>
  <c r="S3914" i="14"/>
  <c r="S3569" i="14"/>
  <c r="S3198" i="14"/>
  <c r="S3713" i="14"/>
  <c r="S3389" i="14"/>
  <c r="S4004" i="14"/>
  <c r="S3645" i="14"/>
  <c r="S4049" i="14"/>
  <c r="S3681" i="14"/>
  <c r="S4073" i="14"/>
  <c r="S3680" i="14"/>
  <c r="S4092" i="14"/>
  <c r="S3690" i="14"/>
  <c r="S3335" i="14"/>
  <c r="S3887" i="14"/>
  <c r="S3489" i="14"/>
  <c r="S3216" i="14"/>
  <c r="S4136" i="14"/>
  <c r="S4304" i="14"/>
  <c r="S3741" i="14"/>
  <c r="S3357" i="14"/>
  <c r="S3968" i="14"/>
  <c r="S3461" i="14"/>
  <c r="S3951" i="14"/>
  <c r="S3510" i="14"/>
  <c r="S3178" i="14"/>
  <c r="S3900" i="14"/>
  <c r="S3537" i="14"/>
  <c r="S3773" i="14"/>
  <c r="S3469" i="14"/>
  <c r="S3425" i="14"/>
  <c r="S2992" i="14"/>
  <c r="S3142" i="14"/>
  <c r="S3337" i="14"/>
  <c r="S2839" i="14"/>
  <c r="S3519" i="14"/>
  <c r="S2905" i="14"/>
  <c r="S3478" i="14"/>
  <c r="S3040" i="14"/>
  <c r="S3458" i="14"/>
  <c r="S3130" i="14"/>
  <c r="S3276" i="14"/>
  <c r="S2868" i="14"/>
  <c r="S3609" i="14"/>
  <c r="S3218" i="14"/>
  <c r="S2818" i="14"/>
  <c r="S3551" i="14"/>
  <c r="S3135" i="14"/>
  <c r="S2673" i="14"/>
  <c r="S3568" i="14"/>
  <c r="S3212" i="14"/>
  <c r="S3475" i="14"/>
  <c r="S2847" i="14"/>
  <c r="S2511" i="14"/>
  <c r="S2679" i="14"/>
  <c r="S2774" i="14"/>
  <c r="S2366" i="14"/>
  <c r="S2590" i="14"/>
  <c r="S2735" i="14"/>
  <c r="S5220" i="14"/>
  <c r="S5024" i="14"/>
  <c r="S5224" i="14"/>
  <c r="S5396" i="14"/>
  <c r="S4934" i="14"/>
  <c r="S5141" i="14"/>
  <c r="S4831" i="14"/>
  <c r="S5125" i="14"/>
  <c r="S5372" i="14"/>
  <c r="S4983" i="14"/>
  <c r="S5393" i="14"/>
  <c r="S4862" i="14"/>
  <c r="S5198" i="14"/>
  <c r="S5451" i="14"/>
  <c r="S4950" i="14"/>
  <c r="S5188" i="14"/>
  <c r="S5304" i="14"/>
  <c r="S4943" i="14"/>
  <c r="S4785" i="14"/>
  <c r="S4681" i="14"/>
  <c r="S4887" i="14"/>
  <c r="S4477" i="14"/>
  <c r="S4937" i="14"/>
  <c r="S4898" i="14"/>
  <c r="S4504" i="14"/>
  <c r="S4893" i="14"/>
  <c r="S4739" i="14"/>
  <c r="S4723" i="14"/>
  <c r="S4796" i="14"/>
  <c r="S4609" i="14"/>
  <c r="S4918" i="14"/>
  <c r="S4602" i="14"/>
  <c r="S4519" i="14"/>
  <c r="S4789" i="14"/>
  <c r="S4798" i="14"/>
  <c r="S4480" i="14"/>
  <c r="S4362" i="14"/>
  <c r="S4548" i="14"/>
  <c r="S4812" i="14"/>
  <c r="S4746" i="14"/>
  <c r="S4524" i="14"/>
  <c r="S4546" i="14"/>
  <c r="S4667" i="14"/>
  <c r="S4769" i="14"/>
  <c r="S4503" i="14"/>
  <c r="S4402" i="14"/>
  <c r="S4663" i="14"/>
  <c r="S4806" i="14"/>
  <c r="S4470" i="14"/>
  <c r="S4611" i="14"/>
  <c r="S4199" i="14"/>
  <c r="S4476" i="14"/>
  <c r="S4075" i="14"/>
  <c r="S4161" i="14"/>
  <c r="S3795" i="14"/>
  <c r="S4074" i="14"/>
  <c r="S4649" i="14"/>
  <c r="S4159" i="14"/>
  <c r="S4444" i="14"/>
  <c r="S4128" i="14"/>
  <c r="S4369" i="14"/>
  <c r="S4356" i="14"/>
  <c r="S4062" i="14"/>
  <c r="S3753" i="14"/>
  <c r="S4097" i="14"/>
  <c r="S3746" i="14"/>
  <c r="S4071" i="14"/>
  <c r="S4654" i="14"/>
  <c r="S4175" i="14"/>
  <c r="S4100" i="14"/>
  <c r="S4390" i="14"/>
  <c r="S4144" i="14"/>
  <c r="S3785" i="14"/>
  <c r="S4317" i="14"/>
  <c r="S3936" i="14"/>
  <c r="S4388" i="14"/>
  <c r="S3899" i="14"/>
  <c r="S4447" i="14"/>
  <c r="S4067" i="14"/>
  <c r="S4224" i="14"/>
  <c r="S4635" i="14"/>
  <c r="S3560" i="14"/>
  <c r="S3162" i="14"/>
  <c r="S3654" i="14"/>
  <c r="S3712" i="14"/>
  <c r="S3308" i="14"/>
  <c r="S3922" i="14"/>
  <c r="S3610" i="14"/>
  <c r="S4094" i="14"/>
  <c r="S3663" i="14"/>
  <c r="S4076" i="14"/>
  <c r="S3603" i="14"/>
  <c r="S3901" i="14"/>
  <c r="S3653" i="14"/>
  <c r="S3387" i="14"/>
  <c r="S3873" i="14"/>
  <c r="S3531" i="14"/>
  <c r="S3158" i="14"/>
  <c r="S3999" i="14"/>
  <c r="S3718" i="14"/>
  <c r="S3307" i="14"/>
  <c r="S3928" i="14"/>
  <c r="S3476" i="14"/>
  <c r="S3952" i="14"/>
  <c r="S3486" i="14"/>
  <c r="S3150" i="14"/>
  <c r="S3861" i="14"/>
  <c r="S3562" i="14"/>
  <c r="S3761" i="14"/>
  <c r="S3460" i="14"/>
  <c r="S3446" i="14"/>
  <c r="S2909" i="14"/>
  <c r="S3115" i="14"/>
  <c r="S3265" i="14"/>
  <c r="S2891" i="14"/>
  <c r="S3427" i="14"/>
  <c r="S2898" i="14"/>
  <c r="S3394" i="14"/>
  <c r="S3003" i="14"/>
  <c r="S3445" i="14"/>
  <c r="S3277" i="14"/>
  <c r="S2854" i="14"/>
  <c r="S3633" i="14"/>
  <c r="S3217" i="14"/>
  <c r="S3806" i="14"/>
  <c r="S2914" i="14"/>
  <c r="S3624" i="14"/>
  <c r="S3329" i="14"/>
  <c r="S3183" i="14"/>
  <c r="S2727" i="14"/>
  <c r="S3535" i="14"/>
  <c r="S3213" i="14"/>
  <c r="S3433" i="14"/>
  <c r="S2900" i="14"/>
  <c r="S3121" i="14"/>
  <c r="S3374" i="14"/>
  <c r="S2889" i="14"/>
  <c r="S1247" i="14"/>
  <c r="S5592" i="14"/>
  <c r="S5754" i="14"/>
  <c r="S5213" i="14"/>
  <c r="S5293" i="14"/>
  <c r="S5218" i="14"/>
  <c r="S5127" i="14"/>
  <c r="S5658" i="14"/>
  <c r="S5201" i="14"/>
  <c r="S5269" i="14"/>
  <c r="S4990" i="14"/>
  <c r="S5216" i="14"/>
  <c r="S5443" i="14"/>
  <c r="S4912" i="14"/>
  <c r="S5110" i="14"/>
  <c r="S4815" i="14"/>
  <c r="S5177" i="14"/>
  <c r="S5359" i="14"/>
  <c r="S5035" i="14"/>
  <c r="S5278" i="14"/>
  <c r="S4846" i="14"/>
  <c r="S5190" i="14"/>
  <c r="S5403" i="14"/>
  <c r="S4944" i="14"/>
  <c r="S5182" i="14"/>
  <c r="S5294" i="14"/>
  <c r="S4713" i="14"/>
  <c r="S5085" i="14"/>
  <c r="S4682" i="14"/>
  <c r="S4874" i="14"/>
  <c r="S4471" i="14"/>
  <c r="S4899" i="14"/>
  <c r="S4886" i="14"/>
  <c r="S4429" i="14"/>
  <c r="S4884" i="14"/>
  <c r="S4709" i="14"/>
  <c r="S5253" i="14"/>
  <c r="S4834" i="14"/>
  <c r="S5243" i="14"/>
  <c r="S4541" i="14"/>
  <c r="S4904" i="14"/>
  <c r="S4568" i="14"/>
  <c r="S4952" i="14"/>
  <c r="S4509" i="14"/>
  <c r="S4776" i="14"/>
  <c r="S4799" i="14"/>
  <c r="S4475" i="14"/>
  <c r="S4903" i="14"/>
  <c r="S4558" i="14"/>
  <c r="S4661" i="14"/>
  <c r="S4445" i="14"/>
  <c r="S4528" i="14"/>
  <c r="S4626" i="14"/>
  <c r="S4756" i="14"/>
  <c r="S4838" i="14"/>
  <c r="S4461" i="14"/>
  <c r="S4298" i="14"/>
  <c r="S4613" i="14"/>
  <c r="S4740" i="14"/>
  <c r="S4520" i="14"/>
  <c r="S4592" i="14"/>
  <c r="S4165" i="14"/>
  <c r="S4473" i="14"/>
  <c r="S4037" i="14"/>
  <c r="S4150" i="14"/>
  <c r="S3777" i="14"/>
  <c r="S4045" i="14"/>
  <c r="S4650" i="14"/>
  <c r="S4095" i="14"/>
  <c r="S4417" i="14"/>
  <c r="S4064" i="14"/>
  <c r="S4357" i="14"/>
  <c r="S4057" i="14"/>
  <c r="S3666" i="14"/>
  <c r="S4148" i="14"/>
  <c r="S3747" i="14"/>
  <c r="S3960" i="14"/>
  <c r="S4660" i="14"/>
  <c r="S4146" i="14"/>
  <c r="S4069" i="14"/>
  <c r="S4358" i="14"/>
  <c r="S4145" i="14"/>
  <c r="S3779" i="14"/>
  <c r="S4290" i="14"/>
  <c r="S3973" i="14"/>
  <c r="S4316" i="14"/>
  <c r="S3944" i="14"/>
  <c r="S4449" i="14"/>
  <c r="S4017" i="14"/>
  <c r="S4214" i="14"/>
  <c r="S4021" i="14"/>
  <c r="S3552" i="14"/>
  <c r="S3134" i="14"/>
  <c r="S3693" i="14"/>
  <c r="S3339" i="14"/>
  <c r="S3812" i="14"/>
  <c r="S3593" i="14"/>
  <c r="S3989" i="14"/>
  <c r="S3662" i="14"/>
  <c r="S4078" i="14"/>
  <c r="S3574" i="14"/>
  <c r="S3893" i="14"/>
  <c r="S3644" i="14"/>
  <c r="S3373" i="14"/>
  <c r="S3906" i="14"/>
  <c r="S3463" i="14"/>
  <c r="S3152" i="14"/>
  <c r="S3972" i="14"/>
  <c r="S4182" i="14"/>
  <c r="S3706" i="14"/>
  <c r="S3293" i="14"/>
  <c r="S3865" i="14"/>
  <c r="S3411" i="14"/>
  <c r="S3954" i="14"/>
  <c r="S3470" i="14"/>
  <c r="S3114" i="14"/>
  <c r="S3849" i="14"/>
  <c r="S3492" i="14"/>
  <c r="S3748" i="14"/>
  <c r="S3419" i="14"/>
  <c r="S3440" i="14"/>
  <c r="S3096" i="14"/>
  <c r="S3314" i="14"/>
  <c r="S2884" i="14"/>
  <c r="S3348" i="14"/>
  <c r="S2834" i="14"/>
  <c r="S3407" i="14"/>
  <c r="S2976" i="14"/>
  <c r="S3465" i="14"/>
  <c r="S3530" i="14"/>
  <c r="S3263" i="14"/>
  <c r="S2804" i="14"/>
  <c r="S3626" i="14"/>
  <c r="S3207" i="14"/>
  <c r="S2916" i="14"/>
  <c r="S3566" i="14"/>
  <c r="S3186" i="14"/>
  <c r="S3165" i="14"/>
  <c r="S3945" i="14"/>
  <c r="S2936" i="14"/>
  <c r="S3439" i="14"/>
  <c r="S3090" i="14"/>
  <c r="S2545" i="14"/>
  <c r="S3095" i="14"/>
  <c r="S2772" i="14"/>
  <c r="S3188" i="14"/>
  <c r="S2489" i="14"/>
  <c r="S2107" i="14"/>
  <c r="S2557" i="14"/>
  <c r="S3027" i="14"/>
  <c r="S2686" i="14"/>
  <c r="S2664" i="14"/>
  <c r="S3443" i="14"/>
  <c r="S2932" i="14"/>
  <c r="S2558" i="14"/>
  <c r="S2624" i="14"/>
  <c r="S1882" i="14"/>
  <c r="S2646" i="14"/>
  <c r="S1501" i="14"/>
  <c r="S1629" i="14"/>
  <c r="S1982" i="14"/>
  <c r="S1601" i="14"/>
  <c r="S5575" i="14"/>
  <c r="S5179" i="14"/>
  <c r="S5633" i="14"/>
  <c r="S5384" i="14"/>
  <c r="S5695" i="14"/>
  <c r="S5694" i="14"/>
  <c r="S5081" i="14"/>
  <c r="S5273" i="14"/>
  <c r="S5063" i="14"/>
  <c r="S5178" i="14"/>
  <c r="S5659" i="14"/>
  <c r="S5155" i="14"/>
  <c r="S5270" i="14"/>
  <c r="S4959" i="14"/>
  <c r="S5103" i="14"/>
  <c r="S5428" i="14"/>
  <c r="S4896" i="14"/>
  <c r="S5161" i="14"/>
  <c r="S5432" i="14"/>
  <c r="S5052" i="14"/>
  <c r="S5289" i="14"/>
  <c r="S4936" i="14"/>
  <c r="S5317" i="14"/>
  <c r="S4830" i="14"/>
  <c r="S5124" i="14"/>
  <c r="S5401" i="14"/>
  <c r="S5512" i="14"/>
  <c r="S5158" i="14"/>
  <c r="S5263" i="14"/>
  <c r="S5205" i="14"/>
  <c r="S4714" i="14"/>
  <c r="S4579" i="14"/>
  <c r="S4839" i="14"/>
  <c r="S4458" i="14"/>
  <c r="S4873" i="14"/>
  <c r="S4872" i="14"/>
  <c r="S4423" i="14"/>
  <c r="S5047" i="14"/>
  <c r="S5227" i="14"/>
  <c r="S4633" i="14"/>
  <c r="S5265" i="14"/>
  <c r="S4824" i="14"/>
  <c r="S5240" i="14"/>
  <c r="S4535" i="14"/>
  <c r="S4890" i="14"/>
  <c r="S4561" i="14"/>
  <c r="S4877" i="14"/>
  <c r="S4500" i="14"/>
  <c r="S4694" i="14"/>
  <c r="S4800" i="14"/>
  <c r="S4380" i="14"/>
  <c r="S4888" i="14"/>
  <c r="S4484" i="14"/>
  <c r="S4759" i="14"/>
  <c r="S4710" i="14"/>
  <c r="S4405" i="14"/>
  <c r="S4507" i="14"/>
  <c r="S4615" i="14"/>
  <c r="S4743" i="14"/>
  <c r="S4836" i="14"/>
  <c r="S4821" i="14"/>
  <c r="S4283" i="14"/>
  <c r="S4584" i="14"/>
  <c r="S4727" i="14"/>
  <c r="S4510" i="14"/>
  <c r="S4593" i="14"/>
  <c r="S4166" i="14"/>
  <c r="S4460" i="14"/>
  <c r="S3949" i="14"/>
  <c r="S4169" i="14"/>
  <c r="S4406" i="14"/>
  <c r="S4022" i="14"/>
  <c r="S4544" i="14"/>
  <c r="S4051" i="14"/>
  <c r="S4336" i="14"/>
  <c r="S3984" i="14"/>
  <c r="S4322" i="14"/>
  <c r="S4332" i="14"/>
  <c r="S3983" i="14"/>
  <c r="S4119" i="14"/>
  <c r="S3708" i="14"/>
  <c r="S3990" i="14"/>
  <c r="S4608" i="14"/>
  <c r="S4055" i="14"/>
  <c r="S4363" i="14"/>
  <c r="S4135" i="14"/>
  <c r="S3740" i="14"/>
  <c r="S4240" i="14"/>
  <c r="S3885" i="14"/>
  <c r="S4244" i="14"/>
  <c r="S3876" i="14"/>
  <c r="S4446" i="14"/>
  <c r="S4010" i="14"/>
  <c r="S4253" i="14"/>
  <c r="S3938" i="14"/>
  <c r="S3542" i="14"/>
  <c r="S3098" i="14"/>
  <c r="S3879" i="14"/>
  <c r="S3672" i="14"/>
  <c r="S3325" i="14"/>
  <c r="S3839" i="14"/>
  <c r="S3491" i="14"/>
  <c r="S4031" i="14"/>
  <c r="S3636" i="14"/>
  <c r="S4000" i="14"/>
  <c r="S3507" i="14"/>
  <c r="S3869" i="14"/>
  <c r="S3634" i="14"/>
  <c r="S3292" i="14"/>
  <c r="S3881" i="14"/>
  <c r="S3514" i="14"/>
  <c r="S3094" i="14"/>
  <c r="S3957" i="14"/>
  <c r="S4089" i="14"/>
  <c r="S3677" i="14"/>
  <c r="S3243" i="14"/>
  <c r="S3764" i="14"/>
  <c r="S3462" i="14"/>
  <c r="S3955" i="14"/>
  <c r="S3448" i="14"/>
  <c r="S3086" i="14"/>
  <c r="S3851" i="14"/>
  <c r="S3410" i="14"/>
  <c r="S3738" i="14"/>
  <c r="S3992" i="14"/>
  <c r="S3382" i="14"/>
  <c r="S3051" i="14"/>
  <c r="S3185" i="14"/>
  <c r="S2877" i="14"/>
  <c r="S3336" i="14"/>
  <c r="S2812" i="14"/>
  <c r="S3359" i="14"/>
  <c r="S2966" i="14"/>
  <c r="S3466" i="14"/>
  <c r="S3477" i="14"/>
  <c r="S3193" i="14"/>
  <c r="S2797" i="14"/>
  <c r="S3611" i="14"/>
  <c r="S3206" i="14"/>
  <c r="S3522" i="14"/>
  <c r="S2787" i="14"/>
  <c r="S3527" i="14"/>
  <c r="S3167" i="14"/>
  <c r="S3249" i="14"/>
  <c r="S2977" i="14"/>
  <c r="S3565" i="14"/>
  <c r="S3174" i="14"/>
  <c r="S2610" i="14"/>
  <c r="S3423" i="14"/>
  <c r="S3089" i="14"/>
  <c r="S2482" i="14"/>
  <c r="S3483" i="14"/>
  <c r="S3154" i="14"/>
  <c r="S2985" i="14"/>
  <c r="S2639" i="14"/>
  <c r="S3052" i="14"/>
  <c r="S2827" i="14"/>
  <c r="S2561" i="14"/>
  <c r="S2687" i="14"/>
  <c r="S2102" i="14"/>
  <c r="S2747" i="14"/>
  <c r="S5115" i="14"/>
  <c r="S5456" i="14"/>
  <c r="S5164" i="14"/>
  <c r="S5100" i="14"/>
  <c r="S5249" i="14"/>
  <c r="S4864" i="14"/>
  <c r="S5154" i="14"/>
  <c r="S5430" i="14"/>
  <c r="S4880" i="14"/>
  <c r="S5112" i="14"/>
  <c r="S5440" i="14"/>
  <c r="S5031" i="14"/>
  <c r="S5287" i="14"/>
  <c r="S4857" i="14"/>
  <c r="S5307" i="14"/>
  <c r="S4814" i="14"/>
  <c r="S5030" i="14"/>
  <c r="S5379" i="14"/>
  <c r="S5473" i="14"/>
  <c r="S5150" i="14"/>
  <c r="S5264" i="14"/>
  <c r="S5146" i="14"/>
  <c r="S4547" i="14"/>
  <c r="S4941" i="14"/>
  <c r="S5142" i="14"/>
  <c r="S4791" i="14"/>
  <c r="S4424" i="14"/>
  <c r="S4849" i="14"/>
  <c r="S4859" i="14"/>
  <c r="S4410" i="14"/>
  <c r="S5006" i="14"/>
  <c r="S5123" i="14"/>
  <c r="S4634" i="14"/>
  <c r="S5271" i="14"/>
  <c r="S4805" i="14"/>
  <c r="S5194" i="14"/>
  <c r="S4522" i="14"/>
  <c r="S4892" i="14"/>
  <c r="S4493" i="14"/>
  <c r="S4772" i="14"/>
  <c r="S4468" i="14"/>
  <c r="S4678" i="14"/>
  <c r="S4801" i="14"/>
  <c r="S4347" i="14"/>
  <c r="S4842" i="14"/>
  <c r="S4465" i="14"/>
  <c r="S4674" i="14"/>
  <c r="S4706" i="14"/>
  <c r="S4277" i="14"/>
  <c r="S4498" i="14"/>
  <c r="S4587" i="14"/>
  <c r="S4665" i="14"/>
  <c r="S4742" i="14"/>
  <c r="S4807" i="14"/>
  <c r="S4274" i="14"/>
  <c r="S4563" i="14"/>
  <c r="S4702" i="14"/>
  <c r="S4485" i="14"/>
  <c r="S4553" i="14"/>
  <c r="S4141" i="14"/>
  <c r="S4361" i="14"/>
  <c r="S3920" i="14"/>
  <c r="S4170" i="14"/>
  <c r="S4396" i="14"/>
  <c r="S3919" i="14"/>
  <c r="S4516" i="14"/>
  <c r="S3985" i="14"/>
  <c r="S4299" i="14"/>
  <c r="S3896" i="14"/>
  <c r="S4276" i="14"/>
  <c r="S4334" i="14"/>
  <c r="S4020" i="14"/>
  <c r="S4109" i="14"/>
  <c r="S4639" i="14"/>
  <c r="S3924" i="14"/>
  <c r="S3981" i="14"/>
  <c r="S4329" i="14"/>
  <c r="S4114" i="14"/>
  <c r="S3729" i="14"/>
  <c r="S4242" i="14"/>
  <c r="S3856" i="14"/>
  <c r="S4225" i="14"/>
  <c r="S3870" i="14"/>
  <c r="S4448" i="14"/>
  <c r="S3958" i="14"/>
  <c r="S3852" i="14"/>
  <c r="S3518" i="14"/>
  <c r="S3070" i="14"/>
  <c r="S4063" i="14"/>
  <c r="S3602" i="14"/>
  <c r="S3244" i="14"/>
  <c r="S3846" i="14"/>
  <c r="S3540" i="14"/>
  <c r="S4033" i="14"/>
  <c r="S3618" i="14"/>
  <c r="S3988" i="14"/>
  <c r="S3556" i="14"/>
  <c r="S3855" i="14"/>
  <c r="S3608" i="14"/>
  <c r="S3271" i="14"/>
  <c r="S3790" i="14"/>
  <c r="S3472" i="14"/>
  <c r="S3088" i="14"/>
  <c r="S4013" i="14"/>
  <c r="S3668" i="14"/>
  <c r="S3229" i="14"/>
  <c r="S3751" i="14"/>
  <c r="S3456" i="14"/>
  <c r="S3786" i="14"/>
  <c r="S3434" i="14"/>
  <c r="S3050" i="14"/>
  <c r="S3838" i="14"/>
  <c r="S3346" i="14"/>
  <c r="S3714" i="14"/>
  <c r="S3963" i="14"/>
  <c r="S3376" i="14"/>
  <c r="S3032" i="14"/>
  <c r="S3232" i="14"/>
  <c r="S2870" i="14"/>
  <c r="S3301" i="14"/>
  <c r="S2770" i="14"/>
  <c r="S3253" i="14"/>
  <c r="S2918" i="14"/>
  <c r="S3442" i="14"/>
  <c r="S3393" i="14"/>
  <c r="S3240" i="14"/>
  <c r="S2740" i="14"/>
  <c r="S3582" i="14"/>
  <c r="S3176" i="14"/>
  <c r="S3380" i="14"/>
  <c r="S2810" i="14"/>
  <c r="S3488" i="14"/>
  <c r="S3128" i="14"/>
  <c r="S3273" i="14"/>
  <c r="S3136" i="14"/>
  <c r="S2855" i="14"/>
  <c r="S3736" i="14"/>
  <c r="S3048" i="14"/>
  <c r="S2708" i="14"/>
  <c r="S3362" i="14"/>
  <c r="S3153" i="14"/>
  <c r="S3113" i="14"/>
  <c r="S2476" i="14"/>
  <c r="S3257" i="14"/>
  <c r="S2075" i="14"/>
  <c r="S2536" i="14"/>
  <c r="S3066" i="14"/>
  <c r="S2636" i="14"/>
  <c r="S2625" i="14"/>
  <c r="S2411" i="14"/>
  <c r="S2386" i="14"/>
  <c r="S2040" i="14"/>
  <c r="S2816" i="14"/>
  <c r="S2800" i="14"/>
  <c r="S2242" i="14"/>
  <c r="S3013" i="14"/>
  <c r="S1973" i="14"/>
  <c r="S1494" i="14"/>
  <c r="S1696" i="14"/>
  <c r="S2473" i="14"/>
  <c r="S1236" i="14"/>
  <c r="S2017" i="14"/>
  <c r="S1192" i="14"/>
  <c r="S5144" i="14"/>
  <c r="S5329" i="14"/>
  <c r="S5048" i="14"/>
  <c r="S5457" i="14"/>
  <c r="S5147" i="14"/>
  <c r="S5446" i="14"/>
  <c r="S5033" i="14"/>
  <c r="S5248" i="14"/>
  <c r="S4848" i="14"/>
  <c r="S5145" i="14"/>
  <c r="S5431" i="14"/>
  <c r="S5666" i="14"/>
  <c r="S5046" i="14"/>
  <c r="S5335" i="14"/>
  <c r="S5084" i="14"/>
  <c r="S5230" i="14"/>
  <c r="S4911" i="14"/>
  <c r="S5297" i="14"/>
  <c r="S5002" i="14"/>
  <c r="S5356" i="14"/>
  <c r="S5474" i="14"/>
  <c r="S4981" i="14"/>
  <c r="S5211" i="14"/>
  <c r="S5058" i="14"/>
  <c r="S4419" i="14"/>
  <c r="S4915" i="14"/>
  <c r="S4765" i="14"/>
  <c r="S4397" i="14"/>
  <c r="S4818" i="14"/>
  <c r="S4827" i="14"/>
  <c r="S4376" i="14"/>
  <c r="S5133" i="14"/>
  <c r="S5092" i="14"/>
  <c r="S5136" i="14"/>
  <c r="S5272" i="14"/>
  <c r="S4795" i="14"/>
  <c r="S5028" i="14"/>
  <c r="S4488" i="14"/>
  <c r="S4866" i="14"/>
  <c r="S4487" i="14"/>
  <c r="S4817" i="14"/>
  <c r="S4400" i="14"/>
  <c r="S4659" i="14"/>
  <c r="S4775" i="14"/>
  <c r="S4768" i="14"/>
  <c r="S4421" i="14"/>
  <c r="S4679" i="14"/>
  <c r="S4708" i="14"/>
  <c r="S4227" i="14"/>
  <c r="S4549" i="14"/>
  <c r="S4566" i="14"/>
  <c r="S4666" i="14"/>
  <c r="S4729" i="14"/>
  <c r="S4664" i="14"/>
  <c r="S4152" i="14"/>
  <c r="S4496" i="14"/>
  <c r="S4703" i="14"/>
  <c r="S4469" i="14"/>
  <c r="S4554" i="14"/>
  <c r="S4125" i="14"/>
  <c r="S4350" i="14"/>
  <c r="S3817" i="14"/>
  <c r="S4059" i="14"/>
  <c r="S4300" i="14"/>
  <c r="S3911" i="14"/>
  <c r="S4414" i="14"/>
  <c r="S3978" i="14"/>
  <c r="S4348" i="14"/>
  <c r="S3926" i="14"/>
  <c r="S4139" i="14"/>
  <c r="S4335" i="14"/>
  <c r="S4005" i="14"/>
  <c r="S4415" i="14"/>
  <c r="S4093" i="14"/>
  <c r="S4534" i="14"/>
  <c r="S3947" i="14"/>
  <c r="S4555" i="14"/>
  <c r="S4032" i="14"/>
  <c r="S4331" i="14"/>
  <c r="S4040" i="14"/>
  <c r="S4425" i="14"/>
  <c r="S4223" i="14"/>
  <c r="S3811" i="14"/>
  <c r="S4275" i="14"/>
  <c r="S3915" i="14"/>
  <c r="S4434" i="14"/>
  <c r="S3892" i="14"/>
  <c r="S4162" i="14"/>
  <c r="S3860" i="14"/>
  <c r="S3500" i="14"/>
  <c r="S3034" i="14"/>
  <c r="S4034" i="14"/>
  <c r="S3585" i="14"/>
  <c r="S3275" i="14"/>
  <c r="S3457" i="14"/>
  <c r="S4002" i="14"/>
  <c r="S3601" i="14"/>
  <c r="S3908" i="14"/>
  <c r="S3490" i="14"/>
  <c r="S3843" i="14"/>
  <c r="S3591" i="14"/>
  <c r="S3323" i="14"/>
  <c r="S3754" i="14"/>
  <c r="S3363" i="14"/>
  <c r="S3030" i="14"/>
  <c r="S3872" i="14"/>
  <c r="S3642" i="14"/>
  <c r="S4386" i="14"/>
  <c r="S3627" i="14"/>
  <c r="S3347" i="14"/>
  <c r="S3762" i="14"/>
  <c r="S3361" i="14"/>
  <c r="S3022" i="14"/>
  <c r="S3809" i="14"/>
  <c r="S3282" i="14"/>
  <c r="S3684" i="14"/>
  <c r="S3939" i="14"/>
  <c r="S3318" i="14"/>
  <c r="S3545" i="14"/>
  <c r="S2987" i="14"/>
  <c r="S3221" i="14"/>
  <c r="S2775" i="14"/>
  <c r="S3220" i="14"/>
  <c r="S2748" i="14"/>
  <c r="S3241" i="14"/>
  <c r="S2890" i="14"/>
  <c r="S3429" i="14"/>
  <c r="S3369" i="14"/>
  <c r="S3170" i="14"/>
  <c r="S2733" i="14"/>
  <c r="S3509" i="14"/>
  <c r="S3168" i="14"/>
  <c r="S3320" i="14"/>
  <c r="S2723" i="14"/>
  <c r="S3450" i="14"/>
  <c r="S3100" i="14"/>
  <c r="S3250" i="14"/>
  <c r="S2980" i="14"/>
  <c r="S3523" i="14"/>
  <c r="S3018" i="14"/>
  <c r="S2546" i="14"/>
  <c r="S3059" i="14"/>
  <c r="S2792" i="14"/>
  <c r="S3386" i="14"/>
  <c r="S3054" i="14"/>
  <c r="S3635" i="14"/>
  <c r="S3053" i="14"/>
  <c r="S2701" i="14"/>
  <c r="S2550" i="14"/>
  <c r="S3330" i="14"/>
  <c r="S2897" i="14"/>
  <c r="S2589" i="14"/>
  <c r="S2929" i="14"/>
  <c r="S2607" i="14"/>
  <c r="S2875" i="14"/>
  <c r="S2789" i="14"/>
  <c r="S2319" i="14"/>
  <c r="S2552" i="14"/>
  <c r="S2983" i="14"/>
  <c r="S2838" i="14"/>
  <c r="S2042" i="14"/>
  <c r="S4754" i="14"/>
  <c r="S4422" i="14"/>
  <c r="S4686" i="14"/>
  <c r="S4220" i="14"/>
  <c r="S4550" i="14"/>
  <c r="S4513" i="14"/>
  <c r="S4622" i="14"/>
  <c r="S4730" i="14"/>
  <c r="S4614" i="14"/>
  <c r="S4085" i="14"/>
  <c r="S4539" i="14"/>
  <c r="S4704" i="14"/>
  <c r="S4451" i="14"/>
  <c r="S4537" i="14"/>
  <c r="S4090" i="14"/>
  <c r="S4383" i="14"/>
  <c r="S3862" i="14"/>
  <c r="S3986" i="14"/>
  <c r="S4271" i="14"/>
  <c r="S3956" i="14"/>
  <c r="S4289" i="14"/>
  <c r="S3933" i="14"/>
  <c r="S4323" i="14"/>
  <c r="S3883" i="14"/>
  <c r="S4072" i="14"/>
  <c r="S4297" i="14"/>
  <c r="S3991" i="14"/>
  <c r="S4286" i="14"/>
  <c r="S4012" i="14"/>
  <c r="S3909" i="14"/>
  <c r="S4567" i="14"/>
  <c r="S3966" i="14"/>
  <c r="S4258" i="14"/>
  <c r="S3959" i="14"/>
  <c r="S4433" i="14"/>
  <c r="S4213" i="14"/>
  <c r="S3850" i="14"/>
  <c r="S4264" i="14"/>
  <c r="S3886" i="14"/>
  <c r="S4399" i="14"/>
  <c r="S3877" i="14"/>
  <c r="S3831" i="14"/>
  <c r="S3501" i="14"/>
  <c r="S3006" i="14"/>
  <c r="S3975" i="14"/>
  <c r="S3558" i="14"/>
  <c r="S3261" i="14"/>
  <c r="S3734" i="14"/>
  <c r="S3499" i="14"/>
  <c r="S3592" i="14"/>
  <c r="S3835" i="14"/>
  <c r="S3473" i="14"/>
  <c r="S3804" i="14"/>
  <c r="S3583" i="14"/>
  <c r="S3309" i="14"/>
  <c r="S3743" i="14"/>
  <c r="S3414" i="14"/>
  <c r="S3024" i="14"/>
  <c r="S3880" i="14"/>
  <c r="S4230" i="14"/>
  <c r="S3573" i="14"/>
  <c r="S4133" i="14"/>
  <c r="S3675" i="14"/>
  <c r="S3398" i="14"/>
  <c r="S3763" i="14"/>
  <c r="S3406" i="14"/>
  <c r="S2986" i="14"/>
  <c r="S3765" i="14"/>
  <c r="S3798" i="14"/>
  <c r="S2950" i="14"/>
  <c r="S3630" i="14"/>
  <c r="S3796" i="14"/>
  <c r="S3312" i="14"/>
  <c r="S3547" i="14"/>
  <c r="S2968" i="14"/>
  <c r="S3187" i="14"/>
  <c r="S2820" i="14"/>
  <c r="S3210" i="14"/>
  <c r="S2706" i="14"/>
  <c r="S3289" i="14"/>
  <c r="S2824" i="14"/>
  <c r="S3605" i="14"/>
  <c r="S3415" i="14"/>
  <c r="S3109" i="14"/>
  <c r="S2676" i="14"/>
  <c r="S3541" i="14"/>
  <c r="S3102" i="14"/>
  <c r="S3310" i="14"/>
  <c r="S2746" i="14"/>
  <c r="S3426" i="14"/>
  <c r="S3101" i="14"/>
  <c r="S3116" i="14"/>
  <c r="S2856" i="14"/>
  <c r="S3525" i="14"/>
  <c r="S2954" i="14"/>
  <c r="S2524" i="14"/>
  <c r="S3352" i="14"/>
  <c r="S3026" i="14"/>
  <c r="S3156" i="14"/>
  <c r="S2931" i="14"/>
  <c r="S2495" i="14"/>
  <c r="S3234" i="14"/>
  <c r="S2432" i="14"/>
  <c r="S2098" i="14"/>
  <c r="S2157" i="14"/>
  <c r="S2416" i="14"/>
  <c r="S1964" i="14"/>
  <c r="S1924" i="14"/>
  <c r="S3105" i="14"/>
  <c r="S2781" i="14"/>
  <c r="S3449" i="14"/>
  <c r="S2873" i="14"/>
  <c r="S3497" i="14"/>
  <c r="S3072" i="14"/>
  <c r="S2666" i="14"/>
  <c r="S3351" i="14"/>
  <c r="S3025" i="14"/>
  <c r="S3576" i="14"/>
  <c r="S2984" i="14"/>
  <c r="S2644" i="14"/>
  <c r="S3395" i="14"/>
  <c r="S3097" i="14"/>
  <c r="S2923" i="14"/>
  <c r="S2530" i="14"/>
  <c r="S2294" i="14"/>
  <c r="S2672" i="14"/>
  <c r="S2528" i="14"/>
  <c r="S2753" i="14"/>
  <c r="S2380" i="14"/>
  <c r="S2846" i="14"/>
  <c r="S2439" i="14"/>
  <c r="S2908" i="14"/>
  <c r="S2409" i="14"/>
  <c r="S2858" i="14"/>
  <c r="S2586" i="14"/>
  <c r="S2763" i="14"/>
  <c r="S2299" i="14"/>
  <c r="S2736" i="14"/>
  <c r="S2817" i="14"/>
  <c r="S2418" i="14"/>
  <c r="S2688" i="14"/>
  <c r="S2174" i="14"/>
  <c r="S2946" i="14"/>
  <c r="S2631" i="14"/>
  <c r="S3004" i="14"/>
  <c r="S2370" i="14"/>
  <c r="S2782" i="14"/>
  <c r="S2405" i="14"/>
  <c r="S2744" i="14"/>
  <c r="S2323" i="14"/>
  <c r="S2320" i="14"/>
  <c r="S1993" i="14"/>
  <c r="S2404" i="14"/>
  <c r="S2112" i="14"/>
  <c r="S2145" i="14"/>
  <c r="S2402" i="14"/>
  <c r="S2014" i="14"/>
  <c r="S2313" i="14"/>
  <c r="S1972" i="14"/>
  <c r="S2189" i="14"/>
  <c r="S2304" i="14"/>
  <c r="S2077" i="14"/>
  <c r="S1765" i="14"/>
  <c r="S2315" i="14"/>
  <c r="S1968" i="14"/>
  <c r="S2245" i="14"/>
  <c r="S1794" i="14"/>
  <c r="S2085" i="14"/>
  <c r="S2183" i="14"/>
  <c r="S2317" i="14"/>
  <c r="S1683" i="14"/>
  <c r="S1739" i="14"/>
  <c r="S1369" i="14"/>
  <c r="S1857" i="14"/>
  <c r="S2633" i="14"/>
  <c r="S1485" i="14"/>
  <c r="S1626" i="14"/>
  <c r="S1983" i="14"/>
  <c r="S1469" i="14"/>
  <c r="S2247" i="14"/>
  <c r="S1206" i="14"/>
  <c r="S1558" i="14"/>
  <c r="S1145" i="14"/>
  <c r="S997" i="14"/>
  <c r="S860" i="14"/>
  <c r="S1638" i="14"/>
  <c r="S848" i="14"/>
  <c r="S1552" i="14"/>
  <c r="S1040" i="14"/>
  <c r="S1179" i="14"/>
  <c r="S2989" i="14"/>
  <c r="S2637" i="14"/>
  <c r="S3396" i="14"/>
  <c r="S2993" i="14"/>
  <c r="S2860" i="14"/>
  <c r="S2521" i="14"/>
  <c r="S2776" i="14"/>
  <c r="S2282" i="14"/>
  <c r="S2719" i="14"/>
  <c r="S2529" i="14"/>
  <c r="S2683" i="14"/>
  <c r="S2353" i="14"/>
  <c r="S2832" i="14"/>
  <c r="S2434" i="14"/>
  <c r="S2895" i="14"/>
  <c r="S2461" i="14"/>
  <c r="S2809" i="14"/>
  <c r="S2741" i="14"/>
  <c r="S2343" i="14"/>
  <c r="S2783" i="14"/>
  <c r="S2705" i="14"/>
  <c r="S2312" i="14"/>
  <c r="S2645" i="14"/>
  <c r="S2228" i="14"/>
  <c r="S2949" i="14"/>
  <c r="S2632" i="14"/>
  <c r="S3005" i="14"/>
  <c r="S2337" i="14"/>
  <c r="S2769" i="14"/>
  <c r="S2350" i="14"/>
  <c r="S2734" i="14"/>
  <c r="S2362" i="14"/>
  <c r="S2321" i="14"/>
  <c r="S1965" i="14"/>
  <c r="S2387" i="14"/>
  <c r="S2071" i="14"/>
  <c r="S2133" i="14"/>
  <c r="S2345" i="14"/>
  <c r="S2015" i="14"/>
  <c r="S2318" i="14"/>
  <c r="S2023" i="14"/>
  <c r="S2549" i="14"/>
  <c r="S2177" i="14"/>
  <c r="S2293" i="14"/>
  <c r="S1988" i="14"/>
  <c r="S1768" i="14"/>
  <c r="S2257" i="14"/>
  <c r="S1949" i="14"/>
  <c r="S2233" i="14"/>
  <c r="S1784" i="14"/>
  <c r="S2076" i="14"/>
  <c r="S2220" i="14"/>
  <c r="S2172" i="14"/>
  <c r="S1872" i="14"/>
  <c r="S1728" i="14"/>
  <c r="S1332" i="14"/>
  <c r="S1355" i="14"/>
  <c r="S2136" i="14"/>
  <c r="S960" i="14"/>
  <c r="S873" i="14"/>
  <c r="S988" i="14"/>
  <c r="S1387" i="14"/>
  <c r="S2720" i="14"/>
  <c r="S2510" i="14"/>
  <c r="S2707" i="14"/>
  <c r="S2322" i="14"/>
  <c r="S2833" i="14"/>
  <c r="S2413" i="14"/>
  <c r="S2881" i="14"/>
  <c r="S2454" i="14"/>
  <c r="S2715" i="14"/>
  <c r="S2498" i="14"/>
  <c r="S2750" i="14"/>
  <c r="S2344" i="14"/>
  <c r="S2784" i="14"/>
  <c r="S2694" i="14"/>
  <c r="S2364" i="14"/>
  <c r="S2623" i="14"/>
  <c r="S2158" i="14"/>
  <c r="S2951" i="14"/>
  <c r="S2611" i="14"/>
  <c r="S2991" i="14"/>
  <c r="S2284" i="14"/>
  <c r="S2758" i="14"/>
  <c r="S2330" i="14"/>
  <c r="S2861" i="14"/>
  <c r="S2690" i="14"/>
  <c r="S2348" i="14"/>
  <c r="S2298" i="14"/>
  <c r="S1952" i="14"/>
  <c r="S2388" i="14"/>
  <c r="S2061" i="14"/>
  <c r="S2052" i="14"/>
  <c r="S2331" i="14"/>
  <c r="S2007" i="14"/>
  <c r="S2296" i="14"/>
  <c r="S1998" i="14"/>
  <c r="S2165" i="14"/>
  <c r="S2269" i="14"/>
  <c r="S2038" i="14"/>
  <c r="S1757" i="14"/>
  <c r="S2234" i="14"/>
  <c r="S1917" i="14"/>
  <c r="S2697" i="14"/>
  <c r="S2162" i="14"/>
  <c r="S1773" i="14"/>
  <c r="S2591" i="14"/>
  <c r="S2148" i="14"/>
  <c r="S1877" i="14"/>
  <c r="S2160" i="14"/>
  <c r="S1641" i="14"/>
  <c r="S1243" i="14"/>
  <c r="S1810" i="14"/>
  <c r="S1400" i="14"/>
  <c r="S923" i="14"/>
  <c r="S1475" i="14"/>
  <c r="S891" i="14"/>
  <c r="S1438" i="14"/>
  <c r="S1277" i="14"/>
  <c r="S1662" i="14"/>
  <c r="S1233" i="14"/>
  <c r="S1024" i="14"/>
  <c r="S2573" i="14"/>
  <c r="S3383" i="14"/>
  <c r="S2969" i="14"/>
  <c r="S2848" i="14"/>
  <c r="S2492" i="14"/>
  <c r="S2767" i="14"/>
  <c r="S2721" i="14"/>
  <c r="S2477" i="14"/>
  <c r="S2699" i="14"/>
  <c r="S2222" i="14"/>
  <c r="S2821" i="14"/>
  <c r="S2347" i="14"/>
  <c r="S2869" i="14"/>
  <c r="S2433" i="14"/>
  <c r="S2704" i="14"/>
  <c r="S2467" i="14"/>
  <c r="S2718" i="14"/>
  <c r="S2273" i="14"/>
  <c r="S2785" i="14"/>
  <c r="S2615" i="14"/>
  <c r="S2285" i="14"/>
  <c r="S2654" i="14"/>
  <c r="S2212" i="14"/>
  <c r="S2947" i="14"/>
  <c r="S2592" i="14"/>
  <c r="S2852" i="14"/>
  <c r="S2213" i="14"/>
  <c r="S2665" i="14"/>
  <c r="S2259" i="14"/>
  <c r="S2862" i="14"/>
  <c r="S2671" i="14"/>
  <c r="S2276" i="14"/>
  <c r="S2226" i="14"/>
  <c r="S1933" i="14"/>
  <c r="S2389" i="14"/>
  <c r="S2008" i="14"/>
  <c r="S2101" i="14"/>
  <c r="S2308" i="14"/>
  <c r="S1940" i="14"/>
  <c r="S2237" i="14"/>
  <c r="S1999" i="14"/>
  <c r="S2455" i="14"/>
  <c r="S2109" i="14"/>
  <c r="S2258" i="14"/>
  <c r="S2021" i="14"/>
  <c r="S1692" i="14"/>
  <c r="S2198" i="14"/>
  <c r="S1839" i="14"/>
  <c r="S2175" i="14"/>
  <c r="S2184" i="14"/>
  <c r="S1787" i="14"/>
  <c r="S2137" i="14"/>
  <c r="S1690" i="14"/>
  <c r="S2264" i="14"/>
  <c r="S1906" i="14"/>
  <c r="S1731" i="14"/>
  <c r="S2512" i="14"/>
  <c r="S1496" i="14"/>
  <c r="S1060" i="14"/>
  <c r="S1840" i="14"/>
  <c r="S1471" i="14"/>
  <c r="S1257" i="14"/>
  <c r="S1639" i="14"/>
  <c r="S1693" i="14"/>
  <c r="S1308" i="14"/>
  <c r="S1424" i="14"/>
  <c r="S1255" i="14"/>
  <c r="S1223" i="14"/>
  <c r="S817" i="14"/>
  <c r="S1596" i="14"/>
  <c r="S859" i="14"/>
  <c r="S1008" i="14"/>
  <c r="S3340" i="14"/>
  <c r="S2913" i="14"/>
  <c r="S2516" i="14"/>
  <c r="S3375" i="14"/>
  <c r="S2943" i="14"/>
  <c r="S2849" i="14"/>
  <c r="S2428" i="14"/>
  <c r="S2732" i="14"/>
  <c r="S3129" i="14"/>
  <c r="S2710" i="14"/>
  <c r="S2381" i="14"/>
  <c r="S2678" i="14"/>
  <c r="S2182" i="14"/>
  <c r="S2799" i="14"/>
  <c r="S2314" i="14"/>
  <c r="S2761" i="14"/>
  <c r="S2412" i="14"/>
  <c r="S2691" i="14"/>
  <c r="S2468" i="14"/>
  <c r="S2643" i="14"/>
  <c r="S2238" i="14"/>
  <c r="S2555" i="14"/>
  <c r="S2338" i="14"/>
  <c r="S2584" i="14"/>
  <c r="S2142" i="14"/>
  <c r="S2948" i="14"/>
  <c r="S2593" i="14"/>
  <c r="S2768" i="14"/>
  <c r="S2207" i="14"/>
  <c r="S2703" i="14"/>
  <c r="S2301" i="14"/>
  <c r="S2650" i="14"/>
  <c r="S2270" i="14"/>
  <c r="S2215" i="14"/>
  <c r="S1901" i="14"/>
  <c r="S2680" i="14"/>
  <c r="S2361" i="14"/>
  <c r="S2000" i="14"/>
  <c r="S2080" i="14"/>
  <c r="S2297" i="14"/>
  <c r="S1992" i="14"/>
  <c r="S2225" i="14"/>
  <c r="S1957" i="14"/>
  <c r="S2456" i="14"/>
  <c r="S2067" i="14"/>
  <c r="S2246" i="14"/>
  <c r="S2005" i="14"/>
  <c r="S2496" i="14"/>
  <c r="S2187" i="14"/>
  <c r="S1885" i="14"/>
  <c r="S2560" i="14"/>
  <c r="S1995" i="14"/>
  <c r="S2114" i="14"/>
  <c r="S2377" i="14"/>
  <c r="S2173" i="14"/>
  <c r="S1775" i="14"/>
  <c r="S2192" i="14"/>
  <c r="S1959" i="14"/>
  <c r="S2283" i="14"/>
  <c r="S1719" i="14"/>
  <c r="S1524" i="14"/>
  <c r="S1044" i="14"/>
  <c r="S1824" i="14"/>
  <c r="S2221" i="14"/>
  <c r="S1605" i="14"/>
  <c r="S1796" i="14"/>
  <c r="S1566" i="14"/>
  <c r="S1260" i="14"/>
  <c r="S1057" i="14"/>
  <c r="S993" i="14"/>
  <c r="S961" i="14"/>
  <c r="S1742" i="14"/>
  <c r="S2978" i="14"/>
  <c r="S3615" i="14"/>
  <c r="S3205" i="14"/>
  <c r="S3413" i="14"/>
  <c r="S3041" i="14"/>
  <c r="S3651" i="14"/>
  <c r="S3144" i="14"/>
  <c r="S2738" i="14"/>
  <c r="S3343" i="14"/>
  <c r="S3008" i="14"/>
  <c r="S3192" i="14"/>
  <c r="S2894" i="14"/>
  <c r="S3341" i="14"/>
  <c r="S2907" i="14"/>
  <c r="S2509" i="14"/>
  <c r="S3303" i="14"/>
  <c r="S2928" i="14"/>
  <c r="S2825" i="14"/>
  <c r="S2422" i="14"/>
  <c r="S2662" i="14"/>
  <c r="S3068" i="14"/>
  <c r="S2619" i="14"/>
  <c r="S2374" i="14"/>
  <c r="S2608" i="14"/>
  <c r="S2171" i="14"/>
  <c r="S2742" i="14"/>
  <c r="S2367" i="14"/>
  <c r="S2808" i="14"/>
  <c r="S2406" i="14"/>
  <c r="S2681" i="14"/>
  <c r="S2460" i="14"/>
  <c r="S2576" i="14"/>
  <c r="S3074" i="14"/>
  <c r="S2743" i="14"/>
  <c r="S2604" i="14"/>
  <c r="S2614" i="14"/>
  <c r="S2196" i="14"/>
  <c r="S2927" i="14"/>
  <c r="S2471" i="14"/>
  <c r="S2755" i="14"/>
  <c r="S3513" i="14"/>
  <c r="S2622" i="14"/>
  <c r="S2266" i="14"/>
  <c r="S2807" i="14"/>
  <c r="S2630" i="14"/>
  <c r="S2306" i="14"/>
  <c r="S2263" i="14"/>
  <c r="S1869" i="14"/>
  <c r="S2261" i="14"/>
  <c r="S1832" i="14"/>
  <c r="S2070" i="14"/>
  <c r="S2272" i="14"/>
  <c r="S1984" i="14"/>
  <c r="S2211" i="14"/>
  <c r="S1925" i="14"/>
  <c r="S2448" i="14"/>
  <c r="S2048" i="14"/>
  <c r="S2223" i="14"/>
  <c r="S1997" i="14"/>
  <c r="S2517" i="14"/>
  <c r="S2163" i="14"/>
  <c r="S1807" i="14"/>
  <c r="S2140" i="14"/>
  <c r="S2451" i="14"/>
  <c r="S1974" i="14"/>
  <c r="S2127" i="14"/>
  <c r="S2390" i="14"/>
  <c r="S2161" i="14"/>
  <c r="S1718" i="14"/>
  <c r="S2265" i="14"/>
  <c r="S2063" i="14"/>
  <c r="S1510" i="14"/>
  <c r="S1612" i="14"/>
  <c r="S2384" i="14"/>
  <c r="S1474" i="14"/>
  <c r="S1772" i="14"/>
  <c r="S1499" i="14"/>
  <c r="S1244" i="14"/>
  <c r="S1643" i="14"/>
  <c r="S1677" i="14"/>
  <c r="S1954" i="14"/>
  <c r="S1017" i="14"/>
  <c r="S1542" i="14"/>
  <c r="S968" i="14"/>
  <c r="S1199" i="14"/>
  <c r="S1547" i="14"/>
  <c r="S896" i="14"/>
  <c r="S895" i="14"/>
  <c r="S3194" i="14"/>
  <c r="S3401" i="14"/>
  <c r="S3043" i="14"/>
  <c r="S3607" i="14"/>
  <c r="S3191" i="14"/>
  <c r="S2716" i="14"/>
  <c r="S3295" i="14"/>
  <c r="S2971" i="14"/>
  <c r="S3124" i="14"/>
  <c r="S2872" i="14"/>
  <c r="S3327" i="14"/>
  <c r="S2893" i="14"/>
  <c r="S3267" i="14"/>
  <c r="S2828" i="14"/>
  <c r="S3087" i="14"/>
  <c r="S2752" i="14"/>
  <c r="S2401" i="14"/>
  <c r="S2651" i="14"/>
  <c r="S3069" i="14"/>
  <c r="S2668" i="14"/>
  <c r="S2354" i="14"/>
  <c r="S2638" i="14"/>
  <c r="S2155" i="14"/>
  <c r="S2675" i="14"/>
  <c r="S2316" i="14"/>
  <c r="S2798" i="14"/>
  <c r="S2340" i="14"/>
  <c r="S2648" i="14"/>
  <c r="S3412" i="14"/>
  <c r="S2606" i="14"/>
  <c r="S3079" i="14"/>
  <c r="S2635" i="14"/>
  <c r="S2594" i="14"/>
  <c r="S3175" i="14"/>
  <c r="S2544" i="14"/>
  <c r="S2126" i="14"/>
  <c r="S2843" i="14"/>
  <c r="S2472" i="14"/>
  <c r="S2745" i="14"/>
  <c r="S2621" i="14"/>
  <c r="S2260" i="14"/>
  <c r="S2709" i="14"/>
  <c r="S2571" i="14"/>
  <c r="S2277" i="14"/>
  <c r="S2251" i="14"/>
  <c r="S1863" i="14"/>
  <c r="S2309" i="14"/>
  <c r="S1720" i="14"/>
  <c r="S2032" i="14"/>
  <c r="S2178" i="14"/>
  <c r="S1963" i="14"/>
  <c r="S2202" i="14"/>
  <c r="S1893" i="14"/>
  <c r="S2457" i="14"/>
  <c r="S2039" i="14"/>
  <c r="S2210" i="14"/>
  <c r="S1990" i="14"/>
  <c r="S2531" i="14"/>
  <c r="S2152" i="14"/>
  <c r="S1753" i="14"/>
  <c r="S2128" i="14"/>
  <c r="S2410" i="14"/>
  <c r="S1942" i="14"/>
  <c r="S2095" i="14"/>
  <c r="S2181" i="14"/>
  <c r="S2217" i="14"/>
  <c r="S1874" i="14"/>
  <c r="S2655" i="14"/>
  <c r="S2106" i="14"/>
  <c r="S1697" i="14"/>
  <c r="S1449" i="14"/>
  <c r="S2229" i="14"/>
  <c r="S1012" i="14"/>
  <c r="S1786" i="14"/>
  <c r="S1410" i="14"/>
  <c r="S1451" i="14"/>
  <c r="S1000" i="14"/>
  <c r="S1139" i="14"/>
  <c r="S3044" i="14"/>
  <c r="S3579" i="14"/>
  <c r="S3125" i="14"/>
  <c r="S2674" i="14"/>
  <c r="S3225" i="14"/>
  <c r="S2903" i="14"/>
  <c r="S3604" i="14"/>
  <c r="S3172" i="14"/>
  <c r="S2801" i="14"/>
  <c r="S3304" i="14"/>
  <c r="S2879" i="14"/>
  <c r="S3589" i="14"/>
  <c r="S3268" i="14"/>
  <c r="S2786" i="14"/>
  <c r="S3010" i="14"/>
  <c r="S2722" i="14"/>
  <c r="S2300" i="14"/>
  <c r="S2629" i="14"/>
  <c r="S3055" i="14"/>
  <c r="S2658" i="14"/>
  <c r="S2305" i="14"/>
  <c r="S2628" i="14"/>
  <c r="S2139" i="14"/>
  <c r="S2656" i="14"/>
  <c r="S3057" i="14"/>
  <c r="S2739" i="14"/>
  <c r="S2307" i="14"/>
  <c r="S2695" i="14"/>
  <c r="S3065" i="14"/>
  <c r="S2595" i="14"/>
  <c r="S3078" i="14"/>
  <c r="S2526" i="14"/>
  <c r="S2585" i="14"/>
  <c r="S3180" i="14"/>
  <c r="S2534" i="14"/>
  <c r="S2180" i="14"/>
  <c r="S2874" i="14"/>
  <c r="S2466" i="14"/>
  <c r="S2714" i="14"/>
  <c r="S2853" i="14"/>
  <c r="S2599" i="14"/>
  <c r="S3496" i="14"/>
  <c r="S2502" i="14"/>
  <c r="S2206" i="14"/>
  <c r="S2216" i="14"/>
  <c r="S1821" i="14"/>
  <c r="S2598" i="14"/>
  <c r="S2601" i="14"/>
  <c r="S2281" i="14"/>
  <c r="S2431" i="14"/>
  <c r="S2024" i="14"/>
  <c r="S2191" i="14"/>
  <c r="S1950" i="14"/>
  <c r="S2190" i="14"/>
  <c r="S1837" i="14"/>
  <c r="S2441" i="14"/>
  <c r="S2013" i="14"/>
  <c r="S2199" i="14"/>
  <c r="S1975" i="14"/>
  <c r="S2532" i="14"/>
  <c r="S2141" i="14"/>
  <c r="S1725" i="14"/>
  <c r="S2058" i="14"/>
  <c r="S2395" i="14"/>
  <c r="S1844" i="14"/>
  <c r="S2055" i="14"/>
  <c r="S2587" i="14"/>
  <c r="S1907" i="14"/>
  <c r="S2919" i="14"/>
  <c r="S2218" i="14"/>
  <c r="S2146" i="14"/>
  <c r="S1927" i="14"/>
  <c r="S1481" i="14"/>
  <c r="S1722" i="14"/>
  <c r="S1372" i="14"/>
  <c r="S1793" i="14"/>
  <c r="S1581" i="14"/>
  <c r="S2358" i="14"/>
  <c r="S2143" i="14"/>
  <c r="S1381" i="14"/>
  <c r="S2084" i="14"/>
  <c r="S1616" i="14"/>
  <c r="S940" i="14"/>
  <c r="S1579" i="14"/>
  <c r="S985" i="14"/>
  <c r="S1123" i="14"/>
  <c r="S1349" i="14"/>
  <c r="S2130" i="14"/>
  <c r="S2125" i="14"/>
  <c r="S953" i="14"/>
  <c r="S1367" i="14"/>
  <c r="S1033" i="14"/>
  <c r="S802" i="14"/>
  <c r="S1570" i="14"/>
  <c r="S3378" i="14"/>
  <c r="S2959" i="14"/>
  <c r="S3561" i="14"/>
  <c r="S3173" i="14"/>
  <c r="S2652" i="14"/>
  <c r="S3164" i="14"/>
  <c r="S2953" i="14"/>
  <c r="S3577" i="14"/>
  <c r="S3145" i="14"/>
  <c r="S2737" i="14"/>
  <c r="S3281" i="14"/>
  <c r="S2791" i="14"/>
  <c r="S3584" i="14"/>
  <c r="S3269" i="14"/>
  <c r="S2764" i="14"/>
  <c r="S3015" i="14"/>
  <c r="S2700" i="14"/>
  <c r="S2559" i="14"/>
  <c r="S2649" i="14"/>
  <c r="S2519" i="14"/>
  <c r="S2123" i="14"/>
  <c r="S2657" i="14"/>
  <c r="S3016" i="14"/>
  <c r="S2725" i="14"/>
  <c r="S3137" i="14"/>
  <c r="S2696" i="14"/>
  <c r="S3106" i="14"/>
  <c r="S2596" i="14"/>
  <c r="S3049" i="14"/>
  <c r="S2565" i="14"/>
  <c r="S2575" i="14"/>
  <c r="S3182" i="14"/>
  <c r="S2574" i="14"/>
  <c r="S2110" i="14"/>
  <c r="S2444" i="14"/>
  <c r="S2583" i="14"/>
  <c r="S2886" i="14"/>
  <c r="S2600" i="14"/>
  <c r="S2493" i="14"/>
  <c r="S2167" i="14"/>
  <c r="S2193" i="14"/>
  <c r="S1815" i="14"/>
  <c r="S2274" i="14"/>
  <c r="S2372" i="14"/>
  <c r="S1956" i="14"/>
  <c r="S2166" i="14"/>
  <c r="S1886" i="14"/>
  <c r="S2667" i="14"/>
  <c r="S2131" i="14"/>
  <c r="S1831" i="14"/>
  <c r="S2399" i="14"/>
  <c r="S2188" i="14"/>
  <c r="S1955" i="14"/>
  <c r="S2486" i="14"/>
  <c r="S2118" i="14"/>
  <c r="S1675" i="14"/>
  <c r="S2096" i="14"/>
  <c r="S2280" i="14"/>
  <c r="S2391" i="14"/>
  <c r="S1960" i="14"/>
  <c r="S1771" i="14"/>
  <c r="S1873" i="14"/>
  <c r="S1508" i="14"/>
  <c r="S1776" i="14"/>
  <c r="S1374" i="14"/>
  <c r="S2154" i="14"/>
  <c r="S2088" i="14"/>
  <c r="S1482" i="14"/>
  <c r="S1185" i="14"/>
  <c r="S810" i="14"/>
  <c r="S1061" i="14"/>
  <c r="S919" i="14"/>
  <c r="S976" i="14"/>
  <c r="S1113" i="14"/>
  <c r="S920" i="14"/>
  <c r="S1151" i="14"/>
  <c r="S934" i="14"/>
  <c r="S1348" i="14"/>
  <c r="S2505" i="14"/>
  <c r="S3077" i="14"/>
  <c r="S2564" i="14"/>
  <c r="S2094" i="14"/>
  <c r="S2793" i="14"/>
  <c r="S2378" i="14"/>
  <c r="S2572" i="14"/>
  <c r="S2863" i="14"/>
  <c r="S2597" i="14"/>
  <c r="S2478" i="14"/>
  <c r="S2151" i="14"/>
  <c r="S2134" i="14"/>
  <c r="S1704" i="14"/>
  <c r="S2203" i="14"/>
  <c r="S2286" i="14"/>
  <c r="S1958" i="14"/>
  <c r="S2156" i="14"/>
  <c r="S1918" i="14"/>
  <c r="S2121" i="14"/>
  <c r="S1797" i="14"/>
  <c r="S2712" i="14"/>
  <c r="S2176" i="14"/>
  <c r="S1890" i="14"/>
  <c r="S2426" i="14"/>
  <c r="S2108" i="14"/>
  <c r="S2729" i="14"/>
  <c r="S2026" i="14"/>
  <c r="S2302" i="14"/>
  <c r="S2351" i="14"/>
  <c r="S2083" i="14"/>
  <c r="S2333" i="14"/>
  <c r="S2553" i="14"/>
  <c r="S2122" i="14"/>
  <c r="S1895" i="14"/>
  <c r="S1779" i="14"/>
  <c r="S1353" i="14"/>
  <c r="S1740" i="14"/>
  <c r="S1754" i="14"/>
  <c r="S1464" i="14"/>
  <c r="S1063" i="14"/>
  <c r="S853" i="14"/>
  <c r="S1052" i="14"/>
  <c r="S905" i="14"/>
  <c r="S1234" i="14"/>
  <c r="S1171" i="14"/>
  <c r="S1128" i="14"/>
  <c r="S2979" i="14"/>
  <c r="S3521" i="14"/>
  <c r="S3082" i="14"/>
  <c r="S2588" i="14"/>
  <c r="S3146" i="14"/>
  <c r="S2930" i="14"/>
  <c r="S3511" i="14"/>
  <c r="S3118" i="14"/>
  <c r="S2609" i="14"/>
  <c r="S3223" i="14"/>
  <c r="S2829" i="14"/>
  <c r="S3588" i="14"/>
  <c r="S3247" i="14"/>
  <c r="S2988" i="14"/>
  <c r="S2670" i="14"/>
  <c r="S3123" i="14"/>
  <c r="S2480" i="14"/>
  <c r="S2945" i="14"/>
  <c r="S2569" i="14"/>
  <c r="S3084" i="14"/>
  <c r="S2500" i="14"/>
  <c r="S2091" i="14"/>
  <c r="S2535" i="14"/>
  <c r="S3063" i="14"/>
  <c r="S2617" i="14"/>
  <c r="S3092" i="14"/>
  <c r="S2663" i="14"/>
  <c r="S2955" i="14"/>
  <c r="S2507" i="14"/>
  <c r="S2935" i="14"/>
  <c r="S2488" i="14"/>
  <c r="S2525" i="14"/>
  <c r="S3061" i="14"/>
  <c r="S2503" i="14"/>
  <c r="S2078" i="14"/>
  <c r="S2803" i="14"/>
  <c r="S2417" i="14"/>
  <c r="S2562" i="14"/>
  <c r="S2779" i="14"/>
  <c r="S2582" i="14"/>
  <c r="S3189" i="14"/>
  <c r="S2479" i="14"/>
  <c r="S3047" i="14"/>
  <c r="S2124" i="14"/>
  <c r="S1688" i="14"/>
  <c r="S2239" i="14"/>
  <c r="S2249" i="14"/>
  <c r="S1926" i="14"/>
  <c r="S2144" i="14"/>
  <c r="S1822" i="14"/>
  <c r="S2099" i="14"/>
  <c r="S1682" i="14"/>
  <c r="S2153" i="14"/>
  <c r="S1943" i="14"/>
  <c r="S2360" i="14"/>
  <c r="S2086" i="14"/>
  <c r="S2485" i="14"/>
  <c r="S2065" i="14"/>
  <c r="S2291" i="14"/>
  <c r="S2324" i="14"/>
  <c r="S2064" i="14"/>
  <c r="S1928" i="14"/>
  <c r="S2537" i="14"/>
  <c r="S1744" i="14"/>
  <c r="S1316" i="14"/>
  <c r="S1652" i="14"/>
  <c r="S1401" i="14"/>
  <c r="S1666" i="14"/>
  <c r="S1053" i="14"/>
  <c r="S845" i="14"/>
  <c r="S1480" i="14"/>
  <c r="S947" i="14"/>
  <c r="S1242" i="14"/>
  <c r="S2022" i="14"/>
  <c r="S892" i="14"/>
  <c r="S1650" i="14"/>
  <c r="S1660" i="14"/>
  <c r="S1661" i="14"/>
  <c r="S1646" i="14"/>
  <c r="S1097" i="14"/>
  <c r="S1098" i="14"/>
  <c r="S1093" i="14"/>
  <c r="S1226" i="14"/>
  <c r="S1142" i="14"/>
  <c r="S1912" i="14"/>
  <c r="S1920" i="14"/>
  <c r="S888" i="14"/>
  <c r="S837" i="14"/>
  <c r="S1618" i="14"/>
  <c r="S1672" i="14"/>
  <c r="S2227" i="14"/>
  <c r="S2262" i="14"/>
  <c r="S1781" i="14"/>
  <c r="S2111" i="14"/>
  <c r="S1736" i="14"/>
  <c r="S2089" i="14"/>
  <c r="S2329" i="14"/>
  <c r="S2398" i="14"/>
  <c r="S2082" i="14"/>
  <c r="S1923" i="14"/>
  <c r="S2369" i="14"/>
  <c r="S2057" i="14"/>
  <c r="S2425" i="14"/>
  <c r="S2056" i="14"/>
  <c r="S2278" i="14"/>
  <c r="S2527" i="14"/>
  <c r="S1966" i="14"/>
  <c r="S2253" i="14"/>
  <c r="S2054" i="14"/>
  <c r="S2252" i="14"/>
  <c r="S1862" i="14"/>
  <c r="S1319" i="14"/>
  <c r="S1539" i="14"/>
  <c r="S2197" i="14"/>
  <c r="S1745" i="14"/>
  <c r="S1540" i="14"/>
  <c r="S1624" i="14"/>
  <c r="S1921" i="14"/>
  <c r="S1649" i="14"/>
  <c r="S1809" i="14"/>
  <c r="S1356" i="14"/>
  <c r="S1267" i="14"/>
  <c r="S1246" i="14"/>
  <c r="S931" i="14"/>
  <c r="S1636" i="14"/>
  <c r="S1183" i="14"/>
  <c r="S1503" i="14"/>
  <c r="S1034" i="14"/>
  <c r="S1201" i="14"/>
  <c r="S1408" i="14"/>
  <c r="S929" i="14"/>
  <c r="S1088" i="14"/>
  <c r="S2887" i="14"/>
  <c r="S2501" i="14"/>
  <c r="S2859" i="14"/>
  <c r="S2567" i="14"/>
  <c r="S2899" i="14"/>
  <c r="S2469" i="14"/>
  <c r="S2952" i="14"/>
  <c r="S2533" i="14"/>
  <c r="S2965" i="14"/>
  <c r="S2626" i="14"/>
  <c r="S2661" i="14"/>
  <c r="S2831" i="14"/>
  <c r="S2430" i="14"/>
  <c r="S2819" i="14"/>
  <c r="S2385" i="14"/>
  <c r="S2481" i="14"/>
  <c r="S2865" i="14"/>
  <c r="S2407" i="14"/>
  <c r="S2046" i="14"/>
  <c r="S2693" i="14"/>
  <c r="S2248" i="14"/>
  <c r="S2513" i="14"/>
  <c r="S2805" i="14"/>
  <c r="S2543" i="14"/>
  <c r="S3133" i="14"/>
  <c r="S3002" i="14"/>
  <c r="S2450" i="14"/>
  <c r="S2494" i="14"/>
  <c r="S2092" i="14"/>
  <c r="S1656" i="14"/>
  <c r="S2214" i="14"/>
  <c r="S2132" i="14"/>
  <c r="S2627" i="14"/>
  <c r="S2020" i="14"/>
  <c r="S2079" i="14"/>
  <c r="S2414" i="14"/>
  <c r="S2271" i="14"/>
  <c r="S2383" i="14"/>
  <c r="S2129" i="14"/>
  <c r="S1911" i="14"/>
  <c r="S2355" i="14"/>
  <c r="S2047" i="14"/>
  <c r="S2408" i="14"/>
  <c r="S2037" i="14"/>
  <c r="S2268" i="14"/>
  <c r="S2394" i="14"/>
  <c r="S1934" i="14"/>
  <c r="S2288" i="14"/>
  <c r="S2035" i="14"/>
  <c r="S2520" i="14"/>
  <c r="S1729" i="14"/>
  <c r="S1301" i="14"/>
  <c r="S2074" i="14"/>
  <c r="S1531" i="14"/>
  <c r="S2311" i="14"/>
  <c r="S1985" i="14"/>
  <c r="S1673" i="14"/>
  <c r="S1532" i="14"/>
  <c r="S1721" i="14"/>
  <c r="S1292" i="14"/>
  <c r="S1554" i="14"/>
  <c r="S1778" i="14"/>
  <c r="S1414" i="14"/>
  <c r="S1785" i="14"/>
  <c r="S1477" i="14"/>
  <c r="S2010" i="14"/>
  <c r="S1225" i="14"/>
  <c r="S981" i="14"/>
  <c r="S1611" i="14"/>
  <c r="S1173" i="14"/>
  <c r="S1029" i="14"/>
  <c r="S1131" i="14"/>
  <c r="S913" i="14"/>
  <c r="S1081" i="14"/>
  <c r="S880" i="14"/>
  <c r="S1043" i="14"/>
  <c r="S945" i="14"/>
  <c r="S2618" i="14"/>
  <c r="S3355" i="14"/>
  <c r="S3064" i="14"/>
  <c r="S3166" i="14"/>
  <c r="S2902" i="14"/>
  <c r="S3524" i="14"/>
  <c r="S2871" i="14"/>
  <c r="S3099" i="14"/>
  <c r="S2794" i="14"/>
  <c r="S3381" i="14"/>
  <c r="S3071" i="14"/>
  <c r="S3117" i="14"/>
  <c r="S2765" i="14"/>
  <c r="S3481" i="14"/>
  <c r="S3163" i="14"/>
  <c r="S2901" i="14"/>
  <c r="S2551" i="14"/>
  <c r="S2933" i="14"/>
  <c r="S2483" i="14"/>
  <c r="S2751" i="14"/>
  <c r="S2568" i="14"/>
  <c r="S2850" i="14"/>
  <c r="S2403" i="14"/>
  <c r="S2997" i="14"/>
  <c r="S2518" i="14"/>
  <c r="S2937" i="14"/>
  <c r="S2616" i="14"/>
  <c r="S2883" i="14"/>
  <c r="S2423" i="14"/>
  <c r="S2332" i="14"/>
  <c r="S2393" i="14"/>
  <c r="S2806" i="14"/>
  <c r="S2445" i="14"/>
  <c r="S3539" i="14"/>
  <c r="S2603" i="14"/>
  <c r="S2290" i="14"/>
  <c r="S2465" i="14"/>
  <c r="S2814" i="14"/>
  <c r="S2522" i="14"/>
  <c r="S3029" i="14"/>
  <c r="S2790" i="14"/>
  <c r="S2436" i="14"/>
  <c r="S2419" i="14"/>
  <c r="S2012" i="14"/>
  <c r="S2204" i="14"/>
  <c r="S2179" i="14"/>
  <c r="S2475" i="14"/>
  <c r="S2049" i="14"/>
  <c r="S2069" i="14"/>
  <c r="S2640" i="14"/>
  <c r="S2356" i="14"/>
  <c r="S2119" i="14"/>
  <c r="S1826" i="14"/>
  <c r="S2341" i="14"/>
  <c r="S1978" i="14"/>
  <c r="S2368" i="14"/>
  <c r="S2011" i="14"/>
  <c r="S2232" i="14"/>
  <c r="S2352" i="14"/>
  <c r="S1838" i="14"/>
  <c r="S2289" i="14"/>
  <c r="S1987" i="14"/>
  <c r="S2170" i="14"/>
  <c r="S1896" i="14"/>
  <c r="S1700" i="14"/>
  <c r="S1936" i="14"/>
  <c r="S1538" i="14"/>
  <c r="S1766" i="14"/>
  <c r="S1268" i="14"/>
  <c r="S2009" i="14"/>
  <c r="S1947" i="14"/>
  <c r="S1415" i="14"/>
  <c r="S1543" i="14"/>
  <c r="S1073" i="14"/>
  <c r="S795" i="14"/>
  <c r="S2392" i="14"/>
  <c r="S2811" i="14"/>
  <c r="S2453" i="14"/>
  <c r="S2999" i="14"/>
  <c r="S2835" i="14"/>
  <c r="S2429" i="14"/>
  <c r="S2400" i="14"/>
  <c r="S2051" i="14"/>
  <c r="S2539" i="14"/>
  <c r="S2169" i="14"/>
  <c r="S2168" i="14"/>
  <c r="S2415" i="14"/>
  <c r="S2041" i="14"/>
  <c r="S2459" i="14"/>
  <c r="S2059" i="14"/>
  <c r="S2641" i="14"/>
  <c r="S2164" i="14"/>
  <c r="S2328" i="14"/>
  <c r="S2097" i="14"/>
  <c r="S1879" i="14"/>
  <c r="S2326" i="14"/>
  <c r="S2029" i="14"/>
  <c r="S2267" i="14"/>
  <c r="S1989" i="14"/>
  <c r="S2209" i="14"/>
  <c r="S2325" i="14"/>
  <c r="S1758" i="14"/>
  <c r="S1567" i="14"/>
  <c r="S2050" i="14"/>
  <c r="S1564" i="14"/>
  <c r="S1951" i="14"/>
  <c r="S1699" i="14"/>
  <c r="S1465" i="14"/>
  <c r="S1913" i="14"/>
  <c r="S2030" i="14"/>
  <c r="S1484" i="14"/>
  <c r="S1161" i="14"/>
  <c r="S1467" i="14"/>
  <c r="S1334" i="14"/>
  <c r="S1065" i="14"/>
  <c r="S1032" i="14"/>
  <c r="S1894" i="14"/>
  <c r="S2240" i="14"/>
  <c r="S1939" i="14"/>
  <c r="S2201" i="14"/>
  <c r="S1573" i="14"/>
  <c r="S1991" i="14"/>
  <c r="S1710" i="14"/>
  <c r="S1443" i="14"/>
  <c r="S1732" i="14"/>
  <c r="S1245" i="14"/>
  <c r="S1695" i="14"/>
  <c r="S1516" i="14"/>
  <c r="S1028" i="14"/>
  <c r="S1509" i="14"/>
  <c r="S1648" i="14"/>
  <c r="S1252" i="14"/>
  <c r="S1741" i="14"/>
  <c r="S1420" i="14"/>
  <c r="S2073" i="14"/>
  <c r="S1622" i="14"/>
  <c r="S1705" i="14"/>
  <c r="S1261" i="14"/>
  <c r="S1834" i="14"/>
  <c r="S1529" i="14"/>
  <c r="S1593" i="14"/>
  <c r="S1970" i="14"/>
  <c r="S1513" i="14"/>
  <c r="S1910" i="14"/>
  <c r="S1337" i="14"/>
  <c r="S1747" i="14"/>
  <c r="S1550" i="14"/>
  <c r="S1228" i="14"/>
  <c r="S1385" i="14"/>
  <c r="S956" i="14"/>
  <c r="S1196" i="14"/>
  <c r="S1215" i="14"/>
  <c r="S972" i="14"/>
  <c r="S1054" i="14"/>
  <c r="S846" i="14"/>
  <c r="S1224" i="14"/>
  <c r="S1219" i="14"/>
  <c r="S801" i="14"/>
  <c r="S1212" i="14"/>
  <c r="S927" i="14"/>
  <c r="S1231" i="14"/>
  <c r="S816" i="14"/>
  <c r="S1087" i="14"/>
  <c r="S1141" i="14"/>
  <c r="S857" i="14"/>
  <c r="S791" i="14"/>
  <c r="S1238" i="14"/>
  <c r="S994" i="14"/>
  <c r="S1432" i="14"/>
  <c r="S1189" i="14"/>
  <c r="S975" i="14"/>
  <c r="S826" i="14"/>
  <c r="S1360" i="14"/>
  <c r="S1074" i="14"/>
  <c r="S1120" i="14"/>
  <c r="S1521" i="14"/>
  <c r="S1591" i="14"/>
  <c r="S1938" i="14"/>
  <c r="S1505" i="14"/>
  <c r="S1676" i="14"/>
  <c r="S1483" i="14"/>
  <c r="S838" i="14"/>
  <c r="S1318" i="14"/>
  <c r="S930" i="14"/>
  <c r="S1186" i="14"/>
  <c r="S1205" i="14"/>
  <c r="S946" i="14"/>
  <c r="S1498" i="14"/>
  <c r="S1026" i="14"/>
  <c r="S834" i="14"/>
  <c r="S1213" i="14"/>
  <c r="S1174" i="14"/>
  <c r="S793" i="14"/>
  <c r="S1466" i="14"/>
  <c r="S1202" i="14"/>
  <c r="S909" i="14"/>
  <c r="S1221" i="14"/>
  <c r="S808" i="14"/>
  <c r="S1422" i="14"/>
  <c r="S1078" i="14"/>
  <c r="S1507" i="14"/>
  <c r="S1132" i="14"/>
  <c r="S908" i="14"/>
  <c r="S1287" i="14"/>
  <c r="S959" i="14"/>
  <c r="S1404" i="14"/>
  <c r="S1149" i="14"/>
  <c r="S957" i="14"/>
  <c r="S1084" i="14"/>
  <c r="S1347" i="14"/>
  <c r="S1047" i="14"/>
  <c r="S835" i="14"/>
  <c r="S832" i="14"/>
  <c r="S1001" i="14"/>
  <c r="S1708" i="14"/>
  <c r="S1686" i="14"/>
  <c r="S1362" i="14"/>
  <c r="S996" i="14"/>
  <c r="S1827" i="14"/>
  <c r="S1486" i="14"/>
  <c r="S1583" i="14"/>
  <c r="S1220" i="14"/>
  <c r="S1335" i="14"/>
  <c r="S1986" i="14"/>
  <c r="S1544" i="14"/>
  <c r="S2224" i="14"/>
  <c r="S1571" i="14"/>
  <c r="S829" i="14"/>
  <c r="S1798" i="14"/>
  <c r="S1476" i="14"/>
  <c r="S1517" i="14"/>
  <c r="S1944" i="14"/>
  <c r="S1431" i="14"/>
  <c r="S1859" i="14"/>
  <c r="S2036" i="14"/>
  <c r="S1665" i="14"/>
  <c r="S1453" i="14"/>
  <c r="S822" i="14"/>
  <c r="S1313" i="14"/>
  <c r="S871" i="14"/>
  <c r="S1448" i="14"/>
  <c r="S1107" i="14"/>
  <c r="S1806" i="14"/>
  <c r="S1165" i="14"/>
  <c r="S887" i="14"/>
  <c r="S1441" i="14"/>
  <c r="S999" i="14"/>
  <c r="S1214" i="14"/>
  <c r="S1164" i="14"/>
  <c r="S844" i="14"/>
  <c r="S1075" i="14"/>
  <c r="S1143" i="14"/>
  <c r="S910" i="14"/>
  <c r="S1181" i="14"/>
  <c r="S800" i="14"/>
  <c r="S1407" i="14"/>
  <c r="S1009" i="14"/>
  <c r="S1114" i="14"/>
  <c r="S882" i="14"/>
  <c r="S1263" i="14"/>
  <c r="S941" i="14"/>
  <c r="S1386" i="14"/>
  <c r="S1150" i="14"/>
  <c r="S1535" i="14"/>
  <c r="S958" i="14"/>
  <c r="S1416" i="14"/>
  <c r="S1016" i="14"/>
  <c r="S1330" i="14"/>
  <c r="S1037" i="14"/>
  <c r="S876" i="14"/>
  <c r="S804" i="14"/>
  <c r="S2231" i="14"/>
  <c r="S1789" i="14"/>
  <c r="S2254" i="14"/>
  <c r="S1979" i="14"/>
  <c r="S2241" i="14"/>
  <c r="S1856" i="14"/>
  <c r="S2542" i="14"/>
  <c r="S2194" i="14"/>
  <c r="S1842" i="14"/>
  <c r="S2292" i="14"/>
  <c r="S1617" i="14"/>
  <c r="S1881" i="14"/>
  <c r="S1548" i="14"/>
  <c r="S1946" i="14"/>
  <c r="S1595" i="14"/>
  <c r="S1442" i="14"/>
  <c r="S1627" i="14"/>
  <c r="S1674" i="14"/>
  <c r="S1343" i="14"/>
  <c r="S980" i="14"/>
  <c r="S1814" i="14"/>
  <c r="S2090" i="14"/>
  <c r="S1614" i="14"/>
  <c r="S1592" i="14"/>
  <c r="S1388" i="14"/>
  <c r="S1948" i="14"/>
  <c r="S1569" i="14"/>
  <c r="S1996" i="14"/>
  <c r="S1621" i="14"/>
  <c r="S813" i="14"/>
  <c r="S1762" i="14"/>
  <c r="S1468" i="14"/>
  <c r="S1454" i="14"/>
  <c r="S1875" i="14"/>
  <c r="S1460" i="14"/>
  <c r="S1846" i="14"/>
  <c r="S1969" i="14"/>
  <c r="S1713" i="14"/>
  <c r="S1497" i="14"/>
  <c r="S806" i="14"/>
  <c r="S1271" i="14"/>
  <c r="S855" i="14"/>
  <c r="S1459" i="14"/>
  <c r="S1119" i="14"/>
  <c r="S1166" i="14"/>
  <c r="S819" i="14"/>
  <c r="S1357" i="14"/>
  <c r="S989" i="14"/>
  <c r="S1194" i="14"/>
  <c r="S1154" i="14"/>
  <c r="S798" i="14"/>
  <c r="S1125" i="14"/>
  <c r="S1133" i="14"/>
  <c r="S900" i="14"/>
  <c r="S1587" i="14"/>
  <c r="S1182" i="14"/>
  <c r="S792" i="14"/>
  <c r="S1434" i="14"/>
  <c r="S1023" i="14"/>
  <c r="S1375" i="14"/>
  <c r="S1104" i="14"/>
  <c r="S1190" i="14"/>
  <c r="S942" i="14"/>
  <c r="S1389" i="14"/>
  <c r="S1072" i="14"/>
  <c r="S1417" i="14"/>
  <c r="S948" i="14"/>
  <c r="S1066" i="14"/>
  <c r="S1235" i="14"/>
  <c r="S1038" i="14"/>
  <c r="S788" i="14"/>
  <c r="S879" i="14"/>
  <c r="S2295" i="14"/>
  <c r="S1582" i="14"/>
  <c r="S1868" i="14"/>
  <c r="S1541" i="14"/>
  <c r="S1914" i="14"/>
  <c r="S1644" i="14"/>
  <c r="S1429" i="14"/>
  <c r="S1654" i="14"/>
  <c r="S1976" i="14"/>
  <c r="S1663" i="14"/>
  <c r="S1377" i="14"/>
  <c r="S1743" i="14"/>
  <c r="S2043" i="14"/>
  <c r="S1604" i="14"/>
  <c r="S1563" i="14"/>
  <c r="S1382" i="14"/>
  <c r="S1561" i="14"/>
  <c r="S1602" i="14"/>
  <c r="S797" i="14"/>
  <c r="S1763" i="14"/>
  <c r="S1425" i="14"/>
  <c r="S1439" i="14"/>
  <c r="S1880" i="14"/>
  <c r="S1452" i="14"/>
  <c r="S1820" i="14"/>
  <c r="S1962" i="14"/>
  <c r="S1711" i="14"/>
  <c r="S1489" i="14"/>
  <c r="S790" i="14"/>
  <c r="S1248" i="14"/>
  <c r="S836" i="14"/>
  <c r="S1458" i="14"/>
  <c r="S1110" i="14"/>
  <c r="S1511" i="14"/>
  <c r="S1146" i="14"/>
  <c r="S870" i="14"/>
  <c r="S1256" i="14"/>
  <c r="S990" i="14"/>
  <c r="S1184" i="14"/>
  <c r="S1135" i="14"/>
  <c r="S786" i="14"/>
  <c r="S1116" i="14"/>
  <c r="S1435" i="14"/>
  <c r="S1134" i="14"/>
  <c r="S901" i="14"/>
  <c r="S1162" i="14"/>
  <c r="S842" i="14"/>
  <c r="S1418" i="14"/>
  <c r="S1014" i="14"/>
  <c r="S1406" i="14"/>
  <c r="S1027" i="14"/>
  <c r="S805" i="14"/>
  <c r="S1180" i="14"/>
  <c r="S932" i="14"/>
  <c r="S1376" i="14"/>
  <c r="S1035" i="14"/>
  <c r="S1402" i="14"/>
  <c r="S949" i="14"/>
  <c r="S979" i="14"/>
  <c r="S1272" i="14"/>
  <c r="S969" i="14"/>
  <c r="S1658" i="14"/>
  <c r="S2019" i="14"/>
  <c r="S2208" i="14"/>
  <c r="S2230" i="14"/>
  <c r="S1941" i="14"/>
  <c r="S2205" i="14"/>
  <c r="S1830" i="14"/>
  <c r="S2435" i="14"/>
  <c r="S2523" i="14"/>
  <c r="S2159" i="14"/>
  <c r="S1792" i="14"/>
  <c r="S1574" i="14"/>
  <c r="S1817" i="14"/>
  <c r="S1530" i="14"/>
  <c r="S1888" i="14"/>
  <c r="S1634" i="14"/>
  <c r="S1409" i="14"/>
  <c r="S1589" i="14"/>
  <c r="S1904" i="14"/>
  <c r="S1653" i="14"/>
  <c r="S1204" i="14"/>
  <c r="S2100" i="14"/>
  <c r="S1755" i="14"/>
  <c r="S1935" i="14"/>
  <c r="S1528" i="14"/>
  <c r="S2001" i="14"/>
  <c r="S1613" i="14"/>
  <c r="S1304" i="14"/>
  <c r="S1858" i="14"/>
  <c r="S1553" i="14"/>
  <c r="S1900" i="14"/>
  <c r="S1577" i="14"/>
  <c r="S2443" i="14"/>
  <c r="S1727" i="14"/>
  <c r="S1412" i="14"/>
  <c r="S1490" i="14"/>
  <c r="S1854" i="14"/>
  <c r="S1379" i="14"/>
  <c r="S1737" i="14"/>
  <c r="S1897" i="14"/>
  <c r="S1702" i="14"/>
  <c r="S1392" i="14"/>
  <c r="S1177" i="14"/>
  <c r="S789" i="14"/>
  <c r="S1384" i="14"/>
  <c r="S1041" i="14"/>
  <c r="S1488" i="14"/>
  <c r="S1136" i="14"/>
  <c r="S854" i="14"/>
  <c r="S1291" i="14"/>
  <c r="S904" i="14"/>
  <c r="S1105" i="14"/>
  <c r="S1600" i="14"/>
  <c r="S1126" i="14"/>
  <c r="S1395" i="14"/>
  <c r="S1048" i="14"/>
  <c r="S1437" i="14"/>
  <c r="S1106" i="14"/>
  <c r="S796" i="14"/>
  <c r="S1152" i="14"/>
  <c r="S1421" i="14"/>
  <c r="S943" i="14"/>
  <c r="S1364" i="14"/>
  <c r="S1077" i="14"/>
  <c r="S794" i="14"/>
  <c r="S1726" i="14"/>
  <c r="S1170" i="14"/>
  <c r="S933" i="14"/>
  <c r="S1336" i="14"/>
  <c r="S971" i="14"/>
  <c r="S1361" i="14"/>
  <c r="S881" i="14"/>
  <c r="S1020" i="14"/>
  <c r="S1249" i="14"/>
  <c r="S1010" i="14"/>
  <c r="S815" i="14"/>
  <c r="S2150" i="14"/>
  <c r="S2003" i="14"/>
  <c r="S2185" i="14"/>
  <c r="S2219" i="14"/>
  <c r="S1909" i="14"/>
  <c r="S2195" i="14"/>
  <c r="S1811" i="14"/>
  <c r="S2421" i="14"/>
  <c r="S2420" i="14"/>
  <c r="S2135" i="14"/>
  <c r="S1845" i="14"/>
  <c r="S1565" i="14"/>
  <c r="S1804" i="14"/>
  <c r="S1526" i="14"/>
  <c r="S1889" i="14"/>
  <c r="S1625" i="14"/>
  <c r="S1396" i="14"/>
  <c r="S1580" i="14"/>
  <c r="S1584" i="14"/>
  <c r="S1188" i="14"/>
  <c r="S2116" i="14"/>
  <c r="S1937" i="14"/>
  <c r="S1495" i="14"/>
  <c r="S1961" i="14"/>
  <c r="S1610" i="14"/>
  <c r="S1274" i="14"/>
  <c r="S1843" i="14"/>
  <c r="S1545" i="14"/>
  <c r="S1849" i="14"/>
  <c r="S1575" i="14"/>
  <c r="S2186" i="14"/>
  <c r="S1716" i="14"/>
  <c r="S1393" i="14"/>
  <c r="S1461" i="14"/>
  <c r="S1855" i="14"/>
  <c r="S1359" i="14"/>
  <c r="S1761" i="14"/>
  <c r="S1930" i="14"/>
  <c r="S1678" i="14"/>
  <c r="S1445" i="14"/>
  <c r="S1216" i="14"/>
  <c r="S1370" i="14"/>
  <c r="S1055" i="14"/>
  <c r="S1472" i="14"/>
  <c r="S1059" i="14"/>
  <c r="S1281" i="14"/>
  <c r="S938" i="14"/>
  <c r="S1096" i="14"/>
  <c r="S1515" i="14"/>
  <c r="S1071" i="14"/>
  <c r="S1394" i="14"/>
  <c r="S1339" i="14"/>
  <c r="S1079" i="14"/>
  <c r="S1338" i="14"/>
  <c r="S1083" i="14"/>
  <c r="S1391" i="14"/>
  <c r="S875" i="14"/>
  <c r="S1352" i="14"/>
  <c r="S1068" i="14"/>
  <c r="S1734" i="14"/>
  <c r="S1091" i="14"/>
  <c r="S874" i="14"/>
  <c r="S1307" i="14"/>
  <c r="S944" i="14"/>
  <c r="S1294" i="14"/>
  <c r="S856" i="14"/>
  <c r="S952" i="14"/>
  <c r="S1227" i="14"/>
  <c r="S983" i="14"/>
  <c r="S1864" i="14"/>
  <c r="S2339" i="14"/>
  <c r="S2462" i="14"/>
  <c r="S2113" i="14"/>
  <c r="S1774" i="14"/>
  <c r="S1562" i="14"/>
  <c r="S1782" i="14"/>
  <c r="S1518" i="14"/>
  <c r="S1883" i="14"/>
  <c r="S1623" i="14"/>
  <c r="S1504" i="14"/>
  <c r="S1631" i="14"/>
  <c r="S1172" i="14"/>
  <c r="S2120" i="14"/>
  <c r="S1730" i="14"/>
  <c r="S1931" i="14"/>
  <c r="S1487" i="14"/>
  <c r="S1536" i="14"/>
  <c r="S1321" i="14"/>
  <c r="S1812" i="14"/>
  <c r="S1537" i="14"/>
  <c r="S1836" i="14"/>
  <c r="S1470" i="14"/>
  <c r="S2068" i="14"/>
  <c r="S1679" i="14"/>
  <c r="S1297" i="14"/>
  <c r="S1446" i="14"/>
  <c r="S1714" i="14"/>
  <c r="S1346" i="14"/>
  <c r="S1905" i="14"/>
  <c r="S1667" i="14"/>
  <c r="S1371" i="14"/>
  <c r="S1701" i="14"/>
  <c r="S1147" i="14"/>
  <c r="S1299" i="14"/>
  <c r="S1046" i="14"/>
  <c r="S1368" i="14"/>
  <c r="S1109" i="14"/>
  <c r="S823" i="14"/>
  <c r="S1269" i="14"/>
  <c r="S877" i="14"/>
  <c r="S1560" i="14"/>
  <c r="S1067" i="14"/>
  <c r="S1062" i="14"/>
  <c r="S1341" i="14"/>
  <c r="S1011" i="14"/>
  <c r="S1340" i="14"/>
  <c r="S1069" i="14"/>
  <c r="S1325" i="14"/>
  <c r="S1056" i="14"/>
  <c r="S807" i="14"/>
  <c r="S1365" i="14"/>
  <c r="S925" i="14"/>
  <c r="S1323" i="14"/>
  <c r="S1050" i="14"/>
  <c r="S1735" i="14"/>
  <c r="S1122" i="14"/>
  <c r="S858" i="14"/>
  <c r="S1285" i="14"/>
  <c r="S967" i="14"/>
  <c r="S1218" i="14"/>
  <c r="S890" i="14"/>
  <c r="S1197" i="14"/>
  <c r="S1002" i="14"/>
  <c r="S1207" i="14"/>
  <c r="S973" i="14"/>
  <c r="S849" i="14"/>
  <c r="S1115" i="14"/>
  <c r="S799" i="14"/>
  <c r="S921" i="14"/>
  <c r="S1816" i="14"/>
  <c r="S2346" i="14"/>
  <c r="S2463" i="14"/>
  <c r="S2103" i="14"/>
  <c r="S1756" i="14"/>
  <c r="S1549" i="14"/>
  <c r="S1746" i="14"/>
  <c r="S1397" i="14"/>
  <c r="S1876" i="14"/>
  <c r="S1598" i="14"/>
  <c r="S2138" i="14"/>
  <c r="S1525" i="14"/>
  <c r="S1633" i="14"/>
  <c r="S1156" i="14"/>
  <c r="S2018" i="14"/>
  <c r="S1685" i="14"/>
  <c r="S1865" i="14"/>
  <c r="S1479" i="14"/>
  <c r="S1586" i="14"/>
  <c r="S1284" i="14"/>
  <c r="S1788" i="14"/>
  <c r="S1463" i="14"/>
  <c r="S1823" i="14"/>
  <c r="S1455" i="14"/>
  <c r="S1967" i="14"/>
  <c r="S1681" i="14"/>
  <c r="S1980" i="14"/>
  <c r="S1380" i="14"/>
  <c r="S1703" i="14"/>
  <c r="S1333" i="14"/>
  <c r="S1899" i="14"/>
  <c r="S1657" i="14"/>
  <c r="S1345" i="14"/>
  <c r="S1533" i="14"/>
  <c r="S1137" i="14"/>
  <c r="S1344" i="14"/>
  <c r="S977" i="14"/>
  <c r="S1383" i="14"/>
  <c r="S1100" i="14"/>
  <c r="S1155" i="14"/>
  <c r="S878" i="14"/>
  <c r="S1450" i="14"/>
  <c r="S1003" i="14"/>
  <c r="S1007" i="14"/>
  <c r="S1275" i="14"/>
  <c r="S1326" i="14"/>
  <c r="S1070" i="14"/>
  <c r="S1302" i="14"/>
  <c r="S1019" i="14"/>
  <c r="S1320" i="14"/>
  <c r="S926" i="14"/>
  <c r="S1264" i="14"/>
  <c r="S963" i="14"/>
  <c r="S1491" i="14"/>
  <c r="S1095" i="14"/>
  <c r="S828" i="14"/>
  <c r="S1262" i="14"/>
  <c r="S899" i="14"/>
  <c r="S1129" i="14"/>
  <c r="S1198" i="14"/>
  <c r="S915" i="14"/>
  <c r="S1203" i="14"/>
  <c r="S974" i="14"/>
  <c r="S809" i="14"/>
  <c r="S843" i="14"/>
  <c r="S1805" i="14"/>
  <c r="S2349" i="14"/>
  <c r="S2464" i="14"/>
  <c r="S2081" i="14"/>
  <c r="S1717" i="14"/>
  <c r="S1841" i="14"/>
  <c r="S1546" i="14"/>
  <c r="S1733" i="14"/>
  <c r="S1331" i="14"/>
  <c r="S1780" i="14"/>
  <c r="S1590" i="14"/>
  <c r="S2093" i="14"/>
  <c r="S1514" i="14"/>
  <c r="S1606" i="14"/>
  <c r="S1140" i="14"/>
  <c r="S2028" i="14"/>
  <c r="S1603" i="14"/>
  <c r="S1898" i="14"/>
  <c r="S1456" i="14"/>
  <c r="S1777" i="14"/>
  <c r="S1519" i="14"/>
  <c r="S1273" i="14"/>
  <c r="S1694" i="14"/>
  <c r="S1492" i="14"/>
  <c r="S1799" i="14"/>
  <c r="S1506" i="14"/>
  <c r="S1945" i="14"/>
  <c r="S1647" i="14"/>
  <c r="S1932" i="14"/>
  <c r="S1309" i="14"/>
  <c r="S1680" i="14"/>
  <c r="S1278" i="14"/>
  <c r="S1691" i="14"/>
  <c r="S1833" i="14"/>
  <c r="S1655" i="14"/>
  <c r="S1398" i="14"/>
  <c r="S1527" i="14"/>
  <c r="S1176" i="14"/>
  <c r="S1317" i="14"/>
  <c r="S991" i="14"/>
  <c r="S1358" i="14"/>
  <c r="S1082" i="14"/>
  <c r="S1175" i="14"/>
  <c r="S868" i="14"/>
  <c r="S1440" i="14"/>
  <c r="S939" i="14"/>
  <c r="S998" i="14"/>
  <c r="S1712" i="14"/>
  <c r="S984" i="14"/>
  <c r="S1290" i="14"/>
  <c r="S1042" i="14"/>
  <c r="S1310" i="14"/>
  <c r="S992" i="14"/>
  <c r="S1324" i="14"/>
  <c r="S916" i="14"/>
  <c r="S1193" i="14"/>
  <c r="S1013" i="14"/>
  <c r="S1085" i="14"/>
  <c r="S1250" i="14"/>
  <c r="S950" i="14"/>
  <c r="S1159" i="14"/>
  <c r="S1178" i="14"/>
  <c r="S966" i="14"/>
  <c r="S1808" i="14"/>
  <c r="S1158" i="14"/>
  <c r="S964" i="14"/>
  <c r="S820" i="14"/>
  <c r="S803" i="14"/>
  <c r="S827" i="14"/>
  <c r="S1668" i="14"/>
  <c r="S1608" i="14"/>
  <c r="S1866" i="14"/>
  <c r="S1637" i="14"/>
  <c r="S1378" i="14"/>
  <c r="S1520" i="14"/>
  <c r="S1167" i="14"/>
  <c r="S1280" i="14"/>
  <c r="S982" i="14"/>
  <c r="S1303" i="14"/>
  <c r="S995" i="14"/>
  <c r="S1127" i="14"/>
  <c r="S869" i="14"/>
  <c r="S1283" i="14"/>
  <c r="S912" i="14"/>
  <c r="S1351" i="14"/>
  <c r="S954" i="14"/>
  <c r="S1715" i="14"/>
  <c r="S1296" i="14"/>
  <c r="S1015" i="14"/>
  <c r="S1311" i="14"/>
  <c r="S955" i="14"/>
  <c r="S1295" i="14"/>
  <c r="S917" i="14"/>
  <c r="S1230" i="14"/>
  <c r="S1004" i="14"/>
  <c r="S1447" i="14"/>
  <c r="S1086" i="14"/>
  <c r="S1237" i="14"/>
  <c r="S924" i="14"/>
  <c r="S1103" i="14"/>
  <c r="S1168" i="14"/>
  <c r="S889" i="14"/>
  <c r="S1148" i="14"/>
  <c r="S965" i="14"/>
  <c r="S840" i="14"/>
  <c r="S787" i="14"/>
  <c r="S1853" i="14"/>
  <c r="S2045" i="14"/>
  <c r="S2379" i="14"/>
  <c r="S2149" i="14"/>
  <c r="S1707" i="14"/>
  <c r="S2066" i="14"/>
  <c r="S1651" i="14"/>
  <c r="S2335" i="14"/>
  <c r="S2033" i="14"/>
  <c r="S1645" i="14"/>
  <c r="S1818" i="14"/>
  <c r="S1473" i="14"/>
  <c r="S1640" i="14"/>
  <c r="S1366" i="14"/>
  <c r="S1769" i="14"/>
  <c r="S1578" i="14"/>
  <c r="S1850" i="14"/>
  <c r="S1502" i="14"/>
  <c r="S1803" i="14"/>
  <c r="S1594" i="14"/>
  <c r="S1108" i="14"/>
  <c r="S2031" i="14"/>
  <c r="S1555" i="14"/>
  <c r="S1867" i="14"/>
  <c r="S1500" i="14"/>
  <c r="S1825" i="14"/>
  <c r="S1522" i="14"/>
  <c r="S1241" i="14"/>
  <c r="S1671" i="14"/>
  <c r="S1403" i="14"/>
  <c r="S1764" i="14"/>
  <c r="S1462" i="14"/>
  <c r="S1915" i="14"/>
  <c r="S1630" i="14"/>
  <c r="S1750" i="14"/>
  <c r="S1350" i="14"/>
  <c r="S1599" i="14"/>
  <c r="S1783" i="14"/>
  <c r="S1559" i="14"/>
  <c r="S1314" i="14"/>
  <c r="S1534" i="14"/>
  <c r="S1157" i="14"/>
  <c r="S1282" i="14"/>
  <c r="S922" i="14"/>
  <c r="S1222" i="14"/>
  <c r="S1045" i="14"/>
  <c r="S1117" i="14"/>
  <c r="S861" i="14"/>
  <c r="S1329" i="14"/>
  <c r="S962" i="14"/>
  <c r="S1342" i="14"/>
  <c r="S893" i="14"/>
  <c r="S1670" i="14"/>
  <c r="S1298" i="14"/>
  <c r="S1005" i="14"/>
  <c r="S1312" i="14"/>
  <c r="S928" i="14"/>
  <c r="S1265" i="14"/>
  <c r="S866" i="14"/>
  <c r="S1210" i="14"/>
  <c r="S936" i="14"/>
  <c r="S1419" i="14"/>
  <c r="S1058" i="14"/>
  <c r="S1239" i="14"/>
  <c r="S898" i="14"/>
  <c r="S1094" i="14"/>
  <c r="S1099" i="14"/>
  <c r="S1427" i="14"/>
  <c r="S1138" i="14"/>
  <c r="S897" i="14"/>
  <c r="S824" i="14"/>
  <c r="S907" i="14"/>
  <c r="S1847" i="14"/>
  <c r="S1977" i="14"/>
  <c r="S2373" i="14"/>
  <c r="S2115" i="14"/>
  <c r="S2104" i="14"/>
  <c r="S1635" i="14"/>
  <c r="S2287" i="14"/>
  <c r="S2310" i="14"/>
  <c r="S2025" i="14"/>
  <c r="S1770" i="14"/>
  <c r="S1399" i="14"/>
  <c r="S1642" i="14"/>
  <c r="S1288" i="14"/>
  <c r="S1767" i="14"/>
  <c r="S1572" i="14"/>
  <c r="S1835" i="14"/>
  <c r="S1428" i="14"/>
  <c r="S1791" i="14"/>
  <c r="S1588" i="14"/>
  <c r="S1092" i="14"/>
  <c r="S1860" i="14"/>
  <c r="S1411" i="14"/>
  <c r="S1813" i="14"/>
  <c r="S1493" i="14"/>
  <c r="S2044" i="14"/>
  <c r="S1433" i="14"/>
  <c r="S1751" i="14"/>
  <c r="S1413" i="14"/>
  <c r="S1919" i="14"/>
  <c r="S1620" i="14"/>
  <c r="S1738" i="14"/>
  <c r="S1289" i="14"/>
  <c r="S1628" i="14"/>
  <c r="S2053" i="14"/>
  <c r="S1760" i="14"/>
  <c r="S1609" i="14"/>
  <c r="S1253" i="14"/>
  <c r="S1051" i="14"/>
  <c r="S1211" i="14"/>
  <c r="S811" i="14"/>
  <c r="S1270" i="14"/>
  <c r="S1036" i="14"/>
  <c r="S1118" i="14"/>
  <c r="S862" i="14"/>
  <c r="S1315" i="14"/>
  <c r="S903" i="14"/>
  <c r="S1327" i="14"/>
  <c r="S894" i="14"/>
  <c r="S1723" i="14"/>
  <c r="S1163" i="14"/>
  <c r="S1286" i="14"/>
  <c r="S1006" i="14"/>
  <c r="S1240" i="14"/>
  <c r="S935" i="14"/>
  <c r="S1251" i="14"/>
  <c r="S850" i="14"/>
  <c r="S1200" i="14"/>
  <c r="S986" i="14"/>
  <c r="S1405" i="14"/>
  <c r="S1031" i="14"/>
  <c r="S1659" i="14"/>
  <c r="S1169" i="14"/>
  <c r="S831" i="14"/>
  <c r="S1025" i="14"/>
  <c r="S1089" i="14"/>
  <c r="S864" i="14"/>
  <c r="S1430" i="14"/>
  <c r="S1111" i="14"/>
  <c r="S872" i="14"/>
  <c r="S902" i="14"/>
  <c r="S1064" i="14"/>
  <c r="S1829" i="14"/>
  <c r="S2027" i="14"/>
  <c r="S2359" i="14"/>
  <c r="S2105" i="14"/>
  <c r="S1994" i="14"/>
  <c r="S1619" i="14"/>
  <c r="S2275" i="14"/>
  <c r="S2279" i="14"/>
  <c r="S1971" i="14"/>
  <c r="S1687" i="14"/>
  <c r="S1436" i="14"/>
  <c r="S1576" i="14"/>
  <c r="S1305" i="14"/>
  <c r="S1698" i="14"/>
  <c r="S1556" i="14"/>
  <c r="S1828" i="14"/>
  <c r="S1306" i="14"/>
  <c r="S1684" i="14"/>
  <c r="S1512" i="14"/>
  <c r="S1076" i="14"/>
  <c r="S2002" i="14"/>
  <c r="S1802" i="14"/>
  <c r="S1426" i="14"/>
  <c r="S1801" i="14"/>
  <c r="S1478" i="14"/>
  <c r="S2060" i="14"/>
  <c r="S1354" i="14"/>
  <c r="S1752" i="14"/>
  <c r="S1322" i="14"/>
  <c r="S1908" i="14"/>
  <c r="S1585" i="14"/>
  <c r="S1669" i="14"/>
  <c r="S2034" i="14"/>
  <c r="S1551" i="14"/>
  <c r="S2004" i="14"/>
  <c r="S1423" i="14"/>
  <c r="S1748" i="14"/>
  <c r="S1607" i="14"/>
  <c r="S1276" i="14"/>
  <c r="S1444" i="14"/>
  <c r="S987" i="14"/>
  <c r="S1259" i="14"/>
  <c r="S812" i="14"/>
  <c r="S1258" i="14"/>
  <c r="S1018" i="14"/>
  <c r="S1759" i="14"/>
  <c r="S1090" i="14"/>
  <c r="S852" i="14"/>
  <c r="S1232" i="14"/>
  <c r="S886" i="14"/>
  <c r="S1328" i="14"/>
  <c r="S884" i="14"/>
  <c r="S1724" i="14"/>
  <c r="S1153" i="14"/>
  <c r="S911" i="14"/>
  <c r="S1300" i="14"/>
  <c r="S937" i="14"/>
  <c r="S1229" i="14"/>
  <c r="S918" i="14"/>
  <c r="S1191" i="14"/>
  <c r="S830" i="14"/>
  <c r="S1121" i="14"/>
  <c r="S951" i="14"/>
  <c r="S1390" i="14"/>
  <c r="S1021" i="14"/>
  <c r="S1689" i="14"/>
  <c r="S1160" i="14"/>
  <c r="S839" i="14"/>
  <c r="S1039" i="14"/>
  <c r="S1080" i="14"/>
  <c r="S914" i="14"/>
  <c r="S1101" i="14"/>
  <c r="S906" i="14"/>
  <c r="S1209" i="14"/>
  <c r="S821" i="14"/>
  <c r="S1279" i="14"/>
  <c r="S885" i="14"/>
  <c r="S1709" i="14"/>
  <c r="S1144" i="14"/>
  <c r="S1266" i="14"/>
  <c r="S978" i="14"/>
  <c r="S1254" i="14"/>
  <c r="S841" i="14"/>
  <c r="S1187" i="14"/>
  <c r="S818" i="14"/>
  <c r="S1112" i="14"/>
  <c r="S883" i="14"/>
  <c r="S1363" i="14"/>
  <c r="S1022" i="14"/>
  <c r="S1523" i="14"/>
  <c r="S1208" i="14"/>
  <c r="S1030" i="14"/>
  <c r="S847" i="14"/>
  <c r="S1373" i="14"/>
  <c r="S1102" i="14"/>
  <c r="S814" i="14"/>
  <c r="I331" i="9" l="1"/>
  <c r="J331" i="9" s="1"/>
  <c r="I104" i="3"/>
  <c r="J104" i="3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I330" i="9"/>
  <c r="J330" i="9" s="1"/>
  <c r="I103" i="3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I329" i="9" l="1"/>
  <c r="J329" i="9" s="1"/>
  <c r="I328" i="9"/>
  <c r="J328" i="9" s="1"/>
  <c r="I327" i="9"/>
  <c r="J327" i="9" s="1"/>
  <c r="I326" i="9"/>
  <c r="J326" i="9" s="1"/>
  <c r="I325" i="9"/>
  <c r="J325" i="9" s="1"/>
  <c r="I324" i="9"/>
  <c r="J324" i="9" s="1"/>
  <c r="I323" i="9"/>
  <c r="J323" i="9" s="1"/>
  <c r="I322" i="9"/>
  <c r="J322" i="9" s="1"/>
  <c r="I321" i="9"/>
  <c r="J321" i="9" s="1"/>
  <c r="I320" i="9"/>
  <c r="J320" i="9" s="1"/>
  <c r="I319" i="9"/>
  <c r="J319" i="9" s="1"/>
  <c r="I318" i="9"/>
  <c r="J318" i="9" s="1"/>
  <c r="I317" i="9"/>
  <c r="J317" i="9" s="1"/>
  <c r="I316" i="9"/>
  <c r="J316" i="9" s="1"/>
  <c r="I315" i="9"/>
  <c r="J315" i="9" s="1"/>
  <c r="I314" i="9"/>
  <c r="J314" i="9" s="1"/>
  <c r="I313" i="9"/>
  <c r="J313" i="9" s="1"/>
  <c r="I312" i="9"/>
  <c r="J312" i="9" s="1"/>
  <c r="I311" i="9"/>
  <c r="J311" i="9" s="1"/>
  <c r="I310" i="9"/>
  <c r="J310" i="9" s="1"/>
  <c r="I309" i="9"/>
  <c r="J309" i="9" s="1"/>
  <c r="I308" i="9"/>
  <c r="J308" i="9" s="1"/>
  <c r="I307" i="9"/>
  <c r="J307" i="9" s="1"/>
  <c r="I306" i="9"/>
  <c r="J306" i="9" s="1"/>
  <c r="I305" i="9"/>
  <c r="J305" i="9" s="1"/>
  <c r="I304" i="9"/>
  <c r="J304" i="9" s="1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I102" i="3"/>
  <c r="H102" i="3"/>
  <c r="J103" i="3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G100" i="3"/>
  <c r="I101" i="3" s="1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H4" i="3"/>
  <c r="G4" i="3"/>
  <c r="F4" i="3"/>
  <c r="D8482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369" i="1"/>
  <c r="D368" i="1"/>
  <c r="A1" i="11"/>
  <c r="K332" i="9" l="1"/>
  <c r="K331" i="9"/>
  <c r="K330" i="9"/>
  <c r="J90" i="3"/>
  <c r="J58" i="3"/>
  <c r="J42" i="3"/>
  <c r="K329" i="9"/>
  <c r="K316" i="9"/>
  <c r="K246" i="9"/>
  <c r="K262" i="9"/>
  <c r="K278" i="9"/>
  <c r="K294" i="9"/>
  <c r="K305" i="9"/>
  <c r="K249" i="9"/>
  <c r="K265" i="9"/>
  <c r="K281" i="9"/>
  <c r="K297" i="9"/>
  <c r="K242" i="9"/>
  <c r="K250" i="9"/>
  <c r="K258" i="9"/>
  <c r="K266" i="9"/>
  <c r="K274" i="9"/>
  <c r="K282" i="9"/>
  <c r="K290" i="9"/>
  <c r="K298" i="9"/>
  <c r="K307" i="9"/>
  <c r="K243" i="9"/>
  <c r="K259" i="9"/>
  <c r="K275" i="9"/>
  <c r="K291" i="9"/>
  <c r="K308" i="9"/>
  <c r="K318" i="9"/>
  <c r="K328" i="9"/>
  <c r="K252" i="9"/>
  <c r="K268" i="9"/>
  <c r="K284" i="9"/>
  <c r="K300" i="9"/>
  <c r="K321" i="9"/>
  <c r="K322" i="9"/>
  <c r="K313" i="9"/>
  <c r="K323" i="9"/>
  <c r="K314" i="9"/>
  <c r="K324" i="9"/>
  <c r="K325" i="9"/>
  <c r="K315" i="9"/>
  <c r="K306" i="9"/>
  <c r="K326" i="9"/>
  <c r="K327" i="9"/>
  <c r="K317" i="9"/>
  <c r="K309" i="9"/>
  <c r="K310" i="9"/>
  <c r="K311" i="9"/>
  <c r="K254" i="9"/>
  <c r="K270" i="9"/>
  <c r="K286" i="9"/>
  <c r="K302" i="9"/>
  <c r="K244" i="9"/>
  <c r="K260" i="9"/>
  <c r="K276" i="9"/>
  <c r="K292" i="9"/>
  <c r="K255" i="9"/>
  <c r="K271" i="9"/>
  <c r="K287" i="9"/>
  <c r="K303" i="9"/>
  <c r="K319" i="9"/>
  <c r="K245" i="9"/>
  <c r="K261" i="9"/>
  <c r="K277" i="9"/>
  <c r="K293" i="9"/>
  <c r="K256" i="9"/>
  <c r="K272" i="9"/>
  <c r="K288" i="9"/>
  <c r="K304" i="9"/>
  <c r="K320" i="9"/>
  <c r="K251" i="9"/>
  <c r="K267" i="9"/>
  <c r="K283" i="9"/>
  <c r="K299" i="9"/>
  <c r="K241" i="9"/>
  <c r="K257" i="9"/>
  <c r="K273" i="9"/>
  <c r="K289" i="9"/>
  <c r="K247" i="9"/>
  <c r="K263" i="9"/>
  <c r="K279" i="9"/>
  <c r="K295" i="9"/>
  <c r="K253" i="9"/>
  <c r="K269" i="9"/>
  <c r="K285" i="9"/>
  <c r="K301" i="9"/>
  <c r="K248" i="9"/>
  <c r="K264" i="9"/>
  <c r="K280" i="9"/>
  <c r="K296" i="9"/>
  <c r="K312" i="9"/>
  <c r="I97" i="3"/>
  <c r="J15" i="3"/>
  <c r="I52" i="3"/>
  <c r="J14" i="3"/>
  <c r="I94" i="3"/>
  <c r="I56" i="3"/>
  <c r="J85" i="3"/>
  <c r="J102" i="3"/>
  <c r="I37" i="3"/>
  <c r="I69" i="3"/>
  <c r="I85" i="3"/>
  <c r="J101" i="3"/>
  <c r="J16" i="3"/>
  <c r="I65" i="3"/>
  <c r="J61" i="3"/>
  <c r="J45" i="3"/>
  <c r="I98" i="3"/>
  <c r="J44" i="3"/>
  <c r="J49" i="3"/>
  <c r="I11" i="3"/>
  <c r="I27" i="3"/>
  <c r="I34" i="3"/>
  <c r="I72" i="3"/>
  <c r="I8" i="3"/>
  <c r="I22" i="3"/>
  <c r="J27" i="3"/>
  <c r="J97" i="3"/>
  <c r="I12" i="3"/>
  <c r="J59" i="3"/>
  <c r="J75" i="3"/>
  <c r="J39" i="3"/>
  <c r="I71" i="3"/>
  <c r="I88" i="3"/>
  <c r="J20" i="3"/>
  <c r="I36" i="3"/>
  <c r="I67" i="3"/>
  <c r="J10" i="3"/>
  <c r="J36" i="3"/>
  <c r="I58" i="3"/>
  <c r="J17" i="3"/>
  <c r="J70" i="3"/>
  <c r="J91" i="3"/>
  <c r="J55" i="3"/>
  <c r="J86" i="3"/>
  <c r="J13" i="3"/>
  <c r="J50" i="3"/>
  <c r="J71" i="3"/>
  <c r="J77" i="3"/>
  <c r="J93" i="3"/>
  <c r="J29" i="3"/>
  <c r="J56" i="3"/>
  <c r="J40" i="3"/>
  <c r="J98" i="3"/>
  <c r="J25" i="3"/>
  <c r="J30" i="3"/>
  <c r="J68" i="3"/>
  <c r="J88" i="3"/>
  <c r="J84" i="3"/>
  <c r="J73" i="3"/>
  <c r="J6" i="3"/>
  <c r="J64" i="3"/>
  <c r="I43" i="3"/>
  <c r="I23" i="3"/>
  <c r="I45" i="3"/>
  <c r="I13" i="3"/>
  <c r="I50" i="3"/>
  <c r="I86" i="3"/>
  <c r="I46" i="3"/>
  <c r="I77" i="3"/>
  <c r="I93" i="3"/>
  <c r="I14" i="3"/>
  <c r="I20" i="3"/>
  <c r="I62" i="3"/>
  <c r="I10" i="3"/>
  <c r="I16" i="3"/>
  <c r="I47" i="3"/>
  <c r="I74" i="3"/>
  <c r="I42" i="3"/>
  <c r="I53" i="3"/>
  <c r="I90" i="3"/>
  <c r="I49" i="3"/>
  <c r="I7" i="3"/>
  <c r="I33" i="3"/>
  <c r="J26" i="3"/>
  <c r="J41" i="3"/>
  <c r="J52" i="3"/>
  <c r="J66" i="3"/>
  <c r="J11" i="3"/>
  <c r="J21" i="3"/>
  <c r="J46" i="3"/>
  <c r="J7" i="3"/>
  <c r="J32" i="3"/>
  <c r="J82" i="3"/>
  <c r="J87" i="3"/>
  <c r="J72" i="3"/>
  <c r="J12" i="3"/>
  <c r="J23" i="3"/>
  <c r="J37" i="3"/>
  <c r="J48" i="3"/>
  <c r="J57" i="3"/>
  <c r="J62" i="3"/>
  <c r="J53" i="3"/>
  <c r="J78" i="3"/>
  <c r="J43" i="3"/>
  <c r="J8" i="3"/>
  <c r="J19" i="3"/>
  <c r="J28" i="3"/>
  <c r="J33" i="3"/>
  <c r="J100" i="3"/>
  <c r="J54" i="3"/>
  <c r="J69" i="3"/>
  <c r="J74" i="3"/>
  <c r="J80" i="3"/>
  <c r="J89" i="3"/>
  <c r="J94" i="3"/>
  <c r="J24" i="3"/>
  <c r="J65" i="3"/>
  <c r="J35" i="3"/>
  <c r="J81" i="3"/>
  <c r="J96" i="3"/>
  <c r="I18" i="3"/>
  <c r="I38" i="3"/>
  <c r="I82" i="3"/>
  <c r="I87" i="3"/>
  <c r="I9" i="3"/>
  <c r="I29" i="3"/>
  <c r="I78" i="3"/>
  <c r="I68" i="3"/>
  <c r="I39" i="3"/>
  <c r="I63" i="3"/>
  <c r="I83" i="3"/>
  <c r="I24" i="3"/>
  <c r="I5" i="3"/>
  <c r="I54" i="3"/>
  <c r="I25" i="3"/>
  <c r="I59" i="3"/>
  <c r="I84" i="3"/>
  <c r="I30" i="3"/>
  <c r="I79" i="3"/>
  <c r="I99" i="3"/>
  <c r="I40" i="3"/>
  <c r="I55" i="3"/>
  <c r="I17" i="3"/>
  <c r="I21" i="3"/>
  <c r="I26" i="3"/>
  <c r="I70" i="3"/>
  <c r="I41" i="3"/>
  <c r="I61" i="3"/>
  <c r="I75" i="3"/>
  <c r="I81" i="3"/>
  <c r="I32" i="3"/>
  <c r="I51" i="3"/>
  <c r="I91" i="3"/>
  <c r="I95" i="3"/>
  <c r="I66" i="3"/>
  <c r="J5" i="3"/>
  <c r="I15" i="3"/>
  <c r="J18" i="3"/>
  <c r="I31" i="3"/>
  <c r="J34" i="3"/>
  <c r="I44" i="3"/>
  <c r="J47" i="3"/>
  <c r="I60" i="3"/>
  <c r="J63" i="3"/>
  <c r="I76" i="3"/>
  <c r="J79" i="3"/>
  <c r="I92" i="3"/>
  <c r="J95" i="3"/>
  <c r="I28" i="3"/>
  <c r="J31" i="3"/>
  <c r="I57" i="3"/>
  <c r="J60" i="3"/>
  <c r="I73" i="3"/>
  <c r="J76" i="3"/>
  <c r="I89" i="3"/>
  <c r="J92" i="3"/>
  <c r="I6" i="3"/>
  <c r="J9" i="3"/>
  <c r="I19" i="3"/>
  <c r="J22" i="3"/>
  <c r="I35" i="3"/>
  <c r="J38" i="3"/>
  <c r="I48" i="3"/>
  <c r="J51" i="3"/>
  <c r="I64" i="3"/>
  <c r="J67" i="3"/>
  <c r="I80" i="3"/>
  <c r="J83" i="3"/>
  <c r="I96" i="3"/>
  <c r="J99" i="3"/>
  <c r="I100" i="3"/>
  <c r="A1" i="3"/>
  <c r="A1" i="8"/>
  <c r="A1" i="9"/>
  <c r="A1" i="7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7705E642-5109-4E69-83A5-AEE2365E05D8}">
      <text>
        <r>
          <rPr>
            <b/>
            <sz val="9"/>
            <color indexed="81"/>
            <rFont val="宋体"/>
            <family val="3"/>
            <charset val="134"/>
          </rPr>
          <t>UEsDBBQACAgIAG1TdFwAAAAAAAAAAAAAAAABAAAAMM1UTYvbRhjec3+FGOjNJiNZtbW6OZbWMevYqT9alhCWseaVd4g0o45GScxiKIQQyGFLoT2UhR5zLD2U0pa2v6aOyb/ozEi7XgiUHnrowaD3mef9fF6/cXT/6KOjo6NLBC8KIdVA8JStUXiJVhnhTxcChX6r/v6MZBWgEGHUQhRSUmVqTPi6ImuDJtzArCwysnkoqIFoPuKUJUQxYR4ZT8UpQLEsKFH6HWuo7JcJCpWswBgPGIX7JhUKU5KVsG01VS2YymBa2EC6NJJlFokzyIGrsqG3UCIqruTm1qZQJpI1fnWWVMIXFfDkQNJJuWIpA3kLlSQvMjiYkEGigNqkp7AZs1Kh8DGSUCohYUJy0P1VnCn0RLNFJZODsyKrrKbcIIZY3tRT2WlEdiI3TeegJNNzeXyJzvUridjaenhaCVgzXrORh3EHu9jTuZMLrQTMIBGSWr9E5Dnh1EyL29zoZDQeD/uP5ppdEKkxBbI074tp1D9rdB0NJ9NZfP55HJ/Gk6gBH8aLB1NjuNo4mcWf6s+ov4gNfzIYL6PRZHiu6ecWND7b7faJUcOuwdB1/Z6PjTPwehBoOQ+dhQRSVnLjPCLSmQHJnDMGGXUGlXwGzkz3WIaOi8+s39IMN0QfI7sSujOgt/OEF0qSRC3I+q7IKHRbaC1FVdiHhvsUtPDoE2/Vo15K251O0Gn73YC0Vxi7bX/VDVIgXur2VjpTM7n9n1e76z9C/dt9+dvuh+/ff/fq3Tc/76/f7K9ehy7e/fqT5kryfPBBv82C3JQl1Qd7YHvatv5ZaPdYS+128P9c6Dn2evg4wHeFHotEOGPBqeDOUGQ0dEbR4K6iy3l0T/9rE/hvlAXoHNMAk3aAu722H3SDdqDVbBNCXeInnWM/6B2U/ev3t+++ffv+9df7qx/DurCDjnfa+Vc6mjV59fLe/vpq99UvyMxFgi63vFhsivrcKZbDiVFkDkoxbs9scgGJOa3s0HVGSjVdmTXwa6MOgDKDgnxmD2qpyxKr8kSK3J4Cz8cdD9fgXBGp+upwItwaN9fcULsNtQDJBG2iFya6Dbfd/g1QSwcI60EPYSIDAAAWBg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EBC4BBD0-058D-4FDB-A2B4-2F5206CFA2A2}">
      <text>
        <r>
          <rPr>
            <b/>
            <sz val="9"/>
            <color indexed="81"/>
            <rFont val="宋体"/>
            <family val="3"/>
            <charset val="134"/>
          </rPr>
          <t>UEsDBBQACAgIACJ1dFwAAAAAAAAAAAAAAAABAAAAMK1UTW8TMRDNmV8R+Zy03nw0yUoc2qaFqimVSMKlqpBjz6ZWHXuxvShRlRNC5YCKOPQE55574AAS4tfQVPwLbO82qYrEAbGn+M2bmTdvHO90t0qPSqXSGYJpqrTdVjLhYxSfoZEg8nSgUBxV8t8viMgAxQijCmKQkEzYHpHjjIw9SqWHuUkFmR0o5iE22ZOMU2K58kEuE7UPkA5TRqyLYweZTUNRbHUG/vCUM9jyre6gzEAvk0SjOCHCwLxSqBxwK+AwDYWdVCJEQHYETEBaU9AriKpMWj1bnhkYqnmRl7dINLzKQNIVyYmQlicc9BIyZJIKWB1BALXAQtN9mPW4sSg+QhqMVRqekQm4eTPJLTp2bJVpukq2ZCRyyh3iiWY5cnCnGxy6G3oCVnPn09EZeumipMvHIaPhNgNjLnM2ijqtCEe44XrTE7cZeA5Uaebyjr0VYScH2H21VuQ4IHMVaLjWXyt3lRBEl93GYBqCQy8/FK2v4frjCPu9O/uJY7CldphaTagdkPF9Q8OlGWuVpSFQcE/BmewU4xbUabvaaW4k1UazHVXbSbNVHbVaG7gJCWsz30nm2m5/XNy8fbN4f764vHZoSrRbzh4Lt6ewe1lf2z9sLQa4+falvvj8LgwxrzxwsfbQxRrGUR3/zcW+sxB32vi+iz1FVbmnJFOy/EQJFpf3utv3nRz2u+vuPlL4Pz4mZNTEkETVGvM+JgmtdkYdVmUtTFgUJW3KYOXjz+9Xi8urX+cfby+u41zYP3iZb2P99tPFzYevaH7s85xOczKYpfk/2vIJ7GqX2gdruQwvCT0B6l8PvhpXEGMPR978Rn7ICyDhUdCvw5thnEg1MrtaTVyohmsNXK/hHOxbou2mDbj73L3Pcf9geepGQU1Bc8WK6qmvHsrN578BUEsHCJPHeL2rAgAA+QQAAA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2" authorId="0" shapeId="0" xr:uid="{8A2F534A-B088-4061-99C9-641F1A707B3B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58A8FF49-2D8A-4D41-86BD-C87EC25D102F}">
      <text>
        <r>
          <rPr>
            <b/>
            <sz val="9"/>
            <color indexed="81"/>
            <rFont val="宋体"/>
            <family val="3"/>
            <charset val="134"/>
          </rPr>
          <t>UEsDBBQACAgIAFVrpVwAAAAAAAAAAAAAAAABAAAAMLVUzWobMRD2uU9hdErAht31+m9vSZ00JWlSYqeXEIosza5FZGkraUtM8KFQCIVC23sfoO/Q52kgb9GR1j8phZYeellWn76Z+eYbSQej/caTRqNxS+Cm1MY91SoXBcluyVRSdT3RJItb9f8rKisgGYlIi3DIaSXdCVVFRQuPMuVhYUtJFy809xCfP1dcMOqE9ptC5foYoLwoOXW4HyFk9ywjmTMV+MWR4LDvS9XQsrUSNRFOwlkZ8qAyKmVADiTMQTlLspxKixmYrpQzi82ag2VGrOLqIrmBNxUotiVhTeVELsBsIEvnpYTtEiQwBzwUPYbFibCOZJfEgHXawCmdA7ZXKeHIFbJ1Zdg22NGprClrxBPtWk8VzBgFQ8I+Nj0HZwTacnlLXuMuHYkiRCQ4CCiEqtkkiaI0juMB1mYzHAScA9OGY9yVtyKMYBzFUbebxMgBVasgR1pyoQrb3JlotZs1xy9H51nzGaLNg8lhYF74XjLiwtxwBlRx4JsG4MYZytyEFo9dDQelMLoqw8aKew3oNBkkaYwqoJ30ebedptBpD4fA2jlN44imPegnFCupWuD9x3f3Xz883H3KgrSH7+8f7r7U0laWr+sa95uzGP/j8zeybP3VvG4UJ382rzuI+r3hL+aJ8YyiiNq12rQ1MtGOyuYpuOaetfgN9wVRpcA2hWq6Ga5MhWfnf1jcY3wASYe28x7roMVppz1Npkl7OI2TlPZ5nj+2eN3GxttsY/oO2rf7T1ZfeTLqs7PJoqwvthNzODQYMAbn8LD5a8tmwPwjIrZtSmrd2dRPJ60XdQIiPQrmbXg6LIrRU3to9DwMLklxdN0aHDtq3J4LeIwDjeIa9++Wp/ZW1BKM0HyVvfTZQ7rl8idQSwcIjzj0LZUCAAAABQAA</t>
        </r>
      </text>
    </comment>
    <comment ref="M1" authorId="0" shapeId="0" xr:uid="{73DF59D4-C704-4D26-9F09-AD7835563AED}">
      <text>
        <r>
          <rPr>
            <b/>
            <sz val="9"/>
            <color indexed="81"/>
            <rFont val="宋体"/>
            <family val="3"/>
            <charset val="134"/>
          </rPr>
          <t>UEsDBBQACAgIAJt6kVwAAAAAAAAAAAAAAAABAAAAMN1YbW8TRxDO5/4K6z6BlCt77y/fjO0EK45NYweKEIr2dvfMifOduVtT0sgSKqW0anmpEGqlVqr4AqhSq0qlAhHUXxPH4V909s6OUyXBJhBU9dvu7Ozs7MzzzNxtpXx67qO5ubkNiV3vxgkvxZEftCV3Q/JCHF1pxZKrzOfjczjsMcmVkDQvUebjXshrOGr3cFtISSTEQdoN8fpyTIWIdqoRDQjmQSwWg8iPlxjrrnYp5rCOQJQWUyK5POkxMTkTUHZaHJWL+vMjp1oBD1mjm9kBz3AYZpJKyDos4qnk+jhMwQKJexFP1nfnlKUkCUb78kP8hF3tsYhMlODMiAd+wJJdUYo73ZBNpixkhDOaHbrE1mtByiX3opSwlMcJq+MOg+v1ooBLl0A77iVkspljL8xVxhKhmI796WXBKGcBydbh0h3GkwDCcnFDWoNVXA7a2Q4VEsHaQZRrS4rjIKQgDc4mlyERbIWROKGw75IIRZaCJlJs5OgG6LAo90Ja6PEeuF5oMs7zCBbOwnmscKJIeHCNFQADPMGEn3QLpcZy5dPCYhzSzMKquKMrrTbLpyDURFwbMoQjyuju9dj1bHMLt3dFIugZjtpJ3OvuXbnCIBGSbiLCTIvKpm4Zso6YJTu6j2UT7OrE0m1m+HBUlPu//fMvO8+eDDcfDH//YWvz+YntZ5s7z28O7n89fPn4pJt5/Hrzy9e3v4ctoxSNo53wfZkAg8O/7w5u3Tw1/Onu4N4LqT9/1LBvQNQ7HYiGAOnI2YVqrbZYPNsE7S5OQMZZkor1VqNcvDBiU3Wx3liprJ2vVJYq9bI4A4TLldaZxniysFL5BIblYqsCM1Bay4aupCLVUNTMm5GVM41adY/peqm2Wq7WF9f2bEJSv9+fgCRV3h0e7tmVyrlqY7W51jjdrKycK7aqjfqRMDPh6Zsggx3f8gxsy4zZiqwbGMkOIZZMVYXoxLB1z7CPABl38M2drRc3tl78uvPki+2/vh3ceCVQhD8r7eMTCBfGTsJ46W2QfAgsRyXhaKhUAZUaenMxUC3k2GhvtmsxiQu1OKJxlOexUC2XjpPrnmlQbPhItg0KEbJ1LDu2o8mKQ33KDNXWLTpJ3Narx9sPH0Nihnf/cHPPjoXShwXvv0jpUmO13lq5sFYvLgt1kSdGC00Od0lnZbw6FQMfmtCa4SnI8DDgwtNkXVeo7HiAEIxtpjHV9m1iHo6L6bzdhf6BvJ0RlcfBW8Ceg5QpTVzRlX838axmQaKia1Cg42Td3dek488/5u+Jswz5QBBLlTVN82WobEzGKjNkW/FNy/Z9jdE9/Tl3bfDyweC3H1/fvufub8Yj4wdTF3R3Hj165/D9X5mrTUfBVOrOAo3ZWGtpHsKOQmSon5asw91lrGtMRthzTEY136J0GjJm6Llj+B/I3RnROQt33wp7KlwZmYo5peWahq0eRN1SGKdB1Ib0x+RKAUrveZwkOOKjHBbOx8mxEdpDim+YRJWRApUOvpdU2dZVT1axT1XNNjRrb7HNHd7+8+ngq++2Nh8M7jzczdytp8P7N2dtyu8puh+M2Uf/oNaPmu/3Qt0ZQWDqWDd9hGTN0zxZ9xz4hPY0KhuWptuKqXqqTWYHwQwdeMyEgzvwbJB8exZfEpsgFunl1no3f3bgQYctCJSIfxzIiQAKucyIeOIIJjENccobnoCmnk9yA1IopCy5lj1siMIde+lCEnfyDqAhJ0MtCKGyJ7zIMzkSP41KLhevKlmzGKl2WRLEdGS9K6xn5vr9fwBQSwcItnbtGDIFAACeEQA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96BBDE42-DAC7-4A8D-B88E-4347171CB18A}">
      <text>
        <r>
          <rPr>
            <b/>
            <sz val="9"/>
            <color indexed="81"/>
            <rFont val="宋体"/>
            <family val="3"/>
            <charset val="134"/>
          </rPr>
          <t>UEsDBBQACAgIAOVwAVsAAAAAAAAAAAAAAAABAAAAML1WXWsbRxT1c3+F2Gcvmf3Q7mqhD7YlK8Ky7FpSSglGzO7clZesdrezo8TCCAIl+CV1KDQpNPShL+lTg6EUUpK2fyaSyL/onV1ZMokdHGrnTXPunTt3zzkzurXq+soXKysrRwocpgkXG0kchH3FPVK8iMb3OoniqtpqsbhDoyEorkKUVYVBQIeRaNK4P6R9ifqxhMMsjehoO2ESYoNGzEKfijCRwTAOki2AtJsyKjBOEMrWMl9xBR+CXNwOGazLowpovDrvqhOKCHbSvA62RqMoR2oRDCAWmeIGNMqwgp8MY8FHizWDzOfhfF9xSMDh2yHE/jIJz4xFGITAF1BGB2kEyyVE4Atg+aFbMGqGmVDcuwqHTCQcWnQA+HnDOBTKPmYnQ+4vNwvqRUXKGSITs7N+hjkZ1ZyQPI4fPQDBQ6Tl7pHSwyithv18h45CQD+Mi2xFqzhlohENz/YPUAjYAz/hDPftSypyCeoasYij2ZgDcdGF0m27pSoNo1GpttvNA13Zuqus3QeOYpZyob/UiBQaBaAxA7boHg4Fp77o0P4CkpwqLtqkz5Nhej5yD5BnxdJtapiarTqkbKgm2FStGJ6vmmVNJyYNAgd0PCou2pv9czJ5/rc7e/1k+ufJ9Md/Z78/e/vq+9mvLycvf54+/G36+Hj69BTTU8pRuAbLjTSXYnEwFx9QjqUnf/0x+eV48vBN/nHj1avwa1zA7xHSOxggL9KN87Y392pf9ao7X7eK1hAUwDOZsF3bq9d6nW92a5LjO3VMkMm42N5pdW7Pl7323gZC1bVODZFGvbWzV+u1us3m/MblOfMisqVGa6PZrTZa9V6tVe3l22RgPB4v1c80/WaEX94lxTUv1Z1o4OlQISrTNaqapuaojmXrqmVRSoMKdQhx/q/u9MHGB05HcPPMkvh761NMeDNGktf0IiO9d1Ftq/y+XqiUW2rBg6y0TjNgpd0kCv1RqRv7wEUJ31c4vL4rfLmUATM0m5V11WPERikp/tJ8Qy17huexQDM1MD9RSnf67PTdT68Xui6YL8x1PcTrBIknHyO+TXSbVBxynvhm4ielZhKzJC7Vk4i5pUZ14zzN3Xb1Fv7X+HBNLyRu96hmgap7lo6WxEtS0SuaaumUMF0H0IixpPftmxfTpy/eHf8wOzl1i86uRJ6U5dF3t2bPTyZPXl2VvOt9/ppr7c7nfP+0m5H1au+fYeqBBbal2rqDlwb8QPUCE1TD9iyH+gHRrODjqi5et3MuvfB1u6KBLrHJfBS50CX7chd+aXbQGaXF1CbCAWxKidsgRBjn46J/AL6cEMMlYRHNxI4njWUWi6KAEkkU+P18Lsywq8TLNnkywJBOdIM4+UiDYFtQLtZE7sXK2aiDuJxKZWp5npoCDxM2r57K6nm58fg/UEsHCJ+Acx0fBAAA3goAAA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9D327EC7-E6EF-432E-94C6-809F924CBD4F}">
      <text>
        <r>
          <rPr>
            <b/>
            <sz val="9"/>
            <color indexed="81"/>
            <rFont val="宋体"/>
            <family val="3"/>
            <charset val="134"/>
          </rPr>
          <t>UEsDBBQACAgIAGdRAlsAAAAAAAAAAAAAAAABAAAAMMVWXW8bRRTNM7/C2qciZdXZ3Vl/rMRDGjtuFMcGfxShKrJmZ6+dUdY7y+6YJoosAVFVCUEKEpVA8Iao4AVFCKECFfwZbJN/wZ1dJ47oh1wo8OY5c+bOvfecO95a9cbaK2tra8cGHMYyUZsyGoih4R0bfsiig640PGs9/32LhWMwPIMY60YAAzYOVYNFwzEbapRHGhZpHLKjXRloKBhtR4HgTAmpN0U0kDsAcS8OmMJ9glC6kXLDU8kY9OKmCOCGviqHJuuLpLpChdCKsziYGQvDDKmFMIJIpYY3YGGKEbgcRyo5ulwHkPJELM7llwwSeHsMEV+S8M5IiYGA5BJK2SgOYbmEELiCILt0B44aIlWGd9tIIFUygSYbAZY3joQy9pAtxwlfHlbMD3PKBaKJ6UU+46wZ1awh2T4WPQKVCGzL7WOjj7usKobZCRuFgKGIcrZhVcousYiFd/N9FALawGUS4Lk93YpMgoZdstwKKSEHojwLox5Kn4VeAelYeaEOMpahUChUWGiL9KCAqsFh4VovFdGwYJFCE+6kMYshSV/N4vR0pfn9pk2symsW0Z5ArRieDC4LhUOVMK66bHgJ6fZnjhomchxf3TkAlMRwik7ZCgg1ucUck1KgJvNLYDrMZkVGfc4GFbwqyiuZ3v1m/vGJN/3ybP74s9mnv82+/+X8q9Pzz7+dfXhv9uDs2vT++3+8ezL96L3pdz/OPvh6/vMjXcBCtgsFEvWEOleLm/70Q1bfZH0VNZynqHGMYoxG2Brt3UXmW+3aG/1q680m0mOWIKiwvZqwW2vXa/3uW6/XkLZxq44ETcbFbqvZvblY9jvtTYSqG90aItv1Zqtd6zd7jcZiPjPOIohOabu52ehVt5v1fq1Z7WfH9MZkMll6JbX+d5csZ9Tw6DNNUnRtDiVCTAu0SWAQmBXbpqbrEGozx7fBLf1jk7A7m0+MEIJbFwbG3zsvYtlnuG7xCvxt09kETUee9wR0iF0ilTK5Km5DclloyCiQUaEuw8ArbFc3r6rW61Sv42PK4SXNtcsD5pSoa5bKnJu0aBOz7FiWCcUKdWygFde2lpL9/vjh7MHD83ufzE/PvDyzlYZ2/uvp9O7J9fkXp9P7j1Zt3sud2MZGp/sfjqz976i62hyWKBBWDGzT8X1iUuKi82mRmMSnlJYYdR0aPF/UyyG7YtKnDtmK/lllyP5ikj19CitN97tHcf5VosQItrTCHVAKXzctMt8Hrr+AxLJhIUtVy9e+ovkiD2CEGoXkney7J8WspJ9uJXKEWzaxHVImdg52FEvURj74lYu/csT1R5emugsqvqlCBovosY6ehZtM/gRQSwcI3uyWS+sDAAC9CQA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C296C689-2902-4A80-BC80-96C47700D25C}">
      <text>
        <r>
          <rPr>
            <b/>
            <sz val="9"/>
            <color indexed="81"/>
            <rFont val="宋体"/>
            <family val="3"/>
            <charset val="134"/>
          </rPr>
          <t>UEsDBBQACAgIAKlVdFwAAAAAAAAAAAAAAAABAAAAMNVUTW8TMRDtmV+BfE4kb3bTJntLm20bNU2gTalQVUWOPUmt7tqL1wutqkiID5UbRRzhyKEX7kjQf0NA/RfY3m1SqQfggsTN8+bNjGfeaKL26tK9paWlMwQnqVR6TYoxn6DwDI1iIo4HEoVBpXg/InEOKEQYVRCDMclj3SVikpOJRamwMM/SmJxuS2YhlnQE45RoLq2Ti7HcAkj3Uka08WMDZa2MolCrHKyxyRms2lIoHJM4g2ml/NWA6xj6qUtkvkbi2CFRDAkInZX0CqIyF1qdzm0GGVW8jCuqjBU8yUHQBckUFZqPOag5lJEkjWFhQgxUA3NFt+C0yzONwgOkINNSQY8kYPrLBdfo0LBlrugiWJNRXFBuEEvMbv6Tu2m03URumk5AK27mcnCGhsZL2nziImpGCZhwUbBRDeMa9nzP1KZHRgnYASoVc3FUJgkRzE5LuNpovdPtbrQe7Bp2SpTBNKjM+gf9dutxqWtno9ffiYb7UbQV9doluB0NNvvWsJXWd6KH5rnd7w02bUBvrbvX7vQ2hoY/bLcGkQuaTqeHVg63B7vYa/hN3DB0EMUk0NoRFyS8vyFjdn8HMlBPIXP+PTvFEGm3MkZ90wSw+ejgRCtC9YBMbuvpdnSiZJ46R8k9BqMxAjxeZnW/UaV1FlSDer1WHY2CUbXm+81xs7mMsdc0lcohff/yefbhKrz++ur6/N3sxeXs0/n1+dtwdvX+x8c3s+ffDFORZ2t3+io3YV5b6TuKm4DZxSWaVn4nqtf4H0TtNlbqXg37t0Xdlypm/0LUZbZc9+teUF1hmFQDz69VCWniKguwF/iUBoT4C1Fnry9/Xrz8Q1Fv9fUXoh5atvl1djQ4TYvbpnkC61aSXdCaC3dT6RFQe0f5ovmYZLo/snsQFEaRAMUWNRN019NOUY6ydSUTtyI1HzdxUIC7mijd0vPVwV6B29NtqfWSmoLikpXZU5vdpZtOfwFQSwcIfMeUg90CAAADBgA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JYH</author>
  </authors>
  <commentList>
    <comment ref="A1" authorId="0" shapeId="0" xr:uid="{E9849206-7CBA-4A07-AAF7-DD18505BF58F}">
      <text>
        <r>
          <rPr>
            <b/>
            <sz val="9"/>
            <color indexed="81"/>
            <rFont val="宋体"/>
            <family val="3"/>
            <charset val="134"/>
          </rPr>
          <t>UEsDBBQACAgIACVXAlsAAAAAAAAAAAAAAAABAAAAMM1aTY/bxhn2ub9C4HkHmSGHw4+bLMnrjWWtq5WaLgJjMZwZrolIpEpSaVxjD60b7KGtkxyCIkjdQ4umPiRAil7ctEn/jNeb/Rd9h9RK8n6JgqTCt+U7w5nh8zUccVvN27d+cuvWrSeG+miUpHkjicPo0PCfGMGAxx/0EsNHZKu8+BkfjJXhG9jYMqQK+XiQt3l8OOaHuipiXY6y0YA/vp9IXZLDnVhGgudRohujOEzuKTXqjyTPoR1DKatnwvDzdKz0xd1Iqtt6qrJ0tDVZVS/KB2p3VIwDS+ODQVFpDdRQxXlm+CEfZDCCSMZxnj6eXkuViTSa3FdOEqbqF2MVi1knmDPOozBS6bSU8eFooGaXaqBErmQx6T31uB1lueG/b6Qqy5NUdfhQweON4yg3HkLvZJyK2c05DwZll/OK7pidr2dcgNEsACna4aGHKk8jgOX9J8YBtPJmdFjcYQIR6jCKy94G8WwPE4vA3OIREKG6SiSphPseaigKCrYxxpbl2tBHxeUqjP6eX7tv+rXOXr0o9/XCdblZCzRPgDmPpZLTBauP8pSLvMcP51E0fLplHKbJeFQ0TPp+oABZIwypwiFTyKaui+BvjoJABIjZTNnE8hwWmjBTXC7o9IdnJ19+78Oazp7/+eSbv/747VNonKB7PmWaXwIRbj35w69fffdfPcDHT42jrUWAuTYxbwbsPgBGLJfOA9Z4FMVcYzYPV6OzXyMYDxciNiktgoyY2KIuFihULECUhA7iNuBGLEmUIq40sTeD7NXLb0rI5oGajHc1UgDTahg9AYiGQ3hObcHJMlo/b9ytd7Zb0HvEU6jlKs10e6Pf7bY6jf2D3v6D1kGv3t1u9UqNQdc3G/e6jRJOaLnTbf1Uk7Db6d2Fy/Phi456ccbR0dGMq2wxS1rU62Qp5BIzRyrEqAwRdSWw5AYMYYklE1ZIXOpewxL/ZeOSxKB453xG+PveMkqo5I91mONtIX7rqoXcr293dnr95uWVzFp84/ZOu72z24E+0+pk+rv9TrPbah7cn/R4U2BeJYGtKzUtIljoBSbQLQWi1AuRF6gAcRpQQi3LczleVVwVBbyR8MULdyuiV4/ZPOqtcZr8KonVReBb/W5tfeELOLuCEmQHtomoFTjIdYmNPGG7zFaWdKy5/er113+HJz75/XfL5O/pFz+8enlc3roCWJs1I4C6fArbVejSPlkbXdghjpTYQQ62FSSkCyKWOECEEhYGLqZY0OvpmnplTm5XB3E1VVTySkn/yl55W+jfSBZfncEEV9XXunI4oIEjgsBDLhUeoqHJUCCIQBZndkgkczyJ1yCviireSBQz7Fl40cGBWdYbb1j9exdR3779YH2udmH/cQOXIE95HOyGTRRQKpDpEYdZxOXwFjSD/cff/WPJN+DSgnDf2eefrYDRZi0IiC6fwNbNLK01e0ngOWaACcKmDUc7M7RRIB2BbNci8HJq2ZYpr2Fp5oyZuK50RkUlbCR433LW/4/B6yxW1boSF2MPSxJgJNwACPcYUG+DqCzTDqXDuLIEX1VUFYW7ibiF7ZwuilsPlu++Afm7HHD1a/UPVcoPVa0+1L9uZbXdcZ7lAHgUH16kpJdGg0GUxLV3H+yvye62a5IgwBYSIYO9kJoY9kKOkbI9yRXDsB3OHXhf//Fvr//0tX/yr3+ePD9+9f0XZ395vtRvFC+PAVYYZDVYN+vVEtslE5qtRqz2Wr6uBIeTpASrwLnSkRhRiUPELRaigEG8ctd1mMOqUDrnvKl4r3ReRQ1V+0GjkMjKzntbJLKROO91r8xzd3UNrivvPUk4JYGJzNBliGLmQN7Dq69HAzhb2ZbNuFirBCtqfiPhTxf95rwHpwSPMXOen/eSdCD9WldlKv1QZX5tOxnIeTryZLk8cG447jiCwoETuXCgBWz05msRD5kC6qEjiOc4MzJOPn5x+ulT/+Q3L86OP/HP/v3bs+PPKiP36YsqgNnVz77aYwf9B5eM0tzZ650brdvYvcqPxa2lYfZbdX3w3dnu7HZbB51+u22Un7mKPlO/Qo9Oo91v7nS2D1qd5kGz3rsq6wlZN5HVTKUsy/QEhYQlgiDqMIUCy/JQSDxOTSsMBWOLeZxaak6VU0s5c5aqKJtrhDH5+rWMLkz9m8iNb1F72HQwRP48/u1EJLV2Ekt4LdLQ+7WdZuNCrr0D4SfUUnYi19JgMmwzTQOmykZUEQKhQx0kmWSep7hjk/kPOf/56vXnXwH2p8++9cuVVTvWFPHzzumXz04+eVkVvGVM1dx9r3N5/2l1ZxtYu77Xu9FWhT/WZytzM7RWMxcXRDguD5EybWAVExO5VH+UIYxaBAs3ZORmVueMNVXp1FhkzlgVBVTFWBdU8lDfBU+aPeo9HqniC3weDdUdTfGeynPY9TXL4pES+mt/NANswLN8N9DCouVFOYAx0FUItuIbfwarSoLsTpoM9WNg08IuJmVxL+dpXs/LgPcgWiZ1/R8Guqs96TpSaZTIyegjPXox3NHR/wBQSwcIqbKJ+2AHAACqIAAA</t>
        </r>
      </text>
    </comment>
  </commentList>
</comments>
</file>

<file path=xl/sharedStrings.xml><?xml version="1.0" encoding="utf-8"?>
<sst xmlns="http://schemas.openxmlformats.org/spreadsheetml/2006/main" count="110" uniqueCount="76">
  <si>
    <t>美国:国债实际收益率:10年(%,右轴)</t>
    <phoneticPr fontId="2" type="noConversion"/>
  </si>
  <si>
    <t>伦敦金现:IDC(美元/盎司)</t>
    <phoneticPr fontId="2" type="noConversion"/>
  </si>
  <si>
    <t>滚动一年相关性</t>
    <phoneticPr fontId="2" type="noConversion"/>
  </si>
  <si>
    <t>指标名称</t>
    <phoneticPr fontId="2" type="noConversion"/>
  </si>
  <si>
    <t>中国:黄金储备量:当月值</t>
    <phoneticPr fontId="2" type="noConversion"/>
  </si>
  <si>
    <t>全球:黄金储备量:当月值</t>
    <phoneticPr fontId="2" type="noConversion"/>
  </si>
  <si>
    <t>单位</t>
    <phoneticPr fontId="2" type="noConversion"/>
  </si>
  <si>
    <t>吨</t>
    <phoneticPr fontId="2" type="noConversion"/>
  </si>
  <si>
    <t>中国黄金储备(吨,右轴)</t>
    <phoneticPr fontId="2" type="noConversion"/>
  </si>
  <si>
    <t>全球黄金储备(吨,右轴)</t>
    <phoneticPr fontId="2" type="noConversion"/>
  </si>
  <si>
    <t>中国黄金储备环比(吨)</t>
    <phoneticPr fontId="2" type="noConversion"/>
  </si>
  <si>
    <t>全球黄金储备环比(吨)</t>
    <phoneticPr fontId="2" type="noConversion"/>
  </si>
  <si>
    <t>TRADINGDAY</t>
    <phoneticPr fontId="2" type="noConversion"/>
  </si>
  <si>
    <t>SPTAUUSDOZ.IDC</t>
  </si>
  <si>
    <t>伦敦金现(美元/盎司,右轴)</t>
    <phoneticPr fontId="2" type="noConversion"/>
  </si>
  <si>
    <t>美国:国债实际收益率:10年</t>
    <phoneticPr fontId="2" type="noConversion"/>
  </si>
  <si>
    <t>伦敦金现:IDC</t>
    <phoneticPr fontId="2" type="noConversion"/>
  </si>
  <si>
    <t>%</t>
    <phoneticPr fontId="2" type="noConversion"/>
  </si>
  <si>
    <t>美元/盎司</t>
    <phoneticPr fontId="2" type="noConversion"/>
  </si>
  <si>
    <t>美国:经济政策不确定性指数</t>
    <phoneticPr fontId="2" type="noConversion"/>
  </si>
  <si>
    <t>平均值=100</t>
    <phoneticPr fontId="2" type="noConversion"/>
  </si>
  <si>
    <t>美国:经济政策不确定性指数:月平均值</t>
    <phoneticPr fontId="2" type="noConversion"/>
  </si>
  <si>
    <t>全球:地缘政治风险指数(参考十家报纸)</t>
    <phoneticPr fontId="2" type="noConversion"/>
  </si>
  <si>
    <t>1985-2019年=100</t>
    <phoneticPr fontId="2" type="noConversion"/>
  </si>
  <si>
    <t>全球:地缘政治风险指数:月平均值</t>
    <phoneticPr fontId="2" type="noConversion"/>
  </si>
  <si>
    <t>美国:M2:非季调</t>
    <phoneticPr fontId="2" type="noConversion"/>
  </si>
  <si>
    <t>中国:M2</t>
    <phoneticPr fontId="2" type="noConversion"/>
  </si>
  <si>
    <t>欧元区:M2</t>
    <phoneticPr fontId="2" type="noConversion"/>
  </si>
  <si>
    <t>英国:M2</t>
    <phoneticPr fontId="2" type="noConversion"/>
  </si>
  <si>
    <t>日本:平均余额:M2</t>
    <phoneticPr fontId="2" type="noConversion"/>
  </si>
  <si>
    <t>全球:储量:黄金</t>
    <phoneticPr fontId="2" type="noConversion"/>
  </si>
  <si>
    <t>储备货币M2求和</t>
    <phoneticPr fontId="2" type="noConversion"/>
  </si>
  <si>
    <t>美元计价黄金/储备货币M2</t>
    <phoneticPr fontId="2" type="noConversion"/>
  </si>
  <si>
    <r>
      <rPr>
        <b/>
        <sz val="11"/>
        <color theme="1"/>
        <rFont val="宋体"/>
        <family val="3"/>
        <charset val="134"/>
      </rPr>
      <t>估值分位数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宋体"/>
        <family val="1"/>
        <charset val="134"/>
      </rPr>
      <t>右轴</t>
    </r>
    <r>
      <rPr>
        <b/>
        <sz val="11"/>
        <color theme="1"/>
        <rFont val="Times New Roman"/>
        <family val="1"/>
      </rPr>
      <t>)</t>
    </r>
    <phoneticPr fontId="8" type="noConversion"/>
  </si>
  <si>
    <t>十亿美元</t>
    <phoneticPr fontId="2" type="noConversion"/>
  </si>
  <si>
    <t>伦敦金现(美元/盎司)</t>
    <phoneticPr fontId="2" type="noConversion"/>
  </si>
  <si>
    <t>美元计价黄金/储备货币M2(右轴)</t>
    <phoneticPr fontId="2" type="noConversion"/>
  </si>
  <si>
    <t>24/01开始加入其他储备货币</t>
    <phoneticPr fontId="2" type="noConversion"/>
  </si>
  <si>
    <r>
      <rPr>
        <b/>
        <sz val="11"/>
        <color theme="1"/>
        <rFont val="楷体"/>
        <family val="3"/>
        <charset val="134"/>
      </rPr>
      <t>指标</t>
    </r>
    <phoneticPr fontId="2" type="noConversion"/>
  </si>
  <si>
    <r>
      <rPr>
        <b/>
        <sz val="11"/>
        <color theme="1"/>
        <rFont val="楷体"/>
        <family val="3"/>
        <charset val="134"/>
      </rPr>
      <t>实际利率</t>
    </r>
    <phoneticPr fontId="2" type="noConversion"/>
  </si>
  <si>
    <r>
      <rPr>
        <b/>
        <sz val="11"/>
        <color theme="1"/>
        <rFont val="楷体"/>
        <family val="3"/>
        <charset val="134"/>
      </rPr>
      <t>官方黄金储备</t>
    </r>
    <phoneticPr fontId="2" type="noConversion"/>
  </si>
  <si>
    <r>
      <rPr>
        <b/>
        <sz val="11"/>
        <color theme="1"/>
        <rFont val="楷体"/>
        <family val="3"/>
        <charset val="134"/>
      </rPr>
      <t>隐含波动率</t>
    </r>
    <phoneticPr fontId="2" type="noConversion"/>
  </si>
  <si>
    <r>
      <rPr>
        <b/>
        <sz val="11"/>
        <color theme="1"/>
        <rFont val="楷体"/>
        <family val="3"/>
        <charset val="134"/>
      </rPr>
      <t>避险指标</t>
    </r>
    <phoneticPr fontId="2" type="noConversion"/>
  </si>
  <si>
    <r>
      <rPr>
        <b/>
        <sz val="11"/>
        <color theme="1"/>
        <rFont val="楷体"/>
        <family val="3"/>
        <charset val="134"/>
      </rPr>
      <t>中长期估值</t>
    </r>
    <phoneticPr fontId="2" type="noConversion"/>
  </si>
  <si>
    <r>
      <rPr>
        <b/>
        <sz val="11"/>
        <color theme="1"/>
        <rFont val="楷体"/>
        <family val="3"/>
        <charset val="134"/>
      </rPr>
      <t>简要观点</t>
    </r>
    <phoneticPr fontId="2" type="noConversion"/>
  </si>
  <si>
    <t>美元指数</t>
  </si>
  <si>
    <t>伦敦金现:IDC:美元/盎司(右轴)</t>
    <phoneticPr fontId="2" type="noConversion"/>
  </si>
  <si>
    <r>
      <rPr>
        <b/>
        <sz val="11"/>
        <color theme="1"/>
        <rFont val="楷体"/>
        <family val="3"/>
        <charset val="134"/>
      </rPr>
      <t>美元指数</t>
    </r>
    <phoneticPr fontId="2" type="noConversion"/>
  </si>
  <si>
    <t>美元指数</t>
    <phoneticPr fontId="2" type="noConversion"/>
  </si>
  <si>
    <t>1973年3月=100</t>
    <phoneticPr fontId="2" type="noConversion"/>
  </si>
  <si>
    <r>
      <rPr>
        <b/>
        <sz val="11"/>
        <color theme="1"/>
        <rFont val="楷体"/>
        <family val="3"/>
        <charset val="134"/>
      </rPr>
      <t>总结</t>
    </r>
    <phoneticPr fontId="2" type="noConversion"/>
  </si>
  <si>
    <t>持有量:SPDR:黄金ETF</t>
    <phoneticPr fontId="2" type="noConversion"/>
  </si>
  <si>
    <t>iShares:黄金ETF:持有量(吨)</t>
    <phoneticPr fontId="2" type="noConversion"/>
  </si>
  <si>
    <t>期货结算价(活跃合约):COMEX黄金:前一个观测值</t>
    <phoneticPr fontId="2" type="noConversion"/>
  </si>
  <si>
    <t>伦敦金现:IDC:前一个观测值</t>
    <phoneticPr fontId="2" type="noConversion"/>
  </si>
  <si>
    <t>COMEX:库存量:黄金:前一个观测值</t>
    <phoneticPr fontId="2" type="noConversion"/>
  </si>
  <si>
    <t>期现基差</t>
    <phoneticPr fontId="2" type="noConversion"/>
  </si>
  <si>
    <t>期现基差MA60(美元/盎司)</t>
    <phoneticPr fontId="2" type="noConversion"/>
  </si>
  <si>
    <t>期现基差滚动三年分位数</t>
    <phoneticPr fontId="2" type="noConversion"/>
  </si>
  <si>
    <t>金衡盎司</t>
    <phoneticPr fontId="2" type="noConversion"/>
  </si>
  <si>
    <t>持有量:SPDR:黄金ETF:吨</t>
    <phoneticPr fontId="2" type="noConversion"/>
  </si>
  <si>
    <r>
      <rPr>
        <b/>
        <sz val="11"/>
        <color theme="1"/>
        <rFont val="楷体"/>
        <family val="3"/>
        <charset val="134"/>
      </rPr>
      <t>期现基差</t>
    </r>
    <phoneticPr fontId="2" type="noConversion"/>
  </si>
  <si>
    <r>
      <rPr>
        <b/>
        <sz val="11"/>
        <color theme="1"/>
        <rFont val="楷体"/>
        <family val="3"/>
        <charset val="134"/>
      </rPr>
      <t>黄金</t>
    </r>
    <r>
      <rPr>
        <b/>
        <sz val="11"/>
        <color theme="1"/>
        <rFont val="Times New Roman"/>
        <family val="1"/>
      </rPr>
      <t>ETF</t>
    </r>
    <r>
      <rPr>
        <b/>
        <sz val="11"/>
        <color theme="1"/>
        <rFont val="楷体"/>
        <family val="3"/>
        <charset val="134"/>
      </rPr>
      <t>持有量</t>
    </r>
    <phoneticPr fontId="2" type="noConversion"/>
  </si>
  <si>
    <t>GVZ.GI</t>
  </si>
  <si>
    <t>历史分位数</t>
    <phoneticPr fontId="2" type="noConversion"/>
  </si>
  <si>
    <t>过去三年分位数</t>
    <phoneticPr fontId="2" type="noConversion"/>
  </si>
  <si>
    <t>隐含波动率(GVZ.GI, %)</t>
    <phoneticPr fontId="2" type="noConversion"/>
  </si>
  <si>
    <r>
      <t>6</t>
    </r>
    <r>
      <rPr>
        <sz val="11"/>
        <color theme="1"/>
        <rFont val="楷体"/>
        <family val="3"/>
        <charset val="134"/>
      </rPr>
      <t>月隐波维持震荡，截至</t>
    </r>
    <r>
      <rPr>
        <sz val="11"/>
        <color theme="1"/>
        <rFont val="Times New Roman"/>
        <family val="1"/>
      </rPr>
      <t>07/06</t>
    </r>
    <r>
      <rPr>
        <sz val="11"/>
        <color theme="1"/>
        <rFont val="楷体"/>
        <family val="3"/>
        <charset val="134"/>
      </rPr>
      <t>为</t>
    </r>
    <r>
      <rPr>
        <sz val="11"/>
        <color theme="1"/>
        <rFont val="Times New Roman"/>
        <family val="1"/>
      </rPr>
      <t>25.33%</t>
    </r>
    <r>
      <rPr>
        <sz val="11"/>
        <color theme="1"/>
        <rFont val="楷体"/>
        <family val="3"/>
        <charset val="134"/>
      </rPr>
      <t>，但仍处于相对高位，滚动</t>
    </r>
    <r>
      <rPr>
        <sz val="11"/>
        <color theme="1"/>
        <rFont val="Times New Roman"/>
        <family val="1"/>
      </rPr>
      <t>3</t>
    </r>
    <r>
      <rPr>
        <sz val="11"/>
        <color theme="1"/>
        <rFont val="楷体"/>
        <family val="3"/>
        <charset val="134"/>
      </rPr>
      <t>年分位数为</t>
    </r>
    <r>
      <rPr>
        <sz val="11"/>
        <color theme="1"/>
        <rFont val="Times New Roman"/>
        <family val="1"/>
      </rPr>
      <t>85%</t>
    </r>
    <r>
      <rPr>
        <sz val="11"/>
        <color theme="1"/>
        <rFont val="楷体"/>
        <family val="3"/>
        <charset val="134"/>
      </rPr>
      <t>。</t>
    </r>
    <phoneticPr fontId="2" type="noConversion"/>
  </si>
  <si>
    <r>
      <rPr>
        <sz val="11"/>
        <color theme="1"/>
        <rFont val="楷体"/>
        <family val="3"/>
        <charset val="134"/>
      </rPr>
      <t>我们以美元计价黄金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储备货币</t>
    </r>
    <r>
      <rPr>
        <sz val="11"/>
        <color theme="1"/>
        <rFont val="Times New Roman"/>
        <family val="1"/>
      </rPr>
      <t>M2</t>
    </r>
    <r>
      <rPr>
        <sz val="11"/>
        <color theme="1"/>
        <rFont val="楷体"/>
        <family val="3"/>
        <charset val="134"/>
      </rPr>
      <t>作为黄金的中长期估值指标，截至</t>
    </r>
    <r>
      <rPr>
        <sz val="11"/>
        <color theme="1"/>
        <rFont val="Times New Roman"/>
        <family val="1"/>
      </rPr>
      <t>26/06</t>
    </r>
    <r>
      <rPr>
        <sz val="11"/>
        <color theme="1"/>
        <rFont val="楷体"/>
        <family val="3"/>
        <charset val="134"/>
      </rPr>
      <t>该指标处于历史</t>
    </r>
    <r>
      <rPr>
        <sz val="11"/>
        <color theme="1"/>
        <rFont val="Times New Roman"/>
        <family val="1"/>
      </rPr>
      <t>66%</t>
    </r>
    <r>
      <rPr>
        <sz val="11"/>
        <color theme="1"/>
        <rFont val="楷体"/>
        <family val="3"/>
        <charset val="134"/>
      </rPr>
      <t>分位数（未更新数据以前一个月数据向后填充），已连续四个月下降。</t>
    </r>
    <phoneticPr fontId="2" type="noConversion"/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</si>
  <si>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07/06</t>
    </r>
    <r>
      <rPr>
        <sz val="11"/>
        <color theme="1"/>
        <rFont val="楷体"/>
        <family val="3"/>
        <charset val="134"/>
      </rPr>
      <t>，美债十年实际利率</t>
    </r>
    <r>
      <rPr>
        <sz val="11"/>
        <color theme="1"/>
        <rFont val="Times New Roman"/>
        <family val="1"/>
      </rPr>
      <t>2.24%</t>
    </r>
    <r>
      <rPr>
        <sz val="11"/>
        <color theme="1"/>
        <rFont val="楷体"/>
        <family val="3"/>
        <charset val="134"/>
      </rPr>
      <t>，相较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月末</t>
    </r>
    <r>
      <rPr>
        <sz val="11"/>
        <color theme="1"/>
        <rFont val="Times New Roman"/>
        <family val="1"/>
      </rPr>
      <t>2.07%</t>
    </r>
    <r>
      <rPr>
        <sz val="11"/>
        <color theme="1"/>
        <rFont val="楷体"/>
        <family val="3"/>
        <charset val="134"/>
      </rPr>
      <t>上升</t>
    </r>
    <r>
      <rPr>
        <sz val="11"/>
        <color theme="1"/>
        <rFont val="Times New Roman"/>
        <family val="1"/>
      </rPr>
      <t>17bp</t>
    </r>
    <r>
      <rPr>
        <sz val="11"/>
        <color theme="1"/>
        <rFont val="楷体"/>
        <family val="3"/>
        <charset val="134"/>
      </rPr>
      <t>，维持在高位，实际利率与金价的相关性收敛至</t>
    </r>
    <r>
      <rPr>
        <sz val="11"/>
        <color theme="1"/>
        <rFont val="Times New Roman"/>
        <family val="1"/>
      </rPr>
      <t>0</t>
    </r>
    <r>
      <rPr>
        <sz val="11"/>
        <color theme="1"/>
        <rFont val="楷体"/>
        <family val="3"/>
        <charset val="134"/>
      </rPr>
      <t>左右，负相关性暂时不显著。</t>
    </r>
    <phoneticPr fontId="2" type="noConversion"/>
  </si>
  <si>
    <r>
      <rPr>
        <sz val="11"/>
        <color theme="1"/>
        <rFont val="楷体"/>
        <family val="3"/>
        <charset val="134"/>
      </rPr>
      <t>当前美元指数与实际利率持续上升，且隐波并未进一步降低，</t>
    </r>
    <r>
      <rPr>
        <sz val="11"/>
        <color theme="1"/>
        <rFont val="Times New Roman"/>
        <family val="1"/>
      </rPr>
      <t>ETF</t>
    </r>
    <r>
      <rPr>
        <sz val="11"/>
        <color theme="1"/>
        <rFont val="楷体"/>
        <family val="3"/>
        <charset val="134"/>
      </rPr>
      <t>资金持续流出，黄金短期或维持震荡行情，但</t>
    </r>
    <r>
      <rPr>
        <sz val="11"/>
        <color theme="1"/>
        <rFont val="Times New Roman"/>
        <family val="1"/>
      </rPr>
      <t>7</t>
    </r>
    <r>
      <rPr>
        <sz val="11"/>
        <color theme="1"/>
        <rFont val="楷体"/>
        <family val="3"/>
        <charset val="134"/>
      </rPr>
      <t>月初的反弹说明市场有纠正之前过度紧缩预期定价的迹象，且期现基差指标显示预期的改善，后续持续大幅回撤的概率较低。</t>
    </r>
    <phoneticPr fontId="2" type="noConversion"/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</si>
  <si>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07/06</t>
    </r>
    <r>
      <rPr>
        <sz val="11"/>
        <color theme="1"/>
        <rFont val="楷体"/>
        <family val="3"/>
        <charset val="134"/>
      </rPr>
      <t>，美元指数</t>
    </r>
    <r>
      <rPr>
        <sz val="11"/>
        <color theme="1"/>
        <rFont val="Times New Roman"/>
        <family val="1"/>
      </rPr>
      <t>100.9</t>
    </r>
    <r>
      <rPr>
        <sz val="11"/>
        <color theme="1"/>
        <rFont val="楷体"/>
        <family val="3"/>
        <charset val="134"/>
      </rPr>
      <t>，相对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月末</t>
    </r>
    <r>
      <rPr>
        <sz val="11"/>
        <color theme="1"/>
        <rFont val="Times New Roman"/>
        <family val="1"/>
      </rPr>
      <t>98.9</t>
    </r>
    <r>
      <rPr>
        <sz val="11"/>
        <color theme="1"/>
        <rFont val="楷体"/>
        <family val="3"/>
        <charset val="134"/>
      </rPr>
      <t>提升，已连续两个月上行。</t>
    </r>
    <phoneticPr fontId="2" type="noConversion"/>
  </si>
  <si>
    <r>
      <rPr>
        <sz val="11"/>
        <color theme="1"/>
        <rFont val="楷体"/>
        <family val="3"/>
        <charset val="134"/>
      </rPr>
      <t>期现基差为</t>
    </r>
    <r>
      <rPr>
        <sz val="11"/>
        <color theme="1"/>
        <rFont val="Times New Roman"/>
        <family val="1"/>
      </rPr>
      <t>COMEX</t>
    </r>
    <r>
      <rPr>
        <sz val="11"/>
        <color theme="1"/>
        <rFont val="楷体"/>
        <family val="3"/>
        <charset val="134"/>
      </rPr>
      <t>黄金期货结算价与伦敦金现之间的差值，高位的基差是直接的套利信号。截至</t>
    </r>
    <r>
      <rPr>
        <sz val="11"/>
        <color theme="1"/>
        <rFont val="Times New Roman"/>
        <family val="1"/>
      </rPr>
      <t>07/06</t>
    </r>
    <r>
      <rPr>
        <sz val="11"/>
        <color theme="1"/>
        <rFont val="楷体"/>
        <family val="3"/>
        <charset val="134"/>
      </rPr>
      <t>，期现基差</t>
    </r>
    <r>
      <rPr>
        <sz val="11"/>
        <color theme="1"/>
        <rFont val="Times New Roman"/>
        <family val="1"/>
      </rPr>
      <t>60</t>
    </r>
    <r>
      <rPr>
        <sz val="11"/>
        <color theme="1"/>
        <rFont val="楷体"/>
        <family val="3"/>
        <charset val="134"/>
      </rPr>
      <t>日平均为</t>
    </r>
    <r>
      <rPr>
        <sz val="11"/>
        <color theme="1"/>
        <rFont val="Times New Roman"/>
        <family val="1"/>
      </rPr>
      <t>19.13</t>
    </r>
    <r>
      <rPr>
        <sz val="11"/>
        <color theme="1"/>
        <rFont val="楷体"/>
        <family val="3"/>
        <charset val="134"/>
      </rPr>
      <t>美元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盎司，位于过去</t>
    </r>
    <r>
      <rPr>
        <sz val="11"/>
        <color theme="1"/>
        <rFont val="Times New Roman"/>
        <family val="1"/>
      </rPr>
      <t>3</t>
    </r>
    <r>
      <rPr>
        <sz val="11"/>
        <color theme="1"/>
        <rFont val="楷体"/>
        <family val="3"/>
        <charset val="134"/>
      </rPr>
      <t>年</t>
    </r>
    <r>
      <rPr>
        <sz val="11"/>
        <color theme="1"/>
        <rFont val="Times New Roman"/>
        <family val="1"/>
      </rPr>
      <t>73%</t>
    </r>
    <r>
      <rPr>
        <sz val="11"/>
        <color theme="1"/>
        <rFont val="楷体"/>
        <family val="3"/>
        <charset val="134"/>
      </rPr>
      <t>分位数水平，即期货市场的预期进一步改善。</t>
    </r>
    <phoneticPr fontId="2" type="noConversion"/>
  </si>
  <si>
    <r>
      <t>6</t>
    </r>
    <r>
      <rPr>
        <sz val="11"/>
        <color theme="1"/>
        <rFont val="楷体"/>
        <family val="3"/>
        <charset val="134"/>
      </rPr>
      <t>月</t>
    </r>
    <r>
      <rPr>
        <sz val="11"/>
        <color theme="1"/>
        <rFont val="Times New Roman"/>
        <family val="1"/>
      </rPr>
      <t>SPDR</t>
    </r>
    <r>
      <rPr>
        <sz val="11"/>
        <color theme="1"/>
        <rFont val="楷体"/>
        <family val="3"/>
        <charset val="134"/>
      </rPr>
      <t>黄金</t>
    </r>
    <r>
      <rPr>
        <sz val="11"/>
        <color theme="1"/>
        <rFont val="Times New Roman"/>
        <family val="1"/>
      </rPr>
      <t>ETF</t>
    </r>
    <r>
      <rPr>
        <sz val="11"/>
        <color theme="1"/>
        <rFont val="楷体"/>
        <family val="3"/>
        <charset val="134"/>
      </rPr>
      <t>持有量持续减少，且幅度扩大，截至</t>
    </r>
    <r>
      <rPr>
        <sz val="11"/>
        <color theme="1"/>
        <rFont val="Times New Roman"/>
        <family val="1"/>
      </rPr>
      <t>06/30</t>
    </r>
    <r>
      <rPr>
        <sz val="11"/>
        <color theme="1"/>
        <rFont val="楷体"/>
        <family val="3"/>
        <charset val="134"/>
      </rPr>
      <t>为</t>
    </r>
    <r>
      <rPr>
        <sz val="11"/>
        <color theme="1"/>
        <rFont val="Times New Roman"/>
        <family val="1"/>
      </rPr>
      <t>1005.08</t>
    </r>
    <r>
      <rPr>
        <sz val="11"/>
        <color theme="1"/>
        <rFont val="楷体"/>
        <family val="3"/>
        <charset val="134"/>
      </rPr>
      <t>吨，相对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月末减少</t>
    </r>
    <r>
      <rPr>
        <sz val="11"/>
        <color theme="1"/>
        <rFont val="Times New Roman"/>
        <family val="1"/>
      </rPr>
      <t>24.06</t>
    </r>
    <r>
      <rPr>
        <sz val="11"/>
        <color theme="1"/>
        <rFont val="楷体"/>
        <family val="3"/>
        <charset val="134"/>
      </rPr>
      <t>吨，下降</t>
    </r>
    <r>
      <rPr>
        <sz val="11"/>
        <color theme="1"/>
        <rFont val="Times New Roman"/>
        <family val="1"/>
      </rPr>
      <t>2.34%</t>
    </r>
    <r>
      <rPr>
        <sz val="11"/>
        <color theme="1"/>
        <rFont val="楷体"/>
        <family val="3"/>
        <charset val="134"/>
      </rPr>
      <t>。</t>
    </r>
    <phoneticPr fontId="2" type="noConversion"/>
  </si>
  <si>
    <r>
      <t>6</t>
    </r>
    <r>
      <rPr>
        <sz val="11"/>
        <color theme="1"/>
        <rFont val="楷体"/>
        <family val="3"/>
        <charset val="134"/>
      </rPr>
      <t>月地缘避险情绪与联储政策不确定性进一步下调，避险指标中经济政策不确定性（</t>
    </r>
    <r>
      <rPr>
        <sz val="11"/>
        <color theme="1"/>
        <rFont val="Times New Roman"/>
        <family val="1"/>
      </rPr>
      <t>EPU</t>
    </r>
    <r>
      <rPr>
        <sz val="11"/>
        <color theme="1"/>
        <rFont val="楷体"/>
        <family val="3"/>
        <charset val="134"/>
      </rPr>
      <t>）、地缘性政治风险（</t>
    </r>
    <r>
      <rPr>
        <sz val="11"/>
        <color theme="1"/>
        <rFont val="Times New Roman"/>
        <family val="1"/>
      </rPr>
      <t>GPR</t>
    </r>
    <r>
      <rPr>
        <sz val="11"/>
        <color theme="1"/>
        <rFont val="楷体"/>
        <family val="3"/>
        <charset val="134"/>
      </rPr>
      <t>）截至</t>
    </r>
    <r>
      <rPr>
        <sz val="11"/>
        <color theme="1"/>
        <rFont val="Times New Roman"/>
        <family val="1"/>
      </rPr>
      <t>6</t>
    </r>
    <r>
      <rPr>
        <sz val="11"/>
        <color theme="1"/>
        <rFont val="楷体"/>
        <family val="3"/>
        <charset val="134"/>
      </rPr>
      <t>月分别为</t>
    </r>
    <r>
      <rPr>
        <sz val="11"/>
        <color theme="1"/>
        <rFont val="Times New Roman"/>
        <family val="1"/>
      </rPr>
      <t>355</t>
    </r>
    <r>
      <rPr>
        <sz val="11"/>
        <color theme="1"/>
        <rFont val="楷体"/>
        <family val="3"/>
        <charset val="134"/>
      </rPr>
      <t>、</t>
    </r>
    <r>
      <rPr>
        <sz val="11"/>
        <color theme="1"/>
        <rFont val="Times New Roman"/>
        <family val="1"/>
      </rPr>
      <t>199</t>
    </r>
    <r>
      <rPr>
        <sz val="11"/>
        <color theme="1"/>
        <rFont val="楷体"/>
        <family val="3"/>
        <charset val="134"/>
      </rPr>
      <t>，均相对</t>
    </r>
    <r>
      <rPr>
        <sz val="11"/>
        <color theme="1"/>
        <rFont val="Times New Roman"/>
        <family val="1"/>
      </rPr>
      <t>5</t>
    </r>
    <r>
      <rPr>
        <sz val="11"/>
        <color theme="1"/>
        <rFont val="楷体"/>
        <family val="3"/>
        <charset val="134"/>
      </rPr>
      <t>月下降</t>
    </r>
    <phoneticPr fontId="2" type="noConversion"/>
  </si>
  <si>
    <r>
      <rPr>
        <sz val="11"/>
        <color theme="1"/>
        <rFont val="楷体"/>
        <family val="3"/>
        <charset val="134"/>
      </rPr>
      <t>截至</t>
    </r>
    <r>
      <rPr>
        <sz val="11"/>
        <color theme="1"/>
        <rFont val="Times New Roman"/>
        <family val="1"/>
      </rPr>
      <t>7</t>
    </r>
    <r>
      <rPr>
        <sz val="11"/>
        <color theme="1"/>
        <rFont val="楷体"/>
        <family val="3"/>
        <charset val="134"/>
      </rPr>
      <t>月初的最新数据，中国官方黄金储备</t>
    </r>
    <r>
      <rPr>
        <sz val="11"/>
        <color theme="1"/>
        <rFont val="Times New Roman"/>
        <family val="1"/>
      </rPr>
      <t>2331.50</t>
    </r>
    <r>
      <rPr>
        <sz val="11"/>
        <color theme="1"/>
        <rFont val="楷体"/>
        <family val="3"/>
        <charset val="134"/>
      </rPr>
      <t>吨，环比增加</t>
    </r>
    <r>
      <rPr>
        <sz val="11"/>
        <color theme="1"/>
        <rFont val="Times New Roman"/>
        <family val="1"/>
      </rPr>
      <t>9.95</t>
    </r>
    <r>
      <rPr>
        <sz val="11"/>
        <color theme="1"/>
        <rFont val="楷体"/>
        <family val="3"/>
        <charset val="134"/>
      </rPr>
      <t>吨，增持幅度显著放大，全球官方黄金储备</t>
    </r>
    <r>
      <rPr>
        <sz val="11"/>
        <color theme="1"/>
        <rFont val="Times New Roman"/>
        <family val="1"/>
      </rPr>
      <t>3.67</t>
    </r>
    <r>
      <rPr>
        <sz val="11"/>
        <color theme="1"/>
        <rFont val="楷体"/>
        <family val="3"/>
        <charset val="134"/>
      </rPr>
      <t>万吨，环比增加</t>
    </r>
    <r>
      <rPr>
        <sz val="11"/>
        <color theme="1"/>
        <rFont val="Times New Roman"/>
        <family val="1"/>
      </rPr>
      <t>105.91</t>
    </r>
    <r>
      <rPr>
        <sz val="11"/>
        <color theme="1"/>
        <rFont val="楷体"/>
        <family val="3"/>
        <charset val="134"/>
      </rPr>
      <t>吨，弥补了前一个月的减持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</si>
</sst>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#,##0.00_ "/>
    <numFmt numFmtId="178" formatCode="yyyy\-mm"/>
    <numFmt numFmtId="179" formatCode="###,###,##0.00000"/>
    <numFmt numFmtId="180" formatCode="0.0%"/>
    <numFmt numFmtId="181" formatCode="0.00_);[Red]\(0.00\)"/>
    <numFmt numFmtId="182" formatCode="0_ "/>
    <numFmt numFmtId="183" formatCode="0.0_);[Red]\(0.0\)"/>
    <numFmt numFmtId="184" formatCode="#,##0.0000_ "/>
    <numFmt numFmtId="185" formatCode="0.00_ 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楷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0" xfId="0" applyNumberFormat="1"/>
    <xf numFmtId="10" fontId="0" fillId="0" borderId="0" xfId="1" applyNumberFormat="1" applyFont="1" applyAlignment="1"/>
    <xf numFmtId="179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81" fontId="6" fillId="0" borderId="0" xfId="0" applyNumberFormat="1" applyFont="1" applyAlignment="1">
      <alignment vertical="center"/>
    </xf>
    <xf numFmtId="10" fontId="5" fillId="0" borderId="0" xfId="1" applyNumberFormat="1" applyFont="1" applyAlignment="1">
      <alignment horizontal="center" vertical="center"/>
    </xf>
    <xf numFmtId="182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6" fillId="0" borderId="0" xfId="1" applyNumberFormat="1" applyFont="1" applyAlignment="1">
      <alignment horizontal="center" vertical="center"/>
    </xf>
    <xf numFmtId="180" fontId="5" fillId="0" borderId="0" xfId="1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9" fontId="5" fillId="0" borderId="0" xfId="1" applyFont="1" applyAlignment="1">
      <alignment horizontal="center" vertical="center"/>
    </xf>
    <xf numFmtId="178" fontId="0" fillId="2" borderId="0" xfId="0" applyNumberFormat="1" applyFill="1" applyAlignment="1">
      <alignment horizontal="right"/>
    </xf>
    <xf numFmtId="177" fontId="0" fillId="2" borderId="0" xfId="0" applyNumberFormat="1" applyFill="1" applyAlignment="1">
      <alignment horizontal="right"/>
    </xf>
    <xf numFmtId="177" fontId="0" fillId="2" borderId="0" xfId="0" applyNumberFormat="1" applyFill="1"/>
    <xf numFmtId="0" fontId="0" fillId="2" borderId="0" xfId="0" applyFill="1"/>
    <xf numFmtId="9" fontId="5" fillId="2" borderId="0" xfId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84" fontId="0" fillId="0" borderId="0" xfId="0" applyNumberFormat="1" applyAlignment="1">
      <alignment horizontal="right"/>
    </xf>
    <xf numFmtId="9" fontId="0" fillId="0" borderId="0" xfId="1" applyFont="1" applyAlignment="1"/>
    <xf numFmtId="0" fontId="0" fillId="0" borderId="0" xfId="0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9" fontId="0" fillId="0" borderId="0" xfId="1" applyFont="1" applyFill="1" applyBorder="1" applyAlignment="1">
      <alignment horizontal="left" vertical="center" wrapText="1"/>
    </xf>
    <xf numFmtId="9" fontId="0" fillId="0" borderId="0" xfId="1" applyFont="1" applyFill="1" applyAlignment="1"/>
    <xf numFmtId="9" fontId="0" fillId="2" borderId="0" xfId="1" applyFont="1" applyFill="1" applyAlignment="1"/>
    <xf numFmtId="185" fontId="0" fillId="0" borderId="0" xfId="1" applyNumberFormat="1" applyFont="1" applyAlignment="1"/>
    <xf numFmtId="180" fontId="0" fillId="0" borderId="0" xfId="1" applyNumberFormat="1" applyFont="1" applyAlignme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实际利率与金价!$H$3</c:f>
              <c:strCache>
                <c:ptCount val="1"/>
                <c:pt idx="0">
                  <c:v>伦敦金现:IDC(美元/盎司)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实际利率与金价!$A$5:$A$8591</c:f>
              <c:numCache>
                <c:formatCode>yyyy\-mm\-dd</c:formatCode>
                <c:ptCount val="8587"/>
                <c:pt idx="0">
                  <c:v>37623</c:v>
                </c:pt>
                <c:pt idx="1">
                  <c:v>37624</c:v>
                </c:pt>
                <c:pt idx="2">
                  <c:v>37625</c:v>
                </c:pt>
                <c:pt idx="3">
                  <c:v>37626</c:v>
                </c:pt>
                <c:pt idx="4">
                  <c:v>37627</c:v>
                </c:pt>
                <c:pt idx="5">
                  <c:v>37628</c:v>
                </c:pt>
                <c:pt idx="6">
                  <c:v>37629</c:v>
                </c:pt>
                <c:pt idx="7">
                  <c:v>37630</c:v>
                </c:pt>
                <c:pt idx="8">
                  <c:v>37631</c:v>
                </c:pt>
                <c:pt idx="9">
                  <c:v>37632</c:v>
                </c:pt>
                <c:pt idx="10">
                  <c:v>37633</c:v>
                </c:pt>
                <c:pt idx="11">
                  <c:v>37634</c:v>
                </c:pt>
                <c:pt idx="12">
                  <c:v>37635</c:v>
                </c:pt>
                <c:pt idx="13">
                  <c:v>37636</c:v>
                </c:pt>
                <c:pt idx="14">
                  <c:v>37637</c:v>
                </c:pt>
                <c:pt idx="15">
                  <c:v>37638</c:v>
                </c:pt>
                <c:pt idx="16">
                  <c:v>37639</c:v>
                </c:pt>
                <c:pt idx="17">
                  <c:v>37640</c:v>
                </c:pt>
                <c:pt idx="18">
                  <c:v>37641</c:v>
                </c:pt>
                <c:pt idx="19">
                  <c:v>37642</c:v>
                </c:pt>
                <c:pt idx="20">
                  <c:v>37643</c:v>
                </c:pt>
                <c:pt idx="21">
                  <c:v>37644</c:v>
                </c:pt>
                <c:pt idx="22">
                  <c:v>37645</c:v>
                </c:pt>
                <c:pt idx="23">
                  <c:v>37646</c:v>
                </c:pt>
                <c:pt idx="24">
                  <c:v>37647</c:v>
                </c:pt>
                <c:pt idx="25">
                  <c:v>37648</c:v>
                </c:pt>
                <c:pt idx="26">
                  <c:v>37649</c:v>
                </c:pt>
                <c:pt idx="27">
                  <c:v>37650</c:v>
                </c:pt>
                <c:pt idx="28">
                  <c:v>37651</c:v>
                </c:pt>
                <c:pt idx="29">
                  <c:v>37652</c:v>
                </c:pt>
                <c:pt idx="30">
                  <c:v>37653</c:v>
                </c:pt>
                <c:pt idx="31">
                  <c:v>37654</c:v>
                </c:pt>
                <c:pt idx="32">
                  <c:v>37655</c:v>
                </c:pt>
                <c:pt idx="33">
                  <c:v>37656</c:v>
                </c:pt>
                <c:pt idx="34">
                  <c:v>37657</c:v>
                </c:pt>
                <c:pt idx="35">
                  <c:v>37658</c:v>
                </c:pt>
                <c:pt idx="36">
                  <c:v>37659</c:v>
                </c:pt>
                <c:pt idx="37">
                  <c:v>37660</c:v>
                </c:pt>
                <c:pt idx="38">
                  <c:v>37661</c:v>
                </c:pt>
                <c:pt idx="39">
                  <c:v>37662</c:v>
                </c:pt>
                <c:pt idx="40">
                  <c:v>37663</c:v>
                </c:pt>
                <c:pt idx="41">
                  <c:v>37664</c:v>
                </c:pt>
                <c:pt idx="42">
                  <c:v>37665</c:v>
                </c:pt>
                <c:pt idx="43">
                  <c:v>37666</c:v>
                </c:pt>
                <c:pt idx="44">
                  <c:v>37667</c:v>
                </c:pt>
                <c:pt idx="45">
                  <c:v>37668</c:v>
                </c:pt>
                <c:pt idx="46">
                  <c:v>37669</c:v>
                </c:pt>
                <c:pt idx="47">
                  <c:v>37670</c:v>
                </c:pt>
                <c:pt idx="48">
                  <c:v>37671</c:v>
                </c:pt>
                <c:pt idx="49">
                  <c:v>37672</c:v>
                </c:pt>
                <c:pt idx="50">
                  <c:v>37673</c:v>
                </c:pt>
                <c:pt idx="51">
                  <c:v>37674</c:v>
                </c:pt>
                <c:pt idx="52">
                  <c:v>37675</c:v>
                </c:pt>
                <c:pt idx="53">
                  <c:v>37676</c:v>
                </c:pt>
                <c:pt idx="54">
                  <c:v>37677</c:v>
                </c:pt>
                <c:pt idx="55">
                  <c:v>37678</c:v>
                </c:pt>
                <c:pt idx="56">
                  <c:v>37679</c:v>
                </c:pt>
                <c:pt idx="57">
                  <c:v>37680</c:v>
                </c:pt>
                <c:pt idx="58">
                  <c:v>37681</c:v>
                </c:pt>
                <c:pt idx="59">
                  <c:v>37682</c:v>
                </c:pt>
                <c:pt idx="60">
                  <c:v>37683</c:v>
                </c:pt>
                <c:pt idx="61">
                  <c:v>37684</c:v>
                </c:pt>
                <c:pt idx="62">
                  <c:v>37685</c:v>
                </c:pt>
                <c:pt idx="63">
                  <c:v>37686</c:v>
                </c:pt>
                <c:pt idx="64">
                  <c:v>37687</c:v>
                </c:pt>
                <c:pt idx="65">
                  <c:v>37688</c:v>
                </c:pt>
                <c:pt idx="66">
                  <c:v>37689</c:v>
                </c:pt>
                <c:pt idx="67">
                  <c:v>37690</c:v>
                </c:pt>
                <c:pt idx="68">
                  <c:v>37691</c:v>
                </c:pt>
                <c:pt idx="69">
                  <c:v>37692</c:v>
                </c:pt>
                <c:pt idx="70">
                  <c:v>37693</c:v>
                </c:pt>
                <c:pt idx="71">
                  <c:v>37694</c:v>
                </c:pt>
                <c:pt idx="72">
                  <c:v>37695</c:v>
                </c:pt>
                <c:pt idx="73">
                  <c:v>37696</c:v>
                </c:pt>
                <c:pt idx="74">
                  <c:v>37697</c:v>
                </c:pt>
                <c:pt idx="75">
                  <c:v>37698</c:v>
                </c:pt>
                <c:pt idx="76">
                  <c:v>37699</c:v>
                </c:pt>
                <c:pt idx="77">
                  <c:v>37700</c:v>
                </c:pt>
                <c:pt idx="78">
                  <c:v>37701</c:v>
                </c:pt>
                <c:pt idx="79">
                  <c:v>37702</c:v>
                </c:pt>
                <c:pt idx="80">
                  <c:v>37703</c:v>
                </c:pt>
                <c:pt idx="81">
                  <c:v>37704</c:v>
                </c:pt>
                <c:pt idx="82">
                  <c:v>37705</c:v>
                </c:pt>
                <c:pt idx="83">
                  <c:v>37706</c:v>
                </c:pt>
                <c:pt idx="84">
                  <c:v>37707</c:v>
                </c:pt>
                <c:pt idx="85">
                  <c:v>37708</c:v>
                </c:pt>
                <c:pt idx="86">
                  <c:v>37709</c:v>
                </c:pt>
                <c:pt idx="87">
                  <c:v>37710</c:v>
                </c:pt>
                <c:pt idx="88">
                  <c:v>37711</c:v>
                </c:pt>
                <c:pt idx="89">
                  <c:v>37712</c:v>
                </c:pt>
                <c:pt idx="90">
                  <c:v>37713</c:v>
                </c:pt>
                <c:pt idx="91">
                  <c:v>37714</c:v>
                </c:pt>
                <c:pt idx="92">
                  <c:v>37715</c:v>
                </c:pt>
                <c:pt idx="93">
                  <c:v>37716</c:v>
                </c:pt>
                <c:pt idx="94">
                  <c:v>37717</c:v>
                </c:pt>
                <c:pt idx="95">
                  <c:v>37718</c:v>
                </c:pt>
                <c:pt idx="96">
                  <c:v>37719</c:v>
                </c:pt>
                <c:pt idx="97">
                  <c:v>37720</c:v>
                </c:pt>
                <c:pt idx="98">
                  <c:v>37721</c:v>
                </c:pt>
                <c:pt idx="99">
                  <c:v>37722</c:v>
                </c:pt>
                <c:pt idx="100">
                  <c:v>37723</c:v>
                </c:pt>
                <c:pt idx="101">
                  <c:v>37724</c:v>
                </c:pt>
                <c:pt idx="102">
                  <c:v>37725</c:v>
                </c:pt>
                <c:pt idx="103">
                  <c:v>37726</c:v>
                </c:pt>
                <c:pt idx="104">
                  <c:v>37727</c:v>
                </c:pt>
                <c:pt idx="105">
                  <c:v>37728</c:v>
                </c:pt>
                <c:pt idx="106">
                  <c:v>37729</c:v>
                </c:pt>
                <c:pt idx="107">
                  <c:v>37730</c:v>
                </c:pt>
                <c:pt idx="108">
                  <c:v>37731</c:v>
                </c:pt>
                <c:pt idx="109">
                  <c:v>37732</c:v>
                </c:pt>
                <c:pt idx="110">
                  <c:v>37733</c:v>
                </c:pt>
                <c:pt idx="111">
                  <c:v>37734</c:v>
                </c:pt>
                <c:pt idx="112">
                  <c:v>37735</c:v>
                </c:pt>
                <c:pt idx="113">
                  <c:v>37736</c:v>
                </c:pt>
                <c:pt idx="114">
                  <c:v>37737</c:v>
                </c:pt>
                <c:pt idx="115">
                  <c:v>37738</c:v>
                </c:pt>
                <c:pt idx="116">
                  <c:v>37739</c:v>
                </c:pt>
                <c:pt idx="117">
                  <c:v>37740</c:v>
                </c:pt>
                <c:pt idx="118">
                  <c:v>37741</c:v>
                </c:pt>
                <c:pt idx="119">
                  <c:v>37742</c:v>
                </c:pt>
                <c:pt idx="120">
                  <c:v>37743</c:v>
                </c:pt>
                <c:pt idx="121">
                  <c:v>37744</c:v>
                </c:pt>
                <c:pt idx="122">
                  <c:v>37745</c:v>
                </c:pt>
                <c:pt idx="123">
                  <c:v>37746</c:v>
                </c:pt>
                <c:pt idx="124">
                  <c:v>37747</c:v>
                </c:pt>
                <c:pt idx="125">
                  <c:v>37748</c:v>
                </c:pt>
                <c:pt idx="126">
                  <c:v>37749</c:v>
                </c:pt>
                <c:pt idx="127">
                  <c:v>37750</c:v>
                </c:pt>
                <c:pt idx="128">
                  <c:v>37751</c:v>
                </c:pt>
                <c:pt idx="129">
                  <c:v>37752</c:v>
                </c:pt>
                <c:pt idx="130">
                  <c:v>37753</c:v>
                </c:pt>
                <c:pt idx="131">
                  <c:v>37754</c:v>
                </c:pt>
                <c:pt idx="132">
                  <c:v>37755</c:v>
                </c:pt>
                <c:pt idx="133">
                  <c:v>37756</c:v>
                </c:pt>
                <c:pt idx="134">
                  <c:v>37757</c:v>
                </c:pt>
                <c:pt idx="135">
                  <c:v>37758</c:v>
                </c:pt>
                <c:pt idx="136">
                  <c:v>37759</c:v>
                </c:pt>
                <c:pt idx="137">
                  <c:v>37760</c:v>
                </c:pt>
                <c:pt idx="138">
                  <c:v>37761</c:v>
                </c:pt>
                <c:pt idx="139">
                  <c:v>37762</c:v>
                </c:pt>
                <c:pt idx="140">
                  <c:v>37763</c:v>
                </c:pt>
                <c:pt idx="141">
                  <c:v>37764</c:v>
                </c:pt>
                <c:pt idx="142">
                  <c:v>37765</c:v>
                </c:pt>
                <c:pt idx="143">
                  <c:v>37766</c:v>
                </c:pt>
                <c:pt idx="144">
                  <c:v>37767</c:v>
                </c:pt>
                <c:pt idx="145">
                  <c:v>37768</c:v>
                </c:pt>
                <c:pt idx="146">
                  <c:v>37769</c:v>
                </c:pt>
                <c:pt idx="147">
                  <c:v>37770</c:v>
                </c:pt>
                <c:pt idx="148">
                  <c:v>37771</c:v>
                </c:pt>
                <c:pt idx="149">
                  <c:v>37772</c:v>
                </c:pt>
                <c:pt idx="150">
                  <c:v>37773</c:v>
                </c:pt>
                <c:pt idx="151">
                  <c:v>37774</c:v>
                </c:pt>
                <c:pt idx="152">
                  <c:v>37775</c:v>
                </c:pt>
                <c:pt idx="153">
                  <c:v>37776</c:v>
                </c:pt>
                <c:pt idx="154">
                  <c:v>37777</c:v>
                </c:pt>
                <c:pt idx="155">
                  <c:v>37778</c:v>
                </c:pt>
                <c:pt idx="156">
                  <c:v>37779</c:v>
                </c:pt>
                <c:pt idx="157">
                  <c:v>37780</c:v>
                </c:pt>
                <c:pt idx="158">
                  <c:v>37781</c:v>
                </c:pt>
                <c:pt idx="159">
                  <c:v>37782</c:v>
                </c:pt>
                <c:pt idx="160">
                  <c:v>37783</c:v>
                </c:pt>
                <c:pt idx="161">
                  <c:v>37784</c:v>
                </c:pt>
                <c:pt idx="162">
                  <c:v>37785</c:v>
                </c:pt>
                <c:pt idx="163">
                  <c:v>37786</c:v>
                </c:pt>
                <c:pt idx="164">
                  <c:v>37787</c:v>
                </c:pt>
                <c:pt idx="165">
                  <c:v>37788</c:v>
                </c:pt>
                <c:pt idx="166">
                  <c:v>37789</c:v>
                </c:pt>
                <c:pt idx="167">
                  <c:v>37790</c:v>
                </c:pt>
                <c:pt idx="168">
                  <c:v>37791</c:v>
                </c:pt>
                <c:pt idx="169">
                  <c:v>37792</c:v>
                </c:pt>
                <c:pt idx="170">
                  <c:v>37793</c:v>
                </c:pt>
                <c:pt idx="171">
                  <c:v>37794</c:v>
                </c:pt>
                <c:pt idx="172">
                  <c:v>37795</c:v>
                </c:pt>
                <c:pt idx="173">
                  <c:v>37796</c:v>
                </c:pt>
                <c:pt idx="174">
                  <c:v>37797</c:v>
                </c:pt>
                <c:pt idx="175">
                  <c:v>37798</c:v>
                </c:pt>
                <c:pt idx="176">
                  <c:v>37799</c:v>
                </c:pt>
                <c:pt idx="177">
                  <c:v>37800</c:v>
                </c:pt>
                <c:pt idx="178">
                  <c:v>37801</c:v>
                </c:pt>
                <c:pt idx="179">
                  <c:v>37802</c:v>
                </c:pt>
                <c:pt idx="180">
                  <c:v>37803</c:v>
                </c:pt>
                <c:pt idx="181">
                  <c:v>37804</c:v>
                </c:pt>
                <c:pt idx="182">
                  <c:v>37805</c:v>
                </c:pt>
                <c:pt idx="183">
                  <c:v>37806</c:v>
                </c:pt>
                <c:pt idx="184">
                  <c:v>37807</c:v>
                </c:pt>
                <c:pt idx="185">
                  <c:v>37808</c:v>
                </c:pt>
                <c:pt idx="186">
                  <c:v>37809</c:v>
                </c:pt>
                <c:pt idx="187">
                  <c:v>37810</c:v>
                </c:pt>
                <c:pt idx="188">
                  <c:v>37811</c:v>
                </c:pt>
                <c:pt idx="189">
                  <c:v>37812</c:v>
                </c:pt>
                <c:pt idx="190">
                  <c:v>37813</c:v>
                </c:pt>
                <c:pt idx="191">
                  <c:v>37814</c:v>
                </c:pt>
                <c:pt idx="192">
                  <c:v>37815</c:v>
                </c:pt>
                <c:pt idx="193">
                  <c:v>37816</c:v>
                </c:pt>
                <c:pt idx="194">
                  <c:v>37817</c:v>
                </c:pt>
                <c:pt idx="195">
                  <c:v>37818</c:v>
                </c:pt>
                <c:pt idx="196">
                  <c:v>37819</c:v>
                </c:pt>
                <c:pt idx="197">
                  <c:v>37820</c:v>
                </c:pt>
                <c:pt idx="198">
                  <c:v>37821</c:v>
                </c:pt>
                <c:pt idx="199">
                  <c:v>37822</c:v>
                </c:pt>
                <c:pt idx="200">
                  <c:v>37823</c:v>
                </c:pt>
                <c:pt idx="201">
                  <c:v>37824</c:v>
                </c:pt>
                <c:pt idx="202">
                  <c:v>37825</c:v>
                </c:pt>
                <c:pt idx="203">
                  <c:v>37826</c:v>
                </c:pt>
                <c:pt idx="204">
                  <c:v>37827</c:v>
                </c:pt>
                <c:pt idx="205">
                  <c:v>37828</c:v>
                </c:pt>
                <c:pt idx="206">
                  <c:v>37829</c:v>
                </c:pt>
                <c:pt idx="207">
                  <c:v>37830</c:v>
                </c:pt>
                <c:pt idx="208">
                  <c:v>37831</c:v>
                </c:pt>
                <c:pt idx="209">
                  <c:v>37832</c:v>
                </c:pt>
                <c:pt idx="210">
                  <c:v>37833</c:v>
                </c:pt>
                <c:pt idx="211">
                  <c:v>37834</c:v>
                </c:pt>
                <c:pt idx="212">
                  <c:v>37835</c:v>
                </c:pt>
                <c:pt idx="213">
                  <c:v>37836</c:v>
                </c:pt>
                <c:pt idx="214">
                  <c:v>37837</c:v>
                </c:pt>
                <c:pt idx="215">
                  <c:v>37838</c:v>
                </c:pt>
                <c:pt idx="216">
                  <c:v>37839</c:v>
                </c:pt>
                <c:pt idx="217">
                  <c:v>37840</c:v>
                </c:pt>
                <c:pt idx="218">
                  <c:v>37841</c:v>
                </c:pt>
                <c:pt idx="219">
                  <c:v>37842</c:v>
                </c:pt>
                <c:pt idx="220">
                  <c:v>37843</c:v>
                </c:pt>
                <c:pt idx="221">
                  <c:v>37844</c:v>
                </c:pt>
                <c:pt idx="222">
                  <c:v>37845</c:v>
                </c:pt>
                <c:pt idx="223">
                  <c:v>37846</c:v>
                </c:pt>
                <c:pt idx="224">
                  <c:v>37847</c:v>
                </c:pt>
                <c:pt idx="225">
                  <c:v>37848</c:v>
                </c:pt>
                <c:pt idx="226">
                  <c:v>37849</c:v>
                </c:pt>
                <c:pt idx="227">
                  <c:v>37850</c:v>
                </c:pt>
                <c:pt idx="228">
                  <c:v>37851</c:v>
                </c:pt>
                <c:pt idx="229">
                  <c:v>37852</c:v>
                </c:pt>
                <c:pt idx="230">
                  <c:v>37853</c:v>
                </c:pt>
                <c:pt idx="231">
                  <c:v>37854</c:v>
                </c:pt>
                <c:pt idx="232">
                  <c:v>37855</c:v>
                </c:pt>
                <c:pt idx="233">
                  <c:v>37856</c:v>
                </c:pt>
                <c:pt idx="234">
                  <c:v>37857</c:v>
                </c:pt>
                <c:pt idx="235">
                  <c:v>37858</c:v>
                </c:pt>
                <c:pt idx="236">
                  <c:v>37859</c:v>
                </c:pt>
                <c:pt idx="237">
                  <c:v>37860</c:v>
                </c:pt>
                <c:pt idx="238">
                  <c:v>37861</c:v>
                </c:pt>
                <c:pt idx="239">
                  <c:v>37862</c:v>
                </c:pt>
                <c:pt idx="240">
                  <c:v>37863</c:v>
                </c:pt>
                <c:pt idx="241">
                  <c:v>37864</c:v>
                </c:pt>
                <c:pt idx="242">
                  <c:v>37865</c:v>
                </c:pt>
                <c:pt idx="243">
                  <c:v>37866</c:v>
                </c:pt>
                <c:pt idx="244">
                  <c:v>37867</c:v>
                </c:pt>
                <c:pt idx="245">
                  <c:v>37868</c:v>
                </c:pt>
                <c:pt idx="246">
                  <c:v>37869</c:v>
                </c:pt>
                <c:pt idx="247">
                  <c:v>37870</c:v>
                </c:pt>
                <c:pt idx="248">
                  <c:v>37871</c:v>
                </c:pt>
                <c:pt idx="249">
                  <c:v>37872</c:v>
                </c:pt>
                <c:pt idx="250">
                  <c:v>37873</c:v>
                </c:pt>
                <c:pt idx="251">
                  <c:v>37874</c:v>
                </c:pt>
                <c:pt idx="252">
                  <c:v>37875</c:v>
                </c:pt>
                <c:pt idx="253">
                  <c:v>37876</c:v>
                </c:pt>
                <c:pt idx="254">
                  <c:v>37877</c:v>
                </c:pt>
                <c:pt idx="255">
                  <c:v>37878</c:v>
                </c:pt>
                <c:pt idx="256">
                  <c:v>37879</c:v>
                </c:pt>
                <c:pt idx="257">
                  <c:v>37880</c:v>
                </c:pt>
                <c:pt idx="258">
                  <c:v>37881</c:v>
                </c:pt>
                <c:pt idx="259">
                  <c:v>37882</c:v>
                </c:pt>
                <c:pt idx="260">
                  <c:v>37883</c:v>
                </c:pt>
                <c:pt idx="261">
                  <c:v>37884</c:v>
                </c:pt>
                <c:pt idx="262">
                  <c:v>37885</c:v>
                </c:pt>
                <c:pt idx="263">
                  <c:v>37886</c:v>
                </c:pt>
                <c:pt idx="264">
                  <c:v>37887</c:v>
                </c:pt>
                <c:pt idx="265">
                  <c:v>37888</c:v>
                </c:pt>
                <c:pt idx="266">
                  <c:v>37889</c:v>
                </c:pt>
                <c:pt idx="267">
                  <c:v>37890</c:v>
                </c:pt>
                <c:pt idx="268">
                  <c:v>37891</c:v>
                </c:pt>
                <c:pt idx="269">
                  <c:v>37892</c:v>
                </c:pt>
                <c:pt idx="270">
                  <c:v>37893</c:v>
                </c:pt>
                <c:pt idx="271">
                  <c:v>37894</c:v>
                </c:pt>
                <c:pt idx="272">
                  <c:v>37895</c:v>
                </c:pt>
                <c:pt idx="273">
                  <c:v>37896</c:v>
                </c:pt>
                <c:pt idx="274">
                  <c:v>37897</c:v>
                </c:pt>
                <c:pt idx="275">
                  <c:v>37898</c:v>
                </c:pt>
                <c:pt idx="276">
                  <c:v>37899</c:v>
                </c:pt>
                <c:pt idx="277">
                  <c:v>37900</c:v>
                </c:pt>
                <c:pt idx="278">
                  <c:v>37901</c:v>
                </c:pt>
                <c:pt idx="279">
                  <c:v>37902</c:v>
                </c:pt>
                <c:pt idx="280">
                  <c:v>37903</c:v>
                </c:pt>
                <c:pt idx="281">
                  <c:v>37904</c:v>
                </c:pt>
                <c:pt idx="282">
                  <c:v>37905</c:v>
                </c:pt>
                <c:pt idx="283">
                  <c:v>37906</c:v>
                </c:pt>
                <c:pt idx="284">
                  <c:v>37907</c:v>
                </c:pt>
                <c:pt idx="285">
                  <c:v>37908</c:v>
                </c:pt>
                <c:pt idx="286">
                  <c:v>37909</c:v>
                </c:pt>
                <c:pt idx="287">
                  <c:v>37910</c:v>
                </c:pt>
                <c:pt idx="288">
                  <c:v>37911</c:v>
                </c:pt>
                <c:pt idx="289">
                  <c:v>37912</c:v>
                </c:pt>
                <c:pt idx="290">
                  <c:v>37913</c:v>
                </c:pt>
                <c:pt idx="291">
                  <c:v>37914</c:v>
                </c:pt>
                <c:pt idx="292">
                  <c:v>37915</c:v>
                </c:pt>
                <c:pt idx="293">
                  <c:v>37916</c:v>
                </c:pt>
                <c:pt idx="294">
                  <c:v>37917</c:v>
                </c:pt>
                <c:pt idx="295">
                  <c:v>37918</c:v>
                </c:pt>
                <c:pt idx="296">
                  <c:v>37919</c:v>
                </c:pt>
                <c:pt idx="297">
                  <c:v>37920</c:v>
                </c:pt>
                <c:pt idx="298">
                  <c:v>37921</c:v>
                </c:pt>
                <c:pt idx="299">
                  <c:v>37922</c:v>
                </c:pt>
                <c:pt idx="300">
                  <c:v>37923</c:v>
                </c:pt>
                <c:pt idx="301">
                  <c:v>37924</c:v>
                </c:pt>
                <c:pt idx="302">
                  <c:v>37925</c:v>
                </c:pt>
                <c:pt idx="303">
                  <c:v>37926</c:v>
                </c:pt>
                <c:pt idx="304">
                  <c:v>37927</c:v>
                </c:pt>
                <c:pt idx="305">
                  <c:v>37928</c:v>
                </c:pt>
                <c:pt idx="306">
                  <c:v>37929</c:v>
                </c:pt>
                <c:pt idx="307">
                  <c:v>37930</c:v>
                </c:pt>
                <c:pt idx="308">
                  <c:v>37931</c:v>
                </c:pt>
                <c:pt idx="309">
                  <c:v>37932</c:v>
                </c:pt>
                <c:pt idx="310">
                  <c:v>37933</c:v>
                </c:pt>
                <c:pt idx="311">
                  <c:v>37934</c:v>
                </c:pt>
                <c:pt idx="312">
                  <c:v>37935</c:v>
                </c:pt>
                <c:pt idx="313">
                  <c:v>37936</c:v>
                </c:pt>
                <c:pt idx="314">
                  <c:v>37937</c:v>
                </c:pt>
                <c:pt idx="315">
                  <c:v>37938</c:v>
                </c:pt>
                <c:pt idx="316">
                  <c:v>37939</c:v>
                </c:pt>
                <c:pt idx="317">
                  <c:v>37940</c:v>
                </c:pt>
                <c:pt idx="318">
                  <c:v>37941</c:v>
                </c:pt>
                <c:pt idx="319">
                  <c:v>37942</c:v>
                </c:pt>
                <c:pt idx="320">
                  <c:v>37943</c:v>
                </c:pt>
                <c:pt idx="321">
                  <c:v>37944</c:v>
                </c:pt>
                <c:pt idx="322">
                  <c:v>37945</c:v>
                </c:pt>
                <c:pt idx="323">
                  <c:v>37946</c:v>
                </c:pt>
                <c:pt idx="324">
                  <c:v>37947</c:v>
                </c:pt>
                <c:pt idx="325">
                  <c:v>37948</c:v>
                </c:pt>
                <c:pt idx="326">
                  <c:v>37949</c:v>
                </c:pt>
                <c:pt idx="327">
                  <c:v>37950</c:v>
                </c:pt>
                <c:pt idx="328">
                  <c:v>37951</c:v>
                </c:pt>
                <c:pt idx="329">
                  <c:v>37952</c:v>
                </c:pt>
                <c:pt idx="330">
                  <c:v>37953</c:v>
                </c:pt>
                <c:pt idx="331">
                  <c:v>37954</c:v>
                </c:pt>
                <c:pt idx="332">
                  <c:v>37955</c:v>
                </c:pt>
                <c:pt idx="333">
                  <c:v>37956</c:v>
                </c:pt>
                <c:pt idx="334">
                  <c:v>37957</c:v>
                </c:pt>
                <c:pt idx="335">
                  <c:v>37958</c:v>
                </c:pt>
                <c:pt idx="336">
                  <c:v>37959</c:v>
                </c:pt>
                <c:pt idx="337">
                  <c:v>37960</c:v>
                </c:pt>
                <c:pt idx="338">
                  <c:v>37961</c:v>
                </c:pt>
                <c:pt idx="339">
                  <c:v>37962</c:v>
                </c:pt>
                <c:pt idx="340">
                  <c:v>37963</c:v>
                </c:pt>
                <c:pt idx="341">
                  <c:v>37964</c:v>
                </c:pt>
                <c:pt idx="342">
                  <c:v>37965</c:v>
                </c:pt>
                <c:pt idx="343">
                  <c:v>37966</c:v>
                </c:pt>
                <c:pt idx="344">
                  <c:v>37967</c:v>
                </c:pt>
                <c:pt idx="345">
                  <c:v>37968</c:v>
                </c:pt>
                <c:pt idx="346">
                  <c:v>37969</c:v>
                </c:pt>
                <c:pt idx="347">
                  <c:v>37970</c:v>
                </c:pt>
                <c:pt idx="348">
                  <c:v>37971</c:v>
                </c:pt>
                <c:pt idx="349">
                  <c:v>37972</c:v>
                </c:pt>
                <c:pt idx="350">
                  <c:v>37973</c:v>
                </c:pt>
                <c:pt idx="351">
                  <c:v>37974</c:v>
                </c:pt>
                <c:pt idx="352">
                  <c:v>37975</c:v>
                </c:pt>
                <c:pt idx="353">
                  <c:v>37976</c:v>
                </c:pt>
                <c:pt idx="354">
                  <c:v>37977</c:v>
                </c:pt>
                <c:pt idx="355">
                  <c:v>37978</c:v>
                </c:pt>
                <c:pt idx="356">
                  <c:v>37979</c:v>
                </c:pt>
                <c:pt idx="357">
                  <c:v>37980</c:v>
                </c:pt>
                <c:pt idx="358">
                  <c:v>37981</c:v>
                </c:pt>
                <c:pt idx="359">
                  <c:v>37982</c:v>
                </c:pt>
                <c:pt idx="360">
                  <c:v>37983</c:v>
                </c:pt>
                <c:pt idx="361">
                  <c:v>37984</c:v>
                </c:pt>
                <c:pt idx="362">
                  <c:v>37985</c:v>
                </c:pt>
                <c:pt idx="363">
                  <c:v>37986</c:v>
                </c:pt>
                <c:pt idx="364">
                  <c:v>37987</c:v>
                </c:pt>
                <c:pt idx="365">
                  <c:v>37988</c:v>
                </c:pt>
                <c:pt idx="366">
                  <c:v>37989</c:v>
                </c:pt>
                <c:pt idx="367">
                  <c:v>37990</c:v>
                </c:pt>
                <c:pt idx="368">
                  <c:v>37991</c:v>
                </c:pt>
                <c:pt idx="369">
                  <c:v>37992</c:v>
                </c:pt>
                <c:pt idx="370">
                  <c:v>37993</c:v>
                </c:pt>
                <c:pt idx="371">
                  <c:v>37994</c:v>
                </c:pt>
                <c:pt idx="372">
                  <c:v>37995</c:v>
                </c:pt>
                <c:pt idx="373">
                  <c:v>37996</c:v>
                </c:pt>
                <c:pt idx="374">
                  <c:v>37997</c:v>
                </c:pt>
                <c:pt idx="375">
                  <c:v>37998</c:v>
                </c:pt>
                <c:pt idx="376">
                  <c:v>37999</c:v>
                </c:pt>
                <c:pt idx="377">
                  <c:v>38000</c:v>
                </c:pt>
                <c:pt idx="378">
                  <c:v>38001</c:v>
                </c:pt>
                <c:pt idx="379">
                  <c:v>38002</c:v>
                </c:pt>
                <c:pt idx="380">
                  <c:v>38003</c:v>
                </c:pt>
                <c:pt idx="381">
                  <c:v>38004</c:v>
                </c:pt>
                <c:pt idx="382">
                  <c:v>38005</c:v>
                </c:pt>
                <c:pt idx="383">
                  <c:v>38006</c:v>
                </c:pt>
                <c:pt idx="384">
                  <c:v>38007</c:v>
                </c:pt>
                <c:pt idx="385">
                  <c:v>38008</c:v>
                </c:pt>
                <c:pt idx="386">
                  <c:v>38009</c:v>
                </c:pt>
                <c:pt idx="387">
                  <c:v>38010</c:v>
                </c:pt>
                <c:pt idx="388">
                  <c:v>38011</c:v>
                </c:pt>
                <c:pt idx="389">
                  <c:v>38012</c:v>
                </c:pt>
                <c:pt idx="390">
                  <c:v>38013</c:v>
                </c:pt>
                <c:pt idx="391">
                  <c:v>38014</c:v>
                </c:pt>
                <c:pt idx="392">
                  <c:v>38015</c:v>
                </c:pt>
                <c:pt idx="393">
                  <c:v>38016</c:v>
                </c:pt>
                <c:pt idx="394">
                  <c:v>38017</c:v>
                </c:pt>
                <c:pt idx="395">
                  <c:v>38018</c:v>
                </c:pt>
                <c:pt idx="396">
                  <c:v>38019</c:v>
                </c:pt>
                <c:pt idx="397">
                  <c:v>38020</c:v>
                </c:pt>
                <c:pt idx="398">
                  <c:v>38021</c:v>
                </c:pt>
                <c:pt idx="399">
                  <c:v>38022</c:v>
                </c:pt>
                <c:pt idx="400">
                  <c:v>38023</c:v>
                </c:pt>
                <c:pt idx="401">
                  <c:v>38024</c:v>
                </c:pt>
                <c:pt idx="402">
                  <c:v>38025</c:v>
                </c:pt>
                <c:pt idx="403">
                  <c:v>38026</c:v>
                </c:pt>
                <c:pt idx="404">
                  <c:v>38027</c:v>
                </c:pt>
                <c:pt idx="405">
                  <c:v>38028</c:v>
                </c:pt>
                <c:pt idx="406">
                  <c:v>38029</c:v>
                </c:pt>
                <c:pt idx="407">
                  <c:v>38030</c:v>
                </c:pt>
                <c:pt idx="408">
                  <c:v>38031</c:v>
                </c:pt>
                <c:pt idx="409">
                  <c:v>38032</c:v>
                </c:pt>
                <c:pt idx="410">
                  <c:v>38033</c:v>
                </c:pt>
                <c:pt idx="411">
                  <c:v>38034</c:v>
                </c:pt>
                <c:pt idx="412">
                  <c:v>38035</c:v>
                </c:pt>
                <c:pt idx="413">
                  <c:v>38036</c:v>
                </c:pt>
                <c:pt idx="414">
                  <c:v>38037</c:v>
                </c:pt>
                <c:pt idx="415">
                  <c:v>38038</c:v>
                </c:pt>
                <c:pt idx="416">
                  <c:v>38039</c:v>
                </c:pt>
                <c:pt idx="417">
                  <c:v>38040</c:v>
                </c:pt>
                <c:pt idx="418">
                  <c:v>38041</c:v>
                </c:pt>
                <c:pt idx="419">
                  <c:v>38042</c:v>
                </c:pt>
                <c:pt idx="420">
                  <c:v>38043</c:v>
                </c:pt>
                <c:pt idx="421">
                  <c:v>38044</c:v>
                </c:pt>
                <c:pt idx="422">
                  <c:v>38045</c:v>
                </c:pt>
                <c:pt idx="423">
                  <c:v>38046</c:v>
                </c:pt>
                <c:pt idx="424">
                  <c:v>38047</c:v>
                </c:pt>
                <c:pt idx="425">
                  <c:v>38048</c:v>
                </c:pt>
                <c:pt idx="426">
                  <c:v>38049</c:v>
                </c:pt>
                <c:pt idx="427">
                  <c:v>38050</c:v>
                </c:pt>
                <c:pt idx="428">
                  <c:v>38051</c:v>
                </c:pt>
                <c:pt idx="429">
                  <c:v>38052</c:v>
                </c:pt>
                <c:pt idx="430">
                  <c:v>38053</c:v>
                </c:pt>
                <c:pt idx="431">
                  <c:v>38054</c:v>
                </c:pt>
                <c:pt idx="432">
                  <c:v>38055</c:v>
                </c:pt>
                <c:pt idx="433">
                  <c:v>38056</c:v>
                </c:pt>
                <c:pt idx="434">
                  <c:v>38057</c:v>
                </c:pt>
                <c:pt idx="435">
                  <c:v>38058</c:v>
                </c:pt>
                <c:pt idx="436">
                  <c:v>38059</c:v>
                </c:pt>
                <c:pt idx="437">
                  <c:v>38060</c:v>
                </c:pt>
                <c:pt idx="438">
                  <c:v>38061</c:v>
                </c:pt>
                <c:pt idx="439">
                  <c:v>38062</c:v>
                </c:pt>
                <c:pt idx="440">
                  <c:v>38063</c:v>
                </c:pt>
                <c:pt idx="441">
                  <c:v>38064</c:v>
                </c:pt>
                <c:pt idx="442">
                  <c:v>38065</c:v>
                </c:pt>
                <c:pt idx="443">
                  <c:v>38066</c:v>
                </c:pt>
                <c:pt idx="444">
                  <c:v>38067</c:v>
                </c:pt>
                <c:pt idx="445">
                  <c:v>38068</c:v>
                </c:pt>
                <c:pt idx="446">
                  <c:v>38069</c:v>
                </c:pt>
                <c:pt idx="447">
                  <c:v>38070</c:v>
                </c:pt>
                <c:pt idx="448">
                  <c:v>38071</c:v>
                </c:pt>
                <c:pt idx="449">
                  <c:v>38072</c:v>
                </c:pt>
                <c:pt idx="450">
                  <c:v>38073</c:v>
                </c:pt>
                <c:pt idx="451">
                  <c:v>38074</c:v>
                </c:pt>
                <c:pt idx="452">
                  <c:v>38075</c:v>
                </c:pt>
                <c:pt idx="453">
                  <c:v>38076</c:v>
                </c:pt>
                <c:pt idx="454">
                  <c:v>38077</c:v>
                </c:pt>
                <c:pt idx="455">
                  <c:v>38078</c:v>
                </c:pt>
                <c:pt idx="456">
                  <c:v>38079</c:v>
                </c:pt>
                <c:pt idx="457">
                  <c:v>38080</c:v>
                </c:pt>
                <c:pt idx="458">
                  <c:v>38081</c:v>
                </c:pt>
                <c:pt idx="459">
                  <c:v>38082</c:v>
                </c:pt>
                <c:pt idx="460">
                  <c:v>38083</c:v>
                </c:pt>
                <c:pt idx="461">
                  <c:v>38084</c:v>
                </c:pt>
                <c:pt idx="462">
                  <c:v>38085</c:v>
                </c:pt>
                <c:pt idx="463">
                  <c:v>38086</c:v>
                </c:pt>
                <c:pt idx="464">
                  <c:v>38087</c:v>
                </c:pt>
                <c:pt idx="465">
                  <c:v>38088</c:v>
                </c:pt>
                <c:pt idx="466">
                  <c:v>38089</c:v>
                </c:pt>
                <c:pt idx="467">
                  <c:v>38090</c:v>
                </c:pt>
                <c:pt idx="468">
                  <c:v>38091</c:v>
                </c:pt>
                <c:pt idx="469">
                  <c:v>38092</c:v>
                </c:pt>
                <c:pt idx="470">
                  <c:v>38093</c:v>
                </c:pt>
                <c:pt idx="471">
                  <c:v>38094</c:v>
                </c:pt>
                <c:pt idx="472">
                  <c:v>38095</c:v>
                </c:pt>
                <c:pt idx="473">
                  <c:v>38096</c:v>
                </c:pt>
                <c:pt idx="474">
                  <c:v>38097</c:v>
                </c:pt>
                <c:pt idx="475">
                  <c:v>38098</c:v>
                </c:pt>
                <c:pt idx="476">
                  <c:v>38099</c:v>
                </c:pt>
                <c:pt idx="477">
                  <c:v>38100</c:v>
                </c:pt>
                <c:pt idx="478">
                  <c:v>38101</c:v>
                </c:pt>
                <c:pt idx="479">
                  <c:v>38102</c:v>
                </c:pt>
                <c:pt idx="480">
                  <c:v>38103</c:v>
                </c:pt>
                <c:pt idx="481">
                  <c:v>38104</c:v>
                </c:pt>
                <c:pt idx="482">
                  <c:v>38105</c:v>
                </c:pt>
                <c:pt idx="483">
                  <c:v>38106</c:v>
                </c:pt>
                <c:pt idx="484">
                  <c:v>38107</c:v>
                </c:pt>
                <c:pt idx="485">
                  <c:v>38108</c:v>
                </c:pt>
                <c:pt idx="486">
                  <c:v>38109</c:v>
                </c:pt>
                <c:pt idx="487">
                  <c:v>38110</c:v>
                </c:pt>
                <c:pt idx="488">
                  <c:v>38111</c:v>
                </c:pt>
                <c:pt idx="489">
                  <c:v>38112</c:v>
                </c:pt>
                <c:pt idx="490">
                  <c:v>38113</c:v>
                </c:pt>
                <c:pt idx="491">
                  <c:v>38114</c:v>
                </c:pt>
                <c:pt idx="492">
                  <c:v>38115</c:v>
                </c:pt>
                <c:pt idx="493">
                  <c:v>38116</c:v>
                </c:pt>
                <c:pt idx="494">
                  <c:v>38117</c:v>
                </c:pt>
                <c:pt idx="495">
                  <c:v>38118</c:v>
                </c:pt>
                <c:pt idx="496">
                  <c:v>38119</c:v>
                </c:pt>
                <c:pt idx="497">
                  <c:v>38120</c:v>
                </c:pt>
                <c:pt idx="498">
                  <c:v>38121</c:v>
                </c:pt>
                <c:pt idx="499">
                  <c:v>38122</c:v>
                </c:pt>
                <c:pt idx="500">
                  <c:v>38123</c:v>
                </c:pt>
                <c:pt idx="501">
                  <c:v>38124</c:v>
                </c:pt>
                <c:pt idx="502">
                  <c:v>38125</c:v>
                </c:pt>
                <c:pt idx="503">
                  <c:v>38126</c:v>
                </c:pt>
                <c:pt idx="504">
                  <c:v>38127</c:v>
                </c:pt>
                <c:pt idx="505">
                  <c:v>38128</c:v>
                </c:pt>
                <c:pt idx="506">
                  <c:v>38129</c:v>
                </c:pt>
                <c:pt idx="507">
                  <c:v>38130</c:v>
                </c:pt>
                <c:pt idx="508">
                  <c:v>38131</c:v>
                </c:pt>
                <c:pt idx="509">
                  <c:v>38132</c:v>
                </c:pt>
                <c:pt idx="510">
                  <c:v>38133</c:v>
                </c:pt>
                <c:pt idx="511">
                  <c:v>38134</c:v>
                </c:pt>
                <c:pt idx="512">
                  <c:v>38135</c:v>
                </c:pt>
                <c:pt idx="513">
                  <c:v>38136</c:v>
                </c:pt>
                <c:pt idx="514">
                  <c:v>38137</c:v>
                </c:pt>
                <c:pt idx="515">
                  <c:v>38138</c:v>
                </c:pt>
                <c:pt idx="516">
                  <c:v>38139</c:v>
                </c:pt>
                <c:pt idx="517">
                  <c:v>38140</c:v>
                </c:pt>
                <c:pt idx="518">
                  <c:v>38141</c:v>
                </c:pt>
                <c:pt idx="519">
                  <c:v>38142</c:v>
                </c:pt>
                <c:pt idx="520">
                  <c:v>38143</c:v>
                </c:pt>
                <c:pt idx="521">
                  <c:v>38144</c:v>
                </c:pt>
                <c:pt idx="522">
                  <c:v>38145</c:v>
                </c:pt>
                <c:pt idx="523">
                  <c:v>38146</c:v>
                </c:pt>
                <c:pt idx="524">
                  <c:v>38147</c:v>
                </c:pt>
                <c:pt idx="525">
                  <c:v>38148</c:v>
                </c:pt>
                <c:pt idx="526">
                  <c:v>38149</c:v>
                </c:pt>
                <c:pt idx="527">
                  <c:v>38150</c:v>
                </c:pt>
                <c:pt idx="528">
                  <c:v>38151</c:v>
                </c:pt>
                <c:pt idx="529">
                  <c:v>38152</c:v>
                </c:pt>
                <c:pt idx="530">
                  <c:v>38153</c:v>
                </c:pt>
                <c:pt idx="531">
                  <c:v>38154</c:v>
                </c:pt>
                <c:pt idx="532">
                  <c:v>38155</c:v>
                </c:pt>
                <c:pt idx="533">
                  <c:v>38156</c:v>
                </c:pt>
                <c:pt idx="534">
                  <c:v>38157</c:v>
                </c:pt>
                <c:pt idx="535">
                  <c:v>38158</c:v>
                </c:pt>
                <c:pt idx="536">
                  <c:v>38159</c:v>
                </c:pt>
                <c:pt idx="537">
                  <c:v>38160</c:v>
                </c:pt>
                <c:pt idx="538">
                  <c:v>38161</c:v>
                </c:pt>
                <c:pt idx="539">
                  <c:v>38162</c:v>
                </c:pt>
                <c:pt idx="540">
                  <c:v>38163</c:v>
                </c:pt>
                <c:pt idx="541">
                  <c:v>38164</c:v>
                </c:pt>
                <c:pt idx="542">
                  <c:v>38165</c:v>
                </c:pt>
                <c:pt idx="543">
                  <c:v>38166</c:v>
                </c:pt>
                <c:pt idx="544">
                  <c:v>38167</c:v>
                </c:pt>
                <c:pt idx="545">
                  <c:v>38168</c:v>
                </c:pt>
                <c:pt idx="546">
                  <c:v>38169</c:v>
                </c:pt>
                <c:pt idx="547">
                  <c:v>38170</c:v>
                </c:pt>
                <c:pt idx="548">
                  <c:v>38171</c:v>
                </c:pt>
                <c:pt idx="549">
                  <c:v>38172</c:v>
                </c:pt>
                <c:pt idx="550">
                  <c:v>38173</c:v>
                </c:pt>
                <c:pt idx="551">
                  <c:v>38174</c:v>
                </c:pt>
                <c:pt idx="552">
                  <c:v>38175</c:v>
                </c:pt>
                <c:pt idx="553">
                  <c:v>38176</c:v>
                </c:pt>
                <c:pt idx="554">
                  <c:v>38177</c:v>
                </c:pt>
                <c:pt idx="555">
                  <c:v>38178</c:v>
                </c:pt>
                <c:pt idx="556">
                  <c:v>38179</c:v>
                </c:pt>
                <c:pt idx="557">
                  <c:v>38180</c:v>
                </c:pt>
                <c:pt idx="558">
                  <c:v>38181</c:v>
                </c:pt>
                <c:pt idx="559">
                  <c:v>38182</c:v>
                </c:pt>
                <c:pt idx="560">
                  <c:v>38183</c:v>
                </c:pt>
                <c:pt idx="561">
                  <c:v>38184</c:v>
                </c:pt>
                <c:pt idx="562">
                  <c:v>38185</c:v>
                </c:pt>
                <c:pt idx="563">
                  <c:v>38186</c:v>
                </c:pt>
                <c:pt idx="564">
                  <c:v>38187</c:v>
                </c:pt>
                <c:pt idx="565">
                  <c:v>38188</c:v>
                </c:pt>
                <c:pt idx="566">
                  <c:v>38189</c:v>
                </c:pt>
                <c:pt idx="567">
                  <c:v>38190</c:v>
                </c:pt>
                <c:pt idx="568">
                  <c:v>38191</c:v>
                </c:pt>
                <c:pt idx="569">
                  <c:v>38192</c:v>
                </c:pt>
                <c:pt idx="570">
                  <c:v>38193</c:v>
                </c:pt>
                <c:pt idx="571">
                  <c:v>38194</c:v>
                </c:pt>
                <c:pt idx="572">
                  <c:v>38195</c:v>
                </c:pt>
                <c:pt idx="573">
                  <c:v>38196</c:v>
                </c:pt>
                <c:pt idx="574">
                  <c:v>38197</c:v>
                </c:pt>
                <c:pt idx="575">
                  <c:v>38198</c:v>
                </c:pt>
                <c:pt idx="576">
                  <c:v>38199</c:v>
                </c:pt>
                <c:pt idx="577">
                  <c:v>38200</c:v>
                </c:pt>
                <c:pt idx="578">
                  <c:v>38201</c:v>
                </c:pt>
                <c:pt idx="579">
                  <c:v>38202</c:v>
                </c:pt>
                <c:pt idx="580">
                  <c:v>38203</c:v>
                </c:pt>
                <c:pt idx="581">
                  <c:v>38204</c:v>
                </c:pt>
                <c:pt idx="582">
                  <c:v>38205</c:v>
                </c:pt>
                <c:pt idx="583">
                  <c:v>38206</c:v>
                </c:pt>
                <c:pt idx="584">
                  <c:v>38207</c:v>
                </c:pt>
                <c:pt idx="585">
                  <c:v>38208</c:v>
                </c:pt>
                <c:pt idx="586">
                  <c:v>38209</c:v>
                </c:pt>
                <c:pt idx="587">
                  <c:v>38210</c:v>
                </c:pt>
                <c:pt idx="588">
                  <c:v>38211</c:v>
                </c:pt>
                <c:pt idx="589">
                  <c:v>38212</c:v>
                </c:pt>
                <c:pt idx="590">
                  <c:v>38213</c:v>
                </c:pt>
                <c:pt idx="591">
                  <c:v>38214</c:v>
                </c:pt>
                <c:pt idx="592">
                  <c:v>38215</c:v>
                </c:pt>
                <c:pt idx="593">
                  <c:v>38216</c:v>
                </c:pt>
                <c:pt idx="594">
                  <c:v>38217</c:v>
                </c:pt>
                <c:pt idx="595">
                  <c:v>38218</c:v>
                </c:pt>
                <c:pt idx="596">
                  <c:v>38219</c:v>
                </c:pt>
                <c:pt idx="597">
                  <c:v>38220</c:v>
                </c:pt>
                <c:pt idx="598">
                  <c:v>38221</c:v>
                </c:pt>
                <c:pt idx="599">
                  <c:v>38222</c:v>
                </c:pt>
                <c:pt idx="600">
                  <c:v>38223</c:v>
                </c:pt>
                <c:pt idx="601">
                  <c:v>38224</c:v>
                </c:pt>
                <c:pt idx="602">
                  <c:v>38225</c:v>
                </c:pt>
                <c:pt idx="603">
                  <c:v>38226</c:v>
                </c:pt>
                <c:pt idx="604">
                  <c:v>38227</c:v>
                </c:pt>
                <c:pt idx="605">
                  <c:v>38228</c:v>
                </c:pt>
                <c:pt idx="606">
                  <c:v>38229</c:v>
                </c:pt>
                <c:pt idx="607">
                  <c:v>38230</c:v>
                </c:pt>
                <c:pt idx="608">
                  <c:v>38231</c:v>
                </c:pt>
                <c:pt idx="609">
                  <c:v>38232</c:v>
                </c:pt>
                <c:pt idx="610">
                  <c:v>38233</c:v>
                </c:pt>
                <c:pt idx="611">
                  <c:v>38234</c:v>
                </c:pt>
                <c:pt idx="612">
                  <c:v>38235</c:v>
                </c:pt>
                <c:pt idx="613">
                  <c:v>38236</c:v>
                </c:pt>
                <c:pt idx="614">
                  <c:v>38237</c:v>
                </c:pt>
                <c:pt idx="615">
                  <c:v>38238</c:v>
                </c:pt>
                <c:pt idx="616">
                  <c:v>38239</c:v>
                </c:pt>
                <c:pt idx="617">
                  <c:v>38240</c:v>
                </c:pt>
                <c:pt idx="618">
                  <c:v>38241</c:v>
                </c:pt>
                <c:pt idx="619">
                  <c:v>38242</c:v>
                </c:pt>
                <c:pt idx="620">
                  <c:v>38243</c:v>
                </c:pt>
                <c:pt idx="621">
                  <c:v>38244</c:v>
                </c:pt>
                <c:pt idx="622">
                  <c:v>38245</c:v>
                </c:pt>
                <c:pt idx="623">
                  <c:v>38246</c:v>
                </c:pt>
                <c:pt idx="624">
                  <c:v>38247</c:v>
                </c:pt>
                <c:pt idx="625">
                  <c:v>38248</c:v>
                </c:pt>
                <c:pt idx="626">
                  <c:v>38249</c:v>
                </c:pt>
                <c:pt idx="627">
                  <c:v>38250</c:v>
                </c:pt>
                <c:pt idx="628">
                  <c:v>38251</c:v>
                </c:pt>
                <c:pt idx="629">
                  <c:v>38252</c:v>
                </c:pt>
                <c:pt idx="630">
                  <c:v>38253</c:v>
                </c:pt>
                <c:pt idx="631">
                  <c:v>38254</c:v>
                </c:pt>
                <c:pt idx="632">
                  <c:v>38255</c:v>
                </c:pt>
                <c:pt idx="633">
                  <c:v>38256</c:v>
                </c:pt>
                <c:pt idx="634">
                  <c:v>38257</c:v>
                </c:pt>
                <c:pt idx="635">
                  <c:v>38258</c:v>
                </c:pt>
                <c:pt idx="636">
                  <c:v>38259</c:v>
                </c:pt>
                <c:pt idx="637">
                  <c:v>38260</c:v>
                </c:pt>
                <c:pt idx="638">
                  <c:v>38261</c:v>
                </c:pt>
                <c:pt idx="639">
                  <c:v>38262</c:v>
                </c:pt>
                <c:pt idx="640">
                  <c:v>38263</c:v>
                </c:pt>
                <c:pt idx="641">
                  <c:v>38264</c:v>
                </c:pt>
                <c:pt idx="642">
                  <c:v>38265</c:v>
                </c:pt>
                <c:pt idx="643">
                  <c:v>38266</c:v>
                </c:pt>
                <c:pt idx="644">
                  <c:v>38267</c:v>
                </c:pt>
                <c:pt idx="645">
                  <c:v>38268</c:v>
                </c:pt>
                <c:pt idx="646">
                  <c:v>38269</c:v>
                </c:pt>
                <c:pt idx="647">
                  <c:v>38270</c:v>
                </c:pt>
                <c:pt idx="648">
                  <c:v>38271</c:v>
                </c:pt>
                <c:pt idx="649">
                  <c:v>38272</c:v>
                </c:pt>
                <c:pt idx="650">
                  <c:v>38273</c:v>
                </c:pt>
                <c:pt idx="651">
                  <c:v>38274</c:v>
                </c:pt>
                <c:pt idx="652">
                  <c:v>38275</c:v>
                </c:pt>
                <c:pt idx="653">
                  <c:v>38276</c:v>
                </c:pt>
                <c:pt idx="654">
                  <c:v>38277</c:v>
                </c:pt>
                <c:pt idx="655">
                  <c:v>38278</c:v>
                </c:pt>
                <c:pt idx="656">
                  <c:v>38279</c:v>
                </c:pt>
                <c:pt idx="657">
                  <c:v>38280</c:v>
                </c:pt>
                <c:pt idx="658">
                  <c:v>38281</c:v>
                </c:pt>
                <c:pt idx="659">
                  <c:v>38282</c:v>
                </c:pt>
                <c:pt idx="660">
                  <c:v>38283</c:v>
                </c:pt>
                <c:pt idx="661">
                  <c:v>38284</c:v>
                </c:pt>
                <c:pt idx="662">
                  <c:v>38285</c:v>
                </c:pt>
                <c:pt idx="663">
                  <c:v>38286</c:v>
                </c:pt>
                <c:pt idx="664">
                  <c:v>38287</c:v>
                </c:pt>
                <c:pt idx="665">
                  <c:v>38288</c:v>
                </c:pt>
                <c:pt idx="666">
                  <c:v>38289</c:v>
                </c:pt>
                <c:pt idx="667">
                  <c:v>38290</c:v>
                </c:pt>
                <c:pt idx="668">
                  <c:v>38291</c:v>
                </c:pt>
                <c:pt idx="669">
                  <c:v>38292</c:v>
                </c:pt>
                <c:pt idx="670">
                  <c:v>38293</c:v>
                </c:pt>
                <c:pt idx="671">
                  <c:v>38294</c:v>
                </c:pt>
                <c:pt idx="672">
                  <c:v>38295</c:v>
                </c:pt>
                <c:pt idx="673">
                  <c:v>38296</c:v>
                </c:pt>
                <c:pt idx="674">
                  <c:v>38297</c:v>
                </c:pt>
                <c:pt idx="675">
                  <c:v>38298</c:v>
                </c:pt>
                <c:pt idx="676">
                  <c:v>38299</c:v>
                </c:pt>
                <c:pt idx="677">
                  <c:v>38300</c:v>
                </c:pt>
                <c:pt idx="678">
                  <c:v>38301</c:v>
                </c:pt>
                <c:pt idx="679">
                  <c:v>38302</c:v>
                </c:pt>
                <c:pt idx="680">
                  <c:v>38303</c:v>
                </c:pt>
                <c:pt idx="681">
                  <c:v>38304</c:v>
                </c:pt>
                <c:pt idx="682">
                  <c:v>38305</c:v>
                </c:pt>
                <c:pt idx="683">
                  <c:v>38306</c:v>
                </c:pt>
                <c:pt idx="684">
                  <c:v>38307</c:v>
                </c:pt>
                <c:pt idx="685">
                  <c:v>38308</c:v>
                </c:pt>
                <c:pt idx="686">
                  <c:v>38309</c:v>
                </c:pt>
                <c:pt idx="687">
                  <c:v>38310</c:v>
                </c:pt>
                <c:pt idx="688">
                  <c:v>38311</c:v>
                </c:pt>
                <c:pt idx="689">
                  <c:v>38312</c:v>
                </c:pt>
                <c:pt idx="690">
                  <c:v>38313</c:v>
                </c:pt>
                <c:pt idx="691">
                  <c:v>38314</c:v>
                </c:pt>
                <c:pt idx="692">
                  <c:v>38315</c:v>
                </c:pt>
                <c:pt idx="693">
                  <c:v>38316</c:v>
                </c:pt>
                <c:pt idx="694">
                  <c:v>38317</c:v>
                </c:pt>
                <c:pt idx="695">
                  <c:v>38318</c:v>
                </c:pt>
                <c:pt idx="696">
                  <c:v>38319</c:v>
                </c:pt>
                <c:pt idx="697">
                  <c:v>38320</c:v>
                </c:pt>
                <c:pt idx="698">
                  <c:v>38321</c:v>
                </c:pt>
                <c:pt idx="699">
                  <c:v>38322</c:v>
                </c:pt>
                <c:pt idx="700">
                  <c:v>38323</c:v>
                </c:pt>
                <c:pt idx="701">
                  <c:v>38324</c:v>
                </c:pt>
                <c:pt idx="702">
                  <c:v>38325</c:v>
                </c:pt>
                <c:pt idx="703">
                  <c:v>38326</c:v>
                </c:pt>
                <c:pt idx="704">
                  <c:v>38327</c:v>
                </c:pt>
                <c:pt idx="705">
                  <c:v>38328</c:v>
                </c:pt>
                <c:pt idx="706">
                  <c:v>38329</c:v>
                </c:pt>
                <c:pt idx="707">
                  <c:v>38330</c:v>
                </c:pt>
                <c:pt idx="708">
                  <c:v>38331</c:v>
                </c:pt>
                <c:pt idx="709">
                  <c:v>38332</c:v>
                </c:pt>
                <c:pt idx="710">
                  <c:v>38333</c:v>
                </c:pt>
                <c:pt idx="711">
                  <c:v>38334</c:v>
                </c:pt>
                <c:pt idx="712">
                  <c:v>38335</c:v>
                </c:pt>
                <c:pt idx="713">
                  <c:v>38336</c:v>
                </c:pt>
                <c:pt idx="714">
                  <c:v>38337</c:v>
                </c:pt>
                <c:pt idx="715">
                  <c:v>38338</c:v>
                </c:pt>
                <c:pt idx="716">
                  <c:v>38339</c:v>
                </c:pt>
                <c:pt idx="717">
                  <c:v>38340</c:v>
                </c:pt>
                <c:pt idx="718">
                  <c:v>38341</c:v>
                </c:pt>
                <c:pt idx="719">
                  <c:v>38342</c:v>
                </c:pt>
                <c:pt idx="720">
                  <c:v>38343</c:v>
                </c:pt>
                <c:pt idx="721">
                  <c:v>38344</c:v>
                </c:pt>
                <c:pt idx="722">
                  <c:v>38345</c:v>
                </c:pt>
                <c:pt idx="723">
                  <c:v>38346</c:v>
                </c:pt>
                <c:pt idx="724">
                  <c:v>38347</c:v>
                </c:pt>
                <c:pt idx="725">
                  <c:v>38348</c:v>
                </c:pt>
                <c:pt idx="726">
                  <c:v>38349</c:v>
                </c:pt>
                <c:pt idx="727">
                  <c:v>38350</c:v>
                </c:pt>
                <c:pt idx="728">
                  <c:v>38351</c:v>
                </c:pt>
                <c:pt idx="729">
                  <c:v>38352</c:v>
                </c:pt>
                <c:pt idx="730">
                  <c:v>38353</c:v>
                </c:pt>
                <c:pt idx="731">
                  <c:v>38354</c:v>
                </c:pt>
                <c:pt idx="732">
                  <c:v>38355</c:v>
                </c:pt>
                <c:pt idx="733">
                  <c:v>38356</c:v>
                </c:pt>
                <c:pt idx="734">
                  <c:v>38357</c:v>
                </c:pt>
                <c:pt idx="735">
                  <c:v>38358</c:v>
                </c:pt>
                <c:pt idx="736">
                  <c:v>38359</c:v>
                </c:pt>
                <c:pt idx="737">
                  <c:v>38360</c:v>
                </c:pt>
                <c:pt idx="738">
                  <c:v>38361</c:v>
                </c:pt>
                <c:pt idx="739">
                  <c:v>38362</c:v>
                </c:pt>
                <c:pt idx="740">
                  <c:v>38363</c:v>
                </c:pt>
                <c:pt idx="741">
                  <c:v>38364</c:v>
                </c:pt>
                <c:pt idx="742">
                  <c:v>38365</c:v>
                </c:pt>
                <c:pt idx="743">
                  <c:v>38366</c:v>
                </c:pt>
                <c:pt idx="744">
                  <c:v>38367</c:v>
                </c:pt>
                <c:pt idx="745">
                  <c:v>38368</c:v>
                </c:pt>
                <c:pt idx="746">
                  <c:v>38369</c:v>
                </c:pt>
                <c:pt idx="747">
                  <c:v>38370</c:v>
                </c:pt>
                <c:pt idx="748">
                  <c:v>38371</c:v>
                </c:pt>
                <c:pt idx="749">
                  <c:v>38372</c:v>
                </c:pt>
                <c:pt idx="750">
                  <c:v>38373</c:v>
                </c:pt>
                <c:pt idx="751">
                  <c:v>38374</c:v>
                </c:pt>
                <c:pt idx="752">
                  <c:v>38375</c:v>
                </c:pt>
                <c:pt idx="753">
                  <c:v>38376</c:v>
                </c:pt>
                <c:pt idx="754">
                  <c:v>38377</c:v>
                </c:pt>
                <c:pt idx="755">
                  <c:v>38378</c:v>
                </c:pt>
                <c:pt idx="756">
                  <c:v>38379</c:v>
                </c:pt>
                <c:pt idx="757">
                  <c:v>38380</c:v>
                </c:pt>
                <c:pt idx="758">
                  <c:v>38381</c:v>
                </c:pt>
                <c:pt idx="759">
                  <c:v>38382</c:v>
                </c:pt>
                <c:pt idx="760">
                  <c:v>38383</c:v>
                </c:pt>
                <c:pt idx="761">
                  <c:v>38384</c:v>
                </c:pt>
                <c:pt idx="762">
                  <c:v>38385</c:v>
                </c:pt>
                <c:pt idx="763">
                  <c:v>38386</c:v>
                </c:pt>
                <c:pt idx="764">
                  <c:v>38387</c:v>
                </c:pt>
                <c:pt idx="765">
                  <c:v>38388</c:v>
                </c:pt>
                <c:pt idx="766">
                  <c:v>38389</c:v>
                </c:pt>
                <c:pt idx="767">
                  <c:v>38390</c:v>
                </c:pt>
                <c:pt idx="768">
                  <c:v>38391</c:v>
                </c:pt>
                <c:pt idx="769">
                  <c:v>38392</c:v>
                </c:pt>
                <c:pt idx="770">
                  <c:v>38393</c:v>
                </c:pt>
                <c:pt idx="771">
                  <c:v>38394</c:v>
                </c:pt>
                <c:pt idx="772">
                  <c:v>38395</c:v>
                </c:pt>
                <c:pt idx="773">
                  <c:v>38396</c:v>
                </c:pt>
                <c:pt idx="774">
                  <c:v>38397</c:v>
                </c:pt>
                <c:pt idx="775">
                  <c:v>38398</c:v>
                </c:pt>
                <c:pt idx="776">
                  <c:v>38399</c:v>
                </c:pt>
                <c:pt idx="777">
                  <c:v>38400</c:v>
                </c:pt>
                <c:pt idx="778">
                  <c:v>38401</c:v>
                </c:pt>
                <c:pt idx="779">
                  <c:v>38402</c:v>
                </c:pt>
                <c:pt idx="780">
                  <c:v>38403</c:v>
                </c:pt>
                <c:pt idx="781">
                  <c:v>38404</c:v>
                </c:pt>
                <c:pt idx="782">
                  <c:v>38405</c:v>
                </c:pt>
                <c:pt idx="783">
                  <c:v>38406</c:v>
                </c:pt>
                <c:pt idx="784">
                  <c:v>38407</c:v>
                </c:pt>
                <c:pt idx="785">
                  <c:v>38408</c:v>
                </c:pt>
                <c:pt idx="786">
                  <c:v>38409</c:v>
                </c:pt>
                <c:pt idx="787">
                  <c:v>38410</c:v>
                </c:pt>
                <c:pt idx="788">
                  <c:v>38411</c:v>
                </c:pt>
                <c:pt idx="789">
                  <c:v>38412</c:v>
                </c:pt>
                <c:pt idx="790">
                  <c:v>38413</c:v>
                </c:pt>
                <c:pt idx="791">
                  <c:v>38414</c:v>
                </c:pt>
                <c:pt idx="792">
                  <c:v>38415</c:v>
                </c:pt>
                <c:pt idx="793">
                  <c:v>38416</c:v>
                </c:pt>
                <c:pt idx="794">
                  <c:v>38417</c:v>
                </c:pt>
                <c:pt idx="795">
                  <c:v>38418</c:v>
                </c:pt>
                <c:pt idx="796">
                  <c:v>38419</c:v>
                </c:pt>
                <c:pt idx="797">
                  <c:v>38420</c:v>
                </c:pt>
                <c:pt idx="798">
                  <c:v>38421</c:v>
                </c:pt>
                <c:pt idx="799">
                  <c:v>38422</c:v>
                </c:pt>
                <c:pt idx="800">
                  <c:v>38423</c:v>
                </c:pt>
                <c:pt idx="801">
                  <c:v>38424</c:v>
                </c:pt>
                <c:pt idx="802">
                  <c:v>38425</c:v>
                </c:pt>
                <c:pt idx="803">
                  <c:v>38426</c:v>
                </c:pt>
                <c:pt idx="804">
                  <c:v>38427</c:v>
                </c:pt>
                <c:pt idx="805">
                  <c:v>38428</c:v>
                </c:pt>
                <c:pt idx="806">
                  <c:v>38429</c:v>
                </c:pt>
                <c:pt idx="807">
                  <c:v>38430</c:v>
                </c:pt>
                <c:pt idx="808">
                  <c:v>38431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38436</c:v>
                </c:pt>
                <c:pt idx="814">
                  <c:v>38437</c:v>
                </c:pt>
                <c:pt idx="815">
                  <c:v>38438</c:v>
                </c:pt>
                <c:pt idx="816">
                  <c:v>38439</c:v>
                </c:pt>
                <c:pt idx="817">
                  <c:v>38440</c:v>
                </c:pt>
                <c:pt idx="818">
                  <c:v>38441</c:v>
                </c:pt>
                <c:pt idx="819">
                  <c:v>38442</c:v>
                </c:pt>
                <c:pt idx="820">
                  <c:v>38443</c:v>
                </c:pt>
                <c:pt idx="821">
                  <c:v>38444</c:v>
                </c:pt>
                <c:pt idx="822">
                  <c:v>38445</c:v>
                </c:pt>
                <c:pt idx="823">
                  <c:v>38446</c:v>
                </c:pt>
                <c:pt idx="824">
                  <c:v>38447</c:v>
                </c:pt>
                <c:pt idx="825">
                  <c:v>38448</c:v>
                </c:pt>
                <c:pt idx="826">
                  <c:v>38449</c:v>
                </c:pt>
                <c:pt idx="827">
                  <c:v>38450</c:v>
                </c:pt>
                <c:pt idx="828">
                  <c:v>38451</c:v>
                </c:pt>
                <c:pt idx="829">
                  <c:v>38452</c:v>
                </c:pt>
                <c:pt idx="830">
                  <c:v>38453</c:v>
                </c:pt>
                <c:pt idx="831">
                  <c:v>38454</c:v>
                </c:pt>
                <c:pt idx="832">
                  <c:v>38455</c:v>
                </c:pt>
                <c:pt idx="833">
                  <c:v>38456</c:v>
                </c:pt>
                <c:pt idx="834">
                  <c:v>38457</c:v>
                </c:pt>
                <c:pt idx="835">
                  <c:v>38458</c:v>
                </c:pt>
                <c:pt idx="836">
                  <c:v>38459</c:v>
                </c:pt>
                <c:pt idx="837">
                  <c:v>38460</c:v>
                </c:pt>
                <c:pt idx="838">
                  <c:v>38461</c:v>
                </c:pt>
                <c:pt idx="839">
                  <c:v>38462</c:v>
                </c:pt>
                <c:pt idx="840">
                  <c:v>38463</c:v>
                </c:pt>
                <c:pt idx="841">
                  <c:v>38464</c:v>
                </c:pt>
                <c:pt idx="842">
                  <c:v>38465</c:v>
                </c:pt>
                <c:pt idx="843">
                  <c:v>38466</c:v>
                </c:pt>
                <c:pt idx="844">
                  <c:v>38467</c:v>
                </c:pt>
                <c:pt idx="845">
                  <c:v>38468</c:v>
                </c:pt>
                <c:pt idx="846">
                  <c:v>38469</c:v>
                </c:pt>
                <c:pt idx="847">
                  <c:v>38470</c:v>
                </c:pt>
                <c:pt idx="848">
                  <c:v>38471</c:v>
                </c:pt>
                <c:pt idx="849">
                  <c:v>38472</c:v>
                </c:pt>
                <c:pt idx="850">
                  <c:v>38473</c:v>
                </c:pt>
                <c:pt idx="851">
                  <c:v>38474</c:v>
                </c:pt>
                <c:pt idx="852">
                  <c:v>38475</c:v>
                </c:pt>
                <c:pt idx="853">
                  <c:v>38476</c:v>
                </c:pt>
                <c:pt idx="854">
                  <c:v>38477</c:v>
                </c:pt>
                <c:pt idx="855">
                  <c:v>38478</c:v>
                </c:pt>
                <c:pt idx="856">
                  <c:v>38479</c:v>
                </c:pt>
                <c:pt idx="857">
                  <c:v>38480</c:v>
                </c:pt>
                <c:pt idx="858">
                  <c:v>38481</c:v>
                </c:pt>
                <c:pt idx="859">
                  <c:v>38482</c:v>
                </c:pt>
                <c:pt idx="860">
                  <c:v>38483</c:v>
                </c:pt>
                <c:pt idx="861">
                  <c:v>38484</c:v>
                </c:pt>
                <c:pt idx="862">
                  <c:v>38485</c:v>
                </c:pt>
                <c:pt idx="863">
                  <c:v>38486</c:v>
                </c:pt>
                <c:pt idx="864">
                  <c:v>38487</c:v>
                </c:pt>
                <c:pt idx="865">
                  <c:v>38488</c:v>
                </c:pt>
                <c:pt idx="866">
                  <c:v>38489</c:v>
                </c:pt>
                <c:pt idx="867">
                  <c:v>38490</c:v>
                </c:pt>
                <c:pt idx="868">
                  <c:v>38491</c:v>
                </c:pt>
                <c:pt idx="869">
                  <c:v>38492</c:v>
                </c:pt>
                <c:pt idx="870">
                  <c:v>38493</c:v>
                </c:pt>
                <c:pt idx="871">
                  <c:v>38494</c:v>
                </c:pt>
                <c:pt idx="872">
                  <c:v>38495</c:v>
                </c:pt>
                <c:pt idx="873">
                  <c:v>38496</c:v>
                </c:pt>
                <c:pt idx="874">
                  <c:v>38497</c:v>
                </c:pt>
                <c:pt idx="875">
                  <c:v>38498</c:v>
                </c:pt>
                <c:pt idx="876">
                  <c:v>38499</c:v>
                </c:pt>
                <c:pt idx="877">
                  <c:v>38500</c:v>
                </c:pt>
                <c:pt idx="878">
                  <c:v>38501</c:v>
                </c:pt>
                <c:pt idx="879">
                  <c:v>38502</c:v>
                </c:pt>
                <c:pt idx="880">
                  <c:v>38503</c:v>
                </c:pt>
                <c:pt idx="881">
                  <c:v>38504</c:v>
                </c:pt>
                <c:pt idx="882">
                  <c:v>38505</c:v>
                </c:pt>
                <c:pt idx="883">
                  <c:v>38506</c:v>
                </c:pt>
                <c:pt idx="884">
                  <c:v>38507</c:v>
                </c:pt>
                <c:pt idx="885">
                  <c:v>38508</c:v>
                </c:pt>
                <c:pt idx="886">
                  <c:v>38509</c:v>
                </c:pt>
                <c:pt idx="887">
                  <c:v>38510</c:v>
                </c:pt>
                <c:pt idx="888">
                  <c:v>38511</c:v>
                </c:pt>
                <c:pt idx="889">
                  <c:v>38512</c:v>
                </c:pt>
                <c:pt idx="890">
                  <c:v>38513</c:v>
                </c:pt>
                <c:pt idx="891">
                  <c:v>38514</c:v>
                </c:pt>
                <c:pt idx="892">
                  <c:v>38515</c:v>
                </c:pt>
                <c:pt idx="893">
                  <c:v>38516</c:v>
                </c:pt>
                <c:pt idx="894">
                  <c:v>38517</c:v>
                </c:pt>
                <c:pt idx="895">
                  <c:v>38518</c:v>
                </c:pt>
                <c:pt idx="896">
                  <c:v>38519</c:v>
                </c:pt>
                <c:pt idx="897">
                  <c:v>38520</c:v>
                </c:pt>
                <c:pt idx="898">
                  <c:v>38521</c:v>
                </c:pt>
                <c:pt idx="899">
                  <c:v>38522</c:v>
                </c:pt>
                <c:pt idx="900">
                  <c:v>38523</c:v>
                </c:pt>
                <c:pt idx="901">
                  <c:v>38524</c:v>
                </c:pt>
                <c:pt idx="902">
                  <c:v>38525</c:v>
                </c:pt>
                <c:pt idx="903">
                  <c:v>38526</c:v>
                </c:pt>
                <c:pt idx="904">
                  <c:v>38527</c:v>
                </c:pt>
                <c:pt idx="905">
                  <c:v>38528</c:v>
                </c:pt>
                <c:pt idx="906">
                  <c:v>38529</c:v>
                </c:pt>
                <c:pt idx="907">
                  <c:v>38530</c:v>
                </c:pt>
                <c:pt idx="908">
                  <c:v>38531</c:v>
                </c:pt>
                <c:pt idx="909">
                  <c:v>38532</c:v>
                </c:pt>
                <c:pt idx="910">
                  <c:v>38533</c:v>
                </c:pt>
                <c:pt idx="911">
                  <c:v>38534</c:v>
                </c:pt>
                <c:pt idx="912">
                  <c:v>38535</c:v>
                </c:pt>
                <c:pt idx="913">
                  <c:v>38536</c:v>
                </c:pt>
                <c:pt idx="914">
                  <c:v>38537</c:v>
                </c:pt>
                <c:pt idx="915">
                  <c:v>38538</c:v>
                </c:pt>
                <c:pt idx="916">
                  <c:v>38539</c:v>
                </c:pt>
                <c:pt idx="917">
                  <c:v>38540</c:v>
                </c:pt>
                <c:pt idx="918">
                  <c:v>38541</c:v>
                </c:pt>
                <c:pt idx="919">
                  <c:v>38542</c:v>
                </c:pt>
                <c:pt idx="920">
                  <c:v>38543</c:v>
                </c:pt>
                <c:pt idx="921">
                  <c:v>38544</c:v>
                </c:pt>
                <c:pt idx="922">
                  <c:v>38545</c:v>
                </c:pt>
                <c:pt idx="923">
                  <c:v>38546</c:v>
                </c:pt>
                <c:pt idx="924">
                  <c:v>38547</c:v>
                </c:pt>
                <c:pt idx="925">
                  <c:v>38548</c:v>
                </c:pt>
                <c:pt idx="926">
                  <c:v>38549</c:v>
                </c:pt>
                <c:pt idx="927">
                  <c:v>38550</c:v>
                </c:pt>
                <c:pt idx="928">
                  <c:v>38551</c:v>
                </c:pt>
                <c:pt idx="929">
                  <c:v>38552</c:v>
                </c:pt>
                <c:pt idx="930">
                  <c:v>38553</c:v>
                </c:pt>
                <c:pt idx="931">
                  <c:v>38554</c:v>
                </c:pt>
                <c:pt idx="932">
                  <c:v>38555</c:v>
                </c:pt>
                <c:pt idx="933">
                  <c:v>38556</c:v>
                </c:pt>
                <c:pt idx="934">
                  <c:v>38557</c:v>
                </c:pt>
                <c:pt idx="935">
                  <c:v>38558</c:v>
                </c:pt>
                <c:pt idx="936">
                  <c:v>38559</c:v>
                </c:pt>
                <c:pt idx="937">
                  <c:v>38560</c:v>
                </c:pt>
                <c:pt idx="938">
                  <c:v>38561</c:v>
                </c:pt>
                <c:pt idx="939">
                  <c:v>38562</c:v>
                </c:pt>
                <c:pt idx="940">
                  <c:v>38563</c:v>
                </c:pt>
                <c:pt idx="941">
                  <c:v>38564</c:v>
                </c:pt>
                <c:pt idx="942">
                  <c:v>38565</c:v>
                </c:pt>
                <c:pt idx="943">
                  <c:v>38566</c:v>
                </c:pt>
                <c:pt idx="944">
                  <c:v>38567</c:v>
                </c:pt>
                <c:pt idx="945">
                  <c:v>38568</c:v>
                </c:pt>
                <c:pt idx="946">
                  <c:v>38569</c:v>
                </c:pt>
                <c:pt idx="947">
                  <c:v>38570</c:v>
                </c:pt>
                <c:pt idx="948">
                  <c:v>38571</c:v>
                </c:pt>
                <c:pt idx="949">
                  <c:v>38572</c:v>
                </c:pt>
                <c:pt idx="950">
                  <c:v>38573</c:v>
                </c:pt>
                <c:pt idx="951">
                  <c:v>38574</c:v>
                </c:pt>
                <c:pt idx="952">
                  <c:v>38575</c:v>
                </c:pt>
                <c:pt idx="953">
                  <c:v>38576</c:v>
                </c:pt>
                <c:pt idx="954">
                  <c:v>38577</c:v>
                </c:pt>
                <c:pt idx="955">
                  <c:v>38578</c:v>
                </c:pt>
                <c:pt idx="956">
                  <c:v>38579</c:v>
                </c:pt>
                <c:pt idx="957">
                  <c:v>38580</c:v>
                </c:pt>
                <c:pt idx="958">
                  <c:v>38581</c:v>
                </c:pt>
                <c:pt idx="959">
                  <c:v>38582</c:v>
                </c:pt>
                <c:pt idx="960">
                  <c:v>38583</c:v>
                </c:pt>
                <c:pt idx="961">
                  <c:v>38584</c:v>
                </c:pt>
                <c:pt idx="962">
                  <c:v>38585</c:v>
                </c:pt>
                <c:pt idx="963">
                  <c:v>38586</c:v>
                </c:pt>
                <c:pt idx="964">
                  <c:v>38587</c:v>
                </c:pt>
                <c:pt idx="965">
                  <c:v>38588</c:v>
                </c:pt>
                <c:pt idx="966">
                  <c:v>38589</c:v>
                </c:pt>
                <c:pt idx="967">
                  <c:v>38590</c:v>
                </c:pt>
                <c:pt idx="968">
                  <c:v>38591</c:v>
                </c:pt>
                <c:pt idx="969">
                  <c:v>38592</c:v>
                </c:pt>
                <c:pt idx="970">
                  <c:v>38593</c:v>
                </c:pt>
                <c:pt idx="971">
                  <c:v>38594</c:v>
                </c:pt>
                <c:pt idx="972">
                  <c:v>38595</c:v>
                </c:pt>
                <c:pt idx="973">
                  <c:v>38596</c:v>
                </c:pt>
                <c:pt idx="974">
                  <c:v>38597</c:v>
                </c:pt>
                <c:pt idx="975">
                  <c:v>38598</c:v>
                </c:pt>
                <c:pt idx="976">
                  <c:v>38599</c:v>
                </c:pt>
                <c:pt idx="977">
                  <c:v>38600</c:v>
                </c:pt>
                <c:pt idx="978">
                  <c:v>38601</c:v>
                </c:pt>
                <c:pt idx="979">
                  <c:v>38602</c:v>
                </c:pt>
                <c:pt idx="980">
                  <c:v>38603</c:v>
                </c:pt>
                <c:pt idx="981">
                  <c:v>38604</c:v>
                </c:pt>
                <c:pt idx="982">
                  <c:v>38605</c:v>
                </c:pt>
                <c:pt idx="983">
                  <c:v>38606</c:v>
                </c:pt>
                <c:pt idx="984">
                  <c:v>38607</c:v>
                </c:pt>
                <c:pt idx="985">
                  <c:v>38608</c:v>
                </c:pt>
                <c:pt idx="986">
                  <c:v>38609</c:v>
                </c:pt>
                <c:pt idx="987">
                  <c:v>38610</c:v>
                </c:pt>
                <c:pt idx="988">
                  <c:v>38611</c:v>
                </c:pt>
                <c:pt idx="989">
                  <c:v>38612</c:v>
                </c:pt>
                <c:pt idx="990">
                  <c:v>38613</c:v>
                </c:pt>
                <c:pt idx="991">
                  <c:v>38614</c:v>
                </c:pt>
                <c:pt idx="992">
                  <c:v>38615</c:v>
                </c:pt>
                <c:pt idx="993">
                  <c:v>38616</c:v>
                </c:pt>
                <c:pt idx="994">
                  <c:v>38617</c:v>
                </c:pt>
                <c:pt idx="995">
                  <c:v>38618</c:v>
                </c:pt>
                <c:pt idx="996">
                  <c:v>38619</c:v>
                </c:pt>
                <c:pt idx="997">
                  <c:v>38620</c:v>
                </c:pt>
                <c:pt idx="998">
                  <c:v>38621</c:v>
                </c:pt>
                <c:pt idx="999">
                  <c:v>38622</c:v>
                </c:pt>
                <c:pt idx="1000">
                  <c:v>38623</c:v>
                </c:pt>
                <c:pt idx="1001">
                  <c:v>38624</c:v>
                </c:pt>
                <c:pt idx="1002">
                  <c:v>38625</c:v>
                </c:pt>
                <c:pt idx="1003">
                  <c:v>38626</c:v>
                </c:pt>
                <c:pt idx="1004">
                  <c:v>38627</c:v>
                </c:pt>
                <c:pt idx="1005">
                  <c:v>38628</c:v>
                </c:pt>
                <c:pt idx="1006">
                  <c:v>38629</c:v>
                </c:pt>
                <c:pt idx="1007">
                  <c:v>38630</c:v>
                </c:pt>
                <c:pt idx="1008">
                  <c:v>38631</c:v>
                </c:pt>
                <c:pt idx="1009">
                  <c:v>38632</c:v>
                </c:pt>
                <c:pt idx="1010">
                  <c:v>38633</c:v>
                </c:pt>
                <c:pt idx="1011">
                  <c:v>38634</c:v>
                </c:pt>
                <c:pt idx="1012">
                  <c:v>38635</c:v>
                </c:pt>
                <c:pt idx="1013">
                  <c:v>38636</c:v>
                </c:pt>
                <c:pt idx="1014">
                  <c:v>38637</c:v>
                </c:pt>
                <c:pt idx="1015">
                  <c:v>38638</c:v>
                </c:pt>
                <c:pt idx="1016">
                  <c:v>38639</c:v>
                </c:pt>
                <c:pt idx="1017">
                  <c:v>38640</c:v>
                </c:pt>
                <c:pt idx="1018">
                  <c:v>38641</c:v>
                </c:pt>
                <c:pt idx="1019">
                  <c:v>38642</c:v>
                </c:pt>
                <c:pt idx="1020">
                  <c:v>38643</c:v>
                </c:pt>
                <c:pt idx="1021">
                  <c:v>38644</c:v>
                </c:pt>
                <c:pt idx="1022">
                  <c:v>38645</c:v>
                </c:pt>
                <c:pt idx="1023">
                  <c:v>38646</c:v>
                </c:pt>
                <c:pt idx="1024">
                  <c:v>38647</c:v>
                </c:pt>
                <c:pt idx="1025">
                  <c:v>38648</c:v>
                </c:pt>
                <c:pt idx="1026">
                  <c:v>38649</c:v>
                </c:pt>
                <c:pt idx="1027">
                  <c:v>38650</c:v>
                </c:pt>
                <c:pt idx="1028">
                  <c:v>38651</c:v>
                </c:pt>
                <c:pt idx="1029">
                  <c:v>38652</c:v>
                </c:pt>
                <c:pt idx="1030">
                  <c:v>38653</c:v>
                </c:pt>
                <c:pt idx="1031">
                  <c:v>38654</c:v>
                </c:pt>
                <c:pt idx="1032">
                  <c:v>38655</c:v>
                </c:pt>
                <c:pt idx="1033">
                  <c:v>38656</c:v>
                </c:pt>
                <c:pt idx="1034">
                  <c:v>38657</c:v>
                </c:pt>
                <c:pt idx="1035">
                  <c:v>38658</c:v>
                </c:pt>
                <c:pt idx="1036">
                  <c:v>38659</c:v>
                </c:pt>
                <c:pt idx="1037">
                  <c:v>38660</c:v>
                </c:pt>
                <c:pt idx="1038">
                  <c:v>38661</c:v>
                </c:pt>
                <c:pt idx="1039">
                  <c:v>38662</c:v>
                </c:pt>
                <c:pt idx="1040">
                  <c:v>38663</c:v>
                </c:pt>
                <c:pt idx="1041">
                  <c:v>38664</c:v>
                </c:pt>
                <c:pt idx="1042">
                  <c:v>38665</c:v>
                </c:pt>
                <c:pt idx="1043">
                  <c:v>38666</c:v>
                </c:pt>
                <c:pt idx="1044">
                  <c:v>38667</c:v>
                </c:pt>
                <c:pt idx="1045">
                  <c:v>38668</c:v>
                </c:pt>
                <c:pt idx="1046">
                  <c:v>38669</c:v>
                </c:pt>
                <c:pt idx="1047">
                  <c:v>38670</c:v>
                </c:pt>
                <c:pt idx="1048">
                  <c:v>38671</c:v>
                </c:pt>
                <c:pt idx="1049">
                  <c:v>38672</c:v>
                </c:pt>
                <c:pt idx="1050">
                  <c:v>38673</c:v>
                </c:pt>
                <c:pt idx="1051">
                  <c:v>38674</c:v>
                </c:pt>
                <c:pt idx="1052">
                  <c:v>38675</c:v>
                </c:pt>
                <c:pt idx="1053">
                  <c:v>38676</c:v>
                </c:pt>
                <c:pt idx="1054">
                  <c:v>38677</c:v>
                </c:pt>
                <c:pt idx="1055">
                  <c:v>38678</c:v>
                </c:pt>
                <c:pt idx="1056">
                  <c:v>38679</c:v>
                </c:pt>
                <c:pt idx="1057">
                  <c:v>38680</c:v>
                </c:pt>
                <c:pt idx="1058">
                  <c:v>38681</c:v>
                </c:pt>
                <c:pt idx="1059">
                  <c:v>38682</c:v>
                </c:pt>
                <c:pt idx="1060">
                  <c:v>38683</c:v>
                </c:pt>
                <c:pt idx="1061">
                  <c:v>38684</c:v>
                </c:pt>
                <c:pt idx="1062">
                  <c:v>38685</c:v>
                </c:pt>
                <c:pt idx="1063">
                  <c:v>38686</c:v>
                </c:pt>
                <c:pt idx="1064">
                  <c:v>38687</c:v>
                </c:pt>
                <c:pt idx="1065">
                  <c:v>38688</c:v>
                </c:pt>
                <c:pt idx="1066">
                  <c:v>38689</c:v>
                </c:pt>
                <c:pt idx="1067">
                  <c:v>38690</c:v>
                </c:pt>
                <c:pt idx="1068">
                  <c:v>38691</c:v>
                </c:pt>
                <c:pt idx="1069">
                  <c:v>38692</c:v>
                </c:pt>
                <c:pt idx="1070">
                  <c:v>38693</c:v>
                </c:pt>
                <c:pt idx="1071">
                  <c:v>38694</c:v>
                </c:pt>
                <c:pt idx="1072">
                  <c:v>38695</c:v>
                </c:pt>
                <c:pt idx="1073">
                  <c:v>38696</c:v>
                </c:pt>
                <c:pt idx="1074">
                  <c:v>38697</c:v>
                </c:pt>
                <c:pt idx="1075">
                  <c:v>38698</c:v>
                </c:pt>
                <c:pt idx="1076">
                  <c:v>38699</c:v>
                </c:pt>
                <c:pt idx="1077">
                  <c:v>38700</c:v>
                </c:pt>
                <c:pt idx="1078">
                  <c:v>38701</c:v>
                </c:pt>
                <c:pt idx="1079">
                  <c:v>38702</c:v>
                </c:pt>
                <c:pt idx="1080">
                  <c:v>38703</c:v>
                </c:pt>
                <c:pt idx="1081">
                  <c:v>38704</c:v>
                </c:pt>
                <c:pt idx="1082">
                  <c:v>38705</c:v>
                </c:pt>
                <c:pt idx="1083">
                  <c:v>38706</c:v>
                </c:pt>
                <c:pt idx="1084">
                  <c:v>38707</c:v>
                </c:pt>
                <c:pt idx="1085">
                  <c:v>38708</c:v>
                </c:pt>
                <c:pt idx="1086">
                  <c:v>38709</c:v>
                </c:pt>
                <c:pt idx="1087">
                  <c:v>38710</c:v>
                </c:pt>
                <c:pt idx="1088">
                  <c:v>38711</c:v>
                </c:pt>
                <c:pt idx="1089">
                  <c:v>38712</c:v>
                </c:pt>
                <c:pt idx="1090">
                  <c:v>38713</c:v>
                </c:pt>
                <c:pt idx="1091">
                  <c:v>38714</c:v>
                </c:pt>
                <c:pt idx="1092">
                  <c:v>38715</c:v>
                </c:pt>
                <c:pt idx="1093">
                  <c:v>38716</c:v>
                </c:pt>
                <c:pt idx="1094">
                  <c:v>38717</c:v>
                </c:pt>
                <c:pt idx="1095">
                  <c:v>38718</c:v>
                </c:pt>
                <c:pt idx="1096">
                  <c:v>38719</c:v>
                </c:pt>
                <c:pt idx="1097">
                  <c:v>38720</c:v>
                </c:pt>
                <c:pt idx="1098">
                  <c:v>38721</c:v>
                </c:pt>
                <c:pt idx="1099">
                  <c:v>38722</c:v>
                </c:pt>
                <c:pt idx="1100">
                  <c:v>38723</c:v>
                </c:pt>
                <c:pt idx="1101">
                  <c:v>38724</c:v>
                </c:pt>
                <c:pt idx="1102">
                  <c:v>38725</c:v>
                </c:pt>
                <c:pt idx="1103">
                  <c:v>38726</c:v>
                </c:pt>
                <c:pt idx="1104">
                  <c:v>38727</c:v>
                </c:pt>
                <c:pt idx="1105">
                  <c:v>38728</c:v>
                </c:pt>
                <c:pt idx="1106">
                  <c:v>38729</c:v>
                </c:pt>
                <c:pt idx="1107">
                  <c:v>38730</c:v>
                </c:pt>
                <c:pt idx="1108">
                  <c:v>38731</c:v>
                </c:pt>
                <c:pt idx="1109">
                  <c:v>38732</c:v>
                </c:pt>
                <c:pt idx="1110">
                  <c:v>38733</c:v>
                </c:pt>
                <c:pt idx="1111">
                  <c:v>38734</c:v>
                </c:pt>
                <c:pt idx="1112">
                  <c:v>38735</c:v>
                </c:pt>
                <c:pt idx="1113">
                  <c:v>38736</c:v>
                </c:pt>
                <c:pt idx="1114">
                  <c:v>38737</c:v>
                </c:pt>
                <c:pt idx="1115">
                  <c:v>38738</c:v>
                </c:pt>
                <c:pt idx="1116">
                  <c:v>38739</c:v>
                </c:pt>
                <c:pt idx="1117">
                  <c:v>38740</c:v>
                </c:pt>
                <c:pt idx="1118">
                  <c:v>38741</c:v>
                </c:pt>
                <c:pt idx="1119">
                  <c:v>38742</c:v>
                </c:pt>
                <c:pt idx="1120">
                  <c:v>38743</c:v>
                </c:pt>
                <c:pt idx="1121">
                  <c:v>38744</c:v>
                </c:pt>
                <c:pt idx="1122">
                  <c:v>38745</c:v>
                </c:pt>
                <c:pt idx="1123">
                  <c:v>38746</c:v>
                </c:pt>
                <c:pt idx="1124">
                  <c:v>38747</c:v>
                </c:pt>
                <c:pt idx="1125">
                  <c:v>38748</c:v>
                </c:pt>
                <c:pt idx="1126">
                  <c:v>38749</c:v>
                </c:pt>
                <c:pt idx="1127">
                  <c:v>38750</c:v>
                </c:pt>
                <c:pt idx="1128">
                  <c:v>38751</c:v>
                </c:pt>
                <c:pt idx="1129">
                  <c:v>38752</c:v>
                </c:pt>
                <c:pt idx="1130">
                  <c:v>38753</c:v>
                </c:pt>
                <c:pt idx="1131">
                  <c:v>38754</c:v>
                </c:pt>
                <c:pt idx="1132">
                  <c:v>38755</c:v>
                </c:pt>
                <c:pt idx="1133">
                  <c:v>38756</c:v>
                </c:pt>
                <c:pt idx="1134">
                  <c:v>38757</c:v>
                </c:pt>
                <c:pt idx="1135">
                  <c:v>38758</c:v>
                </c:pt>
                <c:pt idx="1136">
                  <c:v>38759</c:v>
                </c:pt>
                <c:pt idx="1137">
                  <c:v>38760</c:v>
                </c:pt>
                <c:pt idx="1138">
                  <c:v>38761</c:v>
                </c:pt>
                <c:pt idx="1139">
                  <c:v>38762</c:v>
                </c:pt>
                <c:pt idx="1140">
                  <c:v>38763</c:v>
                </c:pt>
                <c:pt idx="1141">
                  <c:v>38764</c:v>
                </c:pt>
                <c:pt idx="1142">
                  <c:v>38765</c:v>
                </c:pt>
                <c:pt idx="1143">
                  <c:v>38766</c:v>
                </c:pt>
                <c:pt idx="1144">
                  <c:v>38767</c:v>
                </c:pt>
                <c:pt idx="1145">
                  <c:v>38768</c:v>
                </c:pt>
                <c:pt idx="1146">
                  <c:v>38769</c:v>
                </c:pt>
                <c:pt idx="1147">
                  <c:v>38770</c:v>
                </c:pt>
                <c:pt idx="1148">
                  <c:v>38771</c:v>
                </c:pt>
                <c:pt idx="1149">
                  <c:v>38772</c:v>
                </c:pt>
                <c:pt idx="1150">
                  <c:v>38773</c:v>
                </c:pt>
                <c:pt idx="1151">
                  <c:v>38774</c:v>
                </c:pt>
                <c:pt idx="1152">
                  <c:v>38775</c:v>
                </c:pt>
                <c:pt idx="1153">
                  <c:v>38776</c:v>
                </c:pt>
                <c:pt idx="1154">
                  <c:v>38777</c:v>
                </c:pt>
                <c:pt idx="1155">
                  <c:v>38778</c:v>
                </c:pt>
                <c:pt idx="1156">
                  <c:v>38779</c:v>
                </c:pt>
                <c:pt idx="1157">
                  <c:v>38780</c:v>
                </c:pt>
                <c:pt idx="1158">
                  <c:v>38781</c:v>
                </c:pt>
                <c:pt idx="1159">
                  <c:v>38782</c:v>
                </c:pt>
                <c:pt idx="1160">
                  <c:v>38783</c:v>
                </c:pt>
                <c:pt idx="1161">
                  <c:v>38784</c:v>
                </c:pt>
                <c:pt idx="1162">
                  <c:v>38785</c:v>
                </c:pt>
                <c:pt idx="1163">
                  <c:v>38786</c:v>
                </c:pt>
                <c:pt idx="1164">
                  <c:v>38787</c:v>
                </c:pt>
                <c:pt idx="1165">
                  <c:v>38788</c:v>
                </c:pt>
                <c:pt idx="1166">
                  <c:v>38789</c:v>
                </c:pt>
                <c:pt idx="1167">
                  <c:v>38790</c:v>
                </c:pt>
                <c:pt idx="1168">
                  <c:v>38791</c:v>
                </c:pt>
                <c:pt idx="1169">
                  <c:v>38792</c:v>
                </c:pt>
                <c:pt idx="1170">
                  <c:v>38793</c:v>
                </c:pt>
                <c:pt idx="1171">
                  <c:v>38794</c:v>
                </c:pt>
                <c:pt idx="1172">
                  <c:v>38795</c:v>
                </c:pt>
                <c:pt idx="1173">
                  <c:v>38796</c:v>
                </c:pt>
                <c:pt idx="1174">
                  <c:v>38797</c:v>
                </c:pt>
                <c:pt idx="1175">
                  <c:v>38798</c:v>
                </c:pt>
                <c:pt idx="1176">
                  <c:v>38799</c:v>
                </c:pt>
                <c:pt idx="1177">
                  <c:v>38800</c:v>
                </c:pt>
                <c:pt idx="1178">
                  <c:v>38801</c:v>
                </c:pt>
                <c:pt idx="1179">
                  <c:v>38802</c:v>
                </c:pt>
                <c:pt idx="1180">
                  <c:v>38803</c:v>
                </c:pt>
                <c:pt idx="1181">
                  <c:v>38804</c:v>
                </c:pt>
                <c:pt idx="1182">
                  <c:v>38805</c:v>
                </c:pt>
                <c:pt idx="1183">
                  <c:v>38806</c:v>
                </c:pt>
                <c:pt idx="1184">
                  <c:v>38807</c:v>
                </c:pt>
                <c:pt idx="1185">
                  <c:v>38808</c:v>
                </c:pt>
                <c:pt idx="1186">
                  <c:v>38809</c:v>
                </c:pt>
                <c:pt idx="1187">
                  <c:v>38810</c:v>
                </c:pt>
                <c:pt idx="1188">
                  <c:v>38811</c:v>
                </c:pt>
                <c:pt idx="1189">
                  <c:v>38812</c:v>
                </c:pt>
                <c:pt idx="1190">
                  <c:v>38813</c:v>
                </c:pt>
                <c:pt idx="1191">
                  <c:v>38814</c:v>
                </c:pt>
                <c:pt idx="1192">
                  <c:v>38815</c:v>
                </c:pt>
                <c:pt idx="1193">
                  <c:v>38816</c:v>
                </c:pt>
                <c:pt idx="1194">
                  <c:v>38817</c:v>
                </c:pt>
                <c:pt idx="1195">
                  <c:v>38818</c:v>
                </c:pt>
                <c:pt idx="1196">
                  <c:v>38819</c:v>
                </c:pt>
                <c:pt idx="1197">
                  <c:v>38820</c:v>
                </c:pt>
                <c:pt idx="1198">
                  <c:v>38821</c:v>
                </c:pt>
                <c:pt idx="1199">
                  <c:v>38822</c:v>
                </c:pt>
                <c:pt idx="1200">
                  <c:v>38823</c:v>
                </c:pt>
                <c:pt idx="1201">
                  <c:v>38824</c:v>
                </c:pt>
                <c:pt idx="1202">
                  <c:v>38825</c:v>
                </c:pt>
                <c:pt idx="1203">
                  <c:v>38826</c:v>
                </c:pt>
                <c:pt idx="1204">
                  <c:v>38827</c:v>
                </c:pt>
                <c:pt idx="1205">
                  <c:v>38828</c:v>
                </c:pt>
                <c:pt idx="1206">
                  <c:v>38829</c:v>
                </c:pt>
                <c:pt idx="1207">
                  <c:v>38830</c:v>
                </c:pt>
                <c:pt idx="1208">
                  <c:v>38831</c:v>
                </c:pt>
                <c:pt idx="1209">
                  <c:v>38832</c:v>
                </c:pt>
                <c:pt idx="1210">
                  <c:v>38833</c:v>
                </c:pt>
                <c:pt idx="1211">
                  <c:v>38834</c:v>
                </c:pt>
                <c:pt idx="1212">
                  <c:v>38835</c:v>
                </c:pt>
                <c:pt idx="1213">
                  <c:v>38836</c:v>
                </c:pt>
                <c:pt idx="1214">
                  <c:v>38837</c:v>
                </c:pt>
                <c:pt idx="1215">
                  <c:v>38838</c:v>
                </c:pt>
                <c:pt idx="1216">
                  <c:v>38839</c:v>
                </c:pt>
                <c:pt idx="1217">
                  <c:v>38840</c:v>
                </c:pt>
                <c:pt idx="1218">
                  <c:v>38841</c:v>
                </c:pt>
                <c:pt idx="1219">
                  <c:v>38842</c:v>
                </c:pt>
                <c:pt idx="1220">
                  <c:v>38843</c:v>
                </c:pt>
                <c:pt idx="1221">
                  <c:v>38844</c:v>
                </c:pt>
                <c:pt idx="1222">
                  <c:v>38845</c:v>
                </c:pt>
                <c:pt idx="1223">
                  <c:v>38846</c:v>
                </c:pt>
                <c:pt idx="1224">
                  <c:v>38847</c:v>
                </c:pt>
                <c:pt idx="1225">
                  <c:v>38848</c:v>
                </c:pt>
                <c:pt idx="1226">
                  <c:v>38849</c:v>
                </c:pt>
                <c:pt idx="1227">
                  <c:v>38850</c:v>
                </c:pt>
                <c:pt idx="1228">
                  <c:v>38851</c:v>
                </c:pt>
                <c:pt idx="1229">
                  <c:v>38852</c:v>
                </c:pt>
                <c:pt idx="1230">
                  <c:v>38853</c:v>
                </c:pt>
                <c:pt idx="1231">
                  <c:v>38854</c:v>
                </c:pt>
                <c:pt idx="1232">
                  <c:v>38855</c:v>
                </c:pt>
                <c:pt idx="1233">
                  <c:v>38856</c:v>
                </c:pt>
                <c:pt idx="1234">
                  <c:v>38857</c:v>
                </c:pt>
                <c:pt idx="1235">
                  <c:v>38858</c:v>
                </c:pt>
                <c:pt idx="1236">
                  <c:v>38859</c:v>
                </c:pt>
                <c:pt idx="1237">
                  <c:v>38860</c:v>
                </c:pt>
                <c:pt idx="1238">
                  <c:v>38861</c:v>
                </c:pt>
                <c:pt idx="1239">
                  <c:v>38862</c:v>
                </c:pt>
                <c:pt idx="1240">
                  <c:v>38863</c:v>
                </c:pt>
                <c:pt idx="1241">
                  <c:v>38864</c:v>
                </c:pt>
                <c:pt idx="1242">
                  <c:v>38865</c:v>
                </c:pt>
                <c:pt idx="1243">
                  <c:v>38866</c:v>
                </c:pt>
                <c:pt idx="1244">
                  <c:v>38867</c:v>
                </c:pt>
                <c:pt idx="1245">
                  <c:v>38868</c:v>
                </c:pt>
                <c:pt idx="1246">
                  <c:v>38869</c:v>
                </c:pt>
                <c:pt idx="1247">
                  <c:v>38870</c:v>
                </c:pt>
                <c:pt idx="1248">
                  <c:v>38871</c:v>
                </c:pt>
                <c:pt idx="1249">
                  <c:v>38872</c:v>
                </c:pt>
                <c:pt idx="1250">
                  <c:v>38873</c:v>
                </c:pt>
                <c:pt idx="1251">
                  <c:v>38874</c:v>
                </c:pt>
                <c:pt idx="1252">
                  <c:v>38875</c:v>
                </c:pt>
                <c:pt idx="1253">
                  <c:v>38876</c:v>
                </c:pt>
                <c:pt idx="1254">
                  <c:v>38877</c:v>
                </c:pt>
                <c:pt idx="1255">
                  <c:v>38878</c:v>
                </c:pt>
                <c:pt idx="1256">
                  <c:v>38879</c:v>
                </c:pt>
                <c:pt idx="1257">
                  <c:v>38880</c:v>
                </c:pt>
                <c:pt idx="1258">
                  <c:v>38881</c:v>
                </c:pt>
                <c:pt idx="1259">
                  <c:v>38882</c:v>
                </c:pt>
                <c:pt idx="1260">
                  <c:v>38883</c:v>
                </c:pt>
                <c:pt idx="1261">
                  <c:v>38884</c:v>
                </c:pt>
                <c:pt idx="1262">
                  <c:v>38885</c:v>
                </c:pt>
                <c:pt idx="1263">
                  <c:v>38886</c:v>
                </c:pt>
                <c:pt idx="1264">
                  <c:v>38887</c:v>
                </c:pt>
                <c:pt idx="1265">
                  <c:v>38888</c:v>
                </c:pt>
                <c:pt idx="1266">
                  <c:v>38889</c:v>
                </c:pt>
                <c:pt idx="1267">
                  <c:v>38890</c:v>
                </c:pt>
                <c:pt idx="1268">
                  <c:v>38891</c:v>
                </c:pt>
                <c:pt idx="1269">
                  <c:v>38892</c:v>
                </c:pt>
                <c:pt idx="1270">
                  <c:v>38893</c:v>
                </c:pt>
                <c:pt idx="1271">
                  <c:v>38894</c:v>
                </c:pt>
                <c:pt idx="1272">
                  <c:v>38895</c:v>
                </c:pt>
                <c:pt idx="1273">
                  <c:v>38896</c:v>
                </c:pt>
                <c:pt idx="1274">
                  <c:v>38897</c:v>
                </c:pt>
                <c:pt idx="1275">
                  <c:v>38898</c:v>
                </c:pt>
                <c:pt idx="1276">
                  <c:v>38899</c:v>
                </c:pt>
                <c:pt idx="1277">
                  <c:v>38900</c:v>
                </c:pt>
                <c:pt idx="1278">
                  <c:v>38901</c:v>
                </c:pt>
                <c:pt idx="1279">
                  <c:v>38902</c:v>
                </c:pt>
                <c:pt idx="1280">
                  <c:v>38903</c:v>
                </c:pt>
                <c:pt idx="1281">
                  <c:v>38904</c:v>
                </c:pt>
                <c:pt idx="1282">
                  <c:v>38905</c:v>
                </c:pt>
                <c:pt idx="1283">
                  <c:v>38906</c:v>
                </c:pt>
                <c:pt idx="1284">
                  <c:v>38907</c:v>
                </c:pt>
                <c:pt idx="1285">
                  <c:v>38908</c:v>
                </c:pt>
                <c:pt idx="1286">
                  <c:v>38909</c:v>
                </c:pt>
                <c:pt idx="1287">
                  <c:v>38910</c:v>
                </c:pt>
                <c:pt idx="1288">
                  <c:v>38911</c:v>
                </c:pt>
                <c:pt idx="1289">
                  <c:v>38912</c:v>
                </c:pt>
                <c:pt idx="1290">
                  <c:v>38913</c:v>
                </c:pt>
                <c:pt idx="1291">
                  <c:v>38914</c:v>
                </c:pt>
                <c:pt idx="1292">
                  <c:v>38915</c:v>
                </c:pt>
                <c:pt idx="1293">
                  <c:v>38916</c:v>
                </c:pt>
                <c:pt idx="1294">
                  <c:v>38917</c:v>
                </c:pt>
                <c:pt idx="1295">
                  <c:v>38918</c:v>
                </c:pt>
                <c:pt idx="1296">
                  <c:v>38919</c:v>
                </c:pt>
                <c:pt idx="1297">
                  <c:v>38920</c:v>
                </c:pt>
                <c:pt idx="1298">
                  <c:v>38921</c:v>
                </c:pt>
                <c:pt idx="1299">
                  <c:v>38922</c:v>
                </c:pt>
                <c:pt idx="1300">
                  <c:v>38923</c:v>
                </c:pt>
                <c:pt idx="1301">
                  <c:v>38924</c:v>
                </c:pt>
                <c:pt idx="1302">
                  <c:v>38925</c:v>
                </c:pt>
                <c:pt idx="1303">
                  <c:v>38926</c:v>
                </c:pt>
                <c:pt idx="1304">
                  <c:v>38927</c:v>
                </c:pt>
                <c:pt idx="1305">
                  <c:v>38928</c:v>
                </c:pt>
                <c:pt idx="1306">
                  <c:v>38929</c:v>
                </c:pt>
                <c:pt idx="1307">
                  <c:v>38930</c:v>
                </c:pt>
                <c:pt idx="1308">
                  <c:v>38931</c:v>
                </c:pt>
                <c:pt idx="1309">
                  <c:v>38932</c:v>
                </c:pt>
                <c:pt idx="1310">
                  <c:v>38933</c:v>
                </c:pt>
                <c:pt idx="1311">
                  <c:v>38934</c:v>
                </c:pt>
                <c:pt idx="1312">
                  <c:v>38935</c:v>
                </c:pt>
                <c:pt idx="1313">
                  <c:v>38936</c:v>
                </c:pt>
                <c:pt idx="1314">
                  <c:v>38937</c:v>
                </c:pt>
                <c:pt idx="1315">
                  <c:v>38938</c:v>
                </c:pt>
                <c:pt idx="1316">
                  <c:v>38939</c:v>
                </c:pt>
                <c:pt idx="1317">
                  <c:v>38940</c:v>
                </c:pt>
                <c:pt idx="1318">
                  <c:v>38941</c:v>
                </c:pt>
                <c:pt idx="1319">
                  <c:v>38942</c:v>
                </c:pt>
                <c:pt idx="1320">
                  <c:v>38943</c:v>
                </c:pt>
                <c:pt idx="1321">
                  <c:v>38944</c:v>
                </c:pt>
                <c:pt idx="1322">
                  <c:v>38945</c:v>
                </c:pt>
                <c:pt idx="1323">
                  <c:v>38946</c:v>
                </c:pt>
                <c:pt idx="1324">
                  <c:v>38947</c:v>
                </c:pt>
                <c:pt idx="1325">
                  <c:v>38948</c:v>
                </c:pt>
                <c:pt idx="1326">
                  <c:v>38949</c:v>
                </c:pt>
                <c:pt idx="1327">
                  <c:v>38950</c:v>
                </c:pt>
                <c:pt idx="1328">
                  <c:v>38951</c:v>
                </c:pt>
                <c:pt idx="1329">
                  <c:v>38952</c:v>
                </c:pt>
                <c:pt idx="1330">
                  <c:v>38953</c:v>
                </c:pt>
                <c:pt idx="1331">
                  <c:v>38954</c:v>
                </c:pt>
                <c:pt idx="1332">
                  <c:v>38955</c:v>
                </c:pt>
                <c:pt idx="1333">
                  <c:v>38956</c:v>
                </c:pt>
                <c:pt idx="1334">
                  <c:v>38957</c:v>
                </c:pt>
                <c:pt idx="1335">
                  <c:v>38958</c:v>
                </c:pt>
                <c:pt idx="1336">
                  <c:v>38959</c:v>
                </c:pt>
                <c:pt idx="1337">
                  <c:v>38960</c:v>
                </c:pt>
                <c:pt idx="1338">
                  <c:v>38961</c:v>
                </c:pt>
                <c:pt idx="1339">
                  <c:v>38962</c:v>
                </c:pt>
                <c:pt idx="1340">
                  <c:v>38963</c:v>
                </c:pt>
                <c:pt idx="1341">
                  <c:v>38964</c:v>
                </c:pt>
                <c:pt idx="1342">
                  <c:v>38965</c:v>
                </c:pt>
                <c:pt idx="1343">
                  <c:v>38966</c:v>
                </c:pt>
                <c:pt idx="1344">
                  <c:v>38967</c:v>
                </c:pt>
                <c:pt idx="1345">
                  <c:v>38968</c:v>
                </c:pt>
                <c:pt idx="1346">
                  <c:v>38969</c:v>
                </c:pt>
                <c:pt idx="1347">
                  <c:v>38970</c:v>
                </c:pt>
                <c:pt idx="1348">
                  <c:v>38971</c:v>
                </c:pt>
                <c:pt idx="1349">
                  <c:v>38972</c:v>
                </c:pt>
                <c:pt idx="1350">
                  <c:v>38973</c:v>
                </c:pt>
                <c:pt idx="1351">
                  <c:v>38974</c:v>
                </c:pt>
                <c:pt idx="1352">
                  <c:v>38975</c:v>
                </c:pt>
                <c:pt idx="1353">
                  <c:v>38976</c:v>
                </c:pt>
                <c:pt idx="1354">
                  <c:v>38977</c:v>
                </c:pt>
                <c:pt idx="1355">
                  <c:v>38978</c:v>
                </c:pt>
                <c:pt idx="1356">
                  <c:v>38979</c:v>
                </c:pt>
                <c:pt idx="1357">
                  <c:v>38980</c:v>
                </c:pt>
                <c:pt idx="1358">
                  <c:v>38981</c:v>
                </c:pt>
                <c:pt idx="1359">
                  <c:v>38982</c:v>
                </c:pt>
                <c:pt idx="1360">
                  <c:v>38983</c:v>
                </c:pt>
                <c:pt idx="1361">
                  <c:v>38984</c:v>
                </c:pt>
                <c:pt idx="1362">
                  <c:v>38985</c:v>
                </c:pt>
                <c:pt idx="1363">
                  <c:v>38986</c:v>
                </c:pt>
                <c:pt idx="1364">
                  <c:v>38987</c:v>
                </c:pt>
                <c:pt idx="1365">
                  <c:v>38988</c:v>
                </c:pt>
                <c:pt idx="1366">
                  <c:v>38989</c:v>
                </c:pt>
                <c:pt idx="1367">
                  <c:v>38990</c:v>
                </c:pt>
                <c:pt idx="1368">
                  <c:v>38991</c:v>
                </c:pt>
                <c:pt idx="1369">
                  <c:v>38992</c:v>
                </c:pt>
                <c:pt idx="1370">
                  <c:v>38993</c:v>
                </c:pt>
                <c:pt idx="1371">
                  <c:v>38994</c:v>
                </c:pt>
                <c:pt idx="1372">
                  <c:v>38995</c:v>
                </c:pt>
                <c:pt idx="1373">
                  <c:v>38996</c:v>
                </c:pt>
                <c:pt idx="1374">
                  <c:v>38997</c:v>
                </c:pt>
                <c:pt idx="1375">
                  <c:v>38998</c:v>
                </c:pt>
                <c:pt idx="1376">
                  <c:v>38999</c:v>
                </c:pt>
                <c:pt idx="1377">
                  <c:v>39000</c:v>
                </c:pt>
                <c:pt idx="1378">
                  <c:v>39001</c:v>
                </c:pt>
                <c:pt idx="1379">
                  <c:v>39002</c:v>
                </c:pt>
                <c:pt idx="1380">
                  <c:v>39003</c:v>
                </c:pt>
                <c:pt idx="1381">
                  <c:v>39004</c:v>
                </c:pt>
                <c:pt idx="1382">
                  <c:v>39005</c:v>
                </c:pt>
                <c:pt idx="1383">
                  <c:v>39006</c:v>
                </c:pt>
                <c:pt idx="1384">
                  <c:v>39007</c:v>
                </c:pt>
                <c:pt idx="1385">
                  <c:v>39008</c:v>
                </c:pt>
                <c:pt idx="1386">
                  <c:v>39009</c:v>
                </c:pt>
                <c:pt idx="1387">
                  <c:v>39010</c:v>
                </c:pt>
                <c:pt idx="1388">
                  <c:v>39011</c:v>
                </c:pt>
                <c:pt idx="1389">
                  <c:v>39012</c:v>
                </c:pt>
                <c:pt idx="1390">
                  <c:v>39013</c:v>
                </c:pt>
                <c:pt idx="1391">
                  <c:v>39014</c:v>
                </c:pt>
                <c:pt idx="1392">
                  <c:v>39015</c:v>
                </c:pt>
                <c:pt idx="1393">
                  <c:v>39016</c:v>
                </c:pt>
                <c:pt idx="1394">
                  <c:v>39017</c:v>
                </c:pt>
                <c:pt idx="1395">
                  <c:v>39018</c:v>
                </c:pt>
                <c:pt idx="1396">
                  <c:v>39019</c:v>
                </c:pt>
                <c:pt idx="1397">
                  <c:v>39020</c:v>
                </c:pt>
                <c:pt idx="1398">
                  <c:v>39021</c:v>
                </c:pt>
                <c:pt idx="1399">
                  <c:v>39022</c:v>
                </c:pt>
                <c:pt idx="1400">
                  <c:v>39023</c:v>
                </c:pt>
                <c:pt idx="1401">
                  <c:v>39024</c:v>
                </c:pt>
                <c:pt idx="1402">
                  <c:v>39025</c:v>
                </c:pt>
                <c:pt idx="1403">
                  <c:v>39026</c:v>
                </c:pt>
                <c:pt idx="1404">
                  <c:v>39027</c:v>
                </c:pt>
                <c:pt idx="1405">
                  <c:v>39028</c:v>
                </c:pt>
                <c:pt idx="1406">
                  <c:v>39029</c:v>
                </c:pt>
                <c:pt idx="1407">
                  <c:v>39030</c:v>
                </c:pt>
                <c:pt idx="1408">
                  <c:v>39031</c:v>
                </c:pt>
                <c:pt idx="1409">
                  <c:v>39032</c:v>
                </c:pt>
                <c:pt idx="1410">
                  <c:v>39033</c:v>
                </c:pt>
                <c:pt idx="1411">
                  <c:v>39034</c:v>
                </c:pt>
                <c:pt idx="1412">
                  <c:v>39035</c:v>
                </c:pt>
                <c:pt idx="1413">
                  <c:v>39036</c:v>
                </c:pt>
                <c:pt idx="1414">
                  <c:v>39037</c:v>
                </c:pt>
                <c:pt idx="1415">
                  <c:v>39038</c:v>
                </c:pt>
                <c:pt idx="1416">
                  <c:v>39039</c:v>
                </c:pt>
                <c:pt idx="1417">
                  <c:v>39040</c:v>
                </c:pt>
                <c:pt idx="1418">
                  <c:v>39041</c:v>
                </c:pt>
                <c:pt idx="1419">
                  <c:v>39042</c:v>
                </c:pt>
                <c:pt idx="1420">
                  <c:v>39043</c:v>
                </c:pt>
                <c:pt idx="1421">
                  <c:v>39044</c:v>
                </c:pt>
                <c:pt idx="1422">
                  <c:v>39045</c:v>
                </c:pt>
                <c:pt idx="1423">
                  <c:v>39046</c:v>
                </c:pt>
                <c:pt idx="1424">
                  <c:v>39047</c:v>
                </c:pt>
                <c:pt idx="1425">
                  <c:v>39048</c:v>
                </c:pt>
                <c:pt idx="1426">
                  <c:v>39049</c:v>
                </c:pt>
                <c:pt idx="1427">
                  <c:v>39050</c:v>
                </c:pt>
                <c:pt idx="1428">
                  <c:v>39051</c:v>
                </c:pt>
                <c:pt idx="1429">
                  <c:v>39052</c:v>
                </c:pt>
                <c:pt idx="1430">
                  <c:v>39053</c:v>
                </c:pt>
                <c:pt idx="1431">
                  <c:v>39054</c:v>
                </c:pt>
                <c:pt idx="1432">
                  <c:v>39055</c:v>
                </c:pt>
                <c:pt idx="1433">
                  <c:v>39056</c:v>
                </c:pt>
                <c:pt idx="1434">
                  <c:v>39057</c:v>
                </c:pt>
                <c:pt idx="1435">
                  <c:v>39058</c:v>
                </c:pt>
                <c:pt idx="1436">
                  <c:v>39059</c:v>
                </c:pt>
                <c:pt idx="1437">
                  <c:v>39060</c:v>
                </c:pt>
                <c:pt idx="1438">
                  <c:v>39061</c:v>
                </c:pt>
                <c:pt idx="1439">
                  <c:v>39062</c:v>
                </c:pt>
                <c:pt idx="1440">
                  <c:v>39063</c:v>
                </c:pt>
                <c:pt idx="1441">
                  <c:v>39064</c:v>
                </c:pt>
                <c:pt idx="1442">
                  <c:v>39065</c:v>
                </c:pt>
                <c:pt idx="1443">
                  <c:v>39066</c:v>
                </c:pt>
                <c:pt idx="1444">
                  <c:v>39067</c:v>
                </c:pt>
                <c:pt idx="1445">
                  <c:v>39068</c:v>
                </c:pt>
                <c:pt idx="1446">
                  <c:v>39069</c:v>
                </c:pt>
                <c:pt idx="1447">
                  <c:v>39070</c:v>
                </c:pt>
                <c:pt idx="1448">
                  <c:v>39071</c:v>
                </c:pt>
                <c:pt idx="1449">
                  <c:v>39072</c:v>
                </c:pt>
                <c:pt idx="1450">
                  <c:v>39073</c:v>
                </c:pt>
                <c:pt idx="1451">
                  <c:v>39074</c:v>
                </c:pt>
                <c:pt idx="1452">
                  <c:v>39075</c:v>
                </c:pt>
                <c:pt idx="1453">
                  <c:v>39076</c:v>
                </c:pt>
                <c:pt idx="1454">
                  <c:v>39077</c:v>
                </c:pt>
                <c:pt idx="1455">
                  <c:v>39078</c:v>
                </c:pt>
                <c:pt idx="1456">
                  <c:v>39079</c:v>
                </c:pt>
                <c:pt idx="1457">
                  <c:v>39080</c:v>
                </c:pt>
                <c:pt idx="1458">
                  <c:v>39081</c:v>
                </c:pt>
                <c:pt idx="1459">
                  <c:v>39082</c:v>
                </c:pt>
                <c:pt idx="1460">
                  <c:v>39083</c:v>
                </c:pt>
                <c:pt idx="1461">
                  <c:v>39084</c:v>
                </c:pt>
                <c:pt idx="1462">
                  <c:v>39085</c:v>
                </c:pt>
                <c:pt idx="1463">
                  <c:v>39086</c:v>
                </c:pt>
                <c:pt idx="1464">
                  <c:v>39087</c:v>
                </c:pt>
                <c:pt idx="1465">
                  <c:v>39088</c:v>
                </c:pt>
                <c:pt idx="1466">
                  <c:v>39089</c:v>
                </c:pt>
                <c:pt idx="1467">
                  <c:v>39090</c:v>
                </c:pt>
                <c:pt idx="1468">
                  <c:v>39091</c:v>
                </c:pt>
                <c:pt idx="1469">
                  <c:v>39092</c:v>
                </c:pt>
                <c:pt idx="1470">
                  <c:v>39093</c:v>
                </c:pt>
                <c:pt idx="1471">
                  <c:v>39094</c:v>
                </c:pt>
                <c:pt idx="1472">
                  <c:v>39095</c:v>
                </c:pt>
                <c:pt idx="1473">
                  <c:v>39096</c:v>
                </c:pt>
                <c:pt idx="1474">
                  <c:v>39097</c:v>
                </c:pt>
                <c:pt idx="1475">
                  <c:v>39098</c:v>
                </c:pt>
                <c:pt idx="1476">
                  <c:v>39099</c:v>
                </c:pt>
                <c:pt idx="1477">
                  <c:v>39100</c:v>
                </c:pt>
                <c:pt idx="1478">
                  <c:v>39101</c:v>
                </c:pt>
                <c:pt idx="1479">
                  <c:v>39102</c:v>
                </c:pt>
                <c:pt idx="1480">
                  <c:v>39103</c:v>
                </c:pt>
                <c:pt idx="1481">
                  <c:v>39104</c:v>
                </c:pt>
                <c:pt idx="1482">
                  <c:v>39105</c:v>
                </c:pt>
                <c:pt idx="1483">
                  <c:v>39106</c:v>
                </c:pt>
                <c:pt idx="1484">
                  <c:v>39107</c:v>
                </c:pt>
                <c:pt idx="1485">
                  <c:v>39108</c:v>
                </c:pt>
                <c:pt idx="1486">
                  <c:v>39109</c:v>
                </c:pt>
                <c:pt idx="1487">
                  <c:v>39110</c:v>
                </c:pt>
                <c:pt idx="1488">
                  <c:v>39111</c:v>
                </c:pt>
                <c:pt idx="1489">
                  <c:v>39112</c:v>
                </c:pt>
                <c:pt idx="1490">
                  <c:v>39113</c:v>
                </c:pt>
                <c:pt idx="1491">
                  <c:v>39114</c:v>
                </c:pt>
                <c:pt idx="1492">
                  <c:v>39115</c:v>
                </c:pt>
                <c:pt idx="1493">
                  <c:v>39116</c:v>
                </c:pt>
                <c:pt idx="1494">
                  <c:v>39117</c:v>
                </c:pt>
                <c:pt idx="1495">
                  <c:v>39118</c:v>
                </c:pt>
                <c:pt idx="1496">
                  <c:v>39119</c:v>
                </c:pt>
                <c:pt idx="1497">
                  <c:v>39120</c:v>
                </c:pt>
                <c:pt idx="1498">
                  <c:v>39121</c:v>
                </c:pt>
                <c:pt idx="1499">
                  <c:v>39122</c:v>
                </c:pt>
                <c:pt idx="1500">
                  <c:v>39123</c:v>
                </c:pt>
                <c:pt idx="1501">
                  <c:v>39124</c:v>
                </c:pt>
                <c:pt idx="1502">
                  <c:v>39125</c:v>
                </c:pt>
                <c:pt idx="1503">
                  <c:v>39126</c:v>
                </c:pt>
                <c:pt idx="1504">
                  <c:v>39127</c:v>
                </c:pt>
                <c:pt idx="1505">
                  <c:v>39128</c:v>
                </c:pt>
                <c:pt idx="1506">
                  <c:v>39129</c:v>
                </c:pt>
                <c:pt idx="1507">
                  <c:v>39130</c:v>
                </c:pt>
                <c:pt idx="1508">
                  <c:v>39131</c:v>
                </c:pt>
                <c:pt idx="1509">
                  <c:v>39132</c:v>
                </c:pt>
                <c:pt idx="1510">
                  <c:v>39133</c:v>
                </c:pt>
                <c:pt idx="1511">
                  <c:v>39134</c:v>
                </c:pt>
                <c:pt idx="1512">
                  <c:v>39135</c:v>
                </c:pt>
                <c:pt idx="1513">
                  <c:v>39136</c:v>
                </c:pt>
                <c:pt idx="1514">
                  <c:v>39137</c:v>
                </c:pt>
                <c:pt idx="1515">
                  <c:v>39138</c:v>
                </c:pt>
                <c:pt idx="1516">
                  <c:v>39139</c:v>
                </c:pt>
                <c:pt idx="1517">
                  <c:v>39140</c:v>
                </c:pt>
                <c:pt idx="1518">
                  <c:v>39141</c:v>
                </c:pt>
                <c:pt idx="1519">
                  <c:v>39142</c:v>
                </c:pt>
                <c:pt idx="1520">
                  <c:v>39143</c:v>
                </c:pt>
                <c:pt idx="1521">
                  <c:v>39144</c:v>
                </c:pt>
                <c:pt idx="1522">
                  <c:v>39145</c:v>
                </c:pt>
                <c:pt idx="1523">
                  <c:v>39146</c:v>
                </c:pt>
                <c:pt idx="1524">
                  <c:v>39147</c:v>
                </c:pt>
                <c:pt idx="1525">
                  <c:v>39148</c:v>
                </c:pt>
                <c:pt idx="1526">
                  <c:v>39149</c:v>
                </c:pt>
                <c:pt idx="1527">
                  <c:v>39150</c:v>
                </c:pt>
                <c:pt idx="1528">
                  <c:v>39151</c:v>
                </c:pt>
                <c:pt idx="1529">
                  <c:v>39152</c:v>
                </c:pt>
                <c:pt idx="1530">
                  <c:v>39153</c:v>
                </c:pt>
                <c:pt idx="1531">
                  <c:v>39154</c:v>
                </c:pt>
                <c:pt idx="1532">
                  <c:v>39155</c:v>
                </c:pt>
                <c:pt idx="1533">
                  <c:v>39156</c:v>
                </c:pt>
                <c:pt idx="1534">
                  <c:v>39157</c:v>
                </c:pt>
                <c:pt idx="1535">
                  <c:v>39158</c:v>
                </c:pt>
                <c:pt idx="1536">
                  <c:v>39159</c:v>
                </c:pt>
                <c:pt idx="1537">
                  <c:v>39160</c:v>
                </c:pt>
                <c:pt idx="1538">
                  <c:v>39161</c:v>
                </c:pt>
                <c:pt idx="1539">
                  <c:v>39162</c:v>
                </c:pt>
                <c:pt idx="1540">
                  <c:v>39163</c:v>
                </c:pt>
                <c:pt idx="1541">
                  <c:v>39164</c:v>
                </c:pt>
                <c:pt idx="1542">
                  <c:v>39165</c:v>
                </c:pt>
                <c:pt idx="1543">
                  <c:v>39166</c:v>
                </c:pt>
                <c:pt idx="1544">
                  <c:v>39167</c:v>
                </c:pt>
                <c:pt idx="1545">
                  <c:v>39168</c:v>
                </c:pt>
                <c:pt idx="1546">
                  <c:v>39169</c:v>
                </c:pt>
                <c:pt idx="1547">
                  <c:v>39170</c:v>
                </c:pt>
                <c:pt idx="1548">
                  <c:v>39171</c:v>
                </c:pt>
                <c:pt idx="1549">
                  <c:v>39172</c:v>
                </c:pt>
                <c:pt idx="1550">
                  <c:v>39173</c:v>
                </c:pt>
                <c:pt idx="1551">
                  <c:v>39174</c:v>
                </c:pt>
                <c:pt idx="1552">
                  <c:v>39175</c:v>
                </c:pt>
                <c:pt idx="1553">
                  <c:v>39176</c:v>
                </c:pt>
                <c:pt idx="1554">
                  <c:v>39177</c:v>
                </c:pt>
                <c:pt idx="1555">
                  <c:v>39178</c:v>
                </c:pt>
                <c:pt idx="1556">
                  <c:v>39179</c:v>
                </c:pt>
                <c:pt idx="1557">
                  <c:v>39180</c:v>
                </c:pt>
                <c:pt idx="1558">
                  <c:v>39181</c:v>
                </c:pt>
                <c:pt idx="1559">
                  <c:v>39182</c:v>
                </c:pt>
                <c:pt idx="1560">
                  <c:v>39183</c:v>
                </c:pt>
                <c:pt idx="1561">
                  <c:v>39184</c:v>
                </c:pt>
                <c:pt idx="1562">
                  <c:v>39185</c:v>
                </c:pt>
                <c:pt idx="1563">
                  <c:v>39186</c:v>
                </c:pt>
                <c:pt idx="1564">
                  <c:v>39187</c:v>
                </c:pt>
                <c:pt idx="1565">
                  <c:v>39188</c:v>
                </c:pt>
                <c:pt idx="1566">
                  <c:v>39189</c:v>
                </c:pt>
                <c:pt idx="1567">
                  <c:v>39190</c:v>
                </c:pt>
                <c:pt idx="1568">
                  <c:v>39191</c:v>
                </c:pt>
                <c:pt idx="1569">
                  <c:v>39192</c:v>
                </c:pt>
                <c:pt idx="1570">
                  <c:v>39193</c:v>
                </c:pt>
                <c:pt idx="1571">
                  <c:v>39194</c:v>
                </c:pt>
                <c:pt idx="1572">
                  <c:v>39195</c:v>
                </c:pt>
                <c:pt idx="1573">
                  <c:v>39196</c:v>
                </c:pt>
                <c:pt idx="1574">
                  <c:v>39197</c:v>
                </c:pt>
                <c:pt idx="1575">
                  <c:v>39198</c:v>
                </c:pt>
                <c:pt idx="1576">
                  <c:v>39199</c:v>
                </c:pt>
                <c:pt idx="1577">
                  <c:v>39200</c:v>
                </c:pt>
                <c:pt idx="1578">
                  <c:v>39201</c:v>
                </c:pt>
                <c:pt idx="1579">
                  <c:v>39202</c:v>
                </c:pt>
                <c:pt idx="1580">
                  <c:v>39203</c:v>
                </c:pt>
                <c:pt idx="1581">
                  <c:v>39204</c:v>
                </c:pt>
                <c:pt idx="1582">
                  <c:v>39205</c:v>
                </c:pt>
                <c:pt idx="1583">
                  <c:v>39206</c:v>
                </c:pt>
                <c:pt idx="1584">
                  <c:v>39207</c:v>
                </c:pt>
                <c:pt idx="1585">
                  <c:v>39208</c:v>
                </c:pt>
                <c:pt idx="1586">
                  <c:v>39209</c:v>
                </c:pt>
                <c:pt idx="1587">
                  <c:v>39210</c:v>
                </c:pt>
                <c:pt idx="1588">
                  <c:v>39211</c:v>
                </c:pt>
                <c:pt idx="1589">
                  <c:v>39212</c:v>
                </c:pt>
                <c:pt idx="1590">
                  <c:v>39213</c:v>
                </c:pt>
                <c:pt idx="1591">
                  <c:v>39214</c:v>
                </c:pt>
                <c:pt idx="1592">
                  <c:v>39215</c:v>
                </c:pt>
                <c:pt idx="1593">
                  <c:v>39216</c:v>
                </c:pt>
                <c:pt idx="1594">
                  <c:v>39217</c:v>
                </c:pt>
                <c:pt idx="1595">
                  <c:v>39218</c:v>
                </c:pt>
                <c:pt idx="1596">
                  <c:v>39219</c:v>
                </c:pt>
                <c:pt idx="1597">
                  <c:v>39220</c:v>
                </c:pt>
                <c:pt idx="1598">
                  <c:v>39221</c:v>
                </c:pt>
                <c:pt idx="1599">
                  <c:v>39222</c:v>
                </c:pt>
                <c:pt idx="1600">
                  <c:v>39223</c:v>
                </c:pt>
                <c:pt idx="1601">
                  <c:v>39224</c:v>
                </c:pt>
                <c:pt idx="1602">
                  <c:v>39225</c:v>
                </c:pt>
                <c:pt idx="1603">
                  <c:v>39226</c:v>
                </c:pt>
                <c:pt idx="1604">
                  <c:v>39227</c:v>
                </c:pt>
                <c:pt idx="1605">
                  <c:v>39228</c:v>
                </c:pt>
                <c:pt idx="1606">
                  <c:v>39229</c:v>
                </c:pt>
                <c:pt idx="1607">
                  <c:v>39230</c:v>
                </c:pt>
                <c:pt idx="1608">
                  <c:v>39231</c:v>
                </c:pt>
                <c:pt idx="1609">
                  <c:v>39232</c:v>
                </c:pt>
                <c:pt idx="1610">
                  <c:v>39233</c:v>
                </c:pt>
                <c:pt idx="1611">
                  <c:v>39234</c:v>
                </c:pt>
                <c:pt idx="1612">
                  <c:v>39235</c:v>
                </c:pt>
                <c:pt idx="1613">
                  <c:v>39236</c:v>
                </c:pt>
                <c:pt idx="1614">
                  <c:v>39237</c:v>
                </c:pt>
                <c:pt idx="1615">
                  <c:v>39238</c:v>
                </c:pt>
                <c:pt idx="1616">
                  <c:v>39239</c:v>
                </c:pt>
                <c:pt idx="1617">
                  <c:v>39240</c:v>
                </c:pt>
                <c:pt idx="1618">
                  <c:v>39241</c:v>
                </c:pt>
                <c:pt idx="1619">
                  <c:v>39242</c:v>
                </c:pt>
                <c:pt idx="1620">
                  <c:v>39243</c:v>
                </c:pt>
                <c:pt idx="1621">
                  <c:v>39244</c:v>
                </c:pt>
                <c:pt idx="1622">
                  <c:v>39245</c:v>
                </c:pt>
                <c:pt idx="1623">
                  <c:v>39246</c:v>
                </c:pt>
                <c:pt idx="1624">
                  <c:v>39247</c:v>
                </c:pt>
                <c:pt idx="1625">
                  <c:v>39248</c:v>
                </c:pt>
                <c:pt idx="1626">
                  <c:v>39249</c:v>
                </c:pt>
                <c:pt idx="1627">
                  <c:v>39250</c:v>
                </c:pt>
                <c:pt idx="1628">
                  <c:v>39251</c:v>
                </c:pt>
                <c:pt idx="1629">
                  <c:v>39252</c:v>
                </c:pt>
                <c:pt idx="1630">
                  <c:v>39253</c:v>
                </c:pt>
                <c:pt idx="1631">
                  <c:v>39254</c:v>
                </c:pt>
                <c:pt idx="1632">
                  <c:v>39255</c:v>
                </c:pt>
                <c:pt idx="1633">
                  <c:v>39256</c:v>
                </c:pt>
                <c:pt idx="1634">
                  <c:v>39257</c:v>
                </c:pt>
                <c:pt idx="1635">
                  <c:v>39258</c:v>
                </c:pt>
                <c:pt idx="1636">
                  <c:v>39259</c:v>
                </c:pt>
                <c:pt idx="1637">
                  <c:v>39260</c:v>
                </c:pt>
                <c:pt idx="1638">
                  <c:v>39261</c:v>
                </c:pt>
                <c:pt idx="1639">
                  <c:v>39262</c:v>
                </c:pt>
                <c:pt idx="1640">
                  <c:v>39263</c:v>
                </c:pt>
                <c:pt idx="1641">
                  <c:v>39264</c:v>
                </c:pt>
                <c:pt idx="1642">
                  <c:v>39265</c:v>
                </c:pt>
                <c:pt idx="1643">
                  <c:v>39266</c:v>
                </c:pt>
                <c:pt idx="1644">
                  <c:v>39267</c:v>
                </c:pt>
                <c:pt idx="1645">
                  <c:v>39268</c:v>
                </c:pt>
                <c:pt idx="1646">
                  <c:v>39269</c:v>
                </c:pt>
                <c:pt idx="1647">
                  <c:v>39270</c:v>
                </c:pt>
                <c:pt idx="1648">
                  <c:v>39271</c:v>
                </c:pt>
                <c:pt idx="1649">
                  <c:v>39272</c:v>
                </c:pt>
                <c:pt idx="1650">
                  <c:v>39273</c:v>
                </c:pt>
                <c:pt idx="1651">
                  <c:v>39274</c:v>
                </c:pt>
                <c:pt idx="1652">
                  <c:v>39275</c:v>
                </c:pt>
                <c:pt idx="1653">
                  <c:v>39276</c:v>
                </c:pt>
                <c:pt idx="1654">
                  <c:v>39277</c:v>
                </c:pt>
                <c:pt idx="1655">
                  <c:v>39278</c:v>
                </c:pt>
                <c:pt idx="1656">
                  <c:v>39279</c:v>
                </c:pt>
                <c:pt idx="1657">
                  <c:v>39280</c:v>
                </c:pt>
                <c:pt idx="1658">
                  <c:v>39281</c:v>
                </c:pt>
                <c:pt idx="1659">
                  <c:v>39282</c:v>
                </c:pt>
                <c:pt idx="1660">
                  <c:v>39283</c:v>
                </c:pt>
                <c:pt idx="1661">
                  <c:v>39284</c:v>
                </c:pt>
                <c:pt idx="1662">
                  <c:v>39285</c:v>
                </c:pt>
                <c:pt idx="1663">
                  <c:v>39286</c:v>
                </c:pt>
                <c:pt idx="1664">
                  <c:v>39287</c:v>
                </c:pt>
                <c:pt idx="1665">
                  <c:v>39288</c:v>
                </c:pt>
                <c:pt idx="1666">
                  <c:v>39289</c:v>
                </c:pt>
                <c:pt idx="1667">
                  <c:v>39290</c:v>
                </c:pt>
                <c:pt idx="1668">
                  <c:v>39291</c:v>
                </c:pt>
                <c:pt idx="1669">
                  <c:v>39292</c:v>
                </c:pt>
                <c:pt idx="1670">
                  <c:v>39293</c:v>
                </c:pt>
                <c:pt idx="1671">
                  <c:v>39294</c:v>
                </c:pt>
                <c:pt idx="1672">
                  <c:v>39295</c:v>
                </c:pt>
                <c:pt idx="1673">
                  <c:v>39296</c:v>
                </c:pt>
                <c:pt idx="1674">
                  <c:v>39297</c:v>
                </c:pt>
                <c:pt idx="1675">
                  <c:v>39298</c:v>
                </c:pt>
                <c:pt idx="1676">
                  <c:v>39299</c:v>
                </c:pt>
                <c:pt idx="1677">
                  <c:v>39300</c:v>
                </c:pt>
                <c:pt idx="1678">
                  <c:v>39301</c:v>
                </c:pt>
                <c:pt idx="1679">
                  <c:v>39302</c:v>
                </c:pt>
                <c:pt idx="1680">
                  <c:v>39303</c:v>
                </c:pt>
                <c:pt idx="1681">
                  <c:v>39304</c:v>
                </c:pt>
                <c:pt idx="1682">
                  <c:v>39305</c:v>
                </c:pt>
                <c:pt idx="1683">
                  <c:v>39306</c:v>
                </c:pt>
                <c:pt idx="1684">
                  <c:v>39307</c:v>
                </c:pt>
                <c:pt idx="1685">
                  <c:v>39308</c:v>
                </c:pt>
                <c:pt idx="1686">
                  <c:v>39309</c:v>
                </c:pt>
                <c:pt idx="1687">
                  <c:v>39310</c:v>
                </c:pt>
                <c:pt idx="1688">
                  <c:v>39311</c:v>
                </c:pt>
                <c:pt idx="1689">
                  <c:v>39312</c:v>
                </c:pt>
                <c:pt idx="1690">
                  <c:v>39313</c:v>
                </c:pt>
                <c:pt idx="1691">
                  <c:v>39314</c:v>
                </c:pt>
                <c:pt idx="1692">
                  <c:v>39315</c:v>
                </c:pt>
                <c:pt idx="1693">
                  <c:v>39316</c:v>
                </c:pt>
                <c:pt idx="1694">
                  <c:v>39317</c:v>
                </c:pt>
                <c:pt idx="1695">
                  <c:v>39318</c:v>
                </c:pt>
                <c:pt idx="1696">
                  <c:v>39319</c:v>
                </c:pt>
                <c:pt idx="1697">
                  <c:v>39320</c:v>
                </c:pt>
                <c:pt idx="1698">
                  <c:v>39321</c:v>
                </c:pt>
                <c:pt idx="1699">
                  <c:v>39322</c:v>
                </c:pt>
                <c:pt idx="1700">
                  <c:v>39323</c:v>
                </c:pt>
                <c:pt idx="1701">
                  <c:v>39324</c:v>
                </c:pt>
                <c:pt idx="1702">
                  <c:v>39325</c:v>
                </c:pt>
                <c:pt idx="1703">
                  <c:v>39326</c:v>
                </c:pt>
                <c:pt idx="1704">
                  <c:v>39327</c:v>
                </c:pt>
                <c:pt idx="1705">
                  <c:v>39328</c:v>
                </c:pt>
                <c:pt idx="1706">
                  <c:v>39329</c:v>
                </c:pt>
                <c:pt idx="1707">
                  <c:v>39330</c:v>
                </c:pt>
                <c:pt idx="1708">
                  <c:v>39331</c:v>
                </c:pt>
                <c:pt idx="1709">
                  <c:v>39332</c:v>
                </c:pt>
                <c:pt idx="1710">
                  <c:v>39333</c:v>
                </c:pt>
                <c:pt idx="1711">
                  <c:v>39334</c:v>
                </c:pt>
                <c:pt idx="1712">
                  <c:v>39335</c:v>
                </c:pt>
                <c:pt idx="1713">
                  <c:v>39336</c:v>
                </c:pt>
                <c:pt idx="1714">
                  <c:v>39337</c:v>
                </c:pt>
                <c:pt idx="1715">
                  <c:v>39338</c:v>
                </c:pt>
                <c:pt idx="1716">
                  <c:v>39339</c:v>
                </c:pt>
                <c:pt idx="1717">
                  <c:v>39340</c:v>
                </c:pt>
                <c:pt idx="1718">
                  <c:v>39341</c:v>
                </c:pt>
                <c:pt idx="1719">
                  <c:v>39342</c:v>
                </c:pt>
                <c:pt idx="1720">
                  <c:v>39343</c:v>
                </c:pt>
                <c:pt idx="1721">
                  <c:v>39344</c:v>
                </c:pt>
                <c:pt idx="1722">
                  <c:v>39345</c:v>
                </c:pt>
                <c:pt idx="1723">
                  <c:v>39346</c:v>
                </c:pt>
                <c:pt idx="1724">
                  <c:v>39347</c:v>
                </c:pt>
                <c:pt idx="1725">
                  <c:v>39348</c:v>
                </c:pt>
                <c:pt idx="1726">
                  <c:v>39349</c:v>
                </c:pt>
                <c:pt idx="1727">
                  <c:v>39350</c:v>
                </c:pt>
                <c:pt idx="1728">
                  <c:v>39351</c:v>
                </c:pt>
                <c:pt idx="1729">
                  <c:v>39352</c:v>
                </c:pt>
                <c:pt idx="1730">
                  <c:v>39353</c:v>
                </c:pt>
                <c:pt idx="1731">
                  <c:v>39354</c:v>
                </c:pt>
                <c:pt idx="1732">
                  <c:v>39355</c:v>
                </c:pt>
                <c:pt idx="1733">
                  <c:v>39356</c:v>
                </c:pt>
                <c:pt idx="1734">
                  <c:v>39357</c:v>
                </c:pt>
                <c:pt idx="1735">
                  <c:v>39358</c:v>
                </c:pt>
                <c:pt idx="1736">
                  <c:v>39359</c:v>
                </c:pt>
                <c:pt idx="1737">
                  <c:v>39360</c:v>
                </c:pt>
                <c:pt idx="1738">
                  <c:v>39361</c:v>
                </c:pt>
                <c:pt idx="1739">
                  <c:v>39362</c:v>
                </c:pt>
                <c:pt idx="1740">
                  <c:v>39363</c:v>
                </c:pt>
                <c:pt idx="1741">
                  <c:v>39364</c:v>
                </c:pt>
                <c:pt idx="1742">
                  <c:v>39365</c:v>
                </c:pt>
                <c:pt idx="1743">
                  <c:v>39366</c:v>
                </c:pt>
                <c:pt idx="1744">
                  <c:v>39367</c:v>
                </c:pt>
                <c:pt idx="1745">
                  <c:v>39368</c:v>
                </c:pt>
                <c:pt idx="1746">
                  <c:v>39369</c:v>
                </c:pt>
                <c:pt idx="1747">
                  <c:v>39370</c:v>
                </c:pt>
                <c:pt idx="1748">
                  <c:v>39371</c:v>
                </c:pt>
                <c:pt idx="1749">
                  <c:v>39372</c:v>
                </c:pt>
                <c:pt idx="1750">
                  <c:v>39373</c:v>
                </c:pt>
                <c:pt idx="1751">
                  <c:v>39374</c:v>
                </c:pt>
                <c:pt idx="1752">
                  <c:v>39375</c:v>
                </c:pt>
                <c:pt idx="1753">
                  <c:v>39376</c:v>
                </c:pt>
                <c:pt idx="1754">
                  <c:v>39377</c:v>
                </c:pt>
                <c:pt idx="1755">
                  <c:v>39378</c:v>
                </c:pt>
                <c:pt idx="1756">
                  <c:v>39379</c:v>
                </c:pt>
                <c:pt idx="1757">
                  <c:v>39380</c:v>
                </c:pt>
                <c:pt idx="1758">
                  <c:v>39381</c:v>
                </c:pt>
                <c:pt idx="1759">
                  <c:v>39382</c:v>
                </c:pt>
                <c:pt idx="1760">
                  <c:v>39383</c:v>
                </c:pt>
                <c:pt idx="1761">
                  <c:v>39384</c:v>
                </c:pt>
                <c:pt idx="1762">
                  <c:v>39385</c:v>
                </c:pt>
                <c:pt idx="1763">
                  <c:v>39386</c:v>
                </c:pt>
                <c:pt idx="1764">
                  <c:v>39387</c:v>
                </c:pt>
                <c:pt idx="1765">
                  <c:v>39388</c:v>
                </c:pt>
                <c:pt idx="1766">
                  <c:v>39389</c:v>
                </c:pt>
                <c:pt idx="1767">
                  <c:v>39390</c:v>
                </c:pt>
                <c:pt idx="1768">
                  <c:v>39391</c:v>
                </c:pt>
                <c:pt idx="1769">
                  <c:v>39392</c:v>
                </c:pt>
                <c:pt idx="1770">
                  <c:v>39393</c:v>
                </c:pt>
                <c:pt idx="1771">
                  <c:v>39394</c:v>
                </c:pt>
                <c:pt idx="1772">
                  <c:v>39395</c:v>
                </c:pt>
                <c:pt idx="1773">
                  <c:v>39396</c:v>
                </c:pt>
                <c:pt idx="1774">
                  <c:v>39397</c:v>
                </c:pt>
                <c:pt idx="1775">
                  <c:v>39398</c:v>
                </c:pt>
                <c:pt idx="1776">
                  <c:v>39399</c:v>
                </c:pt>
                <c:pt idx="1777">
                  <c:v>39400</c:v>
                </c:pt>
                <c:pt idx="1778">
                  <c:v>39401</c:v>
                </c:pt>
                <c:pt idx="1779">
                  <c:v>39402</c:v>
                </c:pt>
                <c:pt idx="1780">
                  <c:v>39403</c:v>
                </c:pt>
                <c:pt idx="1781">
                  <c:v>39404</c:v>
                </c:pt>
                <c:pt idx="1782">
                  <c:v>39405</c:v>
                </c:pt>
                <c:pt idx="1783">
                  <c:v>39406</c:v>
                </c:pt>
                <c:pt idx="1784">
                  <c:v>39407</c:v>
                </c:pt>
                <c:pt idx="1785">
                  <c:v>39408</c:v>
                </c:pt>
                <c:pt idx="1786">
                  <c:v>39409</c:v>
                </c:pt>
                <c:pt idx="1787">
                  <c:v>39410</c:v>
                </c:pt>
                <c:pt idx="1788">
                  <c:v>39411</c:v>
                </c:pt>
                <c:pt idx="1789">
                  <c:v>39412</c:v>
                </c:pt>
                <c:pt idx="1790">
                  <c:v>39413</c:v>
                </c:pt>
                <c:pt idx="1791">
                  <c:v>39414</c:v>
                </c:pt>
                <c:pt idx="1792">
                  <c:v>39415</c:v>
                </c:pt>
                <c:pt idx="1793">
                  <c:v>39416</c:v>
                </c:pt>
                <c:pt idx="1794">
                  <c:v>39417</c:v>
                </c:pt>
                <c:pt idx="1795">
                  <c:v>39418</c:v>
                </c:pt>
                <c:pt idx="1796">
                  <c:v>39419</c:v>
                </c:pt>
                <c:pt idx="1797">
                  <c:v>39420</c:v>
                </c:pt>
                <c:pt idx="1798">
                  <c:v>39421</c:v>
                </c:pt>
                <c:pt idx="1799">
                  <c:v>39422</c:v>
                </c:pt>
                <c:pt idx="1800">
                  <c:v>39423</c:v>
                </c:pt>
                <c:pt idx="1801">
                  <c:v>39424</c:v>
                </c:pt>
                <c:pt idx="1802">
                  <c:v>39425</c:v>
                </c:pt>
                <c:pt idx="1803">
                  <c:v>39426</c:v>
                </c:pt>
                <c:pt idx="1804">
                  <c:v>39427</c:v>
                </c:pt>
                <c:pt idx="1805">
                  <c:v>39428</c:v>
                </c:pt>
                <c:pt idx="1806">
                  <c:v>39429</c:v>
                </c:pt>
                <c:pt idx="1807">
                  <c:v>39430</c:v>
                </c:pt>
                <c:pt idx="1808">
                  <c:v>39431</c:v>
                </c:pt>
                <c:pt idx="1809">
                  <c:v>39432</c:v>
                </c:pt>
                <c:pt idx="1810">
                  <c:v>39433</c:v>
                </c:pt>
                <c:pt idx="1811">
                  <c:v>39434</c:v>
                </c:pt>
                <c:pt idx="1812">
                  <c:v>39435</c:v>
                </c:pt>
                <c:pt idx="1813">
                  <c:v>39436</c:v>
                </c:pt>
                <c:pt idx="1814">
                  <c:v>39437</c:v>
                </c:pt>
                <c:pt idx="1815">
                  <c:v>39438</c:v>
                </c:pt>
                <c:pt idx="1816">
                  <c:v>39439</c:v>
                </c:pt>
                <c:pt idx="1817">
                  <c:v>39440</c:v>
                </c:pt>
                <c:pt idx="1818">
                  <c:v>39441</c:v>
                </c:pt>
                <c:pt idx="1819">
                  <c:v>39442</c:v>
                </c:pt>
                <c:pt idx="1820">
                  <c:v>39443</c:v>
                </c:pt>
                <c:pt idx="1821">
                  <c:v>39444</c:v>
                </c:pt>
                <c:pt idx="1822">
                  <c:v>39445</c:v>
                </c:pt>
                <c:pt idx="1823">
                  <c:v>39446</c:v>
                </c:pt>
                <c:pt idx="1824">
                  <c:v>39447</c:v>
                </c:pt>
                <c:pt idx="1825">
                  <c:v>39448</c:v>
                </c:pt>
                <c:pt idx="1826">
                  <c:v>39449</c:v>
                </c:pt>
                <c:pt idx="1827">
                  <c:v>39450</c:v>
                </c:pt>
                <c:pt idx="1828">
                  <c:v>39451</c:v>
                </c:pt>
                <c:pt idx="1829">
                  <c:v>39452</c:v>
                </c:pt>
                <c:pt idx="1830">
                  <c:v>39453</c:v>
                </c:pt>
                <c:pt idx="1831">
                  <c:v>39454</c:v>
                </c:pt>
                <c:pt idx="1832">
                  <c:v>39455</c:v>
                </c:pt>
                <c:pt idx="1833">
                  <c:v>39456</c:v>
                </c:pt>
                <c:pt idx="1834">
                  <c:v>39457</c:v>
                </c:pt>
                <c:pt idx="1835">
                  <c:v>39458</c:v>
                </c:pt>
                <c:pt idx="1836">
                  <c:v>39459</c:v>
                </c:pt>
                <c:pt idx="1837">
                  <c:v>39460</c:v>
                </c:pt>
                <c:pt idx="1838">
                  <c:v>39461</c:v>
                </c:pt>
                <c:pt idx="1839">
                  <c:v>39462</c:v>
                </c:pt>
                <c:pt idx="1840">
                  <c:v>39463</c:v>
                </c:pt>
                <c:pt idx="1841">
                  <c:v>39464</c:v>
                </c:pt>
                <c:pt idx="1842">
                  <c:v>39465</c:v>
                </c:pt>
                <c:pt idx="1843">
                  <c:v>39466</c:v>
                </c:pt>
                <c:pt idx="1844">
                  <c:v>39467</c:v>
                </c:pt>
                <c:pt idx="1845">
                  <c:v>39468</c:v>
                </c:pt>
                <c:pt idx="1846">
                  <c:v>39469</c:v>
                </c:pt>
                <c:pt idx="1847">
                  <c:v>39470</c:v>
                </c:pt>
                <c:pt idx="1848">
                  <c:v>39471</c:v>
                </c:pt>
                <c:pt idx="1849">
                  <c:v>39472</c:v>
                </c:pt>
                <c:pt idx="1850">
                  <c:v>39473</c:v>
                </c:pt>
                <c:pt idx="1851">
                  <c:v>39474</c:v>
                </c:pt>
                <c:pt idx="1852">
                  <c:v>39475</c:v>
                </c:pt>
                <c:pt idx="1853">
                  <c:v>39476</c:v>
                </c:pt>
                <c:pt idx="1854">
                  <c:v>39477</c:v>
                </c:pt>
                <c:pt idx="1855">
                  <c:v>39478</c:v>
                </c:pt>
                <c:pt idx="1856">
                  <c:v>39479</c:v>
                </c:pt>
                <c:pt idx="1857">
                  <c:v>39480</c:v>
                </c:pt>
                <c:pt idx="1858">
                  <c:v>39481</c:v>
                </c:pt>
                <c:pt idx="1859">
                  <c:v>39482</c:v>
                </c:pt>
                <c:pt idx="1860">
                  <c:v>39483</c:v>
                </c:pt>
                <c:pt idx="1861">
                  <c:v>39484</c:v>
                </c:pt>
                <c:pt idx="1862">
                  <c:v>39485</c:v>
                </c:pt>
                <c:pt idx="1863">
                  <c:v>39486</c:v>
                </c:pt>
                <c:pt idx="1864">
                  <c:v>39487</c:v>
                </c:pt>
                <c:pt idx="1865">
                  <c:v>39488</c:v>
                </c:pt>
                <c:pt idx="1866">
                  <c:v>39489</c:v>
                </c:pt>
                <c:pt idx="1867">
                  <c:v>39490</c:v>
                </c:pt>
                <c:pt idx="1868">
                  <c:v>39491</c:v>
                </c:pt>
                <c:pt idx="1869">
                  <c:v>39492</c:v>
                </c:pt>
                <c:pt idx="1870">
                  <c:v>39493</c:v>
                </c:pt>
                <c:pt idx="1871">
                  <c:v>39494</c:v>
                </c:pt>
                <c:pt idx="1872">
                  <c:v>39495</c:v>
                </c:pt>
                <c:pt idx="1873">
                  <c:v>39496</c:v>
                </c:pt>
                <c:pt idx="1874">
                  <c:v>39497</c:v>
                </c:pt>
                <c:pt idx="1875">
                  <c:v>39498</c:v>
                </c:pt>
                <c:pt idx="1876">
                  <c:v>39499</c:v>
                </c:pt>
                <c:pt idx="1877">
                  <c:v>39500</c:v>
                </c:pt>
                <c:pt idx="1878">
                  <c:v>39501</c:v>
                </c:pt>
                <c:pt idx="1879">
                  <c:v>39502</c:v>
                </c:pt>
                <c:pt idx="1880">
                  <c:v>39503</c:v>
                </c:pt>
                <c:pt idx="1881">
                  <c:v>39504</c:v>
                </c:pt>
                <c:pt idx="1882">
                  <c:v>39505</c:v>
                </c:pt>
                <c:pt idx="1883">
                  <c:v>39506</c:v>
                </c:pt>
                <c:pt idx="1884">
                  <c:v>39507</c:v>
                </c:pt>
                <c:pt idx="1885">
                  <c:v>39508</c:v>
                </c:pt>
                <c:pt idx="1886">
                  <c:v>39509</c:v>
                </c:pt>
                <c:pt idx="1887">
                  <c:v>39510</c:v>
                </c:pt>
                <c:pt idx="1888">
                  <c:v>39511</c:v>
                </c:pt>
                <c:pt idx="1889">
                  <c:v>39512</c:v>
                </c:pt>
                <c:pt idx="1890">
                  <c:v>39513</c:v>
                </c:pt>
                <c:pt idx="1891">
                  <c:v>39514</c:v>
                </c:pt>
                <c:pt idx="1892">
                  <c:v>39515</c:v>
                </c:pt>
                <c:pt idx="1893">
                  <c:v>39516</c:v>
                </c:pt>
                <c:pt idx="1894">
                  <c:v>39517</c:v>
                </c:pt>
                <c:pt idx="1895">
                  <c:v>39518</c:v>
                </c:pt>
                <c:pt idx="1896">
                  <c:v>39519</c:v>
                </c:pt>
                <c:pt idx="1897">
                  <c:v>39520</c:v>
                </c:pt>
                <c:pt idx="1898">
                  <c:v>39521</c:v>
                </c:pt>
                <c:pt idx="1899">
                  <c:v>39522</c:v>
                </c:pt>
                <c:pt idx="1900">
                  <c:v>39523</c:v>
                </c:pt>
                <c:pt idx="1901">
                  <c:v>39524</c:v>
                </c:pt>
                <c:pt idx="1902">
                  <c:v>39525</c:v>
                </c:pt>
                <c:pt idx="1903">
                  <c:v>39526</c:v>
                </c:pt>
                <c:pt idx="1904">
                  <c:v>39527</c:v>
                </c:pt>
                <c:pt idx="1905">
                  <c:v>39528</c:v>
                </c:pt>
                <c:pt idx="1906">
                  <c:v>39529</c:v>
                </c:pt>
                <c:pt idx="1907">
                  <c:v>39530</c:v>
                </c:pt>
                <c:pt idx="1908">
                  <c:v>39531</c:v>
                </c:pt>
                <c:pt idx="1909">
                  <c:v>39532</c:v>
                </c:pt>
                <c:pt idx="1910">
                  <c:v>39533</c:v>
                </c:pt>
                <c:pt idx="1911">
                  <c:v>39534</c:v>
                </c:pt>
                <c:pt idx="1912">
                  <c:v>39535</c:v>
                </c:pt>
                <c:pt idx="1913">
                  <c:v>39536</c:v>
                </c:pt>
                <c:pt idx="1914">
                  <c:v>39537</c:v>
                </c:pt>
                <c:pt idx="1915">
                  <c:v>39538</c:v>
                </c:pt>
                <c:pt idx="1916">
                  <c:v>39539</c:v>
                </c:pt>
                <c:pt idx="1917">
                  <c:v>39540</c:v>
                </c:pt>
                <c:pt idx="1918">
                  <c:v>39541</c:v>
                </c:pt>
                <c:pt idx="1919">
                  <c:v>39542</c:v>
                </c:pt>
                <c:pt idx="1920">
                  <c:v>39543</c:v>
                </c:pt>
                <c:pt idx="1921">
                  <c:v>39544</c:v>
                </c:pt>
                <c:pt idx="1922">
                  <c:v>39545</c:v>
                </c:pt>
                <c:pt idx="1923">
                  <c:v>39546</c:v>
                </c:pt>
                <c:pt idx="1924">
                  <c:v>39547</c:v>
                </c:pt>
                <c:pt idx="1925">
                  <c:v>39548</c:v>
                </c:pt>
                <c:pt idx="1926">
                  <c:v>39549</c:v>
                </c:pt>
                <c:pt idx="1927">
                  <c:v>39550</c:v>
                </c:pt>
                <c:pt idx="1928">
                  <c:v>39551</c:v>
                </c:pt>
                <c:pt idx="1929">
                  <c:v>39552</c:v>
                </c:pt>
                <c:pt idx="1930">
                  <c:v>39553</c:v>
                </c:pt>
                <c:pt idx="1931">
                  <c:v>39554</c:v>
                </c:pt>
                <c:pt idx="1932">
                  <c:v>39555</c:v>
                </c:pt>
                <c:pt idx="1933">
                  <c:v>39556</c:v>
                </c:pt>
                <c:pt idx="1934">
                  <c:v>39557</c:v>
                </c:pt>
                <c:pt idx="1935">
                  <c:v>39558</c:v>
                </c:pt>
                <c:pt idx="1936">
                  <c:v>39559</c:v>
                </c:pt>
                <c:pt idx="1937">
                  <c:v>39560</c:v>
                </c:pt>
                <c:pt idx="1938">
                  <c:v>39561</c:v>
                </c:pt>
                <c:pt idx="1939">
                  <c:v>39562</c:v>
                </c:pt>
                <c:pt idx="1940">
                  <c:v>39563</c:v>
                </c:pt>
                <c:pt idx="1941">
                  <c:v>39564</c:v>
                </c:pt>
                <c:pt idx="1942">
                  <c:v>39565</c:v>
                </c:pt>
                <c:pt idx="1943">
                  <c:v>39566</c:v>
                </c:pt>
                <c:pt idx="1944">
                  <c:v>39567</c:v>
                </c:pt>
                <c:pt idx="1945">
                  <c:v>39568</c:v>
                </c:pt>
                <c:pt idx="1946">
                  <c:v>39569</c:v>
                </c:pt>
                <c:pt idx="1947">
                  <c:v>39570</c:v>
                </c:pt>
                <c:pt idx="1948">
                  <c:v>39571</c:v>
                </c:pt>
                <c:pt idx="1949">
                  <c:v>39572</c:v>
                </c:pt>
                <c:pt idx="1950">
                  <c:v>39573</c:v>
                </c:pt>
                <c:pt idx="1951">
                  <c:v>39574</c:v>
                </c:pt>
                <c:pt idx="1952">
                  <c:v>39575</c:v>
                </c:pt>
                <c:pt idx="1953">
                  <c:v>39576</c:v>
                </c:pt>
                <c:pt idx="1954">
                  <c:v>39577</c:v>
                </c:pt>
                <c:pt idx="1955">
                  <c:v>39578</c:v>
                </c:pt>
                <c:pt idx="1956">
                  <c:v>39579</c:v>
                </c:pt>
                <c:pt idx="1957">
                  <c:v>39580</c:v>
                </c:pt>
                <c:pt idx="1958">
                  <c:v>39581</c:v>
                </c:pt>
                <c:pt idx="1959">
                  <c:v>39582</c:v>
                </c:pt>
                <c:pt idx="1960">
                  <c:v>39583</c:v>
                </c:pt>
                <c:pt idx="1961">
                  <c:v>39584</c:v>
                </c:pt>
                <c:pt idx="1962">
                  <c:v>39585</c:v>
                </c:pt>
                <c:pt idx="1963">
                  <c:v>39586</c:v>
                </c:pt>
                <c:pt idx="1964">
                  <c:v>39587</c:v>
                </c:pt>
                <c:pt idx="1965">
                  <c:v>39588</c:v>
                </c:pt>
                <c:pt idx="1966">
                  <c:v>39589</c:v>
                </c:pt>
                <c:pt idx="1967">
                  <c:v>39590</c:v>
                </c:pt>
                <c:pt idx="1968">
                  <c:v>39591</c:v>
                </c:pt>
                <c:pt idx="1969">
                  <c:v>39592</c:v>
                </c:pt>
                <c:pt idx="1970">
                  <c:v>39593</c:v>
                </c:pt>
                <c:pt idx="1971">
                  <c:v>39594</c:v>
                </c:pt>
                <c:pt idx="1972">
                  <c:v>39595</c:v>
                </c:pt>
                <c:pt idx="1973">
                  <c:v>39596</c:v>
                </c:pt>
                <c:pt idx="1974">
                  <c:v>39597</c:v>
                </c:pt>
                <c:pt idx="1975">
                  <c:v>39598</c:v>
                </c:pt>
                <c:pt idx="1976">
                  <c:v>39599</c:v>
                </c:pt>
                <c:pt idx="1977">
                  <c:v>39600</c:v>
                </c:pt>
                <c:pt idx="1978">
                  <c:v>39601</c:v>
                </c:pt>
                <c:pt idx="1979">
                  <c:v>39602</c:v>
                </c:pt>
                <c:pt idx="1980">
                  <c:v>39603</c:v>
                </c:pt>
                <c:pt idx="1981">
                  <c:v>39604</c:v>
                </c:pt>
                <c:pt idx="1982">
                  <c:v>39605</c:v>
                </c:pt>
                <c:pt idx="1983">
                  <c:v>39606</c:v>
                </c:pt>
                <c:pt idx="1984">
                  <c:v>39607</c:v>
                </c:pt>
                <c:pt idx="1985">
                  <c:v>39608</c:v>
                </c:pt>
                <c:pt idx="1986">
                  <c:v>39609</c:v>
                </c:pt>
                <c:pt idx="1987">
                  <c:v>39610</c:v>
                </c:pt>
                <c:pt idx="1988">
                  <c:v>39611</c:v>
                </c:pt>
                <c:pt idx="1989">
                  <c:v>39612</c:v>
                </c:pt>
                <c:pt idx="1990">
                  <c:v>39613</c:v>
                </c:pt>
                <c:pt idx="1991">
                  <c:v>39614</c:v>
                </c:pt>
                <c:pt idx="1992">
                  <c:v>39615</c:v>
                </c:pt>
                <c:pt idx="1993">
                  <c:v>39616</c:v>
                </c:pt>
                <c:pt idx="1994">
                  <c:v>39617</c:v>
                </c:pt>
                <c:pt idx="1995">
                  <c:v>39618</c:v>
                </c:pt>
                <c:pt idx="1996">
                  <c:v>39619</c:v>
                </c:pt>
                <c:pt idx="1997">
                  <c:v>39620</c:v>
                </c:pt>
                <c:pt idx="1998">
                  <c:v>39621</c:v>
                </c:pt>
                <c:pt idx="1999">
                  <c:v>39622</c:v>
                </c:pt>
                <c:pt idx="2000">
                  <c:v>39623</c:v>
                </c:pt>
                <c:pt idx="2001">
                  <c:v>39624</c:v>
                </c:pt>
                <c:pt idx="2002">
                  <c:v>39625</c:v>
                </c:pt>
                <c:pt idx="2003">
                  <c:v>39626</c:v>
                </c:pt>
                <c:pt idx="2004">
                  <c:v>39627</c:v>
                </c:pt>
                <c:pt idx="2005">
                  <c:v>39628</c:v>
                </c:pt>
                <c:pt idx="2006">
                  <c:v>39629</c:v>
                </c:pt>
                <c:pt idx="2007">
                  <c:v>39630</c:v>
                </c:pt>
                <c:pt idx="2008">
                  <c:v>39631</c:v>
                </c:pt>
                <c:pt idx="2009">
                  <c:v>39632</c:v>
                </c:pt>
                <c:pt idx="2010">
                  <c:v>39633</c:v>
                </c:pt>
                <c:pt idx="2011">
                  <c:v>39634</c:v>
                </c:pt>
                <c:pt idx="2012">
                  <c:v>39635</c:v>
                </c:pt>
                <c:pt idx="2013">
                  <c:v>39636</c:v>
                </c:pt>
                <c:pt idx="2014">
                  <c:v>39637</c:v>
                </c:pt>
                <c:pt idx="2015">
                  <c:v>39638</c:v>
                </c:pt>
                <c:pt idx="2016">
                  <c:v>39639</c:v>
                </c:pt>
                <c:pt idx="2017">
                  <c:v>39640</c:v>
                </c:pt>
                <c:pt idx="2018">
                  <c:v>39641</c:v>
                </c:pt>
                <c:pt idx="2019">
                  <c:v>39642</c:v>
                </c:pt>
                <c:pt idx="2020">
                  <c:v>39643</c:v>
                </c:pt>
                <c:pt idx="2021">
                  <c:v>39644</c:v>
                </c:pt>
                <c:pt idx="2022">
                  <c:v>39645</c:v>
                </c:pt>
                <c:pt idx="2023">
                  <c:v>39646</c:v>
                </c:pt>
                <c:pt idx="2024">
                  <c:v>39647</c:v>
                </c:pt>
                <c:pt idx="2025">
                  <c:v>39648</c:v>
                </c:pt>
                <c:pt idx="2026">
                  <c:v>39649</c:v>
                </c:pt>
                <c:pt idx="2027">
                  <c:v>39650</c:v>
                </c:pt>
                <c:pt idx="2028">
                  <c:v>39651</c:v>
                </c:pt>
                <c:pt idx="2029">
                  <c:v>39652</c:v>
                </c:pt>
                <c:pt idx="2030">
                  <c:v>39653</c:v>
                </c:pt>
                <c:pt idx="2031">
                  <c:v>39654</c:v>
                </c:pt>
                <c:pt idx="2032">
                  <c:v>39655</c:v>
                </c:pt>
                <c:pt idx="2033">
                  <c:v>39656</c:v>
                </c:pt>
                <c:pt idx="2034">
                  <c:v>39657</c:v>
                </c:pt>
                <c:pt idx="2035">
                  <c:v>39658</c:v>
                </c:pt>
                <c:pt idx="2036">
                  <c:v>39659</c:v>
                </c:pt>
                <c:pt idx="2037">
                  <c:v>39660</c:v>
                </c:pt>
                <c:pt idx="2038">
                  <c:v>39661</c:v>
                </c:pt>
                <c:pt idx="2039">
                  <c:v>39662</c:v>
                </c:pt>
                <c:pt idx="2040">
                  <c:v>39663</c:v>
                </c:pt>
                <c:pt idx="2041">
                  <c:v>39664</c:v>
                </c:pt>
                <c:pt idx="2042">
                  <c:v>39665</c:v>
                </c:pt>
                <c:pt idx="2043">
                  <c:v>39666</c:v>
                </c:pt>
                <c:pt idx="2044">
                  <c:v>39667</c:v>
                </c:pt>
                <c:pt idx="2045">
                  <c:v>39668</c:v>
                </c:pt>
                <c:pt idx="2046">
                  <c:v>39669</c:v>
                </c:pt>
                <c:pt idx="2047">
                  <c:v>39670</c:v>
                </c:pt>
                <c:pt idx="2048">
                  <c:v>39671</c:v>
                </c:pt>
                <c:pt idx="2049">
                  <c:v>39672</c:v>
                </c:pt>
                <c:pt idx="2050">
                  <c:v>39673</c:v>
                </c:pt>
                <c:pt idx="2051">
                  <c:v>39674</c:v>
                </c:pt>
                <c:pt idx="2052">
                  <c:v>39675</c:v>
                </c:pt>
                <c:pt idx="2053">
                  <c:v>39676</c:v>
                </c:pt>
                <c:pt idx="2054">
                  <c:v>39677</c:v>
                </c:pt>
                <c:pt idx="2055">
                  <c:v>39678</c:v>
                </c:pt>
                <c:pt idx="2056">
                  <c:v>39679</c:v>
                </c:pt>
                <c:pt idx="2057">
                  <c:v>39680</c:v>
                </c:pt>
                <c:pt idx="2058">
                  <c:v>39681</c:v>
                </c:pt>
                <c:pt idx="2059">
                  <c:v>39682</c:v>
                </c:pt>
                <c:pt idx="2060">
                  <c:v>39683</c:v>
                </c:pt>
                <c:pt idx="2061">
                  <c:v>39684</c:v>
                </c:pt>
                <c:pt idx="2062">
                  <c:v>39685</c:v>
                </c:pt>
                <c:pt idx="2063">
                  <c:v>39686</c:v>
                </c:pt>
                <c:pt idx="2064">
                  <c:v>39687</c:v>
                </c:pt>
                <c:pt idx="2065">
                  <c:v>39688</c:v>
                </c:pt>
                <c:pt idx="2066">
                  <c:v>39689</c:v>
                </c:pt>
                <c:pt idx="2067">
                  <c:v>39690</c:v>
                </c:pt>
                <c:pt idx="2068">
                  <c:v>39691</c:v>
                </c:pt>
                <c:pt idx="2069">
                  <c:v>39692</c:v>
                </c:pt>
                <c:pt idx="2070">
                  <c:v>39693</c:v>
                </c:pt>
                <c:pt idx="2071">
                  <c:v>39694</c:v>
                </c:pt>
                <c:pt idx="2072">
                  <c:v>39695</c:v>
                </c:pt>
                <c:pt idx="2073">
                  <c:v>39696</c:v>
                </c:pt>
                <c:pt idx="2074">
                  <c:v>39697</c:v>
                </c:pt>
                <c:pt idx="2075">
                  <c:v>39698</c:v>
                </c:pt>
                <c:pt idx="2076">
                  <c:v>39699</c:v>
                </c:pt>
                <c:pt idx="2077">
                  <c:v>39700</c:v>
                </c:pt>
                <c:pt idx="2078">
                  <c:v>39701</c:v>
                </c:pt>
                <c:pt idx="2079">
                  <c:v>39702</c:v>
                </c:pt>
                <c:pt idx="2080">
                  <c:v>39703</c:v>
                </c:pt>
                <c:pt idx="2081">
                  <c:v>39704</c:v>
                </c:pt>
                <c:pt idx="2082">
                  <c:v>39705</c:v>
                </c:pt>
                <c:pt idx="2083">
                  <c:v>39706</c:v>
                </c:pt>
                <c:pt idx="2084">
                  <c:v>39707</c:v>
                </c:pt>
                <c:pt idx="2085">
                  <c:v>39708</c:v>
                </c:pt>
                <c:pt idx="2086">
                  <c:v>39709</c:v>
                </c:pt>
                <c:pt idx="2087">
                  <c:v>39710</c:v>
                </c:pt>
                <c:pt idx="2088">
                  <c:v>39711</c:v>
                </c:pt>
                <c:pt idx="2089">
                  <c:v>39712</c:v>
                </c:pt>
                <c:pt idx="2090">
                  <c:v>39713</c:v>
                </c:pt>
                <c:pt idx="2091">
                  <c:v>39714</c:v>
                </c:pt>
                <c:pt idx="2092">
                  <c:v>39715</c:v>
                </c:pt>
                <c:pt idx="2093">
                  <c:v>39716</c:v>
                </c:pt>
                <c:pt idx="2094">
                  <c:v>39717</c:v>
                </c:pt>
                <c:pt idx="2095">
                  <c:v>39718</c:v>
                </c:pt>
                <c:pt idx="2096">
                  <c:v>39719</c:v>
                </c:pt>
                <c:pt idx="2097">
                  <c:v>39720</c:v>
                </c:pt>
                <c:pt idx="2098">
                  <c:v>39721</c:v>
                </c:pt>
                <c:pt idx="2099">
                  <c:v>39722</c:v>
                </c:pt>
                <c:pt idx="2100">
                  <c:v>39723</c:v>
                </c:pt>
                <c:pt idx="2101">
                  <c:v>39724</c:v>
                </c:pt>
                <c:pt idx="2102">
                  <c:v>39725</c:v>
                </c:pt>
                <c:pt idx="2103">
                  <c:v>39726</c:v>
                </c:pt>
                <c:pt idx="2104">
                  <c:v>39727</c:v>
                </c:pt>
                <c:pt idx="2105">
                  <c:v>39728</c:v>
                </c:pt>
                <c:pt idx="2106">
                  <c:v>39729</c:v>
                </c:pt>
                <c:pt idx="2107">
                  <c:v>39730</c:v>
                </c:pt>
                <c:pt idx="2108">
                  <c:v>39731</c:v>
                </c:pt>
                <c:pt idx="2109">
                  <c:v>39732</c:v>
                </c:pt>
                <c:pt idx="2110">
                  <c:v>39733</c:v>
                </c:pt>
                <c:pt idx="2111">
                  <c:v>39734</c:v>
                </c:pt>
                <c:pt idx="2112">
                  <c:v>39735</c:v>
                </c:pt>
                <c:pt idx="2113">
                  <c:v>39736</c:v>
                </c:pt>
                <c:pt idx="2114">
                  <c:v>39737</c:v>
                </c:pt>
                <c:pt idx="2115">
                  <c:v>39738</c:v>
                </c:pt>
                <c:pt idx="2116">
                  <c:v>39739</c:v>
                </c:pt>
                <c:pt idx="2117">
                  <c:v>39740</c:v>
                </c:pt>
                <c:pt idx="2118">
                  <c:v>39741</c:v>
                </c:pt>
                <c:pt idx="2119">
                  <c:v>39742</c:v>
                </c:pt>
                <c:pt idx="2120">
                  <c:v>39743</c:v>
                </c:pt>
                <c:pt idx="2121">
                  <c:v>39744</c:v>
                </c:pt>
                <c:pt idx="2122">
                  <c:v>39745</c:v>
                </c:pt>
                <c:pt idx="2123">
                  <c:v>39746</c:v>
                </c:pt>
                <c:pt idx="2124">
                  <c:v>39747</c:v>
                </c:pt>
                <c:pt idx="2125">
                  <c:v>39748</c:v>
                </c:pt>
                <c:pt idx="2126">
                  <c:v>39749</c:v>
                </c:pt>
                <c:pt idx="2127">
                  <c:v>39750</c:v>
                </c:pt>
                <c:pt idx="2128">
                  <c:v>39751</c:v>
                </c:pt>
                <c:pt idx="2129">
                  <c:v>39752</c:v>
                </c:pt>
                <c:pt idx="2130">
                  <c:v>39753</c:v>
                </c:pt>
                <c:pt idx="2131">
                  <c:v>39754</c:v>
                </c:pt>
                <c:pt idx="2132">
                  <c:v>39755</c:v>
                </c:pt>
                <c:pt idx="2133">
                  <c:v>39756</c:v>
                </c:pt>
                <c:pt idx="2134">
                  <c:v>39757</c:v>
                </c:pt>
                <c:pt idx="2135">
                  <c:v>39758</c:v>
                </c:pt>
                <c:pt idx="2136">
                  <c:v>39759</c:v>
                </c:pt>
                <c:pt idx="2137">
                  <c:v>39760</c:v>
                </c:pt>
                <c:pt idx="2138">
                  <c:v>39761</c:v>
                </c:pt>
                <c:pt idx="2139">
                  <c:v>39762</c:v>
                </c:pt>
                <c:pt idx="2140">
                  <c:v>39763</c:v>
                </c:pt>
                <c:pt idx="2141">
                  <c:v>39764</c:v>
                </c:pt>
                <c:pt idx="2142">
                  <c:v>39765</c:v>
                </c:pt>
                <c:pt idx="2143">
                  <c:v>39766</c:v>
                </c:pt>
                <c:pt idx="2144">
                  <c:v>39767</c:v>
                </c:pt>
                <c:pt idx="2145">
                  <c:v>39768</c:v>
                </c:pt>
                <c:pt idx="2146">
                  <c:v>39769</c:v>
                </c:pt>
                <c:pt idx="2147">
                  <c:v>39770</c:v>
                </c:pt>
                <c:pt idx="2148">
                  <c:v>39771</c:v>
                </c:pt>
                <c:pt idx="2149">
                  <c:v>39772</c:v>
                </c:pt>
                <c:pt idx="2150">
                  <c:v>39773</c:v>
                </c:pt>
                <c:pt idx="2151">
                  <c:v>39774</c:v>
                </c:pt>
                <c:pt idx="2152">
                  <c:v>39775</c:v>
                </c:pt>
                <c:pt idx="2153">
                  <c:v>39776</c:v>
                </c:pt>
                <c:pt idx="2154">
                  <c:v>39777</c:v>
                </c:pt>
                <c:pt idx="2155">
                  <c:v>39778</c:v>
                </c:pt>
                <c:pt idx="2156">
                  <c:v>39779</c:v>
                </c:pt>
                <c:pt idx="2157">
                  <c:v>39780</c:v>
                </c:pt>
                <c:pt idx="2158">
                  <c:v>39781</c:v>
                </c:pt>
                <c:pt idx="2159">
                  <c:v>39782</c:v>
                </c:pt>
                <c:pt idx="2160">
                  <c:v>39783</c:v>
                </c:pt>
                <c:pt idx="2161">
                  <c:v>39784</c:v>
                </c:pt>
                <c:pt idx="2162">
                  <c:v>39785</c:v>
                </c:pt>
                <c:pt idx="2163">
                  <c:v>39786</c:v>
                </c:pt>
                <c:pt idx="2164">
                  <c:v>39787</c:v>
                </c:pt>
                <c:pt idx="2165">
                  <c:v>39788</c:v>
                </c:pt>
                <c:pt idx="2166">
                  <c:v>39789</c:v>
                </c:pt>
                <c:pt idx="2167">
                  <c:v>39790</c:v>
                </c:pt>
                <c:pt idx="2168">
                  <c:v>39791</c:v>
                </c:pt>
                <c:pt idx="2169">
                  <c:v>39792</c:v>
                </c:pt>
                <c:pt idx="2170">
                  <c:v>39793</c:v>
                </c:pt>
                <c:pt idx="2171">
                  <c:v>39794</c:v>
                </c:pt>
                <c:pt idx="2172">
                  <c:v>39795</c:v>
                </c:pt>
                <c:pt idx="2173">
                  <c:v>39796</c:v>
                </c:pt>
                <c:pt idx="2174">
                  <c:v>39797</c:v>
                </c:pt>
                <c:pt idx="2175">
                  <c:v>39798</c:v>
                </c:pt>
                <c:pt idx="2176">
                  <c:v>39799</c:v>
                </c:pt>
                <c:pt idx="2177">
                  <c:v>39800</c:v>
                </c:pt>
                <c:pt idx="2178">
                  <c:v>39801</c:v>
                </c:pt>
                <c:pt idx="2179">
                  <c:v>39802</c:v>
                </c:pt>
                <c:pt idx="2180">
                  <c:v>39803</c:v>
                </c:pt>
                <c:pt idx="2181">
                  <c:v>39804</c:v>
                </c:pt>
                <c:pt idx="2182">
                  <c:v>39805</c:v>
                </c:pt>
                <c:pt idx="2183">
                  <c:v>39806</c:v>
                </c:pt>
                <c:pt idx="2184">
                  <c:v>39807</c:v>
                </c:pt>
                <c:pt idx="2185">
                  <c:v>39808</c:v>
                </c:pt>
                <c:pt idx="2186">
                  <c:v>39809</c:v>
                </c:pt>
                <c:pt idx="2187">
                  <c:v>39810</c:v>
                </c:pt>
                <c:pt idx="2188">
                  <c:v>39811</c:v>
                </c:pt>
                <c:pt idx="2189">
                  <c:v>39812</c:v>
                </c:pt>
                <c:pt idx="2190">
                  <c:v>39813</c:v>
                </c:pt>
                <c:pt idx="2191">
                  <c:v>39814</c:v>
                </c:pt>
                <c:pt idx="2192">
                  <c:v>39815</c:v>
                </c:pt>
                <c:pt idx="2193">
                  <c:v>39816</c:v>
                </c:pt>
                <c:pt idx="2194">
                  <c:v>39817</c:v>
                </c:pt>
                <c:pt idx="2195">
                  <c:v>39818</c:v>
                </c:pt>
                <c:pt idx="2196">
                  <c:v>39819</c:v>
                </c:pt>
                <c:pt idx="2197">
                  <c:v>39820</c:v>
                </c:pt>
                <c:pt idx="2198">
                  <c:v>39821</c:v>
                </c:pt>
                <c:pt idx="2199">
                  <c:v>39822</c:v>
                </c:pt>
                <c:pt idx="2200">
                  <c:v>39823</c:v>
                </c:pt>
                <c:pt idx="2201">
                  <c:v>39824</c:v>
                </c:pt>
                <c:pt idx="2202">
                  <c:v>39825</c:v>
                </c:pt>
                <c:pt idx="2203">
                  <c:v>39826</c:v>
                </c:pt>
                <c:pt idx="2204">
                  <c:v>39827</c:v>
                </c:pt>
                <c:pt idx="2205">
                  <c:v>39828</c:v>
                </c:pt>
                <c:pt idx="2206">
                  <c:v>39829</c:v>
                </c:pt>
                <c:pt idx="2207">
                  <c:v>39830</c:v>
                </c:pt>
                <c:pt idx="2208">
                  <c:v>39831</c:v>
                </c:pt>
                <c:pt idx="2209">
                  <c:v>39832</c:v>
                </c:pt>
                <c:pt idx="2210">
                  <c:v>39833</c:v>
                </c:pt>
                <c:pt idx="2211">
                  <c:v>39834</c:v>
                </c:pt>
                <c:pt idx="2212">
                  <c:v>39835</c:v>
                </c:pt>
                <c:pt idx="2213">
                  <c:v>39836</c:v>
                </c:pt>
                <c:pt idx="2214">
                  <c:v>39837</c:v>
                </c:pt>
                <c:pt idx="2215">
                  <c:v>39838</c:v>
                </c:pt>
                <c:pt idx="2216">
                  <c:v>39839</c:v>
                </c:pt>
                <c:pt idx="2217">
                  <c:v>39840</c:v>
                </c:pt>
                <c:pt idx="2218">
                  <c:v>39841</c:v>
                </c:pt>
                <c:pt idx="2219">
                  <c:v>39842</c:v>
                </c:pt>
                <c:pt idx="2220">
                  <c:v>39843</c:v>
                </c:pt>
                <c:pt idx="2221">
                  <c:v>39844</c:v>
                </c:pt>
                <c:pt idx="2222">
                  <c:v>39845</c:v>
                </c:pt>
                <c:pt idx="2223">
                  <c:v>39846</c:v>
                </c:pt>
                <c:pt idx="2224">
                  <c:v>39847</c:v>
                </c:pt>
                <c:pt idx="2225">
                  <c:v>39848</c:v>
                </c:pt>
                <c:pt idx="2226">
                  <c:v>39849</c:v>
                </c:pt>
                <c:pt idx="2227">
                  <c:v>39850</c:v>
                </c:pt>
                <c:pt idx="2228">
                  <c:v>39851</c:v>
                </c:pt>
                <c:pt idx="2229">
                  <c:v>39852</c:v>
                </c:pt>
                <c:pt idx="2230">
                  <c:v>39853</c:v>
                </c:pt>
                <c:pt idx="2231">
                  <c:v>39854</c:v>
                </c:pt>
                <c:pt idx="2232">
                  <c:v>39855</c:v>
                </c:pt>
                <c:pt idx="2233">
                  <c:v>39856</c:v>
                </c:pt>
                <c:pt idx="2234">
                  <c:v>39857</c:v>
                </c:pt>
                <c:pt idx="2235">
                  <c:v>39858</c:v>
                </c:pt>
                <c:pt idx="2236">
                  <c:v>39859</c:v>
                </c:pt>
                <c:pt idx="2237">
                  <c:v>39860</c:v>
                </c:pt>
                <c:pt idx="2238">
                  <c:v>39861</c:v>
                </c:pt>
                <c:pt idx="2239">
                  <c:v>39862</c:v>
                </c:pt>
                <c:pt idx="2240">
                  <c:v>39863</c:v>
                </c:pt>
                <c:pt idx="2241">
                  <c:v>39864</c:v>
                </c:pt>
                <c:pt idx="2242">
                  <c:v>39865</c:v>
                </c:pt>
                <c:pt idx="2243">
                  <c:v>39866</c:v>
                </c:pt>
                <c:pt idx="2244">
                  <c:v>39867</c:v>
                </c:pt>
                <c:pt idx="2245">
                  <c:v>39868</c:v>
                </c:pt>
                <c:pt idx="2246">
                  <c:v>39869</c:v>
                </c:pt>
                <c:pt idx="2247">
                  <c:v>39870</c:v>
                </c:pt>
                <c:pt idx="2248">
                  <c:v>39871</c:v>
                </c:pt>
                <c:pt idx="2249">
                  <c:v>39872</c:v>
                </c:pt>
                <c:pt idx="2250">
                  <c:v>39873</c:v>
                </c:pt>
                <c:pt idx="2251">
                  <c:v>39874</c:v>
                </c:pt>
                <c:pt idx="2252">
                  <c:v>39875</c:v>
                </c:pt>
                <c:pt idx="2253">
                  <c:v>39876</c:v>
                </c:pt>
                <c:pt idx="2254">
                  <c:v>39877</c:v>
                </c:pt>
                <c:pt idx="2255">
                  <c:v>39878</c:v>
                </c:pt>
                <c:pt idx="2256">
                  <c:v>39879</c:v>
                </c:pt>
                <c:pt idx="2257">
                  <c:v>39880</c:v>
                </c:pt>
                <c:pt idx="2258">
                  <c:v>39881</c:v>
                </c:pt>
                <c:pt idx="2259">
                  <c:v>39882</c:v>
                </c:pt>
                <c:pt idx="2260">
                  <c:v>39883</c:v>
                </c:pt>
                <c:pt idx="2261">
                  <c:v>39884</c:v>
                </c:pt>
                <c:pt idx="2262">
                  <c:v>39885</c:v>
                </c:pt>
                <c:pt idx="2263">
                  <c:v>39886</c:v>
                </c:pt>
                <c:pt idx="2264">
                  <c:v>39887</c:v>
                </c:pt>
                <c:pt idx="2265">
                  <c:v>39888</c:v>
                </c:pt>
                <c:pt idx="2266">
                  <c:v>39889</c:v>
                </c:pt>
                <c:pt idx="2267">
                  <c:v>39890</c:v>
                </c:pt>
                <c:pt idx="2268">
                  <c:v>39891</c:v>
                </c:pt>
                <c:pt idx="2269">
                  <c:v>39892</c:v>
                </c:pt>
                <c:pt idx="2270">
                  <c:v>39893</c:v>
                </c:pt>
                <c:pt idx="2271">
                  <c:v>39894</c:v>
                </c:pt>
                <c:pt idx="2272">
                  <c:v>39895</c:v>
                </c:pt>
                <c:pt idx="2273">
                  <c:v>39896</c:v>
                </c:pt>
                <c:pt idx="2274">
                  <c:v>39897</c:v>
                </c:pt>
                <c:pt idx="2275">
                  <c:v>39898</c:v>
                </c:pt>
                <c:pt idx="2276">
                  <c:v>39899</c:v>
                </c:pt>
                <c:pt idx="2277">
                  <c:v>39900</c:v>
                </c:pt>
                <c:pt idx="2278">
                  <c:v>39901</c:v>
                </c:pt>
                <c:pt idx="2279">
                  <c:v>39902</c:v>
                </c:pt>
                <c:pt idx="2280">
                  <c:v>39903</c:v>
                </c:pt>
                <c:pt idx="2281">
                  <c:v>39904</c:v>
                </c:pt>
                <c:pt idx="2282">
                  <c:v>39905</c:v>
                </c:pt>
                <c:pt idx="2283">
                  <c:v>39906</c:v>
                </c:pt>
                <c:pt idx="2284">
                  <c:v>39907</c:v>
                </c:pt>
                <c:pt idx="2285">
                  <c:v>39908</c:v>
                </c:pt>
                <c:pt idx="2286">
                  <c:v>39909</c:v>
                </c:pt>
                <c:pt idx="2287">
                  <c:v>39910</c:v>
                </c:pt>
                <c:pt idx="2288">
                  <c:v>39911</c:v>
                </c:pt>
                <c:pt idx="2289">
                  <c:v>39912</c:v>
                </c:pt>
                <c:pt idx="2290">
                  <c:v>39913</c:v>
                </c:pt>
                <c:pt idx="2291">
                  <c:v>39914</c:v>
                </c:pt>
                <c:pt idx="2292">
                  <c:v>39915</c:v>
                </c:pt>
                <c:pt idx="2293">
                  <c:v>39916</c:v>
                </c:pt>
                <c:pt idx="2294">
                  <c:v>39917</c:v>
                </c:pt>
                <c:pt idx="2295">
                  <c:v>39918</c:v>
                </c:pt>
                <c:pt idx="2296">
                  <c:v>39919</c:v>
                </c:pt>
                <c:pt idx="2297">
                  <c:v>39920</c:v>
                </c:pt>
                <c:pt idx="2298">
                  <c:v>39921</c:v>
                </c:pt>
                <c:pt idx="2299">
                  <c:v>39922</c:v>
                </c:pt>
                <c:pt idx="2300">
                  <c:v>39923</c:v>
                </c:pt>
                <c:pt idx="2301">
                  <c:v>39924</c:v>
                </c:pt>
                <c:pt idx="2302">
                  <c:v>39925</c:v>
                </c:pt>
                <c:pt idx="2303">
                  <c:v>39926</c:v>
                </c:pt>
                <c:pt idx="2304">
                  <c:v>39927</c:v>
                </c:pt>
                <c:pt idx="2305">
                  <c:v>39928</c:v>
                </c:pt>
                <c:pt idx="2306">
                  <c:v>39929</c:v>
                </c:pt>
                <c:pt idx="2307">
                  <c:v>39930</c:v>
                </c:pt>
                <c:pt idx="2308">
                  <c:v>39931</c:v>
                </c:pt>
                <c:pt idx="2309">
                  <c:v>39932</c:v>
                </c:pt>
                <c:pt idx="2310">
                  <c:v>39933</c:v>
                </c:pt>
                <c:pt idx="2311">
                  <c:v>39934</c:v>
                </c:pt>
                <c:pt idx="2312">
                  <c:v>39935</c:v>
                </c:pt>
                <c:pt idx="2313">
                  <c:v>39936</c:v>
                </c:pt>
                <c:pt idx="2314">
                  <c:v>39937</c:v>
                </c:pt>
                <c:pt idx="2315">
                  <c:v>39938</c:v>
                </c:pt>
                <c:pt idx="2316">
                  <c:v>39939</c:v>
                </c:pt>
                <c:pt idx="2317">
                  <c:v>39940</c:v>
                </c:pt>
                <c:pt idx="2318">
                  <c:v>39941</c:v>
                </c:pt>
                <c:pt idx="2319">
                  <c:v>39942</c:v>
                </c:pt>
                <c:pt idx="2320">
                  <c:v>39943</c:v>
                </c:pt>
                <c:pt idx="2321">
                  <c:v>39944</c:v>
                </c:pt>
                <c:pt idx="2322">
                  <c:v>39945</c:v>
                </c:pt>
                <c:pt idx="2323">
                  <c:v>39946</c:v>
                </c:pt>
                <c:pt idx="2324">
                  <c:v>39947</c:v>
                </c:pt>
                <c:pt idx="2325">
                  <c:v>39948</c:v>
                </c:pt>
                <c:pt idx="2326">
                  <c:v>39949</c:v>
                </c:pt>
                <c:pt idx="2327">
                  <c:v>39950</c:v>
                </c:pt>
                <c:pt idx="2328">
                  <c:v>39951</c:v>
                </c:pt>
                <c:pt idx="2329">
                  <c:v>39952</c:v>
                </c:pt>
                <c:pt idx="2330">
                  <c:v>39953</c:v>
                </c:pt>
                <c:pt idx="2331">
                  <c:v>39954</c:v>
                </c:pt>
                <c:pt idx="2332">
                  <c:v>39955</c:v>
                </c:pt>
                <c:pt idx="2333">
                  <c:v>39956</c:v>
                </c:pt>
                <c:pt idx="2334">
                  <c:v>39957</c:v>
                </c:pt>
                <c:pt idx="2335">
                  <c:v>39958</c:v>
                </c:pt>
                <c:pt idx="2336">
                  <c:v>39959</c:v>
                </c:pt>
                <c:pt idx="2337">
                  <c:v>39960</c:v>
                </c:pt>
                <c:pt idx="2338">
                  <c:v>39961</c:v>
                </c:pt>
                <c:pt idx="2339">
                  <c:v>39962</c:v>
                </c:pt>
                <c:pt idx="2340">
                  <c:v>39963</c:v>
                </c:pt>
                <c:pt idx="2341">
                  <c:v>39964</c:v>
                </c:pt>
                <c:pt idx="2342">
                  <c:v>39965</c:v>
                </c:pt>
                <c:pt idx="2343">
                  <c:v>39966</c:v>
                </c:pt>
                <c:pt idx="2344">
                  <c:v>39967</c:v>
                </c:pt>
                <c:pt idx="2345">
                  <c:v>39968</c:v>
                </c:pt>
                <c:pt idx="2346">
                  <c:v>39969</c:v>
                </c:pt>
                <c:pt idx="2347">
                  <c:v>39970</c:v>
                </c:pt>
                <c:pt idx="2348">
                  <c:v>39971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39976</c:v>
                </c:pt>
                <c:pt idx="2354">
                  <c:v>39977</c:v>
                </c:pt>
                <c:pt idx="2355">
                  <c:v>39978</c:v>
                </c:pt>
                <c:pt idx="2356">
                  <c:v>39979</c:v>
                </c:pt>
                <c:pt idx="2357">
                  <c:v>39980</c:v>
                </c:pt>
                <c:pt idx="2358">
                  <c:v>39981</c:v>
                </c:pt>
                <c:pt idx="2359">
                  <c:v>39982</c:v>
                </c:pt>
                <c:pt idx="2360">
                  <c:v>39983</c:v>
                </c:pt>
                <c:pt idx="2361">
                  <c:v>39984</c:v>
                </c:pt>
                <c:pt idx="2362">
                  <c:v>39985</c:v>
                </c:pt>
                <c:pt idx="2363">
                  <c:v>39986</c:v>
                </c:pt>
                <c:pt idx="2364">
                  <c:v>39987</c:v>
                </c:pt>
                <c:pt idx="2365">
                  <c:v>39988</c:v>
                </c:pt>
                <c:pt idx="2366">
                  <c:v>39989</c:v>
                </c:pt>
                <c:pt idx="2367">
                  <c:v>39990</c:v>
                </c:pt>
                <c:pt idx="2368">
                  <c:v>39991</c:v>
                </c:pt>
                <c:pt idx="2369">
                  <c:v>39992</c:v>
                </c:pt>
                <c:pt idx="2370">
                  <c:v>39993</c:v>
                </c:pt>
                <c:pt idx="2371">
                  <c:v>39994</c:v>
                </c:pt>
                <c:pt idx="2372">
                  <c:v>39995</c:v>
                </c:pt>
                <c:pt idx="2373">
                  <c:v>39996</c:v>
                </c:pt>
                <c:pt idx="2374">
                  <c:v>39997</c:v>
                </c:pt>
                <c:pt idx="2375">
                  <c:v>39998</c:v>
                </c:pt>
                <c:pt idx="2376">
                  <c:v>39999</c:v>
                </c:pt>
                <c:pt idx="2377">
                  <c:v>40000</c:v>
                </c:pt>
                <c:pt idx="2378">
                  <c:v>40001</c:v>
                </c:pt>
                <c:pt idx="2379">
                  <c:v>40002</c:v>
                </c:pt>
                <c:pt idx="2380">
                  <c:v>40003</c:v>
                </c:pt>
                <c:pt idx="2381">
                  <c:v>40004</c:v>
                </c:pt>
                <c:pt idx="2382">
                  <c:v>40005</c:v>
                </c:pt>
                <c:pt idx="2383">
                  <c:v>40006</c:v>
                </c:pt>
                <c:pt idx="2384">
                  <c:v>40007</c:v>
                </c:pt>
                <c:pt idx="2385">
                  <c:v>40008</c:v>
                </c:pt>
                <c:pt idx="2386">
                  <c:v>40009</c:v>
                </c:pt>
                <c:pt idx="2387">
                  <c:v>40010</c:v>
                </c:pt>
                <c:pt idx="2388">
                  <c:v>40011</c:v>
                </c:pt>
                <c:pt idx="2389">
                  <c:v>40012</c:v>
                </c:pt>
                <c:pt idx="2390">
                  <c:v>40013</c:v>
                </c:pt>
                <c:pt idx="2391">
                  <c:v>40014</c:v>
                </c:pt>
                <c:pt idx="2392">
                  <c:v>40015</c:v>
                </c:pt>
                <c:pt idx="2393">
                  <c:v>40016</c:v>
                </c:pt>
                <c:pt idx="2394">
                  <c:v>40017</c:v>
                </c:pt>
                <c:pt idx="2395">
                  <c:v>40018</c:v>
                </c:pt>
                <c:pt idx="2396">
                  <c:v>40019</c:v>
                </c:pt>
                <c:pt idx="2397">
                  <c:v>40020</c:v>
                </c:pt>
                <c:pt idx="2398">
                  <c:v>40021</c:v>
                </c:pt>
                <c:pt idx="2399">
                  <c:v>40022</c:v>
                </c:pt>
                <c:pt idx="2400">
                  <c:v>40023</c:v>
                </c:pt>
                <c:pt idx="2401">
                  <c:v>40024</c:v>
                </c:pt>
                <c:pt idx="2402">
                  <c:v>40025</c:v>
                </c:pt>
                <c:pt idx="2403">
                  <c:v>40026</c:v>
                </c:pt>
                <c:pt idx="2404">
                  <c:v>40027</c:v>
                </c:pt>
                <c:pt idx="2405">
                  <c:v>40028</c:v>
                </c:pt>
                <c:pt idx="2406">
                  <c:v>40029</c:v>
                </c:pt>
                <c:pt idx="2407">
                  <c:v>40030</c:v>
                </c:pt>
                <c:pt idx="2408">
                  <c:v>40031</c:v>
                </c:pt>
                <c:pt idx="2409">
                  <c:v>40032</c:v>
                </c:pt>
                <c:pt idx="2410">
                  <c:v>40033</c:v>
                </c:pt>
                <c:pt idx="2411">
                  <c:v>40034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40040</c:v>
                </c:pt>
                <c:pt idx="2418">
                  <c:v>40041</c:v>
                </c:pt>
                <c:pt idx="2419">
                  <c:v>40042</c:v>
                </c:pt>
                <c:pt idx="2420">
                  <c:v>40043</c:v>
                </c:pt>
                <c:pt idx="2421">
                  <c:v>40044</c:v>
                </c:pt>
                <c:pt idx="2422">
                  <c:v>40045</c:v>
                </c:pt>
                <c:pt idx="2423">
                  <c:v>40046</c:v>
                </c:pt>
                <c:pt idx="2424">
                  <c:v>40047</c:v>
                </c:pt>
                <c:pt idx="2425">
                  <c:v>40048</c:v>
                </c:pt>
                <c:pt idx="2426">
                  <c:v>40049</c:v>
                </c:pt>
                <c:pt idx="2427">
                  <c:v>40050</c:v>
                </c:pt>
                <c:pt idx="2428">
                  <c:v>40051</c:v>
                </c:pt>
                <c:pt idx="2429">
                  <c:v>40052</c:v>
                </c:pt>
                <c:pt idx="2430">
                  <c:v>40053</c:v>
                </c:pt>
                <c:pt idx="2431">
                  <c:v>40054</c:v>
                </c:pt>
                <c:pt idx="2432">
                  <c:v>40055</c:v>
                </c:pt>
                <c:pt idx="2433">
                  <c:v>40056</c:v>
                </c:pt>
                <c:pt idx="2434">
                  <c:v>40057</c:v>
                </c:pt>
                <c:pt idx="2435">
                  <c:v>40058</c:v>
                </c:pt>
                <c:pt idx="2436">
                  <c:v>40059</c:v>
                </c:pt>
                <c:pt idx="2437">
                  <c:v>40060</c:v>
                </c:pt>
                <c:pt idx="2438">
                  <c:v>40061</c:v>
                </c:pt>
                <c:pt idx="2439">
                  <c:v>40062</c:v>
                </c:pt>
                <c:pt idx="2440">
                  <c:v>40063</c:v>
                </c:pt>
                <c:pt idx="2441">
                  <c:v>40064</c:v>
                </c:pt>
                <c:pt idx="2442">
                  <c:v>40065</c:v>
                </c:pt>
                <c:pt idx="2443">
                  <c:v>40066</c:v>
                </c:pt>
                <c:pt idx="2444">
                  <c:v>40067</c:v>
                </c:pt>
                <c:pt idx="2445">
                  <c:v>40068</c:v>
                </c:pt>
                <c:pt idx="2446">
                  <c:v>40069</c:v>
                </c:pt>
                <c:pt idx="2447">
                  <c:v>40070</c:v>
                </c:pt>
                <c:pt idx="2448">
                  <c:v>40071</c:v>
                </c:pt>
                <c:pt idx="2449">
                  <c:v>40072</c:v>
                </c:pt>
                <c:pt idx="2450">
                  <c:v>40073</c:v>
                </c:pt>
                <c:pt idx="2451">
                  <c:v>40074</c:v>
                </c:pt>
                <c:pt idx="2452">
                  <c:v>40075</c:v>
                </c:pt>
                <c:pt idx="2453">
                  <c:v>40076</c:v>
                </c:pt>
                <c:pt idx="2454">
                  <c:v>40077</c:v>
                </c:pt>
                <c:pt idx="2455">
                  <c:v>40078</c:v>
                </c:pt>
                <c:pt idx="2456">
                  <c:v>40079</c:v>
                </c:pt>
                <c:pt idx="2457">
                  <c:v>40080</c:v>
                </c:pt>
                <c:pt idx="2458">
                  <c:v>40081</c:v>
                </c:pt>
                <c:pt idx="2459">
                  <c:v>40082</c:v>
                </c:pt>
                <c:pt idx="2460">
                  <c:v>40083</c:v>
                </c:pt>
                <c:pt idx="2461">
                  <c:v>40084</c:v>
                </c:pt>
                <c:pt idx="2462">
                  <c:v>40085</c:v>
                </c:pt>
                <c:pt idx="2463">
                  <c:v>40086</c:v>
                </c:pt>
                <c:pt idx="2464">
                  <c:v>40087</c:v>
                </c:pt>
                <c:pt idx="2465">
                  <c:v>40088</c:v>
                </c:pt>
                <c:pt idx="2466">
                  <c:v>40089</c:v>
                </c:pt>
                <c:pt idx="2467">
                  <c:v>40090</c:v>
                </c:pt>
                <c:pt idx="2468">
                  <c:v>40091</c:v>
                </c:pt>
                <c:pt idx="2469">
                  <c:v>40092</c:v>
                </c:pt>
                <c:pt idx="2470">
                  <c:v>40093</c:v>
                </c:pt>
                <c:pt idx="2471">
                  <c:v>40094</c:v>
                </c:pt>
                <c:pt idx="2472">
                  <c:v>40095</c:v>
                </c:pt>
                <c:pt idx="2473">
                  <c:v>40096</c:v>
                </c:pt>
                <c:pt idx="2474">
                  <c:v>40097</c:v>
                </c:pt>
                <c:pt idx="2475">
                  <c:v>40098</c:v>
                </c:pt>
                <c:pt idx="2476">
                  <c:v>40099</c:v>
                </c:pt>
                <c:pt idx="2477">
                  <c:v>40100</c:v>
                </c:pt>
                <c:pt idx="2478">
                  <c:v>40101</c:v>
                </c:pt>
                <c:pt idx="2479">
                  <c:v>40102</c:v>
                </c:pt>
                <c:pt idx="2480">
                  <c:v>40103</c:v>
                </c:pt>
                <c:pt idx="2481">
                  <c:v>40104</c:v>
                </c:pt>
                <c:pt idx="2482">
                  <c:v>40105</c:v>
                </c:pt>
                <c:pt idx="2483">
                  <c:v>40106</c:v>
                </c:pt>
                <c:pt idx="2484">
                  <c:v>40107</c:v>
                </c:pt>
                <c:pt idx="2485">
                  <c:v>40108</c:v>
                </c:pt>
                <c:pt idx="2486">
                  <c:v>40109</c:v>
                </c:pt>
                <c:pt idx="2487">
                  <c:v>40110</c:v>
                </c:pt>
                <c:pt idx="2488">
                  <c:v>40111</c:v>
                </c:pt>
                <c:pt idx="2489">
                  <c:v>40112</c:v>
                </c:pt>
                <c:pt idx="2490">
                  <c:v>40113</c:v>
                </c:pt>
                <c:pt idx="2491">
                  <c:v>40114</c:v>
                </c:pt>
                <c:pt idx="2492">
                  <c:v>40115</c:v>
                </c:pt>
                <c:pt idx="2493">
                  <c:v>40116</c:v>
                </c:pt>
                <c:pt idx="2494">
                  <c:v>40117</c:v>
                </c:pt>
                <c:pt idx="2495">
                  <c:v>40118</c:v>
                </c:pt>
                <c:pt idx="2496">
                  <c:v>40119</c:v>
                </c:pt>
                <c:pt idx="2497">
                  <c:v>40120</c:v>
                </c:pt>
                <c:pt idx="2498">
                  <c:v>40121</c:v>
                </c:pt>
                <c:pt idx="2499">
                  <c:v>40122</c:v>
                </c:pt>
                <c:pt idx="2500">
                  <c:v>40123</c:v>
                </c:pt>
                <c:pt idx="2501">
                  <c:v>40124</c:v>
                </c:pt>
                <c:pt idx="2502">
                  <c:v>40125</c:v>
                </c:pt>
                <c:pt idx="2503">
                  <c:v>40126</c:v>
                </c:pt>
                <c:pt idx="2504">
                  <c:v>40127</c:v>
                </c:pt>
                <c:pt idx="2505">
                  <c:v>40128</c:v>
                </c:pt>
                <c:pt idx="2506">
                  <c:v>40129</c:v>
                </c:pt>
                <c:pt idx="2507">
                  <c:v>40130</c:v>
                </c:pt>
                <c:pt idx="2508">
                  <c:v>40131</c:v>
                </c:pt>
                <c:pt idx="2509">
                  <c:v>40132</c:v>
                </c:pt>
                <c:pt idx="2510">
                  <c:v>40133</c:v>
                </c:pt>
                <c:pt idx="2511">
                  <c:v>40134</c:v>
                </c:pt>
                <c:pt idx="2512">
                  <c:v>40135</c:v>
                </c:pt>
                <c:pt idx="2513">
                  <c:v>40136</c:v>
                </c:pt>
                <c:pt idx="2514">
                  <c:v>40137</c:v>
                </c:pt>
                <c:pt idx="2515">
                  <c:v>40138</c:v>
                </c:pt>
                <c:pt idx="2516">
                  <c:v>40139</c:v>
                </c:pt>
                <c:pt idx="2517">
                  <c:v>40140</c:v>
                </c:pt>
                <c:pt idx="2518">
                  <c:v>40141</c:v>
                </c:pt>
                <c:pt idx="2519">
                  <c:v>40142</c:v>
                </c:pt>
                <c:pt idx="2520">
                  <c:v>40143</c:v>
                </c:pt>
                <c:pt idx="2521">
                  <c:v>40144</c:v>
                </c:pt>
                <c:pt idx="2522">
                  <c:v>40145</c:v>
                </c:pt>
                <c:pt idx="2523">
                  <c:v>40146</c:v>
                </c:pt>
                <c:pt idx="2524">
                  <c:v>40147</c:v>
                </c:pt>
                <c:pt idx="2525">
                  <c:v>40148</c:v>
                </c:pt>
                <c:pt idx="2526">
                  <c:v>40149</c:v>
                </c:pt>
                <c:pt idx="2527">
                  <c:v>40150</c:v>
                </c:pt>
                <c:pt idx="2528">
                  <c:v>40151</c:v>
                </c:pt>
                <c:pt idx="2529">
                  <c:v>40152</c:v>
                </c:pt>
                <c:pt idx="2530">
                  <c:v>40153</c:v>
                </c:pt>
                <c:pt idx="2531">
                  <c:v>40154</c:v>
                </c:pt>
                <c:pt idx="2532">
                  <c:v>40155</c:v>
                </c:pt>
                <c:pt idx="2533">
                  <c:v>40156</c:v>
                </c:pt>
                <c:pt idx="2534">
                  <c:v>40157</c:v>
                </c:pt>
                <c:pt idx="2535">
                  <c:v>40158</c:v>
                </c:pt>
                <c:pt idx="2536">
                  <c:v>40159</c:v>
                </c:pt>
                <c:pt idx="2537">
                  <c:v>40160</c:v>
                </c:pt>
                <c:pt idx="2538">
                  <c:v>40161</c:v>
                </c:pt>
                <c:pt idx="2539">
                  <c:v>40162</c:v>
                </c:pt>
                <c:pt idx="2540">
                  <c:v>40163</c:v>
                </c:pt>
                <c:pt idx="2541">
                  <c:v>40164</c:v>
                </c:pt>
                <c:pt idx="2542">
                  <c:v>40165</c:v>
                </c:pt>
                <c:pt idx="2543">
                  <c:v>40166</c:v>
                </c:pt>
                <c:pt idx="2544">
                  <c:v>40167</c:v>
                </c:pt>
                <c:pt idx="2545">
                  <c:v>40168</c:v>
                </c:pt>
                <c:pt idx="2546">
                  <c:v>40169</c:v>
                </c:pt>
                <c:pt idx="2547">
                  <c:v>40170</c:v>
                </c:pt>
                <c:pt idx="2548">
                  <c:v>40171</c:v>
                </c:pt>
                <c:pt idx="2549">
                  <c:v>40172</c:v>
                </c:pt>
                <c:pt idx="2550">
                  <c:v>40173</c:v>
                </c:pt>
                <c:pt idx="2551">
                  <c:v>40174</c:v>
                </c:pt>
                <c:pt idx="2552">
                  <c:v>40175</c:v>
                </c:pt>
                <c:pt idx="2553">
                  <c:v>40176</c:v>
                </c:pt>
                <c:pt idx="2554">
                  <c:v>40177</c:v>
                </c:pt>
                <c:pt idx="2555">
                  <c:v>40178</c:v>
                </c:pt>
                <c:pt idx="2556">
                  <c:v>40179</c:v>
                </c:pt>
                <c:pt idx="2557">
                  <c:v>40180</c:v>
                </c:pt>
                <c:pt idx="2558">
                  <c:v>40181</c:v>
                </c:pt>
                <c:pt idx="2559">
                  <c:v>40182</c:v>
                </c:pt>
                <c:pt idx="2560">
                  <c:v>40183</c:v>
                </c:pt>
                <c:pt idx="2561">
                  <c:v>40184</c:v>
                </c:pt>
                <c:pt idx="2562">
                  <c:v>40185</c:v>
                </c:pt>
                <c:pt idx="2563">
                  <c:v>40186</c:v>
                </c:pt>
                <c:pt idx="2564">
                  <c:v>40187</c:v>
                </c:pt>
                <c:pt idx="2565">
                  <c:v>40188</c:v>
                </c:pt>
                <c:pt idx="2566">
                  <c:v>40189</c:v>
                </c:pt>
                <c:pt idx="2567">
                  <c:v>40190</c:v>
                </c:pt>
                <c:pt idx="2568">
                  <c:v>40191</c:v>
                </c:pt>
                <c:pt idx="2569">
                  <c:v>40192</c:v>
                </c:pt>
                <c:pt idx="2570">
                  <c:v>40193</c:v>
                </c:pt>
                <c:pt idx="2571">
                  <c:v>40194</c:v>
                </c:pt>
                <c:pt idx="2572">
                  <c:v>40195</c:v>
                </c:pt>
                <c:pt idx="2573">
                  <c:v>40196</c:v>
                </c:pt>
                <c:pt idx="2574">
                  <c:v>40197</c:v>
                </c:pt>
                <c:pt idx="2575">
                  <c:v>40198</c:v>
                </c:pt>
                <c:pt idx="2576">
                  <c:v>40199</c:v>
                </c:pt>
                <c:pt idx="2577">
                  <c:v>40200</c:v>
                </c:pt>
                <c:pt idx="2578">
                  <c:v>40201</c:v>
                </c:pt>
                <c:pt idx="2579">
                  <c:v>40202</c:v>
                </c:pt>
                <c:pt idx="2580">
                  <c:v>40203</c:v>
                </c:pt>
                <c:pt idx="2581">
                  <c:v>40204</c:v>
                </c:pt>
                <c:pt idx="2582">
                  <c:v>40205</c:v>
                </c:pt>
                <c:pt idx="2583">
                  <c:v>40206</c:v>
                </c:pt>
                <c:pt idx="2584">
                  <c:v>40207</c:v>
                </c:pt>
                <c:pt idx="2585">
                  <c:v>40208</c:v>
                </c:pt>
                <c:pt idx="2586">
                  <c:v>40209</c:v>
                </c:pt>
                <c:pt idx="2587">
                  <c:v>40210</c:v>
                </c:pt>
                <c:pt idx="2588">
                  <c:v>40211</c:v>
                </c:pt>
                <c:pt idx="2589">
                  <c:v>40212</c:v>
                </c:pt>
                <c:pt idx="2590">
                  <c:v>40213</c:v>
                </c:pt>
                <c:pt idx="2591">
                  <c:v>40214</c:v>
                </c:pt>
                <c:pt idx="2592">
                  <c:v>40215</c:v>
                </c:pt>
                <c:pt idx="2593">
                  <c:v>40216</c:v>
                </c:pt>
                <c:pt idx="2594">
                  <c:v>40217</c:v>
                </c:pt>
                <c:pt idx="2595">
                  <c:v>40218</c:v>
                </c:pt>
                <c:pt idx="2596">
                  <c:v>40219</c:v>
                </c:pt>
                <c:pt idx="2597">
                  <c:v>40220</c:v>
                </c:pt>
                <c:pt idx="2598">
                  <c:v>40221</c:v>
                </c:pt>
                <c:pt idx="2599">
                  <c:v>40222</c:v>
                </c:pt>
                <c:pt idx="2600">
                  <c:v>40223</c:v>
                </c:pt>
                <c:pt idx="2601">
                  <c:v>40224</c:v>
                </c:pt>
                <c:pt idx="2602">
                  <c:v>40225</c:v>
                </c:pt>
                <c:pt idx="2603">
                  <c:v>40226</c:v>
                </c:pt>
                <c:pt idx="2604">
                  <c:v>40227</c:v>
                </c:pt>
                <c:pt idx="2605">
                  <c:v>40228</c:v>
                </c:pt>
                <c:pt idx="2606">
                  <c:v>40229</c:v>
                </c:pt>
                <c:pt idx="2607">
                  <c:v>40230</c:v>
                </c:pt>
                <c:pt idx="2608">
                  <c:v>40231</c:v>
                </c:pt>
                <c:pt idx="2609">
                  <c:v>40232</c:v>
                </c:pt>
                <c:pt idx="2610">
                  <c:v>40233</c:v>
                </c:pt>
                <c:pt idx="2611">
                  <c:v>40234</c:v>
                </c:pt>
                <c:pt idx="2612">
                  <c:v>40235</c:v>
                </c:pt>
                <c:pt idx="2613">
                  <c:v>40236</c:v>
                </c:pt>
                <c:pt idx="2614">
                  <c:v>40237</c:v>
                </c:pt>
                <c:pt idx="2615">
                  <c:v>40238</c:v>
                </c:pt>
                <c:pt idx="2616">
                  <c:v>40239</c:v>
                </c:pt>
                <c:pt idx="2617">
                  <c:v>40240</c:v>
                </c:pt>
                <c:pt idx="2618">
                  <c:v>40241</c:v>
                </c:pt>
                <c:pt idx="2619">
                  <c:v>40242</c:v>
                </c:pt>
                <c:pt idx="2620">
                  <c:v>40243</c:v>
                </c:pt>
                <c:pt idx="2621">
                  <c:v>40244</c:v>
                </c:pt>
                <c:pt idx="2622">
                  <c:v>40245</c:v>
                </c:pt>
                <c:pt idx="2623">
                  <c:v>40246</c:v>
                </c:pt>
                <c:pt idx="2624">
                  <c:v>40247</c:v>
                </c:pt>
                <c:pt idx="2625">
                  <c:v>40248</c:v>
                </c:pt>
                <c:pt idx="2626">
                  <c:v>40249</c:v>
                </c:pt>
                <c:pt idx="2627">
                  <c:v>40250</c:v>
                </c:pt>
                <c:pt idx="2628">
                  <c:v>40251</c:v>
                </c:pt>
                <c:pt idx="2629">
                  <c:v>40252</c:v>
                </c:pt>
                <c:pt idx="2630">
                  <c:v>40253</c:v>
                </c:pt>
                <c:pt idx="2631">
                  <c:v>40254</c:v>
                </c:pt>
                <c:pt idx="2632">
                  <c:v>40255</c:v>
                </c:pt>
                <c:pt idx="2633">
                  <c:v>40256</c:v>
                </c:pt>
                <c:pt idx="2634">
                  <c:v>40257</c:v>
                </c:pt>
                <c:pt idx="2635">
                  <c:v>40258</c:v>
                </c:pt>
                <c:pt idx="2636">
                  <c:v>40259</c:v>
                </c:pt>
                <c:pt idx="2637">
                  <c:v>40260</c:v>
                </c:pt>
                <c:pt idx="2638">
                  <c:v>40261</c:v>
                </c:pt>
                <c:pt idx="2639">
                  <c:v>40262</c:v>
                </c:pt>
                <c:pt idx="2640">
                  <c:v>40263</c:v>
                </c:pt>
                <c:pt idx="2641">
                  <c:v>40264</c:v>
                </c:pt>
                <c:pt idx="2642">
                  <c:v>40265</c:v>
                </c:pt>
                <c:pt idx="2643">
                  <c:v>40266</c:v>
                </c:pt>
                <c:pt idx="2644">
                  <c:v>40267</c:v>
                </c:pt>
                <c:pt idx="2645">
                  <c:v>40268</c:v>
                </c:pt>
                <c:pt idx="2646">
                  <c:v>40269</c:v>
                </c:pt>
                <c:pt idx="2647">
                  <c:v>40270</c:v>
                </c:pt>
                <c:pt idx="2648">
                  <c:v>40271</c:v>
                </c:pt>
                <c:pt idx="2649">
                  <c:v>40272</c:v>
                </c:pt>
                <c:pt idx="2650">
                  <c:v>40273</c:v>
                </c:pt>
                <c:pt idx="2651">
                  <c:v>40274</c:v>
                </c:pt>
                <c:pt idx="2652">
                  <c:v>40275</c:v>
                </c:pt>
                <c:pt idx="2653">
                  <c:v>40276</c:v>
                </c:pt>
                <c:pt idx="2654">
                  <c:v>40277</c:v>
                </c:pt>
                <c:pt idx="2655">
                  <c:v>40278</c:v>
                </c:pt>
                <c:pt idx="2656">
                  <c:v>40279</c:v>
                </c:pt>
                <c:pt idx="2657">
                  <c:v>40280</c:v>
                </c:pt>
                <c:pt idx="2658">
                  <c:v>40281</c:v>
                </c:pt>
                <c:pt idx="2659">
                  <c:v>40282</c:v>
                </c:pt>
                <c:pt idx="2660">
                  <c:v>40283</c:v>
                </c:pt>
                <c:pt idx="2661">
                  <c:v>40284</c:v>
                </c:pt>
                <c:pt idx="2662">
                  <c:v>40285</c:v>
                </c:pt>
                <c:pt idx="2663">
                  <c:v>40286</c:v>
                </c:pt>
                <c:pt idx="2664">
                  <c:v>40287</c:v>
                </c:pt>
                <c:pt idx="2665">
                  <c:v>40288</c:v>
                </c:pt>
                <c:pt idx="2666">
                  <c:v>40289</c:v>
                </c:pt>
                <c:pt idx="2667">
                  <c:v>40290</c:v>
                </c:pt>
                <c:pt idx="2668">
                  <c:v>40291</c:v>
                </c:pt>
                <c:pt idx="2669">
                  <c:v>40292</c:v>
                </c:pt>
                <c:pt idx="2670">
                  <c:v>40293</c:v>
                </c:pt>
                <c:pt idx="2671">
                  <c:v>40294</c:v>
                </c:pt>
                <c:pt idx="2672">
                  <c:v>40295</c:v>
                </c:pt>
                <c:pt idx="2673">
                  <c:v>40296</c:v>
                </c:pt>
                <c:pt idx="2674">
                  <c:v>40297</c:v>
                </c:pt>
                <c:pt idx="2675">
                  <c:v>40298</c:v>
                </c:pt>
                <c:pt idx="2676">
                  <c:v>40299</c:v>
                </c:pt>
                <c:pt idx="2677">
                  <c:v>40300</c:v>
                </c:pt>
                <c:pt idx="2678">
                  <c:v>40301</c:v>
                </c:pt>
                <c:pt idx="2679">
                  <c:v>40302</c:v>
                </c:pt>
                <c:pt idx="2680">
                  <c:v>40303</c:v>
                </c:pt>
                <c:pt idx="2681">
                  <c:v>40304</c:v>
                </c:pt>
                <c:pt idx="2682">
                  <c:v>40305</c:v>
                </c:pt>
                <c:pt idx="2683">
                  <c:v>40306</c:v>
                </c:pt>
                <c:pt idx="2684">
                  <c:v>40307</c:v>
                </c:pt>
                <c:pt idx="2685">
                  <c:v>40308</c:v>
                </c:pt>
                <c:pt idx="2686">
                  <c:v>40309</c:v>
                </c:pt>
                <c:pt idx="2687">
                  <c:v>40310</c:v>
                </c:pt>
                <c:pt idx="2688">
                  <c:v>40311</c:v>
                </c:pt>
                <c:pt idx="2689">
                  <c:v>40312</c:v>
                </c:pt>
                <c:pt idx="2690">
                  <c:v>40313</c:v>
                </c:pt>
                <c:pt idx="2691">
                  <c:v>40314</c:v>
                </c:pt>
                <c:pt idx="2692">
                  <c:v>40315</c:v>
                </c:pt>
                <c:pt idx="2693">
                  <c:v>40316</c:v>
                </c:pt>
                <c:pt idx="2694">
                  <c:v>40317</c:v>
                </c:pt>
                <c:pt idx="2695">
                  <c:v>40318</c:v>
                </c:pt>
                <c:pt idx="2696">
                  <c:v>40319</c:v>
                </c:pt>
                <c:pt idx="2697">
                  <c:v>40320</c:v>
                </c:pt>
                <c:pt idx="2698">
                  <c:v>40321</c:v>
                </c:pt>
                <c:pt idx="2699">
                  <c:v>40322</c:v>
                </c:pt>
                <c:pt idx="2700">
                  <c:v>40323</c:v>
                </c:pt>
                <c:pt idx="2701">
                  <c:v>40324</c:v>
                </c:pt>
                <c:pt idx="2702">
                  <c:v>40325</c:v>
                </c:pt>
                <c:pt idx="2703">
                  <c:v>40326</c:v>
                </c:pt>
                <c:pt idx="2704">
                  <c:v>40327</c:v>
                </c:pt>
                <c:pt idx="2705">
                  <c:v>40328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40334</c:v>
                </c:pt>
                <c:pt idx="2712">
                  <c:v>40335</c:v>
                </c:pt>
                <c:pt idx="2713">
                  <c:v>40336</c:v>
                </c:pt>
                <c:pt idx="2714">
                  <c:v>40337</c:v>
                </c:pt>
                <c:pt idx="2715">
                  <c:v>40338</c:v>
                </c:pt>
                <c:pt idx="2716">
                  <c:v>40339</c:v>
                </c:pt>
                <c:pt idx="2717">
                  <c:v>40340</c:v>
                </c:pt>
                <c:pt idx="2718">
                  <c:v>40341</c:v>
                </c:pt>
                <c:pt idx="2719">
                  <c:v>40342</c:v>
                </c:pt>
                <c:pt idx="2720">
                  <c:v>40343</c:v>
                </c:pt>
                <c:pt idx="2721">
                  <c:v>40344</c:v>
                </c:pt>
                <c:pt idx="2722">
                  <c:v>40345</c:v>
                </c:pt>
                <c:pt idx="2723">
                  <c:v>40346</c:v>
                </c:pt>
                <c:pt idx="2724">
                  <c:v>40347</c:v>
                </c:pt>
                <c:pt idx="2725">
                  <c:v>40348</c:v>
                </c:pt>
                <c:pt idx="2726">
                  <c:v>40349</c:v>
                </c:pt>
                <c:pt idx="2727">
                  <c:v>40350</c:v>
                </c:pt>
                <c:pt idx="2728">
                  <c:v>40351</c:v>
                </c:pt>
                <c:pt idx="2729">
                  <c:v>40352</c:v>
                </c:pt>
                <c:pt idx="2730">
                  <c:v>40353</c:v>
                </c:pt>
                <c:pt idx="2731">
                  <c:v>40354</c:v>
                </c:pt>
                <c:pt idx="2732">
                  <c:v>40355</c:v>
                </c:pt>
                <c:pt idx="2733">
                  <c:v>40356</c:v>
                </c:pt>
                <c:pt idx="2734">
                  <c:v>40357</c:v>
                </c:pt>
                <c:pt idx="2735">
                  <c:v>40358</c:v>
                </c:pt>
                <c:pt idx="2736">
                  <c:v>40359</c:v>
                </c:pt>
                <c:pt idx="2737">
                  <c:v>40360</c:v>
                </c:pt>
                <c:pt idx="2738">
                  <c:v>40361</c:v>
                </c:pt>
                <c:pt idx="2739">
                  <c:v>40362</c:v>
                </c:pt>
                <c:pt idx="2740">
                  <c:v>40363</c:v>
                </c:pt>
                <c:pt idx="2741">
                  <c:v>40364</c:v>
                </c:pt>
                <c:pt idx="2742">
                  <c:v>40365</c:v>
                </c:pt>
                <c:pt idx="2743">
                  <c:v>40366</c:v>
                </c:pt>
                <c:pt idx="2744">
                  <c:v>40367</c:v>
                </c:pt>
                <c:pt idx="2745">
                  <c:v>40368</c:v>
                </c:pt>
                <c:pt idx="2746">
                  <c:v>40369</c:v>
                </c:pt>
                <c:pt idx="2747">
                  <c:v>40370</c:v>
                </c:pt>
                <c:pt idx="2748">
                  <c:v>40371</c:v>
                </c:pt>
                <c:pt idx="2749">
                  <c:v>40372</c:v>
                </c:pt>
                <c:pt idx="2750">
                  <c:v>40373</c:v>
                </c:pt>
                <c:pt idx="2751">
                  <c:v>40374</c:v>
                </c:pt>
                <c:pt idx="2752">
                  <c:v>40375</c:v>
                </c:pt>
                <c:pt idx="2753">
                  <c:v>40376</c:v>
                </c:pt>
                <c:pt idx="2754">
                  <c:v>40377</c:v>
                </c:pt>
                <c:pt idx="2755">
                  <c:v>40378</c:v>
                </c:pt>
                <c:pt idx="2756">
                  <c:v>40379</c:v>
                </c:pt>
                <c:pt idx="2757">
                  <c:v>40380</c:v>
                </c:pt>
                <c:pt idx="2758">
                  <c:v>40381</c:v>
                </c:pt>
                <c:pt idx="2759">
                  <c:v>40382</c:v>
                </c:pt>
                <c:pt idx="2760">
                  <c:v>40383</c:v>
                </c:pt>
                <c:pt idx="2761">
                  <c:v>40384</c:v>
                </c:pt>
                <c:pt idx="2762">
                  <c:v>40385</c:v>
                </c:pt>
                <c:pt idx="2763">
                  <c:v>40386</c:v>
                </c:pt>
                <c:pt idx="2764">
                  <c:v>40387</c:v>
                </c:pt>
                <c:pt idx="2765">
                  <c:v>40388</c:v>
                </c:pt>
                <c:pt idx="2766">
                  <c:v>40389</c:v>
                </c:pt>
                <c:pt idx="2767">
                  <c:v>40390</c:v>
                </c:pt>
                <c:pt idx="2768">
                  <c:v>40391</c:v>
                </c:pt>
                <c:pt idx="2769">
                  <c:v>40392</c:v>
                </c:pt>
                <c:pt idx="2770">
                  <c:v>40393</c:v>
                </c:pt>
                <c:pt idx="2771">
                  <c:v>40394</c:v>
                </c:pt>
                <c:pt idx="2772">
                  <c:v>40395</c:v>
                </c:pt>
                <c:pt idx="2773">
                  <c:v>40396</c:v>
                </c:pt>
                <c:pt idx="2774">
                  <c:v>40397</c:v>
                </c:pt>
                <c:pt idx="2775">
                  <c:v>40398</c:v>
                </c:pt>
                <c:pt idx="2776">
                  <c:v>40399</c:v>
                </c:pt>
                <c:pt idx="2777">
                  <c:v>40400</c:v>
                </c:pt>
                <c:pt idx="2778">
                  <c:v>40401</c:v>
                </c:pt>
                <c:pt idx="2779">
                  <c:v>40402</c:v>
                </c:pt>
                <c:pt idx="2780">
                  <c:v>40403</c:v>
                </c:pt>
                <c:pt idx="2781">
                  <c:v>40404</c:v>
                </c:pt>
                <c:pt idx="2782">
                  <c:v>40405</c:v>
                </c:pt>
                <c:pt idx="2783">
                  <c:v>40406</c:v>
                </c:pt>
                <c:pt idx="2784">
                  <c:v>40407</c:v>
                </c:pt>
                <c:pt idx="2785">
                  <c:v>40408</c:v>
                </c:pt>
                <c:pt idx="2786">
                  <c:v>40409</c:v>
                </c:pt>
                <c:pt idx="2787">
                  <c:v>40410</c:v>
                </c:pt>
                <c:pt idx="2788">
                  <c:v>40411</c:v>
                </c:pt>
                <c:pt idx="2789">
                  <c:v>40412</c:v>
                </c:pt>
                <c:pt idx="2790">
                  <c:v>40413</c:v>
                </c:pt>
                <c:pt idx="2791">
                  <c:v>40414</c:v>
                </c:pt>
                <c:pt idx="2792">
                  <c:v>40415</c:v>
                </c:pt>
                <c:pt idx="2793">
                  <c:v>40416</c:v>
                </c:pt>
                <c:pt idx="2794">
                  <c:v>40417</c:v>
                </c:pt>
                <c:pt idx="2795">
                  <c:v>40418</c:v>
                </c:pt>
                <c:pt idx="2796">
                  <c:v>40419</c:v>
                </c:pt>
                <c:pt idx="2797">
                  <c:v>40420</c:v>
                </c:pt>
                <c:pt idx="2798">
                  <c:v>40421</c:v>
                </c:pt>
                <c:pt idx="2799">
                  <c:v>40422</c:v>
                </c:pt>
                <c:pt idx="2800">
                  <c:v>40423</c:v>
                </c:pt>
                <c:pt idx="2801">
                  <c:v>40424</c:v>
                </c:pt>
                <c:pt idx="2802">
                  <c:v>40425</c:v>
                </c:pt>
                <c:pt idx="2803">
                  <c:v>40426</c:v>
                </c:pt>
                <c:pt idx="2804">
                  <c:v>40427</c:v>
                </c:pt>
                <c:pt idx="2805">
                  <c:v>40428</c:v>
                </c:pt>
                <c:pt idx="2806">
                  <c:v>40429</c:v>
                </c:pt>
                <c:pt idx="2807">
                  <c:v>40430</c:v>
                </c:pt>
                <c:pt idx="2808">
                  <c:v>40431</c:v>
                </c:pt>
                <c:pt idx="2809">
                  <c:v>40432</c:v>
                </c:pt>
                <c:pt idx="2810">
                  <c:v>40433</c:v>
                </c:pt>
                <c:pt idx="2811">
                  <c:v>40434</c:v>
                </c:pt>
                <c:pt idx="2812">
                  <c:v>40435</c:v>
                </c:pt>
                <c:pt idx="2813">
                  <c:v>40436</c:v>
                </c:pt>
                <c:pt idx="2814">
                  <c:v>40437</c:v>
                </c:pt>
                <c:pt idx="2815">
                  <c:v>40438</c:v>
                </c:pt>
                <c:pt idx="2816">
                  <c:v>40439</c:v>
                </c:pt>
                <c:pt idx="2817">
                  <c:v>40440</c:v>
                </c:pt>
                <c:pt idx="2818">
                  <c:v>40441</c:v>
                </c:pt>
                <c:pt idx="2819">
                  <c:v>40442</c:v>
                </c:pt>
                <c:pt idx="2820">
                  <c:v>40443</c:v>
                </c:pt>
                <c:pt idx="2821">
                  <c:v>40444</c:v>
                </c:pt>
                <c:pt idx="2822">
                  <c:v>40445</c:v>
                </c:pt>
                <c:pt idx="2823">
                  <c:v>40446</c:v>
                </c:pt>
                <c:pt idx="2824">
                  <c:v>40447</c:v>
                </c:pt>
                <c:pt idx="2825">
                  <c:v>40448</c:v>
                </c:pt>
                <c:pt idx="2826">
                  <c:v>40449</c:v>
                </c:pt>
                <c:pt idx="2827">
                  <c:v>40450</c:v>
                </c:pt>
                <c:pt idx="2828">
                  <c:v>40451</c:v>
                </c:pt>
                <c:pt idx="2829">
                  <c:v>40452</c:v>
                </c:pt>
                <c:pt idx="2830">
                  <c:v>40453</c:v>
                </c:pt>
                <c:pt idx="2831">
                  <c:v>40454</c:v>
                </c:pt>
                <c:pt idx="2832">
                  <c:v>40455</c:v>
                </c:pt>
                <c:pt idx="2833">
                  <c:v>40456</c:v>
                </c:pt>
                <c:pt idx="2834">
                  <c:v>40457</c:v>
                </c:pt>
                <c:pt idx="2835">
                  <c:v>40458</c:v>
                </c:pt>
                <c:pt idx="2836">
                  <c:v>40459</c:v>
                </c:pt>
                <c:pt idx="2837">
                  <c:v>40460</c:v>
                </c:pt>
                <c:pt idx="2838">
                  <c:v>40461</c:v>
                </c:pt>
                <c:pt idx="2839">
                  <c:v>40462</c:v>
                </c:pt>
                <c:pt idx="2840">
                  <c:v>40463</c:v>
                </c:pt>
                <c:pt idx="2841">
                  <c:v>40464</c:v>
                </c:pt>
                <c:pt idx="2842">
                  <c:v>40465</c:v>
                </c:pt>
                <c:pt idx="2843">
                  <c:v>40466</c:v>
                </c:pt>
                <c:pt idx="2844">
                  <c:v>40467</c:v>
                </c:pt>
                <c:pt idx="2845">
                  <c:v>40468</c:v>
                </c:pt>
                <c:pt idx="2846">
                  <c:v>40469</c:v>
                </c:pt>
                <c:pt idx="2847">
                  <c:v>40470</c:v>
                </c:pt>
                <c:pt idx="2848">
                  <c:v>40471</c:v>
                </c:pt>
                <c:pt idx="2849">
                  <c:v>40472</c:v>
                </c:pt>
                <c:pt idx="2850">
                  <c:v>40473</c:v>
                </c:pt>
                <c:pt idx="2851">
                  <c:v>40474</c:v>
                </c:pt>
                <c:pt idx="2852">
                  <c:v>40475</c:v>
                </c:pt>
                <c:pt idx="2853">
                  <c:v>40476</c:v>
                </c:pt>
                <c:pt idx="2854">
                  <c:v>40477</c:v>
                </c:pt>
                <c:pt idx="2855">
                  <c:v>40478</c:v>
                </c:pt>
                <c:pt idx="2856">
                  <c:v>40479</c:v>
                </c:pt>
                <c:pt idx="2857">
                  <c:v>40480</c:v>
                </c:pt>
                <c:pt idx="2858">
                  <c:v>40481</c:v>
                </c:pt>
                <c:pt idx="2859">
                  <c:v>40482</c:v>
                </c:pt>
                <c:pt idx="2860">
                  <c:v>40483</c:v>
                </c:pt>
                <c:pt idx="2861">
                  <c:v>40484</c:v>
                </c:pt>
                <c:pt idx="2862">
                  <c:v>40485</c:v>
                </c:pt>
                <c:pt idx="2863">
                  <c:v>40486</c:v>
                </c:pt>
                <c:pt idx="2864">
                  <c:v>40487</c:v>
                </c:pt>
                <c:pt idx="2865">
                  <c:v>40488</c:v>
                </c:pt>
                <c:pt idx="2866">
                  <c:v>40489</c:v>
                </c:pt>
                <c:pt idx="2867">
                  <c:v>40490</c:v>
                </c:pt>
                <c:pt idx="2868">
                  <c:v>40491</c:v>
                </c:pt>
                <c:pt idx="2869">
                  <c:v>40492</c:v>
                </c:pt>
                <c:pt idx="2870">
                  <c:v>40493</c:v>
                </c:pt>
                <c:pt idx="2871">
                  <c:v>40494</c:v>
                </c:pt>
                <c:pt idx="2872">
                  <c:v>40495</c:v>
                </c:pt>
                <c:pt idx="2873">
                  <c:v>40496</c:v>
                </c:pt>
                <c:pt idx="2874">
                  <c:v>40497</c:v>
                </c:pt>
                <c:pt idx="2875">
                  <c:v>40498</c:v>
                </c:pt>
                <c:pt idx="2876">
                  <c:v>40499</c:v>
                </c:pt>
                <c:pt idx="2877">
                  <c:v>40500</c:v>
                </c:pt>
                <c:pt idx="2878">
                  <c:v>40501</c:v>
                </c:pt>
                <c:pt idx="2879">
                  <c:v>40502</c:v>
                </c:pt>
                <c:pt idx="2880">
                  <c:v>40503</c:v>
                </c:pt>
                <c:pt idx="2881">
                  <c:v>40504</c:v>
                </c:pt>
                <c:pt idx="2882">
                  <c:v>40505</c:v>
                </c:pt>
                <c:pt idx="2883">
                  <c:v>40506</c:v>
                </c:pt>
                <c:pt idx="2884">
                  <c:v>40507</c:v>
                </c:pt>
                <c:pt idx="2885">
                  <c:v>40508</c:v>
                </c:pt>
                <c:pt idx="2886">
                  <c:v>40509</c:v>
                </c:pt>
                <c:pt idx="2887">
                  <c:v>40510</c:v>
                </c:pt>
                <c:pt idx="2888">
                  <c:v>40511</c:v>
                </c:pt>
                <c:pt idx="2889">
                  <c:v>40512</c:v>
                </c:pt>
                <c:pt idx="2890">
                  <c:v>40513</c:v>
                </c:pt>
                <c:pt idx="2891">
                  <c:v>40514</c:v>
                </c:pt>
                <c:pt idx="2892">
                  <c:v>40515</c:v>
                </c:pt>
                <c:pt idx="2893">
                  <c:v>40516</c:v>
                </c:pt>
                <c:pt idx="2894">
                  <c:v>40517</c:v>
                </c:pt>
                <c:pt idx="2895">
                  <c:v>40518</c:v>
                </c:pt>
                <c:pt idx="2896">
                  <c:v>40519</c:v>
                </c:pt>
                <c:pt idx="2897">
                  <c:v>40520</c:v>
                </c:pt>
                <c:pt idx="2898">
                  <c:v>40521</c:v>
                </c:pt>
                <c:pt idx="2899">
                  <c:v>40522</c:v>
                </c:pt>
                <c:pt idx="2900">
                  <c:v>40523</c:v>
                </c:pt>
                <c:pt idx="2901">
                  <c:v>40524</c:v>
                </c:pt>
                <c:pt idx="2902">
                  <c:v>40525</c:v>
                </c:pt>
                <c:pt idx="2903">
                  <c:v>40526</c:v>
                </c:pt>
                <c:pt idx="2904">
                  <c:v>40527</c:v>
                </c:pt>
                <c:pt idx="2905">
                  <c:v>40528</c:v>
                </c:pt>
                <c:pt idx="2906">
                  <c:v>40529</c:v>
                </c:pt>
                <c:pt idx="2907">
                  <c:v>40530</c:v>
                </c:pt>
                <c:pt idx="2908">
                  <c:v>40531</c:v>
                </c:pt>
                <c:pt idx="2909">
                  <c:v>40532</c:v>
                </c:pt>
                <c:pt idx="2910">
                  <c:v>40533</c:v>
                </c:pt>
                <c:pt idx="2911">
                  <c:v>40534</c:v>
                </c:pt>
                <c:pt idx="2912">
                  <c:v>40535</c:v>
                </c:pt>
                <c:pt idx="2913">
                  <c:v>40536</c:v>
                </c:pt>
                <c:pt idx="2914">
                  <c:v>40537</c:v>
                </c:pt>
                <c:pt idx="2915">
                  <c:v>40538</c:v>
                </c:pt>
                <c:pt idx="2916">
                  <c:v>40539</c:v>
                </c:pt>
                <c:pt idx="2917">
                  <c:v>40540</c:v>
                </c:pt>
                <c:pt idx="2918">
                  <c:v>40541</c:v>
                </c:pt>
                <c:pt idx="2919">
                  <c:v>40542</c:v>
                </c:pt>
                <c:pt idx="2920">
                  <c:v>40543</c:v>
                </c:pt>
                <c:pt idx="2921">
                  <c:v>40544</c:v>
                </c:pt>
                <c:pt idx="2922">
                  <c:v>40545</c:v>
                </c:pt>
                <c:pt idx="2923">
                  <c:v>40546</c:v>
                </c:pt>
                <c:pt idx="2924">
                  <c:v>40547</c:v>
                </c:pt>
                <c:pt idx="2925">
                  <c:v>40548</c:v>
                </c:pt>
                <c:pt idx="2926">
                  <c:v>40549</c:v>
                </c:pt>
                <c:pt idx="2927">
                  <c:v>40550</c:v>
                </c:pt>
                <c:pt idx="2928">
                  <c:v>40551</c:v>
                </c:pt>
                <c:pt idx="2929">
                  <c:v>40552</c:v>
                </c:pt>
                <c:pt idx="2930">
                  <c:v>40553</c:v>
                </c:pt>
                <c:pt idx="2931">
                  <c:v>40554</c:v>
                </c:pt>
                <c:pt idx="2932">
                  <c:v>40555</c:v>
                </c:pt>
                <c:pt idx="2933">
                  <c:v>40556</c:v>
                </c:pt>
                <c:pt idx="2934">
                  <c:v>40557</c:v>
                </c:pt>
                <c:pt idx="2935">
                  <c:v>40558</c:v>
                </c:pt>
                <c:pt idx="2936">
                  <c:v>40559</c:v>
                </c:pt>
                <c:pt idx="2937">
                  <c:v>40560</c:v>
                </c:pt>
                <c:pt idx="2938">
                  <c:v>40561</c:v>
                </c:pt>
                <c:pt idx="2939">
                  <c:v>40562</c:v>
                </c:pt>
                <c:pt idx="2940">
                  <c:v>40563</c:v>
                </c:pt>
                <c:pt idx="2941">
                  <c:v>40564</c:v>
                </c:pt>
                <c:pt idx="2942">
                  <c:v>40565</c:v>
                </c:pt>
                <c:pt idx="2943">
                  <c:v>40566</c:v>
                </c:pt>
                <c:pt idx="2944">
                  <c:v>40567</c:v>
                </c:pt>
                <c:pt idx="2945">
                  <c:v>40568</c:v>
                </c:pt>
                <c:pt idx="2946">
                  <c:v>40569</c:v>
                </c:pt>
                <c:pt idx="2947">
                  <c:v>40570</c:v>
                </c:pt>
                <c:pt idx="2948">
                  <c:v>40571</c:v>
                </c:pt>
                <c:pt idx="2949">
                  <c:v>40572</c:v>
                </c:pt>
                <c:pt idx="2950">
                  <c:v>40573</c:v>
                </c:pt>
                <c:pt idx="2951">
                  <c:v>40574</c:v>
                </c:pt>
                <c:pt idx="2952">
                  <c:v>40575</c:v>
                </c:pt>
                <c:pt idx="2953">
                  <c:v>40576</c:v>
                </c:pt>
                <c:pt idx="2954">
                  <c:v>40577</c:v>
                </c:pt>
                <c:pt idx="2955">
                  <c:v>40578</c:v>
                </c:pt>
                <c:pt idx="2956">
                  <c:v>40579</c:v>
                </c:pt>
                <c:pt idx="2957">
                  <c:v>40580</c:v>
                </c:pt>
                <c:pt idx="2958">
                  <c:v>40581</c:v>
                </c:pt>
                <c:pt idx="2959">
                  <c:v>40582</c:v>
                </c:pt>
                <c:pt idx="2960">
                  <c:v>40583</c:v>
                </c:pt>
                <c:pt idx="2961">
                  <c:v>40584</c:v>
                </c:pt>
                <c:pt idx="2962">
                  <c:v>40585</c:v>
                </c:pt>
                <c:pt idx="2963">
                  <c:v>40586</c:v>
                </c:pt>
                <c:pt idx="2964">
                  <c:v>40587</c:v>
                </c:pt>
                <c:pt idx="2965">
                  <c:v>40588</c:v>
                </c:pt>
                <c:pt idx="2966">
                  <c:v>40589</c:v>
                </c:pt>
                <c:pt idx="2967">
                  <c:v>40590</c:v>
                </c:pt>
                <c:pt idx="2968">
                  <c:v>40591</c:v>
                </c:pt>
                <c:pt idx="2969">
                  <c:v>40592</c:v>
                </c:pt>
                <c:pt idx="2970">
                  <c:v>40593</c:v>
                </c:pt>
                <c:pt idx="2971">
                  <c:v>40594</c:v>
                </c:pt>
                <c:pt idx="2972">
                  <c:v>40595</c:v>
                </c:pt>
                <c:pt idx="2973">
                  <c:v>40596</c:v>
                </c:pt>
                <c:pt idx="2974">
                  <c:v>40597</c:v>
                </c:pt>
                <c:pt idx="2975">
                  <c:v>40598</c:v>
                </c:pt>
                <c:pt idx="2976">
                  <c:v>40599</c:v>
                </c:pt>
                <c:pt idx="2977">
                  <c:v>40600</c:v>
                </c:pt>
                <c:pt idx="2978">
                  <c:v>40601</c:v>
                </c:pt>
                <c:pt idx="2979">
                  <c:v>40602</c:v>
                </c:pt>
                <c:pt idx="2980">
                  <c:v>40603</c:v>
                </c:pt>
                <c:pt idx="2981">
                  <c:v>40604</c:v>
                </c:pt>
                <c:pt idx="2982">
                  <c:v>40605</c:v>
                </c:pt>
                <c:pt idx="2983">
                  <c:v>40606</c:v>
                </c:pt>
                <c:pt idx="2984">
                  <c:v>40607</c:v>
                </c:pt>
                <c:pt idx="2985">
                  <c:v>40608</c:v>
                </c:pt>
                <c:pt idx="2986">
                  <c:v>40609</c:v>
                </c:pt>
                <c:pt idx="2987">
                  <c:v>40610</c:v>
                </c:pt>
                <c:pt idx="2988">
                  <c:v>40611</c:v>
                </c:pt>
                <c:pt idx="2989">
                  <c:v>40612</c:v>
                </c:pt>
                <c:pt idx="2990">
                  <c:v>40613</c:v>
                </c:pt>
                <c:pt idx="2991">
                  <c:v>40614</c:v>
                </c:pt>
                <c:pt idx="2992">
                  <c:v>40615</c:v>
                </c:pt>
                <c:pt idx="2993">
                  <c:v>40616</c:v>
                </c:pt>
                <c:pt idx="2994">
                  <c:v>40617</c:v>
                </c:pt>
                <c:pt idx="2995">
                  <c:v>40618</c:v>
                </c:pt>
                <c:pt idx="2996">
                  <c:v>40619</c:v>
                </c:pt>
                <c:pt idx="2997">
                  <c:v>40620</c:v>
                </c:pt>
                <c:pt idx="2998">
                  <c:v>40621</c:v>
                </c:pt>
                <c:pt idx="2999">
                  <c:v>40622</c:v>
                </c:pt>
                <c:pt idx="3000">
                  <c:v>40623</c:v>
                </c:pt>
                <c:pt idx="3001">
                  <c:v>40624</c:v>
                </c:pt>
                <c:pt idx="3002">
                  <c:v>40625</c:v>
                </c:pt>
                <c:pt idx="3003">
                  <c:v>40626</c:v>
                </c:pt>
                <c:pt idx="3004">
                  <c:v>40627</c:v>
                </c:pt>
                <c:pt idx="3005">
                  <c:v>40628</c:v>
                </c:pt>
                <c:pt idx="3006">
                  <c:v>40629</c:v>
                </c:pt>
                <c:pt idx="3007">
                  <c:v>40630</c:v>
                </c:pt>
                <c:pt idx="3008">
                  <c:v>40631</c:v>
                </c:pt>
                <c:pt idx="3009">
                  <c:v>40632</c:v>
                </c:pt>
                <c:pt idx="3010">
                  <c:v>40633</c:v>
                </c:pt>
                <c:pt idx="3011">
                  <c:v>40634</c:v>
                </c:pt>
                <c:pt idx="3012">
                  <c:v>40635</c:v>
                </c:pt>
                <c:pt idx="3013">
                  <c:v>40636</c:v>
                </c:pt>
                <c:pt idx="3014">
                  <c:v>40637</c:v>
                </c:pt>
                <c:pt idx="3015">
                  <c:v>40638</c:v>
                </c:pt>
                <c:pt idx="3016">
                  <c:v>40639</c:v>
                </c:pt>
                <c:pt idx="3017">
                  <c:v>40640</c:v>
                </c:pt>
                <c:pt idx="3018">
                  <c:v>40641</c:v>
                </c:pt>
                <c:pt idx="3019">
                  <c:v>40642</c:v>
                </c:pt>
                <c:pt idx="3020">
                  <c:v>40643</c:v>
                </c:pt>
                <c:pt idx="3021">
                  <c:v>40644</c:v>
                </c:pt>
                <c:pt idx="3022">
                  <c:v>40645</c:v>
                </c:pt>
                <c:pt idx="3023">
                  <c:v>40646</c:v>
                </c:pt>
                <c:pt idx="3024">
                  <c:v>40647</c:v>
                </c:pt>
                <c:pt idx="3025">
                  <c:v>40648</c:v>
                </c:pt>
                <c:pt idx="3026">
                  <c:v>40649</c:v>
                </c:pt>
                <c:pt idx="3027">
                  <c:v>40650</c:v>
                </c:pt>
                <c:pt idx="3028">
                  <c:v>40651</c:v>
                </c:pt>
                <c:pt idx="3029">
                  <c:v>40652</c:v>
                </c:pt>
                <c:pt idx="3030">
                  <c:v>40653</c:v>
                </c:pt>
                <c:pt idx="3031">
                  <c:v>40654</c:v>
                </c:pt>
                <c:pt idx="3032">
                  <c:v>40655</c:v>
                </c:pt>
                <c:pt idx="3033">
                  <c:v>40656</c:v>
                </c:pt>
                <c:pt idx="3034">
                  <c:v>40657</c:v>
                </c:pt>
                <c:pt idx="3035">
                  <c:v>40658</c:v>
                </c:pt>
                <c:pt idx="3036">
                  <c:v>40659</c:v>
                </c:pt>
                <c:pt idx="3037">
                  <c:v>40660</c:v>
                </c:pt>
                <c:pt idx="3038">
                  <c:v>40661</c:v>
                </c:pt>
                <c:pt idx="3039">
                  <c:v>40662</c:v>
                </c:pt>
                <c:pt idx="3040">
                  <c:v>40663</c:v>
                </c:pt>
                <c:pt idx="3041">
                  <c:v>40664</c:v>
                </c:pt>
                <c:pt idx="3042">
                  <c:v>40665</c:v>
                </c:pt>
                <c:pt idx="3043">
                  <c:v>40666</c:v>
                </c:pt>
                <c:pt idx="3044">
                  <c:v>40667</c:v>
                </c:pt>
                <c:pt idx="3045">
                  <c:v>40668</c:v>
                </c:pt>
                <c:pt idx="3046">
                  <c:v>40669</c:v>
                </c:pt>
                <c:pt idx="3047">
                  <c:v>40670</c:v>
                </c:pt>
                <c:pt idx="3048">
                  <c:v>40671</c:v>
                </c:pt>
                <c:pt idx="3049">
                  <c:v>40672</c:v>
                </c:pt>
                <c:pt idx="3050">
                  <c:v>40673</c:v>
                </c:pt>
                <c:pt idx="3051">
                  <c:v>40674</c:v>
                </c:pt>
                <c:pt idx="3052">
                  <c:v>40675</c:v>
                </c:pt>
                <c:pt idx="3053">
                  <c:v>40676</c:v>
                </c:pt>
                <c:pt idx="3054">
                  <c:v>40677</c:v>
                </c:pt>
                <c:pt idx="3055">
                  <c:v>40678</c:v>
                </c:pt>
                <c:pt idx="3056">
                  <c:v>40679</c:v>
                </c:pt>
                <c:pt idx="3057">
                  <c:v>40680</c:v>
                </c:pt>
                <c:pt idx="3058">
                  <c:v>40681</c:v>
                </c:pt>
                <c:pt idx="3059">
                  <c:v>40682</c:v>
                </c:pt>
                <c:pt idx="3060">
                  <c:v>40683</c:v>
                </c:pt>
                <c:pt idx="3061">
                  <c:v>40684</c:v>
                </c:pt>
                <c:pt idx="3062">
                  <c:v>40685</c:v>
                </c:pt>
                <c:pt idx="3063">
                  <c:v>40686</c:v>
                </c:pt>
                <c:pt idx="3064">
                  <c:v>40687</c:v>
                </c:pt>
                <c:pt idx="3065">
                  <c:v>40688</c:v>
                </c:pt>
                <c:pt idx="3066">
                  <c:v>40689</c:v>
                </c:pt>
                <c:pt idx="3067">
                  <c:v>40690</c:v>
                </c:pt>
                <c:pt idx="3068">
                  <c:v>40691</c:v>
                </c:pt>
                <c:pt idx="3069">
                  <c:v>40692</c:v>
                </c:pt>
                <c:pt idx="3070">
                  <c:v>40693</c:v>
                </c:pt>
                <c:pt idx="3071">
                  <c:v>40694</c:v>
                </c:pt>
                <c:pt idx="3072">
                  <c:v>40695</c:v>
                </c:pt>
                <c:pt idx="3073">
                  <c:v>40696</c:v>
                </c:pt>
                <c:pt idx="3074">
                  <c:v>40697</c:v>
                </c:pt>
                <c:pt idx="3075">
                  <c:v>40698</c:v>
                </c:pt>
                <c:pt idx="3076">
                  <c:v>40699</c:v>
                </c:pt>
                <c:pt idx="3077">
                  <c:v>40700</c:v>
                </c:pt>
                <c:pt idx="3078">
                  <c:v>40701</c:v>
                </c:pt>
                <c:pt idx="3079">
                  <c:v>40702</c:v>
                </c:pt>
                <c:pt idx="3080">
                  <c:v>40703</c:v>
                </c:pt>
                <c:pt idx="3081">
                  <c:v>40704</c:v>
                </c:pt>
                <c:pt idx="3082">
                  <c:v>40705</c:v>
                </c:pt>
                <c:pt idx="3083">
                  <c:v>40706</c:v>
                </c:pt>
                <c:pt idx="3084">
                  <c:v>40707</c:v>
                </c:pt>
                <c:pt idx="3085">
                  <c:v>40708</c:v>
                </c:pt>
                <c:pt idx="3086">
                  <c:v>40709</c:v>
                </c:pt>
                <c:pt idx="3087">
                  <c:v>40710</c:v>
                </c:pt>
                <c:pt idx="3088">
                  <c:v>40711</c:v>
                </c:pt>
                <c:pt idx="3089">
                  <c:v>40712</c:v>
                </c:pt>
                <c:pt idx="3090">
                  <c:v>40713</c:v>
                </c:pt>
                <c:pt idx="3091">
                  <c:v>40714</c:v>
                </c:pt>
                <c:pt idx="3092">
                  <c:v>40715</c:v>
                </c:pt>
                <c:pt idx="3093">
                  <c:v>40716</c:v>
                </c:pt>
                <c:pt idx="3094">
                  <c:v>40717</c:v>
                </c:pt>
                <c:pt idx="3095">
                  <c:v>40718</c:v>
                </c:pt>
                <c:pt idx="3096">
                  <c:v>40719</c:v>
                </c:pt>
                <c:pt idx="3097">
                  <c:v>40720</c:v>
                </c:pt>
                <c:pt idx="3098">
                  <c:v>40721</c:v>
                </c:pt>
                <c:pt idx="3099">
                  <c:v>40722</c:v>
                </c:pt>
                <c:pt idx="3100">
                  <c:v>40723</c:v>
                </c:pt>
                <c:pt idx="3101">
                  <c:v>40724</c:v>
                </c:pt>
                <c:pt idx="3102">
                  <c:v>40725</c:v>
                </c:pt>
                <c:pt idx="3103">
                  <c:v>40726</c:v>
                </c:pt>
                <c:pt idx="3104">
                  <c:v>40727</c:v>
                </c:pt>
                <c:pt idx="3105">
                  <c:v>40728</c:v>
                </c:pt>
                <c:pt idx="3106">
                  <c:v>40729</c:v>
                </c:pt>
                <c:pt idx="3107">
                  <c:v>40730</c:v>
                </c:pt>
                <c:pt idx="3108">
                  <c:v>40731</c:v>
                </c:pt>
                <c:pt idx="3109">
                  <c:v>40732</c:v>
                </c:pt>
                <c:pt idx="3110">
                  <c:v>40733</c:v>
                </c:pt>
                <c:pt idx="3111">
                  <c:v>40734</c:v>
                </c:pt>
                <c:pt idx="3112">
                  <c:v>40735</c:v>
                </c:pt>
                <c:pt idx="3113">
                  <c:v>40736</c:v>
                </c:pt>
                <c:pt idx="3114">
                  <c:v>40737</c:v>
                </c:pt>
                <c:pt idx="3115">
                  <c:v>40738</c:v>
                </c:pt>
                <c:pt idx="3116">
                  <c:v>40739</c:v>
                </c:pt>
                <c:pt idx="3117">
                  <c:v>40740</c:v>
                </c:pt>
                <c:pt idx="3118">
                  <c:v>40741</c:v>
                </c:pt>
                <c:pt idx="3119">
                  <c:v>40742</c:v>
                </c:pt>
                <c:pt idx="3120">
                  <c:v>40743</c:v>
                </c:pt>
                <c:pt idx="3121">
                  <c:v>40744</c:v>
                </c:pt>
                <c:pt idx="3122">
                  <c:v>40745</c:v>
                </c:pt>
                <c:pt idx="3123">
                  <c:v>40746</c:v>
                </c:pt>
                <c:pt idx="3124">
                  <c:v>40747</c:v>
                </c:pt>
                <c:pt idx="3125">
                  <c:v>40748</c:v>
                </c:pt>
                <c:pt idx="3126">
                  <c:v>40749</c:v>
                </c:pt>
                <c:pt idx="3127">
                  <c:v>40750</c:v>
                </c:pt>
                <c:pt idx="3128">
                  <c:v>40751</c:v>
                </c:pt>
                <c:pt idx="3129">
                  <c:v>40752</c:v>
                </c:pt>
                <c:pt idx="3130">
                  <c:v>40753</c:v>
                </c:pt>
                <c:pt idx="3131">
                  <c:v>40754</c:v>
                </c:pt>
                <c:pt idx="3132">
                  <c:v>40755</c:v>
                </c:pt>
                <c:pt idx="3133">
                  <c:v>40756</c:v>
                </c:pt>
                <c:pt idx="3134">
                  <c:v>40757</c:v>
                </c:pt>
                <c:pt idx="3135">
                  <c:v>40758</c:v>
                </c:pt>
                <c:pt idx="3136">
                  <c:v>40759</c:v>
                </c:pt>
                <c:pt idx="3137">
                  <c:v>40760</c:v>
                </c:pt>
                <c:pt idx="3138">
                  <c:v>40761</c:v>
                </c:pt>
                <c:pt idx="3139">
                  <c:v>40762</c:v>
                </c:pt>
                <c:pt idx="3140">
                  <c:v>40763</c:v>
                </c:pt>
                <c:pt idx="3141">
                  <c:v>40764</c:v>
                </c:pt>
                <c:pt idx="3142">
                  <c:v>40765</c:v>
                </c:pt>
                <c:pt idx="3143">
                  <c:v>40766</c:v>
                </c:pt>
                <c:pt idx="3144">
                  <c:v>40767</c:v>
                </c:pt>
                <c:pt idx="3145">
                  <c:v>40768</c:v>
                </c:pt>
                <c:pt idx="3146">
                  <c:v>40769</c:v>
                </c:pt>
                <c:pt idx="3147">
                  <c:v>40770</c:v>
                </c:pt>
                <c:pt idx="3148">
                  <c:v>40771</c:v>
                </c:pt>
                <c:pt idx="3149">
                  <c:v>40772</c:v>
                </c:pt>
                <c:pt idx="3150">
                  <c:v>40773</c:v>
                </c:pt>
                <c:pt idx="3151">
                  <c:v>40774</c:v>
                </c:pt>
                <c:pt idx="3152">
                  <c:v>40775</c:v>
                </c:pt>
                <c:pt idx="3153">
                  <c:v>40776</c:v>
                </c:pt>
                <c:pt idx="3154">
                  <c:v>40777</c:v>
                </c:pt>
                <c:pt idx="3155">
                  <c:v>40778</c:v>
                </c:pt>
                <c:pt idx="3156">
                  <c:v>40779</c:v>
                </c:pt>
                <c:pt idx="3157">
                  <c:v>40780</c:v>
                </c:pt>
                <c:pt idx="3158">
                  <c:v>40781</c:v>
                </c:pt>
                <c:pt idx="3159">
                  <c:v>40782</c:v>
                </c:pt>
                <c:pt idx="3160">
                  <c:v>40783</c:v>
                </c:pt>
                <c:pt idx="3161">
                  <c:v>40784</c:v>
                </c:pt>
                <c:pt idx="3162">
                  <c:v>40785</c:v>
                </c:pt>
                <c:pt idx="3163">
                  <c:v>40786</c:v>
                </c:pt>
                <c:pt idx="3164">
                  <c:v>40787</c:v>
                </c:pt>
                <c:pt idx="3165">
                  <c:v>40788</c:v>
                </c:pt>
                <c:pt idx="3166">
                  <c:v>40789</c:v>
                </c:pt>
                <c:pt idx="3167">
                  <c:v>40790</c:v>
                </c:pt>
                <c:pt idx="3168">
                  <c:v>40791</c:v>
                </c:pt>
                <c:pt idx="3169">
                  <c:v>40792</c:v>
                </c:pt>
                <c:pt idx="3170">
                  <c:v>40793</c:v>
                </c:pt>
                <c:pt idx="3171">
                  <c:v>40794</c:v>
                </c:pt>
                <c:pt idx="3172">
                  <c:v>40795</c:v>
                </c:pt>
                <c:pt idx="3173">
                  <c:v>40796</c:v>
                </c:pt>
                <c:pt idx="3174">
                  <c:v>40797</c:v>
                </c:pt>
                <c:pt idx="3175">
                  <c:v>40798</c:v>
                </c:pt>
                <c:pt idx="3176">
                  <c:v>40799</c:v>
                </c:pt>
                <c:pt idx="3177">
                  <c:v>40800</c:v>
                </c:pt>
                <c:pt idx="3178">
                  <c:v>40801</c:v>
                </c:pt>
                <c:pt idx="3179">
                  <c:v>40802</c:v>
                </c:pt>
                <c:pt idx="3180">
                  <c:v>40803</c:v>
                </c:pt>
                <c:pt idx="3181">
                  <c:v>40804</c:v>
                </c:pt>
                <c:pt idx="3182">
                  <c:v>40805</c:v>
                </c:pt>
                <c:pt idx="3183">
                  <c:v>40806</c:v>
                </c:pt>
                <c:pt idx="3184">
                  <c:v>40807</c:v>
                </c:pt>
                <c:pt idx="3185">
                  <c:v>40808</c:v>
                </c:pt>
                <c:pt idx="3186">
                  <c:v>40809</c:v>
                </c:pt>
                <c:pt idx="3187">
                  <c:v>40810</c:v>
                </c:pt>
                <c:pt idx="3188">
                  <c:v>40811</c:v>
                </c:pt>
                <c:pt idx="3189">
                  <c:v>40812</c:v>
                </c:pt>
                <c:pt idx="3190">
                  <c:v>40813</c:v>
                </c:pt>
                <c:pt idx="3191">
                  <c:v>40814</c:v>
                </c:pt>
                <c:pt idx="3192">
                  <c:v>40815</c:v>
                </c:pt>
                <c:pt idx="3193">
                  <c:v>40816</c:v>
                </c:pt>
                <c:pt idx="3194">
                  <c:v>40817</c:v>
                </c:pt>
                <c:pt idx="3195">
                  <c:v>40818</c:v>
                </c:pt>
                <c:pt idx="3196">
                  <c:v>40819</c:v>
                </c:pt>
                <c:pt idx="3197">
                  <c:v>40820</c:v>
                </c:pt>
                <c:pt idx="3198">
                  <c:v>40821</c:v>
                </c:pt>
                <c:pt idx="3199">
                  <c:v>40822</c:v>
                </c:pt>
                <c:pt idx="3200">
                  <c:v>40823</c:v>
                </c:pt>
                <c:pt idx="3201">
                  <c:v>40824</c:v>
                </c:pt>
                <c:pt idx="3202">
                  <c:v>40825</c:v>
                </c:pt>
                <c:pt idx="3203">
                  <c:v>40826</c:v>
                </c:pt>
                <c:pt idx="3204">
                  <c:v>40827</c:v>
                </c:pt>
                <c:pt idx="3205">
                  <c:v>40828</c:v>
                </c:pt>
                <c:pt idx="3206">
                  <c:v>40829</c:v>
                </c:pt>
                <c:pt idx="3207">
                  <c:v>40830</c:v>
                </c:pt>
                <c:pt idx="3208">
                  <c:v>40831</c:v>
                </c:pt>
                <c:pt idx="3209">
                  <c:v>40832</c:v>
                </c:pt>
                <c:pt idx="3210">
                  <c:v>40833</c:v>
                </c:pt>
                <c:pt idx="3211">
                  <c:v>40834</c:v>
                </c:pt>
                <c:pt idx="3212">
                  <c:v>40835</c:v>
                </c:pt>
                <c:pt idx="3213">
                  <c:v>40836</c:v>
                </c:pt>
                <c:pt idx="3214">
                  <c:v>40837</c:v>
                </c:pt>
                <c:pt idx="3215">
                  <c:v>40838</c:v>
                </c:pt>
                <c:pt idx="3216">
                  <c:v>40839</c:v>
                </c:pt>
                <c:pt idx="3217">
                  <c:v>40840</c:v>
                </c:pt>
                <c:pt idx="3218">
                  <c:v>40841</c:v>
                </c:pt>
                <c:pt idx="3219">
                  <c:v>40842</c:v>
                </c:pt>
                <c:pt idx="3220">
                  <c:v>40843</c:v>
                </c:pt>
                <c:pt idx="3221">
                  <c:v>40844</c:v>
                </c:pt>
                <c:pt idx="3222">
                  <c:v>40845</c:v>
                </c:pt>
                <c:pt idx="3223">
                  <c:v>40846</c:v>
                </c:pt>
                <c:pt idx="3224">
                  <c:v>40847</c:v>
                </c:pt>
                <c:pt idx="3225">
                  <c:v>40848</c:v>
                </c:pt>
                <c:pt idx="3226">
                  <c:v>40849</c:v>
                </c:pt>
                <c:pt idx="3227">
                  <c:v>40850</c:v>
                </c:pt>
                <c:pt idx="3228">
                  <c:v>40851</c:v>
                </c:pt>
                <c:pt idx="3229">
                  <c:v>40852</c:v>
                </c:pt>
                <c:pt idx="3230">
                  <c:v>40853</c:v>
                </c:pt>
                <c:pt idx="3231">
                  <c:v>40854</c:v>
                </c:pt>
                <c:pt idx="3232">
                  <c:v>40855</c:v>
                </c:pt>
                <c:pt idx="3233">
                  <c:v>40856</c:v>
                </c:pt>
                <c:pt idx="3234">
                  <c:v>40857</c:v>
                </c:pt>
                <c:pt idx="3235">
                  <c:v>40858</c:v>
                </c:pt>
                <c:pt idx="3236">
                  <c:v>40859</c:v>
                </c:pt>
                <c:pt idx="3237">
                  <c:v>40860</c:v>
                </c:pt>
                <c:pt idx="3238">
                  <c:v>40861</c:v>
                </c:pt>
                <c:pt idx="3239">
                  <c:v>40862</c:v>
                </c:pt>
                <c:pt idx="3240">
                  <c:v>40863</c:v>
                </c:pt>
                <c:pt idx="3241">
                  <c:v>40864</c:v>
                </c:pt>
                <c:pt idx="3242">
                  <c:v>40865</c:v>
                </c:pt>
                <c:pt idx="3243">
                  <c:v>40866</c:v>
                </c:pt>
                <c:pt idx="3244">
                  <c:v>40867</c:v>
                </c:pt>
                <c:pt idx="3245">
                  <c:v>40868</c:v>
                </c:pt>
                <c:pt idx="3246">
                  <c:v>40869</c:v>
                </c:pt>
                <c:pt idx="3247">
                  <c:v>40870</c:v>
                </c:pt>
                <c:pt idx="3248">
                  <c:v>40871</c:v>
                </c:pt>
                <c:pt idx="3249">
                  <c:v>40872</c:v>
                </c:pt>
                <c:pt idx="3250">
                  <c:v>40873</c:v>
                </c:pt>
                <c:pt idx="3251">
                  <c:v>40874</c:v>
                </c:pt>
                <c:pt idx="3252">
                  <c:v>40875</c:v>
                </c:pt>
                <c:pt idx="3253">
                  <c:v>40876</c:v>
                </c:pt>
                <c:pt idx="3254">
                  <c:v>40877</c:v>
                </c:pt>
                <c:pt idx="3255">
                  <c:v>40878</c:v>
                </c:pt>
                <c:pt idx="3256">
                  <c:v>40879</c:v>
                </c:pt>
                <c:pt idx="3257">
                  <c:v>40880</c:v>
                </c:pt>
                <c:pt idx="3258">
                  <c:v>40881</c:v>
                </c:pt>
                <c:pt idx="3259">
                  <c:v>40882</c:v>
                </c:pt>
                <c:pt idx="3260">
                  <c:v>40883</c:v>
                </c:pt>
                <c:pt idx="3261">
                  <c:v>40884</c:v>
                </c:pt>
                <c:pt idx="3262">
                  <c:v>40885</c:v>
                </c:pt>
                <c:pt idx="3263">
                  <c:v>40886</c:v>
                </c:pt>
                <c:pt idx="3264">
                  <c:v>40887</c:v>
                </c:pt>
                <c:pt idx="3265">
                  <c:v>40888</c:v>
                </c:pt>
                <c:pt idx="3266">
                  <c:v>40889</c:v>
                </c:pt>
                <c:pt idx="3267">
                  <c:v>40890</c:v>
                </c:pt>
                <c:pt idx="3268">
                  <c:v>40891</c:v>
                </c:pt>
                <c:pt idx="3269">
                  <c:v>40892</c:v>
                </c:pt>
                <c:pt idx="3270">
                  <c:v>40893</c:v>
                </c:pt>
                <c:pt idx="3271">
                  <c:v>40894</c:v>
                </c:pt>
                <c:pt idx="3272">
                  <c:v>40895</c:v>
                </c:pt>
                <c:pt idx="3273">
                  <c:v>40896</c:v>
                </c:pt>
                <c:pt idx="3274">
                  <c:v>40897</c:v>
                </c:pt>
                <c:pt idx="3275">
                  <c:v>40898</c:v>
                </c:pt>
                <c:pt idx="3276">
                  <c:v>40899</c:v>
                </c:pt>
                <c:pt idx="3277">
                  <c:v>40900</c:v>
                </c:pt>
                <c:pt idx="3278">
                  <c:v>40901</c:v>
                </c:pt>
                <c:pt idx="3279">
                  <c:v>40902</c:v>
                </c:pt>
                <c:pt idx="3280">
                  <c:v>40903</c:v>
                </c:pt>
                <c:pt idx="3281">
                  <c:v>40904</c:v>
                </c:pt>
                <c:pt idx="3282">
                  <c:v>40905</c:v>
                </c:pt>
                <c:pt idx="3283">
                  <c:v>40906</c:v>
                </c:pt>
                <c:pt idx="3284">
                  <c:v>40907</c:v>
                </c:pt>
                <c:pt idx="3285">
                  <c:v>40908</c:v>
                </c:pt>
                <c:pt idx="3286">
                  <c:v>40909</c:v>
                </c:pt>
                <c:pt idx="3287">
                  <c:v>40910</c:v>
                </c:pt>
                <c:pt idx="3288">
                  <c:v>40911</c:v>
                </c:pt>
                <c:pt idx="3289">
                  <c:v>40912</c:v>
                </c:pt>
                <c:pt idx="3290">
                  <c:v>40913</c:v>
                </c:pt>
                <c:pt idx="3291">
                  <c:v>40914</c:v>
                </c:pt>
                <c:pt idx="3292">
                  <c:v>40915</c:v>
                </c:pt>
                <c:pt idx="3293">
                  <c:v>40916</c:v>
                </c:pt>
                <c:pt idx="3294">
                  <c:v>40917</c:v>
                </c:pt>
                <c:pt idx="3295">
                  <c:v>40918</c:v>
                </c:pt>
                <c:pt idx="3296">
                  <c:v>40919</c:v>
                </c:pt>
                <c:pt idx="3297">
                  <c:v>40920</c:v>
                </c:pt>
                <c:pt idx="3298">
                  <c:v>40921</c:v>
                </c:pt>
                <c:pt idx="3299">
                  <c:v>40922</c:v>
                </c:pt>
                <c:pt idx="3300">
                  <c:v>40923</c:v>
                </c:pt>
                <c:pt idx="3301">
                  <c:v>40924</c:v>
                </c:pt>
                <c:pt idx="3302">
                  <c:v>40925</c:v>
                </c:pt>
                <c:pt idx="3303">
                  <c:v>40926</c:v>
                </c:pt>
                <c:pt idx="3304">
                  <c:v>40927</c:v>
                </c:pt>
                <c:pt idx="3305">
                  <c:v>40928</c:v>
                </c:pt>
                <c:pt idx="3306">
                  <c:v>40929</c:v>
                </c:pt>
                <c:pt idx="3307">
                  <c:v>40930</c:v>
                </c:pt>
                <c:pt idx="3308">
                  <c:v>40931</c:v>
                </c:pt>
                <c:pt idx="3309">
                  <c:v>40932</c:v>
                </c:pt>
                <c:pt idx="3310">
                  <c:v>40933</c:v>
                </c:pt>
                <c:pt idx="3311">
                  <c:v>40934</c:v>
                </c:pt>
                <c:pt idx="3312">
                  <c:v>40935</c:v>
                </c:pt>
                <c:pt idx="3313">
                  <c:v>40936</c:v>
                </c:pt>
                <c:pt idx="3314">
                  <c:v>40937</c:v>
                </c:pt>
                <c:pt idx="3315">
                  <c:v>40938</c:v>
                </c:pt>
                <c:pt idx="3316">
                  <c:v>40939</c:v>
                </c:pt>
                <c:pt idx="3317">
                  <c:v>40940</c:v>
                </c:pt>
                <c:pt idx="3318">
                  <c:v>40941</c:v>
                </c:pt>
                <c:pt idx="3319">
                  <c:v>40942</c:v>
                </c:pt>
                <c:pt idx="3320">
                  <c:v>40943</c:v>
                </c:pt>
                <c:pt idx="3321">
                  <c:v>40944</c:v>
                </c:pt>
                <c:pt idx="3322">
                  <c:v>40945</c:v>
                </c:pt>
                <c:pt idx="3323">
                  <c:v>40946</c:v>
                </c:pt>
                <c:pt idx="3324">
                  <c:v>40947</c:v>
                </c:pt>
                <c:pt idx="3325">
                  <c:v>40948</c:v>
                </c:pt>
                <c:pt idx="3326">
                  <c:v>40949</c:v>
                </c:pt>
                <c:pt idx="3327">
                  <c:v>40950</c:v>
                </c:pt>
                <c:pt idx="3328">
                  <c:v>40951</c:v>
                </c:pt>
                <c:pt idx="3329">
                  <c:v>40952</c:v>
                </c:pt>
                <c:pt idx="3330">
                  <c:v>40953</c:v>
                </c:pt>
                <c:pt idx="3331">
                  <c:v>40954</c:v>
                </c:pt>
                <c:pt idx="3332">
                  <c:v>40955</c:v>
                </c:pt>
                <c:pt idx="3333">
                  <c:v>40956</c:v>
                </c:pt>
                <c:pt idx="3334">
                  <c:v>40957</c:v>
                </c:pt>
                <c:pt idx="3335">
                  <c:v>40958</c:v>
                </c:pt>
                <c:pt idx="3336">
                  <c:v>40959</c:v>
                </c:pt>
                <c:pt idx="3337">
                  <c:v>40960</c:v>
                </c:pt>
                <c:pt idx="3338">
                  <c:v>40961</c:v>
                </c:pt>
                <c:pt idx="3339">
                  <c:v>40962</c:v>
                </c:pt>
                <c:pt idx="3340">
                  <c:v>40963</c:v>
                </c:pt>
                <c:pt idx="3341">
                  <c:v>40964</c:v>
                </c:pt>
                <c:pt idx="3342">
                  <c:v>40965</c:v>
                </c:pt>
                <c:pt idx="3343">
                  <c:v>40966</c:v>
                </c:pt>
                <c:pt idx="3344">
                  <c:v>40967</c:v>
                </c:pt>
                <c:pt idx="3345">
                  <c:v>40968</c:v>
                </c:pt>
                <c:pt idx="3346">
                  <c:v>40969</c:v>
                </c:pt>
                <c:pt idx="3347">
                  <c:v>40970</c:v>
                </c:pt>
                <c:pt idx="3348">
                  <c:v>40971</c:v>
                </c:pt>
                <c:pt idx="3349">
                  <c:v>40972</c:v>
                </c:pt>
                <c:pt idx="3350">
                  <c:v>40973</c:v>
                </c:pt>
                <c:pt idx="3351">
                  <c:v>40974</c:v>
                </c:pt>
                <c:pt idx="3352">
                  <c:v>40975</c:v>
                </c:pt>
                <c:pt idx="3353">
                  <c:v>40976</c:v>
                </c:pt>
                <c:pt idx="3354">
                  <c:v>40977</c:v>
                </c:pt>
                <c:pt idx="3355">
                  <c:v>40978</c:v>
                </c:pt>
                <c:pt idx="3356">
                  <c:v>40979</c:v>
                </c:pt>
                <c:pt idx="3357">
                  <c:v>40980</c:v>
                </c:pt>
                <c:pt idx="3358">
                  <c:v>40981</c:v>
                </c:pt>
                <c:pt idx="3359">
                  <c:v>40982</c:v>
                </c:pt>
                <c:pt idx="3360">
                  <c:v>40983</c:v>
                </c:pt>
                <c:pt idx="3361">
                  <c:v>40984</c:v>
                </c:pt>
                <c:pt idx="3362">
                  <c:v>40985</c:v>
                </c:pt>
                <c:pt idx="3363">
                  <c:v>40986</c:v>
                </c:pt>
                <c:pt idx="3364">
                  <c:v>40987</c:v>
                </c:pt>
                <c:pt idx="3365">
                  <c:v>40988</c:v>
                </c:pt>
                <c:pt idx="3366">
                  <c:v>40989</c:v>
                </c:pt>
                <c:pt idx="3367">
                  <c:v>40990</c:v>
                </c:pt>
                <c:pt idx="3368">
                  <c:v>40991</c:v>
                </c:pt>
                <c:pt idx="3369">
                  <c:v>40992</c:v>
                </c:pt>
                <c:pt idx="3370">
                  <c:v>40993</c:v>
                </c:pt>
                <c:pt idx="3371">
                  <c:v>40994</c:v>
                </c:pt>
                <c:pt idx="3372">
                  <c:v>40995</c:v>
                </c:pt>
                <c:pt idx="3373">
                  <c:v>40996</c:v>
                </c:pt>
                <c:pt idx="3374">
                  <c:v>40997</c:v>
                </c:pt>
                <c:pt idx="3375">
                  <c:v>40998</c:v>
                </c:pt>
                <c:pt idx="3376">
                  <c:v>40999</c:v>
                </c:pt>
                <c:pt idx="3377">
                  <c:v>41000</c:v>
                </c:pt>
                <c:pt idx="3378">
                  <c:v>41001</c:v>
                </c:pt>
                <c:pt idx="3379">
                  <c:v>41002</c:v>
                </c:pt>
                <c:pt idx="3380">
                  <c:v>41003</c:v>
                </c:pt>
                <c:pt idx="3381">
                  <c:v>41004</c:v>
                </c:pt>
                <c:pt idx="3382">
                  <c:v>41005</c:v>
                </c:pt>
                <c:pt idx="3383">
                  <c:v>41006</c:v>
                </c:pt>
                <c:pt idx="3384">
                  <c:v>41007</c:v>
                </c:pt>
                <c:pt idx="3385">
                  <c:v>41008</c:v>
                </c:pt>
                <c:pt idx="3386">
                  <c:v>41009</c:v>
                </c:pt>
                <c:pt idx="3387">
                  <c:v>41010</c:v>
                </c:pt>
                <c:pt idx="3388">
                  <c:v>41011</c:v>
                </c:pt>
                <c:pt idx="3389">
                  <c:v>41012</c:v>
                </c:pt>
                <c:pt idx="3390">
                  <c:v>41013</c:v>
                </c:pt>
                <c:pt idx="3391">
                  <c:v>41014</c:v>
                </c:pt>
                <c:pt idx="3392">
                  <c:v>41015</c:v>
                </c:pt>
                <c:pt idx="3393">
                  <c:v>41016</c:v>
                </c:pt>
                <c:pt idx="3394">
                  <c:v>41017</c:v>
                </c:pt>
                <c:pt idx="3395">
                  <c:v>41018</c:v>
                </c:pt>
                <c:pt idx="3396">
                  <c:v>41019</c:v>
                </c:pt>
                <c:pt idx="3397">
                  <c:v>41020</c:v>
                </c:pt>
                <c:pt idx="3398">
                  <c:v>41021</c:v>
                </c:pt>
                <c:pt idx="3399">
                  <c:v>41022</c:v>
                </c:pt>
                <c:pt idx="3400">
                  <c:v>41023</c:v>
                </c:pt>
                <c:pt idx="3401">
                  <c:v>41024</c:v>
                </c:pt>
                <c:pt idx="3402">
                  <c:v>41025</c:v>
                </c:pt>
                <c:pt idx="3403">
                  <c:v>41026</c:v>
                </c:pt>
                <c:pt idx="3404">
                  <c:v>41027</c:v>
                </c:pt>
                <c:pt idx="3405">
                  <c:v>41028</c:v>
                </c:pt>
                <c:pt idx="3406">
                  <c:v>41029</c:v>
                </c:pt>
                <c:pt idx="3407">
                  <c:v>41030</c:v>
                </c:pt>
                <c:pt idx="3408">
                  <c:v>41031</c:v>
                </c:pt>
                <c:pt idx="3409">
                  <c:v>41032</c:v>
                </c:pt>
                <c:pt idx="3410">
                  <c:v>41033</c:v>
                </c:pt>
                <c:pt idx="3411">
                  <c:v>41034</c:v>
                </c:pt>
                <c:pt idx="3412">
                  <c:v>41035</c:v>
                </c:pt>
                <c:pt idx="3413">
                  <c:v>41036</c:v>
                </c:pt>
                <c:pt idx="3414">
                  <c:v>41037</c:v>
                </c:pt>
                <c:pt idx="3415">
                  <c:v>41038</c:v>
                </c:pt>
                <c:pt idx="3416">
                  <c:v>41039</c:v>
                </c:pt>
                <c:pt idx="3417">
                  <c:v>41040</c:v>
                </c:pt>
                <c:pt idx="3418">
                  <c:v>41041</c:v>
                </c:pt>
                <c:pt idx="3419">
                  <c:v>41042</c:v>
                </c:pt>
                <c:pt idx="3420">
                  <c:v>41043</c:v>
                </c:pt>
                <c:pt idx="3421">
                  <c:v>41044</c:v>
                </c:pt>
                <c:pt idx="3422">
                  <c:v>41045</c:v>
                </c:pt>
                <c:pt idx="3423">
                  <c:v>41046</c:v>
                </c:pt>
                <c:pt idx="3424">
                  <c:v>41047</c:v>
                </c:pt>
                <c:pt idx="3425">
                  <c:v>41048</c:v>
                </c:pt>
                <c:pt idx="3426">
                  <c:v>41049</c:v>
                </c:pt>
                <c:pt idx="3427">
                  <c:v>41050</c:v>
                </c:pt>
                <c:pt idx="3428">
                  <c:v>41051</c:v>
                </c:pt>
                <c:pt idx="3429">
                  <c:v>41052</c:v>
                </c:pt>
                <c:pt idx="3430">
                  <c:v>41053</c:v>
                </c:pt>
                <c:pt idx="3431">
                  <c:v>41054</c:v>
                </c:pt>
                <c:pt idx="3432">
                  <c:v>41055</c:v>
                </c:pt>
                <c:pt idx="3433">
                  <c:v>41056</c:v>
                </c:pt>
                <c:pt idx="3434">
                  <c:v>41057</c:v>
                </c:pt>
                <c:pt idx="3435">
                  <c:v>41058</c:v>
                </c:pt>
                <c:pt idx="3436">
                  <c:v>41059</c:v>
                </c:pt>
                <c:pt idx="3437">
                  <c:v>41060</c:v>
                </c:pt>
                <c:pt idx="3438">
                  <c:v>41061</c:v>
                </c:pt>
                <c:pt idx="3439">
                  <c:v>41062</c:v>
                </c:pt>
                <c:pt idx="3440">
                  <c:v>41063</c:v>
                </c:pt>
                <c:pt idx="3441">
                  <c:v>41064</c:v>
                </c:pt>
                <c:pt idx="3442">
                  <c:v>41065</c:v>
                </c:pt>
                <c:pt idx="3443">
                  <c:v>41066</c:v>
                </c:pt>
                <c:pt idx="3444">
                  <c:v>41067</c:v>
                </c:pt>
                <c:pt idx="3445">
                  <c:v>41068</c:v>
                </c:pt>
                <c:pt idx="3446">
                  <c:v>41069</c:v>
                </c:pt>
                <c:pt idx="3447">
                  <c:v>41070</c:v>
                </c:pt>
                <c:pt idx="3448">
                  <c:v>41071</c:v>
                </c:pt>
                <c:pt idx="3449">
                  <c:v>41072</c:v>
                </c:pt>
                <c:pt idx="3450">
                  <c:v>41073</c:v>
                </c:pt>
                <c:pt idx="3451">
                  <c:v>41074</c:v>
                </c:pt>
                <c:pt idx="3452">
                  <c:v>41075</c:v>
                </c:pt>
                <c:pt idx="3453">
                  <c:v>41076</c:v>
                </c:pt>
                <c:pt idx="3454">
                  <c:v>41077</c:v>
                </c:pt>
                <c:pt idx="3455">
                  <c:v>41078</c:v>
                </c:pt>
                <c:pt idx="3456">
                  <c:v>41079</c:v>
                </c:pt>
                <c:pt idx="3457">
                  <c:v>41080</c:v>
                </c:pt>
                <c:pt idx="3458">
                  <c:v>41081</c:v>
                </c:pt>
                <c:pt idx="3459">
                  <c:v>41082</c:v>
                </c:pt>
                <c:pt idx="3460">
                  <c:v>41083</c:v>
                </c:pt>
                <c:pt idx="3461">
                  <c:v>41084</c:v>
                </c:pt>
                <c:pt idx="3462">
                  <c:v>41085</c:v>
                </c:pt>
                <c:pt idx="3463">
                  <c:v>41086</c:v>
                </c:pt>
                <c:pt idx="3464">
                  <c:v>41087</c:v>
                </c:pt>
                <c:pt idx="3465">
                  <c:v>41088</c:v>
                </c:pt>
                <c:pt idx="3466">
                  <c:v>41089</c:v>
                </c:pt>
                <c:pt idx="3467">
                  <c:v>41090</c:v>
                </c:pt>
                <c:pt idx="3468">
                  <c:v>41091</c:v>
                </c:pt>
                <c:pt idx="3469">
                  <c:v>41092</c:v>
                </c:pt>
                <c:pt idx="3470">
                  <c:v>41093</c:v>
                </c:pt>
                <c:pt idx="3471">
                  <c:v>41094</c:v>
                </c:pt>
                <c:pt idx="3472">
                  <c:v>41095</c:v>
                </c:pt>
                <c:pt idx="3473">
                  <c:v>41096</c:v>
                </c:pt>
                <c:pt idx="3474">
                  <c:v>41097</c:v>
                </c:pt>
                <c:pt idx="3475">
                  <c:v>41098</c:v>
                </c:pt>
                <c:pt idx="3476">
                  <c:v>41099</c:v>
                </c:pt>
                <c:pt idx="3477">
                  <c:v>41100</c:v>
                </c:pt>
                <c:pt idx="3478">
                  <c:v>41101</c:v>
                </c:pt>
                <c:pt idx="3479">
                  <c:v>41102</c:v>
                </c:pt>
                <c:pt idx="3480">
                  <c:v>41103</c:v>
                </c:pt>
                <c:pt idx="3481">
                  <c:v>41104</c:v>
                </c:pt>
                <c:pt idx="3482">
                  <c:v>41105</c:v>
                </c:pt>
                <c:pt idx="3483">
                  <c:v>41106</c:v>
                </c:pt>
                <c:pt idx="3484">
                  <c:v>41107</c:v>
                </c:pt>
                <c:pt idx="3485">
                  <c:v>41108</c:v>
                </c:pt>
                <c:pt idx="3486">
                  <c:v>41109</c:v>
                </c:pt>
                <c:pt idx="3487">
                  <c:v>41110</c:v>
                </c:pt>
                <c:pt idx="3488">
                  <c:v>41111</c:v>
                </c:pt>
                <c:pt idx="3489">
                  <c:v>41112</c:v>
                </c:pt>
                <c:pt idx="3490">
                  <c:v>41113</c:v>
                </c:pt>
                <c:pt idx="3491">
                  <c:v>41114</c:v>
                </c:pt>
                <c:pt idx="3492">
                  <c:v>41115</c:v>
                </c:pt>
                <c:pt idx="3493">
                  <c:v>41116</c:v>
                </c:pt>
                <c:pt idx="3494">
                  <c:v>41117</c:v>
                </c:pt>
                <c:pt idx="3495">
                  <c:v>41118</c:v>
                </c:pt>
                <c:pt idx="3496">
                  <c:v>41119</c:v>
                </c:pt>
                <c:pt idx="3497">
                  <c:v>41120</c:v>
                </c:pt>
                <c:pt idx="3498">
                  <c:v>41121</c:v>
                </c:pt>
                <c:pt idx="3499">
                  <c:v>41122</c:v>
                </c:pt>
                <c:pt idx="3500">
                  <c:v>41123</c:v>
                </c:pt>
                <c:pt idx="3501">
                  <c:v>41124</c:v>
                </c:pt>
                <c:pt idx="3502">
                  <c:v>41125</c:v>
                </c:pt>
                <c:pt idx="3503">
                  <c:v>41126</c:v>
                </c:pt>
                <c:pt idx="3504">
                  <c:v>41127</c:v>
                </c:pt>
                <c:pt idx="3505">
                  <c:v>41128</c:v>
                </c:pt>
                <c:pt idx="3506">
                  <c:v>41129</c:v>
                </c:pt>
                <c:pt idx="3507">
                  <c:v>41130</c:v>
                </c:pt>
                <c:pt idx="3508">
                  <c:v>41131</c:v>
                </c:pt>
                <c:pt idx="3509">
                  <c:v>41132</c:v>
                </c:pt>
                <c:pt idx="3510">
                  <c:v>41133</c:v>
                </c:pt>
                <c:pt idx="3511">
                  <c:v>41134</c:v>
                </c:pt>
                <c:pt idx="3512">
                  <c:v>41135</c:v>
                </c:pt>
                <c:pt idx="3513">
                  <c:v>41136</c:v>
                </c:pt>
                <c:pt idx="3514">
                  <c:v>41137</c:v>
                </c:pt>
                <c:pt idx="3515">
                  <c:v>41138</c:v>
                </c:pt>
                <c:pt idx="3516">
                  <c:v>41139</c:v>
                </c:pt>
                <c:pt idx="3517">
                  <c:v>41140</c:v>
                </c:pt>
                <c:pt idx="3518">
                  <c:v>41141</c:v>
                </c:pt>
                <c:pt idx="3519">
                  <c:v>41142</c:v>
                </c:pt>
                <c:pt idx="3520">
                  <c:v>41143</c:v>
                </c:pt>
                <c:pt idx="3521">
                  <c:v>41144</c:v>
                </c:pt>
                <c:pt idx="3522">
                  <c:v>41145</c:v>
                </c:pt>
                <c:pt idx="3523">
                  <c:v>41146</c:v>
                </c:pt>
                <c:pt idx="3524">
                  <c:v>41147</c:v>
                </c:pt>
                <c:pt idx="3525">
                  <c:v>41148</c:v>
                </c:pt>
                <c:pt idx="3526">
                  <c:v>41149</c:v>
                </c:pt>
                <c:pt idx="3527">
                  <c:v>41150</c:v>
                </c:pt>
                <c:pt idx="3528">
                  <c:v>41151</c:v>
                </c:pt>
                <c:pt idx="3529">
                  <c:v>41152</c:v>
                </c:pt>
                <c:pt idx="3530">
                  <c:v>41153</c:v>
                </c:pt>
                <c:pt idx="3531">
                  <c:v>41154</c:v>
                </c:pt>
                <c:pt idx="3532">
                  <c:v>41155</c:v>
                </c:pt>
                <c:pt idx="3533">
                  <c:v>41156</c:v>
                </c:pt>
                <c:pt idx="3534">
                  <c:v>41157</c:v>
                </c:pt>
                <c:pt idx="3535">
                  <c:v>41158</c:v>
                </c:pt>
                <c:pt idx="3536">
                  <c:v>41159</c:v>
                </c:pt>
                <c:pt idx="3537">
                  <c:v>41160</c:v>
                </c:pt>
                <c:pt idx="3538">
                  <c:v>41161</c:v>
                </c:pt>
                <c:pt idx="3539">
                  <c:v>41162</c:v>
                </c:pt>
                <c:pt idx="3540">
                  <c:v>41163</c:v>
                </c:pt>
                <c:pt idx="3541">
                  <c:v>41164</c:v>
                </c:pt>
                <c:pt idx="3542">
                  <c:v>41165</c:v>
                </c:pt>
                <c:pt idx="3543">
                  <c:v>41166</c:v>
                </c:pt>
                <c:pt idx="3544">
                  <c:v>41167</c:v>
                </c:pt>
                <c:pt idx="3545">
                  <c:v>41168</c:v>
                </c:pt>
                <c:pt idx="3546">
                  <c:v>41169</c:v>
                </c:pt>
                <c:pt idx="3547">
                  <c:v>41170</c:v>
                </c:pt>
                <c:pt idx="3548">
                  <c:v>41171</c:v>
                </c:pt>
                <c:pt idx="3549">
                  <c:v>41172</c:v>
                </c:pt>
                <c:pt idx="3550">
                  <c:v>41173</c:v>
                </c:pt>
                <c:pt idx="3551">
                  <c:v>41174</c:v>
                </c:pt>
                <c:pt idx="3552">
                  <c:v>41175</c:v>
                </c:pt>
                <c:pt idx="3553">
                  <c:v>41176</c:v>
                </c:pt>
                <c:pt idx="3554">
                  <c:v>41177</c:v>
                </c:pt>
                <c:pt idx="3555">
                  <c:v>41178</c:v>
                </c:pt>
                <c:pt idx="3556">
                  <c:v>41179</c:v>
                </c:pt>
                <c:pt idx="3557">
                  <c:v>41180</c:v>
                </c:pt>
                <c:pt idx="3558">
                  <c:v>41181</c:v>
                </c:pt>
                <c:pt idx="3559">
                  <c:v>41182</c:v>
                </c:pt>
                <c:pt idx="3560">
                  <c:v>41183</c:v>
                </c:pt>
                <c:pt idx="3561">
                  <c:v>41184</c:v>
                </c:pt>
                <c:pt idx="3562">
                  <c:v>41185</c:v>
                </c:pt>
                <c:pt idx="3563">
                  <c:v>41186</c:v>
                </c:pt>
                <c:pt idx="3564">
                  <c:v>41187</c:v>
                </c:pt>
                <c:pt idx="3565">
                  <c:v>41188</c:v>
                </c:pt>
                <c:pt idx="3566">
                  <c:v>41189</c:v>
                </c:pt>
                <c:pt idx="3567">
                  <c:v>41190</c:v>
                </c:pt>
                <c:pt idx="3568">
                  <c:v>41191</c:v>
                </c:pt>
                <c:pt idx="3569">
                  <c:v>41192</c:v>
                </c:pt>
                <c:pt idx="3570">
                  <c:v>41193</c:v>
                </c:pt>
                <c:pt idx="3571">
                  <c:v>41194</c:v>
                </c:pt>
                <c:pt idx="3572">
                  <c:v>41195</c:v>
                </c:pt>
                <c:pt idx="3573">
                  <c:v>41196</c:v>
                </c:pt>
                <c:pt idx="3574">
                  <c:v>41197</c:v>
                </c:pt>
                <c:pt idx="3575">
                  <c:v>41198</c:v>
                </c:pt>
                <c:pt idx="3576">
                  <c:v>41199</c:v>
                </c:pt>
                <c:pt idx="3577">
                  <c:v>41200</c:v>
                </c:pt>
                <c:pt idx="3578">
                  <c:v>41201</c:v>
                </c:pt>
                <c:pt idx="3579">
                  <c:v>41202</c:v>
                </c:pt>
                <c:pt idx="3580">
                  <c:v>41203</c:v>
                </c:pt>
                <c:pt idx="3581">
                  <c:v>41204</c:v>
                </c:pt>
                <c:pt idx="3582">
                  <c:v>41205</c:v>
                </c:pt>
                <c:pt idx="3583">
                  <c:v>41206</c:v>
                </c:pt>
                <c:pt idx="3584">
                  <c:v>41207</c:v>
                </c:pt>
                <c:pt idx="3585">
                  <c:v>41208</c:v>
                </c:pt>
                <c:pt idx="3586">
                  <c:v>41209</c:v>
                </c:pt>
                <c:pt idx="3587">
                  <c:v>41210</c:v>
                </c:pt>
                <c:pt idx="3588">
                  <c:v>41211</c:v>
                </c:pt>
                <c:pt idx="3589">
                  <c:v>41212</c:v>
                </c:pt>
                <c:pt idx="3590">
                  <c:v>41213</c:v>
                </c:pt>
                <c:pt idx="3591">
                  <c:v>41214</c:v>
                </c:pt>
                <c:pt idx="3592">
                  <c:v>41215</c:v>
                </c:pt>
                <c:pt idx="3593">
                  <c:v>41216</c:v>
                </c:pt>
                <c:pt idx="3594">
                  <c:v>41217</c:v>
                </c:pt>
                <c:pt idx="3595">
                  <c:v>41218</c:v>
                </c:pt>
                <c:pt idx="3596">
                  <c:v>41219</c:v>
                </c:pt>
                <c:pt idx="3597">
                  <c:v>41220</c:v>
                </c:pt>
                <c:pt idx="3598">
                  <c:v>41221</c:v>
                </c:pt>
                <c:pt idx="3599">
                  <c:v>41222</c:v>
                </c:pt>
                <c:pt idx="3600">
                  <c:v>41223</c:v>
                </c:pt>
                <c:pt idx="3601">
                  <c:v>41224</c:v>
                </c:pt>
                <c:pt idx="3602">
                  <c:v>41225</c:v>
                </c:pt>
                <c:pt idx="3603">
                  <c:v>41226</c:v>
                </c:pt>
                <c:pt idx="3604">
                  <c:v>41227</c:v>
                </c:pt>
                <c:pt idx="3605">
                  <c:v>41228</c:v>
                </c:pt>
                <c:pt idx="3606">
                  <c:v>41229</c:v>
                </c:pt>
                <c:pt idx="3607">
                  <c:v>41230</c:v>
                </c:pt>
                <c:pt idx="3608">
                  <c:v>41231</c:v>
                </c:pt>
                <c:pt idx="3609">
                  <c:v>41232</c:v>
                </c:pt>
                <c:pt idx="3610">
                  <c:v>41233</c:v>
                </c:pt>
                <c:pt idx="3611">
                  <c:v>41234</c:v>
                </c:pt>
                <c:pt idx="3612">
                  <c:v>41235</c:v>
                </c:pt>
                <c:pt idx="3613">
                  <c:v>41236</c:v>
                </c:pt>
                <c:pt idx="3614">
                  <c:v>41237</c:v>
                </c:pt>
                <c:pt idx="3615">
                  <c:v>41238</c:v>
                </c:pt>
                <c:pt idx="3616">
                  <c:v>41239</c:v>
                </c:pt>
                <c:pt idx="3617">
                  <c:v>41240</c:v>
                </c:pt>
                <c:pt idx="3618">
                  <c:v>41241</c:v>
                </c:pt>
                <c:pt idx="3619">
                  <c:v>41242</c:v>
                </c:pt>
                <c:pt idx="3620">
                  <c:v>41243</c:v>
                </c:pt>
                <c:pt idx="3621">
                  <c:v>41244</c:v>
                </c:pt>
                <c:pt idx="3622">
                  <c:v>41245</c:v>
                </c:pt>
                <c:pt idx="3623">
                  <c:v>41246</c:v>
                </c:pt>
                <c:pt idx="3624">
                  <c:v>41247</c:v>
                </c:pt>
                <c:pt idx="3625">
                  <c:v>41248</c:v>
                </c:pt>
                <c:pt idx="3626">
                  <c:v>41249</c:v>
                </c:pt>
                <c:pt idx="3627">
                  <c:v>41250</c:v>
                </c:pt>
                <c:pt idx="3628">
                  <c:v>41251</c:v>
                </c:pt>
                <c:pt idx="3629">
                  <c:v>41252</c:v>
                </c:pt>
                <c:pt idx="3630">
                  <c:v>41253</c:v>
                </c:pt>
                <c:pt idx="3631">
                  <c:v>41254</c:v>
                </c:pt>
                <c:pt idx="3632">
                  <c:v>41255</c:v>
                </c:pt>
                <c:pt idx="3633">
                  <c:v>41256</c:v>
                </c:pt>
                <c:pt idx="3634">
                  <c:v>41257</c:v>
                </c:pt>
                <c:pt idx="3635">
                  <c:v>41258</c:v>
                </c:pt>
                <c:pt idx="3636">
                  <c:v>41259</c:v>
                </c:pt>
                <c:pt idx="3637">
                  <c:v>41260</c:v>
                </c:pt>
                <c:pt idx="3638">
                  <c:v>41261</c:v>
                </c:pt>
                <c:pt idx="3639">
                  <c:v>41262</c:v>
                </c:pt>
                <c:pt idx="3640">
                  <c:v>41263</c:v>
                </c:pt>
                <c:pt idx="3641">
                  <c:v>41264</c:v>
                </c:pt>
                <c:pt idx="3642">
                  <c:v>41265</c:v>
                </c:pt>
                <c:pt idx="3643">
                  <c:v>41266</c:v>
                </c:pt>
                <c:pt idx="3644">
                  <c:v>41267</c:v>
                </c:pt>
                <c:pt idx="3645">
                  <c:v>41268</c:v>
                </c:pt>
                <c:pt idx="3646">
                  <c:v>41269</c:v>
                </c:pt>
                <c:pt idx="3647">
                  <c:v>41270</c:v>
                </c:pt>
                <c:pt idx="3648">
                  <c:v>41271</c:v>
                </c:pt>
                <c:pt idx="3649">
                  <c:v>41272</c:v>
                </c:pt>
                <c:pt idx="3650">
                  <c:v>41273</c:v>
                </c:pt>
                <c:pt idx="3651">
                  <c:v>41274</c:v>
                </c:pt>
                <c:pt idx="3652">
                  <c:v>41275</c:v>
                </c:pt>
                <c:pt idx="3653">
                  <c:v>41276</c:v>
                </c:pt>
                <c:pt idx="3654">
                  <c:v>41277</c:v>
                </c:pt>
                <c:pt idx="3655">
                  <c:v>41278</c:v>
                </c:pt>
                <c:pt idx="3656">
                  <c:v>41279</c:v>
                </c:pt>
                <c:pt idx="3657">
                  <c:v>41280</c:v>
                </c:pt>
                <c:pt idx="3658">
                  <c:v>41281</c:v>
                </c:pt>
                <c:pt idx="3659">
                  <c:v>41282</c:v>
                </c:pt>
                <c:pt idx="3660">
                  <c:v>41283</c:v>
                </c:pt>
                <c:pt idx="3661">
                  <c:v>41284</c:v>
                </c:pt>
                <c:pt idx="3662">
                  <c:v>41285</c:v>
                </c:pt>
                <c:pt idx="3663">
                  <c:v>41286</c:v>
                </c:pt>
                <c:pt idx="3664">
                  <c:v>41287</c:v>
                </c:pt>
                <c:pt idx="3665">
                  <c:v>41288</c:v>
                </c:pt>
                <c:pt idx="3666">
                  <c:v>41289</c:v>
                </c:pt>
                <c:pt idx="3667">
                  <c:v>41290</c:v>
                </c:pt>
                <c:pt idx="3668">
                  <c:v>41291</c:v>
                </c:pt>
                <c:pt idx="3669">
                  <c:v>41292</c:v>
                </c:pt>
                <c:pt idx="3670">
                  <c:v>41293</c:v>
                </c:pt>
                <c:pt idx="3671">
                  <c:v>41294</c:v>
                </c:pt>
                <c:pt idx="3672">
                  <c:v>41295</c:v>
                </c:pt>
                <c:pt idx="3673">
                  <c:v>41296</c:v>
                </c:pt>
                <c:pt idx="3674">
                  <c:v>41297</c:v>
                </c:pt>
                <c:pt idx="3675">
                  <c:v>41298</c:v>
                </c:pt>
                <c:pt idx="3676">
                  <c:v>41299</c:v>
                </c:pt>
                <c:pt idx="3677">
                  <c:v>41300</c:v>
                </c:pt>
                <c:pt idx="3678">
                  <c:v>41301</c:v>
                </c:pt>
                <c:pt idx="3679">
                  <c:v>41302</c:v>
                </c:pt>
                <c:pt idx="3680">
                  <c:v>41303</c:v>
                </c:pt>
                <c:pt idx="3681">
                  <c:v>41304</c:v>
                </c:pt>
                <c:pt idx="3682">
                  <c:v>41305</c:v>
                </c:pt>
                <c:pt idx="3683">
                  <c:v>41306</c:v>
                </c:pt>
                <c:pt idx="3684">
                  <c:v>41307</c:v>
                </c:pt>
                <c:pt idx="3685">
                  <c:v>41308</c:v>
                </c:pt>
                <c:pt idx="3686">
                  <c:v>41309</c:v>
                </c:pt>
                <c:pt idx="3687">
                  <c:v>41310</c:v>
                </c:pt>
                <c:pt idx="3688">
                  <c:v>41311</c:v>
                </c:pt>
                <c:pt idx="3689">
                  <c:v>41312</c:v>
                </c:pt>
                <c:pt idx="3690">
                  <c:v>41313</c:v>
                </c:pt>
                <c:pt idx="3691">
                  <c:v>41314</c:v>
                </c:pt>
                <c:pt idx="3692">
                  <c:v>41315</c:v>
                </c:pt>
                <c:pt idx="3693">
                  <c:v>41316</c:v>
                </c:pt>
                <c:pt idx="3694">
                  <c:v>41317</c:v>
                </c:pt>
                <c:pt idx="3695">
                  <c:v>41318</c:v>
                </c:pt>
                <c:pt idx="3696">
                  <c:v>41319</c:v>
                </c:pt>
                <c:pt idx="3697">
                  <c:v>41320</c:v>
                </c:pt>
                <c:pt idx="3698">
                  <c:v>41321</c:v>
                </c:pt>
                <c:pt idx="3699">
                  <c:v>41322</c:v>
                </c:pt>
                <c:pt idx="3700">
                  <c:v>41323</c:v>
                </c:pt>
                <c:pt idx="3701">
                  <c:v>41324</c:v>
                </c:pt>
                <c:pt idx="3702">
                  <c:v>41325</c:v>
                </c:pt>
                <c:pt idx="3703">
                  <c:v>41326</c:v>
                </c:pt>
                <c:pt idx="3704">
                  <c:v>41327</c:v>
                </c:pt>
                <c:pt idx="3705">
                  <c:v>41328</c:v>
                </c:pt>
                <c:pt idx="3706">
                  <c:v>41329</c:v>
                </c:pt>
                <c:pt idx="3707">
                  <c:v>41330</c:v>
                </c:pt>
                <c:pt idx="3708">
                  <c:v>41331</c:v>
                </c:pt>
                <c:pt idx="3709">
                  <c:v>41332</c:v>
                </c:pt>
                <c:pt idx="3710">
                  <c:v>41333</c:v>
                </c:pt>
                <c:pt idx="3711">
                  <c:v>41334</c:v>
                </c:pt>
                <c:pt idx="3712">
                  <c:v>41335</c:v>
                </c:pt>
                <c:pt idx="3713">
                  <c:v>41336</c:v>
                </c:pt>
                <c:pt idx="3714">
                  <c:v>41337</c:v>
                </c:pt>
                <c:pt idx="3715">
                  <c:v>41338</c:v>
                </c:pt>
                <c:pt idx="3716">
                  <c:v>41339</c:v>
                </c:pt>
                <c:pt idx="3717">
                  <c:v>41340</c:v>
                </c:pt>
                <c:pt idx="3718">
                  <c:v>41341</c:v>
                </c:pt>
                <c:pt idx="3719">
                  <c:v>41342</c:v>
                </c:pt>
                <c:pt idx="3720">
                  <c:v>41343</c:v>
                </c:pt>
                <c:pt idx="3721">
                  <c:v>41344</c:v>
                </c:pt>
                <c:pt idx="3722">
                  <c:v>41345</c:v>
                </c:pt>
                <c:pt idx="3723">
                  <c:v>41346</c:v>
                </c:pt>
                <c:pt idx="3724">
                  <c:v>41347</c:v>
                </c:pt>
                <c:pt idx="3725">
                  <c:v>41348</c:v>
                </c:pt>
                <c:pt idx="3726">
                  <c:v>41349</c:v>
                </c:pt>
                <c:pt idx="3727">
                  <c:v>41350</c:v>
                </c:pt>
                <c:pt idx="3728">
                  <c:v>41351</c:v>
                </c:pt>
                <c:pt idx="3729">
                  <c:v>41352</c:v>
                </c:pt>
                <c:pt idx="3730">
                  <c:v>41353</c:v>
                </c:pt>
                <c:pt idx="3731">
                  <c:v>41354</c:v>
                </c:pt>
                <c:pt idx="3732">
                  <c:v>41355</c:v>
                </c:pt>
                <c:pt idx="3733">
                  <c:v>41356</c:v>
                </c:pt>
                <c:pt idx="3734">
                  <c:v>41357</c:v>
                </c:pt>
                <c:pt idx="3735">
                  <c:v>41358</c:v>
                </c:pt>
                <c:pt idx="3736">
                  <c:v>41359</c:v>
                </c:pt>
                <c:pt idx="3737">
                  <c:v>41360</c:v>
                </c:pt>
                <c:pt idx="3738">
                  <c:v>41361</c:v>
                </c:pt>
                <c:pt idx="3739">
                  <c:v>41362</c:v>
                </c:pt>
                <c:pt idx="3740">
                  <c:v>41363</c:v>
                </c:pt>
                <c:pt idx="3741">
                  <c:v>41364</c:v>
                </c:pt>
                <c:pt idx="3742">
                  <c:v>41365</c:v>
                </c:pt>
                <c:pt idx="3743">
                  <c:v>41366</c:v>
                </c:pt>
                <c:pt idx="3744">
                  <c:v>41367</c:v>
                </c:pt>
                <c:pt idx="3745">
                  <c:v>41368</c:v>
                </c:pt>
                <c:pt idx="3746">
                  <c:v>41369</c:v>
                </c:pt>
                <c:pt idx="3747">
                  <c:v>41370</c:v>
                </c:pt>
                <c:pt idx="3748">
                  <c:v>41371</c:v>
                </c:pt>
                <c:pt idx="3749">
                  <c:v>41372</c:v>
                </c:pt>
                <c:pt idx="3750">
                  <c:v>41373</c:v>
                </c:pt>
                <c:pt idx="3751">
                  <c:v>41374</c:v>
                </c:pt>
                <c:pt idx="3752">
                  <c:v>41375</c:v>
                </c:pt>
                <c:pt idx="3753">
                  <c:v>41376</c:v>
                </c:pt>
                <c:pt idx="3754">
                  <c:v>41377</c:v>
                </c:pt>
                <c:pt idx="3755">
                  <c:v>41378</c:v>
                </c:pt>
                <c:pt idx="3756">
                  <c:v>41379</c:v>
                </c:pt>
                <c:pt idx="3757">
                  <c:v>41380</c:v>
                </c:pt>
                <c:pt idx="3758">
                  <c:v>41381</c:v>
                </c:pt>
                <c:pt idx="3759">
                  <c:v>41382</c:v>
                </c:pt>
                <c:pt idx="3760">
                  <c:v>41383</c:v>
                </c:pt>
                <c:pt idx="3761">
                  <c:v>41384</c:v>
                </c:pt>
                <c:pt idx="3762">
                  <c:v>41385</c:v>
                </c:pt>
                <c:pt idx="3763">
                  <c:v>41386</c:v>
                </c:pt>
                <c:pt idx="3764">
                  <c:v>41387</c:v>
                </c:pt>
                <c:pt idx="3765">
                  <c:v>41388</c:v>
                </c:pt>
                <c:pt idx="3766">
                  <c:v>41389</c:v>
                </c:pt>
                <c:pt idx="3767">
                  <c:v>41390</c:v>
                </c:pt>
                <c:pt idx="3768">
                  <c:v>41391</c:v>
                </c:pt>
                <c:pt idx="3769">
                  <c:v>41392</c:v>
                </c:pt>
                <c:pt idx="3770">
                  <c:v>41393</c:v>
                </c:pt>
                <c:pt idx="3771">
                  <c:v>41394</c:v>
                </c:pt>
                <c:pt idx="3772">
                  <c:v>41395</c:v>
                </c:pt>
                <c:pt idx="3773">
                  <c:v>41396</c:v>
                </c:pt>
                <c:pt idx="3774">
                  <c:v>41397</c:v>
                </c:pt>
                <c:pt idx="3775">
                  <c:v>41398</c:v>
                </c:pt>
                <c:pt idx="3776">
                  <c:v>41399</c:v>
                </c:pt>
                <c:pt idx="3777">
                  <c:v>41400</c:v>
                </c:pt>
                <c:pt idx="3778">
                  <c:v>41401</c:v>
                </c:pt>
                <c:pt idx="3779">
                  <c:v>41402</c:v>
                </c:pt>
                <c:pt idx="3780">
                  <c:v>41403</c:v>
                </c:pt>
                <c:pt idx="3781">
                  <c:v>41404</c:v>
                </c:pt>
                <c:pt idx="3782">
                  <c:v>41405</c:v>
                </c:pt>
                <c:pt idx="3783">
                  <c:v>41406</c:v>
                </c:pt>
                <c:pt idx="3784">
                  <c:v>41407</c:v>
                </c:pt>
                <c:pt idx="3785">
                  <c:v>41408</c:v>
                </c:pt>
                <c:pt idx="3786">
                  <c:v>41409</c:v>
                </c:pt>
                <c:pt idx="3787">
                  <c:v>41410</c:v>
                </c:pt>
                <c:pt idx="3788">
                  <c:v>41411</c:v>
                </c:pt>
                <c:pt idx="3789">
                  <c:v>41412</c:v>
                </c:pt>
                <c:pt idx="3790">
                  <c:v>41413</c:v>
                </c:pt>
                <c:pt idx="3791">
                  <c:v>41414</c:v>
                </c:pt>
                <c:pt idx="3792">
                  <c:v>41415</c:v>
                </c:pt>
                <c:pt idx="3793">
                  <c:v>41416</c:v>
                </c:pt>
                <c:pt idx="3794">
                  <c:v>41417</c:v>
                </c:pt>
                <c:pt idx="3795">
                  <c:v>41418</c:v>
                </c:pt>
                <c:pt idx="3796">
                  <c:v>41419</c:v>
                </c:pt>
                <c:pt idx="3797">
                  <c:v>41420</c:v>
                </c:pt>
                <c:pt idx="3798">
                  <c:v>41421</c:v>
                </c:pt>
                <c:pt idx="3799">
                  <c:v>41422</c:v>
                </c:pt>
                <c:pt idx="3800">
                  <c:v>41423</c:v>
                </c:pt>
                <c:pt idx="3801">
                  <c:v>41424</c:v>
                </c:pt>
                <c:pt idx="3802">
                  <c:v>41425</c:v>
                </c:pt>
                <c:pt idx="3803">
                  <c:v>41426</c:v>
                </c:pt>
                <c:pt idx="3804">
                  <c:v>41427</c:v>
                </c:pt>
                <c:pt idx="3805">
                  <c:v>41428</c:v>
                </c:pt>
                <c:pt idx="3806">
                  <c:v>41429</c:v>
                </c:pt>
                <c:pt idx="3807">
                  <c:v>41430</c:v>
                </c:pt>
                <c:pt idx="3808">
                  <c:v>41431</c:v>
                </c:pt>
                <c:pt idx="3809">
                  <c:v>41432</c:v>
                </c:pt>
                <c:pt idx="3810">
                  <c:v>41433</c:v>
                </c:pt>
                <c:pt idx="3811">
                  <c:v>41434</c:v>
                </c:pt>
                <c:pt idx="3812">
                  <c:v>41435</c:v>
                </c:pt>
                <c:pt idx="3813">
                  <c:v>41436</c:v>
                </c:pt>
                <c:pt idx="3814">
                  <c:v>41437</c:v>
                </c:pt>
                <c:pt idx="3815">
                  <c:v>41438</c:v>
                </c:pt>
                <c:pt idx="3816">
                  <c:v>41439</c:v>
                </c:pt>
                <c:pt idx="3817">
                  <c:v>41440</c:v>
                </c:pt>
                <c:pt idx="3818">
                  <c:v>41441</c:v>
                </c:pt>
                <c:pt idx="3819">
                  <c:v>41442</c:v>
                </c:pt>
                <c:pt idx="3820">
                  <c:v>41443</c:v>
                </c:pt>
                <c:pt idx="3821">
                  <c:v>41444</c:v>
                </c:pt>
                <c:pt idx="3822">
                  <c:v>41445</c:v>
                </c:pt>
                <c:pt idx="3823">
                  <c:v>41446</c:v>
                </c:pt>
                <c:pt idx="3824">
                  <c:v>41447</c:v>
                </c:pt>
                <c:pt idx="3825">
                  <c:v>41448</c:v>
                </c:pt>
                <c:pt idx="3826">
                  <c:v>41449</c:v>
                </c:pt>
                <c:pt idx="3827">
                  <c:v>41450</c:v>
                </c:pt>
                <c:pt idx="3828">
                  <c:v>41451</c:v>
                </c:pt>
                <c:pt idx="3829">
                  <c:v>41452</c:v>
                </c:pt>
                <c:pt idx="3830">
                  <c:v>41453</c:v>
                </c:pt>
                <c:pt idx="3831">
                  <c:v>41454</c:v>
                </c:pt>
                <c:pt idx="3832">
                  <c:v>41455</c:v>
                </c:pt>
                <c:pt idx="3833">
                  <c:v>41456</c:v>
                </c:pt>
                <c:pt idx="3834">
                  <c:v>41457</c:v>
                </c:pt>
                <c:pt idx="3835">
                  <c:v>41458</c:v>
                </c:pt>
                <c:pt idx="3836">
                  <c:v>41459</c:v>
                </c:pt>
                <c:pt idx="3837">
                  <c:v>41460</c:v>
                </c:pt>
                <c:pt idx="3838">
                  <c:v>41461</c:v>
                </c:pt>
                <c:pt idx="3839">
                  <c:v>41462</c:v>
                </c:pt>
                <c:pt idx="3840">
                  <c:v>41463</c:v>
                </c:pt>
                <c:pt idx="3841">
                  <c:v>41464</c:v>
                </c:pt>
                <c:pt idx="3842">
                  <c:v>41465</c:v>
                </c:pt>
                <c:pt idx="3843">
                  <c:v>41466</c:v>
                </c:pt>
                <c:pt idx="3844">
                  <c:v>41467</c:v>
                </c:pt>
                <c:pt idx="3845">
                  <c:v>41468</c:v>
                </c:pt>
                <c:pt idx="3846">
                  <c:v>41469</c:v>
                </c:pt>
                <c:pt idx="3847">
                  <c:v>41470</c:v>
                </c:pt>
                <c:pt idx="3848">
                  <c:v>41471</c:v>
                </c:pt>
                <c:pt idx="3849">
                  <c:v>41472</c:v>
                </c:pt>
                <c:pt idx="3850">
                  <c:v>41473</c:v>
                </c:pt>
                <c:pt idx="3851">
                  <c:v>41474</c:v>
                </c:pt>
                <c:pt idx="3852">
                  <c:v>41475</c:v>
                </c:pt>
                <c:pt idx="3853">
                  <c:v>41476</c:v>
                </c:pt>
                <c:pt idx="3854">
                  <c:v>41477</c:v>
                </c:pt>
                <c:pt idx="3855">
                  <c:v>41478</c:v>
                </c:pt>
                <c:pt idx="3856">
                  <c:v>41479</c:v>
                </c:pt>
                <c:pt idx="3857">
                  <c:v>41480</c:v>
                </c:pt>
                <c:pt idx="3858">
                  <c:v>41481</c:v>
                </c:pt>
                <c:pt idx="3859">
                  <c:v>41482</c:v>
                </c:pt>
                <c:pt idx="3860">
                  <c:v>41483</c:v>
                </c:pt>
                <c:pt idx="3861">
                  <c:v>41484</c:v>
                </c:pt>
                <c:pt idx="3862">
                  <c:v>41485</c:v>
                </c:pt>
                <c:pt idx="3863">
                  <c:v>41486</c:v>
                </c:pt>
                <c:pt idx="3864">
                  <c:v>41487</c:v>
                </c:pt>
                <c:pt idx="3865">
                  <c:v>41488</c:v>
                </c:pt>
                <c:pt idx="3866">
                  <c:v>41489</c:v>
                </c:pt>
                <c:pt idx="3867">
                  <c:v>41490</c:v>
                </c:pt>
                <c:pt idx="3868">
                  <c:v>41491</c:v>
                </c:pt>
                <c:pt idx="3869">
                  <c:v>41492</c:v>
                </c:pt>
                <c:pt idx="3870">
                  <c:v>41493</c:v>
                </c:pt>
                <c:pt idx="3871">
                  <c:v>41494</c:v>
                </c:pt>
                <c:pt idx="3872">
                  <c:v>41495</c:v>
                </c:pt>
                <c:pt idx="3873">
                  <c:v>41496</c:v>
                </c:pt>
                <c:pt idx="3874">
                  <c:v>41497</c:v>
                </c:pt>
                <c:pt idx="3875">
                  <c:v>41498</c:v>
                </c:pt>
                <c:pt idx="3876">
                  <c:v>41499</c:v>
                </c:pt>
                <c:pt idx="3877">
                  <c:v>41500</c:v>
                </c:pt>
                <c:pt idx="3878">
                  <c:v>41501</c:v>
                </c:pt>
                <c:pt idx="3879">
                  <c:v>41502</c:v>
                </c:pt>
                <c:pt idx="3880">
                  <c:v>41503</c:v>
                </c:pt>
                <c:pt idx="3881">
                  <c:v>41504</c:v>
                </c:pt>
                <c:pt idx="3882">
                  <c:v>41505</c:v>
                </c:pt>
                <c:pt idx="3883">
                  <c:v>41506</c:v>
                </c:pt>
                <c:pt idx="3884">
                  <c:v>41507</c:v>
                </c:pt>
                <c:pt idx="3885">
                  <c:v>41508</c:v>
                </c:pt>
                <c:pt idx="3886">
                  <c:v>41509</c:v>
                </c:pt>
                <c:pt idx="3887">
                  <c:v>41510</c:v>
                </c:pt>
                <c:pt idx="3888">
                  <c:v>41511</c:v>
                </c:pt>
                <c:pt idx="3889">
                  <c:v>41512</c:v>
                </c:pt>
                <c:pt idx="3890">
                  <c:v>41513</c:v>
                </c:pt>
                <c:pt idx="3891">
                  <c:v>41514</c:v>
                </c:pt>
                <c:pt idx="3892">
                  <c:v>41515</c:v>
                </c:pt>
                <c:pt idx="3893">
                  <c:v>41516</c:v>
                </c:pt>
                <c:pt idx="3894">
                  <c:v>41517</c:v>
                </c:pt>
                <c:pt idx="3895">
                  <c:v>41518</c:v>
                </c:pt>
                <c:pt idx="3896">
                  <c:v>41519</c:v>
                </c:pt>
                <c:pt idx="3897">
                  <c:v>41520</c:v>
                </c:pt>
                <c:pt idx="3898">
                  <c:v>41521</c:v>
                </c:pt>
                <c:pt idx="3899">
                  <c:v>41522</c:v>
                </c:pt>
                <c:pt idx="3900">
                  <c:v>41523</c:v>
                </c:pt>
                <c:pt idx="3901">
                  <c:v>41524</c:v>
                </c:pt>
                <c:pt idx="3902">
                  <c:v>41525</c:v>
                </c:pt>
                <c:pt idx="3903">
                  <c:v>41526</c:v>
                </c:pt>
                <c:pt idx="3904">
                  <c:v>41527</c:v>
                </c:pt>
                <c:pt idx="3905">
                  <c:v>41528</c:v>
                </c:pt>
                <c:pt idx="3906">
                  <c:v>41529</c:v>
                </c:pt>
                <c:pt idx="3907">
                  <c:v>41530</c:v>
                </c:pt>
                <c:pt idx="3908">
                  <c:v>41531</c:v>
                </c:pt>
                <c:pt idx="3909">
                  <c:v>41532</c:v>
                </c:pt>
                <c:pt idx="3910">
                  <c:v>41533</c:v>
                </c:pt>
                <c:pt idx="3911">
                  <c:v>41534</c:v>
                </c:pt>
                <c:pt idx="3912">
                  <c:v>41535</c:v>
                </c:pt>
                <c:pt idx="3913">
                  <c:v>41536</c:v>
                </c:pt>
                <c:pt idx="3914">
                  <c:v>41537</c:v>
                </c:pt>
                <c:pt idx="3915">
                  <c:v>41538</c:v>
                </c:pt>
                <c:pt idx="3916">
                  <c:v>41539</c:v>
                </c:pt>
                <c:pt idx="3917">
                  <c:v>41540</c:v>
                </c:pt>
                <c:pt idx="3918">
                  <c:v>41541</c:v>
                </c:pt>
                <c:pt idx="3919">
                  <c:v>41542</c:v>
                </c:pt>
                <c:pt idx="3920">
                  <c:v>41543</c:v>
                </c:pt>
                <c:pt idx="3921">
                  <c:v>41544</c:v>
                </c:pt>
                <c:pt idx="3922">
                  <c:v>41545</c:v>
                </c:pt>
                <c:pt idx="3923">
                  <c:v>41546</c:v>
                </c:pt>
                <c:pt idx="3924">
                  <c:v>41547</c:v>
                </c:pt>
                <c:pt idx="3925">
                  <c:v>41548</c:v>
                </c:pt>
                <c:pt idx="3926">
                  <c:v>41549</c:v>
                </c:pt>
                <c:pt idx="3927">
                  <c:v>41550</c:v>
                </c:pt>
                <c:pt idx="3928">
                  <c:v>41551</c:v>
                </c:pt>
                <c:pt idx="3929">
                  <c:v>41552</c:v>
                </c:pt>
                <c:pt idx="3930">
                  <c:v>41553</c:v>
                </c:pt>
                <c:pt idx="3931">
                  <c:v>41554</c:v>
                </c:pt>
                <c:pt idx="3932">
                  <c:v>41555</c:v>
                </c:pt>
                <c:pt idx="3933">
                  <c:v>41556</c:v>
                </c:pt>
                <c:pt idx="3934">
                  <c:v>41557</c:v>
                </c:pt>
                <c:pt idx="3935">
                  <c:v>41558</c:v>
                </c:pt>
                <c:pt idx="3936">
                  <c:v>41559</c:v>
                </c:pt>
                <c:pt idx="3937">
                  <c:v>41560</c:v>
                </c:pt>
                <c:pt idx="3938">
                  <c:v>41561</c:v>
                </c:pt>
                <c:pt idx="3939">
                  <c:v>41562</c:v>
                </c:pt>
                <c:pt idx="3940">
                  <c:v>41563</c:v>
                </c:pt>
                <c:pt idx="3941">
                  <c:v>41564</c:v>
                </c:pt>
                <c:pt idx="3942">
                  <c:v>41565</c:v>
                </c:pt>
                <c:pt idx="3943">
                  <c:v>41566</c:v>
                </c:pt>
                <c:pt idx="3944">
                  <c:v>41567</c:v>
                </c:pt>
                <c:pt idx="3945">
                  <c:v>41568</c:v>
                </c:pt>
                <c:pt idx="3946">
                  <c:v>41569</c:v>
                </c:pt>
                <c:pt idx="3947">
                  <c:v>41570</c:v>
                </c:pt>
                <c:pt idx="3948">
                  <c:v>41571</c:v>
                </c:pt>
                <c:pt idx="3949">
                  <c:v>41572</c:v>
                </c:pt>
                <c:pt idx="3950">
                  <c:v>41573</c:v>
                </c:pt>
                <c:pt idx="3951">
                  <c:v>41574</c:v>
                </c:pt>
                <c:pt idx="3952">
                  <c:v>41575</c:v>
                </c:pt>
                <c:pt idx="3953">
                  <c:v>41576</c:v>
                </c:pt>
                <c:pt idx="3954">
                  <c:v>41577</c:v>
                </c:pt>
                <c:pt idx="3955">
                  <c:v>41578</c:v>
                </c:pt>
                <c:pt idx="3956">
                  <c:v>41579</c:v>
                </c:pt>
                <c:pt idx="3957">
                  <c:v>41580</c:v>
                </c:pt>
                <c:pt idx="3958">
                  <c:v>41581</c:v>
                </c:pt>
                <c:pt idx="3959">
                  <c:v>41582</c:v>
                </c:pt>
                <c:pt idx="3960">
                  <c:v>41583</c:v>
                </c:pt>
                <c:pt idx="3961">
                  <c:v>41584</c:v>
                </c:pt>
                <c:pt idx="3962">
                  <c:v>41585</c:v>
                </c:pt>
                <c:pt idx="3963">
                  <c:v>41586</c:v>
                </c:pt>
                <c:pt idx="3964">
                  <c:v>41587</c:v>
                </c:pt>
                <c:pt idx="3965">
                  <c:v>41588</c:v>
                </c:pt>
                <c:pt idx="3966">
                  <c:v>41589</c:v>
                </c:pt>
                <c:pt idx="3967">
                  <c:v>41590</c:v>
                </c:pt>
                <c:pt idx="3968">
                  <c:v>41591</c:v>
                </c:pt>
                <c:pt idx="3969">
                  <c:v>41592</c:v>
                </c:pt>
                <c:pt idx="3970">
                  <c:v>41593</c:v>
                </c:pt>
                <c:pt idx="3971">
                  <c:v>41594</c:v>
                </c:pt>
                <c:pt idx="3972">
                  <c:v>41595</c:v>
                </c:pt>
                <c:pt idx="3973">
                  <c:v>41596</c:v>
                </c:pt>
                <c:pt idx="3974">
                  <c:v>41597</c:v>
                </c:pt>
                <c:pt idx="3975">
                  <c:v>41598</c:v>
                </c:pt>
                <c:pt idx="3976">
                  <c:v>41599</c:v>
                </c:pt>
                <c:pt idx="3977">
                  <c:v>41600</c:v>
                </c:pt>
                <c:pt idx="3978">
                  <c:v>41601</c:v>
                </c:pt>
                <c:pt idx="3979">
                  <c:v>41602</c:v>
                </c:pt>
                <c:pt idx="3980">
                  <c:v>41603</c:v>
                </c:pt>
                <c:pt idx="3981">
                  <c:v>41604</c:v>
                </c:pt>
                <c:pt idx="3982">
                  <c:v>41605</c:v>
                </c:pt>
                <c:pt idx="3983">
                  <c:v>41606</c:v>
                </c:pt>
                <c:pt idx="3984">
                  <c:v>41607</c:v>
                </c:pt>
                <c:pt idx="3985">
                  <c:v>41608</c:v>
                </c:pt>
                <c:pt idx="3986">
                  <c:v>41609</c:v>
                </c:pt>
                <c:pt idx="3987">
                  <c:v>41610</c:v>
                </c:pt>
                <c:pt idx="3988">
                  <c:v>41611</c:v>
                </c:pt>
                <c:pt idx="3989">
                  <c:v>41612</c:v>
                </c:pt>
                <c:pt idx="3990">
                  <c:v>41613</c:v>
                </c:pt>
                <c:pt idx="3991">
                  <c:v>41614</c:v>
                </c:pt>
                <c:pt idx="3992">
                  <c:v>41615</c:v>
                </c:pt>
                <c:pt idx="3993">
                  <c:v>41616</c:v>
                </c:pt>
                <c:pt idx="3994">
                  <c:v>41617</c:v>
                </c:pt>
                <c:pt idx="3995">
                  <c:v>41618</c:v>
                </c:pt>
                <c:pt idx="3996">
                  <c:v>41619</c:v>
                </c:pt>
                <c:pt idx="3997">
                  <c:v>41620</c:v>
                </c:pt>
                <c:pt idx="3998">
                  <c:v>41621</c:v>
                </c:pt>
                <c:pt idx="3999">
                  <c:v>41622</c:v>
                </c:pt>
                <c:pt idx="4000">
                  <c:v>41623</c:v>
                </c:pt>
                <c:pt idx="4001">
                  <c:v>41624</c:v>
                </c:pt>
                <c:pt idx="4002">
                  <c:v>41625</c:v>
                </c:pt>
                <c:pt idx="4003">
                  <c:v>41626</c:v>
                </c:pt>
                <c:pt idx="4004">
                  <c:v>41627</c:v>
                </c:pt>
                <c:pt idx="4005">
                  <c:v>41628</c:v>
                </c:pt>
                <c:pt idx="4006">
                  <c:v>41629</c:v>
                </c:pt>
                <c:pt idx="4007">
                  <c:v>41630</c:v>
                </c:pt>
                <c:pt idx="4008">
                  <c:v>41631</c:v>
                </c:pt>
                <c:pt idx="4009">
                  <c:v>41632</c:v>
                </c:pt>
                <c:pt idx="4010">
                  <c:v>41633</c:v>
                </c:pt>
                <c:pt idx="4011">
                  <c:v>41634</c:v>
                </c:pt>
                <c:pt idx="4012">
                  <c:v>41635</c:v>
                </c:pt>
                <c:pt idx="4013">
                  <c:v>41636</c:v>
                </c:pt>
                <c:pt idx="4014">
                  <c:v>41637</c:v>
                </c:pt>
                <c:pt idx="4015">
                  <c:v>41638</c:v>
                </c:pt>
                <c:pt idx="4016">
                  <c:v>41639</c:v>
                </c:pt>
                <c:pt idx="4017">
                  <c:v>41640</c:v>
                </c:pt>
                <c:pt idx="4018">
                  <c:v>41641</c:v>
                </c:pt>
                <c:pt idx="4019">
                  <c:v>41642</c:v>
                </c:pt>
                <c:pt idx="4020">
                  <c:v>41643</c:v>
                </c:pt>
                <c:pt idx="4021">
                  <c:v>41644</c:v>
                </c:pt>
                <c:pt idx="4022">
                  <c:v>41645</c:v>
                </c:pt>
                <c:pt idx="4023">
                  <c:v>41646</c:v>
                </c:pt>
                <c:pt idx="4024">
                  <c:v>41647</c:v>
                </c:pt>
                <c:pt idx="4025">
                  <c:v>41648</c:v>
                </c:pt>
                <c:pt idx="4026">
                  <c:v>41649</c:v>
                </c:pt>
                <c:pt idx="4027">
                  <c:v>41650</c:v>
                </c:pt>
                <c:pt idx="4028">
                  <c:v>41651</c:v>
                </c:pt>
                <c:pt idx="4029">
                  <c:v>41652</c:v>
                </c:pt>
                <c:pt idx="4030">
                  <c:v>41653</c:v>
                </c:pt>
                <c:pt idx="4031">
                  <c:v>41654</c:v>
                </c:pt>
                <c:pt idx="4032">
                  <c:v>41655</c:v>
                </c:pt>
                <c:pt idx="4033">
                  <c:v>41656</c:v>
                </c:pt>
                <c:pt idx="4034">
                  <c:v>41657</c:v>
                </c:pt>
                <c:pt idx="4035">
                  <c:v>41658</c:v>
                </c:pt>
                <c:pt idx="4036">
                  <c:v>41659</c:v>
                </c:pt>
                <c:pt idx="4037">
                  <c:v>41660</c:v>
                </c:pt>
                <c:pt idx="4038">
                  <c:v>41661</c:v>
                </c:pt>
                <c:pt idx="4039">
                  <c:v>41662</c:v>
                </c:pt>
                <c:pt idx="4040">
                  <c:v>41663</c:v>
                </c:pt>
                <c:pt idx="4041">
                  <c:v>41664</c:v>
                </c:pt>
                <c:pt idx="4042">
                  <c:v>41665</c:v>
                </c:pt>
                <c:pt idx="4043">
                  <c:v>41666</c:v>
                </c:pt>
                <c:pt idx="4044">
                  <c:v>41667</c:v>
                </c:pt>
                <c:pt idx="4045">
                  <c:v>41668</c:v>
                </c:pt>
                <c:pt idx="4046">
                  <c:v>41669</c:v>
                </c:pt>
                <c:pt idx="4047">
                  <c:v>41670</c:v>
                </c:pt>
                <c:pt idx="4048">
                  <c:v>41671</c:v>
                </c:pt>
                <c:pt idx="4049">
                  <c:v>41672</c:v>
                </c:pt>
                <c:pt idx="4050">
                  <c:v>41673</c:v>
                </c:pt>
                <c:pt idx="4051">
                  <c:v>41674</c:v>
                </c:pt>
                <c:pt idx="4052">
                  <c:v>41675</c:v>
                </c:pt>
                <c:pt idx="4053">
                  <c:v>41676</c:v>
                </c:pt>
                <c:pt idx="4054">
                  <c:v>41677</c:v>
                </c:pt>
                <c:pt idx="4055">
                  <c:v>41678</c:v>
                </c:pt>
                <c:pt idx="4056">
                  <c:v>41679</c:v>
                </c:pt>
                <c:pt idx="4057">
                  <c:v>41680</c:v>
                </c:pt>
                <c:pt idx="4058">
                  <c:v>41681</c:v>
                </c:pt>
                <c:pt idx="4059">
                  <c:v>41682</c:v>
                </c:pt>
                <c:pt idx="4060">
                  <c:v>41683</c:v>
                </c:pt>
                <c:pt idx="4061">
                  <c:v>41684</c:v>
                </c:pt>
                <c:pt idx="4062">
                  <c:v>41685</c:v>
                </c:pt>
                <c:pt idx="4063">
                  <c:v>41686</c:v>
                </c:pt>
                <c:pt idx="4064">
                  <c:v>41687</c:v>
                </c:pt>
                <c:pt idx="4065">
                  <c:v>41688</c:v>
                </c:pt>
                <c:pt idx="4066">
                  <c:v>41689</c:v>
                </c:pt>
                <c:pt idx="4067">
                  <c:v>41690</c:v>
                </c:pt>
                <c:pt idx="4068">
                  <c:v>41691</c:v>
                </c:pt>
                <c:pt idx="4069">
                  <c:v>41692</c:v>
                </c:pt>
                <c:pt idx="4070">
                  <c:v>41693</c:v>
                </c:pt>
                <c:pt idx="4071">
                  <c:v>41694</c:v>
                </c:pt>
                <c:pt idx="4072">
                  <c:v>41695</c:v>
                </c:pt>
                <c:pt idx="4073">
                  <c:v>41696</c:v>
                </c:pt>
                <c:pt idx="4074">
                  <c:v>41697</c:v>
                </c:pt>
                <c:pt idx="4075">
                  <c:v>41698</c:v>
                </c:pt>
                <c:pt idx="4076">
                  <c:v>41699</c:v>
                </c:pt>
                <c:pt idx="4077">
                  <c:v>41700</c:v>
                </c:pt>
                <c:pt idx="4078">
                  <c:v>41701</c:v>
                </c:pt>
                <c:pt idx="4079">
                  <c:v>41702</c:v>
                </c:pt>
                <c:pt idx="4080">
                  <c:v>41703</c:v>
                </c:pt>
                <c:pt idx="4081">
                  <c:v>41704</c:v>
                </c:pt>
                <c:pt idx="4082">
                  <c:v>41705</c:v>
                </c:pt>
                <c:pt idx="4083">
                  <c:v>41706</c:v>
                </c:pt>
                <c:pt idx="4084">
                  <c:v>41707</c:v>
                </c:pt>
                <c:pt idx="4085">
                  <c:v>41708</c:v>
                </c:pt>
                <c:pt idx="4086">
                  <c:v>41709</c:v>
                </c:pt>
                <c:pt idx="4087">
                  <c:v>41710</c:v>
                </c:pt>
                <c:pt idx="4088">
                  <c:v>41711</c:v>
                </c:pt>
                <c:pt idx="4089">
                  <c:v>41712</c:v>
                </c:pt>
                <c:pt idx="4090">
                  <c:v>41713</c:v>
                </c:pt>
                <c:pt idx="4091">
                  <c:v>41714</c:v>
                </c:pt>
                <c:pt idx="4092">
                  <c:v>41715</c:v>
                </c:pt>
                <c:pt idx="4093">
                  <c:v>41716</c:v>
                </c:pt>
                <c:pt idx="4094">
                  <c:v>41717</c:v>
                </c:pt>
                <c:pt idx="4095">
                  <c:v>41718</c:v>
                </c:pt>
                <c:pt idx="4096">
                  <c:v>41719</c:v>
                </c:pt>
                <c:pt idx="4097">
                  <c:v>41720</c:v>
                </c:pt>
                <c:pt idx="4098">
                  <c:v>41721</c:v>
                </c:pt>
                <c:pt idx="4099">
                  <c:v>41722</c:v>
                </c:pt>
                <c:pt idx="4100">
                  <c:v>41723</c:v>
                </c:pt>
                <c:pt idx="4101">
                  <c:v>41724</c:v>
                </c:pt>
                <c:pt idx="4102">
                  <c:v>41725</c:v>
                </c:pt>
                <c:pt idx="4103">
                  <c:v>41726</c:v>
                </c:pt>
                <c:pt idx="4104">
                  <c:v>41727</c:v>
                </c:pt>
                <c:pt idx="4105">
                  <c:v>41728</c:v>
                </c:pt>
                <c:pt idx="4106">
                  <c:v>41729</c:v>
                </c:pt>
                <c:pt idx="4107">
                  <c:v>41730</c:v>
                </c:pt>
                <c:pt idx="4108">
                  <c:v>41731</c:v>
                </c:pt>
                <c:pt idx="4109">
                  <c:v>41732</c:v>
                </c:pt>
                <c:pt idx="4110">
                  <c:v>41733</c:v>
                </c:pt>
                <c:pt idx="4111">
                  <c:v>41734</c:v>
                </c:pt>
                <c:pt idx="4112">
                  <c:v>41735</c:v>
                </c:pt>
                <c:pt idx="4113">
                  <c:v>41736</c:v>
                </c:pt>
                <c:pt idx="4114">
                  <c:v>41737</c:v>
                </c:pt>
                <c:pt idx="4115">
                  <c:v>41738</c:v>
                </c:pt>
                <c:pt idx="4116">
                  <c:v>41739</c:v>
                </c:pt>
                <c:pt idx="4117">
                  <c:v>41740</c:v>
                </c:pt>
                <c:pt idx="4118">
                  <c:v>41741</c:v>
                </c:pt>
                <c:pt idx="4119">
                  <c:v>41742</c:v>
                </c:pt>
                <c:pt idx="4120">
                  <c:v>41743</c:v>
                </c:pt>
                <c:pt idx="4121">
                  <c:v>41744</c:v>
                </c:pt>
                <c:pt idx="4122">
                  <c:v>41745</c:v>
                </c:pt>
                <c:pt idx="4123">
                  <c:v>41746</c:v>
                </c:pt>
                <c:pt idx="4124">
                  <c:v>41747</c:v>
                </c:pt>
                <c:pt idx="4125">
                  <c:v>41748</c:v>
                </c:pt>
                <c:pt idx="4126">
                  <c:v>41749</c:v>
                </c:pt>
                <c:pt idx="4127">
                  <c:v>41750</c:v>
                </c:pt>
                <c:pt idx="4128">
                  <c:v>41751</c:v>
                </c:pt>
                <c:pt idx="4129">
                  <c:v>41752</c:v>
                </c:pt>
                <c:pt idx="4130">
                  <c:v>41753</c:v>
                </c:pt>
                <c:pt idx="4131">
                  <c:v>41754</c:v>
                </c:pt>
                <c:pt idx="4132">
                  <c:v>41755</c:v>
                </c:pt>
                <c:pt idx="4133">
                  <c:v>41756</c:v>
                </c:pt>
                <c:pt idx="4134">
                  <c:v>41757</c:v>
                </c:pt>
                <c:pt idx="4135">
                  <c:v>41758</c:v>
                </c:pt>
                <c:pt idx="4136">
                  <c:v>41759</c:v>
                </c:pt>
                <c:pt idx="4137">
                  <c:v>41760</c:v>
                </c:pt>
                <c:pt idx="4138">
                  <c:v>41761</c:v>
                </c:pt>
                <c:pt idx="4139">
                  <c:v>41762</c:v>
                </c:pt>
                <c:pt idx="4140">
                  <c:v>41763</c:v>
                </c:pt>
                <c:pt idx="4141">
                  <c:v>41764</c:v>
                </c:pt>
                <c:pt idx="4142">
                  <c:v>41765</c:v>
                </c:pt>
                <c:pt idx="4143">
                  <c:v>41766</c:v>
                </c:pt>
                <c:pt idx="4144">
                  <c:v>41767</c:v>
                </c:pt>
                <c:pt idx="4145">
                  <c:v>41768</c:v>
                </c:pt>
                <c:pt idx="4146">
                  <c:v>41769</c:v>
                </c:pt>
                <c:pt idx="4147">
                  <c:v>41770</c:v>
                </c:pt>
                <c:pt idx="4148">
                  <c:v>41771</c:v>
                </c:pt>
                <c:pt idx="4149">
                  <c:v>41772</c:v>
                </c:pt>
                <c:pt idx="4150">
                  <c:v>41773</c:v>
                </c:pt>
                <c:pt idx="4151">
                  <c:v>41774</c:v>
                </c:pt>
                <c:pt idx="4152">
                  <c:v>41775</c:v>
                </c:pt>
                <c:pt idx="4153">
                  <c:v>41776</c:v>
                </c:pt>
                <c:pt idx="4154">
                  <c:v>41777</c:v>
                </c:pt>
                <c:pt idx="4155">
                  <c:v>41778</c:v>
                </c:pt>
                <c:pt idx="4156">
                  <c:v>41779</c:v>
                </c:pt>
                <c:pt idx="4157">
                  <c:v>41780</c:v>
                </c:pt>
                <c:pt idx="4158">
                  <c:v>41781</c:v>
                </c:pt>
                <c:pt idx="4159">
                  <c:v>41782</c:v>
                </c:pt>
                <c:pt idx="4160">
                  <c:v>41783</c:v>
                </c:pt>
                <c:pt idx="4161">
                  <c:v>41784</c:v>
                </c:pt>
                <c:pt idx="4162">
                  <c:v>41785</c:v>
                </c:pt>
                <c:pt idx="4163">
                  <c:v>41786</c:v>
                </c:pt>
                <c:pt idx="4164">
                  <c:v>41787</c:v>
                </c:pt>
                <c:pt idx="4165">
                  <c:v>41788</c:v>
                </c:pt>
                <c:pt idx="4166">
                  <c:v>41789</c:v>
                </c:pt>
                <c:pt idx="4167">
                  <c:v>41790</c:v>
                </c:pt>
                <c:pt idx="4168">
                  <c:v>41791</c:v>
                </c:pt>
                <c:pt idx="4169">
                  <c:v>41792</c:v>
                </c:pt>
                <c:pt idx="4170">
                  <c:v>41793</c:v>
                </c:pt>
                <c:pt idx="4171">
                  <c:v>41794</c:v>
                </c:pt>
                <c:pt idx="4172">
                  <c:v>41795</c:v>
                </c:pt>
                <c:pt idx="4173">
                  <c:v>41796</c:v>
                </c:pt>
                <c:pt idx="4174">
                  <c:v>41797</c:v>
                </c:pt>
                <c:pt idx="4175">
                  <c:v>41798</c:v>
                </c:pt>
                <c:pt idx="4176">
                  <c:v>41799</c:v>
                </c:pt>
                <c:pt idx="4177">
                  <c:v>41800</c:v>
                </c:pt>
                <c:pt idx="4178">
                  <c:v>41801</c:v>
                </c:pt>
                <c:pt idx="4179">
                  <c:v>41802</c:v>
                </c:pt>
                <c:pt idx="4180">
                  <c:v>41803</c:v>
                </c:pt>
                <c:pt idx="4181">
                  <c:v>41804</c:v>
                </c:pt>
                <c:pt idx="4182">
                  <c:v>41805</c:v>
                </c:pt>
                <c:pt idx="4183">
                  <c:v>41806</c:v>
                </c:pt>
                <c:pt idx="4184">
                  <c:v>41807</c:v>
                </c:pt>
                <c:pt idx="4185">
                  <c:v>41808</c:v>
                </c:pt>
                <c:pt idx="4186">
                  <c:v>41809</c:v>
                </c:pt>
                <c:pt idx="4187">
                  <c:v>41810</c:v>
                </c:pt>
                <c:pt idx="4188">
                  <c:v>41811</c:v>
                </c:pt>
                <c:pt idx="4189">
                  <c:v>41812</c:v>
                </c:pt>
                <c:pt idx="4190">
                  <c:v>41813</c:v>
                </c:pt>
                <c:pt idx="4191">
                  <c:v>41814</c:v>
                </c:pt>
                <c:pt idx="4192">
                  <c:v>41815</c:v>
                </c:pt>
                <c:pt idx="4193">
                  <c:v>41816</c:v>
                </c:pt>
                <c:pt idx="4194">
                  <c:v>41817</c:v>
                </c:pt>
                <c:pt idx="4195">
                  <c:v>41818</c:v>
                </c:pt>
                <c:pt idx="4196">
                  <c:v>41819</c:v>
                </c:pt>
                <c:pt idx="4197">
                  <c:v>41820</c:v>
                </c:pt>
                <c:pt idx="4198">
                  <c:v>41821</c:v>
                </c:pt>
                <c:pt idx="4199">
                  <c:v>41822</c:v>
                </c:pt>
                <c:pt idx="4200">
                  <c:v>41823</c:v>
                </c:pt>
                <c:pt idx="4201">
                  <c:v>41824</c:v>
                </c:pt>
                <c:pt idx="4202">
                  <c:v>41825</c:v>
                </c:pt>
                <c:pt idx="4203">
                  <c:v>41826</c:v>
                </c:pt>
                <c:pt idx="4204">
                  <c:v>41827</c:v>
                </c:pt>
                <c:pt idx="4205">
                  <c:v>41828</c:v>
                </c:pt>
                <c:pt idx="4206">
                  <c:v>41829</c:v>
                </c:pt>
                <c:pt idx="4207">
                  <c:v>41830</c:v>
                </c:pt>
                <c:pt idx="4208">
                  <c:v>41831</c:v>
                </c:pt>
                <c:pt idx="4209">
                  <c:v>41832</c:v>
                </c:pt>
                <c:pt idx="4210">
                  <c:v>41833</c:v>
                </c:pt>
                <c:pt idx="4211">
                  <c:v>41834</c:v>
                </c:pt>
                <c:pt idx="4212">
                  <c:v>41835</c:v>
                </c:pt>
                <c:pt idx="4213">
                  <c:v>41836</c:v>
                </c:pt>
                <c:pt idx="4214">
                  <c:v>41837</c:v>
                </c:pt>
                <c:pt idx="4215">
                  <c:v>41838</c:v>
                </c:pt>
                <c:pt idx="4216">
                  <c:v>41839</c:v>
                </c:pt>
                <c:pt idx="4217">
                  <c:v>41840</c:v>
                </c:pt>
                <c:pt idx="4218">
                  <c:v>41841</c:v>
                </c:pt>
                <c:pt idx="4219">
                  <c:v>41842</c:v>
                </c:pt>
                <c:pt idx="4220">
                  <c:v>41843</c:v>
                </c:pt>
                <c:pt idx="4221">
                  <c:v>41844</c:v>
                </c:pt>
                <c:pt idx="4222">
                  <c:v>41845</c:v>
                </c:pt>
                <c:pt idx="4223">
                  <c:v>41846</c:v>
                </c:pt>
                <c:pt idx="4224">
                  <c:v>41847</c:v>
                </c:pt>
                <c:pt idx="4225">
                  <c:v>41848</c:v>
                </c:pt>
                <c:pt idx="4226">
                  <c:v>41849</c:v>
                </c:pt>
                <c:pt idx="4227">
                  <c:v>41850</c:v>
                </c:pt>
                <c:pt idx="4228">
                  <c:v>41851</c:v>
                </c:pt>
                <c:pt idx="4229">
                  <c:v>41852</c:v>
                </c:pt>
                <c:pt idx="4230">
                  <c:v>41853</c:v>
                </c:pt>
                <c:pt idx="4231">
                  <c:v>41854</c:v>
                </c:pt>
                <c:pt idx="4232">
                  <c:v>41855</c:v>
                </c:pt>
                <c:pt idx="4233">
                  <c:v>41856</c:v>
                </c:pt>
                <c:pt idx="4234">
                  <c:v>41857</c:v>
                </c:pt>
                <c:pt idx="4235">
                  <c:v>41858</c:v>
                </c:pt>
                <c:pt idx="4236">
                  <c:v>41859</c:v>
                </c:pt>
                <c:pt idx="4237">
                  <c:v>41860</c:v>
                </c:pt>
                <c:pt idx="4238">
                  <c:v>41861</c:v>
                </c:pt>
                <c:pt idx="4239">
                  <c:v>41862</c:v>
                </c:pt>
                <c:pt idx="4240">
                  <c:v>41863</c:v>
                </c:pt>
                <c:pt idx="4241">
                  <c:v>41864</c:v>
                </c:pt>
                <c:pt idx="4242">
                  <c:v>41865</c:v>
                </c:pt>
                <c:pt idx="4243">
                  <c:v>41866</c:v>
                </c:pt>
                <c:pt idx="4244">
                  <c:v>41867</c:v>
                </c:pt>
                <c:pt idx="4245">
                  <c:v>41868</c:v>
                </c:pt>
                <c:pt idx="4246">
                  <c:v>41869</c:v>
                </c:pt>
                <c:pt idx="4247">
                  <c:v>41870</c:v>
                </c:pt>
                <c:pt idx="4248">
                  <c:v>41871</c:v>
                </c:pt>
                <c:pt idx="4249">
                  <c:v>41872</c:v>
                </c:pt>
                <c:pt idx="4250">
                  <c:v>41873</c:v>
                </c:pt>
                <c:pt idx="4251">
                  <c:v>41874</c:v>
                </c:pt>
                <c:pt idx="4252">
                  <c:v>41875</c:v>
                </c:pt>
                <c:pt idx="4253">
                  <c:v>41876</c:v>
                </c:pt>
                <c:pt idx="4254">
                  <c:v>41877</c:v>
                </c:pt>
                <c:pt idx="4255">
                  <c:v>41878</c:v>
                </c:pt>
                <c:pt idx="4256">
                  <c:v>41879</c:v>
                </c:pt>
                <c:pt idx="4257">
                  <c:v>41880</c:v>
                </c:pt>
                <c:pt idx="4258">
                  <c:v>41881</c:v>
                </c:pt>
                <c:pt idx="4259">
                  <c:v>41882</c:v>
                </c:pt>
                <c:pt idx="4260">
                  <c:v>41883</c:v>
                </c:pt>
                <c:pt idx="4261">
                  <c:v>41884</c:v>
                </c:pt>
                <c:pt idx="4262">
                  <c:v>41885</c:v>
                </c:pt>
                <c:pt idx="4263">
                  <c:v>41886</c:v>
                </c:pt>
                <c:pt idx="4264">
                  <c:v>41887</c:v>
                </c:pt>
                <c:pt idx="4265">
                  <c:v>41888</c:v>
                </c:pt>
                <c:pt idx="4266">
                  <c:v>41889</c:v>
                </c:pt>
                <c:pt idx="4267">
                  <c:v>41890</c:v>
                </c:pt>
                <c:pt idx="4268">
                  <c:v>41891</c:v>
                </c:pt>
                <c:pt idx="4269">
                  <c:v>41892</c:v>
                </c:pt>
                <c:pt idx="4270">
                  <c:v>41893</c:v>
                </c:pt>
                <c:pt idx="4271">
                  <c:v>41894</c:v>
                </c:pt>
                <c:pt idx="4272">
                  <c:v>41895</c:v>
                </c:pt>
                <c:pt idx="4273">
                  <c:v>41896</c:v>
                </c:pt>
                <c:pt idx="4274">
                  <c:v>41897</c:v>
                </c:pt>
                <c:pt idx="4275">
                  <c:v>41898</c:v>
                </c:pt>
                <c:pt idx="4276">
                  <c:v>41899</c:v>
                </c:pt>
                <c:pt idx="4277">
                  <c:v>41900</c:v>
                </c:pt>
                <c:pt idx="4278">
                  <c:v>41901</c:v>
                </c:pt>
                <c:pt idx="4279">
                  <c:v>41902</c:v>
                </c:pt>
                <c:pt idx="4280">
                  <c:v>41903</c:v>
                </c:pt>
                <c:pt idx="4281">
                  <c:v>41904</c:v>
                </c:pt>
                <c:pt idx="4282">
                  <c:v>41905</c:v>
                </c:pt>
                <c:pt idx="4283">
                  <c:v>41906</c:v>
                </c:pt>
                <c:pt idx="4284">
                  <c:v>41907</c:v>
                </c:pt>
                <c:pt idx="4285">
                  <c:v>41908</c:v>
                </c:pt>
                <c:pt idx="4286">
                  <c:v>41909</c:v>
                </c:pt>
                <c:pt idx="4287">
                  <c:v>41910</c:v>
                </c:pt>
                <c:pt idx="4288">
                  <c:v>41911</c:v>
                </c:pt>
                <c:pt idx="4289">
                  <c:v>41912</c:v>
                </c:pt>
                <c:pt idx="4290">
                  <c:v>41913</c:v>
                </c:pt>
                <c:pt idx="4291">
                  <c:v>41914</c:v>
                </c:pt>
                <c:pt idx="4292">
                  <c:v>41915</c:v>
                </c:pt>
                <c:pt idx="4293">
                  <c:v>41916</c:v>
                </c:pt>
                <c:pt idx="4294">
                  <c:v>41917</c:v>
                </c:pt>
                <c:pt idx="4295">
                  <c:v>41918</c:v>
                </c:pt>
                <c:pt idx="4296">
                  <c:v>41919</c:v>
                </c:pt>
                <c:pt idx="4297">
                  <c:v>41920</c:v>
                </c:pt>
                <c:pt idx="4298">
                  <c:v>41921</c:v>
                </c:pt>
                <c:pt idx="4299">
                  <c:v>41922</c:v>
                </c:pt>
                <c:pt idx="4300">
                  <c:v>41923</c:v>
                </c:pt>
                <c:pt idx="4301">
                  <c:v>41924</c:v>
                </c:pt>
                <c:pt idx="4302">
                  <c:v>41925</c:v>
                </c:pt>
                <c:pt idx="4303">
                  <c:v>41926</c:v>
                </c:pt>
                <c:pt idx="4304">
                  <c:v>41927</c:v>
                </c:pt>
                <c:pt idx="4305">
                  <c:v>41928</c:v>
                </c:pt>
                <c:pt idx="4306">
                  <c:v>41929</c:v>
                </c:pt>
                <c:pt idx="4307">
                  <c:v>41930</c:v>
                </c:pt>
                <c:pt idx="4308">
                  <c:v>41931</c:v>
                </c:pt>
                <c:pt idx="4309">
                  <c:v>41932</c:v>
                </c:pt>
                <c:pt idx="4310">
                  <c:v>41933</c:v>
                </c:pt>
                <c:pt idx="4311">
                  <c:v>41934</c:v>
                </c:pt>
                <c:pt idx="4312">
                  <c:v>41935</c:v>
                </c:pt>
                <c:pt idx="4313">
                  <c:v>41936</c:v>
                </c:pt>
                <c:pt idx="4314">
                  <c:v>41937</c:v>
                </c:pt>
                <c:pt idx="4315">
                  <c:v>41938</c:v>
                </c:pt>
                <c:pt idx="4316">
                  <c:v>41939</c:v>
                </c:pt>
                <c:pt idx="4317">
                  <c:v>41940</c:v>
                </c:pt>
                <c:pt idx="4318">
                  <c:v>41941</c:v>
                </c:pt>
                <c:pt idx="4319">
                  <c:v>41942</c:v>
                </c:pt>
                <c:pt idx="4320">
                  <c:v>41943</c:v>
                </c:pt>
                <c:pt idx="4321">
                  <c:v>41944</c:v>
                </c:pt>
                <c:pt idx="4322">
                  <c:v>41945</c:v>
                </c:pt>
                <c:pt idx="4323">
                  <c:v>41946</c:v>
                </c:pt>
                <c:pt idx="4324">
                  <c:v>41947</c:v>
                </c:pt>
                <c:pt idx="4325">
                  <c:v>41948</c:v>
                </c:pt>
                <c:pt idx="4326">
                  <c:v>41949</c:v>
                </c:pt>
                <c:pt idx="4327">
                  <c:v>41950</c:v>
                </c:pt>
                <c:pt idx="4328">
                  <c:v>41951</c:v>
                </c:pt>
                <c:pt idx="4329">
                  <c:v>41952</c:v>
                </c:pt>
                <c:pt idx="4330">
                  <c:v>41953</c:v>
                </c:pt>
                <c:pt idx="4331">
                  <c:v>41954</c:v>
                </c:pt>
                <c:pt idx="4332">
                  <c:v>41955</c:v>
                </c:pt>
                <c:pt idx="4333">
                  <c:v>41956</c:v>
                </c:pt>
                <c:pt idx="4334">
                  <c:v>41957</c:v>
                </c:pt>
                <c:pt idx="4335">
                  <c:v>41958</c:v>
                </c:pt>
                <c:pt idx="4336">
                  <c:v>41959</c:v>
                </c:pt>
                <c:pt idx="4337">
                  <c:v>41960</c:v>
                </c:pt>
                <c:pt idx="4338">
                  <c:v>41961</c:v>
                </c:pt>
                <c:pt idx="4339">
                  <c:v>41962</c:v>
                </c:pt>
                <c:pt idx="4340">
                  <c:v>41963</c:v>
                </c:pt>
                <c:pt idx="4341">
                  <c:v>41964</c:v>
                </c:pt>
                <c:pt idx="4342">
                  <c:v>41965</c:v>
                </c:pt>
                <c:pt idx="4343">
                  <c:v>41966</c:v>
                </c:pt>
                <c:pt idx="4344">
                  <c:v>41967</c:v>
                </c:pt>
                <c:pt idx="4345">
                  <c:v>41968</c:v>
                </c:pt>
                <c:pt idx="4346">
                  <c:v>41969</c:v>
                </c:pt>
                <c:pt idx="4347">
                  <c:v>41970</c:v>
                </c:pt>
                <c:pt idx="4348">
                  <c:v>41971</c:v>
                </c:pt>
                <c:pt idx="4349">
                  <c:v>41972</c:v>
                </c:pt>
                <c:pt idx="4350">
                  <c:v>41973</c:v>
                </c:pt>
                <c:pt idx="4351">
                  <c:v>41974</c:v>
                </c:pt>
                <c:pt idx="4352">
                  <c:v>41975</c:v>
                </c:pt>
                <c:pt idx="4353">
                  <c:v>41976</c:v>
                </c:pt>
                <c:pt idx="4354">
                  <c:v>41977</c:v>
                </c:pt>
                <c:pt idx="4355">
                  <c:v>41978</c:v>
                </c:pt>
                <c:pt idx="4356">
                  <c:v>41979</c:v>
                </c:pt>
                <c:pt idx="4357">
                  <c:v>41980</c:v>
                </c:pt>
                <c:pt idx="4358">
                  <c:v>41981</c:v>
                </c:pt>
                <c:pt idx="4359">
                  <c:v>41982</c:v>
                </c:pt>
                <c:pt idx="4360">
                  <c:v>41983</c:v>
                </c:pt>
                <c:pt idx="4361">
                  <c:v>41984</c:v>
                </c:pt>
                <c:pt idx="4362">
                  <c:v>41985</c:v>
                </c:pt>
                <c:pt idx="4363">
                  <c:v>41986</c:v>
                </c:pt>
                <c:pt idx="4364">
                  <c:v>41987</c:v>
                </c:pt>
                <c:pt idx="4365">
                  <c:v>41988</c:v>
                </c:pt>
                <c:pt idx="4366">
                  <c:v>41989</c:v>
                </c:pt>
                <c:pt idx="4367">
                  <c:v>41990</c:v>
                </c:pt>
                <c:pt idx="4368">
                  <c:v>41991</c:v>
                </c:pt>
                <c:pt idx="4369">
                  <c:v>41992</c:v>
                </c:pt>
                <c:pt idx="4370">
                  <c:v>41993</c:v>
                </c:pt>
                <c:pt idx="4371">
                  <c:v>41994</c:v>
                </c:pt>
                <c:pt idx="4372">
                  <c:v>41995</c:v>
                </c:pt>
                <c:pt idx="4373">
                  <c:v>41996</c:v>
                </c:pt>
                <c:pt idx="4374">
                  <c:v>41997</c:v>
                </c:pt>
                <c:pt idx="4375">
                  <c:v>41998</c:v>
                </c:pt>
                <c:pt idx="4376">
                  <c:v>41999</c:v>
                </c:pt>
                <c:pt idx="4377">
                  <c:v>42000</c:v>
                </c:pt>
                <c:pt idx="4378">
                  <c:v>42001</c:v>
                </c:pt>
                <c:pt idx="4379">
                  <c:v>42002</c:v>
                </c:pt>
                <c:pt idx="4380">
                  <c:v>42003</c:v>
                </c:pt>
                <c:pt idx="4381">
                  <c:v>42004</c:v>
                </c:pt>
                <c:pt idx="4382">
                  <c:v>42005</c:v>
                </c:pt>
                <c:pt idx="4383">
                  <c:v>42006</c:v>
                </c:pt>
                <c:pt idx="4384">
                  <c:v>42007</c:v>
                </c:pt>
                <c:pt idx="4385">
                  <c:v>42008</c:v>
                </c:pt>
                <c:pt idx="4386">
                  <c:v>42009</c:v>
                </c:pt>
                <c:pt idx="4387">
                  <c:v>42010</c:v>
                </c:pt>
                <c:pt idx="4388">
                  <c:v>42011</c:v>
                </c:pt>
                <c:pt idx="4389">
                  <c:v>42012</c:v>
                </c:pt>
                <c:pt idx="4390">
                  <c:v>42013</c:v>
                </c:pt>
                <c:pt idx="4391">
                  <c:v>42014</c:v>
                </c:pt>
                <c:pt idx="4392">
                  <c:v>42015</c:v>
                </c:pt>
                <c:pt idx="4393">
                  <c:v>42016</c:v>
                </c:pt>
                <c:pt idx="4394">
                  <c:v>42017</c:v>
                </c:pt>
                <c:pt idx="4395">
                  <c:v>42018</c:v>
                </c:pt>
                <c:pt idx="4396">
                  <c:v>42019</c:v>
                </c:pt>
                <c:pt idx="4397">
                  <c:v>42020</c:v>
                </c:pt>
                <c:pt idx="4398">
                  <c:v>42021</c:v>
                </c:pt>
                <c:pt idx="4399">
                  <c:v>42022</c:v>
                </c:pt>
                <c:pt idx="4400">
                  <c:v>42023</c:v>
                </c:pt>
                <c:pt idx="4401">
                  <c:v>42024</c:v>
                </c:pt>
                <c:pt idx="4402">
                  <c:v>42025</c:v>
                </c:pt>
                <c:pt idx="4403">
                  <c:v>42026</c:v>
                </c:pt>
                <c:pt idx="4404">
                  <c:v>42027</c:v>
                </c:pt>
                <c:pt idx="4405">
                  <c:v>42028</c:v>
                </c:pt>
                <c:pt idx="4406">
                  <c:v>42029</c:v>
                </c:pt>
                <c:pt idx="4407">
                  <c:v>42030</c:v>
                </c:pt>
                <c:pt idx="4408">
                  <c:v>42031</c:v>
                </c:pt>
                <c:pt idx="4409">
                  <c:v>42032</c:v>
                </c:pt>
                <c:pt idx="4410">
                  <c:v>42033</c:v>
                </c:pt>
                <c:pt idx="4411">
                  <c:v>42034</c:v>
                </c:pt>
                <c:pt idx="4412">
                  <c:v>42035</c:v>
                </c:pt>
                <c:pt idx="4413">
                  <c:v>42036</c:v>
                </c:pt>
                <c:pt idx="4414">
                  <c:v>42037</c:v>
                </c:pt>
                <c:pt idx="4415">
                  <c:v>42038</c:v>
                </c:pt>
                <c:pt idx="4416">
                  <c:v>42039</c:v>
                </c:pt>
                <c:pt idx="4417">
                  <c:v>42040</c:v>
                </c:pt>
                <c:pt idx="4418">
                  <c:v>42041</c:v>
                </c:pt>
                <c:pt idx="4419">
                  <c:v>42042</c:v>
                </c:pt>
                <c:pt idx="4420">
                  <c:v>42043</c:v>
                </c:pt>
                <c:pt idx="4421">
                  <c:v>42044</c:v>
                </c:pt>
                <c:pt idx="4422">
                  <c:v>42045</c:v>
                </c:pt>
                <c:pt idx="4423">
                  <c:v>42046</c:v>
                </c:pt>
                <c:pt idx="4424">
                  <c:v>42047</c:v>
                </c:pt>
                <c:pt idx="4425">
                  <c:v>42048</c:v>
                </c:pt>
                <c:pt idx="4426">
                  <c:v>42049</c:v>
                </c:pt>
                <c:pt idx="4427">
                  <c:v>42050</c:v>
                </c:pt>
                <c:pt idx="4428">
                  <c:v>42051</c:v>
                </c:pt>
                <c:pt idx="4429">
                  <c:v>42052</c:v>
                </c:pt>
                <c:pt idx="4430">
                  <c:v>42053</c:v>
                </c:pt>
                <c:pt idx="4431">
                  <c:v>42054</c:v>
                </c:pt>
                <c:pt idx="4432">
                  <c:v>42055</c:v>
                </c:pt>
                <c:pt idx="4433">
                  <c:v>42056</c:v>
                </c:pt>
                <c:pt idx="4434">
                  <c:v>42057</c:v>
                </c:pt>
                <c:pt idx="4435">
                  <c:v>42058</c:v>
                </c:pt>
                <c:pt idx="4436">
                  <c:v>42059</c:v>
                </c:pt>
                <c:pt idx="4437">
                  <c:v>42060</c:v>
                </c:pt>
                <c:pt idx="4438">
                  <c:v>42061</c:v>
                </c:pt>
                <c:pt idx="4439">
                  <c:v>42062</c:v>
                </c:pt>
                <c:pt idx="4440">
                  <c:v>42063</c:v>
                </c:pt>
                <c:pt idx="4441">
                  <c:v>42064</c:v>
                </c:pt>
                <c:pt idx="4442">
                  <c:v>42065</c:v>
                </c:pt>
                <c:pt idx="4443">
                  <c:v>42066</c:v>
                </c:pt>
                <c:pt idx="4444">
                  <c:v>42067</c:v>
                </c:pt>
                <c:pt idx="4445">
                  <c:v>42068</c:v>
                </c:pt>
                <c:pt idx="4446">
                  <c:v>42069</c:v>
                </c:pt>
                <c:pt idx="4447">
                  <c:v>42070</c:v>
                </c:pt>
                <c:pt idx="4448">
                  <c:v>42071</c:v>
                </c:pt>
                <c:pt idx="4449">
                  <c:v>42072</c:v>
                </c:pt>
                <c:pt idx="4450">
                  <c:v>42073</c:v>
                </c:pt>
                <c:pt idx="4451">
                  <c:v>42074</c:v>
                </c:pt>
                <c:pt idx="4452">
                  <c:v>42075</c:v>
                </c:pt>
                <c:pt idx="4453">
                  <c:v>42076</c:v>
                </c:pt>
                <c:pt idx="4454">
                  <c:v>42077</c:v>
                </c:pt>
                <c:pt idx="4455">
                  <c:v>42078</c:v>
                </c:pt>
                <c:pt idx="4456">
                  <c:v>42079</c:v>
                </c:pt>
                <c:pt idx="4457">
                  <c:v>42080</c:v>
                </c:pt>
                <c:pt idx="4458">
                  <c:v>42081</c:v>
                </c:pt>
                <c:pt idx="4459">
                  <c:v>42082</c:v>
                </c:pt>
                <c:pt idx="4460">
                  <c:v>42083</c:v>
                </c:pt>
                <c:pt idx="4461">
                  <c:v>42084</c:v>
                </c:pt>
                <c:pt idx="4462">
                  <c:v>42085</c:v>
                </c:pt>
                <c:pt idx="4463">
                  <c:v>42086</c:v>
                </c:pt>
                <c:pt idx="4464">
                  <c:v>42087</c:v>
                </c:pt>
                <c:pt idx="4465">
                  <c:v>42088</c:v>
                </c:pt>
                <c:pt idx="4466">
                  <c:v>42089</c:v>
                </c:pt>
                <c:pt idx="4467">
                  <c:v>42090</c:v>
                </c:pt>
                <c:pt idx="4468">
                  <c:v>42091</c:v>
                </c:pt>
                <c:pt idx="4469">
                  <c:v>42092</c:v>
                </c:pt>
                <c:pt idx="4470">
                  <c:v>42093</c:v>
                </c:pt>
                <c:pt idx="4471">
                  <c:v>42094</c:v>
                </c:pt>
                <c:pt idx="4472">
                  <c:v>42095</c:v>
                </c:pt>
                <c:pt idx="4473">
                  <c:v>42096</c:v>
                </c:pt>
                <c:pt idx="4474">
                  <c:v>42097</c:v>
                </c:pt>
                <c:pt idx="4475">
                  <c:v>42098</c:v>
                </c:pt>
                <c:pt idx="4476">
                  <c:v>42099</c:v>
                </c:pt>
                <c:pt idx="4477">
                  <c:v>42100</c:v>
                </c:pt>
                <c:pt idx="4478">
                  <c:v>42101</c:v>
                </c:pt>
                <c:pt idx="4479">
                  <c:v>42102</c:v>
                </c:pt>
                <c:pt idx="4480">
                  <c:v>42103</c:v>
                </c:pt>
                <c:pt idx="4481">
                  <c:v>42104</c:v>
                </c:pt>
                <c:pt idx="4482">
                  <c:v>42105</c:v>
                </c:pt>
                <c:pt idx="4483">
                  <c:v>42106</c:v>
                </c:pt>
                <c:pt idx="4484">
                  <c:v>42107</c:v>
                </c:pt>
                <c:pt idx="4485">
                  <c:v>42108</c:v>
                </c:pt>
                <c:pt idx="4486">
                  <c:v>42109</c:v>
                </c:pt>
                <c:pt idx="4487">
                  <c:v>42110</c:v>
                </c:pt>
                <c:pt idx="4488">
                  <c:v>42111</c:v>
                </c:pt>
                <c:pt idx="4489">
                  <c:v>42112</c:v>
                </c:pt>
                <c:pt idx="4490">
                  <c:v>42113</c:v>
                </c:pt>
                <c:pt idx="4491">
                  <c:v>42114</c:v>
                </c:pt>
                <c:pt idx="4492">
                  <c:v>42115</c:v>
                </c:pt>
                <c:pt idx="4493">
                  <c:v>42116</c:v>
                </c:pt>
                <c:pt idx="4494">
                  <c:v>42117</c:v>
                </c:pt>
                <c:pt idx="4495">
                  <c:v>42118</c:v>
                </c:pt>
                <c:pt idx="4496">
                  <c:v>42119</c:v>
                </c:pt>
                <c:pt idx="4497">
                  <c:v>42120</c:v>
                </c:pt>
                <c:pt idx="4498">
                  <c:v>42121</c:v>
                </c:pt>
                <c:pt idx="4499">
                  <c:v>42122</c:v>
                </c:pt>
                <c:pt idx="4500">
                  <c:v>42123</c:v>
                </c:pt>
                <c:pt idx="4501">
                  <c:v>42124</c:v>
                </c:pt>
                <c:pt idx="4502">
                  <c:v>42125</c:v>
                </c:pt>
                <c:pt idx="4503">
                  <c:v>42126</c:v>
                </c:pt>
                <c:pt idx="4504">
                  <c:v>42127</c:v>
                </c:pt>
                <c:pt idx="4505">
                  <c:v>42128</c:v>
                </c:pt>
                <c:pt idx="4506">
                  <c:v>42129</c:v>
                </c:pt>
                <c:pt idx="4507">
                  <c:v>42130</c:v>
                </c:pt>
                <c:pt idx="4508">
                  <c:v>42131</c:v>
                </c:pt>
                <c:pt idx="4509">
                  <c:v>42132</c:v>
                </c:pt>
                <c:pt idx="4510">
                  <c:v>42133</c:v>
                </c:pt>
                <c:pt idx="4511">
                  <c:v>42134</c:v>
                </c:pt>
                <c:pt idx="4512">
                  <c:v>42135</c:v>
                </c:pt>
                <c:pt idx="4513">
                  <c:v>42136</c:v>
                </c:pt>
                <c:pt idx="4514">
                  <c:v>42137</c:v>
                </c:pt>
                <c:pt idx="4515">
                  <c:v>42138</c:v>
                </c:pt>
                <c:pt idx="4516">
                  <c:v>42139</c:v>
                </c:pt>
                <c:pt idx="4517">
                  <c:v>42140</c:v>
                </c:pt>
                <c:pt idx="4518">
                  <c:v>42141</c:v>
                </c:pt>
                <c:pt idx="4519">
                  <c:v>42142</c:v>
                </c:pt>
                <c:pt idx="4520">
                  <c:v>42143</c:v>
                </c:pt>
                <c:pt idx="4521">
                  <c:v>42144</c:v>
                </c:pt>
                <c:pt idx="4522">
                  <c:v>42145</c:v>
                </c:pt>
                <c:pt idx="4523">
                  <c:v>42146</c:v>
                </c:pt>
                <c:pt idx="4524">
                  <c:v>42147</c:v>
                </c:pt>
                <c:pt idx="4525">
                  <c:v>42148</c:v>
                </c:pt>
                <c:pt idx="4526">
                  <c:v>42149</c:v>
                </c:pt>
                <c:pt idx="4527">
                  <c:v>42150</c:v>
                </c:pt>
                <c:pt idx="4528">
                  <c:v>42151</c:v>
                </c:pt>
                <c:pt idx="4529">
                  <c:v>42152</c:v>
                </c:pt>
                <c:pt idx="4530">
                  <c:v>42153</c:v>
                </c:pt>
                <c:pt idx="4531">
                  <c:v>42154</c:v>
                </c:pt>
                <c:pt idx="4532">
                  <c:v>42155</c:v>
                </c:pt>
                <c:pt idx="4533">
                  <c:v>42156</c:v>
                </c:pt>
                <c:pt idx="4534">
                  <c:v>42157</c:v>
                </c:pt>
                <c:pt idx="4535">
                  <c:v>42158</c:v>
                </c:pt>
                <c:pt idx="4536">
                  <c:v>42159</c:v>
                </c:pt>
                <c:pt idx="4537">
                  <c:v>42160</c:v>
                </c:pt>
                <c:pt idx="4538">
                  <c:v>42161</c:v>
                </c:pt>
                <c:pt idx="4539">
                  <c:v>42162</c:v>
                </c:pt>
                <c:pt idx="4540">
                  <c:v>42163</c:v>
                </c:pt>
                <c:pt idx="4541">
                  <c:v>42164</c:v>
                </c:pt>
                <c:pt idx="4542">
                  <c:v>42165</c:v>
                </c:pt>
                <c:pt idx="4543">
                  <c:v>42166</c:v>
                </c:pt>
                <c:pt idx="4544">
                  <c:v>42167</c:v>
                </c:pt>
                <c:pt idx="4545">
                  <c:v>42168</c:v>
                </c:pt>
                <c:pt idx="4546">
                  <c:v>42169</c:v>
                </c:pt>
                <c:pt idx="4547">
                  <c:v>42170</c:v>
                </c:pt>
                <c:pt idx="4548">
                  <c:v>42171</c:v>
                </c:pt>
                <c:pt idx="4549">
                  <c:v>42172</c:v>
                </c:pt>
                <c:pt idx="4550">
                  <c:v>42173</c:v>
                </c:pt>
                <c:pt idx="4551">
                  <c:v>42174</c:v>
                </c:pt>
                <c:pt idx="4552">
                  <c:v>42175</c:v>
                </c:pt>
                <c:pt idx="4553">
                  <c:v>42176</c:v>
                </c:pt>
                <c:pt idx="4554">
                  <c:v>42177</c:v>
                </c:pt>
                <c:pt idx="4555">
                  <c:v>42178</c:v>
                </c:pt>
                <c:pt idx="4556">
                  <c:v>42179</c:v>
                </c:pt>
                <c:pt idx="4557">
                  <c:v>42180</c:v>
                </c:pt>
                <c:pt idx="4558">
                  <c:v>42181</c:v>
                </c:pt>
                <c:pt idx="4559">
                  <c:v>42182</c:v>
                </c:pt>
                <c:pt idx="4560">
                  <c:v>42183</c:v>
                </c:pt>
                <c:pt idx="4561">
                  <c:v>42184</c:v>
                </c:pt>
                <c:pt idx="4562">
                  <c:v>42185</c:v>
                </c:pt>
                <c:pt idx="4563">
                  <c:v>42186</c:v>
                </c:pt>
                <c:pt idx="4564">
                  <c:v>42187</c:v>
                </c:pt>
                <c:pt idx="4565">
                  <c:v>42188</c:v>
                </c:pt>
                <c:pt idx="4566">
                  <c:v>42189</c:v>
                </c:pt>
                <c:pt idx="4567">
                  <c:v>42190</c:v>
                </c:pt>
                <c:pt idx="4568">
                  <c:v>42191</c:v>
                </c:pt>
                <c:pt idx="4569">
                  <c:v>42192</c:v>
                </c:pt>
                <c:pt idx="4570">
                  <c:v>42193</c:v>
                </c:pt>
                <c:pt idx="4571">
                  <c:v>42194</c:v>
                </c:pt>
                <c:pt idx="4572">
                  <c:v>42195</c:v>
                </c:pt>
                <c:pt idx="4573">
                  <c:v>42196</c:v>
                </c:pt>
                <c:pt idx="4574">
                  <c:v>42197</c:v>
                </c:pt>
                <c:pt idx="4575">
                  <c:v>42198</c:v>
                </c:pt>
                <c:pt idx="4576">
                  <c:v>42199</c:v>
                </c:pt>
                <c:pt idx="4577">
                  <c:v>42200</c:v>
                </c:pt>
                <c:pt idx="4578">
                  <c:v>42201</c:v>
                </c:pt>
                <c:pt idx="4579">
                  <c:v>42202</c:v>
                </c:pt>
                <c:pt idx="4580">
                  <c:v>42203</c:v>
                </c:pt>
                <c:pt idx="4581">
                  <c:v>42204</c:v>
                </c:pt>
                <c:pt idx="4582">
                  <c:v>42205</c:v>
                </c:pt>
                <c:pt idx="4583">
                  <c:v>42206</c:v>
                </c:pt>
                <c:pt idx="4584">
                  <c:v>42207</c:v>
                </c:pt>
                <c:pt idx="4585">
                  <c:v>42208</c:v>
                </c:pt>
                <c:pt idx="4586">
                  <c:v>42209</c:v>
                </c:pt>
                <c:pt idx="4587">
                  <c:v>42210</c:v>
                </c:pt>
                <c:pt idx="4588">
                  <c:v>42211</c:v>
                </c:pt>
                <c:pt idx="4589">
                  <c:v>42212</c:v>
                </c:pt>
                <c:pt idx="4590">
                  <c:v>42213</c:v>
                </c:pt>
                <c:pt idx="4591">
                  <c:v>42214</c:v>
                </c:pt>
                <c:pt idx="4592">
                  <c:v>42215</c:v>
                </c:pt>
                <c:pt idx="4593">
                  <c:v>42216</c:v>
                </c:pt>
                <c:pt idx="4594">
                  <c:v>42217</c:v>
                </c:pt>
                <c:pt idx="4595">
                  <c:v>42218</c:v>
                </c:pt>
                <c:pt idx="4596">
                  <c:v>42219</c:v>
                </c:pt>
                <c:pt idx="4597">
                  <c:v>42220</c:v>
                </c:pt>
                <c:pt idx="4598">
                  <c:v>42221</c:v>
                </c:pt>
                <c:pt idx="4599">
                  <c:v>42222</c:v>
                </c:pt>
                <c:pt idx="4600">
                  <c:v>42223</c:v>
                </c:pt>
                <c:pt idx="4601">
                  <c:v>42224</c:v>
                </c:pt>
                <c:pt idx="4602">
                  <c:v>42225</c:v>
                </c:pt>
                <c:pt idx="4603">
                  <c:v>42226</c:v>
                </c:pt>
                <c:pt idx="4604">
                  <c:v>42227</c:v>
                </c:pt>
                <c:pt idx="4605">
                  <c:v>42228</c:v>
                </c:pt>
                <c:pt idx="4606">
                  <c:v>42229</c:v>
                </c:pt>
                <c:pt idx="4607">
                  <c:v>42230</c:v>
                </c:pt>
                <c:pt idx="4608">
                  <c:v>42231</c:v>
                </c:pt>
                <c:pt idx="4609">
                  <c:v>42232</c:v>
                </c:pt>
                <c:pt idx="4610">
                  <c:v>42233</c:v>
                </c:pt>
                <c:pt idx="4611">
                  <c:v>42234</c:v>
                </c:pt>
                <c:pt idx="4612">
                  <c:v>42235</c:v>
                </c:pt>
                <c:pt idx="4613">
                  <c:v>42236</c:v>
                </c:pt>
                <c:pt idx="4614">
                  <c:v>42237</c:v>
                </c:pt>
                <c:pt idx="4615">
                  <c:v>42238</c:v>
                </c:pt>
                <c:pt idx="4616">
                  <c:v>42239</c:v>
                </c:pt>
                <c:pt idx="4617">
                  <c:v>42240</c:v>
                </c:pt>
                <c:pt idx="4618">
                  <c:v>42241</c:v>
                </c:pt>
                <c:pt idx="4619">
                  <c:v>42242</c:v>
                </c:pt>
                <c:pt idx="4620">
                  <c:v>42243</c:v>
                </c:pt>
                <c:pt idx="4621">
                  <c:v>42244</c:v>
                </c:pt>
                <c:pt idx="4622">
                  <c:v>42245</c:v>
                </c:pt>
                <c:pt idx="4623">
                  <c:v>42246</c:v>
                </c:pt>
                <c:pt idx="4624">
                  <c:v>42247</c:v>
                </c:pt>
                <c:pt idx="4625">
                  <c:v>42248</c:v>
                </c:pt>
                <c:pt idx="4626">
                  <c:v>42249</c:v>
                </c:pt>
                <c:pt idx="4627">
                  <c:v>42250</c:v>
                </c:pt>
                <c:pt idx="4628">
                  <c:v>42251</c:v>
                </c:pt>
                <c:pt idx="4629">
                  <c:v>42252</c:v>
                </c:pt>
                <c:pt idx="4630">
                  <c:v>42253</c:v>
                </c:pt>
                <c:pt idx="4631">
                  <c:v>42254</c:v>
                </c:pt>
                <c:pt idx="4632">
                  <c:v>42255</c:v>
                </c:pt>
                <c:pt idx="4633">
                  <c:v>42256</c:v>
                </c:pt>
                <c:pt idx="4634">
                  <c:v>42257</c:v>
                </c:pt>
                <c:pt idx="4635">
                  <c:v>42258</c:v>
                </c:pt>
                <c:pt idx="4636">
                  <c:v>42259</c:v>
                </c:pt>
                <c:pt idx="4637">
                  <c:v>42260</c:v>
                </c:pt>
                <c:pt idx="4638">
                  <c:v>42261</c:v>
                </c:pt>
                <c:pt idx="4639">
                  <c:v>42262</c:v>
                </c:pt>
                <c:pt idx="4640">
                  <c:v>42263</c:v>
                </c:pt>
                <c:pt idx="4641">
                  <c:v>42264</c:v>
                </c:pt>
                <c:pt idx="4642">
                  <c:v>42265</c:v>
                </c:pt>
                <c:pt idx="4643">
                  <c:v>42266</c:v>
                </c:pt>
                <c:pt idx="4644">
                  <c:v>42267</c:v>
                </c:pt>
                <c:pt idx="4645">
                  <c:v>42268</c:v>
                </c:pt>
                <c:pt idx="4646">
                  <c:v>42269</c:v>
                </c:pt>
                <c:pt idx="4647">
                  <c:v>42270</c:v>
                </c:pt>
                <c:pt idx="4648">
                  <c:v>42271</c:v>
                </c:pt>
                <c:pt idx="4649">
                  <c:v>42272</c:v>
                </c:pt>
                <c:pt idx="4650">
                  <c:v>42273</c:v>
                </c:pt>
                <c:pt idx="4651">
                  <c:v>42274</c:v>
                </c:pt>
                <c:pt idx="4652">
                  <c:v>42275</c:v>
                </c:pt>
                <c:pt idx="4653">
                  <c:v>42276</c:v>
                </c:pt>
                <c:pt idx="4654">
                  <c:v>42277</c:v>
                </c:pt>
                <c:pt idx="4655">
                  <c:v>42278</c:v>
                </c:pt>
                <c:pt idx="4656">
                  <c:v>42279</c:v>
                </c:pt>
                <c:pt idx="4657">
                  <c:v>42280</c:v>
                </c:pt>
                <c:pt idx="4658">
                  <c:v>42281</c:v>
                </c:pt>
                <c:pt idx="4659">
                  <c:v>42282</c:v>
                </c:pt>
                <c:pt idx="4660">
                  <c:v>42283</c:v>
                </c:pt>
                <c:pt idx="4661">
                  <c:v>42284</c:v>
                </c:pt>
                <c:pt idx="4662">
                  <c:v>42285</c:v>
                </c:pt>
                <c:pt idx="4663">
                  <c:v>42286</c:v>
                </c:pt>
                <c:pt idx="4664">
                  <c:v>42287</c:v>
                </c:pt>
                <c:pt idx="4665">
                  <c:v>42288</c:v>
                </c:pt>
                <c:pt idx="4666">
                  <c:v>42289</c:v>
                </c:pt>
                <c:pt idx="4667">
                  <c:v>42290</c:v>
                </c:pt>
                <c:pt idx="4668">
                  <c:v>42291</c:v>
                </c:pt>
                <c:pt idx="4669">
                  <c:v>42292</c:v>
                </c:pt>
                <c:pt idx="4670">
                  <c:v>42293</c:v>
                </c:pt>
                <c:pt idx="4671">
                  <c:v>42294</c:v>
                </c:pt>
                <c:pt idx="4672">
                  <c:v>42295</c:v>
                </c:pt>
                <c:pt idx="4673">
                  <c:v>42296</c:v>
                </c:pt>
                <c:pt idx="4674">
                  <c:v>42297</c:v>
                </c:pt>
                <c:pt idx="4675">
                  <c:v>42298</c:v>
                </c:pt>
                <c:pt idx="4676">
                  <c:v>42299</c:v>
                </c:pt>
                <c:pt idx="4677">
                  <c:v>42300</c:v>
                </c:pt>
                <c:pt idx="4678">
                  <c:v>42301</c:v>
                </c:pt>
                <c:pt idx="4679">
                  <c:v>42302</c:v>
                </c:pt>
                <c:pt idx="4680">
                  <c:v>42303</c:v>
                </c:pt>
                <c:pt idx="4681">
                  <c:v>42304</c:v>
                </c:pt>
                <c:pt idx="4682">
                  <c:v>42305</c:v>
                </c:pt>
                <c:pt idx="4683">
                  <c:v>42306</c:v>
                </c:pt>
                <c:pt idx="4684">
                  <c:v>42307</c:v>
                </c:pt>
                <c:pt idx="4685">
                  <c:v>42308</c:v>
                </c:pt>
                <c:pt idx="4686">
                  <c:v>42309</c:v>
                </c:pt>
                <c:pt idx="4687">
                  <c:v>42310</c:v>
                </c:pt>
                <c:pt idx="4688">
                  <c:v>42311</c:v>
                </c:pt>
                <c:pt idx="4689">
                  <c:v>42312</c:v>
                </c:pt>
                <c:pt idx="4690">
                  <c:v>42313</c:v>
                </c:pt>
                <c:pt idx="4691">
                  <c:v>42314</c:v>
                </c:pt>
                <c:pt idx="4692">
                  <c:v>42315</c:v>
                </c:pt>
                <c:pt idx="4693">
                  <c:v>42316</c:v>
                </c:pt>
                <c:pt idx="4694">
                  <c:v>42317</c:v>
                </c:pt>
                <c:pt idx="4695">
                  <c:v>42318</c:v>
                </c:pt>
                <c:pt idx="4696">
                  <c:v>42319</c:v>
                </c:pt>
                <c:pt idx="4697">
                  <c:v>42320</c:v>
                </c:pt>
                <c:pt idx="4698">
                  <c:v>42321</c:v>
                </c:pt>
                <c:pt idx="4699">
                  <c:v>42322</c:v>
                </c:pt>
                <c:pt idx="4700">
                  <c:v>42323</c:v>
                </c:pt>
                <c:pt idx="4701">
                  <c:v>42324</c:v>
                </c:pt>
                <c:pt idx="4702">
                  <c:v>42325</c:v>
                </c:pt>
                <c:pt idx="4703">
                  <c:v>42326</c:v>
                </c:pt>
                <c:pt idx="4704">
                  <c:v>42327</c:v>
                </c:pt>
                <c:pt idx="4705">
                  <c:v>42328</c:v>
                </c:pt>
                <c:pt idx="4706">
                  <c:v>42329</c:v>
                </c:pt>
                <c:pt idx="4707">
                  <c:v>42330</c:v>
                </c:pt>
                <c:pt idx="4708">
                  <c:v>42331</c:v>
                </c:pt>
                <c:pt idx="4709">
                  <c:v>42332</c:v>
                </c:pt>
                <c:pt idx="4710">
                  <c:v>42333</c:v>
                </c:pt>
                <c:pt idx="4711">
                  <c:v>42334</c:v>
                </c:pt>
                <c:pt idx="4712">
                  <c:v>42335</c:v>
                </c:pt>
                <c:pt idx="4713">
                  <c:v>42336</c:v>
                </c:pt>
                <c:pt idx="4714">
                  <c:v>42337</c:v>
                </c:pt>
                <c:pt idx="4715">
                  <c:v>42338</c:v>
                </c:pt>
                <c:pt idx="4716">
                  <c:v>42339</c:v>
                </c:pt>
                <c:pt idx="4717">
                  <c:v>42340</c:v>
                </c:pt>
                <c:pt idx="4718">
                  <c:v>42341</c:v>
                </c:pt>
                <c:pt idx="4719">
                  <c:v>42342</c:v>
                </c:pt>
                <c:pt idx="4720">
                  <c:v>42343</c:v>
                </c:pt>
                <c:pt idx="4721">
                  <c:v>42344</c:v>
                </c:pt>
                <c:pt idx="4722">
                  <c:v>42345</c:v>
                </c:pt>
                <c:pt idx="4723">
                  <c:v>42346</c:v>
                </c:pt>
                <c:pt idx="4724">
                  <c:v>42347</c:v>
                </c:pt>
                <c:pt idx="4725">
                  <c:v>42348</c:v>
                </c:pt>
                <c:pt idx="4726">
                  <c:v>42349</c:v>
                </c:pt>
                <c:pt idx="4727">
                  <c:v>42350</c:v>
                </c:pt>
                <c:pt idx="4728">
                  <c:v>42351</c:v>
                </c:pt>
                <c:pt idx="4729">
                  <c:v>42352</c:v>
                </c:pt>
                <c:pt idx="4730">
                  <c:v>42353</c:v>
                </c:pt>
                <c:pt idx="4731">
                  <c:v>42354</c:v>
                </c:pt>
                <c:pt idx="4732">
                  <c:v>42355</c:v>
                </c:pt>
                <c:pt idx="4733">
                  <c:v>42356</c:v>
                </c:pt>
                <c:pt idx="4734">
                  <c:v>42357</c:v>
                </c:pt>
                <c:pt idx="4735">
                  <c:v>42358</c:v>
                </c:pt>
                <c:pt idx="4736">
                  <c:v>42359</c:v>
                </c:pt>
                <c:pt idx="4737">
                  <c:v>42360</c:v>
                </c:pt>
                <c:pt idx="4738">
                  <c:v>42361</c:v>
                </c:pt>
                <c:pt idx="4739">
                  <c:v>42362</c:v>
                </c:pt>
                <c:pt idx="4740">
                  <c:v>42363</c:v>
                </c:pt>
                <c:pt idx="4741">
                  <c:v>42364</c:v>
                </c:pt>
                <c:pt idx="4742">
                  <c:v>42365</c:v>
                </c:pt>
                <c:pt idx="4743">
                  <c:v>42366</c:v>
                </c:pt>
                <c:pt idx="4744">
                  <c:v>42367</c:v>
                </c:pt>
                <c:pt idx="4745">
                  <c:v>42368</c:v>
                </c:pt>
                <c:pt idx="4746">
                  <c:v>42369</c:v>
                </c:pt>
                <c:pt idx="4747">
                  <c:v>42370</c:v>
                </c:pt>
                <c:pt idx="4748">
                  <c:v>42371</c:v>
                </c:pt>
                <c:pt idx="4749">
                  <c:v>42372</c:v>
                </c:pt>
                <c:pt idx="4750">
                  <c:v>42373</c:v>
                </c:pt>
                <c:pt idx="4751">
                  <c:v>42374</c:v>
                </c:pt>
                <c:pt idx="4752">
                  <c:v>42375</c:v>
                </c:pt>
                <c:pt idx="4753">
                  <c:v>42376</c:v>
                </c:pt>
                <c:pt idx="4754">
                  <c:v>42377</c:v>
                </c:pt>
                <c:pt idx="4755">
                  <c:v>42378</c:v>
                </c:pt>
                <c:pt idx="4756">
                  <c:v>42379</c:v>
                </c:pt>
                <c:pt idx="4757">
                  <c:v>42380</c:v>
                </c:pt>
                <c:pt idx="4758">
                  <c:v>42381</c:v>
                </c:pt>
                <c:pt idx="4759">
                  <c:v>42382</c:v>
                </c:pt>
                <c:pt idx="4760">
                  <c:v>42383</c:v>
                </c:pt>
                <c:pt idx="4761">
                  <c:v>42384</c:v>
                </c:pt>
                <c:pt idx="4762">
                  <c:v>42385</c:v>
                </c:pt>
                <c:pt idx="4763">
                  <c:v>42386</c:v>
                </c:pt>
                <c:pt idx="4764">
                  <c:v>42387</c:v>
                </c:pt>
                <c:pt idx="4765">
                  <c:v>42388</c:v>
                </c:pt>
                <c:pt idx="4766">
                  <c:v>42389</c:v>
                </c:pt>
                <c:pt idx="4767">
                  <c:v>42390</c:v>
                </c:pt>
                <c:pt idx="4768">
                  <c:v>42391</c:v>
                </c:pt>
                <c:pt idx="4769">
                  <c:v>42392</c:v>
                </c:pt>
                <c:pt idx="4770">
                  <c:v>42393</c:v>
                </c:pt>
                <c:pt idx="4771">
                  <c:v>42394</c:v>
                </c:pt>
                <c:pt idx="4772">
                  <c:v>42395</c:v>
                </c:pt>
                <c:pt idx="4773">
                  <c:v>42396</c:v>
                </c:pt>
                <c:pt idx="4774">
                  <c:v>42397</c:v>
                </c:pt>
                <c:pt idx="4775">
                  <c:v>42398</c:v>
                </c:pt>
                <c:pt idx="4776">
                  <c:v>42399</c:v>
                </c:pt>
                <c:pt idx="4777">
                  <c:v>42400</c:v>
                </c:pt>
                <c:pt idx="4778">
                  <c:v>42401</c:v>
                </c:pt>
                <c:pt idx="4779">
                  <c:v>42402</c:v>
                </c:pt>
                <c:pt idx="4780">
                  <c:v>42403</c:v>
                </c:pt>
                <c:pt idx="4781">
                  <c:v>42404</c:v>
                </c:pt>
                <c:pt idx="4782">
                  <c:v>42405</c:v>
                </c:pt>
                <c:pt idx="4783">
                  <c:v>42406</c:v>
                </c:pt>
                <c:pt idx="4784">
                  <c:v>42407</c:v>
                </c:pt>
                <c:pt idx="4785">
                  <c:v>42408</c:v>
                </c:pt>
                <c:pt idx="4786">
                  <c:v>42409</c:v>
                </c:pt>
                <c:pt idx="4787">
                  <c:v>42410</c:v>
                </c:pt>
                <c:pt idx="4788">
                  <c:v>42411</c:v>
                </c:pt>
                <c:pt idx="4789">
                  <c:v>42412</c:v>
                </c:pt>
                <c:pt idx="4790">
                  <c:v>42413</c:v>
                </c:pt>
                <c:pt idx="4791">
                  <c:v>42414</c:v>
                </c:pt>
                <c:pt idx="4792">
                  <c:v>42415</c:v>
                </c:pt>
                <c:pt idx="4793">
                  <c:v>42416</c:v>
                </c:pt>
                <c:pt idx="4794">
                  <c:v>42417</c:v>
                </c:pt>
                <c:pt idx="4795">
                  <c:v>42418</c:v>
                </c:pt>
                <c:pt idx="4796">
                  <c:v>42419</c:v>
                </c:pt>
                <c:pt idx="4797">
                  <c:v>42420</c:v>
                </c:pt>
                <c:pt idx="4798">
                  <c:v>42421</c:v>
                </c:pt>
                <c:pt idx="4799">
                  <c:v>42422</c:v>
                </c:pt>
                <c:pt idx="4800">
                  <c:v>42423</c:v>
                </c:pt>
                <c:pt idx="4801">
                  <c:v>42424</c:v>
                </c:pt>
                <c:pt idx="4802">
                  <c:v>42425</c:v>
                </c:pt>
                <c:pt idx="4803">
                  <c:v>42426</c:v>
                </c:pt>
                <c:pt idx="4804">
                  <c:v>42427</c:v>
                </c:pt>
                <c:pt idx="4805">
                  <c:v>42428</c:v>
                </c:pt>
                <c:pt idx="4806">
                  <c:v>42429</c:v>
                </c:pt>
                <c:pt idx="4807">
                  <c:v>42430</c:v>
                </c:pt>
                <c:pt idx="4808">
                  <c:v>42431</c:v>
                </c:pt>
                <c:pt idx="4809">
                  <c:v>42432</c:v>
                </c:pt>
                <c:pt idx="4810">
                  <c:v>42433</c:v>
                </c:pt>
                <c:pt idx="4811">
                  <c:v>42434</c:v>
                </c:pt>
                <c:pt idx="4812">
                  <c:v>42435</c:v>
                </c:pt>
                <c:pt idx="4813">
                  <c:v>42436</c:v>
                </c:pt>
                <c:pt idx="4814">
                  <c:v>42437</c:v>
                </c:pt>
                <c:pt idx="4815">
                  <c:v>42438</c:v>
                </c:pt>
                <c:pt idx="4816">
                  <c:v>42439</c:v>
                </c:pt>
                <c:pt idx="4817">
                  <c:v>42440</c:v>
                </c:pt>
                <c:pt idx="4818">
                  <c:v>42441</c:v>
                </c:pt>
                <c:pt idx="4819">
                  <c:v>42442</c:v>
                </c:pt>
                <c:pt idx="4820">
                  <c:v>42443</c:v>
                </c:pt>
                <c:pt idx="4821">
                  <c:v>42444</c:v>
                </c:pt>
                <c:pt idx="4822">
                  <c:v>42445</c:v>
                </c:pt>
                <c:pt idx="4823">
                  <c:v>42446</c:v>
                </c:pt>
                <c:pt idx="4824">
                  <c:v>42447</c:v>
                </c:pt>
                <c:pt idx="4825">
                  <c:v>42448</c:v>
                </c:pt>
                <c:pt idx="4826">
                  <c:v>42449</c:v>
                </c:pt>
                <c:pt idx="4827">
                  <c:v>42450</c:v>
                </c:pt>
                <c:pt idx="4828">
                  <c:v>42451</c:v>
                </c:pt>
                <c:pt idx="4829">
                  <c:v>42452</c:v>
                </c:pt>
                <c:pt idx="4830">
                  <c:v>42453</c:v>
                </c:pt>
                <c:pt idx="4831">
                  <c:v>42454</c:v>
                </c:pt>
                <c:pt idx="4832">
                  <c:v>42455</c:v>
                </c:pt>
                <c:pt idx="4833">
                  <c:v>42456</c:v>
                </c:pt>
                <c:pt idx="4834">
                  <c:v>42457</c:v>
                </c:pt>
                <c:pt idx="4835">
                  <c:v>42458</c:v>
                </c:pt>
                <c:pt idx="4836">
                  <c:v>42459</c:v>
                </c:pt>
                <c:pt idx="4837">
                  <c:v>42460</c:v>
                </c:pt>
                <c:pt idx="4838">
                  <c:v>42461</c:v>
                </c:pt>
                <c:pt idx="4839">
                  <c:v>42462</c:v>
                </c:pt>
                <c:pt idx="4840">
                  <c:v>42463</c:v>
                </c:pt>
                <c:pt idx="4841">
                  <c:v>42464</c:v>
                </c:pt>
                <c:pt idx="4842">
                  <c:v>42465</c:v>
                </c:pt>
                <c:pt idx="4843">
                  <c:v>42466</c:v>
                </c:pt>
                <c:pt idx="4844">
                  <c:v>42467</c:v>
                </c:pt>
                <c:pt idx="4845">
                  <c:v>42468</c:v>
                </c:pt>
                <c:pt idx="4846">
                  <c:v>42469</c:v>
                </c:pt>
                <c:pt idx="4847">
                  <c:v>42470</c:v>
                </c:pt>
                <c:pt idx="4848">
                  <c:v>42471</c:v>
                </c:pt>
                <c:pt idx="4849">
                  <c:v>42472</c:v>
                </c:pt>
                <c:pt idx="4850">
                  <c:v>42473</c:v>
                </c:pt>
                <c:pt idx="4851">
                  <c:v>42474</c:v>
                </c:pt>
                <c:pt idx="4852">
                  <c:v>42475</c:v>
                </c:pt>
                <c:pt idx="4853">
                  <c:v>42476</c:v>
                </c:pt>
                <c:pt idx="4854">
                  <c:v>42477</c:v>
                </c:pt>
                <c:pt idx="4855">
                  <c:v>42478</c:v>
                </c:pt>
                <c:pt idx="4856">
                  <c:v>42479</c:v>
                </c:pt>
                <c:pt idx="4857">
                  <c:v>42480</c:v>
                </c:pt>
                <c:pt idx="4858">
                  <c:v>42481</c:v>
                </c:pt>
                <c:pt idx="4859">
                  <c:v>42482</c:v>
                </c:pt>
                <c:pt idx="4860">
                  <c:v>42483</c:v>
                </c:pt>
                <c:pt idx="4861">
                  <c:v>42484</c:v>
                </c:pt>
                <c:pt idx="4862">
                  <c:v>42485</c:v>
                </c:pt>
                <c:pt idx="4863">
                  <c:v>42486</c:v>
                </c:pt>
                <c:pt idx="4864">
                  <c:v>42487</c:v>
                </c:pt>
                <c:pt idx="4865">
                  <c:v>42488</c:v>
                </c:pt>
                <c:pt idx="4866">
                  <c:v>42489</c:v>
                </c:pt>
                <c:pt idx="4867">
                  <c:v>42490</c:v>
                </c:pt>
                <c:pt idx="4868">
                  <c:v>42491</c:v>
                </c:pt>
                <c:pt idx="4869">
                  <c:v>42492</c:v>
                </c:pt>
                <c:pt idx="4870">
                  <c:v>42493</c:v>
                </c:pt>
                <c:pt idx="4871">
                  <c:v>42494</c:v>
                </c:pt>
                <c:pt idx="4872">
                  <c:v>42495</c:v>
                </c:pt>
                <c:pt idx="4873">
                  <c:v>42496</c:v>
                </c:pt>
                <c:pt idx="4874">
                  <c:v>42497</c:v>
                </c:pt>
                <c:pt idx="4875">
                  <c:v>42498</c:v>
                </c:pt>
                <c:pt idx="4876">
                  <c:v>42499</c:v>
                </c:pt>
                <c:pt idx="4877">
                  <c:v>42500</c:v>
                </c:pt>
                <c:pt idx="4878">
                  <c:v>42501</c:v>
                </c:pt>
                <c:pt idx="4879">
                  <c:v>42502</c:v>
                </c:pt>
                <c:pt idx="4880">
                  <c:v>42503</c:v>
                </c:pt>
                <c:pt idx="4881">
                  <c:v>42504</c:v>
                </c:pt>
                <c:pt idx="4882">
                  <c:v>42505</c:v>
                </c:pt>
                <c:pt idx="4883">
                  <c:v>42506</c:v>
                </c:pt>
                <c:pt idx="4884">
                  <c:v>42507</c:v>
                </c:pt>
                <c:pt idx="4885">
                  <c:v>42508</c:v>
                </c:pt>
                <c:pt idx="4886">
                  <c:v>42509</c:v>
                </c:pt>
                <c:pt idx="4887">
                  <c:v>42510</c:v>
                </c:pt>
                <c:pt idx="4888">
                  <c:v>42511</c:v>
                </c:pt>
                <c:pt idx="4889">
                  <c:v>42512</c:v>
                </c:pt>
                <c:pt idx="4890">
                  <c:v>42513</c:v>
                </c:pt>
                <c:pt idx="4891">
                  <c:v>42514</c:v>
                </c:pt>
                <c:pt idx="4892">
                  <c:v>42515</c:v>
                </c:pt>
                <c:pt idx="4893">
                  <c:v>42516</c:v>
                </c:pt>
                <c:pt idx="4894">
                  <c:v>42517</c:v>
                </c:pt>
                <c:pt idx="4895">
                  <c:v>42518</c:v>
                </c:pt>
                <c:pt idx="4896">
                  <c:v>42519</c:v>
                </c:pt>
                <c:pt idx="4897">
                  <c:v>42520</c:v>
                </c:pt>
                <c:pt idx="4898">
                  <c:v>42521</c:v>
                </c:pt>
                <c:pt idx="4899">
                  <c:v>42522</c:v>
                </c:pt>
                <c:pt idx="4900">
                  <c:v>42523</c:v>
                </c:pt>
                <c:pt idx="4901">
                  <c:v>42524</c:v>
                </c:pt>
                <c:pt idx="4902">
                  <c:v>42525</c:v>
                </c:pt>
                <c:pt idx="4903">
                  <c:v>42526</c:v>
                </c:pt>
                <c:pt idx="4904">
                  <c:v>42527</c:v>
                </c:pt>
                <c:pt idx="4905">
                  <c:v>42528</c:v>
                </c:pt>
                <c:pt idx="4906">
                  <c:v>42529</c:v>
                </c:pt>
                <c:pt idx="4907">
                  <c:v>42530</c:v>
                </c:pt>
                <c:pt idx="4908">
                  <c:v>42531</c:v>
                </c:pt>
                <c:pt idx="4909">
                  <c:v>42532</c:v>
                </c:pt>
                <c:pt idx="4910">
                  <c:v>42533</c:v>
                </c:pt>
                <c:pt idx="4911">
                  <c:v>42534</c:v>
                </c:pt>
                <c:pt idx="4912">
                  <c:v>42535</c:v>
                </c:pt>
                <c:pt idx="4913">
                  <c:v>42536</c:v>
                </c:pt>
                <c:pt idx="4914">
                  <c:v>42537</c:v>
                </c:pt>
                <c:pt idx="4915">
                  <c:v>42538</c:v>
                </c:pt>
                <c:pt idx="4916">
                  <c:v>42539</c:v>
                </c:pt>
                <c:pt idx="4917">
                  <c:v>42540</c:v>
                </c:pt>
                <c:pt idx="4918">
                  <c:v>42541</c:v>
                </c:pt>
                <c:pt idx="4919">
                  <c:v>42542</c:v>
                </c:pt>
                <c:pt idx="4920">
                  <c:v>42543</c:v>
                </c:pt>
                <c:pt idx="4921">
                  <c:v>42544</c:v>
                </c:pt>
                <c:pt idx="4922">
                  <c:v>42545</c:v>
                </c:pt>
                <c:pt idx="4923">
                  <c:v>42546</c:v>
                </c:pt>
                <c:pt idx="4924">
                  <c:v>42547</c:v>
                </c:pt>
                <c:pt idx="4925">
                  <c:v>42548</c:v>
                </c:pt>
                <c:pt idx="4926">
                  <c:v>42549</c:v>
                </c:pt>
                <c:pt idx="4927">
                  <c:v>42550</c:v>
                </c:pt>
                <c:pt idx="4928">
                  <c:v>42551</c:v>
                </c:pt>
                <c:pt idx="4929">
                  <c:v>42552</c:v>
                </c:pt>
                <c:pt idx="4930">
                  <c:v>42553</c:v>
                </c:pt>
                <c:pt idx="4931">
                  <c:v>42554</c:v>
                </c:pt>
                <c:pt idx="4932">
                  <c:v>42555</c:v>
                </c:pt>
                <c:pt idx="4933">
                  <c:v>42556</c:v>
                </c:pt>
                <c:pt idx="4934">
                  <c:v>42557</c:v>
                </c:pt>
                <c:pt idx="4935">
                  <c:v>42558</c:v>
                </c:pt>
                <c:pt idx="4936">
                  <c:v>42559</c:v>
                </c:pt>
                <c:pt idx="4937">
                  <c:v>42560</c:v>
                </c:pt>
                <c:pt idx="4938">
                  <c:v>42561</c:v>
                </c:pt>
                <c:pt idx="4939">
                  <c:v>42562</c:v>
                </c:pt>
                <c:pt idx="4940">
                  <c:v>42563</c:v>
                </c:pt>
                <c:pt idx="4941">
                  <c:v>42564</c:v>
                </c:pt>
                <c:pt idx="4942">
                  <c:v>42565</c:v>
                </c:pt>
                <c:pt idx="4943">
                  <c:v>42566</c:v>
                </c:pt>
                <c:pt idx="4944">
                  <c:v>42567</c:v>
                </c:pt>
                <c:pt idx="4945">
                  <c:v>42568</c:v>
                </c:pt>
                <c:pt idx="4946">
                  <c:v>42569</c:v>
                </c:pt>
                <c:pt idx="4947">
                  <c:v>42570</c:v>
                </c:pt>
                <c:pt idx="4948">
                  <c:v>42571</c:v>
                </c:pt>
                <c:pt idx="4949">
                  <c:v>42572</c:v>
                </c:pt>
                <c:pt idx="4950">
                  <c:v>42573</c:v>
                </c:pt>
                <c:pt idx="4951">
                  <c:v>42574</c:v>
                </c:pt>
                <c:pt idx="4952">
                  <c:v>42575</c:v>
                </c:pt>
                <c:pt idx="4953">
                  <c:v>42576</c:v>
                </c:pt>
                <c:pt idx="4954">
                  <c:v>42577</c:v>
                </c:pt>
                <c:pt idx="4955">
                  <c:v>42578</c:v>
                </c:pt>
                <c:pt idx="4956">
                  <c:v>42579</c:v>
                </c:pt>
                <c:pt idx="4957">
                  <c:v>42580</c:v>
                </c:pt>
                <c:pt idx="4958">
                  <c:v>42581</c:v>
                </c:pt>
                <c:pt idx="4959">
                  <c:v>42582</c:v>
                </c:pt>
                <c:pt idx="4960">
                  <c:v>42583</c:v>
                </c:pt>
                <c:pt idx="4961">
                  <c:v>42584</c:v>
                </c:pt>
                <c:pt idx="4962">
                  <c:v>42585</c:v>
                </c:pt>
                <c:pt idx="4963">
                  <c:v>42586</c:v>
                </c:pt>
                <c:pt idx="4964">
                  <c:v>42587</c:v>
                </c:pt>
                <c:pt idx="4965">
                  <c:v>42588</c:v>
                </c:pt>
                <c:pt idx="4966">
                  <c:v>42589</c:v>
                </c:pt>
                <c:pt idx="4967">
                  <c:v>42590</c:v>
                </c:pt>
                <c:pt idx="4968">
                  <c:v>42591</c:v>
                </c:pt>
                <c:pt idx="4969">
                  <c:v>42592</c:v>
                </c:pt>
                <c:pt idx="4970">
                  <c:v>42593</c:v>
                </c:pt>
                <c:pt idx="4971">
                  <c:v>42594</c:v>
                </c:pt>
                <c:pt idx="4972">
                  <c:v>42595</c:v>
                </c:pt>
                <c:pt idx="4973">
                  <c:v>42596</c:v>
                </c:pt>
                <c:pt idx="4974">
                  <c:v>42597</c:v>
                </c:pt>
                <c:pt idx="4975">
                  <c:v>42598</c:v>
                </c:pt>
                <c:pt idx="4976">
                  <c:v>42599</c:v>
                </c:pt>
                <c:pt idx="4977">
                  <c:v>42600</c:v>
                </c:pt>
                <c:pt idx="4978">
                  <c:v>42601</c:v>
                </c:pt>
                <c:pt idx="4979">
                  <c:v>42602</c:v>
                </c:pt>
                <c:pt idx="4980">
                  <c:v>42603</c:v>
                </c:pt>
                <c:pt idx="4981">
                  <c:v>42604</c:v>
                </c:pt>
                <c:pt idx="4982">
                  <c:v>42605</c:v>
                </c:pt>
                <c:pt idx="4983">
                  <c:v>42606</c:v>
                </c:pt>
                <c:pt idx="4984">
                  <c:v>42607</c:v>
                </c:pt>
                <c:pt idx="4985">
                  <c:v>42608</c:v>
                </c:pt>
                <c:pt idx="4986">
                  <c:v>42609</c:v>
                </c:pt>
                <c:pt idx="4987">
                  <c:v>42610</c:v>
                </c:pt>
                <c:pt idx="4988">
                  <c:v>42611</c:v>
                </c:pt>
                <c:pt idx="4989">
                  <c:v>42612</c:v>
                </c:pt>
                <c:pt idx="4990">
                  <c:v>42613</c:v>
                </c:pt>
                <c:pt idx="4991">
                  <c:v>42614</c:v>
                </c:pt>
                <c:pt idx="4992">
                  <c:v>42615</c:v>
                </c:pt>
                <c:pt idx="4993">
                  <c:v>42616</c:v>
                </c:pt>
                <c:pt idx="4994">
                  <c:v>42617</c:v>
                </c:pt>
                <c:pt idx="4995">
                  <c:v>42618</c:v>
                </c:pt>
                <c:pt idx="4996">
                  <c:v>42619</c:v>
                </c:pt>
                <c:pt idx="4997">
                  <c:v>42620</c:v>
                </c:pt>
                <c:pt idx="4998">
                  <c:v>42621</c:v>
                </c:pt>
                <c:pt idx="4999">
                  <c:v>42622</c:v>
                </c:pt>
                <c:pt idx="5000">
                  <c:v>42623</c:v>
                </c:pt>
                <c:pt idx="5001">
                  <c:v>42624</c:v>
                </c:pt>
                <c:pt idx="5002">
                  <c:v>42625</c:v>
                </c:pt>
                <c:pt idx="5003">
                  <c:v>42626</c:v>
                </c:pt>
                <c:pt idx="5004">
                  <c:v>42627</c:v>
                </c:pt>
                <c:pt idx="5005">
                  <c:v>42628</c:v>
                </c:pt>
                <c:pt idx="5006">
                  <c:v>42629</c:v>
                </c:pt>
                <c:pt idx="5007">
                  <c:v>42630</c:v>
                </c:pt>
                <c:pt idx="5008">
                  <c:v>42631</c:v>
                </c:pt>
                <c:pt idx="5009">
                  <c:v>42632</c:v>
                </c:pt>
                <c:pt idx="5010">
                  <c:v>42633</c:v>
                </c:pt>
                <c:pt idx="5011">
                  <c:v>42634</c:v>
                </c:pt>
                <c:pt idx="5012">
                  <c:v>42635</c:v>
                </c:pt>
                <c:pt idx="5013">
                  <c:v>42636</c:v>
                </c:pt>
                <c:pt idx="5014">
                  <c:v>42637</c:v>
                </c:pt>
                <c:pt idx="5015">
                  <c:v>42638</c:v>
                </c:pt>
                <c:pt idx="5016">
                  <c:v>42639</c:v>
                </c:pt>
                <c:pt idx="5017">
                  <c:v>42640</c:v>
                </c:pt>
                <c:pt idx="5018">
                  <c:v>42641</c:v>
                </c:pt>
                <c:pt idx="5019">
                  <c:v>42642</c:v>
                </c:pt>
                <c:pt idx="5020">
                  <c:v>42643</c:v>
                </c:pt>
                <c:pt idx="5021">
                  <c:v>42644</c:v>
                </c:pt>
                <c:pt idx="5022">
                  <c:v>42645</c:v>
                </c:pt>
                <c:pt idx="5023">
                  <c:v>42646</c:v>
                </c:pt>
                <c:pt idx="5024">
                  <c:v>42647</c:v>
                </c:pt>
                <c:pt idx="5025">
                  <c:v>42648</c:v>
                </c:pt>
                <c:pt idx="5026">
                  <c:v>42649</c:v>
                </c:pt>
                <c:pt idx="5027">
                  <c:v>42650</c:v>
                </c:pt>
                <c:pt idx="5028">
                  <c:v>42651</c:v>
                </c:pt>
                <c:pt idx="5029">
                  <c:v>42652</c:v>
                </c:pt>
                <c:pt idx="5030">
                  <c:v>42653</c:v>
                </c:pt>
                <c:pt idx="5031">
                  <c:v>42654</c:v>
                </c:pt>
                <c:pt idx="5032">
                  <c:v>42655</c:v>
                </c:pt>
                <c:pt idx="5033">
                  <c:v>42656</c:v>
                </c:pt>
                <c:pt idx="5034">
                  <c:v>42657</c:v>
                </c:pt>
                <c:pt idx="5035">
                  <c:v>42658</c:v>
                </c:pt>
                <c:pt idx="5036">
                  <c:v>42659</c:v>
                </c:pt>
                <c:pt idx="5037">
                  <c:v>42660</c:v>
                </c:pt>
                <c:pt idx="5038">
                  <c:v>42661</c:v>
                </c:pt>
                <c:pt idx="5039">
                  <c:v>42662</c:v>
                </c:pt>
                <c:pt idx="5040">
                  <c:v>42663</c:v>
                </c:pt>
                <c:pt idx="5041">
                  <c:v>42664</c:v>
                </c:pt>
                <c:pt idx="5042">
                  <c:v>42665</c:v>
                </c:pt>
                <c:pt idx="5043">
                  <c:v>42666</c:v>
                </c:pt>
                <c:pt idx="5044">
                  <c:v>42667</c:v>
                </c:pt>
                <c:pt idx="5045">
                  <c:v>42668</c:v>
                </c:pt>
                <c:pt idx="5046">
                  <c:v>42669</c:v>
                </c:pt>
                <c:pt idx="5047">
                  <c:v>42670</c:v>
                </c:pt>
                <c:pt idx="5048">
                  <c:v>42671</c:v>
                </c:pt>
                <c:pt idx="5049">
                  <c:v>42672</c:v>
                </c:pt>
                <c:pt idx="5050">
                  <c:v>42673</c:v>
                </c:pt>
                <c:pt idx="5051">
                  <c:v>42674</c:v>
                </c:pt>
                <c:pt idx="5052">
                  <c:v>42675</c:v>
                </c:pt>
                <c:pt idx="5053">
                  <c:v>42676</c:v>
                </c:pt>
                <c:pt idx="5054">
                  <c:v>42677</c:v>
                </c:pt>
                <c:pt idx="5055">
                  <c:v>42678</c:v>
                </c:pt>
                <c:pt idx="5056">
                  <c:v>42679</c:v>
                </c:pt>
                <c:pt idx="5057">
                  <c:v>42680</c:v>
                </c:pt>
                <c:pt idx="5058">
                  <c:v>42681</c:v>
                </c:pt>
                <c:pt idx="5059">
                  <c:v>42682</c:v>
                </c:pt>
                <c:pt idx="5060">
                  <c:v>42683</c:v>
                </c:pt>
                <c:pt idx="5061">
                  <c:v>42684</c:v>
                </c:pt>
                <c:pt idx="5062">
                  <c:v>42685</c:v>
                </c:pt>
                <c:pt idx="5063">
                  <c:v>42686</c:v>
                </c:pt>
                <c:pt idx="5064">
                  <c:v>42687</c:v>
                </c:pt>
                <c:pt idx="5065">
                  <c:v>42688</c:v>
                </c:pt>
                <c:pt idx="5066">
                  <c:v>42689</c:v>
                </c:pt>
                <c:pt idx="5067">
                  <c:v>42690</c:v>
                </c:pt>
                <c:pt idx="5068">
                  <c:v>42691</c:v>
                </c:pt>
                <c:pt idx="5069">
                  <c:v>42692</c:v>
                </c:pt>
                <c:pt idx="5070">
                  <c:v>42693</c:v>
                </c:pt>
                <c:pt idx="5071">
                  <c:v>42694</c:v>
                </c:pt>
                <c:pt idx="5072">
                  <c:v>42695</c:v>
                </c:pt>
                <c:pt idx="5073">
                  <c:v>42696</c:v>
                </c:pt>
                <c:pt idx="5074">
                  <c:v>42697</c:v>
                </c:pt>
                <c:pt idx="5075">
                  <c:v>42698</c:v>
                </c:pt>
                <c:pt idx="5076">
                  <c:v>42699</c:v>
                </c:pt>
                <c:pt idx="5077">
                  <c:v>42700</c:v>
                </c:pt>
                <c:pt idx="5078">
                  <c:v>42701</c:v>
                </c:pt>
                <c:pt idx="5079">
                  <c:v>42702</c:v>
                </c:pt>
                <c:pt idx="5080">
                  <c:v>42703</c:v>
                </c:pt>
                <c:pt idx="5081">
                  <c:v>42704</c:v>
                </c:pt>
                <c:pt idx="5082">
                  <c:v>42705</c:v>
                </c:pt>
                <c:pt idx="5083">
                  <c:v>42706</c:v>
                </c:pt>
                <c:pt idx="5084">
                  <c:v>42707</c:v>
                </c:pt>
                <c:pt idx="5085">
                  <c:v>42708</c:v>
                </c:pt>
                <c:pt idx="5086">
                  <c:v>42709</c:v>
                </c:pt>
                <c:pt idx="5087">
                  <c:v>42710</c:v>
                </c:pt>
                <c:pt idx="5088">
                  <c:v>42711</c:v>
                </c:pt>
                <c:pt idx="5089">
                  <c:v>42712</c:v>
                </c:pt>
                <c:pt idx="5090">
                  <c:v>42713</c:v>
                </c:pt>
                <c:pt idx="5091">
                  <c:v>42714</c:v>
                </c:pt>
                <c:pt idx="5092">
                  <c:v>42715</c:v>
                </c:pt>
                <c:pt idx="5093">
                  <c:v>42716</c:v>
                </c:pt>
                <c:pt idx="5094">
                  <c:v>42717</c:v>
                </c:pt>
                <c:pt idx="5095">
                  <c:v>42718</c:v>
                </c:pt>
                <c:pt idx="5096">
                  <c:v>42719</c:v>
                </c:pt>
                <c:pt idx="5097">
                  <c:v>42720</c:v>
                </c:pt>
                <c:pt idx="5098">
                  <c:v>42721</c:v>
                </c:pt>
                <c:pt idx="5099">
                  <c:v>42722</c:v>
                </c:pt>
                <c:pt idx="5100">
                  <c:v>42723</c:v>
                </c:pt>
                <c:pt idx="5101">
                  <c:v>42724</c:v>
                </c:pt>
                <c:pt idx="5102">
                  <c:v>42725</c:v>
                </c:pt>
                <c:pt idx="5103">
                  <c:v>42726</c:v>
                </c:pt>
                <c:pt idx="5104">
                  <c:v>42727</c:v>
                </c:pt>
                <c:pt idx="5105">
                  <c:v>42728</c:v>
                </c:pt>
                <c:pt idx="5106">
                  <c:v>42729</c:v>
                </c:pt>
                <c:pt idx="5107">
                  <c:v>42730</c:v>
                </c:pt>
                <c:pt idx="5108">
                  <c:v>42731</c:v>
                </c:pt>
                <c:pt idx="5109">
                  <c:v>42732</c:v>
                </c:pt>
                <c:pt idx="5110">
                  <c:v>42733</c:v>
                </c:pt>
                <c:pt idx="5111">
                  <c:v>42734</c:v>
                </c:pt>
                <c:pt idx="5112">
                  <c:v>42735</c:v>
                </c:pt>
                <c:pt idx="5113">
                  <c:v>42736</c:v>
                </c:pt>
                <c:pt idx="5114">
                  <c:v>42737</c:v>
                </c:pt>
                <c:pt idx="5115">
                  <c:v>42738</c:v>
                </c:pt>
                <c:pt idx="5116">
                  <c:v>42739</c:v>
                </c:pt>
                <c:pt idx="5117">
                  <c:v>42740</c:v>
                </c:pt>
                <c:pt idx="5118">
                  <c:v>42741</c:v>
                </c:pt>
                <c:pt idx="5119">
                  <c:v>42742</c:v>
                </c:pt>
                <c:pt idx="5120">
                  <c:v>42743</c:v>
                </c:pt>
                <c:pt idx="5121">
                  <c:v>42744</c:v>
                </c:pt>
                <c:pt idx="5122">
                  <c:v>42745</c:v>
                </c:pt>
                <c:pt idx="5123">
                  <c:v>42746</c:v>
                </c:pt>
                <c:pt idx="5124">
                  <c:v>42747</c:v>
                </c:pt>
                <c:pt idx="5125">
                  <c:v>42748</c:v>
                </c:pt>
                <c:pt idx="5126">
                  <c:v>42749</c:v>
                </c:pt>
                <c:pt idx="5127">
                  <c:v>42750</c:v>
                </c:pt>
                <c:pt idx="5128">
                  <c:v>42751</c:v>
                </c:pt>
                <c:pt idx="5129">
                  <c:v>42752</c:v>
                </c:pt>
                <c:pt idx="5130">
                  <c:v>42753</c:v>
                </c:pt>
                <c:pt idx="5131">
                  <c:v>42754</c:v>
                </c:pt>
                <c:pt idx="5132">
                  <c:v>42755</c:v>
                </c:pt>
                <c:pt idx="5133">
                  <c:v>42756</c:v>
                </c:pt>
                <c:pt idx="5134">
                  <c:v>42757</c:v>
                </c:pt>
                <c:pt idx="5135">
                  <c:v>42758</c:v>
                </c:pt>
                <c:pt idx="5136">
                  <c:v>42759</c:v>
                </c:pt>
                <c:pt idx="5137">
                  <c:v>42760</c:v>
                </c:pt>
                <c:pt idx="5138">
                  <c:v>42761</c:v>
                </c:pt>
                <c:pt idx="5139">
                  <c:v>42762</c:v>
                </c:pt>
                <c:pt idx="5140">
                  <c:v>42763</c:v>
                </c:pt>
                <c:pt idx="5141">
                  <c:v>42764</c:v>
                </c:pt>
                <c:pt idx="5142">
                  <c:v>42765</c:v>
                </c:pt>
                <c:pt idx="5143">
                  <c:v>42766</c:v>
                </c:pt>
                <c:pt idx="5144">
                  <c:v>42767</c:v>
                </c:pt>
                <c:pt idx="5145">
                  <c:v>42768</c:v>
                </c:pt>
                <c:pt idx="5146">
                  <c:v>42769</c:v>
                </c:pt>
                <c:pt idx="5147">
                  <c:v>42770</c:v>
                </c:pt>
                <c:pt idx="5148">
                  <c:v>42771</c:v>
                </c:pt>
                <c:pt idx="5149">
                  <c:v>42772</c:v>
                </c:pt>
                <c:pt idx="5150">
                  <c:v>42773</c:v>
                </c:pt>
                <c:pt idx="5151">
                  <c:v>42774</c:v>
                </c:pt>
                <c:pt idx="5152">
                  <c:v>42775</c:v>
                </c:pt>
                <c:pt idx="5153">
                  <c:v>42776</c:v>
                </c:pt>
                <c:pt idx="5154">
                  <c:v>42777</c:v>
                </c:pt>
                <c:pt idx="5155">
                  <c:v>42778</c:v>
                </c:pt>
                <c:pt idx="5156">
                  <c:v>42779</c:v>
                </c:pt>
                <c:pt idx="5157">
                  <c:v>42780</c:v>
                </c:pt>
                <c:pt idx="5158">
                  <c:v>42781</c:v>
                </c:pt>
                <c:pt idx="5159">
                  <c:v>42782</c:v>
                </c:pt>
                <c:pt idx="5160">
                  <c:v>42783</c:v>
                </c:pt>
                <c:pt idx="5161">
                  <c:v>42784</c:v>
                </c:pt>
                <c:pt idx="5162">
                  <c:v>42785</c:v>
                </c:pt>
                <c:pt idx="5163">
                  <c:v>42786</c:v>
                </c:pt>
                <c:pt idx="5164">
                  <c:v>42787</c:v>
                </c:pt>
                <c:pt idx="5165">
                  <c:v>42788</c:v>
                </c:pt>
                <c:pt idx="5166">
                  <c:v>42789</c:v>
                </c:pt>
                <c:pt idx="5167">
                  <c:v>42790</c:v>
                </c:pt>
                <c:pt idx="5168">
                  <c:v>42791</c:v>
                </c:pt>
                <c:pt idx="5169">
                  <c:v>42792</c:v>
                </c:pt>
                <c:pt idx="5170">
                  <c:v>42793</c:v>
                </c:pt>
                <c:pt idx="5171">
                  <c:v>42794</c:v>
                </c:pt>
                <c:pt idx="5172">
                  <c:v>42795</c:v>
                </c:pt>
                <c:pt idx="5173">
                  <c:v>42796</c:v>
                </c:pt>
                <c:pt idx="5174">
                  <c:v>42797</c:v>
                </c:pt>
                <c:pt idx="5175">
                  <c:v>42798</c:v>
                </c:pt>
                <c:pt idx="5176">
                  <c:v>42799</c:v>
                </c:pt>
                <c:pt idx="5177">
                  <c:v>42800</c:v>
                </c:pt>
                <c:pt idx="5178">
                  <c:v>42801</c:v>
                </c:pt>
                <c:pt idx="5179">
                  <c:v>42802</c:v>
                </c:pt>
                <c:pt idx="5180">
                  <c:v>42803</c:v>
                </c:pt>
                <c:pt idx="5181">
                  <c:v>42804</c:v>
                </c:pt>
                <c:pt idx="5182">
                  <c:v>42805</c:v>
                </c:pt>
                <c:pt idx="5183">
                  <c:v>42806</c:v>
                </c:pt>
                <c:pt idx="5184">
                  <c:v>42807</c:v>
                </c:pt>
                <c:pt idx="5185">
                  <c:v>42808</c:v>
                </c:pt>
                <c:pt idx="5186">
                  <c:v>42809</c:v>
                </c:pt>
                <c:pt idx="5187">
                  <c:v>42810</c:v>
                </c:pt>
                <c:pt idx="5188">
                  <c:v>42811</c:v>
                </c:pt>
                <c:pt idx="5189">
                  <c:v>42812</c:v>
                </c:pt>
                <c:pt idx="5190">
                  <c:v>42813</c:v>
                </c:pt>
                <c:pt idx="5191">
                  <c:v>42814</c:v>
                </c:pt>
                <c:pt idx="5192">
                  <c:v>42815</c:v>
                </c:pt>
                <c:pt idx="5193">
                  <c:v>42816</c:v>
                </c:pt>
                <c:pt idx="5194">
                  <c:v>42817</c:v>
                </c:pt>
                <c:pt idx="5195">
                  <c:v>42818</c:v>
                </c:pt>
                <c:pt idx="5196">
                  <c:v>42819</c:v>
                </c:pt>
                <c:pt idx="5197">
                  <c:v>42820</c:v>
                </c:pt>
                <c:pt idx="5198">
                  <c:v>42821</c:v>
                </c:pt>
                <c:pt idx="5199">
                  <c:v>42822</c:v>
                </c:pt>
                <c:pt idx="5200">
                  <c:v>42823</c:v>
                </c:pt>
                <c:pt idx="5201">
                  <c:v>42824</c:v>
                </c:pt>
                <c:pt idx="5202">
                  <c:v>42825</c:v>
                </c:pt>
                <c:pt idx="5203">
                  <c:v>42826</c:v>
                </c:pt>
                <c:pt idx="5204">
                  <c:v>42827</c:v>
                </c:pt>
                <c:pt idx="5205">
                  <c:v>42828</c:v>
                </c:pt>
                <c:pt idx="5206">
                  <c:v>42829</c:v>
                </c:pt>
                <c:pt idx="5207">
                  <c:v>42830</c:v>
                </c:pt>
                <c:pt idx="5208">
                  <c:v>42831</c:v>
                </c:pt>
                <c:pt idx="5209">
                  <c:v>42832</c:v>
                </c:pt>
                <c:pt idx="5210">
                  <c:v>42833</c:v>
                </c:pt>
                <c:pt idx="5211">
                  <c:v>42834</c:v>
                </c:pt>
                <c:pt idx="5212">
                  <c:v>42835</c:v>
                </c:pt>
                <c:pt idx="5213">
                  <c:v>42836</c:v>
                </c:pt>
                <c:pt idx="5214">
                  <c:v>42837</c:v>
                </c:pt>
                <c:pt idx="5215">
                  <c:v>42838</c:v>
                </c:pt>
                <c:pt idx="5216">
                  <c:v>42839</c:v>
                </c:pt>
                <c:pt idx="5217">
                  <c:v>42840</c:v>
                </c:pt>
                <c:pt idx="5218">
                  <c:v>42841</c:v>
                </c:pt>
                <c:pt idx="5219">
                  <c:v>42842</c:v>
                </c:pt>
                <c:pt idx="5220">
                  <c:v>42843</c:v>
                </c:pt>
                <c:pt idx="5221">
                  <c:v>42844</c:v>
                </c:pt>
                <c:pt idx="5222">
                  <c:v>42845</c:v>
                </c:pt>
                <c:pt idx="5223">
                  <c:v>42846</c:v>
                </c:pt>
                <c:pt idx="5224">
                  <c:v>42847</c:v>
                </c:pt>
                <c:pt idx="5225">
                  <c:v>42848</c:v>
                </c:pt>
                <c:pt idx="5226">
                  <c:v>42849</c:v>
                </c:pt>
                <c:pt idx="5227">
                  <c:v>42850</c:v>
                </c:pt>
                <c:pt idx="5228">
                  <c:v>42851</c:v>
                </c:pt>
                <c:pt idx="5229">
                  <c:v>42852</c:v>
                </c:pt>
                <c:pt idx="5230">
                  <c:v>42853</c:v>
                </c:pt>
                <c:pt idx="5231">
                  <c:v>42854</c:v>
                </c:pt>
                <c:pt idx="5232">
                  <c:v>42855</c:v>
                </c:pt>
                <c:pt idx="5233">
                  <c:v>42856</c:v>
                </c:pt>
                <c:pt idx="5234">
                  <c:v>42857</c:v>
                </c:pt>
                <c:pt idx="5235">
                  <c:v>42858</c:v>
                </c:pt>
                <c:pt idx="5236">
                  <c:v>42859</c:v>
                </c:pt>
                <c:pt idx="5237">
                  <c:v>42860</c:v>
                </c:pt>
                <c:pt idx="5238">
                  <c:v>42861</c:v>
                </c:pt>
                <c:pt idx="5239">
                  <c:v>42862</c:v>
                </c:pt>
                <c:pt idx="5240">
                  <c:v>42863</c:v>
                </c:pt>
                <c:pt idx="5241">
                  <c:v>42864</c:v>
                </c:pt>
                <c:pt idx="5242">
                  <c:v>42865</c:v>
                </c:pt>
                <c:pt idx="5243">
                  <c:v>42866</c:v>
                </c:pt>
                <c:pt idx="5244">
                  <c:v>42867</c:v>
                </c:pt>
                <c:pt idx="5245">
                  <c:v>42868</c:v>
                </c:pt>
                <c:pt idx="5246">
                  <c:v>42869</c:v>
                </c:pt>
                <c:pt idx="5247">
                  <c:v>42870</c:v>
                </c:pt>
                <c:pt idx="5248">
                  <c:v>42871</c:v>
                </c:pt>
                <c:pt idx="5249">
                  <c:v>42872</c:v>
                </c:pt>
                <c:pt idx="5250">
                  <c:v>42873</c:v>
                </c:pt>
                <c:pt idx="5251">
                  <c:v>42874</c:v>
                </c:pt>
                <c:pt idx="5252">
                  <c:v>42875</c:v>
                </c:pt>
                <c:pt idx="5253">
                  <c:v>42876</c:v>
                </c:pt>
                <c:pt idx="5254">
                  <c:v>42877</c:v>
                </c:pt>
                <c:pt idx="5255">
                  <c:v>42878</c:v>
                </c:pt>
                <c:pt idx="5256">
                  <c:v>42879</c:v>
                </c:pt>
                <c:pt idx="5257">
                  <c:v>42880</c:v>
                </c:pt>
                <c:pt idx="5258">
                  <c:v>42881</c:v>
                </c:pt>
                <c:pt idx="5259">
                  <c:v>42882</c:v>
                </c:pt>
                <c:pt idx="5260">
                  <c:v>42883</c:v>
                </c:pt>
                <c:pt idx="5261">
                  <c:v>42884</c:v>
                </c:pt>
                <c:pt idx="5262">
                  <c:v>42885</c:v>
                </c:pt>
                <c:pt idx="5263">
                  <c:v>42886</c:v>
                </c:pt>
                <c:pt idx="5264">
                  <c:v>42887</c:v>
                </c:pt>
                <c:pt idx="5265">
                  <c:v>42888</c:v>
                </c:pt>
                <c:pt idx="5266">
                  <c:v>42889</c:v>
                </c:pt>
                <c:pt idx="5267">
                  <c:v>42890</c:v>
                </c:pt>
                <c:pt idx="5268">
                  <c:v>42891</c:v>
                </c:pt>
                <c:pt idx="5269">
                  <c:v>42892</c:v>
                </c:pt>
                <c:pt idx="5270">
                  <c:v>42893</c:v>
                </c:pt>
                <c:pt idx="5271">
                  <c:v>42894</c:v>
                </c:pt>
                <c:pt idx="5272">
                  <c:v>42895</c:v>
                </c:pt>
                <c:pt idx="5273">
                  <c:v>42896</c:v>
                </c:pt>
                <c:pt idx="5274">
                  <c:v>42897</c:v>
                </c:pt>
                <c:pt idx="5275">
                  <c:v>42898</c:v>
                </c:pt>
                <c:pt idx="5276">
                  <c:v>42899</c:v>
                </c:pt>
                <c:pt idx="5277">
                  <c:v>42900</c:v>
                </c:pt>
                <c:pt idx="5278">
                  <c:v>42901</c:v>
                </c:pt>
                <c:pt idx="5279">
                  <c:v>42902</c:v>
                </c:pt>
                <c:pt idx="5280">
                  <c:v>42903</c:v>
                </c:pt>
                <c:pt idx="5281">
                  <c:v>42904</c:v>
                </c:pt>
                <c:pt idx="5282">
                  <c:v>42905</c:v>
                </c:pt>
                <c:pt idx="5283">
                  <c:v>42906</c:v>
                </c:pt>
                <c:pt idx="5284">
                  <c:v>42907</c:v>
                </c:pt>
                <c:pt idx="5285">
                  <c:v>42908</c:v>
                </c:pt>
                <c:pt idx="5286">
                  <c:v>42909</c:v>
                </c:pt>
                <c:pt idx="5287">
                  <c:v>42910</c:v>
                </c:pt>
                <c:pt idx="5288">
                  <c:v>42911</c:v>
                </c:pt>
                <c:pt idx="5289">
                  <c:v>42912</c:v>
                </c:pt>
                <c:pt idx="5290">
                  <c:v>42913</c:v>
                </c:pt>
                <c:pt idx="5291">
                  <c:v>42914</c:v>
                </c:pt>
                <c:pt idx="5292">
                  <c:v>42915</c:v>
                </c:pt>
                <c:pt idx="5293">
                  <c:v>42916</c:v>
                </c:pt>
                <c:pt idx="5294">
                  <c:v>42917</c:v>
                </c:pt>
                <c:pt idx="5295">
                  <c:v>42918</c:v>
                </c:pt>
                <c:pt idx="5296">
                  <c:v>42919</c:v>
                </c:pt>
                <c:pt idx="5297">
                  <c:v>42920</c:v>
                </c:pt>
                <c:pt idx="5298">
                  <c:v>42921</c:v>
                </c:pt>
                <c:pt idx="5299">
                  <c:v>42922</c:v>
                </c:pt>
                <c:pt idx="5300">
                  <c:v>42923</c:v>
                </c:pt>
                <c:pt idx="5301">
                  <c:v>42924</c:v>
                </c:pt>
                <c:pt idx="5302">
                  <c:v>42925</c:v>
                </c:pt>
                <c:pt idx="5303">
                  <c:v>42926</c:v>
                </c:pt>
                <c:pt idx="5304">
                  <c:v>42927</c:v>
                </c:pt>
                <c:pt idx="5305">
                  <c:v>42928</c:v>
                </c:pt>
                <c:pt idx="5306">
                  <c:v>42929</c:v>
                </c:pt>
                <c:pt idx="5307">
                  <c:v>42930</c:v>
                </c:pt>
                <c:pt idx="5308">
                  <c:v>42931</c:v>
                </c:pt>
                <c:pt idx="5309">
                  <c:v>42932</c:v>
                </c:pt>
                <c:pt idx="5310">
                  <c:v>42933</c:v>
                </c:pt>
                <c:pt idx="5311">
                  <c:v>42934</c:v>
                </c:pt>
                <c:pt idx="5312">
                  <c:v>42935</c:v>
                </c:pt>
                <c:pt idx="5313">
                  <c:v>42936</c:v>
                </c:pt>
                <c:pt idx="5314">
                  <c:v>42937</c:v>
                </c:pt>
                <c:pt idx="5315">
                  <c:v>42938</c:v>
                </c:pt>
                <c:pt idx="5316">
                  <c:v>42939</c:v>
                </c:pt>
                <c:pt idx="5317">
                  <c:v>42940</c:v>
                </c:pt>
                <c:pt idx="5318">
                  <c:v>42941</c:v>
                </c:pt>
                <c:pt idx="5319">
                  <c:v>42942</c:v>
                </c:pt>
                <c:pt idx="5320">
                  <c:v>42943</c:v>
                </c:pt>
                <c:pt idx="5321">
                  <c:v>42944</c:v>
                </c:pt>
                <c:pt idx="5322">
                  <c:v>42945</c:v>
                </c:pt>
                <c:pt idx="5323">
                  <c:v>42946</c:v>
                </c:pt>
                <c:pt idx="5324">
                  <c:v>42947</c:v>
                </c:pt>
                <c:pt idx="5325">
                  <c:v>42948</c:v>
                </c:pt>
                <c:pt idx="5326">
                  <c:v>42949</c:v>
                </c:pt>
                <c:pt idx="5327">
                  <c:v>42950</c:v>
                </c:pt>
                <c:pt idx="5328">
                  <c:v>42951</c:v>
                </c:pt>
                <c:pt idx="5329">
                  <c:v>42952</c:v>
                </c:pt>
                <c:pt idx="5330">
                  <c:v>42953</c:v>
                </c:pt>
                <c:pt idx="5331">
                  <c:v>42954</c:v>
                </c:pt>
                <c:pt idx="5332">
                  <c:v>42955</c:v>
                </c:pt>
                <c:pt idx="5333">
                  <c:v>42956</c:v>
                </c:pt>
                <c:pt idx="5334">
                  <c:v>42957</c:v>
                </c:pt>
                <c:pt idx="5335">
                  <c:v>42958</c:v>
                </c:pt>
                <c:pt idx="5336">
                  <c:v>42959</c:v>
                </c:pt>
                <c:pt idx="5337">
                  <c:v>42960</c:v>
                </c:pt>
                <c:pt idx="5338">
                  <c:v>42961</c:v>
                </c:pt>
                <c:pt idx="5339">
                  <c:v>42962</c:v>
                </c:pt>
                <c:pt idx="5340">
                  <c:v>42963</c:v>
                </c:pt>
                <c:pt idx="5341">
                  <c:v>42964</c:v>
                </c:pt>
                <c:pt idx="5342">
                  <c:v>42965</c:v>
                </c:pt>
                <c:pt idx="5343">
                  <c:v>42966</c:v>
                </c:pt>
                <c:pt idx="5344">
                  <c:v>42967</c:v>
                </c:pt>
                <c:pt idx="5345">
                  <c:v>42968</c:v>
                </c:pt>
                <c:pt idx="5346">
                  <c:v>42969</c:v>
                </c:pt>
                <c:pt idx="5347">
                  <c:v>42970</c:v>
                </c:pt>
                <c:pt idx="5348">
                  <c:v>42971</c:v>
                </c:pt>
                <c:pt idx="5349">
                  <c:v>42972</c:v>
                </c:pt>
                <c:pt idx="5350">
                  <c:v>42973</c:v>
                </c:pt>
                <c:pt idx="5351">
                  <c:v>42974</c:v>
                </c:pt>
                <c:pt idx="5352">
                  <c:v>42975</c:v>
                </c:pt>
                <c:pt idx="5353">
                  <c:v>42976</c:v>
                </c:pt>
                <c:pt idx="5354">
                  <c:v>42977</c:v>
                </c:pt>
                <c:pt idx="5355">
                  <c:v>42978</c:v>
                </c:pt>
                <c:pt idx="5356">
                  <c:v>42979</c:v>
                </c:pt>
                <c:pt idx="5357">
                  <c:v>42980</c:v>
                </c:pt>
                <c:pt idx="5358">
                  <c:v>42981</c:v>
                </c:pt>
                <c:pt idx="5359">
                  <c:v>42982</c:v>
                </c:pt>
                <c:pt idx="5360">
                  <c:v>42983</c:v>
                </c:pt>
                <c:pt idx="5361">
                  <c:v>42984</c:v>
                </c:pt>
                <c:pt idx="5362">
                  <c:v>42985</c:v>
                </c:pt>
                <c:pt idx="5363">
                  <c:v>42986</c:v>
                </c:pt>
                <c:pt idx="5364">
                  <c:v>42987</c:v>
                </c:pt>
                <c:pt idx="5365">
                  <c:v>42988</c:v>
                </c:pt>
                <c:pt idx="5366">
                  <c:v>42989</c:v>
                </c:pt>
                <c:pt idx="5367">
                  <c:v>42990</c:v>
                </c:pt>
                <c:pt idx="5368">
                  <c:v>42991</c:v>
                </c:pt>
                <c:pt idx="5369">
                  <c:v>42992</c:v>
                </c:pt>
                <c:pt idx="5370">
                  <c:v>42993</c:v>
                </c:pt>
                <c:pt idx="5371">
                  <c:v>42994</c:v>
                </c:pt>
                <c:pt idx="5372">
                  <c:v>42995</c:v>
                </c:pt>
                <c:pt idx="5373">
                  <c:v>42996</c:v>
                </c:pt>
                <c:pt idx="5374">
                  <c:v>42997</c:v>
                </c:pt>
                <c:pt idx="5375">
                  <c:v>42998</c:v>
                </c:pt>
                <c:pt idx="5376">
                  <c:v>42999</c:v>
                </c:pt>
                <c:pt idx="5377">
                  <c:v>43000</c:v>
                </c:pt>
                <c:pt idx="5378">
                  <c:v>43001</c:v>
                </c:pt>
                <c:pt idx="5379">
                  <c:v>43002</c:v>
                </c:pt>
                <c:pt idx="5380">
                  <c:v>43003</c:v>
                </c:pt>
                <c:pt idx="5381">
                  <c:v>43004</c:v>
                </c:pt>
                <c:pt idx="5382">
                  <c:v>43005</c:v>
                </c:pt>
                <c:pt idx="5383">
                  <c:v>43006</c:v>
                </c:pt>
                <c:pt idx="5384">
                  <c:v>43007</c:v>
                </c:pt>
                <c:pt idx="5385">
                  <c:v>43008</c:v>
                </c:pt>
                <c:pt idx="5386">
                  <c:v>43009</c:v>
                </c:pt>
                <c:pt idx="5387">
                  <c:v>43010</c:v>
                </c:pt>
                <c:pt idx="5388">
                  <c:v>43011</c:v>
                </c:pt>
                <c:pt idx="5389">
                  <c:v>43012</c:v>
                </c:pt>
                <c:pt idx="5390">
                  <c:v>43013</c:v>
                </c:pt>
                <c:pt idx="5391">
                  <c:v>43014</c:v>
                </c:pt>
                <c:pt idx="5392">
                  <c:v>43015</c:v>
                </c:pt>
                <c:pt idx="5393">
                  <c:v>43016</c:v>
                </c:pt>
                <c:pt idx="5394">
                  <c:v>43017</c:v>
                </c:pt>
                <c:pt idx="5395">
                  <c:v>43018</c:v>
                </c:pt>
                <c:pt idx="5396">
                  <c:v>43019</c:v>
                </c:pt>
                <c:pt idx="5397">
                  <c:v>43020</c:v>
                </c:pt>
                <c:pt idx="5398">
                  <c:v>43021</c:v>
                </c:pt>
                <c:pt idx="5399">
                  <c:v>43022</c:v>
                </c:pt>
                <c:pt idx="5400">
                  <c:v>43023</c:v>
                </c:pt>
                <c:pt idx="5401">
                  <c:v>43024</c:v>
                </c:pt>
                <c:pt idx="5402">
                  <c:v>43025</c:v>
                </c:pt>
                <c:pt idx="5403">
                  <c:v>43026</c:v>
                </c:pt>
                <c:pt idx="5404">
                  <c:v>43027</c:v>
                </c:pt>
                <c:pt idx="5405">
                  <c:v>43028</c:v>
                </c:pt>
                <c:pt idx="5406">
                  <c:v>43029</c:v>
                </c:pt>
                <c:pt idx="5407">
                  <c:v>43030</c:v>
                </c:pt>
                <c:pt idx="5408">
                  <c:v>43031</c:v>
                </c:pt>
                <c:pt idx="5409">
                  <c:v>43032</c:v>
                </c:pt>
                <c:pt idx="5410">
                  <c:v>43033</c:v>
                </c:pt>
                <c:pt idx="5411">
                  <c:v>43034</c:v>
                </c:pt>
                <c:pt idx="5412">
                  <c:v>43035</c:v>
                </c:pt>
                <c:pt idx="5413">
                  <c:v>43036</c:v>
                </c:pt>
                <c:pt idx="5414">
                  <c:v>43037</c:v>
                </c:pt>
                <c:pt idx="5415">
                  <c:v>43038</c:v>
                </c:pt>
                <c:pt idx="5416">
                  <c:v>43039</c:v>
                </c:pt>
                <c:pt idx="5417">
                  <c:v>43040</c:v>
                </c:pt>
                <c:pt idx="5418">
                  <c:v>43041</c:v>
                </c:pt>
                <c:pt idx="5419">
                  <c:v>43042</c:v>
                </c:pt>
                <c:pt idx="5420">
                  <c:v>43043</c:v>
                </c:pt>
                <c:pt idx="5421">
                  <c:v>43044</c:v>
                </c:pt>
                <c:pt idx="5422">
                  <c:v>43045</c:v>
                </c:pt>
                <c:pt idx="5423">
                  <c:v>43046</c:v>
                </c:pt>
                <c:pt idx="5424">
                  <c:v>43047</c:v>
                </c:pt>
                <c:pt idx="5425">
                  <c:v>43048</c:v>
                </c:pt>
                <c:pt idx="5426">
                  <c:v>43049</c:v>
                </c:pt>
                <c:pt idx="5427">
                  <c:v>43050</c:v>
                </c:pt>
                <c:pt idx="5428">
                  <c:v>43051</c:v>
                </c:pt>
                <c:pt idx="5429">
                  <c:v>43052</c:v>
                </c:pt>
                <c:pt idx="5430">
                  <c:v>43053</c:v>
                </c:pt>
                <c:pt idx="5431">
                  <c:v>43054</c:v>
                </c:pt>
                <c:pt idx="5432">
                  <c:v>43055</c:v>
                </c:pt>
                <c:pt idx="5433">
                  <c:v>43056</c:v>
                </c:pt>
                <c:pt idx="5434">
                  <c:v>43057</c:v>
                </c:pt>
                <c:pt idx="5435">
                  <c:v>43058</c:v>
                </c:pt>
                <c:pt idx="5436">
                  <c:v>43059</c:v>
                </c:pt>
                <c:pt idx="5437">
                  <c:v>43060</c:v>
                </c:pt>
                <c:pt idx="5438">
                  <c:v>43061</c:v>
                </c:pt>
                <c:pt idx="5439">
                  <c:v>43062</c:v>
                </c:pt>
                <c:pt idx="5440">
                  <c:v>43063</c:v>
                </c:pt>
                <c:pt idx="5441">
                  <c:v>43064</c:v>
                </c:pt>
                <c:pt idx="5442">
                  <c:v>43065</c:v>
                </c:pt>
                <c:pt idx="5443">
                  <c:v>43066</c:v>
                </c:pt>
                <c:pt idx="5444">
                  <c:v>43067</c:v>
                </c:pt>
                <c:pt idx="5445">
                  <c:v>43068</c:v>
                </c:pt>
                <c:pt idx="5446">
                  <c:v>43069</c:v>
                </c:pt>
                <c:pt idx="5447">
                  <c:v>43070</c:v>
                </c:pt>
                <c:pt idx="5448">
                  <c:v>43071</c:v>
                </c:pt>
                <c:pt idx="5449">
                  <c:v>43072</c:v>
                </c:pt>
                <c:pt idx="5450">
                  <c:v>43073</c:v>
                </c:pt>
                <c:pt idx="5451">
                  <c:v>43074</c:v>
                </c:pt>
                <c:pt idx="5452">
                  <c:v>43075</c:v>
                </c:pt>
                <c:pt idx="5453">
                  <c:v>43076</c:v>
                </c:pt>
                <c:pt idx="5454">
                  <c:v>43077</c:v>
                </c:pt>
                <c:pt idx="5455">
                  <c:v>43078</c:v>
                </c:pt>
                <c:pt idx="5456">
                  <c:v>43079</c:v>
                </c:pt>
                <c:pt idx="5457">
                  <c:v>43080</c:v>
                </c:pt>
                <c:pt idx="5458">
                  <c:v>43081</c:v>
                </c:pt>
                <c:pt idx="5459">
                  <c:v>43082</c:v>
                </c:pt>
                <c:pt idx="5460">
                  <c:v>43083</c:v>
                </c:pt>
                <c:pt idx="5461">
                  <c:v>43084</c:v>
                </c:pt>
                <c:pt idx="5462">
                  <c:v>43085</c:v>
                </c:pt>
                <c:pt idx="5463">
                  <c:v>43086</c:v>
                </c:pt>
                <c:pt idx="5464">
                  <c:v>43087</c:v>
                </c:pt>
                <c:pt idx="5465">
                  <c:v>43088</c:v>
                </c:pt>
                <c:pt idx="5466">
                  <c:v>43089</c:v>
                </c:pt>
                <c:pt idx="5467">
                  <c:v>43090</c:v>
                </c:pt>
                <c:pt idx="5468">
                  <c:v>43091</c:v>
                </c:pt>
                <c:pt idx="5469">
                  <c:v>43092</c:v>
                </c:pt>
                <c:pt idx="5470">
                  <c:v>43093</c:v>
                </c:pt>
                <c:pt idx="5471">
                  <c:v>43094</c:v>
                </c:pt>
                <c:pt idx="5472">
                  <c:v>43095</c:v>
                </c:pt>
                <c:pt idx="5473">
                  <c:v>43096</c:v>
                </c:pt>
                <c:pt idx="5474">
                  <c:v>43097</c:v>
                </c:pt>
                <c:pt idx="5475">
                  <c:v>43098</c:v>
                </c:pt>
                <c:pt idx="5476">
                  <c:v>43099</c:v>
                </c:pt>
                <c:pt idx="5477">
                  <c:v>43100</c:v>
                </c:pt>
                <c:pt idx="5478">
                  <c:v>43101</c:v>
                </c:pt>
                <c:pt idx="5479">
                  <c:v>43102</c:v>
                </c:pt>
                <c:pt idx="5480">
                  <c:v>43103</c:v>
                </c:pt>
                <c:pt idx="5481">
                  <c:v>43104</c:v>
                </c:pt>
                <c:pt idx="5482">
                  <c:v>43105</c:v>
                </c:pt>
                <c:pt idx="5483">
                  <c:v>43106</c:v>
                </c:pt>
                <c:pt idx="5484">
                  <c:v>43107</c:v>
                </c:pt>
                <c:pt idx="5485">
                  <c:v>43108</c:v>
                </c:pt>
                <c:pt idx="5486">
                  <c:v>43109</c:v>
                </c:pt>
                <c:pt idx="5487">
                  <c:v>43110</c:v>
                </c:pt>
                <c:pt idx="5488">
                  <c:v>43111</c:v>
                </c:pt>
                <c:pt idx="5489">
                  <c:v>43112</c:v>
                </c:pt>
                <c:pt idx="5490">
                  <c:v>43113</c:v>
                </c:pt>
                <c:pt idx="5491">
                  <c:v>43114</c:v>
                </c:pt>
                <c:pt idx="5492">
                  <c:v>43115</c:v>
                </c:pt>
                <c:pt idx="5493">
                  <c:v>43116</c:v>
                </c:pt>
                <c:pt idx="5494">
                  <c:v>43117</c:v>
                </c:pt>
                <c:pt idx="5495">
                  <c:v>43118</c:v>
                </c:pt>
                <c:pt idx="5496">
                  <c:v>43119</c:v>
                </c:pt>
                <c:pt idx="5497">
                  <c:v>43120</c:v>
                </c:pt>
                <c:pt idx="5498">
                  <c:v>43121</c:v>
                </c:pt>
                <c:pt idx="5499">
                  <c:v>43122</c:v>
                </c:pt>
                <c:pt idx="5500">
                  <c:v>43123</c:v>
                </c:pt>
                <c:pt idx="5501">
                  <c:v>43124</c:v>
                </c:pt>
                <c:pt idx="5502">
                  <c:v>43125</c:v>
                </c:pt>
                <c:pt idx="5503">
                  <c:v>43126</c:v>
                </c:pt>
                <c:pt idx="5504">
                  <c:v>43127</c:v>
                </c:pt>
                <c:pt idx="5505">
                  <c:v>43128</c:v>
                </c:pt>
                <c:pt idx="5506">
                  <c:v>43129</c:v>
                </c:pt>
                <c:pt idx="5507">
                  <c:v>43130</c:v>
                </c:pt>
                <c:pt idx="5508">
                  <c:v>43131</c:v>
                </c:pt>
                <c:pt idx="5509">
                  <c:v>43132</c:v>
                </c:pt>
                <c:pt idx="5510">
                  <c:v>43133</c:v>
                </c:pt>
                <c:pt idx="5511">
                  <c:v>43134</c:v>
                </c:pt>
                <c:pt idx="5512">
                  <c:v>43135</c:v>
                </c:pt>
                <c:pt idx="5513">
                  <c:v>43136</c:v>
                </c:pt>
                <c:pt idx="5514">
                  <c:v>43137</c:v>
                </c:pt>
                <c:pt idx="5515">
                  <c:v>43138</c:v>
                </c:pt>
                <c:pt idx="5516">
                  <c:v>43139</c:v>
                </c:pt>
                <c:pt idx="5517">
                  <c:v>43140</c:v>
                </c:pt>
                <c:pt idx="5518">
                  <c:v>43141</c:v>
                </c:pt>
                <c:pt idx="5519">
                  <c:v>43142</c:v>
                </c:pt>
                <c:pt idx="5520">
                  <c:v>43143</c:v>
                </c:pt>
                <c:pt idx="5521">
                  <c:v>43144</c:v>
                </c:pt>
                <c:pt idx="5522">
                  <c:v>43145</c:v>
                </c:pt>
                <c:pt idx="5523">
                  <c:v>43146</c:v>
                </c:pt>
                <c:pt idx="5524">
                  <c:v>43147</c:v>
                </c:pt>
                <c:pt idx="5525">
                  <c:v>43148</c:v>
                </c:pt>
                <c:pt idx="5526">
                  <c:v>43149</c:v>
                </c:pt>
                <c:pt idx="5527">
                  <c:v>43150</c:v>
                </c:pt>
                <c:pt idx="5528">
                  <c:v>43151</c:v>
                </c:pt>
                <c:pt idx="5529">
                  <c:v>43152</c:v>
                </c:pt>
                <c:pt idx="5530">
                  <c:v>43153</c:v>
                </c:pt>
                <c:pt idx="5531">
                  <c:v>43154</c:v>
                </c:pt>
                <c:pt idx="5532">
                  <c:v>43155</c:v>
                </c:pt>
                <c:pt idx="5533">
                  <c:v>43156</c:v>
                </c:pt>
                <c:pt idx="5534">
                  <c:v>43157</c:v>
                </c:pt>
                <c:pt idx="5535">
                  <c:v>43158</c:v>
                </c:pt>
                <c:pt idx="5536">
                  <c:v>43159</c:v>
                </c:pt>
                <c:pt idx="5537">
                  <c:v>43160</c:v>
                </c:pt>
                <c:pt idx="5538">
                  <c:v>43161</c:v>
                </c:pt>
                <c:pt idx="5539">
                  <c:v>43162</c:v>
                </c:pt>
                <c:pt idx="5540">
                  <c:v>43163</c:v>
                </c:pt>
                <c:pt idx="5541">
                  <c:v>43164</c:v>
                </c:pt>
                <c:pt idx="5542">
                  <c:v>43165</c:v>
                </c:pt>
                <c:pt idx="5543">
                  <c:v>43166</c:v>
                </c:pt>
                <c:pt idx="5544">
                  <c:v>43167</c:v>
                </c:pt>
                <c:pt idx="5545">
                  <c:v>43168</c:v>
                </c:pt>
                <c:pt idx="5546">
                  <c:v>43169</c:v>
                </c:pt>
                <c:pt idx="5547">
                  <c:v>43170</c:v>
                </c:pt>
                <c:pt idx="5548">
                  <c:v>43171</c:v>
                </c:pt>
                <c:pt idx="5549">
                  <c:v>43172</c:v>
                </c:pt>
                <c:pt idx="5550">
                  <c:v>43173</c:v>
                </c:pt>
                <c:pt idx="5551">
                  <c:v>43174</c:v>
                </c:pt>
                <c:pt idx="5552">
                  <c:v>43175</c:v>
                </c:pt>
                <c:pt idx="5553">
                  <c:v>43176</c:v>
                </c:pt>
                <c:pt idx="5554">
                  <c:v>43177</c:v>
                </c:pt>
                <c:pt idx="5555">
                  <c:v>43178</c:v>
                </c:pt>
                <c:pt idx="5556">
                  <c:v>43179</c:v>
                </c:pt>
                <c:pt idx="5557">
                  <c:v>43180</c:v>
                </c:pt>
                <c:pt idx="5558">
                  <c:v>43181</c:v>
                </c:pt>
                <c:pt idx="5559">
                  <c:v>43182</c:v>
                </c:pt>
                <c:pt idx="5560">
                  <c:v>43183</c:v>
                </c:pt>
                <c:pt idx="5561">
                  <c:v>43184</c:v>
                </c:pt>
                <c:pt idx="5562">
                  <c:v>43185</c:v>
                </c:pt>
                <c:pt idx="5563">
                  <c:v>43186</c:v>
                </c:pt>
                <c:pt idx="5564">
                  <c:v>43187</c:v>
                </c:pt>
                <c:pt idx="5565">
                  <c:v>43188</c:v>
                </c:pt>
                <c:pt idx="5566">
                  <c:v>43189</c:v>
                </c:pt>
                <c:pt idx="5567">
                  <c:v>43190</c:v>
                </c:pt>
                <c:pt idx="5568">
                  <c:v>43191</c:v>
                </c:pt>
                <c:pt idx="5569">
                  <c:v>43192</c:v>
                </c:pt>
                <c:pt idx="5570">
                  <c:v>43193</c:v>
                </c:pt>
                <c:pt idx="5571">
                  <c:v>43194</c:v>
                </c:pt>
                <c:pt idx="5572">
                  <c:v>43195</c:v>
                </c:pt>
                <c:pt idx="5573">
                  <c:v>43196</c:v>
                </c:pt>
                <c:pt idx="5574">
                  <c:v>43197</c:v>
                </c:pt>
                <c:pt idx="5575">
                  <c:v>43198</c:v>
                </c:pt>
                <c:pt idx="5576">
                  <c:v>43199</c:v>
                </c:pt>
                <c:pt idx="5577">
                  <c:v>43200</c:v>
                </c:pt>
                <c:pt idx="5578">
                  <c:v>43201</c:v>
                </c:pt>
                <c:pt idx="5579">
                  <c:v>43202</c:v>
                </c:pt>
                <c:pt idx="5580">
                  <c:v>43203</c:v>
                </c:pt>
                <c:pt idx="5581">
                  <c:v>43204</c:v>
                </c:pt>
                <c:pt idx="5582">
                  <c:v>43205</c:v>
                </c:pt>
                <c:pt idx="5583">
                  <c:v>43206</c:v>
                </c:pt>
                <c:pt idx="5584">
                  <c:v>43207</c:v>
                </c:pt>
                <c:pt idx="5585">
                  <c:v>43208</c:v>
                </c:pt>
                <c:pt idx="5586">
                  <c:v>43209</c:v>
                </c:pt>
                <c:pt idx="5587">
                  <c:v>43210</c:v>
                </c:pt>
                <c:pt idx="5588">
                  <c:v>43211</c:v>
                </c:pt>
                <c:pt idx="5589">
                  <c:v>43212</c:v>
                </c:pt>
                <c:pt idx="5590">
                  <c:v>43213</c:v>
                </c:pt>
                <c:pt idx="5591">
                  <c:v>43214</c:v>
                </c:pt>
                <c:pt idx="5592">
                  <c:v>43215</c:v>
                </c:pt>
                <c:pt idx="5593">
                  <c:v>43216</c:v>
                </c:pt>
                <c:pt idx="5594">
                  <c:v>43217</c:v>
                </c:pt>
                <c:pt idx="5595">
                  <c:v>43218</c:v>
                </c:pt>
                <c:pt idx="5596">
                  <c:v>43219</c:v>
                </c:pt>
                <c:pt idx="5597">
                  <c:v>43220</c:v>
                </c:pt>
                <c:pt idx="5598">
                  <c:v>43221</c:v>
                </c:pt>
                <c:pt idx="5599">
                  <c:v>43222</c:v>
                </c:pt>
                <c:pt idx="5600">
                  <c:v>43223</c:v>
                </c:pt>
                <c:pt idx="5601">
                  <c:v>43224</c:v>
                </c:pt>
                <c:pt idx="5602">
                  <c:v>43225</c:v>
                </c:pt>
                <c:pt idx="5603">
                  <c:v>43226</c:v>
                </c:pt>
                <c:pt idx="5604">
                  <c:v>43227</c:v>
                </c:pt>
                <c:pt idx="5605">
                  <c:v>43228</c:v>
                </c:pt>
                <c:pt idx="5606">
                  <c:v>43229</c:v>
                </c:pt>
                <c:pt idx="5607">
                  <c:v>43230</c:v>
                </c:pt>
                <c:pt idx="5608">
                  <c:v>43231</c:v>
                </c:pt>
                <c:pt idx="5609">
                  <c:v>43232</c:v>
                </c:pt>
                <c:pt idx="5610">
                  <c:v>43233</c:v>
                </c:pt>
                <c:pt idx="5611">
                  <c:v>43234</c:v>
                </c:pt>
                <c:pt idx="5612">
                  <c:v>43235</c:v>
                </c:pt>
                <c:pt idx="5613">
                  <c:v>43236</c:v>
                </c:pt>
                <c:pt idx="5614">
                  <c:v>43237</c:v>
                </c:pt>
                <c:pt idx="5615">
                  <c:v>43238</c:v>
                </c:pt>
                <c:pt idx="5616">
                  <c:v>43239</c:v>
                </c:pt>
                <c:pt idx="5617">
                  <c:v>43240</c:v>
                </c:pt>
                <c:pt idx="5618">
                  <c:v>43241</c:v>
                </c:pt>
                <c:pt idx="5619">
                  <c:v>43242</c:v>
                </c:pt>
                <c:pt idx="5620">
                  <c:v>43243</c:v>
                </c:pt>
                <c:pt idx="5621">
                  <c:v>43244</c:v>
                </c:pt>
                <c:pt idx="5622">
                  <c:v>43245</c:v>
                </c:pt>
                <c:pt idx="5623">
                  <c:v>43246</c:v>
                </c:pt>
                <c:pt idx="5624">
                  <c:v>43247</c:v>
                </c:pt>
                <c:pt idx="5625">
                  <c:v>43248</c:v>
                </c:pt>
                <c:pt idx="5626">
                  <c:v>43249</c:v>
                </c:pt>
                <c:pt idx="5627">
                  <c:v>43250</c:v>
                </c:pt>
                <c:pt idx="5628">
                  <c:v>43251</c:v>
                </c:pt>
                <c:pt idx="5629">
                  <c:v>43252</c:v>
                </c:pt>
                <c:pt idx="5630">
                  <c:v>43253</c:v>
                </c:pt>
                <c:pt idx="5631">
                  <c:v>43254</c:v>
                </c:pt>
                <c:pt idx="5632">
                  <c:v>43255</c:v>
                </c:pt>
                <c:pt idx="5633">
                  <c:v>43256</c:v>
                </c:pt>
                <c:pt idx="5634">
                  <c:v>43257</c:v>
                </c:pt>
                <c:pt idx="5635">
                  <c:v>43258</c:v>
                </c:pt>
                <c:pt idx="5636">
                  <c:v>43259</c:v>
                </c:pt>
                <c:pt idx="5637">
                  <c:v>43260</c:v>
                </c:pt>
                <c:pt idx="5638">
                  <c:v>43261</c:v>
                </c:pt>
                <c:pt idx="5639">
                  <c:v>43262</c:v>
                </c:pt>
                <c:pt idx="5640">
                  <c:v>43263</c:v>
                </c:pt>
                <c:pt idx="5641">
                  <c:v>43264</c:v>
                </c:pt>
                <c:pt idx="5642">
                  <c:v>43265</c:v>
                </c:pt>
                <c:pt idx="5643">
                  <c:v>43266</c:v>
                </c:pt>
                <c:pt idx="5644">
                  <c:v>43267</c:v>
                </c:pt>
                <c:pt idx="5645">
                  <c:v>43268</c:v>
                </c:pt>
                <c:pt idx="5646">
                  <c:v>43269</c:v>
                </c:pt>
                <c:pt idx="5647">
                  <c:v>43270</c:v>
                </c:pt>
                <c:pt idx="5648">
                  <c:v>43271</c:v>
                </c:pt>
                <c:pt idx="5649">
                  <c:v>43272</c:v>
                </c:pt>
                <c:pt idx="5650">
                  <c:v>43273</c:v>
                </c:pt>
                <c:pt idx="5651">
                  <c:v>43274</c:v>
                </c:pt>
                <c:pt idx="5652">
                  <c:v>43275</c:v>
                </c:pt>
                <c:pt idx="5653">
                  <c:v>43276</c:v>
                </c:pt>
                <c:pt idx="5654">
                  <c:v>43277</c:v>
                </c:pt>
                <c:pt idx="5655">
                  <c:v>43278</c:v>
                </c:pt>
                <c:pt idx="5656">
                  <c:v>43279</c:v>
                </c:pt>
                <c:pt idx="5657">
                  <c:v>43280</c:v>
                </c:pt>
                <c:pt idx="5658">
                  <c:v>43281</c:v>
                </c:pt>
                <c:pt idx="5659">
                  <c:v>43282</c:v>
                </c:pt>
                <c:pt idx="5660">
                  <c:v>43283</c:v>
                </c:pt>
                <c:pt idx="5661">
                  <c:v>43284</c:v>
                </c:pt>
                <c:pt idx="5662">
                  <c:v>43285</c:v>
                </c:pt>
                <c:pt idx="5663">
                  <c:v>43286</c:v>
                </c:pt>
                <c:pt idx="5664">
                  <c:v>43287</c:v>
                </c:pt>
                <c:pt idx="5665">
                  <c:v>43288</c:v>
                </c:pt>
                <c:pt idx="5666">
                  <c:v>43289</c:v>
                </c:pt>
                <c:pt idx="5667">
                  <c:v>43290</c:v>
                </c:pt>
                <c:pt idx="5668">
                  <c:v>43291</c:v>
                </c:pt>
                <c:pt idx="5669">
                  <c:v>43292</c:v>
                </c:pt>
                <c:pt idx="5670">
                  <c:v>43293</c:v>
                </c:pt>
                <c:pt idx="5671">
                  <c:v>43294</c:v>
                </c:pt>
                <c:pt idx="5672">
                  <c:v>43295</c:v>
                </c:pt>
                <c:pt idx="5673">
                  <c:v>43296</c:v>
                </c:pt>
                <c:pt idx="5674">
                  <c:v>43297</c:v>
                </c:pt>
                <c:pt idx="5675">
                  <c:v>43298</c:v>
                </c:pt>
                <c:pt idx="5676">
                  <c:v>43299</c:v>
                </c:pt>
                <c:pt idx="5677">
                  <c:v>43300</c:v>
                </c:pt>
                <c:pt idx="5678">
                  <c:v>43301</c:v>
                </c:pt>
                <c:pt idx="5679">
                  <c:v>43302</c:v>
                </c:pt>
                <c:pt idx="5680">
                  <c:v>43303</c:v>
                </c:pt>
                <c:pt idx="5681">
                  <c:v>43304</c:v>
                </c:pt>
                <c:pt idx="5682">
                  <c:v>43305</c:v>
                </c:pt>
                <c:pt idx="5683">
                  <c:v>43306</c:v>
                </c:pt>
                <c:pt idx="5684">
                  <c:v>43307</c:v>
                </c:pt>
                <c:pt idx="5685">
                  <c:v>43308</c:v>
                </c:pt>
                <c:pt idx="5686">
                  <c:v>43309</c:v>
                </c:pt>
                <c:pt idx="5687">
                  <c:v>43310</c:v>
                </c:pt>
                <c:pt idx="5688">
                  <c:v>43311</c:v>
                </c:pt>
                <c:pt idx="5689">
                  <c:v>43312</c:v>
                </c:pt>
                <c:pt idx="5690">
                  <c:v>43313</c:v>
                </c:pt>
                <c:pt idx="5691">
                  <c:v>43314</c:v>
                </c:pt>
                <c:pt idx="5692">
                  <c:v>43315</c:v>
                </c:pt>
                <c:pt idx="5693">
                  <c:v>43316</c:v>
                </c:pt>
                <c:pt idx="5694">
                  <c:v>43317</c:v>
                </c:pt>
                <c:pt idx="5695">
                  <c:v>43318</c:v>
                </c:pt>
                <c:pt idx="5696">
                  <c:v>43319</c:v>
                </c:pt>
                <c:pt idx="5697">
                  <c:v>43320</c:v>
                </c:pt>
                <c:pt idx="5698">
                  <c:v>43321</c:v>
                </c:pt>
                <c:pt idx="5699">
                  <c:v>43322</c:v>
                </c:pt>
                <c:pt idx="5700">
                  <c:v>43323</c:v>
                </c:pt>
                <c:pt idx="5701">
                  <c:v>43324</c:v>
                </c:pt>
                <c:pt idx="5702">
                  <c:v>43325</c:v>
                </c:pt>
                <c:pt idx="5703">
                  <c:v>43326</c:v>
                </c:pt>
                <c:pt idx="5704">
                  <c:v>43327</c:v>
                </c:pt>
                <c:pt idx="5705">
                  <c:v>43328</c:v>
                </c:pt>
                <c:pt idx="5706">
                  <c:v>43329</c:v>
                </c:pt>
                <c:pt idx="5707">
                  <c:v>43330</c:v>
                </c:pt>
                <c:pt idx="5708">
                  <c:v>43331</c:v>
                </c:pt>
                <c:pt idx="5709">
                  <c:v>43332</c:v>
                </c:pt>
                <c:pt idx="5710">
                  <c:v>43333</c:v>
                </c:pt>
                <c:pt idx="5711">
                  <c:v>43334</c:v>
                </c:pt>
                <c:pt idx="5712">
                  <c:v>43335</c:v>
                </c:pt>
                <c:pt idx="5713">
                  <c:v>43336</c:v>
                </c:pt>
                <c:pt idx="5714">
                  <c:v>43337</c:v>
                </c:pt>
                <c:pt idx="5715">
                  <c:v>43338</c:v>
                </c:pt>
                <c:pt idx="5716">
                  <c:v>43339</c:v>
                </c:pt>
                <c:pt idx="5717">
                  <c:v>43340</c:v>
                </c:pt>
                <c:pt idx="5718">
                  <c:v>43341</c:v>
                </c:pt>
                <c:pt idx="5719">
                  <c:v>43342</c:v>
                </c:pt>
                <c:pt idx="5720">
                  <c:v>43343</c:v>
                </c:pt>
                <c:pt idx="5721">
                  <c:v>43344</c:v>
                </c:pt>
                <c:pt idx="5722">
                  <c:v>43345</c:v>
                </c:pt>
                <c:pt idx="5723">
                  <c:v>43346</c:v>
                </c:pt>
                <c:pt idx="5724">
                  <c:v>43347</c:v>
                </c:pt>
                <c:pt idx="5725">
                  <c:v>43348</c:v>
                </c:pt>
                <c:pt idx="5726">
                  <c:v>43349</c:v>
                </c:pt>
                <c:pt idx="5727">
                  <c:v>43350</c:v>
                </c:pt>
                <c:pt idx="5728">
                  <c:v>43351</c:v>
                </c:pt>
                <c:pt idx="5729">
                  <c:v>43352</c:v>
                </c:pt>
                <c:pt idx="5730">
                  <c:v>43353</c:v>
                </c:pt>
                <c:pt idx="5731">
                  <c:v>43354</c:v>
                </c:pt>
                <c:pt idx="5732">
                  <c:v>43355</c:v>
                </c:pt>
                <c:pt idx="5733">
                  <c:v>43356</c:v>
                </c:pt>
                <c:pt idx="5734">
                  <c:v>43357</c:v>
                </c:pt>
                <c:pt idx="5735">
                  <c:v>43358</c:v>
                </c:pt>
                <c:pt idx="5736">
                  <c:v>43359</c:v>
                </c:pt>
                <c:pt idx="5737">
                  <c:v>43360</c:v>
                </c:pt>
                <c:pt idx="5738">
                  <c:v>43361</c:v>
                </c:pt>
                <c:pt idx="5739">
                  <c:v>43362</c:v>
                </c:pt>
                <c:pt idx="5740">
                  <c:v>43363</c:v>
                </c:pt>
                <c:pt idx="5741">
                  <c:v>43364</c:v>
                </c:pt>
                <c:pt idx="5742">
                  <c:v>43365</c:v>
                </c:pt>
                <c:pt idx="5743">
                  <c:v>43366</c:v>
                </c:pt>
                <c:pt idx="5744">
                  <c:v>43367</c:v>
                </c:pt>
                <c:pt idx="5745">
                  <c:v>43368</c:v>
                </c:pt>
                <c:pt idx="5746">
                  <c:v>43369</c:v>
                </c:pt>
                <c:pt idx="5747">
                  <c:v>43370</c:v>
                </c:pt>
                <c:pt idx="5748">
                  <c:v>43371</c:v>
                </c:pt>
                <c:pt idx="5749">
                  <c:v>43372</c:v>
                </c:pt>
                <c:pt idx="5750">
                  <c:v>43373</c:v>
                </c:pt>
                <c:pt idx="5751">
                  <c:v>43374</c:v>
                </c:pt>
                <c:pt idx="5752">
                  <c:v>43375</c:v>
                </c:pt>
                <c:pt idx="5753">
                  <c:v>43376</c:v>
                </c:pt>
                <c:pt idx="5754">
                  <c:v>43377</c:v>
                </c:pt>
                <c:pt idx="5755">
                  <c:v>43378</c:v>
                </c:pt>
                <c:pt idx="5756">
                  <c:v>43379</c:v>
                </c:pt>
                <c:pt idx="5757">
                  <c:v>43380</c:v>
                </c:pt>
                <c:pt idx="5758">
                  <c:v>43381</c:v>
                </c:pt>
                <c:pt idx="5759">
                  <c:v>43382</c:v>
                </c:pt>
                <c:pt idx="5760">
                  <c:v>43383</c:v>
                </c:pt>
                <c:pt idx="5761">
                  <c:v>43384</c:v>
                </c:pt>
                <c:pt idx="5762">
                  <c:v>43385</c:v>
                </c:pt>
                <c:pt idx="5763">
                  <c:v>43386</c:v>
                </c:pt>
                <c:pt idx="5764">
                  <c:v>43387</c:v>
                </c:pt>
                <c:pt idx="5765">
                  <c:v>43388</c:v>
                </c:pt>
                <c:pt idx="5766">
                  <c:v>43389</c:v>
                </c:pt>
                <c:pt idx="5767">
                  <c:v>43390</c:v>
                </c:pt>
                <c:pt idx="5768">
                  <c:v>43391</c:v>
                </c:pt>
                <c:pt idx="5769">
                  <c:v>43392</c:v>
                </c:pt>
                <c:pt idx="5770">
                  <c:v>43393</c:v>
                </c:pt>
                <c:pt idx="5771">
                  <c:v>43394</c:v>
                </c:pt>
                <c:pt idx="5772">
                  <c:v>43395</c:v>
                </c:pt>
                <c:pt idx="5773">
                  <c:v>43396</c:v>
                </c:pt>
                <c:pt idx="5774">
                  <c:v>43397</c:v>
                </c:pt>
                <c:pt idx="5775">
                  <c:v>43398</c:v>
                </c:pt>
                <c:pt idx="5776">
                  <c:v>43399</c:v>
                </c:pt>
                <c:pt idx="5777">
                  <c:v>43400</c:v>
                </c:pt>
                <c:pt idx="5778">
                  <c:v>43401</c:v>
                </c:pt>
                <c:pt idx="5779">
                  <c:v>43402</c:v>
                </c:pt>
                <c:pt idx="5780">
                  <c:v>43403</c:v>
                </c:pt>
                <c:pt idx="5781">
                  <c:v>43404</c:v>
                </c:pt>
                <c:pt idx="5782">
                  <c:v>43405</c:v>
                </c:pt>
                <c:pt idx="5783">
                  <c:v>43406</c:v>
                </c:pt>
                <c:pt idx="5784">
                  <c:v>43407</c:v>
                </c:pt>
                <c:pt idx="5785">
                  <c:v>43408</c:v>
                </c:pt>
                <c:pt idx="5786">
                  <c:v>43409</c:v>
                </c:pt>
                <c:pt idx="5787">
                  <c:v>43410</c:v>
                </c:pt>
                <c:pt idx="5788">
                  <c:v>43411</c:v>
                </c:pt>
                <c:pt idx="5789">
                  <c:v>43412</c:v>
                </c:pt>
                <c:pt idx="5790">
                  <c:v>43413</c:v>
                </c:pt>
                <c:pt idx="5791">
                  <c:v>43414</c:v>
                </c:pt>
                <c:pt idx="5792">
                  <c:v>43415</c:v>
                </c:pt>
                <c:pt idx="5793">
                  <c:v>43416</c:v>
                </c:pt>
                <c:pt idx="5794">
                  <c:v>43417</c:v>
                </c:pt>
                <c:pt idx="5795">
                  <c:v>43418</c:v>
                </c:pt>
                <c:pt idx="5796">
                  <c:v>43419</c:v>
                </c:pt>
                <c:pt idx="5797">
                  <c:v>43420</c:v>
                </c:pt>
                <c:pt idx="5798">
                  <c:v>43421</c:v>
                </c:pt>
                <c:pt idx="5799">
                  <c:v>43422</c:v>
                </c:pt>
                <c:pt idx="5800">
                  <c:v>43423</c:v>
                </c:pt>
                <c:pt idx="5801">
                  <c:v>43424</c:v>
                </c:pt>
                <c:pt idx="5802">
                  <c:v>43425</c:v>
                </c:pt>
                <c:pt idx="5803">
                  <c:v>43426</c:v>
                </c:pt>
                <c:pt idx="5804">
                  <c:v>43427</c:v>
                </c:pt>
                <c:pt idx="5805">
                  <c:v>43428</c:v>
                </c:pt>
                <c:pt idx="5806">
                  <c:v>43429</c:v>
                </c:pt>
                <c:pt idx="5807">
                  <c:v>43430</c:v>
                </c:pt>
                <c:pt idx="5808">
                  <c:v>43431</c:v>
                </c:pt>
                <c:pt idx="5809">
                  <c:v>43432</c:v>
                </c:pt>
                <c:pt idx="5810">
                  <c:v>43433</c:v>
                </c:pt>
                <c:pt idx="5811">
                  <c:v>43434</c:v>
                </c:pt>
                <c:pt idx="5812">
                  <c:v>43435</c:v>
                </c:pt>
                <c:pt idx="5813">
                  <c:v>43436</c:v>
                </c:pt>
                <c:pt idx="5814">
                  <c:v>43437</c:v>
                </c:pt>
                <c:pt idx="5815">
                  <c:v>43438</c:v>
                </c:pt>
                <c:pt idx="5816">
                  <c:v>43439</c:v>
                </c:pt>
                <c:pt idx="5817">
                  <c:v>43440</c:v>
                </c:pt>
                <c:pt idx="5818">
                  <c:v>43441</c:v>
                </c:pt>
                <c:pt idx="5819">
                  <c:v>43442</c:v>
                </c:pt>
                <c:pt idx="5820">
                  <c:v>43443</c:v>
                </c:pt>
                <c:pt idx="5821">
                  <c:v>43444</c:v>
                </c:pt>
                <c:pt idx="5822">
                  <c:v>43445</c:v>
                </c:pt>
                <c:pt idx="5823">
                  <c:v>43446</c:v>
                </c:pt>
                <c:pt idx="5824">
                  <c:v>43447</c:v>
                </c:pt>
                <c:pt idx="5825">
                  <c:v>43448</c:v>
                </c:pt>
                <c:pt idx="5826">
                  <c:v>43449</c:v>
                </c:pt>
                <c:pt idx="5827">
                  <c:v>43450</c:v>
                </c:pt>
                <c:pt idx="5828">
                  <c:v>43451</c:v>
                </c:pt>
                <c:pt idx="5829">
                  <c:v>43452</c:v>
                </c:pt>
                <c:pt idx="5830">
                  <c:v>43453</c:v>
                </c:pt>
                <c:pt idx="5831">
                  <c:v>43454</c:v>
                </c:pt>
                <c:pt idx="5832">
                  <c:v>43455</c:v>
                </c:pt>
                <c:pt idx="5833">
                  <c:v>43456</c:v>
                </c:pt>
                <c:pt idx="5834">
                  <c:v>43457</c:v>
                </c:pt>
                <c:pt idx="5835">
                  <c:v>43458</c:v>
                </c:pt>
                <c:pt idx="5836">
                  <c:v>43459</c:v>
                </c:pt>
                <c:pt idx="5837">
                  <c:v>43460</c:v>
                </c:pt>
                <c:pt idx="5838">
                  <c:v>43461</c:v>
                </c:pt>
                <c:pt idx="5839">
                  <c:v>43462</c:v>
                </c:pt>
                <c:pt idx="5840">
                  <c:v>43463</c:v>
                </c:pt>
                <c:pt idx="5841">
                  <c:v>43464</c:v>
                </c:pt>
                <c:pt idx="5842">
                  <c:v>43465</c:v>
                </c:pt>
                <c:pt idx="5843">
                  <c:v>43466</c:v>
                </c:pt>
                <c:pt idx="5844">
                  <c:v>43467</c:v>
                </c:pt>
                <c:pt idx="5845">
                  <c:v>43468</c:v>
                </c:pt>
                <c:pt idx="5846">
                  <c:v>43469</c:v>
                </c:pt>
                <c:pt idx="5847">
                  <c:v>43470</c:v>
                </c:pt>
                <c:pt idx="5848">
                  <c:v>43471</c:v>
                </c:pt>
                <c:pt idx="5849">
                  <c:v>43472</c:v>
                </c:pt>
                <c:pt idx="5850">
                  <c:v>43473</c:v>
                </c:pt>
                <c:pt idx="5851">
                  <c:v>43474</c:v>
                </c:pt>
                <c:pt idx="5852">
                  <c:v>43475</c:v>
                </c:pt>
                <c:pt idx="5853">
                  <c:v>43476</c:v>
                </c:pt>
                <c:pt idx="5854">
                  <c:v>43477</c:v>
                </c:pt>
                <c:pt idx="5855">
                  <c:v>43478</c:v>
                </c:pt>
                <c:pt idx="5856">
                  <c:v>43479</c:v>
                </c:pt>
                <c:pt idx="5857">
                  <c:v>43480</c:v>
                </c:pt>
                <c:pt idx="5858">
                  <c:v>43481</c:v>
                </c:pt>
                <c:pt idx="5859">
                  <c:v>43482</c:v>
                </c:pt>
                <c:pt idx="5860">
                  <c:v>43483</c:v>
                </c:pt>
                <c:pt idx="5861">
                  <c:v>43484</c:v>
                </c:pt>
                <c:pt idx="5862">
                  <c:v>43485</c:v>
                </c:pt>
                <c:pt idx="5863">
                  <c:v>43486</c:v>
                </c:pt>
                <c:pt idx="5864">
                  <c:v>43487</c:v>
                </c:pt>
                <c:pt idx="5865">
                  <c:v>43488</c:v>
                </c:pt>
                <c:pt idx="5866">
                  <c:v>43489</c:v>
                </c:pt>
                <c:pt idx="5867">
                  <c:v>43490</c:v>
                </c:pt>
                <c:pt idx="5868">
                  <c:v>43491</c:v>
                </c:pt>
                <c:pt idx="5869">
                  <c:v>43492</c:v>
                </c:pt>
                <c:pt idx="5870">
                  <c:v>43493</c:v>
                </c:pt>
                <c:pt idx="5871">
                  <c:v>43494</c:v>
                </c:pt>
                <c:pt idx="5872">
                  <c:v>43495</c:v>
                </c:pt>
                <c:pt idx="5873">
                  <c:v>43496</c:v>
                </c:pt>
                <c:pt idx="5874">
                  <c:v>43497</c:v>
                </c:pt>
                <c:pt idx="5875">
                  <c:v>43498</c:v>
                </c:pt>
                <c:pt idx="5876">
                  <c:v>43499</c:v>
                </c:pt>
                <c:pt idx="5877">
                  <c:v>43500</c:v>
                </c:pt>
                <c:pt idx="5878">
                  <c:v>43501</c:v>
                </c:pt>
                <c:pt idx="5879">
                  <c:v>43502</c:v>
                </c:pt>
                <c:pt idx="5880">
                  <c:v>43503</c:v>
                </c:pt>
                <c:pt idx="5881">
                  <c:v>43504</c:v>
                </c:pt>
                <c:pt idx="5882">
                  <c:v>43505</c:v>
                </c:pt>
                <c:pt idx="5883">
                  <c:v>43506</c:v>
                </c:pt>
                <c:pt idx="5884">
                  <c:v>43507</c:v>
                </c:pt>
                <c:pt idx="5885">
                  <c:v>43508</c:v>
                </c:pt>
                <c:pt idx="5886">
                  <c:v>43509</c:v>
                </c:pt>
                <c:pt idx="5887">
                  <c:v>43510</c:v>
                </c:pt>
                <c:pt idx="5888">
                  <c:v>43511</c:v>
                </c:pt>
                <c:pt idx="5889">
                  <c:v>43512</c:v>
                </c:pt>
                <c:pt idx="5890">
                  <c:v>43513</c:v>
                </c:pt>
                <c:pt idx="5891">
                  <c:v>43514</c:v>
                </c:pt>
                <c:pt idx="5892">
                  <c:v>43515</c:v>
                </c:pt>
                <c:pt idx="5893">
                  <c:v>43516</c:v>
                </c:pt>
                <c:pt idx="5894">
                  <c:v>43517</c:v>
                </c:pt>
                <c:pt idx="5895">
                  <c:v>43518</c:v>
                </c:pt>
                <c:pt idx="5896">
                  <c:v>43519</c:v>
                </c:pt>
                <c:pt idx="5897">
                  <c:v>43520</c:v>
                </c:pt>
                <c:pt idx="5898">
                  <c:v>43521</c:v>
                </c:pt>
                <c:pt idx="5899">
                  <c:v>43522</c:v>
                </c:pt>
                <c:pt idx="5900">
                  <c:v>43523</c:v>
                </c:pt>
                <c:pt idx="5901">
                  <c:v>43524</c:v>
                </c:pt>
                <c:pt idx="5902">
                  <c:v>43525</c:v>
                </c:pt>
                <c:pt idx="5903">
                  <c:v>43526</c:v>
                </c:pt>
                <c:pt idx="5904">
                  <c:v>43527</c:v>
                </c:pt>
                <c:pt idx="5905">
                  <c:v>43528</c:v>
                </c:pt>
                <c:pt idx="5906">
                  <c:v>43529</c:v>
                </c:pt>
                <c:pt idx="5907">
                  <c:v>43530</c:v>
                </c:pt>
                <c:pt idx="5908">
                  <c:v>43531</c:v>
                </c:pt>
                <c:pt idx="5909">
                  <c:v>43532</c:v>
                </c:pt>
                <c:pt idx="5910">
                  <c:v>43533</c:v>
                </c:pt>
                <c:pt idx="5911">
                  <c:v>43534</c:v>
                </c:pt>
                <c:pt idx="5912">
                  <c:v>43535</c:v>
                </c:pt>
                <c:pt idx="5913">
                  <c:v>43536</c:v>
                </c:pt>
                <c:pt idx="5914">
                  <c:v>43537</c:v>
                </c:pt>
                <c:pt idx="5915">
                  <c:v>43538</c:v>
                </c:pt>
                <c:pt idx="5916">
                  <c:v>43539</c:v>
                </c:pt>
                <c:pt idx="5917">
                  <c:v>43540</c:v>
                </c:pt>
                <c:pt idx="5918">
                  <c:v>43541</c:v>
                </c:pt>
                <c:pt idx="5919">
                  <c:v>43542</c:v>
                </c:pt>
                <c:pt idx="5920">
                  <c:v>43543</c:v>
                </c:pt>
                <c:pt idx="5921">
                  <c:v>43544</c:v>
                </c:pt>
                <c:pt idx="5922">
                  <c:v>43545</c:v>
                </c:pt>
                <c:pt idx="5923">
                  <c:v>43546</c:v>
                </c:pt>
                <c:pt idx="5924">
                  <c:v>43547</c:v>
                </c:pt>
                <c:pt idx="5925">
                  <c:v>43548</c:v>
                </c:pt>
                <c:pt idx="5926">
                  <c:v>43549</c:v>
                </c:pt>
                <c:pt idx="5927">
                  <c:v>43550</c:v>
                </c:pt>
                <c:pt idx="5928">
                  <c:v>43551</c:v>
                </c:pt>
                <c:pt idx="5929">
                  <c:v>43552</c:v>
                </c:pt>
                <c:pt idx="5930">
                  <c:v>43553</c:v>
                </c:pt>
                <c:pt idx="5931">
                  <c:v>43554</c:v>
                </c:pt>
                <c:pt idx="5932">
                  <c:v>43555</c:v>
                </c:pt>
                <c:pt idx="5933">
                  <c:v>43556</c:v>
                </c:pt>
                <c:pt idx="5934">
                  <c:v>43557</c:v>
                </c:pt>
                <c:pt idx="5935">
                  <c:v>43558</c:v>
                </c:pt>
                <c:pt idx="5936">
                  <c:v>43559</c:v>
                </c:pt>
                <c:pt idx="5937">
                  <c:v>43560</c:v>
                </c:pt>
                <c:pt idx="5938">
                  <c:v>43561</c:v>
                </c:pt>
                <c:pt idx="5939">
                  <c:v>43562</c:v>
                </c:pt>
                <c:pt idx="5940">
                  <c:v>43563</c:v>
                </c:pt>
                <c:pt idx="5941">
                  <c:v>43564</c:v>
                </c:pt>
                <c:pt idx="5942">
                  <c:v>43565</c:v>
                </c:pt>
                <c:pt idx="5943">
                  <c:v>43566</c:v>
                </c:pt>
                <c:pt idx="5944">
                  <c:v>43567</c:v>
                </c:pt>
                <c:pt idx="5945">
                  <c:v>43568</c:v>
                </c:pt>
                <c:pt idx="5946">
                  <c:v>43569</c:v>
                </c:pt>
                <c:pt idx="5947">
                  <c:v>43570</c:v>
                </c:pt>
                <c:pt idx="5948">
                  <c:v>43571</c:v>
                </c:pt>
                <c:pt idx="5949">
                  <c:v>43572</c:v>
                </c:pt>
                <c:pt idx="5950">
                  <c:v>43573</c:v>
                </c:pt>
                <c:pt idx="5951">
                  <c:v>43574</c:v>
                </c:pt>
                <c:pt idx="5952">
                  <c:v>43575</c:v>
                </c:pt>
                <c:pt idx="5953">
                  <c:v>43576</c:v>
                </c:pt>
                <c:pt idx="5954">
                  <c:v>43577</c:v>
                </c:pt>
                <c:pt idx="5955">
                  <c:v>43578</c:v>
                </c:pt>
                <c:pt idx="5956">
                  <c:v>43579</c:v>
                </c:pt>
                <c:pt idx="5957">
                  <c:v>43580</c:v>
                </c:pt>
                <c:pt idx="5958">
                  <c:v>43581</c:v>
                </c:pt>
                <c:pt idx="5959">
                  <c:v>43582</c:v>
                </c:pt>
                <c:pt idx="5960">
                  <c:v>43583</c:v>
                </c:pt>
                <c:pt idx="5961">
                  <c:v>43584</c:v>
                </c:pt>
                <c:pt idx="5962">
                  <c:v>43585</c:v>
                </c:pt>
                <c:pt idx="5963">
                  <c:v>43586</c:v>
                </c:pt>
                <c:pt idx="5964">
                  <c:v>43587</c:v>
                </c:pt>
                <c:pt idx="5965">
                  <c:v>43588</c:v>
                </c:pt>
                <c:pt idx="5966">
                  <c:v>43589</c:v>
                </c:pt>
                <c:pt idx="5967">
                  <c:v>43590</c:v>
                </c:pt>
                <c:pt idx="5968">
                  <c:v>43591</c:v>
                </c:pt>
                <c:pt idx="5969">
                  <c:v>43592</c:v>
                </c:pt>
                <c:pt idx="5970">
                  <c:v>43593</c:v>
                </c:pt>
                <c:pt idx="5971">
                  <c:v>43594</c:v>
                </c:pt>
                <c:pt idx="5972">
                  <c:v>43595</c:v>
                </c:pt>
                <c:pt idx="5973">
                  <c:v>43596</c:v>
                </c:pt>
                <c:pt idx="5974">
                  <c:v>43597</c:v>
                </c:pt>
                <c:pt idx="5975">
                  <c:v>43598</c:v>
                </c:pt>
                <c:pt idx="5976">
                  <c:v>43599</c:v>
                </c:pt>
                <c:pt idx="5977">
                  <c:v>43600</c:v>
                </c:pt>
                <c:pt idx="5978">
                  <c:v>43601</c:v>
                </c:pt>
                <c:pt idx="5979">
                  <c:v>43602</c:v>
                </c:pt>
                <c:pt idx="5980">
                  <c:v>43603</c:v>
                </c:pt>
                <c:pt idx="5981">
                  <c:v>43604</c:v>
                </c:pt>
                <c:pt idx="5982">
                  <c:v>43605</c:v>
                </c:pt>
                <c:pt idx="5983">
                  <c:v>43606</c:v>
                </c:pt>
                <c:pt idx="5984">
                  <c:v>43607</c:v>
                </c:pt>
                <c:pt idx="5985">
                  <c:v>43608</c:v>
                </c:pt>
                <c:pt idx="5986">
                  <c:v>43609</c:v>
                </c:pt>
                <c:pt idx="5987">
                  <c:v>43610</c:v>
                </c:pt>
                <c:pt idx="5988">
                  <c:v>43611</c:v>
                </c:pt>
                <c:pt idx="5989">
                  <c:v>43612</c:v>
                </c:pt>
                <c:pt idx="5990">
                  <c:v>43613</c:v>
                </c:pt>
                <c:pt idx="5991">
                  <c:v>43614</c:v>
                </c:pt>
                <c:pt idx="5992">
                  <c:v>43615</c:v>
                </c:pt>
                <c:pt idx="5993">
                  <c:v>43616</c:v>
                </c:pt>
                <c:pt idx="5994">
                  <c:v>43617</c:v>
                </c:pt>
                <c:pt idx="5995">
                  <c:v>43618</c:v>
                </c:pt>
                <c:pt idx="5996">
                  <c:v>43619</c:v>
                </c:pt>
                <c:pt idx="5997">
                  <c:v>43620</c:v>
                </c:pt>
                <c:pt idx="5998">
                  <c:v>43621</c:v>
                </c:pt>
                <c:pt idx="5999">
                  <c:v>43622</c:v>
                </c:pt>
                <c:pt idx="6000">
                  <c:v>43623</c:v>
                </c:pt>
                <c:pt idx="6001">
                  <c:v>43624</c:v>
                </c:pt>
                <c:pt idx="6002">
                  <c:v>43625</c:v>
                </c:pt>
                <c:pt idx="6003">
                  <c:v>43626</c:v>
                </c:pt>
                <c:pt idx="6004">
                  <c:v>43627</c:v>
                </c:pt>
                <c:pt idx="6005">
                  <c:v>43628</c:v>
                </c:pt>
                <c:pt idx="6006">
                  <c:v>43629</c:v>
                </c:pt>
                <c:pt idx="6007">
                  <c:v>43630</c:v>
                </c:pt>
                <c:pt idx="6008">
                  <c:v>43631</c:v>
                </c:pt>
                <c:pt idx="6009">
                  <c:v>43632</c:v>
                </c:pt>
                <c:pt idx="6010">
                  <c:v>43633</c:v>
                </c:pt>
                <c:pt idx="6011">
                  <c:v>43634</c:v>
                </c:pt>
                <c:pt idx="6012">
                  <c:v>43635</c:v>
                </c:pt>
                <c:pt idx="6013">
                  <c:v>43636</c:v>
                </c:pt>
                <c:pt idx="6014">
                  <c:v>43637</c:v>
                </c:pt>
                <c:pt idx="6015">
                  <c:v>43638</c:v>
                </c:pt>
                <c:pt idx="6016">
                  <c:v>43639</c:v>
                </c:pt>
                <c:pt idx="6017">
                  <c:v>43640</c:v>
                </c:pt>
                <c:pt idx="6018">
                  <c:v>43641</c:v>
                </c:pt>
                <c:pt idx="6019">
                  <c:v>43642</c:v>
                </c:pt>
                <c:pt idx="6020">
                  <c:v>43643</c:v>
                </c:pt>
                <c:pt idx="6021">
                  <c:v>43644</c:v>
                </c:pt>
                <c:pt idx="6022">
                  <c:v>43645</c:v>
                </c:pt>
                <c:pt idx="6023">
                  <c:v>43646</c:v>
                </c:pt>
                <c:pt idx="6024">
                  <c:v>43647</c:v>
                </c:pt>
                <c:pt idx="6025">
                  <c:v>43648</c:v>
                </c:pt>
                <c:pt idx="6026">
                  <c:v>43649</c:v>
                </c:pt>
                <c:pt idx="6027">
                  <c:v>43650</c:v>
                </c:pt>
                <c:pt idx="6028">
                  <c:v>43651</c:v>
                </c:pt>
                <c:pt idx="6029">
                  <c:v>43652</c:v>
                </c:pt>
                <c:pt idx="6030">
                  <c:v>43653</c:v>
                </c:pt>
                <c:pt idx="6031">
                  <c:v>43654</c:v>
                </c:pt>
                <c:pt idx="6032">
                  <c:v>43655</c:v>
                </c:pt>
                <c:pt idx="6033">
                  <c:v>43656</c:v>
                </c:pt>
                <c:pt idx="6034">
                  <c:v>43657</c:v>
                </c:pt>
                <c:pt idx="6035">
                  <c:v>43658</c:v>
                </c:pt>
                <c:pt idx="6036">
                  <c:v>43659</c:v>
                </c:pt>
                <c:pt idx="6037">
                  <c:v>43660</c:v>
                </c:pt>
                <c:pt idx="6038">
                  <c:v>43661</c:v>
                </c:pt>
                <c:pt idx="6039">
                  <c:v>43662</c:v>
                </c:pt>
                <c:pt idx="6040">
                  <c:v>43663</c:v>
                </c:pt>
                <c:pt idx="6041">
                  <c:v>43664</c:v>
                </c:pt>
                <c:pt idx="6042">
                  <c:v>43665</c:v>
                </c:pt>
                <c:pt idx="6043">
                  <c:v>43666</c:v>
                </c:pt>
                <c:pt idx="6044">
                  <c:v>43667</c:v>
                </c:pt>
                <c:pt idx="6045">
                  <c:v>43668</c:v>
                </c:pt>
                <c:pt idx="6046">
                  <c:v>43669</c:v>
                </c:pt>
                <c:pt idx="6047">
                  <c:v>43670</c:v>
                </c:pt>
                <c:pt idx="6048">
                  <c:v>43671</c:v>
                </c:pt>
                <c:pt idx="6049">
                  <c:v>43672</c:v>
                </c:pt>
                <c:pt idx="6050">
                  <c:v>43673</c:v>
                </c:pt>
                <c:pt idx="6051">
                  <c:v>43674</c:v>
                </c:pt>
                <c:pt idx="6052">
                  <c:v>43675</c:v>
                </c:pt>
                <c:pt idx="6053">
                  <c:v>43676</c:v>
                </c:pt>
                <c:pt idx="6054">
                  <c:v>43677</c:v>
                </c:pt>
                <c:pt idx="6055">
                  <c:v>43678</c:v>
                </c:pt>
                <c:pt idx="6056">
                  <c:v>43679</c:v>
                </c:pt>
                <c:pt idx="6057">
                  <c:v>43680</c:v>
                </c:pt>
                <c:pt idx="6058">
                  <c:v>43681</c:v>
                </c:pt>
                <c:pt idx="6059">
                  <c:v>43682</c:v>
                </c:pt>
                <c:pt idx="6060">
                  <c:v>43683</c:v>
                </c:pt>
                <c:pt idx="6061">
                  <c:v>43684</c:v>
                </c:pt>
                <c:pt idx="6062">
                  <c:v>43685</c:v>
                </c:pt>
                <c:pt idx="6063">
                  <c:v>43686</c:v>
                </c:pt>
                <c:pt idx="6064">
                  <c:v>43687</c:v>
                </c:pt>
                <c:pt idx="6065">
                  <c:v>43688</c:v>
                </c:pt>
                <c:pt idx="6066">
                  <c:v>43689</c:v>
                </c:pt>
                <c:pt idx="6067">
                  <c:v>43690</c:v>
                </c:pt>
                <c:pt idx="6068">
                  <c:v>43691</c:v>
                </c:pt>
                <c:pt idx="6069">
                  <c:v>43692</c:v>
                </c:pt>
                <c:pt idx="6070">
                  <c:v>43693</c:v>
                </c:pt>
                <c:pt idx="6071">
                  <c:v>43694</c:v>
                </c:pt>
                <c:pt idx="6072">
                  <c:v>43695</c:v>
                </c:pt>
                <c:pt idx="6073">
                  <c:v>43696</c:v>
                </c:pt>
                <c:pt idx="6074">
                  <c:v>43697</c:v>
                </c:pt>
                <c:pt idx="6075">
                  <c:v>43698</c:v>
                </c:pt>
                <c:pt idx="6076">
                  <c:v>43699</c:v>
                </c:pt>
                <c:pt idx="6077">
                  <c:v>43700</c:v>
                </c:pt>
                <c:pt idx="6078">
                  <c:v>43701</c:v>
                </c:pt>
                <c:pt idx="6079">
                  <c:v>43702</c:v>
                </c:pt>
                <c:pt idx="6080">
                  <c:v>43703</c:v>
                </c:pt>
                <c:pt idx="6081">
                  <c:v>43704</c:v>
                </c:pt>
                <c:pt idx="6082">
                  <c:v>43705</c:v>
                </c:pt>
                <c:pt idx="6083">
                  <c:v>43706</c:v>
                </c:pt>
                <c:pt idx="6084">
                  <c:v>43707</c:v>
                </c:pt>
                <c:pt idx="6085">
                  <c:v>43708</c:v>
                </c:pt>
                <c:pt idx="6086">
                  <c:v>43709</c:v>
                </c:pt>
                <c:pt idx="6087">
                  <c:v>43710</c:v>
                </c:pt>
                <c:pt idx="6088">
                  <c:v>43711</c:v>
                </c:pt>
                <c:pt idx="6089">
                  <c:v>43712</c:v>
                </c:pt>
                <c:pt idx="6090">
                  <c:v>43713</c:v>
                </c:pt>
                <c:pt idx="6091">
                  <c:v>43714</c:v>
                </c:pt>
                <c:pt idx="6092">
                  <c:v>43715</c:v>
                </c:pt>
                <c:pt idx="6093">
                  <c:v>43716</c:v>
                </c:pt>
                <c:pt idx="6094">
                  <c:v>43717</c:v>
                </c:pt>
                <c:pt idx="6095">
                  <c:v>43718</c:v>
                </c:pt>
                <c:pt idx="6096">
                  <c:v>43719</c:v>
                </c:pt>
                <c:pt idx="6097">
                  <c:v>43720</c:v>
                </c:pt>
                <c:pt idx="6098">
                  <c:v>43721</c:v>
                </c:pt>
                <c:pt idx="6099">
                  <c:v>43722</c:v>
                </c:pt>
                <c:pt idx="6100">
                  <c:v>43723</c:v>
                </c:pt>
                <c:pt idx="6101">
                  <c:v>43724</c:v>
                </c:pt>
                <c:pt idx="6102">
                  <c:v>43725</c:v>
                </c:pt>
                <c:pt idx="6103">
                  <c:v>43726</c:v>
                </c:pt>
                <c:pt idx="6104">
                  <c:v>43727</c:v>
                </c:pt>
                <c:pt idx="6105">
                  <c:v>43728</c:v>
                </c:pt>
                <c:pt idx="6106">
                  <c:v>43729</c:v>
                </c:pt>
                <c:pt idx="6107">
                  <c:v>43730</c:v>
                </c:pt>
                <c:pt idx="6108">
                  <c:v>43731</c:v>
                </c:pt>
                <c:pt idx="6109">
                  <c:v>43732</c:v>
                </c:pt>
                <c:pt idx="6110">
                  <c:v>43733</c:v>
                </c:pt>
                <c:pt idx="6111">
                  <c:v>43734</c:v>
                </c:pt>
                <c:pt idx="6112">
                  <c:v>43735</c:v>
                </c:pt>
                <c:pt idx="6113">
                  <c:v>43736</c:v>
                </c:pt>
                <c:pt idx="6114">
                  <c:v>43737</c:v>
                </c:pt>
                <c:pt idx="6115">
                  <c:v>43738</c:v>
                </c:pt>
                <c:pt idx="6116">
                  <c:v>43739</c:v>
                </c:pt>
                <c:pt idx="6117">
                  <c:v>43740</c:v>
                </c:pt>
                <c:pt idx="6118">
                  <c:v>43741</c:v>
                </c:pt>
                <c:pt idx="6119">
                  <c:v>43742</c:v>
                </c:pt>
                <c:pt idx="6120">
                  <c:v>43743</c:v>
                </c:pt>
                <c:pt idx="6121">
                  <c:v>43744</c:v>
                </c:pt>
                <c:pt idx="6122">
                  <c:v>43745</c:v>
                </c:pt>
                <c:pt idx="6123">
                  <c:v>43746</c:v>
                </c:pt>
                <c:pt idx="6124">
                  <c:v>43747</c:v>
                </c:pt>
                <c:pt idx="6125">
                  <c:v>43748</c:v>
                </c:pt>
                <c:pt idx="6126">
                  <c:v>43749</c:v>
                </c:pt>
                <c:pt idx="6127">
                  <c:v>43750</c:v>
                </c:pt>
                <c:pt idx="6128">
                  <c:v>43751</c:v>
                </c:pt>
                <c:pt idx="6129">
                  <c:v>43752</c:v>
                </c:pt>
                <c:pt idx="6130">
                  <c:v>43753</c:v>
                </c:pt>
                <c:pt idx="6131">
                  <c:v>43754</c:v>
                </c:pt>
                <c:pt idx="6132">
                  <c:v>43755</c:v>
                </c:pt>
                <c:pt idx="6133">
                  <c:v>43756</c:v>
                </c:pt>
                <c:pt idx="6134">
                  <c:v>43757</c:v>
                </c:pt>
                <c:pt idx="6135">
                  <c:v>43758</c:v>
                </c:pt>
                <c:pt idx="6136">
                  <c:v>43759</c:v>
                </c:pt>
                <c:pt idx="6137">
                  <c:v>43760</c:v>
                </c:pt>
                <c:pt idx="6138">
                  <c:v>43761</c:v>
                </c:pt>
                <c:pt idx="6139">
                  <c:v>43762</c:v>
                </c:pt>
                <c:pt idx="6140">
                  <c:v>43763</c:v>
                </c:pt>
                <c:pt idx="6141">
                  <c:v>43764</c:v>
                </c:pt>
                <c:pt idx="6142">
                  <c:v>43765</c:v>
                </c:pt>
                <c:pt idx="6143">
                  <c:v>43766</c:v>
                </c:pt>
                <c:pt idx="6144">
                  <c:v>43767</c:v>
                </c:pt>
                <c:pt idx="6145">
                  <c:v>43768</c:v>
                </c:pt>
                <c:pt idx="6146">
                  <c:v>43769</c:v>
                </c:pt>
                <c:pt idx="6147">
                  <c:v>43770</c:v>
                </c:pt>
                <c:pt idx="6148">
                  <c:v>43771</c:v>
                </c:pt>
                <c:pt idx="6149">
                  <c:v>43772</c:v>
                </c:pt>
                <c:pt idx="6150">
                  <c:v>43773</c:v>
                </c:pt>
                <c:pt idx="6151">
                  <c:v>43774</c:v>
                </c:pt>
                <c:pt idx="6152">
                  <c:v>43775</c:v>
                </c:pt>
                <c:pt idx="6153">
                  <c:v>43776</c:v>
                </c:pt>
                <c:pt idx="6154">
                  <c:v>43777</c:v>
                </c:pt>
                <c:pt idx="6155">
                  <c:v>43778</c:v>
                </c:pt>
                <c:pt idx="6156">
                  <c:v>43779</c:v>
                </c:pt>
                <c:pt idx="6157">
                  <c:v>43780</c:v>
                </c:pt>
                <c:pt idx="6158">
                  <c:v>43781</c:v>
                </c:pt>
                <c:pt idx="6159">
                  <c:v>43782</c:v>
                </c:pt>
                <c:pt idx="6160">
                  <c:v>43783</c:v>
                </c:pt>
                <c:pt idx="6161">
                  <c:v>43784</c:v>
                </c:pt>
                <c:pt idx="6162">
                  <c:v>43785</c:v>
                </c:pt>
                <c:pt idx="6163">
                  <c:v>43786</c:v>
                </c:pt>
                <c:pt idx="6164">
                  <c:v>43787</c:v>
                </c:pt>
                <c:pt idx="6165">
                  <c:v>43788</c:v>
                </c:pt>
                <c:pt idx="6166">
                  <c:v>43789</c:v>
                </c:pt>
                <c:pt idx="6167">
                  <c:v>43790</c:v>
                </c:pt>
                <c:pt idx="6168">
                  <c:v>43791</c:v>
                </c:pt>
                <c:pt idx="6169">
                  <c:v>43792</c:v>
                </c:pt>
                <c:pt idx="6170">
                  <c:v>43793</c:v>
                </c:pt>
                <c:pt idx="6171">
                  <c:v>43794</c:v>
                </c:pt>
                <c:pt idx="6172">
                  <c:v>43795</c:v>
                </c:pt>
                <c:pt idx="6173">
                  <c:v>43796</c:v>
                </c:pt>
                <c:pt idx="6174">
                  <c:v>43797</c:v>
                </c:pt>
                <c:pt idx="6175">
                  <c:v>43798</c:v>
                </c:pt>
                <c:pt idx="6176">
                  <c:v>43799</c:v>
                </c:pt>
                <c:pt idx="6177">
                  <c:v>43800</c:v>
                </c:pt>
                <c:pt idx="6178">
                  <c:v>43801</c:v>
                </c:pt>
                <c:pt idx="6179">
                  <c:v>43802</c:v>
                </c:pt>
                <c:pt idx="6180">
                  <c:v>43803</c:v>
                </c:pt>
                <c:pt idx="6181">
                  <c:v>43804</c:v>
                </c:pt>
                <c:pt idx="6182">
                  <c:v>43805</c:v>
                </c:pt>
                <c:pt idx="6183">
                  <c:v>43806</c:v>
                </c:pt>
                <c:pt idx="6184">
                  <c:v>43807</c:v>
                </c:pt>
                <c:pt idx="6185">
                  <c:v>43808</c:v>
                </c:pt>
                <c:pt idx="6186">
                  <c:v>43809</c:v>
                </c:pt>
                <c:pt idx="6187">
                  <c:v>43810</c:v>
                </c:pt>
                <c:pt idx="6188">
                  <c:v>43811</c:v>
                </c:pt>
                <c:pt idx="6189">
                  <c:v>43812</c:v>
                </c:pt>
                <c:pt idx="6190">
                  <c:v>43813</c:v>
                </c:pt>
                <c:pt idx="6191">
                  <c:v>43814</c:v>
                </c:pt>
                <c:pt idx="6192">
                  <c:v>43815</c:v>
                </c:pt>
                <c:pt idx="6193">
                  <c:v>43816</c:v>
                </c:pt>
                <c:pt idx="6194">
                  <c:v>43817</c:v>
                </c:pt>
                <c:pt idx="6195">
                  <c:v>43818</c:v>
                </c:pt>
                <c:pt idx="6196">
                  <c:v>43819</c:v>
                </c:pt>
                <c:pt idx="6197">
                  <c:v>43820</c:v>
                </c:pt>
                <c:pt idx="6198">
                  <c:v>43821</c:v>
                </c:pt>
                <c:pt idx="6199">
                  <c:v>43822</c:v>
                </c:pt>
                <c:pt idx="6200">
                  <c:v>43823</c:v>
                </c:pt>
                <c:pt idx="6201">
                  <c:v>43824</c:v>
                </c:pt>
                <c:pt idx="6202">
                  <c:v>43825</c:v>
                </c:pt>
                <c:pt idx="6203">
                  <c:v>43826</c:v>
                </c:pt>
                <c:pt idx="6204">
                  <c:v>43827</c:v>
                </c:pt>
                <c:pt idx="6205">
                  <c:v>43828</c:v>
                </c:pt>
                <c:pt idx="6206">
                  <c:v>43829</c:v>
                </c:pt>
                <c:pt idx="6207">
                  <c:v>43830</c:v>
                </c:pt>
                <c:pt idx="6208">
                  <c:v>43831</c:v>
                </c:pt>
                <c:pt idx="6209">
                  <c:v>43832</c:v>
                </c:pt>
                <c:pt idx="6210">
                  <c:v>43833</c:v>
                </c:pt>
                <c:pt idx="6211">
                  <c:v>43834</c:v>
                </c:pt>
                <c:pt idx="6212">
                  <c:v>43835</c:v>
                </c:pt>
                <c:pt idx="6213">
                  <c:v>43836</c:v>
                </c:pt>
                <c:pt idx="6214">
                  <c:v>43837</c:v>
                </c:pt>
                <c:pt idx="6215">
                  <c:v>43838</c:v>
                </c:pt>
                <c:pt idx="6216">
                  <c:v>43839</c:v>
                </c:pt>
                <c:pt idx="6217">
                  <c:v>43840</c:v>
                </c:pt>
                <c:pt idx="6218">
                  <c:v>43841</c:v>
                </c:pt>
                <c:pt idx="6219">
                  <c:v>43842</c:v>
                </c:pt>
                <c:pt idx="6220">
                  <c:v>43843</c:v>
                </c:pt>
                <c:pt idx="6221">
                  <c:v>43844</c:v>
                </c:pt>
                <c:pt idx="6222">
                  <c:v>43845</c:v>
                </c:pt>
                <c:pt idx="6223">
                  <c:v>43846</c:v>
                </c:pt>
                <c:pt idx="6224">
                  <c:v>43847</c:v>
                </c:pt>
                <c:pt idx="6225">
                  <c:v>43848</c:v>
                </c:pt>
                <c:pt idx="6226">
                  <c:v>43849</c:v>
                </c:pt>
                <c:pt idx="6227">
                  <c:v>43850</c:v>
                </c:pt>
                <c:pt idx="6228">
                  <c:v>43851</c:v>
                </c:pt>
                <c:pt idx="6229">
                  <c:v>43852</c:v>
                </c:pt>
                <c:pt idx="6230">
                  <c:v>43853</c:v>
                </c:pt>
                <c:pt idx="6231">
                  <c:v>43854</c:v>
                </c:pt>
                <c:pt idx="6232">
                  <c:v>43855</c:v>
                </c:pt>
                <c:pt idx="6233">
                  <c:v>43856</c:v>
                </c:pt>
                <c:pt idx="6234">
                  <c:v>43857</c:v>
                </c:pt>
                <c:pt idx="6235">
                  <c:v>43858</c:v>
                </c:pt>
                <c:pt idx="6236">
                  <c:v>43859</c:v>
                </c:pt>
                <c:pt idx="6237">
                  <c:v>43860</c:v>
                </c:pt>
                <c:pt idx="6238">
                  <c:v>43861</c:v>
                </c:pt>
                <c:pt idx="6239">
                  <c:v>43862</c:v>
                </c:pt>
                <c:pt idx="6240">
                  <c:v>43863</c:v>
                </c:pt>
                <c:pt idx="6241">
                  <c:v>43864</c:v>
                </c:pt>
                <c:pt idx="6242">
                  <c:v>43865</c:v>
                </c:pt>
                <c:pt idx="6243">
                  <c:v>43866</c:v>
                </c:pt>
                <c:pt idx="6244">
                  <c:v>43867</c:v>
                </c:pt>
                <c:pt idx="6245">
                  <c:v>43868</c:v>
                </c:pt>
                <c:pt idx="6246">
                  <c:v>43869</c:v>
                </c:pt>
                <c:pt idx="6247">
                  <c:v>43870</c:v>
                </c:pt>
                <c:pt idx="6248">
                  <c:v>43871</c:v>
                </c:pt>
                <c:pt idx="6249">
                  <c:v>43872</c:v>
                </c:pt>
                <c:pt idx="6250">
                  <c:v>43873</c:v>
                </c:pt>
                <c:pt idx="6251">
                  <c:v>43874</c:v>
                </c:pt>
                <c:pt idx="6252">
                  <c:v>43875</c:v>
                </c:pt>
                <c:pt idx="6253">
                  <c:v>43876</c:v>
                </c:pt>
                <c:pt idx="6254">
                  <c:v>43877</c:v>
                </c:pt>
                <c:pt idx="6255">
                  <c:v>43878</c:v>
                </c:pt>
                <c:pt idx="6256">
                  <c:v>43879</c:v>
                </c:pt>
                <c:pt idx="6257">
                  <c:v>43880</c:v>
                </c:pt>
                <c:pt idx="6258">
                  <c:v>43881</c:v>
                </c:pt>
                <c:pt idx="6259">
                  <c:v>43882</c:v>
                </c:pt>
                <c:pt idx="6260">
                  <c:v>43883</c:v>
                </c:pt>
                <c:pt idx="6261">
                  <c:v>43884</c:v>
                </c:pt>
                <c:pt idx="6262">
                  <c:v>43885</c:v>
                </c:pt>
                <c:pt idx="6263">
                  <c:v>43886</c:v>
                </c:pt>
                <c:pt idx="6264">
                  <c:v>43887</c:v>
                </c:pt>
                <c:pt idx="6265">
                  <c:v>43888</c:v>
                </c:pt>
                <c:pt idx="6266">
                  <c:v>43889</c:v>
                </c:pt>
                <c:pt idx="6267">
                  <c:v>43890</c:v>
                </c:pt>
                <c:pt idx="6268">
                  <c:v>43891</c:v>
                </c:pt>
                <c:pt idx="6269">
                  <c:v>43892</c:v>
                </c:pt>
                <c:pt idx="6270">
                  <c:v>43893</c:v>
                </c:pt>
                <c:pt idx="6271">
                  <c:v>43894</c:v>
                </c:pt>
                <c:pt idx="6272">
                  <c:v>43895</c:v>
                </c:pt>
                <c:pt idx="6273">
                  <c:v>43896</c:v>
                </c:pt>
                <c:pt idx="6274">
                  <c:v>43897</c:v>
                </c:pt>
                <c:pt idx="6275">
                  <c:v>43898</c:v>
                </c:pt>
                <c:pt idx="6276">
                  <c:v>43899</c:v>
                </c:pt>
                <c:pt idx="6277">
                  <c:v>43900</c:v>
                </c:pt>
                <c:pt idx="6278">
                  <c:v>43901</c:v>
                </c:pt>
                <c:pt idx="6279">
                  <c:v>43902</c:v>
                </c:pt>
                <c:pt idx="6280">
                  <c:v>43903</c:v>
                </c:pt>
                <c:pt idx="6281">
                  <c:v>43904</c:v>
                </c:pt>
                <c:pt idx="6282">
                  <c:v>43905</c:v>
                </c:pt>
                <c:pt idx="6283">
                  <c:v>43906</c:v>
                </c:pt>
                <c:pt idx="6284">
                  <c:v>43907</c:v>
                </c:pt>
                <c:pt idx="6285">
                  <c:v>43908</c:v>
                </c:pt>
                <c:pt idx="6286">
                  <c:v>43909</c:v>
                </c:pt>
                <c:pt idx="6287">
                  <c:v>43910</c:v>
                </c:pt>
                <c:pt idx="6288">
                  <c:v>43911</c:v>
                </c:pt>
                <c:pt idx="6289">
                  <c:v>43912</c:v>
                </c:pt>
                <c:pt idx="6290">
                  <c:v>43913</c:v>
                </c:pt>
                <c:pt idx="6291">
                  <c:v>43914</c:v>
                </c:pt>
                <c:pt idx="6292">
                  <c:v>43915</c:v>
                </c:pt>
                <c:pt idx="6293">
                  <c:v>43916</c:v>
                </c:pt>
                <c:pt idx="6294">
                  <c:v>43917</c:v>
                </c:pt>
                <c:pt idx="6295">
                  <c:v>43918</c:v>
                </c:pt>
                <c:pt idx="6296">
                  <c:v>43919</c:v>
                </c:pt>
                <c:pt idx="6297">
                  <c:v>43920</c:v>
                </c:pt>
                <c:pt idx="6298">
                  <c:v>43921</c:v>
                </c:pt>
                <c:pt idx="6299">
                  <c:v>43922</c:v>
                </c:pt>
                <c:pt idx="6300">
                  <c:v>43923</c:v>
                </c:pt>
                <c:pt idx="6301">
                  <c:v>43924</c:v>
                </c:pt>
                <c:pt idx="6302">
                  <c:v>43925</c:v>
                </c:pt>
                <c:pt idx="6303">
                  <c:v>43926</c:v>
                </c:pt>
                <c:pt idx="6304">
                  <c:v>43927</c:v>
                </c:pt>
                <c:pt idx="6305">
                  <c:v>43928</c:v>
                </c:pt>
                <c:pt idx="6306">
                  <c:v>43929</c:v>
                </c:pt>
                <c:pt idx="6307">
                  <c:v>43930</c:v>
                </c:pt>
                <c:pt idx="6308">
                  <c:v>43931</c:v>
                </c:pt>
                <c:pt idx="6309">
                  <c:v>43932</c:v>
                </c:pt>
                <c:pt idx="6310">
                  <c:v>43933</c:v>
                </c:pt>
                <c:pt idx="6311">
                  <c:v>43934</c:v>
                </c:pt>
                <c:pt idx="6312">
                  <c:v>43935</c:v>
                </c:pt>
                <c:pt idx="6313">
                  <c:v>43936</c:v>
                </c:pt>
                <c:pt idx="6314">
                  <c:v>43937</c:v>
                </c:pt>
                <c:pt idx="6315">
                  <c:v>43938</c:v>
                </c:pt>
                <c:pt idx="6316">
                  <c:v>43939</c:v>
                </c:pt>
                <c:pt idx="6317">
                  <c:v>43940</c:v>
                </c:pt>
                <c:pt idx="6318">
                  <c:v>43941</c:v>
                </c:pt>
                <c:pt idx="6319">
                  <c:v>43942</c:v>
                </c:pt>
                <c:pt idx="6320">
                  <c:v>43943</c:v>
                </c:pt>
                <c:pt idx="6321">
                  <c:v>43944</c:v>
                </c:pt>
                <c:pt idx="6322">
                  <c:v>43945</c:v>
                </c:pt>
                <c:pt idx="6323">
                  <c:v>43946</c:v>
                </c:pt>
                <c:pt idx="6324">
                  <c:v>43947</c:v>
                </c:pt>
                <c:pt idx="6325">
                  <c:v>43948</c:v>
                </c:pt>
                <c:pt idx="6326">
                  <c:v>43949</c:v>
                </c:pt>
                <c:pt idx="6327">
                  <c:v>43950</c:v>
                </c:pt>
                <c:pt idx="6328">
                  <c:v>43951</c:v>
                </c:pt>
                <c:pt idx="6329">
                  <c:v>43952</c:v>
                </c:pt>
                <c:pt idx="6330">
                  <c:v>43953</c:v>
                </c:pt>
                <c:pt idx="6331">
                  <c:v>43954</c:v>
                </c:pt>
                <c:pt idx="6332">
                  <c:v>43955</c:v>
                </c:pt>
                <c:pt idx="6333">
                  <c:v>43956</c:v>
                </c:pt>
                <c:pt idx="6334">
                  <c:v>43957</c:v>
                </c:pt>
                <c:pt idx="6335">
                  <c:v>43958</c:v>
                </c:pt>
                <c:pt idx="6336">
                  <c:v>43959</c:v>
                </c:pt>
                <c:pt idx="6337">
                  <c:v>43960</c:v>
                </c:pt>
                <c:pt idx="6338">
                  <c:v>43961</c:v>
                </c:pt>
                <c:pt idx="6339">
                  <c:v>43962</c:v>
                </c:pt>
                <c:pt idx="6340">
                  <c:v>43963</c:v>
                </c:pt>
                <c:pt idx="6341">
                  <c:v>43964</c:v>
                </c:pt>
                <c:pt idx="6342">
                  <c:v>43965</c:v>
                </c:pt>
                <c:pt idx="6343">
                  <c:v>43966</c:v>
                </c:pt>
                <c:pt idx="6344">
                  <c:v>43967</c:v>
                </c:pt>
                <c:pt idx="6345">
                  <c:v>43968</c:v>
                </c:pt>
                <c:pt idx="6346">
                  <c:v>43969</c:v>
                </c:pt>
                <c:pt idx="6347">
                  <c:v>43970</c:v>
                </c:pt>
                <c:pt idx="6348">
                  <c:v>43971</c:v>
                </c:pt>
                <c:pt idx="6349">
                  <c:v>43972</c:v>
                </c:pt>
                <c:pt idx="6350">
                  <c:v>43973</c:v>
                </c:pt>
                <c:pt idx="6351">
                  <c:v>43974</c:v>
                </c:pt>
                <c:pt idx="6352">
                  <c:v>43975</c:v>
                </c:pt>
                <c:pt idx="6353">
                  <c:v>43976</c:v>
                </c:pt>
                <c:pt idx="6354">
                  <c:v>43977</c:v>
                </c:pt>
                <c:pt idx="6355">
                  <c:v>43978</c:v>
                </c:pt>
                <c:pt idx="6356">
                  <c:v>43979</c:v>
                </c:pt>
                <c:pt idx="6357">
                  <c:v>43980</c:v>
                </c:pt>
                <c:pt idx="6358">
                  <c:v>43981</c:v>
                </c:pt>
                <c:pt idx="6359">
                  <c:v>43982</c:v>
                </c:pt>
                <c:pt idx="6360">
                  <c:v>43983</c:v>
                </c:pt>
                <c:pt idx="6361">
                  <c:v>43984</c:v>
                </c:pt>
                <c:pt idx="6362">
                  <c:v>43985</c:v>
                </c:pt>
                <c:pt idx="6363">
                  <c:v>43986</c:v>
                </c:pt>
                <c:pt idx="6364">
                  <c:v>43987</c:v>
                </c:pt>
                <c:pt idx="6365">
                  <c:v>43988</c:v>
                </c:pt>
                <c:pt idx="6366">
                  <c:v>43989</c:v>
                </c:pt>
                <c:pt idx="6367">
                  <c:v>43990</c:v>
                </c:pt>
                <c:pt idx="6368">
                  <c:v>43991</c:v>
                </c:pt>
                <c:pt idx="6369">
                  <c:v>43992</c:v>
                </c:pt>
                <c:pt idx="6370">
                  <c:v>43993</c:v>
                </c:pt>
                <c:pt idx="6371">
                  <c:v>43994</c:v>
                </c:pt>
                <c:pt idx="6372">
                  <c:v>43995</c:v>
                </c:pt>
                <c:pt idx="6373">
                  <c:v>43996</c:v>
                </c:pt>
                <c:pt idx="6374">
                  <c:v>43997</c:v>
                </c:pt>
                <c:pt idx="6375">
                  <c:v>43998</c:v>
                </c:pt>
                <c:pt idx="6376">
                  <c:v>43999</c:v>
                </c:pt>
                <c:pt idx="6377">
                  <c:v>44000</c:v>
                </c:pt>
                <c:pt idx="6378">
                  <c:v>44001</c:v>
                </c:pt>
                <c:pt idx="6379">
                  <c:v>44002</c:v>
                </c:pt>
                <c:pt idx="6380">
                  <c:v>44003</c:v>
                </c:pt>
                <c:pt idx="6381">
                  <c:v>44004</c:v>
                </c:pt>
                <c:pt idx="6382">
                  <c:v>44005</c:v>
                </c:pt>
                <c:pt idx="6383">
                  <c:v>44006</c:v>
                </c:pt>
                <c:pt idx="6384">
                  <c:v>44007</c:v>
                </c:pt>
                <c:pt idx="6385">
                  <c:v>44008</c:v>
                </c:pt>
                <c:pt idx="6386">
                  <c:v>44009</c:v>
                </c:pt>
                <c:pt idx="6387">
                  <c:v>44010</c:v>
                </c:pt>
                <c:pt idx="6388">
                  <c:v>44011</c:v>
                </c:pt>
                <c:pt idx="6389">
                  <c:v>44012</c:v>
                </c:pt>
                <c:pt idx="6390">
                  <c:v>44013</c:v>
                </c:pt>
                <c:pt idx="6391">
                  <c:v>44014</c:v>
                </c:pt>
                <c:pt idx="6392">
                  <c:v>44015</c:v>
                </c:pt>
                <c:pt idx="6393">
                  <c:v>44016</c:v>
                </c:pt>
                <c:pt idx="6394">
                  <c:v>44017</c:v>
                </c:pt>
                <c:pt idx="6395">
                  <c:v>44018</c:v>
                </c:pt>
                <c:pt idx="6396">
                  <c:v>44019</c:v>
                </c:pt>
                <c:pt idx="6397">
                  <c:v>44020</c:v>
                </c:pt>
                <c:pt idx="6398">
                  <c:v>44021</c:v>
                </c:pt>
                <c:pt idx="6399">
                  <c:v>44022</c:v>
                </c:pt>
                <c:pt idx="6400">
                  <c:v>44023</c:v>
                </c:pt>
                <c:pt idx="6401">
                  <c:v>44024</c:v>
                </c:pt>
                <c:pt idx="6402">
                  <c:v>44025</c:v>
                </c:pt>
                <c:pt idx="6403">
                  <c:v>44026</c:v>
                </c:pt>
                <c:pt idx="6404">
                  <c:v>44027</c:v>
                </c:pt>
                <c:pt idx="6405">
                  <c:v>44028</c:v>
                </c:pt>
                <c:pt idx="6406">
                  <c:v>44029</c:v>
                </c:pt>
                <c:pt idx="6407">
                  <c:v>44030</c:v>
                </c:pt>
                <c:pt idx="6408">
                  <c:v>44031</c:v>
                </c:pt>
                <c:pt idx="6409">
                  <c:v>44032</c:v>
                </c:pt>
                <c:pt idx="6410">
                  <c:v>44033</c:v>
                </c:pt>
                <c:pt idx="6411">
                  <c:v>44034</c:v>
                </c:pt>
                <c:pt idx="6412">
                  <c:v>44035</c:v>
                </c:pt>
                <c:pt idx="6413">
                  <c:v>44036</c:v>
                </c:pt>
                <c:pt idx="6414">
                  <c:v>44037</c:v>
                </c:pt>
                <c:pt idx="6415">
                  <c:v>44038</c:v>
                </c:pt>
                <c:pt idx="6416">
                  <c:v>44039</c:v>
                </c:pt>
                <c:pt idx="6417">
                  <c:v>44040</c:v>
                </c:pt>
                <c:pt idx="6418">
                  <c:v>44041</c:v>
                </c:pt>
                <c:pt idx="6419">
                  <c:v>44042</c:v>
                </c:pt>
                <c:pt idx="6420">
                  <c:v>44043</c:v>
                </c:pt>
                <c:pt idx="6421">
                  <c:v>44044</c:v>
                </c:pt>
                <c:pt idx="6422">
                  <c:v>44045</c:v>
                </c:pt>
                <c:pt idx="6423">
                  <c:v>44046</c:v>
                </c:pt>
                <c:pt idx="6424">
                  <c:v>44047</c:v>
                </c:pt>
                <c:pt idx="6425">
                  <c:v>44048</c:v>
                </c:pt>
                <c:pt idx="6426">
                  <c:v>44049</c:v>
                </c:pt>
                <c:pt idx="6427">
                  <c:v>44050</c:v>
                </c:pt>
                <c:pt idx="6428">
                  <c:v>44051</c:v>
                </c:pt>
                <c:pt idx="6429">
                  <c:v>44052</c:v>
                </c:pt>
                <c:pt idx="6430">
                  <c:v>44053</c:v>
                </c:pt>
                <c:pt idx="6431">
                  <c:v>44054</c:v>
                </c:pt>
                <c:pt idx="6432">
                  <c:v>44055</c:v>
                </c:pt>
                <c:pt idx="6433">
                  <c:v>44056</c:v>
                </c:pt>
                <c:pt idx="6434">
                  <c:v>44057</c:v>
                </c:pt>
                <c:pt idx="6435">
                  <c:v>44058</c:v>
                </c:pt>
                <c:pt idx="6436">
                  <c:v>44059</c:v>
                </c:pt>
                <c:pt idx="6437">
                  <c:v>44060</c:v>
                </c:pt>
                <c:pt idx="6438">
                  <c:v>44061</c:v>
                </c:pt>
                <c:pt idx="6439">
                  <c:v>44062</c:v>
                </c:pt>
                <c:pt idx="6440">
                  <c:v>44063</c:v>
                </c:pt>
                <c:pt idx="6441">
                  <c:v>44064</c:v>
                </c:pt>
                <c:pt idx="6442">
                  <c:v>44065</c:v>
                </c:pt>
                <c:pt idx="6443">
                  <c:v>44066</c:v>
                </c:pt>
                <c:pt idx="6444">
                  <c:v>44067</c:v>
                </c:pt>
                <c:pt idx="6445">
                  <c:v>44068</c:v>
                </c:pt>
                <c:pt idx="6446">
                  <c:v>44069</c:v>
                </c:pt>
                <c:pt idx="6447">
                  <c:v>44070</c:v>
                </c:pt>
                <c:pt idx="6448">
                  <c:v>44071</c:v>
                </c:pt>
                <c:pt idx="6449">
                  <c:v>44072</c:v>
                </c:pt>
                <c:pt idx="6450">
                  <c:v>44073</c:v>
                </c:pt>
                <c:pt idx="6451">
                  <c:v>44074</c:v>
                </c:pt>
                <c:pt idx="6452">
                  <c:v>44075</c:v>
                </c:pt>
                <c:pt idx="6453">
                  <c:v>44076</c:v>
                </c:pt>
                <c:pt idx="6454">
                  <c:v>44077</c:v>
                </c:pt>
                <c:pt idx="6455">
                  <c:v>44078</c:v>
                </c:pt>
                <c:pt idx="6456">
                  <c:v>44079</c:v>
                </c:pt>
                <c:pt idx="6457">
                  <c:v>44080</c:v>
                </c:pt>
                <c:pt idx="6458">
                  <c:v>44081</c:v>
                </c:pt>
                <c:pt idx="6459">
                  <c:v>44082</c:v>
                </c:pt>
                <c:pt idx="6460">
                  <c:v>44083</c:v>
                </c:pt>
                <c:pt idx="6461">
                  <c:v>44084</c:v>
                </c:pt>
                <c:pt idx="6462">
                  <c:v>44085</c:v>
                </c:pt>
                <c:pt idx="6463">
                  <c:v>44086</c:v>
                </c:pt>
                <c:pt idx="6464">
                  <c:v>44087</c:v>
                </c:pt>
                <c:pt idx="6465">
                  <c:v>44088</c:v>
                </c:pt>
                <c:pt idx="6466">
                  <c:v>44089</c:v>
                </c:pt>
                <c:pt idx="6467">
                  <c:v>44090</c:v>
                </c:pt>
                <c:pt idx="6468">
                  <c:v>44091</c:v>
                </c:pt>
                <c:pt idx="6469">
                  <c:v>44092</c:v>
                </c:pt>
                <c:pt idx="6470">
                  <c:v>44093</c:v>
                </c:pt>
                <c:pt idx="6471">
                  <c:v>44094</c:v>
                </c:pt>
                <c:pt idx="6472">
                  <c:v>44095</c:v>
                </c:pt>
                <c:pt idx="6473">
                  <c:v>44096</c:v>
                </c:pt>
                <c:pt idx="6474">
                  <c:v>44097</c:v>
                </c:pt>
                <c:pt idx="6475">
                  <c:v>44098</c:v>
                </c:pt>
                <c:pt idx="6476">
                  <c:v>44099</c:v>
                </c:pt>
                <c:pt idx="6477">
                  <c:v>44100</c:v>
                </c:pt>
                <c:pt idx="6478">
                  <c:v>44101</c:v>
                </c:pt>
                <c:pt idx="6479">
                  <c:v>44102</c:v>
                </c:pt>
                <c:pt idx="6480">
                  <c:v>44103</c:v>
                </c:pt>
                <c:pt idx="6481">
                  <c:v>44104</c:v>
                </c:pt>
                <c:pt idx="6482">
                  <c:v>44105</c:v>
                </c:pt>
                <c:pt idx="6483">
                  <c:v>44106</c:v>
                </c:pt>
                <c:pt idx="6484">
                  <c:v>44107</c:v>
                </c:pt>
                <c:pt idx="6485">
                  <c:v>44108</c:v>
                </c:pt>
                <c:pt idx="6486">
                  <c:v>44109</c:v>
                </c:pt>
                <c:pt idx="6487">
                  <c:v>44110</c:v>
                </c:pt>
                <c:pt idx="6488">
                  <c:v>44111</c:v>
                </c:pt>
                <c:pt idx="6489">
                  <c:v>44112</c:v>
                </c:pt>
                <c:pt idx="6490">
                  <c:v>44113</c:v>
                </c:pt>
                <c:pt idx="6491">
                  <c:v>44114</c:v>
                </c:pt>
                <c:pt idx="6492">
                  <c:v>44115</c:v>
                </c:pt>
                <c:pt idx="6493">
                  <c:v>44116</c:v>
                </c:pt>
                <c:pt idx="6494">
                  <c:v>44117</c:v>
                </c:pt>
                <c:pt idx="6495">
                  <c:v>44118</c:v>
                </c:pt>
                <c:pt idx="6496">
                  <c:v>44119</c:v>
                </c:pt>
                <c:pt idx="6497">
                  <c:v>44120</c:v>
                </c:pt>
                <c:pt idx="6498">
                  <c:v>44121</c:v>
                </c:pt>
                <c:pt idx="6499">
                  <c:v>44122</c:v>
                </c:pt>
                <c:pt idx="6500">
                  <c:v>44123</c:v>
                </c:pt>
                <c:pt idx="6501">
                  <c:v>44124</c:v>
                </c:pt>
                <c:pt idx="6502">
                  <c:v>44125</c:v>
                </c:pt>
                <c:pt idx="6503">
                  <c:v>44126</c:v>
                </c:pt>
                <c:pt idx="6504">
                  <c:v>44127</c:v>
                </c:pt>
                <c:pt idx="6505">
                  <c:v>44128</c:v>
                </c:pt>
                <c:pt idx="6506">
                  <c:v>44129</c:v>
                </c:pt>
                <c:pt idx="6507">
                  <c:v>44130</c:v>
                </c:pt>
                <c:pt idx="6508">
                  <c:v>44131</c:v>
                </c:pt>
                <c:pt idx="6509">
                  <c:v>44132</c:v>
                </c:pt>
                <c:pt idx="6510">
                  <c:v>44133</c:v>
                </c:pt>
                <c:pt idx="6511">
                  <c:v>44134</c:v>
                </c:pt>
                <c:pt idx="6512">
                  <c:v>44135</c:v>
                </c:pt>
                <c:pt idx="6513">
                  <c:v>44136</c:v>
                </c:pt>
                <c:pt idx="6514">
                  <c:v>44137</c:v>
                </c:pt>
                <c:pt idx="6515">
                  <c:v>44138</c:v>
                </c:pt>
                <c:pt idx="6516">
                  <c:v>44139</c:v>
                </c:pt>
                <c:pt idx="6517">
                  <c:v>44140</c:v>
                </c:pt>
                <c:pt idx="6518">
                  <c:v>44141</c:v>
                </c:pt>
                <c:pt idx="6519">
                  <c:v>44142</c:v>
                </c:pt>
                <c:pt idx="6520">
                  <c:v>44143</c:v>
                </c:pt>
                <c:pt idx="6521">
                  <c:v>44144</c:v>
                </c:pt>
                <c:pt idx="6522">
                  <c:v>44145</c:v>
                </c:pt>
                <c:pt idx="6523">
                  <c:v>44146</c:v>
                </c:pt>
                <c:pt idx="6524">
                  <c:v>44147</c:v>
                </c:pt>
                <c:pt idx="6525">
                  <c:v>44148</c:v>
                </c:pt>
                <c:pt idx="6526">
                  <c:v>44149</c:v>
                </c:pt>
                <c:pt idx="6527">
                  <c:v>44150</c:v>
                </c:pt>
                <c:pt idx="6528">
                  <c:v>44151</c:v>
                </c:pt>
                <c:pt idx="6529">
                  <c:v>44152</c:v>
                </c:pt>
                <c:pt idx="6530">
                  <c:v>44153</c:v>
                </c:pt>
                <c:pt idx="6531">
                  <c:v>44154</c:v>
                </c:pt>
                <c:pt idx="6532">
                  <c:v>44155</c:v>
                </c:pt>
                <c:pt idx="6533">
                  <c:v>44156</c:v>
                </c:pt>
                <c:pt idx="6534">
                  <c:v>44157</c:v>
                </c:pt>
                <c:pt idx="6535">
                  <c:v>44158</c:v>
                </c:pt>
                <c:pt idx="6536">
                  <c:v>44159</c:v>
                </c:pt>
                <c:pt idx="6537">
                  <c:v>44160</c:v>
                </c:pt>
                <c:pt idx="6538">
                  <c:v>44161</c:v>
                </c:pt>
                <c:pt idx="6539">
                  <c:v>44162</c:v>
                </c:pt>
                <c:pt idx="6540">
                  <c:v>44163</c:v>
                </c:pt>
                <c:pt idx="6541">
                  <c:v>44164</c:v>
                </c:pt>
                <c:pt idx="6542">
                  <c:v>44165</c:v>
                </c:pt>
                <c:pt idx="6543">
                  <c:v>44166</c:v>
                </c:pt>
                <c:pt idx="6544">
                  <c:v>44167</c:v>
                </c:pt>
                <c:pt idx="6545">
                  <c:v>44168</c:v>
                </c:pt>
                <c:pt idx="6546">
                  <c:v>44169</c:v>
                </c:pt>
                <c:pt idx="6547">
                  <c:v>44170</c:v>
                </c:pt>
                <c:pt idx="6548">
                  <c:v>44171</c:v>
                </c:pt>
                <c:pt idx="6549">
                  <c:v>44172</c:v>
                </c:pt>
                <c:pt idx="6550">
                  <c:v>44173</c:v>
                </c:pt>
                <c:pt idx="6551">
                  <c:v>44174</c:v>
                </c:pt>
                <c:pt idx="6552">
                  <c:v>44175</c:v>
                </c:pt>
                <c:pt idx="6553">
                  <c:v>44176</c:v>
                </c:pt>
                <c:pt idx="6554">
                  <c:v>44177</c:v>
                </c:pt>
                <c:pt idx="6555">
                  <c:v>44178</c:v>
                </c:pt>
                <c:pt idx="6556">
                  <c:v>44179</c:v>
                </c:pt>
                <c:pt idx="6557">
                  <c:v>44180</c:v>
                </c:pt>
                <c:pt idx="6558">
                  <c:v>44181</c:v>
                </c:pt>
                <c:pt idx="6559">
                  <c:v>44182</c:v>
                </c:pt>
                <c:pt idx="6560">
                  <c:v>44183</c:v>
                </c:pt>
                <c:pt idx="6561">
                  <c:v>44184</c:v>
                </c:pt>
                <c:pt idx="6562">
                  <c:v>44185</c:v>
                </c:pt>
                <c:pt idx="6563">
                  <c:v>44186</c:v>
                </c:pt>
                <c:pt idx="6564">
                  <c:v>44187</c:v>
                </c:pt>
                <c:pt idx="6565">
                  <c:v>44188</c:v>
                </c:pt>
                <c:pt idx="6566">
                  <c:v>44189</c:v>
                </c:pt>
                <c:pt idx="6567">
                  <c:v>44190</c:v>
                </c:pt>
                <c:pt idx="6568">
                  <c:v>44191</c:v>
                </c:pt>
                <c:pt idx="6569">
                  <c:v>44192</c:v>
                </c:pt>
                <c:pt idx="6570">
                  <c:v>44193</c:v>
                </c:pt>
                <c:pt idx="6571">
                  <c:v>44194</c:v>
                </c:pt>
                <c:pt idx="6572">
                  <c:v>44195</c:v>
                </c:pt>
                <c:pt idx="6573">
                  <c:v>44196</c:v>
                </c:pt>
                <c:pt idx="6574">
                  <c:v>44197</c:v>
                </c:pt>
                <c:pt idx="6575">
                  <c:v>44198</c:v>
                </c:pt>
                <c:pt idx="6576">
                  <c:v>44199</c:v>
                </c:pt>
                <c:pt idx="6577">
                  <c:v>44200</c:v>
                </c:pt>
                <c:pt idx="6578">
                  <c:v>44201</c:v>
                </c:pt>
                <c:pt idx="6579">
                  <c:v>44202</c:v>
                </c:pt>
                <c:pt idx="6580">
                  <c:v>44203</c:v>
                </c:pt>
                <c:pt idx="6581">
                  <c:v>44204</c:v>
                </c:pt>
                <c:pt idx="6582">
                  <c:v>44205</c:v>
                </c:pt>
                <c:pt idx="6583">
                  <c:v>44206</c:v>
                </c:pt>
                <c:pt idx="6584">
                  <c:v>44207</c:v>
                </c:pt>
                <c:pt idx="6585">
                  <c:v>44208</c:v>
                </c:pt>
                <c:pt idx="6586">
                  <c:v>44209</c:v>
                </c:pt>
                <c:pt idx="6587">
                  <c:v>44210</c:v>
                </c:pt>
                <c:pt idx="6588">
                  <c:v>44211</c:v>
                </c:pt>
                <c:pt idx="6589">
                  <c:v>44212</c:v>
                </c:pt>
                <c:pt idx="6590">
                  <c:v>44213</c:v>
                </c:pt>
                <c:pt idx="6591">
                  <c:v>44214</c:v>
                </c:pt>
                <c:pt idx="6592">
                  <c:v>44215</c:v>
                </c:pt>
                <c:pt idx="6593">
                  <c:v>44216</c:v>
                </c:pt>
                <c:pt idx="6594">
                  <c:v>44217</c:v>
                </c:pt>
                <c:pt idx="6595">
                  <c:v>44218</c:v>
                </c:pt>
                <c:pt idx="6596">
                  <c:v>44219</c:v>
                </c:pt>
                <c:pt idx="6597">
                  <c:v>44220</c:v>
                </c:pt>
                <c:pt idx="6598">
                  <c:v>44221</c:v>
                </c:pt>
                <c:pt idx="6599">
                  <c:v>44222</c:v>
                </c:pt>
                <c:pt idx="6600">
                  <c:v>44223</c:v>
                </c:pt>
                <c:pt idx="6601">
                  <c:v>44224</c:v>
                </c:pt>
                <c:pt idx="6602">
                  <c:v>44225</c:v>
                </c:pt>
                <c:pt idx="6603">
                  <c:v>44226</c:v>
                </c:pt>
                <c:pt idx="6604">
                  <c:v>44227</c:v>
                </c:pt>
                <c:pt idx="6605">
                  <c:v>44228</c:v>
                </c:pt>
                <c:pt idx="6606">
                  <c:v>44229</c:v>
                </c:pt>
                <c:pt idx="6607">
                  <c:v>44230</c:v>
                </c:pt>
                <c:pt idx="6608">
                  <c:v>44231</c:v>
                </c:pt>
                <c:pt idx="6609">
                  <c:v>44232</c:v>
                </c:pt>
                <c:pt idx="6610">
                  <c:v>44233</c:v>
                </c:pt>
                <c:pt idx="6611">
                  <c:v>44234</c:v>
                </c:pt>
                <c:pt idx="6612">
                  <c:v>44235</c:v>
                </c:pt>
                <c:pt idx="6613">
                  <c:v>44236</c:v>
                </c:pt>
                <c:pt idx="6614">
                  <c:v>44237</c:v>
                </c:pt>
                <c:pt idx="6615">
                  <c:v>44238</c:v>
                </c:pt>
                <c:pt idx="6616">
                  <c:v>44239</c:v>
                </c:pt>
                <c:pt idx="6617">
                  <c:v>44240</c:v>
                </c:pt>
                <c:pt idx="6618">
                  <c:v>44241</c:v>
                </c:pt>
                <c:pt idx="6619">
                  <c:v>44242</c:v>
                </c:pt>
                <c:pt idx="6620">
                  <c:v>44243</c:v>
                </c:pt>
                <c:pt idx="6621">
                  <c:v>44244</c:v>
                </c:pt>
                <c:pt idx="6622">
                  <c:v>44245</c:v>
                </c:pt>
                <c:pt idx="6623">
                  <c:v>44246</c:v>
                </c:pt>
                <c:pt idx="6624">
                  <c:v>44247</c:v>
                </c:pt>
                <c:pt idx="6625">
                  <c:v>44248</c:v>
                </c:pt>
                <c:pt idx="6626">
                  <c:v>44249</c:v>
                </c:pt>
                <c:pt idx="6627">
                  <c:v>44250</c:v>
                </c:pt>
                <c:pt idx="6628">
                  <c:v>44251</c:v>
                </c:pt>
                <c:pt idx="6629">
                  <c:v>44252</c:v>
                </c:pt>
                <c:pt idx="6630">
                  <c:v>44253</c:v>
                </c:pt>
                <c:pt idx="6631">
                  <c:v>44254</c:v>
                </c:pt>
                <c:pt idx="6632">
                  <c:v>44255</c:v>
                </c:pt>
                <c:pt idx="6633">
                  <c:v>44256</c:v>
                </c:pt>
                <c:pt idx="6634">
                  <c:v>44257</c:v>
                </c:pt>
                <c:pt idx="6635">
                  <c:v>44258</c:v>
                </c:pt>
                <c:pt idx="6636">
                  <c:v>44259</c:v>
                </c:pt>
                <c:pt idx="6637">
                  <c:v>44260</c:v>
                </c:pt>
                <c:pt idx="6638">
                  <c:v>44261</c:v>
                </c:pt>
                <c:pt idx="6639">
                  <c:v>44262</c:v>
                </c:pt>
                <c:pt idx="6640">
                  <c:v>44263</c:v>
                </c:pt>
                <c:pt idx="6641">
                  <c:v>44264</c:v>
                </c:pt>
                <c:pt idx="6642">
                  <c:v>44265</c:v>
                </c:pt>
                <c:pt idx="6643">
                  <c:v>44266</c:v>
                </c:pt>
                <c:pt idx="6644">
                  <c:v>44267</c:v>
                </c:pt>
                <c:pt idx="6645">
                  <c:v>44268</c:v>
                </c:pt>
                <c:pt idx="6646">
                  <c:v>44269</c:v>
                </c:pt>
                <c:pt idx="6647">
                  <c:v>44270</c:v>
                </c:pt>
                <c:pt idx="6648">
                  <c:v>44271</c:v>
                </c:pt>
                <c:pt idx="6649">
                  <c:v>44272</c:v>
                </c:pt>
                <c:pt idx="6650">
                  <c:v>44273</c:v>
                </c:pt>
                <c:pt idx="6651">
                  <c:v>44274</c:v>
                </c:pt>
                <c:pt idx="6652">
                  <c:v>44275</c:v>
                </c:pt>
                <c:pt idx="6653">
                  <c:v>44276</c:v>
                </c:pt>
                <c:pt idx="6654">
                  <c:v>44277</c:v>
                </c:pt>
                <c:pt idx="6655">
                  <c:v>44278</c:v>
                </c:pt>
                <c:pt idx="6656">
                  <c:v>44279</c:v>
                </c:pt>
                <c:pt idx="6657">
                  <c:v>44280</c:v>
                </c:pt>
                <c:pt idx="6658">
                  <c:v>44281</c:v>
                </c:pt>
                <c:pt idx="6659">
                  <c:v>44282</c:v>
                </c:pt>
                <c:pt idx="6660">
                  <c:v>44283</c:v>
                </c:pt>
                <c:pt idx="6661">
                  <c:v>44284</c:v>
                </c:pt>
                <c:pt idx="6662">
                  <c:v>44285</c:v>
                </c:pt>
                <c:pt idx="6663">
                  <c:v>44286</c:v>
                </c:pt>
                <c:pt idx="6664">
                  <c:v>44287</c:v>
                </c:pt>
                <c:pt idx="6665">
                  <c:v>44288</c:v>
                </c:pt>
                <c:pt idx="6666">
                  <c:v>44289</c:v>
                </c:pt>
                <c:pt idx="6667">
                  <c:v>44290</c:v>
                </c:pt>
                <c:pt idx="6668">
                  <c:v>44291</c:v>
                </c:pt>
                <c:pt idx="6669">
                  <c:v>44292</c:v>
                </c:pt>
                <c:pt idx="6670">
                  <c:v>44293</c:v>
                </c:pt>
                <c:pt idx="6671">
                  <c:v>44294</c:v>
                </c:pt>
                <c:pt idx="6672">
                  <c:v>44295</c:v>
                </c:pt>
                <c:pt idx="6673">
                  <c:v>44296</c:v>
                </c:pt>
                <c:pt idx="6674">
                  <c:v>44297</c:v>
                </c:pt>
                <c:pt idx="6675">
                  <c:v>44298</c:v>
                </c:pt>
                <c:pt idx="6676">
                  <c:v>44299</c:v>
                </c:pt>
                <c:pt idx="6677">
                  <c:v>44300</c:v>
                </c:pt>
                <c:pt idx="6678">
                  <c:v>44301</c:v>
                </c:pt>
                <c:pt idx="6679">
                  <c:v>44302</c:v>
                </c:pt>
                <c:pt idx="6680">
                  <c:v>44303</c:v>
                </c:pt>
                <c:pt idx="6681">
                  <c:v>44304</c:v>
                </c:pt>
                <c:pt idx="6682">
                  <c:v>44305</c:v>
                </c:pt>
                <c:pt idx="6683">
                  <c:v>44306</c:v>
                </c:pt>
                <c:pt idx="6684">
                  <c:v>44307</c:v>
                </c:pt>
                <c:pt idx="6685">
                  <c:v>44308</c:v>
                </c:pt>
                <c:pt idx="6686">
                  <c:v>44309</c:v>
                </c:pt>
                <c:pt idx="6687">
                  <c:v>44310</c:v>
                </c:pt>
                <c:pt idx="6688">
                  <c:v>44311</c:v>
                </c:pt>
                <c:pt idx="6689">
                  <c:v>44312</c:v>
                </c:pt>
                <c:pt idx="6690">
                  <c:v>44313</c:v>
                </c:pt>
                <c:pt idx="6691">
                  <c:v>44314</c:v>
                </c:pt>
                <c:pt idx="6692">
                  <c:v>44315</c:v>
                </c:pt>
                <c:pt idx="6693">
                  <c:v>44316</c:v>
                </c:pt>
                <c:pt idx="6694">
                  <c:v>44317</c:v>
                </c:pt>
                <c:pt idx="6695">
                  <c:v>44318</c:v>
                </c:pt>
                <c:pt idx="6696">
                  <c:v>44319</c:v>
                </c:pt>
                <c:pt idx="6697">
                  <c:v>44320</c:v>
                </c:pt>
                <c:pt idx="6698">
                  <c:v>44321</c:v>
                </c:pt>
                <c:pt idx="6699">
                  <c:v>44322</c:v>
                </c:pt>
                <c:pt idx="6700">
                  <c:v>44323</c:v>
                </c:pt>
                <c:pt idx="6701">
                  <c:v>44324</c:v>
                </c:pt>
                <c:pt idx="6702">
                  <c:v>44325</c:v>
                </c:pt>
                <c:pt idx="6703">
                  <c:v>44326</c:v>
                </c:pt>
                <c:pt idx="6704">
                  <c:v>44327</c:v>
                </c:pt>
                <c:pt idx="6705">
                  <c:v>44328</c:v>
                </c:pt>
                <c:pt idx="6706">
                  <c:v>44329</c:v>
                </c:pt>
                <c:pt idx="6707">
                  <c:v>44330</c:v>
                </c:pt>
                <c:pt idx="6708">
                  <c:v>44331</c:v>
                </c:pt>
                <c:pt idx="6709">
                  <c:v>44332</c:v>
                </c:pt>
                <c:pt idx="6710">
                  <c:v>44333</c:v>
                </c:pt>
                <c:pt idx="6711">
                  <c:v>44334</c:v>
                </c:pt>
                <c:pt idx="6712">
                  <c:v>44335</c:v>
                </c:pt>
                <c:pt idx="6713">
                  <c:v>44336</c:v>
                </c:pt>
                <c:pt idx="6714">
                  <c:v>44337</c:v>
                </c:pt>
                <c:pt idx="6715">
                  <c:v>44338</c:v>
                </c:pt>
                <c:pt idx="6716">
                  <c:v>44339</c:v>
                </c:pt>
                <c:pt idx="6717">
                  <c:v>44340</c:v>
                </c:pt>
                <c:pt idx="6718">
                  <c:v>44341</c:v>
                </c:pt>
                <c:pt idx="6719">
                  <c:v>44342</c:v>
                </c:pt>
                <c:pt idx="6720">
                  <c:v>44343</c:v>
                </c:pt>
                <c:pt idx="6721">
                  <c:v>44344</c:v>
                </c:pt>
                <c:pt idx="6722">
                  <c:v>44345</c:v>
                </c:pt>
                <c:pt idx="6723">
                  <c:v>44346</c:v>
                </c:pt>
                <c:pt idx="6724">
                  <c:v>44347</c:v>
                </c:pt>
                <c:pt idx="6725">
                  <c:v>44348</c:v>
                </c:pt>
                <c:pt idx="6726">
                  <c:v>44349</c:v>
                </c:pt>
                <c:pt idx="6727">
                  <c:v>44350</c:v>
                </c:pt>
                <c:pt idx="6728">
                  <c:v>44351</c:v>
                </c:pt>
                <c:pt idx="6729">
                  <c:v>44352</c:v>
                </c:pt>
                <c:pt idx="6730">
                  <c:v>44353</c:v>
                </c:pt>
                <c:pt idx="6731">
                  <c:v>44354</c:v>
                </c:pt>
                <c:pt idx="6732">
                  <c:v>44355</c:v>
                </c:pt>
                <c:pt idx="6733">
                  <c:v>44356</c:v>
                </c:pt>
                <c:pt idx="6734">
                  <c:v>44357</c:v>
                </c:pt>
                <c:pt idx="6735">
                  <c:v>44358</c:v>
                </c:pt>
                <c:pt idx="6736">
                  <c:v>44359</c:v>
                </c:pt>
                <c:pt idx="6737">
                  <c:v>44360</c:v>
                </c:pt>
                <c:pt idx="6738">
                  <c:v>44361</c:v>
                </c:pt>
                <c:pt idx="6739">
                  <c:v>44362</c:v>
                </c:pt>
                <c:pt idx="6740">
                  <c:v>44363</c:v>
                </c:pt>
                <c:pt idx="6741">
                  <c:v>44364</c:v>
                </c:pt>
                <c:pt idx="6742">
                  <c:v>44365</c:v>
                </c:pt>
                <c:pt idx="6743">
                  <c:v>44366</c:v>
                </c:pt>
                <c:pt idx="6744">
                  <c:v>44367</c:v>
                </c:pt>
                <c:pt idx="6745">
                  <c:v>44368</c:v>
                </c:pt>
                <c:pt idx="6746">
                  <c:v>44369</c:v>
                </c:pt>
                <c:pt idx="6747">
                  <c:v>44370</c:v>
                </c:pt>
                <c:pt idx="6748">
                  <c:v>44371</c:v>
                </c:pt>
                <c:pt idx="6749">
                  <c:v>44372</c:v>
                </c:pt>
                <c:pt idx="6750">
                  <c:v>44373</c:v>
                </c:pt>
                <c:pt idx="6751">
                  <c:v>44374</c:v>
                </c:pt>
                <c:pt idx="6752">
                  <c:v>44375</c:v>
                </c:pt>
                <c:pt idx="6753">
                  <c:v>44376</c:v>
                </c:pt>
                <c:pt idx="6754">
                  <c:v>44377</c:v>
                </c:pt>
                <c:pt idx="6755">
                  <c:v>44378</c:v>
                </c:pt>
                <c:pt idx="6756">
                  <c:v>44379</c:v>
                </c:pt>
                <c:pt idx="6757">
                  <c:v>44380</c:v>
                </c:pt>
                <c:pt idx="6758">
                  <c:v>44381</c:v>
                </c:pt>
                <c:pt idx="6759">
                  <c:v>44382</c:v>
                </c:pt>
                <c:pt idx="6760">
                  <c:v>44383</c:v>
                </c:pt>
                <c:pt idx="6761">
                  <c:v>44384</c:v>
                </c:pt>
                <c:pt idx="6762">
                  <c:v>44385</c:v>
                </c:pt>
                <c:pt idx="6763">
                  <c:v>44386</c:v>
                </c:pt>
                <c:pt idx="6764">
                  <c:v>44387</c:v>
                </c:pt>
                <c:pt idx="6765">
                  <c:v>44388</c:v>
                </c:pt>
                <c:pt idx="6766">
                  <c:v>44389</c:v>
                </c:pt>
                <c:pt idx="6767">
                  <c:v>44390</c:v>
                </c:pt>
                <c:pt idx="6768">
                  <c:v>44391</c:v>
                </c:pt>
                <c:pt idx="6769">
                  <c:v>44392</c:v>
                </c:pt>
                <c:pt idx="6770">
                  <c:v>44393</c:v>
                </c:pt>
                <c:pt idx="6771">
                  <c:v>44394</c:v>
                </c:pt>
                <c:pt idx="6772">
                  <c:v>44395</c:v>
                </c:pt>
                <c:pt idx="6773">
                  <c:v>44396</c:v>
                </c:pt>
                <c:pt idx="6774">
                  <c:v>44397</c:v>
                </c:pt>
                <c:pt idx="6775">
                  <c:v>44398</c:v>
                </c:pt>
                <c:pt idx="6776">
                  <c:v>44399</c:v>
                </c:pt>
                <c:pt idx="6777">
                  <c:v>44400</c:v>
                </c:pt>
                <c:pt idx="6778">
                  <c:v>44401</c:v>
                </c:pt>
                <c:pt idx="6779">
                  <c:v>44402</c:v>
                </c:pt>
                <c:pt idx="6780">
                  <c:v>44403</c:v>
                </c:pt>
                <c:pt idx="6781">
                  <c:v>44404</c:v>
                </c:pt>
                <c:pt idx="6782">
                  <c:v>44405</c:v>
                </c:pt>
                <c:pt idx="6783">
                  <c:v>44406</c:v>
                </c:pt>
                <c:pt idx="6784">
                  <c:v>44407</c:v>
                </c:pt>
                <c:pt idx="6785">
                  <c:v>44408</c:v>
                </c:pt>
                <c:pt idx="6786">
                  <c:v>44409</c:v>
                </c:pt>
                <c:pt idx="6787">
                  <c:v>44410</c:v>
                </c:pt>
                <c:pt idx="6788">
                  <c:v>44411</c:v>
                </c:pt>
                <c:pt idx="6789">
                  <c:v>44412</c:v>
                </c:pt>
                <c:pt idx="6790">
                  <c:v>44413</c:v>
                </c:pt>
                <c:pt idx="6791">
                  <c:v>44414</c:v>
                </c:pt>
                <c:pt idx="6792">
                  <c:v>44415</c:v>
                </c:pt>
                <c:pt idx="6793">
                  <c:v>44416</c:v>
                </c:pt>
                <c:pt idx="6794">
                  <c:v>44417</c:v>
                </c:pt>
                <c:pt idx="6795">
                  <c:v>44418</c:v>
                </c:pt>
                <c:pt idx="6796">
                  <c:v>44419</c:v>
                </c:pt>
                <c:pt idx="6797">
                  <c:v>44420</c:v>
                </c:pt>
                <c:pt idx="6798">
                  <c:v>44421</c:v>
                </c:pt>
                <c:pt idx="6799">
                  <c:v>44422</c:v>
                </c:pt>
                <c:pt idx="6800">
                  <c:v>44423</c:v>
                </c:pt>
                <c:pt idx="6801">
                  <c:v>44424</c:v>
                </c:pt>
                <c:pt idx="6802">
                  <c:v>44425</c:v>
                </c:pt>
                <c:pt idx="6803">
                  <c:v>44426</c:v>
                </c:pt>
                <c:pt idx="6804">
                  <c:v>44427</c:v>
                </c:pt>
                <c:pt idx="6805">
                  <c:v>44428</c:v>
                </c:pt>
                <c:pt idx="6806">
                  <c:v>44429</c:v>
                </c:pt>
                <c:pt idx="6807">
                  <c:v>44430</c:v>
                </c:pt>
                <c:pt idx="6808">
                  <c:v>44431</c:v>
                </c:pt>
                <c:pt idx="6809">
                  <c:v>44432</c:v>
                </c:pt>
                <c:pt idx="6810">
                  <c:v>44433</c:v>
                </c:pt>
                <c:pt idx="6811">
                  <c:v>44434</c:v>
                </c:pt>
                <c:pt idx="6812">
                  <c:v>44435</c:v>
                </c:pt>
                <c:pt idx="6813">
                  <c:v>44436</c:v>
                </c:pt>
                <c:pt idx="6814">
                  <c:v>44437</c:v>
                </c:pt>
                <c:pt idx="6815">
                  <c:v>44438</c:v>
                </c:pt>
                <c:pt idx="6816">
                  <c:v>44439</c:v>
                </c:pt>
                <c:pt idx="6817">
                  <c:v>44440</c:v>
                </c:pt>
                <c:pt idx="6818">
                  <c:v>44441</c:v>
                </c:pt>
                <c:pt idx="6819">
                  <c:v>44442</c:v>
                </c:pt>
                <c:pt idx="6820">
                  <c:v>44443</c:v>
                </c:pt>
                <c:pt idx="6821">
                  <c:v>44444</c:v>
                </c:pt>
                <c:pt idx="6822">
                  <c:v>44445</c:v>
                </c:pt>
                <c:pt idx="6823">
                  <c:v>44446</c:v>
                </c:pt>
                <c:pt idx="6824">
                  <c:v>44447</c:v>
                </c:pt>
                <c:pt idx="6825">
                  <c:v>44448</c:v>
                </c:pt>
                <c:pt idx="6826">
                  <c:v>44449</c:v>
                </c:pt>
                <c:pt idx="6827">
                  <c:v>44450</c:v>
                </c:pt>
                <c:pt idx="6828">
                  <c:v>44451</c:v>
                </c:pt>
                <c:pt idx="6829">
                  <c:v>44452</c:v>
                </c:pt>
                <c:pt idx="6830">
                  <c:v>44453</c:v>
                </c:pt>
                <c:pt idx="6831">
                  <c:v>44454</c:v>
                </c:pt>
                <c:pt idx="6832">
                  <c:v>44455</c:v>
                </c:pt>
                <c:pt idx="6833">
                  <c:v>44456</c:v>
                </c:pt>
                <c:pt idx="6834">
                  <c:v>44457</c:v>
                </c:pt>
                <c:pt idx="6835">
                  <c:v>44458</c:v>
                </c:pt>
                <c:pt idx="6836">
                  <c:v>44459</c:v>
                </c:pt>
                <c:pt idx="6837">
                  <c:v>44460</c:v>
                </c:pt>
                <c:pt idx="6838">
                  <c:v>44461</c:v>
                </c:pt>
                <c:pt idx="6839">
                  <c:v>44462</c:v>
                </c:pt>
                <c:pt idx="6840">
                  <c:v>44463</c:v>
                </c:pt>
                <c:pt idx="6841">
                  <c:v>44464</c:v>
                </c:pt>
                <c:pt idx="6842">
                  <c:v>44465</c:v>
                </c:pt>
                <c:pt idx="6843">
                  <c:v>44466</c:v>
                </c:pt>
                <c:pt idx="6844">
                  <c:v>44467</c:v>
                </c:pt>
                <c:pt idx="6845">
                  <c:v>44468</c:v>
                </c:pt>
                <c:pt idx="6846">
                  <c:v>44469</c:v>
                </c:pt>
                <c:pt idx="6847">
                  <c:v>44470</c:v>
                </c:pt>
                <c:pt idx="6848">
                  <c:v>44471</c:v>
                </c:pt>
                <c:pt idx="6849">
                  <c:v>44472</c:v>
                </c:pt>
                <c:pt idx="6850">
                  <c:v>44473</c:v>
                </c:pt>
                <c:pt idx="6851">
                  <c:v>44474</c:v>
                </c:pt>
                <c:pt idx="6852">
                  <c:v>44475</c:v>
                </c:pt>
                <c:pt idx="6853">
                  <c:v>44476</c:v>
                </c:pt>
                <c:pt idx="6854">
                  <c:v>44477</c:v>
                </c:pt>
                <c:pt idx="6855">
                  <c:v>44478</c:v>
                </c:pt>
                <c:pt idx="6856">
                  <c:v>44479</c:v>
                </c:pt>
                <c:pt idx="6857">
                  <c:v>44480</c:v>
                </c:pt>
                <c:pt idx="6858">
                  <c:v>44481</c:v>
                </c:pt>
                <c:pt idx="6859">
                  <c:v>44482</c:v>
                </c:pt>
                <c:pt idx="6860">
                  <c:v>44483</c:v>
                </c:pt>
                <c:pt idx="6861">
                  <c:v>44484</c:v>
                </c:pt>
                <c:pt idx="6862">
                  <c:v>44485</c:v>
                </c:pt>
                <c:pt idx="6863">
                  <c:v>44486</c:v>
                </c:pt>
                <c:pt idx="6864">
                  <c:v>44487</c:v>
                </c:pt>
                <c:pt idx="6865">
                  <c:v>44488</c:v>
                </c:pt>
                <c:pt idx="6866">
                  <c:v>44489</c:v>
                </c:pt>
                <c:pt idx="6867">
                  <c:v>44490</c:v>
                </c:pt>
                <c:pt idx="6868">
                  <c:v>44491</c:v>
                </c:pt>
                <c:pt idx="6869">
                  <c:v>44492</c:v>
                </c:pt>
                <c:pt idx="6870">
                  <c:v>44493</c:v>
                </c:pt>
                <c:pt idx="6871">
                  <c:v>44494</c:v>
                </c:pt>
                <c:pt idx="6872">
                  <c:v>44495</c:v>
                </c:pt>
                <c:pt idx="6873">
                  <c:v>44496</c:v>
                </c:pt>
                <c:pt idx="6874">
                  <c:v>44497</c:v>
                </c:pt>
                <c:pt idx="6875">
                  <c:v>44498</c:v>
                </c:pt>
                <c:pt idx="6876">
                  <c:v>44499</c:v>
                </c:pt>
                <c:pt idx="6877">
                  <c:v>44500</c:v>
                </c:pt>
                <c:pt idx="6878">
                  <c:v>44501</c:v>
                </c:pt>
                <c:pt idx="6879">
                  <c:v>44502</c:v>
                </c:pt>
                <c:pt idx="6880">
                  <c:v>44503</c:v>
                </c:pt>
                <c:pt idx="6881">
                  <c:v>44504</c:v>
                </c:pt>
                <c:pt idx="6882">
                  <c:v>44505</c:v>
                </c:pt>
                <c:pt idx="6883">
                  <c:v>44506</c:v>
                </c:pt>
                <c:pt idx="6884">
                  <c:v>44507</c:v>
                </c:pt>
                <c:pt idx="6885">
                  <c:v>44508</c:v>
                </c:pt>
                <c:pt idx="6886">
                  <c:v>44509</c:v>
                </c:pt>
                <c:pt idx="6887">
                  <c:v>44510</c:v>
                </c:pt>
                <c:pt idx="6888">
                  <c:v>44511</c:v>
                </c:pt>
                <c:pt idx="6889">
                  <c:v>44512</c:v>
                </c:pt>
                <c:pt idx="6890">
                  <c:v>44513</c:v>
                </c:pt>
                <c:pt idx="6891">
                  <c:v>44514</c:v>
                </c:pt>
                <c:pt idx="6892">
                  <c:v>44515</c:v>
                </c:pt>
                <c:pt idx="6893">
                  <c:v>44516</c:v>
                </c:pt>
                <c:pt idx="6894">
                  <c:v>44517</c:v>
                </c:pt>
                <c:pt idx="6895">
                  <c:v>44518</c:v>
                </c:pt>
                <c:pt idx="6896">
                  <c:v>44519</c:v>
                </c:pt>
                <c:pt idx="6897">
                  <c:v>44520</c:v>
                </c:pt>
                <c:pt idx="6898">
                  <c:v>44521</c:v>
                </c:pt>
                <c:pt idx="6899">
                  <c:v>44522</c:v>
                </c:pt>
                <c:pt idx="6900">
                  <c:v>44523</c:v>
                </c:pt>
                <c:pt idx="6901">
                  <c:v>44524</c:v>
                </c:pt>
                <c:pt idx="6902">
                  <c:v>44525</c:v>
                </c:pt>
                <c:pt idx="6903">
                  <c:v>44526</c:v>
                </c:pt>
                <c:pt idx="6904">
                  <c:v>44527</c:v>
                </c:pt>
                <c:pt idx="6905">
                  <c:v>44528</c:v>
                </c:pt>
                <c:pt idx="6906">
                  <c:v>44529</c:v>
                </c:pt>
                <c:pt idx="6907">
                  <c:v>44530</c:v>
                </c:pt>
                <c:pt idx="6908">
                  <c:v>44531</c:v>
                </c:pt>
                <c:pt idx="6909">
                  <c:v>44532</c:v>
                </c:pt>
                <c:pt idx="6910">
                  <c:v>44533</c:v>
                </c:pt>
                <c:pt idx="6911">
                  <c:v>44534</c:v>
                </c:pt>
                <c:pt idx="6912">
                  <c:v>44535</c:v>
                </c:pt>
                <c:pt idx="6913">
                  <c:v>44536</c:v>
                </c:pt>
                <c:pt idx="6914">
                  <c:v>44537</c:v>
                </c:pt>
                <c:pt idx="6915">
                  <c:v>44538</c:v>
                </c:pt>
                <c:pt idx="6916">
                  <c:v>44539</c:v>
                </c:pt>
                <c:pt idx="6917">
                  <c:v>44540</c:v>
                </c:pt>
                <c:pt idx="6918">
                  <c:v>44541</c:v>
                </c:pt>
                <c:pt idx="6919">
                  <c:v>44542</c:v>
                </c:pt>
                <c:pt idx="6920">
                  <c:v>44543</c:v>
                </c:pt>
                <c:pt idx="6921">
                  <c:v>44544</c:v>
                </c:pt>
                <c:pt idx="6922">
                  <c:v>44545</c:v>
                </c:pt>
                <c:pt idx="6923">
                  <c:v>44546</c:v>
                </c:pt>
                <c:pt idx="6924">
                  <c:v>44547</c:v>
                </c:pt>
                <c:pt idx="6925">
                  <c:v>44548</c:v>
                </c:pt>
                <c:pt idx="6926">
                  <c:v>44549</c:v>
                </c:pt>
                <c:pt idx="6927">
                  <c:v>44550</c:v>
                </c:pt>
                <c:pt idx="6928">
                  <c:v>44551</c:v>
                </c:pt>
                <c:pt idx="6929">
                  <c:v>44552</c:v>
                </c:pt>
                <c:pt idx="6930">
                  <c:v>44553</c:v>
                </c:pt>
                <c:pt idx="6931">
                  <c:v>44554</c:v>
                </c:pt>
                <c:pt idx="6932">
                  <c:v>44555</c:v>
                </c:pt>
                <c:pt idx="6933">
                  <c:v>44556</c:v>
                </c:pt>
                <c:pt idx="6934">
                  <c:v>44557</c:v>
                </c:pt>
                <c:pt idx="6935">
                  <c:v>44558</c:v>
                </c:pt>
                <c:pt idx="6936">
                  <c:v>44559</c:v>
                </c:pt>
                <c:pt idx="6937">
                  <c:v>44560</c:v>
                </c:pt>
                <c:pt idx="6938">
                  <c:v>44561</c:v>
                </c:pt>
                <c:pt idx="6939">
                  <c:v>44562</c:v>
                </c:pt>
                <c:pt idx="6940">
                  <c:v>44563</c:v>
                </c:pt>
                <c:pt idx="6941">
                  <c:v>44564</c:v>
                </c:pt>
                <c:pt idx="6942">
                  <c:v>44565</c:v>
                </c:pt>
                <c:pt idx="6943">
                  <c:v>44566</c:v>
                </c:pt>
                <c:pt idx="6944">
                  <c:v>44567</c:v>
                </c:pt>
                <c:pt idx="6945">
                  <c:v>44568</c:v>
                </c:pt>
                <c:pt idx="6946">
                  <c:v>44569</c:v>
                </c:pt>
                <c:pt idx="6947">
                  <c:v>44570</c:v>
                </c:pt>
                <c:pt idx="6948">
                  <c:v>44571</c:v>
                </c:pt>
                <c:pt idx="6949">
                  <c:v>44572</c:v>
                </c:pt>
                <c:pt idx="6950">
                  <c:v>44573</c:v>
                </c:pt>
                <c:pt idx="6951">
                  <c:v>44574</c:v>
                </c:pt>
                <c:pt idx="6952">
                  <c:v>44575</c:v>
                </c:pt>
                <c:pt idx="6953">
                  <c:v>44576</c:v>
                </c:pt>
                <c:pt idx="6954">
                  <c:v>44577</c:v>
                </c:pt>
                <c:pt idx="6955">
                  <c:v>44578</c:v>
                </c:pt>
                <c:pt idx="6956">
                  <c:v>44579</c:v>
                </c:pt>
                <c:pt idx="6957">
                  <c:v>44580</c:v>
                </c:pt>
                <c:pt idx="6958">
                  <c:v>44581</c:v>
                </c:pt>
                <c:pt idx="6959">
                  <c:v>44582</c:v>
                </c:pt>
                <c:pt idx="6960">
                  <c:v>44583</c:v>
                </c:pt>
                <c:pt idx="6961">
                  <c:v>44584</c:v>
                </c:pt>
                <c:pt idx="6962">
                  <c:v>44585</c:v>
                </c:pt>
                <c:pt idx="6963">
                  <c:v>44586</c:v>
                </c:pt>
                <c:pt idx="6964">
                  <c:v>44587</c:v>
                </c:pt>
                <c:pt idx="6965">
                  <c:v>44588</c:v>
                </c:pt>
                <c:pt idx="6966">
                  <c:v>44589</c:v>
                </c:pt>
                <c:pt idx="6967">
                  <c:v>44590</c:v>
                </c:pt>
                <c:pt idx="6968">
                  <c:v>44591</c:v>
                </c:pt>
                <c:pt idx="6969">
                  <c:v>44592</c:v>
                </c:pt>
                <c:pt idx="6970">
                  <c:v>44593</c:v>
                </c:pt>
                <c:pt idx="6971">
                  <c:v>44594</c:v>
                </c:pt>
                <c:pt idx="6972">
                  <c:v>44595</c:v>
                </c:pt>
                <c:pt idx="6973">
                  <c:v>44596</c:v>
                </c:pt>
                <c:pt idx="6974">
                  <c:v>44597</c:v>
                </c:pt>
                <c:pt idx="6975">
                  <c:v>44598</c:v>
                </c:pt>
                <c:pt idx="6976">
                  <c:v>44599</c:v>
                </c:pt>
                <c:pt idx="6977">
                  <c:v>44600</c:v>
                </c:pt>
                <c:pt idx="6978">
                  <c:v>44601</c:v>
                </c:pt>
                <c:pt idx="6979">
                  <c:v>44602</c:v>
                </c:pt>
                <c:pt idx="6980">
                  <c:v>44603</c:v>
                </c:pt>
                <c:pt idx="6981">
                  <c:v>44604</c:v>
                </c:pt>
                <c:pt idx="6982">
                  <c:v>44605</c:v>
                </c:pt>
                <c:pt idx="6983">
                  <c:v>44606</c:v>
                </c:pt>
                <c:pt idx="6984">
                  <c:v>44607</c:v>
                </c:pt>
                <c:pt idx="6985">
                  <c:v>44608</c:v>
                </c:pt>
                <c:pt idx="6986">
                  <c:v>44609</c:v>
                </c:pt>
                <c:pt idx="6987">
                  <c:v>44610</c:v>
                </c:pt>
                <c:pt idx="6988">
                  <c:v>44611</c:v>
                </c:pt>
                <c:pt idx="6989">
                  <c:v>44612</c:v>
                </c:pt>
                <c:pt idx="6990">
                  <c:v>44613</c:v>
                </c:pt>
                <c:pt idx="6991">
                  <c:v>44614</c:v>
                </c:pt>
                <c:pt idx="6992">
                  <c:v>44615</c:v>
                </c:pt>
                <c:pt idx="6993">
                  <c:v>44616</c:v>
                </c:pt>
                <c:pt idx="6994">
                  <c:v>44617</c:v>
                </c:pt>
                <c:pt idx="6995">
                  <c:v>44618</c:v>
                </c:pt>
                <c:pt idx="6996">
                  <c:v>44619</c:v>
                </c:pt>
                <c:pt idx="6997">
                  <c:v>44620</c:v>
                </c:pt>
                <c:pt idx="6998">
                  <c:v>44621</c:v>
                </c:pt>
                <c:pt idx="6999">
                  <c:v>44622</c:v>
                </c:pt>
                <c:pt idx="7000">
                  <c:v>44623</c:v>
                </c:pt>
                <c:pt idx="7001">
                  <c:v>44624</c:v>
                </c:pt>
                <c:pt idx="7002">
                  <c:v>44625</c:v>
                </c:pt>
                <c:pt idx="7003">
                  <c:v>44626</c:v>
                </c:pt>
                <c:pt idx="7004">
                  <c:v>44627</c:v>
                </c:pt>
                <c:pt idx="7005">
                  <c:v>44628</c:v>
                </c:pt>
                <c:pt idx="7006">
                  <c:v>44629</c:v>
                </c:pt>
                <c:pt idx="7007">
                  <c:v>44630</c:v>
                </c:pt>
                <c:pt idx="7008">
                  <c:v>44631</c:v>
                </c:pt>
                <c:pt idx="7009">
                  <c:v>44632</c:v>
                </c:pt>
                <c:pt idx="7010">
                  <c:v>44633</c:v>
                </c:pt>
                <c:pt idx="7011">
                  <c:v>44634</c:v>
                </c:pt>
                <c:pt idx="7012">
                  <c:v>44635</c:v>
                </c:pt>
                <c:pt idx="7013">
                  <c:v>44636</c:v>
                </c:pt>
                <c:pt idx="7014">
                  <c:v>44637</c:v>
                </c:pt>
                <c:pt idx="7015">
                  <c:v>44638</c:v>
                </c:pt>
                <c:pt idx="7016">
                  <c:v>44639</c:v>
                </c:pt>
                <c:pt idx="7017">
                  <c:v>44640</c:v>
                </c:pt>
                <c:pt idx="7018">
                  <c:v>44641</c:v>
                </c:pt>
                <c:pt idx="7019">
                  <c:v>44642</c:v>
                </c:pt>
                <c:pt idx="7020">
                  <c:v>44643</c:v>
                </c:pt>
                <c:pt idx="7021">
                  <c:v>44644</c:v>
                </c:pt>
                <c:pt idx="7022">
                  <c:v>44645</c:v>
                </c:pt>
                <c:pt idx="7023">
                  <c:v>44646</c:v>
                </c:pt>
                <c:pt idx="7024">
                  <c:v>44647</c:v>
                </c:pt>
                <c:pt idx="7025">
                  <c:v>44648</c:v>
                </c:pt>
                <c:pt idx="7026">
                  <c:v>44649</c:v>
                </c:pt>
                <c:pt idx="7027">
                  <c:v>44650</c:v>
                </c:pt>
                <c:pt idx="7028">
                  <c:v>44651</c:v>
                </c:pt>
                <c:pt idx="7029">
                  <c:v>44652</c:v>
                </c:pt>
                <c:pt idx="7030">
                  <c:v>44653</c:v>
                </c:pt>
                <c:pt idx="7031">
                  <c:v>44654</c:v>
                </c:pt>
                <c:pt idx="7032">
                  <c:v>44655</c:v>
                </c:pt>
                <c:pt idx="7033">
                  <c:v>44656</c:v>
                </c:pt>
                <c:pt idx="7034">
                  <c:v>44657</c:v>
                </c:pt>
                <c:pt idx="7035">
                  <c:v>44658</c:v>
                </c:pt>
                <c:pt idx="7036">
                  <c:v>44659</c:v>
                </c:pt>
                <c:pt idx="7037">
                  <c:v>44660</c:v>
                </c:pt>
                <c:pt idx="7038">
                  <c:v>44661</c:v>
                </c:pt>
                <c:pt idx="7039">
                  <c:v>44662</c:v>
                </c:pt>
                <c:pt idx="7040">
                  <c:v>44663</c:v>
                </c:pt>
                <c:pt idx="7041">
                  <c:v>44664</c:v>
                </c:pt>
                <c:pt idx="7042">
                  <c:v>44665</c:v>
                </c:pt>
                <c:pt idx="7043">
                  <c:v>44666</c:v>
                </c:pt>
                <c:pt idx="7044">
                  <c:v>44667</c:v>
                </c:pt>
                <c:pt idx="7045">
                  <c:v>44668</c:v>
                </c:pt>
                <c:pt idx="7046">
                  <c:v>44669</c:v>
                </c:pt>
                <c:pt idx="7047">
                  <c:v>44670</c:v>
                </c:pt>
                <c:pt idx="7048">
                  <c:v>44671</c:v>
                </c:pt>
                <c:pt idx="7049">
                  <c:v>44672</c:v>
                </c:pt>
                <c:pt idx="7050">
                  <c:v>44673</c:v>
                </c:pt>
                <c:pt idx="7051">
                  <c:v>44674</c:v>
                </c:pt>
                <c:pt idx="7052">
                  <c:v>44675</c:v>
                </c:pt>
                <c:pt idx="7053">
                  <c:v>44676</c:v>
                </c:pt>
                <c:pt idx="7054">
                  <c:v>44677</c:v>
                </c:pt>
                <c:pt idx="7055">
                  <c:v>44678</c:v>
                </c:pt>
                <c:pt idx="7056">
                  <c:v>44679</c:v>
                </c:pt>
                <c:pt idx="7057">
                  <c:v>44680</c:v>
                </c:pt>
                <c:pt idx="7058">
                  <c:v>44681</c:v>
                </c:pt>
                <c:pt idx="7059">
                  <c:v>44682</c:v>
                </c:pt>
                <c:pt idx="7060">
                  <c:v>44683</c:v>
                </c:pt>
                <c:pt idx="7061">
                  <c:v>44684</c:v>
                </c:pt>
                <c:pt idx="7062">
                  <c:v>44685</c:v>
                </c:pt>
                <c:pt idx="7063">
                  <c:v>44686</c:v>
                </c:pt>
                <c:pt idx="7064">
                  <c:v>44687</c:v>
                </c:pt>
                <c:pt idx="7065">
                  <c:v>44688</c:v>
                </c:pt>
                <c:pt idx="7066">
                  <c:v>44689</c:v>
                </c:pt>
                <c:pt idx="7067">
                  <c:v>44690</c:v>
                </c:pt>
                <c:pt idx="7068">
                  <c:v>44691</c:v>
                </c:pt>
                <c:pt idx="7069">
                  <c:v>44692</c:v>
                </c:pt>
                <c:pt idx="7070">
                  <c:v>44693</c:v>
                </c:pt>
                <c:pt idx="7071">
                  <c:v>44694</c:v>
                </c:pt>
                <c:pt idx="7072">
                  <c:v>44695</c:v>
                </c:pt>
                <c:pt idx="7073">
                  <c:v>44696</c:v>
                </c:pt>
                <c:pt idx="7074">
                  <c:v>44697</c:v>
                </c:pt>
                <c:pt idx="7075">
                  <c:v>44698</c:v>
                </c:pt>
                <c:pt idx="7076">
                  <c:v>44699</c:v>
                </c:pt>
                <c:pt idx="7077">
                  <c:v>44700</c:v>
                </c:pt>
                <c:pt idx="7078">
                  <c:v>44701</c:v>
                </c:pt>
                <c:pt idx="7079">
                  <c:v>44702</c:v>
                </c:pt>
                <c:pt idx="7080">
                  <c:v>44703</c:v>
                </c:pt>
                <c:pt idx="7081">
                  <c:v>44704</c:v>
                </c:pt>
                <c:pt idx="7082">
                  <c:v>44705</c:v>
                </c:pt>
                <c:pt idx="7083">
                  <c:v>44706</c:v>
                </c:pt>
                <c:pt idx="7084">
                  <c:v>44707</c:v>
                </c:pt>
                <c:pt idx="7085">
                  <c:v>44708</c:v>
                </c:pt>
                <c:pt idx="7086">
                  <c:v>44709</c:v>
                </c:pt>
                <c:pt idx="7087">
                  <c:v>44710</c:v>
                </c:pt>
                <c:pt idx="7088">
                  <c:v>44711</c:v>
                </c:pt>
                <c:pt idx="7089">
                  <c:v>44712</c:v>
                </c:pt>
                <c:pt idx="7090">
                  <c:v>44713</c:v>
                </c:pt>
                <c:pt idx="7091">
                  <c:v>44714</c:v>
                </c:pt>
                <c:pt idx="7092">
                  <c:v>44715</c:v>
                </c:pt>
                <c:pt idx="7093">
                  <c:v>44716</c:v>
                </c:pt>
                <c:pt idx="7094">
                  <c:v>44717</c:v>
                </c:pt>
                <c:pt idx="7095">
                  <c:v>44718</c:v>
                </c:pt>
                <c:pt idx="7096">
                  <c:v>44719</c:v>
                </c:pt>
                <c:pt idx="7097">
                  <c:v>44720</c:v>
                </c:pt>
                <c:pt idx="7098">
                  <c:v>44721</c:v>
                </c:pt>
                <c:pt idx="7099">
                  <c:v>44722</c:v>
                </c:pt>
                <c:pt idx="7100">
                  <c:v>44723</c:v>
                </c:pt>
                <c:pt idx="7101">
                  <c:v>44724</c:v>
                </c:pt>
                <c:pt idx="7102">
                  <c:v>44725</c:v>
                </c:pt>
                <c:pt idx="7103">
                  <c:v>44726</c:v>
                </c:pt>
                <c:pt idx="7104">
                  <c:v>44727</c:v>
                </c:pt>
                <c:pt idx="7105">
                  <c:v>44728</c:v>
                </c:pt>
                <c:pt idx="7106">
                  <c:v>44729</c:v>
                </c:pt>
                <c:pt idx="7107">
                  <c:v>44730</c:v>
                </c:pt>
                <c:pt idx="7108">
                  <c:v>44731</c:v>
                </c:pt>
                <c:pt idx="7109">
                  <c:v>44732</c:v>
                </c:pt>
                <c:pt idx="7110">
                  <c:v>44733</c:v>
                </c:pt>
                <c:pt idx="7111">
                  <c:v>44734</c:v>
                </c:pt>
                <c:pt idx="7112">
                  <c:v>44735</c:v>
                </c:pt>
                <c:pt idx="7113">
                  <c:v>44736</c:v>
                </c:pt>
                <c:pt idx="7114">
                  <c:v>44737</c:v>
                </c:pt>
                <c:pt idx="7115">
                  <c:v>44738</c:v>
                </c:pt>
                <c:pt idx="7116">
                  <c:v>44739</c:v>
                </c:pt>
                <c:pt idx="7117">
                  <c:v>44740</c:v>
                </c:pt>
                <c:pt idx="7118">
                  <c:v>44741</c:v>
                </c:pt>
                <c:pt idx="7119">
                  <c:v>44742</c:v>
                </c:pt>
                <c:pt idx="7120">
                  <c:v>44743</c:v>
                </c:pt>
                <c:pt idx="7121">
                  <c:v>44744</c:v>
                </c:pt>
                <c:pt idx="7122">
                  <c:v>44745</c:v>
                </c:pt>
                <c:pt idx="7123">
                  <c:v>44746</c:v>
                </c:pt>
                <c:pt idx="7124">
                  <c:v>44747</c:v>
                </c:pt>
                <c:pt idx="7125">
                  <c:v>44748</c:v>
                </c:pt>
                <c:pt idx="7126">
                  <c:v>44749</c:v>
                </c:pt>
                <c:pt idx="7127">
                  <c:v>44750</c:v>
                </c:pt>
                <c:pt idx="7128">
                  <c:v>44751</c:v>
                </c:pt>
                <c:pt idx="7129">
                  <c:v>44752</c:v>
                </c:pt>
                <c:pt idx="7130">
                  <c:v>44753</c:v>
                </c:pt>
                <c:pt idx="7131">
                  <c:v>44754</c:v>
                </c:pt>
                <c:pt idx="7132">
                  <c:v>44755</c:v>
                </c:pt>
                <c:pt idx="7133">
                  <c:v>44756</c:v>
                </c:pt>
                <c:pt idx="7134">
                  <c:v>44757</c:v>
                </c:pt>
                <c:pt idx="7135">
                  <c:v>44758</c:v>
                </c:pt>
                <c:pt idx="7136">
                  <c:v>44759</c:v>
                </c:pt>
                <c:pt idx="7137">
                  <c:v>44760</c:v>
                </c:pt>
                <c:pt idx="7138">
                  <c:v>44761</c:v>
                </c:pt>
                <c:pt idx="7139">
                  <c:v>44762</c:v>
                </c:pt>
                <c:pt idx="7140">
                  <c:v>44763</c:v>
                </c:pt>
                <c:pt idx="7141">
                  <c:v>44764</c:v>
                </c:pt>
                <c:pt idx="7142">
                  <c:v>44765</c:v>
                </c:pt>
                <c:pt idx="7143">
                  <c:v>44766</c:v>
                </c:pt>
                <c:pt idx="7144">
                  <c:v>44767</c:v>
                </c:pt>
                <c:pt idx="7145">
                  <c:v>44768</c:v>
                </c:pt>
                <c:pt idx="7146">
                  <c:v>44769</c:v>
                </c:pt>
                <c:pt idx="7147">
                  <c:v>44770</c:v>
                </c:pt>
                <c:pt idx="7148">
                  <c:v>44771</c:v>
                </c:pt>
                <c:pt idx="7149">
                  <c:v>44772</c:v>
                </c:pt>
                <c:pt idx="7150">
                  <c:v>44773</c:v>
                </c:pt>
                <c:pt idx="7151">
                  <c:v>44774</c:v>
                </c:pt>
                <c:pt idx="7152">
                  <c:v>44775</c:v>
                </c:pt>
                <c:pt idx="7153">
                  <c:v>44776</c:v>
                </c:pt>
                <c:pt idx="7154">
                  <c:v>44777</c:v>
                </c:pt>
                <c:pt idx="7155">
                  <c:v>44778</c:v>
                </c:pt>
                <c:pt idx="7156">
                  <c:v>44779</c:v>
                </c:pt>
                <c:pt idx="7157">
                  <c:v>44780</c:v>
                </c:pt>
                <c:pt idx="7158">
                  <c:v>44781</c:v>
                </c:pt>
                <c:pt idx="7159">
                  <c:v>44782</c:v>
                </c:pt>
                <c:pt idx="7160">
                  <c:v>44783</c:v>
                </c:pt>
                <c:pt idx="7161">
                  <c:v>44784</c:v>
                </c:pt>
                <c:pt idx="7162">
                  <c:v>44785</c:v>
                </c:pt>
                <c:pt idx="7163">
                  <c:v>44786</c:v>
                </c:pt>
                <c:pt idx="7164">
                  <c:v>44787</c:v>
                </c:pt>
                <c:pt idx="7165">
                  <c:v>44788</c:v>
                </c:pt>
                <c:pt idx="7166">
                  <c:v>44789</c:v>
                </c:pt>
                <c:pt idx="7167">
                  <c:v>44790</c:v>
                </c:pt>
                <c:pt idx="7168">
                  <c:v>44791</c:v>
                </c:pt>
                <c:pt idx="7169">
                  <c:v>44792</c:v>
                </c:pt>
                <c:pt idx="7170">
                  <c:v>44793</c:v>
                </c:pt>
                <c:pt idx="7171">
                  <c:v>44794</c:v>
                </c:pt>
                <c:pt idx="7172">
                  <c:v>44795</c:v>
                </c:pt>
                <c:pt idx="7173">
                  <c:v>44796</c:v>
                </c:pt>
                <c:pt idx="7174">
                  <c:v>44797</c:v>
                </c:pt>
                <c:pt idx="7175">
                  <c:v>44798</c:v>
                </c:pt>
                <c:pt idx="7176">
                  <c:v>44799</c:v>
                </c:pt>
                <c:pt idx="7177">
                  <c:v>44800</c:v>
                </c:pt>
                <c:pt idx="7178">
                  <c:v>44801</c:v>
                </c:pt>
                <c:pt idx="7179">
                  <c:v>44802</c:v>
                </c:pt>
                <c:pt idx="7180">
                  <c:v>44803</c:v>
                </c:pt>
                <c:pt idx="7181">
                  <c:v>44804</c:v>
                </c:pt>
                <c:pt idx="7182">
                  <c:v>44805</c:v>
                </c:pt>
                <c:pt idx="7183">
                  <c:v>44806</c:v>
                </c:pt>
                <c:pt idx="7184">
                  <c:v>44807</c:v>
                </c:pt>
                <c:pt idx="7185">
                  <c:v>44808</c:v>
                </c:pt>
                <c:pt idx="7186">
                  <c:v>44809</c:v>
                </c:pt>
                <c:pt idx="7187">
                  <c:v>44810</c:v>
                </c:pt>
                <c:pt idx="7188">
                  <c:v>44811</c:v>
                </c:pt>
                <c:pt idx="7189">
                  <c:v>44812</c:v>
                </c:pt>
                <c:pt idx="7190">
                  <c:v>44813</c:v>
                </c:pt>
                <c:pt idx="7191">
                  <c:v>44814</c:v>
                </c:pt>
                <c:pt idx="7192">
                  <c:v>44815</c:v>
                </c:pt>
                <c:pt idx="7193">
                  <c:v>44816</c:v>
                </c:pt>
                <c:pt idx="7194">
                  <c:v>44817</c:v>
                </c:pt>
                <c:pt idx="7195">
                  <c:v>44818</c:v>
                </c:pt>
                <c:pt idx="7196">
                  <c:v>44819</c:v>
                </c:pt>
                <c:pt idx="7197">
                  <c:v>44820</c:v>
                </c:pt>
                <c:pt idx="7198">
                  <c:v>44821</c:v>
                </c:pt>
                <c:pt idx="7199">
                  <c:v>44822</c:v>
                </c:pt>
                <c:pt idx="7200">
                  <c:v>44823</c:v>
                </c:pt>
                <c:pt idx="7201">
                  <c:v>44824</c:v>
                </c:pt>
                <c:pt idx="7202">
                  <c:v>44825</c:v>
                </c:pt>
                <c:pt idx="7203">
                  <c:v>44826</c:v>
                </c:pt>
                <c:pt idx="7204">
                  <c:v>44827</c:v>
                </c:pt>
                <c:pt idx="7205">
                  <c:v>44828</c:v>
                </c:pt>
                <c:pt idx="7206">
                  <c:v>44829</c:v>
                </c:pt>
                <c:pt idx="7207">
                  <c:v>44830</c:v>
                </c:pt>
                <c:pt idx="7208">
                  <c:v>44831</c:v>
                </c:pt>
                <c:pt idx="7209">
                  <c:v>44832</c:v>
                </c:pt>
                <c:pt idx="7210">
                  <c:v>44833</c:v>
                </c:pt>
                <c:pt idx="7211">
                  <c:v>44834</c:v>
                </c:pt>
                <c:pt idx="7212">
                  <c:v>44835</c:v>
                </c:pt>
                <c:pt idx="7213">
                  <c:v>44836</c:v>
                </c:pt>
                <c:pt idx="7214">
                  <c:v>44837</c:v>
                </c:pt>
                <c:pt idx="7215">
                  <c:v>44838</c:v>
                </c:pt>
                <c:pt idx="7216">
                  <c:v>44839</c:v>
                </c:pt>
                <c:pt idx="7217">
                  <c:v>44840</c:v>
                </c:pt>
                <c:pt idx="7218">
                  <c:v>44841</c:v>
                </c:pt>
                <c:pt idx="7219">
                  <c:v>44842</c:v>
                </c:pt>
                <c:pt idx="7220">
                  <c:v>44843</c:v>
                </c:pt>
                <c:pt idx="7221">
                  <c:v>44844</c:v>
                </c:pt>
                <c:pt idx="7222">
                  <c:v>44845</c:v>
                </c:pt>
                <c:pt idx="7223">
                  <c:v>44846</c:v>
                </c:pt>
                <c:pt idx="7224">
                  <c:v>44847</c:v>
                </c:pt>
                <c:pt idx="7225">
                  <c:v>44848</c:v>
                </c:pt>
                <c:pt idx="7226">
                  <c:v>44849</c:v>
                </c:pt>
                <c:pt idx="7227">
                  <c:v>44850</c:v>
                </c:pt>
                <c:pt idx="7228">
                  <c:v>44851</c:v>
                </c:pt>
                <c:pt idx="7229">
                  <c:v>44852</c:v>
                </c:pt>
                <c:pt idx="7230">
                  <c:v>44853</c:v>
                </c:pt>
                <c:pt idx="7231">
                  <c:v>44854</c:v>
                </c:pt>
                <c:pt idx="7232">
                  <c:v>44855</c:v>
                </c:pt>
                <c:pt idx="7233">
                  <c:v>44856</c:v>
                </c:pt>
                <c:pt idx="7234">
                  <c:v>44857</c:v>
                </c:pt>
                <c:pt idx="7235">
                  <c:v>44858</c:v>
                </c:pt>
                <c:pt idx="7236">
                  <c:v>44859</c:v>
                </c:pt>
                <c:pt idx="7237">
                  <c:v>44860</c:v>
                </c:pt>
                <c:pt idx="7238">
                  <c:v>44861</c:v>
                </c:pt>
                <c:pt idx="7239">
                  <c:v>44862</c:v>
                </c:pt>
                <c:pt idx="7240">
                  <c:v>44863</c:v>
                </c:pt>
                <c:pt idx="7241">
                  <c:v>44864</c:v>
                </c:pt>
                <c:pt idx="7242">
                  <c:v>44865</c:v>
                </c:pt>
                <c:pt idx="7243">
                  <c:v>44866</c:v>
                </c:pt>
                <c:pt idx="7244">
                  <c:v>44867</c:v>
                </c:pt>
                <c:pt idx="7245">
                  <c:v>44868</c:v>
                </c:pt>
                <c:pt idx="7246">
                  <c:v>44869</c:v>
                </c:pt>
                <c:pt idx="7247">
                  <c:v>44870</c:v>
                </c:pt>
                <c:pt idx="7248">
                  <c:v>44871</c:v>
                </c:pt>
                <c:pt idx="7249">
                  <c:v>44872</c:v>
                </c:pt>
                <c:pt idx="7250">
                  <c:v>44873</c:v>
                </c:pt>
                <c:pt idx="7251">
                  <c:v>44874</c:v>
                </c:pt>
                <c:pt idx="7252">
                  <c:v>44875</c:v>
                </c:pt>
                <c:pt idx="7253">
                  <c:v>44876</c:v>
                </c:pt>
                <c:pt idx="7254">
                  <c:v>44877</c:v>
                </c:pt>
                <c:pt idx="7255">
                  <c:v>44878</c:v>
                </c:pt>
                <c:pt idx="7256">
                  <c:v>44879</c:v>
                </c:pt>
                <c:pt idx="7257">
                  <c:v>44880</c:v>
                </c:pt>
                <c:pt idx="7258">
                  <c:v>44881</c:v>
                </c:pt>
                <c:pt idx="7259">
                  <c:v>44882</c:v>
                </c:pt>
                <c:pt idx="7260">
                  <c:v>44883</c:v>
                </c:pt>
                <c:pt idx="7261">
                  <c:v>44884</c:v>
                </c:pt>
                <c:pt idx="7262">
                  <c:v>44885</c:v>
                </c:pt>
                <c:pt idx="7263">
                  <c:v>44886</c:v>
                </c:pt>
                <c:pt idx="7264">
                  <c:v>44887</c:v>
                </c:pt>
                <c:pt idx="7265">
                  <c:v>44888</c:v>
                </c:pt>
                <c:pt idx="7266">
                  <c:v>44889</c:v>
                </c:pt>
                <c:pt idx="7267">
                  <c:v>44890</c:v>
                </c:pt>
                <c:pt idx="7268">
                  <c:v>44891</c:v>
                </c:pt>
                <c:pt idx="7269">
                  <c:v>44892</c:v>
                </c:pt>
                <c:pt idx="7270">
                  <c:v>44893</c:v>
                </c:pt>
                <c:pt idx="7271">
                  <c:v>44894</c:v>
                </c:pt>
                <c:pt idx="7272">
                  <c:v>44895</c:v>
                </c:pt>
                <c:pt idx="7273">
                  <c:v>44896</c:v>
                </c:pt>
                <c:pt idx="7274">
                  <c:v>44897</c:v>
                </c:pt>
                <c:pt idx="7275">
                  <c:v>44898</c:v>
                </c:pt>
                <c:pt idx="7276">
                  <c:v>44899</c:v>
                </c:pt>
                <c:pt idx="7277">
                  <c:v>44900</c:v>
                </c:pt>
                <c:pt idx="7278">
                  <c:v>44901</c:v>
                </c:pt>
                <c:pt idx="7279">
                  <c:v>44902</c:v>
                </c:pt>
                <c:pt idx="7280">
                  <c:v>44903</c:v>
                </c:pt>
                <c:pt idx="7281">
                  <c:v>44904</c:v>
                </c:pt>
                <c:pt idx="7282">
                  <c:v>44905</c:v>
                </c:pt>
                <c:pt idx="7283">
                  <c:v>44906</c:v>
                </c:pt>
                <c:pt idx="7284">
                  <c:v>44907</c:v>
                </c:pt>
                <c:pt idx="7285">
                  <c:v>44908</c:v>
                </c:pt>
                <c:pt idx="7286">
                  <c:v>44909</c:v>
                </c:pt>
                <c:pt idx="7287">
                  <c:v>44910</c:v>
                </c:pt>
                <c:pt idx="7288">
                  <c:v>44911</c:v>
                </c:pt>
                <c:pt idx="7289">
                  <c:v>44912</c:v>
                </c:pt>
                <c:pt idx="7290">
                  <c:v>44913</c:v>
                </c:pt>
                <c:pt idx="7291">
                  <c:v>44914</c:v>
                </c:pt>
                <c:pt idx="7292">
                  <c:v>44915</c:v>
                </c:pt>
                <c:pt idx="7293">
                  <c:v>44916</c:v>
                </c:pt>
                <c:pt idx="7294">
                  <c:v>44917</c:v>
                </c:pt>
                <c:pt idx="7295">
                  <c:v>44918</c:v>
                </c:pt>
                <c:pt idx="7296">
                  <c:v>44919</c:v>
                </c:pt>
                <c:pt idx="7297">
                  <c:v>44920</c:v>
                </c:pt>
                <c:pt idx="7298">
                  <c:v>44921</c:v>
                </c:pt>
                <c:pt idx="7299">
                  <c:v>44922</c:v>
                </c:pt>
                <c:pt idx="7300">
                  <c:v>44923</c:v>
                </c:pt>
                <c:pt idx="7301">
                  <c:v>44924</c:v>
                </c:pt>
                <c:pt idx="7302">
                  <c:v>44925</c:v>
                </c:pt>
                <c:pt idx="7303">
                  <c:v>44926</c:v>
                </c:pt>
                <c:pt idx="7304">
                  <c:v>44927</c:v>
                </c:pt>
                <c:pt idx="7305">
                  <c:v>44928</c:v>
                </c:pt>
                <c:pt idx="7306">
                  <c:v>44929</c:v>
                </c:pt>
                <c:pt idx="7307">
                  <c:v>44930</c:v>
                </c:pt>
                <c:pt idx="7308">
                  <c:v>44931</c:v>
                </c:pt>
                <c:pt idx="7309">
                  <c:v>44932</c:v>
                </c:pt>
                <c:pt idx="7310">
                  <c:v>44933</c:v>
                </c:pt>
                <c:pt idx="7311">
                  <c:v>44934</c:v>
                </c:pt>
                <c:pt idx="7312">
                  <c:v>44935</c:v>
                </c:pt>
                <c:pt idx="7313">
                  <c:v>44936</c:v>
                </c:pt>
                <c:pt idx="7314">
                  <c:v>44937</c:v>
                </c:pt>
                <c:pt idx="7315">
                  <c:v>44938</c:v>
                </c:pt>
                <c:pt idx="7316">
                  <c:v>44939</c:v>
                </c:pt>
                <c:pt idx="7317">
                  <c:v>44940</c:v>
                </c:pt>
                <c:pt idx="7318">
                  <c:v>44941</c:v>
                </c:pt>
                <c:pt idx="7319">
                  <c:v>44942</c:v>
                </c:pt>
                <c:pt idx="7320">
                  <c:v>44943</c:v>
                </c:pt>
                <c:pt idx="7321">
                  <c:v>44944</c:v>
                </c:pt>
                <c:pt idx="7322">
                  <c:v>44945</c:v>
                </c:pt>
                <c:pt idx="7323">
                  <c:v>44946</c:v>
                </c:pt>
                <c:pt idx="7324">
                  <c:v>44947</c:v>
                </c:pt>
                <c:pt idx="7325">
                  <c:v>44948</c:v>
                </c:pt>
                <c:pt idx="7326">
                  <c:v>44949</c:v>
                </c:pt>
                <c:pt idx="7327">
                  <c:v>44950</c:v>
                </c:pt>
                <c:pt idx="7328">
                  <c:v>44951</c:v>
                </c:pt>
                <c:pt idx="7329">
                  <c:v>44952</c:v>
                </c:pt>
                <c:pt idx="7330">
                  <c:v>44953</c:v>
                </c:pt>
                <c:pt idx="7331">
                  <c:v>44954</c:v>
                </c:pt>
                <c:pt idx="7332">
                  <c:v>44955</c:v>
                </c:pt>
                <c:pt idx="7333">
                  <c:v>44956</c:v>
                </c:pt>
                <c:pt idx="7334">
                  <c:v>44957</c:v>
                </c:pt>
                <c:pt idx="7335">
                  <c:v>44958</c:v>
                </c:pt>
                <c:pt idx="7336">
                  <c:v>44959</c:v>
                </c:pt>
                <c:pt idx="7337">
                  <c:v>44960</c:v>
                </c:pt>
                <c:pt idx="7338">
                  <c:v>44961</c:v>
                </c:pt>
                <c:pt idx="7339">
                  <c:v>44962</c:v>
                </c:pt>
                <c:pt idx="7340">
                  <c:v>44963</c:v>
                </c:pt>
                <c:pt idx="7341">
                  <c:v>44964</c:v>
                </c:pt>
                <c:pt idx="7342">
                  <c:v>44965</c:v>
                </c:pt>
                <c:pt idx="7343">
                  <c:v>44966</c:v>
                </c:pt>
                <c:pt idx="7344">
                  <c:v>44967</c:v>
                </c:pt>
                <c:pt idx="7345">
                  <c:v>44968</c:v>
                </c:pt>
                <c:pt idx="7346">
                  <c:v>44969</c:v>
                </c:pt>
                <c:pt idx="7347">
                  <c:v>44970</c:v>
                </c:pt>
                <c:pt idx="7348">
                  <c:v>44971</c:v>
                </c:pt>
                <c:pt idx="7349">
                  <c:v>44972</c:v>
                </c:pt>
                <c:pt idx="7350">
                  <c:v>44973</c:v>
                </c:pt>
                <c:pt idx="7351">
                  <c:v>44974</c:v>
                </c:pt>
                <c:pt idx="7352">
                  <c:v>44975</c:v>
                </c:pt>
                <c:pt idx="7353">
                  <c:v>44976</c:v>
                </c:pt>
                <c:pt idx="7354">
                  <c:v>44977</c:v>
                </c:pt>
                <c:pt idx="7355">
                  <c:v>44978</c:v>
                </c:pt>
                <c:pt idx="7356">
                  <c:v>44979</c:v>
                </c:pt>
                <c:pt idx="7357">
                  <c:v>44980</c:v>
                </c:pt>
                <c:pt idx="7358">
                  <c:v>44981</c:v>
                </c:pt>
                <c:pt idx="7359">
                  <c:v>44982</c:v>
                </c:pt>
                <c:pt idx="7360">
                  <c:v>44983</c:v>
                </c:pt>
                <c:pt idx="7361">
                  <c:v>44984</c:v>
                </c:pt>
                <c:pt idx="7362">
                  <c:v>44985</c:v>
                </c:pt>
                <c:pt idx="7363">
                  <c:v>44986</c:v>
                </c:pt>
                <c:pt idx="7364">
                  <c:v>44987</c:v>
                </c:pt>
                <c:pt idx="7365">
                  <c:v>44988</c:v>
                </c:pt>
                <c:pt idx="7366">
                  <c:v>44989</c:v>
                </c:pt>
                <c:pt idx="7367">
                  <c:v>44990</c:v>
                </c:pt>
                <c:pt idx="7368">
                  <c:v>44991</c:v>
                </c:pt>
                <c:pt idx="7369">
                  <c:v>44992</c:v>
                </c:pt>
                <c:pt idx="7370">
                  <c:v>44993</c:v>
                </c:pt>
                <c:pt idx="7371">
                  <c:v>44994</c:v>
                </c:pt>
                <c:pt idx="7372">
                  <c:v>44995</c:v>
                </c:pt>
                <c:pt idx="7373">
                  <c:v>44996</c:v>
                </c:pt>
                <c:pt idx="7374">
                  <c:v>44997</c:v>
                </c:pt>
                <c:pt idx="7375">
                  <c:v>44998</c:v>
                </c:pt>
                <c:pt idx="7376">
                  <c:v>44999</c:v>
                </c:pt>
                <c:pt idx="7377">
                  <c:v>45000</c:v>
                </c:pt>
                <c:pt idx="7378">
                  <c:v>45001</c:v>
                </c:pt>
                <c:pt idx="7379">
                  <c:v>45002</c:v>
                </c:pt>
                <c:pt idx="7380">
                  <c:v>45003</c:v>
                </c:pt>
                <c:pt idx="7381">
                  <c:v>45004</c:v>
                </c:pt>
                <c:pt idx="7382">
                  <c:v>45005</c:v>
                </c:pt>
                <c:pt idx="7383">
                  <c:v>45006</c:v>
                </c:pt>
                <c:pt idx="7384">
                  <c:v>45007</c:v>
                </c:pt>
                <c:pt idx="7385">
                  <c:v>45008</c:v>
                </c:pt>
                <c:pt idx="7386">
                  <c:v>45009</c:v>
                </c:pt>
                <c:pt idx="7387">
                  <c:v>45010</c:v>
                </c:pt>
                <c:pt idx="7388">
                  <c:v>45011</c:v>
                </c:pt>
                <c:pt idx="7389">
                  <c:v>45012</c:v>
                </c:pt>
                <c:pt idx="7390">
                  <c:v>45013</c:v>
                </c:pt>
                <c:pt idx="7391">
                  <c:v>45014</c:v>
                </c:pt>
                <c:pt idx="7392">
                  <c:v>45015</c:v>
                </c:pt>
                <c:pt idx="7393">
                  <c:v>45016</c:v>
                </c:pt>
                <c:pt idx="7394">
                  <c:v>45017</c:v>
                </c:pt>
                <c:pt idx="7395">
                  <c:v>45018</c:v>
                </c:pt>
                <c:pt idx="7396">
                  <c:v>45019</c:v>
                </c:pt>
                <c:pt idx="7397">
                  <c:v>45020</c:v>
                </c:pt>
                <c:pt idx="7398">
                  <c:v>45021</c:v>
                </c:pt>
                <c:pt idx="7399">
                  <c:v>45022</c:v>
                </c:pt>
                <c:pt idx="7400">
                  <c:v>45023</c:v>
                </c:pt>
                <c:pt idx="7401">
                  <c:v>45024</c:v>
                </c:pt>
                <c:pt idx="7402">
                  <c:v>45025</c:v>
                </c:pt>
                <c:pt idx="7403">
                  <c:v>45026</c:v>
                </c:pt>
                <c:pt idx="7404">
                  <c:v>45027</c:v>
                </c:pt>
                <c:pt idx="7405">
                  <c:v>45028</c:v>
                </c:pt>
                <c:pt idx="7406">
                  <c:v>45029</c:v>
                </c:pt>
                <c:pt idx="7407">
                  <c:v>45030</c:v>
                </c:pt>
                <c:pt idx="7408">
                  <c:v>45031</c:v>
                </c:pt>
                <c:pt idx="7409">
                  <c:v>45032</c:v>
                </c:pt>
                <c:pt idx="7410">
                  <c:v>45033</c:v>
                </c:pt>
                <c:pt idx="7411">
                  <c:v>45034</c:v>
                </c:pt>
                <c:pt idx="7412">
                  <c:v>45035</c:v>
                </c:pt>
                <c:pt idx="7413">
                  <c:v>45036</c:v>
                </c:pt>
                <c:pt idx="7414">
                  <c:v>45037</c:v>
                </c:pt>
                <c:pt idx="7415">
                  <c:v>45038</c:v>
                </c:pt>
                <c:pt idx="7416">
                  <c:v>45039</c:v>
                </c:pt>
                <c:pt idx="7417">
                  <c:v>45040</c:v>
                </c:pt>
                <c:pt idx="7418">
                  <c:v>45041</c:v>
                </c:pt>
                <c:pt idx="7419">
                  <c:v>45042</c:v>
                </c:pt>
                <c:pt idx="7420">
                  <c:v>45043</c:v>
                </c:pt>
                <c:pt idx="7421">
                  <c:v>45044</c:v>
                </c:pt>
                <c:pt idx="7422">
                  <c:v>45045</c:v>
                </c:pt>
                <c:pt idx="7423">
                  <c:v>45046</c:v>
                </c:pt>
                <c:pt idx="7424">
                  <c:v>45047</c:v>
                </c:pt>
                <c:pt idx="7425">
                  <c:v>45048</c:v>
                </c:pt>
                <c:pt idx="7426">
                  <c:v>45049</c:v>
                </c:pt>
                <c:pt idx="7427">
                  <c:v>45050</c:v>
                </c:pt>
                <c:pt idx="7428">
                  <c:v>45051</c:v>
                </c:pt>
                <c:pt idx="7429">
                  <c:v>45052</c:v>
                </c:pt>
                <c:pt idx="7430">
                  <c:v>45053</c:v>
                </c:pt>
                <c:pt idx="7431">
                  <c:v>45054</c:v>
                </c:pt>
                <c:pt idx="7432">
                  <c:v>45055</c:v>
                </c:pt>
                <c:pt idx="7433">
                  <c:v>45056</c:v>
                </c:pt>
                <c:pt idx="7434">
                  <c:v>45057</c:v>
                </c:pt>
                <c:pt idx="7435">
                  <c:v>45058</c:v>
                </c:pt>
                <c:pt idx="7436">
                  <c:v>45059</c:v>
                </c:pt>
                <c:pt idx="7437">
                  <c:v>45060</c:v>
                </c:pt>
                <c:pt idx="7438">
                  <c:v>45061</c:v>
                </c:pt>
                <c:pt idx="7439">
                  <c:v>45062</c:v>
                </c:pt>
                <c:pt idx="7440">
                  <c:v>45063</c:v>
                </c:pt>
                <c:pt idx="7441">
                  <c:v>45064</c:v>
                </c:pt>
                <c:pt idx="7442">
                  <c:v>45065</c:v>
                </c:pt>
                <c:pt idx="7443">
                  <c:v>45066</c:v>
                </c:pt>
                <c:pt idx="7444">
                  <c:v>45067</c:v>
                </c:pt>
                <c:pt idx="7445">
                  <c:v>45068</c:v>
                </c:pt>
                <c:pt idx="7446">
                  <c:v>45069</c:v>
                </c:pt>
                <c:pt idx="7447">
                  <c:v>45070</c:v>
                </c:pt>
                <c:pt idx="7448">
                  <c:v>45071</c:v>
                </c:pt>
                <c:pt idx="7449">
                  <c:v>45072</c:v>
                </c:pt>
                <c:pt idx="7450">
                  <c:v>45073</c:v>
                </c:pt>
                <c:pt idx="7451">
                  <c:v>45074</c:v>
                </c:pt>
                <c:pt idx="7452">
                  <c:v>45075</c:v>
                </c:pt>
                <c:pt idx="7453">
                  <c:v>45076</c:v>
                </c:pt>
                <c:pt idx="7454">
                  <c:v>45077</c:v>
                </c:pt>
                <c:pt idx="7455">
                  <c:v>45078</c:v>
                </c:pt>
                <c:pt idx="7456">
                  <c:v>45079</c:v>
                </c:pt>
                <c:pt idx="7457">
                  <c:v>45080</c:v>
                </c:pt>
                <c:pt idx="7458">
                  <c:v>45081</c:v>
                </c:pt>
                <c:pt idx="7459">
                  <c:v>45082</c:v>
                </c:pt>
                <c:pt idx="7460">
                  <c:v>45083</c:v>
                </c:pt>
                <c:pt idx="7461">
                  <c:v>45084</c:v>
                </c:pt>
                <c:pt idx="7462">
                  <c:v>45085</c:v>
                </c:pt>
                <c:pt idx="7463">
                  <c:v>45086</c:v>
                </c:pt>
                <c:pt idx="7464">
                  <c:v>45087</c:v>
                </c:pt>
                <c:pt idx="7465">
                  <c:v>45088</c:v>
                </c:pt>
                <c:pt idx="7466">
                  <c:v>45089</c:v>
                </c:pt>
                <c:pt idx="7467">
                  <c:v>45090</c:v>
                </c:pt>
                <c:pt idx="7468">
                  <c:v>45091</c:v>
                </c:pt>
                <c:pt idx="7469">
                  <c:v>45092</c:v>
                </c:pt>
                <c:pt idx="7470">
                  <c:v>45093</c:v>
                </c:pt>
                <c:pt idx="7471">
                  <c:v>45094</c:v>
                </c:pt>
                <c:pt idx="7472">
                  <c:v>45095</c:v>
                </c:pt>
                <c:pt idx="7473">
                  <c:v>45096</c:v>
                </c:pt>
                <c:pt idx="7474">
                  <c:v>45097</c:v>
                </c:pt>
                <c:pt idx="7475">
                  <c:v>45098</c:v>
                </c:pt>
                <c:pt idx="7476">
                  <c:v>45099</c:v>
                </c:pt>
                <c:pt idx="7477">
                  <c:v>45100</c:v>
                </c:pt>
                <c:pt idx="7478">
                  <c:v>45101</c:v>
                </c:pt>
                <c:pt idx="7479">
                  <c:v>45102</c:v>
                </c:pt>
                <c:pt idx="7480">
                  <c:v>45103</c:v>
                </c:pt>
                <c:pt idx="7481">
                  <c:v>45104</c:v>
                </c:pt>
                <c:pt idx="7482">
                  <c:v>45105</c:v>
                </c:pt>
                <c:pt idx="7483">
                  <c:v>45106</c:v>
                </c:pt>
                <c:pt idx="7484">
                  <c:v>45107</c:v>
                </c:pt>
                <c:pt idx="7485">
                  <c:v>45108</c:v>
                </c:pt>
                <c:pt idx="7486">
                  <c:v>45109</c:v>
                </c:pt>
                <c:pt idx="7487">
                  <c:v>45110</c:v>
                </c:pt>
                <c:pt idx="7488">
                  <c:v>45111</c:v>
                </c:pt>
                <c:pt idx="7489">
                  <c:v>45112</c:v>
                </c:pt>
                <c:pt idx="7490">
                  <c:v>45113</c:v>
                </c:pt>
                <c:pt idx="7491">
                  <c:v>45114</c:v>
                </c:pt>
                <c:pt idx="7492">
                  <c:v>45115</c:v>
                </c:pt>
                <c:pt idx="7493">
                  <c:v>45116</c:v>
                </c:pt>
                <c:pt idx="7494">
                  <c:v>45117</c:v>
                </c:pt>
                <c:pt idx="7495">
                  <c:v>45118</c:v>
                </c:pt>
                <c:pt idx="7496">
                  <c:v>45119</c:v>
                </c:pt>
                <c:pt idx="7497">
                  <c:v>45120</c:v>
                </c:pt>
                <c:pt idx="7498">
                  <c:v>45121</c:v>
                </c:pt>
                <c:pt idx="7499">
                  <c:v>45122</c:v>
                </c:pt>
                <c:pt idx="7500">
                  <c:v>45123</c:v>
                </c:pt>
                <c:pt idx="7501">
                  <c:v>45124</c:v>
                </c:pt>
                <c:pt idx="7502">
                  <c:v>45125</c:v>
                </c:pt>
                <c:pt idx="7503">
                  <c:v>45126</c:v>
                </c:pt>
                <c:pt idx="7504">
                  <c:v>45127</c:v>
                </c:pt>
                <c:pt idx="7505">
                  <c:v>45128</c:v>
                </c:pt>
                <c:pt idx="7506">
                  <c:v>45129</c:v>
                </c:pt>
                <c:pt idx="7507">
                  <c:v>45130</c:v>
                </c:pt>
                <c:pt idx="7508">
                  <c:v>45131</c:v>
                </c:pt>
                <c:pt idx="7509">
                  <c:v>45132</c:v>
                </c:pt>
                <c:pt idx="7510">
                  <c:v>45133</c:v>
                </c:pt>
                <c:pt idx="7511">
                  <c:v>45134</c:v>
                </c:pt>
                <c:pt idx="7512">
                  <c:v>45135</c:v>
                </c:pt>
                <c:pt idx="7513">
                  <c:v>45136</c:v>
                </c:pt>
                <c:pt idx="7514">
                  <c:v>45137</c:v>
                </c:pt>
                <c:pt idx="7515">
                  <c:v>45138</c:v>
                </c:pt>
                <c:pt idx="7516">
                  <c:v>45139</c:v>
                </c:pt>
                <c:pt idx="7517">
                  <c:v>45140</c:v>
                </c:pt>
                <c:pt idx="7518">
                  <c:v>45141</c:v>
                </c:pt>
                <c:pt idx="7519">
                  <c:v>45142</c:v>
                </c:pt>
                <c:pt idx="7520">
                  <c:v>45143</c:v>
                </c:pt>
                <c:pt idx="7521">
                  <c:v>45144</c:v>
                </c:pt>
                <c:pt idx="7522">
                  <c:v>45145</c:v>
                </c:pt>
                <c:pt idx="7523">
                  <c:v>45146</c:v>
                </c:pt>
                <c:pt idx="7524">
                  <c:v>45147</c:v>
                </c:pt>
                <c:pt idx="7525">
                  <c:v>45148</c:v>
                </c:pt>
                <c:pt idx="7526">
                  <c:v>45149</c:v>
                </c:pt>
                <c:pt idx="7527">
                  <c:v>45150</c:v>
                </c:pt>
                <c:pt idx="7528">
                  <c:v>45151</c:v>
                </c:pt>
                <c:pt idx="7529">
                  <c:v>45152</c:v>
                </c:pt>
                <c:pt idx="7530">
                  <c:v>45153</c:v>
                </c:pt>
                <c:pt idx="7531">
                  <c:v>45154</c:v>
                </c:pt>
                <c:pt idx="7532">
                  <c:v>45155</c:v>
                </c:pt>
                <c:pt idx="7533">
                  <c:v>45156</c:v>
                </c:pt>
                <c:pt idx="7534">
                  <c:v>45157</c:v>
                </c:pt>
                <c:pt idx="7535">
                  <c:v>45158</c:v>
                </c:pt>
                <c:pt idx="7536">
                  <c:v>45159</c:v>
                </c:pt>
                <c:pt idx="7537">
                  <c:v>45160</c:v>
                </c:pt>
                <c:pt idx="7538">
                  <c:v>45161</c:v>
                </c:pt>
                <c:pt idx="7539">
                  <c:v>45162</c:v>
                </c:pt>
                <c:pt idx="7540">
                  <c:v>45163</c:v>
                </c:pt>
                <c:pt idx="7541">
                  <c:v>45164</c:v>
                </c:pt>
                <c:pt idx="7542">
                  <c:v>45165</c:v>
                </c:pt>
                <c:pt idx="7543">
                  <c:v>45166</c:v>
                </c:pt>
                <c:pt idx="7544">
                  <c:v>45167</c:v>
                </c:pt>
                <c:pt idx="7545">
                  <c:v>45168</c:v>
                </c:pt>
                <c:pt idx="7546">
                  <c:v>45169</c:v>
                </c:pt>
                <c:pt idx="7547">
                  <c:v>45170</c:v>
                </c:pt>
                <c:pt idx="7548">
                  <c:v>45171</c:v>
                </c:pt>
                <c:pt idx="7549">
                  <c:v>45172</c:v>
                </c:pt>
                <c:pt idx="7550">
                  <c:v>45173</c:v>
                </c:pt>
                <c:pt idx="7551">
                  <c:v>45174</c:v>
                </c:pt>
                <c:pt idx="7552">
                  <c:v>45175</c:v>
                </c:pt>
                <c:pt idx="7553">
                  <c:v>45176</c:v>
                </c:pt>
                <c:pt idx="7554">
                  <c:v>45177</c:v>
                </c:pt>
                <c:pt idx="7555">
                  <c:v>45178</c:v>
                </c:pt>
                <c:pt idx="7556">
                  <c:v>45179</c:v>
                </c:pt>
                <c:pt idx="7557">
                  <c:v>45180</c:v>
                </c:pt>
                <c:pt idx="7558">
                  <c:v>45181</c:v>
                </c:pt>
                <c:pt idx="7559">
                  <c:v>45182</c:v>
                </c:pt>
                <c:pt idx="7560">
                  <c:v>45183</c:v>
                </c:pt>
                <c:pt idx="7561">
                  <c:v>45184</c:v>
                </c:pt>
                <c:pt idx="7562">
                  <c:v>45185</c:v>
                </c:pt>
                <c:pt idx="7563">
                  <c:v>45186</c:v>
                </c:pt>
                <c:pt idx="7564">
                  <c:v>45187</c:v>
                </c:pt>
                <c:pt idx="7565">
                  <c:v>45188</c:v>
                </c:pt>
                <c:pt idx="7566">
                  <c:v>45189</c:v>
                </c:pt>
                <c:pt idx="7567">
                  <c:v>45190</c:v>
                </c:pt>
                <c:pt idx="7568">
                  <c:v>45191</c:v>
                </c:pt>
                <c:pt idx="7569">
                  <c:v>45192</c:v>
                </c:pt>
                <c:pt idx="7570">
                  <c:v>45193</c:v>
                </c:pt>
                <c:pt idx="7571">
                  <c:v>45194</c:v>
                </c:pt>
                <c:pt idx="7572">
                  <c:v>45195</c:v>
                </c:pt>
                <c:pt idx="7573">
                  <c:v>45196</c:v>
                </c:pt>
                <c:pt idx="7574">
                  <c:v>45197</c:v>
                </c:pt>
                <c:pt idx="7575">
                  <c:v>45198</c:v>
                </c:pt>
                <c:pt idx="7576">
                  <c:v>45199</c:v>
                </c:pt>
                <c:pt idx="7577">
                  <c:v>45200</c:v>
                </c:pt>
                <c:pt idx="7578">
                  <c:v>45201</c:v>
                </c:pt>
                <c:pt idx="7579">
                  <c:v>45202</c:v>
                </c:pt>
                <c:pt idx="7580">
                  <c:v>45203</c:v>
                </c:pt>
                <c:pt idx="7581">
                  <c:v>45204</c:v>
                </c:pt>
                <c:pt idx="7582">
                  <c:v>45205</c:v>
                </c:pt>
                <c:pt idx="7583">
                  <c:v>45206</c:v>
                </c:pt>
                <c:pt idx="7584">
                  <c:v>45207</c:v>
                </c:pt>
                <c:pt idx="7585">
                  <c:v>45208</c:v>
                </c:pt>
                <c:pt idx="7586">
                  <c:v>45209</c:v>
                </c:pt>
                <c:pt idx="7587">
                  <c:v>45210</c:v>
                </c:pt>
                <c:pt idx="7588">
                  <c:v>45211</c:v>
                </c:pt>
                <c:pt idx="7589">
                  <c:v>45212</c:v>
                </c:pt>
                <c:pt idx="7590">
                  <c:v>45213</c:v>
                </c:pt>
                <c:pt idx="7591">
                  <c:v>45214</c:v>
                </c:pt>
                <c:pt idx="7592">
                  <c:v>45215</c:v>
                </c:pt>
                <c:pt idx="7593">
                  <c:v>45216</c:v>
                </c:pt>
                <c:pt idx="7594">
                  <c:v>45217</c:v>
                </c:pt>
                <c:pt idx="7595">
                  <c:v>45218</c:v>
                </c:pt>
                <c:pt idx="7596">
                  <c:v>45219</c:v>
                </c:pt>
                <c:pt idx="7597">
                  <c:v>45220</c:v>
                </c:pt>
                <c:pt idx="7598">
                  <c:v>45221</c:v>
                </c:pt>
                <c:pt idx="7599">
                  <c:v>45222</c:v>
                </c:pt>
                <c:pt idx="7600">
                  <c:v>45223</c:v>
                </c:pt>
                <c:pt idx="7601">
                  <c:v>45224</c:v>
                </c:pt>
                <c:pt idx="7602">
                  <c:v>45225</c:v>
                </c:pt>
                <c:pt idx="7603">
                  <c:v>45226</c:v>
                </c:pt>
                <c:pt idx="7604">
                  <c:v>45227</c:v>
                </c:pt>
                <c:pt idx="7605">
                  <c:v>45228</c:v>
                </c:pt>
                <c:pt idx="7606">
                  <c:v>45229</c:v>
                </c:pt>
                <c:pt idx="7607">
                  <c:v>45230</c:v>
                </c:pt>
                <c:pt idx="7608">
                  <c:v>45231</c:v>
                </c:pt>
                <c:pt idx="7609">
                  <c:v>45232</c:v>
                </c:pt>
                <c:pt idx="7610">
                  <c:v>45233</c:v>
                </c:pt>
                <c:pt idx="7611">
                  <c:v>45234</c:v>
                </c:pt>
                <c:pt idx="7612">
                  <c:v>45235</c:v>
                </c:pt>
                <c:pt idx="7613">
                  <c:v>45236</c:v>
                </c:pt>
                <c:pt idx="7614">
                  <c:v>45237</c:v>
                </c:pt>
                <c:pt idx="7615">
                  <c:v>45238</c:v>
                </c:pt>
                <c:pt idx="7616">
                  <c:v>45239</c:v>
                </c:pt>
                <c:pt idx="7617">
                  <c:v>45240</c:v>
                </c:pt>
                <c:pt idx="7618">
                  <c:v>45241</c:v>
                </c:pt>
                <c:pt idx="7619">
                  <c:v>45242</c:v>
                </c:pt>
                <c:pt idx="7620">
                  <c:v>45243</c:v>
                </c:pt>
                <c:pt idx="7621">
                  <c:v>45244</c:v>
                </c:pt>
                <c:pt idx="7622">
                  <c:v>45245</c:v>
                </c:pt>
                <c:pt idx="7623">
                  <c:v>45246</c:v>
                </c:pt>
                <c:pt idx="7624">
                  <c:v>45247</c:v>
                </c:pt>
                <c:pt idx="7625">
                  <c:v>45248</c:v>
                </c:pt>
                <c:pt idx="7626">
                  <c:v>45249</c:v>
                </c:pt>
                <c:pt idx="7627">
                  <c:v>45250</c:v>
                </c:pt>
                <c:pt idx="7628">
                  <c:v>45251</c:v>
                </c:pt>
                <c:pt idx="7629">
                  <c:v>45252</c:v>
                </c:pt>
                <c:pt idx="7630">
                  <c:v>45253</c:v>
                </c:pt>
                <c:pt idx="7631">
                  <c:v>45254</c:v>
                </c:pt>
                <c:pt idx="7632">
                  <c:v>45255</c:v>
                </c:pt>
                <c:pt idx="7633">
                  <c:v>45256</c:v>
                </c:pt>
                <c:pt idx="7634">
                  <c:v>45257</c:v>
                </c:pt>
                <c:pt idx="7635">
                  <c:v>45258</c:v>
                </c:pt>
                <c:pt idx="7636">
                  <c:v>45259</c:v>
                </c:pt>
                <c:pt idx="7637">
                  <c:v>45260</c:v>
                </c:pt>
                <c:pt idx="7638">
                  <c:v>45261</c:v>
                </c:pt>
                <c:pt idx="7639">
                  <c:v>45262</c:v>
                </c:pt>
                <c:pt idx="7640">
                  <c:v>45263</c:v>
                </c:pt>
                <c:pt idx="7641">
                  <c:v>45264</c:v>
                </c:pt>
                <c:pt idx="7642">
                  <c:v>45265</c:v>
                </c:pt>
                <c:pt idx="7643">
                  <c:v>45266</c:v>
                </c:pt>
                <c:pt idx="7644">
                  <c:v>45267</c:v>
                </c:pt>
                <c:pt idx="7645">
                  <c:v>45268</c:v>
                </c:pt>
                <c:pt idx="7646">
                  <c:v>45269</c:v>
                </c:pt>
                <c:pt idx="7647">
                  <c:v>45270</c:v>
                </c:pt>
                <c:pt idx="7648">
                  <c:v>45271</c:v>
                </c:pt>
                <c:pt idx="7649">
                  <c:v>45272</c:v>
                </c:pt>
                <c:pt idx="7650">
                  <c:v>45273</c:v>
                </c:pt>
                <c:pt idx="7651">
                  <c:v>45274</c:v>
                </c:pt>
                <c:pt idx="7652">
                  <c:v>45275</c:v>
                </c:pt>
                <c:pt idx="7653">
                  <c:v>45276</c:v>
                </c:pt>
                <c:pt idx="7654">
                  <c:v>45277</c:v>
                </c:pt>
                <c:pt idx="7655">
                  <c:v>45278</c:v>
                </c:pt>
                <c:pt idx="7656">
                  <c:v>45279</c:v>
                </c:pt>
                <c:pt idx="7657">
                  <c:v>45280</c:v>
                </c:pt>
                <c:pt idx="7658">
                  <c:v>45281</c:v>
                </c:pt>
                <c:pt idx="7659">
                  <c:v>45282</c:v>
                </c:pt>
                <c:pt idx="7660">
                  <c:v>45283</c:v>
                </c:pt>
                <c:pt idx="7661">
                  <c:v>45284</c:v>
                </c:pt>
                <c:pt idx="7662">
                  <c:v>45285</c:v>
                </c:pt>
                <c:pt idx="7663">
                  <c:v>45286</c:v>
                </c:pt>
                <c:pt idx="7664">
                  <c:v>45287</c:v>
                </c:pt>
                <c:pt idx="7665">
                  <c:v>45288</c:v>
                </c:pt>
                <c:pt idx="7666">
                  <c:v>45289</c:v>
                </c:pt>
                <c:pt idx="7667">
                  <c:v>45290</c:v>
                </c:pt>
                <c:pt idx="7668">
                  <c:v>45291</c:v>
                </c:pt>
                <c:pt idx="7669">
                  <c:v>45292</c:v>
                </c:pt>
                <c:pt idx="7670">
                  <c:v>45293</c:v>
                </c:pt>
                <c:pt idx="7671">
                  <c:v>45294</c:v>
                </c:pt>
                <c:pt idx="7672">
                  <c:v>45295</c:v>
                </c:pt>
                <c:pt idx="7673">
                  <c:v>45296</c:v>
                </c:pt>
                <c:pt idx="7674">
                  <c:v>45297</c:v>
                </c:pt>
                <c:pt idx="7675">
                  <c:v>45298</c:v>
                </c:pt>
                <c:pt idx="7676">
                  <c:v>45299</c:v>
                </c:pt>
                <c:pt idx="7677">
                  <c:v>45300</c:v>
                </c:pt>
                <c:pt idx="7678">
                  <c:v>45301</c:v>
                </c:pt>
                <c:pt idx="7679">
                  <c:v>45302</c:v>
                </c:pt>
                <c:pt idx="7680">
                  <c:v>45303</c:v>
                </c:pt>
                <c:pt idx="7681">
                  <c:v>45304</c:v>
                </c:pt>
                <c:pt idx="7682">
                  <c:v>45305</c:v>
                </c:pt>
                <c:pt idx="7683">
                  <c:v>45306</c:v>
                </c:pt>
                <c:pt idx="7684">
                  <c:v>45307</c:v>
                </c:pt>
                <c:pt idx="7685">
                  <c:v>45308</c:v>
                </c:pt>
                <c:pt idx="7686">
                  <c:v>45309</c:v>
                </c:pt>
                <c:pt idx="7687">
                  <c:v>45310</c:v>
                </c:pt>
                <c:pt idx="7688">
                  <c:v>45311</c:v>
                </c:pt>
                <c:pt idx="7689">
                  <c:v>45312</c:v>
                </c:pt>
                <c:pt idx="7690">
                  <c:v>45313</c:v>
                </c:pt>
                <c:pt idx="7691">
                  <c:v>45314</c:v>
                </c:pt>
                <c:pt idx="7692">
                  <c:v>45315</c:v>
                </c:pt>
                <c:pt idx="7693">
                  <c:v>45316</c:v>
                </c:pt>
                <c:pt idx="7694">
                  <c:v>45317</c:v>
                </c:pt>
                <c:pt idx="7695">
                  <c:v>45318</c:v>
                </c:pt>
                <c:pt idx="7696">
                  <c:v>45319</c:v>
                </c:pt>
                <c:pt idx="7697">
                  <c:v>45320</c:v>
                </c:pt>
                <c:pt idx="7698">
                  <c:v>45321</c:v>
                </c:pt>
                <c:pt idx="7699">
                  <c:v>45322</c:v>
                </c:pt>
                <c:pt idx="7700">
                  <c:v>45323</c:v>
                </c:pt>
                <c:pt idx="7701">
                  <c:v>45324</c:v>
                </c:pt>
                <c:pt idx="7702">
                  <c:v>45325</c:v>
                </c:pt>
                <c:pt idx="7703">
                  <c:v>45326</c:v>
                </c:pt>
                <c:pt idx="7704">
                  <c:v>45327</c:v>
                </c:pt>
                <c:pt idx="7705">
                  <c:v>45328</c:v>
                </c:pt>
                <c:pt idx="7706">
                  <c:v>45329</c:v>
                </c:pt>
                <c:pt idx="7707">
                  <c:v>45330</c:v>
                </c:pt>
                <c:pt idx="7708">
                  <c:v>45331</c:v>
                </c:pt>
                <c:pt idx="7709">
                  <c:v>45332</c:v>
                </c:pt>
                <c:pt idx="7710">
                  <c:v>45333</c:v>
                </c:pt>
                <c:pt idx="7711">
                  <c:v>45334</c:v>
                </c:pt>
                <c:pt idx="7712">
                  <c:v>45335</c:v>
                </c:pt>
                <c:pt idx="7713">
                  <c:v>45336</c:v>
                </c:pt>
                <c:pt idx="7714">
                  <c:v>45337</c:v>
                </c:pt>
                <c:pt idx="7715">
                  <c:v>45338</c:v>
                </c:pt>
                <c:pt idx="7716">
                  <c:v>45339</c:v>
                </c:pt>
                <c:pt idx="7717">
                  <c:v>45340</c:v>
                </c:pt>
                <c:pt idx="7718">
                  <c:v>45341</c:v>
                </c:pt>
                <c:pt idx="7719">
                  <c:v>45342</c:v>
                </c:pt>
                <c:pt idx="7720">
                  <c:v>45343</c:v>
                </c:pt>
                <c:pt idx="7721">
                  <c:v>45344</c:v>
                </c:pt>
                <c:pt idx="7722">
                  <c:v>45345</c:v>
                </c:pt>
                <c:pt idx="7723">
                  <c:v>45346</c:v>
                </c:pt>
                <c:pt idx="7724">
                  <c:v>45347</c:v>
                </c:pt>
                <c:pt idx="7725">
                  <c:v>45348</c:v>
                </c:pt>
                <c:pt idx="7726">
                  <c:v>45349</c:v>
                </c:pt>
                <c:pt idx="7727">
                  <c:v>45350</c:v>
                </c:pt>
                <c:pt idx="7728">
                  <c:v>45351</c:v>
                </c:pt>
                <c:pt idx="7729">
                  <c:v>45352</c:v>
                </c:pt>
                <c:pt idx="7730">
                  <c:v>45353</c:v>
                </c:pt>
                <c:pt idx="7731">
                  <c:v>45354</c:v>
                </c:pt>
                <c:pt idx="7732">
                  <c:v>45355</c:v>
                </c:pt>
                <c:pt idx="7733">
                  <c:v>45356</c:v>
                </c:pt>
                <c:pt idx="7734">
                  <c:v>45357</c:v>
                </c:pt>
                <c:pt idx="7735">
                  <c:v>45358</c:v>
                </c:pt>
                <c:pt idx="7736">
                  <c:v>45359</c:v>
                </c:pt>
                <c:pt idx="7737">
                  <c:v>45360</c:v>
                </c:pt>
                <c:pt idx="7738">
                  <c:v>45361</c:v>
                </c:pt>
                <c:pt idx="7739">
                  <c:v>45362</c:v>
                </c:pt>
                <c:pt idx="7740">
                  <c:v>45363</c:v>
                </c:pt>
                <c:pt idx="7741">
                  <c:v>45364</c:v>
                </c:pt>
                <c:pt idx="7742">
                  <c:v>45365</c:v>
                </c:pt>
                <c:pt idx="7743">
                  <c:v>45366</c:v>
                </c:pt>
                <c:pt idx="7744">
                  <c:v>45367</c:v>
                </c:pt>
                <c:pt idx="7745">
                  <c:v>45368</c:v>
                </c:pt>
                <c:pt idx="7746">
                  <c:v>45369</c:v>
                </c:pt>
                <c:pt idx="7747">
                  <c:v>45370</c:v>
                </c:pt>
                <c:pt idx="7748">
                  <c:v>45371</c:v>
                </c:pt>
                <c:pt idx="7749">
                  <c:v>45372</c:v>
                </c:pt>
                <c:pt idx="7750">
                  <c:v>45373</c:v>
                </c:pt>
                <c:pt idx="7751">
                  <c:v>45374</c:v>
                </c:pt>
                <c:pt idx="7752">
                  <c:v>45375</c:v>
                </c:pt>
                <c:pt idx="7753">
                  <c:v>45376</c:v>
                </c:pt>
                <c:pt idx="7754">
                  <c:v>45377</c:v>
                </c:pt>
                <c:pt idx="7755">
                  <c:v>45378</c:v>
                </c:pt>
                <c:pt idx="7756">
                  <c:v>45379</c:v>
                </c:pt>
                <c:pt idx="7757">
                  <c:v>45380</c:v>
                </c:pt>
                <c:pt idx="7758">
                  <c:v>45381</c:v>
                </c:pt>
                <c:pt idx="7759">
                  <c:v>45382</c:v>
                </c:pt>
                <c:pt idx="7760">
                  <c:v>45383</c:v>
                </c:pt>
                <c:pt idx="7761">
                  <c:v>45384</c:v>
                </c:pt>
                <c:pt idx="7762">
                  <c:v>45385</c:v>
                </c:pt>
                <c:pt idx="7763">
                  <c:v>45386</c:v>
                </c:pt>
                <c:pt idx="7764">
                  <c:v>45387</c:v>
                </c:pt>
                <c:pt idx="7765">
                  <c:v>45388</c:v>
                </c:pt>
                <c:pt idx="7766">
                  <c:v>45389</c:v>
                </c:pt>
                <c:pt idx="7767">
                  <c:v>45390</c:v>
                </c:pt>
                <c:pt idx="7768">
                  <c:v>45391</c:v>
                </c:pt>
                <c:pt idx="7769">
                  <c:v>45392</c:v>
                </c:pt>
                <c:pt idx="7770">
                  <c:v>45393</c:v>
                </c:pt>
                <c:pt idx="7771">
                  <c:v>45394</c:v>
                </c:pt>
                <c:pt idx="7772">
                  <c:v>45395</c:v>
                </c:pt>
                <c:pt idx="7773">
                  <c:v>45396</c:v>
                </c:pt>
                <c:pt idx="7774">
                  <c:v>45397</c:v>
                </c:pt>
                <c:pt idx="7775">
                  <c:v>45398</c:v>
                </c:pt>
                <c:pt idx="7776">
                  <c:v>45399</c:v>
                </c:pt>
                <c:pt idx="7777">
                  <c:v>45400</c:v>
                </c:pt>
                <c:pt idx="7778">
                  <c:v>45401</c:v>
                </c:pt>
                <c:pt idx="7779">
                  <c:v>45402</c:v>
                </c:pt>
                <c:pt idx="7780">
                  <c:v>45403</c:v>
                </c:pt>
                <c:pt idx="7781">
                  <c:v>45404</c:v>
                </c:pt>
                <c:pt idx="7782">
                  <c:v>45405</c:v>
                </c:pt>
                <c:pt idx="7783">
                  <c:v>45406</c:v>
                </c:pt>
                <c:pt idx="7784">
                  <c:v>45407</c:v>
                </c:pt>
                <c:pt idx="7785">
                  <c:v>45408</c:v>
                </c:pt>
                <c:pt idx="7786">
                  <c:v>45409</c:v>
                </c:pt>
                <c:pt idx="7787">
                  <c:v>45410</c:v>
                </c:pt>
                <c:pt idx="7788">
                  <c:v>45411</c:v>
                </c:pt>
                <c:pt idx="7789">
                  <c:v>45412</c:v>
                </c:pt>
                <c:pt idx="7790">
                  <c:v>45413</c:v>
                </c:pt>
                <c:pt idx="7791">
                  <c:v>45414</c:v>
                </c:pt>
                <c:pt idx="7792">
                  <c:v>45415</c:v>
                </c:pt>
                <c:pt idx="7793">
                  <c:v>45416</c:v>
                </c:pt>
                <c:pt idx="7794">
                  <c:v>45417</c:v>
                </c:pt>
                <c:pt idx="7795">
                  <c:v>45418</c:v>
                </c:pt>
                <c:pt idx="7796">
                  <c:v>45419</c:v>
                </c:pt>
                <c:pt idx="7797">
                  <c:v>45420</c:v>
                </c:pt>
                <c:pt idx="7798">
                  <c:v>45421</c:v>
                </c:pt>
                <c:pt idx="7799">
                  <c:v>45422</c:v>
                </c:pt>
                <c:pt idx="7800">
                  <c:v>45423</c:v>
                </c:pt>
                <c:pt idx="7801">
                  <c:v>45424</c:v>
                </c:pt>
                <c:pt idx="7802">
                  <c:v>45425</c:v>
                </c:pt>
                <c:pt idx="7803">
                  <c:v>45426</c:v>
                </c:pt>
                <c:pt idx="7804">
                  <c:v>45427</c:v>
                </c:pt>
                <c:pt idx="7805">
                  <c:v>45428</c:v>
                </c:pt>
                <c:pt idx="7806">
                  <c:v>45429</c:v>
                </c:pt>
                <c:pt idx="7807">
                  <c:v>45430</c:v>
                </c:pt>
                <c:pt idx="7808">
                  <c:v>45431</c:v>
                </c:pt>
                <c:pt idx="7809">
                  <c:v>45432</c:v>
                </c:pt>
                <c:pt idx="7810">
                  <c:v>45433</c:v>
                </c:pt>
                <c:pt idx="7811">
                  <c:v>45434</c:v>
                </c:pt>
                <c:pt idx="7812">
                  <c:v>45435</c:v>
                </c:pt>
                <c:pt idx="7813">
                  <c:v>45436</c:v>
                </c:pt>
                <c:pt idx="7814">
                  <c:v>45437</c:v>
                </c:pt>
                <c:pt idx="7815">
                  <c:v>45438</c:v>
                </c:pt>
                <c:pt idx="7816">
                  <c:v>45439</c:v>
                </c:pt>
                <c:pt idx="7817">
                  <c:v>45440</c:v>
                </c:pt>
                <c:pt idx="7818">
                  <c:v>45441</c:v>
                </c:pt>
                <c:pt idx="7819">
                  <c:v>45442</c:v>
                </c:pt>
                <c:pt idx="7820">
                  <c:v>45443</c:v>
                </c:pt>
                <c:pt idx="7821">
                  <c:v>45444</c:v>
                </c:pt>
                <c:pt idx="7822">
                  <c:v>45445</c:v>
                </c:pt>
                <c:pt idx="7823">
                  <c:v>45446</c:v>
                </c:pt>
                <c:pt idx="7824">
                  <c:v>45447</c:v>
                </c:pt>
                <c:pt idx="7825">
                  <c:v>45448</c:v>
                </c:pt>
                <c:pt idx="7826">
                  <c:v>45449</c:v>
                </c:pt>
                <c:pt idx="7827">
                  <c:v>45450</c:v>
                </c:pt>
                <c:pt idx="7828">
                  <c:v>45451</c:v>
                </c:pt>
                <c:pt idx="7829">
                  <c:v>45452</c:v>
                </c:pt>
                <c:pt idx="7830">
                  <c:v>45453</c:v>
                </c:pt>
                <c:pt idx="7831">
                  <c:v>45454</c:v>
                </c:pt>
                <c:pt idx="7832">
                  <c:v>45455</c:v>
                </c:pt>
                <c:pt idx="7833">
                  <c:v>45456</c:v>
                </c:pt>
                <c:pt idx="7834">
                  <c:v>45457</c:v>
                </c:pt>
                <c:pt idx="7835">
                  <c:v>45458</c:v>
                </c:pt>
                <c:pt idx="7836">
                  <c:v>45459</c:v>
                </c:pt>
                <c:pt idx="7837">
                  <c:v>45460</c:v>
                </c:pt>
                <c:pt idx="7838">
                  <c:v>45461</c:v>
                </c:pt>
                <c:pt idx="7839">
                  <c:v>45462</c:v>
                </c:pt>
                <c:pt idx="7840">
                  <c:v>45463</c:v>
                </c:pt>
                <c:pt idx="7841">
                  <c:v>45464</c:v>
                </c:pt>
                <c:pt idx="7842">
                  <c:v>45465</c:v>
                </c:pt>
                <c:pt idx="7843">
                  <c:v>45466</c:v>
                </c:pt>
                <c:pt idx="7844">
                  <c:v>45467</c:v>
                </c:pt>
                <c:pt idx="7845">
                  <c:v>45468</c:v>
                </c:pt>
                <c:pt idx="7846">
                  <c:v>45469</c:v>
                </c:pt>
                <c:pt idx="7847">
                  <c:v>45470</c:v>
                </c:pt>
                <c:pt idx="7848">
                  <c:v>45471</c:v>
                </c:pt>
                <c:pt idx="7849">
                  <c:v>45472</c:v>
                </c:pt>
                <c:pt idx="7850">
                  <c:v>45473</c:v>
                </c:pt>
                <c:pt idx="7851">
                  <c:v>45474</c:v>
                </c:pt>
                <c:pt idx="7852">
                  <c:v>45475</c:v>
                </c:pt>
                <c:pt idx="7853">
                  <c:v>45476</c:v>
                </c:pt>
                <c:pt idx="7854">
                  <c:v>45477</c:v>
                </c:pt>
                <c:pt idx="7855">
                  <c:v>45478</c:v>
                </c:pt>
                <c:pt idx="7856">
                  <c:v>45479</c:v>
                </c:pt>
                <c:pt idx="7857">
                  <c:v>45480</c:v>
                </c:pt>
                <c:pt idx="7858">
                  <c:v>45481</c:v>
                </c:pt>
                <c:pt idx="7859">
                  <c:v>45482</c:v>
                </c:pt>
                <c:pt idx="7860">
                  <c:v>45483</c:v>
                </c:pt>
                <c:pt idx="7861">
                  <c:v>45484</c:v>
                </c:pt>
                <c:pt idx="7862">
                  <c:v>45485</c:v>
                </c:pt>
                <c:pt idx="7863">
                  <c:v>45486</c:v>
                </c:pt>
                <c:pt idx="7864">
                  <c:v>45487</c:v>
                </c:pt>
                <c:pt idx="7865">
                  <c:v>45488</c:v>
                </c:pt>
                <c:pt idx="7866">
                  <c:v>45489</c:v>
                </c:pt>
                <c:pt idx="7867">
                  <c:v>45490</c:v>
                </c:pt>
                <c:pt idx="7868">
                  <c:v>45491</c:v>
                </c:pt>
                <c:pt idx="7869">
                  <c:v>45492</c:v>
                </c:pt>
                <c:pt idx="7870">
                  <c:v>45493</c:v>
                </c:pt>
                <c:pt idx="7871">
                  <c:v>45494</c:v>
                </c:pt>
                <c:pt idx="7872">
                  <c:v>45495</c:v>
                </c:pt>
                <c:pt idx="7873">
                  <c:v>45496</c:v>
                </c:pt>
                <c:pt idx="7874">
                  <c:v>45497</c:v>
                </c:pt>
                <c:pt idx="7875">
                  <c:v>45498</c:v>
                </c:pt>
                <c:pt idx="7876">
                  <c:v>45499</c:v>
                </c:pt>
                <c:pt idx="7877">
                  <c:v>45500</c:v>
                </c:pt>
                <c:pt idx="7878">
                  <c:v>45501</c:v>
                </c:pt>
                <c:pt idx="7879">
                  <c:v>45502</c:v>
                </c:pt>
                <c:pt idx="7880">
                  <c:v>45503</c:v>
                </c:pt>
                <c:pt idx="7881">
                  <c:v>45504</c:v>
                </c:pt>
                <c:pt idx="7882">
                  <c:v>45505</c:v>
                </c:pt>
                <c:pt idx="7883">
                  <c:v>45506</c:v>
                </c:pt>
                <c:pt idx="7884">
                  <c:v>45507</c:v>
                </c:pt>
                <c:pt idx="7885">
                  <c:v>45508</c:v>
                </c:pt>
                <c:pt idx="7886">
                  <c:v>45509</c:v>
                </c:pt>
                <c:pt idx="7887">
                  <c:v>45510</c:v>
                </c:pt>
                <c:pt idx="7888">
                  <c:v>45511</c:v>
                </c:pt>
                <c:pt idx="7889">
                  <c:v>45512</c:v>
                </c:pt>
                <c:pt idx="7890">
                  <c:v>45513</c:v>
                </c:pt>
                <c:pt idx="7891">
                  <c:v>45514</c:v>
                </c:pt>
                <c:pt idx="7892">
                  <c:v>45515</c:v>
                </c:pt>
                <c:pt idx="7893">
                  <c:v>45516</c:v>
                </c:pt>
                <c:pt idx="7894">
                  <c:v>45517</c:v>
                </c:pt>
                <c:pt idx="7895">
                  <c:v>45518</c:v>
                </c:pt>
                <c:pt idx="7896">
                  <c:v>45519</c:v>
                </c:pt>
                <c:pt idx="7897">
                  <c:v>45520</c:v>
                </c:pt>
                <c:pt idx="7898">
                  <c:v>45521</c:v>
                </c:pt>
                <c:pt idx="7899">
                  <c:v>45522</c:v>
                </c:pt>
                <c:pt idx="7900">
                  <c:v>45523</c:v>
                </c:pt>
                <c:pt idx="7901">
                  <c:v>45524</c:v>
                </c:pt>
                <c:pt idx="7902">
                  <c:v>45525</c:v>
                </c:pt>
                <c:pt idx="7903">
                  <c:v>45526</c:v>
                </c:pt>
                <c:pt idx="7904">
                  <c:v>45527</c:v>
                </c:pt>
                <c:pt idx="7905">
                  <c:v>45528</c:v>
                </c:pt>
                <c:pt idx="7906">
                  <c:v>45529</c:v>
                </c:pt>
                <c:pt idx="7907">
                  <c:v>45530</c:v>
                </c:pt>
                <c:pt idx="7908">
                  <c:v>45531</c:v>
                </c:pt>
                <c:pt idx="7909">
                  <c:v>45532</c:v>
                </c:pt>
                <c:pt idx="7910">
                  <c:v>45533</c:v>
                </c:pt>
                <c:pt idx="7911">
                  <c:v>45534</c:v>
                </c:pt>
                <c:pt idx="7912">
                  <c:v>45535</c:v>
                </c:pt>
                <c:pt idx="7913">
                  <c:v>45536</c:v>
                </c:pt>
                <c:pt idx="7914">
                  <c:v>45537</c:v>
                </c:pt>
                <c:pt idx="7915">
                  <c:v>45538</c:v>
                </c:pt>
                <c:pt idx="7916">
                  <c:v>45539</c:v>
                </c:pt>
                <c:pt idx="7917">
                  <c:v>45540</c:v>
                </c:pt>
                <c:pt idx="7918">
                  <c:v>45541</c:v>
                </c:pt>
                <c:pt idx="7919">
                  <c:v>45542</c:v>
                </c:pt>
                <c:pt idx="7920">
                  <c:v>45543</c:v>
                </c:pt>
                <c:pt idx="7921">
                  <c:v>45544</c:v>
                </c:pt>
                <c:pt idx="7922">
                  <c:v>45545</c:v>
                </c:pt>
                <c:pt idx="7923">
                  <c:v>45546</c:v>
                </c:pt>
                <c:pt idx="7924">
                  <c:v>45547</c:v>
                </c:pt>
                <c:pt idx="7925">
                  <c:v>45548</c:v>
                </c:pt>
                <c:pt idx="7926">
                  <c:v>45549</c:v>
                </c:pt>
                <c:pt idx="7927">
                  <c:v>45550</c:v>
                </c:pt>
                <c:pt idx="7928">
                  <c:v>45551</c:v>
                </c:pt>
                <c:pt idx="7929">
                  <c:v>45552</c:v>
                </c:pt>
                <c:pt idx="7930">
                  <c:v>45553</c:v>
                </c:pt>
                <c:pt idx="7931">
                  <c:v>45554</c:v>
                </c:pt>
                <c:pt idx="7932">
                  <c:v>45555</c:v>
                </c:pt>
                <c:pt idx="7933">
                  <c:v>45556</c:v>
                </c:pt>
                <c:pt idx="7934">
                  <c:v>45557</c:v>
                </c:pt>
                <c:pt idx="7935">
                  <c:v>45558</c:v>
                </c:pt>
                <c:pt idx="7936">
                  <c:v>45559</c:v>
                </c:pt>
                <c:pt idx="7937">
                  <c:v>45560</c:v>
                </c:pt>
                <c:pt idx="7938">
                  <c:v>45561</c:v>
                </c:pt>
                <c:pt idx="7939">
                  <c:v>45562</c:v>
                </c:pt>
                <c:pt idx="7940">
                  <c:v>45563</c:v>
                </c:pt>
                <c:pt idx="7941">
                  <c:v>45564</c:v>
                </c:pt>
                <c:pt idx="7942">
                  <c:v>45565</c:v>
                </c:pt>
                <c:pt idx="7943">
                  <c:v>45566</c:v>
                </c:pt>
                <c:pt idx="7944">
                  <c:v>45567</c:v>
                </c:pt>
                <c:pt idx="7945">
                  <c:v>45568</c:v>
                </c:pt>
                <c:pt idx="7946">
                  <c:v>45569</c:v>
                </c:pt>
                <c:pt idx="7947">
                  <c:v>45570</c:v>
                </c:pt>
                <c:pt idx="7948">
                  <c:v>45571</c:v>
                </c:pt>
                <c:pt idx="7949">
                  <c:v>45572</c:v>
                </c:pt>
                <c:pt idx="7950">
                  <c:v>45573</c:v>
                </c:pt>
                <c:pt idx="7951">
                  <c:v>45574</c:v>
                </c:pt>
                <c:pt idx="7952">
                  <c:v>45575</c:v>
                </c:pt>
                <c:pt idx="7953">
                  <c:v>45576</c:v>
                </c:pt>
                <c:pt idx="7954">
                  <c:v>45577</c:v>
                </c:pt>
                <c:pt idx="7955">
                  <c:v>45578</c:v>
                </c:pt>
                <c:pt idx="7956">
                  <c:v>45579</c:v>
                </c:pt>
                <c:pt idx="7957">
                  <c:v>45580</c:v>
                </c:pt>
                <c:pt idx="7958">
                  <c:v>45581</c:v>
                </c:pt>
                <c:pt idx="7959">
                  <c:v>45582</c:v>
                </c:pt>
                <c:pt idx="7960">
                  <c:v>45583</c:v>
                </c:pt>
                <c:pt idx="7961">
                  <c:v>45584</c:v>
                </c:pt>
                <c:pt idx="7962">
                  <c:v>45585</c:v>
                </c:pt>
                <c:pt idx="7963">
                  <c:v>45586</c:v>
                </c:pt>
                <c:pt idx="7964">
                  <c:v>45587</c:v>
                </c:pt>
                <c:pt idx="7965">
                  <c:v>45588</c:v>
                </c:pt>
                <c:pt idx="7966">
                  <c:v>45589</c:v>
                </c:pt>
                <c:pt idx="7967">
                  <c:v>45590</c:v>
                </c:pt>
                <c:pt idx="7968">
                  <c:v>45591</c:v>
                </c:pt>
                <c:pt idx="7969">
                  <c:v>45592</c:v>
                </c:pt>
                <c:pt idx="7970">
                  <c:v>45593</c:v>
                </c:pt>
                <c:pt idx="7971">
                  <c:v>45594</c:v>
                </c:pt>
                <c:pt idx="7972">
                  <c:v>45595</c:v>
                </c:pt>
                <c:pt idx="7973">
                  <c:v>45596</c:v>
                </c:pt>
                <c:pt idx="7974">
                  <c:v>45597</c:v>
                </c:pt>
                <c:pt idx="7975">
                  <c:v>45598</c:v>
                </c:pt>
                <c:pt idx="7976">
                  <c:v>45599</c:v>
                </c:pt>
                <c:pt idx="7977">
                  <c:v>45600</c:v>
                </c:pt>
                <c:pt idx="7978">
                  <c:v>45601</c:v>
                </c:pt>
                <c:pt idx="7979">
                  <c:v>45602</c:v>
                </c:pt>
                <c:pt idx="7980">
                  <c:v>45603</c:v>
                </c:pt>
                <c:pt idx="7981">
                  <c:v>45604</c:v>
                </c:pt>
                <c:pt idx="7982">
                  <c:v>45605</c:v>
                </c:pt>
                <c:pt idx="7983">
                  <c:v>45606</c:v>
                </c:pt>
                <c:pt idx="7984">
                  <c:v>45607</c:v>
                </c:pt>
                <c:pt idx="7985">
                  <c:v>45608</c:v>
                </c:pt>
                <c:pt idx="7986">
                  <c:v>45609</c:v>
                </c:pt>
                <c:pt idx="7987">
                  <c:v>45610</c:v>
                </c:pt>
                <c:pt idx="7988">
                  <c:v>45611</c:v>
                </c:pt>
                <c:pt idx="7989">
                  <c:v>45612</c:v>
                </c:pt>
                <c:pt idx="7990">
                  <c:v>45613</c:v>
                </c:pt>
                <c:pt idx="7991">
                  <c:v>45614</c:v>
                </c:pt>
                <c:pt idx="7992">
                  <c:v>45615</c:v>
                </c:pt>
                <c:pt idx="7993">
                  <c:v>45616</c:v>
                </c:pt>
                <c:pt idx="7994">
                  <c:v>45617</c:v>
                </c:pt>
                <c:pt idx="7995">
                  <c:v>45618</c:v>
                </c:pt>
                <c:pt idx="7996">
                  <c:v>45619</c:v>
                </c:pt>
                <c:pt idx="7997">
                  <c:v>45620</c:v>
                </c:pt>
                <c:pt idx="7998">
                  <c:v>45621</c:v>
                </c:pt>
                <c:pt idx="7999">
                  <c:v>45622</c:v>
                </c:pt>
                <c:pt idx="8000">
                  <c:v>45623</c:v>
                </c:pt>
                <c:pt idx="8001">
                  <c:v>45624</c:v>
                </c:pt>
                <c:pt idx="8002">
                  <c:v>45625</c:v>
                </c:pt>
                <c:pt idx="8003">
                  <c:v>45626</c:v>
                </c:pt>
                <c:pt idx="8004">
                  <c:v>45627</c:v>
                </c:pt>
                <c:pt idx="8005">
                  <c:v>45628</c:v>
                </c:pt>
                <c:pt idx="8006">
                  <c:v>45629</c:v>
                </c:pt>
                <c:pt idx="8007">
                  <c:v>45630</c:v>
                </c:pt>
                <c:pt idx="8008">
                  <c:v>45631</c:v>
                </c:pt>
                <c:pt idx="8009">
                  <c:v>45632</c:v>
                </c:pt>
                <c:pt idx="8010">
                  <c:v>45633</c:v>
                </c:pt>
                <c:pt idx="8011">
                  <c:v>45634</c:v>
                </c:pt>
                <c:pt idx="8012">
                  <c:v>45635</c:v>
                </c:pt>
                <c:pt idx="8013">
                  <c:v>45636</c:v>
                </c:pt>
                <c:pt idx="8014">
                  <c:v>45637</c:v>
                </c:pt>
                <c:pt idx="8015">
                  <c:v>45638</c:v>
                </c:pt>
                <c:pt idx="8016">
                  <c:v>45639</c:v>
                </c:pt>
                <c:pt idx="8017">
                  <c:v>45640</c:v>
                </c:pt>
                <c:pt idx="8018">
                  <c:v>45641</c:v>
                </c:pt>
                <c:pt idx="8019">
                  <c:v>45642</c:v>
                </c:pt>
                <c:pt idx="8020">
                  <c:v>45643</c:v>
                </c:pt>
                <c:pt idx="8021">
                  <c:v>45644</c:v>
                </c:pt>
                <c:pt idx="8022">
                  <c:v>45645</c:v>
                </c:pt>
                <c:pt idx="8023">
                  <c:v>45646</c:v>
                </c:pt>
                <c:pt idx="8024">
                  <c:v>45647</c:v>
                </c:pt>
                <c:pt idx="8025">
                  <c:v>45648</c:v>
                </c:pt>
                <c:pt idx="8026">
                  <c:v>45649</c:v>
                </c:pt>
                <c:pt idx="8027">
                  <c:v>45650</c:v>
                </c:pt>
                <c:pt idx="8028">
                  <c:v>45651</c:v>
                </c:pt>
                <c:pt idx="8029">
                  <c:v>45652</c:v>
                </c:pt>
                <c:pt idx="8030">
                  <c:v>45653</c:v>
                </c:pt>
                <c:pt idx="8031">
                  <c:v>45654</c:v>
                </c:pt>
                <c:pt idx="8032">
                  <c:v>45655</c:v>
                </c:pt>
                <c:pt idx="8033">
                  <c:v>45656</c:v>
                </c:pt>
                <c:pt idx="8034">
                  <c:v>45657</c:v>
                </c:pt>
                <c:pt idx="8035">
                  <c:v>45658</c:v>
                </c:pt>
                <c:pt idx="8036">
                  <c:v>45659</c:v>
                </c:pt>
                <c:pt idx="8037">
                  <c:v>45660</c:v>
                </c:pt>
                <c:pt idx="8038">
                  <c:v>45661</c:v>
                </c:pt>
                <c:pt idx="8039">
                  <c:v>45662</c:v>
                </c:pt>
                <c:pt idx="8040">
                  <c:v>45663</c:v>
                </c:pt>
                <c:pt idx="8041">
                  <c:v>45664</c:v>
                </c:pt>
                <c:pt idx="8042">
                  <c:v>45665</c:v>
                </c:pt>
                <c:pt idx="8043">
                  <c:v>45666</c:v>
                </c:pt>
                <c:pt idx="8044">
                  <c:v>45667</c:v>
                </c:pt>
                <c:pt idx="8045">
                  <c:v>45668</c:v>
                </c:pt>
                <c:pt idx="8046">
                  <c:v>45669</c:v>
                </c:pt>
                <c:pt idx="8047">
                  <c:v>45670</c:v>
                </c:pt>
                <c:pt idx="8048">
                  <c:v>45671</c:v>
                </c:pt>
                <c:pt idx="8049">
                  <c:v>45672</c:v>
                </c:pt>
                <c:pt idx="8050">
                  <c:v>45673</c:v>
                </c:pt>
                <c:pt idx="8051">
                  <c:v>45674</c:v>
                </c:pt>
                <c:pt idx="8052">
                  <c:v>45675</c:v>
                </c:pt>
                <c:pt idx="8053">
                  <c:v>45676</c:v>
                </c:pt>
                <c:pt idx="8054">
                  <c:v>45677</c:v>
                </c:pt>
                <c:pt idx="8055">
                  <c:v>45678</c:v>
                </c:pt>
                <c:pt idx="8056">
                  <c:v>45679</c:v>
                </c:pt>
                <c:pt idx="8057">
                  <c:v>45680</c:v>
                </c:pt>
                <c:pt idx="8058">
                  <c:v>45681</c:v>
                </c:pt>
                <c:pt idx="8059">
                  <c:v>45682</c:v>
                </c:pt>
                <c:pt idx="8060">
                  <c:v>45683</c:v>
                </c:pt>
                <c:pt idx="8061">
                  <c:v>45684</c:v>
                </c:pt>
                <c:pt idx="8062">
                  <c:v>45685</c:v>
                </c:pt>
                <c:pt idx="8063">
                  <c:v>45686</c:v>
                </c:pt>
                <c:pt idx="8064">
                  <c:v>45687</c:v>
                </c:pt>
                <c:pt idx="8065">
                  <c:v>45688</c:v>
                </c:pt>
                <c:pt idx="8066">
                  <c:v>45689</c:v>
                </c:pt>
                <c:pt idx="8067">
                  <c:v>45690</c:v>
                </c:pt>
                <c:pt idx="8068">
                  <c:v>45691</c:v>
                </c:pt>
                <c:pt idx="8069">
                  <c:v>45692</c:v>
                </c:pt>
                <c:pt idx="8070">
                  <c:v>45693</c:v>
                </c:pt>
                <c:pt idx="8071">
                  <c:v>45694</c:v>
                </c:pt>
                <c:pt idx="8072">
                  <c:v>45695</c:v>
                </c:pt>
                <c:pt idx="8073">
                  <c:v>45696</c:v>
                </c:pt>
                <c:pt idx="8074">
                  <c:v>45697</c:v>
                </c:pt>
                <c:pt idx="8075">
                  <c:v>45698</c:v>
                </c:pt>
                <c:pt idx="8076">
                  <c:v>45699</c:v>
                </c:pt>
                <c:pt idx="8077">
                  <c:v>45700</c:v>
                </c:pt>
                <c:pt idx="8078">
                  <c:v>45701</c:v>
                </c:pt>
                <c:pt idx="8079">
                  <c:v>45702</c:v>
                </c:pt>
                <c:pt idx="8080">
                  <c:v>45703</c:v>
                </c:pt>
                <c:pt idx="8081">
                  <c:v>45704</c:v>
                </c:pt>
                <c:pt idx="8082">
                  <c:v>45705</c:v>
                </c:pt>
                <c:pt idx="8083">
                  <c:v>45706</c:v>
                </c:pt>
                <c:pt idx="8084">
                  <c:v>45707</c:v>
                </c:pt>
                <c:pt idx="8085">
                  <c:v>45708</c:v>
                </c:pt>
                <c:pt idx="8086">
                  <c:v>45709</c:v>
                </c:pt>
                <c:pt idx="8087">
                  <c:v>45710</c:v>
                </c:pt>
                <c:pt idx="8088">
                  <c:v>45711</c:v>
                </c:pt>
                <c:pt idx="8089">
                  <c:v>45712</c:v>
                </c:pt>
                <c:pt idx="8090">
                  <c:v>45713</c:v>
                </c:pt>
                <c:pt idx="8091">
                  <c:v>45714</c:v>
                </c:pt>
                <c:pt idx="8092">
                  <c:v>45715</c:v>
                </c:pt>
                <c:pt idx="8093">
                  <c:v>45716</c:v>
                </c:pt>
                <c:pt idx="8094">
                  <c:v>45717</c:v>
                </c:pt>
                <c:pt idx="8095">
                  <c:v>45718</c:v>
                </c:pt>
                <c:pt idx="8096">
                  <c:v>45719</c:v>
                </c:pt>
                <c:pt idx="8097">
                  <c:v>45720</c:v>
                </c:pt>
                <c:pt idx="8098">
                  <c:v>45721</c:v>
                </c:pt>
                <c:pt idx="8099">
                  <c:v>45722</c:v>
                </c:pt>
                <c:pt idx="8100">
                  <c:v>45723</c:v>
                </c:pt>
                <c:pt idx="8101">
                  <c:v>45724</c:v>
                </c:pt>
                <c:pt idx="8102">
                  <c:v>45725</c:v>
                </c:pt>
                <c:pt idx="8103">
                  <c:v>45726</c:v>
                </c:pt>
                <c:pt idx="8104">
                  <c:v>45727</c:v>
                </c:pt>
                <c:pt idx="8105">
                  <c:v>45728</c:v>
                </c:pt>
                <c:pt idx="8106">
                  <c:v>45729</c:v>
                </c:pt>
                <c:pt idx="8107">
                  <c:v>45730</c:v>
                </c:pt>
                <c:pt idx="8108">
                  <c:v>45731</c:v>
                </c:pt>
                <c:pt idx="8109">
                  <c:v>45732</c:v>
                </c:pt>
                <c:pt idx="8110">
                  <c:v>45733</c:v>
                </c:pt>
                <c:pt idx="8111">
                  <c:v>45734</c:v>
                </c:pt>
                <c:pt idx="8112">
                  <c:v>45735</c:v>
                </c:pt>
                <c:pt idx="8113">
                  <c:v>45736</c:v>
                </c:pt>
                <c:pt idx="8114">
                  <c:v>45737</c:v>
                </c:pt>
                <c:pt idx="8115">
                  <c:v>45738</c:v>
                </c:pt>
                <c:pt idx="8116">
                  <c:v>45739</c:v>
                </c:pt>
                <c:pt idx="8117">
                  <c:v>45740</c:v>
                </c:pt>
                <c:pt idx="8118">
                  <c:v>45741</c:v>
                </c:pt>
                <c:pt idx="8119">
                  <c:v>45742</c:v>
                </c:pt>
                <c:pt idx="8120">
                  <c:v>45743</c:v>
                </c:pt>
                <c:pt idx="8121">
                  <c:v>45744</c:v>
                </c:pt>
                <c:pt idx="8122">
                  <c:v>45745</c:v>
                </c:pt>
                <c:pt idx="8123">
                  <c:v>45746</c:v>
                </c:pt>
                <c:pt idx="8124">
                  <c:v>45747</c:v>
                </c:pt>
                <c:pt idx="8125">
                  <c:v>45748</c:v>
                </c:pt>
                <c:pt idx="8126">
                  <c:v>45749</c:v>
                </c:pt>
                <c:pt idx="8127">
                  <c:v>45750</c:v>
                </c:pt>
                <c:pt idx="8128">
                  <c:v>45751</c:v>
                </c:pt>
                <c:pt idx="8129">
                  <c:v>45752</c:v>
                </c:pt>
                <c:pt idx="8130">
                  <c:v>45753</c:v>
                </c:pt>
                <c:pt idx="8131">
                  <c:v>45754</c:v>
                </c:pt>
                <c:pt idx="8132">
                  <c:v>45755</c:v>
                </c:pt>
                <c:pt idx="8133">
                  <c:v>45756</c:v>
                </c:pt>
                <c:pt idx="8134">
                  <c:v>45757</c:v>
                </c:pt>
                <c:pt idx="8135">
                  <c:v>45758</c:v>
                </c:pt>
                <c:pt idx="8136">
                  <c:v>45759</c:v>
                </c:pt>
                <c:pt idx="8137">
                  <c:v>45760</c:v>
                </c:pt>
                <c:pt idx="8138">
                  <c:v>45761</c:v>
                </c:pt>
                <c:pt idx="8139">
                  <c:v>45762</c:v>
                </c:pt>
                <c:pt idx="8140">
                  <c:v>45763</c:v>
                </c:pt>
                <c:pt idx="8141">
                  <c:v>45764</c:v>
                </c:pt>
                <c:pt idx="8142">
                  <c:v>45765</c:v>
                </c:pt>
                <c:pt idx="8143">
                  <c:v>45766</c:v>
                </c:pt>
                <c:pt idx="8144">
                  <c:v>45767</c:v>
                </c:pt>
                <c:pt idx="8145">
                  <c:v>45768</c:v>
                </c:pt>
                <c:pt idx="8146">
                  <c:v>45769</c:v>
                </c:pt>
                <c:pt idx="8147">
                  <c:v>45770</c:v>
                </c:pt>
                <c:pt idx="8148">
                  <c:v>45771</c:v>
                </c:pt>
                <c:pt idx="8149">
                  <c:v>45772</c:v>
                </c:pt>
                <c:pt idx="8150">
                  <c:v>45773</c:v>
                </c:pt>
                <c:pt idx="8151">
                  <c:v>45774</c:v>
                </c:pt>
                <c:pt idx="8152">
                  <c:v>45775</c:v>
                </c:pt>
                <c:pt idx="8153">
                  <c:v>45776</c:v>
                </c:pt>
                <c:pt idx="8154">
                  <c:v>45777</c:v>
                </c:pt>
                <c:pt idx="8155">
                  <c:v>45778</c:v>
                </c:pt>
                <c:pt idx="8156">
                  <c:v>45779</c:v>
                </c:pt>
                <c:pt idx="8157">
                  <c:v>45780</c:v>
                </c:pt>
                <c:pt idx="8158">
                  <c:v>45781</c:v>
                </c:pt>
                <c:pt idx="8159">
                  <c:v>45782</c:v>
                </c:pt>
                <c:pt idx="8160">
                  <c:v>45783</c:v>
                </c:pt>
                <c:pt idx="8161">
                  <c:v>45784</c:v>
                </c:pt>
                <c:pt idx="8162">
                  <c:v>45785</c:v>
                </c:pt>
                <c:pt idx="8163">
                  <c:v>45786</c:v>
                </c:pt>
                <c:pt idx="8164">
                  <c:v>45787</c:v>
                </c:pt>
                <c:pt idx="8165">
                  <c:v>45788</c:v>
                </c:pt>
                <c:pt idx="8166">
                  <c:v>45789</c:v>
                </c:pt>
                <c:pt idx="8167">
                  <c:v>45790</c:v>
                </c:pt>
                <c:pt idx="8168">
                  <c:v>45791</c:v>
                </c:pt>
                <c:pt idx="8169">
                  <c:v>45792</c:v>
                </c:pt>
                <c:pt idx="8170">
                  <c:v>45793</c:v>
                </c:pt>
                <c:pt idx="8171">
                  <c:v>45794</c:v>
                </c:pt>
                <c:pt idx="8172">
                  <c:v>45795</c:v>
                </c:pt>
                <c:pt idx="8173">
                  <c:v>45796</c:v>
                </c:pt>
                <c:pt idx="8174">
                  <c:v>45797</c:v>
                </c:pt>
                <c:pt idx="8175">
                  <c:v>45798</c:v>
                </c:pt>
                <c:pt idx="8176">
                  <c:v>45799</c:v>
                </c:pt>
                <c:pt idx="8177">
                  <c:v>45800</c:v>
                </c:pt>
                <c:pt idx="8178">
                  <c:v>45801</c:v>
                </c:pt>
                <c:pt idx="8179">
                  <c:v>45802</c:v>
                </c:pt>
                <c:pt idx="8180">
                  <c:v>45803</c:v>
                </c:pt>
                <c:pt idx="8181">
                  <c:v>45804</c:v>
                </c:pt>
                <c:pt idx="8182">
                  <c:v>45805</c:v>
                </c:pt>
                <c:pt idx="8183">
                  <c:v>45806</c:v>
                </c:pt>
                <c:pt idx="8184">
                  <c:v>45807</c:v>
                </c:pt>
                <c:pt idx="8185">
                  <c:v>45808</c:v>
                </c:pt>
                <c:pt idx="8186">
                  <c:v>45809</c:v>
                </c:pt>
                <c:pt idx="8187">
                  <c:v>45810</c:v>
                </c:pt>
                <c:pt idx="8188">
                  <c:v>45811</c:v>
                </c:pt>
                <c:pt idx="8189">
                  <c:v>45812</c:v>
                </c:pt>
                <c:pt idx="8190">
                  <c:v>45813</c:v>
                </c:pt>
                <c:pt idx="8191">
                  <c:v>45814</c:v>
                </c:pt>
                <c:pt idx="8192">
                  <c:v>45815</c:v>
                </c:pt>
                <c:pt idx="8193">
                  <c:v>45816</c:v>
                </c:pt>
                <c:pt idx="8194">
                  <c:v>45817</c:v>
                </c:pt>
                <c:pt idx="8195">
                  <c:v>45818</c:v>
                </c:pt>
                <c:pt idx="8196">
                  <c:v>45819</c:v>
                </c:pt>
                <c:pt idx="8197">
                  <c:v>45820</c:v>
                </c:pt>
                <c:pt idx="8198">
                  <c:v>45821</c:v>
                </c:pt>
                <c:pt idx="8199">
                  <c:v>45822</c:v>
                </c:pt>
                <c:pt idx="8200">
                  <c:v>45823</c:v>
                </c:pt>
                <c:pt idx="8201">
                  <c:v>45824</c:v>
                </c:pt>
                <c:pt idx="8202">
                  <c:v>45825</c:v>
                </c:pt>
                <c:pt idx="8203">
                  <c:v>45826</c:v>
                </c:pt>
                <c:pt idx="8204">
                  <c:v>45827</c:v>
                </c:pt>
                <c:pt idx="8205">
                  <c:v>45828</c:v>
                </c:pt>
                <c:pt idx="8206">
                  <c:v>45829</c:v>
                </c:pt>
                <c:pt idx="8207">
                  <c:v>45830</c:v>
                </c:pt>
                <c:pt idx="8208">
                  <c:v>45831</c:v>
                </c:pt>
                <c:pt idx="8209">
                  <c:v>45832</c:v>
                </c:pt>
                <c:pt idx="8210">
                  <c:v>45833</c:v>
                </c:pt>
                <c:pt idx="8211">
                  <c:v>45834</c:v>
                </c:pt>
                <c:pt idx="8212">
                  <c:v>45835</c:v>
                </c:pt>
                <c:pt idx="8213">
                  <c:v>45836</c:v>
                </c:pt>
                <c:pt idx="8214">
                  <c:v>45837</c:v>
                </c:pt>
                <c:pt idx="8215">
                  <c:v>45838</c:v>
                </c:pt>
                <c:pt idx="8216">
                  <c:v>45839</c:v>
                </c:pt>
                <c:pt idx="8217">
                  <c:v>45840</c:v>
                </c:pt>
                <c:pt idx="8218">
                  <c:v>45841</c:v>
                </c:pt>
                <c:pt idx="8219">
                  <c:v>45842</c:v>
                </c:pt>
                <c:pt idx="8220">
                  <c:v>45843</c:v>
                </c:pt>
                <c:pt idx="8221">
                  <c:v>45844</c:v>
                </c:pt>
                <c:pt idx="8222">
                  <c:v>45845</c:v>
                </c:pt>
                <c:pt idx="8223">
                  <c:v>45846</c:v>
                </c:pt>
                <c:pt idx="8224">
                  <c:v>45847</c:v>
                </c:pt>
                <c:pt idx="8225">
                  <c:v>45848</c:v>
                </c:pt>
                <c:pt idx="8226">
                  <c:v>45849</c:v>
                </c:pt>
                <c:pt idx="8227">
                  <c:v>45850</c:v>
                </c:pt>
                <c:pt idx="8228">
                  <c:v>45851</c:v>
                </c:pt>
                <c:pt idx="8229">
                  <c:v>45852</c:v>
                </c:pt>
                <c:pt idx="8230">
                  <c:v>45853</c:v>
                </c:pt>
                <c:pt idx="8231">
                  <c:v>45854</c:v>
                </c:pt>
                <c:pt idx="8232">
                  <c:v>45855</c:v>
                </c:pt>
                <c:pt idx="8233">
                  <c:v>45856</c:v>
                </c:pt>
                <c:pt idx="8234">
                  <c:v>45857</c:v>
                </c:pt>
                <c:pt idx="8235">
                  <c:v>45858</c:v>
                </c:pt>
                <c:pt idx="8236">
                  <c:v>45859</c:v>
                </c:pt>
                <c:pt idx="8237">
                  <c:v>45860</c:v>
                </c:pt>
                <c:pt idx="8238">
                  <c:v>45861</c:v>
                </c:pt>
                <c:pt idx="8239">
                  <c:v>45862</c:v>
                </c:pt>
                <c:pt idx="8240">
                  <c:v>45863</c:v>
                </c:pt>
                <c:pt idx="8241">
                  <c:v>45864</c:v>
                </c:pt>
                <c:pt idx="8242">
                  <c:v>45865</c:v>
                </c:pt>
                <c:pt idx="8243">
                  <c:v>45866</c:v>
                </c:pt>
                <c:pt idx="8244">
                  <c:v>45867</c:v>
                </c:pt>
                <c:pt idx="8245">
                  <c:v>45868</c:v>
                </c:pt>
                <c:pt idx="8246">
                  <c:v>45869</c:v>
                </c:pt>
                <c:pt idx="8247">
                  <c:v>45870</c:v>
                </c:pt>
                <c:pt idx="8248">
                  <c:v>45871</c:v>
                </c:pt>
                <c:pt idx="8249">
                  <c:v>45872</c:v>
                </c:pt>
                <c:pt idx="8250">
                  <c:v>45873</c:v>
                </c:pt>
                <c:pt idx="8251">
                  <c:v>45874</c:v>
                </c:pt>
                <c:pt idx="8252">
                  <c:v>45875</c:v>
                </c:pt>
                <c:pt idx="8253">
                  <c:v>45876</c:v>
                </c:pt>
                <c:pt idx="8254">
                  <c:v>45877</c:v>
                </c:pt>
                <c:pt idx="8255">
                  <c:v>45878</c:v>
                </c:pt>
                <c:pt idx="8256">
                  <c:v>45879</c:v>
                </c:pt>
                <c:pt idx="8257">
                  <c:v>45880</c:v>
                </c:pt>
                <c:pt idx="8258">
                  <c:v>45881</c:v>
                </c:pt>
                <c:pt idx="8259">
                  <c:v>45882</c:v>
                </c:pt>
                <c:pt idx="8260">
                  <c:v>45883</c:v>
                </c:pt>
                <c:pt idx="8261">
                  <c:v>45884</c:v>
                </c:pt>
                <c:pt idx="8262">
                  <c:v>45885</c:v>
                </c:pt>
                <c:pt idx="8263">
                  <c:v>45886</c:v>
                </c:pt>
                <c:pt idx="8264">
                  <c:v>45887</c:v>
                </c:pt>
                <c:pt idx="8265">
                  <c:v>45888</c:v>
                </c:pt>
                <c:pt idx="8266">
                  <c:v>45889</c:v>
                </c:pt>
                <c:pt idx="8267">
                  <c:v>45890</c:v>
                </c:pt>
                <c:pt idx="8268">
                  <c:v>45891</c:v>
                </c:pt>
                <c:pt idx="8269">
                  <c:v>45892</c:v>
                </c:pt>
                <c:pt idx="8270">
                  <c:v>45893</c:v>
                </c:pt>
                <c:pt idx="8271">
                  <c:v>45894</c:v>
                </c:pt>
                <c:pt idx="8272">
                  <c:v>45895</c:v>
                </c:pt>
                <c:pt idx="8273">
                  <c:v>45896</c:v>
                </c:pt>
                <c:pt idx="8274">
                  <c:v>45897</c:v>
                </c:pt>
                <c:pt idx="8275">
                  <c:v>45898</c:v>
                </c:pt>
                <c:pt idx="8276">
                  <c:v>45899</c:v>
                </c:pt>
                <c:pt idx="8277">
                  <c:v>45900</c:v>
                </c:pt>
                <c:pt idx="8278">
                  <c:v>45901</c:v>
                </c:pt>
                <c:pt idx="8279">
                  <c:v>45902</c:v>
                </c:pt>
                <c:pt idx="8280">
                  <c:v>45903</c:v>
                </c:pt>
                <c:pt idx="8281">
                  <c:v>45904</c:v>
                </c:pt>
                <c:pt idx="8282">
                  <c:v>45905</c:v>
                </c:pt>
                <c:pt idx="8283">
                  <c:v>45906</c:v>
                </c:pt>
                <c:pt idx="8284">
                  <c:v>45907</c:v>
                </c:pt>
                <c:pt idx="8285">
                  <c:v>45908</c:v>
                </c:pt>
                <c:pt idx="8286">
                  <c:v>45909</c:v>
                </c:pt>
                <c:pt idx="8287">
                  <c:v>45910</c:v>
                </c:pt>
                <c:pt idx="8288">
                  <c:v>45911</c:v>
                </c:pt>
                <c:pt idx="8289">
                  <c:v>45912</c:v>
                </c:pt>
                <c:pt idx="8290">
                  <c:v>45913</c:v>
                </c:pt>
                <c:pt idx="8291">
                  <c:v>45914</c:v>
                </c:pt>
                <c:pt idx="8292">
                  <c:v>45915</c:v>
                </c:pt>
                <c:pt idx="8293">
                  <c:v>45916</c:v>
                </c:pt>
                <c:pt idx="8294">
                  <c:v>45917</c:v>
                </c:pt>
                <c:pt idx="8295">
                  <c:v>45918</c:v>
                </c:pt>
                <c:pt idx="8296">
                  <c:v>45919</c:v>
                </c:pt>
                <c:pt idx="8297">
                  <c:v>45920</c:v>
                </c:pt>
                <c:pt idx="8298">
                  <c:v>45921</c:v>
                </c:pt>
                <c:pt idx="8299">
                  <c:v>45922</c:v>
                </c:pt>
                <c:pt idx="8300">
                  <c:v>45923</c:v>
                </c:pt>
                <c:pt idx="8301">
                  <c:v>45924</c:v>
                </c:pt>
                <c:pt idx="8302">
                  <c:v>45925</c:v>
                </c:pt>
                <c:pt idx="8303">
                  <c:v>45926</c:v>
                </c:pt>
                <c:pt idx="8304">
                  <c:v>45927</c:v>
                </c:pt>
                <c:pt idx="8305">
                  <c:v>45928</c:v>
                </c:pt>
                <c:pt idx="8306">
                  <c:v>45929</c:v>
                </c:pt>
                <c:pt idx="8307">
                  <c:v>45930</c:v>
                </c:pt>
                <c:pt idx="8308">
                  <c:v>45931</c:v>
                </c:pt>
                <c:pt idx="8309">
                  <c:v>45932</c:v>
                </c:pt>
                <c:pt idx="8310">
                  <c:v>45933</c:v>
                </c:pt>
                <c:pt idx="8311">
                  <c:v>45934</c:v>
                </c:pt>
                <c:pt idx="8312">
                  <c:v>45935</c:v>
                </c:pt>
                <c:pt idx="8313">
                  <c:v>45936</c:v>
                </c:pt>
                <c:pt idx="8314">
                  <c:v>45937</c:v>
                </c:pt>
                <c:pt idx="8315">
                  <c:v>45938</c:v>
                </c:pt>
                <c:pt idx="8316">
                  <c:v>45939</c:v>
                </c:pt>
                <c:pt idx="8317">
                  <c:v>45940</c:v>
                </c:pt>
                <c:pt idx="8318">
                  <c:v>45941</c:v>
                </c:pt>
                <c:pt idx="8319">
                  <c:v>45942</c:v>
                </c:pt>
                <c:pt idx="8320">
                  <c:v>45943</c:v>
                </c:pt>
                <c:pt idx="8321">
                  <c:v>45944</c:v>
                </c:pt>
                <c:pt idx="8322">
                  <c:v>45945</c:v>
                </c:pt>
                <c:pt idx="8323">
                  <c:v>45946</c:v>
                </c:pt>
                <c:pt idx="8324">
                  <c:v>45947</c:v>
                </c:pt>
                <c:pt idx="8325">
                  <c:v>45948</c:v>
                </c:pt>
                <c:pt idx="8326">
                  <c:v>45949</c:v>
                </c:pt>
                <c:pt idx="8327">
                  <c:v>45950</c:v>
                </c:pt>
                <c:pt idx="8328">
                  <c:v>45951</c:v>
                </c:pt>
                <c:pt idx="8329">
                  <c:v>45952</c:v>
                </c:pt>
                <c:pt idx="8330">
                  <c:v>45953</c:v>
                </c:pt>
                <c:pt idx="8331">
                  <c:v>45954</c:v>
                </c:pt>
                <c:pt idx="8332">
                  <c:v>45955</c:v>
                </c:pt>
                <c:pt idx="8333">
                  <c:v>45956</c:v>
                </c:pt>
                <c:pt idx="8334">
                  <c:v>45957</c:v>
                </c:pt>
                <c:pt idx="8335">
                  <c:v>45958</c:v>
                </c:pt>
                <c:pt idx="8336">
                  <c:v>45959</c:v>
                </c:pt>
                <c:pt idx="8337">
                  <c:v>45960</c:v>
                </c:pt>
                <c:pt idx="8338">
                  <c:v>45961</c:v>
                </c:pt>
                <c:pt idx="8339">
                  <c:v>45962</c:v>
                </c:pt>
                <c:pt idx="8340">
                  <c:v>45963</c:v>
                </c:pt>
                <c:pt idx="8341">
                  <c:v>45964</c:v>
                </c:pt>
                <c:pt idx="8342">
                  <c:v>45965</c:v>
                </c:pt>
                <c:pt idx="8343">
                  <c:v>45966</c:v>
                </c:pt>
                <c:pt idx="8344">
                  <c:v>45967</c:v>
                </c:pt>
                <c:pt idx="8345">
                  <c:v>45968</c:v>
                </c:pt>
                <c:pt idx="8346">
                  <c:v>45969</c:v>
                </c:pt>
                <c:pt idx="8347">
                  <c:v>45970</c:v>
                </c:pt>
                <c:pt idx="8348">
                  <c:v>45971</c:v>
                </c:pt>
                <c:pt idx="8349">
                  <c:v>45972</c:v>
                </c:pt>
                <c:pt idx="8350">
                  <c:v>45973</c:v>
                </c:pt>
                <c:pt idx="8351">
                  <c:v>45974</c:v>
                </c:pt>
                <c:pt idx="8352">
                  <c:v>45975</c:v>
                </c:pt>
                <c:pt idx="8353">
                  <c:v>45976</c:v>
                </c:pt>
                <c:pt idx="8354">
                  <c:v>45977</c:v>
                </c:pt>
                <c:pt idx="8355">
                  <c:v>45978</c:v>
                </c:pt>
                <c:pt idx="8356">
                  <c:v>45979</c:v>
                </c:pt>
                <c:pt idx="8357">
                  <c:v>45980</c:v>
                </c:pt>
                <c:pt idx="8358">
                  <c:v>45981</c:v>
                </c:pt>
                <c:pt idx="8359">
                  <c:v>45982</c:v>
                </c:pt>
                <c:pt idx="8360">
                  <c:v>45983</c:v>
                </c:pt>
                <c:pt idx="8361">
                  <c:v>45984</c:v>
                </c:pt>
                <c:pt idx="8362">
                  <c:v>45985</c:v>
                </c:pt>
                <c:pt idx="8363">
                  <c:v>45986</c:v>
                </c:pt>
                <c:pt idx="8364">
                  <c:v>45987</c:v>
                </c:pt>
                <c:pt idx="8365">
                  <c:v>45988</c:v>
                </c:pt>
                <c:pt idx="8366">
                  <c:v>45989</c:v>
                </c:pt>
                <c:pt idx="8367">
                  <c:v>45990</c:v>
                </c:pt>
                <c:pt idx="8368">
                  <c:v>45991</c:v>
                </c:pt>
                <c:pt idx="8369">
                  <c:v>45992</c:v>
                </c:pt>
                <c:pt idx="8370">
                  <c:v>45993</c:v>
                </c:pt>
                <c:pt idx="8371">
                  <c:v>45994</c:v>
                </c:pt>
                <c:pt idx="8372">
                  <c:v>45995</c:v>
                </c:pt>
                <c:pt idx="8373">
                  <c:v>45996</c:v>
                </c:pt>
                <c:pt idx="8374">
                  <c:v>45997</c:v>
                </c:pt>
                <c:pt idx="8375">
                  <c:v>45998</c:v>
                </c:pt>
                <c:pt idx="8376">
                  <c:v>45999</c:v>
                </c:pt>
                <c:pt idx="8377">
                  <c:v>46000</c:v>
                </c:pt>
                <c:pt idx="8378">
                  <c:v>46001</c:v>
                </c:pt>
                <c:pt idx="8379">
                  <c:v>46002</c:v>
                </c:pt>
                <c:pt idx="8380">
                  <c:v>46003</c:v>
                </c:pt>
                <c:pt idx="8381">
                  <c:v>46004</c:v>
                </c:pt>
                <c:pt idx="8382">
                  <c:v>46005</c:v>
                </c:pt>
                <c:pt idx="8383">
                  <c:v>46006</c:v>
                </c:pt>
                <c:pt idx="8384">
                  <c:v>46007</c:v>
                </c:pt>
                <c:pt idx="8385">
                  <c:v>46008</c:v>
                </c:pt>
                <c:pt idx="8386">
                  <c:v>46009</c:v>
                </c:pt>
                <c:pt idx="8387">
                  <c:v>46010</c:v>
                </c:pt>
                <c:pt idx="8388">
                  <c:v>46011</c:v>
                </c:pt>
                <c:pt idx="8389">
                  <c:v>46012</c:v>
                </c:pt>
                <c:pt idx="8390">
                  <c:v>46013</c:v>
                </c:pt>
                <c:pt idx="8391">
                  <c:v>46014</c:v>
                </c:pt>
                <c:pt idx="8392">
                  <c:v>46015</c:v>
                </c:pt>
                <c:pt idx="8393">
                  <c:v>46016</c:v>
                </c:pt>
                <c:pt idx="8394">
                  <c:v>46017</c:v>
                </c:pt>
                <c:pt idx="8395">
                  <c:v>46018</c:v>
                </c:pt>
                <c:pt idx="8396">
                  <c:v>46019</c:v>
                </c:pt>
                <c:pt idx="8397">
                  <c:v>46020</c:v>
                </c:pt>
                <c:pt idx="8398">
                  <c:v>46021</c:v>
                </c:pt>
                <c:pt idx="8399">
                  <c:v>46022</c:v>
                </c:pt>
                <c:pt idx="8400">
                  <c:v>46023</c:v>
                </c:pt>
                <c:pt idx="8401">
                  <c:v>46024</c:v>
                </c:pt>
                <c:pt idx="8402">
                  <c:v>46025</c:v>
                </c:pt>
                <c:pt idx="8403">
                  <c:v>46026</c:v>
                </c:pt>
                <c:pt idx="8404">
                  <c:v>46027</c:v>
                </c:pt>
                <c:pt idx="8405">
                  <c:v>46028</c:v>
                </c:pt>
                <c:pt idx="8406">
                  <c:v>46029</c:v>
                </c:pt>
                <c:pt idx="8407">
                  <c:v>46030</c:v>
                </c:pt>
                <c:pt idx="8408">
                  <c:v>46031</c:v>
                </c:pt>
                <c:pt idx="8409">
                  <c:v>46032</c:v>
                </c:pt>
                <c:pt idx="8410">
                  <c:v>46033</c:v>
                </c:pt>
                <c:pt idx="8411">
                  <c:v>46034</c:v>
                </c:pt>
                <c:pt idx="8412">
                  <c:v>46035</c:v>
                </c:pt>
                <c:pt idx="8413">
                  <c:v>46036</c:v>
                </c:pt>
                <c:pt idx="8414">
                  <c:v>46037</c:v>
                </c:pt>
                <c:pt idx="8415">
                  <c:v>46038</c:v>
                </c:pt>
                <c:pt idx="8416">
                  <c:v>46039</c:v>
                </c:pt>
                <c:pt idx="8417">
                  <c:v>46040</c:v>
                </c:pt>
                <c:pt idx="8418">
                  <c:v>46041</c:v>
                </c:pt>
                <c:pt idx="8419">
                  <c:v>46042</c:v>
                </c:pt>
                <c:pt idx="8420">
                  <c:v>46043</c:v>
                </c:pt>
                <c:pt idx="8421">
                  <c:v>46044</c:v>
                </c:pt>
                <c:pt idx="8422">
                  <c:v>46045</c:v>
                </c:pt>
                <c:pt idx="8423">
                  <c:v>46046</c:v>
                </c:pt>
                <c:pt idx="8424">
                  <c:v>46047</c:v>
                </c:pt>
                <c:pt idx="8425">
                  <c:v>46048</c:v>
                </c:pt>
                <c:pt idx="8426">
                  <c:v>46049</c:v>
                </c:pt>
                <c:pt idx="8427">
                  <c:v>46050</c:v>
                </c:pt>
                <c:pt idx="8428">
                  <c:v>46051</c:v>
                </c:pt>
                <c:pt idx="8429">
                  <c:v>46052</c:v>
                </c:pt>
                <c:pt idx="8430">
                  <c:v>46053</c:v>
                </c:pt>
                <c:pt idx="8431">
                  <c:v>46054</c:v>
                </c:pt>
                <c:pt idx="8432">
                  <c:v>46055</c:v>
                </c:pt>
                <c:pt idx="8433">
                  <c:v>46056</c:v>
                </c:pt>
                <c:pt idx="8434">
                  <c:v>46057</c:v>
                </c:pt>
                <c:pt idx="8435">
                  <c:v>46058</c:v>
                </c:pt>
                <c:pt idx="8436">
                  <c:v>46059</c:v>
                </c:pt>
                <c:pt idx="8437">
                  <c:v>46060</c:v>
                </c:pt>
                <c:pt idx="8438">
                  <c:v>46061</c:v>
                </c:pt>
                <c:pt idx="8439">
                  <c:v>46062</c:v>
                </c:pt>
                <c:pt idx="8440">
                  <c:v>46063</c:v>
                </c:pt>
                <c:pt idx="8441">
                  <c:v>46064</c:v>
                </c:pt>
                <c:pt idx="8442">
                  <c:v>46065</c:v>
                </c:pt>
                <c:pt idx="8443">
                  <c:v>46066</c:v>
                </c:pt>
                <c:pt idx="8444">
                  <c:v>46067</c:v>
                </c:pt>
                <c:pt idx="8445">
                  <c:v>46068</c:v>
                </c:pt>
                <c:pt idx="8446">
                  <c:v>46069</c:v>
                </c:pt>
                <c:pt idx="8447">
                  <c:v>46070</c:v>
                </c:pt>
                <c:pt idx="8448">
                  <c:v>46071</c:v>
                </c:pt>
                <c:pt idx="8449">
                  <c:v>46072</c:v>
                </c:pt>
                <c:pt idx="8450">
                  <c:v>46073</c:v>
                </c:pt>
                <c:pt idx="8451">
                  <c:v>46074</c:v>
                </c:pt>
                <c:pt idx="8452">
                  <c:v>46075</c:v>
                </c:pt>
                <c:pt idx="8453">
                  <c:v>46076</c:v>
                </c:pt>
                <c:pt idx="8454">
                  <c:v>46077</c:v>
                </c:pt>
                <c:pt idx="8455">
                  <c:v>46078</c:v>
                </c:pt>
                <c:pt idx="8456">
                  <c:v>46079</c:v>
                </c:pt>
                <c:pt idx="8457">
                  <c:v>46080</c:v>
                </c:pt>
                <c:pt idx="8458">
                  <c:v>46081</c:v>
                </c:pt>
                <c:pt idx="8459">
                  <c:v>46082</c:v>
                </c:pt>
                <c:pt idx="8460">
                  <c:v>46083</c:v>
                </c:pt>
                <c:pt idx="8461">
                  <c:v>46084</c:v>
                </c:pt>
                <c:pt idx="8462">
                  <c:v>46085</c:v>
                </c:pt>
                <c:pt idx="8463">
                  <c:v>46086</c:v>
                </c:pt>
                <c:pt idx="8464">
                  <c:v>46087</c:v>
                </c:pt>
                <c:pt idx="8465">
                  <c:v>46088</c:v>
                </c:pt>
                <c:pt idx="8466">
                  <c:v>46089</c:v>
                </c:pt>
                <c:pt idx="8467">
                  <c:v>46090</c:v>
                </c:pt>
                <c:pt idx="8468">
                  <c:v>46091</c:v>
                </c:pt>
                <c:pt idx="8469">
                  <c:v>46092</c:v>
                </c:pt>
                <c:pt idx="8470">
                  <c:v>46093</c:v>
                </c:pt>
                <c:pt idx="8471">
                  <c:v>46094</c:v>
                </c:pt>
                <c:pt idx="8472">
                  <c:v>46095</c:v>
                </c:pt>
                <c:pt idx="8473">
                  <c:v>46096</c:v>
                </c:pt>
                <c:pt idx="8474">
                  <c:v>46097</c:v>
                </c:pt>
                <c:pt idx="8475">
                  <c:v>46098</c:v>
                </c:pt>
                <c:pt idx="8476">
                  <c:v>46099</c:v>
                </c:pt>
                <c:pt idx="8477">
                  <c:v>46100</c:v>
                </c:pt>
                <c:pt idx="8478">
                  <c:v>46101</c:v>
                </c:pt>
                <c:pt idx="8479">
                  <c:v>46102</c:v>
                </c:pt>
                <c:pt idx="8480">
                  <c:v>46103</c:v>
                </c:pt>
                <c:pt idx="8481">
                  <c:v>46104</c:v>
                </c:pt>
                <c:pt idx="8482">
                  <c:v>46105</c:v>
                </c:pt>
                <c:pt idx="8483">
                  <c:v>46106</c:v>
                </c:pt>
                <c:pt idx="8484">
                  <c:v>46107</c:v>
                </c:pt>
                <c:pt idx="8485">
                  <c:v>46108</c:v>
                </c:pt>
                <c:pt idx="8486">
                  <c:v>46109</c:v>
                </c:pt>
                <c:pt idx="8487">
                  <c:v>46110</c:v>
                </c:pt>
                <c:pt idx="8488">
                  <c:v>46111</c:v>
                </c:pt>
                <c:pt idx="8489">
                  <c:v>46112</c:v>
                </c:pt>
                <c:pt idx="8490">
                  <c:v>46113</c:v>
                </c:pt>
                <c:pt idx="8491">
                  <c:v>46114</c:v>
                </c:pt>
                <c:pt idx="8492">
                  <c:v>46115</c:v>
                </c:pt>
                <c:pt idx="8493">
                  <c:v>46116</c:v>
                </c:pt>
                <c:pt idx="8494">
                  <c:v>46117</c:v>
                </c:pt>
                <c:pt idx="8495">
                  <c:v>46118</c:v>
                </c:pt>
                <c:pt idx="8496">
                  <c:v>46119</c:v>
                </c:pt>
                <c:pt idx="8497">
                  <c:v>46120</c:v>
                </c:pt>
                <c:pt idx="8498">
                  <c:v>46121</c:v>
                </c:pt>
                <c:pt idx="8499">
                  <c:v>46122</c:v>
                </c:pt>
                <c:pt idx="8500">
                  <c:v>46123</c:v>
                </c:pt>
                <c:pt idx="8501">
                  <c:v>46124</c:v>
                </c:pt>
                <c:pt idx="8502">
                  <c:v>46125</c:v>
                </c:pt>
                <c:pt idx="8503">
                  <c:v>46126</c:v>
                </c:pt>
                <c:pt idx="8504">
                  <c:v>46127</c:v>
                </c:pt>
                <c:pt idx="8505">
                  <c:v>46128</c:v>
                </c:pt>
                <c:pt idx="8506">
                  <c:v>46129</c:v>
                </c:pt>
                <c:pt idx="8507">
                  <c:v>46130</c:v>
                </c:pt>
                <c:pt idx="8508">
                  <c:v>46131</c:v>
                </c:pt>
                <c:pt idx="8509">
                  <c:v>46132</c:v>
                </c:pt>
                <c:pt idx="8510">
                  <c:v>46133</c:v>
                </c:pt>
                <c:pt idx="8511">
                  <c:v>46134</c:v>
                </c:pt>
                <c:pt idx="8512">
                  <c:v>46135</c:v>
                </c:pt>
                <c:pt idx="8513">
                  <c:v>46136</c:v>
                </c:pt>
                <c:pt idx="8514">
                  <c:v>46137</c:v>
                </c:pt>
                <c:pt idx="8515">
                  <c:v>46138</c:v>
                </c:pt>
                <c:pt idx="8516">
                  <c:v>46139</c:v>
                </c:pt>
                <c:pt idx="8517">
                  <c:v>46140</c:v>
                </c:pt>
                <c:pt idx="8518">
                  <c:v>46141</c:v>
                </c:pt>
                <c:pt idx="8519">
                  <c:v>46142</c:v>
                </c:pt>
                <c:pt idx="8520">
                  <c:v>46143</c:v>
                </c:pt>
                <c:pt idx="8521">
                  <c:v>46144</c:v>
                </c:pt>
                <c:pt idx="8522">
                  <c:v>46145</c:v>
                </c:pt>
                <c:pt idx="8523">
                  <c:v>46146</c:v>
                </c:pt>
                <c:pt idx="8524">
                  <c:v>46147</c:v>
                </c:pt>
                <c:pt idx="8525">
                  <c:v>46148</c:v>
                </c:pt>
                <c:pt idx="8526">
                  <c:v>46149</c:v>
                </c:pt>
                <c:pt idx="8527">
                  <c:v>46150</c:v>
                </c:pt>
                <c:pt idx="8528">
                  <c:v>46151</c:v>
                </c:pt>
                <c:pt idx="8529">
                  <c:v>46152</c:v>
                </c:pt>
                <c:pt idx="8530">
                  <c:v>46153</c:v>
                </c:pt>
                <c:pt idx="8531">
                  <c:v>46154</c:v>
                </c:pt>
                <c:pt idx="8532">
                  <c:v>46155</c:v>
                </c:pt>
                <c:pt idx="8533">
                  <c:v>46156</c:v>
                </c:pt>
                <c:pt idx="8534">
                  <c:v>46157</c:v>
                </c:pt>
                <c:pt idx="8535">
                  <c:v>46158</c:v>
                </c:pt>
                <c:pt idx="8536">
                  <c:v>46159</c:v>
                </c:pt>
                <c:pt idx="8537">
                  <c:v>46160</c:v>
                </c:pt>
                <c:pt idx="8538">
                  <c:v>46161</c:v>
                </c:pt>
                <c:pt idx="8539">
                  <c:v>46162</c:v>
                </c:pt>
                <c:pt idx="8540">
                  <c:v>46163</c:v>
                </c:pt>
                <c:pt idx="8541">
                  <c:v>46164</c:v>
                </c:pt>
                <c:pt idx="8542">
                  <c:v>46165</c:v>
                </c:pt>
                <c:pt idx="8543">
                  <c:v>46166</c:v>
                </c:pt>
                <c:pt idx="8544">
                  <c:v>46167</c:v>
                </c:pt>
                <c:pt idx="8545">
                  <c:v>46168</c:v>
                </c:pt>
                <c:pt idx="8546">
                  <c:v>46169</c:v>
                </c:pt>
                <c:pt idx="8547">
                  <c:v>46170</c:v>
                </c:pt>
                <c:pt idx="8548">
                  <c:v>46171</c:v>
                </c:pt>
                <c:pt idx="8549">
                  <c:v>46172</c:v>
                </c:pt>
                <c:pt idx="8550">
                  <c:v>46173</c:v>
                </c:pt>
                <c:pt idx="8551">
                  <c:v>46174</c:v>
                </c:pt>
                <c:pt idx="8552">
                  <c:v>46175</c:v>
                </c:pt>
                <c:pt idx="8553">
                  <c:v>46176</c:v>
                </c:pt>
                <c:pt idx="8554">
                  <c:v>46177</c:v>
                </c:pt>
                <c:pt idx="8555">
                  <c:v>46178</c:v>
                </c:pt>
                <c:pt idx="8556">
                  <c:v>46179</c:v>
                </c:pt>
                <c:pt idx="8557">
                  <c:v>46180</c:v>
                </c:pt>
                <c:pt idx="8558">
                  <c:v>46181</c:v>
                </c:pt>
                <c:pt idx="8559">
                  <c:v>46182</c:v>
                </c:pt>
                <c:pt idx="8560">
                  <c:v>46183</c:v>
                </c:pt>
                <c:pt idx="8561">
                  <c:v>46184</c:v>
                </c:pt>
                <c:pt idx="8562">
                  <c:v>46185</c:v>
                </c:pt>
                <c:pt idx="8563">
                  <c:v>46186</c:v>
                </c:pt>
                <c:pt idx="8564">
                  <c:v>46187</c:v>
                </c:pt>
                <c:pt idx="8565">
                  <c:v>46188</c:v>
                </c:pt>
                <c:pt idx="8566">
                  <c:v>46189</c:v>
                </c:pt>
                <c:pt idx="8567">
                  <c:v>46190</c:v>
                </c:pt>
                <c:pt idx="8568">
                  <c:v>46191</c:v>
                </c:pt>
                <c:pt idx="8569">
                  <c:v>46192</c:v>
                </c:pt>
                <c:pt idx="8570">
                  <c:v>46193</c:v>
                </c:pt>
                <c:pt idx="8571">
                  <c:v>46194</c:v>
                </c:pt>
                <c:pt idx="8572">
                  <c:v>46195</c:v>
                </c:pt>
                <c:pt idx="8573">
                  <c:v>46196</c:v>
                </c:pt>
                <c:pt idx="8574">
                  <c:v>46197</c:v>
                </c:pt>
                <c:pt idx="8575">
                  <c:v>46198</c:v>
                </c:pt>
                <c:pt idx="8576">
                  <c:v>46199</c:v>
                </c:pt>
                <c:pt idx="8577">
                  <c:v>46200</c:v>
                </c:pt>
                <c:pt idx="8578">
                  <c:v>46201</c:v>
                </c:pt>
                <c:pt idx="8579">
                  <c:v>46202</c:v>
                </c:pt>
                <c:pt idx="8580">
                  <c:v>46203</c:v>
                </c:pt>
                <c:pt idx="8581">
                  <c:v>46204</c:v>
                </c:pt>
                <c:pt idx="8582">
                  <c:v>46205</c:v>
                </c:pt>
                <c:pt idx="8583">
                  <c:v>46206</c:v>
                </c:pt>
                <c:pt idx="8584">
                  <c:v>46207</c:v>
                </c:pt>
                <c:pt idx="8585">
                  <c:v>46208</c:v>
                </c:pt>
                <c:pt idx="8586">
                  <c:v>46209</c:v>
                </c:pt>
              </c:numCache>
            </c:numRef>
          </c:cat>
          <c:val>
            <c:numRef>
              <c:f>实际利率与金价!$C$5:$C$8591</c:f>
              <c:numCache>
                <c:formatCode>#,##0.00_ </c:formatCode>
                <c:ptCount val="8587"/>
                <c:pt idx="0">
                  <c:v>346.05</c:v>
                </c:pt>
                <c:pt idx="1">
                  <c:v>351.25</c:v>
                </c:pt>
                <c:pt idx="2">
                  <c:v>351.25</c:v>
                </c:pt>
                <c:pt idx="3">
                  <c:v>351.25</c:v>
                </c:pt>
                <c:pt idx="4">
                  <c:v>351.25</c:v>
                </c:pt>
                <c:pt idx="5">
                  <c:v>347.25</c:v>
                </c:pt>
                <c:pt idx="6">
                  <c:v>353.63</c:v>
                </c:pt>
                <c:pt idx="7">
                  <c:v>352.75</c:v>
                </c:pt>
                <c:pt idx="8">
                  <c:v>354.75</c:v>
                </c:pt>
                <c:pt idx="9">
                  <c:v>354.75</c:v>
                </c:pt>
                <c:pt idx="10">
                  <c:v>354.75</c:v>
                </c:pt>
                <c:pt idx="11">
                  <c:v>354.55</c:v>
                </c:pt>
                <c:pt idx="12">
                  <c:v>351.35</c:v>
                </c:pt>
                <c:pt idx="13">
                  <c:v>350.75</c:v>
                </c:pt>
                <c:pt idx="14">
                  <c:v>357.45</c:v>
                </c:pt>
                <c:pt idx="15">
                  <c:v>356.55</c:v>
                </c:pt>
                <c:pt idx="16">
                  <c:v>356.55</c:v>
                </c:pt>
                <c:pt idx="17">
                  <c:v>356.55</c:v>
                </c:pt>
                <c:pt idx="18">
                  <c:v>355.75</c:v>
                </c:pt>
                <c:pt idx="19">
                  <c:v>357.75</c:v>
                </c:pt>
                <c:pt idx="20">
                  <c:v>361.85</c:v>
                </c:pt>
                <c:pt idx="21">
                  <c:v>363.05</c:v>
                </c:pt>
                <c:pt idx="22">
                  <c:v>368.25</c:v>
                </c:pt>
                <c:pt idx="23">
                  <c:v>368.25</c:v>
                </c:pt>
                <c:pt idx="24">
                  <c:v>368.25</c:v>
                </c:pt>
                <c:pt idx="25">
                  <c:v>369.65</c:v>
                </c:pt>
                <c:pt idx="26">
                  <c:v>369.25</c:v>
                </c:pt>
                <c:pt idx="27">
                  <c:v>365.95</c:v>
                </c:pt>
                <c:pt idx="28">
                  <c:v>370.35</c:v>
                </c:pt>
                <c:pt idx="29">
                  <c:v>368.15</c:v>
                </c:pt>
                <c:pt idx="30">
                  <c:v>368.15</c:v>
                </c:pt>
                <c:pt idx="31">
                  <c:v>368.15</c:v>
                </c:pt>
                <c:pt idx="32">
                  <c:v>371.05</c:v>
                </c:pt>
                <c:pt idx="33">
                  <c:v>381.25</c:v>
                </c:pt>
                <c:pt idx="34">
                  <c:v>371.75</c:v>
                </c:pt>
                <c:pt idx="35">
                  <c:v>370.05</c:v>
                </c:pt>
                <c:pt idx="36">
                  <c:v>369.75</c:v>
                </c:pt>
                <c:pt idx="37">
                  <c:v>369.75</c:v>
                </c:pt>
                <c:pt idx="38">
                  <c:v>369.75</c:v>
                </c:pt>
                <c:pt idx="39">
                  <c:v>362.15</c:v>
                </c:pt>
                <c:pt idx="40">
                  <c:v>363.88</c:v>
                </c:pt>
                <c:pt idx="41">
                  <c:v>352.75</c:v>
                </c:pt>
                <c:pt idx="42">
                  <c:v>356.55</c:v>
                </c:pt>
                <c:pt idx="43">
                  <c:v>351.55</c:v>
                </c:pt>
                <c:pt idx="44">
                  <c:v>351.55</c:v>
                </c:pt>
                <c:pt idx="45">
                  <c:v>351.55</c:v>
                </c:pt>
                <c:pt idx="46">
                  <c:v>345.55</c:v>
                </c:pt>
                <c:pt idx="47">
                  <c:v>343.55</c:v>
                </c:pt>
                <c:pt idx="48">
                  <c:v>349.45</c:v>
                </c:pt>
                <c:pt idx="49">
                  <c:v>352.25</c:v>
                </c:pt>
                <c:pt idx="50">
                  <c:v>351.35</c:v>
                </c:pt>
                <c:pt idx="51">
                  <c:v>351.35</c:v>
                </c:pt>
                <c:pt idx="52">
                  <c:v>351.35</c:v>
                </c:pt>
                <c:pt idx="53">
                  <c:v>357.75</c:v>
                </c:pt>
                <c:pt idx="54">
                  <c:v>351.85</c:v>
                </c:pt>
                <c:pt idx="55">
                  <c:v>354.35</c:v>
                </c:pt>
                <c:pt idx="56">
                  <c:v>345.45</c:v>
                </c:pt>
                <c:pt idx="57">
                  <c:v>349.95</c:v>
                </c:pt>
                <c:pt idx="58">
                  <c:v>349.95</c:v>
                </c:pt>
                <c:pt idx="59">
                  <c:v>349.95</c:v>
                </c:pt>
                <c:pt idx="60">
                  <c:v>349.05</c:v>
                </c:pt>
                <c:pt idx="61">
                  <c:v>354.25</c:v>
                </c:pt>
                <c:pt idx="62">
                  <c:v>353.55</c:v>
                </c:pt>
                <c:pt idx="63">
                  <c:v>356.25</c:v>
                </c:pt>
                <c:pt idx="64">
                  <c:v>350.75</c:v>
                </c:pt>
                <c:pt idx="65">
                  <c:v>350.75</c:v>
                </c:pt>
                <c:pt idx="66">
                  <c:v>350.75</c:v>
                </c:pt>
                <c:pt idx="67">
                  <c:v>354.45</c:v>
                </c:pt>
                <c:pt idx="68">
                  <c:v>350.65</c:v>
                </c:pt>
                <c:pt idx="69">
                  <c:v>345.75</c:v>
                </c:pt>
                <c:pt idx="70">
                  <c:v>334.35</c:v>
                </c:pt>
                <c:pt idx="71">
                  <c:v>336.35</c:v>
                </c:pt>
                <c:pt idx="72">
                  <c:v>336.35</c:v>
                </c:pt>
                <c:pt idx="73">
                  <c:v>336.35</c:v>
                </c:pt>
                <c:pt idx="74">
                  <c:v>336.55</c:v>
                </c:pt>
                <c:pt idx="75">
                  <c:v>337.85</c:v>
                </c:pt>
                <c:pt idx="76">
                  <c:v>336.45</c:v>
                </c:pt>
                <c:pt idx="77">
                  <c:v>332.25</c:v>
                </c:pt>
                <c:pt idx="78">
                  <c:v>326.05</c:v>
                </c:pt>
                <c:pt idx="79">
                  <c:v>326.05</c:v>
                </c:pt>
                <c:pt idx="80">
                  <c:v>326.05</c:v>
                </c:pt>
                <c:pt idx="81">
                  <c:v>329.65</c:v>
                </c:pt>
                <c:pt idx="82">
                  <c:v>328.55</c:v>
                </c:pt>
                <c:pt idx="83">
                  <c:v>330.25</c:v>
                </c:pt>
                <c:pt idx="84">
                  <c:v>329.25</c:v>
                </c:pt>
                <c:pt idx="85">
                  <c:v>331.85</c:v>
                </c:pt>
                <c:pt idx="86">
                  <c:v>331.85</c:v>
                </c:pt>
                <c:pt idx="87">
                  <c:v>331.85</c:v>
                </c:pt>
                <c:pt idx="88">
                  <c:v>337.45</c:v>
                </c:pt>
                <c:pt idx="89">
                  <c:v>334.95</c:v>
                </c:pt>
                <c:pt idx="90">
                  <c:v>329.95</c:v>
                </c:pt>
                <c:pt idx="91">
                  <c:v>325.25</c:v>
                </c:pt>
                <c:pt idx="92">
                  <c:v>325.55</c:v>
                </c:pt>
                <c:pt idx="93">
                  <c:v>325.55</c:v>
                </c:pt>
                <c:pt idx="94">
                  <c:v>325.55</c:v>
                </c:pt>
                <c:pt idx="95">
                  <c:v>323.05</c:v>
                </c:pt>
                <c:pt idx="96">
                  <c:v>322.75</c:v>
                </c:pt>
                <c:pt idx="97">
                  <c:v>326.85000000000002</c:v>
                </c:pt>
                <c:pt idx="98">
                  <c:v>326.55</c:v>
                </c:pt>
                <c:pt idx="99">
                  <c:v>328.05</c:v>
                </c:pt>
                <c:pt idx="100">
                  <c:v>328.05</c:v>
                </c:pt>
                <c:pt idx="101">
                  <c:v>328.05</c:v>
                </c:pt>
                <c:pt idx="102">
                  <c:v>324.85000000000002</c:v>
                </c:pt>
                <c:pt idx="103">
                  <c:v>324.95</c:v>
                </c:pt>
                <c:pt idx="104">
                  <c:v>326.45</c:v>
                </c:pt>
                <c:pt idx="105">
                  <c:v>327.14999999999998</c:v>
                </c:pt>
                <c:pt idx="106">
                  <c:v>325.95</c:v>
                </c:pt>
                <c:pt idx="107">
                  <c:v>325.95</c:v>
                </c:pt>
                <c:pt idx="108">
                  <c:v>325.95</c:v>
                </c:pt>
                <c:pt idx="109">
                  <c:v>333.55</c:v>
                </c:pt>
                <c:pt idx="110">
                  <c:v>332.95</c:v>
                </c:pt>
                <c:pt idx="111">
                  <c:v>331.25</c:v>
                </c:pt>
                <c:pt idx="112">
                  <c:v>334.45</c:v>
                </c:pt>
                <c:pt idx="113">
                  <c:v>333.25</c:v>
                </c:pt>
                <c:pt idx="114">
                  <c:v>333.25</c:v>
                </c:pt>
                <c:pt idx="115">
                  <c:v>333.25</c:v>
                </c:pt>
                <c:pt idx="116">
                  <c:v>333.85</c:v>
                </c:pt>
                <c:pt idx="117">
                  <c:v>334.25</c:v>
                </c:pt>
                <c:pt idx="118">
                  <c:v>338.55</c:v>
                </c:pt>
                <c:pt idx="119">
                  <c:v>341.75</c:v>
                </c:pt>
                <c:pt idx="120">
                  <c:v>340.95</c:v>
                </c:pt>
                <c:pt idx="121">
                  <c:v>340.95</c:v>
                </c:pt>
                <c:pt idx="122">
                  <c:v>340.95</c:v>
                </c:pt>
                <c:pt idx="123">
                  <c:v>342.25</c:v>
                </c:pt>
                <c:pt idx="124">
                  <c:v>344.25</c:v>
                </c:pt>
                <c:pt idx="125">
                  <c:v>342.05</c:v>
                </c:pt>
                <c:pt idx="126">
                  <c:v>348.65</c:v>
                </c:pt>
                <c:pt idx="127">
                  <c:v>348.55</c:v>
                </c:pt>
                <c:pt idx="128">
                  <c:v>348.55</c:v>
                </c:pt>
                <c:pt idx="129">
                  <c:v>348.55</c:v>
                </c:pt>
                <c:pt idx="130">
                  <c:v>351.25</c:v>
                </c:pt>
                <c:pt idx="131">
                  <c:v>349.85</c:v>
                </c:pt>
                <c:pt idx="132">
                  <c:v>352.45</c:v>
                </c:pt>
                <c:pt idx="133">
                  <c:v>351.95</c:v>
                </c:pt>
                <c:pt idx="134">
                  <c:v>354.75</c:v>
                </c:pt>
                <c:pt idx="135">
                  <c:v>354.75</c:v>
                </c:pt>
                <c:pt idx="136">
                  <c:v>354.75</c:v>
                </c:pt>
                <c:pt idx="137">
                  <c:v>366.25</c:v>
                </c:pt>
                <c:pt idx="138">
                  <c:v>367.95</c:v>
                </c:pt>
                <c:pt idx="139">
                  <c:v>371.55</c:v>
                </c:pt>
                <c:pt idx="140">
                  <c:v>367.05</c:v>
                </c:pt>
                <c:pt idx="141">
                  <c:v>368.75</c:v>
                </c:pt>
                <c:pt idx="142">
                  <c:v>368.75</c:v>
                </c:pt>
                <c:pt idx="143">
                  <c:v>368.75</c:v>
                </c:pt>
                <c:pt idx="144">
                  <c:v>370.35</c:v>
                </c:pt>
                <c:pt idx="145">
                  <c:v>366.25</c:v>
                </c:pt>
                <c:pt idx="146">
                  <c:v>365.05</c:v>
                </c:pt>
                <c:pt idx="147">
                  <c:v>369.25</c:v>
                </c:pt>
                <c:pt idx="148">
                  <c:v>364.45</c:v>
                </c:pt>
                <c:pt idx="149">
                  <c:v>364.45</c:v>
                </c:pt>
                <c:pt idx="150">
                  <c:v>364.45</c:v>
                </c:pt>
                <c:pt idx="151">
                  <c:v>365.85</c:v>
                </c:pt>
                <c:pt idx="152">
                  <c:v>365.25</c:v>
                </c:pt>
                <c:pt idx="153">
                  <c:v>361.27</c:v>
                </c:pt>
                <c:pt idx="154">
                  <c:v>368.75</c:v>
                </c:pt>
                <c:pt idx="155">
                  <c:v>363.75</c:v>
                </c:pt>
                <c:pt idx="156">
                  <c:v>363.75</c:v>
                </c:pt>
                <c:pt idx="157">
                  <c:v>363.75</c:v>
                </c:pt>
                <c:pt idx="158">
                  <c:v>361.85</c:v>
                </c:pt>
                <c:pt idx="159">
                  <c:v>352.15</c:v>
                </c:pt>
                <c:pt idx="160">
                  <c:v>355.65</c:v>
                </c:pt>
                <c:pt idx="161">
                  <c:v>353.45</c:v>
                </c:pt>
                <c:pt idx="162">
                  <c:v>356.65</c:v>
                </c:pt>
                <c:pt idx="163">
                  <c:v>356.65</c:v>
                </c:pt>
                <c:pt idx="164">
                  <c:v>356.65</c:v>
                </c:pt>
                <c:pt idx="165">
                  <c:v>359.15</c:v>
                </c:pt>
                <c:pt idx="166">
                  <c:v>363.35</c:v>
                </c:pt>
                <c:pt idx="167">
                  <c:v>357.35</c:v>
                </c:pt>
                <c:pt idx="168">
                  <c:v>361.35</c:v>
                </c:pt>
                <c:pt idx="169">
                  <c:v>357.38</c:v>
                </c:pt>
                <c:pt idx="170">
                  <c:v>357.38</c:v>
                </c:pt>
                <c:pt idx="171">
                  <c:v>357.38</c:v>
                </c:pt>
                <c:pt idx="172">
                  <c:v>353</c:v>
                </c:pt>
                <c:pt idx="173">
                  <c:v>346.8</c:v>
                </c:pt>
                <c:pt idx="174">
                  <c:v>347.4</c:v>
                </c:pt>
                <c:pt idx="175">
                  <c:v>344.15</c:v>
                </c:pt>
                <c:pt idx="176">
                  <c:v>345.25</c:v>
                </c:pt>
                <c:pt idx="177">
                  <c:v>345.25</c:v>
                </c:pt>
                <c:pt idx="178">
                  <c:v>345.25</c:v>
                </c:pt>
                <c:pt idx="179">
                  <c:v>346.4</c:v>
                </c:pt>
                <c:pt idx="180">
                  <c:v>350.75</c:v>
                </c:pt>
                <c:pt idx="181">
                  <c:v>351.5</c:v>
                </c:pt>
                <c:pt idx="182">
                  <c:v>351.15</c:v>
                </c:pt>
                <c:pt idx="183">
                  <c:v>350.85</c:v>
                </c:pt>
                <c:pt idx="184">
                  <c:v>350.85</c:v>
                </c:pt>
                <c:pt idx="185">
                  <c:v>350.85</c:v>
                </c:pt>
                <c:pt idx="186">
                  <c:v>348.25</c:v>
                </c:pt>
                <c:pt idx="187">
                  <c:v>344.45</c:v>
                </c:pt>
                <c:pt idx="188">
                  <c:v>344.55</c:v>
                </c:pt>
                <c:pt idx="189">
                  <c:v>345.45</c:v>
                </c:pt>
                <c:pt idx="190">
                  <c:v>345.2</c:v>
                </c:pt>
                <c:pt idx="191">
                  <c:v>345.2</c:v>
                </c:pt>
                <c:pt idx="192">
                  <c:v>345.2</c:v>
                </c:pt>
                <c:pt idx="193">
                  <c:v>347.3</c:v>
                </c:pt>
                <c:pt idx="194">
                  <c:v>342.15</c:v>
                </c:pt>
                <c:pt idx="195">
                  <c:v>343.55</c:v>
                </c:pt>
                <c:pt idx="196">
                  <c:v>344.75</c:v>
                </c:pt>
                <c:pt idx="197">
                  <c:v>347.25</c:v>
                </c:pt>
                <c:pt idx="198">
                  <c:v>347.25</c:v>
                </c:pt>
                <c:pt idx="199">
                  <c:v>347.25</c:v>
                </c:pt>
                <c:pt idx="200">
                  <c:v>351.75</c:v>
                </c:pt>
                <c:pt idx="201">
                  <c:v>350.75</c:v>
                </c:pt>
                <c:pt idx="202">
                  <c:v>359.65</c:v>
                </c:pt>
                <c:pt idx="203">
                  <c:v>361.65</c:v>
                </c:pt>
                <c:pt idx="204">
                  <c:v>362.75</c:v>
                </c:pt>
                <c:pt idx="205">
                  <c:v>362.75</c:v>
                </c:pt>
                <c:pt idx="206">
                  <c:v>362.75</c:v>
                </c:pt>
                <c:pt idx="207">
                  <c:v>365.15</c:v>
                </c:pt>
                <c:pt idx="208">
                  <c:v>361.85</c:v>
                </c:pt>
                <c:pt idx="209">
                  <c:v>356.35</c:v>
                </c:pt>
                <c:pt idx="210">
                  <c:v>354.35</c:v>
                </c:pt>
                <c:pt idx="211">
                  <c:v>346.15</c:v>
                </c:pt>
                <c:pt idx="212">
                  <c:v>346.15</c:v>
                </c:pt>
                <c:pt idx="213">
                  <c:v>346.15</c:v>
                </c:pt>
                <c:pt idx="214">
                  <c:v>349.45</c:v>
                </c:pt>
                <c:pt idx="215">
                  <c:v>352.05</c:v>
                </c:pt>
                <c:pt idx="216">
                  <c:v>351.75</c:v>
                </c:pt>
                <c:pt idx="217">
                  <c:v>352.85</c:v>
                </c:pt>
                <c:pt idx="218">
                  <c:v>356.75</c:v>
                </c:pt>
                <c:pt idx="219">
                  <c:v>356.75</c:v>
                </c:pt>
                <c:pt idx="220">
                  <c:v>356.75</c:v>
                </c:pt>
                <c:pt idx="221">
                  <c:v>361.85</c:v>
                </c:pt>
                <c:pt idx="222">
                  <c:v>358.45</c:v>
                </c:pt>
                <c:pt idx="223">
                  <c:v>362.7</c:v>
                </c:pt>
                <c:pt idx="224">
                  <c:v>365.95</c:v>
                </c:pt>
                <c:pt idx="225">
                  <c:v>363.75</c:v>
                </c:pt>
                <c:pt idx="226">
                  <c:v>363.75</c:v>
                </c:pt>
                <c:pt idx="227">
                  <c:v>363.75</c:v>
                </c:pt>
                <c:pt idx="228">
                  <c:v>358.35</c:v>
                </c:pt>
                <c:pt idx="229">
                  <c:v>362.05</c:v>
                </c:pt>
                <c:pt idx="230">
                  <c:v>366.25</c:v>
                </c:pt>
                <c:pt idx="231">
                  <c:v>360.75</c:v>
                </c:pt>
                <c:pt idx="232">
                  <c:v>362.95</c:v>
                </c:pt>
                <c:pt idx="233">
                  <c:v>362.95</c:v>
                </c:pt>
                <c:pt idx="234">
                  <c:v>362.95</c:v>
                </c:pt>
                <c:pt idx="235">
                  <c:v>361.25</c:v>
                </c:pt>
                <c:pt idx="236">
                  <c:v>364.45</c:v>
                </c:pt>
                <c:pt idx="237">
                  <c:v>372.55</c:v>
                </c:pt>
                <c:pt idx="238">
                  <c:v>369.65</c:v>
                </c:pt>
                <c:pt idx="239">
                  <c:v>375.55</c:v>
                </c:pt>
                <c:pt idx="240">
                  <c:v>375.55</c:v>
                </c:pt>
                <c:pt idx="241">
                  <c:v>375.55</c:v>
                </c:pt>
                <c:pt idx="242">
                  <c:v>375.55</c:v>
                </c:pt>
                <c:pt idx="243">
                  <c:v>371.95</c:v>
                </c:pt>
                <c:pt idx="244">
                  <c:v>373.85</c:v>
                </c:pt>
                <c:pt idx="245">
                  <c:v>373.35</c:v>
                </c:pt>
                <c:pt idx="246">
                  <c:v>377.35</c:v>
                </c:pt>
                <c:pt idx="247">
                  <c:v>377.35</c:v>
                </c:pt>
                <c:pt idx="248">
                  <c:v>377.35</c:v>
                </c:pt>
                <c:pt idx="249">
                  <c:v>375.25</c:v>
                </c:pt>
                <c:pt idx="250">
                  <c:v>382.65</c:v>
                </c:pt>
                <c:pt idx="251">
                  <c:v>380.45</c:v>
                </c:pt>
                <c:pt idx="252">
                  <c:v>380.15</c:v>
                </c:pt>
                <c:pt idx="253">
                  <c:v>375.25</c:v>
                </c:pt>
                <c:pt idx="254">
                  <c:v>375.25</c:v>
                </c:pt>
                <c:pt idx="255">
                  <c:v>375.25</c:v>
                </c:pt>
                <c:pt idx="256">
                  <c:v>374.05</c:v>
                </c:pt>
                <c:pt idx="257">
                  <c:v>373.25</c:v>
                </c:pt>
                <c:pt idx="258">
                  <c:v>376.75</c:v>
                </c:pt>
                <c:pt idx="259">
                  <c:v>376.35</c:v>
                </c:pt>
                <c:pt idx="260">
                  <c:v>381.85</c:v>
                </c:pt>
                <c:pt idx="261">
                  <c:v>381.85</c:v>
                </c:pt>
                <c:pt idx="262">
                  <c:v>381.85</c:v>
                </c:pt>
                <c:pt idx="263">
                  <c:v>387.1</c:v>
                </c:pt>
                <c:pt idx="264">
                  <c:v>384.75</c:v>
                </c:pt>
                <c:pt idx="265">
                  <c:v>388.85</c:v>
                </c:pt>
                <c:pt idx="266">
                  <c:v>385.35</c:v>
                </c:pt>
                <c:pt idx="267">
                  <c:v>380.85</c:v>
                </c:pt>
                <c:pt idx="268">
                  <c:v>380.85</c:v>
                </c:pt>
                <c:pt idx="269">
                  <c:v>380.85</c:v>
                </c:pt>
                <c:pt idx="270">
                  <c:v>382.25</c:v>
                </c:pt>
                <c:pt idx="271">
                  <c:v>385.35</c:v>
                </c:pt>
                <c:pt idx="272">
                  <c:v>384.75</c:v>
                </c:pt>
                <c:pt idx="273">
                  <c:v>382.85</c:v>
                </c:pt>
                <c:pt idx="274">
                  <c:v>369.55</c:v>
                </c:pt>
                <c:pt idx="275">
                  <c:v>369.55</c:v>
                </c:pt>
                <c:pt idx="276">
                  <c:v>369.55</c:v>
                </c:pt>
                <c:pt idx="277">
                  <c:v>372.95</c:v>
                </c:pt>
                <c:pt idx="278">
                  <c:v>376.45</c:v>
                </c:pt>
                <c:pt idx="279">
                  <c:v>375.25</c:v>
                </c:pt>
                <c:pt idx="280">
                  <c:v>370.05</c:v>
                </c:pt>
                <c:pt idx="281">
                  <c:v>373.05</c:v>
                </c:pt>
                <c:pt idx="282">
                  <c:v>373.05</c:v>
                </c:pt>
                <c:pt idx="283">
                  <c:v>373.05</c:v>
                </c:pt>
                <c:pt idx="284">
                  <c:v>374.75</c:v>
                </c:pt>
                <c:pt idx="285">
                  <c:v>375.25</c:v>
                </c:pt>
                <c:pt idx="286">
                  <c:v>372.95</c:v>
                </c:pt>
                <c:pt idx="287">
                  <c:v>371.65</c:v>
                </c:pt>
                <c:pt idx="288">
                  <c:v>371.65</c:v>
                </c:pt>
                <c:pt idx="289">
                  <c:v>371.65</c:v>
                </c:pt>
                <c:pt idx="290">
                  <c:v>371.65</c:v>
                </c:pt>
                <c:pt idx="291">
                  <c:v>373.35</c:v>
                </c:pt>
                <c:pt idx="292">
                  <c:v>380.75</c:v>
                </c:pt>
                <c:pt idx="293">
                  <c:v>385.85</c:v>
                </c:pt>
                <c:pt idx="294">
                  <c:v>384.25</c:v>
                </c:pt>
                <c:pt idx="295">
                  <c:v>388.55</c:v>
                </c:pt>
                <c:pt idx="296">
                  <c:v>388.55</c:v>
                </c:pt>
                <c:pt idx="297">
                  <c:v>388.55</c:v>
                </c:pt>
                <c:pt idx="298">
                  <c:v>387.95</c:v>
                </c:pt>
                <c:pt idx="299">
                  <c:v>382.85</c:v>
                </c:pt>
                <c:pt idx="300">
                  <c:v>386.5</c:v>
                </c:pt>
                <c:pt idx="301">
                  <c:v>383.55</c:v>
                </c:pt>
                <c:pt idx="302">
                  <c:v>384.25</c:v>
                </c:pt>
                <c:pt idx="303">
                  <c:v>384.25</c:v>
                </c:pt>
                <c:pt idx="304">
                  <c:v>384.25</c:v>
                </c:pt>
                <c:pt idx="305">
                  <c:v>376.65</c:v>
                </c:pt>
                <c:pt idx="306">
                  <c:v>379.55</c:v>
                </c:pt>
                <c:pt idx="307">
                  <c:v>381.35</c:v>
                </c:pt>
                <c:pt idx="308">
                  <c:v>379.95</c:v>
                </c:pt>
                <c:pt idx="309">
                  <c:v>383.05</c:v>
                </c:pt>
                <c:pt idx="310">
                  <c:v>383.05</c:v>
                </c:pt>
                <c:pt idx="311">
                  <c:v>383.05</c:v>
                </c:pt>
                <c:pt idx="312">
                  <c:v>385.95</c:v>
                </c:pt>
                <c:pt idx="313">
                  <c:v>387.95</c:v>
                </c:pt>
                <c:pt idx="314">
                  <c:v>394.05</c:v>
                </c:pt>
                <c:pt idx="315">
                  <c:v>394.65</c:v>
                </c:pt>
                <c:pt idx="316">
                  <c:v>397.55</c:v>
                </c:pt>
                <c:pt idx="317">
                  <c:v>397.55</c:v>
                </c:pt>
                <c:pt idx="318">
                  <c:v>397.55</c:v>
                </c:pt>
                <c:pt idx="319">
                  <c:v>391.05</c:v>
                </c:pt>
                <c:pt idx="320">
                  <c:v>398.75</c:v>
                </c:pt>
                <c:pt idx="321">
                  <c:v>395.05</c:v>
                </c:pt>
                <c:pt idx="322">
                  <c:v>394.45</c:v>
                </c:pt>
                <c:pt idx="323">
                  <c:v>396.05</c:v>
                </c:pt>
                <c:pt idx="324">
                  <c:v>396.05</c:v>
                </c:pt>
                <c:pt idx="325">
                  <c:v>396.05</c:v>
                </c:pt>
                <c:pt idx="326">
                  <c:v>391.48</c:v>
                </c:pt>
                <c:pt idx="327">
                  <c:v>391.25</c:v>
                </c:pt>
                <c:pt idx="328">
                  <c:v>396.65</c:v>
                </c:pt>
                <c:pt idx="329">
                  <c:v>395.25</c:v>
                </c:pt>
                <c:pt idx="330">
                  <c:v>398.15</c:v>
                </c:pt>
                <c:pt idx="331">
                  <c:v>398.15</c:v>
                </c:pt>
                <c:pt idx="332">
                  <c:v>398.15</c:v>
                </c:pt>
                <c:pt idx="333">
                  <c:v>402.25</c:v>
                </c:pt>
                <c:pt idx="334">
                  <c:v>403.25</c:v>
                </c:pt>
                <c:pt idx="335">
                  <c:v>404.75</c:v>
                </c:pt>
                <c:pt idx="336">
                  <c:v>402.75</c:v>
                </c:pt>
                <c:pt idx="337">
                  <c:v>406.35</c:v>
                </c:pt>
                <c:pt idx="338">
                  <c:v>406.35</c:v>
                </c:pt>
                <c:pt idx="339">
                  <c:v>406.35</c:v>
                </c:pt>
                <c:pt idx="340">
                  <c:v>406.75</c:v>
                </c:pt>
                <c:pt idx="341">
                  <c:v>408.25</c:v>
                </c:pt>
                <c:pt idx="342">
                  <c:v>405.45</c:v>
                </c:pt>
                <c:pt idx="343">
                  <c:v>404.95</c:v>
                </c:pt>
                <c:pt idx="344">
                  <c:v>408.85</c:v>
                </c:pt>
                <c:pt idx="345">
                  <c:v>408.85</c:v>
                </c:pt>
                <c:pt idx="346">
                  <c:v>408.85</c:v>
                </c:pt>
                <c:pt idx="347">
                  <c:v>409.75</c:v>
                </c:pt>
                <c:pt idx="348">
                  <c:v>407.25</c:v>
                </c:pt>
                <c:pt idx="349">
                  <c:v>412.55</c:v>
                </c:pt>
                <c:pt idx="350">
                  <c:v>410.75</c:v>
                </c:pt>
                <c:pt idx="351">
                  <c:v>409.35</c:v>
                </c:pt>
                <c:pt idx="352">
                  <c:v>409.35</c:v>
                </c:pt>
                <c:pt idx="353">
                  <c:v>409.35</c:v>
                </c:pt>
                <c:pt idx="354">
                  <c:v>410.05</c:v>
                </c:pt>
                <c:pt idx="355">
                  <c:v>410.75</c:v>
                </c:pt>
                <c:pt idx="356">
                  <c:v>412.05</c:v>
                </c:pt>
                <c:pt idx="357">
                  <c:v>412.05</c:v>
                </c:pt>
                <c:pt idx="358">
                  <c:v>412.25</c:v>
                </c:pt>
                <c:pt idx="359">
                  <c:v>412.25</c:v>
                </c:pt>
                <c:pt idx="360">
                  <c:v>412.25</c:v>
                </c:pt>
                <c:pt idx="361">
                  <c:v>414.58</c:v>
                </c:pt>
                <c:pt idx="362">
                  <c:v>416.25</c:v>
                </c:pt>
                <c:pt idx="363">
                  <c:v>415.45</c:v>
                </c:pt>
                <c:pt idx="364">
                  <c:v>415.45</c:v>
                </c:pt>
                <c:pt idx="365">
                  <c:v>415.85</c:v>
                </c:pt>
                <c:pt idx="366">
                  <c:v>415.85</c:v>
                </c:pt>
                <c:pt idx="367">
                  <c:v>415.85</c:v>
                </c:pt>
                <c:pt idx="368">
                  <c:v>423.65</c:v>
                </c:pt>
                <c:pt idx="369">
                  <c:v>422.35</c:v>
                </c:pt>
                <c:pt idx="370">
                  <c:v>420.55</c:v>
                </c:pt>
                <c:pt idx="371">
                  <c:v>423.88</c:v>
                </c:pt>
                <c:pt idx="372">
                  <c:v>426.38</c:v>
                </c:pt>
                <c:pt idx="373">
                  <c:v>426.38</c:v>
                </c:pt>
                <c:pt idx="374">
                  <c:v>426.38</c:v>
                </c:pt>
                <c:pt idx="375">
                  <c:v>424.45</c:v>
                </c:pt>
                <c:pt idx="376">
                  <c:v>424.15</c:v>
                </c:pt>
                <c:pt idx="377">
                  <c:v>419.95</c:v>
                </c:pt>
                <c:pt idx="378">
                  <c:v>408.88</c:v>
                </c:pt>
                <c:pt idx="379">
                  <c:v>406.75</c:v>
                </c:pt>
                <c:pt idx="380">
                  <c:v>406.75</c:v>
                </c:pt>
                <c:pt idx="381">
                  <c:v>406.75</c:v>
                </c:pt>
                <c:pt idx="382">
                  <c:v>407.25</c:v>
                </c:pt>
                <c:pt idx="383">
                  <c:v>412.85</c:v>
                </c:pt>
                <c:pt idx="384">
                  <c:v>410.55</c:v>
                </c:pt>
                <c:pt idx="385">
                  <c:v>409.35</c:v>
                </c:pt>
                <c:pt idx="386">
                  <c:v>408.08</c:v>
                </c:pt>
                <c:pt idx="387">
                  <c:v>408.08</c:v>
                </c:pt>
                <c:pt idx="388">
                  <c:v>408.08</c:v>
                </c:pt>
                <c:pt idx="389">
                  <c:v>404.05</c:v>
                </c:pt>
                <c:pt idx="390">
                  <c:v>410.35</c:v>
                </c:pt>
                <c:pt idx="391">
                  <c:v>410.35</c:v>
                </c:pt>
                <c:pt idx="392">
                  <c:v>399.35</c:v>
                </c:pt>
                <c:pt idx="393">
                  <c:v>402.45</c:v>
                </c:pt>
                <c:pt idx="394">
                  <c:v>402.45</c:v>
                </c:pt>
                <c:pt idx="395">
                  <c:v>402.45</c:v>
                </c:pt>
                <c:pt idx="396">
                  <c:v>398.35</c:v>
                </c:pt>
                <c:pt idx="397">
                  <c:v>399.65</c:v>
                </c:pt>
                <c:pt idx="398">
                  <c:v>400.75</c:v>
                </c:pt>
                <c:pt idx="399">
                  <c:v>396.95</c:v>
                </c:pt>
                <c:pt idx="400">
                  <c:v>403.35</c:v>
                </c:pt>
                <c:pt idx="401">
                  <c:v>403.35</c:v>
                </c:pt>
                <c:pt idx="402">
                  <c:v>403.35</c:v>
                </c:pt>
                <c:pt idx="403">
                  <c:v>406.75</c:v>
                </c:pt>
                <c:pt idx="404">
                  <c:v>406.35</c:v>
                </c:pt>
                <c:pt idx="405">
                  <c:v>411.15</c:v>
                </c:pt>
                <c:pt idx="406">
                  <c:v>411.85</c:v>
                </c:pt>
                <c:pt idx="407">
                  <c:v>410.15</c:v>
                </c:pt>
                <c:pt idx="408">
                  <c:v>410.15</c:v>
                </c:pt>
                <c:pt idx="409">
                  <c:v>410.15</c:v>
                </c:pt>
                <c:pt idx="410">
                  <c:v>411.65</c:v>
                </c:pt>
                <c:pt idx="411">
                  <c:v>415.55</c:v>
                </c:pt>
                <c:pt idx="412">
                  <c:v>410.95</c:v>
                </c:pt>
                <c:pt idx="413">
                  <c:v>409.98</c:v>
                </c:pt>
                <c:pt idx="414">
                  <c:v>397.55</c:v>
                </c:pt>
                <c:pt idx="415">
                  <c:v>397.55</c:v>
                </c:pt>
                <c:pt idx="416">
                  <c:v>397.55</c:v>
                </c:pt>
                <c:pt idx="417">
                  <c:v>398.65</c:v>
                </c:pt>
                <c:pt idx="418">
                  <c:v>403.85</c:v>
                </c:pt>
                <c:pt idx="419">
                  <c:v>396.05</c:v>
                </c:pt>
                <c:pt idx="420">
                  <c:v>395.05</c:v>
                </c:pt>
                <c:pt idx="421">
                  <c:v>396.15</c:v>
                </c:pt>
                <c:pt idx="422">
                  <c:v>396.15</c:v>
                </c:pt>
                <c:pt idx="423">
                  <c:v>396.15</c:v>
                </c:pt>
                <c:pt idx="424">
                  <c:v>399.55</c:v>
                </c:pt>
                <c:pt idx="425">
                  <c:v>393.05</c:v>
                </c:pt>
                <c:pt idx="426">
                  <c:v>393.35</c:v>
                </c:pt>
                <c:pt idx="427">
                  <c:v>393.05</c:v>
                </c:pt>
                <c:pt idx="428">
                  <c:v>401.25</c:v>
                </c:pt>
                <c:pt idx="429">
                  <c:v>401.25</c:v>
                </c:pt>
                <c:pt idx="430">
                  <c:v>401.25</c:v>
                </c:pt>
                <c:pt idx="431">
                  <c:v>401.45</c:v>
                </c:pt>
                <c:pt idx="432">
                  <c:v>402.75</c:v>
                </c:pt>
                <c:pt idx="433">
                  <c:v>400.15</c:v>
                </c:pt>
                <c:pt idx="434">
                  <c:v>402.92</c:v>
                </c:pt>
                <c:pt idx="435">
                  <c:v>395.25</c:v>
                </c:pt>
                <c:pt idx="436">
                  <c:v>395.25</c:v>
                </c:pt>
                <c:pt idx="437">
                  <c:v>395.25</c:v>
                </c:pt>
                <c:pt idx="438">
                  <c:v>399.48</c:v>
                </c:pt>
                <c:pt idx="439">
                  <c:v>402.25</c:v>
                </c:pt>
                <c:pt idx="440">
                  <c:v>407.35</c:v>
                </c:pt>
                <c:pt idx="441">
                  <c:v>411.35</c:v>
                </c:pt>
                <c:pt idx="442">
                  <c:v>412.35</c:v>
                </c:pt>
                <c:pt idx="443">
                  <c:v>412.35</c:v>
                </c:pt>
                <c:pt idx="444">
                  <c:v>412.35</c:v>
                </c:pt>
                <c:pt idx="445">
                  <c:v>417.25</c:v>
                </c:pt>
                <c:pt idx="446">
                  <c:v>419.75</c:v>
                </c:pt>
                <c:pt idx="447">
                  <c:v>415.55</c:v>
                </c:pt>
                <c:pt idx="448">
                  <c:v>416.25</c:v>
                </c:pt>
                <c:pt idx="449">
                  <c:v>422.35</c:v>
                </c:pt>
                <c:pt idx="450">
                  <c:v>422.35</c:v>
                </c:pt>
                <c:pt idx="451">
                  <c:v>422.35</c:v>
                </c:pt>
                <c:pt idx="452">
                  <c:v>417.85</c:v>
                </c:pt>
                <c:pt idx="453">
                  <c:v>420.85</c:v>
                </c:pt>
                <c:pt idx="454">
                  <c:v>426.45</c:v>
                </c:pt>
                <c:pt idx="455">
                  <c:v>425.9</c:v>
                </c:pt>
                <c:pt idx="456">
                  <c:v>420.65</c:v>
                </c:pt>
                <c:pt idx="457">
                  <c:v>420.65</c:v>
                </c:pt>
                <c:pt idx="458">
                  <c:v>420.65</c:v>
                </c:pt>
                <c:pt idx="459">
                  <c:v>415.65</c:v>
                </c:pt>
                <c:pt idx="460">
                  <c:v>419.45</c:v>
                </c:pt>
                <c:pt idx="461">
                  <c:v>423.05</c:v>
                </c:pt>
                <c:pt idx="462">
                  <c:v>420.05</c:v>
                </c:pt>
                <c:pt idx="463">
                  <c:v>420.05</c:v>
                </c:pt>
                <c:pt idx="464">
                  <c:v>420.05</c:v>
                </c:pt>
                <c:pt idx="465">
                  <c:v>420.05</c:v>
                </c:pt>
                <c:pt idx="466">
                  <c:v>418.65</c:v>
                </c:pt>
                <c:pt idx="467">
                  <c:v>406.65</c:v>
                </c:pt>
                <c:pt idx="468">
                  <c:v>400.55</c:v>
                </c:pt>
                <c:pt idx="469">
                  <c:v>399.35</c:v>
                </c:pt>
                <c:pt idx="470">
                  <c:v>400.55</c:v>
                </c:pt>
                <c:pt idx="471">
                  <c:v>400.55</c:v>
                </c:pt>
                <c:pt idx="472">
                  <c:v>400.55</c:v>
                </c:pt>
                <c:pt idx="473">
                  <c:v>401.05</c:v>
                </c:pt>
                <c:pt idx="474">
                  <c:v>394.85</c:v>
                </c:pt>
                <c:pt idx="475">
                  <c:v>390.05</c:v>
                </c:pt>
                <c:pt idx="476">
                  <c:v>392.95</c:v>
                </c:pt>
                <c:pt idx="477">
                  <c:v>395.05</c:v>
                </c:pt>
                <c:pt idx="478">
                  <c:v>395.05</c:v>
                </c:pt>
                <c:pt idx="479">
                  <c:v>395.05</c:v>
                </c:pt>
                <c:pt idx="480">
                  <c:v>396.35</c:v>
                </c:pt>
                <c:pt idx="481">
                  <c:v>398.75</c:v>
                </c:pt>
                <c:pt idx="482">
                  <c:v>385.65</c:v>
                </c:pt>
                <c:pt idx="483">
                  <c:v>387.85</c:v>
                </c:pt>
                <c:pt idx="484">
                  <c:v>386.75</c:v>
                </c:pt>
                <c:pt idx="485">
                  <c:v>386.75</c:v>
                </c:pt>
                <c:pt idx="486">
                  <c:v>386.75</c:v>
                </c:pt>
                <c:pt idx="487">
                  <c:v>387.15</c:v>
                </c:pt>
                <c:pt idx="488">
                  <c:v>392.65</c:v>
                </c:pt>
                <c:pt idx="489">
                  <c:v>393.25</c:v>
                </c:pt>
                <c:pt idx="490">
                  <c:v>387.75</c:v>
                </c:pt>
                <c:pt idx="491">
                  <c:v>378.75</c:v>
                </c:pt>
                <c:pt idx="492">
                  <c:v>378.75</c:v>
                </c:pt>
                <c:pt idx="493">
                  <c:v>378.75</c:v>
                </c:pt>
                <c:pt idx="494">
                  <c:v>378.75</c:v>
                </c:pt>
                <c:pt idx="495">
                  <c:v>377.85</c:v>
                </c:pt>
                <c:pt idx="496">
                  <c:v>378.13</c:v>
                </c:pt>
                <c:pt idx="497">
                  <c:v>374.85</c:v>
                </c:pt>
                <c:pt idx="498">
                  <c:v>376.65</c:v>
                </c:pt>
                <c:pt idx="499">
                  <c:v>376.65</c:v>
                </c:pt>
                <c:pt idx="500">
                  <c:v>376.65</c:v>
                </c:pt>
                <c:pt idx="501">
                  <c:v>379.15</c:v>
                </c:pt>
                <c:pt idx="502">
                  <c:v>377.15</c:v>
                </c:pt>
                <c:pt idx="503">
                  <c:v>382.45</c:v>
                </c:pt>
                <c:pt idx="504">
                  <c:v>379.65</c:v>
                </c:pt>
                <c:pt idx="505">
                  <c:v>384.35</c:v>
                </c:pt>
                <c:pt idx="506">
                  <c:v>384.35</c:v>
                </c:pt>
                <c:pt idx="507">
                  <c:v>384.35</c:v>
                </c:pt>
                <c:pt idx="508">
                  <c:v>385.55</c:v>
                </c:pt>
                <c:pt idx="509">
                  <c:v>388.65</c:v>
                </c:pt>
                <c:pt idx="510">
                  <c:v>388.75</c:v>
                </c:pt>
                <c:pt idx="511">
                  <c:v>394.75</c:v>
                </c:pt>
                <c:pt idx="512">
                  <c:v>393.35</c:v>
                </c:pt>
                <c:pt idx="513">
                  <c:v>393.35</c:v>
                </c:pt>
                <c:pt idx="514">
                  <c:v>393.35</c:v>
                </c:pt>
                <c:pt idx="515">
                  <c:v>395.55</c:v>
                </c:pt>
                <c:pt idx="516">
                  <c:v>394.65</c:v>
                </c:pt>
                <c:pt idx="517">
                  <c:v>391.55</c:v>
                </c:pt>
                <c:pt idx="518">
                  <c:v>388.35</c:v>
                </c:pt>
                <c:pt idx="519">
                  <c:v>389.95</c:v>
                </c:pt>
                <c:pt idx="520">
                  <c:v>389.95</c:v>
                </c:pt>
                <c:pt idx="521">
                  <c:v>389.95</c:v>
                </c:pt>
                <c:pt idx="522">
                  <c:v>393.75</c:v>
                </c:pt>
                <c:pt idx="523">
                  <c:v>391.35</c:v>
                </c:pt>
                <c:pt idx="524">
                  <c:v>384.65</c:v>
                </c:pt>
                <c:pt idx="525">
                  <c:v>386.05</c:v>
                </c:pt>
                <c:pt idx="526">
                  <c:v>384.55</c:v>
                </c:pt>
                <c:pt idx="527">
                  <c:v>384.55</c:v>
                </c:pt>
                <c:pt idx="528">
                  <c:v>384.55</c:v>
                </c:pt>
                <c:pt idx="529">
                  <c:v>383.55</c:v>
                </c:pt>
                <c:pt idx="530">
                  <c:v>389.05</c:v>
                </c:pt>
                <c:pt idx="531">
                  <c:v>384.65</c:v>
                </c:pt>
                <c:pt idx="532">
                  <c:v>388.88</c:v>
                </c:pt>
                <c:pt idx="533">
                  <c:v>394.85</c:v>
                </c:pt>
                <c:pt idx="534">
                  <c:v>394.85</c:v>
                </c:pt>
                <c:pt idx="535">
                  <c:v>394.85</c:v>
                </c:pt>
                <c:pt idx="536">
                  <c:v>393.85</c:v>
                </c:pt>
                <c:pt idx="537">
                  <c:v>394.95</c:v>
                </c:pt>
                <c:pt idx="538">
                  <c:v>395.75</c:v>
                </c:pt>
                <c:pt idx="539">
                  <c:v>402.15</c:v>
                </c:pt>
                <c:pt idx="540">
                  <c:v>401.55</c:v>
                </c:pt>
                <c:pt idx="541">
                  <c:v>401.55</c:v>
                </c:pt>
                <c:pt idx="542">
                  <c:v>401.55</c:v>
                </c:pt>
                <c:pt idx="543">
                  <c:v>400.88</c:v>
                </c:pt>
                <c:pt idx="544">
                  <c:v>392.55</c:v>
                </c:pt>
                <c:pt idx="545">
                  <c:v>394.25</c:v>
                </c:pt>
                <c:pt idx="546">
                  <c:v>395.95</c:v>
                </c:pt>
                <c:pt idx="547">
                  <c:v>397.95</c:v>
                </c:pt>
                <c:pt idx="548">
                  <c:v>397.95</c:v>
                </c:pt>
                <c:pt idx="549">
                  <c:v>397.95</c:v>
                </c:pt>
                <c:pt idx="550">
                  <c:v>398.25</c:v>
                </c:pt>
                <c:pt idx="551">
                  <c:v>392.75</c:v>
                </c:pt>
                <c:pt idx="552">
                  <c:v>402.45</c:v>
                </c:pt>
                <c:pt idx="553">
                  <c:v>407.95</c:v>
                </c:pt>
                <c:pt idx="554">
                  <c:v>407.65</c:v>
                </c:pt>
                <c:pt idx="555">
                  <c:v>407.65</c:v>
                </c:pt>
                <c:pt idx="556">
                  <c:v>407.65</c:v>
                </c:pt>
                <c:pt idx="557">
                  <c:v>407.95</c:v>
                </c:pt>
                <c:pt idx="558">
                  <c:v>401.65</c:v>
                </c:pt>
                <c:pt idx="559">
                  <c:v>405.45</c:v>
                </c:pt>
                <c:pt idx="560">
                  <c:v>404.05</c:v>
                </c:pt>
                <c:pt idx="561">
                  <c:v>406.65</c:v>
                </c:pt>
                <c:pt idx="562">
                  <c:v>406.65</c:v>
                </c:pt>
                <c:pt idx="563">
                  <c:v>406.65</c:v>
                </c:pt>
                <c:pt idx="564">
                  <c:v>405.65</c:v>
                </c:pt>
                <c:pt idx="565">
                  <c:v>400.15</c:v>
                </c:pt>
                <c:pt idx="566">
                  <c:v>396.75</c:v>
                </c:pt>
                <c:pt idx="567">
                  <c:v>395.05</c:v>
                </c:pt>
                <c:pt idx="568">
                  <c:v>390.15</c:v>
                </c:pt>
                <c:pt idx="569">
                  <c:v>390.15</c:v>
                </c:pt>
                <c:pt idx="570">
                  <c:v>390.15</c:v>
                </c:pt>
                <c:pt idx="571">
                  <c:v>388.95</c:v>
                </c:pt>
                <c:pt idx="572">
                  <c:v>387.25</c:v>
                </c:pt>
                <c:pt idx="573">
                  <c:v>387.85</c:v>
                </c:pt>
                <c:pt idx="574">
                  <c:v>387.55</c:v>
                </c:pt>
                <c:pt idx="575">
                  <c:v>391.05</c:v>
                </c:pt>
                <c:pt idx="576">
                  <c:v>391.05</c:v>
                </c:pt>
                <c:pt idx="577">
                  <c:v>391.05</c:v>
                </c:pt>
                <c:pt idx="578">
                  <c:v>392.15</c:v>
                </c:pt>
                <c:pt idx="579">
                  <c:v>394.05</c:v>
                </c:pt>
                <c:pt idx="580">
                  <c:v>391.65</c:v>
                </c:pt>
                <c:pt idx="581">
                  <c:v>392.85</c:v>
                </c:pt>
                <c:pt idx="582">
                  <c:v>399.75</c:v>
                </c:pt>
                <c:pt idx="583">
                  <c:v>399.75</c:v>
                </c:pt>
                <c:pt idx="584">
                  <c:v>399.75</c:v>
                </c:pt>
                <c:pt idx="585">
                  <c:v>400.25</c:v>
                </c:pt>
                <c:pt idx="586">
                  <c:v>398.65</c:v>
                </c:pt>
                <c:pt idx="587">
                  <c:v>395.45</c:v>
                </c:pt>
                <c:pt idx="588">
                  <c:v>393.75</c:v>
                </c:pt>
                <c:pt idx="589">
                  <c:v>398.95</c:v>
                </c:pt>
                <c:pt idx="590">
                  <c:v>398.95</c:v>
                </c:pt>
                <c:pt idx="591">
                  <c:v>398.95</c:v>
                </c:pt>
                <c:pt idx="592">
                  <c:v>402.25</c:v>
                </c:pt>
                <c:pt idx="593">
                  <c:v>405.05</c:v>
                </c:pt>
                <c:pt idx="594">
                  <c:v>404.55</c:v>
                </c:pt>
                <c:pt idx="595">
                  <c:v>406.65</c:v>
                </c:pt>
                <c:pt idx="596">
                  <c:v>412.75</c:v>
                </c:pt>
                <c:pt idx="597">
                  <c:v>412.75</c:v>
                </c:pt>
                <c:pt idx="598">
                  <c:v>412.75</c:v>
                </c:pt>
                <c:pt idx="599">
                  <c:v>409.95</c:v>
                </c:pt>
                <c:pt idx="600">
                  <c:v>403.15</c:v>
                </c:pt>
                <c:pt idx="601">
                  <c:v>406.55</c:v>
                </c:pt>
                <c:pt idx="602">
                  <c:v>406.55</c:v>
                </c:pt>
                <c:pt idx="603">
                  <c:v>403.25</c:v>
                </c:pt>
                <c:pt idx="604">
                  <c:v>403.25</c:v>
                </c:pt>
                <c:pt idx="605">
                  <c:v>403.25</c:v>
                </c:pt>
                <c:pt idx="606">
                  <c:v>408.05</c:v>
                </c:pt>
                <c:pt idx="607">
                  <c:v>409.85</c:v>
                </c:pt>
                <c:pt idx="608">
                  <c:v>408.85</c:v>
                </c:pt>
                <c:pt idx="609">
                  <c:v>406.35</c:v>
                </c:pt>
                <c:pt idx="610">
                  <c:v>401.05</c:v>
                </c:pt>
                <c:pt idx="611">
                  <c:v>401.05</c:v>
                </c:pt>
                <c:pt idx="612">
                  <c:v>401.05</c:v>
                </c:pt>
                <c:pt idx="613">
                  <c:v>402.55</c:v>
                </c:pt>
                <c:pt idx="614">
                  <c:v>397.75</c:v>
                </c:pt>
                <c:pt idx="615">
                  <c:v>399.65</c:v>
                </c:pt>
                <c:pt idx="616">
                  <c:v>398.95</c:v>
                </c:pt>
                <c:pt idx="617">
                  <c:v>402.75</c:v>
                </c:pt>
                <c:pt idx="618">
                  <c:v>402.75</c:v>
                </c:pt>
                <c:pt idx="619">
                  <c:v>402.75</c:v>
                </c:pt>
                <c:pt idx="620">
                  <c:v>403.95</c:v>
                </c:pt>
                <c:pt idx="621">
                  <c:v>405.42</c:v>
                </c:pt>
                <c:pt idx="622">
                  <c:v>405.15</c:v>
                </c:pt>
                <c:pt idx="623">
                  <c:v>404.52</c:v>
                </c:pt>
                <c:pt idx="624">
                  <c:v>405.65</c:v>
                </c:pt>
                <c:pt idx="625">
                  <c:v>405.65</c:v>
                </c:pt>
                <c:pt idx="626">
                  <c:v>405.65</c:v>
                </c:pt>
                <c:pt idx="627">
                  <c:v>405.05</c:v>
                </c:pt>
                <c:pt idx="628">
                  <c:v>409.25</c:v>
                </c:pt>
                <c:pt idx="629">
                  <c:v>407.35</c:v>
                </c:pt>
                <c:pt idx="630">
                  <c:v>410.13</c:v>
                </c:pt>
                <c:pt idx="631">
                  <c:v>407.83</c:v>
                </c:pt>
                <c:pt idx="632">
                  <c:v>407.83</c:v>
                </c:pt>
                <c:pt idx="633">
                  <c:v>407.83</c:v>
                </c:pt>
                <c:pt idx="634">
                  <c:v>408.63</c:v>
                </c:pt>
                <c:pt idx="635">
                  <c:v>412.25</c:v>
                </c:pt>
                <c:pt idx="636">
                  <c:v>412.95</c:v>
                </c:pt>
                <c:pt idx="637">
                  <c:v>418.25</c:v>
                </c:pt>
                <c:pt idx="638">
                  <c:v>419.47</c:v>
                </c:pt>
                <c:pt idx="639">
                  <c:v>419.47</c:v>
                </c:pt>
                <c:pt idx="640">
                  <c:v>419.47</c:v>
                </c:pt>
                <c:pt idx="641">
                  <c:v>414.05</c:v>
                </c:pt>
                <c:pt idx="642">
                  <c:v>418.75</c:v>
                </c:pt>
                <c:pt idx="643">
                  <c:v>417.88</c:v>
                </c:pt>
                <c:pt idx="644">
                  <c:v>417.65</c:v>
                </c:pt>
                <c:pt idx="645">
                  <c:v>422.78</c:v>
                </c:pt>
                <c:pt idx="646">
                  <c:v>422.78</c:v>
                </c:pt>
                <c:pt idx="647">
                  <c:v>422.78</c:v>
                </c:pt>
                <c:pt idx="648">
                  <c:v>422.05</c:v>
                </c:pt>
                <c:pt idx="649">
                  <c:v>415.25</c:v>
                </c:pt>
                <c:pt idx="650">
                  <c:v>416.25</c:v>
                </c:pt>
                <c:pt idx="651">
                  <c:v>417.75</c:v>
                </c:pt>
                <c:pt idx="652">
                  <c:v>418.8</c:v>
                </c:pt>
                <c:pt idx="653">
                  <c:v>418.8</c:v>
                </c:pt>
                <c:pt idx="654">
                  <c:v>418.8</c:v>
                </c:pt>
                <c:pt idx="655">
                  <c:v>416.25</c:v>
                </c:pt>
                <c:pt idx="656">
                  <c:v>419.85</c:v>
                </c:pt>
                <c:pt idx="657">
                  <c:v>424.13</c:v>
                </c:pt>
                <c:pt idx="658">
                  <c:v>423.75</c:v>
                </c:pt>
                <c:pt idx="659">
                  <c:v>424.23</c:v>
                </c:pt>
                <c:pt idx="660">
                  <c:v>424.23</c:v>
                </c:pt>
                <c:pt idx="661">
                  <c:v>424.23</c:v>
                </c:pt>
                <c:pt idx="662">
                  <c:v>428.45</c:v>
                </c:pt>
                <c:pt idx="663">
                  <c:v>426.85</c:v>
                </c:pt>
                <c:pt idx="664">
                  <c:v>424.25</c:v>
                </c:pt>
                <c:pt idx="665">
                  <c:v>424.35</c:v>
                </c:pt>
                <c:pt idx="666">
                  <c:v>428.55</c:v>
                </c:pt>
                <c:pt idx="667">
                  <c:v>428.55</c:v>
                </c:pt>
                <c:pt idx="668">
                  <c:v>428.55</c:v>
                </c:pt>
                <c:pt idx="669">
                  <c:v>427.55</c:v>
                </c:pt>
                <c:pt idx="670">
                  <c:v>421.55</c:v>
                </c:pt>
                <c:pt idx="671">
                  <c:v>426.85</c:v>
                </c:pt>
                <c:pt idx="672">
                  <c:v>429.55</c:v>
                </c:pt>
                <c:pt idx="673">
                  <c:v>433.55</c:v>
                </c:pt>
                <c:pt idx="674">
                  <c:v>433.55</c:v>
                </c:pt>
                <c:pt idx="675">
                  <c:v>433.55</c:v>
                </c:pt>
                <c:pt idx="676">
                  <c:v>431.95</c:v>
                </c:pt>
                <c:pt idx="677">
                  <c:v>435.15</c:v>
                </c:pt>
                <c:pt idx="678">
                  <c:v>434.55</c:v>
                </c:pt>
                <c:pt idx="679">
                  <c:v>434.88</c:v>
                </c:pt>
                <c:pt idx="680">
                  <c:v>437.85</c:v>
                </c:pt>
                <c:pt idx="681">
                  <c:v>437.85</c:v>
                </c:pt>
                <c:pt idx="682">
                  <c:v>437.85</c:v>
                </c:pt>
                <c:pt idx="683">
                  <c:v>436.75</c:v>
                </c:pt>
                <c:pt idx="684">
                  <c:v>439.45</c:v>
                </c:pt>
                <c:pt idx="685">
                  <c:v>444.65</c:v>
                </c:pt>
                <c:pt idx="686">
                  <c:v>442.95</c:v>
                </c:pt>
                <c:pt idx="687">
                  <c:v>447.05</c:v>
                </c:pt>
                <c:pt idx="688">
                  <c:v>447.05</c:v>
                </c:pt>
                <c:pt idx="689">
                  <c:v>447.05</c:v>
                </c:pt>
                <c:pt idx="690">
                  <c:v>448.94</c:v>
                </c:pt>
                <c:pt idx="691">
                  <c:v>447.05</c:v>
                </c:pt>
                <c:pt idx="692">
                  <c:v>449.55</c:v>
                </c:pt>
                <c:pt idx="693">
                  <c:v>451.69</c:v>
                </c:pt>
                <c:pt idx="694">
                  <c:v>451.95</c:v>
                </c:pt>
                <c:pt idx="695">
                  <c:v>451.95</c:v>
                </c:pt>
                <c:pt idx="696">
                  <c:v>451.95</c:v>
                </c:pt>
                <c:pt idx="697">
                  <c:v>453.95</c:v>
                </c:pt>
                <c:pt idx="698">
                  <c:v>450.95</c:v>
                </c:pt>
                <c:pt idx="699">
                  <c:v>454.75</c:v>
                </c:pt>
                <c:pt idx="700">
                  <c:v>449.25</c:v>
                </c:pt>
                <c:pt idx="701">
                  <c:v>455.9</c:v>
                </c:pt>
                <c:pt idx="702">
                  <c:v>455.9</c:v>
                </c:pt>
                <c:pt idx="703">
                  <c:v>455.9</c:v>
                </c:pt>
                <c:pt idx="704">
                  <c:v>452.25</c:v>
                </c:pt>
                <c:pt idx="705">
                  <c:v>450.9</c:v>
                </c:pt>
                <c:pt idx="706">
                  <c:v>440.6</c:v>
                </c:pt>
                <c:pt idx="707">
                  <c:v>437.3</c:v>
                </c:pt>
                <c:pt idx="708">
                  <c:v>434.2</c:v>
                </c:pt>
                <c:pt idx="709">
                  <c:v>434.2</c:v>
                </c:pt>
                <c:pt idx="710">
                  <c:v>434.2</c:v>
                </c:pt>
                <c:pt idx="711">
                  <c:v>438.85</c:v>
                </c:pt>
                <c:pt idx="712">
                  <c:v>435.6</c:v>
                </c:pt>
                <c:pt idx="713">
                  <c:v>440.6</c:v>
                </c:pt>
                <c:pt idx="714">
                  <c:v>437.2</c:v>
                </c:pt>
                <c:pt idx="715">
                  <c:v>441.5</c:v>
                </c:pt>
                <c:pt idx="716">
                  <c:v>441.5</c:v>
                </c:pt>
                <c:pt idx="717">
                  <c:v>441.5</c:v>
                </c:pt>
                <c:pt idx="718">
                  <c:v>442.99</c:v>
                </c:pt>
                <c:pt idx="719">
                  <c:v>441.6</c:v>
                </c:pt>
                <c:pt idx="720">
                  <c:v>439.7</c:v>
                </c:pt>
                <c:pt idx="721">
                  <c:v>442.24</c:v>
                </c:pt>
                <c:pt idx="722">
                  <c:v>442.65</c:v>
                </c:pt>
                <c:pt idx="723">
                  <c:v>442.65</c:v>
                </c:pt>
                <c:pt idx="724">
                  <c:v>442.65</c:v>
                </c:pt>
                <c:pt idx="725">
                  <c:v>444.35</c:v>
                </c:pt>
                <c:pt idx="726">
                  <c:v>443.75</c:v>
                </c:pt>
                <c:pt idx="727">
                  <c:v>436.45</c:v>
                </c:pt>
                <c:pt idx="728">
                  <c:v>437.99</c:v>
                </c:pt>
                <c:pt idx="729">
                  <c:v>438.45</c:v>
                </c:pt>
                <c:pt idx="730">
                  <c:v>438.45</c:v>
                </c:pt>
                <c:pt idx="731">
                  <c:v>438.45</c:v>
                </c:pt>
                <c:pt idx="732">
                  <c:v>429.55</c:v>
                </c:pt>
                <c:pt idx="733">
                  <c:v>427.55</c:v>
                </c:pt>
                <c:pt idx="734">
                  <c:v>426.55</c:v>
                </c:pt>
                <c:pt idx="735">
                  <c:v>421.4</c:v>
                </c:pt>
                <c:pt idx="736">
                  <c:v>419.05</c:v>
                </c:pt>
                <c:pt idx="737">
                  <c:v>419.05</c:v>
                </c:pt>
                <c:pt idx="738">
                  <c:v>419.05</c:v>
                </c:pt>
                <c:pt idx="739">
                  <c:v>419.63</c:v>
                </c:pt>
                <c:pt idx="740">
                  <c:v>421.65</c:v>
                </c:pt>
                <c:pt idx="741">
                  <c:v>426.15</c:v>
                </c:pt>
                <c:pt idx="742">
                  <c:v>425.2</c:v>
                </c:pt>
                <c:pt idx="743">
                  <c:v>423.15</c:v>
                </c:pt>
                <c:pt idx="744">
                  <c:v>423.15</c:v>
                </c:pt>
                <c:pt idx="745">
                  <c:v>423.15</c:v>
                </c:pt>
                <c:pt idx="746">
                  <c:v>422.13</c:v>
                </c:pt>
                <c:pt idx="747">
                  <c:v>423.05</c:v>
                </c:pt>
                <c:pt idx="748">
                  <c:v>423.15</c:v>
                </c:pt>
                <c:pt idx="749">
                  <c:v>422.35</c:v>
                </c:pt>
                <c:pt idx="750">
                  <c:v>427.25</c:v>
                </c:pt>
                <c:pt idx="751">
                  <c:v>427.25</c:v>
                </c:pt>
                <c:pt idx="752">
                  <c:v>427.25</c:v>
                </c:pt>
                <c:pt idx="753">
                  <c:v>427.35</c:v>
                </c:pt>
                <c:pt idx="754">
                  <c:v>422.2</c:v>
                </c:pt>
                <c:pt idx="755">
                  <c:v>426.8</c:v>
                </c:pt>
                <c:pt idx="756">
                  <c:v>426.2</c:v>
                </c:pt>
                <c:pt idx="757">
                  <c:v>427</c:v>
                </c:pt>
                <c:pt idx="758">
                  <c:v>427</c:v>
                </c:pt>
                <c:pt idx="759">
                  <c:v>427</c:v>
                </c:pt>
                <c:pt idx="760">
                  <c:v>422.6</c:v>
                </c:pt>
                <c:pt idx="761">
                  <c:v>421.13</c:v>
                </c:pt>
                <c:pt idx="762">
                  <c:v>421.96</c:v>
                </c:pt>
                <c:pt idx="763">
                  <c:v>417.2</c:v>
                </c:pt>
                <c:pt idx="764">
                  <c:v>414.7</c:v>
                </c:pt>
                <c:pt idx="765">
                  <c:v>414.7</c:v>
                </c:pt>
                <c:pt idx="766">
                  <c:v>414.7</c:v>
                </c:pt>
                <c:pt idx="767">
                  <c:v>413.4</c:v>
                </c:pt>
                <c:pt idx="768">
                  <c:v>412.7</c:v>
                </c:pt>
                <c:pt idx="769">
                  <c:v>413.35</c:v>
                </c:pt>
                <c:pt idx="770">
                  <c:v>417.8</c:v>
                </c:pt>
                <c:pt idx="771">
                  <c:v>420.9</c:v>
                </c:pt>
                <c:pt idx="772">
                  <c:v>420.9</c:v>
                </c:pt>
                <c:pt idx="773">
                  <c:v>420.9</c:v>
                </c:pt>
                <c:pt idx="774">
                  <c:v>425.75</c:v>
                </c:pt>
                <c:pt idx="775">
                  <c:v>425.75</c:v>
                </c:pt>
                <c:pt idx="776">
                  <c:v>425.2</c:v>
                </c:pt>
                <c:pt idx="777">
                  <c:v>427.17</c:v>
                </c:pt>
                <c:pt idx="778">
                  <c:v>427.41</c:v>
                </c:pt>
                <c:pt idx="779">
                  <c:v>427.41</c:v>
                </c:pt>
                <c:pt idx="780">
                  <c:v>427.41</c:v>
                </c:pt>
                <c:pt idx="781">
                  <c:v>427.45</c:v>
                </c:pt>
                <c:pt idx="782">
                  <c:v>435.85</c:v>
                </c:pt>
                <c:pt idx="783">
                  <c:v>434.55</c:v>
                </c:pt>
                <c:pt idx="784">
                  <c:v>433.75</c:v>
                </c:pt>
                <c:pt idx="785">
                  <c:v>435.25</c:v>
                </c:pt>
                <c:pt idx="786">
                  <c:v>435.25</c:v>
                </c:pt>
                <c:pt idx="787">
                  <c:v>435.25</c:v>
                </c:pt>
                <c:pt idx="788">
                  <c:v>435.65</c:v>
                </c:pt>
                <c:pt idx="789">
                  <c:v>432.6</c:v>
                </c:pt>
                <c:pt idx="790">
                  <c:v>432.95</c:v>
                </c:pt>
                <c:pt idx="791">
                  <c:v>429.65</c:v>
                </c:pt>
                <c:pt idx="792">
                  <c:v>434.3</c:v>
                </c:pt>
                <c:pt idx="793">
                  <c:v>434.3</c:v>
                </c:pt>
                <c:pt idx="794">
                  <c:v>434.3</c:v>
                </c:pt>
                <c:pt idx="795">
                  <c:v>434.55</c:v>
                </c:pt>
                <c:pt idx="796">
                  <c:v>440.55</c:v>
                </c:pt>
                <c:pt idx="797">
                  <c:v>440.6</c:v>
                </c:pt>
                <c:pt idx="798">
                  <c:v>442.13</c:v>
                </c:pt>
                <c:pt idx="799">
                  <c:v>444.95</c:v>
                </c:pt>
                <c:pt idx="800">
                  <c:v>444.95</c:v>
                </c:pt>
                <c:pt idx="801">
                  <c:v>444.95</c:v>
                </c:pt>
                <c:pt idx="802">
                  <c:v>440.97</c:v>
                </c:pt>
                <c:pt idx="803">
                  <c:v>440.7</c:v>
                </c:pt>
                <c:pt idx="804">
                  <c:v>443.15</c:v>
                </c:pt>
                <c:pt idx="805">
                  <c:v>438.8</c:v>
                </c:pt>
                <c:pt idx="806">
                  <c:v>439.35</c:v>
                </c:pt>
                <c:pt idx="807">
                  <c:v>439.35</c:v>
                </c:pt>
                <c:pt idx="808">
                  <c:v>439.35</c:v>
                </c:pt>
                <c:pt idx="809">
                  <c:v>431.2</c:v>
                </c:pt>
                <c:pt idx="810">
                  <c:v>427.11</c:v>
                </c:pt>
                <c:pt idx="811">
                  <c:v>425.35</c:v>
                </c:pt>
                <c:pt idx="812">
                  <c:v>425.05</c:v>
                </c:pt>
                <c:pt idx="813">
                  <c:v>424.88</c:v>
                </c:pt>
                <c:pt idx="814">
                  <c:v>424.88</c:v>
                </c:pt>
                <c:pt idx="815">
                  <c:v>424.88</c:v>
                </c:pt>
                <c:pt idx="816">
                  <c:v>426.2</c:v>
                </c:pt>
                <c:pt idx="817">
                  <c:v>426.1</c:v>
                </c:pt>
                <c:pt idx="818">
                  <c:v>426.35</c:v>
                </c:pt>
                <c:pt idx="819">
                  <c:v>428.35</c:v>
                </c:pt>
                <c:pt idx="820">
                  <c:v>426.25</c:v>
                </c:pt>
                <c:pt idx="821">
                  <c:v>426.25</c:v>
                </c:pt>
                <c:pt idx="822">
                  <c:v>426.25</c:v>
                </c:pt>
                <c:pt idx="823">
                  <c:v>424.25</c:v>
                </c:pt>
                <c:pt idx="824">
                  <c:v>425.35</c:v>
                </c:pt>
                <c:pt idx="825">
                  <c:v>426.7</c:v>
                </c:pt>
                <c:pt idx="826">
                  <c:v>425.9</c:v>
                </c:pt>
                <c:pt idx="827">
                  <c:v>427.1</c:v>
                </c:pt>
                <c:pt idx="828">
                  <c:v>427.1</c:v>
                </c:pt>
                <c:pt idx="829">
                  <c:v>427.1</c:v>
                </c:pt>
                <c:pt idx="830">
                  <c:v>428</c:v>
                </c:pt>
                <c:pt idx="831">
                  <c:v>428.2</c:v>
                </c:pt>
                <c:pt idx="832">
                  <c:v>428.9</c:v>
                </c:pt>
                <c:pt idx="833">
                  <c:v>424</c:v>
                </c:pt>
                <c:pt idx="834">
                  <c:v>424.9</c:v>
                </c:pt>
                <c:pt idx="835">
                  <c:v>424.9</c:v>
                </c:pt>
                <c:pt idx="836">
                  <c:v>424.9</c:v>
                </c:pt>
                <c:pt idx="837">
                  <c:v>427.35</c:v>
                </c:pt>
                <c:pt idx="838">
                  <c:v>434</c:v>
                </c:pt>
                <c:pt idx="839">
                  <c:v>434.6</c:v>
                </c:pt>
                <c:pt idx="840">
                  <c:v>432.57</c:v>
                </c:pt>
                <c:pt idx="841">
                  <c:v>434.6</c:v>
                </c:pt>
                <c:pt idx="842">
                  <c:v>434.6</c:v>
                </c:pt>
                <c:pt idx="843">
                  <c:v>434.6</c:v>
                </c:pt>
                <c:pt idx="844">
                  <c:v>434.7</c:v>
                </c:pt>
                <c:pt idx="845">
                  <c:v>437.1</c:v>
                </c:pt>
                <c:pt idx="846">
                  <c:v>432.46</c:v>
                </c:pt>
                <c:pt idx="847">
                  <c:v>431.4</c:v>
                </c:pt>
                <c:pt idx="848">
                  <c:v>434.39</c:v>
                </c:pt>
                <c:pt idx="849">
                  <c:v>434.39</c:v>
                </c:pt>
                <c:pt idx="850">
                  <c:v>434.39</c:v>
                </c:pt>
                <c:pt idx="851">
                  <c:v>429.8</c:v>
                </c:pt>
                <c:pt idx="852">
                  <c:v>427.9</c:v>
                </c:pt>
                <c:pt idx="853">
                  <c:v>429.8</c:v>
                </c:pt>
                <c:pt idx="854">
                  <c:v>430.4</c:v>
                </c:pt>
                <c:pt idx="855">
                  <c:v>426.2</c:v>
                </c:pt>
                <c:pt idx="856">
                  <c:v>426.2</c:v>
                </c:pt>
                <c:pt idx="857">
                  <c:v>426.2</c:v>
                </c:pt>
                <c:pt idx="858">
                  <c:v>426.1</c:v>
                </c:pt>
                <c:pt idx="859">
                  <c:v>426.6</c:v>
                </c:pt>
                <c:pt idx="860">
                  <c:v>427.4</c:v>
                </c:pt>
                <c:pt idx="861">
                  <c:v>422.4</c:v>
                </c:pt>
                <c:pt idx="862">
                  <c:v>420.4</c:v>
                </c:pt>
                <c:pt idx="863">
                  <c:v>420.4</c:v>
                </c:pt>
                <c:pt idx="864">
                  <c:v>420.4</c:v>
                </c:pt>
                <c:pt idx="865">
                  <c:v>419.75</c:v>
                </c:pt>
                <c:pt idx="866">
                  <c:v>418.75</c:v>
                </c:pt>
                <c:pt idx="867">
                  <c:v>421.75</c:v>
                </c:pt>
                <c:pt idx="868">
                  <c:v>420.6</c:v>
                </c:pt>
                <c:pt idx="869">
                  <c:v>417.65</c:v>
                </c:pt>
                <c:pt idx="870">
                  <c:v>417.65</c:v>
                </c:pt>
                <c:pt idx="871">
                  <c:v>417.65</c:v>
                </c:pt>
                <c:pt idx="872">
                  <c:v>417.55</c:v>
                </c:pt>
                <c:pt idx="873">
                  <c:v>418.35</c:v>
                </c:pt>
                <c:pt idx="874">
                  <c:v>419.55</c:v>
                </c:pt>
                <c:pt idx="875">
                  <c:v>417.8</c:v>
                </c:pt>
                <c:pt idx="876">
                  <c:v>420.45</c:v>
                </c:pt>
                <c:pt idx="877">
                  <c:v>420.45</c:v>
                </c:pt>
                <c:pt idx="878">
                  <c:v>420.45</c:v>
                </c:pt>
                <c:pt idx="879">
                  <c:v>418.55</c:v>
                </c:pt>
                <c:pt idx="880">
                  <c:v>417.25</c:v>
                </c:pt>
                <c:pt idx="881">
                  <c:v>415.4</c:v>
                </c:pt>
                <c:pt idx="882">
                  <c:v>421.8</c:v>
                </c:pt>
                <c:pt idx="883">
                  <c:v>422.45</c:v>
                </c:pt>
                <c:pt idx="884">
                  <c:v>422.45</c:v>
                </c:pt>
                <c:pt idx="885">
                  <c:v>422.45</c:v>
                </c:pt>
                <c:pt idx="886">
                  <c:v>425.95</c:v>
                </c:pt>
                <c:pt idx="887">
                  <c:v>424.75</c:v>
                </c:pt>
                <c:pt idx="888">
                  <c:v>423.15</c:v>
                </c:pt>
                <c:pt idx="889">
                  <c:v>423.7</c:v>
                </c:pt>
                <c:pt idx="890">
                  <c:v>427.05</c:v>
                </c:pt>
                <c:pt idx="891">
                  <c:v>427.05</c:v>
                </c:pt>
                <c:pt idx="892">
                  <c:v>427.05</c:v>
                </c:pt>
                <c:pt idx="893">
                  <c:v>428.9</c:v>
                </c:pt>
                <c:pt idx="894">
                  <c:v>426.85</c:v>
                </c:pt>
                <c:pt idx="895">
                  <c:v>428.9</c:v>
                </c:pt>
                <c:pt idx="896">
                  <c:v>435.65</c:v>
                </c:pt>
                <c:pt idx="897">
                  <c:v>437.65</c:v>
                </c:pt>
                <c:pt idx="898">
                  <c:v>437.65</c:v>
                </c:pt>
                <c:pt idx="899">
                  <c:v>437.65</c:v>
                </c:pt>
                <c:pt idx="900">
                  <c:v>437.9</c:v>
                </c:pt>
                <c:pt idx="901">
                  <c:v>438.6</c:v>
                </c:pt>
                <c:pt idx="902">
                  <c:v>438.15</c:v>
                </c:pt>
                <c:pt idx="903">
                  <c:v>441.3</c:v>
                </c:pt>
                <c:pt idx="904">
                  <c:v>439.95</c:v>
                </c:pt>
                <c:pt idx="905">
                  <c:v>439.95</c:v>
                </c:pt>
                <c:pt idx="906">
                  <c:v>439.95</c:v>
                </c:pt>
                <c:pt idx="907">
                  <c:v>439.8</c:v>
                </c:pt>
                <c:pt idx="908">
                  <c:v>435.55</c:v>
                </c:pt>
                <c:pt idx="909">
                  <c:v>437.25</c:v>
                </c:pt>
                <c:pt idx="910">
                  <c:v>435.5</c:v>
                </c:pt>
                <c:pt idx="911">
                  <c:v>427.4</c:v>
                </c:pt>
                <c:pt idx="912">
                  <c:v>427.4</c:v>
                </c:pt>
                <c:pt idx="913">
                  <c:v>427.4</c:v>
                </c:pt>
                <c:pt idx="914">
                  <c:v>427.9</c:v>
                </c:pt>
                <c:pt idx="915">
                  <c:v>423.6</c:v>
                </c:pt>
                <c:pt idx="916">
                  <c:v>423.76</c:v>
                </c:pt>
                <c:pt idx="917">
                  <c:v>424.2</c:v>
                </c:pt>
                <c:pt idx="918">
                  <c:v>423.1</c:v>
                </c:pt>
                <c:pt idx="919">
                  <c:v>423.1</c:v>
                </c:pt>
                <c:pt idx="920">
                  <c:v>423.1</c:v>
                </c:pt>
                <c:pt idx="921">
                  <c:v>425.9</c:v>
                </c:pt>
                <c:pt idx="922">
                  <c:v>426.95</c:v>
                </c:pt>
                <c:pt idx="923">
                  <c:v>424.1</c:v>
                </c:pt>
                <c:pt idx="924">
                  <c:v>419.6</c:v>
                </c:pt>
                <c:pt idx="925">
                  <c:v>421.55</c:v>
                </c:pt>
                <c:pt idx="926">
                  <c:v>421.55</c:v>
                </c:pt>
                <c:pt idx="927">
                  <c:v>421.55</c:v>
                </c:pt>
                <c:pt idx="928">
                  <c:v>421.05</c:v>
                </c:pt>
                <c:pt idx="929">
                  <c:v>420.1</c:v>
                </c:pt>
                <c:pt idx="930">
                  <c:v>423.15</c:v>
                </c:pt>
                <c:pt idx="931">
                  <c:v>425.6</c:v>
                </c:pt>
                <c:pt idx="932">
                  <c:v>425</c:v>
                </c:pt>
                <c:pt idx="933">
                  <c:v>425</c:v>
                </c:pt>
                <c:pt idx="934">
                  <c:v>425</c:v>
                </c:pt>
                <c:pt idx="935">
                  <c:v>425.85</c:v>
                </c:pt>
                <c:pt idx="936">
                  <c:v>423.5</c:v>
                </c:pt>
                <c:pt idx="937">
                  <c:v>425.5</c:v>
                </c:pt>
                <c:pt idx="938">
                  <c:v>428</c:v>
                </c:pt>
                <c:pt idx="939">
                  <c:v>429.8</c:v>
                </c:pt>
                <c:pt idx="940">
                  <c:v>429.8</c:v>
                </c:pt>
                <c:pt idx="941">
                  <c:v>429.8</c:v>
                </c:pt>
                <c:pt idx="942">
                  <c:v>432.2</c:v>
                </c:pt>
                <c:pt idx="943">
                  <c:v>432.3</c:v>
                </c:pt>
                <c:pt idx="944">
                  <c:v>436.8</c:v>
                </c:pt>
                <c:pt idx="945">
                  <c:v>437.6</c:v>
                </c:pt>
                <c:pt idx="946">
                  <c:v>437.3</c:v>
                </c:pt>
                <c:pt idx="947">
                  <c:v>437.3</c:v>
                </c:pt>
                <c:pt idx="948">
                  <c:v>437.3</c:v>
                </c:pt>
                <c:pt idx="949">
                  <c:v>435</c:v>
                </c:pt>
                <c:pt idx="950">
                  <c:v>434.8</c:v>
                </c:pt>
                <c:pt idx="951">
                  <c:v>437.6</c:v>
                </c:pt>
                <c:pt idx="952">
                  <c:v>445.9</c:v>
                </c:pt>
                <c:pt idx="953">
                  <c:v>446.2</c:v>
                </c:pt>
                <c:pt idx="954">
                  <c:v>446.2</c:v>
                </c:pt>
                <c:pt idx="955">
                  <c:v>446.2</c:v>
                </c:pt>
                <c:pt idx="956">
                  <c:v>442.4</c:v>
                </c:pt>
                <c:pt idx="957">
                  <c:v>446.15</c:v>
                </c:pt>
                <c:pt idx="958">
                  <c:v>440.1</c:v>
                </c:pt>
                <c:pt idx="959">
                  <c:v>439.7</c:v>
                </c:pt>
                <c:pt idx="960">
                  <c:v>436.3</c:v>
                </c:pt>
                <c:pt idx="961">
                  <c:v>436.3</c:v>
                </c:pt>
                <c:pt idx="962">
                  <c:v>436.3</c:v>
                </c:pt>
                <c:pt idx="963">
                  <c:v>438.2</c:v>
                </c:pt>
                <c:pt idx="964">
                  <c:v>439.2</c:v>
                </c:pt>
                <c:pt idx="965">
                  <c:v>437.67</c:v>
                </c:pt>
                <c:pt idx="966">
                  <c:v>438.7</c:v>
                </c:pt>
                <c:pt idx="967">
                  <c:v>437.7</c:v>
                </c:pt>
                <c:pt idx="968">
                  <c:v>437.7</c:v>
                </c:pt>
                <c:pt idx="969">
                  <c:v>437.7</c:v>
                </c:pt>
                <c:pt idx="970">
                  <c:v>436.9</c:v>
                </c:pt>
                <c:pt idx="971">
                  <c:v>431.6</c:v>
                </c:pt>
                <c:pt idx="972">
                  <c:v>435.2</c:v>
                </c:pt>
                <c:pt idx="973">
                  <c:v>443.25</c:v>
                </c:pt>
                <c:pt idx="974">
                  <c:v>444.4</c:v>
                </c:pt>
                <c:pt idx="975">
                  <c:v>444.4</c:v>
                </c:pt>
                <c:pt idx="976">
                  <c:v>444.4</c:v>
                </c:pt>
                <c:pt idx="977">
                  <c:v>445.35</c:v>
                </c:pt>
                <c:pt idx="978">
                  <c:v>444</c:v>
                </c:pt>
                <c:pt idx="979">
                  <c:v>444.7</c:v>
                </c:pt>
                <c:pt idx="980">
                  <c:v>447.4</c:v>
                </c:pt>
                <c:pt idx="981">
                  <c:v>449.2</c:v>
                </c:pt>
                <c:pt idx="982">
                  <c:v>449.2</c:v>
                </c:pt>
                <c:pt idx="983">
                  <c:v>449.2</c:v>
                </c:pt>
                <c:pt idx="984">
                  <c:v>449.75</c:v>
                </c:pt>
                <c:pt idx="985">
                  <c:v>446.5</c:v>
                </c:pt>
                <c:pt idx="986">
                  <c:v>450.3</c:v>
                </c:pt>
                <c:pt idx="987">
                  <c:v>455.75</c:v>
                </c:pt>
                <c:pt idx="988">
                  <c:v>459.75</c:v>
                </c:pt>
                <c:pt idx="989">
                  <c:v>459.75</c:v>
                </c:pt>
                <c:pt idx="990">
                  <c:v>459.75</c:v>
                </c:pt>
                <c:pt idx="991">
                  <c:v>464.75</c:v>
                </c:pt>
                <c:pt idx="992">
                  <c:v>463.85</c:v>
                </c:pt>
                <c:pt idx="993">
                  <c:v>472.35</c:v>
                </c:pt>
                <c:pt idx="994">
                  <c:v>466.05</c:v>
                </c:pt>
                <c:pt idx="995">
                  <c:v>463.25</c:v>
                </c:pt>
                <c:pt idx="996">
                  <c:v>463.25</c:v>
                </c:pt>
                <c:pt idx="997">
                  <c:v>463.25</c:v>
                </c:pt>
                <c:pt idx="998">
                  <c:v>466.65</c:v>
                </c:pt>
                <c:pt idx="999">
                  <c:v>462.5</c:v>
                </c:pt>
                <c:pt idx="1000">
                  <c:v>469</c:v>
                </c:pt>
                <c:pt idx="1001">
                  <c:v>472.15</c:v>
                </c:pt>
                <c:pt idx="1002">
                  <c:v>469.3</c:v>
                </c:pt>
                <c:pt idx="1003">
                  <c:v>469.3</c:v>
                </c:pt>
                <c:pt idx="1004">
                  <c:v>469.3</c:v>
                </c:pt>
                <c:pt idx="1005">
                  <c:v>465.95</c:v>
                </c:pt>
                <c:pt idx="1006">
                  <c:v>466.25</c:v>
                </c:pt>
                <c:pt idx="1007">
                  <c:v>464.75</c:v>
                </c:pt>
                <c:pt idx="1008">
                  <c:v>473.45</c:v>
                </c:pt>
                <c:pt idx="1009">
                  <c:v>474.85</c:v>
                </c:pt>
                <c:pt idx="1010">
                  <c:v>474.85</c:v>
                </c:pt>
                <c:pt idx="1011">
                  <c:v>474.85</c:v>
                </c:pt>
                <c:pt idx="1012">
                  <c:v>475.24</c:v>
                </c:pt>
                <c:pt idx="1013">
                  <c:v>475.5</c:v>
                </c:pt>
                <c:pt idx="1014">
                  <c:v>470.9</c:v>
                </c:pt>
                <c:pt idx="1015">
                  <c:v>471.6</c:v>
                </c:pt>
                <c:pt idx="1016">
                  <c:v>469.7</c:v>
                </c:pt>
                <c:pt idx="1017">
                  <c:v>469.7</c:v>
                </c:pt>
                <c:pt idx="1018">
                  <c:v>469.7</c:v>
                </c:pt>
                <c:pt idx="1019">
                  <c:v>474</c:v>
                </c:pt>
                <c:pt idx="1020">
                  <c:v>472.2</c:v>
                </c:pt>
                <c:pt idx="1021">
                  <c:v>464.55</c:v>
                </c:pt>
                <c:pt idx="1022">
                  <c:v>461.2</c:v>
                </c:pt>
                <c:pt idx="1023">
                  <c:v>466.89</c:v>
                </c:pt>
                <c:pt idx="1024">
                  <c:v>466.89</c:v>
                </c:pt>
                <c:pt idx="1025">
                  <c:v>466.89</c:v>
                </c:pt>
                <c:pt idx="1026">
                  <c:v>465.25</c:v>
                </c:pt>
                <c:pt idx="1027">
                  <c:v>472.6</c:v>
                </c:pt>
                <c:pt idx="1028">
                  <c:v>470.95</c:v>
                </c:pt>
                <c:pt idx="1029">
                  <c:v>473.65</c:v>
                </c:pt>
                <c:pt idx="1030">
                  <c:v>473.49</c:v>
                </c:pt>
                <c:pt idx="1031">
                  <c:v>473.49</c:v>
                </c:pt>
                <c:pt idx="1032">
                  <c:v>473.49</c:v>
                </c:pt>
                <c:pt idx="1033">
                  <c:v>465.18</c:v>
                </c:pt>
                <c:pt idx="1034">
                  <c:v>459.15</c:v>
                </c:pt>
                <c:pt idx="1035">
                  <c:v>463.2</c:v>
                </c:pt>
                <c:pt idx="1036">
                  <c:v>461.1</c:v>
                </c:pt>
                <c:pt idx="1037">
                  <c:v>456.9</c:v>
                </c:pt>
                <c:pt idx="1038">
                  <c:v>456.9</c:v>
                </c:pt>
                <c:pt idx="1039">
                  <c:v>456.9</c:v>
                </c:pt>
                <c:pt idx="1040">
                  <c:v>459.6</c:v>
                </c:pt>
                <c:pt idx="1041">
                  <c:v>460.8</c:v>
                </c:pt>
                <c:pt idx="1042">
                  <c:v>467.1</c:v>
                </c:pt>
                <c:pt idx="1043">
                  <c:v>466.85</c:v>
                </c:pt>
                <c:pt idx="1044">
                  <c:v>468.7</c:v>
                </c:pt>
                <c:pt idx="1045">
                  <c:v>468.7</c:v>
                </c:pt>
                <c:pt idx="1046">
                  <c:v>468.7</c:v>
                </c:pt>
                <c:pt idx="1047">
                  <c:v>467.5</c:v>
                </c:pt>
                <c:pt idx="1048">
                  <c:v>468.52</c:v>
                </c:pt>
                <c:pt idx="1049">
                  <c:v>479.3</c:v>
                </c:pt>
                <c:pt idx="1050">
                  <c:v>486</c:v>
                </c:pt>
                <c:pt idx="1051">
                  <c:v>485.8</c:v>
                </c:pt>
                <c:pt idx="1052">
                  <c:v>485.8</c:v>
                </c:pt>
                <c:pt idx="1053">
                  <c:v>485.8</c:v>
                </c:pt>
                <c:pt idx="1054">
                  <c:v>491.76</c:v>
                </c:pt>
                <c:pt idx="1055">
                  <c:v>494.58</c:v>
                </c:pt>
                <c:pt idx="1056">
                  <c:v>492.5</c:v>
                </c:pt>
                <c:pt idx="1057">
                  <c:v>493.49</c:v>
                </c:pt>
                <c:pt idx="1058">
                  <c:v>496.08</c:v>
                </c:pt>
                <c:pt idx="1059">
                  <c:v>496.08</c:v>
                </c:pt>
                <c:pt idx="1060">
                  <c:v>496.08</c:v>
                </c:pt>
                <c:pt idx="1061">
                  <c:v>498.7</c:v>
                </c:pt>
                <c:pt idx="1062">
                  <c:v>499.8</c:v>
                </c:pt>
                <c:pt idx="1063">
                  <c:v>493.08</c:v>
                </c:pt>
                <c:pt idx="1064">
                  <c:v>503.9</c:v>
                </c:pt>
                <c:pt idx="1065">
                  <c:v>503.38</c:v>
                </c:pt>
                <c:pt idx="1066">
                  <c:v>503.38</c:v>
                </c:pt>
                <c:pt idx="1067">
                  <c:v>503.38</c:v>
                </c:pt>
                <c:pt idx="1068">
                  <c:v>509.4</c:v>
                </c:pt>
                <c:pt idx="1069">
                  <c:v>511.4</c:v>
                </c:pt>
                <c:pt idx="1070">
                  <c:v>515.20000000000005</c:v>
                </c:pt>
                <c:pt idx="1071">
                  <c:v>521.13</c:v>
                </c:pt>
                <c:pt idx="1072">
                  <c:v>526.4</c:v>
                </c:pt>
                <c:pt idx="1073">
                  <c:v>526.4</c:v>
                </c:pt>
                <c:pt idx="1074">
                  <c:v>526.4</c:v>
                </c:pt>
                <c:pt idx="1075">
                  <c:v>528</c:v>
                </c:pt>
                <c:pt idx="1076">
                  <c:v>518.70000000000005</c:v>
                </c:pt>
                <c:pt idx="1077">
                  <c:v>506.5</c:v>
                </c:pt>
                <c:pt idx="1078">
                  <c:v>502.98</c:v>
                </c:pt>
                <c:pt idx="1079">
                  <c:v>503.24</c:v>
                </c:pt>
                <c:pt idx="1080">
                  <c:v>503.24</c:v>
                </c:pt>
                <c:pt idx="1081">
                  <c:v>503.24</c:v>
                </c:pt>
                <c:pt idx="1082">
                  <c:v>503.8</c:v>
                </c:pt>
                <c:pt idx="1083">
                  <c:v>492.25</c:v>
                </c:pt>
                <c:pt idx="1084">
                  <c:v>495.33</c:v>
                </c:pt>
                <c:pt idx="1085">
                  <c:v>504.33</c:v>
                </c:pt>
                <c:pt idx="1086">
                  <c:v>502.8</c:v>
                </c:pt>
                <c:pt idx="1087">
                  <c:v>502.8</c:v>
                </c:pt>
                <c:pt idx="1088">
                  <c:v>502.8</c:v>
                </c:pt>
                <c:pt idx="1089">
                  <c:v>505.13</c:v>
                </c:pt>
                <c:pt idx="1090">
                  <c:v>507.9</c:v>
                </c:pt>
                <c:pt idx="1091">
                  <c:v>516.6</c:v>
                </c:pt>
                <c:pt idx="1092">
                  <c:v>516.9</c:v>
                </c:pt>
                <c:pt idx="1093">
                  <c:v>517</c:v>
                </c:pt>
                <c:pt idx="1094">
                  <c:v>517</c:v>
                </c:pt>
                <c:pt idx="1095">
                  <c:v>517</c:v>
                </c:pt>
                <c:pt idx="1096">
                  <c:v>516.88</c:v>
                </c:pt>
                <c:pt idx="1097">
                  <c:v>534.15</c:v>
                </c:pt>
                <c:pt idx="1098">
                  <c:v>534.4</c:v>
                </c:pt>
                <c:pt idx="1099">
                  <c:v>524.79999999999995</c:v>
                </c:pt>
                <c:pt idx="1100">
                  <c:v>539.95000000000005</c:v>
                </c:pt>
                <c:pt idx="1101">
                  <c:v>539.95000000000005</c:v>
                </c:pt>
                <c:pt idx="1102">
                  <c:v>539.95000000000005</c:v>
                </c:pt>
                <c:pt idx="1103">
                  <c:v>548.95000000000005</c:v>
                </c:pt>
                <c:pt idx="1104">
                  <c:v>542.5</c:v>
                </c:pt>
                <c:pt idx="1105">
                  <c:v>547.5</c:v>
                </c:pt>
                <c:pt idx="1106">
                  <c:v>546.4</c:v>
                </c:pt>
                <c:pt idx="1107">
                  <c:v>557.34</c:v>
                </c:pt>
                <c:pt idx="1108">
                  <c:v>557.34</c:v>
                </c:pt>
                <c:pt idx="1109">
                  <c:v>557.34</c:v>
                </c:pt>
                <c:pt idx="1110">
                  <c:v>562.20000000000005</c:v>
                </c:pt>
                <c:pt idx="1111">
                  <c:v>554.79999999999995</c:v>
                </c:pt>
                <c:pt idx="1112">
                  <c:v>542.95000000000005</c:v>
                </c:pt>
                <c:pt idx="1113">
                  <c:v>557.79999999999995</c:v>
                </c:pt>
                <c:pt idx="1114">
                  <c:v>554.49</c:v>
                </c:pt>
                <c:pt idx="1115">
                  <c:v>554.49</c:v>
                </c:pt>
                <c:pt idx="1116">
                  <c:v>554.49</c:v>
                </c:pt>
                <c:pt idx="1117">
                  <c:v>559.4</c:v>
                </c:pt>
                <c:pt idx="1118">
                  <c:v>558.6</c:v>
                </c:pt>
                <c:pt idx="1119">
                  <c:v>563.4</c:v>
                </c:pt>
                <c:pt idx="1120">
                  <c:v>560.65</c:v>
                </c:pt>
                <c:pt idx="1121">
                  <c:v>559.5</c:v>
                </c:pt>
                <c:pt idx="1122">
                  <c:v>559.5</c:v>
                </c:pt>
                <c:pt idx="1123">
                  <c:v>559.5</c:v>
                </c:pt>
                <c:pt idx="1124">
                  <c:v>568.35</c:v>
                </c:pt>
                <c:pt idx="1125">
                  <c:v>568.9</c:v>
                </c:pt>
                <c:pt idx="1126">
                  <c:v>569.35</c:v>
                </c:pt>
                <c:pt idx="1127">
                  <c:v>572.20000000000005</c:v>
                </c:pt>
                <c:pt idx="1128">
                  <c:v>568.9</c:v>
                </c:pt>
                <c:pt idx="1129">
                  <c:v>568.9</c:v>
                </c:pt>
                <c:pt idx="1130">
                  <c:v>568.9</c:v>
                </c:pt>
                <c:pt idx="1131">
                  <c:v>569.9</c:v>
                </c:pt>
                <c:pt idx="1132">
                  <c:v>548.45000000000005</c:v>
                </c:pt>
                <c:pt idx="1133">
                  <c:v>551.45000000000005</c:v>
                </c:pt>
                <c:pt idx="1134">
                  <c:v>564.4</c:v>
                </c:pt>
                <c:pt idx="1135">
                  <c:v>551</c:v>
                </c:pt>
                <c:pt idx="1136">
                  <c:v>551</c:v>
                </c:pt>
                <c:pt idx="1137">
                  <c:v>551</c:v>
                </c:pt>
                <c:pt idx="1138">
                  <c:v>540.35</c:v>
                </c:pt>
                <c:pt idx="1139">
                  <c:v>547.54999999999995</c:v>
                </c:pt>
                <c:pt idx="1140">
                  <c:v>539.95000000000005</c:v>
                </c:pt>
                <c:pt idx="1141">
                  <c:v>548.15</c:v>
                </c:pt>
                <c:pt idx="1142">
                  <c:v>552.1</c:v>
                </c:pt>
                <c:pt idx="1143">
                  <c:v>552.1</c:v>
                </c:pt>
                <c:pt idx="1144">
                  <c:v>552.1</c:v>
                </c:pt>
                <c:pt idx="1145">
                  <c:v>555.84</c:v>
                </c:pt>
                <c:pt idx="1146">
                  <c:v>554.35</c:v>
                </c:pt>
                <c:pt idx="1147">
                  <c:v>555.20000000000005</c:v>
                </c:pt>
                <c:pt idx="1148">
                  <c:v>548.84</c:v>
                </c:pt>
                <c:pt idx="1149">
                  <c:v>559.04999999999995</c:v>
                </c:pt>
                <c:pt idx="1150">
                  <c:v>559.04999999999995</c:v>
                </c:pt>
                <c:pt idx="1151">
                  <c:v>559.04999999999995</c:v>
                </c:pt>
                <c:pt idx="1152">
                  <c:v>553.95000000000005</c:v>
                </c:pt>
                <c:pt idx="1153">
                  <c:v>561.54999999999995</c:v>
                </c:pt>
                <c:pt idx="1154">
                  <c:v>562.95000000000005</c:v>
                </c:pt>
                <c:pt idx="1155">
                  <c:v>569.85</c:v>
                </c:pt>
                <c:pt idx="1156">
                  <c:v>565.4</c:v>
                </c:pt>
                <c:pt idx="1157">
                  <c:v>565.4</c:v>
                </c:pt>
                <c:pt idx="1158">
                  <c:v>565.4</c:v>
                </c:pt>
                <c:pt idx="1159">
                  <c:v>555.35</c:v>
                </c:pt>
                <c:pt idx="1160">
                  <c:v>552.70000000000005</c:v>
                </c:pt>
                <c:pt idx="1161">
                  <c:v>543.54999999999995</c:v>
                </c:pt>
                <c:pt idx="1162">
                  <c:v>546.04999999999995</c:v>
                </c:pt>
                <c:pt idx="1163">
                  <c:v>541.04999999999995</c:v>
                </c:pt>
                <c:pt idx="1164">
                  <c:v>541.04999999999995</c:v>
                </c:pt>
                <c:pt idx="1165">
                  <c:v>541.04999999999995</c:v>
                </c:pt>
                <c:pt idx="1166">
                  <c:v>545.9</c:v>
                </c:pt>
                <c:pt idx="1167">
                  <c:v>551.04999999999995</c:v>
                </c:pt>
                <c:pt idx="1168">
                  <c:v>552.95000000000005</c:v>
                </c:pt>
                <c:pt idx="1169">
                  <c:v>555.4</c:v>
                </c:pt>
                <c:pt idx="1170">
                  <c:v>554.1</c:v>
                </c:pt>
                <c:pt idx="1171">
                  <c:v>554.1</c:v>
                </c:pt>
                <c:pt idx="1172">
                  <c:v>554.1</c:v>
                </c:pt>
                <c:pt idx="1173">
                  <c:v>554.9</c:v>
                </c:pt>
                <c:pt idx="1174">
                  <c:v>552.1</c:v>
                </c:pt>
                <c:pt idx="1175">
                  <c:v>550.79999999999995</c:v>
                </c:pt>
                <c:pt idx="1176">
                  <c:v>549.79999999999995</c:v>
                </c:pt>
                <c:pt idx="1177">
                  <c:v>560.13</c:v>
                </c:pt>
                <c:pt idx="1178">
                  <c:v>560.13</c:v>
                </c:pt>
                <c:pt idx="1179">
                  <c:v>560.13</c:v>
                </c:pt>
                <c:pt idx="1180">
                  <c:v>567.29999999999995</c:v>
                </c:pt>
                <c:pt idx="1181">
                  <c:v>563.6</c:v>
                </c:pt>
                <c:pt idx="1182">
                  <c:v>573.6</c:v>
                </c:pt>
                <c:pt idx="1183">
                  <c:v>588.65</c:v>
                </c:pt>
                <c:pt idx="1184">
                  <c:v>583.65</c:v>
                </c:pt>
                <c:pt idx="1185">
                  <c:v>583.65</c:v>
                </c:pt>
                <c:pt idx="1186">
                  <c:v>583.65</c:v>
                </c:pt>
                <c:pt idx="1187">
                  <c:v>587.85</c:v>
                </c:pt>
                <c:pt idx="1188">
                  <c:v>586.70000000000005</c:v>
                </c:pt>
                <c:pt idx="1189">
                  <c:v>588.5</c:v>
                </c:pt>
                <c:pt idx="1190">
                  <c:v>595.29999999999995</c:v>
                </c:pt>
                <c:pt idx="1191">
                  <c:v>588.85</c:v>
                </c:pt>
                <c:pt idx="1192">
                  <c:v>588.85</c:v>
                </c:pt>
                <c:pt idx="1193">
                  <c:v>588.85</c:v>
                </c:pt>
                <c:pt idx="1194">
                  <c:v>599.75</c:v>
                </c:pt>
                <c:pt idx="1195">
                  <c:v>593.41</c:v>
                </c:pt>
                <c:pt idx="1196">
                  <c:v>598.38</c:v>
                </c:pt>
                <c:pt idx="1197">
                  <c:v>596.47</c:v>
                </c:pt>
                <c:pt idx="1198">
                  <c:v>602.99</c:v>
                </c:pt>
                <c:pt idx="1199">
                  <c:v>602.99</c:v>
                </c:pt>
                <c:pt idx="1200">
                  <c:v>602.99</c:v>
                </c:pt>
                <c:pt idx="1201">
                  <c:v>613.47</c:v>
                </c:pt>
                <c:pt idx="1202">
                  <c:v>621.07000000000005</c:v>
                </c:pt>
                <c:pt idx="1203">
                  <c:v>640.20000000000005</c:v>
                </c:pt>
                <c:pt idx="1204">
                  <c:v>612.5</c:v>
                </c:pt>
                <c:pt idx="1205">
                  <c:v>633.97</c:v>
                </c:pt>
                <c:pt idx="1206">
                  <c:v>633.97</c:v>
                </c:pt>
                <c:pt idx="1207">
                  <c:v>633.97</c:v>
                </c:pt>
                <c:pt idx="1208">
                  <c:v>620.70000000000005</c:v>
                </c:pt>
                <c:pt idx="1209">
                  <c:v>630.29999999999995</c:v>
                </c:pt>
                <c:pt idx="1210">
                  <c:v>638.63</c:v>
                </c:pt>
                <c:pt idx="1211">
                  <c:v>633.63</c:v>
                </c:pt>
                <c:pt idx="1212">
                  <c:v>654.41999999999996</c:v>
                </c:pt>
                <c:pt idx="1213">
                  <c:v>654.41999999999996</c:v>
                </c:pt>
                <c:pt idx="1214">
                  <c:v>654.41999999999996</c:v>
                </c:pt>
                <c:pt idx="1215">
                  <c:v>655.1</c:v>
                </c:pt>
                <c:pt idx="1216">
                  <c:v>668.8</c:v>
                </c:pt>
                <c:pt idx="1217">
                  <c:v>667</c:v>
                </c:pt>
                <c:pt idx="1218">
                  <c:v>679.7</c:v>
                </c:pt>
                <c:pt idx="1219">
                  <c:v>683.8</c:v>
                </c:pt>
                <c:pt idx="1220">
                  <c:v>683.8</c:v>
                </c:pt>
                <c:pt idx="1221">
                  <c:v>683.8</c:v>
                </c:pt>
                <c:pt idx="1222">
                  <c:v>678.7</c:v>
                </c:pt>
                <c:pt idx="1223">
                  <c:v>700.9</c:v>
                </c:pt>
                <c:pt idx="1224">
                  <c:v>707.9</c:v>
                </c:pt>
                <c:pt idx="1225">
                  <c:v>714.3</c:v>
                </c:pt>
                <c:pt idx="1226">
                  <c:v>714.8</c:v>
                </c:pt>
                <c:pt idx="1227">
                  <c:v>714.8</c:v>
                </c:pt>
                <c:pt idx="1228">
                  <c:v>714.8</c:v>
                </c:pt>
                <c:pt idx="1229">
                  <c:v>677.4</c:v>
                </c:pt>
                <c:pt idx="1230">
                  <c:v>690.4</c:v>
                </c:pt>
                <c:pt idx="1231">
                  <c:v>687.1</c:v>
                </c:pt>
                <c:pt idx="1232">
                  <c:v>682.3</c:v>
                </c:pt>
                <c:pt idx="1233">
                  <c:v>657.6</c:v>
                </c:pt>
                <c:pt idx="1234">
                  <c:v>657.6</c:v>
                </c:pt>
                <c:pt idx="1235">
                  <c:v>657.6</c:v>
                </c:pt>
                <c:pt idx="1236">
                  <c:v>656.05</c:v>
                </c:pt>
                <c:pt idx="1237">
                  <c:v>666.5</c:v>
                </c:pt>
                <c:pt idx="1238">
                  <c:v>640.70000000000005</c:v>
                </c:pt>
                <c:pt idx="1239">
                  <c:v>650.9</c:v>
                </c:pt>
                <c:pt idx="1240">
                  <c:v>653.70000000000005</c:v>
                </c:pt>
                <c:pt idx="1241">
                  <c:v>653.70000000000005</c:v>
                </c:pt>
                <c:pt idx="1242">
                  <c:v>653.70000000000005</c:v>
                </c:pt>
                <c:pt idx="1243">
                  <c:v>647.77</c:v>
                </c:pt>
                <c:pt idx="1244">
                  <c:v>652.9</c:v>
                </c:pt>
                <c:pt idx="1245">
                  <c:v>645.20000000000005</c:v>
                </c:pt>
                <c:pt idx="1246">
                  <c:v>629.6</c:v>
                </c:pt>
                <c:pt idx="1247">
                  <c:v>638.20000000000005</c:v>
                </c:pt>
                <c:pt idx="1248">
                  <c:v>638.20000000000005</c:v>
                </c:pt>
                <c:pt idx="1249">
                  <c:v>638.20000000000005</c:v>
                </c:pt>
                <c:pt idx="1250">
                  <c:v>637.15</c:v>
                </c:pt>
                <c:pt idx="1251">
                  <c:v>630.65</c:v>
                </c:pt>
                <c:pt idx="1252">
                  <c:v>626.45000000000005</c:v>
                </c:pt>
                <c:pt idx="1253">
                  <c:v>613.25</c:v>
                </c:pt>
                <c:pt idx="1254">
                  <c:v>607.45000000000005</c:v>
                </c:pt>
                <c:pt idx="1255">
                  <c:v>607.45000000000005</c:v>
                </c:pt>
                <c:pt idx="1256">
                  <c:v>607.45000000000005</c:v>
                </c:pt>
                <c:pt idx="1257">
                  <c:v>604.25</c:v>
                </c:pt>
                <c:pt idx="1258">
                  <c:v>562.04999999999995</c:v>
                </c:pt>
                <c:pt idx="1259">
                  <c:v>559.75</c:v>
                </c:pt>
                <c:pt idx="1260">
                  <c:v>577.04999999999995</c:v>
                </c:pt>
                <c:pt idx="1261">
                  <c:v>581.15</c:v>
                </c:pt>
                <c:pt idx="1262">
                  <c:v>581.15</c:v>
                </c:pt>
                <c:pt idx="1263">
                  <c:v>581.15</c:v>
                </c:pt>
                <c:pt idx="1264">
                  <c:v>565.25</c:v>
                </c:pt>
                <c:pt idx="1265">
                  <c:v>575.85</c:v>
                </c:pt>
                <c:pt idx="1266">
                  <c:v>587.54999999999995</c:v>
                </c:pt>
                <c:pt idx="1267">
                  <c:v>580.65</c:v>
                </c:pt>
                <c:pt idx="1268">
                  <c:v>583.04999999999995</c:v>
                </c:pt>
                <c:pt idx="1269">
                  <c:v>583.04999999999995</c:v>
                </c:pt>
                <c:pt idx="1270">
                  <c:v>583.04999999999995</c:v>
                </c:pt>
                <c:pt idx="1271">
                  <c:v>585.25</c:v>
                </c:pt>
                <c:pt idx="1272">
                  <c:v>579.04999999999995</c:v>
                </c:pt>
                <c:pt idx="1273">
                  <c:v>580.15</c:v>
                </c:pt>
                <c:pt idx="1274">
                  <c:v>599.65</c:v>
                </c:pt>
                <c:pt idx="1275">
                  <c:v>615.85</c:v>
                </c:pt>
                <c:pt idx="1276">
                  <c:v>615.85</c:v>
                </c:pt>
                <c:pt idx="1277">
                  <c:v>615.85</c:v>
                </c:pt>
                <c:pt idx="1278">
                  <c:v>623.49</c:v>
                </c:pt>
                <c:pt idx="1279">
                  <c:v>620.24</c:v>
                </c:pt>
                <c:pt idx="1280">
                  <c:v>628.15</c:v>
                </c:pt>
                <c:pt idx="1281">
                  <c:v>633.03</c:v>
                </c:pt>
                <c:pt idx="1282">
                  <c:v>629.25</c:v>
                </c:pt>
                <c:pt idx="1283">
                  <c:v>629.25</c:v>
                </c:pt>
                <c:pt idx="1284">
                  <c:v>629.25</c:v>
                </c:pt>
                <c:pt idx="1285">
                  <c:v>624.15</c:v>
                </c:pt>
                <c:pt idx="1286">
                  <c:v>641.45000000000005</c:v>
                </c:pt>
                <c:pt idx="1287">
                  <c:v>651.53</c:v>
                </c:pt>
                <c:pt idx="1288">
                  <c:v>660.05</c:v>
                </c:pt>
                <c:pt idx="1289">
                  <c:v>664.15</c:v>
                </c:pt>
                <c:pt idx="1290">
                  <c:v>664.15</c:v>
                </c:pt>
                <c:pt idx="1291">
                  <c:v>664.15</c:v>
                </c:pt>
                <c:pt idx="1292">
                  <c:v>643.03</c:v>
                </c:pt>
                <c:pt idx="1293">
                  <c:v>633.04999999999995</c:v>
                </c:pt>
                <c:pt idx="1294">
                  <c:v>642.75</c:v>
                </c:pt>
                <c:pt idx="1295">
                  <c:v>628.15</c:v>
                </c:pt>
                <c:pt idx="1296">
                  <c:v>619.75</c:v>
                </c:pt>
                <c:pt idx="1297">
                  <c:v>619.75</c:v>
                </c:pt>
                <c:pt idx="1298">
                  <c:v>619.75</c:v>
                </c:pt>
                <c:pt idx="1299">
                  <c:v>615.25</c:v>
                </c:pt>
                <c:pt idx="1300">
                  <c:v>619.13</c:v>
                </c:pt>
                <c:pt idx="1301">
                  <c:v>624.75</c:v>
                </c:pt>
                <c:pt idx="1302">
                  <c:v>634.35</c:v>
                </c:pt>
                <c:pt idx="1303">
                  <c:v>634.75</c:v>
                </c:pt>
                <c:pt idx="1304">
                  <c:v>634.75</c:v>
                </c:pt>
                <c:pt idx="1305">
                  <c:v>634.75</c:v>
                </c:pt>
                <c:pt idx="1306">
                  <c:v>636.74</c:v>
                </c:pt>
                <c:pt idx="1307">
                  <c:v>646.84</c:v>
                </c:pt>
                <c:pt idx="1308">
                  <c:v>651.25</c:v>
                </c:pt>
                <c:pt idx="1309">
                  <c:v>644.91999999999996</c:v>
                </c:pt>
                <c:pt idx="1310">
                  <c:v>646.5</c:v>
                </c:pt>
                <c:pt idx="1311">
                  <c:v>646.5</c:v>
                </c:pt>
                <c:pt idx="1312">
                  <c:v>646.5</c:v>
                </c:pt>
                <c:pt idx="1313">
                  <c:v>648.65</c:v>
                </c:pt>
                <c:pt idx="1314">
                  <c:v>642.54999999999995</c:v>
                </c:pt>
                <c:pt idx="1315">
                  <c:v>650.03</c:v>
                </c:pt>
                <c:pt idx="1316">
                  <c:v>636.25</c:v>
                </c:pt>
                <c:pt idx="1317">
                  <c:v>632.54999999999995</c:v>
                </c:pt>
                <c:pt idx="1318">
                  <c:v>632.54999999999995</c:v>
                </c:pt>
                <c:pt idx="1319">
                  <c:v>632.54999999999995</c:v>
                </c:pt>
                <c:pt idx="1320">
                  <c:v>626.70000000000005</c:v>
                </c:pt>
                <c:pt idx="1321">
                  <c:v>624.79999999999995</c:v>
                </c:pt>
                <c:pt idx="1322">
                  <c:v>629.04999999999995</c:v>
                </c:pt>
                <c:pt idx="1323">
                  <c:v>614</c:v>
                </c:pt>
                <c:pt idx="1324">
                  <c:v>614.9</c:v>
                </c:pt>
                <c:pt idx="1325">
                  <c:v>614.9</c:v>
                </c:pt>
                <c:pt idx="1326">
                  <c:v>614.9</c:v>
                </c:pt>
                <c:pt idx="1327">
                  <c:v>628.1</c:v>
                </c:pt>
                <c:pt idx="1328">
                  <c:v>625</c:v>
                </c:pt>
                <c:pt idx="1329">
                  <c:v>622.34</c:v>
                </c:pt>
                <c:pt idx="1330">
                  <c:v>621.4</c:v>
                </c:pt>
                <c:pt idx="1331">
                  <c:v>622.53</c:v>
                </c:pt>
                <c:pt idx="1332">
                  <c:v>622.53</c:v>
                </c:pt>
                <c:pt idx="1333">
                  <c:v>622.53</c:v>
                </c:pt>
                <c:pt idx="1334">
                  <c:v>614.78</c:v>
                </c:pt>
                <c:pt idx="1335">
                  <c:v>614.95000000000005</c:v>
                </c:pt>
                <c:pt idx="1336">
                  <c:v>619.28</c:v>
                </c:pt>
                <c:pt idx="1337">
                  <c:v>627.29999999999995</c:v>
                </c:pt>
                <c:pt idx="1338">
                  <c:v>625.45000000000005</c:v>
                </c:pt>
                <c:pt idx="1339">
                  <c:v>625.45000000000005</c:v>
                </c:pt>
                <c:pt idx="1340">
                  <c:v>625.45000000000005</c:v>
                </c:pt>
                <c:pt idx="1341">
                  <c:v>626.5</c:v>
                </c:pt>
                <c:pt idx="1342">
                  <c:v>638.29999999999995</c:v>
                </c:pt>
                <c:pt idx="1343">
                  <c:v>633.70000000000005</c:v>
                </c:pt>
                <c:pt idx="1344">
                  <c:v>616.79999999999995</c:v>
                </c:pt>
                <c:pt idx="1345">
                  <c:v>610.79999999999995</c:v>
                </c:pt>
                <c:pt idx="1346">
                  <c:v>610.79999999999995</c:v>
                </c:pt>
                <c:pt idx="1347">
                  <c:v>610.79999999999995</c:v>
                </c:pt>
                <c:pt idx="1348">
                  <c:v>589.74</c:v>
                </c:pt>
                <c:pt idx="1349">
                  <c:v>587.45000000000005</c:v>
                </c:pt>
                <c:pt idx="1350">
                  <c:v>590.19000000000005</c:v>
                </c:pt>
                <c:pt idx="1351">
                  <c:v>575.25</c:v>
                </c:pt>
                <c:pt idx="1352">
                  <c:v>579.33000000000004</c:v>
                </c:pt>
                <c:pt idx="1353">
                  <c:v>579.33000000000004</c:v>
                </c:pt>
                <c:pt idx="1354">
                  <c:v>579.33000000000004</c:v>
                </c:pt>
                <c:pt idx="1355">
                  <c:v>587.20000000000005</c:v>
                </c:pt>
                <c:pt idx="1356">
                  <c:v>573.65</c:v>
                </c:pt>
                <c:pt idx="1357">
                  <c:v>576.79999999999995</c:v>
                </c:pt>
                <c:pt idx="1358">
                  <c:v>584.20000000000005</c:v>
                </c:pt>
                <c:pt idx="1359">
                  <c:v>589.6</c:v>
                </c:pt>
                <c:pt idx="1360">
                  <c:v>589.6</c:v>
                </c:pt>
                <c:pt idx="1361">
                  <c:v>589.6</c:v>
                </c:pt>
                <c:pt idx="1362">
                  <c:v>590.79999999999995</c:v>
                </c:pt>
                <c:pt idx="1363">
                  <c:v>592</c:v>
                </c:pt>
                <c:pt idx="1364">
                  <c:v>603.1</c:v>
                </c:pt>
                <c:pt idx="1365">
                  <c:v>601.29999999999995</c:v>
                </c:pt>
                <c:pt idx="1366">
                  <c:v>598.29999999999995</c:v>
                </c:pt>
                <c:pt idx="1367">
                  <c:v>598.29999999999995</c:v>
                </c:pt>
                <c:pt idx="1368">
                  <c:v>598.29999999999995</c:v>
                </c:pt>
                <c:pt idx="1369">
                  <c:v>596.70000000000005</c:v>
                </c:pt>
                <c:pt idx="1370">
                  <c:v>574.5</c:v>
                </c:pt>
                <c:pt idx="1371">
                  <c:v>567</c:v>
                </c:pt>
                <c:pt idx="1372">
                  <c:v>574.29999999999995</c:v>
                </c:pt>
                <c:pt idx="1373">
                  <c:v>574.1</c:v>
                </c:pt>
                <c:pt idx="1374">
                  <c:v>574.1</c:v>
                </c:pt>
                <c:pt idx="1375">
                  <c:v>574.1</c:v>
                </c:pt>
                <c:pt idx="1376">
                  <c:v>577.1</c:v>
                </c:pt>
                <c:pt idx="1377">
                  <c:v>573</c:v>
                </c:pt>
                <c:pt idx="1378">
                  <c:v>573</c:v>
                </c:pt>
                <c:pt idx="1379">
                  <c:v>579.29999999999995</c:v>
                </c:pt>
                <c:pt idx="1380">
                  <c:v>590.4</c:v>
                </c:pt>
                <c:pt idx="1381">
                  <c:v>590.4</c:v>
                </c:pt>
                <c:pt idx="1382">
                  <c:v>590.4</c:v>
                </c:pt>
                <c:pt idx="1383">
                  <c:v>596</c:v>
                </c:pt>
                <c:pt idx="1384">
                  <c:v>590.1</c:v>
                </c:pt>
                <c:pt idx="1385">
                  <c:v>590.20000000000005</c:v>
                </c:pt>
                <c:pt idx="1386">
                  <c:v>599.4</c:v>
                </c:pt>
                <c:pt idx="1387">
                  <c:v>591.5</c:v>
                </c:pt>
                <c:pt idx="1388">
                  <c:v>591.5</c:v>
                </c:pt>
                <c:pt idx="1389">
                  <c:v>591.5</c:v>
                </c:pt>
                <c:pt idx="1390">
                  <c:v>581.95000000000005</c:v>
                </c:pt>
                <c:pt idx="1391">
                  <c:v>586.45000000000005</c:v>
                </c:pt>
                <c:pt idx="1392">
                  <c:v>591.04999999999995</c:v>
                </c:pt>
                <c:pt idx="1393">
                  <c:v>597.15</c:v>
                </c:pt>
                <c:pt idx="1394">
                  <c:v>599.95000000000005</c:v>
                </c:pt>
                <c:pt idx="1395">
                  <c:v>599.95000000000005</c:v>
                </c:pt>
                <c:pt idx="1396">
                  <c:v>599.95000000000005</c:v>
                </c:pt>
                <c:pt idx="1397">
                  <c:v>604.1</c:v>
                </c:pt>
                <c:pt idx="1398">
                  <c:v>606.6</c:v>
                </c:pt>
                <c:pt idx="1399">
                  <c:v>617.6</c:v>
                </c:pt>
                <c:pt idx="1400">
                  <c:v>624.70000000000005</c:v>
                </c:pt>
                <c:pt idx="1401">
                  <c:v>627.4</c:v>
                </c:pt>
                <c:pt idx="1402">
                  <c:v>627.4</c:v>
                </c:pt>
                <c:pt idx="1403">
                  <c:v>627.4</c:v>
                </c:pt>
                <c:pt idx="1404">
                  <c:v>623.20000000000005</c:v>
                </c:pt>
                <c:pt idx="1405">
                  <c:v>624.79999999999995</c:v>
                </c:pt>
                <c:pt idx="1406">
                  <c:v>615.79999999999995</c:v>
                </c:pt>
                <c:pt idx="1407">
                  <c:v>633.41</c:v>
                </c:pt>
                <c:pt idx="1408">
                  <c:v>628.54999999999995</c:v>
                </c:pt>
                <c:pt idx="1409">
                  <c:v>628.54999999999995</c:v>
                </c:pt>
                <c:pt idx="1410">
                  <c:v>628.54999999999995</c:v>
                </c:pt>
                <c:pt idx="1411">
                  <c:v>625.70000000000005</c:v>
                </c:pt>
                <c:pt idx="1412">
                  <c:v>620.88</c:v>
                </c:pt>
                <c:pt idx="1413">
                  <c:v>623.1</c:v>
                </c:pt>
                <c:pt idx="1414">
                  <c:v>618.25</c:v>
                </c:pt>
                <c:pt idx="1415">
                  <c:v>621.70000000000005</c:v>
                </c:pt>
                <c:pt idx="1416">
                  <c:v>621.70000000000005</c:v>
                </c:pt>
                <c:pt idx="1417">
                  <c:v>621.70000000000005</c:v>
                </c:pt>
                <c:pt idx="1418">
                  <c:v>622.9</c:v>
                </c:pt>
                <c:pt idx="1419">
                  <c:v>627.5</c:v>
                </c:pt>
                <c:pt idx="1420">
                  <c:v>630.29999999999995</c:v>
                </c:pt>
                <c:pt idx="1421">
                  <c:v>631.25</c:v>
                </c:pt>
                <c:pt idx="1422">
                  <c:v>638.20000000000005</c:v>
                </c:pt>
                <c:pt idx="1423">
                  <c:v>638.20000000000005</c:v>
                </c:pt>
                <c:pt idx="1424">
                  <c:v>638.20000000000005</c:v>
                </c:pt>
                <c:pt idx="1425">
                  <c:v>640.6</c:v>
                </c:pt>
                <c:pt idx="1426">
                  <c:v>640</c:v>
                </c:pt>
                <c:pt idx="1427">
                  <c:v>636.65</c:v>
                </c:pt>
                <c:pt idx="1428">
                  <c:v>648</c:v>
                </c:pt>
                <c:pt idx="1429">
                  <c:v>645.6</c:v>
                </c:pt>
                <c:pt idx="1430">
                  <c:v>645.6</c:v>
                </c:pt>
                <c:pt idx="1431">
                  <c:v>645.6</c:v>
                </c:pt>
                <c:pt idx="1432">
                  <c:v>646.20000000000005</c:v>
                </c:pt>
                <c:pt idx="1433">
                  <c:v>643.15</c:v>
                </c:pt>
                <c:pt idx="1434">
                  <c:v>630.95000000000005</c:v>
                </c:pt>
                <c:pt idx="1435">
                  <c:v>633.84</c:v>
                </c:pt>
                <c:pt idx="1436">
                  <c:v>625.15</c:v>
                </c:pt>
                <c:pt idx="1437">
                  <c:v>625.15</c:v>
                </c:pt>
                <c:pt idx="1438">
                  <c:v>625.15</c:v>
                </c:pt>
                <c:pt idx="1439">
                  <c:v>630.45000000000005</c:v>
                </c:pt>
                <c:pt idx="1440">
                  <c:v>630.04999999999995</c:v>
                </c:pt>
                <c:pt idx="1441">
                  <c:v>628.75</c:v>
                </c:pt>
                <c:pt idx="1442">
                  <c:v>625.85</c:v>
                </c:pt>
                <c:pt idx="1443">
                  <c:v>615.35</c:v>
                </c:pt>
                <c:pt idx="1444">
                  <c:v>615.35</c:v>
                </c:pt>
                <c:pt idx="1445">
                  <c:v>615.35</c:v>
                </c:pt>
                <c:pt idx="1446">
                  <c:v>616.25</c:v>
                </c:pt>
                <c:pt idx="1447">
                  <c:v>622.95000000000005</c:v>
                </c:pt>
                <c:pt idx="1448">
                  <c:v>620.44000000000005</c:v>
                </c:pt>
                <c:pt idx="1449">
                  <c:v>618.5</c:v>
                </c:pt>
                <c:pt idx="1450">
                  <c:v>621.01</c:v>
                </c:pt>
                <c:pt idx="1451">
                  <c:v>621.01</c:v>
                </c:pt>
                <c:pt idx="1452">
                  <c:v>621.01</c:v>
                </c:pt>
                <c:pt idx="1453">
                  <c:v>621.01</c:v>
                </c:pt>
                <c:pt idx="1454">
                  <c:v>624.70000000000005</c:v>
                </c:pt>
                <c:pt idx="1455">
                  <c:v>627.20000000000005</c:v>
                </c:pt>
                <c:pt idx="1456">
                  <c:v>634.9</c:v>
                </c:pt>
                <c:pt idx="1457">
                  <c:v>636.70000000000005</c:v>
                </c:pt>
                <c:pt idx="1458">
                  <c:v>636.70000000000005</c:v>
                </c:pt>
                <c:pt idx="1459">
                  <c:v>636.70000000000005</c:v>
                </c:pt>
                <c:pt idx="1460">
                  <c:v>636.70000000000005</c:v>
                </c:pt>
                <c:pt idx="1461">
                  <c:v>640.5</c:v>
                </c:pt>
                <c:pt idx="1462">
                  <c:v>627.5</c:v>
                </c:pt>
                <c:pt idx="1463">
                  <c:v>622</c:v>
                </c:pt>
                <c:pt idx="1464">
                  <c:v>607.4</c:v>
                </c:pt>
                <c:pt idx="1465">
                  <c:v>607.4</c:v>
                </c:pt>
                <c:pt idx="1466">
                  <c:v>607.4</c:v>
                </c:pt>
                <c:pt idx="1467">
                  <c:v>610</c:v>
                </c:pt>
                <c:pt idx="1468">
                  <c:v>613.70000000000005</c:v>
                </c:pt>
                <c:pt idx="1469">
                  <c:v>611.29999999999995</c:v>
                </c:pt>
                <c:pt idx="1470">
                  <c:v>611.6</c:v>
                </c:pt>
                <c:pt idx="1471">
                  <c:v>627.20000000000005</c:v>
                </c:pt>
                <c:pt idx="1472">
                  <c:v>627.20000000000005</c:v>
                </c:pt>
                <c:pt idx="1473">
                  <c:v>627.20000000000005</c:v>
                </c:pt>
                <c:pt idx="1474">
                  <c:v>626.70000000000005</c:v>
                </c:pt>
                <c:pt idx="1475">
                  <c:v>624.79999999999995</c:v>
                </c:pt>
                <c:pt idx="1476">
                  <c:v>631.79999999999995</c:v>
                </c:pt>
                <c:pt idx="1477">
                  <c:v>627.70000000000005</c:v>
                </c:pt>
                <c:pt idx="1478">
                  <c:v>635.4</c:v>
                </c:pt>
                <c:pt idx="1479">
                  <c:v>635.4</c:v>
                </c:pt>
                <c:pt idx="1480">
                  <c:v>635.4</c:v>
                </c:pt>
                <c:pt idx="1481">
                  <c:v>633.4</c:v>
                </c:pt>
                <c:pt idx="1482">
                  <c:v>646.70000000000005</c:v>
                </c:pt>
                <c:pt idx="1483">
                  <c:v>648.79999999999995</c:v>
                </c:pt>
                <c:pt idx="1484">
                  <c:v>646.1</c:v>
                </c:pt>
                <c:pt idx="1485">
                  <c:v>646</c:v>
                </c:pt>
                <c:pt idx="1486">
                  <c:v>646</c:v>
                </c:pt>
                <c:pt idx="1487">
                  <c:v>646</c:v>
                </c:pt>
                <c:pt idx="1488">
                  <c:v>643.70000000000005</c:v>
                </c:pt>
                <c:pt idx="1489">
                  <c:v>647.29999999999995</c:v>
                </c:pt>
                <c:pt idx="1490">
                  <c:v>653.20000000000005</c:v>
                </c:pt>
                <c:pt idx="1491">
                  <c:v>657.2</c:v>
                </c:pt>
                <c:pt idx="1492">
                  <c:v>647.85</c:v>
                </c:pt>
                <c:pt idx="1493">
                  <c:v>647.85</c:v>
                </c:pt>
                <c:pt idx="1494">
                  <c:v>647.85</c:v>
                </c:pt>
                <c:pt idx="1495">
                  <c:v>648.45000000000005</c:v>
                </c:pt>
                <c:pt idx="1496">
                  <c:v>653.29999999999995</c:v>
                </c:pt>
                <c:pt idx="1497">
                  <c:v>651.45000000000005</c:v>
                </c:pt>
                <c:pt idx="1498">
                  <c:v>660.45</c:v>
                </c:pt>
                <c:pt idx="1499">
                  <c:v>666.85</c:v>
                </c:pt>
                <c:pt idx="1500">
                  <c:v>666.85</c:v>
                </c:pt>
                <c:pt idx="1501">
                  <c:v>666.85</c:v>
                </c:pt>
                <c:pt idx="1502">
                  <c:v>661.1</c:v>
                </c:pt>
                <c:pt idx="1503">
                  <c:v>664.25</c:v>
                </c:pt>
                <c:pt idx="1504">
                  <c:v>669.13</c:v>
                </c:pt>
                <c:pt idx="1505">
                  <c:v>669.75</c:v>
                </c:pt>
                <c:pt idx="1506">
                  <c:v>669.05</c:v>
                </c:pt>
                <c:pt idx="1507">
                  <c:v>669.05</c:v>
                </c:pt>
                <c:pt idx="1508">
                  <c:v>669.05</c:v>
                </c:pt>
                <c:pt idx="1509">
                  <c:v>670.75</c:v>
                </c:pt>
                <c:pt idx="1510">
                  <c:v>657.25</c:v>
                </c:pt>
                <c:pt idx="1511">
                  <c:v>678.85</c:v>
                </c:pt>
                <c:pt idx="1512">
                  <c:v>677.45</c:v>
                </c:pt>
                <c:pt idx="1513">
                  <c:v>682.55</c:v>
                </c:pt>
                <c:pt idx="1514">
                  <c:v>682.55</c:v>
                </c:pt>
                <c:pt idx="1515">
                  <c:v>682.55</c:v>
                </c:pt>
                <c:pt idx="1516">
                  <c:v>686.55</c:v>
                </c:pt>
                <c:pt idx="1517">
                  <c:v>663.35</c:v>
                </c:pt>
                <c:pt idx="1518">
                  <c:v>669.35</c:v>
                </c:pt>
                <c:pt idx="1519">
                  <c:v>664.45</c:v>
                </c:pt>
                <c:pt idx="1520">
                  <c:v>642.45000000000005</c:v>
                </c:pt>
                <c:pt idx="1521">
                  <c:v>642.45000000000005</c:v>
                </c:pt>
                <c:pt idx="1522">
                  <c:v>642.45000000000005</c:v>
                </c:pt>
                <c:pt idx="1523">
                  <c:v>636.6</c:v>
                </c:pt>
                <c:pt idx="1524">
                  <c:v>646.5</c:v>
                </c:pt>
                <c:pt idx="1525">
                  <c:v>649</c:v>
                </c:pt>
                <c:pt idx="1526">
                  <c:v>651.79999999999995</c:v>
                </c:pt>
                <c:pt idx="1527">
                  <c:v>650.27</c:v>
                </c:pt>
                <c:pt idx="1528">
                  <c:v>650.27</c:v>
                </c:pt>
                <c:pt idx="1529">
                  <c:v>650.27</c:v>
                </c:pt>
                <c:pt idx="1530">
                  <c:v>650.5</c:v>
                </c:pt>
                <c:pt idx="1531">
                  <c:v>643.79999999999995</c:v>
                </c:pt>
                <c:pt idx="1532">
                  <c:v>644.70000000000005</c:v>
                </c:pt>
                <c:pt idx="1533">
                  <c:v>646.6</c:v>
                </c:pt>
                <c:pt idx="1534">
                  <c:v>653.4</c:v>
                </c:pt>
                <c:pt idx="1535">
                  <c:v>653.4</c:v>
                </c:pt>
                <c:pt idx="1536">
                  <c:v>653.4</c:v>
                </c:pt>
                <c:pt idx="1537">
                  <c:v>654.20000000000005</c:v>
                </c:pt>
                <c:pt idx="1538">
                  <c:v>658.8</c:v>
                </c:pt>
                <c:pt idx="1539">
                  <c:v>664.2</c:v>
                </c:pt>
                <c:pt idx="1540">
                  <c:v>664</c:v>
                </c:pt>
                <c:pt idx="1541">
                  <c:v>657.4</c:v>
                </c:pt>
                <c:pt idx="1542">
                  <c:v>657.4</c:v>
                </c:pt>
                <c:pt idx="1543">
                  <c:v>657.4</c:v>
                </c:pt>
                <c:pt idx="1544">
                  <c:v>664.1</c:v>
                </c:pt>
                <c:pt idx="1545">
                  <c:v>664.41</c:v>
                </c:pt>
                <c:pt idx="1546">
                  <c:v>665.55</c:v>
                </c:pt>
                <c:pt idx="1547">
                  <c:v>661.5</c:v>
                </c:pt>
                <c:pt idx="1548">
                  <c:v>663.79</c:v>
                </c:pt>
                <c:pt idx="1549">
                  <c:v>663.79</c:v>
                </c:pt>
                <c:pt idx="1550">
                  <c:v>663.79</c:v>
                </c:pt>
                <c:pt idx="1551">
                  <c:v>664</c:v>
                </c:pt>
                <c:pt idx="1552">
                  <c:v>663.95</c:v>
                </c:pt>
                <c:pt idx="1553">
                  <c:v>674.35</c:v>
                </c:pt>
                <c:pt idx="1554">
                  <c:v>674.45</c:v>
                </c:pt>
                <c:pt idx="1555">
                  <c:v>675</c:v>
                </c:pt>
                <c:pt idx="1556">
                  <c:v>675</c:v>
                </c:pt>
                <c:pt idx="1557">
                  <c:v>675</c:v>
                </c:pt>
                <c:pt idx="1558">
                  <c:v>670.75</c:v>
                </c:pt>
                <c:pt idx="1559">
                  <c:v>677.9</c:v>
                </c:pt>
                <c:pt idx="1560">
                  <c:v>677.3</c:v>
                </c:pt>
                <c:pt idx="1561">
                  <c:v>676.1</c:v>
                </c:pt>
                <c:pt idx="1562">
                  <c:v>685.52</c:v>
                </c:pt>
                <c:pt idx="1563">
                  <c:v>685.52</c:v>
                </c:pt>
                <c:pt idx="1564">
                  <c:v>685.52</c:v>
                </c:pt>
                <c:pt idx="1565">
                  <c:v>690.2</c:v>
                </c:pt>
                <c:pt idx="1566">
                  <c:v>686.55</c:v>
                </c:pt>
                <c:pt idx="1567">
                  <c:v>690.05</c:v>
                </c:pt>
                <c:pt idx="1568">
                  <c:v>682.95</c:v>
                </c:pt>
                <c:pt idx="1569">
                  <c:v>691.95</c:v>
                </c:pt>
                <c:pt idx="1570">
                  <c:v>691.95</c:v>
                </c:pt>
                <c:pt idx="1571">
                  <c:v>691.95</c:v>
                </c:pt>
                <c:pt idx="1572">
                  <c:v>689.15</c:v>
                </c:pt>
                <c:pt idx="1573">
                  <c:v>683.65</c:v>
                </c:pt>
                <c:pt idx="1574">
                  <c:v>686.25</c:v>
                </c:pt>
                <c:pt idx="1575">
                  <c:v>674.75</c:v>
                </c:pt>
                <c:pt idx="1576">
                  <c:v>681.55</c:v>
                </c:pt>
                <c:pt idx="1577">
                  <c:v>681.55</c:v>
                </c:pt>
                <c:pt idx="1578">
                  <c:v>681.55</c:v>
                </c:pt>
                <c:pt idx="1579">
                  <c:v>678.45</c:v>
                </c:pt>
                <c:pt idx="1580">
                  <c:v>673.45</c:v>
                </c:pt>
                <c:pt idx="1581">
                  <c:v>673.15</c:v>
                </c:pt>
                <c:pt idx="1582">
                  <c:v>682.35</c:v>
                </c:pt>
                <c:pt idx="1583">
                  <c:v>688.85</c:v>
                </c:pt>
                <c:pt idx="1584">
                  <c:v>688.85</c:v>
                </c:pt>
                <c:pt idx="1585">
                  <c:v>688.85</c:v>
                </c:pt>
                <c:pt idx="1586">
                  <c:v>688.75</c:v>
                </c:pt>
                <c:pt idx="1587">
                  <c:v>685.65</c:v>
                </c:pt>
                <c:pt idx="1588">
                  <c:v>680.55</c:v>
                </c:pt>
                <c:pt idx="1589">
                  <c:v>665.65</c:v>
                </c:pt>
                <c:pt idx="1590">
                  <c:v>670.85</c:v>
                </c:pt>
                <c:pt idx="1591">
                  <c:v>670.85</c:v>
                </c:pt>
                <c:pt idx="1592">
                  <c:v>670.85</c:v>
                </c:pt>
                <c:pt idx="1593">
                  <c:v>669.75</c:v>
                </c:pt>
                <c:pt idx="1594">
                  <c:v>672.05</c:v>
                </c:pt>
                <c:pt idx="1595">
                  <c:v>662.15</c:v>
                </c:pt>
                <c:pt idx="1596">
                  <c:v>657.65</c:v>
                </c:pt>
                <c:pt idx="1597">
                  <c:v>661.75</c:v>
                </c:pt>
                <c:pt idx="1598">
                  <c:v>661.75</c:v>
                </c:pt>
                <c:pt idx="1599">
                  <c:v>661.75</c:v>
                </c:pt>
                <c:pt idx="1600">
                  <c:v>663.25</c:v>
                </c:pt>
                <c:pt idx="1601">
                  <c:v>659.25</c:v>
                </c:pt>
                <c:pt idx="1602">
                  <c:v>661.85</c:v>
                </c:pt>
                <c:pt idx="1603">
                  <c:v>654.65</c:v>
                </c:pt>
                <c:pt idx="1604">
                  <c:v>656</c:v>
                </c:pt>
                <c:pt idx="1605">
                  <c:v>656</c:v>
                </c:pt>
                <c:pt idx="1606">
                  <c:v>656</c:v>
                </c:pt>
                <c:pt idx="1607">
                  <c:v>655.55</c:v>
                </c:pt>
                <c:pt idx="1608">
                  <c:v>656.85</c:v>
                </c:pt>
                <c:pt idx="1609">
                  <c:v>653.45000000000005</c:v>
                </c:pt>
                <c:pt idx="1610">
                  <c:v>660.5</c:v>
                </c:pt>
                <c:pt idx="1611">
                  <c:v>671.75</c:v>
                </c:pt>
                <c:pt idx="1612">
                  <c:v>671.75</c:v>
                </c:pt>
                <c:pt idx="1613">
                  <c:v>671.75</c:v>
                </c:pt>
                <c:pt idx="1614">
                  <c:v>671.15</c:v>
                </c:pt>
                <c:pt idx="1615">
                  <c:v>670.05</c:v>
                </c:pt>
                <c:pt idx="1616">
                  <c:v>670.75</c:v>
                </c:pt>
                <c:pt idx="1617">
                  <c:v>659.15</c:v>
                </c:pt>
                <c:pt idx="1618">
                  <c:v>648.85</c:v>
                </c:pt>
                <c:pt idx="1619">
                  <c:v>648.85</c:v>
                </c:pt>
                <c:pt idx="1620">
                  <c:v>648.85</c:v>
                </c:pt>
                <c:pt idx="1621">
                  <c:v>653.65</c:v>
                </c:pt>
                <c:pt idx="1622">
                  <c:v>647.25</c:v>
                </c:pt>
                <c:pt idx="1623">
                  <c:v>651.75</c:v>
                </c:pt>
                <c:pt idx="1624">
                  <c:v>651.95000000000005</c:v>
                </c:pt>
                <c:pt idx="1625">
                  <c:v>655.35</c:v>
                </c:pt>
                <c:pt idx="1626">
                  <c:v>655.35</c:v>
                </c:pt>
                <c:pt idx="1627">
                  <c:v>655.35</c:v>
                </c:pt>
                <c:pt idx="1628">
                  <c:v>656.35</c:v>
                </c:pt>
                <c:pt idx="1629">
                  <c:v>661.45</c:v>
                </c:pt>
                <c:pt idx="1630">
                  <c:v>654.54999999999995</c:v>
                </c:pt>
                <c:pt idx="1631">
                  <c:v>651.73</c:v>
                </c:pt>
                <c:pt idx="1632">
                  <c:v>654.29999999999995</c:v>
                </c:pt>
                <c:pt idx="1633">
                  <c:v>654.29999999999995</c:v>
                </c:pt>
                <c:pt idx="1634">
                  <c:v>654.29999999999995</c:v>
                </c:pt>
                <c:pt idx="1635">
                  <c:v>651</c:v>
                </c:pt>
                <c:pt idx="1636">
                  <c:v>640.9</c:v>
                </c:pt>
                <c:pt idx="1637">
                  <c:v>643.5</c:v>
                </c:pt>
                <c:pt idx="1638">
                  <c:v>648.95000000000005</c:v>
                </c:pt>
                <c:pt idx="1639">
                  <c:v>649.65</c:v>
                </c:pt>
                <c:pt idx="1640">
                  <c:v>649.65</c:v>
                </c:pt>
                <c:pt idx="1641">
                  <c:v>649.65</c:v>
                </c:pt>
                <c:pt idx="1642">
                  <c:v>657.25</c:v>
                </c:pt>
                <c:pt idx="1643">
                  <c:v>653.20000000000005</c:v>
                </c:pt>
                <c:pt idx="1644">
                  <c:v>654.20000000000005</c:v>
                </c:pt>
                <c:pt idx="1645">
                  <c:v>649.5</c:v>
                </c:pt>
                <c:pt idx="1646">
                  <c:v>655.9</c:v>
                </c:pt>
                <c:pt idx="1647">
                  <c:v>655.9</c:v>
                </c:pt>
                <c:pt idx="1648">
                  <c:v>655.9</c:v>
                </c:pt>
                <c:pt idx="1649">
                  <c:v>660.4</c:v>
                </c:pt>
                <c:pt idx="1650">
                  <c:v>663.3</c:v>
                </c:pt>
                <c:pt idx="1651">
                  <c:v>660.65</c:v>
                </c:pt>
                <c:pt idx="1652">
                  <c:v>666.8</c:v>
                </c:pt>
                <c:pt idx="1653">
                  <c:v>666.9</c:v>
                </c:pt>
                <c:pt idx="1654">
                  <c:v>666.9</c:v>
                </c:pt>
                <c:pt idx="1655">
                  <c:v>666.9</c:v>
                </c:pt>
                <c:pt idx="1656">
                  <c:v>664.9</c:v>
                </c:pt>
                <c:pt idx="1657">
                  <c:v>664.9</c:v>
                </c:pt>
                <c:pt idx="1658">
                  <c:v>673</c:v>
                </c:pt>
                <c:pt idx="1659">
                  <c:v>677.5</c:v>
                </c:pt>
                <c:pt idx="1660">
                  <c:v>683.4</c:v>
                </c:pt>
                <c:pt idx="1661">
                  <c:v>683.4</c:v>
                </c:pt>
                <c:pt idx="1662">
                  <c:v>683.4</c:v>
                </c:pt>
                <c:pt idx="1663">
                  <c:v>681.6</c:v>
                </c:pt>
                <c:pt idx="1664">
                  <c:v>681</c:v>
                </c:pt>
                <c:pt idx="1665">
                  <c:v>674.9</c:v>
                </c:pt>
                <c:pt idx="1666">
                  <c:v>662.9</c:v>
                </c:pt>
                <c:pt idx="1667">
                  <c:v>661.2</c:v>
                </c:pt>
                <c:pt idx="1668">
                  <c:v>661.2</c:v>
                </c:pt>
                <c:pt idx="1669">
                  <c:v>661.2</c:v>
                </c:pt>
                <c:pt idx="1670">
                  <c:v>665</c:v>
                </c:pt>
                <c:pt idx="1671">
                  <c:v>664.3</c:v>
                </c:pt>
                <c:pt idx="1672">
                  <c:v>666.9</c:v>
                </c:pt>
                <c:pt idx="1673">
                  <c:v>665.55</c:v>
                </c:pt>
                <c:pt idx="1674">
                  <c:v>673</c:v>
                </c:pt>
                <c:pt idx="1675">
                  <c:v>673</c:v>
                </c:pt>
                <c:pt idx="1676">
                  <c:v>673</c:v>
                </c:pt>
                <c:pt idx="1677">
                  <c:v>672.01</c:v>
                </c:pt>
                <c:pt idx="1678">
                  <c:v>672.4</c:v>
                </c:pt>
                <c:pt idx="1679">
                  <c:v>674.8</c:v>
                </c:pt>
                <c:pt idx="1680">
                  <c:v>662.1</c:v>
                </c:pt>
                <c:pt idx="1681">
                  <c:v>672.8</c:v>
                </c:pt>
                <c:pt idx="1682">
                  <c:v>672.8</c:v>
                </c:pt>
                <c:pt idx="1683">
                  <c:v>672.8</c:v>
                </c:pt>
                <c:pt idx="1684">
                  <c:v>669.5</c:v>
                </c:pt>
                <c:pt idx="1685">
                  <c:v>669.2</c:v>
                </c:pt>
                <c:pt idx="1686">
                  <c:v>667.6</c:v>
                </c:pt>
                <c:pt idx="1687">
                  <c:v>652.01</c:v>
                </c:pt>
                <c:pt idx="1688">
                  <c:v>657.8</c:v>
                </c:pt>
                <c:pt idx="1689">
                  <c:v>657.8</c:v>
                </c:pt>
                <c:pt idx="1690">
                  <c:v>657.8</c:v>
                </c:pt>
                <c:pt idx="1691">
                  <c:v>657.11</c:v>
                </c:pt>
                <c:pt idx="1692">
                  <c:v>657.3</c:v>
                </c:pt>
                <c:pt idx="1693">
                  <c:v>660.8</c:v>
                </c:pt>
                <c:pt idx="1694">
                  <c:v>660.38</c:v>
                </c:pt>
                <c:pt idx="1695">
                  <c:v>668.2</c:v>
                </c:pt>
                <c:pt idx="1696">
                  <c:v>668.2</c:v>
                </c:pt>
                <c:pt idx="1697">
                  <c:v>668.2</c:v>
                </c:pt>
                <c:pt idx="1698">
                  <c:v>667.6</c:v>
                </c:pt>
                <c:pt idx="1699">
                  <c:v>662.5</c:v>
                </c:pt>
                <c:pt idx="1700">
                  <c:v>667.6</c:v>
                </c:pt>
                <c:pt idx="1701">
                  <c:v>665.3</c:v>
                </c:pt>
                <c:pt idx="1702">
                  <c:v>673.4</c:v>
                </c:pt>
                <c:pt idx="1703">
                  <c:v>673.4</c:v>
                </c:pt>
                <c:pt idx="1704">
                  <c:v>673.4</c:v>
                </c:pt>
                <c:pt idx="1705">
                  <c:v>672.52</c:v>
                </c:pt>
                <c:pt idx="1706">
                  <c:v>681.65</c:v>
                </c:pt>
                <c:pt idx="1707">
                  <c:v>681.8</c:v>
                </c:pt>
                <c:pt idx="1708">
                  <c:v>695.41</c:v>
                </c:pt>
                <c:pt idx="1709">
                  <c:v>701</c:v>
                </c:pt>
                <c:pt idx="1710">
                  <c:v>701</c:v>
                </c:pt>
                <c:pt idx="1711">
                  <c:v>701</c:v>
                </c:pt>
                <c:pt idx="1712">
                  <c:v>703.1</c:v>
                </c:pt>
                <c:pt idx="1713">
                  <c:v>712.5</c:v>
                </c:pt>
                <c:pt idx="1714">
                  <c:v>711.6</c:v>
                </c:pt>
                <c:pt idx="1715">
                  <c:v>708.3</c:v>
                </c:pt>
                <c:pt idx="1716">
                  <c:v>707.6</c:v>
                </c:pt>
                <c:pt idx="1717">
                  <c:v>707.6</c:v>
                </c:pt>
                <c:pt idx="1718">
                  <c:v>707.6</c:v>
                </c:pt>
                <c:pt idx="1719">
                  <c:v>717.9</c:v>
                </c:pt>
                <c:pt idx="1720">
                  <c:v>723.5</c:v>
                </c:pt>
                <c:pt idx="1721">
                  <c:v>721.4</c:v>
                </c:pt>
                <c:pt idx="1722">
                  <c:v>733.26</c:v>
                </c:pt>
                <c:pt idx="1723">
                  <c:v>731.5</c:v>
                </c:pt>
                <c:pt idx="1724">
                  <c:v>731.5</c:v>
                </c:pt>
                <c:pt idx="1725">
                  <c:v>731.5</c:v>
                </c:pt>
                <c:pt idx="1726">
                  <c:v>730.6</c:v>
                </c:pt>
                <c:pt idx="1727">
                  <c:v>731.7</c:v>
                </c:pt>
                <c:pt idx="1728">
                  <c:v>728.8</c:v>
                </c:pt>
                <c:pt idx="1729">
                  <c:v>734.43</c:v>
                </c:pt>
                <c:pt idx="1730">
                  <c:v>743.6</c:v>
                </c:pt>
                <c:pt idx="1731">
                  <c:v>743.6</c:v>
                </c:pt>
                <c:pt idx="1732">
                  <c:v>743.6</c:v>
                </c:pt>
                <c:pt idx="1733">
                  <c:v>747.2</c:v>
                </c:pt>
                <c:pt idx="1734">
                  <c:v>731.6</c:v>
                </c:pt>
                <c:pt idx="1735">
                  <c:v>727.9</c:v>
                </c:pt>
                <c:pt idx="1736">
                  <c:v>738</c:v>
                </c:pt>
                <c:pt idx="1737">
                  <c:v>742.7</c:v>
                </c:pt>
                <c:pt idx="1738">
                  <c:v>742.7</c:v>
                </c:pt>
                <c:pt idx="1739">
                  <c:v>742.7</c:v>
                </c:pt>
                <c:pt idx="1740">
                  <c:v>733.3</c:v>
                </c:pt>
                <c:pt idx="1741">
                  <c:v>737.9</c:v>
                </c:pt>
                <c:pt idx="1742">
                  <c:v>741.1</c:v>
                </c:pt>
                <c:pt idx="1743">
                  <c:v>747.88</c:v>
                </c:pt>
                <c:pt idx="1744">
                  <c:v>749.1</c:v>
                </c:pt>
                <c:pt idx="1745">
                  <c:v>749.1</c:v>
                </c:pt>
                <c:pt idx="1746">
                  <c:v>749.1</c:v>
                </c:pt>
                <c:pt idx="1747">
                  <c:v>759.4</c:v>
                </c:pt>
                <c:pt idx="1748">
                  <c:v>760.5</c:v>
                </c:pt>
                <c:pt idx="1749">
                  <c:v>754.82</c:v>
                </c:pt>
                <c:pt idx="1750">
                  <c:v>768.2</c:v>
                </c:pt>
                <c:pt idx="1751">
                  <c:v>765.2</c:v>
                </c:pt>
                <c:pt idx="1752">
                  <c:v>765.2</c:v>
                </c:pt>
                <c:pt idx="1753">
                  <c:v>765.2</c:v>
                </c:pt>
                <c:pt idx="1754">
                  <c:v>754.2</c:v>
                </c:pt>
                <c:pt idx="1755">
                  <c:v>759.8</c:v>
                </c:pt>
                <c:pt idx="1756">
                  <c:v>763.95</c:v>
                </c:pt>
                <c:pt idx="1757">
                  <c:v>769.3</c:v>
                </c:pt>
                <c:pt idx="1758">
                  <c:v>785.2</c:v>
                </c:pt>
                <c:pt idx="1759">
                  <c:v>785.2</c:v>
                </c:pt>
                <c:pt idx="1760">
                  <c:v>785.2</c:v>
                </c:pt>
                <c:pt idx="1761">
                  <c:v>791.8</c:v>
                </c:pt>
                <c:pt idx="1762">
                  <c:v>782.1</c:v>
                </c:pt>
                <c:pt idx="1763">
                  <c:v>796.59</c:v>
                </c:pt>
                <c:pt idx="1764">
                  <c:v>787.3</c:v>
                </c:pt>
                <c:pt idx="1765">
                  <c:v>807</c:v>
                </c:pt>
                <c:pt idx="1766">
                  <c:v>807</c:v>
                </c:pt>
                <c:pt idx="1767">
                  <c:v>807</c:v>
                </c:pt>
                <c:pt idx="1768">
                  <c:v>806.5</c:v>
                </c:pt>
                <c:pt idx="1769">
                  <c:v>825</c:v>
                </c:pt>
                <c:pt idx="1770">
                  <c:v>831.09</c:v>
                </c:pt>
                <c:pt idx="1771">
                  <c:v>833.59</c:v>
                </c:pt>
                <c:pt idx="1772">
                  <c:v>832</c:v>
                </c:pt>
                <c:pt idx="1773">
                  <c:v>832</c:v>
                </c:pt>
                <c:pt idx="1774">
                  <c:v>832</c:v>
                </c:pt>
                <c:pt idx="1775">
                  <c:v>793.5</c:v>
                </c:pt>
                <c:pt idx="1776">
                  <c:v>802</c:v>
                </c:pt>
                <c:pt idx="1777">
                  <c:v>811.95</c:v>
                </c:pt>
                <c:pt idx="1778">
                  <c:v>788.45</c:v>
                </c:pt>
                <c:pt idx="1779">
                  <c:v>786.3</c:v>
                </c:pt>
                <c:pt idx="1780">
                  <c:v>786.3</c:v>
                </c:pt>
                <c:pt idx="1781">
                  <c:v>786.3</c:v>
                </c:pt>
                <c:pt idx="1782">
                  <c:v>781.75</c:v>
                </c:pt>
                <c:pt idx="1783">
                  <c:v>803.2</c:v>
                </c:pt>
                <c:pt idx="1784">
                  <c:v>800.32</c:v>
                </c:pt>
                <c:pt idx="1785">
                  <c:v>804.53</c:v>
                </c:pt>
                <c:pt idx="1786">
                  <c:v>823.8</c:v>
                </c:pt>
                <c:pt idx="1787">
                  <c:v>823.8</c:v>
                </c:pt>
                <c:pt idx="1788">
                  <c:v>823.8</c:v>
                </c:pt>
                <c:pt idx="1789">
                  <c:v>824.6</c:v>
                </c:pt>
                <c:pt idx="1790">
                  <c:v>812.59</c:v>
                </c:pt>
                <c:pt idx="1791">
                  <c:v>804.83</c:v>
                </c:pt>
                <c:pt idx="1792">
                  <c:v>793.07</c:v>
                </c:pt>
                <c:pt idx="1793">
                  <c:v>783.75</c:v>
                </c:pt>
                <c:pt idx="1794">
                  <c:v>783.75</c:v>
                </c:pt>
                <c:pt idx="1795">
                  <c:v>783.75</c:v>
                </c:pt>
                <c:pt idx="1796">
                  <c:v>794.3</c:v>
                </c:pt>
                <c:pt idx="1797">
                  <c:v>801.7</c:v>
                </c:pt>
                <c:pt idx="1798">
                  <c:v>795.15</c:v>
                </c:pt>
                <c:pt idx="1799">
                  <c:v>802.42</c:v>
                </c:pt>
                <c:pt idx="1800">
                  <c:v>794.8</c:v>
                </c:pt>
                <c:pt idx="1801">
                  <c:v>794.8</c:v>
                </c:pt>
                <c:pt idx="1802">
                  <c:v>794.8</c:v>
                </c:pt>
                <c:pt idx="1803">
                  <c:v>808.53</c:v>
                </c:pt>
                <c:pt idx="1804">
                  <c:v>796.98</c:v>
                </c:pt>
                <c:pt idx="1805">
                  <c:v>813.48</c:v>
                </c:pt>
                <c:pt idx="1806">
                  <c:v>797.62</c:v>
                </c:pt>
                <c:pt idx="1807">
                  <c:v>794.49</c:v>
                </c:pt>
                <c:pt idx="1808">
                  <c:v>794.49</c:v>
                </c:pt>
                <c:pt idx="1809">
                  <c:v>794.49</c:v>
                </c:pt>
                <c:pt idx="1810">
                  <c:v>793.35</c:v>
                </c:pt>
                <c:pt idx="1811">
                  <c:v>802.88</c:v>
                </c:pt>
                <c:pt idx="1812">
                  <c:v>802.19</c:v>
                </c:pt>
                <c:pt idx="1813">
                  <c:v>796.38</c:v>
                </c:pt>
                <c:pt idx="1814">
                  <c:v>811.72</c:v>
                </c:pt>
                <c:pt idx="1815">
                  <c:v>811.72</c:v>
                </c:pt>
                <c:pt idx="1816">
                  <c:v>811.72</c:v>
                </c:pt>
                <c:pt idx="1817">
                  <c:v>811.8</c:v>
                </c:pt>
                <c:pt idx="1818">
                  <c:v>811.8</c:v>
                </c:pt>
                <c:pt idx="1819">
                  <c:v>824.5</c:v>
                </c:pt>
                <c:pt idx="1820">
                  <c:v>825.58</c:v>
                </c:pt>
                <c:pt idx="1821">
                  <c:v>840.5</c:v>
                </c:pt>
                <c:pt idx="1822">
                  <c:v>840.5</c:v>
                </c:pt>
                <c:pt idx="1823">
                  <c:v>840.5</c:v>
                </c:pt>
                <c:pt idx="1824">
                  <c:v>833.92</c:v>
                </c:pt>
                <c:pt idx="1825">
                  <c:v>833.92</c:v>
                </c:pt>
                <c:pt idx="1826">
                  <c:v>857.55</c:v>
                </c:pt>
                <c:pt idx="1827">
                  <c:v>864.93</c:v>
                </c:pt>
                <c:pt idx="1828">
                  <c:v>859.6</c:v>
                </c:pt>
                <c:pt idx="1829">
                  <c:v>859.6</c:v>
                </c:pt>
                <c:pt idx="1830">
                  <c:v>859.6</c:v>
                </c:pt>
                <c:pt idx="1831">
                  <c:v>858.16</c:v>
                </c:pt>
                <c:pt idx="1832">
                  <c:v>878.16</c:v>
                </c:pt>
                <c:pt idx="1833">
                  <c:v>878.8</c:v>
                </c:pt>
                <c:pt idx="1834">
                  <c:v>893.3</c:v>
                </c:pt>
                <c:pt idx="1835">
                  <c:v>895.4</c:v>
                </c:pt>
                <c:pt idx="1836">
                  <c:v>895.4</c:v>
                </c:pt>
                <c:pt idx="1837">
                  <c:v>895.4</c:v>
                </c:pt>
                <c:pt idx="1838">
                  <c:v>904.13</c:v>
                </c:pt>
                <c:pt idx="1839">
                  <c:v>888.1</c:v>
                </c:pt>
                <c:pt idx="1840">
                  <c:v>877.03</c:v>
                </c:pt>
                <c:pt idx="1841">
                  <c:v>877.76</c:v>
                </c:pt>
                <c:pt idx="1842">
                  <c:v>883.17</c:v>
                </c:pt>
                <c:pt idx="1843">
                  <c:v>883.17</c:v>
                </c:pt>
                <c:pt idx="1844">
                  <c:v>883.17</c:v>
                </c:pt>
                <c:pt idx="1845">
                  <c:v>865</c:v>
                </c:pt>
                <c:pt idx="1846">
                  <c:v>892.34</c:v>
                </c:pt>
                <c:pt idx="1847">
                  <c:v>890.32</c:v>
                </c:pt>
                <c:pt idx="1848">
                  <c:v>912.85</c:v>
                </c:pt>
                <c:pt idx="1849">
                  <c:v>913.95</c:v>
                </c:pt>
                <c:pt idx="1850">
                  <c:v>913.95</c:v>
                </c:pt>
                <c:pt idx="1851">
                  <c:v>913.95</c:v>
                </c:pt>
                <c:pt idx="1852">
                  <c:v>928.97</c:v>
                </c:pt>
                <c:pt idx="1853">
                  <c:v>923.76</c:v>
                </c:pt>
                <c:pt idx="1854">
                  <c:v>929.4</c:v>
                </c:pt>
                <c:pt idx="1855">
                  <c:v>925.99</c:v>
                </c:pt>
                <c:pt idx="1856">
                  <c:v>905.48</c:v>
                </c:pt>
                <c:pt idx="1857">
                  <c:v>905.48</c:v>
                </c:pt>
                <c:pt idx="1858">
                  <c:v>905.48</c:v>
                </c:pt>
                <c:pt idx="1859">
                  <c:v>903.58</c:v>
                </c:pt>
                <c:pt idx="1860">
                  <c:v>888.17</c:v>
                </c:pt>
                <c:pt idx="1861">
                  <c:v>900.6</c:v>
                </c:pt>
                <c:pt idx="1862">
                  <c:v>910.51</c:v>
                </c:pt>
                <c:pt idx="1863">
                  <c:v>922.99</c:v>
                </c:pt>
                <c:pt idx="1864">
                  <c:v>922.99</c:v>
                </c:pt>
                <c:pt idx="1865">
                  <c:v>922.99</c:v>
                </c:pt>
                <c:pt idx="1866">
                  <c:v>923.5</c:v>
                </c:pt>
                <c:pt idx="1867">
                  <c:v>906.39</c:v>
                </c:pt>
                <c:pt idx="1868">
                  <c:v>906.6</c:v>
                </c:pt>
                <c:pt idx="1869">
                  <c:v>908.2</c:v>
                </c:pt>
                <c:pt idx="1870">
                  <c:v>902.5</c:v>
                </c:pt>
                <c:pt idx="1871">
                  <c:v>902.5</c:v>
                </c:pt>
                <c:pt idx="1872">
                  <c:v>902.5</c:v>
                </c:pt>
                <c:pt idx="1873">
                  <c:v>905.2</c:v>
                </c:pt>
                <c:pt idx="1874">
                  <c:v>927.8</c:v>
                </c:pt>
                <c:pt idx="1875">
                  <c:v>944.1</c:v>
                </c:pt>
                <c:pt idx="1876">
                  <c:v>946.1</c:v>
                </c:pt>
                <c:pt idx="1877">
                  <c:v>945.2</c:v>
                </c:pt>
                <c:pt idx="1878">
                  <c:v>945.2</c:v>
                </c:pt>
                <c:pt idx="1879">
                  <c:v>945.2</c:v>
                </c:pt>
                <c:pt idx="1880">
                  <c:v>939.6</c:v>
                </c:pt>
                <c:pt idx="1881">
                  <c:v>948.15</c:v>
                </c:pt>
                <c:pt idx="1882">
                  <c:v>957.84</c:v>
                </c:pt>
                <c:pt idx="1883">
                  <c:v>970.74</c:v>
                </c:pt>
                <c:pt idx="1884">
                  <c:v>974.17</c:v>
                </c:pt>
                <c:pt idx="1885">
                  <c:v>974.17</c:v>
                </c:pt>
                <c:pt idx="1886">
                  <c:v>974.17</c:v>
                </c:pt>
                <c:pt idx="1887">
                  <c:v>983.7</c:v>
                </c:pt>
                <c:pt idx="1888">
                  <c:v>964.01</c:v>
                </c:pt>
                <c:pt idx="1889">
                  <c:v>989.8</c:v>
                </c:pt>
                <c:pt idx="1890">
                  <c:v>978.99</c:v>
                </c:pt>
                <c:pt idx="1891">
                  <c:v>973.2</c:v>
                </c:pt>
                <c:pt idx="1892">
                  <c:v>973.2</c:v>
                </c:pt>
                <c:pt idx="1893">
                  <c:v>973.2</c:v>
                </c:pt>
                <c:pt idx="1894">
                  <c:v>972.84</c:v>
                </c:pt>
                <c:pt idx="1895">
                  <c:v>973.3</c:v>
                </c:pt>
                <c:pt idx="1896">
                  <c:v>982.93</c:v>
                </c:pt>
                <c:pt idx="1897">
                  <c:v>994.83</c:v>
                </c:pt>
                <c:pt idx="1898">
                  <c:v>1002.95</c:v>
                </c:pt>
                <c:pt idx="1899">
                  <c:v>1002.95</c:v>
                </c:pt>
                <c:pt idx="1900">
                  <c:v>1002.95</c:v>
                </c:pt>
                <c:pt idx="1901">
                  <c:v>1002.7</c:v>
                </c:pt>
                <c:pt idx="1902">
                  <c:v>982.24</c:v>
                </c:pt>
                <c:pt idx="1903">
                  <c:v>944.2</c:v>
                </c:pt>
                <c:pt idx="1904">
                  <c:v>910.2</c:v>
                </c:pt>
                <c:pt idx="1905">
                  <c:v>919.5</c:v>
                </c:pt>
                <c:pt idx="1906">
                  <c:v>919.5</c:v>
                </c:pt>
                <c:pt idx="1907">
                  <c:v>919.5</c:v>
                </c:pt>
                <c:pt idx="1908">
                  <c:v>915.3</c:v>
                </c:pt>
                <c:pt idx="1909">
                  <c:v>938.78</c:v>
                </c:pt>
                <c:pt idx="1910">
                  <c:v>954.17</c:v>
                </c:pt>
                <c:pt idx="1911">
                  <c:v>947.2</c:v>
                </c:pt>
                <c:pt idx="1912">
                  <c:v>931.05</c:v>
                </c:pt>
                <c:pt idx="1913">
                  <c:v>931.05</c:v>
                </c:pt>
                <c:pt idx="1914">
                  <c:v>931.05</c:v>
                </c:pt>
                <c:pt idx="1915">
                  <c:v>916.88</c:v>
                </c:pt>
                <c:pt idx="1916">
                  <c:v>882.7</c:v>
                </c:pt>
                <c:pt idx="1917">
                  <c:v>904.35</c:v>
                </c:pt>
                <c:pt idx="1918">
                  <c:v>902.9</c:v>
                </c:pt>
                <c:pt idx="1919">
                  <c:v>913.79</c:v>
                </c:pt>
                <c:pt idx="1920">
                  <c:v>913.79</c:v>
                </c:pt>
                <c:pt idx="1921">
                  <c:v>913.79</c:v>
                </c:pt>
                <c:pt idx="1922">
                  <c:v>920</c:v>
                </c:pt>
                <c:pt idx="1923">
                  <c:v>914.9</c:v>
                </c:pt>
                <c:pt idx="1924">
                  <c:v>934</c:v>
                </c:pt>
                <c:pt idx="1925">
                  <c:v>928.99</c:v>
                </c:pt>
                <c:pt idx="1926">
                  <c:v>925.3</c:v>
                </c:pt>
                <c:pt idx="1927">
                  <c:v>925.3</c:v>
                </c:pt>
                <c:pt idx="1928">
                  <c:v>925.3</c:v>
                </c:pt>
                <c:pt idx="1929">
                  <c:v>924.45</c:v>
                </c:pt>
                <c:pt idx="1930">
                  <c:v>927.91</c:v>
                </c:pt>
                <c:pt idx="1931">
                  <c:v>944.59</c:v>
                </c:pt>
                <c:pt idx="1932">
                  <c:v>938.8</c:v>
                </c:pt>
                <c:pt idx="1933">
                  <c:v>917.09</c:v>
                </c:pt>
                <c:pt idx="1934">
                  <c:v>917.09</c:v>
                </c:pt>
                <c:pt idx="1935">
                  <c:v>917.09</c:v>
                </c:pt>
                <c:pt idx="1936">
                  <c:v>916.74</c:v>
                </c:pt>
                <c:pt idx="1937">
                  <c:v>915.9</c:v>
                </c:pt>
                <c:pt idx="1938">
                  <c:v>904.25</c:v>
                </c:pt>
                <c:pt idx="1939">
                  <c:v>886.13</c:v>
                </c:pt>
                <c:pt idx="1940">
                  <c:v>886.3</c:v>
                </c:pt>
                <c:pt idx="1941">
                  <c:v>886.3</c:v>
                </c:pt>
                <c:pt idx="1942">
                  <c:v>886.3</c:v>
                </c:pt>
                <c:pt idx="1943">
                  <c:v>893.26</c:v>
                </c:pt>
                <c:pt idx="1944">
                  <c:v>870.5</c:v>
                </c:pt>
                <c:pt idx="1945">
                  <c:v>877.55</c:v>
                </c:pt>
                <c:pt idx="1946">
                  <c:v>852.7</c:v>
                </c:pt>
                <c:pt idx="1947">
                  <c:v>856.45</c:v>
                </c:pt>
                <c:pt idx="1948">
                  <c:v>856.45</c:v>
                </c:pt>
                <c:pt idx="1949">
                  <c:v>856.45</c:v>
                </c:pt>
                <c:pt idx="1950">
                  <c:v>874.2</c:v>
                </c:pt>
                <c:pt idx="1951">
                  <c:v>876.4</c:v>
                </c:pt>
                <c:pt idx="1952">
                  <c:v>868.75</c:v>
                </c:pt>
                <c:pt idx="1953">
                  <c:v>881.85</c:v>
                </c:pt>
                <c:pt idx="1954">
                  <c:v>884.85</c:v>
                </c:pt>
                <c:pt idx="1955">
                  <c:v>884.85</c:v>
                </c:pt>
                <c:pt idx="1956">
                  <c:v>884.85</c:v>
                </c:pt>
                <c:pt idx="1957">
                  <c:v>882.68</c:v>
                </c:pt>
                <c:pt idx="1958">
                  <c:v>866.95</c:v>
                </c:pt>
                <c:pt idx="1959">
                  <c:v>864</c:v>
                </c:pt>
                <c:pt idx="1960">
                  <c:v>881.65</c:v>
                </c:pt>
                <c:pt idx="1961">
                  <c:v>902.4</c:v>
                </c:pt>
                <c:pt idx="1962">
                  <c:v>902.4</c:v>
                </c:pt>
                <c:pt idx="1963">
                  <c:v>902.4</c:v>
                </c:pt>
                <c:pt idx="1964">
                  <c:v>905.2</c:v>
                </c:pt>
                <c:pt idx="1965">
                  <c:v>919.25</c:v>
                </c:pt>
                <c:pt idx="1966">
                  <c:v>932.55</c:v>
                </c:pt>
                <c:pt idx="1967">
                  <c:v>921.85</c:v>
                </c:pt>
                <c:pt idx="1968">
                  <c:v>925.1</c:v>
                </c:pt>
                <c:pt idx="1969">
                  <c:v>925.1</c:v>
                </c:pt>
                <c:pt idx="1970">
                  <c:v>925.1</c:v>
                </c:pt>
                <c:pt idx="1971">
                  <c:v>929.1</c:v>
                </c:pt>
                <c:pt idx="1972">
                  <c:v>906.45</c:v>
                </c:pt>
                <c:pt idx="1973">
                  <c:v>900.85</c:v>
                </c:pt>
                <c:pt idx="1974">
                  <c:v>877.9</c:v>
                </c:pt>
                <c:pt idx="1975">
                  <c:v>886.5</c:v>
                </c:pt>
                <c:pt idx="1976">
                  <c:v>886.5</c:v>
                </c:pt>
                <c:pt idx="1977">
                  <c:v>886.5</c:v>
                </c:pt>
                <c:pt idx="1978">
                  <c:v>891.42</c:v>
                </c:pt>
                <c:pt idx="1979">
                  <c:v>880.55</c:v>
                </c:pt>
                <c:pt idx="1980">
                  <c:v>880.9</c:v>
                </c:pt>
                <c:pt idx="1981">
                  <c:v>877.2</c:v>
                </c:pt>
                <c:pt idx="1982">
                  <c:v>902.25</c:v>
                </c:pt>
                <c:pt idx="1983">
                  <c:v>902.25</c:v>
                </c:pt>
                <c:pt idx="1984">
                  <c:v>902.25</c:v>
                </c:pt>
                <c:pt idx="1985">
                  <c:v>892.9</c:v>
                </c:pt>
                <c:pt idx="1986">
                  <c:v>867</c:v>
                </c:pt>
                <c:pt idx="1987">
                  <c:v>880.35</c:v>
                </c:pt>
                <c:pt idx="1988">
                  <c:v>868.2</c:v>
                </c:pt>
                <c:pt idx="1989">
                  <c:v>871.55</c:v>
                </c:pt>
                <c:pt idx="1990">
                  <c:v>871.55</c:v>
                </c:pt>
                <c:pt idx="1991">
                  <c:v>871.55</c:v>
                </c:pt>
                <c:pt idx="1992">
                  <c:v>882.4</c:v>
                </c:pt>
                <c:pt idx="1993">
                  <c:v>882.75</c:v>
                </c:pt>
                <c:pt idx="1994">
                  <c:v>894.35</c:v>
                </c:pt>
                <c:pt idx="1995">
                  <c:v>898.47</c:v>
                </c:pt>
                <c:pt idx="1996">
                  <c:v>902.3</c:v>
                </c:pt>
                <c:pt idx="1997">
                  <c:v>902.3</c:v>
                </c:pt>
                <c:pt idx="1998">
                  <c:v>902.3</c:v>
                </c:pt>
                <c:pt idx="1999">
                  <c:v>883.8</c:v>
                </c:pt>
                <c:pt idx="2000">
                  <c:v>889.6</c:v>
                </c:pt>
                <c:pt idx="2001">
                  <c:v>886.38</c:v>
                </c:pt>
                <c:pt idx="2002">
                  <c:v>917.3</c:v>
                </c:pt>
                <c:pt idx="2003">
                  <c:v>927.8</c:v>
                </c:pt>
                <c:pt idx="2004">
                  <c:v>927.8</c:v>
                </c:pt>
                <c:pt idx="2005">
                  <c:v>927.8</c:v>
                </c:pt>
                <c:pt idx="2006">
                  <c:v>925.4</c:v>
                </c:pt>
                <c:pt idx="2007">
                  <c:v>939.63</c:v>
                </c:pt>
                <c:pt idx="2008">
                  <c:v>945.15</c:v>
                </c:pt>
                <c:pt idx="2009">
                  <c:v>934.45</c:v>
                </c:pt>
                <c:pt idx="2010">
                  <c:v>933.25</c:v>
                </c:pt>
                <c:pt idx="2011">
                  <c:v>933.25</c:v>
                </c:pt>
                <c:pt idx="2012">
                  <c:v>933.25</c:v>
                </c:pt>
                <c:pt idx="2013">
                  <c:v>925.85</c:v>
                </c:pt>
                <c:pt idx="2014">
                  <c:v>919.63</c:v>
                </c:pt>
                <c:pt idx="2015">
                  <c:v>928.57</c:v>
                </c:pt>
                <c:pt idx="2016">
                  <c:v>947.66</c:v>
                </c:pt>
                <c:pt idx="2017">
                  <c:v>964.2</c:v>
                </c:pt>
                <c:pt idx="2018">
                  <c:v>964.2</c:v>
                </c:pt>
                <c:pt idx="2019">
                  <c:v>964.2</c:v>
                </c:pt>
                <c:pt idx="2020">
                  <c:v>972.6</c:v>
                </c:pt>
                <c:pt idx="2021">
                  <c:v>977.5</c:v>
                </c:pt>
                <c:pt idx="2022">
                  <c:v>959.95</c:v>
                </c:pt>
                <c:pt idx="2023">
                  <c:v>957.43</c:v>
                </c:pt>
                <c:pt idx="2024">
                  <c:v>955</c:v>
                </c:pt>
                <c:pt idx="2025">
                  <c:v>955</c:v>
                </c:pt>
                <c:pt idx="2026">
                  <c:v>955</c:v>
                </c:pt>
                <c:pt idx="2027">
                  <c:v>965.55</c:v>
                </c:pt>
                <c:pt idx="2028">
                  <c:v>946.4</c:v>
                </c:pt>
                <c:pt idx="2029">
                  <c:v>920.85</c:v>
                </c:pt>
                <c:pt idx="2030">
                  <c:v>928.05</c:v>
                </c:pt>
                <c:pt idx="2031">
                  <c:v>929.85</c:v>
                </c:pt>
                <c:pt idx="2032">
                  <c:v>929.85</c:v>
                </c:pt>
                <c:pt idx="2033">
                  <c:v>929.85</c:v>
                </c:pt>
                <c:pt idx="2034">
                  <c:v>930.63</c:v>
                </c:pt>
                <c:pt idx="2035">
                  <c:v>918.9</c:v>
                </c:pt>
                <c:pt idx="2036">
                  <c:v>906.1</c:v>
                </c:pt>
                <c:pt idx="2037">
                  <c:v>914.07</c:v>
                </c:pt>
                <c:pt idx="2038">
                  <c:v>910.95</c:v>
                </c:pt>
                <c:pt idx="2039">
                  <c:v>910.95</c:v>
                </c:pt>
                <c:pt idx="2040">
                  <c:v>910.95</c:v>
                </c:pt>
                <c:pt idx="2041">
                  <c:v>894.8</c:v>
                </c:pt>
                <c:pt idx="2042">
                  <c:v>874.4</c:v>
                </c:pt>
                <c:pt idx="2043">
                  <c:v>879.8</c:v>
                </c:pt>
                <c:pt idx="2044">
                  <c:v>873.05</c:v>
                </c:pt>
                <c:pt idx="2045">
                  <c:v>856.6</c:v>
                </c:pt>
                <c:pt idx="2046">
                  <c:v>856.6</c:v>
                </c:pt>
                <c:pt idx="2047">
                  <c:v>856.6</c:v>
                </c:pt>
                <c:pt idx="2048">
                  <c:v>823.85</c:v>
                </c:pt>
                <c:pt idx="2049">
                  <c:v>812.32</c:v>
                </c:pt>
                <c:pt idx="2050">
                  <c:v>826.8</c:v>
                </c:pt>
                <c:pt idx="2051">
                  <c:v>806.63</c:v>
                </c:pt>
                <c:pt idx="2052">
                  <c:v>787.7</c:v>
                </c:pt>
                <c:pt idx="2053">
                  <c:v>787.7</c:v>
                </c:pt>
                <c:pt idx="2054">
                  <c:v>787.7</c:v>
                </c:pt>
                <c:pt idx="2055">
                  <c:v>800.07</c:v>
                </c:pt>
                <c:pt idx="2056">
                  <c:v>814.2</c:v>
                </c:pt>
                <c:pt idx="2057">
                  <c:v>813.67</c:v>
                </c:pt>
                <c:pt idx="2058">
                  <c:v>837</c:v>
                </c:pt>
                <c:pt idx="2059">
                  <c:v>823.05</c:v>
                </c:pt>
                <c:pt idx="2060">
                  <c:v>823.05</c:v>
                </c:pt>
                <c:pt idx="2061">
                  <c:v>823.05</c:v>
                </c:pt>
                <c:pt idx="2062">
                  <c:v>821.95</c:v>
                </c:pt>
                <c:pt idx="2063">
                  <c:v>824.9</c:v>
                </c:pt>
                <c:pt idx="2064">
                  <c:v>826.9</c:v>
                </c:pt>
                <c:pt idx="2065">
                  <c:v>834.05</c:v>
                </c:pt>
                <c:pt idx="2066">
                  <c:v>831.15</c:v>
                </c:pt>
                <c:pt idx="2067">
                  <c:v>831.15</c:v>
                </c:pt>
                <c:pt idx="2068">
                  <c:v>831.15</c:v>
                </c:pt>
                <c:pt idx="2069">
                  <c:v>817.7</c:v>
                </c:pt>
                <c:pt idx="2070">
                  <c:v>805.35</c:v>
                </c:pt>
                <c:pt idx="2071">
                  <c:v>801.3</c:v>
                </c:pt>
                <c:pt idx="2072">
                  <c:v>796.45</c:v>
                </c:pt>
                <c:pt idx="2073">
                  <c:v>803.5</c:v>
                </c:pt>
                <c:pt idx="2074">
                  <c:v>803.5</c:v>
                </c:pt>
                <c:pt idx="2075">
                  <c:v>803.5</c:v>
                </c:pt>
                <c:pt idx="2076">
                  <c:v>802.3</c:v>
                </c:pt>
                <c:pt idx="2077">
                  <c:v>777.25</c:v>
                </c:pt>
                <c:pt idx="2078">
                  <c:v>752.45</c:v>
                </c:pt>
                <c:pt idx="2079">
                  <c:v>746.47</c:v>
                </c:pt>
                <c:pt idx="2080">
                  <c:v>765.5</c:v>
                </c:pt>
                <c:pt idx="2081">
                  <c:v>765.5</c:v>
                </c:pt>
                <c:pt idx="2082">
                  <c:v>765.5</c:v>
                </c:pt>
                <c:pt idx="2083">
                  <c:v>786.65</c:v>
                </c:pt>
                <c:pt idx="2084">
                  <c:v>779.75</c:v>
                </c:pt>
                <c:pt idx="2085">
                  <c:v>863.85</c:v>
                </c:pt>
                <c:pt idx="2086">
                  <c:v>850.84</c:v>
                </c:pt>
                <c:pt idx="2087">
                  <c:v>873.55</c:v>
                </c:pt>
                <c:pt idx="2088">
                  <c:v>873.55</c:v>
                </c:pt>
                <c:pt idx="2089">
                  <c:v>873.55</c:v>
                </c:pt>
                <c:pt idx="2090">
                  <c:v>897</c:v>
                </c:pt>
                <c:pt idx="2091">
                  <c:v>892.15</c:v>
                </c:pt>
                <c:pt idx="2092">
                  <c:v>882.63</c:v>
                </c:pt>
                <c:pt idx="2093">
                  <c:v>877.9</c:v>
                </c:pt>
                <c:pt idx="2094">
                  <c:v>878.75</c:v>
                </c:pt>
                <c:pt idx="2095">
                  <c:v>878.75</c:v>
                </c:pt>
                <c:pt idx="2096">
                  <c:v>878.75</c:v>
                </c:pt>
                <c:pt idx="2097">
                  <c:v>909.5</c:v>
                </c:pt>
                <c:pt idx="2098">
                  <c:v>870.95</c:v>
                </c:pt>
                <c:pt idx="2099">
                  <c:v>870.8</c:v>
                </c:pt>
                <c:pt idx="2100">
                  <c:v>836.4</c:v>
                </c:pt>
                <c:pt idx="2101">
                  <c:v>835.5</c:v>
                </c:pt>
                <c:pt idx="2102">
                  <c:v>835.5</c:v>
                </c:pt>
                <c:pt idx="2103">
                  <c:v>835.5</c:v>
                </c:pt>
                <c:pt idx="2104">
                  <c:v>859.75</c:v>
                </c:pt>
                <c:pt idx="2105">
                  <c:v>887.1</c:v>
                </c:pt>
                <c:pt idx="2106">
                  <c:v>907.62</c:v>
                </c:pt>
                <c:pt idx="2107">
                  <c:v>913.25</c:v>
                </c:pt>
                <c:pt idx="2108">
                  <c:v>849.85</c:v>
                </c:pt>
                <c:pt idx="2109">
                  <c:v>849.85</c:v>
                </c:pt>
                <c:pt idx="2110">
                  <c:v>849.85</c:v>
                </c:pt>
                <c:pt idx="2111">
                  <c:v>833.05</c:v>
                </c:pt>
                <c:pt idx="2112">
                  <c:v>836.7</c:v>
                </c:pt>
                <c:pt idx="2113">
                  <c:v>846.9</c:v>
                </c:pt>
                <c:pt idx="2114">
                  <c:v>804.6</c:v>
                </c:pt>
                <c:pt idx="2115">
                  <c:v>783.35</c:v>
                </c:pt>
                <c:pt idx="2116">
                  <c:v>783.35</c:v>
                </c:pt>
                <c:pt idx="2117">
                  <c:v>783.35</c:v>
                </c:pt>
                <c:pt idx="2118">
                  <c:v>796.9</c:v>
                </c:pt>
                <c:pt idx="2119">
                  <c:v>771.65</c:v>
                </c:pt>
                <c:pt idx="2120">
                  <c:v>730.45</c:v>
                </c:pt>
                <c:pt idx="2121">
                  <c:v>721.45</c:v>
                </c:pt>
                <c:pt idx="2122">
                  <c:v>734.75</c:v>
                </c:pt>
                <c:pt idx="2123">
                  <c:v>734.75</c:v>
                </c:pt>
                <c:pt idx="2124">
                  <c:v>734.75</c:v>
                </c:pt>
                <c:pt idx="2125">
                  <c:v>730.8</c:v>
                </c:pt>
                <c:pt idx="2126">
                  <c:v>746.95</c:v>
                </c:pt>
                <c:pt idx="2127">
                  <c:v>754.95</c:v>
                </c:pt>
                <c:pt idx="2128">
                  <c:v>738.13</c:v>
                </c:pt>
                <c:pt idx="2129">
                  <c:v>724.55</c:v>
                </c:pt>
                <c:pt idx="2130">
                  <c:v>724.55</c:v>
                </c:pt>
                <c:pt idx="2131">
                  <c:v>724.55</c:v>
                </c:pt>
                <c:pt idx="2132">
                  <c:v>723.45</c:v>
                </c:pt>
                <c:pt idx="2133">
                  <c:v>763.25</c:v>
                </c:pt>
                <c:pt idx="2134">
                  <c:v>740.35</c:v>
                </c:pt>
                <c:pt idx="2135">
                  <c:v>732.85</c:v>
                </c:pt>
                <c:pt idx="2136">
                  <c:v>736.65</c:v>
                </c:pt>
                <c:pt idx="2137">
                  <c:v>736.65</c:v>
                </c:pt>
                <c:pt idx="2138">
                  <c:v>736.65</c:v>
                </c:pt>
                <c:pt idx="2139">
                  <c:v>746.2</c:v>
                </c:pt>
                <c:pt idx="2140">
                  <c:v>731.7</c:v>
                </c:pt>
                <c:pt idx="2141">
                  <c:v>712.3</c:v>
                </c:pt>
                <c:pt idx="2142">
                  <c:v>736.5</c:v>
                </c:pt>
                <c:pt idx="2143">
                  <c:v>742.1</c:v>
                </c:pt>
                <c:pt idx="2144">
                  <c:v>742.1</c:v>
                </c:pt>
                <c:pt idx="2145">
                  <c:v>742.1</c:v>
                </c:pt>
                <c:pt idx="2146">
                  <c:v>737.92</c:v>
                </c:pt>
                <c:pt idx="2147">
                  <c:v>738.15</c:v>
                </c:pt>
                <c:pt idx="2148">
                  <c:v>734.55</c:v>
                </c:pt>
                <c:pt idx="2149">
                  <c:v>745.06</c:v>
                </c:pt>
                <c:pt idx="2150">
                  <c:v>800.4</c:v>
                </c:pt>
                <c:pt idx="2151">
                  <c:v>800.4</c:v>
                </c:pt>
                <c:pt idx="2152">
                  <c:v>800.4</c:v>
                </c:pt>
                <c:pt idx="2153">
                  <c:v>821.65</c:v>
                </c:pt>
                <c:pt idx="2154">
                  <c:v>821.05</c:v>
                </c:pt>
                <c:pt idx="2155">
                  <c:v>812.9</c:v>
                </c:pt>
                <c:pt idx="2156">
                  <c:v>815.83</c:v>
                </c:pt>
                <c:pt idx="2157">
                  <c:v>818.05</c:v>
                </c:pt>
                <c:pt idx="2158">
                  <c:v>818.05</c:v>
                </c:pt>
                <c:pt idx="2159">
                  <c:v>818.05</c:v>
                </c:pt>
                <c:pt idx="2160">
                  <c:v>768.95</c:v>
                </c:pt>
                <c:pt idx="2161">
                  <c:v>782.35</c:v>
                </c:pt>
                <c:pt idx="2162">
                  <c:v>773.95</c:v>
                </c:pt>
                <c:pt idx="2163">
                  <c:v>767</c:v>
                </c:pt>
                <c:pt idx="2164">
                  <c:v>756.45</c:v>
                </c:pt>
                <c:pt idx="2165">
                  <c:v>756.45</c:v>
                </c:pt>
                <c:pt idx="2166">
                  <c:v>756.45</c:v>
                </c:pt>
                <c:pt idx="2167">
                  <c:v>772.7</c:v>
                </c:pt>
                <c:pt idx="2168">
                  <c:v>776.95</c:v>
                </c:pt>
                <c:pt idx="2169">
                  <c:v>810.6</c:v>
                </c:pt>
                <c:pt idx="2170">
                  <c:v>821.35</c:v>
                </c:pt>
                <c:pt idx="2171">
                  <c:v>822.35</c:v>
                </c:pt>
                <c:pt idx="2172">
                  <c:v>822.35</c:v>
                </c:pt>
                <c:pt idx="2173">
                  <c:v>822.35</c:v>
                </c:pt>
                <c:pt idx="2174">
                  <c:v>838.45</c:v>
                </c:pt>
                <c:pt idx="2175">
                  <c:v>858.1</c:v>
                </c:pt>
                <c:pt idx="2176">
                  <c:v>867.9</c:v>
                </c:pt>
                <c:pt idx="2177">
                  <c:v>852.91</c:v>
                </c:pt>
                <c:pt idx="2178">
                  <c:v>838.28</c:v>
                </c:pt>
                <c:pt idx="2179">
                  <c:v>838.28</c:v>
                </c:pt>
                <c:pt idx="2180">
                  <c:v>838.28</c:v>
                </c:pt>
                <c:pt idx="2181">
                  <c:v>848.05</c:v>
                </c:pt>
                <c:pt idx="2182">
                  <c:v>840.2</c:v>
                </c:pt>
                <c:pt idx="2183">
                  <c:v>848</c:v>
                </c:pt>
                <c:pt idx="2184">
                  <c:v>848</c:v>
                </c:pt>
                <c:pt idx="2185">
                  <c:v>869.3</c:v>
                </c:pt>
                <c:pt idx="2186">
                  <c:v>869.3</c:v>
                </c:pt>
                <c:pt idx="2187">
                  <c:v>869.3</c:v>
                </c:pt>
                <c:pt idx="2188">
                  <c:v>880.3</c:v>
                </c:pt>
                <c:pt idx="2189">
                  <c:v>873.7</c:v>
                </c:pt>
                <c:pt idx="2190">
                  <c:v>882.05</c:v>
                </c:pt>
                <c:pt idx="2191">
                  <c:v>882.05</c:v>
                </c:pt>
                <c:pt idx="2192">
                  <c:v>875.4</c:v>
                </c:pt>
                <c:pt idx="2193">
                  <c:v>875.4</c:v>
                </c:pt>
                <c:pt idx="2194">
                  <c:v>875.4</c:v>
                </c:pt>
                <c:pt idx="2195">
                  <c:v>859.5</c:v>
                </c:pt>
                <c:pt idx="2196">
                  <c:v>863.9</c:v>
                </c:pt>
                <c:pt idx="2197">
                  <c:v>842.95</c:v>
                </c:pt>
                <c:pt idx="2198">
                  <c:v>857.4</c:v>
                </c:pt>
                <c:pt idx="2199">
                  <c:v>854.2</c:v>
                </c:pt>
                <c:pt idx="2200">
                  <c:v>854.2</c:v>
                </c:pt>
                <c:pt idx="2201">
                  <c:v>854.2</c:v>
                </c:pt>
                <c:pt idx="2202">
                  <c:v>820.85</c:v>
                </c:pt>
                <c:pt idx="2203">
                  <c:v>822</c:v>
                </c:pt>
                <c:pt idx="2204">
                  <c:v>811.7</c:v>
                </c:pt>
                <c:pt idx="2205">
                  <c:v>817.8</c:v>
                </c:pt>
                <c:pt idx="2206">
                  <c:v>843.15</c:v>
                </c:pt>
                <c:pt idx="2207">
                  <c:v>843.15</c:v>
                </c:pt>
                <c:pt idx="2208">
                  <c:v>843.15</c:v>
                </c:pt>
                <c:pt idx="2209">
                  <c:v>835.9</c:v>
                </c:pt>
                <c:pt idx="2210">
                  <c:v>857.25</c:v>
                </c:pt>
                <c:pt idx="2211">
                  <c:v>854.25</c:v>
                </c:pt>
                <c:pt idx="2212">
                  <c:v>857</c:v>
                </c:pt>
                <c:pt idx="2213">
                  <c:v>899.75</c:v>
                </c:pt>
                <c:pt idx="2214">
                  <c:v>899.75</c:v>
                </c:pt>
                <c:pt idx="2215">
                  <c:v>899.75</c:v>
                </c:pt>
                <c:pt idx="2216">
                  <c:v>903.35</c:v>
                </c:pt>
                <c:pt idx="2217">
                  <c:v>899.22</c:v>
                </c:pt>
                <c:pt idx="2218">
                  <c:v>887.55</c:v>
                </c:pt>
                <c:pt idx="2219">
                  <c:v>908.65</c:v>
                </c:pt>
                <c:pt idx="2220">
                  <c:v>927.85</c:v>
                </c:pt>
                <c:pt idx="2221">
                  <c:v>927.85</c:v>
                </c:pt>
                <c:pt idx="2222">
                  <c:v>927.85</c:v>
                </c:pt>
                <c:pt idx="2223">
                  <c:v>905.49</c:v>
                </c:pt>
                <c:pt idx="2224">
                  <c:v>900.35</c:v>
                </c:pt>
                <c:pt idx="2225">
                  <c:v>905.75</c:v>
                </c:pt>
                <c:pt idx="2226">
                  <c:v>914.55</c:v>
                </c:pt>
                <c:pt idx="2227">
                  <c:v>911.5</c:v>
                </c:pt>
                <c:pt idx="2228">
                  <c:v>911.5</c:v>
                </c:pt>
                <c:pt idx="2229">
                  <c:v>911.5</c:v>
                </c:pt>
                <c:pt idx="2230">
                  <c:v>894.55</c:v>
                </c:pt>
                <c:pt idx="2231">
                  <c:v>915.1</c:v>
                </c:pt>
                <c:pt idx="2232">
                  <c:v>938.99</c:v>
                </c:pt>
                <c:pt idx="2233">
                  <c:v>946.75</c:v>
                </c:pt>
                <c:pt idx="2234">
                  <c:v>941.7</c:v>
                </c:pt>
                <c:pt idx="2235">
                  <c:v>941.7</c:v>
                </c:pt>
                <c:pt idx="2236">
                  <c:v>941.7</c:v>
                </c:pt>
                <c:pt idx="2237">
                  <c:v>941.75</c:v>
                </c:pt>
                <c:pt idx="2238">
                  <c:v>970.25</c:v>
                </c:pt>
                <c:pt idx="2239">
                  <c:v>984.9</c:v>
                </c:pt>
                <c:pt idx="2240">
                  <c:v>974.65</c:v>
                </c:pt>
                <c:pt idx="2241">
                  <c:v>992.9</c:v>
                </c:pt>
                <c:pt idx="2242">
                  <c:v>992.9</c:v>
                </c:pt>
                <c:pt idx="2243">
                  <c:v>992.9</c:v>
                </c:pt>
                <c:pt idx="2244">
                  <c:v>991.75</c:v>
                </c:pt>
                <c:pt idx="2245">
                  <c:v>962.67</c:v>
                </c:pt>
                <c:pt idx="2246">
                  <c:v>953.83</c:v>
                </c:pt>
                <c:pt idx="2247">
                  <c:v>946.2</c:v>
                </c:pt>
                <c:pt idx="2248">
                  <c:v>942.35</c:v>
                </c:pt>
                <c:pt idx="2249">
                  <c:v>942.35</c:v>
                </c:pt>
                <c:pt idx="2250">
                  <c:v>942.35</c:v>
                </c:pt>
                <c:pt idx="2251">
                  <c:v>926.1</c:v>
                </c:pt>
                <c:pt idx="2252">
                  <c:v>916.28</c:v>
                </c:pt>
                <c:pt idx="2253">
                  <c:v>906.5</c:v>
                </c:pt>
                <c:pt idx="2254">
                  <c:v>932.4</c:v>
                </c:pt>
                <c:pt idx="2255">
                  <c:v>939.35</c:v>
                </c:pt>
                <c:pt idx="2256">
                  <c:v>939.35</c:v>
                </c:pt>
                <c:pt idx="2257">
                  <c:v>939.35</c:v>
                </c:pt>
                <c:pt idx="2258">
                  <c:v>921.97</c:v>
                </c:pt>
                <c:pt idx="2259">
                  <c:v>898.15</c:v>
                </c:pt>
                <c:pt idx="2260">
                  <c:v>909.4</c:v>
                </c:pt>
                <c:pt idx="2261">
                  <c:v>926.63</c:v>
                </c:pt>
                <c:pt idx="2262">
                  <c:v>929.75</c:v>
                </c:pt>
                <c:pt idx="2263">
                  <c:v>929.75</c:v>
                </c:pt>
                <c:pt idx="2264">
                  <c:v>929.75</c:v>
                </c:pt>
                <c:pt idx="2265">
                  <c:v>923.15</c:v>
                </c:pt>
                <c:pt idx="2266">
                  <c:v>915.4</c:v>
                </c:pt>
                <c:pt idx="2267">
                  <c:v>942</c:v>
                </c:pt>
                <c:pt idx="2268">
                  <c:v>959.85</c:v>
                </c:pt>
                <c:pt idx="2269">
                  <c:v>952.2</c:v>
                </c:pt>
                <c:pt idx="2270">
                  <c:v>952.2</c:v>
                </c:pt>
                <c:pt idx="2271">
                  <c:v>952.2</c:v>
                </c:pt>
                <c:pt idx="2272">
                  <c:v>939.5</c:v>
                </c:pt>
                <c:pt idx="2273">
                  <c:v>925.87</c:v>
                </c:pt>
                <c:pt idx="2274">
                  <c:v>934.02</c:v>
                </c:pt>
                <c:pt idx="2275">
                  <c:v>934.1</c:v>
                </c:pt>
                <c:pt idx="2276">
                  <c:v>923.15</c:v>
                </c:pt>
                <c:pt idx="2277">
                  <c:v>923.15</c:v>
                </c:pt>
                <c:pt idx="2278">
                  <c:v>923.15</c:v>
                </c:pt>
                <c:pt idx="2279">
                  <c:v>915.84</c:v>
                </c:pt>
                <c:pt idx="2280">
                  <c:v>919.15</c:v>
                </c:pt>
                <c:pt idx="2281">
                  <c:v>927.4</c:v>
                </c:pt>
                <c:pt idx="2282">
                  <c:v>904.05</c:v>
                </c:pt>
                <c:pt idx="2283">
                  <c:v>893.15</c:v>
                </c:pt>
                <c:pt idx="2284">
                  <c:v>893.15</c:v>
                </c:pt>
                <c:pt idx="2285">
                  <c:v>893.15</c:v>
                </c:pt>
                <c:pt idx="2286">
                  <c:v>868.9</c:v>
                </c:pt>
                <c:pt idx="2287">
                  <c:v>881.24</c:v>
                </c:pt>
                <c:pt idx="2288">
                  <c:v>880.5</c:v>
                </c:pt>
                <c:pt idx="2289">
                  <c:v>879.35</c:v>
                </c:pt>
                <c:pt idx="2290">
                  <c:v>881.65</c:v>
                </c:pt>
                <c:pt idx="2291">
                  <c:v>881.65</c:v>
                </c:pt>
                <c:pt idx="2292">
                  <c:v>881.65</c:v>
                </c:pt>
                <c:pt idx="2293">
                  <c:v>893.85</c:v>
                </c:pt>
                <c:pt idx="2294">
                  <c:v>890.72</c:v>
                </c:pt>
                <c:pt idx="2295">
                  <c:v>891.05</c:v>
                </c:pt>
                <c:pt idx="2296">
                  <c:v>875.7</c:v>
                </c:pt>
                <c:pt idx="2297">
                  <c:v>868.8</c:v>
                </c:pt>
                <c:pt idx="2298">
                  <c:v>868.8</c:v>
                </c:pt>
                <c:pt idx="2299">
                  <c:v>868.8</c:v>
                </c:pt>
                <c:pt idx="2300">
                  <c:v>884.5</c:v>
                </c:pt>
                <c:pt idx="2301">
                  <c:v>883.8</c:v>
                </c:pt>
                <c:pt idx="2302">
                  <c:v>889.75</c:v>
                </c:pt>
                <c:pt idx="2303">
                  <c:v>904.3</c:v>
                </c:pt>
                <c:pt idx="2304">
                  <c:v>913.2</c:v>
                </c:pt>
                <c:pt idx="2305">
                  <c:v>913.2</c:v>
                </c:pt>
                <c:pt idx="2306">
                  <c:v>913.2</c:v>
                </c:pt>
                <c:pt idx="2307">
                  <c:v>906.5</c:v>
                </c:pt>
                <c:pt idx="2308">
                  <c:v>893.38</c:v>
                </c:pt>
                <c:pt idx="2309">
                  <c:v>898</c:v>
                </c:pt>
                <c:pt idx="2310">
                  <c:v>888.2</c:v>
                </c:pt>
                <c:pt idx="2311">
                  <c:v>886.55</c:v>
                </c:pt>
                <c:pt idx="2312">
                  <c:v>886.55</c:v>
                </c:pt>
                <c:pt idx="2313">
                  <c:v>886.55</c:v>
                </c:pt>
                <c:pt idx="2314">
                  <c:v>902.1</c:v>
                </c:pt>
                <c:pt idx="2315">
                  <c:v>897.15</c:v>
                </c:pt>
                <c:pt idx="2316">
                  <c:v>911.22</c:v>
                </c:pt>
                <c:pt idx="2317">
                  <c:v>910.7</c:v>
                </c:pt>
                <c:pt idx="2318">
                  <c:v>916.65</c:v>
                </c:pt>
                <c:pt idx="2319">
                  <c:v>916.65</c:v>
                </c:pt>
                <c:pt idx="2320">
                  <c:v>916.65</c:v>
                </c:pt>
                <c:pt idx="2321">
                  <c:v>913.33</c:v>
                </c:pt>
                <c:pt idx="2322">
                  <c:v>923.35</c:v>
                </c:pt>
                <c:pt idx="2323">
                  <c:v>926.3</c:v>
                </c:pt>
                <c:pt idx="2324">
                  <c:v>926.5</c:v>
                </c:pt>
                <c:pt idx="2325">
                  <c:v>931.8</c:v>
                </c:pt>
                <c:pt idx="2326">
                  <c:v>931.8</c:v>
                </c:pt>
                <c:pt idx="2327">
                  <c:v>931.8</c:v>
                </c:pt>
                <c:pt idx="2328">
                  <c:v>918.25</c:v>
                </c:pt>
                <c:pt idx="2329">
                  <c:v>925.05</c:v>
                </c:pt>
                <c:pt idx="2330">
                  <c:v>938.65</c:v>
                </c:pt>
                <c:pt idx="2331">
                  <c:v>953.8</c:v>
                </c:pt>
                <c:pt idx="2332">
                  <c:v>957.35</c:v>
                </c:pt>
                <c:pt idx="2333">
                  <c:v>957.35</c:v>
                </c:pt>
                <c:pt idx="2334">
                  <c:v>957.35</c:v>
                </c:pt>
                <c:pt idx="2335">
                  <c:v>958.8</c:v>
                </c:pt>
                <c:pt idx="2336">
                  <c:v>952</c:v>
                </c:pt>
                <c:pt idx="2337">
                  <c:v>949.9</c:v>
                </c:pt>
                <c:pt idx="2338">
                  <c:v>959.45</c:v>
                </c:pt>
                <c:pt idx="2339">
                  <c:v>979.15</c:v>
                </c:pt>
                <c:pt idx="2340">
                  <c:v>979.15</c:v>
                </c:pt>
                <c:pt idx="2341">
                  <c:v>979.15</c:v>
                </c:pt>
                <c:pt idx="2342">
                  <c:v>975.27</c:v>
                </c:pt>
                <c:pt idx="2343">
                  <c:v>981.85</c:v>
                </c:pt>
                <c:pt idx="2344">
                  <c:v>963.07</c:v>
                </c:pt>
                <c:pt idx="2345">
                  <c:v>980.25</c:v>
                </c:pt>
                <c:pt idx="2346">
                  <c:v>955.25</c:v>
                </c:pt>
                <c:pt idx="2347">
                  <c:v>955.25</c:v>
                </c:pt>
                <c:pt idx="2348">
                  <c:v>955.25</c:v>
                </c:pt>
                <c:pt idx="2349">
                  <c:v>951.82</c:v>
                </c:pt>
                <c:pt idx="2350">
                  <c:v>954.78</c:v>
                </c:pt>
                <c:pt idx="2351">
                  <c:v>954.49</c:v>
                </c:pt>
                <c:pt idx="2352">
                  <c:v>953.95</c:v>
                </c:pt>
                <c:pt idx="2353">
                  <c:v>939.3</c:v>
                </c:pt>
                <c:pt idx="2354">
                  <c:v>939.3</c:v>
                </c:pt>
                <c:pt idx="2355">
                  <c:v>939.3</c:v>
                </c:pt>
                <c:pt idx="2356">
                  <c:v>928.3</c:v>
                </c:pt>
                <c:pt idx="2357">
                  <c:v>934.8</c:v>
                </c:pt>
                <c:pt idx="2358">
                  <c:v>938.87</c:v>
                </c:pt>
                <c:pt idx="2359">
                  <c:v>933.06</c:v>
                </c:pt>
                <c:pt idx="2360">
                  <c:v>934.05</c:v>
                </c:pt>
                <c:pt idx="2361">
                  <c:v>934.05</c:v>
                </c:pt>
                <c:pt idx="2362">
                  <c:v>934.05</c:v>
                </c:pt>
                <c:pt idx="2363">
                  <c:v>922.7</c:v>
                </c:pt>
                <c:pt idx="2364">
                  <c:v>925.83</c:v>
                </c:pt>
                <c:pt idx="2365">
                  <c:v>931.4</c:v>
                </c:pt>
                <c:pt idx="2366">
                  <c:v>939.25</c:v>
                </c:pt>
                <c:pt idx="2367">
                  <c:v>939.6</c:v>
                </c:pt>
                <c:pt idx="2368">
                  <c:v>939.6</c:v>
                </c:pt>
                <c:pt idx="2369">
                  <c:v>939.6</c:v>
                </c:pt>
                <c:pt idx="2370">
                  <c:v>937.95</c:v>
                </c:pt>
                <c:pt idx="2371">
                  <c:v>926.6</c:v>
                </c:pt>
                <c:pt idx="2372">
                  <c:v>940.8</c:v>
                </c:pt>
                <c:pt idx="2373">
                  <c:v>929.8</c:v>
                </c:pt>
                <c:pt idx="2374">
                  <c:v>932.25</c:v>
                </c:pt>
                <c:pt idx="2375">
                  <c:v>932.25</c:v>
                </c:pt>
                <c:pt idx="2376">
                  <c:v>932.25</c:v>
                </c:pt>
                <c:pt idx="2377">
                  <c:v>924.95</c:v>
                </c:pt>
                <c:pt idx="2378">
                  <c:v>924.68</c:v>
                </c:pt>
                <c:pt idx="2379">
                  <c:v>909.5</c:v>
                </c:pt>
                <c:pt idx="2380">
                  <c:v>912.35</c:v>
                </c:pt>
                <c:pt idx="2381">
                  <c:v>913.05</c:v>
                </c:pt>
                <c:pt idx="2382">
                  <c:v>913.05</c:v>
                </c:pt>
                <c:pt idx="2383">
                  <c:v>913.05</c:v>
                </c:pt>
                <c:pt idx="2384">
                  <c:v>920.3</c:v>
                </c:pt>
                <c:pt idx="2385">
                  <c:v>925.7</c:v>
                </c:pt>
                <c:pt idx="2386">
                  <c:v>939.2</c:v>
                </c:pt>
                <c:pt idx="2387">
                  <c:v>937.34</c:v>
                </c:pt>
                <c:pt idx="2388">
                  <c:v>937.5</c:v>
                </c:pt>
                <c:pt idx="2389">
                  <c:v>937.5</c:v>
                </c:pt>
                <c:pt idx="2390">
                  <c:v>937.5</c:v>
                </c:pt>
                <c:pt idx="2391">
                  <c:v>948.7</c:v>
                </c:pt>
                <c:pt idx="2392">
                  <c:v>948.5</c:v>
                </c:pt>
                <c:pt idx="2393">
                  <c:v>951.4</c:v>
                </c:pt>
                <c:pt idx="2394">
                  <c:v>949.15</c:v>
                </c:pt>
                <c:pt idx="2395">
                  <c:v>951.35</c:v>
                </c:pt>
                <c:pt idx="2396">
                  <c:v>951.35</c:v>
                </c:pt>
                <c:pt idx="2397">
                  <c:v>951.35</c:v>
                </c:pt>
                <c:pt idx="2398">
                  <c:v>953.84</c:v>
                </c:pt>
                <c:pt idx="2399">
                  <c:v>937.5</c:v>
                </c:pt>
                <c:pt idx="2400">
                  <c:v>930</c:v>
                </c:pt>
                <c:pt idx="2401">
                  <c:v>934.4</c:v>
                </c:pt>
                <c:pt idx="2402">
                  <c:v>954</c:v>
                </c:pt>
                <c:pt idx="2403">
                  <c:v>954</c:v>
                </c:pt>
                <c:pt idx="2404">
                  <c:v>954</c:v>
                </c:pt>
                <c:pt idx="2405">
                  <c:v>956.8</c:v>
                </c:pt>
                <c:pt idx="2406">
                  <c:v>966.95</c:v>
                </c:pt>
                <c:pt idx="2407">
                  <c:v>963.45</c:v>
                </c:pt>
                <c:pt idx="2408">
                  <c:v>963.25</c:v>
                </c:pt>
                <c:pt idx="2409">
                  <c:v>954.95</c:v>
                </c:pt>
                <c:pt idx="2410">
                  <c:v>954.95</c:v>
                </c:pt>
                <c:pt idx="2411">
                  <c:v>954.95</c:v>
                </c:pt>
                <c:pt idx="2412">
                  <c:v>946.3</c:v>
                </c:pt>
                <c:pt idx="2413">
                  <c:v>946.1</c:v>
                </c:pt>
                <c:pt idx="2414">
                  <c:v>947.1</c:v>
                </c:pt>
                <c:pt idx="2415">
                  <c:v>954.95</c:v>
                </c:pt>
                <c:pt idx="2416">
                  <c:v>948.55</c:v>
                </c:pt>
                <c:pt idx="2417">
                  <c:v>948.55</c:v>
                </c:pt>
                <c:pt idx="2418">
                  <c:v>948.55</c:v>
                </c:pt>
                <c:pt idx="2419">
                  <c:v>934.55</c:v>
                </c:pt>
                <c:pt idx="2420">
                  <c:v>938.6</c:v>
                </c:pt>
                <c:pt idx="2421">
                  <c:v>942.05</c:v>
                </c:pt>
                <c:pt idx="2422">
                  <c:v>940.65</c:v>
                </c:pt>
                <c:pt idx="2423">
                  <c:v>953.85</c:v>
                </c:pt>
                <c:pt idx="2424">
                  <c:v>953.85</c:v>
                </c:pt>
                <c:pt idx="2425">
                  <c:v>953.85</c:v>
                </c:pt>
                <c:pt idx="2426">
                  <c:v>941.55</c:v>
                </c:pt>
                <c:pt idx="2427">
                  <c:v>944.75</c:v>
                </c:pt>
                <c:pt idx="2428">
                  <c:v>945.55</c:v>
                </c:pt>
                <c:pt idx="2429">
                  <c:v>948.15</c:v>
                </c:pt>
                <c:pt idx="2430">
                  <c:v>955</c:v>
                </c:pt>
                <c:pt idx="2431">
                  <c:v>955</c:v>
                </c:pt>
                <c:pt idx="2432">
                  <c:v>955</c:v>
                </c:pt>
                <c:pt idx="2433">
                  <c:v>951.25</c:v>
                </c:pt>
                <c:pt idx="2434">
                  <c:v>956.35</c:v>
                </c:pt>
                <c:pt idx="2435">
                  <c:v>978.5</c:v>
                </c:pt>
                <c:pt idx="2436">
                  <c:v>991.85</c:v>
                </c:pt>
                <c:pt idx="2437">
                  <c:v>994.4</c:v>
                </c:pt>
                <c:pt idx="2438">
                  <c:v>994.4</c:v>
                </c:pt>
                <c:pt idx="2439">
                  <c:v>994.4</c:v>
                </c:pt>
                <c:pt idx="2440">
                  <c:v>995.25</c:v>
                </c:pt>
                <c:pt idx="2441">
                  <c:v>995.4</c:v>
                </c:pt>
                <c:pt idx="2442">
                  <c:v>992.3</c:v>
                </c:pt>
                <c:pt idx="2443">
                  <c:v>996.6</c:v>
                </c:pt>
                <c:pt idx="2444">
                  <c:v>1005.2</c:v>
                </c:pt>
                <c:pt idx="2445">
                  <c:v>1005.2</c:v>
                </c:pt>
                <c:pt idx="2446">
                  <c:v>1005.2</c:v>
                </c:pt>
                <c:pt idx="2447">
                  <c:v>1000.2</c:v>
                </c:pt>
                <c:pt idx="2448">
                  <c:v>1007.55</c:v>
                </c:pt>
                <c:pt idx="2449">
                  <c:v>1017.3</c:v>
                </c:pt>
                <c:pt idx="2450">
                  <c:v>1013.6</c:v>
                </c:pt>
                <c:pt idx="2451">
                  <c:v>1007.6</c:v>
                </c:pt>
                <c:pt idx="2452">
                  <c:v>1007.6</c:v>
                </c:pt>
                <c:pt idx="2453">
                  <c:v>1007.6</c:v>
                </c:pt>
                <c:pt idx="2454">
                  <c:v>1003.7</c:v>
                </c:pt>
                <c:pt idx="2455">
                  <c:v>1014.4</c:v>
                </c:pt>
                <c:pt idx="2456">
                  <c:v>1008.4</c:v>
                </c:pt>
                <c:pt idx="2457">
                  <c:v>994.1</c:v>
                </c:pt>
                <c:pt idx="2458">
                  <c:v>991</c:v>
                </c:pt>
                <c:pt idx="2459">
                  <c:v>991</c:v>
                </c:pt>
                <c:pt idx="2460">
                  <c:v>991</c:v>
                </c:pt>
                <c:pt idx="2461">
                  <c:v>991.05</c:v>
                </c:pt>
                <c:pt idx="2462">
                  <c:v>992.4</c:v>
                </c:pt>
                <c:pt idx="2463">
                  <c:v>1007.7</c:v>
                </c:pt>
                <c:pt idx="2464">
                  <c:v>999.2</c:v>
                </c:pt>
                <c:pt idx="2465">
                  <c:v>1002.8</c:v>
                </c:pt>
                <c:pt idx="2466">
                  <c:v>1002.8</c:v>
                </c:pt>
                <c:pt idx="2467">
                  <c:v>1002.8</c:v>
                </c:pt>
                <c:pt idx="2468">
                  <c:v>1017.3</c:v>
                </c:pt>
                <c:pt idx="2469">
                  <c:v>1042.0999999999999</c:v>
                </c:pt>
                <c:pt idx="2470">
                  <c:v>1044.2</c:v>
                </c:pt>
                <c:pt idx="2471">
                  <c:v>1055.0999999999999</c:v>
                </c:pt>
                <c:pt idx="2472">
                  <c:v>1049.25</c:v>
                </c:pt>
                <c:pt idx="2473">
                  <c:v>1049.25</c:v>
                </c:pt>
                <c:pt idx="2474">
                  <c:v>1049.25</c:v>
                </c:pt>
                <c:pt idx="2475">
                  <c:v>1057.0999999999999</c:v>
                </c:pt>
                <c:pt idx="2476">
                  <c:v>1064.3</c:v>
                </c:pt>
                <c:pt idx="2477">
                  <c:v>1062.4000000000001</c:v>
                </c:pt>
                <c:pt idx="2478">
                  <c:v>1050.2</c:v>
                </c:pt>
                <c:pt idx="2479">
                  <c:v>1053.5999999999999</c:v>
                </c:pt>
                <c:pt idx="2480">
                  <c:v>1053.5999999999999</c:v>
                </c:pt>
                <c:pt idx="2481">
                  <c:v>1053.5999999999999</c:v>
                </c:pt>
                <c:pt idx="2482">
                  <c:v>1064.2</c:v>
                </c:pt>
                <c:pt idx="2483">
                  <c:v>1055.2</c:v>
                </c:pt>
                <c:pt idx="2484">
                  <c:v>1059</c:v>
                </c:pt>
                <c:pt idx="2485">
                  <c:v>1060.0999999999999</c:v>
                </c:pt>
                <c:pt idx="2486">
                  <c:v>1055.4000000000001</c:v>
                </c:pt>
                <c:pt idx="2487">
                  <c:v>1055.4000000000001</c:v>
                </c:pt>
                <c:pt idx="2488">
                  <c:v>1055.4000000000001</c:v>
                </c:pt>
                <c:pt idx="2489">
                  <c:v>1038.5</c:v>
                </c:pt>
                <c:pt idx="2490">
                  <c:v>1040.05</c:v>
                </c:pt>
                <c:pt idx="2491">
                  <c:v>1028.0999999999999</c:v>
                </c:pt>
                <c:pt idx="2492">
                  <c:v>1047</c:v>
                </c:pt>
                <c:pt idx="2493">
                  <c:v>1045.4000000000001</c:v>
                </c:pt>
                <c:pt idx="2494">
                  <c:v>1045.4000000000001</c:v>
                </c:pt>
                <c:pt idx="2495">
                  <c:v>1045.4000000000001</c:v>
                </c:pt>
                <c:pt idx="2496">
                  <c:v>1059.5</c:v>
                </c:pt>
                <c:pt idx="2497">
                  <c:v>1084.4000000000001</c:v>
                </c:pt>
                <c:pt idx="2498">
                  <c:v>1092.2</c:v>
                </c:pt>
                <c:pt idx="2499">
                  <c:v>1090.3</c:v>
                </c:pt>
                <c:pt idx="2500">
                  <c:v>1095.0999999999999</c:v>
                </c:pt>
                <c:pt idx="2501">
                  <c:v>1095.0999999999999</c:v>
                </c:pt>
                <c:pt idx="2502">
                  <c:v>1095.0999999999999</c:v>
                </c:pt>
                <c:pt idx="2503">
                  <c:v>1103.8</c:v>
                </c:pt>
                <c:pt idx="2504">
                  <c:v>1105.8</c:v>
                </c:pt>
                <c:pt idx="2505">
                  <c:v>1117.4000000000001</c:v>
                </c:pt>
                <c:pt idx="2506">
                  <c:v>1103.8</c:v>
                </c:pt>
                <c:pt idx="2507">
                  <c:v>1118.7</c:v>
                </c:pt>
                <c:pt idx="2508">
                  <c:v>1118.7</c:v>
                </c:pt>
                <c:pt idx="2509">
                  <c:v>1118.7</c:v>
                </c:pt>
                <c:pt idx="2510">
                  <c:v>1139.2</c:v>
                </c:pt>
                <c:pt idx="2511">
                  <c:v>1141.3</c:v>
                </c:pt>
                <c:pt idx="2512">
                  <c:v>1145.5</c:v>
                </c:pt>
                <c:pt idx="2513">
                  <c:v>1144.5999999999999</c:v>
                </c:pt>
                <c:pt idx="2514">
                  <c:v>1150.5999999999999</c:v>
                </c:pt>
                <c:pt idx="2515">
                  <c:v>1150.5999999999999</c:v>
                </c:pt>
                <c:pt idx="2516">
                  <c:v>1150.5999999999999</c:v>
                </c:pt>
                <c:pt idx="2517">
                  <c:v>1166.0999999999999</c:v>
                </c:pt>
                <c:pt idx="2518">
                  <c:v>1169.4000000000001</c:v>
                </c:pt>
                <c:pt idx="2519">
                  <c:v>1191.8</c:v>
                </c:pt>
                <c:pt idx="2520">
                  <c:v>1188.3800000000001</c:v>
                </c:pt>
                <c:pt idx="2521">
                  <c:v>1177.6300000000001</c:v>
                </c:pt>
                <c:pt idx="2522">
                  <c:v>1177.6300000000001</c:v>
                </c:pt>
                <c:pt idx="2523">
                  <c:v>1177.6300000000001</c:v>
                </c:pt>
                <c:pt idx="2524">
                  <c:v>1179.5999999999999</c:v>
                </c:pt>
                <c:pt idx="2525">
                  <c:v>1196.5999999999999</c:v>
                </c:pt>
                <c:pt idx="2526">
                  <c:v>1215.7</c:v>
                </c:pt>
                <c:pt idx="2527">
                  <c:v>1207.5999999999999</c:v>
                </c:pt>
                <c:pt idx="2528">
                  <c:v>1161.4000000000001</c:v>
                </c:pt>
                <c:pt idx="2529">
                  <c:v>1161.4000000000001</c:v>
                </c:pt>
                <c:pt idx="2530">
                  <c:v>1161.4000000000001</c:v>
                </c:pt>
                <c:pt idx="2531">
                  <c:v>1158.0999999999999</c:v>
                </c:pt>
                <c:pt idx="2532">
                  <c:v>1128.4000000000001</c:v>
                </c:pt>
                <c:pt idx="2533">
                  <c:v>1128.5999999999999</c:v>
                </c:pt>
                <c:pt idx="2534">
                  <c:v>1131</c:v>
                </c:pt>
                <c:pt idx="2535">
                  <c:v>1115.4000000000001</c:v>
                </c:pt>
                <c:pt idx="2536">
                  <c:v>1115.4000000000001</c:v>
                </c:pt>
                <c:pt idx="2537">
                  <c:v>1115.4000000000001</c:v>
                </c:pt>
                <c:pt idx="2538">
                  <c:v>1126.7</c:v>
                </c:pt>
                <c:pt idx="2539">
                  <c:v>1125.2</c:v>
                </c:pt>
                <c:pt idx="2540">
                  <c:v>1137.9000000000001</c:v>
                </c:pt>
                <c:pt idx="2541">
                  <c:v>1098.9000000000001</c:v>
                </c:pt>
                <c:pt idx="2542">
                  <c:v>1113.2</c:v>
                </c:pt>
                <c:pt idx="2543">
                  <c:v>1113.2</c:v>
                </c:pt>
                <c:pt idx="2544">
                  <c:v>1113.2</c:v>
                </c:pt>
                <c:pt idx="2545">
                  <c:v>1093.4000000000001</c:v>
                </c:pt>
                <c:pt idx="2546">
                  <c:v>1084</c:v>
                </c:pt>
                <c:pt idx="2547">
                  <c:v>1087.55</c:v>
                </c:pt>
                <c:pt idx="2548">
                  <c:v>1105.4000000000001</c:v>
                </c:pt>
                <c:pt idx="2549">
                  <c:v>1105.4000000000001</c:v>
                </c:pt>
                <c:pt idx="2550">
                  <c:v>1105.4000000000001</c:v>
                </c:pt>
                <c:pt idx="2551">
                  <c:v>1105.4000000000001</c:v>
                </c:pt>
                <c:pt idx="2552">
                  <c:v>1107.3</c:v>
                </c:pt>
                <c:pt idx="2553">
                  <c:v>1096.83</c:v>
                </c:pt>
                <c:pt idx="2554">
                  <c:v>1092.9000000000001</c:v>
                </c:pt>
                <c:pt idx="2555">
                  <c:v>1096.95</c:v>
                </c:pt>
                <c:pt idx="2556">
                  <c:v>1096.95</c:v>
                </c:pt>
                <c:pt idx="2557">
                  <c:v>1096.95</c:v>
                </c:pt>
                <c:pt idx="2558">
                  <c:v>1096.95</c:v>
                </c:pt>
                <c:pt idx="2559">
                  <c:v>1121.2</c:v>
                </c:pt>
                <c:pt idx="2560">
                  <c:v>1118</c:v>
                </c:pt>
                <c:pt idx="2561">
                  <c:v>1138.4000000000001</c:v>
                </c:pt>
                <c:pt idx="2562">
                  <c:v>1131.5999999999999</c:v>
                </c:pt>
                <c:pt idx="2563">
                  <c:v>1138.25</c:v>
                </c:pt>
                <c:pt idx="2564">
                  <c:v>1138.25</c:v>
                </c:pt>
                <c:pt idx="2565">
                  <c:v>1138.25</c:v>
                </c:pt>
                <c:pt idx="2566">
                  <c:v>1151.8499999999999</c:v>
                </c:pt>
                <c:pt idx="2567">
                  <c:v>1128.5</c:v>
                </c:pt>
                <c:pt idx="2568">
                  <c:v>1138.2</c:v>
                </c:pt>
                <c:pt idx="2569">
                  <c:v>1142.8499999999999</c:v>
                </c:pt>
                <c:pt idx="2570">
                  <c:v>1130.93</c:v>
                </c:pt>
                <c:pt idx="2571">
                  <c:v>1130.93</c:v>
                </c:pt>
                <c:pt idx="2572">
                  <c:v>1130.93</c:v>
                </c:pt>
                <c:pt idx="2573">
                  <c:v>1133.5999999999999</c:v>
                </c:pt>
                <c:pt idx="2574">
                  <c:v>1138.2</c:v>
                </c:pt>
                <c:pt idx="2575">
                  <c:v>1111.05</c:v>
                </c:pt>
                <c:pt idx="2576">
                  <c:v>1093.95</c:v>
                </c:pt>
                <c:pt idx="2577">
                  <c:v>1093.2</c:v>
                </c:pt>
                <c:pt idx="2578">
                  <c:v>1093.2</c:v>
                </c:pt>
                <c:pt idx="2579">
                  <c:v>1093.2</c:v>
                </c:pt>
                <c:pt idx="2580">
                  <c:v>1098.4000000000001</c:v>
                </c:pt>
                <c:pt idx="2581">
                  <c:v>1097.55</c:v>
                </c:pt>
                <c:pt idx="2582">
                  <c:v>1087.9000000000001</c:v>
                </c:pt>
                <c:pt idx="2583">
                  <c:v>1087.0999999999999</c:v>
                </c:pt>
                <c:pt idx="2584">
                  <c:v>1080.8499999999999</c:v>
                </c:pt>
                <c:pt idx="2585">
                  <c:v>1080.8499999999999</c:v>
                </c:pt>
                <c:pt idx="2586">
                  <c:v>1080.8499999999999</c:v>
                </c:pt>
                <c:pt idx="2587">
                  <c:v>1105.5</c:v>
                </c:pt>
                <c:pt idx="2588">
                  <c:v>1114.45</c:v>
                </c:pt>
                <c:pt idx="2589">
                  <c:v>1109.8</c:v>
                </c:pt>
                <c:pt idx="2590">
                  <c:v>1063.7</c:v>
                </c:pt>
                <c:pt idx="2591">
                  <c:v>1066.3</c:v>
                </c:pt>
                <c:pt idx="2592">
                  <c:v>1066.3</c:v>
                </c:pt>
                <c:pt idx="2593">
                  <c:v>1066.3</c:v>
                </c:pt>
                <c:pt idx="2594">
                  <c:v>1062.8499999999999</c:v>
                </c:pt>
                <c:pt idx="2595">
                  <c:v>1078.0899999999999</c:v>
                </c:pt>
                <c:pt idx="2596">
                  <c:v>1072.0999999999999</c:v>
                </c:pt>
                <c:pt idx="2597">
                  <c:v>1095.4000000000001</c:v>
                </c:pt>
                <c:pt idx="2598">
                  <c:v>1093.3800000000001</c:v>
                </c:pt>
                <c:pt idx="2599">
                  <c:v>1093.3800000000001</c:v>
                </c:pt>
                <c:pt idx="2600">
                  <c:v>1093.3800000000001</c:v>
                </c:pt>
                <c:pt idx="2601">
                  <c:v>1101.0999999999999</c:v>
                </c:pt>
                <c:pt idx="2602">
                  <c:v>1119.45</c:v>
                </c:pt>
                <c:pt idx="2603">
                  <c:v>1106.81</c:v>
                </c:pt>
                <c:pt idx="2604">
                  <c:v>1108.7</c:v>
                </c:pt>
                <c:pt idx="2605">
                  <c:v>1119.2</c:v>
                </c:pt>
                <c:pt idx="2606">
                  <c:v>1119.2</c:v>
                </c:pt>
                <c:pt idx="2607">
                  <c:v>1119.2</c:v>
                </c:pt>
                <c:pt idx="2608">
                  <c:v>1114.25</c:v>
                </c:pt>
                <c:pt idx="2609">
                  <c:v>1103.4000000000001</c:v>
                </c:pt>
                <c:pt idx="2610">
                  <c:v>1097.75</c:v>
                </c:pt>
                <c:pt idx="2611">
                  <c:v>1106.3499999999999</c:v>
                </c:pt>
                <c:pt idx="2612">
                  <c:v>1117.5999999999999</c:v>
                </c:pt>
                <c:pt idx="2613">
                  <c:v>1117.5999999999999</c:v>
                </c:pt>
                <c:pt idx="2614">
                  <c:v>1117.5999999999999</c:v>
                </c:pt>
                <c:pt idx="2615">
                  <c:v>1118.99</c:v>
                </c:pt>
                <c:pt idx="2616">
                  <c:v>1134.7</c:v>
                </c:pt>
                <c:pt idx="2617">
                  <c:v>1139.9000000000001</c:v>
                </c:pt>
                <c:pt idx="2618">
                  <c:v>1132.2</c:v>
                </c:pt>
                <c:pt idx="2619">
                  <c:v>1134.6500000000001</c:v>
                </c:pt>
                <c:pt idx="2620">
                  <c:v>1134.6500000000001</c:v>
                </c:pt>
                <c:pt idx="2621">
                  <c:v>1134.6500000000001</c:v>
                </c:pt>
                <c:pt idx="2622">
                  <c:v>1123.55</c:v>
                </c:pt>
                <c:pt idx="2623">
                  <c:v>1121.8499999999999</c:v>
                </c:pt>
                <c:pt idx="2624">
                  <c:v>1108.4100000000001</c:v>
                </c:pt>
                <c:pt idx="2625">
                  <c:v>1109.5</c:v>
                </c:pt>
                <c:pt idx="2626">
                  <c:v>1101.9000000000001</c:v>
                </c:pt>
                <c:pt idx="2627">
                  <c:v>1101.9000000000001</c:v>
                </c:pt>
                <c:pt idx="2628">
                  <c:v>1101.9000000000001</c:v>
                </c:pt>
                <c:pt idx="2629">
                  <c:v>1108.45</c:v>
                </c:pt>
                <c:pt idx="2630">
                  <c:v>1127.7</c:v>
                </c:pt>
                <c:pt idx="2631">
                  <c:v>1120.3499999999999</c:v>
                </c:pt>
                <c:pt idx="2632">
                  <c:v>1127.3499999999999</c:v>
                </c:pt>
                <c:pt idx="2633">
                  <c:v>1107</c:v>
                </c:pt>
                <c:pt idx="2634">
                  <c:v>1107</c:v>
                </c:pt>
                <c:pt idx="2635">
                  <c:v>1107</c:v>
                </c:pt>
                <c:pt idx="2636">
                  <c:v>1102.25</c:v>
                </c:pt>
                <c:pt idx="2637">
                  <c:v>1105.1500000000001</c:v>
                </c:pt>
                <c:pt idx="2638">
                  <c:v>1086.6500000000001</c:v>
                </c:pt>
                <c:pt idx="2639">
                  <c:v>1090.5</c:v>
                </c:pt>
                <c:pt idx="2640">
                  <c:v>1107.5</c:v>
                </c:pt>
                <c:pt idx="2641">
                  <c:v>1107.5</c:v>
                </c:pt>
                <c:pt idx="2642">
                  <c:v>1107.5</c:v>
                </c:pt>
                <c:pt idx="2643">
                  <c:v>1109.72</c:v>
                </c:pt>
                <c:pt idx="2644">
                  <c:v>1103.5999999999999</c:v>
                </c:pt>
                <c:pt idx="2645">
                  <c:v>1113.25</c:v>
                </c:pt>
                <c:pt idx="2646">
                  <c:v>1126.8</c:v>
                </c:pt>
                <c:pt idx="2647">
                  <c:v>1119.8</c:v>
                </c:pt>
                <c:pt idx="2648">
                  <c:v>1119.8</c:v>
                </c:pt>
                <c:pt idx="2649">
                  <c:v>1119.8</c:v>
                </c:pt>
                <c:pt idx="2650">
                  <c:v>1131.9000000000001</c:v>
                </c:pt>
                <c:pt idx="2651">
                  <c:v>1134.3</c:v>
                </c:pt>
                <c:pt idx="2652">
                  <c:v>1149.3499999999999</c:v>
                </c:pt>
                <c:pt idx="2653">
                  <c:v>1150.55</c:v>
                </c:pt>
                <c:pt idx="2654">
                  <c:v>1162</c:v>
                </c:pt>
                <c:pt idx="2655">
                  <c:v>1162</c:v>
                </c:pt>
                <c:pt idx="2656">
                  <c:v>1162</c:v>
                </c:pt>
                <c:pt idx="2657">
                  <c:v>1156.2</c:v>
                </c:pt>
                <c:pt idx="2658">
                  <c:v>1150.6500000000001</c:v>
                </c:pt>
                <c:pt idx="2659">
                  <c:v>1155.3499999999999</c:v>
                </c:pt>
                <c:pt idx="2660">
                  <c:v>1159.25</c:v>
                </c:pt>
                <c:pt idx="2661">
                  <c:v>1137.4000000000001</c:v>
                </c:pt>
                <c:pt idx="2662">
                  <c:v>1137.4000000000001</c:v>
                </c:pt>
                <c:pt idx="2663">
                  <c:v>1137.4000000000001</c:v>
                </c:pt>
                <c:pt idx="2664">
                  <c:v>1135.75</c:v>
                </c:pt>
                <c:pt idx="2665">
                  <c:v>1140.75</c:v>
                </c:pt>
                <c:pt idx="2666">
                  <c:v>1146.75</c:v>
                </c:pt>
                <c:pt idx="2667">
                  <c:v>1141.5</c:v>
                </c:pt>
                <c:pt idx="2668">
                  <c:v>1157.5999999999999</c:v>
                </c:pt>
                <c:pt idx="2669">
                  <c:v>1157.5999999999999</c:v>
                </c:pt>
                <c:pt idx="2670">
                  <c:v>1157.5999999999999</c:v>
                </c:pt>
                <c:pt idx="2671">
                  <c:v>1153.5</c:v>
                </c:pt>
                <c:pt idx="2672">
                  <c:v>1167.8499999999999</c:v>
                </c:pt>
                <c:pt idx="2673">
                  <c:v>1165.7</c:v>
                </c:pt>
                <c:pt idx="2674">
                  <c:v>1166.8499999999999</c:v>
                </c:pt>
                <c:pt idx="2675">
                  <c:v>1179.2</c:v>
                </c:pt>
                <c:pt idx="2676">
                  <c:v>1179.2</c:v>
                </c:pt>
                <c:pt idx="2677">
                  <c:v>1179.2</c:v>
                </c:pt>
                <c:pt idx="2678">
                  <c:v>1182.18</c:v>
                </c:pt>
                <c:pt idx="2679">
                  <c:v>1171.28</c:v>
                </c:pt>
                <c:pt idx="2680">
                  <c:v>1175.28</c:v>
                </c:pt>
                <c:pt idx="2681">
                  <c:v>1208.57</c:v>
                </c:pt>
                <c:pt idx="2682">
                  <c:v>1208.4000000000001</c:v>
                </c:pt>
                <c:pt idx="2683">
                  <c:v>1208.4000000000001</c:v>
                </c:pt>
                <c:pt idx="2684">
                  <c:v>1208.4000000000001</c:v>
                </c:pt>
                <c:pt idx="2685">
                  <c:v>1203.0999999999999</c:v>
                </c:pt>
                <c:pt idx="2686">
                  <c:v>1232.8800000000001</c:v>
                </c:pt>
                <c:pt idx="2687">
                  <c:v>1238.93</c:v>
                </c:pt>
                <c:pt idx="2688">
                  <c:v>1232.7</c:v>
                </c:pt>
                <c:pt idx="2689">
                  <c:v>1233.18</c:v>
                </c:pt>
                <c:pt idx="2690">
                  <c:v>1233.18</c:v>
                </c:pt>
                <c:pt idx="2691">
                  <c:v>1233.18</c:v>
                </c:pt>
                <c:pt idx="2692">
                  <c:v>1222.45</c:v>
                </c:pt>
                <c:pt idx="2693">
                  <c:v>1225.1500000000001</c:v>
                </c:pt>
                <c:pt idx="2694">
                  <c:v>1193.75</c:v>
                </c:pt>
                <c:pt idx="2695">
                  <c:v>1182.3499999999999</c:v>
                </c:pt>
                <c:pt idx="2696">
                  <c:v>1177.0999999999999</c:v>
                </c:pt>
                <c:pt idx="2697">
                  <c:v>1177.0999999999999</c:v>
                </c:pt>
                <c:pt idx="2698">
                  <c:v>1177.0999999999999</c:v>
                </c:pt>
                <c:pt idx="2699">
                  <c:v>1191.6500000000001</c:v>
                </c:pt>
                <c:pt idx="2700">
                  <c:v>1204.25</c:v>
                </c:pt>
                <c:pt idx="2701">
                  <c:v>1211.8</c:v>
                </c:pt>
                <c:pt idx="2702">
                  <c:v>1212.6500000000001</c:v>
                </c:pt>
                <c:pt idx="2703">
                  <c:v>1214.3800000000001</c:v>
                </c:pt>
                <c:pt idx="2704">
                  <c:v>1214.3800000000001</c:v>
                </c:pt>
                <c:pt idx="2705">
                  <c:v>1214.3800000000001</c:v>
                </c:pt>
                <c:pt idx="2706">
                  <c:v>1216.2</c:v>
                </c:pt>
                <c:pt idx="2707">
                  <c:v>1225.6500000000001</c:v>
                </c:pt>
                <c:pt idx="2708">
                  <c:v>1223.45</c:v>
                </c:pt>
                <c:pt idx="2709">
                  <c:v>1206.6500000000001</c:v>
                </c:pt>
                <c:pt idx="2710">
                  <c:v>1219.9000000000001</c:v>
                </c:pt>
                <c:pt idx="2711">
                  <c:v>1219.9000000000001</c:v>
                </c:pt>
                <c:pt idx="2712">
                  <c:v>1219.9000000000001</c:v>
                </c:pt>
                <c:pt idx="2713">
                  <c:v>1240.25</c:v>
                </c:pt>
                <c:pt idx="2714">
                  <c:v>1236.55</c:v>
                </c:pt>
                <c:pt idx="2715">
                  <c:v>1233.5</c:v>
                </c:pt>
                <c:pt idx="2716">
                  <c:v>1216.55</c:v>
                </c:pt>
                <c:pt idx="2717">
                  <c:v>1226.7</c:v>
                </c:pt>
                <c:pt idx="2718">
                  <c:v>1226.7</c:v>
                </c:pt>
                <c:pt idx="2719">
                  <c:v>1226.7</c:v>
                </c:pt>
                <c:pt idx="2720">
                  <c:v>1221.25</c:v>
                </c:pt>
                <c:pt idx="2721">
                  <c:v>1234.1500000000001</c:v>
                </c:pt>
                <c:pt idx="2722">
                  <c:v>1229</c:v>
                </c:pt>
                <c:pt idx="2723">
                  <c:v>1245.1500000000001</c:v>
                </c:pt>
                <c:pt idx="2724">
                  <c:v>1256.8</c:v>
                </c:pt>
                <c:pt idx="2725">
                  <c:v>1256.8</c:v>
                </c:pt>
                <c:pt idx="2726">
                  <c:v>1256.8</c:v>
                </c:pt>
                <c:pt idx="2727">
                  <c:v>1233.7</c:v>
                </c:pt>
                <c:pt idx="2728">
                  <c:v>1240.05</c:v>
                </c:pt>
                <c:pt idx="2729">
                  <c:v>1237.3499999999999</c:v>
                </c:pt>
                <c:pt idx="2730">
                  <c:v>1243.45</c:v>
                </c:pt>
                <c:pt idx="2731">
                  <c:v>1255.5999999999999</c:v>
                </c:pt>
                <c:pt idx="2732">
                  <c:v>1255.5999999999999</c:v>
                </c:pt>
                <c:pt idx="2733">
                  <c:v>1255.5999999999999</c:v>
                </c:pt>
                <c:pt idx="2734">
                  <c:v>1238.95</c:v>
                </c:pt>
                <c:pt idx="2735">
                  <c:v>1240.6500000000001</c:v>
                </c:pt>
                <c:pt idx="2736">
                  <c:v>1242.25</c:v>
                </c:pt>
                <c:pt idx="2737">
                  <c:v>1198.95</c:v>
                </c:pt>
                <c:pt idx="2738">
                  <c:v>1211.5999999999999</c:v>
                </c:pt>
                <c:pt idx="2739">
                  <c:v>1211.5999999999999</c:v>
                </c:pt>
                <c:pt idx="2740">
                  <c:v>1211.5999999999999</c:v>
                </c:pt>
                <c:pt idx="2741">
                  <c:v>1209.27</c:v>
                </c:pt>
                <c:pt idx="2742">
                  <c:v>1192.6300000000001</c:v>
                </c:pt>
                <c:pt idx="2743">
                  <c:v>1202.75</c:v>
                </c:pt>
                <c:pt idx="2744">
                  <c:v>1198.0999999999999</c:v>
                </c:pt>
                <c:pt idx="2745">
                  <c:v>1211.5999999999999</c:v>
                </c:pt>
                <c:pt idx="2746">
                  <c:v>1211.5999999999999</c:v>
                </c:pt>
                <c:pt idx="2747">
                  <c:v>1211.5999999999999</c:v>
                </c:pt>
                <c:pt idx="2748">
                  <c:v>1196.8499999999999</c:v>
                </c:pt>
                <c:pt idx="2749">
                  <c:v>1212.3499999999999</c:v>
                </c:pt>
                <c:pt idx="2750">
                  <c:v>1208.3</c:v>
                </c:pt>
                <c:pt idx="2751">
                  <c:v>1208.25</c:v>
                </c:pt>
                <c:pt idx="2752">
                  <c:v>1193</c:v>
                </c:pt>
                <c:pt idx="2753">
                  <c:v>1193</c:v>
                </c:pt>
                <c:pt idx="2754">
                  <c:v>1193</c:v>
                </c:pt>
                <c:pt idx="2755">
                  <c:v>1182.95</c:v>
                </c:pt>
                <c:pt idx="2756">
                  <c:v>1192.05</c:v>
                </c:pt>
                <c:pt idx="2757">
                  <c:v>1185.05</c:v>
                </c:pt>
                <c:pt idx="2758">
                  <c:v>1194.95</c:v>
                </c:pt>
                <c:pt idx="2759">
                  <c:v>1189.2</c:v>
                </c:pt>
                <c:pt idx="2760">
                  <c:v>1189.2</c:v>
                </c:pt>
                <c:pt idx="2761">
                  <c:v>1189.2</c:v>
                </c:pt>
                <c:pt idx="2762">
                  <c:v>1183.55</c:v>
                </c:pt>
                <c:pt idx="2763">
                  <c:v>1161.5999999999999</c:v>
                </c:pt>
                <c:pt idx="2764">
                  <c:v>1163.5999999999999</c:v>
                </c:pt>
                <c:pt idx="2765">
                  <c:v>1168.25</c:v>
                </c:pt>
                <c:pt idx="2766">
                  <c:v>1181</c:v>
                </c:pt>
                <c:pt idx="2767">
                  <c:v>1181</c:v>
                </c:pt>
                <c:pt idx="2768">
                  <c:v>1181</c:v>
                </c:pt>
                <c:pt idx="2769">
                  <c:v>1182.8499999999999</c:v>
                </c:pt>
                <c:pt idx="2770">
                  <c:v>1186.1500000000001</c:v>
                </c:pt>
                <c:pt idx="2771">
                  <c:v>1194.95</c:v>
                </c:pt>
                <c:pt idx="2772">
                  <c:v>1194.95</c:v>
                </c:pt>
                <c:pt idx="2773">
                  <c:v>1205.4000000000001</c:v>
                </c:pt>
                <c:pt idx="2774">
                  <c:v>1205.4000000000001</c:v>
                </c:pt>
                <c:pt idx="2775">
                  <c:v>1205.4000000000001</c:v>
                </c:pt>
                <c:pt idx="2776">
                  <c:v>1201.3499999999999</c:v>
                </c:pt>
                <c:pt idx="2777">
                  <c:v>1204.25</c:v>
                </c:pt>
                <c:pt idx="2778">
                  <c:v>1198.0999999999999</c:v>
                </c:pt>
                <c:pt idx="2779">
                  <c:v>1213.8499999999999</c:v>
                </c:pt>
                <c:pt idx="2780">
                  <c:v>1215.5</c:v>
                </c:pt>
                <c:pt idx="2781">
                  <c:v>1215.5</c:v>
                </c:pt>
                <c:pt idx="2782">
                  <c:v>1215.5</c:v>
                </c:pt>
                <c:pt idx="2783">
                  <c:v>1225.1500000000001</c:v>
                </c:pt>
                <c:pt idx="2784">
                  <c:v>1224.8499999999999</c:v>
                </c:pt>
                <c:pt idx="2785">
                  <c:v>1229.45</c:v>
                </c:pt>
                <c:pt idx="2786">
                  <c:v>1232.1500000000001</c:v>
                </c:pt>
                <c:pt idx="2787">
                  <c:v>1227.8</c:v>
                </c:pt>
                <c:pt idx="2788">
                  <c:v>1227.8</c:v>
                </c:pt>
                <c:pt idx="2789">
                  <c:v>1227.8</c:v>
                </c:pt>
                <c:pt idx="2790">
                  <c:v>1226.1500000000001</c:v>
                </c:pt>
                <c:pt idx="2791">
                  <c:v>1230.6500000000001</c:v>
                </c:pt>
                <c:pt idx="2792">
                  <c:v>1240.05</c:v>
                </c:pt>
                <c:pt idx="2793">
                  <c:v>1237.5999999999999</c:v>
                </c:pt>
                <c:pt idx="2794">
                  <c:v>1238.0999999999999</c:v>
                </c:pt>
                <c:pt idx="2795">
                  <c:v>1238.0999999999999</c:v>
                </c:pt>
                <c:pt idx="2796">
                  <c:v>1238.0999999999999</c:v>
                </c:pt>
                <c:pt idx="2797">
                  <c:v>1236.97</c:v>
                </c:pt>
                <c:pt idx="2798">
                  <c:v>1247.45</c:v>
                </c:pt>
                <c:pt idx="2799">
                  <c:v>1244.3</c:v>
                </c:pt>
                <c:pt idx="2800">
                  <c:v>1250.95</c:v>
                </c:pt>
                <c:pt idx="2801">
                  <c:v>1246.75</c:v>
                </c:pt>
                <c:pt idx="2802">
                  <c:v>1246.75</c:v>
                </c:pt>
                <c:pt idx="2803">
                  <c:v>1246.75</c:v>
                </c:pt>
                <c:pt idx="2804">
                  <c:v>1250.05</c:v>
                </c:pt>
                <c:pt idx="2805">
                  <c:v>1255.55</c:v>
                </c:pt>
                <c:pt idx="2806">
                  <c:v>1254.95</c:v>
                </c:pt>
                <c:pt idx="2807">
                  <c:v>1243.6500000000001</c:v>
                </c:pt>
                <c:pt idx="2808">
                  <c:v>1246.25</c:v>
                </c:pt>
                <c:pt idx="2809">
                  <c:v>1246.25</c:v>
                </c:pt>
                <c:pt idx="2810">
                  <c:v>1246.25</c:v>
                </c:pt>
                <c:pt idx="2811">
                  <c:v>1245.5999999999999</c:v>
                </c:pt>
                <c:pt idx="2812">
                  <c:v>1268.1500000000001</c:v>
                </c:pt>
                <c:pt idx="2813">
                  <c:v>1268.05</c:v>
                </c:pt>
                <c:pt idx="2814">
                  <c:v>1275.25</c:v>
                </c:pt>
                <c:pt idx="2815">
                  <c:v>1274.3</c:v>
                </c:pt>
                <c:pt idx="2816">
                  <c:v>1274.3</c:v>
                </c:pt>
                <c:pt idx="2817">
                  <c:v>1274.3</c:v>
                </c:pt>
                <c:pt idx="2818">
                  <c:v>1278.3499999999999</c:v>
                </c:pt>
                <c:pt idx="2819">
                  <c:v>1287.1500000000001</c:v>
                </c:pt>
                <c:pt idx="2820">
                  <c:v>1291.3499999999999</c:v>
                </c:pt>
                <c:pt idx="2821">
                  <c:v>1292.45</c:v>
                </c:pt>
                <c:pt idx="2822">
                  <c:v>1295.95</c:v>
                </c:pt>
                <c:pt idx="2823">
                  <c:v>1295.95</c:v>
                </c:pt>
                <c:pt idx="2824">
                  <c:v>1295.95</c:v>
                </c:pt>
                <c:pt idx="2825">
                  <c:v>1294.3499999999999</c:v>
                </c:pt>
                <c:pt idx="2826">
                  <c:v>1309.05</c:v>
                </c:pt>
                <c:pt idx="2827">
                  <c:v>1309.8499999999999</c:v>
                </c:pt>
                <c:pt idx="2828">
                  <c:v>1308.3499999999999</c:v>
                </c:pt>
                <c:pt idx="2829">
                  <c:v>1319.1</c:v>
                </c:pt>
                <c:pt idx="2830">
                  <c:v>1319.1</c:v>
                </c:pt>
                <c:pt idx="2831">
                  <c:v>1319.1</c:v>
                </c:pt>
                <c:pt idx="2832">
                  <c:v>1315.25</c:v>
                </c:pt>
                <c:pt idx="2833">
                  <c:v>1340.65</c:v>
                </c:pt>
                <c:pt idx="2834">
                  <c:v>1349.05</c:v>
                </c:pt>
                <c:pt idx="2835">
                  <c:v>1333.55</c:v>
                </c:pt>
                <c:pt idx="2836">
                  <c:v>1346.74</c:v>
                </c:pt>
                <c:pt idx="2837">
                  <c:v>1346.74</c:v>
                </c:pt>
                <c:pt idx="2838">
                  <c:v>1346.74</c:v>
                </c:pt>
                <c:pt idx="2839">
                  <c:v>1354.05</c:v>
                </c:pt>
                <c:pt idx="2840">
                  <c:v>1350.35</c:v>
                </c:pt>
                <c:pt idx="2841">
                  <c:v>1372.15</c:v>
                </c:pt>
                <c:pt idx="2842">
                  <c:v>1381.15</c:v>
                </c:pt>
                <c:pt idx="2843">
                  <c:v>1368.4</c:v>
                </c:pt>
                <c:pt idx="2844">
                  <c:v>1368.4</c:v>
                </c:pt>
                <c:pt idx="2845">
                  <c:v>1368.4</c:v>
                </c:pt>
                <c:pt idx="2846">
                  <c:v>1368.45</c:v>
                </c:pt>
                <c:pt idx="2847">
                  <c:v>1332.05</c:v>
                </c:pt>
                <c:pt idx="2848">
                  <c:v>1346.25</c:v>
                </c:pt>
                <c:pt idx="2849">
                  <c:v>1325.68</c:v>
                </c:pt>
                <c:pt idx="2850">
                  <c:v>1328.45</c:v>
                </c:pt>
                <c:pt idx="2851">
                  <c:v>1328.45</c:v>
                </c:pt>
                <c:pt idx="2852">
                  <c:v>1328.45</c:v>
                </c:pt>
                <c:pt idx="2853">
                  <c:v>1339.85</c:v>
                </c:pt>
                <c:pt idx="2854">
                  <c:v>1340.45</c:v>
                </c:pt>
                <c:pt idx="2855">
                  <c:v>1325.35</c:v>
                </c:pt>
                <c:pt idx="2856">
                  <c:v>1344.05</c:v>
                </c:pt>
                <c:pt idx="2857">
                  <c:v>1359.4</c:v>
                </c:pt>
                <c:pt idx="2858">
                  <c:v>1359.4</c:v>
                </c:pt>
                <c:pt idx="2859">
                  <c:v>1359.4</c:v>
                </c:pt>
                <c:pt idx="2860">
                  <c:v>1353.85</c:v>
                </c:pt>
                <c:pt idx="2861">
                  <c:v>1357.45</c:v>
                </c:pt>
                <c:pt idx="2862">
                  <c:v>1348.55</c:v>
                </c:pt>
                <c:pt idx="2863">
                  <c:v>1392.5</c:v>
                </c:pt>
                <c:pt idx="2864">
                  <c:v>1393.65</c:v>
                </c:pt>
                <c:pt idx="2865">
                  <c:v>1393.65</c:v>
                </c:pt>
                <c:pt idx="2866">
                  <c:v>1393.65</c:v>
                </c:pt>
                <c:pt idx="2867">
                  <c:v>1409.55</c:v>
                </c:pt>
                <c:pt idx="2868">
                  <c:v>1392.9</c:v>
                </c:pt>
                <c:pt idx="2869">
                  <c:v>1403.9</c:v>
                </c:pt>
                <c:pt idx="2870">
                  <c:v>1408.65</c:v>
                </c:pt>
                <c:pt idx="2871">
                  <c:v>1368.75</c:v>
                </c:pt>
                <c:pt idx="2872">
                  <c:v>1368.75</c:v>
                </c:pt>
                <c:pt idx="2873">
                  <c:v>1368.75</c:v>
                </c:pt>
                <c:pt idx="2874">
                  <c:v>1360.6</c:v>
                </c:pt>
                <c:pt idx="2875">
                  <c:v>1339.7</c:v>
                </c:pt>
                <c:pt idx="2876">
                  <c:v>1336</c:v>
                </c:pt>
                <c:pt idx="2877">
                  <c:v>1353.07</c:v>
                </c:pt>
                <c:pt idx="2878">
                  <c:v>1352.93</c:v>
                </c:pt>
                <c:pt idx="2879">
                  <c:v>1352.93</c:v>
                </c:pt>
                <c:pt idx="2880">
                  <c:v>1352.93</c:v>
                </c:pt>
                <c:pt idx="2881">
                  <c:v>1363.5</c:v>
                </c:pt>
                <c:pt idx="2882">
                  <c:v>1376.9</c:v>
                </c:pt>
                <c:pt idx="2883">
                  <c:v>1375</c:v>
                </c:pt>
                <c:pt idx="2884">
                  <c:v>1375.9</c:v>
                </c:pt>
                <c:pt idx="2885">
                  <c:v>1365.2</c:v>
                </c:pt>
                <c:pt idx="2886">
                  <c:v>1365.2</c:v>
                </c:pt>
                <c:pt idx="2887">
                  <c:v>1365.2</c:v>
                </c:pt>
                <c:pt idx="2888">
                  <c:v>1366.9</c:v>
                </c:pt>
                <c:pt idx="2889">
                  <c:v>1386.02</c:v>
                </c:pt>
                <c:pt idx="2890">
                  <c:v>1387.9</c:v>
                </c:pt>
                <c:pt idx="2891">
                  <c:v>1386.7</c:v>
                </c:pt>
                <c:pt idx="2892">
                  <c:v>1414.07</c:v>
                </c:pt>
                <c:pt idx="2893">
                  <c:v>1414.07</c:v>
                </c:pt>
                <c:pt idx="2894">
                  <c:v>1414.07</c:v>
                </c:pt>
                <c:pt idx="2895">
                  <c:v>1423.75</c:v>
                </c:pt>
                <c:pt idx="2896">
                  <c:v>1402.05</c:v>
                </c:pt>
                <c:pt idx="2897">
                  <c:v>1382.07</c:v>
                </c:pt>
                <c:pt idx="2898">
                  <c:v>1387.1</c:v>
                </c:pt>
                <c:pt idx="2899">
                  <c:v>1386</c:v>
                </c:pt>
                <c:pt idx="2900">
                  <c:v>1386</c:v>
                </c:pt>
                <c:pt idx="2901">
                  <c:v>1386</c:v>
                </c:pt>
                <c:pt idx="2902">
                  <c:v>1394.18</c:v>
                </c:pt>
                <c:pt idx="2903">
                  <c:v>1396.25</c:v>
                </c:pt>
                <c:pt idx="2904">
                  <c:v>1380.82</c:v>
                </c:pt>
                <c:pt idx="2905">
                  <c:v>1370.28</c:v>
                </c:pt>
                <c:pt idx="2906">
                  <c:v>1375.45</c:v>
                </c:pt>
                <c:pt idx="2907">
                  <c:v>1375.45</c:v>
                </c:pt>
                <c:pt idx="2908">
                  <c:v>1375.45</c:v>
                </c:pt>
                <c:pt idx="2909">
                  <c:v>1385.25</c:v>
                </c:pt>
                <c:pt idx="2910">
                  <c:v>1385.6</c:v>
                </c:pt>
                <c:pt idx="2911">
                  <c:v>1385.35</c:v>
                </c:pt>
                <c:pt idx="2912">
                  <c:v>1380.1</c:v>
                </c:pt>
                <c:pt idx="2913">
                  <c:v>1381.47</c:v>
                </c:pt>
                <c:pt idx="2914">
                  <c:v>1381.47</c:v>
                </c:pt>
                <c:pt idx="2915">
                  <c:v>1381.47</c:v>
                </c:pt>
                <c:pt idx="2916">
                  <c:v>1383.75</c:v>
                </c:pt>
                <c:pt idx="2917">
                  <c:v>1405.9</c:v>
                </c:pt>
                <c:pt idx="2918">
                  <c:v>1411.75</c:v>
                </c:pt>
                <c:pt idx="2919">
                  <c:v>1404.68</c:v>
                </c:pt>
                <c:pt idx="2920">
                  <c:v>1420.78</c:v>
                </c:pt>
                <c:pt idx="2921">
                  <c:v>1420.78</c:v>
                </c:pt>
                <c:pt idx="2922">
                  <c:v>1420.78</c:v>
                </c:pt>
                <c:pt idx="2923">
                  <c:v>1414.8</c:v>
                </c:pt>
                <c:pt idx="2924">
                  <c:v>1380.72</c:v>
                </c:pt>
                <c:pt idx="2925">
                  <c:v>1378.32</c:v>
                </c:pt>
                <c:pt idx="2926">
                  <c:v>1371.6</c:v>
                </c:pt>
                <c:pt idx="2927">
                  <c:v>1369.57</c:v>
                </c:pt>
                <c:pt idx="2928">
                  <c:v>1369.57</c:v>
                </c:pt>
                <c:pt idx="2929">
                  <c:v>1369.57</c:v>
                </c:pt>
                <c:pt idx="2930">
                  <c:v>1375.68</c:v>
                </c:pt>
                <c:pt idx="2931">
                  <c:v>1381.53</c:v>
                </c:pt>
                <c:pt idx="2932">
                  <c:v>1387.85</c:v>
                </c:pt>
                <c:pt idx="2933">
                  <c:v>1373.78</c:v>
                </c:pt>
                <c:pt idx="2934">
                  <c:v>1361.72</c:v>
                </c:pt>
                <c:pt idx="2935">
                  <c:v>1361.72</c:v>
                </c:pt>
                <c:pt idx="2936">
                  <c:v>1361.72</c:v>
                </c:pt>
                <c:pt idx="2937">
                  <c:v>1362.65</c:v>
                </c:pt>
                <c:pt idx="2938">
                  <c:v>1368.25</c:v>
                </c:pt>
                <c:pt idx="2939">
                  <c:v>1369.93</c:v>
                </c:pt>
                <c:pt idx="2940">
                  <c:v>1346.28</c:v>
                </c:pt>
                <c:pt idx="2941">
                  <c:v>1342.68</c:v>
                </c:pt>
                <c:pt idx="2942">
                  <c:v>1342.68</c:v>
                </c:pt>
                <c:pt idx="2943">
                  <c:v>1342.68</c:v>
                </c:pt>
                <c:pt idx="2944">
                  <c:v>1334.35</c:v>
                </c:pt>
                <c:pt idx="2945">
                  <c:v>1332.32</c:v>
                </c:pt>
                <c:pt idx="2946">
                  <c:v>1345.85</c:v>
                </c:pt>
                <c:pt idx="2947">
                  <c:v>1313.93</c:v>
                </c:pt>
                <c:pt idx="2948">
                  <c:v>1336.75</c:v>
                </c:pt>
                <c:pt idx="2949">
                  <c:v>1336.75</c:v>
                </c:pt>
                <c:pt idx="2950">
                  <c:v>1336.75</c:v>
                </c:pt>
                <c:pt idx="2951">
                  <c:v>1332.8</c:v>
                </c:pt>
                <c:pt idx="2952">
                  <c:v>1338.1</c:v>
                </c:pt>
                <c:pt idx="2953">
                  <c:v>1335.32</c:v>
                </c:pt>
                <c:pt idx="2954">
                  <c:v>1354.35</c:v>
                </c:pt>
                <c:pt idx="2955">
                  <c:v>1348.85</c:v>
                </c:pt>
                <c:pt idx="2956">
                  <c:v>1348.85</c:v>
                </c:pt>
                <c:pt idx="2957">
                  <c:v>1348.85</c:v>
                </c:pt>
                <c:pt idx="2958">
                  <c:v>1351.3</c:v>
                </c:pt>
                <c:pt idx="2959">
                  <c:v>1364.03</c:v>
                </c:pt>
                <c:pt idx="2960">
                  <c:v>1363.65</c:v>
                </c:pt>
                <c:pt idx="2961">
                  <c:v>1363.8</c:v>
                </c:pt>
                <c:pt idx="2962">
                  <c:v>1357.05</c:v>
                </c:pt>
                <c:pt idx="2963">
                  <c:v>1357.05</c:v>
                </c:pt>
                <c:pt idx="2964">
                  <c:v>1357.05</c:v>
                </c:pt>
                <c:pt idx="2965">
                  <c:v>1361.85</c:v>
                </c:pt>
                <c:pt idx="2966">
                  <c:v>1373.8</c:v>
                </c:pt>
                <c:pt idx="2967">
                  <c:v>1374.43</c:v>
                </c:pt>
                <c:pt idx="2968">
                  <c:v>1384.1</c:v>
                </c:pt>
                <c:pt idx="2969">
                  <c:v>1389.53</c:v>
                </c:pt>
                <c:pt idx="2970">
                  <c:v>1389.53</c:v>
                </c:pt>
                <c:pt idx="2971">
                  <c:v>1389.53</c:v>
                </c:pt>
                <c:pt idx="2972">
                  <c:v>1406.45</c:v>
                </c:pt>
                <c:pt idx="2973">
                  <c:v>1399.13</c:v>
                </c:pt>
                <c:pt idx="2974">
                  <c:v>1411.7</c:v>
                </c:pt>
                <c:pt idx="2975">
                  <c:v>1402.88</c:v>
                </c:pt>
                <c:pt idx="2976">
                  <c:v>1410.6</c:v>
                </c:pt>
                <c:pt idx="2977">
                  <c:v>1410.6</c:v>
                </c:pt>
                <c:pt idx="2978">
                  <c:v>1410.6</c:v>
                </c:pt>
                <c:pt idx="2979">
                  <c:v>1411.48</c:v>
                </c:pt>
                <c:pt idx="2980">
                  <c:v>1433.28</c:v>
                </c:pt>
                <c:pt idx="2981">
                  <c:v>1434.5</c:v>
                </c:pt>
                <c:pt idx="2982">
                  <c:v>1416</c:v>
                </c:pt>
                <c:pt idx="2983">
                  <c:v>1430.9</c:v>
                </c:pt>
                <c:pt idx="2984">
                  <c:v>1430.9</c:v>
                </c:pt>
                <c:pt idx="2985">
                  <c:v>1430.9</c:v>
                </c:pt>
                <c:pt idx="2986">
                  <c:v>1432.05</c:v>
                </c:pt>
                <c:pt idx="2987">
                  <c:v>1428.95</c:v>
                </c:pt>
                <c:pt idx="2988">
                  <c:v>1430.97</c:v>
                </c:pt>
                <c:pt idx="2989">
                  <c:v>1411.8</c:v>
                </c:pt>
                <c:pt idx="2990">
                  <c:v>1417.45</c:v>
                </c:pt>
                <c:pt idx="2991">
                  <c:v>1417.45</c:v>
                </c:pt>
                <c:pt idx="2992">
                  <c:v>1417.45</c:v>
                </c:pt>
                <c:pt idx="2993">
                  <c:v>1426.4</c:v>
                </c:pt>
                <c:pt idx="2994">
                  <c:v>1395.7</c:v>
                </c:pt>
                <c:pt idx="2995">
                  <c:v>1398.88</c:v>
                </c:pt>
                <c:pt idx="2996">
                  <c:v>1403.72</c:v>
                </c:pt>
                <c:pt idx="2997">
                  <c:v>1418.9</c:v>
                </c:pt>
                <c:pt idx="2998">
                  <c:v>1418.9</c:v>
                </c:pt>
                <c:pt idx="2999">
                  <c:v>1418.9</c:v>
                </c:pt>
                <c:pt idx="3000">
                  <c:v>1427.68</c:v>
                </c:pt>
                <c:pt idx="3001">
                  <c:v>1427.65</c:v>
                </c:pt>
                <c:pt idx="3002">
                  <c:v>1437.4</c:v>
                </c:pt>
                <c:pt idx="3003">
                  <c:v>1430.65</c:v>
                </c:pt>
                <c:pt idx="3004">
                  <c:v>1429.74</c:v>
                </c:pt>
                <c:pt idx="3005">
                  <c:v>1429.74</c:v>
                </c:pt>
                <c:pt idx="3006">
                  <c:v>1429.74</c:v>
                </c:pt>
                <c:pt idx="3007">
                  <c:v>1420.4</c:v>
                </c:pt>
                <c:pt idx="3008">
                  <c:v>1418.5</c:v>
                </c:pt>
                <c:pt idx="3009">
                  <c:v>1423.02</c:v>
                </c:pt>
                <c:pt idx="3010">
                  <c:v>1432.3</c:v>
                </c:pt>
                <c:pt idx="3011">
                  <c:v>1428.8</c:v>
                </c:pt>
                <c:pt idx="3012">
                  <c:v>1428.8</c:v>
                </c:pt>
                <c:pt idx="3013">
                  <c:v>1428.8</c:v>
                </c:pt>
                <c:pt idx="3014">
                  <c:v>1433.95</c:v>
                </c:pt>
                <c:pt idx="3015">
                  <c:v>1455.73</c:v>
                </c:pt>
                <c:pt idx="3016">
                  <c:v>1459.7</c:v>
                </c:pt>
                <c:pt idx="3017">
                  <c:v>1458.07</c:v>
                </c:pt>
                <c:pt idx="3018">
                  <c:v>1474.93</c:v>
                </c:pt>
                <c:pt idx="3019">
                  <c:v>1474.93</c:v>
                </c:pt>
                <c:pt idx="3020">
                  <c:v>1474.93</c:v>
                </c:pt>
                <c:pt idx="3021">
                  <c:v>1463.15</c:v>
                </c:pt>
                <c:pt idx="3022">
                  <c:v>1453.1</c:v>
                </c:pt>
                <c:pt idx="3023">
                  <c:v>1457.3</c:v>
                </c:pt>
                <c:pt idx="3024">
                  <c:v>1474.18</c:v>
                </c:pt>
                <c:pt idx="3025">
                  <c:v>1486.7</c:v>
                </c:pt>
                <c:pt idx="3026">
                  <c:v>1486.7</c:v>
                </c:pt>
                <c:pt idx="3027">
                  <c:v>1486.7</c:v>
                </c:pt>
                <c:pt idx="3028">
                  <c:v>1495.3</c:v>
                </c:pt>
                <c:pt idx="3029">
                  <c:v>1496.32</c:v>
                </c:pt>
                <c:pt idx="3030">
                  <c:v>1502.55</c:v>
                </c:pt>
                <c:pt idx="3031">
                  <c:v>1506.25</c:v>
                </c:pt>
                <c:pt idx="3032">
                  <c:v>1506.85</c:v>
                </c:pt>
                <c:pt idx="3033">
                  <c:v>1506.85</c:v>
                </c:pt>
                <c:pt idx="3034">
                  <c:v>1506.85</c:v>
                </c:pt>
                <c:pt idx="3035">
                  <c:v>1507.23</c:v>
                </c:pt>
                <c:pt idx="3036">
                  <c:v>1506.3</c:v>
                </c:pt>
                <c:pt idx="3037">
                  <c:v>1527.35</c:v>
                </c:pt>
                <c:pt idx="3038">
                  <c:v>1536.2</c:v>
                </c:pt>
                <c:pt idx="3039">
                  <c:v>1563.7</c:v>
                </c:pt>
                <c:pt idx="3040">
                  <c:v>1563.7</c:v>
                </c:pt>
                <c:pt idx="3041">
                  <c:v>1563.7</c:v>
                </c:pt>
                <c:pt idx="3042">
                  <c:v>1545.35</c:v>
                </c:pt>
                <c:pt idx="3043">
                  <c:v>1535.97</c:v>
                </c:pt>
                <c:pt idx="3044">
                  <c:v>1516.32</c:v>
                </c:pt>
                <c:pt idx="3045">
                  <c:v>1474.3</c:v>
                </c:pt>
                <c:pt idx="3046">
                  <c:v>1495.6</c:v>
                </c:pt>
                <c:pt idx="3047">
                  <c:v>1495.6</c:v>
                </c:pt>
                <c:pt idx="3048">
                  <c:v>1495.6</c:v>
                </c:pt>
                <c:pt idx="3049">
                  <c:v>1513.75</c:v>
                </c:pt>
                <c:pt idx="3050">
                  <c:v>1516.28</c:v>
                </c:pt>
                <c:pt idx="3051">
                  <c:v>1501.2</c:v>
                </c:pt>
                <c:pt idx="3052">
                  <c:v>1505.9</c:v>
                </c:pt>
                <c:pt idx="3053">
                  <c:v>1495.02</c:v>
                </c:pt>
                <c:pt idx="3054">
                  <c:v>1495.02</c:v>
                </c:pt>
                <c:pt idx="3055">
                  <c:v>1495.02</c:v>
                </c:pt>
                <c:pt idx="3056">
                  <c:v>1489.3</c:v>
                </c:pt>
                <c:pt idx="3057">
                  <c:v>1486.8</c:v>
                </c:pt>
                <c:pt idx="3058">
                  <c:v>1497.15</c:v>
                </c:pt>
                <c:pt idx="3059">
                  <c:v>1493.35</c:v>
                </c:pt>
                <c:pt idx="3060">
                  <c:v>1512.3</c:v>
                </c:pt>
                <c:pt idx="3061">
                  <c:v>1512.3</c:v>
                </c:pt>
                <c:pt idx="3062">
                  <c:v>1512.3</c:v>
                </c:pt>
                <c:pt idx="3063">
                  <c:v>1517.03</c:v>
                </c:pt>
                <c:pt idx="3064">
                  <c:v>1526.63</c:v>
                </c:pt>
                <c:pt idx="3065">
                  <c:v>1525.32</c:v>
                </c:pt>
                <c:pt idx="3066">
                  <c:v>1519.15</c:v>
                </c:pt>
                <c:pt idx="3067">
                  <c:v>1536.4</c:v>
                </c:pt>
                <c:pt idx="3068">
                  <c:v>1536.4</c:v>
                </c:pt>
                <c:pt idx="3069">
                  <c:v>1536.4</c:v>
                </c:pt>
                <c:pt idx="3070">
                  <c:v>1537.15</c:v>
                </c:pt>
                <c:pt idx="3071">
                  <c:v>1535.8</c:v>
                </c:pt>
                <c:pt idx="3072">
                  <c:v>1539.8</c:v>
                </c:pt>
                <c:pt idx="3073">
                  <c:v>1533.57</c:v>
                </c:pt>
                <c:pt idx="3074">
                  <c:v>1541.95</c:v>
                </c:pt>
                <c:pt idx="3075">
                  <c:v>1541.95</c:v>
                </c:pt>
                <c:pt idx="3076">
                  <c:v>1541.95</c:v>
                </c:pt>
                <c:pt idx="3077">
                  <c:v>1544.65</c:v>
                </c:pt>
                <c:pt idx="3078">
                  <c:v>1544.15</c:v>
                </c:pt>
                <c:pt idx="3079">
                  <c:v>1537.65</c:v>
                </c:pt>
                <c:pt idx="3080">
                  <c:v>1544.1</c:v>
                </c:pt>
                <c:pt idx="3081">
                  <c:v>1531.65</c:v>
                </c:pt>
                <c:pt idx="3082">
                  <c:v>1531.65</c:v>
                </c:pt>
                <c:pt idx="3083">
                  <c:v>1531.65</c:v>
                </c:pt>
                <c:pt idx="3084">
                  <c:v>1516.1</c:v>
                </c:pt>
                <c:pt idx="3085">
                  <c:v>1523.78</c:v>
                </c:pt>
                <c:pt idx="3086">
                  <c:v>1530.88</c:v>
                </c:pt>
                <c:pt idx="3087">
                  <c:v>1529.8</c:v>
                </c:pt>
                <c:pt idx="3088">
                  <c:v>1539.45</c:v>
                </c:pt>
                <c:pt idx="3089">
                  <c:v>1539.45</c:v>
                </c:pt>
                <c:pt idx="3090">
                  <c:v>1539.45</c:v>
                </c:pt>
                <c:pt idx="3091">
                  <c:v>1540.7</c:v>
                </c:pt>
                <c:pt idx="3092">
                  <c:v>1546.3</c:v>
                </c:pt>
                <c:pt idx="3093">
                  <c:v>1548.95</c:v>
                </c:pt>
                <c:pt idx="3094">
                  <c:v>1521.4</c:v>
                </c:pt>
                <c:pt idx="3095">
                  <c:v>1502.65</c:v>
                </c:pt>
                <c:pt idx="3096">
                  <c:v>1502.65</c:v>
                </c:pt>
                <c:pt idx="3097">
                  <c:v>1502.65</c:v>
                </c:pt>
                <c:pt idx="3098">
                  <c:v>1498.05</c:v>
                </c:pt>
                <c:pt idx="3099">
                  <c:v>1501.4</c:v>
                </c:pt>
                <c:pt idx="3100">
                  <c:v>1512.3</c:v>
                </c:pt>
                <c:pt idx="3101">
                  <c:v>1500.35</c:v>
                </c:pt>
                <c:pt idx="3102">
                  <c:v>1487.78</c:v>
                </c:pt>
                <c:pt idx="3103">
                  <c:v>1487.78</c:v>
                </c:pt>
                <c:pt idx="3104">
                  <c:v>1487.78</c:v>
                </c:pt>
                <c:pt idx="3105">
                  <c:v>1497.07</c:v>
                </c:pt>
                <c:pt idx="3106">
                  <c:v>1515.65</c:v>
                </c:pt>
                <c:pt idx="3107">
                  <c:v>1528.9</c:v>
                </c:pt>
                <c:pt idx="3108">
                  <c:v>1532.38</c:v>
                </c:pt>
                <c:pt idx="3109">
                  <c:v>1544.15</c:v>
                </c:pt>
                <c:pt idx="3110">
                  <c:v>1544.15</c:v>
                </c:pt>
                <c:pt idx="3111">
                  <c:v>1544.15</c:v>
                </c:pt>
                <c:pt idx="3112">
                  <c:v>1553.47</c:v>
                </c:pt>
                <c:pt idx="3113">
                  <c:v>1567.7</c:v>
                </c:pt>
                <c:pt idx="3114">
                  <c:v>1582.38</c:v>
                </c:pt>
                <c:pt idx="3115">
                  <c:v>1587.3</c:v>
                </c:pt>
                <c:pt idx="3116">
                  <c:v>1593.55</c:v>
                </c:pt>
                <c:pt idx="3117">
                  <c:v>1593.55</c:v>
                </c:pt>
                <c:pt idx="3118">
                  <c:v>1593.55</c:v>
                </c:pt>
                <c:pt idx="3119">
                  <c:v>1604.85</c:v>
                </c:pt>
                <c:pt idx="3120">
                  <c:v>1588.45</c:v>
                </c:pt>
                <c:pt idx="3121">
                  <c:v>1600.5</c:v>
                </c:pt>
                <c:pt idx="3122">
                  <c:v>1590.7</c:v>
                </c:pt>
                <c:pt idx="3123">
                  <c:v>1601.27</c:v>
                </c:pt>
                <c:pt idx="3124">
                  <c:v>1601.27</c:v>
                </c:pt>
                <c:pt idx="3125">
                  <c:v>1601.27</c:v>
                </c:pt>
                <c:pt idx="3126">
                  <c:v>1614.15</c:v>
                </c:pt>
                <c:pt idx="3127">
                  <c:v>1619.3</c:v>
                </c:pt>
                <c:pt idx="3128">
                  <c:v>1613.65</c:v>
                </c:pt>
                <c:pt idx="3129">
                  <c:v>1615.95</c:v>
                </c:pt>
                <c:pt idx="3130">
                  <c:v>1627.88</c:v>
                </c:pt>
                <c:pt idx="3131">
                  <c:v>1627.88</c:v>
                </c:pt>
                <c:pt idx="3132">
                  <c:v>1627.88</c:v>
                </c:pt>
                <c:pt idx="3133">
                  <c:v>1619</c:v>
                </c:pt>
                <c:pt idx="3134">
                  <c:v>1661.18</c:v>
                </c:pt>
                <c:pt idx="3135">
                  <c:v>1661.75</c:v>
                </c:pt>
                <c:pt idx="3136">
                  <c:v>1646.53</c:v>
                </c:pt>
                <c:pt idx="3137">
                  <c:v>1663.8</c:v>
                </c:pt>
                <c:pt idx="3138">
                  <c:v>1663.8</c:v>
                </c:pt>
                <c:pt idx="3139">
                  <c:v>1663.8</c:v>
                </c:pt>
                <c:pt idx="3140">
                  <c:v>1719.53</c:v>
                </c:pt>
                <c:pt idx="3141">
                  <c:v>1740.4</c:v>
                </c:pt>
                <c:pt idx="3142">
                  <c:v>1793.05</c:v>
                </c:pt>
                <c:pt idx="3143">
                  <c:v>1764.1</c:v>
                </c:pt>
                <c:pt idx="3144">
                  <c:v>1746.9</c:v>
                </c:pt>
                <c:pt idx="3145">
                  <c:v>1746.9</c:v>
                </c:pt>
                <c:pt idx="3146">
                  <c:v>1746.9</c:v>
                </c:pt>
                <c:pt idx="3147">
                  <c:v>1765.85</c:v>
                </c:pt>
                <c:pt idx="3148">
                  <c:v>1785.7</c:v>
                </c:pt>
                <c:pt idx="3149">
                  <c:v>1791.25</c:v>
                </c:pt>
                <c:pt idx="3150">
                  <c:v>1823.8</c:v>
                </c:pt>
                <c:pt idx="3151">
                  <c:v>1852.1</c:v>
                </c:pt>
                <c:pt idx="3152">
                  <c:v>1852.1</c:v>
                </c:pt>
                <c:pt idx="3153">
                  <c:v>1852.1</c:v>
                </c:pt>
                <c:pt idx="3154">
                  <c:v>1897.6</c:v>
                </c:pt>
                <c:pt idx="3155">
                  <c:v>1828.35</c:v>
                </c:pt>
                <c:pt idx="3156">
                  <c:v>1759.32</c:v>
                </c:pt>
                <c:pt idx="3157">
                  <c:v>1774.15</c:v>
                </c:pt>
                <c:pt idx="3158">
                  <c:v>1827.95</c:v>
                </c:pt>
                <c:pt idx="3159">
                  <c:v>1827.95</c:v>
                </c:pt>
                <c:pt idx="3160">
                  <c:v>1827.95</c:v>
                </c:pt>
                <c:pt idx="3161">
                  <c:v>1788.43</c:v>
                </c:pt>
                <c:pt idx="3162">
                  <c:v>1835.43</c:v>
                </c:pt>
                <c:pt idx="3163">
                  <c:v>1825.72</c:v>
                </c:pt>
                <c:pt idx="3164">
                  <c:v>1826.15</c:v>
                </c:pt>
                <c:pt idx="3165">
                  <c:v>1882.88</c:v>
                </c:pt>
                <c:pt idx="3166">
                  <c:v>1882.88</c:v>
                </c:pt>
                <c:pt idx="3167">
                  <c:v>1882.88</c:v>
                </c:pt>
                <c:pt idx="3168">
                  <c:v>1900.23</c:v>
                </c:pt>
                <c:pt idx="3169">
                  <c:v>1875.4</c:v>
                </c:pt>
                <c:pt idx="3170">
                  <c:v>1817.47</c:v>
                </c:pt>
                <c:pt idx="3171">
                  <c:v>1870.18</c:v>
                </c:pt>
                <c:pt idx="3172">
                  <c:v>1855.7</c:v>
                </c:pt>
                <c:pt idx="3173">
                  <c:v>1855.7</c:v>
                </c:pt>
                <c:pt idx="3174">
                  <c:v>1855.7</c:v>
                </c:pt>
                <c:pt idx="3175">
                  <c:v>1815.3</c:v>
                </c:pt>
                <c:pt idx="3176">
                  <c:v>1833.6</c:v>
                </c:pt>
                <c:pt idx="3177">
                  <c:v>1819.63</c:v>
                </c:pt>
                <c:pt idx="3178">
                  <c:v>1788.57</c:v>
                </c:pt>
                <c:pt idx="3179">
                  <c:v>1811.88</c:v>
                </c:pt>
                <c:pt idx="3180">
                  <c:v>1811.88</c:v>
                </c:pt>
                <c:pt idx="3181">
                  <c:v>1811.88</c:v>
                </c:pt>
                <c:pt idx="3182">
                  <c:v>1778.68</c:v>
                </c:pt>
                <c:pt idx="3183">
                  <c:v>1803.63</c:v>
                </c:pt>
                <c:pt idx="3184">
                  <c:v>1782.35</c:v>
                </c:pt>
                <c:pt idx="3185">
                  <c:v>1740.13</c:v>
                </c:pt>
                <c:pt idx="3186">
                  <c:v>1656.8</c:v>
                </c:pt>
                <c:pt idx="3187">
                  <c:v>1656.8</c:v>
                </c:pt>
                <c:pt idx="3188">
                  <c:v>1656.8</c:v>
                </c:pt>
                <c:pt idx="3189">
                  <c:v>1626.35</c:v>
                </c:pt>
                <c:pt idx="3190">
                  <c:v>1650.13</c:v>
                </c:pt>
                <c:pt idx="3191">
                  <c:v>1608.8</c:v>
                </c:pt>
                <c:pt idx="3192">
                  <c:v>1614.4</c:v>
                </c:pt>
                <c:pt idx="3193">
                  <c:v>1623.97</c:v>
                </c:pt>
                <c:pt idx="3194">
                  <c:v>1623.97</c:v>
                </c:pt>
                <c:pt idx="3195">
                  <c:v>1623.97</c:v>
                </c:pt>
                <c:pt idx="3196">
                  <c:v>1658.32</c:v>
                </c:pt>
                <c:pt idx="3197">
                  <c:v>1623.95</c:v>
                </c:pt>
                <c:pt idx="3198">
                  <c:v>1641.05</c:v>
                </c:pt>
                <c:pt idx="3199">
                  <c:v>1651.43</c:v>
                </c:pt>
                <c:pt idx="3200">
                  <c:v>1637.85</c:v>
                </c:pt>
                <c:pt idx="3201">
                  <c:v>1637.85</c:v>
                </c:pt>
                <c:pt idx="3202">
                  <c:v>1637.85</c:v>
                </c:pt>
                <c:pt idx="3203">
                  <c:v>1676.55</c:v>
                </c:pt>
                <c:pt idx="3204">
                  <c:v>1662.4</c:v>
                </c:pt>
                <c:pt idx="3205">
                  <c:v>1676.03</c:v>
                </c:pt>
                <c:pt idx="3206">
                  <c:v>1668.14</c:v>
                </c:pt>
                <c:pt idx="3207">
                  <c:v>1680.73</c:v>
                </c:pt>
                <c:pt idx="3208">
                  <c:v>1680.73</c:v>
                </c:pt>
                <c:pt idx="3209">
                  <c:v>1680.73</c:v>
                </c:pt>
                <c:pt idx="3210">
                  <c:v>1670.85</c:v>
                </c:pt>
                <c:pt idx="3211">
                  <c:v>1657.85</c:v>
                </c:pt>
                <c:pt idx="3212">
                  <c:v>1640.75</c:v>
                </c:pt>
                <c:pt idx="3213">
                  <c:v>1620.8</c:v>
                </c:pt>
                <c:pt idx="3214">
                  <c:v>1642.38</c:v>
                </c:pt>
                <c:pt idx="3215">
                  <c:v>1642.38</c:v>
                </c:pt>
                <c:pt idx="3216">
                  <c:v>1642.38</c:v>
                </c:pt>
                <c:pt idx="3217">
                  <c:v>1653.48</c:v>
                </c:pt>
                <c:pt idx="3218">
                  <c:v>1705.53</c:v>
                </c:pt>
                <c:pt idx="3219">
                  <c:v>1724.82</c:v>
                </c:pt>
                <c:pt idx="3220">
                  <c:v>1744.85</c:v>
                </c:pt>
                <c:pt idx="3221">
                  <c:v>1743.75</c:v>
                </c:pt>
                <c:pt idx="3222">
                  <c:v>1743.75</c:v>
                </c:pt>
                <c:pt idx="3223">
                  <c:v>1743.75</c:v>
                </c:pt>
                <c:pt idx="3224">
                  <c:v>1714.85</c:v>
                </c:pt>
                <c:pt idx="3225">
                  <c:v>1719.9</c:v>
                </c:pt>
                <c:pt idx="3226">
                  <c:v>1738.6</c:v>
                </c:pt>
                <c:pt idx="3227">
                  <c:v>1763.82</c:v>
                </c:pt>
                <c:pt idx="3228">
                  <c:v>1754.65</c:v>
                </c:pt>
                <c:pt idx="3229">
                  <c:v>1754.65</c:v>
                </c:pt>
                <c:pt idx="3230">
                  <c:v>1754.65</c:v>
                </c:pt>
                <c:pt idx="3231">
                  <c:v>1795.1</c:v>
                </c:pt>
                <c:pt idx="3232">
                  <c:v>1786.3</c:v>
                </c:pt>
                <c:pt idx="3233">
                  <c:v>1769.95</c:v>
                </c:pt>
                <c:pt idx="3234">
                  <c:v>1758.4</c:v>
                </c:pt>
                <c:pt idx="3235">
                  <c:v>1788.68</c:v>
                </c:pt>
                <c:pt idx="3236">
                  <c:v>1788.68</c:v>
                </c:pt>
                <c:pt idx="3237">
                  <c:v>1788.68</c:v>
                </c:pt>
                <c:pt idx="3238">
                  <c:v>1780.43</c:v>
                </c:pt>
                <c:pt idx="3239">
                  <c:v>1780.82</c:v>
                </c:pt>
                <c:pt idx="3240">
                  <c:v>1763.38</c:v>
                </c:pt>
                <c:pt idx="3241">
                  <c:v>1721.78</c:v>
                </c:pt>
                <c:pt idx="3242">
                  <c:v>1723.95</c:v>
                </c:pt>
                <c:pt idx="3243">
                  <c:v>1723.95</c:v>
                </c:pt>
                <c:pt idx="3244">
                  <c:v>1723.95</c:v>
                </c:pt>
                <c:pt idx="3245">
                  <c:v>1677.32</c:v>
                </c:pt>
                <c:pt idx="3246">
                  <c:v>1699.82</c:v>
                </c:pt>
                <c:pt idx="3247">
                  <c:v>1692.27</c:v>
                </c:pt>
                <c:pt idx="3248">
                  <c:v>1694.32</c:v>
                </c:pt>
                <c:pt idx="3249">
                  <c:v>1683.53</c:v>
                </c:pt>
                <c:pt idx="3250">
                  <c:v>1683.53</c:v>
                </c:pt>
                <c:pt idx="3251">
                  <c:v>1683.53</c:v>
                </c:pt>
                <c:pt idx="3252">
                  <c:v>1712.35</c:v>
                </c:pt>
                <c:pt idx="3253">
                  <c:v>1715.72</c:v>
                </c:pt>
                <c:pt idx="3254">
                  <c:v>1746.38</c:v>
                </c:pt>
                <c:pt idx="3255">
                  <c:v>1744.82</c:v>
                </c:pt>
                <c:pt idx="3256">
                  <c:v>1746.75</c:v>
                </c:pt>
                <c:pt idx="3257">
                  <c:v>1746.75</c:v>
                </c:pt>
                <c:pt idx="3258">
                  <c:v>1746.75</c:v>
                </c:pt>
                <c:pt idx="3259">
                  <c:v>1723</c:v>
                </c:pt>
                <c:pt idx="3260">
                  <c:v>1728.2</c:v>
                </c:pt>
                <c:pt idx="3261">
                  <c:v>1741.8</c:v>
                </c:pt>
                <c:pt idx="3262">
                  <c:v>1708.38</c:v>
                </c:pt>
                <c:pt idx="3263">
                  <c:v>1711.6</c:v>
                </c:pt>
                <c:pt idx="3264">
                  <c:v>1711.6</c:v>
                </c:pt>
                <c:pt idx="3265">
                  <c:v>1711.6</c:v>
                </c:pt>
                <c:pt idx="3266">
                  <c:v>1666.57</c:v>
                </c:pt>
                <c:pt idx="3267">
                  <c:v>1631.57</c:v>
                </c:pt>
                <c:pt idx="3268">
                  <c:v>1574.05</c:v>
                </c:pt>
                <c:pt idx="3269">
                  <c:v>1570.52</c:v>
                </c:pt>
                <c:pt idx="3270">
                  <c:v>1598.95</c:v>
                </c:pt>
                <c:pt idx="3271">
                  <c:v>1598.95</c:v>
                </c:pt>
                <c:pt idx="3272">
                  <c:v>1598.95</c:v>
                </c:pt>
                <c:pt idx="3273">
                  <c:v>1594.27</c:v>
                </c:pt>
                <c:pt idx="3274">
                  <c:v>1615.9</c:v>
                </c:pt>
                <c:pt idx="3275">
                  <c:v>1615.23</c:v>
                </c:pt>
                <c:pt idx="3276">
                  <c:v>1605.55</c:v>
                </c:pt>
                <c:pt idx="3277">
                  <c:v>1606.35</c:v>
                </c:pt>
                <c:pt idx="3278">
                  <c:v>1606.35</c:v>
                </c:pt>
                <c:pt idx="3279">
                  <c:v>1606.35</c:v>
                </c:pt>
                <c:pt idx="3280">
                  <c:v>1606.95</c:v>
                </c:pt>
                <c:pt idx="3281">
                  <c:v>1593.22</c:v>
                </c:pt>
                <c:pt idx="3282">
                  <c:v>1555.43</c:v>
                </c:pt>
                <c:pt idx="3283">
                  <c:v>1545.97</c:v>
                </c:pt>
                <c:pt idx="3284">
                  <c:v>1563.7</c:v>
                </c:pt>
                <c:pt idx="3285">
                  <c:v>1563.7</c:v>
                </c:pt>
                <c:pt idx="3286">
                  <c:v>1563.7</c:v>
                </c:pt>
                <c:pt idx="3287">
                  <c:v>1566.27</c:v>
                </c:pt>
                <c:pt idx="3288">
                  <c:v>1603.5</c:v>
                </c:pt>
                <c:pt idx="3289">
                  <c:v>1611.6</c:v>
                </c:pt>
                <c:pt idx="3290">
                  <c:v>1622.72</c:v>
                </c:pt>
                <c:pt idx="3291">
                  <c:v>1617.95</c:v>
                </c:pt>
                <c:pt idx="3292">
                  <c:v>1617.95</c:v>
                </c:pt>
                <c:pt idx="3293">
                  <c:v>1617.95</c:v>
                </c:pt>
                <c:pt idx="3294">
                  <c:v>1611.57</c:v>
                </c:pt>
                <c:pt idx="3295">
                  <c:v>1632.35</c:v>
                </c:pt>
                <c:pt idx="3296">
                  <c:v>1641.97</c:v>
                </c:pt>
                <c:pt idx="3297">
                  <c:v>1650.25</c:v>
                </c:pt>
                <c:pt idx="3298">
                  <c:v>1639</c:v>
                </c:pt>
                <c:pt idx="3299">
                  <c:v>1639</c:v>
                </c:pt>
                <c:pt idx="3300">
                  <c:v>1639</c:v>
                </c:pt>
                <c:pt idx="3301">
                  <c:v>1643.8</c:v>
                </c:pt>
                <c:pt idx="3302">
                  <c:v>1652.05</c:v>
                </c:pt>
                <c:pt idx="3303">
                  <c:v>1659.95</c:v>
                </c:pt>
                <c:pt idx="3304">
                  <c:v>1658.35</c:v>
                </c:pt>
                <c:pt idx="3305">
                  <c:v>1666.65</c:v>
                </c:pt>
                <c:pt idx="3306">
                  <c:v>1666.65</c:v>
                </c:pt>
                <c:pt idx="3307">
                  <c:v>1666.65</c:v>
                </c:pt>
                <c:pt idx="3308">
                  <c:v>1677.18</c:v>
                </c:pt>
                <c:pt idx="3309">
                  <c:v>1665.68</c:v>
                </c:pt>
                <c:pt idx="3310">
                  <c:v>1710.57</c:v>
                </c:pt>
                <c:pt idx="3311">
                  <c:v>1720.65</c:v>
                </c:pt>
                <c:pt idx="3312">
                  <c:v>1739.07</c:v>
                </c:pt>
                <c:pt idx="3313">
                  <c:v>1739.07</c:v>
                </c:pt>
                <c:pt idx="3314">
                  <c:v>1739.07</c:v>
                </c:pt>
                <c:pt idx="3315">
                  <c:v>1730.07</c:v>
                </c:pt>
                <c:pt idx="3316">
                  <c:v>1737.6</c:v>
                </c:pt>
                <c:pt idx="3317">
                  <c:v>1743.4</c:v>
                </c:pt>
                <c:pt idx="3318">
                  <c:v>1759.48</c:v>
                </c:pt>
                <c:pt idx="3319">
                  <c:v>1726.25</c:v>
                </c:pt>
                <c:pt idx="3320">
                  <c:v>1726.25</c:v>
                </c:pt>
                <c:pt idx="3321">
                  <c:v>1726.25</c:v>
                </c:pt>
                <c:pt idx="3322">
                  <c:v>1720.35</c:v>
                </c:pt>
                <c:pt idx="3323">
                  <c:v>1745.48</c:v>
                </c:pt>
                <c:pt idx="3324">
                  <c:v>1733.2</c:v>
                </c:pt>
                <c:pt idx="3325">
                  <c:v>1729.4</c:v>
                </c:pt>
                <c:pt idx="3326">
                  <c:v>1722</c:v>
                </c:pt>
                <c:pt idx="3327">
                  <c:v>1722</c:v>
                </c:pt>
                <c:pt idx="3328">
                  <c:v>1722</c:v>
                </c:pt>
                <c:pt idx="3329">
                  <c:v>1722.27</c:v>
                </c:pt>
                <c:pt idx="3330">
                  <c:v>1720.18</c:v>
                </c:pt>
                <c:pt idx="3331">
                  <c:v>1728.15</c:v>
                </c:pt>
                <c:pt idx="3332">
                  <c:v>1728.07</c:v>
                </c:pt>
                <c:pt idx="3333">
                  <c:v>1723.38</c:v>
                </c:pt>
                <c:pt idx="3334">
                  <c:v>1723.38</c:v>
                </c:pt>
                <c:pt idx="3335">
                  <c:v>1723.38</c:v>
                </c:pt>
                <c:pt idx="3336">
                  <c:v>1734.95</c:v>
                </c:pt>
                <c:pt idx="3337">
                  <c:v>1759.13</c:v>
                </c:pt>
                <c:pt idx="3338">
                  <c:v>1776.22</c:v>
                </c:pt>
                <c:pt idx="3339">
                  <c:v>1780.68</c:v>
                </c:pt>
                <c:pt idx="3340">
                  <c:v>1772.45</c:v>
                </c:pt>
                <c:pt idx="3341">
                  <c:v>1772.45</c:v>
                </c:pt>
                <c:pt idx="3342">
                  <c:v>1772.45</c:v>
                </c:pt>
                <c:pt idx="3343">
                  <c:v>1767.68</c:v>
                </c:pt>
                <c:pt idx="3344">
                  <c:v>1784.23</c:v>
                </c:pt>
                <c:pt idx="3345">
                  <c:v>1696.85</c:v>
                </c:pt>
                <c:pt idx="3346">
                  <c:v>1718.28</c:v>
                </c:pt>
                <c:pt idx="3347">
                  <c:v>1712.6</c:v>
                </c:pt>
                <c:pt idx="3348">
                  <c:v>1712.6</c:v>
                </c:pt>
                <c:pt idx="3349">
                  <c:v>1712.6</c:v>
                </c:pt>
                <c:pt idx="3350">
                  <c:v>1706.5</c:v>
                </c:pt>
                <c:pt idx="3351">
                  <c:v>1674.32</c:v>
                </c:pt>
                <c:pt idx="3352">
                  <c:v>1684.98</c:v>
                </c:pt>
                <c:pt idx="3353">
                  <c:v>1699.77</c:v>
                </c:pt>
                <c:pt idx="3354">
                  <c:v>1713.65</c:v>
                </c:pt>
                <c:pt idx="3355">
                  <c:v>1713.65</c:v>
                </c:pt>
                <c:pt idx="3356">
                  <c:v>1713.65</c:v>
                </c:pt>
                <c:pt idx="3357">
                  <c:v>1701.32</c:v>
                </c:pt>
                <c:pt idx="3358">
                  <c:v>1674.1</c:v>
                </c:pt>
                <c:pt idx="3359">
                  <c:v>1644.88</c:v>
                </c:pt>
                <c:pt idx="3360">
                  <c:v>1658.43</c:v>
                </c:pt>
                <c:pt idx="3361">
                  <c:v>1660</c:v>
                </c:pt>
                <c:pt idx="3362">
                  <c:v>1660</c:v>
                </c:pt>
                <c:pt idx="3363">
                  <c:v>1660</c:v>
                </c:pt>
                <c:pt idx="3364">
                  <c:v>1664.52</c:v>
                </c:pt>
                <c:pt idx="3365">
                  <c:v>1650.77</c:v>
                </c:pt>
                <c:pt idx="3366">
                  <c:v>1650.43</c:v>
                </c:pt>
                <c:pt idx="3367">
                  <c:v>1645.9</c:v>
                </c:pt>
                <c:pt idx="3368">
                  <c:v>1661.9</c:v>
                </c:pt>
                <c:pt idx="3369">
                  <c:v>1661.9</c:v>
                </c:pt>
                <c:pt idx="3370">
                  <c:v>1661.9</c:v>
                </c:pt>
                <c:pt idx="3371">
                  <c:v>1690.07</c:v>
                </c:pt>
                <c:pt idx="3372">
                  <c:v>1680.77</c:v>
                </c:pt>
                <c:pt idx="3373">
                  <c:v>1663.68</c:v>
                </c:pt>
                <c:pt idx="3374">
                  <c:v>1661.57</c:v>
                </c:pt>
                <c:pt idx="3375">
                  <c:v>1668.35</c:v>
                </c:pt>
                <c:pt idx="3376">
                  <c:v>1668.35</c:v>
                </c:pt>
                <c:pt idx="3377">
                  <c:v>1668.35</c:v>
                </c:pt>
                <c:pt idx="3378">
                  <c:v>1677.68</c:v>
                </c:pt>
                <c:pt idx="3379">
                  <c:v>1646.13</c:v>
                </c:pt>
                <c:pt idx="3380">
                  <c:v>1620.77</c:v>
                </c:pt>
                <c:pt idx="3381">
                  <c:v>1631.23</c:v>
                </c:pt>
                <c:pt idx="3382">
                  <c:v>1636.43</c:v>
                </c:pt>
                <c:pt idx="3383">
                  <c:v>1636.43</c:v>
                </c:pt>
                <c:pt idx="3384">
                  <c:v>1636.43</c:v>
                </c:pt>
                <c:pt idx="3385">
                  <c:v>1640.2</c:v>
                </c:pt>
                <c:pt idx="3386">
                  <c:v>1659.93</c:v>
                </c:pt>
                <c:pt idx="3387">
                  <c:v>1659.13</c:v>
                </c:pt>
                <c:pt idx="3388">
                  <c:v>1675.77</c:v>
                </c:pt>
                <c:pt idx="3389">
                  <c:v>1658.15</c:v>
                </c:pt>
                <c:pt idx="3390">
                  <c:v>1658.15</c:v>
                </c:pt>
                <c:pt idx="3391">
                  <c:v>1658.15</c:v>
                </c:pt>
                <c:pt idx="3392">
                  <c:v>1651.88</c:v>
                </c:pt>
                <c:pt idx="3393">
                  <c:v>1649.57</c:v>
                </c:pt>
                <c:pt idx="3394">
                  <c:v>1642.1</c:v>
                </c:pt>
                <c:pt idx="3395">
                  <c:v>1642.93</c:v>
                </c:pt>
                <c:pt idx="3396">
                  <c:v>1642.93</c:v>
                </c:pt>
                <c:pt idx="3397">
                  <c:v>1642.93</c:v>
                </c:pt>
                <c:pt idx="3398">
                  <c:v>1642.93</c:v>
                </c:pt>
                <c:pt idx="3399">
                  <c:v>1638.82</c:v>
                </c:pt>
                <c:pt idx="3400">
                  <c:v>1642.27</c:v>
                </c:pt>
                <c:pt idx="3401">
                  <c:v>1643.63</c:v>
                </c:pt>
                <c:pt idx="3402">
                  <c:v>1657.43</c:v>
                </c:pt>
                <c:pt idx="3403">
                  <c:v>1662.75</c:v>
                </c:pt>
                <c:pt idx="3404">
                  <c:v>1662.75</c:v>
                </c:pt>
                <c:pt idx="3405">
                  <c:v>1662.75</c:v>
                </c:pt>
                <c:pt idx="3406">
                  <c:v>1664.75</c:v>
                </c:pt>
                <c:pt idx="3407">
                  <c:v>1662.43</c:v>
                </c:pt>
                <c:pt idx="3408">
                  <c:v>1653.5</c:v>
                </c:pt>
                <c:pt idx="3409">
                  <c:v>1635.98</c:v>
                </c:pt>
                <c:pt idx="3410">
                  <c:v>1642.22</c:v>
                </c:pt>
                <c:pt idx="3411">
                  <c:v>1642.22</c:v>
                </c:pt>
                <c:pt idx="3412">
                  <c:v>1642.22</c:v>
                </c:pt>
                <c:pt idx="3413">
                  <c:v>1638.55</c:v>
                </c:pt>
                <c:pt idx="3414">
                  <c:v>1605.47</c:v>
                </c:pt>
                <c:pt idx="3415">
                  <c:v>1589.57</c:v>
                </c:pt>
                <c:pt idx="3416">
                  <c:v>1594.02</c:v>
                </c:pt>
                <c:pt idx="3417">
                  <c:v>1579.4</c:v>
                </c:pt>
                <c:pt idx="3418">
                  <c:v>1579.4</c:v>
                </c:pt>
                <c:pt idx="3419">
                  <c:v>1579.4</c:v>
                </c:pt>
                <c:pt idx="3420">
                  <c:v>1556.72</c:v>
                </c:pt>
                <c:pt idx="3421">
                  <c:v>1544.21</c:v>
                </c:pt>
                <c:pt idx="3422">
                  <c:v>1539.57</c:v>
                </c:pt>
                <c:pt idx="3423">
                  <c:v>1574.27</c:v>
                </c:pt>
                <c:pt idx="3424">
                  <c:v>1592.99</c:v>
                </c:pt>
                <c:pt idx="3425">
                  <c:v>1592.99</c:v>
                </c:pt>
                <c:pt idx="3426">
                  <c:v>1592.99</c:v>
                </c:pt>
                <c:pt idx="3427">
                  <c:v>1593.07</c:v>
                </c:pt>
                <c:pt idx="3428">
                  <c:v>1568.5</c:v>
                </c:pt>
                <c:pt idx="3429">
                  <c:v>1561.45</c:v>
                </c:pt>
                <c:pt idx="3430">
                  <c:v>1559.25</c:v>
                </c:pt>
                <c:pt idx="3431">
                  <c:v>1573.03</c:v>
                </c:pt>
                <c:pt idx="3432">
                  <c:v>1573.03</c:v>
                </c:pt>
                <c:pt idx="3433">
                  <c:v>1573.03</c:v>
                </c:pt>
                <c:pt idx="3434">
                  <c:v>1580.94</c:v>
                </c:pt>
                <c:pt idx="3435">
                  <c:v>1555.15</c:v>
                </c:pt>
                <c:pt idx="3436">
                  <c:v>1563.38</c:v>
                </c:pt>
                <c:pt idx="3437">
                  <c:v>1560.43</c:v>
                </c:pt>
                <c:pt idx="3438">
                  <c:v>1624.1</c:v>
                </c:pt>
                <c:pt idx="3439">
                  <c:v>1624.1</c:v>
                </c:pt>
                <c:pt idx="3440">
                  <c:v>1624.1</c:v>
                </c:pt>
                <c:pt idx="3441">
                  <c:v>1618.85</c:v>
                </c:pt>
                <c:pt idx="3442">
                  <c:v>1617.05</c:v>
                </c:pt>
                <c:pt idx="3443">
                  <c:v>1619.3</c:v>
                </c:pt>
                <c:pt idx="3444">
                  <c:v>1589.4</c:v>
                </c:pt>
                <c:pt idx="3445">
                  <c:v>1593.45</c:v>
                </c:pt>
                <c:pt idx="3446">
                  <c:v>1593.45</c:v>
                </c:pt>
                <c:pt idx="3447">
                  <c:v>1593.45</c:v>
                </c:pt>
                <c:pt idx="3448">
                  <c:v>1596.77</c:v>
                </c:pt>
                <c:pt idx="3449">
                  <c:v>1609.8</c:v>
                </c:pt>
                <c:pt idx="3450">
                  <c:v>1617.05</c:v>
                </c:pt>
                <c:pt idx="3451">
                  <c:v>1623.73</c:v>
                </c:pt>
                <c:pt idx="3452">
                  <c:v>1627.1</c:v>
                </c:pt>
                <c:pt idx="3453">
                  <c:v>1627.1</c:v>
                </c:pt>
                <c:pt idx="3454">
                  <c:v>1627.1</c:v>
                </c:pt>
                <c:pt idx="3455">
                  <c:v>1628.07</c:v>
                </c:pt>
                <c:pt idx="3456">
                  <c:v>1618.52</c:v>
                </c:pt>
                <c:pt idx="3457">
                  <c:v>1607.48</c:v>
                </c:pt>
                <c:pt idx="3458">
                  <c:v>1566.28</c:v>
                </c:pt>
                <c:pt idx="3459">
                  <c:v>1572.45</c:v>
                </c:pt>
                <c:pt idx="3460">
                  <c:v>1572.45</c:v>
                </c:pt>
                <c:pt idx="3461">
                  <c:v>1572.45</c:v>
                </c:pt>
                <c:pt idx="3462">
                  <c:v>1584.48</c:v>
                </c:pt>
                <c:pt idx="3463">
                  <c:v>1572.93</c:v>
                </c:pt>
                <c:pt idx="3464">
                  <c:v>1574.2</c:v>
                </c:pt>
                <c:pt idx="3465">
                  <c:v>1552.63</c:v>
                </c:pt>
                <c:pt idx="3466">
                  <c:v>1597.4</c:v>
                </c:pt>
                <c:pt idx="3467">
                  <c:v>1597.4</c:v>
                </c:pt>
                <c:pt idx="3468">
                  <c:v>1597.4</c:v>
                </c:pt>
                <c:pt idx="3469">
                  <c:v>1597.1</c:v>
                </c:pt>
                <c:pt idx="3470">
                  <c:v>1617.35</c:v>
                </c:pt>
                <c:pt idx="3471">
                  <c:v>1615.63</c:v>
                </c:pt>
                <c:pt idx="3472">
                  <c:v>1604.68</c:v>
                </c:pt>
                <c:pt idx="3473">
                  <c:v>1583.75</c:v>
                </c:pt>
                <c:pt idx="3474">
                  <c:v>1583.75</c:v>
                </c:pt>
                <c:pt idx="3475">
                  <c:v>1583.75</c:v>
                </c:pt>
                <c:pt idx="3476">
                  <c:v>1587.68</c:v>
                </c:pt>
                <c:pt idx="3477">
                  <c:v>1567.28</c:v>
                </c:pt>
                <c:pt idx="3478">
                  <c:v>1576.4</c:v>
                </c:pt>
                <c:pt idx="3479">
                  <c:v>1571.95</c:v>
                </c:pt>
                <c:pt idx="3480">
                  <c:v>1589.68</c:v>
                </c:pt>
                <c:pt idx="3481">
                  <c:v>1589.68</c:v>
                </c:pt>
                <c:pt idx="3482">
                  <c:v>1589.68</c:v>
                </c:pt>
                <c:pt idx="3483">
                  <c:v>1589.38</c:v>
                </c:pt>
                <c:pt idx="3484">
                  <c:v>1583.4</c:v>
                </c:pt>
                <c:pt idx="3485">
                  <c:v>1573.52</c:v>
                </c:pt>
                <c:pt idx="3486">
                  <c:v>1581.43</c:v>
                </c:pt>
                <c:pt idx="3487">
                  <c:v>1584.5</c:v>
                </c:pt>
                <c:pt idx="3488">
                  <c:v>1584.5</c:v>
                </c:pt>
                <c:pt idx="3489">
                  <c:v>1584.5</c:v>
                </c:pt>
                <c:pt idx="3490">
                  <c:v>1576.95</c:v>
                </c:pt>
                <c:pt idx="3491">
                  <c:v>1580.95</c:v>
                </c:pt>
                <c:pt idx="3492">
                  <c:v>1604.45</c:v>
                </c:pt>
                <c:pt idx="3493">
                  <c:v>1615.77</c:v>
                </c:pt>
                <c:pt idx="3494">
                  <c:v>1622.9</c:v>
                </c:pt>
                <c:pt idx="3495">
                  <c:v>1622.9</c:v>
                </c:pt>
                <c:pt idx="3496">
                  <c:v>1622.9</c:v>
                </c:pt>
                <c:pt idx="3497">
                  <c:v>1621.97</c:v>
                </c:pt>
                <c:pt idx="3498">
                  <c:v>1614.3</c:v>
                </c:pt>
                <c:pt idx="3499">
                  <c:v>1599.48</c:v>
                </c:pt>
                <c:pt idx="3500">
                  <c:v>1588.63</c:v>
                </c:pt>
                <c:pt idx="3501">
                  <c:v>1603.48</c:v>
                </c:pt>
                <c:pt idx="3502">
                  <c:v>1603.48</c:v>
                </c:pt>
                <c:pt idx="3503">
                  <c:v>1603.48</c:v>
                </c:pt>
                <c:pt idx="3504">
                  <c:v>1610.5</c:v>
                </c:pt>
                <c:pt idx="3505">
                  <c:v>1612.2</c:v>
                </c:pt>
                <c:pt idx="3506">
                  <c:v>1612.13</c:v>
                </c:pt>
                <c:pt idx="3507">
                  <c:v>1617.25</c:v>
                </c:pt>
                <c:pt idx="3508">
                  <c:v>1620.2</c:v>
                </c:pt>
                <c:pt idx="3509">
                  <c:v>1620.2</c:v>
                </c:pt>
                <c:pt idx="3510">
                  <c:v>1620.2</c:v>
                </c:pt>
                <c:pt idx="3511">
                  <c:v>1609.75</c:v>
                </c:pt>
                <c:pt idx="3512">
                  <c:v>1599.05</c:v>
                </c:pt>
                <c:pt idx="3513">
                  <c:v>1603.1</c:v>
                </c:pt>
                <c:pt idx="3514">
                  <c:v>1615.1</c:v>
                </c:pt>
                <c:pt idx="3515">
                  <c:v>1616.05</c:v>
                </c:pt>
                <c:pt idx="3516">
                  <c:v>1616.05</c:v>
                </c:pt>
                <c:pt idx="3517">
                  <c:v>1616.05</c:v>
                </c:pt>
                <c:pt idx="3518">
                  <c:v>1620.5</c:v>
                </c:pt>
                <c:pt idx="3519">
                  <c:v>1637.8</c:v>
                </c:pt>
                <c:pt idx="3520">
                  <c:v>1654.65</c:v>
                </c:pt>
                <c:pt idx="3521">
                  <c:v>1670.6</c:v>
                </c:pt>
                <c:pt idx="3522">
                  <c:v>1670.55</c:v>
                </c:pt>
                <c:pt idx="3523">
                  <c:v>1670.55</c:v>
                </c:pt>
                <c:pt idx="3524">
                  <c:v>1670.55</c:v>
                </c:pt>
                <c:pt idx="3525">
                  <c:v>1664.1</c:v>
                </c:pt>
                <c:pt idx="3526">
                  <c:v>1666.9</c:v>
                </c:pt>
                <c:pt idx="3527">
                  <c:v>1656.5</c:v>
                </c:pt>
                <c:pt idx="3528">
                  <c:v>1655.6</c:v>
                </c:pt>
                <c:pt idx="3529">
                  <c:v>1692.01</c:v>
                </c:pt>
                <c:pt idx="3530">
                  <c:v>1692.01</c:v>
                </c:pt>
                <c:pt idx="3531">
                  <c:v>1692.01</c:v>
                </c:pt>
                <c:pt idx="3532">
                  <c:v>1692.5</c:v>
                </c:pt>
                <c:pt idx="3533">
                  <c:v>1695.75</c:v>
                </c:pt>
                <c:pt idx="3534">
                  <c:v>1693</c:v>
                </c:pt>
                <c:pt idx="3535">
                  <c:v>1700.28</c:v>
                </c:pt>
                <c:pt idx="3536">
                  <c:v>1735.65</c:v>
                </c:pt>
                <c:pt idx="3537">
                  <c:v>1735.65</c:v>
                </c:pt>
                <c:pt idx="3538">
                  <c:v>1735.65</c:v>
                </c:pt>
                <c:pt idx="3539">
                  <c:v>1726.25</c:v>
                </c:pt>
                <c:pt idx="3540">
                  <c:v>1732.2</c:v>
                </c:pt>
                <c:pt idx="3541">
                  <c:v>1730.8</c:v>
                </c:pt>
                <c:pt idx="3542">
                  <c:v>1767.04</c:v>
                </c:pt>
                <c:pt idx="3543">
                  <c:v>1770.4</c:v>
                </c:pt>
                <c:pt idx="3544">
                  <c:v>1770.4</c:v>
                </c:pt>
                <c:pt idx="3545">
                  <c:v>1770.4</c:v>
                </c:pt>
                <c:pt idx="3546">
                  <c:v>1761.45</c:v>
                </c:pt>
                <c:pt idx="3547">
                  <c:v>1772</c:v>
                </c:pt>
                <c:pt idx="3548">
                  <c:v>1770.4</c:v>
                </c:pt>
                <c:pt idx="3549">
                  <c:v>1768.6</c:v>
                </c:pt>
                <c:pt idx="3550">
                  <c:v>1773.1</c:v>
                </c:pt>
                <c:pt idx="3551">
                  <c:v>1773.1</c:v>
                </c:pt>
                <c:pt idx="3552">
                  <c:v>1773.1</c:v>
                </c:pt>
                <c:pt idx="3553">
                  <c:v>1764.45</c:v>
                </c:pt>
                <c:pt idx="3554">
                  <c:v>1760.65</c:v>
                </c:pt>
                <c:pt idx="3555">
                  <c:v>1752.75</c:v>
                </c:pt>
                <c:pt idx="3556">
                  <c:v>1777.25</c:v>
                </c:pt>
                <c:pt idx="3557">
                  <c:v>1772.1</c:v>
                </c:pt>
                <c:pt idx="3558">
                  <c:v>1772.1</c:v>
                </c:pt>
                <c:pt idx="3559">
                  <c:v>1772.1</c:v>
                </c:pt>
                <c:pt idx="3560">
                  <c:v>1775.3</c:v>
                </c:pt>
                <c:pt idx="3561">
                  <c:v>1774.7</c:v>
                </c:pt>
                <c:pt idx="3562">
                  <c:v>1778</c:v>
                </c:pt>
                <c:pt idx="3563">
                  <c:v>1790.4</c:v>
                </c:pt>
                <c:pt idx="3564">
                  <c:v>1780.6</c:v>
                </c:pt>
                <c:pt idx="3565">
                  <c:v>1780.6</c:v>
                </c:pt>
                <c:pt idx="3566">
                  <c:v>1780.6</c:v>
                </c:pt>
                <c:pt idx="3567">
                  <c:v>1774.95</c:v>
                </c:pt>
                <c:pt idx="3568">
                  <c:v>1764.3</c:v>
                </c:pt>
                <c:pt idx="3569">
                  <c:v>1762.35</c:v>
                </c:pt>
                <c:pt idx="3570">
                  <c:v>1767.35</c:v>
                </c:pt>
                <c:pt idx="3571">
                  <c:v>1754.48</c:v>
                </c:pt>
                <c:pt idx="3572">
                  <c:v>1754.48</c:v>
                </c:pt>
                <c:pt idx="3573">
                  <c:v>1754.48</c:v>
                </c:pt>
                <c:pt idx="3574">
                  <c:v>1737.55</c:v>
                </c:pt>
                <c:pt idx="3575">
                  <c:v>1747.6</c:v>
                </c:pt>
                <c:pt idx="3576">
                  <c:v>1750.15</c:v>
                </c:pt>
                <c:pt idx="3577">
                  <c:v>1741.3</c:v>
                </c:pt>
                <c:pt idx="3578">
                  <c:v>1721.75</c:v>
                </c:pt>
                <c:pt idx="3579">
                  <c:v>1721.75</c:v>
                </c:pt>
                <c:pt idx="3580">
                  <c:v>1721.75</c:v>
                </c:pt>
                <c:pt idx="3581">
                  <c:v>1728.5</c:v>
                </c:pt>
                <c:pt idx="3582">
                  <c:v>1707.65</c:v>
                </c:pt>
                <c:pt idx="3583">
                  <c:v>1701.95</c:v>
                </c:pt>
                <c:pt idx="3584">
                  <c:v>1712.1</c:v>
                </c:pt>
                <c:pt idx="3585">
                  <c:v>1711.3</c:v>
                </c:pt>
                <c:pt idx="3586">
                  <c:v>1711.3</c:v>
                </c:pt>
                <c:pt idx="3587">
                  <c:v>1711.3</c:v>
                </c:pt>
                <c:pt idx="3588">
                  <c:v>1709.35</c:v>
                </c:pt>
                <c:pt idx="3589">
                  <c:v>1709.6</c:v>
                </c:pt>
                <c:pt idx="3590">
                  <c:v>1720.65</c:v>
                </c:pt>
                <c:pt idx="3591">
                  <c:v>1714.25</c:v>
                </c:pt>
                <c:pt idx="3592">
                  <c:v>1678.1</c:v>
                </c:pt>
                <c:pt idx="3593">
                  <c:v>1678.1</c:v>
                </c:pt>
                <c:pt idx="3594">
                  <c:v>1678.1</c:v>
                </c:pt>
                <c:pt idx="3595">
                  <c:v>1685</c:v>
                </c:pt>
                <c:pt idx="3596">
                  <c:v>1716</c:v>
                </c:pt>
                <c:pt idx="3597">
                  <c:v>1717.75</c:v>
                </c:pt>
                <c:pt idx="3598">
                  <c:v>1731.45</c:v>
                </c:pt>
                <c:pt idx="3599">
                  <c:v>1731.18</c:v>
                </c:pt>
                <c:pt idx="3600">
                  <c:v>1731.18</c:v>
                </c:pt>
                <c:pt idx="3601">
                  <c:v>1731.18</c:v>
                </c:pt>
                <c:pt idx="3602">
                  <c:v>1728.2</c:v>
                </c:pt>
                <c:pt idx="3603">
                  <c:v>1725</c:v>
                </c:pt>
                <c:pt idx="3604">
                  <c:v>1726.35</c:v>
                </c:pt>
                <c:pt idx="3605">
                  <c:v>1715.8</c:v>
                </c:pt>
                <c:pt idx="3606">
                  <c:v>1713.75</c:v>
                </c:pt>
                <c:pt idx="3607">
                  <c:v>1713.75</c:v>
                </c:pt>
                <c:pt idx="3608">
                  <c:v>1713.75</c:v>
                </c:pt>
                <c:pt idx="3609">
                  <c:v>1731.7</c:v>
                </c:pt>
                <c:pt idx="3610">
                  <c:v>1727.3</c:v>
                </c:pt>
                <c:pt idx="3611">
                  <c:v>1728.7</c:v>
                </c:pt>
                <c:pt idx="3612">
                  <c:v>1729.55</c:v>
                </c:pt>
                <c:pt idx="3613">
                  <c:v>1753</c:v>
                </c:pt>
                <c:pt idx="3614">
                  <c:v>1753</c:v>
                </c:pt>
                <c:pt idx="3615">
                  <c:v>1753</c:v>
                </c:pt>
                <c:pt idx="3616">
                  <c:v>1748.65</c:v>
                </c:pt>
                <c:pt idx="3617">
                  <c:v>1742.15</c:v>
                </c:pt>
                <c:pt idx="3618">
                  <c:v>1719.75</c:v>
                </c:pt>
                <c:pt idx="3619">
                  <c:v>1725.7</c:v>
                </c:pt>
                <c:pt idx="3620">
                  <c:v>1714.8</c:v>
                </c:pt>
                <c:pt idx="3621">
                  <c:v>1714.8</c:v>
                </c:pt>
                <c:pt idx="3622">
                  <c:v>1714.8</c:v>
                </c:pt>
                <c:pt idx="3623">
                  <c:v>1716</c:v>
                </c:pt>
                <c:pt idx="3624">
                  <c:v>1697.55</c:v>
                </c:pt>
                <c:pt idx="3625">
                  <c:v>1693.95</c:v>
                </c:pt>
                <c:pt idx="3626">
                  <c:v>1699.9</c:v>
                </c:pt>
                <c:pt idx="3627">
                  <c:v>1704.05</c:v>
                </c:pt>
                <c:pt idx="3628">
                  <c:v>1704.05</c:v>
                </c:pt>
                <c:pt idx="3629">
                  <c:v>1704.05</c:v>
                </c:pt>
                <c:pt idx="3630">
                  <c:v>1712.95</c:v>
                </c:pt>
                <c:pt idx="3631">
                  <c:v>1710.3</c:v>
                </c:pt>
                <c:pt idx="3632">
                  <c:v>1711.65</c:v>
                </c:pt>
                <c:pt idx="3633">
                  <c:v>1696.95</c:v>
                </c:pt>
                <c:pt idx="3634">
                  <c:v>1696.1</c:v>
                </c:pt>
                <c:pt idx="3635">
                  <c:v>1696.1</c:v>
                </c:pt>
                <c:pt idx="3636">
                  <c:v>1696.1</c:v>
                </c:pt>
                <c:pt idx="3637">
                  <c:v>1698.15</c:v>
                </c:pt>
                <c:pt idx="3638">
                  <c:v>1671.1</c:v>
                </c:pt>
                <c:pt idx="3639">
                  <c:v>1667.25</c:v>
                </c:pt>
                <c:pt idx="3640">
                  <c:v>1647.7</c:v>
                </c:pt>
                <c:pt idx="3641">
                  <c:v>1657.25</c:v>
                </c:pt>
                <c:pt idx="3642">
                  <c:v>1657.25</c:v>
                </c:pt>
                <c:pt idx="3643">
                  <c:v>1657.25</c:v>
                </c:pt>
                <c:pt idx="3644">
                  <c:v>1657.48</c:v>
                </c:pt>
                <c:pt idx="3645">
                  <c:v>1657.48</c:v>
                </c:pt>
                <c:pt idx="3646">
                  <c:v>1659.75</c:v>
                </c:pt>
                <c:pt idx="3647">
                  <c:v>1664.26</c:v>
                </c:pt>
                <c:pt idx="3648">
                  <c:v>1655.85</c:v>
                </c:pt>
                <c:pt idx="3649">
                  <c:v>1655.85</c:v>
                </c:pt>
                <c:pt idx="3650">
                  <c:v>1655.85</c:v>
                </c:pt>
                <c:pt idx="3651">
                  <c:v>1675.35</c:v>
                </c:pt>
                <c:pt idx="3652">
                  <c:v>1675.35</c:v>
                </c:pt>
                <c:pt idx="3653">
                  <c:v>1686.9</c:v>
                </c:pt>
                <c:pt idx="3654">
                  <c:v>1663.95</c:v>
                </c:pt>
                <c:pt idx="3655">
                  <c:v>1655.65</c:v>
                </c:pt>
                <c:pt idx="3656">
                  <c:v>1655.65</c:v>
                </c:pt>
                <c:pt idx="3657">
                  <c:v>1655.65</c:v>
                </c:pt>
                <c:pt idx="3658">
                  <c:v>1646.95</c:v>
                </c:pt>
                <c:pt idx="3659">
                  <c:v>1659.25</c:v>
                </c:pt>
                <c:pt idx="3660">
                  <c:v>1657.75</c:v>
                </c:pt>
                <c:pt idx="3661">
                  <c:v>1675.45</c:v>
                </c:pt>
                <c:pt idx="3662">
                  <c:v>1662.8</c:v>
                </c:pt>
                <c:pt idx="3663">
                  <c:v>1662.8</c:v>
                </c:pt>
                <c:pt idx="3664">
                  <c:v>1662.8</c:v>
                </c:pt>
                <c:pt idx="3665">
                  <c:v>1667.85</c:v>
                </c:pt>
                <c:pt idx="3666">
                  <c:v>1679.45</c:v>
                </c:pt>
                <c:pt idx="3667">
                  <c:v>1679.95</c:v>
                </c:pt>
                <c:pt idx="3668">
                  <c:v>1687.55</c:v>
                </c:pt>
                <c:pt idx="3669">
                  <c:v>1684.3</c:v>
                </c:pt>
                <c:pt idx="3670">
                  <c:v>1684.3</c:v>
                </c:pt>
                <c:pt idx="3671">
                  <c:v>1684.3</c:v>
                </c:pt>
                <c:pt idx="3672">
                  <c:v>1690.05</c:v>
                </c:pt>
                <c:pt idx="3673">
                  <c:v>1692.7</c:v>
                </c:pt>
                <c:pt idx="3674">
                  <c:v>1685.85</c:v>
                </c:pt>
                <c:pt idx="3675">
                  <c:v>1667.95</c:v>
                </c:pt>
                <c:pt idx="3676">
                  <c:v>1658.7</c:v>
                </c:pt>
                <c:pt idx="3677">
                  <c:v>1658.7</c:v>
                </c:pt>
                <c:pt idx="3678">
                  <c:v>1658.7</c:v>
                </c:pt>
                <c:pt idx="3679">
                  <c:v>1655.5</c:v>
                </c:pt>
                <c:pt idx="3680">
                  <c:v>1663.8</c:v>
                </c:pt>
                <c:pt idx="3681">
                  <c:v>1677.05</c:v>
                </c:pt>
                <c:pt idx="3682">
                  <c:v>1663.65</c:v>
                </c:pt>
                <c:pt idx="3683">
                  <c:v>1667.45</c:v>
                </c:pt>
                <c:pt idx="3684">
                  <c:v>1667.45</c:v>
                </c:pt>
                <c:pt idx="3685">
                  <c:v>1667.45</c:v>
                </c:pt>
                <c:pt idx="3686">
                  <c:v>1673.7</c:v>
                </c:pt>
                <c:pt idx="3687">
                  <c:v>1672.95</c:v>
                </c:pt>
                <c:pt idx="3688">
                  <c:v>1677.7</c:v>
                </c:pt>
                <c:pt idx="3689">
                  <c:v>1671.65</c:v>
                </c:pt>
                <c:pt idx="3690">
                  <c:v>1667.2</c:v>
                </c:pt>
                <c:pt idx="3691">
                  <c:v>1667.2</c:v>
                </c:pt>
                <c:pt idx="3692">
                  <c:v>1667.2</c:v>
                </c:pt>
                <c:pt idx="3693">
                  <c:v>1647.95</c:v>
                </c:pt>
                <c:pt idx="3694">
                  <c:v>1651.15</c:v>
                </c:pt>
                <c:pt idx="3695">
                  <c:v>1642.55</c:v>
                </c:pt>
                <c:pt idx="3696">
                  <c:v>1634.75</c:v>
                </c:pt>
                <c:pt idx="3697">
                  <c:v>1610.1</c:v>
                </c:pt>
                <c:pt idx="3698">
                  <c:v>1610.1</c:v>
                </c:pt>
                <c:pt idx="3699">
                  <c:v>1610.1</c:v>
                </c:pt>
                <c:pt idx="3700">
                  <c:v>1610.05</c:v>
                </c:pt>
                <c:pt idx="3701">
                  <c:v>1605.05</c:v>
                </c:pt>
                <c:pt idx="3702">
                  <c:v>1564.55</c:v>
                </c:pt>
                <c:pt idx="3703">
                  <c:v>1576.4</c:v>
                </c:pt>
                <c:pt idx="3704">
                  <c:v>1581.4</c:v>
                </c:pt>
                <c:pt idx="3705">
                  <c:v>1581.4</c:v>
                </c:pt>
                <c:pt idx="3706">
                  <c:v>1581.4</c:v>
                </c:pt>
                <c:pt idx="3707">
                  <c:v>1593.5</c:v>
                </c:pt>
                <c:pt idx="3708">
                  <c:v>1613.85</c:v>
                </c:pt>
                <c:pt idx="3709">
                  <c:v>1597.4</c:v>
                </c:pt>
                <c:pt idx="3710">
                  <c:v>1579.58</c:v>
                </c:pt>
                <c:pt idx="3711">
                  <c:v>1576.23</c:v>
                </c:pt>
                <c:pt idx="3712">
                  <c:v>1576.23</c:v>
                </c:pt>
                <c:pt idx="3713">
                  <c:v>1576.23</c:v>
                </c:pt>
                <c:pt idx="3714">
                  <c:v>1573.77</c:v>
                </c:pt>
                <c:pt idx="3715">
                  <c:v>1575.5</c:v>
                </c:pt>
                <c:pt idx="3716">
                  <c:v>1583.9</c:v>
                </c:pt>
                <c:pt idx="3717">
                  <c:v>1578.97</c:v>
                </c:pt>
                <c:pt idx="3718">
                  <c:v>1578.8</c:v>
                </c:pt>
                <c:pt idx="3719">
                  <c:v>1578.8</c:v>
                </c:pt>
                <c:pt idx="3720">
                  <c:v>1578.8</c:v>
                </c:pt>
                <c:pt idx="3721">
                  <c:v>1581.55</c:v>
                </c:pt>
                <c:pt idx="3722">
                  <c:v>1592.8</c:v>
                </c:pt>
                <c:pt idx="3723">
                  <c:v>1587.7</c:v>
                </c:pt>
                <c:pt idx="3724">
                  <c:v>1590.2</c:v>
                </c:pt>
                <c:pt idx="3725">
                  <c:v>1591.95</c:v>
                </c:pt>
                <c:pt idx="3726">
                  <c:v>1591.95</c:v>
                </c:pt>
                <c:pt idx="3727">
                  <c:v>1591.95</c:v>
                </c:pt>
                <c:pt idx="3728">
                  <c:v>1605.63</c:v>
                </c:pt>
                <c:pt idx="3729">
                  <c:v>1612.75</c:v>
                </c:pt>
                <c:pt idx="3730">
                  <c:v>1606.83</c:v>
                </c:pt>
                <c:pt idx="3731">
                  <c:v>1614.88</c:v>
                </c:pt>
                <c:pt idx="3732">
                  <c:v>1608.58</c:v>
                </c:pt>
                <c:pt idx="3733">
                  <c:v>1608.58</c:v>
                </c:pt>
                <c:pt idx="3734">
                  <c:v>1608.58</c:v>
                </c:pt>
                <c:pt idx="3735">
                  <c:v>1605.08</c:v>
                </c:pt>
                <c:pt idx="3736">
                  <c:v>1600.04</c:v>
                </c:pt>
                <c:pt idx="3737">
                  <c:v>1605.25</c:v>
                </c:pt>
                <c:pt idx="3738">
                  <c:v>1596.82</c:v>
                </c:pt>
                <c:pt idx="3739">
                  <c:v>1598.75</c:v>
                </c:pt>
                <c:pt idx="3740">
                  <c:v>1598.75</c:v>
                </c:pt>
                <c:pt idx="3741">
                  <c:v>1598.75</c:v>
                </c:pt>
                <c:pt idx="3742">
                  <c:v>1599.52</c:v>
                </c:pt>
                <c:pt idx="3743">
                  <c:v>1575.9</c:v>
                </c:pt>
                <c:pt idx="3744">
                  <c:v>1557.95</c:v>
                </c:pt>
                <c:pt idx="3745">
                  <c:v>1554.59</c:v>
                </c:pt>
                <c:pt idx="3746">
                  <c:v>1581.15</c:v>
                </c:pt>
                <c:pt idx="3747">
                  <c:v>1581.15</c:v>
                </c:pt>
                <c:pt idx="3748">
                  <c:v>1581.15</c:v>
                </c:pt>
                <c:pt idx="3749">
                  <c:v>1573.64</c:v>
                </c:pt>
                <c:pt idx="3750">
                  <c:v>1585.34</c:v>
                </c:pt>
                <c:pt idx="3751">
                  <c:v>1558.54</c:v>
                </c:pt>
                <c:pt idx="3752">
                  <c:v>1561.45</c:v>
                </c:pt>
                <c:pt idx="3753">
                  <c:v>1483</c:v>
                </c:pt>
                <c:pt idx="3754">
                  <c:v>1483</c:v>
                </c:pt>
                <c:pt idx="3755">
                  <c:v>1483</c:v>
                </c:pt>
                <c:pt idx="3756">
                  <c:v>1347.95</c:v>
                </c:pt>
                <c:pt idx="3757">
                  <c:v>1367.89</c:v>
                </c:pt>
                <c:pt idx="3758">
                  <c:v>1376.5</c:v>
                </c:pt>
                <c:pt idx="3759">
                  <c:v>1390.59</c:v>
                </c:pt>
                <c:pt idx="3760">
                  <c:v>1390.59</c:v>
                </c:pt>
                <c:pt idx="3761">
                  <c:v>1390.59</c:v>
                </c:pt>
                <c:pt idx="3762">
                  <c:v>1390.59</c:v>
                </c:pt>
                <c:pt idx="3763">
                  <c:v>1426.45</c:v>
                </c:pt>
                <c:pt idx="3764">
                  <c:v>1413</c:v>
                </c:pt>
                <c:pt idx="3765">
                  <c:v>1431.95</c:v>
                </c:pt>
                <c:pt idx="3766">
                  <c:v>1467.88</c:v>
                </c:pt>
                <c:pt idx="3767">
                  <c:v>1462.09</c:v>
                </c:pt>
                <c:pt idx="3768">
                  <c:v>1462.09</c:v>
                </c:pt>
                <c:pt idx="3769">
                  <c:v>1462.09</c:v>
                </c:pt>
                <c:pt idx="3770">
                  <c:v>1475.93</c:v>
                </c:pt>
                <c:pt idx="3771">
                  <c:v>1476.75</c:v>
                </c:pt>
                <c:pt idx="3772">
                  <c:v>1457.58</c:v>
                </c:pt>
                <c:pt idx="3773">
                  <c:v>1467.08</c:v>
                </c:pt>
                <c:pt idx="3774">
                  <c:v>1470.75</c:v>
                </c:pt>
                <c:pt idx="3775">
                  <c:v>1470.75</c:v>
                </c:pt>
                <c:pt idx="3776">
                  <c:v>1470.75</c:v>
                </c:pt>
                <c:pt idx="3777">
                  <c:v>1469.4</c:v>
                </c:pt>
                <c:pt idx="3778">
                  <c:v>1452.73</c:v>
                </c:pt>
                <c:pt idx="3779">
                  <c:v>1474.07</c:v>
                </c:pt>
                <c:pt idx="3780">
                  <c:v>1458.25</c:v>
                </c:pt>
                <c:pt idx="3781">
                  <c:v>1448.2</c:v>
                </c:pt>
                <c:pt idx="3782">
                  <c:v>1448.2</c:v>
                </c:pt>
                <c:pt idx="3783">
                  <c:v>1448.2</c:v>
                </c:pt>
                <c:pt idx="3784">
                  <c:v>1430.58</c:v>
                </c:pt>
                <c:pt idx="3785">
                  <c:v>1425.4</c:v>
                </c:pt>
                <c:pt idx="3786">
                  <c:v>1393.03</c:v>
                </c:pt>
                <c:pt idx="3787">
                  <c:v>1386</c:v>
                </c:pt>
                <c:pt idx="3788">
                  <c:v>1359.55</c:v>
                </c:pt>
                <c:pt idx="3789">
                  <c:v>1359.55</c:v>
                </c:pt>
                <c:pt idx="3790">
                  <c:v>1359.55</c:v>
                </c:pt>
                <c:pt idx="3791">
                  <c:v>1393.8</c:v>
                </c:pt>
                <c:pt idx="3792">
                  <c:v>1376.37</c:v>
                </c:pt>
                <c:pt idx="3793">
                  <c:v>1370.4</c:v>
                </c:pt>
                <c:pt idx="3794">
                  <c:v>1391.1</c:v>
                </c:pt>
                <c:pt idx="3795">
                  <c:v>1386.65</c:v>
                </c:pt>
                <c:pt idx="3796">
                  <c:v>1386.65</c:v>
                </c:pt>
                <c:pt idx="3797">
                  <c:v>1386.65</c:v>
                </c:pt>
                <c:pt idx="3798">
                  <c:v>1394.78</c:v>
                </c:pt>
                <c:pt idx="3799">
                  <c:v>1381.23</c:v>
                </c:pt>
                <c:pt idx="3800">
                  <c:v>1393.1</c:v>
                </c:pt>
                <c:pt idx="3801">
                  <c:v>1414.15</c:v>
                </c:pt>
                <c:pt idx="3802">
                  <c:v>1387.92</c:v>
                </c:pt>
                <c:pt idx="3803">
                  <c:v>1387.92</c:v>
                </c:pt>
                <c:pt idx="3804">
                  <c:v>1387.92</c:v>
                </c:pt>
                <c:pt idx="3805">
                  <c:v>1411.4</c:v>
                </c:pt>
                <c:pt idx="3806">
                  <c:v>1399.43</c:v>
                </c:pt>
                <c:pt idx="3807">
                  <c:v>1403.4</c:v>
                </c:pt>
                <c:pt idx="3808">
                  <c:v>1413.91</c:v>
                </c:pt>
                <c:pt idx="3809">
                  <c:v>1383.05</c:v>
                </c:pt>
                <c:pt idx="3810">
                  <c:v>1383.05</c:v>
                </c:pt>
                <c:pt idx="3811">
                  <c:v>1383.05</c:v>
                </c:pt>
                <c:pt idx="3812">
                  <c:v>1386.5</c:v>
                </c:pt>
                <c:pt idx="3813">
                  <c:v>1378.37</c:v>
                </c:pt>
                <c:pt idx="3814">
                  <c:v>1388.9</c:v>
                </c:pt>
                <c:pt idx="3815">
                  <c:v>1386.02</c:v>
                </c:pt>
                <c:pt idx="3816">
                  <c:v>1390.74</c:v>
                </c:pt>
                <c:pt idx="3817">
                  <c:v>1390.74</c:v>
                </c:pt>
                <c:pt idx="3818">
                  <c:v>1390.74</c:v>
                </c:pt>
                <c:pt idx="3819">
                  <c:v>1385.35</c:v>
                </c:pt>
                <c:pt idx="3820">
                  <c:v>1367.65</c:v>
                </c:pt>
                <c:pt idx="3821">
                  <c:v>1351.26</c:v>
                </c:pt>
                <c:pt idx="3822">
                  <c:v>1285.05</c:v>
                </c:pt>
                <c:pt idx="3823">
                  <c:v>1296.4000000000001</c:v>
                </c:pt>
                <c:pt idx="3824">
                  <c:v>1296.4000000000001</c:v>
                </c:pt>
                <c:pt idx="3825">
                  <c:v>1296.4000000000001</c:v>
                </c:pt>
                <c:pt idx="3826">
                  <c:v>1282.3800000000001</c:v>
                </c:pt>
                <c:pt idx="3827">
                  <c:v>1277.6500000000001</c:v>
                </c:pt>
                <c:pt idx="3828">
                  <c:v>1226.6500000000001</c:v>
                </c:pt>
                <c:pt idx="3829">
                  <c:v>1200.6500000000001</c:v>
                </c:pt>
                <c:pt idx="3830">
                  <c:v>1234.57</c:v>
                </c:pt>
                <c:pt idx="3831">
                  <c:v>1234.57</c:v>
                </c:pt>
                <c:pt idx="3832">
                  <c:v>1234.57</c:v>
                </c:pt>
                <c:pt idx="3833">
                  <c:v>1252.55</c:v>
                </c:pt>
                <c:pt idx="3834">
                  <c:v>1243.49</c:v>
                </c:pt>
                <c:pt idx="3835">
                  <c:v>1252.83</c:v>
                </c:pt>
                <c:pt idx="3836">
                  <c:v>1249.9000000000001</c:v>
                </c:pt>
                <c:pt idx="3837">
                  <c:v>1223.2</c:v>
                </c:pt>
                <c:pt idx="3838">
                  <c:v>1223.2</c:v>
                </c:pt>
                <c:pt idx="3839">
                  <c:v>1223.2</c:v>
                </c:pt>
                <c:pt idx="3840">
                  <c:v>1237.07</c:v>
                </c:pt>
                <c:pt idx="3841">
                  <c:v>1251.44</c:v>
                </c:pt>
                <c:pt idx="3842">
                  <c:v>1259.78</c:v>
                </c:pt>
                <c:pt idx="3843">
                  <c:v>1286.2</c:v>
                </c:pt>
                <c:pt idx="3844">
                  <c:v>1285.7</c:v>
                </c:pt>
                <c:pt idx="3845">
                  <c:v>1285.7</c:v>
                </c:pt>
                <c:pt idx="3846">
                  <c:v>1285.7</c:v>
                </c:pt>
                <c:pt idx="3847">
                  <c:v>1284.57</c:v>
                </c:pt>
                <c:pt idx="3848">
                  <c:v>1292.22</c:v>
                </c:pt>
                <c:pt idx="3849">
                  <c:v>1276.1099999999999</c:v>
                </c:pt>
                <c:pt idx="3850">
                  <c:v>1284.24</c:v>
                </c:pt>
                <c:pt idx="3851">
                  <c:v>1296.0999999999999</c:v>
                </c:pt>
                <c:pt idx="3852">
                  <c:v>1296.0999999999999</c:v>
                </c:pt>
                <c:pt idx="3853">
                  <c:v>1296.0999999999999</c:v>
                </c:pt>
                <c:pt idx="3854">
                  <c:v>1335.88</c:v>
                </c:pt>
                <c:pt idx="3855">
                  <c:v>1345.2</c:v>
                </c:pt>
                <c:pt idx="3856">
                  <c:v>1322.25</c:v>
                </c:pt>
                <c:pt idx="3857">
                  <c:v>1333.9</c:v>
                </c:pt>
                <c:pt idx="3858">
                  <c:v>1333.3</c:v>
                </c:pt>
                <c:pt idx="3859">
                  <c:v>1333.3</c:v>
                </c:pt>
                <c:pt idx="3860">
                  <c:v>1333.3</c:v>
                </c:pt>
                <c:pt idx="3861">
                  <c:v>1328.02</c:v>
                </c:pt>
                <c:pt idx="3862">
                  <c:v>1326.3</c:v>
                </c:pt>
                <c:pt idx="3863">
                  <c:v>1325.25</c:v>
                </c:pt>
                <c:pt idx="3864">
                  <c:v>1310.1099999999999</c:v>
                </c:pt>
                <c:pt idx="3865">
                  <c:v>1311.75</c:v>
                </c:pt>
                <c:pt idx="3866">
                  <c:v>1311.75</c:v>
                </c:pt>
                <c:pt idx="3867">
                  <c:v>1311.75</c:v>
                </c:pt>
                <c:pt idx="3868">
                  <c:v>1303.07</c:v>
                </c:pt>
                <c:pt idx="3869">
                  <c:v>1283.17</c:v>
                </c:pt>
                <c:pt idx="3870">
                  <c:v>1287.6500000000001</c:v>
                </c:pt>
                <c:pt idx="3871">
                  <c:v>1313.4</c:v>
                </c:pt>
                <c:pt idx="3872">
                  <c:v>1314.4</c:v>
                </c:pt>
                <c:pt idx="3873">
                  <c:v>1314.4</c:v>
                </c:pt>
                <c:pt idx="3874">
                  <c:v>1314.4</c:v>
                </c:pt>
                <c:pt idx="3875">
                  <c:v>1338.3</c:v>
                </c:pt>
                <c:pt idx="3876">
                  <c:v>1321.67</c:v>
                </c:pt>
                <c:pt idx="3877">
                  <c:v>1336.15</c:v>
                </c:pt>
                <c:pt idx="3878">
                  <c:v>1366.31</c:v>
                </c:pt>
                <c:pt idx="3879">
                  <c:v>1376.87</c:v>
                </c:pt>
                <c:pt idx="3880">
                  <c:v>1376.87</c:v>
                </c:pt>
                <c:pt idx="3881">
                  <c:v>1376.87</c:v>
                </c:pt>
                <c:pt idx="3882">
                  <c:v>1365.98</c:v>
                </c:pt>
                <c:pt idx="3883">
                  <c:v>1371.17</c:v>
                </c:pt>
                <c:pt idx="3884">
                  <c:v>1366.76</c:v>
                </c:pt>
                <c:pt idx="3885">
                  <c:v>1376.17</c:v>
                </c:pt>
                <c:pt idx="3886">
                  <c:v>1397.75</c:v>
                </c:pt>
                <c:pt idx="3887">
                  <c:v>1397.75</c:v>
                </c:pt>
                <c:pt idx="3888">
                  <c:v>1397.75</c:v>
                </c:pt>
                <c:pt idx="3889">
                  <c:v>1404.7</c:v>
                </c:pt>
                <c:pt idx="3890">
                  <c:v>1415.09</c:v>
                </c:pt>
                <c:pt idx="3891">
                  <c:v>1417.51</c:v>
                </c:pt>
                <c:pt idx="3892">
                  <c:v>1407.75</c:v>
                </c:pt>
                <c:pt idx="3893">
                  <c:v>1395.15</c:v>
                </c:pt>
                <c:pt idx="3894">
                  <c:v>1395.15</c:v>
                </c:pt>
                <c:pt idx="3895">
                  <c:v>1395.15</c:v>
                </c:pt>
                <c:pt idx="3896">
                  <c:v>1391.32</c:v>
                </c:pt>
                <c:pt idx="3897">
                  <c:v>1412.42</c:v>
                </c:pt>
                <c:pt idx="3898">
                  <c:v>1391.63</c:v>
                </c:pt>
                <c:pt idx="3899">
                  <c:v>1367.5</c:v>
                </c:pt>
                <c:pt idx="3900">
                  <c:v>1391.9</c:v>
                </c:pt>
                <c:pt idx="3901">
                  <c:v>1391.9</c:v>
                </c:pt>
                <c:pt idx="3902">
                  <c:v>1391.9</c:v>
                </c:pt>
                <c:pt idx="3903">
                  <c:v>1387.03</c:v>
                </c:pt>
                <c:pt idx="3904">
                  <c:v>1363.85</c:v>
                </c:pt>
                <c:pt idx="3905">
                  <c:v>1365.47</c:v>
                </c:pt>
                <c:pt idx="3906">
                  <c:v>1321.67</c:v>
                </c:pt>
                <c:pt idx="3907">
                  <c:v>1326.39</c:v>
                </c:pt>
                <c:pt idx="3908">
                  <c:v>1326.39</c:v>
                </c:pt>
                <c:pt idx="3909">
                  <c:v>1326.39</c:v>
                </c:pt>
                <c:pt idx="3910">
                  <c:v>1312.98</c:v>
                </c:pt>
                <c:pt idx="3911">
                  <c:v>1310.6400000000001</c:v>
                </c:pt>
                <c:pt idx="3912">
                  <c:v>1364.02</c:v>
                </c:pt>
                <c:pt idx="3913">
                  <c:v>1366.35</c:v>
                </c:pt>
                <c:pt idx="3914">
                  <c:v>1326.05</c:v>
                </c:pt>
                <c:pt idx="3915">
                  <c:v>1326.05</c:v>
                </c:pt>
                <c:pt idx="3916">
                  <c:v>1326.05</c:v>
                </c:pt>
                <c:pt idx="3917">
                  <c:v>1322.74</c:v>
                </c:pt>
                <c:pt idx="3918">
                  <c:v>1323.35</c:v>
                </c:pt>
                <c:pt idx="3919">
                  <c:v>1334.48</c:v>
                </c:pt>
                <c:pt idx="3920">
                  <c:v>1324.09</c:v>
                </c:pt>
                <c:pt idx="3921">
                  <c:v>1336.65</c:v>
                </c:pt>
                <c:pt idx="3922">
                  <c:v>1336.65</c:v>
                </c:pt>
                <c:pt idx="3923">
                  <c:v>1336.65</c:v>
                </c:pt>
                <c:pt idx="3924">
                  <c:v>1328.94</c:v>
                </c:pt>
                <c:pt idx="3925">
                  <c:v>1287.6500000000001</c:v>
                </c:pt>
                <c:pt idx="3926">
                  <c:v>1316.19</c:v>
                </c:pt>
                <c:pt idx="3927">
                  <c:v>1316.77</c:v>
                </c:pt>
                <c:pt idx="3928">
                  <c:v>1310.8</c:v>
                </c:pt>
                <c:pt idx="3929">
                  <c:v>1310.8</c:v>
                </c:pt>
                <c:pt idx="3930">
                  <c:v>1310.8</c:v>
                </c:pt>
                <c:pt idx="3931">
                  <c:v>1323.23</c:v>
                </c:pt>
                <c:pt idx="3932">
                  <c:v>1319.32</c:v>
                </c:pt>
                <c:pt idx="3933">
                  <c:v>1305.8</c:v>
                </c:pt>
                <c:pt idx="3934">
                  <c:v>1287.5999999999999</c:v>
                </c:pt>
                <c:pt idx="3935">
                  <c:v>1272.18</c:v>
                </c:pt>
                <c:pt idx="3936">
                  <c:v>1272.18</c:v>
                </c:pt>
                <c:pt idx="3937">
                  <c:v>1272.18</c:v>
                </c:pt>
                <c:pt idx="3938">
                  <c:v>1272.3900000000001</c:v>
                </c:pt>
                <c:pt idx="3939">
                  <c:v>1282.3800000000001</c:v>
                </c:pt>
                <c:pt idx="3940">
                  <c:v>1282.48</c:v>
                </c:pt>
                <c:pt idx="3941">
                  <c:v>1320.34</c:v>
                </c:pt>
                <c:pt idx="3942">
                  <c:v>1316.25</c:v>
                </c:pt>
                <c:pt idx="3943">
                  <c:v>1316.25</c:v>
                </c:pt>
                <c:pt idx="3944">
                  <c:v>1316.25</c:v>
                </c:pt>
                <c:pt idx="3945">
                  <c:v>1316</c:v>
                </c:pt>
                <c:pt idx="3946">
                  <c:v>1340.15</c:v>
                </c:pt>
                <c:pt idx="3947">
                  <c:v>1333.42</c:v>
                </c:pt>
                <c:pt idx="3948">
                  <c:v>1346.78</c:v>
                </c:pt>
                <c:pt idx="3949">
                  <c:v>1350.8</c:v>
                </c:pt>
                <c:pt idx="3950">
                  <c:v>1350.8</c:v>
                </c:pt>
                <c:pt idx="3951">
                  <c:v>1350.8</c:v>
                </c:pt>
                <c:pt idx="3952">
                  <c:v>1352.65</c:v>
                </c:pt>
                <c:pt idx="3953">
                  <c:v>1345.05</c:v>
                </c:pt>
                <c:pt idx="3954">
                  <c:v>1344.57</c:v>
                </c:pt>
                <c:pt idx="3955">
                  <c:v>1323.1</c:v>
                </c:pt>
                <c:pt idx="3956">
                  <c:v>1316.2</c:v>
                </c:pt>
                <c:pt idx="3957">
                  <c:v>1316.2</c:v>
                </c:pt>
                <c:pt idx="3958">
                  <c:v>1316.2</c:v>
                </c:pt>
                <c:pt idx="3959">
                  <c:v>1314.35</c:v>
                </c:pt>
                <c:pt idx="3960">
                  <c:v>1311.81</c:v>
                </c:pt>
                <c:pt idx="3961">
                  <c:v>1317.93</c:v>
                </c:pt>
                <c:pt idx="3962">
                  <c:v>1307.6500000000001</c:v>
                </c:pt>
                <c:pt idx="3963">
                  <c:v>1288.5999999999999</c:v>
                </c:pt>
                <c:pt idx="3964">
                  <c:v>1288.5999999999999</c:v>
                </c:pt>
                <c:pt idx="3965">
                  <c:v>1288.5999999999999</c:v>
                </c:pt>
                <c:pt idx="3966">
                  <c:v>1282.8</c:v>
                </c:pt>
                <c:pt idx="3967">
                  <c:v>1268</c:v>
                </c:pt>
                <c:pt idx="3968">
                  <c:v>1281.82</c:v>
                </c:pt>
                <c:pt idx="3969">
                  <c:v>1287.2</c:v>
                </c:pt>
                <c:pt idx="3970">
                  <c:v>1290.2</c:v>
                </c:pt>
                <c:pt idx="3971">
                  <c:v>1290.2</c:v>
                </c:pt>
                <c:pt idx="3972">
                  <c:v>1290.2</c:v>
                </c:pt>
                <c:pt idx="3973">
                  <c:v>1275.4000000000001</c:v>
                </c:pt>
                <c:pt idx="3974">
                  <c:v>1275.6500000000001</c:v>
                </c:pt>
                <c:pt idx="3975">
                  <c:v>1244.25</c:v>
                </c:pt>
                <c:pt idx="3976">
                  <c:v>1243.08</c:v>
                </c:pt>
                <c:pt idx="3977">
                  <c:v>1243.6300000000001</c:v>
                </c:pt>
                <c:pt idx="3978">
                  <c:v>1243.6300000000001</c:v>
                </c:pt>
                <c:pt idx="3979">
                  <c:v>1243.6300000000001</c:v>
                </c:pt>
                <c:pt idx="3980">
                  <c:v>1251.3</c:v>
                </c:pt>
                <c:pt idx="3981">
                  <c:v>1242.79</c:v>
                </c:pt>
                <c:pt idx="3982">
                  <c:v>1237.97</c:v>
                </c:pt>
                <c:pt idx="3983">
                  <c:v>1244.1300000000001</c:v>
                </c:pt>
                <c:pt idx="3984">
                  <c:v>1253.49</c:v>
                </c:pt>
                <c:pt idx="3985">
                  <c:v>1253.49</c:v>
                </c:pt>
                <c:pt idx="3986">
                  <c:v>1253.49</c:v>
                </c:pt>
                <c:pt idx="3987">
                  <c:v>1219.75</c:v>
                </c:pt>
                <c:pt idx="3988">
                  <c:v>1223.42</c:v>
                </c:pt>
                <c:pt idx="3989">
                  <c:v>1243.78</c:v>
                </c:pt>
                <c:pt idx="3990">
                  <c:v>1225.17</c:v>
                </c:pt>
                <c:pt idx="3991">
                  <c:v>1229.05</c:v>
                </c:pt>
                <c:pt idx="3992">
                  <c:v>1229.05</c:v>
                </c:pt>
                <c:pt idx="3993">
                  <c:v>1229.05</c:v>
                </c:pt>
                <c:pt idx="3994">
                  <c:v>1240.4100000000001</c:v>
                </c:pt>
                <c:pt idx="3995">
                  <c:v>1262.18</c:v>
                </c:pt>
                <c:pt idx="3996">
                  <c:v>1252.25</c:v>
                </c:pt>
                <c:pt idx="3997">
                  <c:v>1225.52</c:v>
                </c:pt>
                <c:pt idx="3998">
                  <c:v>1238.8</c:v>
                </c:pt>
                <c:pt idx="3999">
                  <c:v>1238.8</c:v>
                </c:pt>
                <c:pt idx="4000">
                  <c:v>1238.8</c:v>
                </c:pt>
                <c:pt idx="4001">
                  <c:v>1241.3</c:v>
                </c:pt>
                <c:pt idx="4002">
                  <c:v>1231.05</c:v>
                </c:pt>
                <c:pt idx="4003">
                  <c:v>1218.5</c:v>
                </c:pt>
                <c:pt idx="4004">
                  <c:v>1188.68</c:v>
                </c:pt>
                <c:pt idx="4005">
                  <c:v>1203.3</c:v>
                </c:pt>
                <c:pt idx="4006">
                  <c:v>1203.3</c:v>
                </c:pt>
                <c:pt idx="4007">
                  <c:v>1203.3</c:v>
                </c:pt>
                <c:pt idx="4008">
                  <c:v>1198.82</c:v>
                </c:pt>
                <c:pt idx="4009">
                  <c:v>1204.23</c:v>
                </c:pt>
                <c:pt idx="4010">
                  <c:v>1204.23</c:v>
                </c:pt>
                <c:pt idx="4011">
                  <c:v>1210.5999999999999</c:v>
                </c:pt>
                <c:pt idx="4012">
                  <c:v>1213.3499999999999</c:v>
                </c:pt>
                <c:pt idx="4013">
                  <c:v>1213.3499999999999</c:v>
                </c:pt>
                <c:pt idx="4014">
                  <c:v>1213.3499999999999</c:v>
                </c:pt>
                <c:pt idx="4015">
                  <c:v>1196.5</c:v>
                </c:pt>
                <c:pt idx="4016">
                  <c:v>1205.6500000000001</c:v>
                </c:pt>
                <c:pt idx="4017">
                  <c:v>1205.6500000000001</c:v>
                </c:pt>
                <c:pt idx="4018">
                  <c:v>1224.4000000000001</c:v>
                </c:pt>
                <c:pt idx="4019">
                  <c:v>1237.01</c:v>
                </c:pt>
                <c:pt idx="4020">
                  <c:v>1237.01</c:v>
                </c:pt>
                <c:pt idx="4021">
                  <c:v>1237.01</c:v>
                </c:pt>
                <c:pt idx="4022">
                  <c:v>1238.07</c:v>
                </c:pt>
                <c:pt idx="4023">
                  <c:v>1232.0999999999999</c:v>
                </c:pt>
                <c:pt idx="4024">
                  <c:v>1225.94</c:v>
                </c:pt>
                <c:pt idx="4025">
                  <c:v>1227.95</c:v>
                </c:pt>
                <c:pt idx="4026">
                  <c:v>1248.45</c:v>
                </c:pt>
                <c:pt idx="4027">
                  <c:v>1248.45</c:v>
                </c:pt>
                <c:pt idx="4028">
                  <c:v>1248.45</c:v>
                </c:pt>
                <c:pt idx="4029">
                  <c:v>1253.22</c:v>
                </c:pt>
                <c:pt idx="4030">
                  <c:v>1245.19</c:v>
                </c:pt>
                <c:pt idx="4031">
                  <c:v>1241.8599999999999</c:v>
                </c:pt>
                <c:pt idx="4032">
                  <c:v>1242.3900000000001</c:v>
                </c:pt>
                <c:pt idx="4033">
                  <c:v>1254.05</c:v>
                </c:pt>
                <c:pt idx="4034">
                  <c:v>1254.05</c:v>
                </c:pt>
                <c:pt idx="4035">
                  <c:v>1254.05</c:v>
                </c:pt>
                <c:pt idx="4036">
                  <c:v>1254.6600000000001</c:v>
                </c:pt>
                <c:pt idx="4037">
                  <c:v>1241.4100000000001</c:v>
                </c:pt>
                <c:pt idx="4038">
                  <c:v>1237.08</c:v>
                </c:pt>
                <c:pt idx="4039">
                  <c:v>1264.1400000000001</c:v>
                </c:pt>
                <c:pt idx="4040">
                  <c:v>1270.07</c:v>
                </c:pt>
                <c:pt idx="4041">
                  <c:v>1270.07</c:v>
                </c:pt>
                <c:pt idx="4042">
                  <c:v>1270.07</c:v>
                </c:pt>
                <c:pt idx="4043">
                  <c:v>1257.0999999999999</c:v>
                </c:pt>
                <c:pt idx="4044">
                  <c:v>1256.8800000000001</c:v>
                </c:pt>
                <c:pt idx="4045">
                  <c:v>1267.24</c:v>
                </c:pt>
                <c:pt idx="4046">
                  <c:v>1243.92</c:v>
                </c:pt>
                <c:pt idx="4047">
                  <c:v>1244.55</c:v>
                </c:pt>
                <c:pt idx="4048">
                  <c:v>1244.55</c:v>
                </c:pt>
                <c:pt idx="4049">
                  <c:v>1244.55</c:v>
                </c:pt>
                <c:pt idx="4050">
                  <c:v>1257.68</c:v>
                </c:pt>
                <c:pt idx="4051">
                  <c:v>1254.72</c:v>
                </c:pt>
                <c:pt idx="4052">
                  <c:v>1257.92</c:v>
                </c:pt>
                <c:pt idx="4053">
                  <c:v>1258.19</c:v>
                </c:pt>
                <c:pt idx="4054">
                  <c:v>1267.27</c:v>
                </c:pt>
                <c:pt idx="4055">
                  <c:v>1267.27</c:v>
                </c:pt>
                <c:pt idx="4056">
                  <c:v>1267.27</c:v>
                </c:pt>
                <c:pt idx="4057">
                  <c:v>1274.78</c:v>
                </c:pt>
                <c:pt idx="4058">
                  <c:v>1291.46</c:v>
                </c:pt>
                <c:pt idx="4059">
                  <c:v>1291.18</c:v>
                </c:pt>
                <c:pt idx="4060">
                  <c:v>1302.9000000000001</c:v>
                </c:pt>
                <c:pt idx="4061">
                  <c:v>1318.69</c:v>
                </c:pt>
                <c:pt idx="4062">
                  <c:v>1318.69</c:v>
                </c:pt>
                <c:pt idx="4063">
                  <c:v>1318.69</c:v>
                </c:pt>
                <c:pt idx="4064">
                  <c:v>1331.5</c:v>
                </c:pt>
                <c:pt idx="4065">
                  <c:v>1321.97</c:v>
                </c:pt>
                <c:pt idx="4066">
                  <c:v>1311.6</c:v>
                </c:pt>
                <c:pt idx="4067">
                  <c:v>1322.94</c:v>
                </c:pt>
                <c:pt idx="4068">
                  <c:v>1324.28</c:v>
                </c:pt>
                <c:pt idx="4069">
                  <c:v>1324.28</c:v>
                </c:pt>
                <c:pt idx="4070">
                  <c:v>1324.28</c:v>
                </c:pt>
                <c:pt idx="4071">
                  <c:v>1336.98</c:v>
                </c:pt>
                <c:pt idx="4072">
                  <c:v>1340.64</c:v>
                </c:pt>
                <c:pt idx="4073">
                  <c:v>1330.57</c:v>
                </c:pt>
                <c:pt idx="4074">
                  <c:v>1331.33</c:v>
                </c:pt>
                <c:pt idx="4075">
                  <c:v>1326.44</c:v>
                </c:pt>
                <c:pt idx="4076">
                  <c:v>1326.44</c:v>
                </c:pt>
                <c:pt idx="4077">
                  <c:v>1326.44</c:v>
                </c:pt>
                <c:pt idx="4078">
                  <c:v>1350.58</c:v>
                </c:pt>
                <c:pt idx="4079">
                  <c:v>1334.34</c:v>
                </c:pt>
                <c:pt idx="4080">
                  <c:v>1336.9</c:v>
                </c:pt>
                <c:pt idx="4081">
                  <c:v>1350.85</c:v>
                </c:pt>
                <c:pt idx="4082">
                  <c:v>1339.98</c:v>
                </c:pt>
                <c:pt idx="4083">
                  <c:v>1339.98</c:v>
                </c:pt>
                <c:pt idx="4084">
                  <c:v>1339.98</c:v>
                </c:pt>
                <c:pt idx="4085">
                  <c:v>1339.72</c:v>
                </c:pt>
                <c:pt idx="4086">
                  <c:v>1348.97</c:v>
                </c:pt>
                <c:pt idx="4087">
                  <c:v>1366.54</c:v>
                </c:pt>
                <c:pt idx="4088">
                  <c:v>1370.06</c:v>
                </c:pt>
                <c:pt idx="4089">
                  <c:v>1381.4</c:v>
                </c:pt>
                <c:pt idx="4090">
                  <c:v>1381.4</c:v>
                </c:pt>
                <c:pt idx="4091">
                  <c:v>1381.4</c:v>
                </c:pt>
                <c:pt idx="4092">
                  <c:v>1365.85</c:v>
                </c:pt>
                <c:pt idx="4093">
                  <c:v>1355.81</c:v>
                </c:pt>
                <c:pt idx="4094">
                  <c:v>1330.85</c:v>
                </c:pt>
                <c:pt idx="4095">
                  <c:v>1330.23</c:v>
                </c:pt>
                <c:pt idx="4096">
                  <c:v>1333.3</c:v>
                </c:pt>
                <c:pt idx="4097">
                  <c:v>1333.3</c:v>
                </c:pt>
                <c:pt idx="4098">
                  <c:v>1333.3</c:v>
                </c:pt>
                <c:pt idx="4099">
                  <c:v>1308.57</c:v>
                </c:pt>
                <c:pt idx="4100">
                  <c:v>1311.41</c:v>
                </c:pt>
                <c:pt idx="4101">
                  <c:v>1304.07</c:v>
                </c:pt>
                <c:pt idx="4102">
                  <c:v>1290.74</c:v>
                </c:pt>
                <c:pt idx="4103">
                  <c:v>1293.7</c:v>
                </c:pt>
                <c:pt idx="4104">
                  <c:v>1293.7</c:v>
                </c:pt>
                <c:pt idx="4105">
                  <c:v>1293.7</c:v>
                </c:pt>
                <c:pt idx="4106">
                  <c:v>1284.72</c:v>
                </c:pt>
                <c:pt idx="4107">
                  <c:v>1279.03</c:v>
                </c:pt>
                <c:pt idx="4108">
                  <c:v>1290.51</c:v>
                </c:pt>
                <c:pt idx="4109">
                  <c:v>1286.73</c:v>
                </c:pt>
                <c:pt idx="4110">
                  <c:v>1302.7</c:v>
                </c:pt>
                <c:pt idx="4111">
                  <c:v>1302.7</c:v>
                </c:pt>
                <c:pt idx="4112">
                  <c:v>1302.7</c:v>
                </c:pt>
                <c:pt idx="4113">
                  <c:v>1296.9100000000001</c:v>
                </c:pt>
                <c:pt idx="4114">
                  <c:v>1308.27</c:v>
                </c:pt>
                <c:pt idx="4115">
                  <c:v>1312.09</c:v>
                </c:pt>
                <c:pt idx="4116">
                  <c:v>1317.68</c:v>
                </c:pt>
                <c:pt idx="4117">
                  <c:v>1318.1</c:v>
                </c:pt>
                <c:pt idx="4118">
                  <c:v>1318.1</c:v>
                </c:pt>
                <c:pt idx="4119">
                  <c:v>1318.1</c:v>
                </c:pt>
                <c:pt idx="4120">
                  <c:v>1326.23</c:v>
                </c:pt>
                <c:pt idx="4121">
                  <c:v>1302.55</c:v>
                </c:pt>
                <c:pt idx="4122">
                  <c:v>1302.1300000000001</c:v>
                </c:pt>
                <c:pt idx="4123">
                  <c:v>1294.3499999999999</c:v>
                </c:pt>
                <c:pt idx="4124">
                  <c:v>1294.5999999999999</c:v>
                </c:pt>
                <c:pt idx="4125">
                  <c:v>1294.5999999999999</c:v>
                </c:pt>
                <c:pt idx="4126">
                  <c:v>1294.5999999999999</c:v>
                </c:pt>
                <c:pt idx="4127">
                  <c:v>1290.1199999999999</c:v>
                </c:pt>
                <c:pt idx="4128">
                  <c:v>1283.8499999999999</c:v>
                </c:pt>
                <c:pt idx="4129">
                  <c:v>1283.51</c:v>
                </c:pt>
                <c:pt idx="4130">
                  <c:v>1293.83</c:v>
                </c:pt>
                <c:pt idx="4131">
                  <c:v>1303.5</c:v>
                </c:pt>
                <c:pt idx="4132">
                  <c:v>1303.5</c:v>
                </c:pt>
                <c:pt idx="4133">
                  <c:v>1303.5</c:v>
                </c:pt>
                <c:pt idx="4134">
                  <c:v>1295.69</c:v>
                </c:pt>
                <c:pt idx="4135">
                  <c:v>1295.79</c:v>
                </c:pt>
                <c:pt idx="4136">
                  <c:v>1291.52</c:v>
                </c:pt>
                <c:pt idx="4137">
                  <c:v>1284.7</c:v>
                </c:pt>
                <c:pt idx="4138">
                  <c:v>1299.5999999999999</c:v>
                </c:pt>
                <c:pt idx="4139">
                  <c:v>1299.5999999999999</c:v>
                </c:pt>
                <c:pt idx="4140">
                  <c:v>1299.5999999999999</c:v>
                </c:pt>
                <c:pt idx="4141">
                  <c:v>1309.46</c:v>
                </c:pt>
                <c:pt idx="4142">
                  <c:v>1307.3699999999999</c:v>
                </c:pt>
                <c:pt idx="4143">
                  <c:v>1289.57</c:v>
                </c:pt>
                <c:pt idx="4144">
                  <c:v>1289.9100000000001</c:v>
                </c:pt>
                <c:pt idx="4145">
                  <c:v>1289.2</c:v>
                </c:pt>
                <c:pt idx="4146">
                  <c:v>1289.2</c:v>
                </c:pt>
                <c:pt idx="4147">
                  <c:v>1289.2</c:v>
                </c:pt>
                <c:pt idx="4148">
                  <c:v>1295.23</c:v>
                </c:pt>
                <c:pt idx="4149">
                  <c:v>1294.04</c:v>
                </c:pt>
                <c:pt idx="4150">
                  <c:v>1305.26</c:v>
                </c:pt>
                <c:pt idx="4151">
                  <c:v>1296</c:v>
                </c:pt>
                <c:pt idx="4152">
                  <c:v>1292.5</c:v>
                </c:pt>
                <c:pt idx="4153">
                  <c:v>1292.5</c:v>
                </c:pt>
                <c:pt idx="4154">
                  <c:v>1292.5</c:v>
                </c:pt>
                <c:pt idx="4155">
                  <c:v>1292.6400000000001</c:v>
                </c:pt>
                <c:pt idx="4156">
                  <c:v>1293.8399999999999</c:v>
                </c:pt>
                <c:pt idx="4157">
                  <c:v>1292.27</c:v>
                </c:pt>
                <c:pt idx="4158">
                  <c:v>1293.55</c:v>
                </c:pt>
                <c:pt idx="4159">
                  <c:v>1292.3</c:v>
                </c:pt>
                <c:pt idx="4160">
                  <c:v>1292.3</c:v>
                </c:pt>
                <c:pt idx="4161">
                  <c:v>1292.3</c:v>
                </c:pt>
                <c:pt idx="4162">
                  <c:v>1292.3399999999999</c:v>
                </c:pt>
                <c:pt idx="4163">
                  <c:v>1262.3</c:v>
                </c:pt>
                <c:pt idx="4164">
                  <c:v>1258.27</c:v>
                </c:pt>
                <c:pt idx="4165">
                  <c:v>1255.6300000000001</c:v>
                </c:pt>
                <c:pt idx="4166">
                  <c:v>1250.5</c:v>
                </c:pt>
                <c:pt idx="4167">
                  <c:v>1250.5</c:v>
                </c:pt>
                <c:pt idx="4168">
                  <c:v>1250.5</c:v>
                </c:pt>
                <c:pt idx="4169">
                  <c:v>1243.3900000000001</c:v>
                </c:pt>
                <c:pt idx="4170">
                  <c:v>1244.7</c:v>
                </c:pt>
                <c:pt idx="4171">
                  <c:v>1245.3499999999999</c:v>
                </c:pt>
                <c:pt idx="4172">
                  <c:v>1253.05</c:v>
                </c:pt>
                <c:pt idx="4173">
                  <c:v>1252.5999999999999</c:v>
                </c:pt>
                <c:pt idx="4174">
                  <c:v>1252.5999999999999</c:v>
                </c:pt>
                <c:pt idx="4175">
                  <c:v>1252.5999999999999</c:v>
                </c:pt>
                <c:pt idx="4176">
                  <c:v>1251.81</c:v>
                </c:pt>
                <c:pt idx="4177">
                  <c:v>1258.1400000000001</c:v>
                </c:pt>
                <c:pt idx="4178">
                  <c:v>1260.74</c:v>
                </c:pt>
                <c:pt idx="4179">
                  <c:v>1273.5</c:v>
                </c:pt>
                <c:pt idx="4180">
                  <c:v>1276.6300000000001</c:v>
                </c:pt>
                <c:pt idx="4181">
                  <c:v>1276.6300000000001</c:v>
                </c:pt>
                <c:pt idx="4182">
                  <c:v>1276.6300000000001</c:v>
                </c:pt>
                <c:pt idx="4183">
                  <c:v>1271.3399999999999</c:v>
                </c:pt>
                <c:pt idx="4184">
                  <c:v>1271.55</c:v>
                </c:pt>
                <c:pt idx="4185">
                  <c:v>1277.8699999999999</c:v>
                </c:pt>
                <c:pt idx="4186">
                  <c:v>1319.62</c:v>
                </c:pt>
                <c:pt idx="4187">
                  <c:v>1314.1</c:v>
                </c:pt>
                <c:pt idx="4188">
                  <c:v>1314.1</c:v>
                </c:pt>
                <c:pt idx="4189">
                  <c:v>1314.1</c:v>
                </c:pt>
                <c:pt idx="4190">
                  <c:v>1317.35</c:v>
                </c:pt>
                <c:pt idx="4191">
                  <c:v>1318.07</c:v>
                </c:pt>
                <c:pt idx="4192">
                  <c:v>1318.05</c:v>
                </c:pt>
                <c:pt idx="4193">
                  <c:v>1316.69</c:v>
                </c:pt>
                <c:pt idx="4194">
                  <c:v>1315.2</c:v>
                </c:pt>
                <c:pt idx="4195">
                  <c:v>1315.2</c:v>
                </c:pt>
                <c:pt idx="4196">
                  <c:v>1315.2</c:v>
                </c:pt>
                <c:pt idx="4197">
                  <c:v>1326.43</c:v>
                </c:pt>
                <c:pt idx="4198">
                  <c:v>1326.2</c:v>
                </c:pt>
                <c:pt idx="4199">
                  <c:v>1327.2</c:v>
                </c:pt>
                <c:pt idx="4200">
                  <c:v>1320.02</c:v>
                </c:pt>
                <c:pt idx="4201">
                  <c:v>1319.3</c:v>
                </c:pt>
                <c:pt idx="4202">
                  <c:v>1319.3</c:v>
                </c:pt>
                <c:pt idx="4203">
                  <c:v>1319.3</c:v>
                </c:pt>
                <c:pt idx="4204">
                  <c:v>1319.72</c:v>
                </c:pt>
                <c:pt idx="4205">
                  <c:v>1319.14</c:v>
                </c:pt>
                <c:pt idx="4206">
                  <c:v>1325.72</c:v>
                </c:pt>
                <c:pt idx="4207">
                  <c:v>1335.46</c:v>
                </c:pt>
                <c:pt idx="4208">
                  <c:v>1338.4</c:v>
                </c:pt>
                <c:pt idx="4209">
                  <c:v>1338.4</c:v>
                </c:pt>
                <c:pt idx="4210">
                  <c:v>1338.4</c:v>
                </c:pt>
                <c:pt idx="4211">
                  <c:v>1308.01</c:v>
                </c:pt>
                <c:pt idx="4212">
                  <c:v>1294.6300000000001</c:v>
                </c:pt>
                <c:pt idx="4213">
                  <c:v>1298.74</c:v>
                </c:pt>
                <c:pt idx="4214">
                  <c:v>1318.53</c:v>
                </c:pt>
                <c:pt idx="4215">
                  <c:v>1310.2</c:v>
                </c:pt>
                <c:pt idx="4216">
                  <c:v>1310.2</c:v>
                </c:pt>
                <c:pt idx="4217">
                  <c:v>1310.2</c:v>
                </c:pt>
                <c:pt idx="4218">
                  <c:v>1311.9</c:v>
                </c:pt>
                <c:pt idx="4219">
                  <c:v>1307.95</c:v>
                </c:pt>
                <c:pt idx="4220">
                  <c:v>1304.31</c:v>
                </c:pt>
                <c:pt idx="4221">
                  <c:v>1293.8499999999999</c:v>
                </c:pt>
                <c:pt idx="4222">
                  <c:v>1307.8</c:v>
                </c:pt>
                <c:pt idx="4223">
                  <c:v>1307.8</c:v>
                </c:pt>
                <c:pt idx="4224">
                  <c:v>1307.8</c:v>
                </c:pt>
                <c:pt idx="4225">
                  <c:v>1303.95</c:v>
                </c:pt>
                <c:pt idx="4226">
                  <c:v>1298.95</c:v>
                </c:pt>
                <c:pt idx="4227">
                  <c:v>1295.8800000000001</c:v>
                </c:pt>
                <c:pt idx="4228">
                  <c:v>1282.73</c:v>
                </c:pt>
                <c:pt idx="4229">
                  <c:v>1293.8</c:v>
                </c:pt>
                <c:pt idx="4230">
                  <c:v>1293.8</c:v>
                </c:pt>
                <c:pt idx="4231">
                  <c:v>1293.8</c:v>
                </c:pt>
                <c:pt idx="4232">
                  <c:v>1288.5899999999999</c:v>
                </c:pt>
                <c:pt idx="4233">
                  <c:v>1288.54</c:v>
                </c:pt>
                <c:pt idx="4234">
                  <c:v>1305.6199999999999</c:v>
                </c:pt>
                <c:pt idx="4235">
                  <c:v>1312.63</c:v>
                </c:pt>
                <c:pt idx="4236">
                  <c:v>1309.3</c:v>
                </c:pt>
                <c:pt idx="4237">
                  <c:v>1309.3</c:v>
                </c:pt>
                <c:pt idx="4238">
                  <c:v>1309.3</c:v>
                </c:pt>
                <c:pt idx="4239">
                  <c:v>1307.98</c:v>
                </c:pt>
                <c:pt idx="4240">
                  <c:v>1308.4100000000001</c:v>
                </c:pt>
                <c:pt idx="4241">
                  <c:v>1312.25</c:v>
                </c:pt>
                <c:pt idx="4242">
                  <c:v>1316.32</c:v>
                </c:pt>
                <c:pt idx="4243">
                  <c:v>1304.4000000000001</c:v>
                </c:pt>
                <c:pt idx="4244">
                  <c:v>1304.4000000000001</c:v>
                </c:pt>
                <c:pt idx="4245">
                  <c:v>1304.4000000000001</c:v>
                </c:pt>
                <c:pt idx="4246">
                  <c:v>1297.9000000000001</c:v>
                </c:pt>
                <c:pt idx="4247">
                  <c:v>1295.79</c:v>
                </c:pt>
                <c:pt idx="4248">
                  <c:v>1290.96</c:v>
                </c:pt>
                <c:pt idx="4249">
                  <c:v>1277.1099999999999</c:v>
                </c:pt>
                <c:pt idx="4250">
                  <c:v>1280.7</c:v>
                </c:pt>
                <c:pt idx="4251">
                  <c:v>1280.7</c:v>
                </c:pt>
                <c:pt idx="4252">
                  <c:v>1280.7</c:v>
                </c:pt>
                <c:pt idx="4253">
                  <c:v>1275.76</c:v>
                </c:pt>
                <c:pt idx="4254">
                  <c:v>1280.82</c:v>
                </c:pt>
                <c:pt idx="4255">
                  <c:v>1282.32</c:v>
                </c:pt>
                <c:pt idx="4256">
                  <c:v>1289.7</c:v>
                </c:pt>
                <c:pt idx="4257">
                  <c:v>1287.01</c:v>
                </c:pt>
                <c:pt idx="4258">
                  <c:v>1287.01</c:v>
                </c:pt>
                <c:pt idx="4259">
                  <c:v>1287.01</c:v>
                </c:pt>
                <c:pt idx="4260">
                  <c:v>1287.05</c:v>
                </c:pt>
                <c:pt idx="4261">
                  <c:v>1265.6199999999999</c:v>
                </c:pt>
                <c:pt idx="4262">
                  <c:v>1269.01</c:v>
                </c:pt>
                <c:pt idx="4263">
                  <c:v>1261.2</c:v>
                </c:pt>
                <c:pt idx="4264">
                  <c:v>1268.3</c:v>
                </c:pt>
                <c:pt idx="4265">
                  <c:v>1268.3</c:v>
                </c:pt>
                <c:pt idx="4266">
                  <c:v>1268.3</c:v>
                </c:pt>
                <c:pt idx="4267">
                  <c:v>1256.33</c:v>
                </c:pt>
                <c:pt idx="4268">
                  <c:v>1255.1500000000001</c:v>
                </c:pt>
                <c:pt idx="4269">
                  <c:v>1249.2</c:v>
                </c:pt>
                <c:pt idx="4270">
                  <c:v>1240.07</c:v>
                </c:pt>
                <c:pt idx="4271">
                  <c:v>1228.0999999999999</c:v>
                </c:pt>
                <c:pt idx="4272">
                  <c:v>1228.0999999999999</c:v>
                </c:pt>
                <c:pt idx="4273">
                  <c:v>1228.0999999999999</c:v>
                </c:pt>
                <c:pt idx="4274">
                  <c:v>1232.57</c:v>
                </c:pt>
                <c:pt idx="4275">
                  <c:v>1234.25</c:v>
                </c:pt>
                <c:pt idx="4276">
                  <c:v>1222.3699999999999</c:v>
                </c:pt>
                <c:pt idx="4277">
                  <c:v>1225.27</c:v>
                </c:pt>
                <c:pt idx="4278">
                  <c:v>1216</c:v>
                </c:pt>
                <c:pt idx="4279">
                  <c:v>1216</c:v>
                </c:pt>
                <c:pt idx="4280">
                  <c:v>1216</c:v>
                </c:pt>
                <c:pt idx="4281">
                  <c:v>1214.68</c:v>
                </c:pt>
                <c:pt idx="4282">
                  <c:v>1222.42</c:v>
                </c:pt>
                <c:pt idx="4283">
                  <c:v>1216.8499999999999</c:v>
                </c:pt>
                <c:pt idx="4284">
                  <c:v>1221.3</c:v>
                </c:pt>
                <c:pt idx="4285">
                  <c:v>1218.8</c:v>
                </c:pt>
                <c:pt idx="4286">
                  <c:v>1218.8</c:v>
                </c:pt>
                <c:pt idx="4287">
                  <c:v>1218.8</c:v>
                </c:pt>
                <c:pt idx="4288">
                  <c:v>1214.8499999999999</c:v>
                </c:pt>
                <c:pt idx="4289">
                  <c:v>1208.3499999999999</c:v>
                </c:pt>
                <c:pt idx="4290">
                  <c:v>1212.75</c:v>
                </c:pt>
                <c:pt idx="4291">
                  <c:v>1213.9100000000001</c:v>
                </c:pt>
                <c:pt idx="4292">
                  <c:v>1190.8499999999999</c:v>
                </c:pt>
                <c:pt idx="4293">
                  <c:v>1190.8499999999999</c:v>
                </c:pt>
                <c:pt idx="4294">
                  <c:v>1190.8499999999999</c:v>
                </c:pt>
                <c:pt idx="4295">
                  <c:v>1206.3699999999999</c:v>
                </c:pt>
                <c:pt idx="4296">
                  <c:v>1208.6600000000001</c:v>
                </c:pt>
                <c:pt idx="4297">
                  <c:v>1220.68</c:v>
                </c:pt>
                <c:pt idx="4298">
                  <c:v>1223.6500000000001</c:v>
                </c:pt>
                <c:pt idx="4299">
                  <c:v>1223.2</c:v>
                </c:pt>
                <c:pt idx="4300">
                  <c:v>1223.2</c:v>
                </c:pt>
                <c:pt idx="4301">
                  <c:v>1223.2</c:v>
                </c:pt>
                <c:pt idx="4302">
                  <c:v>1236.22</c:v>
                </c:pt>
                <c:pt idx="4303">
                  <c:v>1232.5</c:v>
                </c:pt>
                <c:pt idx="4304">
                  <c:v>1239.92</c:v>
                </c:pt>
                <c:pt idx="4305">
                  <c:v>1238.68</c:v>
                </c:pt>
                <c:pt idx="4306">
                  <c:v>1238.0999999999999</c:v>
                </c:pt>
                <c:pt idx="4307">
                  <c:v>1238.0999999999999</c:v>
                </c:pt>
                <c:pt idx="4308">
                  <c:v>1238.0999999999999</c:v>
                </c:pt>
                <c:pt idx="4309">
                  <c:v>1246.71</c:v>
                </c:pt>
                <c:pt idx="4310">
                  <c:v>1248.97</c:v>
                </c:pt>
                <c:pt idx="4311">
                  <c:v>1242.1400000000001</c:v>
                </c:pt>
                <c:pt idx="4312">
                  <c:v>1232.97</c:v>
                </c:pt>
                <c:pt idx="4313">
                  <c:v>1230.9000000000001</c:v>
                </c:pt>
                <c:pt idx="4314">
                  <c:v>1230.9000000000001</c:v>
                </c:pt>
                <c:pt idx="4315">
                  <c:v>1230.9000000000001</c:v>
                </c:pt>
                <c:pt idx="4316">
                  <c:v>1225.68</c:v>
                </c:pt>
                <c:pt idx="4317">
                  <c:v>1228.1400000000001</c:v>
                </c:pt>
                <c:pt idx="4318">
                  <c:v>1211.73</c:v>
                </c:pt>
                <c:pt idx="4319">
                  <c:v>1199.5999999999999</c:v>
                </c:pt>
                <c:pt idx="4320">
                  <c:v>1172.5899999999999</c:v>
                </c:pt>
                <c:pt idx="4321">
                  <c:v>1172.5899999999999</c:v>
                </c:pt>
                <c:pt idx="4322">
                  <c:v>1172.5899999999999</c:v>
                </c:pt>
                <c:pt idx="4323">
                  <c:v>1165.2</c:v>
                </c:pt>
                <c:pt idx="4324">
                  <c:v>1168.3800000000001</c:v>
                </c:pt>
                <c:pt idx="4325">
                  <c:v>1140.26</c:v>
                </c:pt>
                <c:pt idx="4326">
                  <c:v>1141.57</c:v>
                </c:pt>
                <c:pt idx="4327">
                  <c:v>1177.5999999999999</c:v>
                </c:pt>
                <c:pt idx="4328">
                  <c:v>1177.5999999999999</c:v>
                </c:pt>
                <c:pt idx="4329">
                  <c:v>1177.5999999999999</c:v>
                </c:pt>
                <c:pt idx="4330">
                  <c:v>1150.97</c:v>
                </c:pt>
                <c:pt idx="4331">
                  <c:v>1163.8499999999999</c:v>
                </c:pt>
                <c:pt idx="4332">
                  <c:v>1162.5999999999999</c:v>
                </c:pt>
                <c:pt idx="4333">
                  <c:v>1162.4000000000001</c:v>
                </c:pt>
                <c:pt idx="4334">
                  <c:v>1188.4000000000001</c:v>
                </c:pt>
                <c:pt idx="4335">
                  <c:v>1188.4000000000001</c:v>
                </c:pt>
                <c:pt idx="4336">
                  <c:v>1188.4000000000001</c:v>
                </c:pt>
                <c:pt idx="4337">
                  <c:v>1186.5</c:v>
                </c:pt>
                <c:pt idx="4338">
                  <c:v>1196.45</c:v>
                </c:pt>
                <c:pt idx="4339">
                  <c:v>1182.06</c:v>
                </c:pt>
                <c:pt idx="4340">
                  <c:v>1193.53</c:v>
                </c:pt>
                <c:pt idx="4341">
                  <c:v>1201.1500000000001</c:v>
                </c:pt>
                <c:pt idx="4342">
                  <c:v>1201.1500000000001</c:v>
                </c:pt>
                <c:pt idx="4343">
                  <c:v>1201.1500000000001</c:v>
                </c:pt>
                <c:pt idx="4344">
                  <c:v>1197.7</c:v>
                </c:pt>
                <c:pt idx="4345">
                  <c:v>1200.5999999999999</c:v>
                </c:pt>
                <c:pt idx="4346">
                  <c:v>1198.0999999999999</c:v>
                </c:pt>
                <c:pt idx="4347">
                  <c:v>1191.4000000000001</c:v>
                </c:pt>
                <c:pt idx="4348">
                  <c:v>1167.23</c:v>
                </c:pt>
                <c:pt idx="4349">
                  <c:v>1167.23</c:v>
                </c:pt>
                <c:pt idx="4350">
                  <c:v>1167.23</c:v>
                </c:pt>
                <c:pt idx="4351">
                  <c:v>1211.75</c:v>
                </c:pt>
                <c:pt idx="4352">
                  <c:v>1197.67</c:v>
                </c:pt>
                <c:pt idx="4353">
                  <c:v>1209.3900000000001</c:v>
                </c:pt>
                <c:pt idx="4354">
                  <c:v>1205.03</c:v>
                </c:pt>
                <c:pt idx="4355">
                  <c:v>1192.0999999999999</c:v>
                </c:pt>
                <c:pt idx="4356">
                  <c:v>1192.0999999999999</c:v>
                </c:pt>
                <c:pt idx="4357">
                  <c:v>1192.0999999999999</c:v>
                </c:pt>
                <c:pt idx="4358">
                  <c:v>1203.1500000000001</c:v>
                </c:pt>
                <c:pt idx="4359">
                  <c:v>1230.6300000000001</c:v>
                </c:pt>
                <c:pt idx="4360">
                  <c:v>1226</c:v>
                </c:pt>
                <c:pt idx="4361">
                  <c:v>1227.5</c:v>
                </c:pt>
                <c:pt idx="4362">
                  <c:v>1222.3</c:v>
                </c:pt>
                <c:pt idx="4363">
                  <c:v>1222.3</c:v>
                </c:pt>
                <c:pt idx="4364">
                  <c:v>1222.3</c:v>
                </c:pt>
                <c:pt idx="4365">
                  <c:v>1192.7</c:v>
                </c:pt>
                <c:pt idx="4366">
                  <c:v>1196.9000000000001</c:v>
                </c:pt>
                <c:pt idx="4367">
                  <c:v>1189</c:v>
                </c:pt>
                <c:pt idx="4368">
                  <c:v>1198.6500000000001</c:v>
                </c:pt>
                <c:pt idx="4369">
                  <c:v>1195.5</c:v>
                </c:pt>
                <c:pt idx="4370">
                  <c:v>1195.5</c:v>
                </c:pt>
                <c:pt idx="4371">
                  <c:v>1195.5</c:v>
                </c:pt>
                <c:pt idx="4372">
                  <c:v>1176.75</c:v>
                </c:pt>
                <c:pt idx="4373">
                  <c:v>1176.3499999999999</c:v>
                </c:pt>
                <c:pt idx="4374">
                  <c:v>1173.5999999999999</c:v>
                </c:pt>
                <c:pt idx="4375">
                  <c:v>1173.5999999999999</c:v>
                </c:pt>
                <c:pt idx="4376">
                  <c:v>1195.05</c:v>
                </c:pt>
                <c:pt idx="4377">
                  <c:v>1195.05</c:v>
                </c:pt>
                <c:pt idx="4378">
                  <c:v>1195.05</c:v>
                </c:pt>
                <c:pt idx="4379">
                  <c:v>1183.2</c:v>
                </c:pt>
                <c:pt idx="4380">
                  <c:v>1200.4000000000001</c:v>
                </c:pt>
                <c:pt idx="4381">
                  <c:v>1183.8</c:v>
                </c:pt>
                <c:pt idx="4382">
                  <c:v>1183.8</c:v>
                </c:pt>
                <c:pt idx="4383">
                  <c:v>1188.8599999999999</c:v>
                </c:pt>
                <c:pt idx="4384">
                  <c:v>1188.8599999999999</c:v>
                </c:pt>
                <c:pt idx="4385">
                  <c:v>1188.8599999999999</c:v>
                </c:pt>
                <c:pt idx="4386">
                  <c:v>1204.21</c:v>
                </c:pt>
                <c:pt idx="4387">
                  <c:v>1218.9000000000001</c:v>
                </c:pt>
                <c:pt idx="4388">
                  <c:v>1210.56</c:v>
                </c:pt>
                <c:pt idx="4389">
                  <c:v>1208.73</c:v>
                </c:pt>
                <c:pt idx="4390">
                  <c:v>1223.1300000000001</c:v>
                </c:pt>
                <c:pt idx="4391">
                  <c:v>1223.1300000000001</c:v>
                </c:pt>
                <c:pt idx="4392">
                  <c:v>1223.1300000000001</c:v>
                </c:pt>
                <c:pt idx="4393">
                  <c:v>1233.3399999999999</c:v>
                </c:pt>
                <c:pt idx="4394">
                  <c:v>1230.58</c:v>
                </c:pt>
                <c:pt idx="4395">
                  <c:v>1229.68</c:v>
                </c:pt>
                <c:pt idx="4396">
                  <c:v>1261.75</c:v>
                </c:pt>
                <c:pt idx="4397">
                  <c:v>1279.96</c:v>
                </c:pt>
                <c:pt idx="4398">
                  <c:v>1279.96</c:v>
                </c:pt>
                <c:pt idx="4399">
                  <c:v>1279.96</c:v>
                </c:pt>
                <c:pt idx="4400">
                  <c:v>1276.46</c:v>
                </c:pt>
                <c:pt idx="4401">
                  <c:v>1293.5899999999999</c:v>
                </c:pt>
                <c:pt idx="4402">
                  <c:v>1293.26</c:v>
                </c:pt>
                <c:pt idx="4403">
                  <c:v>1301.53</c:v>
                </c:pt>
                <c:pt idx="4404">
                  <c:v>1294.29</c:v>
                </c:pt>
                <c:pt idx="4405">
                  <c:v>1294.29</c:v>
                </c:pt>
                <c:pt idx="4406">
                  <c:v>1294.29</c:v>
                </c:pt>
                <c:pt idx="4407">
                  <c:v>1281.04</c:v>
                </c:pt>
                <c:pt idx="4408">
                  <c:v>1292.24</c:v>
                </c:pt>
                <c:pt idx="4409">
                  <c:v>1284.8499999999999</c:v>
                </c:pt>
                <c:pt idx="4410">
                  <c:v>1257.2</c:v>
                </c:pt>
                <c:pt idx="4411">
                  <c:v>1283.1199999999999</c:v>
                </c:pt>
                <c:pt idx="4412">
                  <c:v>1283.1199999999999</c:v>
                </c:pt>
                <c:pt idx="4413">
                  <c:v>1283.1199999999999</c:v>
                </c:pt>
                <c:pt idx="4414">
                  <c:v>1275.01</c:v>
                </c:pt>
                <c:pt idx="4415">
                  <c:v>1259.8399999999999</c:v>
                </c:pt>
                <c:pt idx="4416">
                  <c:v>1269.9100000000001</c:v>
                </c:pt>
                <c:pt idx="4417">
                  <c:v>1264.51</c:v>
                </c:pt>
                <c:pt idx="4418">
                  <c:v>1233.3800000000001</c:v>
                </c:pt>
                <c:pt idx="4419">
                  <c:v>1233.3800000000001</c:v>
                </c:pt>
                <c:pt idx="4420">
                  <c:v>1233.3800000000001</c:v>
                </c:pt>
                <c:pt idx="4421">
                  <c:v>1239.48</c:v>
                </c:pt>
                <c:pt idx="4422">
                  <c:v>1233.76</c:v>
                </c:pt>
                <c:pt idx="4423">
                  <c:v>1218.8499999999999</c:v>
                </c:pt>
                <c:pt idx="4424">
                  <c:v>1222.22</c:v>
                </c:pt>
                <c:pt idx="4425">
                  <c:v>1229.6400000000001</c:v>
                </c:pt>
                <c:pt idx="4426">
                  <c:v>1229.6400000000001</c:v>
                </c:pt>
                <c:pt idx="4427">
                  <c:v>1229.6400000000001</c:v>
                </c:pt>
                <c:pt idx="4428">
                  <c:v>1230.49</c:v>
                </c:pt>
                <c:pt idx="4429">
                  <c:v>1209.23</c:v>
                </c:pt>
                <c:pt idx="4430">
                  <c:v>1212.5999999999999</c:v>
                </c:pt>
                <c:pt idx="4431">
                  <c:v>1207.1300000000001</c:v>
                </c:pt>
                <c:pt idx="4432">
                  <c:v>1202.08</c:v>
                </c:pt>
                <c:pt idx="4433">
                  <c:v>1202.08</c:v>
                </c:pt>
                <c:pt idx="4434">
                  <c:v>1202.08</c:v>
                </c:pt>
                <c:pt idx="4435">
                  <c:v>1201.5999999999999</c:v>
                </c:pt>
                <c:pt idx="4436">
                  <c:v>1199.67</c:v>
                </c:pt>
                <c:pt idx="4437">
                  <c:v>1204.69</c:v>
                </c:pt>
                <c:pt idx="4438">
                  <c:v>1208.8900000000001</c:v>
                </c:pt>
                <c:pt idx="4439">
                  <c:v>1213.06</c:v>
                </c:pt>
                <c:pt idx="4440">
                  <c:v>1213.06</c:v>
                </c:pt>
                <c:pt idx="4441">
                  <c:v>1213.06</c:v>
                </c:pt>
                <c:pt idx="4442">
                  <c:v>1206.79</c:v>
                </c:pt>
                <c:pt idx="4443">
                  <c:v>1203.79</c:v>
                </c:pt>
                <c:pt idx="4444">
                  <c:v>1199.8</c:v>
                </c:pt>
                <c:pt idx="4445">
                  <c:v>1198.42</c:v>
                </c:pt>
                <c:pt idx="4446">
                  <c:v>1166.95</c:v>
                </c:pt>
                <c:pt idx="4447">
                  <c:v>1166.95</c:v>
                </c:pt>
                <c:pt idx="4448">
                  <c:v>1166.95</c:v>
                </c:pt>
                <c:pt idx="4449">
                  <c:v>1166.95</c:v>
                </c:pt>
                <c:pt idx="4450">
                  <c:v>1161.42</c:v>
                </c:pt>
                <c:pt idx="4451">
                  <c:v>1154.78</c:v>
                </c:pt>
                <c:pt idx="4452">
                  <c:v>1152.3699999999999</c:v>
                </c:pt>
                <c:pt idx="4453">
                  <c:v>1158.02</c:v>
                </c:pt>
                <c:pt idx="4454">
                  <c:v>1158.02</c:v>
                </c:pt>
                <c:pt idx="4455">
                  <c:v>1158.02</c:v>
                </c:pt>
                <c:pt idx="4456">
                  <c:v>1154.19</c:v>
                </c:pt>
                <c:pt idx="4457">
                  <c:v>1149.1199999999999</c:v>
                </c:pt>
                <c:pt idx="4458">
                  <c:v>1167</c:v>
                </c:pt>
                <c:pt idx="4459">
                  <c:v>1171.3</c:v>
                </c:pt>
                <c:pt idx="4460">
                  <c:v>1182.2</c:v>
                </c:pt>
                <c:pt idx="4461">
                  <c:v>1182.2</c:v>
                </c:pt>
                <c:pt idx="4462">
                  <c:v>1182.2</c:v>
                </c:pt>
                <c:pt idx="4463">
                  <c:v>1189.06</c:v>
                </c:pt>
                <c:pt idx="4464">
                  <c:v>1192.5999999999999</c:v>
                </c:pt>
                <c:pt idx="4465">
                  <c:v>1195.1500000000001</c:v>
                </c:pt>
                <c:pt idx="4466">
                  <c:v>1203.9000000000001</c:v>
                </c:pt>
                <c:pt idx="4467">
                  <c:v>1198.8</c:v>
                </c:pt>
                <c:pt idx="4468">
                  <c:v>1198.8</c:v>
                </c:pt>
                <c:pt idx="4469">
                  <c:v>1198.8</c:v>
                </c:pt>
                <c:pt idx="4470">
                  <c:v>1185.0999999999999</c:v>
                </c:pt>
                <c:pt idx="4471">
                  <c:v>1183.3</c:v>
                </c:pt>
                <c:pt idx="4472">
                  <c:v>1203.7</c:v>
                </c:pt>
                <c:pt idx="4473">
                  <c:v>1201.5</c:v>
                </c:pt>
                <c:pt idx="4474">
                  <c:v>1202.52</c:v>
                </c:pt>
                <c:pt idx="4475">
                  <c:v>1202.52</c:v>
                </c:pt>
                <c:pt idx="4476">
                  <c:v>1202.52</c:v>
                </c:pt>
                <c:pt idx="4477">
                  <c:v>1214.47</c:v>
                </c:pt>
                <c:pt idx="4478">
                  <c:v>1208.25</c:v>
                </c:pt>
                <c:pt idx="4479">
                  <c:v>1202.6500000000001</c:v>
                </c:pt>
                <c:pt idx="4480">
                  <c:v>1194.3</c:v>
                </c:pt>
                <c:pt idx="4481">
                  <c:v>1207.5</c:v>
                </c:pt>
                <c:pt idx="4482">
                  <c:v>1207.5</c:v>
                </c:pt>
                <c:pt idx="4483">
                  <c:v>1207.5</c:v>
                </c:pt>
                <c:pt idx="4484">
                  <c:v>1198.3499999999999</c:v>
                </c:pt>
                <c:pt idx="4485">
                  <c:v>1192.4000000000001</c:v>
                </c:pt>
                <c:pt idx="4486">
                  <c:v>1201.5999999999999</c:v>
                </c:pt>
                <c:pt idx="4487">
                  <c:v>1198.0999999999999</c:v>
                </c:pt>
                <c:pt idx="4488">
                  <c:v>1204.0999999999999</c:v>
                </c:pt>
                <c:pt idx="4489">
                  <c:v>1204.0999999999999</c:v>
                </c:pt>
                <c:pt idx="4490">
                  <c:v>1204.0999999999999</c:v>
                </c:pt>
                <c:pt idx="4491">
                  <c:v>1196.25</c:v>
                </c:pt>
                <c:pt idx="4492">
                  <c:v>1202.3900000000001</c:v>
                </c:pt>
                <c:pt idx="4493">
                  <c:v>1187.06</c:v>
                </c:pt>
                <c:pt idx="4494">
                  <c:v>1193.8900000000001</c:v>
                </c:pt>
                <c:pt idx="4495">
                  <c:v>1178.97</c:v>
                </c:pt>
                <c:pt idx="4496">
                  <c:v>1178.97</c:v>
                </c:pt>
                <c:pt idx="4497">
                  <c:v>1178.97</c:v>
                </c:pt>
                <c:pt idx="4498">
                  <c:v>1201.6199999999999</c:v>
                </c:pt>
                <c:pt idx="4499">
                  <c:v>1211.94</c:v>
                </c:pt>
                <c:pt idx="4500">
                  <c:v>1204.72</c:v>
                </c:pt>
                <c:pt idx="4501">
                  <c:v>1183.97</c:v>
                </c:pt>
                <c:pt idx="4502">
                  <c:v>1178</c:v>
                </c:pt>
                <c:pt idx="4503">
                  <c:v>1178</c:v>
                </c:pt>
                <c:pt idx="4504">
                  <c:v>1178</c:v>
                </c:pt>
                <c:pt idx="4505">
                  <c:v>1187.97</c:v>
                </c:pt>
                <c:pt idx="4506">
                  <c:v>1193.02</c:v>
                </c:pt>
                <c:pt idx="4507">
                  <c:v>1191.29</c:v>
                </c:pt>
                <c:pt idx="4508">
                  <c:v>1184.4000000000001</c:v>
                </c:pt>
                <c:pt idx="4509">
                  <c:v>1187.5</c:v>
                </c:pt>
                <c:pt idx="4510">
                  <c:v>1187.5</c:v>
                </c:pt>
                <c:pt idx="4511">
                  <c:v>1187.5</c:v>
                </c:pt>
                <c:pt idx="4512">
                  <c:v>1183.55</c:v>
                </c:pt>
                <c:pt idx="4513">
                  <c:v>1193.1500000000001</c:v>
                </c:pt>
                <c:pt idx="4514">
                  <c:v>1214.69</c:v>
                </c:pt>
                <c:pt idx="4515">
                  <c:v>1221</c:v>
                </c:pt>
                <c:pt idx="4516">
                  <c:v>1223.7</c:v>
                </c:pt>
                <c:pt idx="4517">
                  <c:v>1223.7</c:v>
                </c:pt>
                <c:pt idx="4518">
                  <c:v>1223.7</c:v>
                </c:pt>
                <c:pt idx="4519">
                  <c:v>1225.05</c:v>
                </c:pt>
                <c:pt idx="4520">
                  <c:v>1207.55</c:v>
                </c:pt>
                <c:pt idx="4521">
                  <c:v>1209.45</c:v>
                </c:pt>
                <c:pt idx="4522">
                  <c:v>1206.25</c:v>
                </c:pt>
                <c:pt idx="4523">
                  <c:v>1205.4000000000001</c:v>
                </c:pt>
                <c:pt idx="4524">
                  <c:v>1205.4000000000001</c:v>
                </c:pt>
                <c:pt idx="4525">
                  <c:v>1205.4000000000001</c:v>
                </c:pt>
                <c:pt idx="4526">
                  <c:v>1206.8599999999999</c:v>
                </c:pt>
                <c:pt idx="4527">
                  <c:v>1187.1500000000001</c:v>
                </c:pt>
                <c:pt idx="4528">
                  <c:v>1187.9000000000001</c:v>
                </c:pt>
                <c:pt idx="4529">
                  <c:v>1187.95</c:v>
                </c:pt>
                <c:pt idx="4530">
                  <c:v>1190</c:v>
                </c:pt>
                <c:pt idx="4531">
                  <c:v>1190</c:v>
                </c:pt>
                <c:pt idx="4532">
                  <c:v>1190</c:v>
                </c:pt>
                <c:pt idx="4533">
                  <c:v>1188.95</c:v>
                </c:pt>
                <c:pt idx="4534">
                  <c:v>1192.95</c:v>
                </c:pt>
                <c:pt idx="4535">
                  <c:v>1184.95</c:v>
                </c:pt>
                <c:pt idx="4536">
                  <c:v>1176.45</c:v>
                </c:pt>
                <c:pt idx="4537">
                  <c:v>1171.5</c:v>
                </c:pt>
                <c:pt idx="4538">
                  <c:v>1171.5</c:v>
                </c:pt>
                <c:pt idx="4539">
                  <c:v>1171.5</c:v>
                </c:pt>
                <c:pt idx="4540">
                  <c:v>1173.45</c:v>
                </c:pt>
                <c:pt idx="4541">
                  <c:v>1176.05</c:v>
                </c:pt>
                <c:pt idx="4542">
                  <c:v>1185.3499999999999</c:v>
                </c:pt>
                <c:pt idx="4543">
                  <c:v>1181.95</c:v>
                </c:pt>
                <c:pt idx="4544">
                  <c:v>1180.8</c:v>
                </c:pt>
                <c:pt idx="4545">
                  <c:v>1180.8</c:v>
                </c:pt>
                <c:pt idx="4546">
                  <c:v>1180.8</c:v>
                </c:pt>
                <c:pt idx="4547">
                  <c:v>1185.55</c:v>
                </c:pt>
                <c:pt idx="4548">
                  <c:v>1181.3499999999999</c:v>
                </c:pt>
                <c:pt idx="4549">
                  <c:v>1185.25</c:v>
                </c:pt>
                <c:pt idx="4550">
                  <c:v>1201.25</c:v>
                </c:pt>
                <c:pt idx="4551">
                  <c:v>1200</c:v>
                </c:pt>
                <c:pt idx="4552">
                  <c:v>1200</c:v>
                </c:pt>
                <c:pt idx="4553">
                  <c:v>1200</c:v>
                </c:pt>
                <c:pt idx="4554">
                  <c:v>1185.75</c:v>
                </c:pt>
                <c:pt idx="4555">
                  <c:v>1177.6500000000001</c:v>
                </c:pt>
                <c:pt idx="4556">
                  <c:v>1174.7</c:v>
                </c:pt>
                <c:pt idx="4557">
                  <c:v>1172.95</c:v>
                </c:pt>
                <c:pt idx="4558">
                  <c:v>1175.04</c:v>
                </c:pt>
                <c:pt idx="4559">
                  <c:v>1175.04</c:v>
                </c:pt>
                <c:pt idx="4560">
                  <c:v>1175.04</c:v>
                </c:pt>
                <c:pt idx="4561">
                  <c:v>1179.8499999999999</c:v>
                </c:pt>
                <c:pt idx="4562">
                  <c:v>1172.75</c:v>
                </c:pt>
                <c:pt idx="4563">
                  <c:v>1168.5999999999999</c:v>
                </c:pt>
                <c:pt idx="4564">
                  <c:v>1166.05</c:v>
                </c:pt>
                <c:pt idx="4565">
                  <c:v>1168.28</c:v>
                </c:pt>
                <c:pt idx="4566">
                  <c:v>1168.28</c:v>
                </c:pt>
                <c:pt idx="4567">
                  <c:v>1168.28</c:v>
                </c:pt>
                <c:pt idx="4568">
                  <c:v>1169.78</c:v>
                </c:pt>
                <c:pt idx="4569">
                  <c:v>1154.6500000000001</c:v>
                </c:pt>
                <c:pt idx="4570">
                  <c:v>1156.95</c:v>
                </c:pt>
                <c:pt idx="4571">
                  <c:v>1159.3499999999999</c:v>
                </c:pt>
                <c:pt idx="4572">
                  <c:v>1162.6500000000001</c:v>
                </c:pt>
                <c:pt idx="4573">
                  <c:v>1162.6500000000001</c:v>
                </c:pt>
                <c:pt idx="4574">
                  <c:v>1162.6500000000001</c:v>
                </c:pt>
                <c:pt idx="4575">
                  <c:v>1157.45</c:v>
                </c:pt>
                <c:pt idx="4576">
                  <c:v>1155.05</c:v>
                </c:pt>
                <c:pt idx="4577">
                  <c:v>1148.8499999999999</c:v>
                </c:pt>
                <c:pt idx="4578">
                  <c:v>1144.55</c:v>
                </c:pt>
                <c:pt idx="4579">
                  <c:v>1134.32</c:v>
                </c:pt>
                <c:pt idx="4580">
                  <c:v>1134.32</c:v>
                </c:pt>
                <c:pt idx="4581">
                  <c:v>1134.32</c:v>
                </c:pt>
                <c:pt idx="4582">
                  <c:v>1097.45</c:v>
                </c:pt>
                <c:pt idx="4583">
                  <c:v>1100.8499999999999</c:v>
                </c:pt>
                <c:pt idx="4584">
                  <c:v>1093.95</c:v>
                </c:pt>
                <c:pt idx="4585">
                  <c:v>1090.1500000000001</c:v>
                </c:pt>
                <c:pt idx="4586">
                  <c:v>1098.9000000000001</c:v>
                </c:pt>
                <c:pt idx="4587">
                  <c:v>1098.9000000000001</c:v>
                </c:pt>
                <c:pt idx="4588">
                  <c:v>1098.9000000000001</c:v>
                </c:pt>
                <c:pt idx="4589">
                  <c:v>1094</c:v>
                </c:pt>
                <c:pt idx="4590">
                  <c:v>1094.8499999999999</c:v>
                </c:pt>
                <c:pt idx="4591">
                  <c:v>1096.55</c:v>
                </c:pt>
                <c:pt idx="4592">
                  <c:v>1087.95</c:v>
                </c:pt>
                <c:pt idx="4593">
                  <c:v>1095.01</c:v>
                </c:pt>
                <c:pt idx="4594">
                  <c:v>1095.01</c:v>
                </c:pt>
                <c:pt idx="4595">
                  <c:v>1095.01</c:v>
                </c:pt>
                <c:pt idx="4596">
                  <c:v>1086.25</c:v>
                </c:pt>
                <c:pt idx="4597">
                  <c:v>1087.3499999999999</c:v>
                </c:pt>
                <c:pt idx="4598">
                  <c:v>1084.6500000000001</c:v>
                </c:pt>
                <c:pt idx="4599">
                  <c:v>1089.1500000000001</c:v>
                </c:pt>
                <c:pt idx="4600">
                  <c:v>1093.6400000000001</c:v>
                </c:pt>
                <c:pt idx="4601">
                  <c:v>1093.6400000000001</c:v>
                </c:pt>
                <c:pt idx="4602">
                  <c:v>1093.6400000000001</c:v>
                </c:pt>
                <c:pt idx="4603">
                  <c:v>1103.8499999999999</c:v>
                </c:pt>
                <c:pt idx="4604">
                  <c:v>1108.5999999999999</c:v>
                </c:pt>
                <c:pt idx="4605">
                  <c:v>1124.75</c:v>
                </c:pt>
                <c:pt idx="4606">
                  <c:v>1114.55</c:v>
                </c:pt>
                <c:pt idx="4607">
                  <c:v>1114.54</c:v>
                </c:pt>
                <c:pt idx="4608">
                  <c:v>1114.54</c:v>
                </c:pt>
                <c:pt idx="4609">
                  <c:v>1114.54</c:v>
                </c:pt>
                <c:pt idx="4610">
                  <c:v>1117.3499999999999</c:v>
                </c:pt>
                <c:pt idx="4611">
                  <c:v>1117.45</c:v>
                </c:pt>
                <c:pt idx="4612">
                  <c:v>1133.8499999999999</c:v>
                </c:pt>
                <c:pt idx="4613">
                  <c:v>1152.3499999999999</c:v>
                </c:pt>
                <c:pt idx="4614">
                  <c:v>1160.23</c:v>
                </c:pt>
                <c:pt idx="4615">
                  <c:v>1160.23</c:v>
                </c:pt>
                <c:pt idx="4616">
                  <c:v>1160.23</c:v>
                </c:pt>
                <c:pt idx="4617">
                  <c:v>1154.6500000000001</c:v>
                </c:pt>
                <c:pt idx="4618">
                  <c:v>1140.3499999999999</c:v>
                </c:pt>
                <c:pt idx="4619">
                  <c:v>1124.75</c:v>
                </c:pt>
                <c:pt idx="4620">
                  <c:v>1125.3499999999999</c:v>
                </c:pt>
                <c:pt idx="4621">
                  <c:v>1133.07</c:v>
                </c:pt>
                <c:pt idx="4622">
                  <c:v>1133.07</c:v>
                </c:pt>
                <c:pt idx="4623">
                  <c:v>1133.07</c:v>
                </c:pt>
                <c:pt idx="4624">
                  <c:v>1134.3499999999999</c:v>
                </c:pt>
                <c:pt idx="4625">
                  <c:v>1139.75</c:v>
                </c:pt>
                <c:pt idx="4626">
                  <c:v>1133.3499999999999</c:v>
                </c:pt>
                <c:pt idx="4627">
                  <c:v>1124.75</c:v>
                </c:pt>
                <c:pt idx="4628">
                  <c:v>1121.24</c:v>
                </c:pt>
                <c:pt idx="4629">
                  <c:v>1121.24</c:v>
                </c:pt>
                <c:pt idx="4630">
                  <c:v>1121.24</c:v>
                </c:pt>
                <c:pt idx="4631">
                  <c:v>1118.68</c:v>
                </c:pt>
                <c:pt idx="4632">
                  <c:v>1121.45</c:v>
                </c:pt>
                <c:pt idx="4633">
                  <c:v>1106.33</c:v>
                </c:pt>
                <c:pt idx="4634">
                  <c:v>1111.1500000000001</c:v>
                </c:pt>
                <c:pt idx="4635">
                  <c:v>1107.26</c:v>
                </c:pt>
                <c:pt idx="4636">
                  <c:v>1107.26</c:v>
                </c:pt>
                <c:pt idx="4637">
                  <c:v>1107.26</c:v>
                </c:pt>
                <c:pt idx="4638">
                  <c:v>1107.92</c:v>
                </c:pt>
                <c:pt idx="4639">
                  <c:v>1104.95</c:v>
                </c:pt>
                <c:pt idx="4640">
                  <c:v>1118.95</c:v>
                </c:pt>
                <c:pt idx="4641">
                  <c:v>1130.45</c:v>
                </c:pt>
                <c:pt idx="4642">
                  <c:v>1138.9000000000001</c:v>
                </c:pt>
                <c:pt idx="4643">
                  <c:v>1138.9000000000001</c:v>
                </c:pt>
                <c:pt idx="4644">
                  <c:v>1138.9000000000001</c:v>
                </c:pt>
                <c:pt idx="4645">
                  <c:v>1132.95</c:v>
                </c:pt>
                <c:pt idx="4646">
                  <c:v>1124.05</c:v>
                </c:pt>
                <c:pt idx="4647">
                  <c:v>1129.95</c:v>
                </c:pt>
                <c:pt idx="4648">
                  <c:v>1153.55</c:v>
                </c:pt>
                <c:pt idx="4649">
                  <c:v>1145.8699999999999</c:v>
                </c:pt>
                <c:pt idx="4650">
                  <c:v>1145.8699999999999</c:v>
                </c:pt>
                <c:pt idx="4651">
                  <c:v>1145.8699999999999</c:v>
                </c:pt>
                <c:pt idx="4652">
                  <c:v>1131.6500000000001</c:v>
                </c:pt>
                <c:pt idx="4653">
                  <c:v>1126.75</c:v>
                </c:pt>
                <c:pt idx="4654">
                  <c:v>1114.55</c:v>
                </c:pt>
                <c:pt idx="4655">
                  <c:v>1113.1500000000001</c:v>
                </c:pt>
                <c:pt idx="4656">
                  <c:v>1137.52</c:v>
                </c:pt>
                <c:pt idx="4657">
                  <c:v>1137.52</c:v>
                </c:pt>
                <c:pt idx="4658">
                  <c:v>1137.52</c:v>
                </c:pt>
                <c:pt idx="4659">
                  <c:v>1135.3499999999999</c:v>
                </c:pt>
                <c:pt idx="4660">
                  <c:v>1146.55</c:v>
                </c:pt>
                <c:pt idx="4661">
                  <c:v>1144.8499999999999</c:v>
                </c:pt>
                <c:pt idx="4662">
                  <c:v>1138.45</c:v>
                </c:pt>
                <c:pt idx="4663">
                  <c:v>1155.58</c:v>
                </c:pt>
                <c:pt idx="4664">
                  <c:v>1155.58</c:v>
                </c:pt>
                <c:pt idx="4665">
                  <c:v>1155.58</c:v>
                </c:pt>
                <c:pt idx="4666">
                  <c:v>1163.1500000000001</c:v>
                </c:pt>
                <c:pt idx="4667">
                  <c:v>1168.25</c:v>
                </c:pt>
                <c:pt idx="4668">
                  <c:v>1184.05</c:v>
                </c:pt>
                <c:pt idx="4669">
                  <c:v>1182.75</c:v>
                </c:pt>
                <c:pt idx="4670">
                  <c:v>1176.55</c:v>
                </c:pt>
                <c:pt idx="4671">
                  <c:v>1176.55</c:v>
                </c:pt>
                <c:pt idx="4672">
                  <c:v>1176.55</c:v>
                </c:pt>
                <c:pt idx="4673">
                  <c:v>1170.3499999999999</c:v>
                </c:pt>
                <c:pt idx="4674">
                  <c:v>1175.55</c:v>
                </c:pt>
                <c:pt idx="4675">
                  <c:v>1166.6500000000001</c:v>
                </c:pt>
                <c:pt idx="4676">
                  <c:v>1165.3499999999999</c:v>
                </c:pt>
                <c:pt idx="4677">
                  <c:v>1163.81</c:v>
                </c:pt>
                <c:pt idx="4678">
                  <c:v>1163.81</c:v>
                </c:pt>
                <c:pt idx="4679">
                  <c:v>1163.81</c:v>
                </c:pt>
                <c:pt idx="4680">
                  <c:v>1162.95</c:v>
                </c:pt>
                <c:pt idx="4681">
                  <c:v>1166.3499999999999</c:v>
                </c:pt>
                <c:pt idx="4682">
                  <c:v>1155.55</c:v>
                </c:pt>
                <c:pt idx="4683">
                  <c:v>1145.45</c:v>
                </c:pt>
                <c:pt idx="4684">
                  <c:v>1141.5899999999999</c:v>
                </c:pt>
                <c:pt idx="4685">
                  <c:v>1141.5899999999999</c:v>
                </c:pt>
                <c:pt idx="4686">
                  <c:v>1141.5899999999999</c:v>
                </c:pt>
                <c:pt idx="4687">
                  <c:v>1133.5</c:v>
                </c:pt>
                <c:pt idx="4688">
                  <c:v>1117.54</c:v>
                </c:pt>
                <c:pt idx="4689">
                  <c:v>1107.32</c:v>
                </c:pt>
                <c:pt idx="4690">
                  <c:v>1103.68</c:v>
                </c:pt>
                <c:pt idx="4691">
                  <c:v>1088.6400000000001</c:v>
                </c:pt>
                <c:pt idx="4692">
                  <c:v>1088.6400000000001</c:v>
                </c:pt>
                <c:pt idx="4693">
                  <c:v>1088.6400000000001</c:v>
                </c:pt>
                <c:pt idx="4694">
                  <c:v>1092.03</c:v>
                </c:pt>
                <c:pt idx="4695">
                  <c:v>1089.8499999999999</c:v>
                </c:pt>
                <c:pt idx="4696">
                  <c:v>1085.94</c:v>
                </c:pt>
                <c:pt idx="4697">
                  <c:v>1084.8399999999999</c:v>
                </c:pt>
                <c:pt idx="4698">
                  <c:v>1083.51</c:v>
                </c:pt>
                <c:pt idx="4699">
                  <c:v>1083.51</c:v>
                </c:pt>
                <c:pt idx="4700">
                  <c:v>1083.51</c:v>
                </c:pt>
                <c:pt idx="4701">
                  <c:v>1082.78</c:v>
                </c:pt>
                <c:pt idx="4702">
                  <c:v>1070.22</c:v>
                </c:pt>
                <c:pt idx="4703">
                  <c:v>1071.07</c:v>
                </c:pt>
                <c:pt idx="4704">
                  <c:v>1082.18</c:v>
                </c:pt>
                <c:pt idx="4705">
                  <c:v>1077.75</c:v>
                </c:pt>
                <c:pt idx="4706">
                  <c:v>1077.75</c:v>
                </c:pt>
                <c:pt idx="4707">
                  <c:v>1077.75</c:v>
                </c:pt>
                <c:pt idx="4708">
                  <c:v>1069.1300000000001</c:v>
                </c:pt>
                <c:pt idx="4709">
                  <c:v>1075.44</c:v>
                </c:pt>
                <c:pt idx="4710">
                  <c:v>1071.32</c:v>
                </c:pt>
                <c:pt idx="4711">
                  <c:v>1072.07</c:v>
                </c:pt>
                <c:pt idx="4712">
                  <c:v>1058</c:v>
                </c:pt>
                <c:pt idx="4713">
                  <c:v>1058</c:v>
                </c:pt>
                <c:pt idx="4714">
                  <c:v>1058</c:v>
                </c:pt>
                <c:pt idx="4715">
                  <c:v>1064.52</c:v>
                </c:pt>
                <c:pt idx="4716">
                  <c:v>1069.27</c:v>
                </c:pt>
                <c:pt idx="4717">
                  <c:v>1053.7</c:v>
                </c:pt>
                <c:pt idx="4718">
                  <c:v>1062.2</c:v>
                </c:pt>
                <c:pt idx="4719">
                  <c:v>1086.6600000000001</c:v>
                </c:pt>
                <c:pt idx="4720">
                  <c:v>1086.6600000000001</c:v>
                </c:pt>
                <c:pt idx="4721">
                  <c:v>1086.6600000000001</c:v>
                </c:pt>
                <c:pt idx="4722">
                  <c:v>1070.3699999999999</c:v>
                </c:pt>
                <c:pt idx="4723">
                  <c:v>1074.49</c:v>
                </c:pt>
                <c:pt idx="4724">
                  <c:v>1072.98</c:v>
                </c:pt>
                <c:pt idx="4725">
                  <c:v>1071.3499999999999</c:v>
                </c:pt>
                <c:pt idx="4726">
                  <c:v>1074.6199999999999</c:v>
                </c:pt>
                <c:pt idx="4727">
                  <c:v>1074.6199999999999</c:v>
                </c:pt>
                <c:pt idx="4728">
                  <c:v>1074.6199999999999</c:v>
                </c:pt>
                <c:pt idx="4729">
                  <c:v>1062.73</c:v>
                </c:pt>
                <c:pt idx="4730">
                  <c:v>1060.56</c:v>
                </c:pt>
                <c:pt idx="4731">
                  <c:v>1072.71</c:v>
                </c:pt>
                <c:pt idx="4732">
                  <c:v>1051.5999999999999</c:v>
                </c:pt>
                <c:pt idx="4733">
                  <c:v>1066.06</c:v>
                </c:pt>
                <c:pt idx="4734">
                  <c:v>1066.06</c:v>
                </c:pt>
                <c:pt idx="4735">
                  <c:v>1066.06</c:v>
                </c:pt>
                <c:pt idx="4736">
                  <c:v>1078.28</c:v>
                </c:pt>
                <c:pt idx="4737">
                  <c:v>1072.3399999999999</c:v>
                </c:pt>
                <c:pt idx="4738">
                  <c:v>1069.96</c:v>
                </c:pt>
                <c:pt idx="4739">
                  <c:v>1075.8</c:v>
                </c:pt>
                <c:pt idx="4740">
                  <c:v>1075.8</c:v>
                </c:pt>
                <c:pt idx="4741">
                  <c:v>1075.8</c:v>
                </c:pt>
                <c:pt idx="4742">
                  <c:v>1075.8</c:v>
                </c:pt>
                <c:pt idx="4743">
                  <c:v>1068.78</c:v>
                </c:pt>
                <c:pt idx="4744">
                  <c:v>1068.71</c:v>
                </c:pt>
                <c:pt idx="4745">
                  <c:v>1061.18</c:v>
                </c:pt>
                <c:pt idx="4746">
                  <c:v>1061.08</c:v>
                </c:pt>
                <c:pt idx="4747">
                  <c:v>1061.08</c:v>
                </c:pt>
                <c:pt idx="4748">
                  <c:v>1061.08</c:v>
                </c:pt>
                <c:pt idx="4749">
                  <c:v>1061.08</c:v>
                </c:pt>
                <c:pt idx="4750">
                  <c:v>1074.49</c:v>
                </c:pt>
                <c:pt idx="4751">
                  <c:v>1077.6500000000001</c:v>
                </c:pt>
                <c:pt idx="4752">
                  <c:v>1094.32</c:v>
                </c:pt>
                <c:pt idx="4753">
                  <c:v>1108.95</c:v>
                </c:pt>
                <c:pt idx="4754">
                  <c:v>1103.97</c:v>
                </c:pt>
                <c:pt idx="4755">
                  <c:v>1103.97</c:v>
                </c:pt>
                <c:pt idx="4756">
                  <c:v>1103.97</c:v>
                </c:pt>
                <c:pt idx="4757">
                  <c:v>1094.06</c:v>
                </c:pt>
                <c:pt idx="4758">
                  <c:v>1086.97</c:v>
                </c:pt>
                <c:pt idx="4759">
                  <c:v>1093.1600000000001</c:v>
                </c:pt>
                <c:pt idx="4760">
                  <c:v>1077.81</c:v>
                </c:pt>
                <c:pt idx="4761">
                  <c:v>1088.9100000000001</c:v>
                </c:pt>
                <c:pt idx="4762">
                  <c:v>1088.9100000000001</c:v>
                </c:pt>
                <c:pt idx="4763">
                  <c:v>1088.9100000000001</c:v>
                </c:pt>
                <c:pt idx="4764">
                  <c:v>1088.94</c:v>
                </c:pt>
                <c:pt idx="4765">
                  <c:v>1086.98</c:v>
                </c:pt>
                <c:pt idx="4766">
                  <c:v>1100.92</c:v>
                </c:pt>
                <c:pt idx="4767">
                  <c:v>1101.4000000000001</c:v>
                </c:pt>
                <c:pt idx="4768">
                  <c:v>1097.6300000000001</c:v>
                </c:pt>
                <c:pt idx="4769">
                  <c:v>1097.6300000000001</c:v>
                </c:pt>
                <c:pt idx="4770">
                  <c:v>1097.6300000000001</c:v>
                </c:pt>
                <c:pt idx="4771">
                  <c:v>1107.74</c:v>
                </c:pt>
                <c:pt idx="4772">
                  <c:v>1120.21</c:v>
                </c:pt>
                <c:pt idx="4773">
                  <c:v>1125.21</c:v>
                </c:pt>
                <c:pt idx="4774">
                  <c:v>1114.8499999999999</c:v>
                </c:pt>
                <c:pt idx="4775">
                  <c:v>1118.01</c:v>
                </c:pt>
                <c:pt idx="4776">
                  <c:v>1118.01</c:v>
                </c:pt>
                <c:pt idx="4777">
                  <c:v>1118.01</c:v>
                </c:pt>
                <c:pt idx="4778">
                  <c:v>1128.5</c:v>
                </c:pt>
                <c:pt idx="4779">
                  <c:v>1128.78</c:v>
                </c:pt>
                <c:pt idx="4780">
                  <c:v>1142.6199999999999</c:v>
                </c:pt>
                <c:pt idx="4781">
                  <c:v>1155.5999999999999</c:v>
                </c:pt>
                <c:pt idx="4782">
                  <c:v>1173.47</c:v>
                </c:pt>
                <c:pt idx="4783">
                  <c:v>1173.47</c:v>
                </c:pt>
                <c:pt idx="4784">
                  <c:v>1173.47</c:v>
                </c:pt>
                <c:pt idx="4785">
                  <c:v>1191.01</c:v>
                </c:pt>
                <c:pt idx="4786">
                  <c:v>1188.95</c:v>
                </c:pt>
                <c:pt idx="4787">
                  <c:v>1197.1400000000001</c:v>
                </c:pt>
                <c:pt idx="4788">
                  <c:v>1246.68</c:v>
                </c:pt>
                <c:pt idx="4789">
                  <c:v>1237.83</c:v>
                </c:pt>
                <c:pt idx="4790">
                  <c:v>1237.83</c:v>
                </c:pt>
                <c:pt idx="4791">
                  <c:v>1237.83</c:v>
                </c:pt>
                <c:pt idx="4792">
                  <c:v>1208.8800000000001</c:v>
                </c:pt>
                <c:pt idx="4793">
                  <c:v>1199.9100000000001</c:v>
                </c:pt>
                <c:pt idx="4794">
                  <c:v>1208.6500000000001</c:v>
                </c:pt>
                <c:pt idx="4795">
                  <c:v>1231.3599999999999</c:v>
                </c:pt>
                <c:pt idx="4796">
                  <c:v>1227.6500000000001</c:v>
                </c:pt>
                <c:pt idx="4797">
                  <c:v>1227.6500000000001</c:v>
                </c:pt>
                <c:pt idx="4798">
                  <c:v>1227.6500000000001</c:v>
                </c:pt>
                <c:pt idx="4799">
                  <c:v>1208.54</c:v>
                </c:pt>
                <c:pt idx="4800">
                  <c:v>1226.97</c:v>
                </c:pt>
                <c:pt idx="4801">
                  <c:v>1229.19</c:v>
                </c:pt>
                <c:pt idx="4802">
                  <c:v>1234.3900000000001</c:v>
                </c:pt>
                <c:pt idx="4803">
                  <c:v>1222.98</c:v>
                </c:pt>
                <c:pt idx="4804">
                  <c:v>1222.98</c:v>
                </c:pt>
                <c:pt idx="4805">
                  <c:v>1222.98</c:v>
                </c:pt>
                <c:pt idx="4806">
                  <c:v>1237.97</c:v>
                </c:pt>
                <c:pt idx="4807">
                  <c:v>1232</c:v>
                </c:pt>
                <c:pt idx="4808">
                  <c:v>1240.06</c:v>
                </c:pt>
                <c:pt idx="4809">
                  <c:v>1263.67</c:v>
                </c:pt>
                <c:pt idx="4810">
                  <c:v>1258.78</c:v>
                </c:pt>
                <c:pt idx="4811">
                  <c:v>1258.78</c:v>
                </c:pt>
                <c:pt idx="4812">
                  <c:v>1258.78</c:v>
                </c:pt>
                <c:pt idx="4813">
                  <c:v>1267.31</c:v>
                </c:pt>
                <c:pt idx="4814">
                  <c:v>1260.9100000000001</c:v>
                </c:pt>
                <c:pt idx="4815">
                  <c:v>1252.78</c:v>
                </c:pt>
                <c:pt idx="4816">
                  <c:v>1271.2</c:v>
                </c:pt>
                <c:pt idx="4817">
                  <c:v>1248.45</c:v>
                </c:pt>
                <c:pt idx="4818">
                  <c:v>1248.45</c:v>
                </c:pt>
                <c:pt idx="4819">
                  <c:v>1248.45</c:v>
                </c:pt>
                <c:pt idx="4820">
                  <c:v>1234.3499999999999</c:v>
                </c:pt>
                <c:pt idx="4821">
                  <c:v>1231.8499999999999</c:v>
                </c:pt>
                <c:pt idx="4822">
                  <c:v>1261.95</c:v>
                </c:pt>
                <c:pt idx="4823">
                  <c:v>1257.45</c:v>
                </c:pt>
                <c:pt idx="4824">
                  <c:v>1255.07</c:v>
                </c:pt>
                <c:pt idx="4825">
                  <c:v>1255.07</c:v>
                </c:pt>
                <c:pt idx="4826">
                  <c:v>1255.07</c:v>
                </c:pt>
                <c:pt idx="4827">
                  <c:v>1243.1500000000001</c:v>
                </c:pt>
                <c:pt idx="4828">
                  <c:v>1247.8499999999999</c:v>
                </c:pt>
                <c:pt idx="4829">
                  <c:v>1219.75</c:v>
                </c:pt>
                <c:pt idx="4830">
                  <c:v>1216.83</c:v>
                </c:pt>
                <c:pt idx="4831">
                  <c:v>1216.72</c:v>
                </c:pt>
                <c:pt idx="4832">
                  <c:v>1216.72</c:v>
                </c:pt>
                <c:pt idx="4833">
                  <c:v>1216.72</c:v>
                </c:pt>
                <c:pt idx="4834">
                  <c:v>1220.95</c:v>
                </c:pt>
                <c:pt idx="4835">
                  <c:v>1241.3499999999999</c:v>
                </c:pt>
                <c:pt idx="4836">
                  <c:v>1224.69</c:v>
                </c:pt>
                <c:pt idx="4837">
                  <c:v>1232.1500000000001</c:v>
                </c:pt>
                <c:pt idx="4838">
                  <c:v>1221.8399999999999</c:v>
                </c:pt>
                <c:pt idx="4839">
                  <c:v>1221.8399999999999</c:v>
                </c:pt>
                <c:pt idx="4840">
                  <c:v>1221.8399999999999</c:v>
                </c:pt>
                <c:pt idx="4841">
                  <c:v>1214.95</c:v>
                </c:pt>
                <c:pt idx="4842">
                  <c:v>1230.95</c:v>
                </c:pt>
                <c:pt idx="4843">
                  <c:v>1222.3499999999999</c:v>
                </c:pt>
                <c:pt idx="4844">
                  <c:v>1240.3499999999999</c:v>
                </c:pt>
                <c:pt idx="4845">
                  <c:v>1239.32</c:v>
                </c:pt>
                <c:pt idx="4846">
                  <c:v>1239.32</c:v>
                </c:pt>
                <c:pt idx="4847">
                  <c:v>1239.32</c:v>
                </c:pt>
                <c:pt idx="4848">
                  <c:v>1257.25</c:v>
                </c:pt>
                <c:pt idx="4849">
                  <c:v>1254.55</c:v>
                </c:pt>
                <c:pt idx="4850">
                  <c:v>1242.05</c:v>
                </c:pt>
                <c:pt idx="4851">
                  <c:v>1226.95</c:v>
                </c:pt>
                <c:pt idx="4852">
                  <c:v>1229.9000000000001</c:v>
                </c:pt>
                <c:pt idx="4853">
                  <c:v>1229.9000000000001</c:v>
                </c:pt>
                <c:pt idx="4854">
                  <c:v>1229.9000000000001</c:v>
                </c:pt>
                <c:pt idx="4855">
                  <c:v>1232.2</c:v>
                </c:pt>
                <c:pt idx="4856">
                  <c:v>1249.4000000000001</c:v>
                </c:pt>
                <c:pt idx="4857">
                  <c:v>1242.5999999999999</c:v>
                </c:pt>
                <c:pt idx="4858">
                  <c:v>1247</c:v>
                </c:pt>
                <c:pt idx="4859">
                  <c:v>1231.8</c:v>
                </c:pt>
                <c:pt idx="4860">
                  <c:v>1231.8</c:v>
                </c:pt>
                <c:pt idx="4861">
                  <c:v>1231.8</c:v>
                </c:pt>
                <c:pt idx="4862">
                  <c:v>1237.5999999999999</c:v>
                </c:pt>
                <c:pt idx="4863">
                  <c:v>1243.3</c:v>
                </c:pt>
                <c:pt idx="4864">
                  <c:v>1245.7</c:v>
                </c:pt>
                <c:pt idx="4865">
                  <c:v>1265.8499999999999</c:v>
                </c:pt>
                <c:pt idx="4866">
                  <c:v>1292.77</c:v>
                </c:pt>
                <c:pt idx="4867">
                  <c:v>1292.77</c:v>
                </c:pt>
                <c:pt idx="4868">
                  <c:v>1292.77</c:v>
                </c:pt>
                <c:pt idx="4869">
                  <c:v>1291.7</c:v>
                </c:pt>
                <c:pt idx="4870">
                  <c:v>1286.3</c:v>
                </c:pt>
                <c:pt idx="4871">
                  <c:v>1279.5999999999999</c:v>
                </c:pt>
                <c:pt idx="4872">
                  <c:v>1278</c:v>
                </c:pt>
                <c:pt idx="4873">
                  <c:v>1288.03</c:v>
                </c:pt>
                <c:pt idx="4874">
                  <c:v>1288.03</c:v>
                </c:pt>
                <c:pt idx="4875">
                  <c:v>1288.03</c:v>
                </c:pt>
                <c:pt idx="4876">
                  <c:v>1263.45</c:v>
                </c:pt>
                <c:pt idx="4877">
                  <c:v>1265.1500000000001</c:v>
                </c:pt>
                <c:pt idx="4878">
                  <c:v>1276.8499999999999</c:v>
                </c:pt>
                <c:pt idx="4879">
                  <c:v>1262.8499999999999</c:v>
                </c:pt>
                <c:pt idx="4880">
                  <c:v>1272.45</c:v>
                </c:pt>
                <c:pt idx="4881">
                  <c:v>1272.45</c:v>
                </c:pt>
                <c:pt idx="4882">
                  <c:v>1272.45</c:v>
                </c:pt>
                <c:pt idx="4883">
                  <c:v>1272.7</c:v>
                </c:pt>
                <c:pt idx="4884">
                  <c:v>1278.5999999999999</c:v>
                </c:pt>
                <c:pt idx="4885">
                  <c:v>1256.7</c:v>
                </c:pt>
                <c:pt idx="4886">
                  <c:v>1253.5999999999999</c:v>
                </c:pt>
                <c:pt idx="4887">
                  <c:v>1251.95</c:v>
                </c:pt>
                <c:pt idx="4888">
                  <c:v>1251.95</c:v>
                </c:pt>
                <c:pt idx="4889">
                  <c:v>1251.95</c:v>
                </c:pt>
                <c:pt idx="4890">
                  <c:v>1248.8800000000001</c:v>
                </c:pt>
                <c:pt idx="4891">
                  <c:v>1226.55</c:v>
                </c:pt>
                <c:pt idx="4892">
                  <c:v>1224.1500000000001</c:v>
                </c:pt>
                <c:pt idx="4893">
                  <c:v>1219.5999999999999</c:v>
                </c:pt>
                <c:pt idx="4894">
                  <c:v>1214.22</c:v>
                </c:pt>
                <c:pt idx="4895">
                  <c:v>1214.22</c:v>
                </c:pt>
                <c:pt idx="4896">
                  <c:v>1214.22</c:v>
                </c:pt>
                <c:pt idx="4897">
                  <c:v>1205</c:v>
                </c:pt>
                <c:pt idx="4898">
                  <c:v>1214.95</c:v>
                </c:pt>
                <c:pt idx="4899">
                  <c:v>1212.05</c:v>
                </c:pt>
                <c:pt idx="4900">
                  <c:v>1210.55</c:v>
                </c:pt>
                <c:pt idx="4901">
                  <c:v>1243.82</c:v>
                </c:pt>
                <c:pt idx="4902">
                  <c:v>1243.82</c:v>
                </c:pt>
                <c:pt idx="4903">
                  <c:v>1243.82</c:v>
                </c:pt>
                <c:pt idx="4904">
                  <c:v>1244.95</c:v>
                </c:pt>
                <c:pt idx="4905">
                  <c:v>1243.25</c:v>
                </c:pt>
                <c:pt idx="4906">
                  <c:v>1262.25</c:v>
                </c:pt>
                <c:pt idx="4907">
                  <c:v>1269.05</c:v>
                </c:pt>
                <c:pt idx="4908">
                  <c:v>1273.58</c:v>
                </c:pt>
                <c:pt idx="4909">
                  <c:v>1273.58</c:v>
                </c:pt>
                <c:pt idx="4910">
                  <c:v>1273.58</c:v>
                </c:pt>
                <c:pt idx="4911">
                  <c:v>1283.5999999999999</c:v>
                </c:pt>
                <c:pt idx="4912">
                  <c:v>1285.5</c:v>
                </c:pt>
                <c:pt idx="4913">
                  <c:v>1291.5</c:v>
                </c:pt>
                <c:pt idx="4914">
                  <c:v>1277</c:v>
                </c:pt>
                <c:pt idx="4915">
                  <c:v>1298.18</c:v>
                </c:pt>
                <c:pt idx="4916">
                  <c:v>1298.18</c:v>
                </c:pt>
                <c:pt idx="4917">
                  <c:v>1298.18</c:v>
                </c:pt>
                <c:pt idx="4918">
                  <c:v>1289.9000000000001</c:v>
                </c:pt>
                <c:pt idx="4919">
                  <c:v>1267.0999999999999</c:v>
                </c:pt>
                <c:pt idx="4920">
                  <c:v>1265.9000000000001</c:v>
                </c:pt>
                <c:pt idx="4921">
                  <c:v>1256</c:v>
                </c:pt>
                <c:pt idx="4922">
                  <c:v>1317.32</c:v>
                </c:pt>
                <c:pt idx="4923">
                  <c:v>1317.32</c:v>
                </c:pt>
                <c:pt idx="4924">
                  <c:v>1317.32</c:v>
                </c:pt>
                <c:pt idx="4925">
                  <c:v>1324.8</c:v>
                </c:pt>
                <c:pt idx="4926">
                  <c:v>1311.96</c:v>
                </c:pt>
                <c:pt idx="4927">
                  <c:v>1317</c:v>
                </c:pt>
                <c:pt idx="4928">
                  <c:v>1321.51</c:v>
                </c:pt>
                <c:pt idx="4929">
                  <c:v>1343.4</c:v>
                </c:pt>
                <c:pt idx="4930">
                  <c:v>1343.4</c:v>
                </c:pt>
                <c:pt idx="4931">
                  <c:v>1343.4</c:v>
                </c:pt>
                <c:pt idx="4932">
                  <c:v>1350.73</c:v>
                </c:pt>
                <c:pt idx="4933">
                  <c:v>1355.2</c:v>
                </c:pt>
                <c:pt idx="4934">
                  <c:v>1362.8</c:v>
                </c:pt>
                <c:pt idx="4935">
                  <c:v>1360.1</c:v>
                </c:pt>
                <c:pt idx="4936">
                  <c:v>1365.85</c:v>
                </c:pt>
                <c:pt idx="4937">
                  <c:v>1365.85</c:v>
                </c:pt>
                <c:pt idx="4938">
                  <c:v>1365.85</c:v>
                </c:pt>
                <c:pt idx="4939">
                  <c:v>1355.5</c:v>
                </c:pt>
                <c:pt idx="4940">
                  <c:v>1332.4</c:v>
                </c:pt>
                <c:pt idx="4941">
                  <c:v>1342.19</c:v>
                </c:pt>
                <c:pt idx="4942">
                  <c:v>1334.1</c:v>
                </c:pt>
                <c:pt idx="4943">
                  <c:v>1337.29</c:v>
                </c:pt>
                <c:pt idx="4944">
                  <c:v>1337.29</c:v>
                </c:pt>
                <c:pt idx="4945">
                  <c:v>1337.29</c:v>
                </c:pt>
                <c:pt idx="4946">
                  <c:v>1328.2</c:v>
                </c:pt>
                <c:pt idx="4947">
                  <c:v>1331.5</c:v>
                </c:pt>
                <c:pt idx="4948">
                  <c:v>1315.3</c:v>
                </c:pt>
                <c:pt idx="4949">
                  <c:v>1330.7</c:v>
                </c:pt>
                <c:pt idx="4950">
                  <c:v>1322.1</c:v>
                </c:pt>
                <c:pt idx="4951">
                  <c:v>1322.1</c:v>
                </c:pt>
                <c:pt idx="4952">
                  <c:v>1322.1</c:v>
                </c:pt>
                <c:pt idx="4953">
                  <c:v>1315.2</c:v>
                </c:pt>
                <c:pt idx="4954">
                  <c:v>1319.5</c:v>
                </c:pt>
                <c:pt idx="4955">
                  <c:v>1341</c:v>
                </c:pt>
                <c:pt idx="4956">
                  <c:v>1335.05</c:v>
                </c:pt>
                <c:pt idx="4957">
                  <c:v>1350.57</c:v>
                </c:pt>
                <c:pt idx="4958">
                  <c:v>1350.57</c:v>
                </c:pt>
                <c:pt idx="4959">
                  <c:v>1350.57</c:v>
                </c:pt>
                <c:pt idx="4960">
                  <c:v>1353.1</c:v>
                </c:pt>
                <c:pt idx="4961">
                  <c:v>1363.5</c:v>
                </c:pt>
                <c:pt idx="4962">
                  <c:v>1357.4</c:v>
                </c:pt>
                <c:pt idx="4963">
                  <c:v>1361.4</c:v>
                </c:pt>
                <c:pt idx="4964">
                  <c:v>1336.53</c:v>
                </c:pt>
                <c:pt idx="4965">
                  <c:v>1336.53</c:v>
                </c:pt>
                <c:pt idx="4966">
                  <c:v>1336.53</c:v>
                </c:pt>
                <c:pt idx="4967">
                  <c:v>1334.9</c:v>
                </c:pt>
                <c:pt idx="4968">
                  <c:v>1340.7</c:v>
                </c:pt>
                <c:pt idx="4969">
                  <c:v>1346.9</c:v>
                </c:pt>
                <c:pt idx="4970">
                  <c:v>1338.5</c:v>
                </c:pt>
                <c:pt idx="4971">
                  <c:v>1335.49</c:v>
                </c:pt>
                <c:pt idx="4972">
                  <c:v>1335.49</c:v>
                </c:pt>
                <c:pt idx="4973">
                  <c:v>1335.49</c:v>
                </c:pt>
                <c:pt idx="4974">
                  <c:v>1338.85</c:v>
                </c:pt>
                <c:pt idx="4975">
                  <c:v>1346</c:v>
                </c:pt>
                <c:pt idx="4976">
                  <c:v>1348.3</c:v>
                </c:pt>
                <c:pt idx="4977">
                  <c:v>1350.9</c:v>
                </c:pt>
                <c:pt idx="4978">
                  <c:v>1339.77</c:v>
                </c:pt>
                <c:pt idx="4979">
                  <c:v>1339.77</c:v>
                </c:pt>
                <c:pt idx="4980">
                  <c:v>1339.77</c:v>
                </c:pt>
                <c:pt idx="4981">
                  <c:v>1338.65</c:v>
                </c:pt>
                <c:pt idx="4982">
                  <c:v>1337.3</c:v>
                </c:pt>
                <c:pt idx="4983">
                  <c:v>1323.4</c:v>
                </c:pt>
                <c:pt idx="4984">
                  <c:v>1321.8</c:v>
                </c:pt>
                <c:pt idx="4985">
                  <c:v>1320.59</c:v>
                </c:pt>
                <c:pt idx="4986">
                  <c:v>1320.59</c:v>
                </c:pt>
                <c:pt idx="4987">
                  <c:v>1320.59</c:v>
                </c:pt>
                <c:pt idx="4988">
                  <c:v>1322.65</c:v>
                </c:pt>
                <c:pt idx="4989">
                  <c:v>1310.7</c:v>
                </c:pt>
                <c:pt idx="4990">
                  <c:v>1308.9000000000001</c:v>
                </c:pt>
                <c:pt idx="4991">
                  <c:v>1314.7</c:v>
                </c:pt>
                <c:pt idx="4992">
                  <c:v>1327.2</c:v>
                </c:pt>
                <c:pt idx="4993">
                  <c:v>1327.2</c:v>
                </c:pt>
                <c:pt idx="4994">
                  <c:v>1327.2</c:v>
                </c:pt>
                <c:pt idx="4995">
                  <c:v>1326.83</c:v>
                </c:pt>
                <c:pt idx="4996">
                  <c:v>1349.75</c:v>
                </c:pt>
                <c:pt idx="4997">
                  <c:v>1344.25</c:v>
                </c:pt>
                <c:pt idx="4998">
                  <c:v>1337.4</c:v>
                </c:pt>
                <c:pt idx="4999">
                  <c:v>1328</c:v>
                </c:pt>
                <c:pt idx="5000">
                  <c:v>1328</c:v>
                </c:pt>
                <c:pt idx="5001">
                  <c:v>1328</c:v>
                </c:pt>
                <c:pt idx="5002">
                  <c:v>1328.7</c:v>
                </c:pt>
                <c:pt idx="5003">
                  <c:v>1318.05</c:v>
                </c:pt>
                <c:pt idx="5004">
                  <c:v>1322.55</c:v>
                </c:pt>
                <c:pt idx="5005">
                  <c:v>1322.55</c:v>
                </c:pt>
                <c:pt idx="5006">
                  <c:v>1309.72</c:v>
                </c:pt>
                <c:pt idx="5007">
                  <c:v>1309.72</c:v>
                </c:pt>
                <c:pt idx="5008">
                  <c:v>1309.72</c:v>
                </c:pt>
                <c:pt idx="5009">
                  <c:v>1312.6</c:v>
                </c:pt>
                <c:pt idx="5010">
                  <c:v>1314.9</c:v>
                </c:pt>
                <c:pt idx="5011">
                  <c:v>1336.2</c:v>
                </c:pt>
                <c:pt idx="5012">
                  <c:v>1337.3</c:v>
                </c:pt>
                <c:pt idx="5013">
                  <c:v>1337.1</c:v>
                </c:pt>
                <c:pt idx="5014">
                  <c:v>1337.1</c:v>
                </c:pt>
                <c:pt idx="5015">
                  <c:v>1337.1</c:v>
                </c:pt>
                <c:pt idx="5016">
                  <c:v>1337.4</c:v>
                </c:pt>
                <c:pt idx="5017">
                  <c:v>1326.1</c:v>
                </c:pt>
                <c:pt idx="5018">
                  <c:v>1321.3</c:v>
                </c:pt>
                <c:pt idx="5019">
                  <c:v>1320</c:v>
                </c:pt>
                <c:pt idx="5020">
                  <c:v>1316.1</c:v>
                </c:pt>
                <c:pt idx="5021">
                  <c:v>1316.1</c:v>
                </c:pt>
                <c:pt idx="5022">
                  <c:v>1316.1</c:v>
                </c:pt>
                <c:pt idx="5023">
                  <c:v>1310.3</c:v>
                </c:pt>
                <c:pt idx="5024">
                  <c:v>1268.0999999999999</c:v>
                </c:pt>
                <c:pt idx="5025">
                  <c:v>1266.0999999999999</c:v>
                </c:pt>
                <c:pt idx="5026">
                  <c:v>1253.8</c:v>
                </c:pt>
                <c:pt idx="5027">
                  <c:v>1256.5</c:v>
                </c:pt>
                <c:pt idx="5028">
                  <c:v>1256.5</c:v>
                </c:pt>
                <c:pt idx="5029">
                  <c:v>1256.5</c:v>
                </c:pt>
                <c:pt idx="5030">
                  <c:v>1259.5999999999999</c:v>
                </c:pt>
                <c:pt idx="5031">
                  <c:v>1252.05</c:v>
                </c:pt>
                <c:pt idx="5032">
                  <c:v>1254.75</c:v>
                </c:pt>
                <c:pt idx="5033">
                  <c:v>1257.25</c:v>
                </c:pt>
                <c:pt idx="5034">
                  <c:v>1250</c:v>
                </c:pt>
                <c:pt idx="5035">
                  <c:v>1250</c:v>
                </c:pt>
                <c:pt idx="5036">
                  <c:v>1250</c:v>
                </c:pt>
                <c:pt idx="5037">
                  <c:v>1254.9000000000001</c:v>
                </c:pt>
                <c:pt idx="5038">
                  <c:v>1262.2</c:v>
                </c:pt>
                <c:pt idx="5039">
                  <c:v>1269</c:v>
                </c:pt>
                <c:pt idx="5040">
                  <c:v>1265.2</c:v>
                </c:pt>
                <c:pt idx="5041">
                  <c:v>1265.71</c:v>
                </c:pt>
                <c:pt idx="5042">
                  <c:v>1265.71</c:v>
                </c:pt>
                <c:pt idx="5043">
                  <c:v>1265.71</c:v>
                </c:pt>
                <c:pt idx="5044">
                  <c:v>1263.8</c:v>
                </c:pt>
                <c:pt idx="5045">
                  <c:v>1273.3</c:v>
                </c:pt>
                <c:pt idx="5046">
                  <c:v>1265.7</c:v>
                </c:pt>
                <c:pt idx="5047">
                  <c:v>1267.8</c:v>
                </c:pt>
                <c:pt idx="5048">
                  <c:v>1275.4000000000001</c:v>
                </c:pt>
                <c:pt idx="5049">
                  <c:v>1275.4000000000001</c:v>
                </c:pt>
                <c:pt idx="5050">
                  <c:v>1275.4000000000001</c:v>
                </c:pt>
                <c:pt idx="5051">
                  <c:v>1276.75</c:v>
                </c:pt>
                <c:pt idx="5052">
                  <c:v>1287.5</c:v>
                </c:pt>
                <c:pt idx="5053">
                  <c:v>1297</c:v>
                </c:pt>
                <c:pt idx="5054">
                  <c:v>1301.4000000000001</c:v>
                </c:pt>
                <c:pt idx="5055">
                  <c:v>1303.7</c:v>
                </c:pt>
                <c:pt idx="5056">
                  <c:v>1303.7</c:v>
                </c:pt>
                <c:pt idx="5057">
                  <c:v>1303.7</c:v>
                </c:pt>
                <c:pt idx="5058">
                  <c:v>1281.57</c:v>
                </c:pt>
                <c:pt idx="5059">
                  <c:v>1275.93</c:v>
                </c:pt>
                <c:pt idx="5060">
                  <c:v>1277.3</c:v>
                </c:pt>
                <c:pt idx="5061">
                  <c:v>1258.72</c:v>
                </c:pt>
                <c:pt idx="5062">
                  <c:v>1227.23</c:v>
                </c:pt>
                <c:pt idx="5063">
                  <c:v>1227.23</c:v>
                </c:pt>
                <c:pt idx="5064">
                  <c:v>1227.23</c:v>
                </c:pt>
                <c:pt idx="5065">
                  <c:v>1220.24</c:v>
                </c:pt>
                <c:pt idx="5066">
                  <c:v>1228.06</c:v>
                </c:pt>
                <c:pt idx="5067">
                  <c:v>1224.58</c:v>
                </c:pt>
                <c:pt idx="5068">
                  <c:v>1215.8800000000001</c:v>
                </c:pt>
                <c:pt idx="5069">
                  <c:v>1207.97</c:v>
                </c:pt>
                <c:pt idx="5070">
                  <c:v>1207.97</c:v>
                </c:pt>
                <c:pt idx="5071">
                  <c:v>1207.97</c:v>
                </c:pt>
                <c:pt idx="5072">
                  <c:v>1213.6600000000001</c:v>
                </c:pt>
                <c:pt idx="5073">
                  <c:v>1211.8</c:v>
                </c:pt>
                <c:pt idx="5074">
                  <c:v>1188.06</c:v>
                </c:pt>
                <c:pt idx="5075">
                  <c:v>1183.8598999999999</c:v>
                </c:pt>
                <c:pt idx="5076">
                  <c:v>1183.8</c:v>
                </c:pt>
                <c:pt idx="5077">
                  <c:v>1183.8</c:v>
                </c:pt>
                <c:pt idx="5078">
                  <c:v>1183.8</c:v>
                </c:pt>
                <c:pt idx="5079">
                  <c:v>1193.3</c:v>
                </c:pt>
                <c:pt idx="5080">
                  <c:v>1188.1500000000001</c:v>
                </c:pt>
                <c:pt idx="5081">
                  <c:v>1173.2</c:v>
                </c:pt>
                <c:pt idx="5082">
                  <c:v>1171.45</c:v>
                </c:pt>
                <c:pt idx="5083">
                  <c:v>1176.7</c:v>
                </c:pt>
                <c:pt idx="5084">
                  <c:v>1176.7</c:v>
                </c:pt>
                <c:pt idx="5085">
                  <c:v>1176.7</c:v>
                </c:pt>
                <c:pt idx="5086">
                  <c:v>1169.97</c:v>
                </c:pt>
                <c:pt idx="5087">
                  <c:v>1169.5</c:v>
                </c:pt>
                <c:pt idx="5088">
                  <c:v>1173.92</c:v>
                </c:pt>
                <c:pt idx="5089">
                  <c:v>1170.5999999999999</c:v>
                </c:pt>
                <c:pt idx="5090">
                  <c:v>1159.76</c:v>
                </c:pt>
                <c:pt idx="5091">
                  <c:v>1159.76</c:v>
                </c:pt>
                <c:pt idx="5092">
                  <c:v>1159.76</c:v>
                </c:pt>
                <c:pt idx="5093">
                  <c:v>1162.07</c:v>
                </c:pt>
                <c:pt idx="5094">
                  <c:v>1157.9000000000001</c:v>
                </c:pt>
                <c:pt idx="5095">
                  <c:v>1143</c:v>
                </c:pt>
                <c:pt idx="5096">
                  <c:v>1128</c:v>
                </c:pt>
                <c:pt idx="5097">
                  <c:v>1134.9000000000001</c:v>
                </c:pt>
                <c:pt idx="5098">
                  <c:v>1134.9000000000001</c:v>
                </c:pt>
                <c:pt idx="5099">
                  <c:v>1134.9000000000001</c:v>
                </c:pt>
                <c:pt idx="5100">
                  <c:v>1138.28</c:v>
                </c:pt>
                <c:pt idx="5101">
                  <c:v>1132.2</c:v>
                </c:pt>
                <c:pt idx="5102">
                  <c:v>1131.1098999999999</c:v>
                </c:pt>
                <c:pt idx="5103">
                  <c:v>1128.3</c:v>
                </c:pt>
                <c:pt idx="5104">
                  <c:v>1133.6198999999999</c:v>
                </c:pt>
                <c:pt idx="5105">
                  <c:v>1133.6198999999999</c:v>
                </c:pt>
                <c:pt idx="5106">
                  <c:v>1133.6198999999999</c:v>
                </c:pt>
                <c:pt idx="5107">
                  <c:v>1134</c:v>
                </c:pt>
                <c:pt idx="5108">
                  <c:v>1138.5999999999999</c:v>
                </c:pt>
                <c:pt idx="5109">
                  <c:v>1141.47</c:v>
                </c:pt>
                <c:pt idx="5110">
                  <c:v>1157.56</c:v>
                </c:pt>
                <c:pt idx="5111">
                  <c:v>1151.0999999999999</c:v>
                </c:pt>
                <c:pt idx="5112">
                  <c:v>1151.0999999999999</c:v>
                </c:pt>
                <c:pt idx="5113">
                  <c:v>1151.0999999999999</c:v>
                </c:pt>
                <c:pt idx="5114">
                  <c:v>1150.9000000000001</c:v>
                </c:pt>
                <c:pt idx="5115">
                  <c:v>1158.5</c:v>
                </c:pt>
                <c:pt idx="5116">
                  <c:v>1163.0999999999999</c:v>
                </c:pt>
                <c:pt idx="5117">
                  <c:v>1180</c:v>
                </c:pt>
                <c:pt idx="5118">
                  <c:v>1172.08</c:v>
                </c:pt>
                <c:pt idx="5119">
                  <c:v>1172.08</c:v>
                </c:pt>
                <c:pt idx="5120">
                  <c:v>1172.08</c:v>
                </c:pt>
                <c:pt idx="5121">
                  <c:v>1180.8</c:v>
                </c:pt>
                <c:pt idx="5122">
                  <c:v>1186.9000000000001</c:v>
                </c:pt>
                <c:pt idx="5123">
                  <c:v>1191.3</c:v>
                </c:pt>
                <c:pt idx="5124">
                  <c:v>1195.3900000000001</c:v>
                </c:pt>
                <c:pt idx="5125">
                  <c:v>1197.02</c:v>
                </c:pt>
                <c:pt idx="5126">
                  <c:v>1197.02</c:v>
                </c:pt>
                <c:pt idx="5127">
                  <c:v>1197.02</c:v>
                </c:pt>
                <c:pt idx="5128">
                  <c:v>1202</c:v>
                </c:pt>
                <c:pt idx="5129">
                  <c:v>1216.75</c:v>
                </c:pt>
                <c:pt idx="5130">
                  <c:v>1203.97</c:v>
                </c:pt>
                <c:pt idx="5131">
                  <c:v>1204.6300000000001</c:v>
                </c:pt>
                <c:pt idx="5132">
                  <c:v>1209.4100000000001</c:v>
                </c:pt>
                <c:pt idx="5133">
                  <c:v>1209.4100000000001</c:v>
                </c:pt>
                <c:pt idx="5134">
                  <c:v>1209.4100000000001</c:v>
                </c:pt>
                <c:pt idx="5135">
                  <c:v>1217.7</c:v>
                </c:pt>
                <c:pt idx="5136">
                  <c:v>1208.7</c:v>
                </c:pt>
                <c:pt idx="5137">
                  <c:v>1199.9000000000001</c:v>
                </c:pt>
                <c:pt idx="5138">
                  <c:v>1188.4000000000001</c:v>
                </c:pt>
                <c:pt idx="5139">
                  <c:v>1191.27</c:v>
                </c:pt>
                <c:pt idx="5140">
                  <c:v>1191.27</c:v>
                </c:pt>
                <c:pt idx="5141">
                  <c:v>1191.27</c:v>
                </c:pt>
                <c:pt idx="5142">
                  <c:v>1191.27</c:v>
                </c:pt>
                <c:pt idx="5143">
                  <c:v>1210.4000000000001</c:v>
                </c:pt>
                <c:pt idx="5144">
                  <c:v>1209.4000000000001</c:v>
                </c:pt>
                <c:pt idx="5145">
                  <c:v>1215.4000000000001</c:v>
                </c:pt>
                <c:pt idx="5146">
                  <c:v>1219.4000000000001</c:v>
                </c:pt>
                <c:pt idx="5147">
                  <c:v>1219.4000000000001</c:v>
                </c:pt>
                <c:pt idx="5148">
                  <c:v>1219.4000000000001</c:v>
                </c:pt>
                <c:pt idx="5149">
                  <c:v>1235</c:v>
                </c:pt>
                <c:pt idx="5150">
                  <c:v>1233</c:v>
                </c:pt>
                <c:pt idx="5151">
                  <c:v>1241.3</c:v>
                </c:pt>
                <c:pt idx="5152">
                  <c:v>1228.4000000000001</c:v>
                </c:pt>
                <c:pt idx="5153">
                  <c:v>1233.53</c:v>
                </c:pt>
                <c:pt idx="5154">
                  <c:v>1233.53</c:v>
                </c:pt>
                <c:pt idx="5155">
                  <c:v>1233.53</c:v>
                </c:pt>
                <c:pt idx="5156">
                  <c:v>1225.2</c:v>
                </c:pt>
                <c:pt idx="5157">
                  <c:v>1228.23</c:v>
                </c:pt>
                <c:pt idx="5158">
                  <c:v>1233.3</c:v>
                </c:pt>
                <c:pt idx="5159">
                  <c:v>1239.19</c:v>
                </c:pt>
                <c:pt idx="5160">
                  <c:v>1234.24</c:v>
                </c:pt>
                <c:pt idx="5161">
                  <c:v>1234.24</c:v>
                </c:pt>
                <c:pt idx="5162">
                  <c:v>1234.24</c:v>
                </c:pt>
                <c:pt idx="5163">
                  <c:v>1237.9000000000001</c:v>
                </c:pt>
                <c:pt idx="5164">
                  <c:v>1235.6199999999999</c:v>
                </c:pt>
                <c:pt idx="5165">
                  <c:v>1237</c:v>
                </c:pt>
                <c:pt idx="5166">
                  <c:v>1249.2</c:v>
                </c:pt>
                <c:pt idx="5167">
                  <c:v>1256.7</c:v>
                </c:pt>
                <c:pt idx="5168">
                  <c:v>1256.7</c:v>
                </c:pt>
                <c:pt idx="5169">
                  <c:v>1256.7</c:v>
                </c:pt>
                <c:pt idx="5170">
                  <c:v>1252.5</c:v>
                </c:pt>
                <c:pt idx="5171">
                  <c:v>1248.1400000000001</c:v>
                </c:pt>
                <c:pt idx="5172">
                  <c:v>1249.3</c:v>
                </c:pt>
                <c:pt idx="5173">
                  <c:v>1234.0899999999999</c:v>
                </c:pt>
                <c:pt idx="5174">
                  <c:v>1234.4000000000001</c:v>
                </c:pt>
                <c:pt idx="5175">
                  <c:v>1234.4000000000001</c:v>
                </c:pt>
                <c:pt idx="5176">
                  <c:v>1234.4000000000001</c:v>
                </c:pt>
                <c:pt idx="5177">
                  <c:v>1225.21</c:v>
                </c:pt>
                <c:pt idx="5178">
                  <c:v>1215.4000000000001</c:v>
                </c:pt>
                <c:pt idx="5179">
                  <c:v>1207.93</c:v>
                </c:pt>
                <c:pt idx="5180">
                  <c:v>1200.8</c:v>
                </c:pt>
                <c:pt idx="5181">
                  <c:v>1204.1400000000001</c:v>
                </c:pt>
                <c:pt idx="5182">
                  <c:v>1204.1400000000001</c:v>
                </c:pt>
                <c:pt idx="5183">
                  <c:v>1204.1400000000001</c:v>
                </c:pt>
                <c:pt idx="5184">
                  <c:v>1203.4000000000001</c:v>
                </c:pt>
                <c:pt idx="5185">
                  <c:v>1198.5</c:v>
                </c:pt>
                <c:pt idx="5186">
                  <c:v>1219.5</c:v>
                </c:pt>
                <c:pt idx="5187">
                  <c:v>1225.5999999999999</c:v>
                </c:pt>
                <c:pt idx="5188">
                  <c:v>1228.5999999999999</c:v>
                </c:pt>
                <c:pt idx="5189">
                  <c:v>1228.5999999999999</c:v>
                </c:pt>
                <c:pt idx="5190">
                  <c:v>1228.5999999999999</c:v>
                </c:pt>
                <c:pt idx="5191">
                  <c:v>1233.7</c:v>
                </c:pt>
                <c:pt idx="5192">
                  <c:v>1244.4000000000001</c:v>
                </c:pt>
                <c:pt idx="5193">
                  <c:v>1248.2</c:v>
                </c:pt>
                <c:pt idx="5194">
                  <c:v>1244.4000000000001</c:v>
                </c:pt>
                <c:pt idx="5195">
                  <c:v>1243.1300000000001</c:v>
                </c:pt>
                <c:pt idx="5196">
                  <c:v>1243.1300000000001</c:v>
                </c:pt>
                <c:pt idx="5197">
                  <c:v>1243.1300000000001</c:v>
                </c:pt>
                <c:pt idx="5198">
                  <c:v>1254.4000000000001</c:v>
                </c:pt>
                <c:pt idx="5199">
                  <c:v>1251.1500000000001</c:v>
                </c:pt>
                <c:pt idx="5200">
                  <c:v>1253.21</c:v>
                </c:pt>
                <c:pt idx="5201">
                  <c:v>1242.8499999999999</c:v>
                </c:pt>
                <c:pt idx="5202">
                  <c:v>1248.78</c:v>
                </c:pt>
                <c:pt idx="5203">
                  <c:v>1248.78</c:v>
                </c:pt>
                <c:pt idx="5204">
                  <c:v>1248.78</c:v>
                </c:pt>
                <c:pt idx="5205">
                  <c:v>1252.7</c:v>
                </c:pt>
                <c:pt idx="5206">
                  <c:v>1255.6500000000001</c:v>
                </c:pt>
                <c:pt idx="5207">
                  <c:v>1254.8</c:v>
                </c:pt>
                <c:pt idx="5208">
                  <c:v>1251.4000000000001</c:v>
                </c:pt>
                <c:pt idx="5209">
                  <c:v>1253.5</c:v>
                </c:pt>
                <c:pt idx="5210">
                  <c:v>1253.5</c:v>
                </c:pt>
                <c:pt idx="5211">
                  <c:v>1253.5</c:v>
                </c:pt>
                <c:pt idx="5212">
                  <c:v>1254.33</c:v>
                </c:pt>
                <c:pt idx="5213">
                  <c:v>1274.8</c:v>
                </c:pt>
                <c:pt idx="5214">
                  <c:v>1286</c:v>
                </c:pt>
                <c:pt idx="5215">
                  <c:v>1286.8599999999999</c:v>
                </c:pt>
                <c:pt idx="5216">
                  <c:v>1287.1600000000001</c:v>
                </c:pt>
                <c:pt idx="5217">
                  <c:v>1287.1600000000001</c:v>
                </c:pt>
                <c:pt idx="5218">
                  <c:v>1287.1600000000001</c:v>
                </c:pt>
                <c:pt idx="5219">
                  <c:v>1284.45</c:v>
                </c:pt>
                <c:pt idx="5220">
                  <c:v>1288.9000000000001</c:v>
                </c:pt>
                <c:pt idx="5221">
                  <c:v>1279.5999999999999</c:v>
                </c:pt>
                <c:pt idx="5222">
                  <c:v>1281.0999999999999</c:v>
                </c:pt>
                <c:pt idx="5223">
                  <c:v>1284.03</c:v>
                </c:pt>
                <c:pt idx="5224">
                  <c:v>1284.03</c:v>
                </c:pt>
                <c:pt idx="5225">
                  <c:v>1284.03</c:v>
                </c:pt>
                <c:pt idx="5226">
                  <c:v>1275.8</c:v>
                </c:pt>
                <c:pt idx="5227">
                  <c:v>1263.3</c:v>
                </c:pt>
                <c:pt idx="5228">
                  <c:v>1269</c:v>
                </c:pt>
                <c:pt idx="5229">
                  <c:v>1263.4000000000001</c:v>
                </c:pt>
                <c:pt idx="5230">
                  <c:v>1267.9100000000001</c:v>
                </c:pt>
                <c:pt idx="5231">
                  <c:v>1267.9100000000001</c:v>
                </c:pt>
                <c:pt idx="5232">
                  <c:v>1267.9100000000001</c:v>
                </c:pt>
                <c:pt idx="5233">
                  <c:v>1256.05</c:v>
                </c:pt>
                <c:pt idx="5234">
                  <c:v>1256.3</c:v>
                </c:pt>
                <c:pt idx="5235">
                  <c:v>1236.9000000000001</c:v>
                </c:pt>
                <c:pt idx="5236">
                  <c:v>1226.9000000000001</c:v>
                </c:pt>
                <c:pt idx="5237">
                  <c:v>1228.9000000000001</c:v>
                </c:pt>
                <c:pt idx="5238">
                  <c:v>1228.9000000000001</c:v>
                </c:pt>
                <c:pt idx="5239">
                  <c:v>1228.9000000000001</c:v>
                </c:pt>
                <c:pt idx="5240">
                  <c:v>1225.4000000000001</c:v>
                </c:pt>
                <c:pt idx="5241">
                  <c:v>1220.8</c:v>
                </c:pt>
                <c:pt idx="5242">
                  <c:v>1218.0999999999999</c:v>
                </c:pt>
                <c:pt idx="5243">
                  <c:v>1224.2</c:v>
                </c:pt>
                <c:pt idx="5244">
                  <c:v>1227.93</c:v>
                </c:pt>
                <c:pt idx="5245">
                  <c:v>1227.93</c:v>
                </c:pt>
                <c:pt idx="5246">
                  <c:v>1227.93</c:v>
                </c:pt>
                <c:pt idx="5247">
                  <c:v>1230</c:v>
                </c:pt>
                <c:pt idx="5248">
                  <c:v>1236.9000000000001</c:v>
                </c:pt>
                <c:pt idx="5249">
                  <c:v>1260.5999999999999</c:v>
                </c:pt>
                <c:pt idx="5250">
                  <c:v>1245.9000000000001</c:v>
                </c:pt>
                <c:pt idx="5251">
                  <c:v>1255</c:v>
                </c:pt>
                <c:pt idx="5252">
                  <c:v>1255</c:v>
                </c:pt>
                <c:pt idx="5253">
                  <c:v>1255</c:v>
                </c:pt>
                <c:pt idx="5254">
                  <c:v>1259.5999999999999</c:v>
                </c:pt>
                <c:pt idx="5255">
                  <c:v>1250</c:v>
                </c:pt>
                <c:pt idx="5256">
                  <c:v>1257.9000000000001</c:v>
                </c:pt>
                <c:pt idx="5257">
                  <c:v>1255</c:v>
                </c:pt>
                <c:pt idx="5258">
                  <c:v>1266.8499999999999</c:v>
                </c:pt>
                <c:pt idx="5259">
                  <c:v>1266.8499999999999</c:v>
                </c:pt>
                <c:pt idx="5260">
                  <c:v>1266.8499999999999</c:v>
                </c:pt>
                <c:pt idx="5261">
                  <c:v>1266.8499999999999</c:v>
                </c:pt>
                <c:pt idx="5262">
                  <c:v>1262.75</c:v>
                </c:pt>
                <c:pt idx="5263">
                  <c:v>1268.55</c:v>
                </c:pt>
                <c:pt idx="5264">
                  <c:v>1265</c:v>
                </c:pt>
                <c:pt idx="5265">
                  <c:v>1278.77</c:v>
                </c:pt>
                <c:pt idx="5266">
                  <c:v>1278.77</c:v>
                </c:pt>
                <c:pt idx="5267">
                  <c:v>1278.77</c:v>
                </c:pt>
                <c:pt idx="5268">
                  <c:v>1278.8</c:v>
                </c:pt>
                <c:pt idx="5269">
                  <c:v>1293.6500000000001</c:v>
                </c:pt>
                <c:pt idx="5270">
                  <c:v>1286.3</c:v>
                </c:pt>
                <c:pt idx="5271">
                  <c:v>1279.5999999999999</c:v>
                </c:pt>
                <c:pt idx="5272">
                  <c:v>1265.9000000000001</c:v>
                </c:pt>
                <c:pt idx="5273">
                  <c:v>1265.9000000000001</c:v>
                </c:pt>
                <c:pt idx="5274">
                  <c:v>1265.9000000000001</c:v>
                </c:pt>
                <c:pt idx="5275">
                  <c:v>1264.9000000000001</c:v>
                </c:pt>
                <c:pt idx="5276">
                  <c:v>1265.9000000000001</c:v>
                </c:pt>
                <c:pt idx="5277">
                  <c:v>1260.7</c:v>
                </c:pt>
                <c:pt idx="5278">
                  <c:v>1253.3</c:v>
                </c:pt>
                <c:pt idx="5279">
                  <c:v>1253.0999999999999</c:v>
                </c:pt>
                <c:pt idx="5280">
                  <c:v>1253.0999999999999</c:v>
                </c:pt>
                <c:pt idx="5281">
                  <c:v>1253.0999999999999</c:v>
                </c:pt>
                <c:pt idx="5282">
                  <c:v>1243.3</c:v>
                </c:pt>
                <c:pt idx="5283">
                  <c:v>1242.3</c:v>
                </c:pt>
                <c:pt idx="5284">
                  <c:v>1245.8</c:v>
                </c:pt>
                <c:pt idx="5285">
                  <c:v>1249.2</c:v>
                </c:pt>
                <c:pt idx="5286">
                  <c:v>1256.4000000000001</c:v>
                </c:pt>
                <c:pt idx="5287">
                  <c:v>1256.4000000000001</c:v>
                </c:pt>
                <c:pt idx="5288">
                  <c:v>1256.4000000000001</c:v>
                </c:pt>
                <c:pt idx="5289">
                  <c:v>1244.05</c:v>
                </c:pt>
                <c:pt idx="5290">
                  <c:v>1246.55</c:v>
                </c:pt>
                <c:pt idx="5291">
                  <c:v>1248.4000000000001</c:v>
                </c:pt>
                <c:pt idx="5292">
                  <c:v>1244.7</c:v>
                </c:pt>
                <c:pt idx="5293">
                  <c:v>1241.33</c:v>
                </c:pt>
                <c:pt idx="5294">
                  <c:v>1241.33</c:v>
                </c:pt>
                <c:pt idx="5295">
                  <c:v>1241.33</c:v>
                </c:pt>
                <c:pt idx="5296">
                  <c:v>1218.9000000000001</c:v>
                </c:pt>
                <c:pt idx="5297">
                  <c:v>1223</c:v>
                </c:pt>
                <c:pt idx="5298">
                  <c:v>1226.75</c:v>
                </c:pt>
                <c:pt idx="5299">
                  <c:v>1224.6500000000001</c:v>
                </c:pt>
                <c:pt idx="5300">
                  <c:v>1212.49</c:v>
                </c:pt>
                <c:pt idx="5301">
                  <c:v>1212.49</c:v>
                </c:pt>
                <c:pt idx="5302">
                  <c:v>1212.49</c:v>
                </c:pt>
                <c:pt idx="5303">
                  <c:v>1213.75</c:v>
                </c:pt>
                <c:pt idx="5304">
                  <c:v>1217.4000000000001</c:v>
                </c:pt>
                <c:pt idx="5305">
                  <c:v>1219.75</c:v>
                </c:pt>
                <c:pt idx="5306">
                  <c:v>1216.9000000000001</c:v>
                </c:pt>
                <c:pt idx="5307">
                  <c:v>1228.55</c:v>
                </c:pt>
                <c:pt idx="5308">
                  <c:v>1228.55</c:v>
                </c:pt>
                <c:pt idx="5309">
                  <c:v>1228.55</c:v>
                </c:pt>
                <c:pt idx="5310">
                  <c:v>1233.75</c:v>
                </c:pt>
                <c:pt idx="5311">
                  <c:v>1242.1500000000001</c:v>
                </c:pt>
                <c:pt idx="5312">
                  <c:v>1240.8499999999999</c:v>
                </c:pt>
                <c:pt idx="5313">
                  <c:v>1244.1500000000001</c:v>
                </c:pt>
                <c:pt idx="5314">
                  <c:v>1254.9100000000001</c:v>
                </c:pt>
                <c:pt idx="5315">
                  <c:v>1254.9100000000001</c:v>
                </c:pt>
                <c:pt idx="5316">
                  <c:v>1254.9100000000001</c:v>
                </c:pt>
                <c:pt idx="5317">
                  <c:v>1254.95</c:v>
                </c:pt>
                <c:pt idx="5318">
                  <c:v>1249.45</c:v>
                </c:pt>
                <c:pt idx="5319">
                  <c:v>1260.3499999999999</c:v>
                </c:pt>
                <c:pt idx="5320">
                  <c:v>1258.8499999999999</c:v>
                </c:pt>
                <c:pt idx="5321">
                  <c:v>1268.7</c:v>
                </c:pt>
                <c:pt idx="5322">
                  <c:v>1268.7</c:v>
                </c:pt>
                <c:pt idx="5323">
                  <c:v>1268.7</c:v>
                </c:pt>
                <c:pt idx="5324">
                  <c:v>1268.95</c:v>
                </c:pt>
                <c:pt idx="5325">
                  <c:v>1268.6500000000001</c:v>
                </c:pt>
                <c:pt idx="5326">
                  <c:v>1266.05</c:v>
                </c:pt>
                <c:pt idx="5327">
                  <c:v>1267.95</c:v>
                </c:pt>
                <c:pt idx="5328">
                  <c:v>1258.4000000000001</c:v>
                </c:pt>
                <c:pt idx="5329">
                  <c:v>1258.4000000000001</c:v>
                </c:pt>
                <c:pt idx="5330">
                  <c:v>1258.4000000000001</c:v>
                </c:pt>
                <c:pt idx="5331">
                  <c:v>1257.3499999999999</c:v>
                </c:pt>
                <c:pt idx="5332">
                  <c:v>1260.75</c:v>
                </c:pt>
                <c:pt idx="5333">
                  <c:v>1277.25</c:v>
                </c:pt>
                <c:pt idx="5334">
                  <c:v>1286.05</c:v>
                </c:pt>
                <c:pt idx="5335">
                  <c:v>1288.77</c:v>
                </c:pt>
                <c:pt idx="5336">
                  <c:v>1288.77</c:v>
                </c:pt>
                <c:pt idx="5337">
                  <c:v>1288.77</c:v>
                </c:pt>
                <c:pt idx="5338">
                  <c:v>1281.3499999999999</c:v>
                </c:pt>
                <c:pt idx="5339">
                  <c:v>1271.1500000000001</c:v>
                </c:pt>
                <c:pt idx="5340">
                  <c:v>1282.8499999999999</c:v>
                </c:pt>
                <c:pt idx="5341">
                  <c:v>1287.6500000000001</c:v>
                </c:pt>
                <c:pt idx="5342">
                  <c:v>1283.58</c:v>
                </c:pt>
                <c:pt idx="5343">
                  <c:v>1283.58</c:v>
                </c:pt>
                <c:pt idx="5344">
                  <c:v>1283.58</c:v>
                </c:pt>
                <c:pt idx="5345">
                  <c:v>1290.95</c:v>
                </c:pt>
                <c:pt idx="5346">
                  <c:v>1284.75</c:v>
                </c:pt>
                <c:pt idx="5347">
                  <c:v>1290.25</c:v>
                </c:pt>
                <c:pt idx="5348">
                  <c:v>1285.6500000000001</c:v>
                </c:pt>
                <c:pt idx="5349">
                  <c:v>1291.24</c:v>
                </c:pt>
                <c:pt idx="5350">
                  <c:v>1291.24</c:v>
                </c:pt>
                <c:pt idx="5351">
                  <c:v>1291.24</c:v>
                </c:pt>
                <c:pt idx="5352">
                  <c:v>1309.75</c:v>
                </c:pt>
                <c:pt idx="5353">
                  <c:v>1309.05</c:v>
                </c:pt>
                <c:pt idx="5354">
                  <c:v>1308.3499999999999</c:v>
                </c:pt>
                <c:pt idx="5355">
                  <c:v>1320.65</c:v>
                </c:pt>
                <c:pt idx="5356">
                  <c:v>1324.65</c:v>
                </c:pt>
                <c:pt idx="5357">
                  <c:v>1324.65</c:v>
                </c:pt>
                <c:pt idx="5358">
                  <c:v>1324.65</c:v>
                </c:pt>
                <c:pt idx="5359">
                  <c:v>1333.4</c:v>
                </c:pt>
                <c:pt idx="5360">
                  <c:v>1339.45</c:v>
                </c:pt>
                <c:pt idx="5361">
                  <c:v>1333.85</c:v>
                </c:pt>
                <c:pt idx="5362">
                  <c:v>1348.75</c:v>
                </c:pt>
                <c:pt idx="5363">
                  <c:v>1346.08</c:v>
                </c:pt>
                <c:pt idx="5364">
                  <c:v>1346.08</c:v>
                </c:pt>
                <c:pt idx="5365">
                  <c:v>1346.08</c:v>
                </c:pt>
                <c:pt idx="5366">
                  <c:v>1327.15</c:v>
                </c:pt>
                <c:pt idx="5367">
                  <c:v>1331.7</c:v>
                </c:pt>
                <c:pt idx="5368">
                  <c:v>1322.35</c:v>
                </c:pt>
                <c:pt idx="5369">
                  <c:v>1329.17</c:v>
                </c:pt>
                <c:pt idx="5370">
                  <c:v>1319.7</c:v>
                </c:pt>
                <c:pt idx="5371">
                  <c:v>1319.7</c:v>
                </c:pt>
                <c:pt idx="5372">
                  <c:v>1319.7</c:v>
                </c:pt>
                <c:pt idx="5373">
                  <c:v>1305.95</c:v>
                </c:pt>
                <c:pt idx="5374">
                  <c:v>1310.3599999999999</c:v>
                </c:pt>
                <c:pt idx="5375">
                  <c:v>1300.8499999999999</c:v>
                </c:pt>
                <c:pt idx="5376">
                  <c:v>1290.75</c:v>
                </c:pt>
                <c:pt idx="5377">
                  <c:v>1297.0999999999999</c:v>
                </c:pt>
                <c:pt idx="5378">
                  <c:v>1297.0999999999999</c:v>
                </c:pt>
                <c:pt idx="5379">
                  <c:v>1297.0999999999999</c:v>
                </c:pt>
                <c:pt idx="5380">
                  <c:v>1310.75</c:v>
                </c:pt>
                <c:pt idx="5381">
                  <c:v>1293.3499999999999</c:v>
                </c:pt>
                <c:pt idx="5382">
                  <c:v>1282.42</c:v>
                </c:pt>
                <c:pt idx="5383">
                  <c:v>1286.78</c:v>
                </c:pt>
                <c:pt idx="5384">
                  <c:v>1279.72</c:v>
                </c:pt>
                <c:pt idx="5385">
                  <c:v>1279.72</c:v>
                </c:pt>
                <c:pt idx="5386">
                  <c:v>1279.72</c:v>
                </c:pt>
                <c:pt idx="5387">
                  <c:v>1270.47</c:v>
                </c:pt>
                <c:pt idx="5388">
                  <c:v>1272.0999999999999</c:v>
                </c:pt>
                <c:pt idx="5389">
                  <c:v>1274.3499999999999</c:v>
                </c:pt>
                <c:pt idx="5390">
                  <c:v>1267.6500000000001</c:v>
                </c:pt>
                <c:pt idx="5391">
                  <c:v>1276.21</c:v>
                </c:pt>
                <c:pt idx="5392">
                  <c:v>1276.21</c:v>
                </c:pt>
                <c:pt idx="5393">
                  <c:v>1276.21</c:v>
                </c:pt>
                <c:pt idx="5394">
                  <c:v>1283.33</c:v>
                </c:pt>
                <c:pt idx="5395">
                  <c:v>1287.55</c:v>
                </c:pt>
                <c:pt idx="5396">
                  <c:v>1291.55</c:v>
                </c:pt>
                <c:pt idx="5397">
                  <c:v>1293.25</c:v>
                </c:pt>
                <c:pt idx="5398">
                  <c:v>1304.4000000000001</c:v>
                </c:pt>
                <c:pt idx="5399">
                  <c:v>1304.4000000000001</c:v>
                </c:pt>
                <c:pt idx="5400">
                  <c:v>1304.4000000000001</c:v>
                </c:pt>
                <c:pt idx="5401">
                  <c:v>1294.75</c:v>
                </c:pt>
                <c:pt idx="5402">
                  <c:v>1284.8499999999999</c:v>
                </c:pt>
                <c:pt idx="5403">
                  <c:v>1280.55</c:v>
                </c:pt>
                <c:pt idx="5404">
                  <c:v>1289.45</c:v>
                </c:pt>
                <c:pt idx="5405">
                  <c:v>1280.04</c:v>
                </c:pt>
                <c:pt idx="5406">
                  <c:v>1280.04</c:v>
                </c:pt>
                <c:pt idx="5407">
                  <c:v>1280.04</c:v>
                </c:pt>
                <c:pt idx="5408">
                  <c:v>1281.95</c:v>
                </c:pt>
                <c:pt idx="5409">
                  <c:v>1276.05</c:v>
                </c:pt>
                <c:pt idx="5410">
                  <c:v>1277.1500000000001</c:v>
                </c:pt>
                <c:pt idx="5411">
                  <c:v>1266.0999999999999</c:v>
                </c:pt>
                <c:pt idx="5412">
                  <c:v>1273.8</c:v>
                </c:pt>
                <c:pt idx="5413">
                  <c:v>1273.8</c:v>
                </c:pt>
                <c:pt idx="5414">
                  <c:v>1273.8</c:v>
                </c:pt>
                <c:pt idx="5415">
                  <c:v>1275.78</c:v>
                </c:pt>
                <c:pt idx="5416">
                  <c:v>1270.6500000000001</c:v>
                </c:pt>
                <c:pt idx="5417">
                  <c:v>1273.99</c:v>
                </c:pt>
                <c:pt idx="5418">
                  <c:v>1275.5899999999999</c:v>
                </c:pt>
                <c:pt idx="5419">
                  <c:v>1269.47</c:v>
                </c:pt>
                <c:pt idx="5420">
                  <c:v>1269.47</c:v>
                </c:pt>
                <c:pt idx="5421">
                  <c:v>1269.47</c:v>
                </c:pt>
                <c:pt idx="5422">
                  <c:v>1281.8</c:v>
                </c:pt>
                <c:pt idx="5423">
                  <c:v>1275.2</c:v>
                </c:pt>
                <c:pt idx="5424">
                  <c:v>1281.2</c:v>
                </c:pt>
                <c:pt idx="5425">
                  <c:v>1284.5899999999999</c:v>
                </c:pt>
                <c:pt idx="5426">
                  <c:v>1275.22</c:v>
                </c:pt>
                <c:pt idx="5427">
                  <c:v>1275.22</c:v>
                </c:pt>
                <c:pt idx="5428">
                  <c:v>1275.22</c:v>
                </c:pt>
                <c:pt idx="5429">
                  <c:v>1278.0999999999999</c:v>
                </c:pt>
                <c:pt idx="5430">
                  <c:v>1279.99</c:v>
                </c:pt>
                <c:pt idx="5431">
                  <c:v>1277.81</c:v>
                </c:pt>
                <c:pt idx="5432">
                  <c:v>1278.19</c:v>
                </c:pt>
                <c:pt idx="5433">
                  <c:v>1294.04</c:v>
                </c:pt>
                <c:pt idx="5434">
                  <c:v>1294.04</c:v>
                </c:pt>
                <c:pt idx="5435">
                  <c:v>1294.04</c:v>
                </c:pt>
                <c:pt idx="5436">
                  <c:v>1276.7</c:v>
                </c:pt>
                <c:pt idx="5437">
                  <c:v>1280.03</c:v>
                </c:pt>
                <c:pt idx="5438">
                  <c:v>1292</c:v>
                </c:pt>
                <c:pt idx="5439">
                  <c:v>1290.5999999999999</c:v>
                </c:pt>
                <c:pt idx="5440">
                  <c:v>1287.3</c:v>
                </c:pt>
                <c:pt idx="5441">
                  <c:v>1287.3</c:v>
                </c:pt>
                <c:pt idx="5442">
                  <c:v>1287.3</c:v>
                </c:pt>
                <c:pt idx="5443">
                  <c:v>1294.4000000000001</c:v>
                </c:pt>
                <c:pt idx="5444">
                  <c:v>1293.8</c:v>
                </c:pt>
                <c:pt idx="5445">
                  <c:v>1283.5</c:v>
                </c:pt>
                <c:pt idx="5446">
                  <c:v>1274.27</c:v>
                </c:pt>
                <c:pt idx="5447">
                  <c:v>1280.05</c:v>
                </c:pt>
                <c:pt idx="5448">
                  <c:v>1280.05</c:v>
                </c:pt>
                <c:pt idx="5449">
                  <c:v>1280.05</c:v>
                </c:pt>
                <c:pt idx="5450">
                  <c:v>1275.7739999999999</c:v>
                </c:pt>
                <c:pt idx="5451">
                  <c:v>1265.9000000000001</c:v>
                </c:pt>
                <c:pt idx="5452">
                  <c:v>1263.0999999999999</c:v>
                </c:pt>
                <c:pt idx="5453">
                  <c:v>1246.9000000000001</c:v>
                </c:pt>
                <c:pt idx="5454">
                  <c:v>1248.33</c:v>
                </c:pt>
                <c:pt idx="5455">
                  <c:v>1248.33</c:v>
                </c:pt>
                <c:pt idx="5456">
                  <c:v>1248.33</c:v>
                </c:pt>
                <c:pt idx="5457">
                  <c:v>1241.6600000000001</c:v>
                </c:pt>
                <c:pt idx="5458">
                  <c:v>1244.4000000000001</c:v>
                </c:pt>
                <c:pt idx="5459">
                  <c:v>1255.5</c:v>
                </c:pt>
                <c:pt idx="5460">
                  <c:v>1252.78</c:v>
                </c:pt>
                <c:pt idx="5461">
                  <c:v>1254.81</c:v>
                </c:pt>
                <c:pt idx="5462">
                  <c:v>1254.81</c:v>
                </c:pt>
                <c:pt idx="5463">
                  <c:v>1254.81</c:v>
                </c:pt>
                <c:pt idx="5464">
                  <c:v>1261.8599999999999</c:v>
                </c:pt>
                <c:pt idx="5465">
                  <c:v>1264.28</c:v>
                </c:pt>
                <c:pt idx="5466">
                  <c:v>1264.93</c:v>
                </c:pt>
                <c:pt idx="5467">
                  <c:v>1266.4490000000001</c:v>
                </c:pt>
                <c:pt idx="5468">
                  <c:v>1274.75</c:v>
                </c:pt>
                <c:pt idx="5469">
                  <c:v>1274.75</c:v>
                </c:pt>
                <c:pt idx="5470">
                  <c:v>1274.75</c:v>
                </c:pt>
                <c:pt idx="5471">
                  <c:v>1274.75</c:v>
                </c:pt>
                <c:pt idx="5472">
                  <c:v>1282.8</c:v>
                </c:pt>
                <c:pt idx="5473">
                  <c:v>1286.6300000000001</c:v>
                </c:pt>
                <c:pt idx="5474">
                  <c:v>1294.6969999999999</c:v>
                </c:pt>
                <c:pt idx="5475">
                  <c:v>1302.6300000000001</c:v>
                </c:pt>
                <c:pt idx="5476">
                  <c:v>1302.6300000000001</c:v>
                </c:pt>
                <c:pt idx="5477">
                  <c:v>1302.6300000000001</c:v>
                </c:pt>
                <c:pt idx="5478">
                  <c:v>1302.6300000000001</c:v>
                </c:pt>
                <c:pt idx="5479">
                  <c:v>1317.15</c:v>
                </c:pt>
                <c:pt idx="5480">
                  <c:v>1313.2</c:v>
                </c:pt>
                <c:pt idx="5481">
                  <c:v>1322.296</c:v>
                </c:pt>
                <c:pt idx="5482">
                  <c:v>1319.24</c:v>
                </c:pt>
                <c:pt idx="5483">
                  <c:v>1319.24</c:v>
                </c:pt>
                <c:pt idx="5484">
                  <c:v>1319.24</c:v>
                </c:pt>
                <c:pt idx="5485">
                  <c:v>1320.3</c:v>
                </c:pt>
                <c:pt idx="5486">
                  <c:v>1312.47</c:v>
                </c:pt>
                <c:pt idx="5487">
                  <c:v>1316.5</c:v>
                </c:pt>
                <c:pt idx="5488">
                  <c:v>1322.4</c:v>
                </c:pt>
                <c:pt idx="5489">
                  <c:v>1337.16</c:v>
                </c:pt>
                <c:pt idx="5490">
                  <c:v>1337.16</c:v>
                </c:pt>
                <c:pt idx="5491">
                  <c:v>1337.16</c:v>
                </c:pt>
                <c:pt idx="5492">
                  <c:v>1339.3</c:v>
                </c:pt>
                <c:pt idx="5493">
                  <c:v>1338.2</c:v>
                </c:pt>
                <c:pt idx="5494">
                  <c:v>1326.796</c:v>
                </c:pt>
                <c:pt idx="5495">
                  <c:v>1326.71</c:v>
                </c:pt>
                <c:pt idx="5496">
                  <c:v>1331.25</c:v>
                </c:pt>
                <c:pt idx="5497">
                  <c:v>1331.25</c:v>
                </c:pt>
                <c:pt idx="5498">
                  <c:v>1331.25</c:v>
                </c:pt>
                <c:pt idx="5499">
                  <c:v>1333.78</c:v>
                </c:pt>
                <c:pt idx="5500">
                  <c:v>1341.3</c:v>
                </c:pt>
                <c:pt idx="5501">
                  <c:v>1357.91</c:v>
                </c:pt>
                <c:pt idx="5502">
                  <c:v>1348.19</c:v>
                </c:pt>
                <c:pt idx="5503">
                  <c:v>1349.4380000000001</c:v>
                </c:pt>
                <c:pt idx="5504">
                  <c:v>1349.4380000000001</c:v>
                </c:pt>
                <c:pt idx="5505">
                  <c:v>1349.4380000000001</c:v>
                </c:pt>
                <c:pt idx="5506">
                  <c:v>1339.93</c:v>
                </c:pt>
                <c:pt idx="5507">
                  <c:v>1338.2</c:v>
                </c:pt>
                <c:pt idx="5508">
                  <c:v>1344.7</c:v>
                </c:pt>
                <c:pt idx="5509">
                  <c:v>1348.45</c:v>
                </c:pt>
                <c:pt idx="5510">
                  <c:v>1332.6880000000001</c:v>
                </c:pt>
                <c:pt idx="5511">
                  <c:v>1332.6880000000001</c:v>
                </c:pt>
                <c:pt idx="5512">
                  <c:v>1332.6880000000001</c:v>
                </c:pt>
                <c:pt idx="5513">
                  <c:v>1339.29</c:v>
                </c:pt>
                <c:pt idx="5514">
                  <c:v>1323.73</c:v>
                </c:pt>
                <c:pt idx="5515">
                  <c:v>1318.05</c:v>
                </c:pt>
                <c:pt idx="5516">
                  <c:v>1318.85</c:v>
                </c:pt>
                <c:pt idx="5517">
                  <c:v>1315.6880000000001</c:v>
                </c:pt>
                <c:pt idx="5518">
                  <c:v>1315.6880000000001</c:v>
                </c:pt>
                <c:pt idx="5519">
                  <c:v>1315.6880000000001</c:v>
                </c:pt>
                <c:pt idx="5520">
                  <c:v>1322.3889999999999</c:v>
                </c:pt>
                <c:pt idx="5521">
                  <c:v>1329.1590000000001</c:v>
                </c:pt>
                <c:pt idx="5522">
                  <c:v>1350.13</c:v>
                </c:pt>
                <c:pt idx="5523">
                  <c:v>1353.23</c:v>
                </c:pt>
                <c:pt idx="5524">
                  <c:v>1347.06</c:v>
                </c:pt>
                <c:pt idx="5525">
                  <c:v>1347.06</c:v>
                </c:pt>
                <c:pt idx="5526">
                  <c:v>1347.06</c:v>
                </c:pt>
                <c:pt idx="5527">
                  <c:v>1345.8</c:v>
                </c:pt>
                <c:pt idx="5528">
                  <c:v>1329.12</c:v>
                </c:pt>
                <c:pt idx="5529">
                  <c:v>1324.316</c:v>
                </c:pt>
                <c:pt idx="5530">
                  <c:v>1331.8889999999999</c:v>
                </c:pt>
                <c:pt idx="5531">
                  <c:v>1328.55</c:v>
                </c:pt>
                <c:pt idx="5532">
                  <c:v>1328.55</c:v>
                </c:pt>
                <c:pt idx="5533">
                  <c:v>1328.55</c:v>
                </c:pt>
                <c:pt idx="5534">
                  <c:v>1333.1</c:v>
                </c:pt>
                <c:pt idx="5535">
                  <c:v>1318.19</c:v>
                </c:pt>
                <c:pt idx="5536">
                  <c:v>1317.81</c:v>
                </c:pt>
                <c:pt idx="5537">
                  <c:v>1316.69</c:v>
                </c:pt>
                <c:pt idx="5538">
                  <c:v>1319.0909999999999</c:v>
                </c:pt>
                <c:pt idx="5539">
                  <c:v>1319.0909999999999</c:v>
                </c:pt>
                <c:pt idx="5540">
                  <c:v>1319.0909999999999</c:v>
                </c:pt>
                <c:pt idx="5541">
                  <c:v>1320.05</c:v>
                </c:pt>
                <c:pt idx="5542">
                  <c:v>1334.5</c:v>
                </c:pt>
                <c:pt idx="5543">
                  <c:v>1325.4</c:v>
                </c:pt>
                <c:pt idx="5544">
                  <c:v>1321.231</c:v>
                </c:pt>
                <c:pt idx="5545">
                  <c:v>1323.35</c:v>
                </c:pt>
                <c:pt idx="5546">
                  <c:v>1323.35</c:v>
                </c:pt>
                <c:pt idx="5547">
                  <c:v>1323.35</c:v>
                </c:pt>
                <c:pt idx="5548">
                  <c:v>1323</c:v>
                </c:pt>
                <c:pt idx="5549">
                  <c:v>1326.2</c:v>
                </c:pt>
                <c:pt idx="5550">
                  <c:v>1324.7</c:v>
                </c:pt>
                <c:pt idx="5551">
                  <c:v>1316.2</c:v>
                </c:pt>
                <c:pt idx="5552">
                  <c:v>1314.2</c:v>
                </c:pt>
                <c:pt idx="5553">
                  <c:v>1314.2</c:v>
                </c:pt>
                <c:pt idx="5554">
                  <c:v>1314.2</c:v>
                </c:pt>
                <c:pt idx="5555">
                  <c:v>1316.7</c:v>
                </c:pt>
                <c:pt idx="5556">
                  <c:v>1310.951</c:v>
                </c:pt>
                <c:pt idx="5557">
                  <c:v>1332.2</c:v>
                </c:pt>
                <c:pt idx="5558">
                  <c:v>1328.7</c:v>
                </c:pt>
                <c:pt idx="5559">
                  <c:v>1346.92</c:v>
                </c:pt>
                <c:pt idx="5560">
                  <c:v>1346.92</c:v>
                </c:pt>
                <c:pt idx="5561">
                  <c:v>1346.92</c:v>
                </c:pt>
                <c:pt idx="5562">
                  <c:v>1353.5</c:v>
                </c:pt>
                <c:pt idx="5563">
                  <c:v>1344.6</c:v>
                </c:pt>
                <c:pt idx="5564">
                  <c:v>1325.3</c:v>
                </c:pt>
                <c:pt idx="5565">
                  <c:v>1325.05</c:v>
                </c:pt>
                <c:pt idx="5566">
                  <c:v>1325.03</c:v>
                </c:pt>
                <c:pt idx="5567">
                  <c:v>1325.03</c:v>
                </c:pt>
                <c:pt idx="5568">
                  <c:v>1325.03</c:v>
                </c:pt>
                <c:pt idx="5569">
                  <c:v>1341.3</c:v>
                </c:pt>
                <c:pt idx="5570">
                  <c:v>1332.3</c:v>
                </c:pt>
                <c:pt idx="5571">
                  <c:v>1333</c:v>
                </c:pt>
                <c:pt idx="5572">
                  <c:v>1326.2</c:v>
                </c:pt>
                <c:pt idx="5573">
                  <c:v>1333.41</c:v>
                </c:pt>
                <c:pt idx="5574">
                  <c:v>1333.41</c:v>
                </c:pt>
                <c:pt idx="5575">
                  <c:v>1333.41</c:v>
                </c:pt>
                <c:pt idx="5576">
                  <c:v>1336.2</c:v>
                </c:pt>
                <c:pt idx="5577">
                  <c:v>1339.4</c:v>
                </c:pt>
                <c:pt idx="5578">
                  <c:v>1352.9</c:v>
                </c:pt>
                <c:pt idx="5579">
                  <c:v>1334.8</c:v>
                </c:pt>
                <c:pt idx="5580">
                  <c:v>1346</c:v>
                </c:pt>
                <c:pt idx="5581">
                  <c:v>1346</c:v>
                </c:pt>
                <c:pt idx="5582">
                  <c:v>1346</c:v>
                </c:pt>
                <c:pt idx="5583">
                  <c:v>1345.6</c:v>
                </c:pt>
                <c:pt idx="5584">
                  <c:v>1347.1</c:v>
                </c:pt>
                <c:pt idx="5585">
                  <c:v>1349.1</c:v>
                </c:pt>
                <c:pt idx="5586">
                  <c:v>1345.5</c:v>
                </c:pt>
                <c:pt idx="5587">
                  <c:v>1335.52</c:v>
                </c:pt>
                <c:pt idx="5588">
                  <c:v>1335.52</c:v>
                </c:pt>
                <c:pt idx="5589">
                  <c:v>1335.52</c:v>
                </c:pt>
                <c:pt idx="5590">
                  <c:v>1324.64</c:v>
                </c:pt>
                <c:pt idx="5591">
                  <c:v>1330.5</c:v>
                </c:pt>
                <c:pt idx="5592">
                  <c:v>1323.1</c:v>
                </c:pt>
                <c:pt idx="5593">
                  <c:v>1316.9</c:v>
                </c:pt>
                <c:pt idx="5594">
                  <c:v>1324</c:v>
                </c:pt>
                <c:pt idx="5595">
                  <c:v>1324</c:v>
                </c:pt>
                <c:pt idx="5596">
                  <c:v>1324</c:v>
                </c:pt>
                <c:pt idx="5597">
                  <c:v>1315.5</c:v>
                </c:pt>
                <c:pt idx="5598">
                  <c:v>1304</c:v>
                </c:pt>
                <c:pt idx="5599">
                  <c:v>1304.9000000000001</c:v>
                </c:pt>
                <c:pt idx="5600">
                  <c:v>1312</c:v>
                </c:pt>
                <c:pt idx="5601">
                  <c:v>1314.77</c:v>
                </c:pt>
                <c:pt idx="5602">
                  <c:v>1314.77</c:v>
                </c:pt>
                <c:pt idx="5603">
                  <c:v>1314.77</c:v>
                </c:pt>
                <c:pt idx="5604">
                  <c:v>1314</c:v>
                </c:pt>
                <c:pt idx="5605">
                  <c:v>1314.4</c:v>
                </c:pt>
                <c:pt idx="5606">
                  <c:v>1312.4</c:v>
                </c:pt>
                <c:pt idx="5607">
                  <c:v>1321.2</c:v>
                </c:pt>
                <c:pt idx="5608">
                  <c:v>1318.85</c:v>
                </c:pt>
                <c:pt idx="5609">
                  <c:v>1318.85</c:v>
                </c:pt>
                <c:pt idx="5610">
                  <c:v>1318.85</c:v>
                </c:pt>
                <c:pt idx="5611">
                  <c:v>1313.3</c:v>
                </c:pt>
                <c:pt idx="5612">
                  <c:v>1290.2</c:v>
                </c:pt>
                <c:pt idx="5613">
                  <c:v>1290.7</c:v>
                </c:pt>
                <c:pt idx="5614">
                  <c:v>1290.7</c:v>
                </c:pt>
                <c:pt idx="5615">
                  <c:v>1292.97</c:v>
                </c:pt>
                <c:pt idx="5616">
                  <c:v>1292.97</c:v>
                </c:pt>
                <c:pt idx="5617">
                  <c:v>1292.97</c:v>
                </c:pt>
                <c:pt idx="5618">
                  <c:v>1292.8</c:v>
                </c:pt>
                <c:pt idx="5619">
                  <c:v>1291.2</c:v>
                </c:pt>
                <c:pt idx="5620">
                  <c:v>1293.3</c:v>
                </c:pt>
                <c:pt idx="5621">
                  <c:v>1304.5</c:v>
                </c:pt>
                <c:pt idx="5622">
                  <c:v>1301.7</c:v>
                </c:pt>
                <c:pt idx="5623">
                  <c:v>1301.7</c:v>
                </c:pt>
                <c:pt idx="5624">
                  <c:v>1301.7</c:v>
                </c:pt>
                <c:pt idx="5625">
                  <c:v>1297.6199999999999</c:v>
                </c:pt>
                <c:pt idx="5626">
                  <c:v>1298.7</c:v>
                </c:pt>
                <c:pt idx="5627">
                  <c:v>1301.2</c:v>
                </c:pt>
                <c:pt idx="5628">
                  <c:v>1297.9000000000001</c:v>
                </c:pt>
                <c:pt idx="5629">
                  <c:v>1292.95</c:v>
                </c:pt>
                <c:pt idx="5630">
                  <c:v>1292.95</c:v>
                </c:pt>
                <c:pt idx="5631">
                  <c:v>1292.95</c:v>
                </c:pt>
                <c:pt idx="5632">
                  <c:v>1291.5</c:v>
                </c:pt>
                <c:pt idx="5633">
                  <c:v>1296.3</c:v>
                </c:pt>
                <c:pt idx="5634">
                  <c:v>1296.4000000000001</c:v>
                </c:pt>
                <c:pt idx="5635">
                  <c:v>1297.0999999999999</c:v>
                </c:pt>
                <c:pt idx="5636">
                  <c:v>1298.5</c:v>
                </c:pt>
                <c:pt idx="5637">
                  <c:v>1298.5</c:v>
                </c:pt>
                <c:pt idx="5638">
                  <c:v>1298.5</c:v>
                </c:pt>
                <c:pt idx="5639">
                  <c:v>1300.4000000000001</c:v>
                </c:pt>
                <c:pt idx="5640">
                  <c:v>1295.5999999999999</c:v>
                </c:pt>
                <c:pt idx="5641">
                  <c:v>1299.5999999999999</c:v>
                </c:pt>
                <c:pt idx="5642">
                  <c:v>1302.4000000000001</c:v>
                </c:pt>
                <c:pt idx="5643">
                  <c:v>1278.45</c:v>
                </c:pt>
                <c:pt idx="5644">
                  <c:v>1278.45</c:v>
                </c:pt>
                <c:pt idx="5645">
                  <c:v>1278.45</c:v>
                </c:pt>
                <c:pt idx="5646">
                  <c:v>1278.0999999999999</c:v>
                </c:pt>
                <c:pt idx="5647">
                  <c:v>1274.5999999999999</c:v>
                </c:pt>
                <c:pt idx="5648">
                  <c:v>1267.7</c:v>
                </c:pt>
                <c:pt idx="5649">
                  <c:v>1267.0999999999999</c:v>
                </c:pt>
                <c:pt idx="5650">
                  <c:v>1269.8</c:v>
                </c:pt>
                <c:pt idx="5651">
                  <c:v>1269.8</c:v>
                </c:pt>
                <c:pt idx="5652">
                  <c:v>1269.8</c:v>
                </c:pt>
                <c:pt idx="5653">
                  <c:v>1265.4000000000001</c:v>
                </c:pt>
                <c:pt idx="5654">
                  <c:v>1258.8</c:v>
                </c:pt>
                <c:pt idx="5655">
                  <c:v>1252.1600000000001</c:v>
                </c:pt>
                <c:pt idx="5656">
                  <c:v>1248</c:v>
                </c:pt>
                <c:pt idx="5657">
                  <c:v>1252.4000000000001</c:v>
                </c:pt>
                <c:pt idx="5658">
                  <c:v>1252.4000000000001</c:v>
                </c:pt>
                <c:pt idx="5659">
                  <c:v>1252.4000000000001</c:v>
                </c:pt>
                <c:pt idx="5660">
                  <c:v>1241.5</c:v>
                </c:pt>
                <c:pt idx="5661">
                  <c:v>1252.8</c:v>
                </c:pt>
                <c:pt idx="5662">
                  <c:v>1257.8</c:v>
                </c:pt>
                <c:pt idx="5663">
                  <c:v>1257.5999999999999</c:v>
                </c:pt>
                <c:pt idx="5664">
                  <c:v>1254.6300000000001</c:v>
                </c:pt>
                <c:pt idx="5665">
                  <c:v>1254.6300000000001</c:v>
                </c:pt>
                <c:pt idx="5666">
                  <c:v>1254.6300000000001</c:v>
                </c:pt>
                <c:pt idx="5667">
                  <c:v>1257.5999999999999</c:v>
                </c:pt>
                <c:pt idx="5668">
                  <c:v>1255.5</c:v>
                </c:pt>
                <c:pt idx="5669">
                  <c:v>1241.9000000000001</c:v>
                </c:pt>
                <c:pt idx="5670">
                  <c:v>1247.2</c:v>
                </c:pt>
                <c:pt idx="5671">
                  <c:v>1241.27</c:v>
                </c:pt>
                <c:pt idx="5672">
                  <c:v>1241.27</c:v>
                </c:pt>
                <c:pt idx="5673">
                  <c:v>1241.27</c:v>
                </c:pt>
                <c:pt idx="5674">
                  <c:v>1240.8</c:v>
                </c:pt>
                <c:pt idx="5675">
                  <c:v>1227.5999999999999</c:v>
                </c:pt>
                <c:pt idx="5676">
                  <c:v>1227.5999999999999</c:v>
                </c:pt>
                <c:pt idx="5677">
                  <c:v>1222.7</c:v>
                </c:pt>
                <c:pt idx="5678">
                  <c:v>1231.51</c:v>
                </c:pt>
                <c:pt idx="5679">
                  <c:v>1231.51</c:v>
                </c:pt>
                <c:pt idx="5680">
                  <c:v>1231.51</c:v>
                </c:pt>
                <c:pt idx="5681">
                  <c:v>1224.4000000000001</c:v>
                </c:pt>
                <c:pt idx="5682">
                  <c:v>1224.5</c:v>
                </c:pt>
                <c:pt idx="5683">
                  <c:v>1231.4000000000001</c:v>
                </c:pt>
                <c:pt idx="5684">
                  <c:v>1222.4000000000001</c:v>
                </c:pt>
                <c:pt idx="5685">
                  <c:v>1223.78</c:v>
                </c:pt>
                <c:pt idx="5686">
                  <c:v>1223.78</c:v>
                </c:pt>
                <c:pt idx="5687">
                  <c:v>1223.78</c:v>
                </c:pt>
                <c:pt idx="5688">
                  <c:v>1221.3</c:v>
                </c:pt>
                <c:pt idx="5689">
                  <c:v>1223.7</c:v>
                </c:pt>
                <c:pt idx="5690">
                  <c:v>1215.8</c:v>
                </c:pt>
                <c:pt idx="5691">
                  <c:v>1207.5</c:v>
                </c:pt>
                <c:pt idx="5692">
                  <c:v>1214.4000000000001</c:v>
                </c:pt>
                <c:pt idx="5693">
                  <c:v>1214.4000000000001</c:v>
                </c:pt>
                <c:pt idx="5694">
                  <c:v>1214.4000000000001</c:v>
                </c:pt>
                <c:pt idx="5695">
                  <c:v>1207.3</c:v>
                </c:pt>
                <c:pt idx="5696">
                  <c:v>1210.8</c:v>
                </c:pt>
                <c:pt idx="5697">
                  <c:v>1213.8</c:v>
                </c:pt>
                <c:pt idx="5698">
                  <c:v>1212.3</c:v>
                </c:pt>
                <c:pt idx="5699">
                  <c:v>1210.23</c:v>
                </c:pt>
                <c:pt idx="5700">
                  <c:v>1210.23</c:v>
                </c:pt>
                <c:pt idx="5701">
                  <c:v>1210.23</c:v>
                </c:pt>
                <c:pt idx="5702">
                  <c:v>1193.3800000000001</c:v>
                </c:pt>
                <c:pt idx="5703">
                  <c:v>1194.2</c:v>
                </c:pt>
                <c:pt idx="5704">
                  <c:v>1174.7</c:v>
                </c:pt>
                <c:pt idx="5705">
                  <c:v>1174.2</c:v>
                </c:pt>
                <c:pt idx="5706">
                  <c:v>1186.32</c:v>
                </c:pt>
                <c:pt idx="5707">
                  <c:v>1186.32</c:v>
                </c:pt>
                <c:pt idx="5708">
                  <c:v>1186.32</c:v>
                </c:pt>
                <c:pt idx="5709">
                  <c:v>1190.2</c:v>
                </c:pt>
                <c:pt idx="5710">
                  <c:v>1195.8</c:v>
                </c:pt>
                <c:pt idx="5711">
                  <c:v>1195.5</c:v>
                </c:pt>
                <c:pt idx="5712">
                  <c:v>1185.4000000000001</c:v>
                </c:pt>
                <c:pt idx="5713">
                  <c:v>1204.9100000000001</c:v>
                </c:pt>
                <c:pt idx="5714">
                  <c:v>1204.9100000000001</c:v>
                </c:pt>
                <c:pt idx="5715">
                  <c:v>1204.9100000000001</c:v>
                </c:pt>
                <c:pt idx="5716">
                  <c:v>1211.2</c:v>
                </c:pt>
                <c:pt idx="5717">
                  <c:v>1200.8</c:v>
                </c:pt>
                <c:pt idx="5718">
                  <c:v>1206.8</c:v>
                </c:pt>
                <c:pt idx="5719">
                  <c:v>1199.76</c:v>
                </c:pt>
                <c:pt idx="5720">
                  <c:v>1201.5</c:v>
                </c:pt>
                <c:pt idx="5721">
                  <c:v>1201.5</c:v>
                </c:pt>
                <c:pt idx="5722">
                  <c:v>1201.5</c:v>
                </c:pt>
                <c:pt idx="5723">
                  <c:v>1201.2</c:v>
                </c:pt>
                <c:pt idx="5724">
                  <c:v>1190.7</c:v>
                </c:pt>
                <c:pt idx="5725">
                  <c:v>1196.8</c:v>
                </c:pt>
                <c:pt idx="5726">
                  <c:v>1199.92</c:v>
                </c:pt>
                <c:pt idx="5727">
                  <c:v>1196.47</c:v>
                </c:pt>
                <c:pt idx="5728">
                  <c:v>1196.47</c:v>
                </c:pt>
                <c:pt idx="5729">
                  <c:v>1196.47</c:v>
                </c:pt>
                <c:pt idx="5730">
                  <c:v>1195.5999999999999</c:v>
                </c:pt>
                <c:pt idx="5731">
                  <c:v>1198.4000000000001</c:v>
                </c:pt>
                <c:pt idx="5732">
                  <c:v>1206</c:v>
                </c:pt>
                <c:pt idx="5733">
                  <c:v>1201.31</c:v>
                </c:pt>
                <c:pt idx="5734">
                  <c:v>1193.5999999999999</c:v>
                </c:pt>
                <c:pt idx="5735">
                  <c:v>1193.5999999999999</c:v>
                </c:pt>
                <c:pt idx="5736">
                  <c:v>1193.5999999999999</c:v>
                </c:pt>
                <c:pt idx="5737">
                  <c:v>1200.5</c:v>
                </c:pt>
                <c:pt idx="5738">
                  <c:v>1198.2</c:v>
                </c:pt>
                <c:pt idx="5739">
                  <c:v>1203.9000000000001</c:v>
                </c:pt>
                <c:pt idx="5740">
                  <c:v>1207.2</c:v>
                </c:pt>
                <c:pt idx="5741">
                  <c:v>1199.6600000000001</c:v>
                </c:pt>
                <c:pt idx="5742">
                  <c:v>1199.6600000000001</c:v>
                </c:pt>
                <c:pt idx="5743">
                  <c:v>1199.6600000000001</c:v>
                </c:pt>
                <c:pt idx="5744">
                  <c:v>1198.7</c:v>
                </c:pt>
                <c:pt idx="5745">
                  <c:v>1200.9000000000001</c:v>
                </c:pt>
                <c:pt idx="5746">
                  <c:v>1194.0999999999999</c:v>
                </c:pt>
                <c:pt idx="5747">
                  <c:v>1182.7</c:v>
                </c:pt>
                <c:pt idx="5748">
                  <c:v>1190.4000000000001</c:v>
                </c:pt>
                <c:pt idx="5749">
                  <c:v>1190.4000000000001</c:v>
                </c:pt>
                <c:pt idx="5750">
                  <c:v>1190.4000000000001</c:v>
                </c:pt>
                <c:pt idx="5751">
                  <c:v>1189.0999999999999</c:v>
                </c:pt>
                <c:pt idx="5752">
                  <c:v>1203.3</c:v>
                </c:pt>
                <c:pt idx="5753">
                  <c:v>1197.0999999999999</c:v>
                </c:pt>
                <c:pt idx="5754">
                  <c:v>1199.7</c:v>
                </c:pt>
                <c:pt idx="5755">
                  <c:v>1203.29</c:v>
                </c:pt>
                <c:pt idx="5756">
                  <c:v>1203.29</c:v>
                </c:pt>
                <c:pt idx="5757">
                  <c:v>1203.29</c:v>
                </c:pt>
                <c:pt idx="5758">
                  <c:v>1188.3</c:v>
                </c:pt>
                <c:pt idx="5759">
                  <c:v>1189.5999999999999</c:v>
                </c:pt>
                <c:pt idx="5760">
                  <c:v>1194.5999999999999</c:v>
                </c:pt>
                <c:pt idx="5761">
                  <c:v>1225</c:v>
                </c:pt>
                <c:pt idx="5762">
                  <c:v>1218.0999999999999</c:v>
                </c:pt>
                <c:pt idx="5763">
                  <c:v>1218.0999999999999</c:v>
                </c:pt>
                <c:pt idx="5764">
                  <c:v>1218.0999999999999</c:v>
                </c:pt>
                <c:pt idx="5765">
                  <c:v>1226.8800000000001</c:v>
                </c:pt>
                <c:pt idx="5766">
                  <c:v>1224.5999999999999</c:v>
                </c:pt>
                <c:pt idx="5767">
                  <c:v>1222.3</c:v>
                </c:pt>
                <c:pt idx="5768">
                  <c:v>1225.5999999999999</c:v>
                </c:pt>
                <c:pt idx="5769">
                  <c:v>1225.5999999999999</c:v>
                </c:pt>
                <c:pt idx="5770">
                  <c:v>1225.5999999999999</c:v>
                </c:pt>
                <c:pt idx="5771">
                  <c:v>1225.5999999999999</c:v>
                </c:pt>
                <c:pt idx="5772">
                  <c:v>1222.7550000000001</c:v>
                </c:pt>
                <c:pt idx="5773">
                  <c:v>1229.9000000000001</c:v>
                </c:pt>
                <c:pt idx="5774">
                  <c:v>1234.2</c:v>
                </c:pt>
                <c:pt idx="5775">
                  <c:v>1231.8</c:v>
                </c:pt>
                <c:pt idx="5776">
                  <c:v>1233.08</c:v>
                </c:pt>
                <c:pt idx="5777">
                  <c:v>1233.08</c:v>
                </c:pt>
                <c:pt idx="5778">
                  <c:v>1233.08</c:v>
                </c:pt>
                <c:pt idx="5779">
                  <c:v>1228.9000000000001</c:v>
                </c:pt>
                <c:pt idx="5780">
                  <c:v>1223</c:v>
                </c:pt>
                <c:pt idx="5781">
                  <c:v>1215</c:v>
                </c:pt>
                <c:pt idx="5782">
                  <c:v>1233.2</c:v>
                </c:pt>
                <c:pt idx="5783">
                  <c:v>1232.53</c:v>
                </c:pt>
                <c:pt idx="5784">
                  <c:v>1232.53</c:v>
                </c:pt>
                <c:pt idx="5785">
                  <c:v>1232.53</c:v>
                </c:pt>
                <c:pt idx="5786">
                  <c:v>1231.42</c:v>
                </c:pt>
                <c:pt idx="5787">
                  <c:v>1226.5840000000001</c:v>
                </c:pt>
                <c:pt idx="5788">
                  <c:v>1226.3900000000001</c:v>
                </c:pt>
                <c:pt idx="5789">
                  <c:v>1223.5</c:v>
                </c:pt>
                <c:pt idx="5790">
                  <c:v>1209.2</c:v>
                </c:pt>
                <c:pt idx="5791">
                  <c:v>1209.2</c:v>
                </c:pt>
                <c:pt idx="5792">
                  <c:v>1209.2</c:v>
                </c:pt>
                <c:pt idx="5793">
                  <c:v>1200.4100000000001</c:v>
                </c:pt>
                <c:pt idx="5794">
                  <c:v>1201.93</c:v>
                </c:pt>
                <c:pt idx="5795">
                  <c:v>1210.596</c:v>
                </c:pt>
                <c:pt idx="5796">
                  <c:v>1213.3</c:v>
                </c:pt>
                <c:pt idx="5797">
                  <c:v>1221.136</c:v>
                </c:pt>
                <c:pt idx="5798">
                  <c:v>1221.136</c:v>
                </c:pt>
                <c:pt idx="5799">
                  <c:v>1221.136</c:v>
                </c:pt>
                <c:pt idx="5800">
                  <c:v>1223.94</c:v>
                </c:pt>
                <c:pt idx="5801">
                  <c:v>1221.3</c:v>
                </c:pt>
                <c:pt idx="5802">
                  <c:v>1225.704</c:v>
                </c:pt>
                <c:pt idx="5803">
                  <c:v>1226.856</c:v>
                </c:pt>
                <c:pt idx="5804">
                  <c:v>1222.8499999999999</c:v>
                </c:pt>
                <c:pt idx="5805">
                  <c:v>1222.8499999999999</c:v>
                </c:pt>
                <c:pt idx="5806">
                  <c:v>1222.8499999999999</c:v>
                </c:pt>
                <c:pt idx="5807">
                  <c:v>1222.0999999999999</c:v>
                </c:pt>
                <c:pt idx="5808">
                  <c:v>1214.8</c:v>
                </c:pt>
                <c:pt idx="5809">
                  <c:v>1220.9000000000001</c:v>
                </c:pt>
                <c:pt idx="5810">
                  <c:v>1224.3</c:v>
                </c:pt>
                <c:pt idx="5811">
                  <c:v>1222.164</c:v>
                </c:pt>
                <c:pt idx="5812">
                  <c:v>1222.164</c:v>
                </c:pt>
                <c:pt idx="5813">
                  <c:v>1222.164</c:v>
                </c:pt>
                <c:pt idx="5814">
                  <c:v>1230.55</c:v>
                </c:pt>
                <c:pt idx="5815">
                  <c:v>1238.2449999999999</c:v>
                </c:pt>
                <c:pt idx="5816">
                  <c:v>1236.885</c:v>
                </c:pt>
                <c:pt idx="5817">
                  <c:v>1237.5</c:v>
                </c:pt>
                <c:pt idx="5818">
                  <c:v>1248.19</c:v>
                </c:pt>
                <c:pt idx="5819">
                  <c:v>1248.19</c:v>
                </c:pt>
                <c:pt idx="5820">
                  <c:v>1248.19</c:v>
                </c:pt>
                <c:pt idx="5821">
                  <c:v>1244.2</c:v>
                </c:pt>
                <c:pt idx="5822">
                  <c:v>1242.8</c:v>
                </c:pt>
                <c:pt idx="5823">
                  <c:v>1245.335</c:v>
                </c:pt>
                <c:pt idx="5824">
                  <c:v>1241.7049999999999</c:v>
                </c:pt>
                <c:pt idx="5825">
                  <c:v>1238.54</c:v>
                </c:pt>
                <c:pt idx="5826">
                  <c:v>1238.54</c:v>
                </c:pt>
                <c:pt idx="5827">
                  <c:v>1238.54</c:v>
                </c:pt>
                <c:pt idx="5828">
                  <c:v>1245.5640000000001</c:v>
                </c:pt>
                <c:pt idx="5829">
                  <c:v>1249.1949999999999</c:v>
                </c:pt>
                <c:pt idx="5830">
                  <c:v>1242.6949999999999</c:v>
                </c:pt>
                <c:pt idx="5831">
                  <c:v>1259.69</c:v>
                </c:pt>
                <c:pt idx="5832">
                  <c:v>1255.643</c:v>
                </c:pt>
                <c:pt idx="5833">
                  <c:v>1255.643</c:v>
                </c:pt>
                <c:pt idx="5834">
                  <c:v>1255.643</c:v>
                </c:pt>
                <c:pt idx="5835">
                  <c:v>1269.02</c:v>
                </c:pt>
                <c:pt idx="5836">
                  <c:v>1269.02</c:v>
                </c:pt>
                <c:pt idx="5837">
                  <c:v>1266.9000000000001</c:v>
                </c:pt>
                <c:pt idx="5838">
                  <c:v>1275.5</c:v>
                </c:pt>
                <c:pt idx="5839">
                  <c:v>1280.664</c:v>
                </c:pt>
                <c:pt idx="5840">
                  <c:v>1280.664</c:v>
                </c:pt>
                <c:pt idx="5841">
                  <c:v>1280.664</c:v>
                </c:pt>
                <c:pt idx="5842">
                  <c:v>1282.2</c:v>
                </c:pt>
                <c:pt idx="5843">
                  <c:v>1282.2</c:v>
                </c:pt>
                <c:pt idx="5844">
                  <c:v>1284.1559999999999</c:v>
                </c:pt>
                <c:pt idx="5845">
                  <c:v>1293.9000000000001</c:v>
                </c:pt>
                <c:pt idx="5846">
                  <c:v>1284.5940000000001</c:v>
                </c:pt>
                <c:pt idx="5847">
                  <c:v>1284.5940000000001</c:v>
                </c:pt>
                <c:pt idx="5848">
                  <c:v>1284.5940000000001</c:v>
                </c:pt>
                <c:pt idx="5849">
                  <c:v>1288.864</c:v>
                </c:pt>
                <c:pt idx="5850">
                  <c:v>1285.2</c:v>
                </c:pt>
                <c:pt idx="5851">
                  <c:v>1293</c:v>
                </c:pt>
                <c:pt idx="5852">
                  <c:v>1286.3</c:v>
                </c:pt>
                <c:pt idx="5853">
                  <c:v>1287.174</c:v>
                </c:pt>
                <c:pt idx="5854">
                  <c:v>1287.174</c:v>
                </c:pt>
                <c:pt idx="5855">
                  <c:v>1287.174</c:v>
                </c:pt>
                <c:pt idx="5856">
                  <c:v>1290.8</c:v>
                </c:pt>
                <c:pt idx="5857">
                  <c:v>1289.0999999999999</c:v>
                </c:pt>
                <c:pt idx="5858">
                  <c:v>1293.4000000000001</c:v>
                </c:pt>
                <c:pt idx="5859">
                  <c:v>1291.9000000000001</c:v>
                </c:pt>
                <c:pt idx="5860">
                  <c:v>1281.3140000000001</c:v>
                </c:pt>
                <c:pt idx="5861">
                  <c:v>1281.3140000000001</c:v>
                </c:pt>
                <c:pt idx="5862">
                  <c:v>1281.3140000000001</c:v>
                </c:pt>
                <c:pt idx="5863">
                  <c:v>1280.05</c:v>
                </c:pt>
                <c:pt idx="5864">
                  <c:v>1285.0999999999999</c:v>
                </c:pt>
                <c:pt idx="5865">
                  <c:v>1282.4100000000001</c:v>
                </c:pt>
                <c:pt idx="5866">
                  <c:v>1281</c:v>
                </c:pt>
                <c:pt idx="5867">
                  <c:v>1302.7940000000001</c:v>
                </c:pt>
                <c:pt idx="5868">
                  <c:v>1302.7940000000001</c:v>
                </c:pt>
                <c:pt idx="5869">
                  <c:v>1302.7940000000001</c:v>
                </c:pt>
                <c:pt idx="5870">
                  <c:v>1303.2</c:v>
                </c:pt>
                <c:pt idx="5871">
                  <c:v>1311.443</c:v>
                </c:pt>
                <c:pt idx="5872">
                  <c:v>1319.53</c:v>
                </c:pt>
                <c:pt idx="5873">
                  <c:v>1321.3</c:v>
                </c:pt>
                <c:pt idx="5874">
                  <c:v>1317.61</c:v>
                </c:pt>
                <c:pt idx="5875">
                  <c:v>1317.61</c:v>
                </c:pt>
                <c:pt idx="5876">
                  <c:v>1317.61</c:v>
                </c:pt>
                <c:pt idx="5877">
                  <c:v>1311.876</c:v>
                </c:pt>
                <c:pt idx="5878">
                  <c:v>1315.17</c:v>
                </c:pt>
                <c:pt idx="5879">
                  <c:v>1306.386</c:v>
                </c:pt>
                <c:pt idx="5880">
                  <c:v>1310.1199999999999</c:v>
                </c:pt>
                <c:pt idx="5881">
                  <c:v>1314.0160000000001</c:v>
                </c:pt>
                <c:pt idx="5882">
                  <c:v>1314.0160000000001</c:v>
                </c:pt>
                <c:pt idx="5883">
                  <c:v>1314.0160000000001</c:v>
                </c:pt>
                <c:pt idx="5884">
                  <c:v>1308.1199999999999</c:v>
                </c:pt>
                <c:pt idx="5885">
                  <c:v>1310.7</c:v>
                </c:pt>
                <c:pt idx="5886">
                  <c:v>1305.9749999999999</c:v>
                </c:pt>
                <c:pt idx="5887">
                  <c:v>1312.25</c:v>
                </c:pt>
                <c:pt idx="5888">
                  <c:v>1320.761</c:v>
                </c:pt>
                <c:pt idx="5889">
                  <c:v>1320.761</c:v>
                </c:pt>
                <c:pt idx="5890">
                  <c:v>1320.761</c:v>
                </c:pt>
                <c:pt idx="5891">
                  <c:v>1326.04</c:v>
                </c:pt>
                <c:pt idx="5892">
                  <c:v>1341</c:v>
                </c:pt>
                <c:pt idx="5893">
                  <c:v>1338.34</c:v>
                </c:pt>
                <c:pt idx="5894">
                  <c:v>1323.1</c:v>
                </c:pt>
                <c:pt idx="5895">
                  <c:v>1327.876</c:v>
                </c:pt>
                <c:pt idx="5896">
                  <c:v>1327.876</c:v>
                </c:pt>
                <c:pt idx="5897">
                  <c:v>1327.876</c:v>
                </c:pt>
                <c:pt idx="5898">
                  <c:v>1327.3</c:v>
                </c:pt>
                <c:pt idx="5899">
                  <c:v>1328.9</c:v>
                </c:pt>
                <c:pt idx="5900">
                  <c:v>1319.5</c:v>
                </c:pt>
                <c:pt idx="5901">
                  <c:v>1313.15</c:v>
                </c:pt>
                <c:pt idx="5902">
                  <c:v>1293.47</c:v>
                </c:pt>
                <c:pt idx="5903">
                  <c:v>1293.47</c:v>
                </c:pt>
                <c:pt idx="5904">
                  <c:v>1293.47</c:v>
                </c:pt>
                <c:pt idx="5905">
                  <c:v>1286.5</c:v>
                </c:pt>
                <c:pt idx="5906">
                  <c:v>1287.7</c:v>
                </c:pt>
                <c:pt idx="5907">
                  <c:v>1286.3</c:v>
                </c:pt>
                <c:pt idx="5908">
                  <c:v>1285.3599999999999</c:v>
                </c:pt>
                <c:pt idx="5909">
                  <c:v>1298.3</c:v>
                </c:pt>
                <c:pt idx="5910">
                  <c:v>1298.3</c:v>
                </c:pt>
                <c:pt idx="5911">
                  <c:v>1298.3</c:v>
                </c:pt>
                <c:pt idx="5912">
                  <c:v>1293.3</c:v>
                </c:pt>
                <c:pt idx="5913">
                  <c:v>1301.4000000000001</c:v>
                </c:pt>
                <c:pt idx="5914">
                  <c:v>1309</c:v>
                </c:pt>
                <c:pt idx="5915">
                  <c:v>1295.9000000000001</c:v>
                </c:pt>
                <c:pt idx="5916">
                  <c:v>1301.96</c:v>
                </c:pt>
                <c:pt idx="5917">
                  <c:v>1301.96</c:v>
                </c:pt>
                <c:pt idx="5918">
                  <c:v>1301.96</c:v>
                </c:pt>
                <c:pt idx="5919">
                  <c:v>1303.5</c:v>
                </c:pt>
                <c:pt idx="5920">
                  <c:v>1306.4000000000001</c:v>
                </c:pt>
                <c:pt idx="5921">
                  <c:v>1312.4</c:v>
                </c:pt>
                <c:pt idx="5922">
                  <c:v>1309.2</c:v>
                </c:pt>
                <c:pt idx="5923">
                  <c:v>1313.16</c:v>
                </c:pt>
                <c:pt idx="5924">
                  <c:v>1313.16</c:v>
                </c:pt>
                <c:pt idx="5925">
                  <c:v>1313.16</c:v>
                </c:pt>
                <c:pt idx="5926">
                  <c:v>1321.7</c:v>
                </c:pt>
                <c:pt idx="5927">
                  <c:v>1315.4</c:v>
                </c:pt>
                <c:pt idx="5928">
                  <c:v>1309.4000000000001</c:v>
                </c:pt>
                <c:pt idx="5929">
                  <c:v>1290.0999999999999</c:v>
                </c:pt>
                <c:pt idx="5930">
                  <c:v>1291.9100000000001</c:v>
                </c:pt>
                <c:pt idx="5931">
                  <c:v>1291.9100000000001</c:v>
                </c:pt>
                <c:pt idx="5932">
                  <c:v>1291.9100000000001</c:v>
                </c:pt>
                <c:pt idx="5933">
                  <c:v>1287.4000000000001</c:v>
                </c:pt>
                <c:pt idx="5934">
                  <c:v>1292.4000000000001</c:v>
                </c:pt>
                <c:pt idx="5935">
                  <c:v>1289.9000000000001</c:v>
                </c:pt>
                <c:pt idx="5936">
                  <c:v>1292.3</c:v>
                </c:pt>
                <c:pt idx="5937">
                  <c:v>1291.3</c:v>
                </c:pt>
                <c:pt idx="5938">
                  <c:v>1291.3</c:v>
                </c:pt>
                <c:pt idx="5939">
                  <c:v>1291.3</c:v>
                </c:pt>
                <c:pt idx="5940">
                  <c:v>1297.4000000000001</c:v>
                </c:pt>
                <c:pt idx="5941">
                  <c:v>1304</c:v>
                </c:pt>
                <c:pt idx="5942">
                  <c:v>1307.9000000000001</c:v>
                </c:pt>
                <c:pt idx="5943">
                  <c:v>1292.4000000000001</c:v>
                </c:pt>
                <c:pt idx="5944">
                  <c:v>1290.52</c:v>
                </c:pt>
                <c:pt idx="5945">
                  <c:v>1290.52</c:v>
                </c:pt>
                <c:pt idx="5946">
                  <c:v>1290.52</c:v>
                </c:pt>
                <c:pt idx="5947">
                  <c:v>1287.7</c:v>
                </c:pt>
                <c:pt idx="5948">
                  <c:v>1276.0999999999999</c:v>
                </c:pt>
                <c:pt idx="5949">
                  <c:v>1273.7</c:v>
                </c:pt>
                <c:pt idx="5950">
                  <c:v>1275.51</c:v>
                </c:pt>
                <c:pt idx="5951">
                  <c:v>1275.51</c:v>
                </c:pt>
                <c:pt idx="5952">
                  <c:v>1275.51</c:v>
                </c:pt>
                <c:pt idx="5953">
                  <c:v>1275.51</c:v>
                </c:pt>
                <c:pt idx="5954">
                  <c:v>1274.9000000000001</c:v>
                </c:pt>
                <c:pt idx="5955">
                  <c:v>1272.5</c:v>
                </c:pt>
                <c:pt idx="5956">
                  <c:v>1274.9000000000001</c:v>
                </c:pt>
                <c:pt idx="5957">
                  <c:v>1276.9000000000001</c:v>
                </c:pt>
                <c:pt idx="5958">
                  <c:v>1285.8</c:v>
                </c:pt>
                <c:pt idx="5959">
                  <c:v>1285.8</c:v>
                </c:pt>
                <c:pt idx="5960">
                  <c:v>1285.8</c:v>
                </c:pt>
                <c:pt idx="5961">
                  <c:v>1279.7</c:v>
                </c:pt>
                <c:pt idx="5962">
                  <c:v>1283.4000000000001</c:v>
                </c:pt>
                <c:pt idx="5963">
                  <c:v>1276.5</c:v>
                </c:pt>
                <c:pt idx="5964">
                  <c:v>1270.5</c:v>
                </c:pt>
                <c:pt idx="5965">
                  <c:v>1278.9000000000001</c:v>
                </c:pt>
                <c:pt idx="5966">
                  <c:v>1278.9000000000001</c:v>
                </c:pt>
                <c:pt idx="5967">
                  <c:v>1278.9000000000001</c:v>
                </c:pt>
                <c:pt idx="5968">
                  <c:v>1279.7</c:v>
                </c:pt>
                <c:pt idx="5969">
                  <c:v>1284.5</c:v>
                </c:pt>
                <c:pt idx="5970">
                  <c:v>1280.5</c:v>
                </c:pt>
                <c:pt idx="5971">
                  <c:v>1284.0999999999999</c:v>
                </c:pt>
                <c:pt idx="5972">
                  <c:v>1285.5999999999999</c:v>
                </c:pt>
                <c:pt idx="5973">
                  <c:v>1285.5999999999999</c:v>
                </c:pt>
                <c:pt idx="5974">
                  <c:v>1285.5999999999999</c:v>
                </c:pt>
                <c:pt idx="5975">
                  <c:v>1300.0999999999999</c:v>
                </c:pt>
                <c:pt idx="5976">
                  <c:v>1296.9000000000001</c:v>
                </c:pt>
                <c:pt idx="5977">
                  <c:v>1296.5</c:v>
                </c:pt>
                <c:pt idx="5978">
                  <c:v>1286.5999999999999</c:v>
                </c:pt>
                <c:pt idx="5979">
                  <c:v>1277.0999999999999</c:v>
                </c:pt>
                <c:pt idx="5980">
                  <c:v>1277.0999999999999</c:v>
                </c:pt>
                <c:pt idx="5981">
                  <c:v>1277.0999999999999</c:v>
                </c:pt>
                <c:pt idx="5982">
                  <c:v>1277.8</c:v>
                </c:pt>
                <c:pt idx="5983">
                  <c:v>1274.7</c:v>
                </c:pt>
                <c:pt idx="5984">
                  <c:v>1273.2</c:v>
                </c:pt>
                <c:pt idx="5985">
                  <c:v>1283</c:v>
                </c:pt>
                <c:pt idx="5986">
                  <c:v>1284.5899999999999</c:v>
                </c:pt>
                <c:pt idx="5987">
                  <c:v>1284.5899999999999</c:v>
                </c:pt>
                <c:pt idx="5988">
                  <c:v>1284.5899999999999</c:v>
                </c:pt>
                <c:pt idx="5989">
                  <c:v>1284.8</c:v>
                </c:pt>
                <c:pt idx="5990">
                  <c:v>1279.3</c:v>
                </c:pt>
                <c:pt idx="5991">
                  <c:v>1279.8</c:v>
                </c:pt>
                <c:pt idx="5992">
                  <c:v>1288.5</c:v>
                </c:pt>
                <c:pt idx="5993">
                  <c:v>1305.2</c:v>
                </c:pt>
                <c:pt idx="5994">
                  <c:v>1305.2</c:v>
                </c:pt>
                <c:pt idx="5995">
                  <c:v>1305.2</c:v>
                </c:pt>
                <c:pt idx="5996">
                  <c:v>1324.7</c:v>
                </c:pt>
                <c:pt idx="5997">
                  <c:v>1324.8</c:v>
                </c:pt>
                <c:pt idx="5998">
                  <c:v>1329.7</c:v>
                </c:pt>
                <c:pt idx="5999">
                  <c:v>1335.2</c:v>
                </c:pt>
                <c:pt idx="6000">
                  <c:v>1340.3</c:v>
                </c:pt>
                <c:pt idx="6001">
                  <c:v>1340.3</c:v>
                </c:pt>
                <c:pt idx="6002">
                  <c:v>1340.3</c:v>
                </c:pt>
                <c:pt idx="6003">
                  <c:v>1327.7</c:v>
                </c:pt>
                <c:pt idx="6004">
                  <c:v>1326.6</c:v>
                </c:pt>
                <c:pt idx="6005">
                  <c:v>1333.5</c:v>
                </c:pt>
                <c:pt idx="6006">
                  <c:v>1342.3</c:v>
                </c:pt>
                <c:pt idx="6007">
                  <c:v>1341.29</c:v>
                </c:pt>
                <c:pt idx="6008">
                  <c:v>1341.29</c:v>
                </c:pt>
                <c:pt idx="6009">
                  <c:v>1341.29</c:v>
                </c:pt>
                <c:pt idx="6010">
                  <c:v>1339.5</c:v>
                </c:pt>
                <c:pt idx="6011">
                  <c:v>1346</c:v>
                </c:pt>
                <c:pt idx="6012">
                  <c:v>1360.3</c:v>
                </c:pt>
                <c:pt idx="6013">
                  <c:v>1387.7</c:v>
                </c:pt>
                <c:pt idx="6014">
                  <c:v>1398.6</c:v>
                </c:pt>
                <c:pt idx="6015">
                  <c:v>1398.6</c:v>
                </c:pt>
                <c:pt idx="6016">
                  <c:v>1398.6</c:v>
                </c:pt>
                <c:pt idx="6017">
                  <c:v>1419.1</c:v>
                </c:pt>
                <c:pt idx="6018">
                  <c:v>1422.8</c:v>
                </c:pt>
                <c:pt idx="6019">
                  <c:v>1408.9</c:v>
                </c:pt>
                <c:pt idx="6020">
                  <c:v>1409.2</c:v>
                </c:pt>
                <c:pt idx="6021">
                  <c:v>1409.1</c:v>
                </c:pt>
                <c:pt idx="6022">
                  <c:v>1409.1</c:v>
                </c:pt>
                <c:pt idx="6023">
                  <c:v>1409.1</c:v>
                </c:pt>
                <c:pt idx="6024">
                  <c:v>1382</c:v>
                </c:pt>
                <c:pt idx="6025">
                  <c:v>1418.5</c:v>
                </c:pt>
                <c:pt idx="6026">
                  <c:v>1418.5</c:v>
                </c:pt>
                <c:pt idx="6027">
                  <c:v>1415.07</c:v>
                </c:pt>
                <c:pt idx="6028">
                  <c:v>1399.5</c:v>
                </c:pt>
                <c:pt idx="6029">
                  <c:v>1399.5</c:v>
                </c:pt>
                <c:pt idx="6030">
                  <c:v>1399.5</c:v>
                </c:pt>
                <c:pt idx="6031">
                  <c:v>1395.4</c:v>
                </c:pt>
                <c:pt idx="6032">
                  <c:v>1397.4</c:v>
                </c:pt>
                <c:pt idx="6033">
                  <c:v>1418.4</c:v>
                </c:pt>
                <c:pt idx="6034">
                  <c:v>1403.5</c:v>
                </c:pt>
                <c:pt idx="6035">
                  <c:v>1415.3</c:v>
                </c:pt>
                <c:pt idx="6036">
                  <c:v>1415.3</c:v>
                </c:pt>
                <c:pt idx="6037">
                  <c:v>1415.3</c:v>
                </c:pt>
                <c:pt idx="6038">
                  <c:v>1413.6</c:v>
                </c:pt>
                <c:pt idx="6039">
                  <c:v>1405.9</c:v>
                </c:pt>
                <c:pt idx="6040">
                  <c:v>1426.5</c:v>
                </c:pt>
                <c:pt idx="6041">
                  <c:v>1445.5</c:v>
                </c:pt>
                <c:pt idx="6042">
                  <c:v>1425.38</c:v>
                </c:pt>
                <c:pt idx="6043">
                  <c:v>1425.38</c:v>
                </c:pt>
                <c:pt idx="6044">
                  <c:v>1425.38</c:v>
                </c:pt>
                <c:pt idx="6045">
                  <c:v>1424.7</c:v>
                </c:pt>
                <c:pt idx="6046">
                  <c:v>1416.9</c:v>
                </c:pt>
                <c:pt idx="6047">
                  <c:v>1425.8</c:v>
                </c:pt>
                <c:pt idx="6048">
                  <c:v>1414.1</c:v>
                </c:pt>
                <c:pt idx="6049">
                  <c:v>1418.2</c:v>
                </c:pt>
                <c:pt idx="6050">
                  <c:v>1418.2</c:v>
                </c:pt>
                <c:pt idx="6051">
                  <c:v>1418.2</c:v>
                </c:pt>
                <c:pt idx="6052">
                  <c:v>1426.8</c:v>
                </c:pt>
                <c:pt idx="6053">
                  <c:v>1430.8</c:v>
                </c:pt>
                <c:pt idx="6054">
                  <c:v>1413.7</c:v>
                </c:pt>
                <c:pt idx="6055">
                  <c:v>1445.1</c:v>
                </c:pt>
                <c:pt idx="6056">
                  <c:v>1440.59</c:v>
                </c:pt>
                <c:pt idx="6057">
                  <c:v>1440.59</c:v>
                </c:pt>
                <c:pt idx="6058">
                  <c:v>1440.59</c:v>
                </c:pt>
                <c:pt idx="6059">
                  <c:v>1463</c:v>
                </c:pt>
                <c:pt idx="6060">
                  <c:v>1474.4</c:v>
                </c:pt>
                <c:pt idx="6061">
                  <c:v>1501</c:v>
                </c:pt>
                <c:pt idx="6062">
                  <c:v>1500.9</c:v>
                </c:pt>
                <c:pt idx="6063">
                  <c:v>1497.18</c:v>
                </c:pt>
                <c:pt idx="6064">
                  <c:v>1497.18</c:v>
                </c:pt>
                <c:pt idx="6065">
                  <c:v>1497.18</c:v>
                </c:pt>
                <c:pt idx="6066">
                  <c:v>1511.1</c:v>
                </c:pt>
                <c:pt idx="6067">
                  <c:v>1501.4</c:v>
                </c:pt>
                <c:pt idx="6068">
                  <c:v>1516.4</c:v>
                </c:pt>
                <c:pt idx="6069">
                  <c:v>1523</c:v>
                </c:pt>
                <c:pt idx="6070">
                  <c:v>1513.26</c:v>
                </c:pt>
                <c:pt idx="6071">
                  <c:v>1513.26</c:v>
                </c:pt>
                <c:pt idx="6072">
                  <c:v>1513.26</c:v>
                </c:pt>
                <c:pt idx="6073">
                  <c:v>1495.5</c:v>
                </c:pt>
                <c:pt idx="6074">
                  <c:v>1507.1</c:v>
                </c:pt>
                <c:pt idx="6075">
                  <c:v>1502.5</c:v>
                </c:pt>
                <c:pt idx="6076">
                  <c:v>1497.8</c:v>
                </c:pt>
                <c:pt idx="6077">
                  <c:v>1526.74</c:v>
                </c:pt>
                <c:pt idx="6078">
                  <c:v>1526.74</c:v>
                </c:pt>
                <c:pt idx="6079">
                  <c:v>1526.74</c:v>
                </c:pt>
                <c:pt idx="6080">
                  <c:v>1527.1</c:v>
                </c:pt>
                <c:pt idx="6081">
                  <c:v>1542.6</c:v>
                </c:pt>
                <c:pt idx="6082">
                  <c:v>1539.2</c:v>
                </c:pt>
                <c:pt idx="6083">
                  <c:v>1527.5</c:v>
                </c:pt>
                <c:pt idx="6084">
                  <c:v>1520.34</c:v>
                </c:pt>
                <c:pt idx="6085">
                  <c:v>1520.34</c:v>
                </c:pt>
                <c:pt idx="6086">
                  <c:v>1520.34</c:v>
                </c:pt>
                <c:pt idx="6087">
                  <c:v>1529.13</c:v>
                </c:pt>
                <c:pt idx="6088">
                  <c:v>1547.1</c:v>
                </c:pt>
                <c:pt idx="6089">
                  <c:v>1552.4</c:v>
                </c:pt>
                <c:pt idx="6090">
                  <c:v>1518.8</c:v>
                </c:pt>
                <c:pt idx="6091">
                  <c:v>1506.578</c:v>
                </c:pt>
                <c:pt idx="6092">
                  <c:v>1506.578</c:v>
                </c:pt>
                <c:pt idx="6093">
                  <c:v>1506.578</c:v>
                </c:pt>
                <c:pt idx="6094">
                  <c:v>1499</c:v>
                </c:pt>
                <c:pt idx="6095">
                  <c:v>1485.4</c:v>
                </c:pt>
                <c:pt idx="6096">
                  <c:v>1497.1</c:v>
                </c:pt>
                <c:pt idx="6097">
                  <c:v>1499</c:v>
                </c:pt>
                <c:pt idx="6098">
                  <c:v>1488.58</c:v>
                </c:pt>
                <c:pt idx="6099">
                  <c:v>1488.58</c:v>
                </c:pt>
                <c:pt idx="6100">
                  <c:v>1488.58</c:v>
                </c:pt>
                <c:pt idx="6101">
                  <c:v>1498.2</c:v>
                </c:pt>
                <c:pt idx="6102">
                  <c:v>1501.2</c:v>
                </c:pt>
                <c:pt idx="6103">
                  <c:v>1493.9</c:v>
                </c:pt>
                <c:pt idx="6104">
                  <c:v>1498.8</c:v>
                </c:pt>
                <c:pt idx="6105">
                  <c:v>1517.0630000000001</c:v>
                </c:pt>
                <c:pt idx="6106">
                  <c:v>1517.0630000000001</c:v>
                </c:pt>
                <c:pt idx="6107">
                  <c:v>1517.0630000000001</c:v>
                </c:pt>
                <c:pt idx="6108">
                  <c:v>1522</c:v>
                </c:pt>
                <c:pt idx="6109">
                  <c:v>1531.6</c:v>
                </c:pt>
                <c:pt idx="6110">
                  <c:v>1503.7</c:v>
                </c:pt>
                <c:pt idx="6111">
                  <c:v>1504.5</c:v>
                </c:pt>
                <c:pt idx="6112">
                  <c:v>1496.78</c:v>
                </c:pt>
                <c:pt idx="6113">
                  <c:v>1496.78</c:v>
                </c:pt>
                <c:pt idx="6114">
                  <c:v>1496.78</c:v>
                </c:pt>
                <c:pt idx="6115">
                  <c:v>1472.1</c:v>
                </c:pt>
                <c:pt idx="6116">
                  <c:v>1479.1</c:v>
                </c:pt>
                <c:pt idx="6117">
                  <c:v>1499.4</c:v>
                </c:pt>
                <c:pt idx="6118">
                  <c:v>1505.1</c:v>
                </c:pt>
                <c:pt idx="6119">
                  <c:v>1504.65</c:v>
                </c:pt>
                <c:pt idx="6120">
                  <c:v>1504.65</c:v>
                </c:pt>
                <c:pt idx="6121">
                  <c:v>1504.65</c:v>
                </c:pt>
                <c:pt idx="6122">
                  <c:v>1493.3</c:v>
                </c:pt>
                <c:pt idx="6123">
                  <c:v>1505.4</c:v>
                </c:pt>
                <c:pt idx="6124">
                  <c:v>1505.4</c:v>
                </c:pt>
                <c:pt idx="6125">
                  <c:v>1493.7</c:v>
                </c:pt>
                <c:pt idx="6126">
                  <c:v>1488.6279999999999</c:v>
                </c:pt>
                <c:pt idx="6127">
                  <c:v>1488.6279999999999</c:v>
                </c:pt>
                <c:pt idx="6128">
                  <c:v>1488.6279999999999</c:v>
                </c:pt>
                <c:pt idx="6129">
                  <c:v>1492.9</c:v>
                </c:pt>
                <c:pt idx="6130">
                  <c:v>1480.8</c:v>
                </c:pt>
                <c:pt idx="6131">
                  <c:v>1490</c:v>
                </c:pt>
                <c:pt idx="6132">
                  <c:v>1491.7</c:v>
                </c:pt>
                <c:pt idx="6133">
                  <c:v>1490.893</c:v>
                </c:pt>
                <c:pt idx="6134">
                  <c:v>1490.893</c:v>
                </c:pt>
                <c:pt idx="6135">
                  <c:v>1490.893</c:v>
                </c:pt>
                <c:pt idx="6136">
                  <c:v>1484.4</c:v>
                </c:pt>
                <c:pt idx="6137">
                  <c:v>1487.7</c:v>
                </c:pt>
                <c:pt idx="6138">
                  <c:v>1492</c:v>
                </c:pt>
                <c:pt idx="6139">
                  <c:v>1503.9</c:v>
                </c:pt>
                <c:pt idx="6140">
                  <c:v>1504.2829999999999</c:v>
                </c:pt>
                <c:pt idx="6141">
                  <c:v>1504.2829999999999</c:v>
                </c:pt>
                <c:pt idx="6142">
                  <c:v>1504.2829999999999</c:v>
                </c:pt>
                <c:pt idx="6143">
                  <c:v>1492.5</c:v>
                </c:pt>
                <c:pt idx="6144">
                  <c:v>1487.5</c:v>
                </c:pt>
                <c:pt idx="6145">
                  <c:v>1495.5</c:v>
                </c:pt>
                <c:pt idx="6146">
                  <c:v>1512.9</c:v>
                </c:pt>
                <c:pt idx="6147">
                  <c:v>1514.088</c:v>
                </c:pt>
                <c:pt idx="6148">
                  <c:v>1514.088</c:v>
                </c:pt>
                <c:pt idx="6149">
                  <c:v>1514.088</c:v>
                </c:pt>
                <c:pt idx="6150">
                  <c:v>1509.6</c:v>
                </c:pt>
                <c:pt idx="6151">
                  <c:v>1483.5</c:v>
                </c:pt>
                <c:pt idx="6152">
                  <c:v>1490.4</c:v>
                </c:pt>
                <c:pt idx="6153">
                  <c:v>1468.3</c:v>
                </c:pt>
                <c:pt idx="6154">
                  <c:v>1459.021</c:v>
                </c:pt>
                <c:pt idx="6155">
                  <c:v>1459.021</c:v>
                </c:pt>
                <c:pt idx="6156">
                  <c:v>1459.021</c:v>
                </c:pt>
                <c:pt idx="6157">
                  <c:v>1455.6</c:v>
                </c:pt>
                <c:pt idx="6158">
                  <c:v>1456.2</c:v>
                </c:pt>
                <c:pt idx="6159">
                  <c:v>1463.4</c:v>
                </c:pt>
                <c:pt idx="6160">
                  <c:v>1471.2</c:v>
                </c:pt>
                <c:pt idx="6161">
                  <c:v>1467.9179999999999</c:v>
                </c:pt>
                <c:pt idx="6162">
                  <c:v>1467.9179999999999</c:v>
                </c:pt>
                <c:pt idx="6163">
                  <c:v>1467.9179999999999</c:v>
                </c:pt>
                <c:pt idx="6164">
                  <c:v>1471.1</c:v>
                </c:pt>
                <c:pt idx="6165">
                  <c:v>1472.1</c:v>
                </c:pt>
                <c:pt idx="6166">
                  <c:v>1471.5</c:v>
                </c:pt>
                <c:pt idx="6167">
                  <c:v>1464.27</c:v>
                </c:pt>
                <c:pt idx="6168">
                  <c:v>1462.38</c:v>
                </c:pt>
                <c:pt idx="6169">
                  <c:v>1462.38</c:v>
                </c:pt>
                <c:pt idx="6170">
                  <c:v>1462.38</c:v>
                </c:pt>
                <c:pt idx="6171">
                  <c:v>1455.1</c:v>
                </c:pt>
                <c:pt idx="6172">
                  <c:v>1461.2</c:v>
                </c:pt>
                <c:pt idx="6173">
                  <c:v>1454.3</c:v>
                </c:pt>
                <c:pt idx="6174">
                  <c:v>1455.78</c:v>
                </c:pt>
                <c:pt idx="6175">
                  <c:v>1463.6</c:v>
                </c:pt>
                <c:pt idx="6176">
                  <c:v>1463.6</c:v>
                </c:pt>
                <c:pt idx="6177">
                  <c:v>1463.6</c:v>
                </c:pt>
                <c:pt idx="6178">
                  <c:v>1462.3</c:v>
                </c:pt>
                <c:pt idx="6179">
                  <c:v>1477.258</c:v>
                </c:pt>
                <c:pt idx="6180">
                  <c:v>1474.3579999999999</c:v>
                </c:pt>
                <c:pt idx="6181">
                  <c:v>1475.7</c:v>
                </c:pt>
                <c:pt idx="6182">
                  <c:v>1460.1590000000001</c:v>
                </c:pt>
                <c:pt idx="6183">
                  <c:v>1460.1590000000001</c:v>
                </c:pt>
                <c:pt idx="6184">
                  <c:v>1460.1590000000001</c:v>
                </c:pt>
                <c:pt idx="6185">
                  <c:v>1461.4</c:v>
                </c:pt>
                <c:pt idx="6186">
                  <c:v>1464.3</c:v>
                </c:pt>
                <c:pt idx="6187">
                  <c:v>1474.4880000000001</c:v>
                </c:pt>
                <c:pt idx="6188">
                  <c:v>1469.6</c:v>
                </c:pt>
                <c:pt idx="6189">
                  <c:v>1475.6780000000001</c:v>
                </c:pt>
                <c:pt idx="6190">
                  <c:v>1475.6780000000001</c:v>
                </c:pt>
                <c:pt idx="6191">
                  <c:v>1475.6780000000001</c:v>
                </c:pt>
                <c:pt idx="6192">
                  <c:v>1475.9880000000001</c:v>
                </c:pt>
                <c:pt idx="6193">
                  <c:v>1476.06</c:v>
                </c:pt>
                <c:pt idx="6194">
                  <c:v>1475.2</c:v>
                </c:pt>
                <c:pt idx="6195">
                  <c:v>1478.83</c:v>
                </c:pt>
                <c:pt idx="6196">
                  <c:v>1477.8779999999999</c:v>
                </c:pt>
                <c:pt idx="6197">
                  <c:v>1477.8779999999999</c:v>
                </c:pt>
                <c:pt idx="6198">
                  <c:v>1477.8779999999999</c:v>
                </c:pt>
                <c:pt idx="6199">
                  <c:v>1485.38</c:v>
                </c:pt>
                <c:pt idx="6200">
                  <c:v>1499.3</c:v>
                </c:pt>
                <c:pt idx="6201">
                  <c:v>1499.3</c:v>
                </c:pt>
                <c:pt idx="6202">
                  <c:v>1510.88</c:v>
                </c:pt>
                <c:pt idx="6203">
                  <c:v>1510.808</c:v>
                </c:pt>
                <c:pt idx="6204">
                  <c:v>1510.808</c:v>
                </c:pt>
                <c:pt idx="6205">
                  <c:v>1510.808</c:v>
                </c:pt>
                <c:pt idx="6206">
                  <c:v>1514.88</c:v>
                </c:pt>
                <c:pt idx="6207">
                  <c:v>1517.1759999999999</c:v>
                </c:pt>
                <c:pt idx="6208">
                  <c:v>1517.1759999999999</c:v>
                </c:pt>
                <c:pt idx="6209">
                  <c:v>1528.8879999999999</c:v>
                </c:pt>
                <c:pt idx="6210">
                  <c:v>1551.8</c:v>
                </c:pt>
                <c:pt idx="6211">
                  <c:v>1551.8</c:v>
                </c:pt>
                <c:pt idx="6212">
                  <c:v>1551.8</c:v>
                </c:pt>
                <c:pt idx="6213">
                  <c:v>1565.6569999999999</c:v>
                </c:pt>
                <c:pt idx="6214">
                  <c:v>1573.9169999999999</c:v>
                </c:pt>
                <c:pt idx="6215">
                  <c:v>1556.23</c:v>
                </c:pt>
                <c:pt idx="6216">
                  <c:v>1552.22</c:v>
                </c:pt>
                <c:pt idx="6217">
                  <c:v>1561.904</c:v>
                </c:pt>
                <c:pt idx="6218">
                  <c:v>1561.904</c:v>
                </c:pt>
                <c:pt idx="6219">
                  <c:v>1561.904</c:v>
                </c:pt>
                <c:pt idx="6220">
                  <c:v>1547.5</c:v>
                </c:pt>
                <c:pt idx="6221">
                  <c:v>1546.2</c:v>
                </c:pt>
                <c:pt idx="6222">
                  <c:v>1556</c:v>
                </c:pt>
                <c:pt idx="6223">
                  <c:v>1552.365</c:v>
                </c:pt>
                <c:pt idx="6224">
                  <c:v>1557.068</c:v>
                </c:pt>
                <c:pt idx="6225">
                  <c:v>1557.068</c:v>
                </c:pt>
                <c:pt idx="6226">
                  <c:v>1557.068</c:v>
                </c:pt>
                <c:pt idx="6227">
                  <c:v>1560.77</c:v>
                </c:pt>
                <c:pt idx="6228">
                  <c:v>1557.9</c:v>
                </c:pt>
                <c:pt idx="6229">
                  <c:v>1558.89</c:v>
                </c:pt>
                <c:pt idx="6230">
                  <c:v>1562.7449999999999</c:v>
                </c:pt>
                <c:pt idx="6231">
                  <c:v>1571.357</c:v>
                </c:pt>
                <c:pt idx="6232">
                  <c:v>1571.357</c:v>
                </c:pt>
                <c:pt idx="6233">
                  <c:v>1571.357</c:v>
                </c:pt>
                <c:pt idx="6234">
                  <c:v>1581.845</c:v>
                </c:pt>
                <c:pt idx="6235">
                  <c:v>1567.1</c:v>
                </c:pt>
                <c:pt idx="6236">
                  <c:v>1577.1</c:v>
                </c:pt>
                <c:pt idx="6237">
                  <c:v>1574.165</c:v>
                </c:pt>
                <c:pt idx="6238">
                  <c:v>1588.8869999999999</c:v>
                </c:pt>
                <c:pt idx="6239">
                  <c:v>1588.8869999999999</c:v>
                </c:pt>
                <c:pt idx="6240">
                  <c:v>1588.8869999999999</c:v>
                </c:pt>
                <c:pt idx="6241">
                  <c:v>1576.56</c:v>
                </c:pt>
                <c:pt idx="6242">
                  <c:v>1552.808</c:v>
                </c:pt>
                <c:pt idx="6243">
                  <c:v>1556.0350000000001</c:v>
                </c:pt>
                <c:pt idx="6244">
                  <c:v>1566.5</c:v>
                </c:pt>
                <c:pt idx="6245">
                  <c:v>1570.1369999999999</c:v>
                </c:pt>
                <c:pt idx="6246">
                  <c:v>1570.1369999999999</c:v>
                </c:pt>
                <c:pt idx="6247">
                  <c:v>1570.1369999999999</c:v>
                </c:pt>
                <c:pt idx="6248">
                  <c:v>1572.24</c:v>
                </c:pt>
                <c:pt idx="6249">
                  <c:v>1567.6949999999999</c:v>
                </c:pt>
                <c:pt idx="6250">
                  <c:v>1565.6</c:v>
                </c:pt>
                <c:pt idx="6251">
                  <c:v>1575.9449999999999</c:v>
                </c:pt>
                <c:pt idx="6252">
                  <c:v>1583.845</c:v>
                </c:pt>
                <c:pt idx="6253">
                  <c:v>1583.845</c:v>
                </c:pt>
                <c:pt idx="6254">
                  <c:v>1583.845</c:v>
                </c:pt>
                <c:pt idx="6255">
                  <c:v>1580.6</c:v>
                </c:pt>
                <c:pt idx="6256">
                  <c:v>1601.2170000000001</c:v>
                </c:pt>
                <c:pt idx="6257">
                  <c:v>1611.5329999999999</c:v>
                </c:pt>
                <c:pt idx="6258">
                  <c:v>1619.3869999999999</c:v>
                </c:pt>
                <c:pt idx="6259">
                  <c:v>1643.105</c:v>
                </c:pt>
                <c:pt idx="6260">
                  <c:v>1643.105</c:v>
                </c:pt>
                <c:pt idx="6261">
                  <c:v>1643.105</c:v>
                </c:pt>
                <c:pt idx="6262">
                  <c:v>1658.598</c:v>
                </c:pt>
                <c:pt idx="6263">
                  <c:v>1634.7750000000001</c:v>
                </c:pt>
                <c:pt idx="6264">
                  <c:v>1640.6179999999999</c:v>
                </c:pt>
                <c:pt idx="6265">
                  <c:v>1644.576</c:v>
                </c:pt>
                <c:pt idx="6266">
                  <c:v>1585.8240000000001</c:v>
                </c:pt>
                <c:pt idx="6267">
                  <c:v>1585.8240000000001</c:v>
                </c:pt>
                <c:pt idx="6268">
                  <c:v>1585.8240000000001</c:v>
                </c:pt>
                <c:pt idx="6269">
                  <c:v>1589.4970000000001</c:v>
                </c:pt>
                <c:pt idx="6270">
                  <c:v>1640.48</c:v>
                </c:pt>
                <c:pt idx="6271">
                  <c:v>1636.5</c:v>
                </c:pt>
                <c:pt idx="6272">
                  <c:v>1671.836</c:v>
                </c:pt>
                <c:pt idx="6273">
                  <c:v>1673.527</c:v>
                </c:pt>
                <c:pt idx="6274">
                  <c:v>1673.527</c:v>
                </c:pt>
                <c:pt idx="6275">
                  <c:v>1673.527</c:v>
                </c:pt>
                <c:pt idx="6276">
                  <c:v>1680.3</c:v>
                </c:pt>
                <c:pt idx="6277">
                  <c:v>1649.6</c:v>
                </c:pt>
                <c:pt idx="6278">
                  <c:v>1634.6</c:v>
                </c:pt>
                <c:pt idx="6279">
                  <c:v>1576</c:v>
                </c:pt>
                <c:pt idx="6280">
                  <c:v>1529.7080000000001</c:v>
                </c:pt>
                <c:pt idx="6281">
                  <c:v>1529.7080000000001</c:v>
                </c:pt>
                <c:pt idx="6282">
                  <c:v>1529.7080000000001</c:v>
                </c:pt>
                <c:pt idx="6283">
                  <c:v>1514.2</c:v>
                </c:pt>
                <c:pt idx="6284">
                  <c:v>1528.2</c:v>
                </c:pt>
                <c:pt idx="6285">
                  <c:v>1486.1</c:v>
                </c:pt>
                <c:pt idx="6286">
                  <c:v>1470.9</c:v>
                </c:pt>
                <c:pt idx="6287">
                  <c:v>1498.7</c:v>
                </c:pt>
                <c:pt idx="6288">
                  <c:v>1498.7</c:v>
                </c:pt>
                <c:pt idx="6289">
                  <c:v>1498.7</c:v>
                </c:pt>
                <c:pt idx="6290">
                  <c:v>1552.5</c:v>
                </c:pt>
                <c:pt idx="6291">
                  <c:v>1622.22</c:v>
                </c:pt>
                <c:pt idx="6292">
                  <c:v>1616.9</c:v>
                </c:pt>
                <c:pt idx="6293">
                  <c:v>1629.2</c:v>
                </c:pt>
                <c:pt idx="6294">
                  <c:v>1626.1479999999999</c:v>
                </c:pt>
                <c:pt idx="6295">
                  <c:v>1626.1479999999999</c:v>
                </c:pt>
                <c:pt idx="6296">
                  <c:v>1626.1479999999999</c:v>
                </c:pt>
                <c:pt idx="6297">
                  <c:v>1622.5</c:v>
                </c:pt>
                <c:pt idx="6298">
                  <c:v>1576.7</c:v>
                </c:pt>
                <c:pt idx="6299">
                  <c:v>1592.5</c:v>
                </c:pt>
                <c:pt idx="6300">
                  <c:v>1610.8</c:v>
                </c:pt>
                <c:pt idx="6301">
                  <c:v>1616.4</c:v>
                </c:pt>
                <c:pt idx="6302">
                  <c:v>1616.4</c:v>
                </c:pt>
                <c:pt idx="6303">
                  <c:v>1616.4</c:v>
                </c:pt>
                <c:pt idx="6304">
                  <c:v>1660.7</c:v>
                </c:pt>
                <c:pt idx="6305">
                  <c:v>1647.1</c:v>
                </c:pt>
                <c:pt idx="6306">
                  <c:v>1644.8</c:v>
                </c:pt>
                <c:pt idx="6307">
                  <c:v>1681.8</c:v>
                </c:pt>
                <c:pt idx="6308">
                  <c:v>1681.8</c:v>
                </c:pt>
                <c:pt idx="6309">
                  <c:v>1681.8</c:v>
                </c:pt>
                <c:pt idx="6310">
                  <c:v>1681.8</c:v>
                </c:pt>
                <c:pt idx="6311">
                  <c:v>1712.6</c:v>
                </c:pt>
                <c:pt idx="6312">
                  <c:v>1728.4</c:v>
                </c:pt>
                <c:pt idx="6313">
                  <c:v>1715.4</c:v>
                </c:pt>
                <c:pt idx="6314">
                  <c:v>1717</c:v>
                </c:pt>
                <c:pt idx="6315">
                  <c:v>1681.6310000000001</c:v>
                </c:pt>
                <c:pt idx="6316">
                  <c:v>1681.6310000000001</c:v>
                </c:pt>
                <c:pt idx="6317">
                  <c:v>1681.6310000000001</c:v>
                </c:pt>
                <c:pt idx="6318">
                  <c:v>1692.1</c:v>
                </c:pt>
                <c:pt idx="6319">
                  <c:v>1685.3</c:v>
                </c:pt>
                <c:pt idx="6320">
                  <c:v>1713.6</c:v>
                </c:pt>
                <c:pt idx="6321">
                  <c:v>1730.5</c:v>
                </c:pt>
                <c:pt idx="6322">
                  <c:v>1727.4</c:v>
                </c:pt>
                <c:pt idx="6323">
                  <c:v>1727.4</c:v>
                </c:pt>
                <c:pt idx="6324">
                  <c:v>1727.4</c:v>
                </c:pt>
                <c:pt idx="6325">
                  <c:v>1713.18</c:v>
                </c:pt>
                <c:pt idx="6326">
                  <c:v>1706.8</c:v>
                </c:pt>
                <c:pt idx="6327">
                  <c:v>1710.2</c:v>
                </c:pt>
                <c:pt idx="6328">
                  <c:v>1684.8</c:v>
                </c:pt>
                <c:pt idx="6329">
                  <c:v>1698.2149999999999</c:v>
                </c:pt>
                <c:pt idx="6330">
                  <c:v>1698.2149999999999</c:v>
                </c:pt>
                <c:pt idx="6331">
                  <c:v>1698.2149999999999</c:v>
                </c:pt>
                <c:pt idx="6332">
                  <c:v>1701.7</c:v>
                </c:pt>
                <c:pt idx="6333">
                  <c:v>1705.7</c:v>
                </c:pt>
                <c:pt idx="6334">
                  <c:v>1685.5</c:v>
                </c:pt>
                <c:pt idx="6335">
                  <c:v>1715.6</c:v>
                </c:pt>
                <c:pt idx="6336">
                  <c:v>1700.6</c:v>
                </c:pt>
                <c:pt idx="6337">
                  <c:v>1700.6</c:v>
                </c:pt>
                <c:pt idx="6338">
                  <c:v>1700.6</c:v>
                </c:pt>
                <c:pt idx="6339">
                  <c:v>1697.7</c:v>
                </c:pt>
                <c:pt idx="6340">
                  <c:v>1702.4</c:v>
                </c:pt>
                <c:pt idx="6341">
                  <c:v>1713.6</c:v>
                </c:pt>
                <c:pt idx="6342">
                  <c:v>1730</c:v>
                </c:pt>
                <c:pt idx="6343">
                  <c:v>1741</c:v>
                </c:pt>
                <c:pt idx="6344">
                  <c:v>1741</c:v>
                </c:pt>
                <c:pt idx="6345">
                  <c:v>1741</c:v>
                </c:pt>
                <c:pt idx="6346">
                  <c:v>1732.1</c:v>
                </c:pt>
                <c:pt idx="6347">
                  <c:v>1744.7</c:v>
                </c:pt>
                <c:pt idx="6348">
                  <c:v>1747.8</c:v>
                </c:pt>
                <c:pt idx="6349">
                  <c:v>1726.6</c:v>
                </c:pt>
                <c:pt idx="6350">
                  <c:v>1734.3</c:v>
                </c:pt>
                <c:pt idx="6351">
                  <c:v>1734.3</c:v>
                </c:pt>
                <c:pt idx="6352">
                  <c:v>1734.3</c:v>
                </c:pt>
                <c:pt idx="6353">
                  <c:v>1734.3</c:v>
                </c:pt>
                <c:pt idx="6354">
                  <c:v>1710.2</c:v>
                </c:pt>
                <c:pt idx="6355">
                  <c:v>1709</c:v>
                </c:pt>
                <c:pt idx="6356">
                  <c:v>1717.9</c:v>
                </c:pt>
                <c:pt idx="6357">
                  <c:v>1729.326</c:v>
                </c:pt>
                <c:pt idx="6358">
                  <c:v>1729.326</c:v>
                </c:pt>
                <c:pt idx="6359">
                  <c:v>1729.326</c:v>
                </c:pt>
                <c:pt idx="6360">
                  <c:v>1739.2</c:v>
                </c:pt>
                <c:pt idx="6361">
                  <c:v>1725.9</c:v>
                </c:pt>
                <c:pt idx="6362">
                  <c:v>1696.1</c:v>
                </c:pt>
                <c:pt idx="6363">
                  <c:v>1713.6</c:v>
                </c:pt>
                <c:pt idx="6364">
                  <c:v>1681.6</c:v>
                </c:pt>
                <c:pt idx="6365">
                  <c:v>1681.6</c:v>
                </c:pt>
                <c:pt idx="6366">
                  <c:v>1681.6</c:v>
                </c:pt>
                <c:pt idx="6367">
                  <c:v>1696.5</c:v>
                </c:pt>
                <c:pt idx="6368">
                  <c:v>1714.9</c:v>
                </c:pt>
                <c:pt idx="6369">
                  <c:v>1735</c:v>
                </c:pt>
                <c:pt idx="6370">
                  <c:v>1727.3</c:v>
                </c:pt>
                <c:pt idx="6371">
                  <c:v>1729.6489999999999</c:v>
                </c:pt>
                <c:pt idx="6372">
                  <c:v>1729.6489999999999</c:v>
                </c:pt>
                <c:pt idx="6373">
                  <c:v>1729.6489999999999</c:v>
                </c:pt>
                <c:pt idx="6374">
                  <c:v>1724.8</c:v>
                </c:pt>
                <c:pt idx="6375">
                  <c:v>1726.1</c:v>
                </c:pt>
                <c:pt idx="6376">
                  <c:v>1726.5</c:v>
                </c:pt>
                <c:pt idx="6377">
                  <c:v>1722.5</c:v>
                </c:pt>
                <c:pt idx="6378">
                  <c:v>1743.126</c:v>
                </c:pt>
                <c:pt idx="6379">
                  <c:v>1743.126</c:v>
                </c:pt>
                <c:pt idx="6380">
                  <c:v>1743.126</c:v>
                </c:pt>
                <c:pt idx="6381">
                  <c:v>1752.7</c:v>
                </c:pt>
                <c:pt idx="6382">
                  <c:v>1768</c:v>
                </c:pt>
                <c:pt idx="6383">
                  <c:v>1760.7</c:v>
                </c:pt>
                <c:pt idx="6384">
                  <c:v>1763.3</c:v>
                </c:pt>
                <c:pt idx="6385">
                  <c:v>1770.454</c:v>
                </c:pt>
                <c:pt idx="6386">
                  <c:v>1770.454</c:v>
                </c:pt>
                <c:pt idx="6387">
                  <c:v>1770.454</c:v>
                </c:pt>
                <c:pt idx="6388">
                  <c:v>1772.4</c:v>
                </c:pt>
                <c:pt idx="6389">
                  <c:v>1780.5</c:v>
                </c:pt>
                <c:pt idx="6390">
                  <c:v>1769.7</c:v>
                </c:pt>
                <c:pt idx="6391">
                  <c:v>1775</c:v>
                </c:pt>
                <c:pt idx="6392">
                  <c:v>1774.31</c:v>
                </c:pt>
                <c:pt idx="6393">
                  <c:v>1774.31</c:v>
                </c:pt>
                <c:pt idx="6394">
                  <c:v>1774.31</c:v>
                </c:pt>
                <c:pt idx="6395">
                  <c:v>1784.2</c:v>
                </c:pt>
                <c:pt idx="6396">
                  <c:v>1794.5</c:v>
                </c:pt>
                <c:pt idx="6397">
                  <c:v>1808.5</c:v>
                </c:pt>
                <c:pt idx="6398">
                  <c:v>1803.1</c:v>
                </c:pt>
                <c:pt idx="6399">
                  <c:v>1798.3</c:v>
                </c:pt>
                <c:pt idx="6400">
                  <c:v>1798.3</c:v>
                </c:pt>
                <c:pt idx="6401">
                  <c:v>1798.3</c:v>
                </c:pt>
                <c:pt idx="6402">
                  <c:v>1802.4</c:v>
                </c:pt>
                <c:pt idx="6403">
                  <c:v>1808.9</c:v>
                </c:pt>
                <c:pt idx="6404">
                  <c:v>1808</c:v>
                </c:pt>
                <c:pt idx="6405">
                  <c:v>1796.7</c:v>
                </c:pt>
                <c:pt idx="6406">
                  <c:v>1808.9</c:v>
                </c:pt>
                <c:pt idx="6407">
                  <c:v>1808.9</c:v>
                </c:pt>
                <c:pt idx="6408">
                  <c:v>1808.9</c:v>
                </c:pt>
                <c:pt idx="6409">
                  <c:v>1817.3</c:v>
                </c:pt>
                <c:pt idx="6410">
                  <c:v>1840.9</c:v>
                </c:pt>
                <c:pt idx="6411">
                  <c:v>1871</c:v>
                </c:pt>
                <c:pt idx="6412">
                  <c:v>1886.3</c:v>
                </c:pt>
                <c:pt idx="6413">
                  <c:v>1900.6</c:v>
                </c:pt>
                <c:pt idx="6414">
                  <c:v>1900.6</c:v>
                </c:pt>
                <c:pt idx="6415">
                  <c:v>1900.6</c:v>
                </c:pt>
                <c:pt idx="6416">
                  <c:v>1941.8</c:v>
                </c:pt>
                <c:pt idx="6417">
                  <c:v>1958.6</c:v>
                </c:pt>
                <c:pt idx="6418">
                  <c:v>1970.4</c:v>
                </c:pt>
                <c:pt idx="6419">
                  <c:v>1956.2</c:v>
                </c:pt>
                <c:pt idx="6420">
                  <c:v>1974.9</c:v>
                </c:pt>
                <c:pt idx="6421">
                  <c:v>1974.9</c:v>
                </c:pt>
                <c:pt idx="6422">
                  <c:v>1974.9</c:v>
                </c:pt>
                <c:pt idx="6423">
                  <c:v>1976.6</c:v>
                </c:pt>
                <c:pt idx="6424">
                  <c:v>2017.5</c:v>
                </c:pt>
                <c:pt idx="6425">
                  <c:v>2037.7</c:v>
                </c:pt>
                <c:pt idx="6426">
                  <c:v>2063.1</c:v>
                </c:pt>
                <c:pt idx="6427">
                  <c:v>2034.9</c:v>
                </c:pt>
                <c:pt idx="6428">
                  <c:v>2034.9</c:v>
                </c:pt>
                <c:pt idx="6429">
                  <c:v>2034.9</c:v>
                </c:pt>
                <c:pt idx="6430">
                  <c:v>2026.9</c:v>
                </c:pt>
                <c:pt idx="6431">
                  <c:v>1911.4</c:v>
                </c:pt>
                <c:pt idx="6432">
                  <c:v>1915.4</c:v>
                </c:pt>
                <c:pt idx="6433">
                  <c:v>1953.3</c:v>
                </c:pt>
                <c:pt idx="6434">
                  <c:v>1943.61</c:v>
                </c:pt>
                <c:pt idx="6435">
                  <c:v>1943.61</c:v>
                </c:pt>
                <c:pt idx="6436">
                  <c:v>1943.61</c:v>
                </c:pt>
                <c:pt idx="6437">
                  <c:v>1985</c:v>
                </c:pt>
                <c:pt idx="6438">
                  <c:v>2001.7</c:v>
                </c:pt>
                <c:pt idx="6439">
                  <c:v>1928.3</c:v>
                </c:pt>
                <c:pt idx="6440">
                  <c:v>1946.8</c:v>
                </c:pt>
                <c:pt idx="6441">
                  <c:v>1939.6469999999999</c:v>
                </c:pt>
                <c:pt idx="6442">
                  <c:v>1939.6469999999999</c:v>
                </c:pt>
                <c:pt idx="6443">
                  <c:v>1939.6469999999999</c:v>
                </c:pt>
                <c:pt idx="6444">
                  <c:v>1928.4</c:v>
                </c:pt>
                <c:pt idx="6445">
                  <c:v>1927.7</c:v>
                </c:pt>
                <c:pt idx="6446">
                  <c:v>1952.3</c:v>
                </c:pt>
                <c:pt idx="6447">
                  <c:v>1929.2</c:v>
                </c:pt>
                <c:pt idx="6448">
                  <c:v>1964.5</c:v>
                </c:pt>
                <c:pt idx="6449">
                  <c:v>1964.5</c:v>
                </c:pt>
                <c:pt idx="6450">
                  <c:v>1964.5</c:v>
                </c:pt>
                <c:pt idx="6451">
                  <c:v>1967.4</c:v>
                </c:pt>
                <c:pt idx="6452">
                  <c:v>1969.6</c:v>
                </c:pt>
                <c:pt idx="6453">
                  <c:v>1942.4</c:v>
                </c:pt>
                <c:pt idx="6454">
                  <c:v>1930.3</c:v>
                </c:pt>
                <c:pt idx="6455">
                  <c:v>1932.8</c:v>
                </c:pt>
                <c:pt idx="6456">
                  <c:v>1932.8</c:v>
                </c:pt>
                <c:pt idx="6457">
                  <c:v>1932.8</c:v>
                </c:pt>
                <c:pt idx="6458">
                  <c:v>1927.94</c:v>
                </c:pt>
                <c:pt idx="6459">
                  <c:v>1931.5</c:v>
                </c:pt>
                <c:pt idx="6460">
                  <c:v>1946.3</c:v>
                </c:pt>
                <c:pt idx="6461">
                  <c:v>1945.6</c:v>
                </c:pt>
                <c:pt idx="6462">
                  <c:v>1939.4</c:v>
                </c:pt>
                <c:pt idx="6463">
                  <c:v>1939.4</c:v>
                </c:pt>
                <c:pt idx="6464">
                  <c:v>1939.4</c:v>
                </c:pt>
                <c:pt idx="6465">
                  <c:v>1956.3</c:v>
                </c:pt>
                <c:pt idx="6466">
                  <c:v>1953.8</c:v>
                </c:pt>
                <c:pt idx="6467">
                  <c:v>1958.8</c:v>
                </c:pt>
                <c:pt idx="6468">
                  <c:v>1943.9</c:v>
                </c:pt>
                <c:pt idx="6469">
                  <c:v>1950.3</c:v>
                </c:pt>
                <c:pt idx="6470">
                  <c:v>1950.3</c:v>
                </c:pt>
                <c:pt idx="6471">
                  <c:v>1950.3</c:v>
                </c:pt>
                <c:pt idx="6472">
                  <c:v>1912.1</c:v>
                </c:pt>
                <c:pt idx="6473">
                  <c:v>1899.8</c:v>
                </c:pt>
                <c:pt idx="6474">
                  <c:v>1862.4</c:v>
                </c:pt>
                <c:pt idx="6475">
                  <c:v>1867.5</c:v>
                </c:pt>
                <c:pt idx="6476">
                  <c:v>1860</c:v>
                </c:pt>
                <c:pt idx="6477">
                  <c:v>1860</c:v>
                </c:pt>
                <c:pt idx="6478">
                  <c:v>1860</c:v>
                </c:pt>
                <c:pt idx="6479">
                  <c:v>1879.9</c:v>
                </c:pt>
                <c:pt idx="6480">
                  <c:v>1897.7</c:v>
                </c:pt>
                <c:pt idx="6481">
                  <c:v>1885.4</c:v>
                </c:pt>
                <c:pt idx="6482">
                  <c:v>1905.6</c:v>
                </c:pt>
                <c:pt idx="6483">
                  <c:v>1898.7</c:v>
                </c:pt>
                <c:pt idx="6484">
                  <c:v>1898.7</c:v>
                </c:pt>
                <c:pt idx="6485">
                  <c:v>1898.7</c:v>
                </c:pt>
                <c:pt idx="6486">
                  <c:v>1913.1</c:v>
                </c:pt>
                <c:pt idx="6487">
                  <c:v>1877.8</c:v>
                </c:pt>
                <c:pt idx="6488">
                  <c:v>1887</c:v>
                </c:pt>
                <c:pt idx="6489">
                  <c:v>1893.4</c:v>
                </c:pt>
                <c:pt idx="6490">
                  <c:v>1929.4</c:v>
                </c:pt>
                <c:pt idx="6491">
                  <c:v>1929.4</c:v>
                </c:pt>
                <c:pt idx="6492">
                  <c:v>1929.4</c:v>
                </c:pt>
                <c:pt idx="6493">
                  <c:v>1921.9</c:v>
                </c:pt>
                <c:pt idx="6494">
                  <c:v>1889.3</c:v>
                </c:pt>
                <c:pt idx="6495">
                  <c:v>1901.3</c:v>
                </c:pt>
                <c:pt idx="6496">
                  <c:v>1908.4</c:v>
                </c:pt>
                <c:pt idx="6497">
                  <c:v>1898.5940000000001</c:v>
                </c:pt>
                <c:pt idx="6498">
                  <c:v>1898.5940000000001</c:v>
                </c:pt>
                <c:pt idx="6499">
                  <c:v>1898.5940000000001</c:v>
                </c:pt>
                <c:pt idx="6500">
                  <c:v>1903.8</c:v>
                </c:pt>
                <c:pt idx="6501">
                  <c:v>1906.3</c:v>
                </c:pt>
                <c:pt idx="6502">
                  <c:v>1924</c:v>
                </c:pt>
                <c:pt idx="6503">
                  <c:v>1903.7</c:v>
                </c:pt>
                <c:pt idx="6504">
                  <c:v>1901.174</c:v>
                </c:pt>
                <c:pt idx="6505">
                  <c:v>1901.174</c:v>
                </c:pt>
                <c:pt idx="6506">
                  <c:v>1901.174</c:v>
                </c:pt>
                <c:pt idx="6507">
                  <c:v>1901.7</c:v>
                </c:pt>
                <c:pt idx="6508">
                  <c:v>1907.8</c:v>
                </c:pt>
                <c:pt idx="6509">
                  <c:v>1876.9</c:v>
                </c:pt>
                <c:pt idx="6510">
                  <c:v>1867.3</c:v>
                </c:pt>
                <c:pt idx="6511">
                  <c:v>1877.9</c:v>
                </c:pt>
                <c:pt idx="6512">
                  <c:v>1877.9</c:v>
                </c:pt>
                <c:pt idx="6513">
                  <c:v>1877.9</c:v>
                </c:pt>
                <c:pt idx="6514">
                  <c:v>1895.58</c:v>
                </c:pt>
                <c:pt idx="6515">
                  <c:v>1909.25</c:v>
                </c:pt>
                <c:pt idx="6516">
                  <c:v>1903.0650000000001</c:v>
                </c:pt>
                <c:pt idx="6517">
                  <c:v>1949.01</c:v>
                </c:pt>
                <c:pt idx="6518">
                  <c:v>1950.954</c:v>
                </c:pt>
                <c:pt idx="6519">
                  <c:v>1950.954</c:v>
                </c:pt>
                <c:pt idx="6520">
                  <c:v>1950.954</c:v>
                </c:pt>
                <c:pt idx="6521">
                  <c:v>1862.6279999999999</c:v>
                </c:pt>
                <c:pt idx="6522">
                  <c:v>1877.1279999999999</c:v>
                </c:pt>
                <c:pt idx="6523">
                  <c:v>1865.04</c:v>
                </c:pt>
                <c:pt idx="6524">
                  <c:v>1876.16</c:v>
                </c:pt>
                <c:pt idx="6525">
                  <c:v>1889.2</c:v>
                </c:pt>
                <c:pt idx="6526">
                  <c:v>1889.2</c:v>
                </c:pt>
                <c:pt idx="6527">
                  <c:v>1889.2</c:v>
                </c:pt>
                <c:pt idx="6528">
                  <c:v>1888.41</c:v>
                </c:pt>
                <c:pt idx="6529">
                  <c:v>1879.85</c:v>
                </c:pt>
                <c:pt idx="6530">
                  <c:v>1872.12</c:v>
                </c:pt>
                <c:pt idx="6531">
                  <c:v>1865.63</c:v>
                </c:pt>
                <c:pt idx="6532">
                  <c:v>1870.598</c:v>
                </c:pt>
                <c:pt idx="6533">
                  <c:v>1870.598</c:v>
                </c:pt>
                <c:pt idx="6534">
                  <c:v>1870.598</c:v>
                </c:pt>
                <c:pt idx="6535">
                  <c:v>1837.4</c:v>
                </c:pt>
                <c:pt idx="6536">
                  <c:v>1807.29</c:v>
                </c:pt>
                <c:pt idx="6537">
                  <c:v>1807.53</c:v>
                </c:pt>
                <c:pt idx="6538">
                  <c:v>1808.12</c:v>
                </c:pt>
                <c:pt idx="6539">
                  <c:v>1787.5</c:v>
                </c:pt>
                <c:pt idx="6540">
                  <c:v>1787.5</c:v>
                </c:pt>
                <c:pt idx="6541">
                  <c:v>1787.5</c:v>
                </c:pt>
                <c:pt idx="6542">
                  <c:v>1777.04</c:v>
                </c:pt>
                <c:pt idx="6543">
                  <c:v>1814.8</c:v>
                </c:pt>
                <c:pt idx="6544">
                  <c:v>1829.88</c:v>
                </c:pt>
                <c:pt idx="6545">
                  <c:v>1840.12</c:v>
                </c:pt>
                <c:pt idx="6546">
                  <c:v>1837.98</c:v>
                </c:pt>
                <c:pt idx="6547">
                  <c:v>1837.98</c:v>
                </c:pt>
                <c:pt idx="6548">
                  <c:v>1837.98</c:v>
                </c:pt>
                <c:pt idx="6549">
                  <c:v>1862.374</c:v>
                </c:pt>
                <c:pt idx="6550">
                  <c:v>1870.1</c:v>
                </c:pt>
                <c:pt idx="6551">
                  <c:v>1839.93</c:v>
                </c:pt>
                <c:pt idx="6552">
                  <c:v>1836.3</c:v>
                </c:pt>
                <c:pt idx="6553">
                  <c:v>1838.998</c:v>
                </c:pt>
                <c:pt idx="6554">
                  <c:v>1838.998</c:v>
                </c:pt>
                <c:pt idx="6555">
                  <c:v>1838.998</c:v>
                </c:pt>
                <c:pt idx="6556">
                  <c:v>1826.7</c:v>
                </c:pt>
                <c:pt idx="6557">
                  <c:v>1852.9</c:v>
                </c:pt>
                <c:pt idx="6558">
                  <c:v>1864.73</c:v>
                </c:pt>
                <c:pt idx="6559">
                  <c:v>1884.98</c:v>
                </c:pt>
                <c:pt idx="6560">
                  <c:v>1880.895</c:v>
                </c:pt>
                <c:pt idx="6561">
                  <c:v>1880.895</c:v>
                </c:pt>
                <c:pt idx="6562">
                  <c:v>1880.895</c:v>
                </c:pt>
                <c:pt idx="6563">
                  <c:v>1875.7</c:v>
                </c:pt>
                <c:pt idx="6564">
                  <c:v>1859.8</c:v>
                </c:pt>
                <c:pt idx="6565">
                  <c:v>1872.9</c:v>
                </c:pt>
                <c:pt idx="6566">
                  <c:v>1878.97</c:v>
                </c:pt>
                <c:pt idx="6567">
                  <c:v>1878.97</c:v>
                </c:pt>
                <c:pt idx="6568">
                  <c:v>1878.97</c:v>
                </c:pt>
                <c:pt idx="6569">
                  <c:v>1878.97</c:v>
                </c:pt>
                <c:pt idx="6570">
                  <c:v>1873.4</c:v>
                </c:pt>
                <c:pt idx="6571">
                  <c:v>1878.19</c:v>
                </c:pt>
                <c:pt idx="6572">
                  <c:v>1894.1</c:v>
                </c:pt>
                <c:pt idx="6573">
                  <c:v>1897.53</c:v>
                </c:pt>
                <c:pt idx="6574">
                  <c:v>1897.53</c:v>
                </c:pt>
                <c:pt idx="6575">
                  <c:v>1897.53</c:v>
                </c:pt>
                <c:pt idx="6576">
                  <c:v>1897.53</c:v>
                </c:pt>
                <c:pt idx="6577">
                  <c:v>1942.79</c:v>
                </c:pt>
                <c:pt idx="6578">
                  <c:v>1949.19</c:v>
                </c:pt>
                <c:pt idx="6579">
                  <c:v>1917.98</c:v>
                </c:pt>
                <c:pt idx="6580">
                  <c:v>1913.87</c:v>
                </c:pt>
                <c:pt idx="6581">
                  <c:v>1849.07</c:v>
                </c:pt>
                <c:pt idx="6582">
                  <c:v>1849.07</c:v>
                </c:pt>
                <c:pt idx="6583">
                  <c:v>1849.07</c:v>
                </c:pt>
                <c:pt idx="6584">
                  <c:v>1842.68</c:v>
                </c:pt>
                <c:pt idx="6585">
                  <c:v>1854.19</c:v>
                </c:pt>
                <c:pt idx="6586">
                  <c:v>1844.99</c:v>
                </c:pt>
                <c:pt idx="6587">
                  <c:v>1846</c:v>
                </c:pt>
                <c:pt idx="6588">
                  <c:v>1827.7850000000001</c:v>
                </c:pt>
                <c:pt idx="6589">
                  <c:v>1827.7850000000001</c:v>
                </c:pt>
                <c:pt idx="6590">
                  <c:v>1827.7850000000001</c:v>
                </c:pt>
                <c:pt idx="6591">
                  <c:v>1836.99</c:v>
                </c:pt>
                <c:pt idx="6592">
                  <c:v>1839.9</c:v>
                </c:pt>
                <c:pt idx="6593">
                  <c:v>1871.5840000000001</c:v>
                </c:pt>
                <c:pt idx="6594">
                  <c:v>1869.34</c:v>
                </c:pt>
                <c:pt idx="6595">
                  <c:v>1855.2180000000001</c:v>
                </c:pt>
                <c:pt idx="6596">
                  <c:v>1855.2180000000001</c:v>
                </c:pt>
                <c:pt idx="6597">
                  <c:v>1855.2180000000001</c:v>
                </c:pt>
                <c:pt idx="6598">
                  <c:v>1860.23</c:v>
                </c:pt>
                <c:pt idx="6599">
                  <c:v>1850.5</c:v>
                </c:pt>
                <c:pt idx="6600">
                  <c:v>1843.7</c:v>
                </c:pt>
                <c:pt idx="6601">
                  <c:v>1842.3</c:v>
                </c:pt>
                <c:pt idx="6602">
                  <c:v>1847.2</c:v>
                </c:pt>
                <c:pt idx="6603">
                  <c:v>1847.2</c:v>
                </c:pt>
                <c:pt idx="6604">
                  <c:v>1847.2</c:v>
                </c:pt>
                <c:pt idx="6605">
                  <c:v>1860.7139999999999</c:v>
                </c:pt>
                <c:pt idx="6606">
                  <c:v>1837.6</c:v>
                </c:pt>
                <c:pt idx="6607">
                  <c:v>1834.02</c:v>
                </c:pt>
                <c:pt idx="6608">
                  <c:v>1793.604</c:v>
                </c:pt>
                <c:pt idx="6609">
                  <c:v>1813.8789999999999</c:v>
                </c:pt>
                <c:pt idx="6610">
                  <c:v>1813.8789999999999</c:v>
                </c:pt>
                <c:pt idx="6611">
                  <c:v>1813.8789999999999</c:v>
                </c:pt>
                <c:pt idx="6612">
                  <c:v>1830.4780000000001</c:v>
                </c:pt>
                <c:pt idx="6613">
                  <c:v>1838.36</c:v>
                </c:pt>
                <c:pt idx="6614">
                  <c:v>1843.028</c:v>
                </c:pt>
                <c:pt idx="6615">
                  <c:v>1825.25</c:v>
                </c:pt>
                <c:pt idx="6616">
                  <c:v>1823.81</c:v>
                </c:pt>
                <c:pt idx="6617">
                  <c:v>1823.81</c:v>
                </c:pt>
                <c:pt idx="6618">
                  <c:v>1823.81</c:v>
                </c:pt>
                <c:pt idx="6619">
                  <c:v>1817.46</c:v>
                </c:pt>
                <c:pt idx="6620">
                  <c:v>1794.34</c:v>
                </c:pt>
                <c:pt idx="6621">
                  <c:v>1775.91</c:v>
                </c:pt>
                <c:pt idx="6622">
                  <c:v>1775.77</c:v>
                </c:pt>
                <c:pt idx="6623">
                  <c:v>1783.808</c:v>
                </c:pt>
                <c:pt idx="6624">
                  <c:v>1783.808</c:v>
                </c:pt>
                <c:pt idx="6625">
                  <c:v>1783.808</c:v>
                </c:pt>
                <c:pt idx="6626">
                  <c:v>1809.3</c:v>
                </c:pt>
                <c:pt idx="6627">
                  <c:v>1805.4860000000001</c:v>
                </c:pt>
                <c:pt idx="6628">
                  <c:v>1804.924</c:v>
                </c:pt>
                <c:pt idx="6629">
                  <c:v>1770.1</c:v>
                </c:pt>
                <c:pt idx="6630">
                  <c:v>1734.47</c:v>
                </c:pt>
                <c:pt idx="6631">
                  <c:v>1734.47</c:v>
                </c:pt>
                <c:pt idx="6632">
                  <c:v>1734.47</c:v>
                </c:pt>
                <c:pt idx="6633">
                  <c:v>1724.385</c:v>
                </c:pt>
                <c:pt idx="6634">
                  <c:v>1737.8</c:v>
                </c:pt>
                <c:pt idx="6635">
                  <c:v>1710.6</c:v>
                </c:pt>
                <c:pt idx="6636">
                  <c:v>1697.1</c:v>
                </c:pt>
                <c:pt idx="6637">
                  <c:v>1699.8</c:v>
                </c:pt>
                <c:pt idx="6638">
                  <c:v>1699.8</c:v>
                </c:pt>
                <c:pt idx="6639">
                  <c:v>1699.8</c:v>
                </c:pt>
                <c:pt idx="6640">
                  <c:v>1683.3</c:v>
                </c:pt>
                <c:pt idx="6641">
                  <c:v>1715.8979999999999</c:v>
                </c:pt>
                <c:pt idx="6642">
                  <c:v>1726.624</c:v>
                </c:pt>
                <c:pt idx="6643">
                  <c:v>1722.2</c:v>
                </c:pt>
                <c:pt idx="6644">
                  <c:v>1726.37</c:v>
                </c:pt>
                <c:pt idx="6645">
                  <c:v>1726.37</c:v>
                </c:pt>
                <c:pt idx="6646">
                  <c:v>1726.37</c:v>
                </c:pt>
                <c:pt idx="6647">
                  <c:v>1731.5</c:v>
                </c:pt>
                <c:pt idx="6648">
                  <c:v>1730.58</c:v>
                </c:pt>
                <c:pt idx="6649">
                  <c:v>1745.08</c:v>
                </c:pt>
                <c:pt idx="6650">
                  <c:v>1736.3</c:v>
                </c:pt>
                <c:pt idx="6651">
                  <c:v>1744.8579999999999</c:v>
                </c:pt>
                <c:pt idx="6652">
                  <c:v>1744.8579999999999</c:v>
                </c:pt>
                <c:pt idx="6653">
                  <c:v>1744.8579999999999</c:v>
                </c:pt>
                <c:pt idx="6654">
                  <c:v>1738.83</c:v>
                </c:pt>
                <c:pt idx="6655">
                  <c:v>1727.78</c:v>
                </c:pt>
                <c:pt idx="6656">
                  <c:v>1734.3</c:v>
                </c:pt>
                <c:pt idx="6657">
                  <c:v>1726.93</c:v>
                </c:pt>
                <c:pt idx="6658">
                  <c:v>1730.9</c:v>
                </c:pt>
                <c:pt idx="6659">
                  <c:v>1730.9</c:v>
                </c:pt>
                <c:pt idx="6660">
                  <c:v>1730.9</c:v>
                </c:pt>
                <c:pt idx="6661">
                  <c:v>1712</c:v>
                </c:pt>
                <c:pt idx="6662">
                  <c:v>1685.12</c:v>
                </c:pt>
                <c:pt idx="6663">
                  <c:v>1707.52</c:v>
                </c:pt>
                <c:pt idx="6664">
                  <c:v>1728.33</c:v>
                </c:pt>
                <c:pt idx="6665">
                  <c:v>1734.82</c:v>
                </c:pt>
                <c:pt idx="6666">
                  <c:v>1734.82</c:v>
                </c:pt>
                <c:pt idx="6667">
                  <c:v>1734.82</c:v>
                </c:pt>
                <c:pt idx="6668">
                  <c:v>1727.7</c:v>
                </c:pt>
                <c:pt idx="6669">
                  <c:v>1743.1</c:v>
                </c:pt>
                <c:pt idx="6670">
                  <c:v>1737.3</c:v>
                </c:pt>
                <c:pt idx="6671">
                  <c:v>1755.25</c:v>
                </c:pt>
                <c:pt idx="6672">
                  <c:v>1744.2</c:v>
                </c:pt>
                <c:pt idx="6673">
                  <c:v>1744.2</c:v>
                </c:pt>
                <c:pt idx="6674">
                  <c:v>1744.2</c:v>
                </c:pt>
                <c:pt idx="6675">
                  <c:v>1732.4</c:v>
                </c:pt>
                <c:pt idx="6676">
                  <c:v>1745</c:v>
                </c:pt>
                <c:pt idx="6677">
                  <c:v>1736.1</c:v>
                </c:pt>
                <c:pt idx="6678">
                  <c:v>1763.5</c:v>
                </c:pt>
                <c:pt idx="6679">
                  <c:v>1775.85</c:v>
                </c:pt>
                <c:pt idx="6680">
                  <c:v>1775.85</c:v>
                </c:pt>
                <c:pt idx="6681">
                  <c:v>1775.85</c:v>
                </c:pt>
                <c:pt idx="6682">
                  <c:v>1771.2</c:v>
                </c:pt>
                <c:pt idx="6683">
                  <c:v>1778.5</c:v>
                </c:pt>
                <c:pt idx="6684">
                  <c:v>1792.9</c:v>
                </c:pt>
                <c:pt idx="6685">
                  <c:v>1783.4</c:v>
                </c:pt>
                <c:pt idx="6686">
                  <c:v>1777.1</c:v>
                </c:pt>
                <c:pt idx="6687">
                  <c:v>1777.1</c:v>
                </c:pt>
                <c:pt idx="6688">
                  <c:v>1777.1</c:v>
                </c:pt>
                <c:pt idx="6689">
                  <c:v>1781</c:v>
                </c:pt>
                <c:pt idx="6690">
                  <c:v>1776.45</c:v>
                </c:pt>
                <c:pt idx="6691">
                  <c:v>1780.8</c:v>
                </c:pt>
                <c:pt idx="6692">
                  <c:v>1771.51</c:v>
                </c:pt>
                <c:pt idx="6693">
                  <c:v>1768.76</c:v>
                </c:pt>
                <c:pt idx="6694">
                  <c:v>1768.76</c:v>
                </c:pt>
                <c:pt idx="6695">
                  <c:v>1768.76</c:v>
                </c:pt>
                <c:pt idx="6696">
                  <c:v>1792.5</c:v>
                </c:pt>
                <c:pt idx="6697">
                  <c:v>1778.6</c:v>
                </c:pt>
                <c:pt idx="6698">
                  <c:v>1786.4</c:v>
                </c:pt>
                <c:pt idx="6699">
                  <c:v>1814.87</c:v>
                </c:pt>
                <c:pt idx="6700">
                  <c:v>1831.12</c:v>
                </c:pt>
                <c:pt idx="6701">
                  <c:v>1831.12</c:v>
                </c:pt>
                <c:pt idx="6702">
                  <c:v>1831.12</c:v>
                </c:pt>
                <c:pt idx="6703">
                  <c:v>1835.63</c:v>
                </c:pt>
                <c:pt idx="6704">
                  <c:v>1837.28</c:v>
                </c:pt>
                <c:pt idx="6705">
                  <c:v>1815.42</c:v>
                </c:pt>
                <c:pt idx="6706">
                  <c:v>1826.35</c:v>
                </c:pt>
                <c:pt idx="6707">
                  <c:v>1843.1</c:v>
                </c:pt>
                <c:pt idx="6708">
                  <c:v>1843.1</c:v>
                </c:pt>
                <c:pt idx="6709">
                  <c:v>1843.1</c:v>
                </c:pt>
                <c:pt idx="6710">
                  <c:v>1866.5</c:v>
                </c:pt>
                <c:pt idx="6711">
                  <c:v>1869.4</c:v>
                </c:pt>
                <c:pt idx="6712">
                  <c:v>1869.35</c:v>
                </c:pt>
                <c:pt idx="6713">
                  <c:v>1876.95</c:v>
                </c:pt>
                <c:pt idx="6714">
                  <c:v>1880.2</c:v>
                </c:pt>
                <c:pt idx="6715">
                  <c:v>1880.2</c:v>
                </c:pt>
                <c:pt idx="6716">
                  <c:v>1880.2</c:v>
                </c:pt>
                <c:pt idx="6717">
                  <c:v>1880.7</c:v>
                </c:pt>
                <c:pt idx="6718">
                  <c:v>1899.04</c:v>
                </c:pt>
                <c:pt idx="6719">
                  <c:v>1896.5</c:v>
                </c:pt>
                <c:pt idx="6720">
                  <c:v>1896.3</c:v>
                </c:pt>
                <c:pt idx="6721">
                  <c:v>1903.67</c:v>
                </c:pt>
                <c:pt idx="6722">
                  <c:v>1903.67</c:v>
                </c:pt>
                <c:pt idx="6723">
                  <c:v>1903.67</c:v>
                </c:pt>
                <c:pt idx="6724">
                  <c:v>1904.84</c:v>
                </c:pt>
                <c:pt idx="6725">
                  <c:v>1899.65</c:v>
                </c:pt>
                <c:pt idx="6726">
                  <c:v>1908.19</c:v>
                </c:pt>
                <c:pt idx="6727">
                  <c:v>1870.41</c:v>
                </c:pt>
                <c:pt idx="6728">
                  <c:v>1891.33</c:v>
                </c:pt>
                <c:pt idx="6729">
                  <c:v>1891.33</c:v>
                </c:pt>
                <c:pt idx="6730">
                  <c:v>1891.33</c:v>
                </c:pt>
                <c:pt idx="6731">
                  <c:v>1898.9</c:v>
                </c:pt>
                <c:pt idx="6732">
                  <c:v>1892.78</c:v>
                </c:pt>
                <c:pt idx="6733">
                  <c:v>1888.52</c:v>
                </c:pt>
                <c:pt idx="6734">
                  <c:v>1898.34</c:v>
                </c:pt>
                <c:pt idx="6735">
                  <c:v>1877.21</c:v>
                </c:pt>
                <c:pt idx="6736">
                  <c:v>1877.21</c:v>
                </c:pt>
                <c:pt idx="6737">
                  <c:v>1877.21</c:v>
                </c:pt>
                <c:pt idx="6738">
                  <c:v>1865.99</c:v>
                </c:pt>
                <c:pt idx="6739">
                  <c:v>1858.5</c:v>
                </c:pt>
                <c:pt idx="6740">
                  <c:v>1811.1</c:v>
                </c:pt>
                <c:pt idx="6741">
                  <c:v>1773.1</c:v>
                </c:pt>
                <c:pt idx="6742">
                  <c:v>1763.1980000000001</c:v>
                </c:pt>
                <c:pt idx="6743">
                  <c:v>1763.1980000000001</c:v>
                </c:pt>
                <c:pt idx="6744">
                  <c:v>1763.1980000000001</c:v>
                </c:pt>
                <c:pt idx="6745">
                  <c:v>1782.85</c:v>
                </c:pt>
                <c:pt idx="6746">
                  <c:v>1778.73</c:v>
                </c:pt>
                <c:pt idx="6747">
                  <c:v>1778.81</c:v>
                </c:pt>
                <c:pt idx="6748">
                  <c:v>1774.7</c:v>
                </c:pt>
                <c:pt idx="6749">
                  <c:v>1780.546</c:v>
                </c:pt>
                <c:pt idx="6750">
                  <c:v>1780.546</c:v>
                </c:pt>
                <c:pt idx="6751">
                  <c:v>1780.546</c:v>
                </c:pt>
                <c:pt idx="6752">
                  <c:v>1778</c:v>
                </c:pt>
                <c:pt idx="6753">
                  <c:v>1760.7</c:v>
                </c:pt>
                <c:pt idx="6754">
                  <c:v>1770.18</c:v>
                </c:pt>
                <c:pt idx="6755">
                  <c:v>1776.4</c:v>
                </c:pt>
                <c:pt idx="6756">
                  <c:v>1787.3</c:v>
                </c:pt>
                <c:pt idx="6757">
                  <c:v>1787.3</c:v>
                </c:pt>
                <c:pt idx="6758">
                  <c:v>1787.3</c:v>
                </c:pt>
                <c:pt idx="6759">
                  <c:v>1791.66</c:v>
                </c:pt>
                <c:pt idx="6760">
                  <c:v>1797.01</c:v>
                </c:pt>
                <c:pt idx="6761">
                  <c:v>1803.54</c:v>
                </c:pt>
                <c:pt idx="6762">
                  <c:v>1802.3</c:v>
                </c:pt>
                <c:pt idx="6763">
                  <c:v>1808.19</c:v>
                </c:pt>
                <c:pt idx="6764">
                  <c:v>1808.19</c:v>
                </c:pt>
                <c:pt idx="6765">
                  <c:v>1808.19</c:v>
                </c:pt>
                <c:pt idx="6766">
                  <c:v>1806.14</c:v>
                </c:pt>
                <c:pt idx="6767">
                  <c:v>1807.4</c:v>
                </c:pt>
                <c:pt idx="6768">
                  <c:v>1827.26</c:v>
                </c:pt>
                <c:pt idx="6769">
                  <c:v>1829.45</c:v>
                </c:pt>
                <c:pt idx="6770">
                  <c:v>1811.614</c:v>
                </c:pt>
                <c:pt idx="6771">
                  <c:v>1811.614</c:v>
                </c:pt>
                <c:pt idx="6772">
                  <c:v>1811.614</c:v>
                </c:pt>
                <c:pt idx="6773">
                  <c:v>1812.2</c:v>
                </c:pt>
                <c:pt idx="6774">
                  <c:v>1809.7</c:v>
                </c:pt>
                <c:pt idx="6775">
                  <c:v>1803.36</c:v>
                </c:pt>
                <c:pt idx="6776">
                  <c:v>1806.52</c:v>
                </c:pt>
                <c:pt idx="6777">
                  <c:v>1802.05</c:v>
                </c:pt>
                <c:pt idx="6778">
                  <c:v>1802.05</c:v>
                </c:pt>
                <c:pt idx="6779">
                  <c:v>1802.05</c:v>
                </c:pt>
                <c:pt idx="6780">
                  <c:v>1797.43</c:v>
                </c:pt>
                <c:pt idx="6781">
                  <c:v>1798.5</c:v>
                </c:pt>
                <c:pt idx="6782">
                  <c:v>1806.87</c:v>
                </c:pt>
                <c:pt idx="6783">
                  <c:v>1830.11</c:v>
                </c:pt>
                <c:pt idx="6784">
                  <c:v>1814.15</c:v>
                </c:pt>
                <c:pt idx="6785">
                  <c:v>1814.15</c:v>
                </c:pt>
                <c:pt idx="6786">
                  <c:v>1814.15</c:v>
                </c:pt>
                <c:pt idx="6787">
                  <c:v>1813.31</c:v>
                </c:pt>
                <c:pt idx="6788">
                  <c:v>1810</c:v>
                </c:pt>
                <c:pt idx="6789">
                  <c:v>1811.655</c:v>
                </c:pt>
                <c:pt idx="6790">
                  <c:v>1803.64</c:v>
                </c:pt>
                <c:pt idx="6791">
                  <c:v>1762.62</c:v>
                </c:pt>
                <c:pt idx="6792">
                  <c:v>1762.62</c:v>
                </c:pt>
                <c:pt idx="6793">
                  <c:v>1762.62</c:v>
                </c:pt>
                <c:pt idx="6794">
                  <c:v>1729.2</c:v>
                </c:pt>
                <c:pt idx="6795">
                  <c:v>1728.6</c:v>
                </c:pt>
                <c:pt idx="6796">
                  <c:v>1750.6</c:v>
                </c:pt>
                <c:pt idx="6797">
                  <c:v>1752.39</c:v>
                </c:pt>
                <c:pt idx="6798">
                  <c:v>1779.2180000000001</c:v>
                </c:pt>
                <c:pt idx="6799">
                  <c:v>1779.2180000000001</c:v>
                </c:pt>
                <c:pt idx="6800">
                  <c:v>1779.2180000000001</c:v>
                </c:pt>
                <c:pt idx="6801">
                  <c:v>1787.2</c:v>
                </c:pt>
                <c:pt idx="6802">
                  <c:v>1787.2</c:v>
                </c:pt>
                <c:pt idx="6803">
                  <c:v>1787.2080000000001</c:v>
                </c:pt>
                <c:pt idx="6804">
                  <c:v>1779.15</c:v>
                </c:pt>
                <c:pt idx="6805">
                  <c:v>1780.66</c:v>
                </c:pt>
                <c:pt idx="6806">
                  <c:v>1780.66</c:v>
                </c:pt>
                <c:pt idx="6807">
                  <c:v>1780.66</c:v>
                </c:pt>
                <c:pt idx="6808">
                  <c:v>1805</c:v>
                </c:pt>
                <c:pt idx="6809">
                  <c:v>1802.4</c:v>
                </c:pt>
                <c:pt idx="6810">
                  <c:v>1790.2</c:v>
                </c:pt>
                <c:pt idx="6811">
                  <c:v>1791.9680000000001</c:v>
                </c:pt>
                <c:pt idx="6812">
                  <c:v>1816.52</c:v>
                </c:pt>
                <c:pt idx="6813">
                  <c:v>1816.52</c:v>
                </c:pt>
                <c:pt idx="6814">
                  <c:v>1816.52</c:v>
                </c:pt>
                <c:pt idx="6815">
                  <c:v>1809.21</c:v>
                </c:pt>
                <c:pt idx="6816">
                  <c:v>1814.6</c:v>
                </c:pt>
                <c:pt idx="6817">
                  <c:v>1813.63</c:v>
                </c:pt>
                <c:pt idx="6818">
                  <c:v>1808.85</c:v>
                </c:pt>
                <c:pt idx="6819">
                  <c:v>1827.288</c:v>
                </c:pt>
                <c:pt idx="6820">
                  <c:v>1827.288</c:v>
                </c:pt>
                <c:pt idx="6821">
                  <c:v>1827.288</c:v>
                </c:pt>
                <c:pt idx="6822">
                  <c:v>1823.04</c:v>
                </c:pt>
                <c:pt idx="6823">
                  <c:v>1794.1</c:v>
                </c:pt>
                <c:pt idx="6824">
                  <c:v>1788.43</c:v>
                </c:pt>
                <c:pt idx="6825">
                  <c:v>1794</c:v>
                </c:pt>
                <c:pt idx="6826">
                  <c:v>1787.52</c:v>
                </c:pt>
                <c:pt idx="6827">
                  <c:v>1787.52</c:v>
                </c:pt>
                <c:pt idx="6828">
                  <c:v>1787.52</c:v>
                </c:pt>
                <c:pt idx="6829">
                  <c:v>1793.33</c:v>
                </c:pt>
                <c:pt idx="6830">
                  <c:v>1804.0139999999999</c:v>
                </c:pt>
                <c:pt idx="6831">
                  <c:v>1793.56</c:v>
                </c:pt>
                <c:pt idx="6832">
                  <c:v>1753.3</c:v>
                </c:pt>
                <c:pt idx="6833">
                  <c:v>1754.3</c:v>
                </c:pt>
                <c:pt idx="6834">
                  <c:v>1754.3</c:v>
                </c:pt>
                <c:pt idx="6835">
                  <c:v>1754.3</c:v>
                </c:pt>
                <c:pt idx="6836">
                  <c:v>1763.6</c:v>
                </c:pt>
                <c:pt idx="6837">
                  <c:v>1774.13</c:v>
                </c:pt>
                <c:pt idx="6838">
                  <c:v>1767.28</c:v>
                </c:pt>
                <c:pt idx="6839">
                  <c:v>1742.21</c:v>
                </c:pt>
                <c:pt idx="6840">
                  <c:v>1749.9760000000001</c:v>
                </c:pt>
                <c:pt idx="6841">
                  <c:v>1749.9760000000001</c:v>
                </c:pt>
                <c:pt idx="6842">
                  <c:v>1749.9760000000001</c:v>
                </c:pt>
                <c:pt idx="6843">
                  <c:v>1749.7280000000001</c:v>
                </c:pt>
                <c:pt idx="6844">
                  <c:v>1733.588</c:v>
                </c:pt>
                <c:pt idx="6845">
                  <c:v>1725.21</c:v>
                </c:pt>
                <c:pt idx="6846">
                  <c:v>1756.4659999999999</c:v>
                </c:pt>
                <c:pt idx="6847">
                  <c:v>1760.65</c:v>
                </c:pt>
                <c:pt idx="6848">
                  <c:v>1760.65</c:v>
                </c:pt>
                <c:pt idx="6849">
                  <c:v>1760.65</c:v>
                </c:pt>
                <c:pt idx="6850">
                  <c:v>1769.44</c:v>
                </c:pt>
                <c:pt idx="6851">
                  <c:v>1759.816</c:v>
                </c:pt>
                <c:pt idx="6852">
                  <c:v>1762.57</c:v>
                </c:pt>
                <c:pt idx="6853">
                  <c:v>1755.9</c:v>
                </c:pt>
                <c:pt idx="6854">
                  <c:v>1756.63</c:v>
                </c:pt>
                <c:pt idx="6855">
                  <c:v>1756.63</c:v>
                </c:pt>
                <c:pt idx="6856">
                  <c:v>1756.63</c:v>
                </c:pt>
                <c:pt idx="6857">
                  <c:v>1753.6</c:v>
                </c:pt>
                <c:pt idx="6858">
                  <c:v>1759.5</c:v>
                </c:pt>
                <c:pt idx="6859">
                  <c:v>1792.4380000000001</c:v>
                </c:pt>
                <c:pt idx="6860">
                  <c:v>1795.52</c:v>
                </c:pt>
                <c:pt idx="6861">
                  <c:v>1766.453</c:v>
                </c:pt>
                <c:pt idx="6862">
                  <c:v>1766.453</c:v>
                </c:pt>
                <c:pt idx="6863">
                  <c:v>1766.453</c:v>
                </c:pt>
                <c:pt idx="6864">
                  <c:v>1764.528</c:v>
                </c:pt>
                <c:pt idx="6865">
                  <c:v>1768.9259999999999</c:v>
                </c:pt>
                <c:pt idx="6866">
                  <c:v>1781.87</c:v>
                </c:pt>
                <c:pt idx="6867">
                  <c:v>1782.2940000000001</c:v>
                </c:pt>
                <c:pt idx="6868">
                  <c:v>1792.28</c:v>
                </c:pt>
                <c:pt idx="6869">
                  <c:v>1792.28</c:v>
                </c:pt>
                <c:pt idx="6870">
                  <c:v>1792.28</c:v>
                </c:pt>
                <c:pt idx="6871">
                  <c:v>1807.4</c:v>
                </c:pt>
                <c:pt idx="6872">
                  <c:v>1792.6</c:v>
                </c:pt>
                <c:pt idx="6873">
                  <c:v>1796.3</c:v>
                </c:pt>
                <c:pt idx="6874">
                  <c:v>1797.91</c:v>
                </c:pt>
                <c:pt idx="6875">
                  <c:v>1782.7629999999999</c:v>
                </c:pt>
                <c:pt idx="6876">
                  <c:v>1782.7629999999999</c:v>
                </c:pt>
                <c:pt idx="6877">
                  <c:v>1782.7629999999999</c:v>
                </c:pt>
                <c:pt idx="6878">
                  <c:v>1793.029</c:v>
                </c:pt>
                <c:pt idx="6879">
                  <c:v>1787.53</c:v>
                </c:pt>
                <c:pt idx="6880">
                  <c:v>1771.31</c:v>
                </c:pt>
                <c:pt idx="6881">
                  <c:v>1791.838</c:v>
                </c:pt>
                <c:pt idx="6882">
                  <c:v>1817.423</c:v>
                </c:pt>
                <c:pt idx="6883">
                  <c:v>1817.423</c:v>
                </c:pt>
                <c:pt idx="6884">
                  <c:v>1817.423</c:v>
                </c:pt>
                <c:pt idx="6885">
                  <c:v>1823.508</c:v>
                </c:pt>
                <c:pt idx="6886">
                  <c:v>1831.7</c:v>
                </c:pt>
                <c:pt idx="6887">
                  <c:v>1849.27</c:v>
                </c:pt>
                <c:pt idx="6888">
                  <c:v>1861.7</c:v>
                </c:pt>
                <c:pt idx="6889">
                  <c:v>1864.74</c:v>
                </c:pt>
                <c:pt idx="6890">
                  <c:v>1864.74</c:v>
                </c:pt>
                <c:pt idx="6891">
                  <c:v>1864.74</c:v>
                </c:pt>
                <c:pt idx="6892">
                  <c:v>1862.4670000000001</c:v>
                </c:pt>
                <c:pt idx="6893">
                  <c:v>1850.43</c:v>
                </c:pt>
                <c:pt idx="6894">
                  <c:v>1867.1</c:v>
                </c:pt>
                <c:pt idx="6895">
                  <c:v>1858.86</c:v>
                </c:pt>
                <c:pt idx="6896">
                  <c:v>1845.175</c:v>
                </c:pt>
                <c:pt idx="6897">
                  <c:v>1845.175</c:v>
                </c:pt>
                <c:pt idx="6898">
                  <c:v>1845.175</c:v>
                </c:pt>
                <c:pt idx="6899">
                  <c:v>1804.2819999999999</c:v>
                </c:pt>
                <c:pt idx="6900">
                  <c:v>1788.7460000000001</c:v>
                </c:pt>
                <c:pt idx="6901">
                  <c:v>1788.2080000000001</c:v>
                </c:pt>
                <c:pt idx="6902">
                  <c:v>1788.5</c:v>
                </c:pt>
                <c:pt idx="6903">
                  <c:v>1791.6</c:v>
                </c:pt>
                <c:pt idx="6904">
                  <c:v>1791.6</c:v>
                </c:pt>
                <c:pt idx="6905">
                  <c:v>1791.6</c:v>
                </c:pt>
                <c:pt idx="6906">
                  <c:v>1784.146</c:v>
                </c:pt>
                <c:pt idx="6907">
                  <c:v>1774.2180000000001</c:v>
                </c:pt>
                <c:pt idx="6908">
                  <c:v>1781.57</c:v>
                </c:pt>
                <c:pt idx="6909">
                  <c:v>1768.308</c:v>
                </c:pt>
                <c:pt idx="6910">
                  <c:v>1782.83</c:v>
                </c:pt>
                <c:pt idx="6911">
                  <c:v>1782.83</c:v>
                </c:pt>
                <c:pt idx="6912">
                  <c:v>1782.83</c:v>
                </c:pt>
                <c:pt idx="6913">
                  <c:v>1778.423</c:v>
                </c:pt>
                <c:pt idx="6914">
                  <c:v>1783.528</c:v>
                </c:pt>
                <c:pt idx="6915">
                  <c:v>1782.96</c:v>
                </c:pt>
                <c:pt idx="6916">
                  <c:v>1775.0329999999999</c:v>
                </c:pt>
                <c:pt idx="6917">
                  <c:v>1782.64</c:v>
                </c:pt>
                <c:pt idx="6918">
                  <c:v>1782.64</c:v>
                </c:pt>
                <c:pt idx="6919">
                  <c:v>1782.64</c:v>
                </c:pt>
                <c:pt idx="6920">
                  <c:v>1786.4659999999999</c:v>
                </c:pt>
                <c:pt idx="6921">
                  <c:v>1770.4280000000001</c:v>
                </c:pt>
                <c:pt idx="6922">
                  <c:v>1776.636</c:v>
                </c:pt>
                <c:pt idx="6923">
                  <c:v>1798.9079999999999</c:v>
                </c:pt>
                <c:pt idx="6924">
                  <c:v>1797.932</c:v>
                </c:pt>
                <c:pt idx="6925">
                  <c:v>1797.932</c:v>
                </c:pt>
                <c:pt idx="6926">
                  <c:v>1797.932</c:v>
                </c:pt>
                <c:pt idx="6927">
                  <c:v>1790.6</c:v>
                </c:pt>
                <c:pt idx="6928">
                  <c:v>1788.818</c:v>
                </c:pt>
                <c:pt idx="6929">
                  <c:v>1803.278</c:v>
                </c:pt>
                <c:pt idx="6930">
                  <c:v>1808.5</c:v>
                </c:pt>
                <c:pt idx="6931">
                  <c:v>1801.9</c:v>
                </c:pt>
                <c:pt idx="6932">
                  <c:v>1801.9</c:v>
                </c:pt>
                <c:pt idx="6933">
                  <c:v>1801.9</c:v>
                </c:pt>
                <c:pt idx="6934">
                  <c:v>1811.2</c:v>
                </c:pt>
                <c:pt idx="6935">
                  <c:v>1806.19</c:v>
                </c:pt>
                <c:pt idx="6936">
                  <c:v>1804.298</c:v>
                </c:pt>
                <c:pt idx="6937">
                  <c:v>1814.74</c:v>
                </c:pt>
                <c:pt idx="6938">
                  <c:v>1829.24</c:v>
                </c:pt>
                <c:pt idx="6939">
                  <c:v>1829.24</c:v>
                </c:pt>
                <c:pt idx="6940">
                  <c:v>1829.24</c:v>
                </c:pt>
                <c:pt idx="6941">
                  <c:v>1801.028</c:v>
                </c:pt>
                <c:pt idx="6942">
                  <c:v>1814.086</c:v>
                </c:pt>
                <c:pt idx="6943">
                  <c:v>1810.03</c:v>
                </c:pt>
                <c:pt idx="6944">
                  <c:v>1790.6880000000001</c:v>
                </c:pt>
                <c:pt idx="6945">
                  <c:v>1795.92</c:v>
                </c:pt>
                <c:pt idx="6946">
                  <c:v>1795.92</c:v>
                </c:pt>
                <c:pt idx="6947">
                  <c:v>1795.92</c:v>
                </c:pt>
                <c:pt idx="6948">
                  <c:v>1801.3340000000001</c:v>
                </c:pt>
                <c:pt idx="6949">
                  <c:v>1821.43</c:v>
                </c:pt>
                <c:pt idx="6950">
                  <c:v>1825.97</c:v>
                </c:pt>
                <c:pt idx="6951">
                  <c:v>1822.39</c:v>
                </c:pt>
                <c:pt idx="6952">
                  <c:v>1817.91</c:v>
                </c:pt>
                <c:pt idx="6953">
                  <c:v>1817.91</c:v>
                </c:pt>
                <c:pt idx="6954">
                  <c:v>1817.91</c:v>
                </c:pt>
                <c:pt idx="6955">
                  <c:v>1818.53</c:v>
                </c:pt>
                <c:pt idx="6956">
                  <c:v>1813.308</c:v>
                </c:pt>
                <c:pt idx="6957">
                  <c:v>1840.2149999999999</c:v>
                </c:pt>
                <c:pt idx="6958">
                  <c:v>1839.0350000000001</c:v>
                </c:pt>
                <c:pt idx="6959">
                  <c:v>1834.42</c:v>
                </c:pt>
                <c:pt idx="6960">
                  <c:v>1834.42</c:v>
                </c:pt>
                <c:pt idx="6961">
                  <c:v>1834.42</c:v>
                </c:pt>
                <c:pt idx="6962">
                  <c:v>1842.6</c:v>
                </c:pt>
                <c:pt idx="6963">
                  <c:v>1848.02</c:v>
                </c:pt>
                <c:pt idx="6964">
                  <c:v>1819.56</c:v>
                </c:pt>
                <c:pt idx="6965">
                  <c:v>1797.058</c:v>
                </c:pt>
                <c:pt idx="6966">
                  <c:v>1791.16</c:v>
                </c:pt>
                <c:pt idx="6967">
                  <c:v>1791.16</c:v>
                </c:pt>
                <c:pt idx="6968">
                  <c:v>1791.16</c:v>
                </c:pt>
                <c:pt idx="6969">
                  <c:v>1796.74</c:v>
                </c:pt>
                <c:pt idx="6970">
                  <c:v>1800.895</c:v>
                </c:pt>
                <c:pt idx="6971">
                  <c:v>1806.45</c:v>
                </c:pt>
                <c:pt idx="6972">
                  <c:v>1804.62</c:v>
                </c:pt>
                <c:pt idx="6973">
                  <c:v>1807.54</c:v>
                </c:pt>
                <c:pt idx="6974">
                  <c:v>1807.54</c:v>
                </c:pt>
                <c:pt idx="6975">
                  <c:v>1807.54</c:v>
                </c:pt>
                <c:pt idx="6976">
                  <c:v>1820.36</c:v>
                </c:pt>
                <c:pt idx="6977">
                  <c:v>1825.6</c:v>
                </c:pt>
                <c:pt idx="6978">
                  <c:v>1833.23</c:v>
                </c:pt>
                <c:pt idx="6979">
                  <c:v>1826.73</c:v>
                </c:pt>
                <c:pt idx="6980">
                  <c:v>1858.44</c:v>
                </c:pt>
                <c:pt idx="6981">
                  <c:v>1858.44</c:v>
                </c:pt>
                <c:pt idx="6982">
                  <c:v>1858.44</c:v>
                </c:pt>
                <c:pt idx="6983">
                  <c:v>1871.04</c:v>
                </c:pt>
                <c:pt idx="6984">
                  <c:v>1853.62</c:v>
                </c:pt>
                <c:pt idx="6985">
                  <c:v>1869.64</c:v>
                </c:pt>
                <c:pt idx="6986">
                  <c:v>1898.28</c:v>
                </c:pt>
                <c:pt idx="6987">
                  <c:v>1897.768</c:v>
                </c:pt>
                <c:pt idx="6988">
                  <c:v>1897.768</c:v>
                </c:pt>
                <c:pt idx="6989">
                  <c:v>1897.768</c:v>
                </c:pt>
                <c:pt idx="6990">
                  <c:v>1903.36</c:v>
                </c:pt>
                <c:pt idx="6991">
                  <c:v>1898.39</c:v>
                </c:pt>
                <c:pt idx="6992">
                  <c:v>1908.6579999999999</c:v>
                </c:pt>
                <c:pt idx="6993">
                  <c:v>1903.8</c:v>
                </c:pt>
                <c:pt idx="6994">
                  <c:v>1889.07</c:v>
                </c:pt>
                <c:pt idx="6995">
                  <c:v>1889.07</c:v>
                </c:pt>
                <c:pt idx="6996">
                  <c:v>1889.07</c:v>
                </c:pt>
                <c:pt idx="6997">
                  <c:v>1908.67</c:v>
                </c:pt>
                <c:pt idx="6998">
                  <c:v>1945.13</c:v>
                </c:pt>
                <c:pt idx="6999">
                  <c:v>1928.71</c:v>
                </c:pt>
                <c:pt idx="7000">
                  <c:v>1935.69</c:v>
                </c:pt>
                <c:pt idx="7001">
                  <c:v>1970.95</c:v>
                </c:pt>
                <c:pt idx="7002">
                  <c:v>1970.95</c:v>
                </c:pt>
                <c:pt idx="7003">
                  <c:v>1970.95</c:v>
                </c:pt>
                <c:pt idx="7004">
                  <c:v>1997.67</c:v>
                </c:pt>
                <c:pt idx="7005">
                  <c:v>2050.1680000000001</c:v>
                </c:pt>
                <c:pt idx="7006">
                  <c:v>1991.3</c:v>
                </c:pt>
                <c:pt idx="7007">
                  <c:v>1996.68</c:v>
                </c:pt>
                <c:pt idx="7008">
                  <c:v>1988.23</c:v>
                </c:pt>
                <c:pt idx="7009">
                  <c:v>1988.23</c:v>
                </c:pt>
                <c:pt idx="7010">
                  <c:v>1988.23</c:v>
                </c:pt>
                <c:pt idx="7011">
                  <c:v>1950.3</c:v>
                </c:pt>
                <c:pt idx="7012">
                  <c:v>1917.8</c:v>
                </c:pt>
                <c:pt idx="7013">
                  <c:v>1926.96</c:v>
                </c:pt>
                <c:pt idx="7014">
                  <c:v>1942.6</c:v>
                </c:pt>
                <c:pt idx="7015">
                  <c:v>1921.1980000000001</c:v>
                </c:pt>
                <c:pt idx="7016">
                  <c:v>1921.1980000000001</c:v>
                </c:pt>
                <c:pt idx="7017">
                  <c:v>1921.1980000000001</c:v>
                </c:pt>
                <c:pt idx="7018">
                  <c:v>1935.5</c:v>
                </c:pt>
                <c:pt idx="7019">
                  <c:v>1921.2</c:v>
                </c:pt>
                <c:pt idx="7020">
                  <c:v>1943.3</c:v>
                </c:pt>
                <c:pt idx="7021">
                  <c:v>1957.3</c:v>
                </c:pt>
                <c:pt idx="7022">
                  <c:v>1957.69</c:v>
                </c:pt>
                <c:pt idx="7023">
                  <c:v>1957.69</c:v>
                </c:pt>
                <c:pt idx="7024">
                  <c:v>1957.69</c:v>
                </c:pt>
                <c:pt idx="7025">
                  <c:v>1922.49</c:v>
                </c:pt>
                <c:pt idx="7026">
                  <c:v>1919.1</c:v>
                </c:pt>
                <c:pt idx="7027">
                  <c:v>1932.63</c:v>
                </c:pt>
                <c:pt idx="7028">
                  <c:v>1936.9</c:v>
                </c:pt>
                <c:pt idx="7029">
                  <c:v>1924.778</c:v>
                </c:pt>
                <c:pt idx="7030">
                  <c:v>1924.778</c:v>
                </c:pt>
                <c:pt idx="7031">
                  <c:v>1924.778</c:v>
                </c:pt>
                <c:pt idx="7032">
                  <c:v>1932.3</c:v>
                </c:pt>
                <c:pt idx="7033">
                  <c:v>1923.3</c:v>
                </c:pt>
                <c:pt idx="7034">
                  <c:v>1924.89</c:v>
                </c:pt>
                <c:pt idx="7035">
                  <c:v>1929.76</c:v>
                </c:pt>
                <c:pt idx="7036">
                  <c:v>1946.932</c:v>
                </c:pt>
                <c:pt idx="7037">
                  <c:v>1946.932</c:v>
                </c:pt>
                <c:pt idx="7038">
                  <c:v>1946.932</c:v>
                </c:pt>
                <c:pt idx="7039">
                  <c:v>1953.54</c:v>
                </c:pt>
                <c:pt idx="7040">
                  <c:v>1966.38</c:v>
                </c:pt>
                <c:pt idx="7041">
                  <c:v>1977.4</c:v>
                </c:pt>
                <c:pt idx="7042">
                  <c:v>1973.4</c:v>
                </c:pt>
                <c:pt idx="7043">
                  <c:v>1974.4</c:v>
                </c:pt>
                <c:pt idx="7044">
                  <c:v>1974.4</c:v>
                </c:pt>
                <c:pt idx="7045">
                  <c:v>1974.4</c:v>
                </c:pt>
                <c:pt idx="7046">
                  <c:v>1978.68</c:v>
                </c:pt>
                <c:pt idx="7047">
                  <c:v>1949.828</c:v>
                </c:pt>
                <c:pt idx="7048">
                  <c:v>1957.3</c:v>
                </c:pt>
                <c:pt idx="7049">
                  <c:v>1950.17</c:v>
                </c:pt>
                <c:pt idx="7050">
                  <c:v>1930.88</c:v>
                </c:pt>
                <c:pt idx="7051">
                  <c:v>1930.88</c:v>
                </c:pt>
                <c:pt idx="7052">
                  <c:v>1930.88</c:v>
                </c:pt>
                <c:pt idx="7053">
                  <c:v>1897.4</c:v>
                </c:pt>
                <c:pt idx="7054">
                  <c:v>1905.1</c:v>
                </c:pt>
                <c:pt idx="7055">
                  <c:v>1885.748</c:v>
                </c:pt>
                <c:pt idx="7056">
                  <c:v>1894.6130000000001</c:v>
                </c:pt>
                <c:pt idx="7057">
                  <c:v>1895.6379999999999</c:v>
                </c:pt>
                <c:pt idx="7058">
                  <c:v>1895.6379999999999</c:v>
                </c:pt>
                <c:pt idx="7059">
                  <c:v>1895.6379999999999</c:v>
                </c:pt>
                <c:pt idx="7060">
                  <c:v>1895.6379999999999</c:v>
                </c:pt>
                <c:pt idx="7061">
                  <c:v>1867.93</c:v>
                </c:pt>
                <c:pt idx="7062">
                  <c:v>1881.1</c:v>
                </c:pt>
                <c:pt idx="7063">
                  <c:v>1876.5</c:v>
                </c:pt>
                <c:pt idx="7064">
                  <c:v>1882.99</c:v>
                </c:pt>
                <c:pt idx="7065">
                  <c:v>1882.99</c:v>
                </c:pt>
                <c:pt idx="7066">
                  <c:v>1882.99</c:v>
                </c:pt>
                <c:pt idx="7067">
                  <c:v>1853.3</c:v>
                </c:pt>
                <c:pt idx="7068">
                  <c:v>1837.992</c:v>
                </c:pt>
                <c:pt idx="7069">
                  <c:v>1852</c:v>
                </c:pt>
                <c:pt idx="7070">
                  <c:v>1821.5</c:v>
                </c:pt>
                <c:pt idx="7071">
                  <c:v>1810.6780000000001</c:v>
                </c:pt>
                <c:pt idx="7072">
                  <c:v>1810.6780000000001</c:v>
                </c:pt>
                <c:pt idx="7073">
                  <c:v>1810.6780000000001</c:v>
                </c:pt>
                <c:pt idx="7074">
                  <c:v>1823.7</c:v>
                </c:pt>
                <c:pt idx="7075">
                  <c:v>1814</c:v>
                </c:pt>
                <c:pt idx="7076">
                  <c:v>1816.3520000000001</c:v>
                </c:pt>
                <c:pt idx="7077">
                  <c:v>1841.6980000000001</c:v>
                </c:pt>
                <c:pt idx="7078">
                  <c:v>1845.7380000000001</c:v>
                </c:pt>
                <c:pt idx="7079">
                  <c:v>1845.7380000000001</c:v>
                </c:pt>
                <c:pt idx="7080">
                  <c:v>1845.7380000000001</c:v>
                </c:pt>
                <c:pt idx="7081">
                  <c:v>1853.248</c:v>
                </c:pt>
                <c:pt idx="7082">
                  <c:v>1866.8</c:v>
                </c:pt>
                <c:pt idx="7083">
                  <c:v>1853.1</c:v>
                </c:pt>
                <c:pt idx="7084">
                  <c:v>1850</c:v>
                </c:pt>
                <c:pt idx="7085">
                  <c:v>1852.838</c:v>
                </c:pt>
                <c:pt idx="7086">
                  <c:v>1852.838</c:v>
                </c:pt>
                <c:pt idx="7087">
                  <c:v>1852.838</c:v>
                </c:pt>
                <c:pt idx="7088">
                  <c:v>1855.5</c:v>
                </c:pt>
                <c:pt idx="7089">
                  <c:v>1836.9</c:v>
                </c:pt>
                <c:pt idx="7090">
                  <c:v>1845.9</c:v>
                </c:pt>
                <c:pt idx="7091">
                  <c:v>1868.2</c:v>
                </c:pt>
                <c:pt idx="7092">
                  <c:v>1850.338</c:v>
                </c:pt>
                <c:pt idx="7093">
                  <c:v>1850.338</c:v>
                </c:pt>
                <c:pt idx="7094">
                  <c:v>1850.338</c:v>
                </c:pt>
                <c:pt idx="7095">
                  <c:v>1842.13</c:v>
                </c:pt>
                <c:pt idx="7096">
                  <c:v>1852.08</c:v>
                </c:pt>
                <c:pt idx="7097">
                  <c:v>1853.19</c:v>
                </c:pt>
                <c:pt idx="7098">
                  <c:v>1847.9659999999999</c:v>
                </c:pt>
                <c:pt idx="7099">
                  <c:v>1871.51</c:v>
                </c:pt>
                <c:pt idx="7100">
                  <c:v>1871.51</c:v>
                </c:pt>
                <c:pt idx="7101">
                  <c:v>1871.51</c:v>
                </c:pt>
                <c:pt idx="7102">
                  <c:v>1819.13</c:v>
                </c:pt>
                <c:pt idx="7103">
                  <c:v>1807.8</c:v>
                </c:pt>
                <c:pt idx="7104">
                  <c:v>1833.64</c:v>
                </c:pt>
                <c:pt idx="7105">
                  <c:v>1856.9</c:v>
                </c:pt>
                <c:pt idx="7106">
                  <c:v>1840.24</c:v>
                </c:pt>
                <c:pt idx="7107">
                  <c:v>1840.24</c:v>
                </c:pt>
                <c:pt idx="7108">
                  <c:v>1840.24</c:v>
                </c:pt>
                <c:pt idx="7109">
                  <c:v>1838.27</c:v>
                </c:pt>
                <c:pt idx="7110">
                  <c:v>1832.7180000000001</c:v>
                </c:pt>
                <c:pt idx="7111">
                  <c:v>1837.588</c:v>
                </c:pt>
                <c:pt idx="7112">
                  <c:v>1822.4</c:v>
                </c:pt>
                <c:pt idx="7113">
                  <c:v>1825.8979999999999</c:v>
                </c:pt>
                <c:pt idx="7114">
                  <c:v>1825.8979999999999</c:v>
                </c:pt>
                <c:pt idx="7115">
                  <c:v>1825.8979999999999</c:v>
                </c:pt>
                <c:pt idx="7116">
                  <c:v>1822.6479999999999</c:v>
                </c:pt>
                <c:pt idx="7117">
                  <c:v>1819.5</c:v>
                </c:pt>
                <c:pt idx="7118">
                  <c:v>1817.4</c:v>
                </c:pt>
                <c:pt idx="7119">
                  <c:v>1806.9</c:v>
                </c:pt>
                <c:pt idx="7120">
                  <c:v>1810.598</c:v>
                </c:pt>
                <c:pt idx="7121">
                  <c:v>1810.598</c:v>
                </c:pt>
                <c:pt idx="7122">
                  <c:v>1810.598</c:v>
                </c:pt>
                <c:pt idx="7123">
                  <c:v>1807.23</c:v>
                </c:pt>
                <c:pt idx="7124">
                  <c:v>1764.2</c:v>
                </c:pt>
                <c:pt idx="7125">
                  <c:v>1738.3</c:v>
                </c:pt>
                <c:pt idx="7126">
                  <c:v>1739.9680000000001</c:v>
                </c:pt>
                <c:pt idx="7127">
                  <c:v>1742.09</c:v>
                </c:pt>
                <c:pt idx="7128">
                  <c:v>1742.09</c:v>
                </c:pt>
                <c:pt idx="7129">
                  <c:v>1742.09</c:v>
                </c:pt>
                <c:pt idx="7130">
                  <c:v>1734</c:v>
                </c:pt>
                <c:pt idx="7131">
                  <c:v>1725.29</c:v>
                </c:pt>
                <c:pt idx="7132">
                  <c:v>1735.37</c:v>
                </c:pt>
                <c:pt idx="7133">
                  <c:v>1709.6379999999999</c:v>
                </c:pt>
                <c:pt idx="7134">
                  <c:v>1707.798</c:v>
                </c:pt>
                <c:pt idx="7135">
                  <c:v>1707.798</c:v>
                </c:pt>
                <c:pt idx="7136">
                  <c:v>1707.798</c:v>
                </c:pt>
                <c:pt idx="7137">
                  <c:v>1708.9</c:v>
                </c:pt>
                <c:pt idx="7138">
                  <c:v>1711.2</c:v>
                </c:pt>
                <c:pt idx="7139">
                  <c:v>1695.2</c:v>
                </c:pt>
                <c:pt idx="7140">
                  <c:v>1718.3</c:v>
                </c:pt>
                <c:pt idx="7141">
                  <c:v>1726.6179999999999</c:v>
                </c:pt>
                <c:pt idx="7142">
                  <c:v>1726.6179999999999</c:v>
                </c:pt>
                <c:pt idx="7143">
                  <c:v>1726.6179999999999</c:v>
                </c:pt>
                <c:pt idx="7144">
                  <c:v>1719.51</c:v>
                </c:pt>
                <c:pt idx="7145">
                  <c:v>1717.1780000000001</c:v>
                </c:pt>
                <c:pt idx="7146">
                  <c:v>1733.6</c:v>
                </c:pt>
                <c:pt idx="7147">
                  <c:v>1755.3</c:v>
                </c:pt>
                <c:pt idx="7148">
                  <c:v>1765.337</c:v>
                </c:pt>
                <c:pt idx="7149">
                  <c:v>1765.337</c:v>
                </c:pt>
                <c:pt idx="7150">
                  <c:v>1765.337</c:v>
                </c:pt>
                <c:pt idx="7151">
                  <c:v>1772.23</c:v>
                </c:pt>
                <c:pt idx="7152">
                  <c:v>1760</c:v>
                </c:pt>
                <c:pt idx="7153">
                  <c:v>1764.86</c:v>
                </c:pt>
                <c:pt idx="7154">
                  <c:v>1790.9</c:v>
                </c:pt>
                <c:pt idx="7155">
                  <c:v>1774.7180000000001</c:v>
                </c:pt>
                <c:pt idx="7156">
                  <c:v>1774.7180000000001</c:v>
                </c:pt>
                <c:pt idx="7157">
                  <c:v>1774.7180000000001</c:v>
                </c:pt>
                <c:pt idx="7158">
                  <c:v>1788.65</c:v>
                </c:pt>
                <c:pt idx="7159">
                  <c:v>1793.9</c:v>
                </c:pt>
                <c:pt idx="7160">
                  <c:v>1791.8</c:v>
                </c:pt>
                <c:pt idx="7161">
                  <c:v>1789.62</c:v>
                </c:pt>
                <c:pt idx="7162">
                  <c:v>1801.97</c:v>
                </c:pt>
                <c:pt idx="7163">
                  <c:v>1801.97</c:v>
                </c:pt>
                <c:pt idx="7164">
                  <c:v>1801.97</c:v>
                </c:pt>
                <c:pt idx="7165">
                  <c:v>1779.4880000000001</c:v>
                </c:pt>
                <c:pt idx="7166">
                  <c:v>1775.5</c:v>
                </c:pt>
                <c:pt idx="7167">
                  <c:v>1761.57</c:v>
                </c:pt>
                <c:pt idx="7168">
                  <c:v>1758.241</c:v>
                </c:pt>
                <c:pt idx="7169">
                  <c:v>1746.96</c:v>
                </c:pt>
                <c:pt idx="7170">
                  <c:v>1746.96</c:v>
                </c:pt>
                <c:pt idx="7171">
                  <c:v>1746.96</c:v>
                </c:pt>
                <c:pt idx="7172">
                  <c:v>1735.9</c:v>
                </c:pt>
                <c:pt idx="7173">
                  <c:v>1747.8979999999999</c:v>
                </c:pt>
                <c:pt idx="7174">
                  <c:v>1750.7</c:v>
                </c:pt>
                <c:pt idx="7175">
                  <c:v>1758.3</c:v>
                </c:pt>
                <c:pt idx="7176">
                  <c:v>1737.338</c:v>
                </c:pt>
                <c:pt idx="7177">
                  <c:v>1737.338</c:v>
                </c:pt>
                <c:pt idx="7178">
                  <c:v>1737.338</c:v>
                </c:pt>
                <c:pt idx="7179">
                  <c:v>1741.8820000000001</c:v>
                </c:pt>
                <c:pt idx="7180">
                  <c:v>1723.6</c:v>
                </c:pt>
                <c:pt idx="7181">
                  <c:v>1710.12</c:v>
                </c:pt>
                <c:pt idx="7182">
                  <c:v>1697.46</c:v>
                </c:pt>
                <c:pt idx="7183">
                  <c:v>1712.25</c:v>
                </c:pt>
                <c:pt idx="7184">
                  <c:v>1712.25</c:v>
                </c:pt>
                <c:pt idx="7185">
                  <c:v>1712.25</c:v>
                </c:pt>
                <c:pt idx="7186">
                  <c:v>1709.78</c:v>
                </c:pt>
                <c:pt idx="7187">
                  <c:v>1702.05</c:v>
                </c:pt>
                <c:pt idx="7188">
                  <c:v>1718.249</c:v>
                </c:pt>
                <c:pt idx="7189">
                  <c:v>1708.42</c:v>
                </c:pt>
                <c:pt idx="7190">
                  <c:v>1716.05</c:v>
                </c:pt>
                <c:pt idx="7191">
                  <c:v>1716.05</c:v>
                </c:pt>
                <c:pt idx="7192">
                  <c:v>1716.05</c:v>
                </c:pt>
                <c:pt idx="7193">
                  <c:v>1724.1</c:v>
                </c:pt>
                <c:pt idx="7194">
                  <c:v>1702.019</c:v>
                </c:pt>
                <c:pt idx="7195">
                  <c:v>1697</c:v>
                </c:pt>
                <c:pt idx="7196">
                  <c:v>1664.98</c:v>
                </c:pt>
                <c:pt idx="7197">
                  <c:v>1674.02</c:v>
                </c:pt>
                <c:pt idx="7198">
                  <c:v>1674.02</c:v>
                </c:pt>
                <c:pt idx="7199">
                  <c:v>1674.02</c:v>
                </c:pt>
                <c:pt idx="7200">
                  <c:v>1675.4</c:v>
                </c:pt>
                <c:pt idx="7201">
                  <c:v>1664.79</c:v>
                </c:pt>
                <c:pt idx="7202">
                  <c:v>1673.72</c:v>
                </c:pt>
                <c:pt idx="7203">
                  <c:v>1671.09</c:v>
                </c:pt>
                <c:pt idx="7204">
                  <c:v>1643.598</c:v>
                </c:pt>
                <c:pt idx="7205">
                  <c:v>1643.598</c:v>
                </c:pt>
                <c:pt idx="7206">
                  <c:v>1643.598</c:v>
                </c:pt>
                <c:pt idx="7207">
                  <c:v>1621.9</c:v>
                </c:pt>
                <c:pt idx="7208">
                  <c:v>1628.7</c:v>
                </c:pt>
                <c:pt idx="7209">
                  <c:v>1659.4</c:v>
                </c:pt>
                <c:pt idx="7210">
                  <c:v>1660.37</c:v>
                </c:pt>
                <c:pt idx="7211">
                  <c:v>1660.73</c:v>
                </c:pt>
                <c:pt idx="7212">
                  <c:v>1660.73</c:v>
                </c:pt>
                <c:pt idx="7213">
                  <c:v>1660.73</c:v>
                </c:pt>
                <c:pt idx="7214">
                  <c:v>1699.4</c:v>
                </c:pt>
                <c:pt idx="7215">
                  <c:v>1726.05</c:v>
                </c:pt>
                <c:pt idx="7216">
                  <c:v>1715.8</c:v>
                </c:pt>
                <c:pt idx="7217">
                  <c:v>1712.4</c:v>
                </c:pt>
                <c:pt idx="7218">
                  <c:v>1694.69</c:v>
                </c:pt>
                <c:pt idx="7219">
                  <c:v>1694.69</c:v>
                </c:pt>
                <c:pt idx="7220">
                  <c:v>1694.69</c:v>
                </c:pt>
                <c:pt idx="7221">
                  <c:v>1668.44</c:v>
                </c:pt>
                <c:pt idx="7222">
                  <c:v>1666</c:v>
                </c:pt>
                <c:pt idx="7223">
                  <c:v>1673.07</c:v>
                </c:pt>
                <c:pt idx="7224">
                  <c:v>1666.33</c:v>
                </c:pt>
                <c:pt idx="7225">
                  <c:v>1643.6179999999999</c:v>
                </c:pt>
                <c:pt idx="7226">
                  <c:v>1643.6179999999999</c:v>
                </c:pt>
                <c:pt idx="7227">
                  <c:v>1643.6179999999999</c:v>
                </c:pt>
                <c:pt idx="7228">
                  <c:v>1650.51</c:v>
                </c:pt>
                <c:pt idx="7229">
                  <c:v>1652.01</c:v>
                </c:pt>
                <c:pt idx="7230">
                  <c:v>1629.24</c:v>
                </c:pt>
                <c:pt idx="7231">
                  <c:v>1627.89</c:v>
                </c:pt>
                <c:pt idx="7232">
                  <c:v>1657.25</c:v>
                </c:pt>
                <c:pt idx="7233">
                  <c:v>1657.25</c:v>
                </c:pt>
                <c:pt idx="7234">
                  <c:v>1657.25</c:v>
                </c:pt>
                <c:pt idx="7235">
                  <c:v>1649.57</c:v>
                </c:pt>
                <c:pt idx="7236">
                  <c:v>1652.6</c:v>
                </c:pt>
                <c:pt idx="7237">
                  <c:v>1664.53</c:v>
                </c:pt>
                <c:pt idx="7238">
                  <c:v>1663.12</c:v>
                </c:pt>
                <c:pt idx="7239">
                  <c:v>1644.3</c:v>
                </c:pt>
                <c:pt idx="7240">
                  <c:v>1644.3</c:v>
                </c:pt>
                <c:pt idx="7241">
                  <c:v>1644.3</c:v>
                </c:pt>
                <c:pt idx="7242">
                  <c:v>1633.36</c:v>
                </c:pt>
                <c:pt idx="7243">
                  <c:v>1647.4</c:v>
                </c:pt>
                <c:pt idx="7244">
                  <c:v>1635.16</c:v>
                </c:pt>
                <c:pt idx="7245">
                  <c:v>1629.4</c:v>
                </c:pt>
                <c:pt idx="7246">
                  <c:v>1681.36</c:v>
                </c:pt>
                <c:pt idx="7247">
                  <c:v>1681.36</c:v>
                </c:pt>
                <c:pt idx="7248">
                  <c:v>1681.36</c:v>
                </c:pt>
                <c:pt idx="7249">
                  <c:v>1675.48</c:v>
                </c:pt>
                <c:pt idx="7250">
                  <c:v>1712.19</c:v>
                </c:pt>
                <c:pt idx="7251">
                  <c:v>1706.3</c:v>
                </c:pt>
                <c:pt idx="7252">
                  <c:v>1755.53</c:v>
                </c:pt>
                <c:pt idx="7253">
                  <c:v>1771.1980000000001</c:v>
                </c:pt>
                <c:pt idx="7254">
                  <c:v>1771.1980000000001</c:v>
                </c:pt>
                <c:pt idx="7255">
                  <c:v>1771.1980000000001</c:v>
                </c:pt>
                <c:pt idx="7256">
                  <c:v>1771</c:v>
                </c:pt>
                <c:pt idx="7257">
                  <c:v>1778.89</c:v>
                </c:pt>
                <c:pt idx="7258">
                  <c:v>1773.65</c:v>
                </c:pt>
                <c:pt idx="7259">
                  <c:v>1759.9</c:v>
                </c:pt>
                <c:pt idx="7260">
                  <c:v>1750.3979999999999</c:v>
                </c:pt>
                <c:pt idx="7261">
                  <c:v>1750.3979999999999</c:v>
                </c:pt>
                <c:pt idx="7262">
                  <c:v>1750.3979999999999</c:v>
                </c:pt>
                <c:pt idx="7263">
                  <c:v>1737.548</c:v>
                </c:pt>
                <c:pt idx="7264">
                  <c:v>1739.7</c:v>
                </c:pt>
                <c:pt idx="7265">
                  <c:v>1749.2249999999999</c:v>
                </c:pt>
                <c:pt idx="7266">
                  <c:v>1754.18</c:v>
                </c:pt>
                <c:pt idx="7267">
                  <c:v>1754.26</c:v>
                </c:pt>
                <c:pt idx="7268">
                  <c:v>1754.26</c:v>
                </c:pt>
                <c:pt idx="7269">
                  <c:v>1754.26</c:v>
                </c:pt>
                <c:pt idx="7270">
                  <c:v>1740.9</c:v>
                </c:pt>
                <c:pt idx="7271">
                  <c:v>1749.68</c:v>
                </c:pt>
                <c:pt idx="7272">
                  <c:v>1768.26</c:v>
                </c:pt>
                <c:pt idx="7273">
                  <c:v>1802.5</c:v>
                </c:pt>
                <c:pt idx="7274">
                  <c:v>1797.248</c:v>
                </c:pt>
                <c:pt idx="7275">
                  <c:v>1797.248</c:v>
                </c:pt>
                <c:pt idx="7276">
                  <c:v>1797.248</c:v>
                </c:pt>
                <c:pt idx="7277">
                  <c:v>1768.4</c:v>
                </c:pt>
                <c:pt idx="7278">
                  <c:v>1770.6</c:v>
                </c:pt>
                <c:pt idx="7279">
                  <c:v>1785.6</c:v>
                </c:pt>
                <c:pt idx="7280">
                  <c:v>1788.6</c:v>
                </c:pt>
                <c:pt idx="7281">
                  <c:v>1797.11</c:v>
                </c:pt>
                <c:pt idx="7282">
                  <c:v>1797.11</c:v>
                </c:pt>
                <c:pt idx="7283">
                  <c:v>1797.11</c:v>
                </c:pt>
                <c:pt idx="7284">
                  <c:v>1781.15</c:v>
                </c:pt>
                <c:pt idx="7285">
                  <c:v>1810.84</c:v>
                </c:pt>
                <c:pt idx="7286">
                  <c:v>1807.23</c:v>
                </c:pt>
                <c:pt idx="7287">
                  <c:v>1776.3</c:v>
                </c:pt>
                <c:pt idx="7288">
                  <c:v>1792.588</c:v>
                </c:pt>
                <c:pt idx="7289">
                  <c:v>1792.588</c:v>
                </c:pt>
                <c:pt idx="7290">
                  <c:v>1792.588</c:v>
                </c:pt>
                <c:pt idx="7291">
                  <c:v>1787.3</c:v>
                </c:pt>
                <c:pt idx="7292">
                  <c:v>1816.675</c:v>
                </c:pt>
                <c:pt idx="7293">
                  <c:v>1814</c:v>
                </c:pt>
                <c:pt idx="7294">
                  <c:v>1792.36</c:v>
                </c:pt>
                <c:pt idx="7295">
                  <c:v>1797.6880000000001</c:v>
                </c:pt>
                <c:pt idx="7296">
                  <c:v>1797.6880000000001</c:v>
                </c:pt>
                <c:pt idx="7297">
                  <c:v>1797.6880000000001</c:v>
                </c:pt>
                <c:pt idx="7298">
                  <c:v>1797.21</c:v>
                </c:pt>
                <c:pt idx="7299">
                  <c:v>1813.3</c:v>
                </c:pt>
                <c:pt idx="7300">
                  <c:v>1804</c:v>
                </c:pt>
                <c:pt idx="7301">
                  <c:v>1814.5</c:v>
                </c:pt>
                <c:pt idx="7302">
                  <c:v>1822.79</c:v>
                </c:pt>
                <c:pt idx="7303">
                  <c:v>1822.79</c:v>
                </c:pt>
                <c:pt idx="7304">
                  <c:v>1822.79</c:v>
                </c:pt>
                <c:pt idx="7305">
                  <c:v>1822.79</c:v>
                </c:pt>
                <c:pt idx="7306">
                  <c:v>1839</c:v>
                </c:pt>
                <c:pt idx="7307">
                  <c:v>1854.1</c:v>
                </c:pt>
                <c:pt idx="7308">
                  <c:v>1832.4880000000001</c:v>
                </c:pt>
                <c:pt idx="7309">
                  <c:v>1865.4870000000001</c:v>
                </c:pt>
                <c:pt idx="7310">
                  <c:v>1865.4870000000001</c:v>
                </c:pt>
                <c:pt idx="7311">
                  <c:v>1865.4870000000001</c:v>
                </c:pt>
                <c:pt idx="7312">
                  <c:v>1871.4</c:v>
                </c:pt>
                <c:pt idx="7313">
                  <c:v>1876.6</c:v>
                </c:pt>
                <c:pt idx="7314">
                  <c:v>1875.3</c:v>
                </c:pt>
                <c:pt idx="7315">
                  <c:v>1896.7</c:v>
                </c:pt>
                <c:pt idx="7316">
                  <c:v>1919.3979999999999</c:v>
                </c:pt>
                <c:pt idx="7317">
                  <c:v>1919.3979999999999</c:v>
                </c:pt>
                <c:pt idx="7318">
                  <c:v>1919.3979999999999</c:v>
                </c:pt>
                <c:pt idx="7319">
                  <c:v>1917.6</c:v>
                </c:pt>
                <c:pt idx="7320">
                  <c:v>1908.2</c:v>
                </c:pt>
                <c:pt idx="7321">
                  <c:v>1903.7</c:v>
                </c:pt>
                <c:pt idx="7322">
                  <c:v>1931.8</c:v>
                </c:pt>
                <c:pt idx="7323">
                  <c:v>1925.298</c:v>
                </c:pt>
                <c:pt idx="7324">
                  <c:v>1925.298</c:v>
                </c:pt>
                <c:pt idx="7325">
                  <c:v>1925.298</c:v>
                </c:pt>
                <c:pt idx="7326">
                  <c:v>1930.6</c:v>
                </c:pt>
                <c:pt idx="7327">
                  <c:v>1937</c:v>
                </c:pt>
                <c:pt idx="7328">
                  <c:v>1945.78</c:v>
                </c:pt>
                <c:pt idx="7329">
                  <c:v>1929.09</c:v>
                </c:pt>
                <c:pt idx="7330">
                  <c:v>1927.2860000000001</c:v>
                </c:pt>
                <c:pt idx="7331">
                  <c:v>1927.2860000000001</c:v>
                </c:pt>
                <c:pt idx="7332">
                  <c:v>1927.2860000000001</c:v>
                </c:pt>
                <c:pt idx="7333">
                  <c:v>1923.1</c:v>
                </c:pt>
                <c:pt idx="7334">
                  <c:v>1928</c:v>
                </c:pt>
                <c:pt idx="7335">
                  <c:v>1950.17</c:v>
                </c:pt>
                <c:pt idx="7336">
                  <c:v>1912.3</c:v>
                </c:pt>
                <c:pt idx="7337">
                  <c:v>1864.9</c:v>
                </c:pt>
                <c:pt idx="7338">
                  <c:v>1864.9</c:v>
                </c:pt>
                <c:pt idx="7339">
                  <c:v>1864.9</c:v>
                </c:pt>
                <c:pt idx="7340">
                  <c:v>1867.21</c:v>
                </c:pt>
                <c:pt idx="7341">
                  <c:v>1872.72</c:v>
                </c:pt>
                <c:pt idx="7342">
                  <c:v>1875.26</c:v>
                </c:pt>
                <c:pt idx="7343">
                  <c:v>1861.62</c:v>
                </c:pt>
                <c:pt idx="7344">
                  <c:v>1865.14</c:v>
                </c:pt>
                <c:pt idx="7345">
                  <c:v>1865.14</c:v>
                </c:pt>
                <c:pt idx="7346">
                  <c:v>1865.14</c:v>
                </c:pt>
                <c:pt idx="7347">
                  <c:v>1853.56</c:v>
                </c:pt>
                <c:pt idx="7348">
                  <c:v>1854.37</c:v>
                </c:pt>
                <c:pt idx="7349">
                  <c:v>1835.6</c:v>
                </c:pt>
                <c:pt idx="7350">
                  <c:v>1836.24</c:v>
                </c:pt>
                <c:pt idx="7351">
                  <c:v>1841.73</c:v>
                </c:pt>
                <c:pt idx="7352">
                  <c:v>1841.73</c:v>
                </c:pt>
                <c:pt idx="7353">
                  <c:v>1841.73</c:v>
                </c:pt>
                <c:pt idx="7354">
                  <c:v>1840.9</c:v>
                </c:pt>
                <c:pt idx="7355">
                  <c:v>1834.82</c:v>
                </c:pt>
                <c:pt idx="7356">
                  <c:v>1825.2</c:v>
                </c:pt>
                <c:pt idx="7357">
                  <c:v>1821.9</c:v>
                </c:pt>
                <c:pt idx="7358">
                  <c:v>1809.87</c:v>
                </c:pt>
                <c:pt idx="7359">
                  <c:v>1809.87</c:v>
                </c:pt>
                <c:pt idx="7360">
                  <c:v>1809.87</c:v>
                </c:pt>
                <c:pt idx="7361">
                  <c:v>1816.7</c:v>
                </c:pt>
                <c:pt idx="7362">
                  <c:v>1826.69</c:v>
                </c:pt>
                <c:pt idx="7363">
                  <c:v>1836.3</c:v>
                </c:pt>
                <c:pt idx="7364">
                  <c:v>1835.4</c:v>
                </c:pt>
                <c:pt idx="7365">
                  <c:v>1855.84</c:v>
                </c:pt>
                <c:pt idx="7366">
                  <c:v>1855.84</c:v>
                </c:pt>
                <c:pt idx="7367">
                  <c:v>1855.84</c:v>
                </c:pt>
                <c:pt idx="7368">
                  <c:v>1846.46</c:v>
                </c:pt>
                <c:pt idx="7369">
                  <c:v>1813.36</c:v>
                </c:pt>
                <c:pt idx="7370">
                  <c:v>1813.64</c:v>
                </c:pt>
                <c:pt idx="7371">
                  <c:v>1829.28</c:v>
                </c:pt>
                <c:pt idx="7372">
                  <c:v>1867.17</c:v>
                </c:pt>
                <c:pt idx="7373">
                  <c:v>1867.17</c:v>
                </c:pt>
                <c:pt idx="7374">
                  <c:v>1867.17</c:v>
                </c:pt>
                <c:pt idx="7375">
                  <c:v>1913.17</c:v>
                </c:pt>
                <c:pt idx="7376">
                  <c:v>1903.84</c:v>
                </c:pt>
                <c:pt idx="7377">
                  <c:v>1917.72</c:v>
                </c:pt>
                <c:pt idx="7378">
                  <c:v>1918.85</c:v>
                </c:pt>
                <c:pt idx="7379">
                  <c:v>1988.78</c:v>
                </c:pt>
                <c:pt idx="7380">
                  <c:v>1988.78</c:v>
                </c:pt>
                <c:pt idx="7381">
                  <c:v>1988.78</c:v>
                </c:pt>
                <c:pt idx="7382">
                  <c:v>1978.09</c:v>
                </c:pt>
                <c:pt idx="7383">
                  <c:v>1939.8</c:v>
                </c:pt>
                <c:pt idx="7384">
                  <c:v>1969.6</c:v>
                </c:pt>
                <c:pt idx="7385">
                  <c:v>1992.9</c:v>
                </c:pt>
                <c:pt idx="7386">
                  <c:v>1978.32</c:v>
                </c:pt>
                <c:pt idx="7387">
                  <c:v>1978.32</c:v>
                </c:pt>
                <c:pt idx="7388">
                  <c:v>1978.32</c:v>
                </c:pt>
                <c:pt idx="7389">
                  <c:v>1956.1</c:v>
                </c:pt>
                <c:pt idx="7390">
                  <c:v>1972.95</c:v>
                </c:pt>
                <c:pt idx="7391">
                  <c:v>1964.01</c:v>
                </c:pt>
                <c:pt idx="7392">
                  <c:v>1979.74</c:v>
                </c:pt>
                <c:pt idx="7393">
                  <c:v>1968.53</c:v>
                </c:pt>
                <c:pt idx="7394">
                  <c:v>1968.53</c:v>
                </c:pt>
                <c:pt idx="7395">
                  <c:v>1968.53</c:v>
                </c:pt>
                <c:pt idx="7396">
                  <c:v>1984.1</c:v>
                </c:pt>
                <c:pt idx="7397">
                  <c:v>2019.66</c:v>
                </c:pt>
                <c:pt idx="7398">
                  <c:v>2020.6</c:v>
                </c:pt>
                <c:pt idx="7399">
                  <c:v>2007.4</c:v>
                </c:pt>
                <c:pt idx="7400">
                  <c:v>2007.4</c:v>
                </c:pt>
                <c:pt idx="7401">
                  <c:v>2007.4</c:v>
                </c:pt>
                <c:pt idx="7402">
                  <c:v>2007.4</c:v>
                </c:pt>
                <c:pt idx="7403">
                  <c:v>1991</c:v>
                </c:pt>
                <c:pt idx="7404">
                  <c:v>2003.3</c:v>
                </c:pt>
                <c:pt idx="7405">
                  <c:v>2014.6</c:v>
                </c:pt>
                <c:pt idx="7406">
                  <c:v>2039.26</c:v>
                </c:pt>
                <c:pt idx="7407">
                  <c:v>2003.43</c:v>
                </c:pt>
                <c:pt idx="7408">
                  <c:v>2003.43</c:v>
                </c:pt>
                <c:pt idx="7409">
                  <c:v>2003.43</c:v>
                </c:pt>
                <c:pt idx="7410">
                  <c:v>1994.7</c:v>
                </c:pt>
                <c:pt idx="7411">
                  <c:v>2004.65</c:v>
                </c:pt>
                <c:pt idx="7412">
                  <c:v>1994.5</c:v>
                </c:pt>
                <c:pt idx="7413">
                  <c:v>2004.4</c:v>
                </c:pt>
                <c:pt idx="7414">
                  <c:v>1982.88</c:v>
                </c:pt>
                <c:pt idx="7415">
                  <c:v>1982.88</c:v>
                </c:pt>
                <c:pt idx="7416">
                  <c:v>1982.88</c:v>
                </c:pt>
                <c:pt idx="7417">
                  <c:v>1989.1</c:v>
                </c:pt>
                <c:pt idx="7418">
                  <c:v>1996.92</c:v>
                </c:pt>
                <c:pt idx="7419">
                  <c:v>1988.7</c:v>
                </c:pt>
                <c:pt idx="7420">
                  <c:v>1987.4</c:v>
                </c:pt>
                <c:pt idx="7421">
                  <c:v>1989.62</c:v>
                </c:pt>
                <c:pt idx="7422">
                  <c:v>1989.62</c:v>
                </c:pt>
                <c:pt idx="7423">
                  <c:v>1989.62</c:v>
                </c:pt>
                <c:pt idx="7424">
                  <c:v>1981.94</c:v>
                </c:pt>
                <c:pt idx="7425">
                  <c:v>2015.94</c:v>
                </c:pt>
                <c:pt idx="7426">
                  <c:v>2038.43</c:v>
                </c:pt>
                <c:pt idx="7427">
                  <c:v>2049.61</c:v>
                </c:pt>
                <c:pt idx="7428">
                  <c:v>2015.94</c:v>
                </c:pt>
                <c:pt idx="7429">
                  <c:v>2015.94</c:v>
                </c:pt>
                <c:pt idx="7430">
                  <c:v>2015.94</c:v>
                </c:pt>
                <c:pt idx="7431">
                  <c:v>2020.28</c:v>
                </c:pt>
                <c:pt idx="7432">
                  <c:v>2034.2</c:v>
                </c:pt>
                <c:pt idx="7433">
                  <c:v>2029.49</c:v>
                </c:pt>
                <c:pt idx="7434">
                  <c:v>2014.49</c:v>
                </c:pt>
                <c:pt idx="7435">
                  <c:v>2010.6</c:v>
                </c:pt>
                <c:pt idx="7436">
                  <c:v>2010.6</c:v>
                </c:pt>
                <c:pt idx="7437">
                  <c:v>2010.6</c:v>
                </c:pt>
                <c:pt idx="7438">
                  <c:v>2015.85</c:v>
                </c:pt>
                <c:pt idx="7439">
                  <c:v>1988.65</c:v>
                </c:pt>
                <c:pt idx="7440">
                  <c:v>1981.36</c:v>
                </c:pt>
                <c:pt idx="7441">
                  <c:v>1957.05</c:v>
                </c:pt>
                <c:pt idx="7442">
                  <c:v>1981.36</c:v>
                </c:pt>
                <c:pt idx="7443">
                  <c:v>1981.36</c:v>
                </c:pt>
                <c:pt idx="7444">
                  <c:v>1981.36</c:v>
                </c:pt>
                <c:pt idx="7445">
                  <c:v>1971.43</c:v>
                </c:pt>
                <c:pt idx="7446">
                  <c:v>1974.64</c:v>
                </c:pt>
                <c:pt idx="7447">
                  <c:v>1956.8</c:v>
                </c:pt>
                <c:pt idx="7448">
                  <c:v>1940.43</c:v>
                </c:pt>
                <c:pt idx="7449">
                  <c:v>1946.13</c:v>
                </c:pt>
                <c:pt idx="7450">
                  <c:v>1946.13</c:v>
                </c:pt>
                <c:pt idx="7451">
                  <c:v>1946.13</c:v>
                </c:pt>
                <c:pt idx="7452">
                  <c:v>1944.3</c:v>
                </c:pt>
                <c:pt idx="7453">
                  <c:v>1958.73</c:v>
                </c:pt>
                <c:pt idx="7454">
                  <c:v>1962.22</c:v>
                </c:pt>
                <c:pt idx="7455">
                  <c:v>1976.87</c:v>
                </c:pt>
                <c:pt idx="7456">
                  <c:v>1947.97</c:v>
                </c:pt>
                <c:pt idx="7457">
                  <c:v>1947.97</c:v>
                </c:pt>
                <c:pt idx="7458">
                  <c:v>1947.97</c:v>
                </c:pt>
                <c:pt idx="7459">
                  <c:v>1961.33</c:v>
                </c:pt>
                <c:pt idx="7460">
                  <c:v>1963.1</c:v>
                </c:pt>
                <c:pt idx="7461">
                  <c:v>1939.51</c:v>
                </c:pt>
                <c:pt idx="7462">
                  <c:v>1964.97</c:v>
                </c:pt>
                <c:pt idx="7463">
                  <c:v>1960.78</c:v>
                </c:pt>
                <c:pt idx="7464">
                  <c:v>1960.78</c:v>
                </c:pt>
                <c:pt idx="7465">
                  <c:v>1960.78</c:v>
                </c:pt>
                <c:pt idx="7466">
                  <c:v>1957.31</c:v>
                </c:pt>
                <c:pt idx="7467">
                  <c:v>1943.47</c:v>
                </c:pt>
                <c:pt idx="7468">
                  <c:v>1942.19</c:v>
                </c:pt>
                <c:pt idx="7469">
                  <c:v>1957.48</c:v>
                </c:pt>
                <c:pt idx="7470">
                  <c:v>1957.45</c:v>
                </c:pt>
                <c:pt idx="7471">
                  <c:v>1957.45</c:v>
                </c:pt>
                <c:pt idx="7472">
                  <c:v>1957.45</c:v>
                </c:pt>
                <c:pt idx="7473">
                  <c:v>1949.11</c:v>
                </c:pt>
                <c:pt idx="7474">
                  <c:v>1935.93</c:v>
                </c:pt>
                <c:pt idx="7475">
                  <c:v>1932.14</c:v>
                </c:pt>
                <c:pt idx="7476">
                  <c:v>1913.52</c:v>
                </c:pt>
                <c:pt idx="7477">
                  <c:v>1920.26</c:v>
                </c:pt>
                <c:pt idx="7478">
                  <c:v>1920.26</c:v>
                </c:pt>
                <c:pt idx="7479">
                  <c:v>1920.26</c:v>
                </c:pt>
                <c:pt idx="7480">
                  <c:v>1923.06</c:v>
                </c:pt>
                <c:pt idx="7481">
                  <c:v>1913.26</c:v>
                </c:pt>
                <c:pt idx="7482">
                  <c:v>1906.88</c:v>
                </c:pt>
                <c:pt idx="7483">
                  <c:v>1907.96</c:v>
                </c:pt>
                <c:pt idx="7484">
                  <c:v>1919.36</c:v>
                </c:pt>
                <c:pt idx="7485">
                  <c:v>1919.36</c:v>
                </c:pt>
                <c:pt idx="7486">
                  <c:v>1919.36</c:v>
                </c:pt>
                <c:pt idx="7487">
                  <c:v>1921.2</c:v>
                </c:pt>
                <c:pt idx="7488">
                  <c:v>1924.8</c:v>
                </c:pt>
                <c:pt idx="7489">
                  <c:v>1914.6</c:v>
                </c:pt>
                <c:pt idx="7490">
                  <c:v>1910.3</c:v>
                </c:pt>
                <c:pt idx="7491">
                  <c:v>1924.8</c:v>
                </c:pt>
                <c:pt idx="7492">
                  <c:v>1924.8</c:v>
                </c:pt>
                <c:pt idx="7493">
                  <c:v>1924.8</c:v>
                </c:pt>
                <c:pt idx="7494">
                  <c:v>1924.35</c:v>
                </c:pt>
                <c:pt idx="7495">
                  <c:v>1931.97</c:v>
                </c:pt>
                <c:pt idx="7496">
                  <c:v>1957.23</c:v>
                </c:pt>
                <c:pt idx="7497">
                  <c:v>1960.25</c:v>
                </c:pt>
                <c:pt idx="7498">
                  <c:v>1954.7</c:v>
                </c:pt>
                <c:pt idx="7499">
                  <c:v>1954.7</c:v>
                </c:pt>
                <c:pt idx="7500">
                  <c:v>1954.7</c:v>
                </c:pt>
                <c:pt idx="7501">
                  <c:v>1954.77</c:v>
                </c:pt>
                <c:pt idx="7502">
                  <c:v>1978.3</c:v>
                </c:pt>
                <c:pt idx="7503">
                  <c:v>1976</c:v>
                </c:pt>
                <c:pt idx="7504">
                  <c:v>1969.12</c:v>
                </c:pt>
                <c:pt idx="7505">
                  <c:v>1961.01</c:v>
                </c:pt>
                <c:pt idx="7506">
                  <c:v>1961.01</c:v>
                </c:pt>
                <c:pt idx="7507">
                  <c:v>1961.01</c:v>
                </c:pt>
                <c:pt idx="7508">
                  <c:v>1954.39</c:v>
                </c:pt>
                <c:pt idx="7509">
                  <c:v>1964.61</c:v>
                </c:pt>
                <c:pt idx="7510">
                  <c:v>1971.7</c:v>
                </c:pt>
                <c:pt idx="7511">
                  <c:v>1945.6</c:v>
                </c:pt>
                <c:pt idx="7512">
                  <c:v>1959.12</c:v>
                </c:pt>
                <c:pt idx="7513">
                  <c:v>1959.12</c:v>
                </c:pt>
                <c:pt idx="7514">
                  <c:v>1959.12</c:v>
                </c:pt>
                <c:pt idx="7515">
                  <c:v>1964.63</c:v>
                </c:pt>
                <c:pt idx="7516">
                  <c:v>1943.9</c:v>
                </c:pt>
                <c:pt idx="7517">
                  <c:v>1934.13</c:v>
                </c:pt>
                <c:pt idx="7518">
                  <c:v>1933.72</c:v>
                </c:pt>
                <c:pt idx="7519">
                  <c:v>1942.69</c:v>
                </c:pt>
                <c:pt idx="7520">
                  <c:v>1942.69</c:v>
                </c:pt>
                <c:pt idx="7521">
                  <c:v>1942.69</c:v>
                </c:pt>
                <c:pt idx="7522">
                  <c:v>1936.1</c:v>
                </c:pt>
                <c:pt idx="7523">
                  <c:v>1924.8</c:v>
                </c:pt>
                <c:pt idx="7524">
                  <c:v>1913.7</c:v>
                </c:pt>
                <c:pt idx="7525">
                  <c:v>1912.14</c:v>
                </c:pt>
                <c:pt idx="7526">
                  <c:v>1913.04</c:v>
                </c:pt>
                <c:pt idx="7527">
                  <c:v>1913.04</c:v>
                </c:pt>
                <c:pt idx="7528">
                  <c:v>1913.04</c:v>
                </c:pt>
                <c:pt idx="7529">
                  <c:v>1906.7</c:v>
                </c:pt>
                <c:pt idx="7530">
                  <c:v>1901.54</c:v>
                </c:pt>
                <c:pt idx="7531">
                  <c:v>1891.47</c:v>
                </c:pt>
                <c:pt idx="7532">
                  <c:v>1888.94</c:v>
                </c:pt>
                <c:pt idx="7533">
                  <c:v>1888.9</c:v>
                </c:pt>
                <c:pt idx="7534">
                  <c:v>1888.9</c:v>
                </c:pt>
                <c:pt idx="7535">
                  <c:v>1888.9</c:v>
                </c:pt>
                <c:pt idx="7536">
                  <c:v>1894.63</c:v>
                </c:pt>
                <c:pt idx="7537">
                  <c:v>1897.3109999999999</c:v>
                </c:pt>
                <c:pt idx="7538">
                  <c:v>1915.329</c:v>
                </c:pt>
                <c:pt idx="7539">
                  <c:v>1916.52</c:v>
                </c:pt>
                <c:pt idx="7540">
                  <c:v>1914.52</c:v>
                </c:pt>
                <c:pt idx="7541">
                  <c:v>1914.52</c:v>
                </c:pt>
                <c:pt idx="7542">
                  <c:v>1914.52</c:v>
                </c:pt>
                <c:pt idx="7543">
                  <c:v>1919.85</c:v>
                </c:pt>
                <c:pt idx="7544">
                  <c:v>1937.35</c:v>
                </c:pt>
                <c:pt idx="7545">
                  <c:v>1942.07</c:v>
                </c:pt>
                <c:pt idx="7546">
                  <c:v>1939.73</c:v>
                </c:pt>
                <c:pt idx="7547">
                  <c:v>1940.07</c:v>
                </c:pt>
                <c:pt idx="7548">
                  <c:v>1940.07</c:v>
                </c:pt>
                <c:pt idx="7549">
                  <c:v>1940.07</c:v>
                </c:pt>
                <c:pt idx="7550">
                  <c:v>1938.28</c:v>
                </c:pt>
                <c:pt idx="7551">
                  <c:v>1925.76</c:v>
                </c:pt>
                <c:pt idx="7552">
                  <c:v>1916.4</c:v>
                </c:pt>
                <c:pt idx="7553">
                  <c:v>1919.3</c:v>
                </c:pt>
                <c:pt idx="7554">
                  <c:v>1918.07</c:v>
                </c:pt>
                <c:pt idx="7555">
                  <c:v>1918.07</c:v>
                </c:pt>
                <c:pt idx="7556">
                  <c:v>1918.07</c:v>
                </c:pt>
                <c:pt idx="7557">
                  <c:v>1922.1</c:v>
                </c:pt>
                <c:pt idx="7558">
                  <c:v>1913.19</c:v>
                </c:pt>
                <c:pt idx="7559">
                  <c:v>1907.8</c:v>
                </c:pt>
                <c:pt idx="7560">
                  <c:v>1910.96</c:v>
                </c:pt>
                <c:pt idx="7561">
                  <c:v>1923.57</c:v>
                </c:pt>
                <c:pt idx="7562">
                  <c:v>1923.57</c:v>
                </c:pt>
                <c:pt idx="7563">
                  <c:v>1923.57</c:v>
                </c:pt>
                <c:pt idx="7564">
                  <c:v>1933.2</c:v>
                </c:pt>
                <c:pt idx="7565">
                  <c:v>1930.66</c:v>
                </c:pt>
                <c:pt idx="7566">
                  <c:v>1929.65</c:v>
                </c:pt>
                <c:pt idx="7567">
                  <c:v>1919.1</c:v>
                </c:pt>
                <c:pt idx="7568">
                  <c:v>1924.68</c:v>
                </c:pt>
                <c:pt idx="7569">
                  <c:v>1924.68</c:v>
                </c:pt>
                <c:pt idx="7570">
                  <c:v>1924.68</c:v>
                </c:pt>
                <c:pt idx="7571">
                  <c:v>1915.06</c:v>
                </c:pt>
                <c:pt idx="7572">
                  <c:v>1900.24</c:v>
                </c:pt>
                <c:pt idx="7573">
                  <c:v>1874.57</c:v>
                </c:pt>
                <c:pt idx="7574">
                  <c:v>1864.03</c:v>
                </c:pt>
                <c:pt idx="7575">
                  <c:v>1848.46</c:v>
                </c:pt>
                <c:pt idx="7576">
                  <c:v>1848.46</c:v>
                </c:pt>
                <c:pt idx="7577">
                  <c:v>1848.46</c:v>
                </c:pt>
                <c:pt idx="7578">
                  <c:v>1827.6</c:v>
                </c:pt>
                <c:pt idx="7579">
                  <c:v>1822.5</c:v>
                </c:pt>
                <c:pt idx="7580">
                  <c:v>1820.8</c:v>
                </c:pt>
                <c:pt idx="7581">
                  <c:v>1819.8</c:v>
                </c:pt>
                <c:pt idx="7582">
                  <c:v>1832.54</c:v>
                </c:pt>
                <c:pt idx="7583">
                  <c:v>1832.54</c:v>
                </c:pt>
                <c:pt idx="7584">
                  <c:v>1832.54</c:v>
                </c:pt>
                <c:pt idx="7585">
                  <c:v>1860.85</c:v>
                </c:pt>
                <c:pt idx="7586">
                  <c:v>1859.8</c:v>
                </c:pt>
                <c:pt idx="7587">
                  <c:v>1873.71</c:v>
                </c:pt>
                <c:pt idx="7588">
                  <c:v>1868.41</c:v>
                </c:pt>
                <c:pt idx="7589">
                  <c:v>1932.4</c:v>
                </c:pt>
                <c:pt idx="7590">
                  <c:v>1932.4</c:v>
                </c:pt>
                <c:pt idx="7591">
                  <c:v>1932.4</c:v>
                </c:pt>
                <c:pt idx="7592">
                  <c:v>1919.48</c:v>
                </c:pt>
                <c:pt idx="7593">
                  <c:v>1922.66</c:v>
                </c:pt>
                <c:pt idx="7594">
                  <c:v>1947.34</c:v>
                </c:pt>
                <c:pt idx="7595">
                  <c:v>1974.048</c:v>
                </c:pt>
                <c:pt idx="7596">
                  <c:v>1980.8</c:v>
                </c:pt>
                <c:pt idx="7597">
                  <c:v>1980.8</c:v>
                </c:pt>
                <c:pt idx="7598">
                  <c:v>1980.8</c:v>
                </c:pt>
                <c:pt idx="7599">
                  <c:v>1972.56</c:v>
                </c:pt>
                <c:pt idx="7600">
                  <c:v>1970.4</c:v>
                </c:pt>
                <c:pt idx="7601">
                  <c:v>1979.3</c:v>
                </c:pt>
                <c:pt idx="7602">
                  <c:v>1984.52</c:v>
                </c:pt>
                <c:pt idx="7603">
                  <c:v>2006</c:v>
                </c:pt>
                <c:pt idx="7604">
                  <c:v>2006</c:v>
                </c:pt>
                <c:pt idx="7605">
                  <c:v>2006</c:v>
                </c:pt>
                <c:pt idx="7606">
                  <c:v>1995.7</c:v>
                </c:pt>
                <c:pt idx="7607">
                  <c:v>1983.57</c:v>
                </c:pt>
                <c:pt idx="7608">
                  <c:v>1982.49</c:v>
                </c:pt>
                <c:pt idx="7609">
                  <c:v>1985.53</c:v>
                </c:pt>
                <c:pt idx="7610">
                  <c:v>1992.08</c:v>
                </c:pt>
                <c:pt idx="7611">
                  <c:v>1992.08</c:v>
                </c:pt>
                <c:pt idx="7612">
                  <c:v>1992.08</c:v>
                </c:pt>
                <c:pt idx="7613">
                  <c:v>1977.53</c:v>
                </c:pt>
                <c:pt idx="7614">
                  <c:v>1969.15</c:v>
                </c:pt>
                <c:pt idx="7615">
                  <c:v>1949.54</c:v>
                </c:pt>
                <c:pt idx="7616">
                  <c:v>1958.24</c:v>
                </c:pt>
                <c:pt idx="7617">
                  <c:v>1938.1479999999999</c:v>
                </c:pt>
                <c:pt idx="7618">
                  <c:v>1938.1479999999999</c:v>
                </c:pt>
                <c:pt idx="7619">
                  <c:v>1938.1479999999999</c:v>
                </c:pt>
                <c:pt idx="7620">
                  <c:v>1945.9480000000001</c:v>
                </c:pt>
                <c:pt idx="7621">
                  <c:v>1963.1780000000001</c:v>
                </c:pt>
                <c:pt idx="7622">
                  <c:v>1959.1</c:v>
                </c:pt>
                <c:pt idx="7623">
                  <c:v>1981</c:v>
                </c:pt>
                <c:pt idx="7624">
                  <c:v>1980.71</c:v>
                </c:pt>
                <c:pt idx="7625">
                  <c:v>1980.71</c:v>
                </c:pt>
                <c:pt idx="7626">
                  <c:v>1980.71</c:v>
                </c:pt>
                <c:pt idx="7627">
                  <c:v>1977.7739999999999</c:v>
                </c:pt>
                <c:pt idx="7628">
                  <c:v>1998.098</c:v>
                </c:pt>
                <c:pt idx="7629">
                  <c:v>1989.548</c:v>
                </c:pt>
                <c:pt idx="7630">
                  <c:v>1992.15</c:v>
                </c:pt>
                <c:pt idx="7631">
                  <c:v>2001.8</c:v>
                </c:pt>
                <c:pt idx="7632">
                  <c:v>2001.8</c:v>
                </c:pt>
                <c:pt idx="7633">
                  <c:v>2001.8</c:v>
                </c:pt>
                <c:pt idx="7634">
                  <c:v>2013.848</c:v>
                </c:pt>
                <c:pt idx="7635">
                  <c:v>2040.598</c:v>
                </c:pt>
                <c:pt idx="7636">
                  <c:v>2043.998</c:v>
                </c:pt>
                <c:pt idx="7637">
                  <c:v>2036.098</c:v>
                </c:pt>
                <c:pt idx="7638">
                  <c:v>2071.6680000000001</c:v>
                </c:pt>
                <c:pt idx="7639">
                  <c:v>2071.6680000000001</c:v>
                </c:pt>
                <c:pt idx="7640">
                  <c:v>2071.6680000000001</c:v>
                </c:pt>
                <c:pt idx="7641">
                  <c:v>2029.06</c:v>
                </c:pt>
                <c:pt idx="7642">
                  <c:v>2019.22</c:v>
                </c:pt>
                <c:pt idx="7643">
                  <c:v>2024.9</c:v>
                </c:pt>
                <c:pt idx="7644">
                  <c:v>2028.3879999999999</c:v>
                </c:pt>
                <c:pt idx="7645">
                  <c:v>2004.2629999999999</c:v>
                </c:pt>
                <c:pt idx="7646">
                  <c:v>2004.2629999999999</c:v>
                </c:pt>
                <c:pt idx="7647">
                  <c:v>2004.2629999999999</c:v>
                </c:pt>
                <c:pt idx="7648">
                  <c:v>1981.624</c:v>
                </c:pt>
                <c:pt idx="7649">
                  <c:v>1979.3150000000001</c:v>
                </c:pt>
                <c:pt idx="7650">
                  <c:v>2027.385</c:v>
                </c:pt>
                <c:pt idx="7651">
                  <c:v>2036.2550000000001</c:v>
                </c:pt>
                <c:pt idx="7652">
                  <c:v>2019.4849999999999</c:v>
                </c:pt>
                <c:pt idx="7653">
                  <c:v>2019.4849999999999</c:v>
                </c:pt>
                <c:pt idx="7654">
                  <c:v>2019.4849999999999</c:v>
                </c:pt>
                <c:pt idx="7655">
                  <c:v>2026.9839999999999</c:v>
                </c:pt>
                <c:pt idx="7656">
                  <c:v>2040.105</c:v>
                </c:pt>
                <c:pt idx="7657">
                  <c:v>2031.7349999999999</c:v>
                </c:pt>
                <c:pt idx="7658">
                  <c:v>2045.845</c:v>
                </c:pt>
                <c:pt idx="7659">
                  <c:v>2052.8490000000002</c:v>
                </c:pt>
                <c:pt idx="7660">
                  <c:v>2052.8490000000002</c:v>
                </c:pt>
                <c:pt idx="7661">
                  <c:v>2052.8490000000002</c:v>
                </c:pt>
                <c:pt idx="7662">
                  <c:v>2052.8490000000002</c:v>
                </c:pt>
                <c:pt idx="7663">
                  <c:v>2067.6350000000002</c:v>
                </c:pt>
                <c:pt idx="7664">
                  <c:v>2077.4949999999999</c:v>
                </c:pt>
                <c:pt idx="7665">
                  <c:v>2065.125</c:v>
                </c:pt>
                <c:pt idx="7666">
                  <c:v>2062.5990000000002</c:v>
                </c:pt>
                <c:pt idx="7667">
                  <c:v>2062.5990000000002</c:v>
                </c:pt>
                <c:pt idx="7668">
                  <c:v>2062.5990000000002</c:v>
                </c:pt>
                <c:pt idx="7669">
                  <c:v>2062.5990000000002</c:v>
                </c:pt>
                <c:pt idx="7670">
                  <c:v>2058.605</c:v>
                </c:pt>
                <c:pt idx="7671">
                  <c:v>2041.1949999999999</c:v>
                </c:pt>
                <c:pt idx="7672">
                  <c:v>2043.124</c:v>
                </c:pt>
                <c:pt idx="7673">
                  <c:v>2045.355</c:v>
                </c:pt>
                <c:pt idx="7674">
                  <c:v>2045.355</c:v>
                </c:pt>
                <c:pt idx="7675">
                  <c:v>2045.355</c:v>
                </c:pt>
                <c:pt idx="7676">
                  <c:v>2027.835</c:v>
                </c:pt>
                <c:pt idx="7677">
                  <c:v>2029.885</c:v>
                </c:pt>
                <c:pt idx="7678">
                  <c:v>2024.105</c:v>
                </c:pt>
                <c:pt idx="7679">
                  <c:v>2028.6949999999999</c:v>
                </c:pt>
                <c:pt idx="7680">
                  <c:v>2048.6750000000002</c:v>
                </c:pt>
                <c:pt idx="7681">
                  <c:v>2048.6750000000002</c:v>
                </c:pt>
                <c:pt idx="7682">
                  <c:v>2048.6750000000002</c:v>
                </c:pt>
                <c:pt idx="7683">
                  <c:v>2054.1999999999998</c:v>
                </c:pt>
                <c:pt idx="7684">
                  <c:v>2028.155</c:v>
                </c:pt>
                <c:pt idx="7685">
                  <c:v>2005.9449999999999</c:v>
                </c:pt>
                <c:pt idx="7686">
                  <c:v>2022.835</c:v>
                </c:pt>
                <c:pt idx="7687">
                  <c:v>2029.375</c:v>
                </c:pt>
                <c:pt idx="7688">
                  <c:v>2029.375</c:v>
                </c:pt>
                <c:pt idx="7689">
                  <c:v>2029.375</c:v>
                </c:pt>
                <c:pt idx="7690">
                  <c:v>2021.105</c:v>
                </c:pt>
                <c:pt idx="7691">
                  <c:v>2029.0150000000001</c:v>
                </c:pt>
                <c:pt idx="7692">
                  <c:v>2014.2139999999999</c:v>
                </c:pt>
                <c:pt idx="7693">
                  <c:v>2020.5050000000001</c:v>
                </c:pt>
                <c:pt idx="7694">
                  <c:v>2017.915</c:v>
                </c:pt>
                <c:pt idx="7695">
                  <c:v>2017.915</c:v>
                </c:pt>
                <c:pt idx="7696">
                  <c:v>2017.915</c:v>
                </c:pt>
                <c:pt idx="7697">
                  <c:v>2032.9549999999999</c:v>
                </c:pt>
                <c:pt idx="7698">
                  <c:v>2036.4949999999999</c:v>
                </c:pt>
                <c:pt idx="7699">
                  <c:v>2039.105</c:v>
                </c:pt>
                <c:pt idx="7700">
                  <c:v>2054.5450000000001</c:v>
                </c:pt>
                <c:pt idx="7701">
                  <c:v>2039.2750000000001</c:v>
                </c:pt>
                <c:pt idx="7702">
                  <c:v>2039.2750000000001</c:v>
                </c:pt>
                <c:pt idx="7703">
                  <c:v>2039.2750000000001</c:v>
                </c:pt>
                <c:pt idx="7704">
                  <c:v>2025.0050000000001</c:v>
                </c:pt>
                <c:pt idx="7705">
                  <c:v>2035.365</c:v>
                </c:pt>
                <c:pt idx="7706">
                  <c:v>2034.8050000000001</c:v>
                </c:pt>
                <c:pt idx="7707">
                  <c:v>2033.7850000000001</c:v>
                </c:pt>
                <c:pt idx="7708">
                  <c:v>2024.155</c:v>
                </c:pt>
                <c:pt idx="7709">
                  <c:v>2024.155</c:v>
                </c:pt>
                <c:pt idx="7710">
                  <c:v>2024.155</c:v>
                </c:pt>
                <c:pt idx="7711">
                  <c:v>2019.885</c:v>
                </c:pt>
                <c:pt idx="7712">
                  <c:v>1992.855</c:v>
                </c:pt>
                <c:pt idx="7713">
                  <c:v>1992.105</c:v>
                </c:pt>
                <c:pt idx="7714">
                  <c:v>2004.105</c:v>
                </c:pt>
                <c:pt idx="7715">
                  <c:v>2013.0550000000001</c:v>
                </c:pt>
                <c:pt idx="7716">
                  <c:v>2013.0550000000001</c:v>
                </c:pt>
                <c:pt idx="7717">
                  <c:v>2013.0550000000001</c:v>
                </c:pt>
                <c:pt idx="7718">
                  <c:v>2017.95</c:v>
                </c:pt>
                <c:pt idx="7719">
                  <c:v>2024.095</c:v>
                </c:pt>
                <c:pt idx="7720">
                  <c:v>2025.895</c:v>
                </c:pt>
                <c:pt idx="7721">
                  <c:v>2024.5139999999999</c:v>
                </c:pt>
                <c:pt idx="7722">
                  <c:v>2035.2149999999999</c:v>
                </c:pt>
                <c:pt idx="7723">
                  <c:v>2035.2149999999999</c:v>
                </c:pt>
                <c:pt idx="7724">
                  <c:v>2035.2149999999999</c:v>
                </c:pt>
                <c:pt idx="7725">
                  <c:v>2030.885</c:v>
                </c:pt>
                <c:pt idx="7726">
                  <c:v>2029.9639999999999</c:v>
                </c:pt>
                <c:pt idx="7727">
                  <c:v>2034.085</c:v>
                </c:pt>
                <c:pt idx="7728">
                  <c:v>2043.855</c:v>
                </c:pt>
                <c:pt idx="7729">
                  <c:v>2082.395</c:v>
                </c:pt>
                <c:pt idx="7730">
                  <c:v>2082.395</c:v>
                </c:pt>
                <c:pt idx="7731">
                  <c:v>2082.395</c:v>
                </c:pt>
                <c:pt idx="7732">
                  <c:v>2114.2950000000001</c:v>
                </c:pt>
                <c:pt idx="7733">
                  <c:v>2127.625</c:v>
                </c:pt>
                <c:pt idx="7734">
                  <c:v>2147.9749999999999</c:v>
                </c:pt>
                <c:pt idx="7735">
                  <c:v>2159.7150000000001</c:v>
                </c:pt>
                <c:pt idx="7736">
                  <c:v>2178.9650000000001</c:v>
                </c:pt>
                <c:pt idx="7737">
                  <c:v>2178.9650000000001</c:v>
                </c:pt>
                <c:pt idx="7738">
                  <c:v>2178.9650000000001</c:v>
                </c:pt>
                <c:pt idx="7739">
                  <c:v>2182.42</c:v>
                </c:pt>
                <c:pt idx="7740">
                  <c:v>2158.0450000000001</c:v>
                </c:pt>
                <c:pt idx="7741">
                  <c:v>2174.1280000000002</c:v>
                </c:pt>
                <c:pt idx="7742">
                  <c:v>2161.8780000000002</c:v>
                </c:pt>
                <c:pt idx="7743">
                  <c:v>2155.625</c:v>
                </c:pt>
                <c:pt idx="7744">
                  <c:v>2155.625</c:v>
                </c:pt>
                <c:pt idx="7745">
                  <c:v>2155.625</c:v>
                </c:pt>
                <c:pt idx="7746">
                  <c:v>2160.2280000000001</c:v>
                </c:pt>
                <c:pt idx="7747">
                  <c:v>2157.328</c:v>
                </c:pt>
                <c:pt idx="7748">
                  <c:v>2185.855</c:v>
                </c:pt>
                <c:pt idx="7749">
                  <c:v>2180.8150000000001</c:v>
                </c:pt>
                <c:pt idx="7750">
                  <c:v>2165.04</c:v>
                </c:pt>
                <c:pt idx="7751">
                  <c:v>2165.04</c:v>
                </c:pt>
                <c:pt idx="7752">
                  <c:v>2165.04</c:v>
                </c:pt>
                <c:pt idx="7753">
                  <c:v>2171.2350000000001</c:v>
                </c:pt>
                <c:pt idx="7754">
                  <c:v>2178.5149999999999</c:v>
                </c:pt>
                <c:pt idx="7755">
                  <c:v>2194.7399999999998</c:v>
                </c:pt>
                <c:pt idx="7756">
                  <c:v>2233.9270000000001</c:v>
                </c:pt>
                <c:pt idx="7757">
                  <c:v>2233.9270000000001</c:v>
                </c:pt>
                <c:pt idx="7758">
                  <c:v>2233.9270000000001</c:v>
                </c:pt>
                <c:pt idx="7759">
                  <c:v>2233.9270000000001</c:v>
                </c:pt>
                <c:pt idx="7760">
                  <c:v>2251.37</c:v>
                </c:pt>
                <c:pt idx="7761">
                  <c:v>2280.7800000000002</c:v>
                </c:pt>
                <c:pt idx="7762">
                  <c:v>2299.7550000000001</c:v>
                </c:pt>
                <c:pt idx="7763">
                  <c:v>2290.71</c:v>
                </c:pt>
                <c:pt idx="7764">
                  <c:v>2329.5700000000002</c:v>
                </c:pt>
                <c:pt idx="7765">
                  <c:v>2329.5700000000002</c:v>
                </c:pt>
                <c:pt idx="7766">
                  <c:v>2329.5700000000002</c:v>
                </c:pt>
                <c:pt idx="7767">
                  <c:v>2338.8449999999998</c:v>
                </c:pt>
                <c:pt idx="7768">
                  <c:v>2352.7199999999998</c:v>
                </c:pt>
                <c:pt idx="7769">
                  <c:v>2333.9409999999998</c:v>
                </c:pt>
                <c:pt idx="7770">
                  <c:v>2372.0160000000001</c:v>
                </c:pt>
                <c:pt idx="7771">
                  <c:v>2343.2849999999999</c:v>
                </c:pt>
                <c:pt idx="7772">
                  <c:v>2343.2849999999999</c:v>
                </c:pt>
                <c:pt idx="7773">
                  <c:v>2343.2849999999999</c:v>
                </c:pt>
                <c:pt idx="7774">
                  <c:v>2383.2660000000001</c:v>
                </c:pt>
                <c:pt idx="7775">
                  <c:v>2382.616</c:v>
                </c:pt>
                <c:pt idx="7776">
                  <c:v>2360.64</c:v>
                </c:pt>
                <c:pt idx="7777">
                  <c:v>2379.0360000000001</c:v>
                </c:pt>
                <c:pt idx="7778">
                  <c:v>2391.77</c:v>
                </c:pt>
                <c:pt idx="7779">
                  <c:v>2391.77</c:v>
                </c:pt>
                <c:pt idx="7780">
                  <c:v>2391.77</c:v>
                </c:pt>
                <c:pt idx="7781">
                  <c:v>2326.81</c:v>
                </c:pt>
                <c:pt idx="7782">
                  <c:v>2321.5349999999999</c:v>
                </c:pt>
                <c:pt idx="7783">
                  <c:v>2315.7600000000002</c:v>
                </c:pt>
                <c:pt idx="7784">
                  <c:v>2331.7350000000001</c:v>
                </c:pt>
                <c:pt idx="7785">
                  <c:v>2337.65</c:v>
                </c:pt>
                <c:pt idx="7786">
                  <c:v>2337.65</c:v>
                </c:pt>
                <c:pt idx="7787">
                  <c:v>2337.65</c:v>
                </c:pt>
                <c:pt idx="7788">
                  <c:v>2335.52</c:v>
                </c:pt>
                <c:pt idx="7789">
                  <c:v>2285.7869999999998</c:v>
                </c:pt>
                <c:pt idx="7790">
                  <c:v>2319.39</c:v>
                </c:pt>
                <c:pt idx="7791">
                  <c:v>2303.3049999999998</c:v>
                </c:pt>
                <c:pt idx="7792">
                  <c:v>2301.9299999999998</c:v>
                </c:pt>
                <c:pt idx="7793">
                  <c:v>2301.9299999999998</c:v>
                </c:pt>
                <c:pt idx="7794">
                  <c:v>2301.9299999999998</c:v>
                </c:pt>
                <c:pt idx="7795">
                  <c:v>2323.5659999999998</c:v>
                </c:pt>
                <c:pt idx="7796">
                  <c:v>2313.8969999999999</c:v>
                </c:pt>
                <c:pt idx="7797">
                  <c:v>2308.3200000000002</c:v>
                </c:pt>
                <c:pt idx="7798">
                  <c:v>2346.2109999999998</c:v>
                </c:pt>
                <c:pt idx="7799">
                  <c:v>2360.2199999999998</c:v>
                </c:pt>
                <c:pt idx="7800">
                  <c:v>2360.2199999999998</c:v>
                </c:pt>
                <c:pt idx="7801">
                  <c:v>2360.2199999999998</c:v>
                </c:pt>
                <c:pt idx="7802">
                  <c:v>2336.5450000000001</c:v>
                </c:pt>
                <c:pt idx="7803">
                  <c:v>2358.0309999999999</c:v>
                </c:pt>
                <c:pt idx="7804">
                  <c:v>2385.87</c:v>
                </c:pt>
                <c:pt idx="7805">
                  <c:v>2376.4639999999999</c:v>
                </c:pt>
                <c:pt idx="7806">
                  <c:v>2414.5</c:v>
                </c:pt>
                <c:pt idx="7807">
                  <c:v>2414.5</c:v>
                </c:pt>
                <c:pt idx="7808">
                  <c:v>2414.5</c:v>
                </c:pt>
                <c:pt idx="7809">
                  <c:v>2425.9699999999998</c:v>
                </c:pt>
                <c:pt idx="7810">
                  <c:v>2420.7800000000002</c:v>
                </c:pt>
                <c:pt idx="7811">
                  <c:v>2378.5059999999999</c:v>
                </c:pt>
                <c:pt idx="7812">
                  <c:v>2328.8270000000002</c:v>
                </c:pt>
                <c:pt idx="7813">
                  <c:v>2333.75</c:v>
                </c:pt>
                <c:pt idx="7814">
                  <c:v>2333.75</c:v>
                </c:pt>
                <c:pt idx="7815">
                  <c:v>2333.75</c:v>
                </c:pt>
                <c:pt idx="7816">
                  <c:v>2350.7600000000002</c:v>
                </c:pt>
                <c:pt idx="7817">
                  <c:v>2361.1260000000002</c:v>
                </c:pt>
                <c:pt idx="7818">
                  <c:v>2337.4270000000001</c:v>
                </c:pt>
                <c:pt idx="7819">
                  <c:v>2342.875</c:v>
                </c:pt>
                <c:pt idx="7820">
                  <c:v>2326.9699999999998</c:v>
                </c:pt>
                <c:pt idx="7821">
                  <c:v>2326.9699999999998</c:v>
                </c:pt>
                <c:pt idx="7822">
                  <c:v>2326.9699999999998</c:v>
                </c:pt>
                <c:pt idx="7823">
                  <c:v>2350.4050000000002</c:v>
                </c:pt>
                <c:pt idx="7824">
                  <c:v>2326.81</c:v>
                </c:pt>
                <c:pt idx="7825">
                  <c:v>2355.04</c:v>
                </c:pt>
                <c:pt idx="7826">
                  <c:v>2375.375</c:v>
                </c:pt>
                <c:pt idx="7827">
                  <c:v>2293.5100000000002</c:v>
                </c:pt>
                <c:pt idx="7828">
                  <c:v>2293.5100000000002</c:v>
                </c:pt>
                <c:pt idx="7829">
                  <c:v>2293.5100000000002</c:v>
                </c:pt>
                <c:pt idx="7830">
                  <c:v>2310.645</c:v>
                </c:pt>
                <c:pt idx="7831">
                  <c:v>2316.41</c:v>
                </c:pt>
                <c:pt idx="7832">
                  <c:v>2324.6750000000002</c:v>
                </c:pt>
                <c:pt idx="7833">
                  <c:v>2303.71</c:v>
                </c:pt>
                <c:pt idx="7834">
                  <c:v>2332.3000000000002</c:v>
                </c:pt>
                <c:pt idx="7835">
                  <c:v>2332.3000000000002</c:v>
                </c:pt>
                <c:pt idx="7836">
                  <c:v>2332.3000000000002</c:v>
                </c:pt>
                <c:pt idx="7837">
                  <c:v>2318.875</c:v>
                </c:pt>
                <c:pt idx="7838">
                  <c:v>2329.1799999999998</c:v>
                </c:pt>
                <c:pt idx="7839">
                  <c:v>2328.2800000000002</c:v>
                </c:pt>
                <c:pt idx="7840">
                  <c:v>2359.8000000000002</c:v>
                </c:pt>
                <c:pt idx="7841">
                  <c:v>2321.4499999999998</c:v>
                </c:pt>
                <c:pt idx="7842">
                  <c:v>2321.4499999999998</c:v>
                </c:pt>
                <c:pt idx="7843">
                  <c:v>2321.4499999999998</c:v>
                </c:pt>
                <c:pt idx="7844">
                  <c:v>2334.4699999999998</c:v>
                </c:pt>
                <c:pt idx="7845">
                  <c:v>2319.2800000000002</c:v>
                </c:pt>
                <c:pt idx="7846">
                  <c:v>2298.0349999999999</c:v>
                </c:pt>
                <c:pt idx="7847">
                  <c:v>2327.6210000000001</c:v>
                </c:pt>
                <c:pt idx="7848">
                  <c:v>2326.15</c:v>
                </c:pt>
                <c:pt idx="7849">
                  <c:v>2326.15</c:v>
                </c:pt>
                <c:pt idx="7850">
                  <c:v>2326.15</c:v>
                </c:pt>
                <c:pt idx="7851">
                  <c:v>2331.4850000000001</c:v>
                </c:pt>
                <c:pt idx="7852">
                  <c:v>2329.335</c:v>
                </c:pt>
                <c:pt idx="7853">
                  <c:v>2355.8000000000002</c:v>
                </c:pt>
                <c:pt idx="7854">
                  <c:v>2356.52</c:v>
                </c:pt>
                <c:pt idx="7855">
                  <c:v>2391.2399999999998</c:v>
                </c:pt>
                <c:pt idx="7856">
                  <c:v>2391.2399999999998</c:v>
                </c:pt>
                <c:pt idx="7857">
                  <c:v>2391.2399999999998</c:v>
                </c:pt>
                <c:pt idx="7858">
                  <c:v>2358.625</c:v>
                </c:pt>
                <c:pt idx="7859">
                  <c:v>2363.77</c:v>
                </c:pt>
                <c:pt idx="7860">
                  <c:v>2370.9949999999999</c:v>
                </c:pt>
                <c:pt idx="7861">
                  <c:v>2414.654</c:v>
                </c:pt>
                <c:pt idx="7862">
                  <c:v>2410.61</c:v>
                </c:pt>
                <c:pt idx="7863">
                  <c:v>2410.61</c:v>
                </c:pt>
                <c:pt idx="7864">
                  <c:v>2410.61</c:v>
                </c:pt>
                <c:pt idx="7865">
                  <c:v>2421.9899999999998</c:v>
                </c:pt>
                <c:pt idx="7866">
                  <c:v>2468.5</c:v>
                </c:pt>
                <c:pt idx="7867">
                  <c:v>2458.645</c:v>
                </c:pt>
                <c:pt idx="7868">
                  <c:v>2444.81</c:v>
                </c:pt>
                <c:pt idx="7869">
                  <c:v>2400.59</c:v>
                </c:pt>
                <c:pt idx="7870">
                  <c:v>2400.59</c:v>
                </c:pt>
                <c:pt idx="7871">
                  <c:v>2400.59</c:v>
                </c:pt>
                <c:pt idx="7872">
                  <c:v>2396.19</c:v>
                </c:pt>
                <c:pt idx="7873">
                  <c:v>2409.1999999999998</c:v>
                </c:pt>
                <c:pt idx="7874">
                  <c:v>2397.0149999999999</c:v>
                </c:pt>
                <c:pt idx="7875">
                  <c:v>2364.2800000000002</c:v>
                </c:pt>
                <c:pt idx="7876">
                  <c:v>2386.89</c:v>
                </c:pt>
                <c:pt idx="7877">
                  <c:v>2386.89</c:v>
                </c:pt>
                <c:pt idx="7878">
                  <c:v>2386.89</c:v>
                </c:pt>
                <c:pt idx="7879">
                  <c:v>2383.6999999999998</c:v>
                </c:pt>
                <c:pt idx="7880">
                  <c:v>2410.5700000000002</c:v>
                </c:pt>
                <c:pt idx="7881">
                  <c:v>2447.06</c:v>
                </c:pt>
                <c:pt idx="7882">
                  <c:v>2446.0650000000001</c:v>
                </c:pt>
                <c:pt idx="7883">
                  <c:v>2442.08</c:v>
                </c:pt>
                <c:pt idx="7884">
                  <c:v>2442.08</c:v>
                </c:pt>
                <c:pt idx="7885">
                  <c:v>2442.08</c:v>
                </c:pt>
                <c:pt idx="7886">
                  <c:v>2409.96</c:v>
                </c:pt>
                <c:pt idx="7887">
                  <c:v>2390.2399999999998</c:v>
                </c:pt>
                <c:pt idx="7888">
                  <c:v>2382.73</c:v>
                </c:pt>
                <c:pt idx="7889">
                  <c:v>2427.0650000000001</c:v>
                </c:pt>
                <c:pt idx="7890">
                  <c:v>2430.71</c:v>
                </c:pt>
                <c:pt idx="7891">
                  <c:v>2430.71</c:v>
                </c:pt>
                <c:pt idx="7892">
                  <c:v>2430.71</c:v>
                </c:pt>
                <c:pt idx="7893">
                  <c:v>2471.9299999999998</c:v>
                </c:pt>
                <c:pt idx="7894">
                  <c:v>2464.8000000000002</c:v>
                </c:pt>
                <c:pt idx="7895">
                  <c:v>2447.56</c:v>
                </c:pt>
                <c:pt idx="7896">
                  <c:v>2456.5450000000001</c:v>
                </c:pt>
                <c:pt idx="7897">
                  <c:v>2506.8440000000001</c:v>
                </c:pt>
                <c:pt idx="7898">
                  <c:v>2506.8440000000001</c:v>
                </c:pt>
                <c:pt idx="7899">
                  <c:v>2506.8440000000001</c:v>
                </c:pt>
                <c:pt idx="7900">
                  <c:v>2503.64</c:v>
                </c:pt>
                <c:pt idx="7901">
                  <c:v>2513.6149999999998</c:v>
                </c:pt>
                <c:pt idx="7902">
                  <c:v>2511.86</c:v>
                </c:pt>
                <c:pt idx="7903">
                  <c:v>2484.4650000000001</c:v>
                </c:pt>
                <c:pt idx="7904">
                  <c:v>2512.0100000000002</c:v>
                </c:pt>
                <c:pt idx="7905">
                  <c:v>2512.0100000000002</c:v>
                </c:pt>
                <c:pt idx="7906">
                  <c:v>2512.0100000000002</c:v>
                </c:pt>
                <c:pt idx="7907">
                  <c:v>2517.835</c:v>
                </c:pt>
                <c:pt idx="7908">
                  <c:v>2524.355</c:v>
                </c:pt>
                <c:pt idx="7909">
                  <c:v>2504.3150000000001</c:v>
                </c:pt>
                <c:pt idx="7910">
                  <c:v>2520.9</c:v>
                </c:pt>
                <c:pt idx="7911">
                  <c:v>2502.98</c:v>
                </c:pt>
                <c:pt idx="7912">
                  <c:v>2502.98</c:v>
                </c:pt>
                <c:pt idx="7913">
                  <c:v>2502.98</c:v>
                </c:pt>
                <c:pt idx="7914">
                  <c:v>2499.36</c:v>
                </c:pt>
                <c:pt idx="7915">
                  <c:v>2492.52</c:v>
                </c:pt>
                <c:pt idx="7916">
                  <c:v>2495.2849999999999</c:v>
                </c:pt>
                <c:pt idx="7917">
                  <c:v>2516.41</c:v>
                </c:pt>
                <c:pt idx="7918">
                  <c:v>2497.09</c:v>
                </c:pt>
                <c:pt idx="7919">
                  <c:v>2497.09</c:v>
                </c:pt>
                <c:pt idx="7920">
                  <c:v>2497.09</c:v>
                </c:pt>
                <c:pt idx="7921">
                  <c:v>2505.87</c:v>
                </c:pt>
                <c:pt idx="7922">
                  <c:v>2516.2399999999998</c:v>
                </c:pt>
                <c:pt idx="7923">
                  <c:v>2511.31</c:v>
                </c:pt>
                <c:pt idx="7924">
                  <c:v>2558.4850000000001</c:v>
                </c:pt>
                <c:pt idx="7925">
                  <c:v>2577.6149999999998</c:v>
                </c:pt>
                <c:pt idx="7926">
                  <c:v>2577.6149999999998</c:v>
                </c:pt>
                <c:pt idx="7927">
                  <c:v>2577.6149999999998</c:v>
                </c:pt>
                <c:pt idx="7928">
                  <c:v>2582.2350000000001</c:v>
                </c:pt>
                <c:pt idx="7929">
                  <c:v>2569.09</c:v>
                </c:pt>
                <c:pt idx="7930">
                  <c:v>2558.83</c:v>
                </c:pt>
                <c:pt idx="7931">
                  <c:v>2586.46</c:v>
                </c:pt>
                <c:pt idx="7932">
                  <c:v>2621.74</c:v>
                </c:pt>
                <c:pt idx="7933">
                  <c:v>2621.74</c:v>
                </c:pt>
                <c:pt idx="7934">
                  <c:v>2621.74</c:v>
                </c:pt>
                <c:pt idx="7935">
                  <c:v>2628.4050000000002</c:v>
                </c:pt>
                <c:pt idx="7936">
                  <c:v>2656.8040000000001</c:v>
                </c:pt>
                <c:pt idx="7937">
                  <c:v>2656.81</c:v>
                </c:pt>
                <c:pt idx="7938">
                  <c:v>2671.9639999999999</c:v>
                </c:pt>
                <c:pt idx="7939">
                  <c:v>2657.97</c:v>
                </c:pt>
                <c:pt idx="7940">
                  <c:v>2657.97</c:v>
                </c:pt>
                <c:pt idx="7941">
                  <c:v>2657.97</c:v>
                </c:pt>
                <c:pt idx="7942">
                  <c:v>2634.2040000000002</c:v>
                </c:pt>
                <c:pt idx="7943">
                  <c:v>2663.05</c:v>
                </c:pt>
                <c:pt idx="7944">
                  <c:v>2658.4</c:v>
                </c:pt>
                <c:pt idx="7945">
                  <c:v>2655.7150000000001</c:v>
                </c:pt>
                <c:pt idx="7946">
                  <c:v>2653.27</c:v>
                </c:pt>
                <c:pt idx="7947">
                  <c:v>2653.27</c:v>
                </c:pt>
                <c:pt idx="7948">
                  <c:v>2653.27</c:v>
                </c:pt>
                <c:pt idx="7949">
                  <c:v>2642.625</c:v>
                </c:pt>
                <c:pt idx="7950">
                  <c:v>2621.68</c:v>
                </c:pt>
                <c:pt idx="7951">
                  <c:v>2607.34</c:v>
                </c:pt>
                <c:pt idx="7952">
                  <c:v>2629.5949999999998</c:v>
                </c:pt>
                <c:pt idx="7953">
                  <c:v>2656.85</c:v>
                </c:pt>
                <c:pt idx="7954">
                  <c:v>2656.85</c:v>
                </c:pt>
                <c:pt idx="7955">
                  <c:v>2656.85</c:v>
                </c:pt>
                <c:pt idx="7956">
                  <c:v>2649.3</c:v>
                </c:pt>
                <c:pt idx="7957">
                  <c:v>2662.3449999999998</c:v>
                </c:pt>
                <c:pt idx="7958">
                  <c:v>2673.4349999999999</c:v>
                </c:pt>
                <c:pt idx="7959">
                  <c:v>2692.6750000000002</c:v>
                </c:pt>
                <c:pt idx="7960">
                  <c:v>2720.53</c:v>
                </c:pt>
                <c:pt idx="7961">
                  <c:v>2720.53</c:v>
                </c:pt>
                <c:pt idx="7962">
                  <c:v>2720.53</c:v>
                </c:pt>
                <c:pt idx="7963">
                  <c:v>2719.43</c:v>
                </c:pt>
                <c:pt idx="7964">
                  <c:v>2748.5250000000001</c:v>
                </c:pt>
                <c:pt idx="7965">
                  <c:v>2715.0140000000001</c:v>
                </c:pt>
                <c:pt idx="7966">
                  <c:v>2735.875</c:v>
                </c:pt>
                <c:pt idx="7967">
                  <c:v>2747.13</c:v>
                </c:pt>
                <c:pt idx="7968">
                  <c:v>2747.13</c:v>
                </c:pt>
                <c:pt idx="7969">
                  <c:v>2747.13</c:v>
                </c:pt>
                <c:pt idx="7970">
                  <c:v>2742.0549999999998</c:v>
                </c:pt>
                <c:pt idx="7971">
                  <c:v>2774.4250000000002</c:v>
                </c:pt>
                <c:pt idx="7972">
                  <c:v>2787.04</c:v>
                </c:pt>
                <c:pt idx="7973">
                  <c:v>2743.49</c:v>
                </c:pt>
                <c:pt idx="7974">
                  <c:v>2735.8</c:v>
                </c:pt>
                <c:pt idx="7975">
                  <c:v>2735.8</c:v>
                </c:pt>
                <c:pt idx="7976">
                  <c:v>2735.8</c:v>
                </c:pt>
                <c:pt idx="7977">
                  <c:v>2736.2249999999999</c:v>
                </c:pt>
                <c:pt idx="7978">
                  <c:v>2743.694</c:v>
                </c:pt>
                <c:pt idx="7979">
                  <c:v>2658.895</c:v>
                </c:pt>
                <c:pt idx="7980">
                  <c:v>2705.9949999999999</c:v>
                </c:pt>
                <c:pt idx="7981">
                  <c:v>2684.0349999999999</c:v>
                </c:pt>
                <c:pt idx="7982">
                  <c:v>2684.0349999999999</c:v>
                </c:pt>
                <c:pt idx="7983">
                  <c:v>2684.0349999999999</c:v>
                </c:pt>
                <c:pt idx="7984">
                  <c:v>2619.375</c:v>
                </c:pt>
                <c:pt idx="7985">
                  <c:v>2598.1750000000002</c:v>
                </c:pt>
                <c:pt idx="7986">
                  <c:v>2572.1950000000002</c:v>
                </c:pt>
                <c:pt idx="7987">
                  <c:v>2564.145</c:v>
                </c:pt>
                <c:pt idx="7988">
                  <c:v>2562.7150000000001</c:v>
                </c:pt>
                <c:pt idx="7989">
                  <c:v>2562.7150000000001</c:v>
                </c:pt>
                <c:pt idx="7990">
                  <c:v>2562.7150000000001</c:v>
                </c:pt>
                <c:pt idx="7991">
                  <c:v>2611.605</c:v>
                </c:pt>
                <c:pt idx="7992">
                  <c:v>2632.105</c:v>
                </c:pt>
                <c:pt idx="7993">
                  <c:v>2650.145</c:v>
                </c:pt>
                <c:pt idx="7994">
                  <c:v>2669.37</c:v>
                </c:pt>
                <c:pt idx="7995">
                  <c:v>2715.8049999999998</c:v>
                </c:pt>
                <c:pt idx="7996">
                  <c:v>2715.8049999999998</c:v>
                </c:pt>
                <c:pt idx="7997">
                  <c:v>2715.8049999999998</c:v>
                </c:pt>
                <c:pt idx="7998">
                  <c:v>2624.645</c:v>
                </c:pt>
                <c:pt idx="7999">
                  <c:v>2632.7849999999999</c:v>
                </c:pt>
                <c:pt idx="8000">
                  <c:v>2635.7849999999999</c:v>
                </c:pt>
                <c:pt idx="8001">
                  <c:v>2637.74</c:v>
                </c:pt>
                <c:pt idx="8002">
                  <c:v>2650.33</c:v>
                </c:pt>
                <c:pt idx="8003">
                  <c:v>2650.33</c:v>
                </c:pt>
                <c:pt idx="8004">
                  <c:v>2650.33</c:v>
                </c:pt>
                <c:pt idx="8005">
                  <c:v>2638.5549999999998</c:v>
                </c:pt>
                <c:pt idx="8006">
                  <c:v>2643.2249999999999</c:v>
                </c:pt>
                <c:pt idx="8007">
                  <c:v>2649.3249999999998</c:v>
                </c:pt>
                <c:pt idx="8008">
                  <c:v>2631.665</c:v>
                </c:pt>
                <c:pt idx="8009">
                  <c:v>2632.6640000000002</c:v>
                </c:pt>
                <c:pt idx="8010">
                  <c:v>2632.6640000000002</c:v>
                </c:pt>
                <c:pt idx="8011">
                  <c:v>2632.6640000000002</c:v>
                </c:pt>
                <c:pt idx="8012">
                  <c:v>2659.3539999999998</c:v>
                </c:pt>
                <c:pt idx="8013">
                  <c:v>2693.444</c:v>
                </c:pt>
                <c:pt idx="8014">
                  <c:v>2717.395</c:v>
                </c:pt>
                <c:pt idx="8015">
                  <c:v>2680.625</c:v>
                </c:pt>
                <c:pt idx="8016">
                  <c:v>2647.3850000000002</c:v>
                </c:pt>
                <c:pt idx="8017">
                  <c:v>2647.3850000000002</c:v>
                </c:pt>
                <c:pt idx="8018">
                  <c:v>2647.3850000000002</c:v>
                </c:pt>
                <c:pt idx="8019">
                  <c:v>2652.7</c:v>
                </c:pt>
                <c:pt idx="8020">
                  <c:v>2645.5749999999998</c:v>
                </c:pt>
                <c:pt idx="8021">
                  <c:v>2584.5740000000001</c:v>
                </c:pt>
                <c:pt idx="8022">
                  <c:v>2593.585</c:v>
                </c:pt>
                <c:pt idx="8023">
                  <c:v>2622.4349999999999</c:v>
                </c:pt>
                <c:pt idx="8024">
                  <c:v>2622.4349999999999</c:v>
                </c:pt>
                <c:pt idx="8025">
                  <c:v>2622.4349999999999</c:v>
                </c:pt>
                <c:pt idx="8026">
                  <c:v>2611.6350000000002</c:v>
                </c:pt>
                <c:pt idx="8027">
                  <c:v>2616.5390000000002</c:v>
                </c:pt>
                <c:pt idx="8028">
                  <c:v>2616.5390000000002</c:v>
                </c:pt>
                <c:pt idx="8029">
                  <c:v>2632.7049999999999</c:v>
                </c:pt>
                <c:pt idx="8030">
                  <c:v>2621.348</c:v>
                </c:pt>
                <c:pt idx="8031">
                  <c:v>2621.348</c:v>
                </c:pt>
                <c:pt idx="8032">
                  <c:v>2621.348</c:v>
                </c:pt>
                <c:pt idx="8033">
                  <c:v>2605.7049999999999</c:v>
                </c:pt>
                <c:pt idx="8034">
                  <c:v>2624.16</c:v>
                </c:pt>
                <c:pt idx="8035">
                  <c:v>2624.16</c:v>
                </c:pt>
                <c:pt idx="8036">
                  <c:v>2657.1950000000002</c:v>
                </c:pt>
                <c:pt idx="8037">
                  <c:v>2638.41</c:v>
                </c:pt>
                <c:pt idx="8038">
                  <c:v>2638.41</c:v>
                </c:pt>
                <c:pt idx="8039">
                  <c:v>2638.41</c:v>
                </c:pt>
                <c:pt idx="8040">
                  <c:v>2635.9949999999999</c:v>
                </c:pt>
                <c:pt idx="8041">
                  <c:v>2648.1849999999999</c:v>
                </c:pt>
                <c:pt idx="8042">
                  <c:v>2661.105</c:v>
                </c:pt>
                <c:pt idx="8043">
                  <c:v>2669.5250000000001</c:v>
                </c:pt>
                <c:pt idx="8044">
                  <c:v>2689.7550000000001</c:v>
                </c:pt>
                <c:pt idx="8045">
                  <c:v>2689.7550000000001</c:v>
                </c:pt>
                <c:pt idx="8046">
                  <c:v>2689.7550000000001</c:v>
                </c:pt>
                <c:pt idx="8047">
                  <c:v>2662.4749999999999</c:v>
                </c:pt>
                <c:pt idx="8048">
                  <c:v>2676.875</c:v>
                </c:pt>
                <c:pt idx="8049">
                  <c:v>2695.7190000000001</c:v>
                </c:pt>
                <c:pt idx="8050">
                  <c:v>2713.7449999999999</c:v>
                </c:pt>
                <c:pt idx="8051">
                  <c:v>2702.12</c:v>
                </c:pt>
                <c:pt idx="8052">
                  <c:v>2702.12</c:v>
                </c:pt>
                <c:pt idx="8053">
                  <c:v>2702.12</c:v>
                </c:pt>
                <c:pt idx="8054">
                  <c:v>2710.4180000000001</c:v>
                </c:pt>
                <c:pt idx="8055">
                  <c:v>2743.9949999999999</c:v>
                </c:pt>
                <c:pt idx="8056">
                  <c:v>2755.7550000000001</c:v>
                </c:pt>
                <c:pt idx="8057">
                  <c:v>2754.145</c:v>
                </c:pt>
                <c:pt idx="8058">
                  <c:v>2770</c:v>
                </c:pt>
                <c:pt idx="8059">
                  <c:v>2770</c:v>
                </c:pt>
                <c:pt idx="8060">
                  <c:v>2770</c:v>
                </c:pt>
                <c:pt idx="8061">
                  <c:v>2739.7550000000001</c:v>
                </c:pt>
                <c:pt idx="8062">
                  <c:v>2763.0050000000001</c:v>
                </c:pt>
                <c:pt idx="8063">
                  <c:v>2758.6149999999998</c:v>
                </c:pt>
                <c:pt idx="8064">
                  <c:v>2793.4650000000001</c:v>
                </c:pt>
                <c:pt idx="8065">
                  <c:v>2798.13</c:v>
                </c:pt>
                <c:pt idx="8066">
                  <c:v>2798.13</c:v>
                </c:pt>
                <c:pt idx="8067">
                  <c:v>2798.13</c:v>
                </c:pt>
                <c:pt idx="8068">
                  <c:v>2814.13</c:v>
                </c:pt>
                <c:pt idx="8069">
                  <c:v>2841.4</c:v>
                </c:pt>
                <c:pt idx="8070">
                  <c:v>2866.2350000000001</c:v>
                </c:pt>
                <c:pt idx="8071">
                  <c:v>2855.81</c:v>
                </c:pt>
                <c:pt idx="8072">
                  <c:v>2860.1350000000002</c:v>
                </c:pt>
                <c:pt idx="8073">
                  <c:v>2860.1350000000002</c:v>
                </c:pt>
                <c:pt idx="8074">
                  <c:v>2860.1350000000002</c:v>
                </c:pt>
                <c:pt idx="8075">
                  <c:v>2907.55</c:v>
                </c:pt>
                <c:pt idx="8076">
                  <c:v>2897.23</c:v>
                </c:pt>
                <c:pt idx="8077">
                  <c:v>2903.9749999999999</c:v>
                </c:pt>
                <c:pt idx="8078">
                  <c:v>2927.3049999999998</c:v>
                </c:pt>
                <c:pt idx="8079">
                  <c:v>2882.085</c:v>
                </c:pt>
                <c:pt idx="8080">
                  <c:v>2882.085</c:v>
                </c:pt>
                <c:pt idx="8081">
                  <c:v>2882.085</c:v>
                </c:pt>
                <c:pt idx="8082">
                  <c:v>2898.6</c:v>
                </c:pt>
                <c:pt idx="8083">
                  <c:v>2935.53</c:v>
                </c:pt>
                <c:pt idx="8084">
                  <c:v>2933.19</c:v>
                </c:pt>
                <c:pt idx="8085">
                  <c:v>2938.9949999999999</c:v>
                </c:pt>
                <c:pt idx="8086">
                  <c:v>2934.9549999999999</c:v>
                </c:pt>
                <c:pt idx="8087">
                  <c:v>2934.9549999999999</c:v>
                </c:pt>
                <c:pt idx="8088">
                  <c:v>2934.9549999999999</c:v>
                </c:pt>
                <c:pt idx="8089">
                  <c:v>2952.7249999999999</c:v>
                </c:pt>
                <c:pt idx="8090">
                  <c:v>2914.52</c:v>
                </c:pt>
                <c:pt idx="8091">
                  <c:v>2916.0250000000001</c:v>
                </c:pt>
                <c:pt idx="8092">
                  <c:v>2876.4850000000001</c:v>
                </c:pt>
                <c:pt idx="8093">
                  <c:v>2856.998</c:v>
                </c:pt>
                <c:pt idx="8094">
                  <c:v>2856.998</c:v>
                </c:pt>
                <c:pt idx="8095">
                  <c:v>2856.998</c:v>
                </c:pt>
                <c:pt idx="8096">
                  <c:v>2891.43</c:v>
                </c:pt>
                <c:pt idx="8097">
                  <c:v>2916.625</c:v>
                </c:pt>
                <c:pt idx="8098">
                  <c:v>2918.7350000000001</c:v>
                </c:pt>
                <c:pt idx="8099">
                  <c:v>2910.99</c:v>
                </c:pt>
                <c:pt idx="8100">
                  <c:v>2909.355</c:v>
                </c:pt>
                <c:pt idx="8101">
                  <c:v>2909.355</c:v>
                </c:pt>
                <c:pt idx="8102">
                  <c:v>2909.355</c:v>
                </c:pt>
                <c:pt idx="8103">
                  <c:v>2888.49</c:v>
                </c:pt>
                <c:pt idx="8104">
                  <c:v>2915.82</c:v>
                </c:pt>
                <c:pt idx="8105">
                  <c:v>2932.9250000000002</c:v>
                </c:pt>
                <c:pt idx="8106">
                  <c:v>2988.26</c:v>
                </c:pt>
                <c:pt idx="8107">
                  <c:v>2983.7950000000001</c:v>
                </c:pt>
                <c:pt idx="8108">
                  <c:v>2983.7950000000001</c:v>
                </c:pt>
                <c:pt idx="8109">
                  <c:v>2983.7950000000001</c:v>
                </c:pt>
                <c:pt idx="8110">
                  <c:v>3000.4250000000002</c:v>
                </c:pt>
                <c:pt idx="8111">
                  <c:v>3034.34</c:v>
                </c:pt>
                <c:pt idx="8112">
                  <c:v>3046.76</c:v>
                </c:pt>
                <c:pt idx="8113">
                  <c:v>3044.33</c:v>
                </c:pt>
                <c:pt idx="8114">
                  <c:v>3022.79</c:v>
                </c:pt>
                <c:pt idx="8115">
                  <c:v>3022.79</c:v>
                </c:pt>
                <c:pt idx="8116">
                  <c:v>3022.79</c:v>
                </c:pt>
                <c:pt idx="8117">
                  <c:v>3011.4349999999999</c:v>
                </c:pt>
                <c:pt idx="8118">
                  <c:v>3019.82</c:v>
                </c:pt>
                <c:pt idx="8119">
                  <c:v>3019.08</c:v>
                </c:pt>
                <c:pt idx="8120">
                  <c:v>3055.5149999999999</c:v>
                </c:pt>
                <c:pt idx="8121">
                  <c:v>3084.33</c:v>
                </c:pt>
                <c:pt idx="8122">
                  <c:v>3084.33</c:v>
                </c:pt>
                <c:pt idx="8123">
                  <c:v>3084.33</c:v>
                </c:pt>
                <c:pt idx="8124">
                  <c:v>3122.9050000000002</c:v>
                </c:pt>
                <c:pt idx="8125">
                  <c:v>3113.645</c:v>
                </c:pt>
                <c:pt idx="8126">
                  <c:v>3135.3890000000001</c:v>
                </c:pt>
                <c:pt idx="8127">
                  <c:v>3114.5</c:v>
                </c:pt>
                <c:pt idx="8128">
                  <c:v>3037.31</c:v>
                </c:pt>
                <c:pt idx="8129">
                  <c:v>3037.31</c:v>
                </c:pt>
                <c:pt idx="8130">
                  <c:v>3037.31</c:v>
                </c:pt>
                <c:pt idx="8131">
                  <c:v>2982.9749999999999</c:v>
                </c:pt>
                <c:pt idx="8132">
                  <c:v>2982.4650000000001</c:v>
                </c:pt>
                <c:pt idx="8133">
                  <c:v>3082</c:v>
                </c:pt>
                <c:pt idx="8134">
                  <c:v>3175.0250000000001</c:v>
                </c:pt>
                <c:pt idx="8135">
                  <c:v>3238.07</c:v>
                </c:pt>
                <c:pt idx="8136">
                  <c:v>3238.07</c:v>
                </c:pt>
                <c:pt idx="8137">
                  <c:v>3238.07</c:v>
                </c:pt>
                <c:pt idx="8138">
                  <c:v>3210.06</c:v>
                </c:pt>
                <c:pt idx="8139">
                  <c:v>3229.855</c:v>
                </c:pt>
                <c:pt idx="8140">
                  <c:v>3342.48</c:v>
                </c:pt>
                <c:pt idx="8141">
                  <c:v>3326.83</c:v>
                </c:pt>
                <c:pt idx="8142">
                  <c:v>3326.83</c:v>
                </c:pt>
                <c:pt idx="8143">
                  <c:v>3326.83</c:v>
                </c:pt>
                <c:pt idx="8144">
                  <c:v>3326.83</c:v>
                </c:pt>
                <c:pt idx="8145">
                  <c:v>3423.77</c:v>
                </c:pt>
                <c:pt idx="8146">
                  <c:v>3379.37</c:v>
                </c:pt>
                <c:pt idx="8147">
                  <c:v>3287.94</c:v>
                </c:pt>
                <c:pt idx="8148">
                  <c:v>3347.95</c:v>
                </c:pt>
                <c:pt idx="8149">
                  <c:v>3318.76</c:v>
                </c:pt>
                <c:pt idx="8150">
                  <c:v>3318.76</c:v>
                </c:pt>
                <c:pt idx="8151">
                  <c:v>3318.76</c:v>
                </c:pt>
                <c:pt idx="8152">
                  <c:v>3343.56</c:v>
                </c:pt>
                <c:pt idx="8153">
                  <c:v>3316.5949999999998</c:v>
                </c:pt>
                <c:pt idx="8154">
                  <c:v>3288.2550000000001</c:v>
                </c:pt>
                <c:pt idx="8155">
                  <c:v>3238.375</c:v>
                </c:pt>
                <c:pt idx="8156">
                  <c:v>3240.61</c:v>
                </c:pt>
                <c:pt idx="8157">
                  <c:v>3240.61</c:v>
                </c:pt>
                <c:pt idx="8158">
                  <c:v>3240.61</c:v>
                </c:pt>
                <c:pt idx="8159">
                  <c:v>3332.85</c:v>
                </c:pt>
                <c:pt idx="8160">
                  <c:v>3431.105</c:v>
                </c:pt>
                <c:pt idx="8161">
                  <c:v>3364.07</c:v>
                </c:pt>
                <c:pt idx="8162">
                  <c:v>3305.5149999999999</c:v>
                </c:pt>
                <c:pt idx="8163">
                  <c:v>3326.46</c:v>
                </c:pt>
                <c:pt idx="8164">
                  <c:v>3326.46</c:v>
                </c:pt>
                <c:pt idx="8165">
                  <c:v>3326.46</c:v>
                </c:pt>
                <c:pt idx="8166">
                  <c:v>3235.58</c:v>
                </c:pt>
                <c:pt idx="8167">
                  <c:v>3249.48</c:v>
                </c:pt>
                <c:pt idx="8168">
                  <c:v>3176.58</c:v>
                </c:pt>
                <c:pt idx="8169">
                  <c:v>3239.625</c:v>
                </c:pt>
                <c:pt idx="8170">
                  <c:v>3201.78</c:v>
                </c:pt>
                <c:pt idx="8171">
                  <c:v>3201.78</c:v>
                </c:pt>
                <c:pt idx="8172">
                  <c:v>3201.78</c:v>
                </c:pt>
                <c:pt idx="8173">
                  <c:v>3229.2049999999999</c:v>
                </c:pt>
                <c:pt idx="8174">
                  <c:v>3289.29</c:v>
                </c:pt>
                <c:pt idx="8175">
                  <c:v>3314.36</c:v>
                </c:pt>
                <c:pt idx="8176">
                  <c:v>3294.49</c:v>
                </c:pt>
                <c:pt idx="8177">
                  <c:v>3357.5189999999998</c:v>
                </c:pt>
                <c:pt idx="8178">
                  <c:v>3357.5189999999998</c:v>
                </c:pt>
                <c:pt idx="8179">
                  <c:v>3357.5189999999998</c:v>
                </c:pt>
                <c:pt idx="8180">
                  <c:v>3342.21</c:v>
                </c:pt>
                <c:pt idx="8181">
                  <c:v>3300.4549999999999</c:v>
                </c:pt>
                <c:pt idx="8182">
                  <c:v>3286.34</c:v>
                </c:pt>
                <c:pt idx="8183">
                  <c:v>3317.7950000000001</c:v>
                </c:pt>
                <c:pt idx="8184">
                  <c:v>3288.58</c:v>
                </c:pt>
                <c:pt idx="8185">
                  <c:v>3288.58</c:v>
                </c:pt>
                <c:pt idx="8186">
                  <c:v>3288.58</c:v>
                </c:pt>
                <c:pt idx="8187">
                  <c:v>3380.81</c:v>
                </c:pt>
                <c:pt idx="8188">
                  <c:v>3352.8850000000002</c:v>
                </c:pt>
                <c:pt idx="8189">
                  <c:v>3371.89</c:v>
                </c:pt>
                <c:pt idx="8190">
                  <c:v>3351.92</c:v>
                </c:pt>
                <c:pt idx="8191">
                  <c:v>3309.47</c:v>
                </c:pt>
                <c:pt idx="8192">
                  <c:v>3309.47</c:v>
                </c:pt>
                <c:pt idx="8193">
                  <c:v>3309.47</c:v>
                </c:pt>
                <c:pt idx="8194">
                  <c:v>3325.02</c:v>
                </c:pt>
                <c:pt idx="8195">
                  <c:v>3322.72</c:v>
                </c:pt>
                <c:pt idx="8196">
                  <c:v>3355.0050000000001</c:v>
                </c:pt>
                <c:pt idx="8197">
                  <c:v>3386.02</c:v>
                </c:pt>
                <c:pt idx="8198">
                  <c:v>3433.35</c:v>
                </c:pt>
                <c:pt idx="8199">
                  <c:v>3433.35</c:v>
                </c:pt>
                <c:pt idx="8200">
                  <c:v>3433.35</c:v>
                </c:pt>
                <c:pt idx="8201">
                  <c:v>3383.62</c:v>
                </c:pt>
                <c:pt idx="8202">
                  <c:v>3387.04</c:v>
                </c:pt>
                <c:pt idx="8203">
                  <c:v>3368.47</c:v>
                </c:pt>
                <c:pt idx="8204">
                  <c:v>3370.4</c:v>
                </c:pt>
                <c:pt idx="8205">
                  <c:v>3367.64</c:v>
                </c:pt>
                <c:pt idx="8206">
                  <c:v>3367.64</c:v>
                </c:pt>
                <c:pt idx="8207">
                  <c:v>3367.64</c:v>
                </c:pt>
                <c:pt idx="8208">
                  <c:v>3367.56</c:v>
                </c:pt>
                <c:pt idx="8209">
                  <c:v>3322.625</c:v>
                </c:pt>
                <c:pt idx="8210">
                  <c:v>3332.0949999999998</c:v>
                </c:pt>
                <c:pt idx="8211">
                  <c:v>3327.7049999999999</c:v>
                </c:pt>
                <c:pt idx="8212">
                  <c:v>3273.335</c:v>
                </c:pt>
                <c:pt idx="8213">
                  <c:v>3273.335</c:v>
                </c:pt>
                <c:pt idx="8214">
                  <c:v>3273.335</c:v>
                </c:pt>
                <c:pt idx="8215">
                  <c:v>3302.1550000000002</c:v>
                </c:pt>
                <c:pt idx="8216">
                  <c:v>3337.33</c:v>
                </c:pt>
                <c:pt idx="8217">
                  <c:v>3356.93</c:v>
                </c:pt>
                <c:pt idx="8218">
                  <c:v>3326.085</c:v>
                </c:pt>
                <c:pt idx="8219">
                  <c:v>3336.94</c:v>
                </c:pt>
                <c:pt idx="8220">
                  <c:v>3336.94</c:v>
                </c:pt>
                <c:pt idx="8221">
                  <c:v>3336.94</c:v>
                </c:pt>
                <c:pt idx="8222">
                  <c:v>3336.38</c:v>
                </c:pt>
                <c:pt idx="8223">
                  <c:v>3300.64</c:v>
                </c:pt>
                <c:pt idx="8224">
                  <c:v>3313.02</c:v>
                </c:pt>
                <c:pt idx="8225">
                  <c:v>3323.34</c:v>
                </c:pt>
                <c:pt idx="8226">
                  <c:v>3354.75</c:v>
                </c:pt>
                <c:pt idx="8227">
                  <c:v>3354.75</c:v>
                </c:pt>
                <c:pt idx="8228">
                  <c:v>3354.75</c:v>
                </c:pt>
                <c:pt idx="8229">
                  <c:v>3342.8</c:v>
                </c:pt>
                <c:pt idx="8230">
                  <c:v>3323.1350000000002</c:v>
                </c:pt>
                <c:pt idx="8231">
                  <c:v>3345.9850000000001</c:v>
                </c:pt>
                <c:pt idx="8232">
                  <c:v>3338.85</c:v>
                </c:pt>
                <c:pt idx="8233">
                  <c:v>3349.6550000000002</c:v>
                </c:pt>
                <c:pt idx="8234">
                  <c:v>3349.6550000000002</c:v>
                </c:pt>
                <c:pt idx="8235">
                  <c:v>3349.6550000000002</c:v>
                </c:pt>
                <c:pt idx="8236">
                  <c:v>3396.67</c:v>
                </c:pt>
                <c:pt idx="8237">
                  <c:v>3431.2</c:v>
                </c:pt>
                <c:pt idx="8238">
                  <c:v>3386.7</c:v>
                </c:pt>
                <c:pt idx="8239">
                  <c:v>3368.08</c:v>
                </c:pt>
                <c:pt idx="8240">
                  <c:v>3336.22</c:v>
                </c:pt>
                <c:pt idx="8241">
                  <c:v>3336.22</c:v>
                </c:pt>
                <c:pt idx="8242">
                  <c:v>3336.22</c:v>
                </c:pt>
                <c:pt idx="8243">
                  <c:v>3314.18</c:v>
                </c:pt>
                <c:pt idx="8244">
                  <c:v>3326.05</c:v>
                </c:pt>
                <c:pt idx="8245">
                  <c:v>3275.05</c:v>
                </c:pt>
                <c:pt idx="8246">
                  <c:v>3289.71</c:v>
                </c:pt>
                <c:pt idx="8247">
                  <c:v>3362.64</c:v>
                </c:pt>
                <c:pt idx="8248">
                  <c:v>3362.64</c:v>
                </c:pt>
                <c:pt idx="8249">
                  <c:v>3362.64</c:v>
                </c:pt>
                <c:pt idx="8250">
                  <c:v>3372.33</c:v>
                </c:pt>
                <c:pt idx="8251">
                  <c:v>3380.51</c:v>
                </c:pt>
                <c:pt idx="8252">
                  <c:v>3368.81</c:v>
                </c:pt>
                <c:pt idx="8253">
                  <c:v>3396.59</c:v>
                </c:pt>
                <c:pt idx="8254">
                  <c:v>3398.5790000000002</c:v>
                </c:pt>
                <c:pt idx="8255">
                  <c:v>3398.5790000000002</c:v>
                </c:pt>
                <c:pt idx="8256">
                  <c:v>3398.5790000000002</c:v>
                </c:pt>
                <c:pt idx="8257">
                  <c:v>3341.75</c:v>
                </c:pt>
                <c:pt idx="8258">
                  <c:v>3347.64</c:v>
                </c:pt>
                <c:pt idx="8259">
                  <c:v>3355.1550000000002</c:v>
                </c:pt>
                <c:pt idx="8260">
                  <c:v>3334.9050000000002</c:v>
                </c:pt>
                <c:pt idx="8261">
                  <c:v>3335.28</c:v>
                </c:pt>
                <c:pt idx="8262">
                  <c:v>3335.28</c:v>
                </c:pt>
                <c:pt idx="8263">
                  <c:v>3335.28</c:v>
                </c:pt>
                <c:pt idx="8264">
                  <c:v>3331.8150000000001</c:v>
                </c:pt>
                <c:pt idx="8265">
                  <c:v>3315.51</c:v>
                </c:pt>
                <c:pt idx="8266">
                  <c:v>3347.335</c:v>
                </c:pt>
                <c:pt idx="8267">
                  <c:v>3338.9349999999999</c:v>
                </c:pt>
                <c:pt idx="8268">
                  <c:v>3371.2350000000001</c:v>
                </c:pt>
                <c:pt idx="8269">
                  <c:v>3371.2350000000001</c:v>
                </c:pt>
                <c:pt idx="8270">
                  <c:v>3371.2350000000001</c:v>
                </c:pt>
                <c:pt idx="8271">
                  <c:v>3365.605</c:v>
                </c:pt>
                <c:pt idx="8272">
                  <c:v>3393.4650000000001</c:v>
                </c:pt>
                <c:pt idx="8273">
                  <c:v>3396.4949999999999</c:v>
                </c:pt>
                <c:pt idx="8274">
                  <c:v>3415.7950000000001</c:v>
                </c:pt>
                <c:pt idx="8275">
                  <c:v>3446.8049999999998</c:v>
                </c:pt>
                <c:pt idx="8276">
                  <c:v>3446.8049999999998</c:v>
                </c:pt>
                <c:pt idx="8277">
                  <c:v>3446.8049999999998</c:v>
                </c:pt>
                <c:pt idx="8278">
                  <c:v>3475.45</c:v>
                </c:pt>
                <c:pt idx="8279">
                  <c:v>3532.4050000000002</c:v>
                </c:pt>
                <c:pt idx="8280">
                  <c:v>3558.4749999999999</c:v>
                </c:pt>
                <c:pt idx="8281">
                  <c:v>3544.645</c:v>
                </c:pt>
                <c:pt idx="8282">
                  <c:v>3586</c:v>
                </c:pt>
                <c:pt idx="8283">
                  <c:v>3586</c:v>
                </c:pt>
                <c:pt idx="8284">
                  <c:v>3586</c:v>
                </c:pt>
                <c:pt idx="8285">
                  <c:v>3636.02</c:v>
                </c:pt>
                <c:pt idx="8286">
                  <c:v>3624.165</c:v>
                </c:pt>
                <c:pt idx="8287">
                  <c:v>3639.8049999999998</c:v>
                </c:pt>
                <c:pt idx="8288">
                  <c:v>3633.5349999999999</c:v>
                </c:pt>
                <c:pt idx="8289">
                  <c:v>3642.6350000000002</c:v>
                </c:pt>
                <c:pt idx="8290">
                  <c:v>3642.6350000000002</c:v>
                </c:pt>
                <c:pt idx="8291">
                  <c:v>3642.6350000000002</c:v>
                </c:pt>
                <c:pt idx="8292">
                  <c:v>3678.8850000000002</c:v>
                </c:pt>
                <c:pt idx="8293">
                  <c:v>3689.59</c:v>
                </c:pt>
                <c:pt idx="8294">
                  <c:v>3658.89</c:v>
                </c:pt>
                <c:pt idx="8295">
                  <c:v>3643.77</c:v>
                </c:pt>
                <c:pt idx="8296">
                  <c:v>3684.65</c:v>
                </c:pt>
                <c:pt idx="8297">
                  <c:v>3684.65</c:v>
                </c:pt>
                <c:pt idx="8298">
                  <c:v>3684.65</c:v>
                </c:pt>
                <c:pt idx="8299">
                  <c:v>3745.8449999999998</c:v>
                </c:pt>
                <c:pt idx="8300">
                  <c:v>3762.9850000000001</c:v>
                </c:pt>
                <c:pt idx="8301">
                  <c:v>3735.8049999999998</c:v>
                </c:pt>
                <c:pt idx="8302">
                  <c:v>3748.4050000000002</c:v>
                </c:pt>
                <c:pt idx="8303">
                  <c:v>3758.78</c:v>
                </c:pt>
                <c:pt idx="8304">
                  <c:v>3758.78</c:v>
                </c:pt>
                <c:pt idx="8305">
                  <c:v>3758.78</c:v>
                </c:pt>
                <c:pt idx="8306">
                  <c:v>3832.9349999999999</c:v>
                </c:pt>
                <c:pt idx="8307">
                  <c:v>3857.8249999999998</c:v>
                </c:pt>
                <c:pt idx="8308">
                  <c:v>3865.415</c:v>
                </c:pt>
                <c:pt idx="8309">
                  <c:v>3855.66</c:v>
                </c:pt>
                <c:pt idx="8310">
                  <c:v>3885.66</c:v>
                </c:pt>
                <c:pt idx="8311">
                  <c:v>3885.66</c:v>
                </c:pt>
                <c:pt idx="8312">
                  <c:v>3885.66</c:v>
                </c:pt>
                <c:pt idx="8313">
                  <c:v>3959.0149999999999</c:v>
                </c:pt>
                <c:pt idx="8314">
                  <c:v>3984.34</c:v>
                </c:pt>
                <c:pt idx="8315">
                  <c:v>4040.42</c:v>
                </c:pt>
                <c:pt idx="8316">
                  <c:v>3975.95</c:v>
                </c:pt>
                <c:pt idx="8317">
                  <c:v>4017.8449999999998</c:v>
                </c:pt>
                <c:pt idx="8318">
                  <c:v>4017.8449999999998</c:v>
                </c:pt>
                <c:pt idx="8319">
                  <c:v>4017.8449999999998</c:v>
                </c:pt>
                <c:pt idx="8320">
                  <c:v>4110.0150000000003</c:v>
                </c:pt>
                <c:pt idx="8321">
                  <c:v>4141.5349999999999</c:v>
                </c:pt>
                <c:pt idx="8322">
                  <c:v>4206.5749999999998</c:v>
                </c:pt>
                <c:pt idx="8323">
                  <c:v>4326.4799999999996</c:v>
                </c:pt>
                <c:pt idx="8324">
                  <c:v>4251.4480000000003</c:v>
                </c:pt>
                <c:pt idx="8325">
                  <c:v>4251.4480000000003</c:v>
                </c:pt>
                <c:pt idx="8326">
                  <c:v>4251.4480000000003</c:v>
                </c:pt>
                <c:pt idx="8327">
                  <c:v>4355.6850000000004</c:v>
                </c:pt>
                <c:pt idx="8328">
                  <c:v>4124.3549999999996</c:v>
                </c:pt>
                <c:pt idx="8329">
                  <c:v>4097.9399999999996</c:v>
                </c:pt>
                <c:pt idx="8330">
                  <c:v>4126.49</c:v>
                </c:pt>
                <c:pt idx="8331">
                  <c:v>4111.5550000000003</c:v>
                </c:pt>
                <c:pt idx="8332">
                  <c:v>4111.5550000000003</c:v>
                </c:pt>
                <c:pt idx="8333">
                  <c:v>4111.5550000000003</c:v>
                </c:pt>
                <c:pt idx="8334">
                  <c:v>3981.98</c:v>
                </c:pt>
                <c:pt idx="8335">
                  <c:v>3951.9450000000002</c:v>
                </c:pt>
                <c:pt idx="8336">
                  <c:v>3929.6550000000002</c:v>
                </c:pt>
                <c:pt idx="8337">
                  <c:v>4024.46</c:v>
                </c:pt>
                <c:pt idx="8338">
                  <c:v>4002.69</c:v>
                </c:pt>
                <c:pt idx="8339">
                  <c:v>4002.69</c:v>
                </c:pt>
                <c:pt idx="8340">
                  <c:v>4002.69</c:v>
                </c:pt>
                <c:pt idx="8341">
                  <c:v>4001.0650000000001</c:v>
                </c:pt>
                <c:pt idx="8342">
                  <c:v>3931.95</c:v>
                </c:pt>
                <c:pt idx="8343">
                  <c:v>3979.7550000000001</c:v>
                </c:pt>
                <c:pt idx="8344">
                  <c:v>3976.91</c:v>
                </c:pt>
                <c:pt idx="8345">
                  <c:v>4000.2890000000002</c:v>
                </c:pt>
                <c:pt idx="8346">
                  <c:v>4000.2890000000002</c:v>
                </c:pt>
                <c:pt idx="8347">
                  <c:v>4000.2890000000002</c:v>
                </c:pt>
                <c:pt idx="8348">
                  <c:v>4115.6049999999996</c:v>
                </c:pt>
                <c:pt idx="8349">
                  <c:v>4125.4750000000004</c:v>
                </c:pt>
                <c:pt idx="8350">
                  <c:v>4194.6049999999996</c:v>
                </c:pt>
                <c:pt idx="8351">
                  <c:v>4170.8649999999998</c:v>
                </c:pt>
                <c:pt idx="8352">
                  <c:v>4082.1590000000001</c:v>
                </c:pt>
                <c:pt idx="8353">
                  <c:v>4082.1590000000001</c:v>
                </c:pt>
                <c:pt idx="8354">
                  <c:v>4082.1590000000001</c:v>
                </c:pt>
                <c:pt idx="8355">
                  <c:v>4044.5050000000001</c:v>
                </c:pt>
                <c:pt idx="8356">
                  <c:v>4066.605</c:v>
                </c:pt>
                <c:pt idx="8357">
                  <c:v>4077.0250000000001</c:v>
                </c:pt>
                <c:pt idx="8358">
                  <c:v>4076.6149999999998</c:v>
                </c:pt>
                <c:pt idx="8359">
                  <c:v>4064.279</c:v>
                </c:pt>
                <c:pt idx="8360">
                  <c:v>4064.279</c:v>
                </c:pt>
                <c:pt idx="8361">
                  <c:v>4064.279</c:v>
                </c:pt>
                <c:pt idx="8362">
                  <c:v>4134.7190000000001</c:v>
                </c:pt>
                <c:pt idx="8363">
                  <c:v>4131.8900000000003</c:v>
                </c:pt>
                <c:pt idx="8364">
                  <c:v>4162.5649999999996</c:v>
                </c:pt>
                <c:pt idx="8365">
                  <c:v>4156.88</c:v>
                </c:pt>
                <c:pt idx="8366">
                  <c:v>4218.55</c:v>
                </c:pt>
                <c:pt idx="8367">
                  <c:v>4218.55</c:v>
                </c:pt>
                <c:pt idx="8368">
                  <c:v>4218.55</c:v>
                </c:pt>
                <c:pt idx="8369">
                  <c:v>4231.2550000000001</c:v>
                </c:pt>
                <c:pt idx="8370">
                  <c:v>4205.6949999999997</c:v>
                </c:pt>
                <c:pt idx="8371">
                  <c:v>4202.93</c:v>
                </c:pt>
                <c:pt idx="8372">
                  <c:v>4207.8599999999997</c:v>
                </c:pt>
                <c:pt idx="8373">
                  <c:v>4197.4049999999997</c:v>
                </c:pt>
                <c:pt idx="8374">
                  <c:v>4197.4049999999997</c:v>
                </c:pt>
                <c:pt idx="8375">
                  <c:v>4197.4049999999997</c:v>
                </c:pt>
                <c:pt idx="8376">
                  <c:v>4189.8850000000002</c:v>
                </c:pt>
                <c:pt idx="8377">
                  <c:v>4206.59</c:v>
                </c:pt>
                <c:pt idx="8378">
                  <c:v>4227.6450000000004</c:v>
                </c:pt>
                <c:pt idx="8379">
                  <c:v>4279.1000000000004</c:v>
                </c:pt>
                <c:pt idx="8380">
                  <c:v>4299.2849999999999</c:v>
                </c:pt>
                <c:pt idx="8381">
                  <c:v>4299.2849999999999</c:v>
                </c:pt>
                <c:pt idx="8382">
                  <c:v>4299.2849999999999</c:v>
                </c:pt>
                <c:pt idx="8383">
                  <c:v>4303.9949999999999</c:v>
                </c:pt>
                <c:pt idx="8384">
                  <c:v>4302.84</c:v>
                </c:pt>
                <c:pt idx="8385">
                  <c:v>4337.335</c:v>
                </c:pt>
                <c:pt idx="8386">
                  <c:v>4331.2389999999996</c:v>
                </c:pt>
                <c:pt idx="8387">
                  <c:v>4341.058</c:v>
                </c:pt>
                <c:pt idx="8388">
                  <c:v>4341.058</c:v>
                </c:pt>
                <c:pt idx="8389">
                  <c:v>4341.058</c:v>
                </c:pt>
                <c:pt idx="8390">
                  <c:v>4443.97</c:v>
                </c:pt>
                <c:pt idx="8391">
                  <c:v>4484.88</c:v>
                </c:pt>
                <c:pt idx="8392">
                  <c:v>4479.3900000000003</c:v>
                </c:pt>
                <c:pt idx="8393">
                  <c:v>4479.3900000000003</c:v>
                </c:pt>
                <c:pt idx="8394">
                  <c:v>4532.5050000000001</c:v>
                </c:pt>
                <c:pt idx="8395">
                  <c:v>4532.5050000000001</c:v>
                </c:pt>
                <c:pt idx="8396">
                  <c:v>4532.5050000000001</c:v>
                </c:pt>
                <c:pt idx="8397">
                  <c:v>4331.9579999999996</c:v>
                </c:pt>
                <c:pt idx="8398">
                  <c:v>4340.1279999999997</c:v>
                </c:pt>
                <c:pt idx="8399">
                  <c:v>4318.2579999999998</c:v>
                </c:pt>
                <c:pt idx="8400">
                  <c:v>4318.2579999999998</c:v>
                </c:pt>
                <c:pt idx="8401">
                  <c:v>4332.5050000000001</c:v>
                </c:pt>
                <c:pt idx="8402">
                  <c:v>4332.5050000000001</c:v>
                </c:pt>
                <c:pt idx="8403">
                  <c:v>4332.5050000000001</c:v>
                </c:pt>
                <c:pt idx="8404">
                  <c:v>4446.8890000000001</c:v>
                </c:pt>
                <c:pt idx="8405">
                  <c:v>4495.1400000000003</c:v>
                </c:pt>
                <c:pt idx="8406">
                  <c:v>4456.07</c:v>
                </c:pt>
                <c:pt idx="8407">
                  <c:v>4477.5550000000003</c:v>
                </c:pt>
                <c:pt idx="8408">
                  <c:v>4509.0150000000003</c:v>
                </c:pt>
                <c:pt idx="8409">
                  <c:v>4509.0150000000003</c:v>
                </c:pt>
                <c:pt idx="8410">
                  <c:v>4509.0150000000003</c:v>
                </c:pt>
                <c:pt idx="8411">
                  <c:v>4598.5590000000002</c:v>
                </c:pt>
                <c:pt idx="8412">
                  <c:v>4585.6549999999997</c:v>
                </c:pt>
                <c:pt idx="8413">
                  <c:v>4626.1030000000001</c:v>
                </c:pt>
                <c:pt idx="8414">
                  <c:v>4615.5200000000004</c:v>
                </c:pt>
                <c:pt idx="8415">
                  <c:v>4599.0360000000001</c:v>
                </c:pt>
                <c:pt idx="8416">
                  <c:v>4599.0360000000001</c:v>
                </c:pt>
                <c:pt idx="8417">
                  <c:v>4599.0360000000001</c:v>
                </c:pt>
                <c:pt idx="8418">
                  <c:v>4671.72</c:v>
                </c:pt>
                <c:pt idx="8419">
                  <c:v>4762.9750000000004</c:v>
                </c:pt>
                <c:pt idx="8420">
                  <c:v>4832.97</c:v>
                </c:pt>
                <c:pt idx="8421">
                  <c:v>4938.3500000000004</c:v>
                </c:pt>
                <c:pt idx="8422">
                  <c:v>4981.3090000000002</c:v>
                </c:pt>
                <c:pt idx="8423">
                  <c:v>4981.3090000000002</c:v>
                </c:pt>
                <c:pt idx="8424">
                  <c:v>4981.3090000000002</c:v>
                </c:pt>
                <c:pt idx="8425">
                  <c:v>5009.88</c:v>
                </c:pt>
                <c:pt idx="8426">
                  <c:v>5180.2299999999996</c:v>
                </c:pt>
                <c:pt idx="8427">
                  <c:v>5413.8050000000003</c:v>
                </c:pt>
                <c:pt idx="8428">
                  <c:v>5377.16</c:v>
                </c:pt>
                <c:pt idx="8429">
                  <c:v>4880.0339999999997</c:v>
                </c:pt>
                <c:pt idx="8430">
                  <c:v>4880.0339999999997</c:v>
                </c:pt>
                <c:pt idx="8431">
                  <c:v>4880.0339999999997</c:v>
                </c:pt>
                <c:pt idx="8432">
                  <c:v>4659.29</c:v>
                </c:pt>
                <c:pt idx="8433">
                  <c:v>4946.17</c:v>
                </c:pt>
                <c:pt idx="8434">
                  <c:v>4964.83</c:v>
                </c:pt>
                <c:pt idx="8435">
                  <c:v>4776.4799999999996</c:v>
                </c:pt>
                <c:pt idx="8436">
                  <c:v>4966.6099999999997</c:v>
                </c:pt>
                <c:pt idx="8437">
                  <c:v>4966.6099999999997</c:v>
                </c:pt>
                <c:pt idx="8438">
                  <c:v>4966.6099999999997</c:v>
                </c:pt>
                <c:pt idx="8439">
                  <c:v>5058.6930000000002</c:v>
                </c:pt>
                <c:pt idx="8440">
                  <c:v>5021.6450000000004</c:v>
                </c:pt>
                <c:pt idx="8441">
                  <c:v>5082.8630000000003</c:v>
                </c:pt>
                <c:pt idx="8442">
                  <c:v>4921.63</c:v>
                </c:pt>
                <c:pt idx="8443">
                  <c:v>5042.2049999999999</c:v>
                </c:pt>
                <c:pt idx="8444">
                  <c:v>5042.2049999999999</c:v>
                </c:pt>
                <c:pt idx="8445">
                  <c:v>5042.2049999999999</c:v>
                </c:pt>
                <c:pt idx="8446">
                  <c:v>4995.29</c:v>
                </c:pt>
                <c:pt idx="8447">
                  <c:v>4878.8879999999999</c:v>
                </c:pt>
                <c:pt idx="8448">
                  <c:v>4975.7150000000001</c:v>
                </c:pt>
                <c:pt idx="8449">
                  <c:v>5000.22</c:v>
                </c:pt>
                <c:pt idx="8450">
                  <c:v>5111.125</c:v>
                </c:pt>
                <c:pt idx="8451">
                  <c:v>5111.125</c:v>
                </c:pt>
                <c:pt idx="8452">
                  <c:v>5111.125</c:v>
                </c:pt>
                <c:pt idx="8453">
                  <c:v>5225.66</c:v>
                </c:pt>
                <c:pt idx="8454">
                  <c:v>5132.01</c:v>
                </c:pt>
                <c:pt idx="8455">
                  <c:v>5164.3100000000004</c:v>
                </c:pt>
                <c:pt idx="8456">
                  <c:v>5181.2449999999999</c:v>
                </c:pt>
                <c:pt idx="8457">
                  <c:v>5278.26</c:v>
                </c:pt>
                <c:pt idx="8458">
                  <c:v>5278.26</c:v>
                </c:pt>
                <c:pt idx="8459">
                  <c:v>5278.26</c:v>
                </c:pt>
                <c:pt idx="8460">
                  <c:v>5321.43</c:v>
                </c:pt>
                <c:pt idx="8461">
                  <c:v>5088.33</c:v>
                </c:pt>
                <c:pt idx="8462">
                  <c:v>5120.5429999999997</c:v>
                </c:pt>
                <c:pt idx="8463">
                  <c:v>5084.6899999999996</c:v>
                </c:pt>
                <c:pt idx="8464">
                  <c:v>5168.0060000000003</c:v>
                </c:pt>
                <c:pt idx="8465">
                  <c:v>5168.0060000000003</c:v>
                </c:pt>
                <c:pt idx="8466">
                  <c:v>5168.0060000000003</c:v>
                </c:pt>
                <c:pt idx="8467">
                  <c:v>5139.57</c:v>
                </c:pt>
                <c:pt idx="8468">
                  <c:v>5190.0969999999998</c:v>
                </c:pt>
                <c:pt idx="8469">
                  <c:v>5182.875</c:v>
                </c:pt>
                <c:pt idx="8470">
                  <c:v>5077.9399999999996</c:v>
                </c:pt>
                <c:pt idx="8471">
                  <c:v>5018.098</c:v>
                </c:pt>
                <c:pt idx="8472">
                  <c:v>5018.098</c:v>
                </c:pt>
                <c:pt idx="8473">
                  <c:v>5018.098</c:v>
                </c:pt>
                <c:pt idx="8474">
                  <c:v>5003.82</c:v>
                </c:pt>
                <c:pt idx="8475">
                  <c:v>5006.63</c:v>
                </c:pt>
                <c:pt idx="8476">
                  <c:v>4813.5330000000004</c:v>
                </c:pt>
                <c:pt idx="8477">
                  <c:v>4650.5029999999997</c:v>
                </c:pt>
                <c:pt idx="8478">
                  <c:v>4491.67</c:v>
                </c:pt>
                <c:pt idx="8479">
                  <c:v>4491.67</c:v>
                </c:pt>
                <c:pt idx="8480">
                  <c:v>4491.67</c:v>
                </c:pt>
                <c:pt idx="8481">
                  <c:v>4407.3500000000004</c:v>
                </c:pt>
                <c:pt idx="8482">
                  <c:v>4472.0200000000004</c:v>
                </c:pt>
                <c:pt idx="8483">
                  <c:v>4505.3100000000004</c:v>
                </c:pt>
                <c:pt idx="8484">
                  <c:v>4379.82</c:v>
                </c:pt>
                <c:pt idx="8485">
                  <c:v>4493.3580000000002</c:v>
                </c:pt>
                <c:pt idx="8486">
                  <c:v>4493.3580000000002</c:v>
                </c:pt>
                <c:pt idx="8487">
                  <c:v>4493.3580000000002</c:v>
                </c:pt>
                <c:pt idx="8488">
                  <c:v>4513.5200000000004</c:v>
                </c:pt>
                <c:pt idx="8489">
                  <c:v>4669.13</c:v>
                </c:pt>
                <c:pt idx="8490">
                  <c:v>4758.2550000000001</c:v>
                </c:pt>
                <c:pt idx="8491">
                  <c:v>4676.8599999999997</c:v>
                </c:pt>
                <c:pt idx="8492">
                  <c:v>4676.8599999999997</c:v>
                </c:pt>
                <c:pt idx="8493">
                  <c:v>4676.8599999999997</c:v>
                </c:pt>
                <c:pt idx="8494">
                  <c:v>4676.8599999999997</c:v>
                </c:pt>
                <c:pt idx="8495">
                  <c:v>4647.8249999999998</c:v>
                </c:pt>
                <c:pt idx="8496">
                  <c:v>4701.3999999999996</c:v>
                </c:pt>
                <c:pt idx="8497">
                  <c:v>4719.3500000000004</c:v>
                </c:pt>
                <c:pt idx="8498">
                  <c:v>4763.45</c:v>
                </c:pt>
                <c:pt idx="8499">
                  <c:v>4746.8980000000001</c:v>
                </c:pt>
                <c:pt idx="8500">
                  <c:v>4746.8980000000001</c:v>
                </c:pt>
                <c:pt idx="8501">
                  <c:v>4746.8980000000001</c:v>
                </c:pt>
                <c:pt idx="8502">
                  <c:v>4742.58</c:v>
                </c:pt>
                <c:pt idx="8503">
                  <c:v>4842.47</c:v>
                </c:pt>
                <c:pt idx="8504">
                  <c:v>4797.6930000000002</c:v>
                </c:pt>
                <c:pt idx="8505">
                  <c:v>4787.4309999999996</c:v>
                </c:pt>
                <c:pt idx="8506">
                  <c:v>4837.49</c:v>
                </c:pt>
                <c:pt idx="8507">
                  <c:v>4837.49</c:v>
                </c:pt>
                <c:pt idx="8508">
                  <c:v>4837.49</c:v>
                </c:pt>
                <c:pt idx="8509">
                  <c:v>4822.2929999999997</c:v>
                </c:pt>
                <c:pt idx="8510">
                  <c:v>4719.7</c:v>
                </c:pt>
                <c:pt idx="8511">
                  <c:v>4739.53</c:v>
                </c:pt>
                <c:pt idx="8512">
                  <c:v>4704.7430000000004</c:v>
                </c:pt>
                <c:pt idx="8513">
                  <c:v>4708.62</c:v>
                </c:pt>
                <c:pt idx="8514">
                  <c:v>4708.62</c:v>
                </c:pt>
                <c:pt idx="8515">
                  <c:v>4708.62</c:v>
                </c:pt>
                <c:pt idx="8516">
                  <c:v>4681.53</c:v>
                </c:pt>
                <c:pt idx="8517">
                  <c:v>4596.4399999999996</c:v>
                </c:pt>
                <c:pt idx="8518">
                  <c:v>4547.8029999999999</c:v>
                </c:pt>
                <c:pt idx="8519">
                  <c:v>4621.34</c:v>
                </c:pt>
                <c:pt idx="8520">
                  <c:v>4614.22</c:v>
                </c:pt>
                <c:pt idx="8521">
                  <c:v>4614.22</c:v>
                </c:pt>
                <c:pt idx="8522">
                  <c:v>4614.22</c:v>
                </c:pt>
                <c:pt idx="8523">
                  <c:v>4521.1899999999996</c:v>
                </c:pt>
                <c:pt idx="8524">
                  <c:v>4555.6080000000002</c:v>
                </c:pt>
                <c:pt idx="8525">
                  <c:v>4691.1400000000003</c:v>
                </c:pt>
                <c:pt idx="8526">
                  <c:v>4684.78</c:v>
                </c:pt>
                <c:pt idx="8527">
                  <c:v>4713.5600000000004</c:v>
                </c:pt>
                <c:pt idx="8528">
                  <c:v>4713.5600000000004</c:v>
                </c:pt>
                <c:pt idx="8529">
                  <c:v>4713.5600000000004</c:v>
                </c:pt>
                <c:pt idx="8530">
                  <c:v>4735.45</c:v>
                </c:pt>
                <c:pt idx="8531">
                  <c:v>4714.28</c:v>
                </c:pt>
                <c:pt idx="8532">
                  <c:v>4687.6499999999996</c:v>
                </c:pt>
                <c:pt idx="8533">
                  <c:v>4649.5</c:v>
                </c:pt>
                <c:pt idx="8534">
                  <c:v>4539.3900000000003</c:v>
                </c:pt>
                <c:pt idx="8535">
                  <c:v>4539.3900000000003</c:v>
                </c:pt>
                <c:pt idx="8536">
                  <c:v>4539.3900000000003</c:v>
                </c:pt>
                <c:pt idx="8537">
                  <c:v>4566.3900000000003</c:v>
                </c:pt>
                <c:pt idx="8538">
                  <c:v>4481.6000000000004</c:v>
                </c:pt>
                <c:pt idx="8539">
                  <c:v>4543.09</c:v>
                </c:pt>
                <c:pt idx="8540">
                  <c:v>4542.57</c:v>
                </c:pt>
                <c:pt idx="8541">
                  <c:v>4508.93</c:v>
                </c:pt>
                <c:pt idx="8542">
                  <c:v>4508.93</c:v>
                </c:pt>
                <c:pt idx="8543">
                  <c:v>4508.93</c:v>
                </c:pt>
                <c:pt idx="8544">
                  <c:v>4568.0690000000004</c:v>
                </c:pt>
                <c:pt idx="8545">
                  <c:v>4507.0200000000004</c:v>
                </c:pt>
                <c:pt idx="8546">
                  <c:v>4455.8999999999996</c:v>
                </c:pt>
                <c:pt idx="8547">
                  <c:v>4495.83</c:v>
                </c:pt>
                <c:pt idx="8548">
                  <c:v>4538.16</c:v>
                </c:pt>
                <c:pt idx="8549">
                  <c:v>4538.16</c:v>
                </c:pt>
                <c:pt idx="8550">
                  <c:v>4538.16</c:v>
                </c:pt>
                <c:pt idx="8551">
                  <c:v>4484.66</c:v>
                </c:pt>
                <c:pt idx="8552">
                  <c:v>4491.5200000000004</c:v>
                </c:pt>
                <c:pt idx="8553">
                  <c:v>4434.45</c:v>
                </c:pt>
                <c:pt idx="8554">
                  <c:v>4474.51</c:v>
                </c:pt>
                <c:pt idx="8555">
                  <c:v>4328.92</c:v>
                </c:pt>
                <c:pt idx="8556">
                  <c:v>4328.92</c:v>
                </c:pt>
                <c:pt idx="8557">
                  <c:v>4328.92</c:v>
                </c:pt>
                <c:pt idx="8558">
                  <c:v>4329.7179999999998</c:v>
                </c:pt>
                <c:pt idx="8559">
                  <c:v>4260.82</c:v>
                </c:pt>
                <c:pt idx="8560">
                  <c:v>4071.67</c:v>
                </c:pt>
                <c:pt idx="8561">
                  <c:v>4212.22</c:v>
                </c:pt>
                <c:pt idx="8562">
                  <c:v>4218.97</c:v>
                </c:pt>
                <c:pt idx="8563">
                  <c:v>4218.97</c:v>
                </c:pt>
                <c:pt idx="8564">
                  <c:v>4218.97</c:v>
                </c:pt>
                <c:pt idx="8565">
                  <c:v>4309.5600000000004</c:v>
                </c:pt>
                <c:pt idx="8566">
                  <c:v>4330.9799999999996</c:v>
                </c:pt>
                <c:pt idx="8567">
                  <c:v>4258.7700000000004</c:v>
                </c:pt>
                <c:pt idx="8568">
                  <c:v>4219.4849999999997</c:v>
                </c:pt>
                <c:pt idx="8569">
                  <c:v>4157.808</c:v>
                </c:pt>
                <c:pt idx="8570">
                  <c:v>4157.808</c:v>
                </c:pt>
                <c:pt idx="8571">
                  <c:v>4157.808</c:v>
                </c:pt>
                <c:pt idx="8572">
                  <c:v>4180.87</c:v>
                </c:pt>
                <c:pt idx="8573">
                  <c:v>4112.07</c:v>
                </c:pt>
                <c:pt idx="8574">
                  <c:v>3991.7</c:v>
                </c:pt>
                <c:pt idx="8575">
                  <c:v>4023.77</c:v>
                </c:pt>
                <c:pt idx="8576">
                  <c:v>4088.87</c:v>
                </c:pt>
                <c:pt idx="8577">
                  <c:v>4088.87</c:v>
                </c:pt>
                <c:pt idx="8578">
                  <c:v>4088.87</c:v>
                </c:pt>
                <c:pt idx="8579">
                  <c:v>4015.9</c:v>
                </c:pt>
                <c:pt idx="8580">
                  <c:v>4007.49</c:v>
                </c:pt>
                <c:pt idx="8581">
                  <c:v>4030.7579999999998</c:v>
                </c:pt>
                <c:pt idx="8582">
                  <c:v>4122.41</c:v>
                </c:pt>
                <c:pt idx="8583">
                  <c:v>4174.1890000000003</c:v>
                </c:pt>
                <c:pt idx="8584">
                  <c:v>4174.1890000000003</c:v>
                </c:pt>
                <c:pt idx="8585">
                  <c:v>4174.1890000000003</c:v>
                </c:pt>
                <c:pt idx="8586">
                  <c:v>4164.3829999999998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6-4D26-8CDC-34CAE0B4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970607"/>
        <c:axId val="1882969647"/>
      </c:lineChart>
      <c:lineChart>
        <c:grouping val="standard"/>
        <c:varyColors val="0"/>
        <c:ser>
          <c:idx val="0"/>
          <c:order val="0"/>
          <c:tx>
            <c:strRef>
              <c:f>实际利率与金价!$G$3</c:f>
              <c:strCache>
                <c:ptCount val="1"/>
                <c:pt idx="0">
                  <c:v>美国:国债实际收益率:10年(%,右轴)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实际利率与金价!$A$5:$A$8591</c:f>
              <c:numCache>
                <c:formatCode>yyyy\-mm\-dd</c:formatCode>
                <c:ptCount val="8587"/>
                <c:pt idx="0">
                  <c:v>37623</c:v>
                </c:pt>
                <c:pt idx="1">
                  <c:v>37624</c:v>
                </c:pt>
                <c:pt idx="2">
                  <c:v>37625</c:v>
                </c:pt>
                <c:pt idx="3">
                  <c:v>37626</c:v>
                </c:pt>
                <c:pt idx="4">
                  <c:v>37627</c:v>
                </c:pt>
                <c:pt idx="5">
                  <c:v>37628</c:v>
                </c:pt>
                <c:pt idx="6">
                  <c:v>37629</c:v>
                </c:pt>
                <c:pt idx="7">
                  <c:v>37630</c:v>
                </c:pt>
                <c:pt idx="8">
                  <c:v>37631</c:v>
                </c:pt>
                <c:pt idx="9">
                  <c:v>37632</c:v>
                </c:pt>
                <c:pt idx="10">
                  <c:v>37633</c:v>
                </c:pt>
                <c:pt idx="11">
                  <c:v>37634</c:v>
                </c:pt>
                <c:pt idx="12">
                  <c:v>37635</c:v>
                </c:pt>
                <c:pt idx="13">
                  <c:v>37636</c:v>
                </c:pt>
                <c:pt idx="14">
                  <c:v>37637</c:v>
                </c:pt>
                <c:pt idx="15">
                  <c:v>37638</c:v>
                </c:pt>
                <c:pt idx="16">
                  <c:v>37639</c:v>
                </c:pt>
                <c:pt idx="17">
                  <c:v>37640</c:v>
                </c:pt>
                <c:pt idx="18">
                  <c:v>37641</c:v>
                </c:pt>
                <c:pt idx="19">
                  <c:v>37642</c:v>
                </c:pt>
                <c:pt idx="20">
                  <c:v>37643</c:v>
                </c:pt>
                <c:pt idx="21">
                  <c:v>37644</c:v>
                </c:pt>
                <c:pt idx="22">
                  <c:v>37645</c:v>
                </c:pt>
                <c:pt idx="23">
                  <c:v>37646</c:v>
                </c:pt>
                <c:pt idx="24">
                  <c:v>37647</c:v>
                </c:pt>
                <c:pt idx="25">
                  <c:v>37648</c:v>
                </c:pt>
                <c:pt idx="26">
                  <c:v>37649</c:v>
                </c:pt>
                <c:pt idx="27">
                  <c:v>37650</c:v>
                </c:pt>
                <c:pt idx="28">
                  <c:v>37651</c:v>
                </c:pt>
                <c:pt idx="29">
                  <c:v>37652</c:v>
                </c:pt>
                <c:pt idx="30">
                  <c:v>37653</c:v>
                </c:pt>
                <c:pt idx="31">
                  <c:v>37654</c:v>
                </c:pt>
                <c:pt idx="32">
                  <c:v>37655</c:v>
                </c:pt>
                <c:pt idx="33">
                  <c:v>37656</c:v>
                </c:pt>
                <c:pt idx="34">
                  <c:v>37657</c:v>
                </c:pt>
                <c:pt idx="35">
                  <c:v>37658</c:v>
                </c:pt>
                <c:pt idx="36">
                  <c:v>37659</c:v>
                </c:pt>
                <c:pt idx="37">
                  <c:v>37660</c:v>
                </c:pt>
                <c:pt idx="38">
                  <c:v>37661</c:v>
                </c:pt>
                <c:pt idx="39">
                  <c:v>37662</c:v>
                </c:pt>
                <c:pt idx="40">
                  <c:v>37663</c:v>
                </c:pt>
                <c:pt idx="41">
                  <c:v>37664</c:v>
                </c:pt>
                <c:pt idx="42">
                  <c:v>37665</c:v>
                </c:pt>
                <c:pt idx="43">
                  <c:v>37666</c:v>
                </c:pt>
                <c:pt idx="44">
                  <c:v>37667</c:v>
                </c:pt>
                <c:pt idx="45">
                  <c:v>37668</c:v>
                </c:pt>
                <c:pt idx="46">
                  <c:v>37669</c:v>
                </c:pt>
                <c:pt idx="47">
                  <c:v>37670</c:v>
                </c:pt>
                <c:pt idx="48">
                  <c:v>37671</c:v>
                </c:pt>
                <c:pt idx="49">
                  <c:v>37672</c:v>
                </c:pt>
                <c:pt idx="50">
                  <c:v>37673</c:v>
                </c:pt>
                <c:pt idx="51">
                  <c:v>37674</c:v>
                </c:pt>
                <c:pt idx="52">
                  <c:v>37675</c:v>
                </c:pt>
                <c:pt idx="53">
                  <c:v>37676</c:v>
                </c:pt>
                <c:pt idx="54">
                  <c:v>37677</c:v>
                </c:pt>
                <c:pt idx="55">
                  <c:v>37678</c:v>
                </c:pt>
                <c:pt idx="56">
                  <c:v>37679</c:v>
                </c:pt>
                <c:pt idx="57">
                  <c:v>37680</c:v>
                </c:pt>
                <c:pt idx="58">
                  <c:v>37681</c:v>
                </c:pt>
                <c:pt idx="59">
                  <c:v>37682</c:v>
                </c:pt>
                <c:pt idx="60">
                  <c:v>37683</c:v>
                </c:pt>
                <c:pt idx="61">
                  <c:v>37684</c:v>
                </c:pt>
                <c:pt idx="62">
                  <c:v>37685</c:v>
                </c:pt>
                <c:pt idx="63">
                  <c:v>37686</c:v>
                </c:pt>
                <c:pt idx="64">
                  <c:v>37687</c:v>
                </c:pt>
                <c:pt idx="65">
                  <c:v>37688</c:v>
                </c:pt>
                <c:pt idx="66">
                  <c:v>37689</c:v>
                </c:pt>
                <c:pt idx="67">
                  <c:v>37690</c:v>
                </c:pt>
                <c:pt idx="68">
                  <c:v>37691</c:v>
                </c:pt>
                <c:pt idx="69">
                  <c:v>37692</c:v>
                </c:pt>
                <c:pt idx="70">
                  <c:v>37693</c:v>
                </c:pt>
                <c:pt idx="71">
                  <c:v>37694</c:v>
                </c:pt>
                <c:pt idx="72">
                  <c:v>37695</c:v>
                </c:pt>
                <c:pt idx="73">
                  <c:v>37696</c:v>
                </c:pt>
                <c:pt idx="74">
                  <c:v>37697</c:v>
                </c:pt>
                <c:pt idx="75">
                  <c:v>37698</c:v>
                </c:pt>
                <c:pt idx="76">
                  <c:v>37699</c:v>
                </c:pt>
                <c:pt idx="77">
                  <c:v>37700</c:v>
                </c:pt>
                <c:pt idx="78">
                  <c:v>37701</c:v>
                </c:pt>
                <c:pt idx="79">
                  <c:v>37702</c:v>
                </c:pt>
                <c:pt idx="80">
                  <c:v>37703</c:v>
                </c:pt>
                <c:pt idx="81">
                  <c:v>37704</c:v>
                </c:pt>
                <c:pt idx="82">
                  <c:v>37705</c:v>
                </c:pt>
                <c:pt idx="83">
                  <c:v>37706</c:v>
                </c:pt>
                <c:pt idx="84">
                  <c:v>37707</c:v>
                </c:pt>
                <c:pt idx="85">
                  <c:v>37708</c:v>
                </c:pt>
                <c:pt idx="86">
                  <c:v>37709</c:v>
                </c:pt>
                <c:pt idx="87">
                  <c:v>37710</c:v>
                </c:pt>
                <c:pt idx="88">
                  <c:v>37711</c:v>
                </c:pt>
                <c:pt idx="89">
                  <c:v>37712</c:v>
                </c:pt>
                <c:pt idx="90">
                  <c:v>37713</c:v>
                </c:pt>
                <c:pt idx="91">
                  <c:v>37714</c:v>
                </c:pt>
                <c:pt idx="92">
                  <c:v>37715</c:v>
                </c:pt>
                <c:pt idx="93">
                  <c:v>37716</c:v>
                </c:pt>
                <c:pt idx="94">
                  <c:v>37717</c:v>
                </c:pt>
                <c:pt idx="95">
                  <c:v>37718</c:v>
                </c:pt>
                <c:pt idx="96">
                  <c:v>37719</c:v>
                </c:pt>
                <c:pt idx="97">
                  <c:v>37720</c:v>
                </c:pt>
                <c:pt idx="98">
                  <c:v>37721</c:v>
                </c:pt>
                <c:pt idx="99">
                  <c:v>37722</c:v>
                </c:pt>
                <c:pt idx="100">
                  <c:v>37723</c:v>
                </c:pt>
                <c:pt idx="101">
                  <c:v>37724</c:v>
                </c:pt>
                <c:pt idx="102">
                  <c:v>37725</c:v>
                </c:pt>
                <c:pt idx="103">
                  <c:v>37726</c:v>
                </c:pt>
                <c:pt idx="104">
                  <c:v>37727</c:v>
                </c:pt>
                <c:pt idx="105">
                  <c:v>37728</c:v>
                </c:pt>
                <c:pt idx="106">
                  <c:v>37729</c:v>
                </c:pt>
                <c:pt idx="107">
                  <c:v>37730</c:v>
                </c:pt>
                <c:pt idx="108">
                  <c:v>37731</c:v>
                </c:pt>
                <c:pt idx="109">
                  <c:v>37732</c:v>
                </c:pt>
                <c:pt idx="110">
                  <c:v>37733</c:v>
                </c:pt>
                <c:pt idx="111">
                  <c:v>37734</c:v>
                </c:pt>
                <c:pt idx="112">
                  <c:v>37735</c:v>
                </c:pt>
                <c:pt idx="113">
                  <c:v>37736</c:v>
                </c:pt>
                <c:pt idx="114">
                  <c:v>37737</c:v>
                </c:pt>
                <c:pt idx="115">
                  <c:v>37738</c:v>
                </c:pt>
                <c:pt idx="116">
                  <c:v>37739</c:v>
                </c:pt>
                <c:pt idx="117">
                  <c:v>37740</c:v>
                </c:pt>
                <c:pt idx="118">
                  <c:v>37741</c:v>
                </c:pt>
                <c:pt idx="119">
                  <c:v>37742</c:v>
                </c:pt>
                <c:pt idx="120">
                  <c:v>37743</c:v>
                </c:pt>
                <c:pt idx="121">
                  <c:v>37744</c:v>
                </c:pt>
                <c:pt idx="122">
                  <c:v>37745</c:v>
                </c:pt>
                <c:pt idx="123">
                  <c:v>37746</c:v>
                </c:pt>
                <c:pt idx="124">
                  <c:v>37747</c:v>
                </c:pt>
                <c:pt idx="125">
                  <c:v>37748</c:v>
                </c:pt>
                <c:pt idx="126">
                  <c:v>37749</c:v>
                </c:pt>
                <c:pt idx="127">
                  <c:v>37750</c:v>
                </c:pt>
                <c:pt idx="128">
                  <c:v>37751</c:v>
                </c:pt>
                <c:pt idx="129">
                  <c:v>37752</c:v>
                </c:pt>
                <c:pt idx="130">
                  <c:v>37753</c:v>
                </c:pt>
                <c:pt idx="131">
                  <c:v>37754</c:v>
                </c:pt>
                <c:pt idx="132">
                  <c:v>37755</c:v>
                </c:pt>
                <c:pt idx="133">
                  <c:v>37756</c:v>
                </c:pt>
                <c:pt idx="134">
                  <c:v>37757</c:v>
                </c:pt>
                <c:pt idx="135">
                  <c:v>37758</c:v>
                </c:pt>
                <c:pt idx="136">
                  <c:v>37759</c:v>
                </c:pt>
                <c:pt idx="137">
                  <c:v>37760</c:v>
                </c:pt>
                <c:pt idx="138">
                  <c:v>37761</c:v>
                </c:pt>
                <c:pt idx="139">
                  <c:v>37762</c:v>
                </c:pt>
                <c:pt idx="140">
                  <c:v>37763</c:v>
                </c:pt>
                <c:pt idx="141">
                  <c:v>37764</c:v>
                </c:pt>
                <c:pt idx="142">
                  <c:v>37765</c:v>
                </c:pt>
                <c:pt idx="143">
                  <c:v>37766</c:v>
                </c:pt>
                <c:pt idx="144">
                  <c:v>37767</c:v>
                </c:pt>
                <c:pt idx="145">
                  <c:v>37768</c:v>
                </c:pt>
                <c:pt idx="146">
                  <c:v>37769</c:v>
                </c:pt>
                <c:pt idx="147">
                  <c:v>37770</c:v>
                </c:pt>
                <c:pt idx="148">
                  <c:v>37771</c:v>
                </c:pt>
                <c:pt idx="149">
                  <c:v>37772</c:v>
                </c:pt>
                <c:pt idx="150">
                  <c:v>37773</c:v>
                </c:pt>
                <c:pt idx="151">
                  <c:v>37774</c:v>
                </c:pt>
                <c:pt idx="152">
                  <c:v>37775</c:v>
                </c:pt>
                <c:pt idx="153">
                  <c:v>37776</c:v>
                </c:pt>
                <c:pt idx="154">
                  <c:v>37777</c:v>
                </c:pt>
                <c:pt idx="155">
                  <c:v>37778</c:v>
                </c:pt>
                <c:pt idx="156">
                  <c:v>37779</c:v>
                </c:pt>
                <c:pt idx="157">
                  <c:v>37780</c:v>
                </c:pt>
                <c:pt idx="158">
                  <c:v>37781</c:v>
                </c:pt>
                <c:pt idx="159">
                  <c:v>37782</c:v>
                </c:pt>
                <c:pt idx="160">
                  <c:v>37783</c:v>
                </c:pt>
                <c:pt idx="161">
                  <c:v>37784</c:v>
                </c:pt>
                <c:pt idx="162">
                  <c:v>37785</c:v>
                </c:pt>
                <c:pt idx="163">
                  <c:v>37786</c:v>
                </c:pt>
                <c:pt idx="164">
                  <c:v>37787</c:v>
                </c:pt>
                <c:pt idx="165">
                  <c:v>37788</c:v>
                </c:pt>
                <c:pt idx="166">
                  <c:v>37789</c:v>
                </c:pt>
                <c:pt idx="167">
                  <c:v>37790</c:v>
                </c:pt>
                <c:pt idx="168">
                  <c:v>37791</c:v>
                </c:pt>
                <c:pt idx="169">
                  <c:v>37792</c:v>
                </c:pt>
                <c:pt idx="170">
                  <c:v>37793</c:v>
                </c:pt>
                <c:pt idx="171">
                  <c:v>37794</c:v>
                </c:pt>
                <c:pt idx="172">
                  <c:v>37795</c:v>
                </c:pt>
                <c:pt idx="173">
                  <c:v>37796</c:v>
                </c:pt>
                <c:pt idx="174">
                  <c:v>37797</c:v>
                </c:pt>
                <c:pt idx="175">
                  <c:v>37798</c:v>
                </c:pt>
                <c:pt idx="176">
                  <c:v>37799</c:v>
                </c:pt>
                <c:pt idx="177">
                  <c:v>37800</c:v>
                </c:pt>
                <c:pt idx="178">
                  <c:v>37801</c:v>
                </c:pt>
                <c:pt idx="179">
                  <c:v>37802</c:v>
                </c:pt>
                <c:pt idx="180">
                  <c:v>37803</c:v>
                </c:pt>
                <c:pt idx="181">
                  <c:v>37804</c:v>
                </c:pt>
                <c:pt idx="182">
                  <c:v>37805</c:v>
                </c:pt>
                <c:pt idx="183">
                  <c:v>37806</c:v>
                </c:pt>
                <c:pt idx="184">
                  <c:v>37807</c:v>
                </c:pt>
                <c:pt idx="185">
                  <c:v>37808</c:v>
                </c:pt>
                <c:pt idx="186">
                  <c:v>37809</c:v>
                </c:pt>
                <c:pt idx="187">
                  <c:v>37810</c:v>
                </c:pt>
                <c:pt idx="188">
                  <c:v>37811</c:v>
                </c:pt>
                <c:pt idx="189">
                  <c:v>37812</c:v>
                </c:pt>
                <c:pt idx="190">
                  <c:v>37813</c:v>
                </c:pt>
                <c:pt idx="191">
                  <c:v>37814</c:v>
                </c:pt>
                <c:pt idx="192">
                  <c:v>37815</c:v>
                </c:pt>
                <c:pt idx="193">
                  <c:v>37816</c:v>
                </c:pt>
                <c:pt idx="194">
                  <c:v>37817</c:v>
                </c:pt>
                <c:pt idx="195">
                  <c:v>37818</c:v>
                </c:pt>
                <c:pt idx="196">
                  <c:v>37819</c:v>
                </c:pt>
                <c:pt idx="197">
                  <c:v>37820</c:v>
                </c:pt>
                <c:pt idx="198">
                  <c:v>37821</c:v>
                </c:pt>
                <c:pt idx="199">
                  <c:v>37822</c:v>
                </c:pt>
                <c:pt idx="200">
                  <c:v>37823</c:v>
                </c:pt>
                <c:pt idx="201">
                  <c:v>37824</c:v>
                </c:pt>
                <c:pt idx="202">
                  <c:v>37825</c:v>
                </c:pt>
                <c:pt idx="203">
                  <c:v>37826</c:v>
                </c:pt>
                <c:pt idx="204">
                  <c:v>37827</c:v>
                </c:pt>
                <c:pt idx="205">
                  <c:v>37828</c:v>
                </c:pt>
                <c:pt idx="206">
                  <c:v>37829</c:v>
                </c:pt>
                <c:pt idx="207">
                  <c:v>37830</c:v>
                </c:pt>
                <c:pt idx="208">
                  <c:v>37831</c:v>
                </c:pt>
                <c:pt idx="209">
                  <c:v>37832</c:v>
                </c:pt>
                <c:pt idx="210">
                  <c:v>37833</c:v>
                </c:pt>
                <c:pt idx="211">
                  <c:v>37834</c:v>
                </c:pt>
                <c:pt idx="212">
                  <c:v>37835</c:v>
                </c:pt>
                <c:pt idx="213">
                  <c:v>37836</c:v>
                </c:pt>
                <c:pt idx="214">
                  <c:v>37837</c:v>
                </c:pt>
                <c:pt idx="215">
                  <c:v>37838</c:v>
                </c:pt>
                <c:pt idx="216">
                  <c:v>37839</c:v>
                </c:pt>
                <c:pt idx="217">
                  <c:v>37840</c:v>
                </c:pt>
                <c:pt idx="218">
                  <c:v>37841</c:v>
                </c:pt>
                <c:pt idx="219">
                  <c:v>37842</c:v>
                </c:pt>
                <c:pt idx="220">
                  <c:v>37843</c:v>
                </c:pt>
                <c:pt idx="221">
                  <c:v>37844</c:v>
                </c:pt>
                <c:pt idx="222">
                  <c:v>37845</c:v>
                </c:pt>
                <c:pt idx="223">
                  <c:v>37846</c:v>
                </c:pt>
                <c:pt idx="224">
                  <c:v>37847</c:v>
                </c:pt>
                <c:pt idx="225">
                  <c:v>37848</c:v>
                </c:pt>
                <c:pt idx="226">
                  <c:v>37849</c:v>
                </c:pt>
                <c:pt idx="227">
                  <c:v>37850</c:v>
                </c:pt>
                <c:pt idx="228">
                  <c:v>37851</c:v>
                </c:pt>
                <c:pt idx="229">
                  <c:v>37852</c:v>
                </c:pt>
                <c:pt idx="230">
                  <c:v>37853</c:v>
                </c:pt>
                <c:pt idx="231">
                  <c:v>37854</c:v>
                </c:pt>
                <c:pt idx="232">
                  <c:v>37855</c:v>
                </c:pt>
                <c:pt idx="233">
                  <c:v>37856</c:v>
                </c:pt>
                <c:pt idx="234">
                  <c:v>37857</c:v>
                </c:pt>
                <c:pt idx="235">
                  <c:v>37858</c:v>
                </c:pt>
                <c:pt idx="236">
                  <c:v>37859</c:v>
                </c:pt>
                <c:pt idx="237">
                  <c:v>37860</c:v>
                </c:pt>
                <c:pt idx="238">
                  <c:v>37861</c:v>
                </c:pt>
                <c:pt idx="239">
                  <c:v>37862</c:v>
                </c:pt>
                <c:pt idx="240">
                  <c:v>37863</c:v>
                </c:pt>
                <c:pt idx="241">
                  <c:v>37864</c:v>
                </c:pt>
                <c:pt idx="242">
                  <c:v>37865</c:v>
                </c:pt>
                <c:pt idx="243">
                  <c:v>37866</c:v>
                </c:pt>
                <c:pt idx="244">
                  <c:v>37867</c:v>
                </c:pt>
                <c:pt idx="245">
                  <c:v>37868</c:v>
                </c:pt>
                <c:pt idx="246">
                  <c:v>37869</c:v>
                </c:pt>
                <c:pt idx="247">
                  <c:v>37870</c:v>
                </c:pt>
                <c:pt idx="248">
                  <c:v>37871</c:v>
                </c:pt>
                <c:pt idx="249">
                  <c:v>37872</c:v>
                </c:pt>
                <c:pt idx="250">
                  <c:v>37873</c:v>
                </c:pt>
                <c:pt idx="251">
                  <c:v>37874</c:v>
                </c:pt>
                <c:pt idx="252">
                  <c:v>37875</c:v>
                </c:pt>
                <c:pt idx="253">
                  <c:v>37876</c:v>
                </c:pt>
                <c:pt idx="254">
                  <c:v>37877</c:v>
                </c:pt>
                <c:pt idx="255">
                  <c:v>37878</c:v>
                </c:pt>
                <c:pt idx="256">
                  <c:v>37879</c:v>
                </c:pt>
                <c:pt idx="257">
                  <c:v>37880</c:v>
                </c:pt>
                <c:pt idx="258">
                  <c:v>37881</c:v>
                </c:pt>
                <c:pt idx="259">
                  <c:v>37882</c:v>
                </c:pt>
                <c:pt idx="260">
                  <c:v>37883</c:v>
                </c:pt>
                <c:pt idx="261">
                  <c:v>37884</c:v>
                </c:pt>
                <c:pt idx="262">
                  <c:v>37885</c:v>
                </c:pt>
                <c:pt idx="263">
                  <c:v>37886</c:v>
                </c:pt>
                <c:pt idx="264">
                  <c:v>37887</c:v>
                </c:pt>
                <c:pt idx="265">
                  <c:v>37888</c:v>
                </c:pt>
                <c:pt idx="266">
                  <c:v>37889</c:v>
                </c:pt>
                <c:pt idx="267">
                  <c:v>37890</c:v>
                </c:pt>
                <c:pt idx="268">
                  <c:v>37891</c:v>
                </c:pt>
                <c:pt idx="269">
                  <c:v>37892</c:v>
                </c:pt>
                <c:pt idx="270">
                  <c:v>37893</c:v>
                </c:pt>
                <c:pt idx="271">
                  <c:v>37894</c:v>
                </c:pt>
                <c:pt idx="272">
                  <c:v>37895</c:v>
                </c:pt>
                <c:pt idx="273">
                  <c:v>37896</c:v>
                </c:pt>
                <c:pt idx="274">
                  <c:v>37897</c:v>
                </c:pt>
                <c:pt idx="275">
                  <c:v>37898</c:v>
                </c:pt>
                <c:pt idx="276">
                  <c:v>37899</c:v>
                </c:pt>
                <c:pt idx="277">
                  <c:v>37900</c:v>
                </c:pt>
                <c:pt idx="278">
                  <c:v>37901</c:v>
                </c:pt>
                <c:pt idx="279">
                  <c:v>37902</c:v>
                </c:pt>
                <c:pt idx="280">
                  <c:v>37903</c:v>
                </c:pt>
                <c:pt idx="281">
                  <c:v>37904</c:v>
                </c:pt>
                <c:pt idx="282">
                  <c:v>37905</c:v>
                </c:pt>
                <c:pt idx="283">
                  <c:v>37906</c:v>
                </c:pt>
                <c:pt idx="284">
                  <c:v>37907</c:v>
                </c:pt>
                <c:pt idx="285">
                  <c:v>37908</c:v>
                </c:pt>
                <c:pt idx="286">
                  <c:v>37909</c:v>
                </c:pt>
                <c:pt idx="287">
                  <c:v>37910</c:v>
                </c:pt>
                <c:pt idx="288">
                  <c:v>37911</c:v>
                </c:pt>
                <c:pt idx="289">
                  <c:v>37912</c:v>
                </c:pt>
                <c:pt idx="290">
                  <c:v>37913</c:v>
                </c:pt>
                <c:pt idx="291">
                  <c:v>37914</c:v>
                </c:pt>
                <c:pt idx="292">
                  <c:v>37915</c:v>
                </c:pt>
                <c:pt idx="293">
                  <c:v>37916</c:v>
                </c:pt>
                <c:pt idx="294">
                  <c:v>37917</c:v>
                </c:pt>
                <c:pt idx="295">
                  <c:v>37918</c:v>
                </c:pt>
                <c:pt idx="296">
                  <c:v>37919</c:v>
                </c:pt>
                <c:pt idx="297">
                  <c:v>37920</c:v>
                </c:pt>
                <c:pt idx="298">
                  <c:v>37921</c:v>
                </c:pt>
                <c:pt idx="299">
                  <c:v>37922</c:v>
                </c:pt>
                <c:pt idx="300">
                  <c:v>37923</c:v>
                </c:pt>
                <c:pt idx="301">
                  <c:v>37924</c:v>
                </c:pt>
                <c:pt idx="302">
                  <c:v>37925</c:v>
                </c:pt>
                <c:pt idx="303">
                  <c:v>37926</c:v>
                </c:pt>
                <c:pt idx="304">
                  <c:v>37927</c:v>
                </c:pt>
                <c:pt idx="305">
                  <c:v>37928</c:v>
                </c:pt>
                <c:pt idx="306">
                  <c:v>37929</c:v>
                </c:pt>
                <c:pt idx="307">
                  <c:v>37930</c:v>
                </c:pt>
                <c:pt idx="308">
                  <c:v>37931</c:v>
                </c:pt>
                <c:pt idx="309">
                  <c:v>37932</c:v>
                </c:pt>
                <c:pt idx="310">
                  <c:v>37933</c:v>
                </c:pt>
                <c:pt idx="311">
                  <c:v>37934</c:v>
                </c:pt>
                <c:pt idx="312">
                  <c:v>37935</c:v>
                </c:pt>
                <c:pt idx="313">
                  <c:v>37936</c:v>
                </c:pt>
                <c:pt idx="314">
                  <c:v>37937</c:v>
                </c:pt>
                <c:pt idx="315">
                  <c:v>37938</c:v>
                </c:pt>
                <c:pt idx="316">
                  <c:v>37939</c:v>
                </c:pt>
                <c:pt idx="317">
                  <c:v>37940</c:v>
                </c:pt>
                <c:pt idx="318">
                  <c:v>37941</c:v>
                </c:pt>
                <c:pt idx="319">
                  <c:v>37942</c:v>
                </c:pt>
                <c:pt idx="320">
                  <c:v>37943</c:v>
                </c:pt>
                <c:pt idx="321">
                  <c:v>37944</c:v>
                </c:pt>
                <c:pt idx="322">
                  <c:v>37945</c:v>
                </c:pt>
                <c:pt idx="323">
                  <c:v>37946</c:v>
                </c:pt>
                <c:pt idx="324">
                  <c:v>37947</c:v>
                </c:pt>
                <c:pt idx="325">
                  <c:v>37948</c:v>
                </c:pt>
                <c:pt idx="326">
                  <c:v>37949</c:v>
                </c:pt>
                <c:pt idx="327">
                  <c:v>37950</c:v>
                </c:pt>
                <c:pt idx="328">
                  <c:v>37951</c:v>
                </c:pt>
                <c:pt idx="329">
                  <c:v>37952</c:v>
                </c:pt>
                <c:pt idx="330">
                  <c:v>37953</c:v>
                </c:pt>
                <c:pt idx="331">
                  <c:v>37954</c:v>
                </c:pt>
                <c:pt idx="332">
                  <c:v>37955</c:v>
                </c:pt>
                <c:pt idx="333">
                  <c:v>37956</c:v>
                </c:pt>
                <c:pt idx="334">
                  <c:v>37957</c:v>
                </c:pt>
                <c:pt idx="335">
                  <c:v>37958</c:v>
                </c:pt>
                <c:pt idx="336">
                  <c:v>37959</c:v>
                </c:pt>
                <c:pt idx="337">
                  <c:v>37960</c:v>
                </c:pt>
                <c:pt idx="338">
                  <c:v>37961</c:v>
                </c:pt>
                <c:pt idx="339">
                  <c:v>37962</c:v>
                </c:pt>
                <c:pt idx="340">
                  <c:v>37963</c:v>
                </c:pt>
                <c:pt idx="341">
                  <c:v>37964</c:v>
                </c:pt>
                <c:pt idx="342">
                  <c:v>37965</c:v>
                </c:pt>
                <c:pt idx="343">
                  <c:v>37966</c:v>
                </c:pt>
                <c:pt idx="344">
                  <c:v>37967</c:v>
                </c:pt>
                <c:pt idx="345">
                  <c:v>37968</c:v>
                </c:pt>
                <c:pt idx="346">
                  <c:v>37969</c:v>
                </c:pt>
                <c:pt idx="347">
                  <c:v>37970</c:v>
                </c:pt>
                <c:pt idx="348">
                  <c:v>37971</c:v>
                </c:pt>
                <c:pt idx="349">
                  <c:v>37972</c:v>
                </c:pt>
                <c:pt idx="350">
                  <c:v>37973</c:v>
                </c:pt>
                <c:pt idx="351">
                  <c:v>37974</c:v>
                </c:pt>
                <c:pt idx="352">
                  <c:v>37975</c:v>
                </c:pt>
                <c:pt idx="353">
                  <c:v>37976</c:v>
                </c:pt>
                <c:pt idx="354">
                  <c:v>37977</c:v>
                </c:pt>
                <c:pt idx="355">
                  <c:v>37978</c:v>
                </c:pt>
                <c:pt idx="356">
                  <c:v>37979</c:v>
                </c:pt>
                <c:pt idx="357">
                  <c:v>37980</c:v>
                </c:pt>
                <c:pt idx="358">
                  <c:v>37981</c:v>
                </c:pt>
                <c:pt idx="359">
                  <c:v>37982</c:v>
                </c:pt>
                <c:pt idx="360">
                  <c:v>37983</c:v>
                </c:pt>
                <c:pt idx="361">
                  <c:v>37984</c:v>
                </c:pt>
                <c:pt idx="362">
                  <c:v>37985</c:v>
                </c:pt>
                <c:pt idx="363">
                  <c:v>37986</c:v>
                </c:pt>
                <c:pt idx="364">
                  <c:v>37987</c:v>
                </c:pt>
                <c:pt idx="365">
                  <c:v>37988</c:v>
                </c:pt>
                <c:pt idx="366">
                  <c:v>37989</c:v>
                </c:pt>
                <c:pt idx="367">
                  <c:v>37990</c:v>
                </c:pt>
                <c:pt idx="368">
                  <c:v>37991</c:v>
                </c:pt>
                <c:pt idx="369">
                  <c:v>37992</c:v>
                </c:pt>
                <c:pt idx="370">
                  <c:v>37993</c:v>
                </c:pt>
                <c:pt idx="371">
                  <c:v>37994</c:v>
                </c:pt>
                <c:pt idx="372">
                  <c:v>37995</c:v>
                </c:pt>
                <c:pt idx="373">
                  <c:v>37996</c:v>
                </c:pt>
                <c:pt idx="374">
                  <c:v>37997</c:v>
                </c:pt>
                <c:pt idx="375">
                  <c:v>37998</c:v>
                </c:pt>
                <c:pt idx="376">
                  <c:v>37999</c:v>
                </c:pt>
                <c:pt idx="377">
                  <c:v>38000</c:v>
                </c:pt>
                <c:pt idx="378">
                  <c:v>38001</c:v>
                </c:pt>
                <c:pt idx="379">
                  <c:v>38002</c:v>
                </c:pt>
                <c:pt idx="380">
                  <c:v>38003</c:v>
                </c:pt>
                <c:pt idx="381">
                  <c:v>38004</c:v>
                </c:pt>
                <c:pt idx="382">
                  <c:v>38005</c:v>
                </c:pt>
                <c:pt idx="383">
                  <c:v>38006</c:v>
                </c:pt>
                <c:pt idx="384">
                  <c:v>38007</c:v>
                </c:pt>
                <c:pt idx="385">
                  <c:v>38008</c:v>
                </c:pt>
                <c:pt idx="386">
                  <c:v>38009</c:v>
                </c:pt>
                <c:pt idx="387">
                  <c:v>38010</c:v>
                </c:pt>
                <c:pt idx="388">
                  <c:v>38011</c:v>
                </c:pt>
                <c:pt idx="389">
                  <c:v>38012</c:v>
                </c:pt>
                <c:pt idx="390">
                  <c:v>38013</c:v>
                </c:pt>
                <c:pt idx="391">
                  <c:v>38014</c:v>
                </c:pt>
                <c:pt idx="392">
                  <c:v>38015</c:v>
                </c:pt>
                <c:pt idx="393">
                  <c:v>38016</c:v>
                </c:pt>
                <c:pt idx="394">
                  <c:v>38017</c:v>
                </c:pt>
                <c:pt idx="395">
                  <c:v>38018</c:v>
                </c:pt>
                <c:pt idx="396">
                  <c:v>38019</c:v>
                </c:pt>
                <c:pt idx="397">
                  <c:v>38020</c:v>
                </c:pt>
                <c:pt idx="398">
                  <c:v>38021</c:v>
                </c:pt>
                <c:pt idx="399">
                  <c:v>38022</c:v>
                </c:pt>
                <c:pt idx="400">
                  <c:v>38023</c:v>
                </c:pt>
                <c:pt idx="401">
                  <c:v>38024</c:v>
                </c:pt>
                <c:pt idx="402">
                  <c:v>38025</c:v>
                </c:pt>
                <c:pt idx="403">
                  <c:v>38026</c:v>
                </c:pt>
                <c:pt idx="404">
                  <c:v>38027</c:v>
                </c:pt>
                <c:pt idx="405">
                  <c:v>38028</c:v>
                </c:pt>
                <c:pt idx="406">
                  <c:v>38029</c:v>
                </c:pt>
                <c:pt idx="407">
                  <c:v>38030</c:v>
                </c:pt>
                <c:pt idx="408">
                  <c:v>38031</c:v>
                </c:pt>
                <c:pt idx="409">
                  <c:v>38032</c:v>
                </c:pt>
                <c:pt idx="410">
                  <c:v>38033</c:v>
                </c:pt>
                <c:pt idx="411">
                  <c:v>38034</c:v>
                </c:pt>
                <c:pt idx="412">
                  <c:v>38035</c:v>
                </c:pt>
                <c:pt idx="413">
                  <c:v>38036</c:v>
                </c:pt>
                <c:pt idx="414">
                  <c:v>38037</c:v>
                </c:pt>
                <c:pt idx="415">
                  <c:v>38038</c:v>
                </c:pt>
                <c:pt idx="416">
                  <c:v>38039</c:v>
                </c:pt>
                <c:pt idx="417">
                  <c:v>38040</c:v>
                </c:pt>
                <c:pt idx="418">
                  <c:v>38041</c:v>
                </c:pt>
                <c:pt idx="419">
                  <c:v>38042</c:v>
                </c:pt>
                <c:pt idx="420">
                  <c:v>38043</c:v>
                </c:pt>
                <c:pt idx="421">
                  <c:v>38044</c:v>
                </c:pt>
                <c:pt idx="422">
                  <c:v>38045</c:v>
                </c:pt>
                <c:pt idx="423">
                  <c:v>38046</c:v>
                </c:pt>
                <c:pt idx="424">
                  <c:v>38047</c:v>
                </c:pt>
                <c:pt idx="425">
                  <c:v>38048</c:v>
                </c:pt>
                <c:pt idx="426">
                  <c:v>38049</c:v>
                </c:pt>
                <c:pt idx="427">
                  <c:v>38050</c:v>
                </c:pt>
                <c:pt idx="428">
                  <c:v>38051</c:v>
                </c:pt>
                <c:pt idx="429">
                  <c:v>38052</c:v>
                </c:pt>
                <c:pt idx="430">
                  <c:v>38053</c:v>
                </c:pt>
                <c:pt idx="431">
                  <c:v>38054</c:v>
                </c:pt>
                <c:pt idx="432">
                  <c:v>38055</c:v>
                </c:pt>
                <c:pt idx="433">
                  <c:v>38056</c:v>
                </c:pt>
                <c:pt idx="434">
                  <c:v>38057</c:v>
                </c:pt>
                <c:pt idx="435">
                  <c:v>38058</c:v>
                </c:pt>
                <c:pt idx="436">
                  <c:v>38059</c:v>
                </c:pt>
                <c:pt idx="437">
                  <c:v>38060</c:v>
                </c:pt>
                <c:pt idx="438">
                  <c:v>38061</c:v>
                </c:pt>
                <c:pt idx="439">
                  <c:v>38062</c:v>
                </c:pt>
                <c:pt idx="440">
                  <c:v>38063</c:v>
                </c:pt>
                <c:pt idx="441">
                  <c:v>38064</c:v>
                </c:pt>
                <c:pt idx="442">
                  <c:v>38065</c:v>
                </c:pt>
                <c:pt idx="443">
                  <c:v>38066</c:v>
                </c:pt>
                <c:pt idx="444">
                  <c:v>38067</c:v>
                </c:pt>
                <c:pt idx="445">
                  <c:v>38068</c:v>
                </c:pt>
                <c:pt idx="446">
                  <c:v>38069</c:v>
                </c:pt>
                <c:pt idx="447">
                  <c:v>38070</c:v>
                </c:pt>
                <c:pt idx="448">
                  <c:v>38071</c:v>
                </c:pt>
                <c:pt idx="449">
                  <c:v>38072</c:v>
                </c:pt>
                <c:pt idx="450">
                  <c:v>38073</c:v>
                </c:pt>
                <c:pt idx="451">
                  <c:v>38074</c:v>
                </c:pt>
                <c:pt idx="452">
                  <c:v>38075</c:v>
                </c:pt>
                <c:pt idx="453">
                  <c:v>38076</c:v>
                </c:pt>
                <c:pt idx="454">
                  <c:v>38077</c:v>
                </c:pt>
                <c:pt idx="455">
                  <c:v>38078</c:v>
                </c:pt>
                <c:pt idx="456">
                  <c:v>38079</c:v>
                </c:pt>
                <c:pt idx="457">
                  <c:v>38080</c:v>
                </c:pt>
                <c:pt idx="458">
                  <c:v>38081</c:v>
                </c:pt>
                <c:pt idx="459">
                  <c:v>38082</c:v>
                </c:pt>
                <c:pt idx="460">
                  <c:v>38083</c:v>
                </c:pt>
                <c:pt idx="461">
                  <c:v>38084</c:v>
                </c:pt>
                <c:pt idx="462">
                  <c:v>38085</c:v>
                </c:pt>
                <c:pt idx="463">
                  <c:v>38086</c:v>
                </c:pt>
                <c:pt idx="464">
                  <c:v>38087</c:v>
                </c:pt>
                <c:pt idx="465">
                  <c:v>38088</c:v>
                </c:pt>
                <c:pt idx="466">
                  <c:v>38089</c:v>
                </c:pt>
                <c:pt idx="467">
                  <c:v>38090</c:v>
                </c:pt>
                <c:pt idx="468">
                  <c:v>38091</c:v>
                </c:pt>
                <c:pt idx="469">
                  <c:v>38092</c:v>
                </c:pt>
                <c:pt idx="470">
                  <c:v>38093</c:v>
                </c:pt>
                <c:pt idx="471">
                  <c:v>38094</c:v>
                </c:pt>
                <c:pt idx="472">
                  <c:v>38095</c:v>
                </c:pt>
                <c:pt idx="473">
                  <c:v>38096</c:v>
                </c:pt>
                <c:pt idx="474">
                  <c:v>38097</c:v>
                </c:pt>
                <c:pt idx="475">
                  <c:v>38098</c:v>
                </c:pt>
                <c:pt idx="476">
                  <c:v>38099</c:v>
                </c:pt>
                <c:pt idx="477">
                  <c:v>38100</c:v>
                </c:pt>
                <c:pt idx="478">
                  <c:v>38101</c:v>
                </c:pt>
                <c:pt idx="479">
                  <c:v>38102</c:v>
                </c:pt>
                <c:pt idx="480">
                  <c:v>38103</c:v>
                </c:pt>
                <c:pt idx="481">
                  <c:v>38104</c:v>
                </c:pt>
                <c:pt idx="482">
                  <c:v>38105</c:v>
                </c:pt>
                <c:pt idx="483">
                  <c:v>38106</c:v>
                </c:pt>
                <c:pt idx="484">
                  <c:v>38107</c:v>
                </c:pt>
                <c:pt idx="485">
                  <c:v>38108</c:v>
                </c:pt>
                <c:pt idx="486">
                  <c:v>38109</c:v>
                </c:pt>
                <c:pt idx="487">
                  <c:v>38110</c:v>
                </c:pt>
                <c:pt idx="488">
                  <c:v>38111</c:v>
                </c:pt>
                <c:pt idx="489">
                  <c:v>38112</c:v>
                </c:pt>
                <c:pt idx="490">
                  <c:v>38113</c:v>
                </c:pt>
                <c:pt idx="491">
                  <c:v>38114</c:v>
                </c:pt>
                <c:pt idx="492">
                  <c:v>38115</c:v>
                </c:pt>
                <c:pt idx="493">
                  <c:v>38116</c:v>
                </c:pt>
                <c:pt idx="494">
                  <c:v>38117</c:v>
                </c:pt>
                <c:pt idx="495">
                  <c:v>38118</c:v>
                </c:pt>
                <c:pt idx="496">
                  <c:v>38119</c:v>
                </c:pt>
                <c:pt idx="497">
                  <c:v>38120</c:v>
                </c:pt>
                <c:pt idx="498">
                  <c:v>38121</c:v>
                </c:pt>
                <c:pt idx="499">
                  <c:v>38122</c:v>
                </c:pt>
                <c:pt idx="500">
                  <c:v>38123</c:v>
                </c:pt>
                <c:pt idx="501">
                  <c:v>38124</c:v>
                </c:pt>
                <c:pt idx="502">
                  <c:v>38125</c:v>
                </c:pt>
                <c:pt idx="503">
                  <c:v>38126</c:v>
                </c:pt>
                <c:pt idx="504">
                  <c:v>38127</c:v>
                </c:pt>
                <c:pt idx="505">
                  <c:v>38128</c:v>
                </c:pt>
                <c:pt idx="506">
                  <c:v>38129</c:v>
                </c:pt>
                <c:pt idx="507">
                  <c:v>38130</c:v>
                </c:pt>
                <c:pt idx="508">
                  <c:v>38131</c:v>
                </c:pt>
                <c:pt idx="509">
                  <c:v>38132</c:v>
                </c:pt>
                <c:pt idx="510">
                  <c:v>38133</c:v>
                </c:pt>
                <c:pt idx="511">
                  <c:v>38134</c:v>
                </c:pt>
                <c:pt idx="512">
                  <c:v>38135</c:v>
                </c:pt>
                <c:pt idx="513">
                  <c:v>38136</c:v>
                </c:pt>
                <c:pt idx="514">
                  <c:v>38137</c:v>
                </c:pt>
                <c:pt idx="515">
                  <c:v>38138</c:v>
                </c:pt>
                <c:pt idx="516">
                  <c:v>38139</c:v>
                </c:pt>
                <c:pt idx="517">
                  <c:v>38140</c:v>
                </c:pt>
                <c:pt idx="518">
                  <c:v>38141</c:v>
                </c:pt>
                <c:pt idx="519">
                  <c:v>38142</c:v>
                </c:pt>
                <c:pt idx="520">
                  <c:v>38143</c:v>
                </c:pt>
                <c:pt idx="521">
                  <c:v>38144</c:v>
                </c:pt>
                <c:pt idx="522">
                  <c:v>38145</c:v>
                </c:pt>
                <c:pt idx="523">
                  <c:v>38146</c:v>
                </c:pt>
                <c:pt idx="524">
                  <c:v>38147</c:v>
                </c:pt>
                <c:pt idx="525">
                  <c:v>38148</c:v>
                </c:pt>
                <c:pt idx="526">
                  <c:v>38149</c:v>
                </c:pt>
                <c:pt idx="527">
                  <c:v>38150</c:v>
                </c:pt>
                <c:pt idx="528">
                  <c:v>38151</c:v>
                </c:pt>
                <c:pt idx="529">
                  <c:v>38152</c:v>
                </c:pt>
                <c:pt idx="530">
                  <c:v>38153</c:v>
                </c:pt>
                <c:pt idx="531">
                  <c:v>38154</c:v>
                </c:pt>
                <c:pt idx="532">
                  <c:v>38155</c:v>
                </c:pt>
                <c:pt idx="533">
                  <c:v>38156</c:v>
                </c:pt>
                <c:pt idx="534">
                  <c:v>38157</c:v>
                </c:pt>
                <c:pt idx="535">
                  <c:v>38158</c:v>
                </c:pt>
                <c:pt idx="536">
                  <c:v>38159</c:v>
                </c:pt>
                <c:pt idx="537">
                  <c:v>38160</c:v>
                </c:pt>
                <c:pt idx="538">
                  <c:v>38161</c:v>
                </c:pt>
                <c:pt idx="539">
                  <c:v>38162</c:v>
                </c:pt>
                <c:pt idx="540">
                  <c:v>38163</c:v>
                </c:pt>
                <c:pt idx="541">
                  <c:v>38164</c:v>
                </c:pt>
                <c:pt idx="542">
                  <c:v>38165</c:v>
                </c:pt>
                <c:pt idx="543">
                  <c:v>38166</c:v>
                </c:pt>
                <c:pt idx="544">
                  <c:v>38167</c:v>
                </c:pt>
                <c:pt idx="545">
                  <c:v>38168</c:v>
                </c:pt>
                <c:pt idx="546">
                  <c:v>38169</c:v>
                </c:pt>
                <c:pt idx="547">
                  <c:v>38170</c:v>
                </c:pt>
                <c:pt idx="548">
                  <c:v>38171</c:v>
                </c:pt>
                <c:pt idx="549">
                  <c:v>38172</c:v>
                </c:pt>
                <c:pt idx="550">
                  <c:v>38173</c:v>
                </c:pt>
                <c:pt idx="551">
                  <c:v>38174</c:v>
                </c:pt>
                <c:pt idx="552">
                  <c:v>38175</c:v>
                </c:pt>
                <c:pt idx="553">
                  <c:v>38176</c:v>
                </c:pt>
                <c:pt idx="554">
                  <c:v>38177</c:v>
                </c:pt>
                <c:pt idx="555">
                  <c:v>38178</c:v>
                </c:pt>
                <c:pt idx="556">
                  <c:v>38179</c:v>
                </c:pt>
                <c:pt idx="557">
                  <c:v>38180</c:v>
                </c:pt>
                <c:pt idx="558">
                  <c:v>38181</c:v>
                </c:pt>
                <c:pt idx="559">
                  <c:v>38182</c:v>
                </c:pt>
                <c:pt idx="560">
                  <c:v>38183</c:v>
                </c:pt>
                <c:pt idx="561">
                  <c:v>38184</c:v>
                </c:pt>
                <c:pt idx="562">
                  <c:v>38185</c:v>
                </c:pt>
                <c:pt idx="563">
                  <c:v>38186</c:v>
                </c:pt>
                <c:pt idx="564">
                  <c:v>38187</c:v>
                </c:pt>
                <c:pt idx="565">
                  <c:v>38188</c:v>
                </c:pt>
                <c:pt idx="566">
                  <c:v>38189</c:v>
                </c:pt>
                <c:pt idx="567">
                  <c:v>38190</c:v>
                </c:pt>
                <c:pt idx="568">
                  <c:v>38191</c:v>
                </c:pt>
                <c:pt idx="569">
                  <c:v>38192</c:v>
                </c:pt>
                <c:pt idx="570">
                  <c:v>38193</c:v>
                </c:pt>
                <c:pt idx="571">
                  <c:v>38194</c:v>
                </c:pt>
                <c:pt idx="572">
                  <c:v>38195</c:v>
                </c:pt>
                <c:pt idx="573">
                  <c:v>38196</c:v>
                </c:pt>
                <c:pt idx="574">
                  <c:v>38197</c:v>
                </c:pt>
                <c:pt idx="575">
                  <c:v>38198</c:v>
                </c:pt>
                <c:pt idx="576">
                  <c:v>38199</c:v>
                </c:pt>
                <c:pt idx="577">
                  <c:v>38200</c:v>
                </c:pt>
                <c:pt idx="578">
                  <c:v>38201</c:v>
                </c:pt>
                <c:pt idx="579">
                  <c:v>38202</c:v>
                </c:pt>
                <c:pt idx="580">
                  <c:v>38203</c:v>
                </c:pt>
                <c:pt idx="581">
                  <c:v>38204</c:v>
                </c:pt>
                <c:pt idx="582">
                  <c:v>38205</c:v>
                </c:pt>
                <c:pt idx="583">
                  <c:v>38206</c:v>
                </c:pt>
                <c:pt idx="584">
                  <c:v>38207</c:v>
                </c:pt>
                <c:pt idx="585">
                  <c:v>38208</c:v>
                </c:pt>
                <c:pt idx="586">
                  <c:v>38209</c:v>
                </c:pt>
                <c:pt idx="587">
                  <c:v>38210</c:v>
                </c:pt>
                <c:pt idx="588">
                  <c:v>38211</c:v>
                </c:pt>
                <c:pt idx="589">
                  <c:v>38212</c:v>
                </c:pt>
                <c:pt idx="590">
                  <c:v>38213</c:v>
                </c:pt>
                <c:pt idx="591">
                  <c:v>38214</c:v>
                </c:pt>
                <c:pt idx="592">
                  <c:v>38215</c:v>
                </c:pt>
                <c:pt idx="593">
                  <c:v>38216</c:v>
                </c:pt>
                <c:pt idx="594">
                  <c:v>38217</c:v>
                </c:pt>
                <c:pt idx="595">
                  <c:v>38218</c:v>
                </c:pt>
                <c:pt idx="596">
                  <c:v>38219</c:v>
                </c:pt>
                <c:pt idx="597">
                  <c:v>38220</c:v>
                </c:pt>
                <c:pt idx="598">
                  <c:v>38221</c:v>
                </c:pt>
                <c:pt idx="599">
                  <c:v>38222</c:v>
                </c:pt>
                <c:pt idx="600">
                  <c:v>38223</c:v>
                </c:pt>
                <c:pt idx="601">
                  <c:v>38224</c:v>
                </c:pt>
                <c:pt idx="602">
                  <c:v>38225</c:v>
                </c:pt>
                <c:pt idx="603">
                  <c:v>38226</c:v>
                </c:pt>
                <c:pt idx="604">
                  <c:v>38227</c:v>
                </c:pt>
                <c:pt idx="605">
                  <c:v>38228</c:v>
                </c:pt>
                <c:pt idx="606">
                  <c:v>38229</c:v>
                </c:pt>
                <c:pt idx="607">
                  <c:v>38230</c:v>
                </c:pt>
                <c:pt idx="608">
                  <c:v>38231</c:v>
                </c:pt>
                <c:pt idx="609">
                  <c:v>38232</c:v>
                </c:pt>
                <c:pt idx="610">
                  <c:v>38233</c:v>
                </c:pt>
                <c:pt idx="611">
                  <c:v>38234</c:v>
                </c:pt>
                <c:pt idx="612">
                  <c:v>38235</c:v>
                </c:pt>
                <c:pt idx="613">
                  <c:v>38236</c:v>
                </c:pt>
                <c:pt idx="614">
                  <c:v>38237</c:v>
                </c:pt>
                <c:pt idx="615">
                  <c:v>38238</c:v>
                </c:pt>
                <c:pt idx="616">
                  <c:v>38239</c:v>
                </c:pt>
                <c:pt idx="617">
                  <c:v>38240</c:v>
                </c:pt>
                <c:pt idx="618">
                  <c:v>38241</c:v>
                </c:pt>
                <c:pt idx="619">
                  <c:v>38242</c:v>
                </c:pt>
                <c:pt idx="620">
                  <c:v>38243</c:v>
                </c:pt>
                <c:pt idx="621">
                  <c:v>38244</c:v>
                </c:pt>
                <c:pt idx="622">
                  <c:v>38245</c:v>
                </c:pt>
                <c:pt idx="623">
                  <c:v>38246</c:v>
                </c:pt>
                <c:pt idx="624">
                  <c:v>38247</c:v>
                </c:pt>
                <c:pt idx="625">
                  <c:v>38248</c:v>
                </c:pt>
                <c:pt idx="626">
                  <c:v>38249</c:v>
                </c:pt>
                <c:pt idx="627">
                  <c:v>38250</c:v>
                </c:pt>
                <c:pt idx="628">
                  <c:v>38251</c:v>
                </c:pt>
                <c:pt idx="629">
                  <c:v>38252</c:v>
                </c:pt>
                <c:pt idx="630">
                  <c:v>38253</c:v>
                </c:pt>
                <c:pt idx="631">
                  <c:v>38254</c:v>
                </c:pt>
                <c:pt idx="632">
                  <c:v>38255</c:v>
                </c:pt>
                <c:pt idx="633">
                  <c:v>38256</c:v>
                </c:pt>
                <c:pt idx="634">
                  <c:v>38257</c:v>
                </c:pt>
                <c:pt idx="635">
                  <c:v>38258</c:v>
                </c:pt>
                <c:pt idx="636">
                  <c:v>38259</c:v>
                </c:pt>
                <c:pt idx="637">
                  <c:v>38260</c:v>
                </c:pt>
                <c:pt idx="638">
                  <c:v>38261</c:v>
                </c:pt>
                <c:pt idx="639">
                  <c:v>38262</c:v>
                </c:pt>
                <c:pt idx="640">
                  <c:v>38263</c:v>
                </c:pt>
                <c:pt idx="641">
                  <c:v>38264</c:v>
                </c:pt>
                <c:pt idx="642">
                  <c:v>38265</c:v>
                </c:pt>
                <c:pt idx="643">
                  <c:v>38266</c:v>
                </c:pt>
                <c:pt idx="644">
                  <c:v>38267</c:v>
                </c:pt>
                <c:pt idx="645">
                  <c:v>38268</c:v>
                </c:pt>
                <c:pt idx="646">
                  <c:v>38269</c:v>
                </c:pt>
                <c:pt idx="647">
                  <c:v>38270</c:v>
                </c:pt>
                <c:pt idx="648">
                  <c:v>38271</c:v>
                </c:pt>
                <c:pt idx="649">
                  <c:v>38272</c:v>
                </c:pt>
                <c:pt idx="650">
                  <c:v>38273</c:v>
                </c:pt>
                <c:pt idx="651">
                  <c:v>38274</c:v>
                </c:pt>
                <c:pt idx="652">
                  <c:v>38275</c:v>
                </c:pt>
                <c:pt idx="653">
                  <c:v>38276</c:v>
                </c:pt>
                <c:pt idx="654">
                  <c:v>38277</c:v>
                </c:pt>
                <c:pt idx="655">
                  <c:v>38278</c:v>
                </c:pt>
                <c:pt idx="656">
                  <c:v>38279</c:v>
                </c:pt>
                <c:pt idx="657">
                  <c:v>38280</c:v>
                </c:pt>
                <c:pt idx="658">
                  <c:v>38281</c:v>
                </c:pt>
                <c:pt idx="659">
                  <c:v>38282</c:v>
                </c:pt>
                <c:pt idx="660">
                  <c:v>38283</c:v>
                </c:pt>
                <c:pt idx="661">
                  <c:v>38284</c:v>
                </c:pt>
                <c:pt idx="662">
                  <c:v>38285</c:v>
                </c:pt>
                <c:pt idx="663">
                  <c:v>38286</c:v>
                </c:pt>
                <c:pt idx="664">
                  <c:v>38287</c:v>
                </c:pt>
                <c:pt idx="665">
                  <c:v>38288</c:v>
                </c:pt>
                <c:pt idx="666">
                  <c:v>38289</c:v>
                </c:pt>
                <c:pt idx="667">
                  <c:v>38290</c:v>
                </c:pt>
                <c:pt idx="668">
                  <c:v>38291</c:v>
                </c:pt>
                <c:pt idx="669">
                  <c:v>38292</c:v>
                </c:pt>
                <c:pt idx="670">
                  <c:v>38293</c:v>
                </c:pt>
                <c:pt idx="671">
                  <c:v>38294</c:v>
                </c:pt>
                <c:pt idx="672">
                  <c:v>38295</c:v>
                </c:pt>
                <c:pt idx="673">
                  <c:v>38296</c:v>
                </c:pt>
                <c:pt idx="674">
                  <c:v>38297</c:v>
                </c:pt>
                <c:pt idx="675">
                  <c:v>38298</c:v>
                </c:pt>
                <c:pt idx="676">
                  <c:v>38299</c:v>
                </c:pt>
                <c:pt idx="677">
                  <c:v>38300</c:v>
                </c:pt>
                <c:pt idx="678">
                  <c:v>38301</c:v>
                </c:pt>
                <c:pt idx="679">
                  <c:v>38302</c:v>
                </c:pt>
                <c:pt idx="680">
                  <c:v>38303</c:v>
                </c:pt>
                <c:pt idx="681">
                  <c:v>38304</c:v>
                </c:pt>
                <c:pt idx="682">
                  <c:v>38305</c:v>
                </c:pt>
                <c:pt idx="683">
                  <c:v>38306</c:v>
                </c:pt>
                <c:pt idx="684">
                  <c:v>38307</c:v>
                </c:pt>
                <c:pt idx="685">
                  <c:v>38308</c:v>
                </c:pt>
                <c:pt idx="686">
                  <c:v>38309</c:v>
                </c:pt>
                <c:pt idx="687">
                  <c:v>38310</c:v>
                </c:pt>
                <c:pt idx="688">
                  <c:v>38311</c:v>
                </c:pt>
                <c:pt idx="689">
                  <c:v>38312</c:v>
                </c:pt>
                <c:pt idx="690">
                  <c:v>38313</c:v>
                </c:pt>
                <c:pt idx="691">
                  <c:v>38314</c:v>
                </c:pt>
                <c:pt idx="692">
                  <c:v>38315</c:v>
                </c:pt>
                <c:pt idx="693">
                  <c:v>38316</c:v>
                </c:pt>
                <c:pt idx="694">
                  <c:v>38317</c:v>
                </c:pt>
                <c:pt idx="695">
                  <c:v>38318</c:v>
                </c:pt>
                <c:pt idx="696">
                  <c:v>38319</c:v>
                </c:pt>
                <c:pt idx="697">
                  <c:v>38320</c:v>
                </c:pt>
                <c:pt idx="698">
                  <c:v>38321</c:v>
                </c:pt>
                <c:pt idx="699">
                  <c:v>38322</c:v>
                </c:pt>
                <c:pt idx="700">
                  <c:v>38323</c:v>
                </c:pt>
                <c:pt idx="701">
                  <c:v>38324</c:v>
                </c:pt>
                <c:pt idx="702">
                  <c:v>38325</c:v>
                </c:pt>
                <c:pt idx="703">
                  <c:v>38326</c:v>
                </c:pt>
                <c:pt idx="704">
                  <c:v>38327</c:v>
                </c:pt>
                <c:pt idx="705">
                  <c:v>38328</c:v>
                </c:pt>
                <c:pt idx="706">
                  <c:v>38329</c:v>
                </c:pt>
                <c:pt idx="707">
                  <c:v>38330</c:v>
                </c:pt>
                <c:pt idx="708">
                  <c:v>38331</c:v>
                </c:pt>
                <c:pt idx="709">
                  <c:v>38332</c:v>
                </c:pt>
                <c:pt idx="710">
                  <c:v>38333</c:v>
                </c:pt>
                <c:pt idx="711">
                  <c:v>38334</c:v>
                </c:pt>
                <c:pt idx="712">
                  <c:v>38335</c:v>
                </c:pt>
                <c:pt idx="713">
                  <c:v>38336</c:v>
                </c:pt>
                <c:pt idx="714">
                  <c:v>38337</c:v>
                </c:pt>
                <c:pt idx="715">
                  <c:v>38338</c:v>
                </c:pt>
                <c:pt idx="716">
                  <c:v>38339</c:v>
                </c:pt>
                <c:pt idx="717">
                  <c:v>38340</c:v>
                </c:pt>
                <c:pt idx="718">
                  <c:v>38341</c:v>
                </c:pt>
                <c:pt idx="719">
                  <c:v>38342</c:v>
                </c:pt>
                <c:pt idx="720">
                  <c:v>38343</c:v>
                </c:pt>
                <c:pt idx="721">
                  <c:v>38344</c:v>
                </c:pt>
                <c:pt idx="722">
                  <c:v>38345</c:v>
                </c:pt>
                <c:pt idx="723">
                  <c:v>38346</c:v>
                </c:pt>
                <c:pt idx="724">
                  <c:v>38347</c:v>
                </c:pt>
                <c:pt idx="725">
                  <c:v>38348</c:v>
                </c:pt>
                <c:pt idx="726">
                  <c:v>38349</c:v>
                </c:pt>
                <c:pt idx="727">
                  <c:v>38350</c:v>
                </c:pt>
                <c:pt idx="728">
                  <c:v>38351</c:v>
                </c:pt>
                <c:pt idx="729">
                  <c:v>38352</c:v>
                </c:pt>
                <c:pt idx="730">
                  <c:v>38353</c:v>
                </c:pt>
                <c:pt idx="731">
                  <c:v>38354</c:v>
                </c:pt>
                <c:pt idx="732">
                  <c:v>38355</c:v>
                </c:pt>
                <c:pt idx="733">
                  <c:v>38356</c:v>
                </c:pt>
                <c:pt idx="734">
                  <c:v>38357</c:v>
                </c:pt>
                <c:pt idx="735">
                  <c:v>38358</c:v>
                </c:pt>
                <c:pt idx="736">
                  <c:v>38359</c:v>
                </c:pt>
                <c:pt idx="737">
                  <c:v>38360</c:v>
                </c:pt>
                <c:pt idx="738">
                  <c:v>38361</c:v>
                </c:pt>
                <c:pt idx="739">
                  <c:v>38362</c:v>
                </c:pt>
                <c:pt idx="740">
                  <c:v>38363</c:v>
                </c:pt>
                <c:pt idx="741">
                  <c:v>38364</c:v>
                </c:pt>
                <c:pt idx="742">
                  <c:v>38365</c:v>
                </c:pt>
                <c:pt idx="743">
                  <c:v>38366</c:v>
                </c:pt>
                <c:pt idx="744">
                  <c:v>38367</c:v>
                </c:pt>
                <c:pt idx="745">
                  <c:v>38368</c:v>
                </c:pt>
                <c:pt idx="746">
                  <c:v>38369</c:v>
                </c:pt>
                <c:pt idx="747">
                  <c:v>38370</c:v>
                </c:pt>
                <c:pt idx="748">
                  <c:v>38371</c:v>
                </c:pt>
                <c:pt idx="749">
                  <c:v>38372</c:v>
                </c:pt>
                <c:pt idx="750">
                  <c:v>38373</c:v>
                </c:pt>
                <c:pt idx="751">
                  <c:v>38374</c:v>
                </c:pt>
                <c:pt idx="752">
                  <c:v>38375</c:v>
                </c:pt>
                <c:pt idx="753">
                  <c:v>38376</c:v>
                </c:pt>
                <c:pt idx="754">
                  <c:v>38377</c:v>
                </c:pt>
                <c:pt idx="755">
                  <c:v>38378</c:v>
                </c:pt>
                <c:pt idx="756">
                  <c:v>38379</c:v>
                </c:pt>
                <c:pt idx="757">
                  <c:v>38380</c:v>
                </c:pt>
                <c:pt idx="758">
                  <c:v>38381</c:v>
                </c:pt>
                <c:pt idx="759">
                  <c:v>38382</c:v>
                </c:pt>
                <c:pt idx="760">
                  <c:v>38383</c:v>
                </c:pt>
                <c:pt idx="761">
                  <c:v>38384</c:v>
                </c:pt>
                <c:pt idx="762">
                  <c:v>38385</c:v>
                </c:pt>
                <c:pt idx="763">
                  <c:v>38386</c:v>
                </c:pt>
                <c:pt idx="764">
                  <c:v>38387</c:v>
                </c:pt>
                <c:pt idx="765">
                  <c:v>38388</c:v>
                </c:pt>
                <c:pt idx="766">
                  <c:v>38389</c:v>
                </c:pt>
                <c:pt idx="767">
                  <c:v>38390</c:v>
                </c:pt>
                <c:pt idx="768">
                  <c:v>38391</c:v>
                </c:pt>
                <c:pt idx="769">
                  <c:v>38392</c:v>
                </c:pt>
                <c:pt idx="770">
                  <c:v>38393</c:v>
                </c:pt>
                <c:pt idx="771">
                  <c:v>38394</c:v>
                </c:pt>
                <c:pt idx="772">
                  <c:v>38395</c:v>
                </c:pt>
                <c:pt idx="773">
                  <c:v>38396</c:v>
                </c:pt>
                <c:pt idx="774">
                  <c:v>38397</c:v>
                </c:pt>
                <c:pt idx="775">
                  <c:v>38398</c:v>
                </c:pt>
                <c:pt idx="776">
                  <c:v>38399</c:v>
                </c:pt>
                <c:pt idx="777">
                  <c:v>38400</c:v>
                </c:pt>
                <c:pt idx="778">
                  <c:v>38401</c:v>
                </c:pt>
                <c:pt idx="779">
                  <c:v>38402</c:v>
                </c:pt>
                <c:pt idx="780">
                  <c:v>38403</c:v>
                </c:pt>
                <c:pt idx="781">
                  <c:v>38404</c:v>
                </c:pt>
                <c:pt idx="782">
                  <c:v>38405</c:v>
                </c:pt>
                <c:pt idx="783">
                  <c:v>38406</c:v>
                </c:pt>
                <c:pt idx="784">
                  <c:v>38407</c:v>
                </c:pt>
                <c:pt idx="785">
                  <c:v>38408</c:v>
                </c:pt>
                <c:pt idx="786">
                  <c:v>38409</c:v>
                </c:pt>
                <c:pt idx="787">
                  <c:v>38410</c:v>
                </c:pt>
                <c:pt idx="788">
                  <c:v>38411</c:v>
                </c:pt>
                <c:pt idx="789">
                  <c:v>38412</c:v>
                </c:pt>
                <c:pt idx="790">
                  <c:v>38413</c:v>
                </c:pt>
                <c:pt idx="791">
                  <c:v>38414</c:v>
                </c:pt>
                <c:pt idx="792">
                  <c:v>38415</c:v>
                </c:pt>
                <c:pt idx="793">
                  <c:v>38416</c:v>
                </c:pt>
                <c:pt idx="794">
                  <c:v>38417</c:v>
                </c:pt>
                <c:pt idx="795">
                  <c:v>38418</c:v>
                </c:pt>
                <c:pt idx="796">
                  <c:v>38419</c:v>
                </c:pt>
                <c:pt idx="797">
                  <c:v>38420</c:v>
                </c:pt>
                <c:pt idx="798">
                  <c:v>38421</c:v>
                </c:pt>
                <c:pt idx="799">
                  <c:v>38422</c:v>
                </c:pt>
                <c:pt idx="800">
                  <c:v>38423</c:v>
                </c:pt>
                <c:pt idx="801">
                  <c:v>38424</c:v>
                </c:pt>
                <c:pt idx="802">
                  <c:v>38425</c:v>
                </c:pt>
                <c:pt idx="803">
                  <c:v>38426</c:v>
                </c:pt>
                <c:pt idx="804">
                  <c:v>38427</c:v>
                </c:pt>
                <c:pt idx="805">
                  <c:v>38428</c:v>
                </c:pt>
                <c:pt idx="806">
                  <c:v>38429</c:v>
                </c:pt>
                <c:pt idx="807">
                  <c:v>38430</c:v>
                </c:pt>
                <c:pt idx="808">
                  <c:v>38431</c:v>
                </c:pt>
                <c:pt idx="809">
                  <c:v>38432</c:v>
                </c:pt>
                <c:pt idx="810">
                  <c:v>38433</c:v>
                </c:pt>
                <c:pt idx="811">
                  <c:v>38434</c:v>
                </c:pt>
                <c:pt idx="812">
                  <c:v>38435</c:v>
                </c:pt>
                <c:pt idx="813">
                  <c:v>38436</c:v>
                </c:pt>
                <c:pt idx="814">
                  <c:v>38437</c:v>
                </c:pt>
                <c:pt idx="815">
                  <c:v>38438</c:v>
                </c:pt>
                <c:pt idx="816">
                  <c:v>38439</c:v>
                </c:pt>
                <c:pt idx="817">
                  <c:v>38440</c:v>
                </c:pt>
                <c:pt idx="818">
                  <c:v>38441</c:v>
                </c:pt>
                <c:pt idx="819">
                  <c:v>38442</c:v>
                </c:pt>
                <c:pt idx="820">
                  <c:v>38443</c:v>
                </c:pt>
                <c:pt idx="821">
                  <c:v>38444</c:v>
                </c:pt>
                <c:pt idx="822">
                  <c:v>38445</c:v>
                </c:pt>
                <c:pt idx="823">
                  <c:v>38446</c:v>
                </c:pt>
                <c:pt idx="824">
                  <c:v>38447</c:v>
                </c:pt>
                <c:pt idx="825">
                  <c:v>38448</c:v>
                </c:pt>
                <c:pt idx="826">
                  <c:v>38449</c:v>
                </c:pt>
                <c:pt idx="827">
                  <c:v>38450</c:v>
                </c:pt>
                <c:pt idx="828">
                  <c:v>38451</c:v>
                </c:pt>
                <c:pt idx="829">
                  <c:v>38452</c:v>
                </c:pt>
                <c:pt idx="830">
                  <c:v>38453</c:v>
                </c:pt>
                <c:pt idx="831">
                  <c:v>38454</c:v>
                </c:pt>
                <c:pt idx="832">
                  <c:v>38455</c:v>
                </c:pt>
                <c:pt idx="833">
                  <c:v>38456</c:v>
                </c:pt>
                <c:pt idx="834">
                  <c:v>38457</c:v>
                </c:pt>
                <c:pt idx="835">
                  <c:v>38458</c:v>
                </c:pt>
                <c:pt idx="836">
                  <c:v>38459</c:v>
                </c:pt>
                <c:pt idx="837">
                  <c:v>38460</c:v>
                </c:pt>
                <c:pt idx="838">
                  <c:v>38461</c:v>
                </c:pt>
                <c:pt idx="839">
                  <c:v>38462</c:v>
                </c:pt>
                <c:pt idx="840">
                  <c:v>38463</c:v>
                </c:pt>
                <c:pt idx="841">
                  <c:v>38464</c:v>
                </c:pt>
                <c:pt idx="842">
                  <c:v>38465</c:v>
                </c:pt>
                <c:pt idx="843">
                  <c:v>38466</c:v>
                </c:pt>
                <c:pt idx="844">
                  <c:v>38467</c:v>
                </c:pt>
                <c:pt idx="845">
                  <c:v>38468</c:v>
                </c:pt>
                <c:pt idx="846">
                  <c:v>38469</c:v>
                </c:pt>
                <c:pt idx="847">
                  <c:v>38470</c:v>
                </c:pt>
                <c:pt idx="848">
                  <c:v>38471</c:v>
                </c:pt>
                <c:pt idx="849">
                  <c:v>38472</c:v>
                </c:pt>
                <c:pt idx="850">
                  <c:v>38473</c:v>
                </c:pt>
                <c:pt idx="851">
                  <c:v>38474</c:v>
                </c:pt>
                <c:pt idx="852">
                  <c:v>38475</c:v>
                </c:pt>
                <c:pt idx="853">
                  <c:v>38476</c:v>
                </c:pt>
                <c:pt idx="854">
                  <c:v>38477</c:v>
                </c:pt>
                <c:pt idx="855">
                  <c:v>38478</c:v>
                </c:pt>
                <c:pt idx="856">
                  <c:v>38479</c:v>
                </c:pt>
                <c:pt idx="857">
                  <c:v>38480</c:v>
                </c:pt>
                <c:pt idx="858">
                  <c:v>38481</c:v>
                </c:pt>
                <c:pt idx="859">
                  <c:v>38482</c:v>
                </c:pt>
                <c:pt idx="860">
                  <c:v>38483</c:v>
                </c:pt>
                <c:pt idx="861">
                  <c:v>38484</c:v>
                </c:pt>
                <c:pt idx="862">
                  <c:v>38485</c:v>
                </c:pt>
                <c:pt idx="863">
                  <c:v>38486</c:v>
                </c:pt>
                <c:pt idx="864">
                  <c:v>38487</c:v>
                </c:pt>
                <c:pt idx="865">
                  <c:v>38488</c:v>
                </c:pt>
                <c:pt idx="866">
                  <c:v>38489</c:v>
                </c:pt>
                <c:pt idx="867">
                  <c:v>38490</c:v>
                </c:pt>
                <c:pt idx="868">
                  <c:v>38491</c:v>
                </c:pt>
                <c:pt idx="869">
                  <c:v>38492</c:v>
                </c:pt>
                <c:pt idx="870">
                  <c:v>38493</c:v>
                </c:pt>
                <c:pt idx="871">
                  <c:v>38494</c:v>
                </c:pt>
                <c:pt idx="872">
                  <c:v>38495</c:v>
                </c:pt>
                <c:pt idx="873">
                  <c:v>38496</c:v>
                </c:pt>
                <c:pt idx="874">
                  <c:v>38497</c:v>
                </c:pt>
                <c:pt idx="875">
                  <c:v>38498</c:v>
                </c:pt>
                <c:pt idx="876">
                  <c:v>38499</c:v>
                </c:pt>
                <c:pt idx="877">
                  <c:v>38500</c:v>
                </c:pt>
                <c:pt idx="878">
                  <c:v>38501</c:v>
                </c:pt>
                <c:pt idx="879">
                  <c:v>38502</c:v>
                </c:pt>
                <c:pt idx="880">
                  <c:v>38503</c:v>
                </c:pt>
                <c:pt idx="881">
                  <c:v>38504</c:v>
                </c:pt>
                <c:pt idx="882">
                  <c:v>38505</c:v>
                </c:pt>
                <c:pt idx="883">
                  <c:v>38506</c:v>
                </c:pt>
                <c:pt idx="884">
                  <c:v>38507</c:v>
                </c:pt>
                <c:pt idx="885">
                  <c:v>38508</c:v>
                </c:pt>
                <c:pt idx="886">
                  <c:v>38509</c:v>
                </c:pt>
                <c:pt idx="887">
                  <c:v>38510</c:v>
                </c:pt>
                <c:pt idx="888">
                  <c:v>38511</c:v>
                </c:pt>
                <c:pt idx="889">
                  <c:v>38512</c:v>
                </c:pt>
                <c:pt idx="890">
                  <c:v>38513</c:v>
                </c:pt>
                <c:pt idx="891">
                  <c:v>38514</c:v>
                </c:pt>
                <c:pt idx="892">
                  <c:v>38515</c:v>
                </c:pt>
                <c:pt idx="893">
                  <c:v>38516</c:v>
                </c:pt>
                <c:pt idx="894">
                  <c:v>38517</c:v>
                </c:pt>
                <c:pt idx="895">
                  <c:v>38518</c:v>
                </c:pt>
                <c:pt idx="896">
                  <c:v>38519</c:v>
                </c:pt>
                <c:pt idx="897">
                  <c:v>38520</c:v>
                </c:pt>
                <c:pt idx="898">
                  <c:v>38521</c:v>
                </c:pt>
                <c:pt idx="899">
                  <c:v>38522</c:v>
                </c:pt>
                <c:pt idx="900">
                  <c:v>38523</c:v>
                </c:pt>
                <c:pt idx="901">
                  <c:v>38524</c:v>
                </c:pt>
                <c:pt idx="902">
                  <c:v>38525</c:v>
                </c:pt>
                <c:pt idx="903">
                  <c:v>38526</c:v>
                </c:pt>
                <c:pt idx="904">
                  <c:v>38527</c:v>
                </c:pt>
                <c:pt idx="905">
                  <c:v>38528</c:v>
                </c:pt>
                <c:pt idx="906">
                  <c:v>38529</c:v>
                </c:pt>
                <c:pt idx="907">
                  <c:v>38530</c:v>
                </c:pt>
                <c:pt idx="908">
                  <c:v>38531</c:v>
                </c:pt>
                <c:pt idx="909">
                  <c:v>38532</c:v>
                </c:pt>
                <c:pt idx="910">
                  <c:v>38533</c:v>
                </c:pt>
                <c:pt idx="911">
                  <c:v>38534</c:v>
                </c:pt>
                <c:pt idx="912">
                  <c:v>38535</c:v>
                </c:pt>
                <c:pt idx="913">
                  <c:v>38536</c:v>
                </c:pt>
                <c:pt idx="914">
                  <c:v>38537</c:v>
                </c:pt>
                <c:pt idx="915">
                  <c:v>38538</c:v>
                </c:pt>
                <c:pt idx="916">
                  <c:v>38539</c:v>
                </c:pt>
                <c:pt idx="917">
                  <c:v>38540</c:v>
                </c:pt>
                <c:pt idx="918">
                  <c:v>38541</c:v>
                </c:pt>
                <c:pt idx="919">
                  <c:v>38542</c:v>
                </c:pt>
                <c:pt idx="920">
                  <c:v>38543</c:v>
                </c:pt>
                <c:pt idx="921">
                  <c:v>38544</c:v>
                </c:pt>
                <c:pt idx="922">
                  <c:v>38545</c:v>
                </c:pt>
                <c:pt idx="923">
                  <c:v>38546</c:v>
                </c:pt>
                <c:pt idx="924">
                  <c:v>38547</c:v>
                </c:pt>
                <c:pt idx="925">
                  <c:v>38548</c:v>
                </c:pt>
                <c:pt idx="926">
                  <c:v>38549</c:v>
                </c:pt>
                <c:pt idx="927">
                  <c:v>38550</c:v>
                </c:pt>
                <c:pt idx="928">
                  <c:v>38551</c:v>
                </c:pt>
                <c:pt idx="929">
                  <c:v>38552</c:v>
                </c:pt>
                <c:pt idx="930">
                  <c:v>38553</c:v>
                </c:pt>
                <c:pt idx="931">
                  <c:v>38554</c:v>
                </c:pt>
                <c:pt idx="932">
                  <c:v>38555</c:v>
                </c:pt>
                <c:pt idx="933">
                  <c:v>38556</c:v>
                </c:pt>
                <c:pt idx="934">
                  <c:v>38557</c:v>
                </c:pt>
                <c:pt idx="935">
                  <c:v>38558</c:v>
                </c:pt>
                <c:pt idx="936">
                  <c:v>38559</c:v>
                </c:pt>
                <c:pt idx="937">
                  <c:v>38560</c:v>
                </c:pt>
                <c:pt idx="938">
                  <c:v>38561</c:v>
                </c:pt>
                <c:pt idx="939">
                  <c:v>38562</c:v>
                </c:pt>
                <c:pt idx="940">
                  <c:v>38563</c:v>
                </c:pt>
                <c:pt idx="941">
                  <c:v>38564</c:v>
                </c:pt>
                <c:pt idx="942">
                  <c:v>38565</c:v>
                </c:pt>
                <c:pt idx="943">
                  <c:v>38566</c:v>
                </c:pt>
                <c:pt idx="944">
                  <c:v>38567</c:v>
                </c:pt>
                <c:pt idx="945">
                  <c:v>38568</c:v>
                </c:pt>
                <c:pt idx="946">
                  <c:v>38569</c:v>
                </c:pt>
                <c:pt idx="947">
                  <c:v>38570</c:v>
                </c:pt>
                <c:pt idx="948">
                  <c:v>38571</c:v>
                </c:pt>
                <c:pt idx="949">
                  <c:v>38572</c:v>
                </c:pt>
                <c:pt idx="950">
                  <c:v>38573</c:v>
                </c:pt>
                <c:pt idx="951">
                  <c:v>38574</c:v>
                </c:pt>
                <c:pt idx="952">
                  <c:v>38575</c:v>
                </c:pt>
                <c:pt idx="953">
                  <c:v>38576</c:v>
                </c:pt>
                <c:pt idx="954">
                  <c:v>38577</c:v>
                </c:pt>
                <c:pt idx="955">
                  <c:v>38578</c:v>
                </c:pt>
                <c:pt idx="956">
                  <c:v>38579</c:v>
                </c:pt>
                <c:pt idx="957">
                  <c:v>38580</c:v>
                </c:pt>
                <c:pt idx="958">
                  <c:v>38581</c:v>
                </c:pt>
                <c:pt idx="959">
                  <c:v>38582</c:v>
                </c:pt>
                <c:pt idx="960">
                  <c:v>38583</c:v>
                </c:pt>
                <c:pt idx="961">
                  <c:v>38584</c:v>
                </c:pt>
                <c:pt idx="962">
                  <c:v>38585</c:v>
                </c:pt>
                <c:pt idx="963">
                  <c:v>38586</c:v>
                </c:pt>
                <c:pt idx="964">
                  <c:v>38587</c:v>
                </c:pt>
                <c:pt idx="965">
                  <c:v>38588</c:v>
                </c:pt>
                <c:pt idx="966">
                  <c:v>38589</c:v>
                </c:pt>
                <c:pt idx="967">
                  <c:v>38590</c:v>
                </c:pt>
                <c:pt idx="968">
                  <c:v>38591</c:v>
                </c:pt>
                <c:pt idx="969">
                  <c:v>38592</c:v>
                </c:pt>
                <c:pt idx="970">
                  <c:v>38593</c:v>
                </c:pt>
                <c:pt idx="971">
                  <c:v>38594</c:v>
                </c:pt>
                <c:pt idx="972">
                  <c:v>38595</c:v>
                </c:pt>
                <c:pt idx="973">
                  <c:v>38596</c:v>
                </c:pt>
                <c:pt idx="974">
                  <c:v>38597</c:v>
                </c:pt>
                <c:pt idx="975">
                  <c:v>38598</c:v>
                </c:pt>
                <c:pt idx="976">
                  <c:v>38599</c:v>
                </c:pt>
                <c:pt idx="977">
                  <c:v>38600</c:v>
                </c:pt>
                <c:pt idx="978">
                  <c:v>38601</c:v>
                </c:pt>
                <c:pt idx="979">
                  <c:v>38602</c:v>
                </c:pt>
                <c:pt idx="980">
                  <c:v>38603</c:v>
                </c:pt>
                <c:pt idx="981">
                  <c:v>38604</c:v>
                </c:pt>
                <c:pt idx="982">
                  <c:v>38605</c:v>
                </c:pt>
                <c:pt idx="983">
                  <c:v>38606</c:v>
                </c:pt>
                <c:pt idx="984">
                  <c:v>38607</c:v>
                </c:pt>
                <c:pt idx="985">
                  <c:v>38608</c:v>
                </c:pt>
                <c:pt idx="986">
                  <c:v>38609</c:v>
                </c:pt>
                <c:pt idx="987">
                  <c:v>38610</c:v>
                </c:pt>
                <c:pt idx="988">
                  <c:v>38611</c:v>
                </c:pt>
                <c:pt idx="989">
                  <c:v>38612</c:v>
                </c:pt>
                <c:pt idx="990">
                  <c:v>38613</c:v>
                </c:pt>
                <c:pt idx="991">
                  <c:v>38614</c:v>
                </c:pt>
                <c:pt idx="992">
                  <c:v>38615</c:v>
                </c:pt>
                <c:pt idx="993">
                  <c:v>38616</c:v>
                </c:pt>
                <c:pt idx="994">
                  <c:v>38617</c:v>
                </c:pt>
                <c:pt idx="995">
                  <c:v>38618</c:v>
                </c:pt>
                <c:pt idx="996">
                  <c:v>38619</c:v>
                </c:pt>
                <c:pt idx="997">
                  <c:v>38620</c:v>
                </c:pt>
                <c:pt idx="998">
                  <c:v>38621</c:v>
                </c:pt>
                <c:pt idx="999">
                  <c:v>38622</c:v>
                </c:pt>
                <c:pt idx="1000">
                  <c:v>38623</c:v>
                </c:pt>
                <c:pt idx="1001">
                  <c:v>38624</c:v>
                </c:pt>
                <c:pt idx="1002">
                  <c:v>38625</c:v>
                </c:pt>
                <c:pt idx="1003">
                  <c:v>38626</c:v>
                </c:pt>
                <c:pt idx="1004">
                  <c:v>38627</c:v>
                </c:pt>
                <c:pt idx="1005">
                  <c:v>38628</c:v>
                </c:pt>
                <c:pt idx="1006">
                  <c:v>38629</c:v>
                </c:pt>
                <c:pt idx="1007">
                  <c:v>38630</c:v>
                </c:pt>
                <c:pt idx="1008">
                  <c:v>38631</c:v>
                </c:pt>
                <c:pt idx="1009">
                  <c:v>38632</c:v>
                </c:pt>
                <c:pt idx="1010">
                  <c:v>38633</c:v>
                </c:pt>
                <c:pt idx="1011">
                  <c:v>38634</c:v>
                </c:pt>
                <c:pt idx="1012">
                  <c:v>38635</c:v>
                </c:pt>
                <c:pt idx="1013">
                  <c:v>38636</c:v>
                </c:pt>
                <c:pt idx="1014">
                  <c:v>38637</c:v>
                </c:pt>
                <c:pt idx="1015">
                  <c:v>38638</c:v>
                </c:pt>
                <c:pt idx="1016">
                  <c:v>38639</c:v>
                </c:pt>
                <c:pt idx="1017">
                  <c:v>38640</c:v>
                </c:pt>
                <c:pt idx="1018">
                  <c:v>38641</c:v>
                </c:pt>
                <c:pt idx="1019">
                  <c:v>38642</c:v>
                </c:pt>
                <c:pt idx="1020">
                  <c:v>38643</c:v>
                </c:pt>
                <c:pt idx="1021">
                  <c:v>38644</c:v>
                </c:pt>
                <c:pt idx="1022">
                  <c:v>38645</c:v>
                </c:pt>
                <c:pt idx="1023">
                  <c:v>38646</c:v>
                </c:pt>
                <c:pt idx="1024">
                  <c:v>38647</c:v>
                </c:pt>
                <c:pt idx="1025">
                  <c:v>38648</c:v>
                </c:pt>
                <c:pt idx="1026">
                  <c:v>38649</c:v>
                </c:pt>
                <c:pt idx="1027">
                  <c:v>38650</c:v>
                </c:pt>
                <c:pt idx="1028">
                  <c:v>38651</c:v>
                </c:pt>
                <c:pt idx="1029">
                  <c:v>38652</c:v>
                </c:pt>
                <c:pt idx="1030">
                  <c:v>38653</c:v>
                </c:pt>
                <c:pt idx="1031">
                  <c:v>38654</c:v>
                </c:pt>
                <c:pt idx="1032">
                  <c:v>38655</c:v>
                </c:pt>
                <c:pt idx="1033">
                  <c:v>38656</c:v>
                </c:pt>
                <c:pt idx="1034">
                  <c:v>38657</c:v>
                </c:pt>
                <c:pt idx="1035">
                  <c:v>38658</c:v>
                </c:pt>
                <c:pt idx="1036">
                  <c:v>38659</c:v>
                </c:pt>
                <c:pt idx="1037">
                  <c:v>38660</c:v>
                </c:pt>
                <c:pt idx="1038">
                  <c:v>38661</c:v>
                </c:pt>
                <c:pt idx="1039">
                  <c:v>38662</c:v>
                </c:pt>
                <c:pt idx="1040">
                  <c:v>38663</c:v>
                </c:pt>
                <c:pt idx="1041">
                  <c:v>38664</c:v>
                </c:pt>
                <c:pt idx="1042">
                  <c:v>38665</c:v>
                </c:pt>
                <c:pt idx="1043">
                  <c:v>38666</c:v>
                </c:pt>
                <c:pt idx="1044">
                  <c:v>38667</c:v>
                </c:pt>
                <c:pt idx="1045">
                  <c:v>38668</c:v>
                </c:pt>
                <c:pt idx="1046">
                  <c:v>38669</c:v>
                </c:pt>
                <c:pt idx="1047">
                  <c:v>38670</c:v>
                </c:pt>
                <c:pt idx="1048">
                  <c:v>38671</c:v>
                </c:pt>
                <c:pt idx="1049">
                  <c:v>38672</c:v>
                </c:pt>
                <c:pt idx="1050">
                  <c:v>38673</c:v>
                </c:pt>
                <c:pt idx="1051">
                  <c:v>38674</c:v>
                </c:pt>
                <c:pt idx="1052">
                  <c:v>38675</c:v>
                </c:pt>
                <c:pt idx="1053">
                  <c:v>38676</c:v>
                </c:pt>
                <c:pt idx="1054">
                  <c:v>38677</c:v>
                </c:pt>
                <c:pt idx="1055">
                  <c:v>38678</c:v>
                </c:pt>
                <c:pt idx="1056">
                  <c:v>38679</c:v>
                </c:pt>
                <c:pt idx="1057">
                  <c:v>38680</c:v>
                </c:pt>
                <c:pt idx="1058">
                  <c:v>38681</c:v>
                </c:pt>
                <c:pt idx="1059">
                  <c:v>38682</c:v>
                </c:pt>
                <c:pt idx="1060">
                  <c:v>38683</c:v>
                </c:pt>
                <c:pt idx="1061">
                  <c:v>38684</c:v>
                </c:pt>
                <c:pt idx="1062">
                  <c:v>38685</c:v>
                </c:pt>
                <c:pt idx="1063">
                  <c:v>38686</c:v>
                </c:pt>
                <c:pt idx="1064">
                  <c:v>38687</c:v>
                </c:pt>
                <c:pt idx="1065">
                  <c:v>38688</c:v>
                </c:pt>
                <c:pt idx="1066">
                  <c:v>38689</c:v>
                </c:pt>
                <c:pt idx="1067">
                  <c:v>38690</c:v>
                </c:pt>
                <c:pt idx="1068">
                  <c:v>38691</c:v>
                </c:pt>
                <c:pt idx="1069">
                  <c:v>38692</c:v>
                </c:pt>
                <c:pt idx="1070">
                  <c:v>38693</c:v>
                </c:pt>
                <c:pt idx="1071">
                  <c:v>38694</c:v>
                </c:pt>
                <c:pt idx="1072">
                  <c:v>38695</c:v>
                </c:pt>
                <c:pt idx="1073">
                  <c:v>38696</c:v>
                </c:pt>
                <c:pt idx="1074">
                  <c:v>38697</c:v>
                </c:pt>
                <c:pt idx="1075">
                  <c:v>38698</c:v>
                </c:pt>
                <c:pt idx="1076">
                  <c:v>38699</c:v>
                </c:pt>
                <c:pt idx="1077">
                  <c:v>38700</c:v>
                </c:pt>
                <c:pt idx="1078">
                  <c:v>38701</c:v>
                </c:pt>
                <c:pt idx="1079">
                  <c:v>38702</c:v>
                </c:pt>
                <c:pt idx="1080">
                  <c:v>38703</c:v>
                </c:pt>
                <c:pt idx="1081">
                  <c:v>38704</c:v>
                </c:pt>
                <c:pt idx="1082">
                  <c:v>38705</c:v>
                </c:pt>
                <c:pt idx="1083">
                  <c:v>38706</c:v>
                </c:pt>
                <c:pt idx="1084">
                  <c:v>38707</c:v>
                </c:pt>
                <c:pt idx="1085">
                  <c:v>38708</c:v>
                </c:pt>
                <c:pt idx="1086">
                  <c:v>38709</c:v>
                </c:pt>
                <c:pt idx="1087">
                  <c:v>38710</c:v>
                </c:pt>
                <c:pt idx="1088">
                  <c:v>38711</c:v>
                </c:pt>
                <c:pt idx="1089">
                  <c:v>38712</c:v>
                </c:pt>
                <c:pt idx="1090">
                  <c:v>38713</c:v>
                </c:pt>
                <c:pt idx="1091">
                  <c:v>38714</c:v>
                </c:pt>
                <c:pt idx="1092">
                  <c:v>38715</c:v>
                </c:pt>
                <c:pt idx="1093">
                  <c:v>38716</c:v>
                </c:pt>
                <c:pt idx="1094">
                  <c:v>38717</c:v>
                </c:pt>
                <c:pt idx="1095">
                  <c:v>38718</c:v>
                </c:pt>
                <c:pt idx="1096">
                  <c:v>38719</c:v>
                </c:pt>
                <c:pt idx="1097">
                  <c:v>38720</c:v>
                </c:pt>
                <c:pt idx="1098">
                  <c:v>38721</c:v>
                </c:pt>
                <c:pt idx="1099">
                  <c:v>38722</c:v>
                </c:pt>
                <c:pt idx="1100">
                  <c:v>38723</c:v>
                </c:pt>
                <c:pt idx="1101">
                  <c:v>38724</c:v>
                </c:pt>
                <c:pt idx="1102">
                  <c:v>38725</c:v>
                </c:pt>
                <c:pt idx="1103">
                  <c:v>38726</c:v>
                </c:pt>
                <c:pt idx="1104">
                  <c:v>38727</c:v>
                </c:pt>
                <c:pt idx="1105">
                  <c:v>38728</c:v>
                </c:pt>
                <c:pt idx="1106">
                  <c:v>38729</c:v>
                </c:pt>
                <c:pt idx="1107">
                  <c:v>38730</c:v>
                </c:pt>
                <c:pt idx="1108">
                  <c:v>38731</c:v>
                </c:pt>
                <c:pt idx="1109">
                  <c:v>38732</c:v>
                </c:pt>
                <c:pt idx="1110">
                  <c:v>38733</c:v>
                </c:pt>
                <c:pt idx="1111">
                  <c:v>38734</c:v>
                </c:pt>
                <c:pt idx="1112">
                  <c:v>38735</c:v>
                </c:pt>
                <c:pt idx="1113">
                  <c:v>38736</c:v>
                </c:pt>
                <c:pt idx="1114">
                  <c:v>38737</c:v>
                </c:pt>
                <c:pt idx="1115">
                  <c:v>38738</c:v>
                </c:pt>
                <c:pt idx="1116">
                  <c:v>38739</c:v>
                </c:pt>
                <c:pt idx="1117">
                  <c:v>38740</c:v>
                </c:pt>
                <c:pt idx="1118">
                  <c:v>38741</c:v>
                </c:pt>
                <c:pt idx="1119">
                  <c:v>38742</c:v>
                </c:pt>
                <c:pt idx="1120">
                  <c:v>38743</c:v>
                </c:pt>
                <c:pt idx="1121">
                  <c:v>38744</c:v>
                </c:pt>
                <c:pt idx="1122">
                  <c:v>38745</c:v>
                </c:pt>
                <c:pt idx="1123">
                  <c:v>38746</c:v>
                </c:pt>
                <c:pt idx="1124">
                  <c:v>38747</c:v>
                </c:pt>
                <c:pt idx="1125">
                  <c:v>38748</c:v>
                </c:pt>
                <c:pt idx="1126">
                  <c:v>38749</c:v>
                </c:pt>
                <c:pt idx="1127">
                  <c:v>38750</c:v>
                </c:pt>
                <c:pt idx="1128">
                  <c:v>38751</c:v>
                </c:pt>
                <c:pt idx="1129">
                  <c:v>38752</c:v>
                </c:pt>
                <c:pt idx="1130">
                  <c:v>38753</c:v>
                </c:pt>
                <c:pt idx="1131">
                  <c:v>38754</c:v>
                </c:pt>
                <c:pt idx="1132">
                  <c:v>38755</c:v>
                </c:pt>
                <c:pt idx="1133">
                  <c:v>38756</c:v>
                </c:pt>
                <c:pt idx="1134">
                  <c:v>38757</c:v>
                </c:pt>
                <c:pt idx="1135">
                  <c:v>38758</c:v>
                </c:pt>
                <c:pt idx="1136">
                  <c:v>38759</c:v>
                </c:pt>
                <c:pt idx="1137">
                  <c:v>38760</c:v>
                </c:pt>
                <c:pt idx="1138">
                  <c:v>38761</c:v>
                </c:pt>
                <c:pt idx="1139">
                  <c:v>38762</c:v>
                </c:pt>
                <c:pt idx="1140">
                  <c:v>38763</c:v>
                </c:pt>
                <c:pt idx="1141">
                  <c:v>38764</c:v>
                </c:pt>
                <c:pt idx="1142">
                  <c:v>38765</c:v>
                </c:pt>
                <c:pt idx="1143">
                  <c:v>38766</c:v>
                </c:pt>
                <c:pt idx="1144">
                  <c:v>38767</c:v>
                </c:pt>
                <c:pt idx="1145">
                  <c:v>38768</c:v>
                </c:pt>
                <c:pt idx="1146">
                  <c:v>38769</c:v>
                </c:pt>
                <c:pt idx="1147">
                  <c:v>38770</c:v>
                </c:pt>
                <c:pt idx="1148">
                  <c:v>38771</c:v>
                </c:pt>
                <c:pt idx="1149">
                  <c:v>38772</c:v>
                </c:pt>
                <c:pt idx="1150">
                  <c:v>38773</c:v>
                </c:pt>
                <c:pt idx="1151">
                  <c:v>38774</c:v>
                </c:pt>
                <c:pt idx="1152">
                  <c:v>38775</c:v>
                </c:pt>
                <c:pt idx="1153">
                  <c:v>38776</c:v>
                </c:pt>
                <c:pt idx="1154">
                  <c:v>38777</c:v>
                </c:pt>
                <c:pt idx="1155">
                  <c:v>38778</c:v>
                </c:pt>
                <c:pt idx="1156">
                  <c:v>38779</c:v>
                </c:pt>
                <c:pt idx="1157">
                  <c:v>38780</c:v>
                </c:pt>
                <c:pt idx="1158">
                  <c:v>38781</c:v>
                </c:pt>
                <c:pt idx="1159">
                  <c:v>38782</c:v>
                </c:pt>
                <c:pt idx="1160">
                  <c:v>38783</c:v>
                </c:pt>
                <c:pt idx="1161">
                  <c:v>38784</c:v>
                </c:pt>
                <c:pt idx="1162">
                  <c:v>38785</c:v>
                </c:pt>
                <c:pt idx="1163">
                  <c:v>38786</c:v>
                </c:pt>
                <c:pt idx="1164">
                  <c:v>38787</c:v>
                </c:pt>
                <c:pt idx="1165">
                  <c:v>38788</c:v>
                </c:pt>
                <c:pt idx="1166">
                  <c:v>38789</c:v>
                </c:pt>
                <c:pt idx="1167">
                  <c:v>38790</c:v>
                </c:pt>
                <c:pt idx="1168">
                  <c:v>38791</c:v>
                </c:pt>
                <c:pt idx="1169">
                  <c:v>38792</c:v>
                </c:pt>
                <c:pt idx="1170">
                  <c:v>38793</c:v>
                </c:pt>
                <c:pt idx="1171">
                  <c:v>38794</c:v>
                </c:pt>
                <c:pt idx="1172">
                  <c:v>38795</c:v>
                </c:pt>
                <c:pt idx="1173">
                  <c:v>38796</c:v>
                </c:pt>
                <c:pt idx="1174">
                  <c:v>38797</c:v>
                </c:pt>
                <c:pt idx="1175">
                  <c:v>38798</c:v>
                </c:pt>
                <c:pt idx="1176">
                  <c:v>38799</c:v>
                </c:pt>
                <c:pt idx="1177">
                  <c:v>38800</c:v>
                </c:pt>
                <c:pt idx="1178">
                  <c:v>38801</c:v>
                </c:pt>
                <c:pt idx="1179">
                  <c:v>38802</c:v>
                </c:pt>
                <c:pt idx="1180">
                  <c:v>38803</c:v>
                </c:pt>
                <c:pt idx="1181">
                  <c:v>38804</c:v>
                </c:pt>
                <c:pt idx="1182">
                  <c:v>38805</c:v>
                </c:pt>
                <c:pt idx="1183">
                  <c:v>38806</c:v>
                </c:pt>
                <c:pt idx="1184">
                  <c:v>38807</c:v>
                </c:pt>
                <c:pt idx="1185">
                  <c:v>38808</c:v>
                </c:pt>
                <c:pt idx="1186">
                  <c:v>38809</c:v>
                </c:pt>
                <c:pt idx="1187">
                  <c:v>38810</c:v>
                </c:pt>
                <c:pt idx="1188">
                  <c:v>38811</c:v>
                </c:pt>
                <c:pt idx="1189">
                  <c:v>38812</c:v>
                </c:pt>
                <c:pt idx="1190">
                  <c:v>38813</c:v>
                </c:pt>
                <c:pt idx="1191">
                  <c:v>38814</c:v>
                </c:pt>
                <c:pt idx="1192">
                  <c:v>38815</c:v>
                </c:pt>
                <c:pt idx="1193">
                  <c:v>38816</c:v>
                </c:pt>
                <c:pt idx="1194">
                  <c:v>38817</c:v>
                </c:pt>
                <c:pt idx="1195">
                  <c:v>38818</c:v>
                </c:pt>
                <c:pt idx="1196">
                  <c:v>38819</c:v>
                </c:pt>
                <c:pt idx="1197">
                  <c:v>38820</c:v>
                </c:pt>
                <c:pt idx="1198">
                  <c:v>38821</c:v>
                </c:pt>
                <c:pt idx="1199">
                  <c:v>38822</c:v>
                </c:pt>
                <c:pt idx="1200">
                  <c:v>38823</c:v>
                </c:pt>
                <c:pt idx="1201">
                  <c:v>38824</c:v>
                </c:pt>
                <c:pt idx="1202">
                  <c:v>38825</c:v>
                </c:pt>
                <c:pt idx="1203">
                  <c:v>38826</c:v>
                </c:pt>
                <c:pt idx="1204">
                  <c:v>38827</c:v>
                </c:pt>
                <c:pt idx="1205">
                  <c:v>38828</c:v>
                </c:pt>
                <c:pt idx="1206">
                  <c:v>38829</c:v>
                </c:pt>
                <c:pt idx="1207">
                  <c:v>38830</c:v>
                </c:pt>
                <c:pt idx="1208">
                  <c:v>38831</c:v>
                </c:pt>
                <c:pt idx="1209">
                  <c:v>38832</c:v>
                </c:pt>
                <c:pt idx="1210">
                  <c:v>38833</c:v>
                </c:pt>
                <c:pt idx="1211">
                  <c:v>38834</c:v>
                </c:pt>
                <c:pt idx="1212">
                  <c:v>38835</c:v>
                </c:pt>
                <c:pt idx="1213">
                  <c:v>38836</c:v>
                </c:pt>
                <c:pt idx="1214">
                  <c:v>38837</c:v>
                </c:pt>
                <c:pt idx="1215">
                  <c:v>38838</c:v>
                </c:pt>
                <c:pt idx="1216">
                  <c:v>38839</c:v>
                </c:pt>
                <c:pt idx="1217">
                  <c:v>38840</c:v>
                </c:pt>
                <c:pt idx="1218">
                  <c:v>38841</c:v>
                </c:pt>
                <c:pt idx="1219">
                  <c:v>38842</c:v>
                </c:pt>
                <c:pt idx="1220">
                  <c:v>38843</c:v>
                </c:pt>
                <c:pt idx="1221">
                  <c:v>38844</c:v>
                </c:pt>
                <c:pt idx="1222">
                  <c:v>38845</c:v>
                </c:pt>
                <c:pt idx="1223">
                  <c:v>38846</c:v>
                </c:pt>
                <c:pt idx="1224">
                  <c:v>38847</c:v>
                </c:pt>
                <c:pt idx="1225">
                  <c:v>38848</c:v>
                </c:pt>
                <c:pt idx="1226">
                  <c:v>38849</c:v>
                </c:pt>
                <c:pt idx="1227">
                  <c:v>38850</c:v>
                </c:pt>
                <c:pt idx="1228">
                  <c:v>38851</c:v>
                </c:pt>
                <c:pt idx="1229">
                  <c:v>38852</c:v>
                </c:pt>
                <c:pt idx="1230">
                  <c:v>38853</c:v>
                </c:pt>
                <c:pt idx="1231">
                  <c:v>38854</c:v>
                </c:pt>
                <c:pt idx="1232">
                  <c:v>38855</c:v>
                </c:pt>
                <c:pt idx="1233">
                  <c:v>38856</c:v>
                </c:pt>
                <c:pt idx="1234">
                  <c:v>38857</c:v>
                </c:pt>
                <c:pt idx="1235">
                  <c:v>38858</c:v>
                </c:pt>
                <c:pt idx="1236">
                  <c:v>38859</c:v>
                </c:pt>
                <c:pt idx="1237">
                  <c:v>38860</c:v>
                </c:pt>
                <c:pt idx="1238">
                  <c:v>38861</c:v>
                </c:pt>
                <c:pt idx="1239">
                  <c:v>38862</c:v>
                </c:pt>
                <c:pt idx="1240">
                  <c:v>38863</c:v>
                </c:pt>
                <c:pt idx="1241">
                  <c:v>38864</c:v>
                </c:pt>
                <c:pt idx="1242">
                  <c:v>38865</c:v>
                </c:pt>
                <c:pt idx="1243">
                  <c:v>38866</c:v>
                </c:pt>
                <c:pt idx="1244">
                  <c:v>38867</c:v>
                </c:pt>
                <c:pt idx="1245">
                  <c:v>38868</c:v>
                </c:pt>
                <c:pt idx="1246">
                  <c:v>38869</c:v>
                </c:pt>
                <c:pt idx="1247">
                  <c:v>38870</c:v>
                </c:pt>
                <c:pt idx="1248">
                  <c:v>38871</c:v>
                </c:pt>
                <c:pt idx="1249">
                  <c:v>38872</c:v>
                </c:pt>
                <c:pt idx="1250">
                  <c:v>38873</c:v>
                </c:pt>
                <c:pt idx="1251">
                  <c:v>38874</c:v>
                </c:pt>
                <c:pt idx="1252">
                  <c:v>38875</c:v>
                </c:pt>
                <c:pt idx="1253">
                  <c:v>38876</c:v>
                </c:pt>
                <c:pt idx="1254">
                  <c:v>38877</c:v>
                </c:pt>
                <c:pt idx="1255">
                  <c:v>38878</c:v>
                </c:pt>
                <c:pt idx="1256">
                  <c:v>38879</c:v>
                </c:pt>
                <c:pt idx="1257">
                  <c:v>38880</c:v>
                </c:pt>
                <c:pt idx="1258">
                  <c:v>38881</c:v>
                </c:pt>
                <c:pt idx="1259">
                  <c:v>38882</c:v>
                </c:pt>
                <c:pt idx="1260">
                  <c:v>38883</c:v>
                </c:pt>
                <c:pt idx="1261">
                  <c:v>38884</c:v>
                </c:pt>
                <c:pt idx="1262">
                  <c:v>38885</c:v>
                </c:pt>
                <c:pt idx="1263">
                  <c:v>38886</c:v>
                </c:pt>
                <c:pt idx="1264">
                  <c:v>38887</c:v>
                </c:pt>
                <c:pt idx="1265">
                  <c:v>38888</c:v>
                </c:pt>
                <c:pt idx="1266">
                  <c:v>38889</c:v>
                </c:pt>
                <c:pt idx="1267">
                  <c:v>38890</c:v>
                </c:pt>
                <c:pt idx="1268">
                  <c:v>38891</c:v>
                </c:pt>
                <c:pt idx="1269">
                  <c:v>38892</c:v>
                </c:pt>
                <c:pt idx="1270">
                  <c:v>38893</c:v>
                </c:pt>
                <c:pt idx="1271">
                  <c:v>38894</c:v>
                </c:pt>
                <c:pt idx="1272">
                  <c:v>38895</c:v>
                </c:pt>
                <c:pt idx="1273">
                  <c:v>38896</c:v>
                </c:pt>
                <c:pt idx="1274">
                  <c:v>38897</c:v>
                </c:pt>
                <c:pt idx="1275">
                  <c:v>38898</c:v>
                </c:pt>
                <c:pt idx="1276">
                  <c:v>38899</c:v>
                </c:pt>
                <c:pt idx="1277">
                  <c:v>38900</c:v>
                </c:pt>
                <c:pt idx="1278">
                  <c:v>38901</c:v>
                </c:pt>
                <c:pt idx="1279">
                  <c:v>38902</c:v>
                </c:pt>
                <c:pt idx="1280">
                  <c:v>38903</c:v>
                </c:pt>
                <c:pt idx="1281">
                  <c:v>38904</c:v>
                </c:pt>
                <c:pt idx="1282">
                  <c:v>38905</c:v>
                </c:pt>
                <c:pt idx="1283">
                  <c:v>38906</c:v>
                </c:pt>
                <c:pt idx="1284">
                  <c:v>38907</c:v>
                </c:pt>
                <c:pt idx="1285">
                  <c:v>38908</c:v>
                </c:pt>
                <c:pt idx="1286">
                  <c:v>38909</c:v>
                </c:pt>
                <c:pt idx="1287">
                  <c:v>38910</c:v>
                </c:pt>
                <c:pt idx="1288">
                  <c:v>38911</c:v>
                </c:pt>
                <c:pt idx="1289">
                  <c:v>38912</c:v>
                </c:pt>
                <c:pt idx="1290">
                  <c:v>38913</c:v>
                </c:pt>
                <c:pt idx="1291">
                  <c:v>38914</c:v>
                </c:pt>
                <c:pt idx="1292">
                  <c:v>38915</c:v>
                </c:pt>
                <c:pt idx="1293">
                  <c:v>38916</c:v>
                </c:pt>
                <c:pt idx="1294">
                  <c:v>38917</c:v>
                </c:pt>
                <c:pt idx="1295">
                  <c:v>38918</c:v>
                </c:pt>
                <c:pt idx="1296">
                  <c:v>38919</c:v>
                </c:pt>
                <c:pt idx="1297">
                  <c:v>38920</c:v>
                </c:pt>
                <c:pt idx="1298">
                  <c:v>38921</c:v>
                </c:pt>
                <c:pt idx="1299">
                  <c:v>38922</c:v>
                </c:pt>
                <c:pt idx="1300">
                  <c:v>38923</c:v>
                </c:pt>
                <c:pt idx="1301">
                  <c:v>38924</c:v>
                </c:pt>
                <c:pt idx="1302">
                  <c:v>38925</c:v>
                </c:pt>
                <c:pt idx="1303">
                  <c:v>38926</c:v>
                </c:pt>
                <c:pt idx="1304">
                  <c:v>38927</c:v>
                </c:pt>
                <c:pt idx="1305">
                  <c:v>38928</c:v>
                </c:pt>
                <c:pt idx="1306">
                  <c:v>38929</c:v>
                </c:pt>
                <c:pt idx="1307">
                  <c:v>38930</c:v>
                </c:pt>
                <c:pt idx="1308">
                  <c:v>38931</c:v>
                </c:pt>
                <c:pt idx="1309">
                  <c:v>38932</c:v>
                </c:pt>
                <c:pt idx="1310">
                  <c:v>38933</c:v>
                </c:pt>
                <c:pt idx="1311">
                  <c:v>38934</c:v>
                </c:pt>
                <c:pt idx="1312">
                  <c:v>38935</c:v>
                </c:pt>
                <c:pt idx="1313">
                  <c:v>38936</c:v>
                </c:pt>
                <c:pt idx="1314">
                  <c:v>38937</c:v>
                </c:pt>
                <c:pt idx="1315">
                  <c:v>38938</c:v>
                </c:pt>
                <c:pt idx="1316">
                  <c:v>38939</c:v>
                </c:pt>
                <c:pt idx="1317">
                  <c:v>38940</c:v>
                </c:pt>
                <c:pt idx="1318">
                  <c:v>38941</c:v>
                </c:pt>
                <c:pt idx="1319">
                  <c:v>38942</c:v>
                </c:pt>
                <c:pt idx="1320">
                  <c:v>38943</c:v>
                </c:pt>
                <c:pt idx="1321">
                  <c:v>38944</c:v>
                </c:pt>
                <c:pt idx="1322">
                  <c:v>38945</c:v>
                </c:pt>
                <c:pt idx="1323">
                  <c:v>38946</c:v>
                </c:pt>
                <c:pt idx="1324">
                  <c:v>38947</c:v>
                </c:pt>
                <c:pt idx="1325">
                  <c:v>38948</c:v>
                </c:pt>
                <c:pt idx="1326">
                  <c:v>38949</c:v>
                </c:pt>
                <c:pt idx="1327">
                  <c:v>38950</c:v>
                </c:pt>
                <c:pt idx="1328">
                  <c:v>38951</c:v>
                </c:pt>
                <c:pt idx="1329">
                  <c:v>38952</c:v>
                </c:pt>
                <c:pt idx="1330">
                  <c:v>38953</c:v>
                </c:pt>
                <c:pt idx="1331">
                  <c:v>38954</c:v>
                </c:pt>
                <c:pt idx="1332">
                  <c:v>38955</c:v>
                </c:pt>
                <c:pt idx="1333">
                  <c:v>38956</c:v>
                </c:pt>
                <c:pt idx="1334">
                  <c:v>38957</c:v>
                </c:pt>
                <c:pt idx="1335">
                  <c:v>38958</c:v>
                </c:pt>
                <c:pt idx="1336">
                  <c:v>38959</c:v>
                </c:pt>
                <c:pt idx="1337">
                  <c:v>38960</c:v>
                </c:pt>
                <c:pt idx="1338">
                  <c:v>38961</c:v>
                </c:pt>
                <c:pt idx="1339">
                  <c:v>38962</c:v>
                </c:pt>
                <c:pt idx="1340">
                  <c:v>38963</c:v>
                </c:pt>
                <c:pt idx="1341">
                  <c:v>38964</c:v>
                </c:pt>
                <c:pt idx="1342">
                  <c:v>38965</c:v>
                </c:pt>
                <c:pt idx="1343">
                  <c:v>38966</c:v>
                </c:pt>
                <c:pt idx="1344">
                  <c:v>38967</c:v>
                </c:pt>
                <c:pt idx="1345">
                  <c:v>38968</c:v>
                </c:pt>
                <c:pt idx="1346">
                  <c:v>38969</c:v>
                </c:pt>
                <c:pt idx="1347">
                  <c:v>38970</c:v>
                </c:pt>
                <c:pt idx="1348">
                  <c:v>38971</c:v>
                </c:pt>
                <c:pt idx="1349">
                  <c:v>38972</c:v>
                </c:pt>
                <c:pt idx="1350">
                  <c:v>38973</c:v>
                </c:pt>
                <c:pt idx="1351">
                  <c:v>38974</c:v>
                </c:pt>
                <c:pt idx="1352">
                  <c:v>38975</c:v>
                </c:pt>
                <c:pt idx="1353">
                  <c:v>38976</c:v>
                </c:pt>
                <c:pt idx="1354">
                  <c:v>38977</c:v>
                </c:pt>
                <c:pt idx="1355">
                  <c:v>38978</c:v>
                </c:pt>
                <c:pt idx="1356">
                  <c:v>38979</c:v>
                </c:pt>
                <c:pt idx="1357">
                  <c:v>38980</c:v>
                </c:pt>
                <c:pt idx="1358">
                  <c:v>38981</c:v>
                </c:pt>
                <c:pt idx="1359">
                  <c:v>38982</c:v>
                </c:pt>
                <c:pt idx="1360">
                  <c:v>38983</c:v>
                </c:pt>
                <c:pt idx="1361">
                  <c:v>38984</c:v>
                </c:pt>
                <c:pt idx="1362">
                  <c:v>38985</c:v>
                </c:pt>
                <c:pt idx="1363">
                  <c:v>38986</c:v>
                </c:pt>
                <c:pt idx="1364">
                  <c:v>38987</c:v>
                </c:pt>
                <c:pt idx="1365">
                  <c:v>38988</c:v>
                </c:pt>
                <c:pt idx="1366">
                  <c:v>38989</c:v>
                </c:pt>
                <c:pt idx="1367">
                  <c:v>38990</c:v>
                </c:pt>
                <c:pt idx="1368">
                  <c:v>38991</c:v>
                </c:pt>
                <c:pt idx="1369">
                  <c:v>38992</c:v>
                </c:pt>
                <c:pt idx="1370">
                  <c:v>38993</c:v>
                </c:pt>
                <c:pt idx="1371">
                  <c:v>38994</c:v>
                </c:pt>
                <c:pt idx="1372">
                  <c:v>38995</c:v>
                </c:pt>
                <c:pt idx="1373">
                  <c:v>38996</c:v>
                </c:pt>
                <c:pt idx="1374">
                  <c:v>38997</c:v>
                </c:pt>
                <c:pt idx="1375">
                  <c:v>38998</c:v>
                </c:pt>
                <c:pt idx="1376">
                  <c:v>38999</c:v>
                </c:pt>
                <c:pt idx="1377">
                  <c:v>39000</c:v>
                </c:pt>
                <c:pt idx="1378">
                  <c:v>39001</c:v>
                </c:pt>
                <c:pt idx="1379">
                  <c:v>39002</c:v>
                </c:pt>
                <c:pt idx="1380">
                  <c:v>39003</c:v>
                </c:pt>
                <c:pt idx="1381">
                  <c:v>39004</c:v>
                </c:pt>
                <c:pt idx="1382">
                  <c:v>39005</c:v>
                </c:pt>
                <c:pt idx="1383">
                  <c:v>39006</c:v>
                </c:pt>
                <c:pt idx="1384">
                  <c:v>39007</c:v>
                </c:pt>
                <c:pt idx="1385">
                  <c:v>39008</c:v>
                </c:pt>
                <c:pt idx="1386">
                  <c:v>39009</c:v>
                </c:pt>
                <c:pt idx="1387">
                  <c:v>39010</c:v>
                </c:pt>
                <c:pt idx="1388">
                  <c:v>39011</c:v>
                </c:pt>
                <c:pt idx="1389">
                  <c:v>39012</c:v>
                </c:pt>
                <c:pt idx="1390">
                  <c:v>39013</c:v>
                </c:pt>
                <c:pt idx="1391">
                  <c:v>39014</c:v>
                </c:pt>
                <c:pt idx="1392">
                  <c:v>39015</c:v>
                </c:pt>
                <c:pt idx="1393">
                  <c:v>39016</c:v>
                </c:pt>
                <c:pt idx="1394">
                  <c:v>39017</c:v>
                </c:pt>
                <c:pt idx="1395">
                  <c:v>39018</c:v>
                </c:pt>
                <c:pt idx="1396">
                  <c:v>39019</c:v>
                </c:pt>
                <c:pt idx="1397">
                  <c:v>39020</c:v>
                </c:pt>
                <c:pt idx="1398">
                  <c:v>39021</c:v>
                </c:pt>
                <c:pt idx="1399">
                  <c:v>39022</c:v>
                </c:pt>
                <c:pt idx="1400">
                  <c:v>39023</c:v>
                </c:pt>
                <c:pt idx="1401">
                  <c:v>39024</c:v>
                </c:pt>
                <c:pt idx="1402">
                  <c:v>39025</c:v>
                </c:pt>
                <c:pt idx="1403">
                  <c:v>39026</c:v>
                </c:pt>
                <c:pt idx="1404">
                  <c:v>39027</c:v>
                </c:pt>
                <c:pt idx="1405">
                  <c:v>39028</c:v>
                </c:pt>
                <c:pt idx="1406">
                  <c:v>39029</c:v>
                </c:pt>
                <c:pt idx="1407">
                  <c:v>39030</c:v>
                </c:pt>
                <c:pt idx="1408">
                  <c:v>39031</c:v>
                </c:pt>
                <c:pt idx="1409">
                  <c:v>39032</c:v>
                </c:pt>
                <c:pt idx="1410">
                  <c:v>39033</c:v>
                </c:pt>
                <c:pt idx="1411">
                  <c:v>39034</c:v>
                </c:pt>
                <c:pt idx="1412">
                  <c:v>39035</c:v>
                </c:pt>
                <c:pt idx="1413">
                  <c:v>39036</c:v>
                </c:pt>
                <c:pt idx="1414">
                  <c:v>39037</c:v>
                </c:pt>
                <c:pt idx="1415">
                  <c:v>39038</c:v>
                </c:pt>
                <c:pt idx="1416">
                  <c:v>39039</c:v>
                </c:pt>
                <c:pt idx="1417">
                  <c:v>39040</c:v>
                </c:pt>
                <c:pt idx="1418">
                  <c:v>39041</c:v>
                </c:pt>
                <c:pt idx="1419">
                  <c:v>39042</c:v>
                </c:pt>
                <c:pt idx="1420">
                  <c:v>39043</c:v>
                </c:pt>
                <c:pt idx="1421">
                  <c:v>39044</c:v>
                </c:pt>
                <c:pt idx="1422">
                  <c:v>39045</c:v>
                </c:pt>
                <c:pt idx="1423">
                  <c:v>39046</c:v>
                </c:pt>
                <c:pt idx="1424">
                  <c:v>39047</c:v>
                </c:pt>
                <c:pt idx="1425">
                  <c:v>39048</c:v>
                </c:pt>
                <c:pt idx="1426">
                  <c:v>39049</c:v>
                </c:pt>
                <c:pt idx="1427">
                  <c:v>39050</c:v>
                </c:pt>
                <c:pt idx="1428">
                  <c:v>39051</c:v>
                </c:pt>
                <c:pt idx="1429">
                  <c:v>39052</c:v>
                </c:pt>
                <c:pt idx="1430">
                  <c:v>39053</c:v>
                </c:pt>
                <c:pt idx="1431">
                  <c:v>39054</c:v>
                </c:pt>
                <c:pt idx="1432">
                  <c:v>39055</c:v>
                </c:pt>
                <c:pt idx="1433">
                  <c:v>39056</c:v>
                </c:pt>
                <c:pt idx="1434">
                  <c:v>39057</c:v>
                </c:pt>
                <c:pt idx="1435">
                  <c:v>39058</c:v>
                </c:pt>
                <c:pt idx="1436">
                  <c:v>39059</c:v>
                </c:pt>
                <c:pt idx="1437">
                  <c:v>39060</c:v>
                </c:pt>
                <c:pt idx="1438">
                  <c:v>39061</c:v>
                </c:pt>
                <c:pt idx="1439">
                  <c:v>39062</c:v>
                </c:pt>
                <c:pt idx="1440">
                  <c:v>39063</c:v>
                </c:pt>
                <c:pt idx="1441">
                  <c:v>39064</c:v>
                </c:pt>
                <c:pt idx="1442">
                  <c:v>39065</c:v>
                </c:pt>
                <c:pt idx="1443">
                  <c:v>39066</c:v>
                </c:pt>
                <c:pt idx="1444">
                  <c:v>39067</c:v>
                </c:pt>
                <c:pt idx="1445">
                  <c:v>39068</c:v>
                </c:pt>
                <c:pt idx="1446">
                  <c:v>39069</c:v>
                </c:pt>
                <c:pt idx="1447">
                  <c:v>39070</c:v>
                </c:pt>
                <c:pt idx="1448">
                  <c:v>39071</c:v>
                </c:pt>
                <c:pt idx="1449">
                  <c:v>39072</c:v>
                </c:pt>
                <c:pt idx="1450">
                  <c:v>39073</c:v>
                </c:pt>
                <c:pt idx="1451">
                  <c:v>39074</c:v>
                </c:pt>
                <c:pt idx="1452">
                  <c:v>39075</c:v>
                </c:pt>
                <c:pt idx="1453">
                  <c:v>39076</c:v>
                </c:pt>
                <c:pt idx="1454">
                  <c:v>39077</c:v>
                </c:pt>
                <c:pt idx="1455">
                  <c:v>39078</c:v>
                </c:pt>
                <c:pt idx="1456">
                  <c:v>39079</c:v>
                </c:pt>
                <c:pt idx="1457">
                  <c:v>39080</c:v>
                </c:pt>
                <c:pt idx="1458">
                  <c:v>39081</c:v>
                </c:pt>
                <c:pt idx="1459">
                  <c:v>39082</c:v>
                </c:pt>
                <c:pt idx="1460">
                  <c:v>39083</c:v>
                </c:pt>
                <c:pt idx="1461">
                  <c:v>39084</c:v>
                </c:pt>
                <c:pt idx="1462">
                  <c:v>39085</c:v>
                </c:pt>
                <c:pt idx="1463">
                  <c:v>39086</c:v>
                </c:pt>
                <c:pt idx="1464">
                  <c:v>39087</c:v>
                </c:pt>
                <c:pt idx="1465">
                  <c:v>39088</c:v>
                </c:pt>
                <c:pt idx="1466">
                  <c:v>39089</c:v>
                </c:pt>
                <c:pt idx="1467">
                  <c:v>39090</c:v>
                </c:pt>
                <c:pt idx="1468">
                  <c:v>39091</c:v>
                </c:pt>
                <c:pt idx="1469">
                  <c:v>39092</c:v>
                </c:pt>
                <c:pt idx="1470">
                  <c:v>39093</c:v>
                </c:pt>
                <c:pt idx="1471">
                  <c:v>39094</c:v>
                </c:pt>
                <c:pt idx="1472">
                  <c:v>39095</c:v>
                </c:pt>
                <c:pt idx="1473">
                  <c:v>39096</c:v>
                </c:pt>
                <c:pt idx="1474">
                  <c:v>39097</c:v>
                </c:pt>
                <c:pt idx="1475">
                  <c:v>39098</c:v>
                </c:pt>
                <c:pt idx="1476">
                  <c:v>39099</c:v>
                </c:pt>
                <c:pt idx="1477">
                  <c:v>39100</c:v>
                </c:pt>
                <c:pt idx="1478">
                  <c:v>39101</c:v>
                </c:pt>
                <c:pt idx="1479">
                  <c:v>39102</c:v>
                </c:pt>
                <c:pt idx="1480">
                  <c:v>39103</c:v>
                </c:pt>
                <c:pt idx="1481">
                  <c:v>39104</c:v>
                </c:pt>
                <c:pt idx="1482">
                  <c:v>39105</c:v>
                </c:pt>
                <c:pt idx="1483">
                  <c:v>39106</c:v>
                </c:pt>
                <c:pt idx="1484">
                  <c:v>39107</c:v>
                </c:pt>
                <c:pt idx="1485">
                  <c:v>39108</c:v>
                </c:pt>
                <c:pt idx="1486">
                  <c:v>39109</c:v>
                </c:pt>
                <c:pt idx="1487">
                  <c:v>39110</c:v>
                </c:pt>
                <c:pt idx="1488">
                  <c:v>39111</c:v>
                </c:pt>
                <c:pt idx="1489">
                  <c:v>39112</c:v>
                </c:pt>
                <c:pt idx="1490">
                  <c:v>39113</c:v>
                </c:pt>
                <c:pt idx="1491">
                  <c:v>39114</c:v>
                </c:pt>
                <c:pt idx="1492">
                  <c:v>39115</c:v>
                </c:pt>
                <c:pt idx="1493">
                  <c:v>39116</c:v>
                </c:pt>
                <c:pt idx="1494">
                  <c:v>39117</c:v>
                </c:pt>
                <c:pt idx="1495">
                  <c:v>39118</c:v>
                </c:pt>
                <c:pt idx="1496">
                  <c:v>39119</c:v>
                </c:pt>
                <c:pt idx="1497">
                  <c:v>39120</c:v>
                </c:pt>
                <c:pt idx="1498">
                  <c:v>39121</c:v>
                </c:pt>
                <c:pt idx="1499">
                  <c:v>39122</c:v>
                </c:pt>
                <c:pt idx="1500">
                  <c:v>39123</c:v>
                </c:pt>
                <c:pt idx="1501">
                  <c:v>39124</c:v>
                </c:pt>
                <c:pt idx="1502">
                  <c:v>39125</c:v>
                </c:pt>
                <c:pt idx="1503">
                  <c:v>39126</c:v>
                </c:pt>
                <c:pt idx="1504">
                  <c:v>39127</c:v>
                </c:pt>
                <c:pt idx="1505">
                  <c:v>39128</c:v>
                </c:pt>
                <c:pt idx="1506">
                  <c:v>39129</c:v>
                </c:pt>
                <c:pt idx="1507">
                  <c:v>39130</c:v>
                </c:pt>
                <c:pt idx="1508">
                  <c:v>39131</c:v>
                </c:pt>
                <c:pt idx="1509">
                  <c:v>39132</c:v>
                </c:pt>
                <c:pt idx="1510">
                  <c:v>39133</c:v>
                </c:pt>
                <c:pt idx="1511">
                  <c:v>39134</c:v>
                </c:pt>
                <c:pt idx="1512">
                  <c:v>39135</c:v>
                </c:pt>
                <c:pt idx="1513">
                  <c:v>39136</c:v>
                </c:pt>
                <c:pt idx="1514">
                  <c:v>39137</c:v>
                </c:pt>
                <c:pt idx="1515">
                  <c:v>39138</c:v>
                </c:pt>
                <c:pt idx="1516">
                  <c:v>39139</c:v>
                </c:pt>
                <c:pt idx="1517">
                  <c:v>39140</c:v>
                </c:pt>
                <c:pt idx="1518">
                  <c:v>39141</c:v>
                </c:pt>
                <c:pt idx="1519">
                  <c:v>39142</c:v>
                </c:pt>
                <c:pt idx="1520">
                  <c:v>39143</c:v>
                </c:pt>
                <c:pt idx="1521">
                  <c:v>39144</c:v>
                </c:pt>
                <c:pt idx="1522">
                  <c:v>39145</c:v>
                </c:pt>
                <c:pt idx="1523">
                  <c:v>39146</c:v>
                </c:pt>
                <c:pt idx="1524">
                  <c:v>39147</c:v>
                </c:pt>
                <c:pt idx="1525">
                  <c:v>39148</c:v>
                </c:pt>
                <c:pt idx="1526">
                  <c:v>39149</c:v>
                </c:pt>
                <c:pt idx="1527">
                  <c:v>39150</c:v>
                </c:pt>
                <c:pt idx="1528">
                  <c:v>39151</c:v>
                </c:pt>
                <c:pt idx="1529">
                  <c:v>39152</c:v>
                </c:pt>
                <c:pt idx="1530">
                  <c:v>39153</c:v>
                </c:pt>
                <c:pt idx="1531">
                  <c:v>39154</c:v>
                </c:pt>
                <c:pt idx="1532">
                  <c:v>39155</c:v>
                </c:pt>
                <c:pt idx="1533">
                  <c:v>39156</c:v>
                </c:pt>
                <c:pt idx="1534">
                  <c:v>39157</c:v>
                </c:pt>
                <c:pt idx="1535">
                  <c:v>39158</c:v>
                </c:pt>
                <c:pt idx="1536">
                  <c:v>39159</c:v>
                </c:pt>
                <c:pt idx="1537">
                  <c:v>39160</c:v>
                </c:pt>
                <c:pt idx="1538">
                  <c:v>39161</c:v>
                </c:pt>
                <c:pt idx="1539">
                  <c:v>39162</c:v>
                </c:pt>
                <c:pt idx="1540">
                  <c:v>39163</c:v>
                </c:pt>
                <c:pt idx="1541">
                  <c:v>39164</c:v>
                </c:pt>
                <c:pt idx="1542">
                  <c:v>39165</c:v>
                </c:pt>
                <c:pt idx="1543">
                  <c:v>39166</c:v>
                </c:pt>
                <c:pt idx="1544">
                  <c:v>39167</c:v>
                </c:pt>
                <c:pt idx="1545">
                  <c:v>39168</c:v>
                </c:pt>
                <c:pt idx="1546">
                  <c:v>39169</c:v>
                </c:pt>
                <c:pt idx="1547">
                  <c:v>39170</c:v>
                </c:pt>
                <c:pt idx="1548">
                  <c:v>39171</c:v>
                </c:pt>
                <c:pt idx="1549">
                  <c:v>39172</c:v>
                </c:pt>
                <c:pt idx="1550">
                  <c:v>39173</c:v>
                </c:pt>
                <c:pt idx="1551">
                  <c:v>39174</c:v>
                </c:pt>
                <c:pt idx="1552">
                  <c:v>39175</c:v>
                </c:pt>
                <c:pt idx="1553">
                  <c:v>39176</c:v>
                </c:pt>
                <c:pt idx="1554">
                  <c:v>39177</c:v>
                </c:pt>
                <c:pt idx="1555">
                  <c:v>39178</c:v>
                </c:pt>
                <c:pt idx="1556">
                  <c:v>39179</c:v>
                </c:pt>
                <c:pt idx="1557">
                  <c:v>39180</c:v>
                </c:pt>
                <c:pt idx="1558">
                  <c:v>39181</c:v>
                </c:pt>
                <c:pt idx="1559">
                  <c:v>39182</c:v>
                </c:pt>
                <c:pt idx="1560">
                  <c:v>39183</c:v>
                </c:pt>
                <c:pt idx="1561">
                  <c:v>39184</c:v>
                </c:pt>
                <c:pt idx="1562">
                  <c:v>39185</c:v>
                </c:pt>
                <c:pt idx="1563">
                  <c:v>39186</c:v>
                </c:pt>
                <c:pt idx="1564">
                  <c:v>39187</c:v>
                </c:pt>
                <c:pt idx="1565">
                  <c:v>39188</c:v>
                </c:pt>
                <c:pt idx="1566">
                  <c:v>39189</c:v>
                </c:pt>
                <c:pt idx="1567">
                  <c:v>39190</c:v>
                </c:pt>
                <c:pt idx="1568">
                  <c:v>39191</c:v>
                </c:pt>
                <c:pt idx="1569">
                  <c:v>39192</c:v>
                </c:pt>
                <c:pt idx="1570">
                  <c:v>39193</c:v>
                </c:pt>
                <c:pt idx="1571">
                  <c:v>39194</c:v>
                </c:pt>
                <c:pt idx="1572">
                  <c:v>39195</c:v>
                </c:pt>
                <c:pt idx="1573">
                  <c:v>39196</c:v>
                </c:pt>
                <c:pt idx="1574">
                  <c:v>39197</c:v>
                </c:pt>
                <c:pt idx="1575">
                  <c:v>39198</c:v>
                </c:pt>
                <c:pt idx="1576">
                  <c:v>39199</c:v>
                </c:pt>
                <c:pt idx="1577">
                  <c:v>39200</c:v>
                </c:pt>
                <c:pt idx="1578">
                  <c:v>39201</c:v>
                </c:pt>
                <c:pt idx="1579">
                  <c:v>39202</c:v>
                </c:pt>
                <c:pt idx="1580">
                  <c:v>39203</c:v>
                </c:pt>
                <c:pt idx="1581">
                  <c:v>39204</c:v>
                </c:pt>
                <c:pt idx="1582">
                  <c:v>39205</c:v>
                </c:pt>
                <c:pt idx="1583">
                  <c:v>39206</c:v>
                </c:pt>
                <c:pt idx="1584">
                  <c:v>39207</c:v>
                </c:pt>
                <c:pt idx="1585">
                  <c:v>39208</c:v>
                </c:pt>
                <c:pt idx="1586">
                  <c:v>39209</c:v>
                </c:pt>
                <c:pt idx="1587">
                  <c:v>39210</c:v>
                </c:pt>
                <c:pt idx="1588">
                  <c:v>39211</c:v>
                </c:pt>
                <c:pt idx="1589">
                  <c:v>39212</c:v>
                </c:pt>
                <c:pt idx="1590">
                  <c:v>39213</c:v>
                </c:pt>
                <c:pt idx="1591">
                  <c:v>39214</c:v>
                </c:pt>
                <c:pt idx="1592">
                  <c:v>39215</c:v>
                </c:pt>
                <c:pt idx="1593">
                  <c:v>39216</c:v>
                </c:pt>
                <c:pt idx="1594">
                  <c:v>39217</c:v>
                </c:pt>
                <c:pt idx="1595">
                  <c:v>39218</c:v>
                </c:pt>
                <c:pt idx="1596">
                  <c:v>39219</c:v>
                </c:pt>
                <c:pt idx="1597">
                  <c:v>39220</c:v>
                </c:pt>
                <c:pt idx="1598">
                  <c:v>39221</c:v>
                </c:pt>
                <c:pt idx="1599">
                  <c:v>39222</c:v>
                </c:pt>
                <c:pt idx="1600">
                  <c:v>39223</c:v>
                </c:pt>
                <c:pt idx="1601">
                  <c:v>39224</c:v>
                </c:pt>
                <c:pt idx="1602">
                  <c:v>39225</c:v>
                </c:pt>
                <c:pt idx="1603">
                  <c:v>39226</c:v>
                </c:pt>
                <c:pt idx="1604">
                  <c:v>39227</c:v>
                </c:pt>
                <c:pt idx="1605">
                  <c:v>39228</c:v>
                </c:pt>
                <c:pt idx="1606">
                  <c:v>39229</c:v>
                </c:pt>
                <c:pt idx="1607">
                  <c:v>39230</c:v>
                </c:pt>
                <c:pt idx="1608">
                  <c:v>39231</c:v>
                </c:pt>
                <c:pt idx="1609">
                  <c:v>39232</c:v>
                </c:pt>
                <c:pt idx="1610">
                  <c:v>39233</c:v>
                </c:pt>
                <c:pt idx="1611">
                  <c:v>39234</c:v>
                </c:pt>
                <c:pt idx="1612">
                  <c:v>39235</c:v>
                </c:pt>
                <c:pt idx="1613">
                  <c:v>39236</c:v>
                </c:pt>
                <c:pt idx="1614">
                  <c:v>39237</c:v>
                </c:pt>
                <c:pt idx="1615">
                  <c:v>39238</c:v>
                </c:pt>
                <c:pt idx="1616">
                  <c:v>39239</c:v>
                </c:pt>
                <c:pt idx="1617">
                  <c:v>39240</c:v>
                </c:pt>
                <c:pt idx="1618">
                  <c:v>39241</c:v>
                </c:pt>
                <c:pt idx="1619">
                  <c:v>39242</c:v>
                </c:pt>
                <c:pt idx="1620">
                  <c:v>39243</c:v>
                </c:pt>
                <c:pt idx="1621">
                  <c:v>39244</c:v>
                </c:pt>
                <c:pt idx="1622">
                  <c:v>39245</c:v>
                </c:pt>
                <c:pt idx="1623">
                  <c:v>39246</c:v>
                </c:pt>
                <c:pt idx="1624">
                  <c:v>39247</c:v>
                </c:pt>
                <c:pt idx="1625">
                  <c:v>39248</c:v>
                </c:pt>
                <c:pt idx="1626">
                  <c:v>39249</c:v>
                </c:pt>
                <c:pt idx="1627">
                  <c:v>39250</c:v>
                </c:pt>
                <c:pt idx="1628">
                  <c:v>39251</c:v>
                </c:pt>
                <c:pt idx="1629">
                  <c:v>39252</c:v>
                </c:pt>
                <c:pt idx="1630">
                  <c:v>39253</c:v>
                </c:pt>
                <c:pt idx="1631">
                  <c:v>39254</c:v>
                </c:pt>
                <c:pt idx="1632">
                  <c:v>39255</c:v>
                </c:pt>
                <c:pt idx="1633">
                  <c:v>39256</c:v>
                </c:pt>
                <c:pt idx="1634">
                  <c:v>39257</c:v>
                </c:pt>
                <c:pt idx="1635">
                  <c:v>39258</c:v>
                </c:pt>
                <c:pt idx="1636">
                  <c:v>39259</c:v>
                </c:pt>
                <c:pt idx="1637">
                  <c:v>39260</c:v>
                </c:pt>
                <c:pt idx="1638">
                  <c:v>39261</c:v>
                </c:pt>
                <c:pt idx="1639">
                  <c:v>39262</c:v>
                </c:pt>
                <c:pt idx="1640">
                  <c:v>39263</c:v>
                </c:pt>
                <c:pt idx="1641">
                  <c:v>39264</c:v>
                </c:pt>
                <c:pt idx="1642">
                  <c:v>39265</c:v>
                </c:pt>
                <c:pt idx="1643">
                  <c:v>39266</c:v>
                </c:pt>
                <c:pt idx="1644">
                  <c:v>39267</c:v>
                </c:pt>
                <c:pt idx="1645">
                  <c:v>39268</c:v>
                </c:pt>
                <c:pt idx="1646">
                  <c:v>39269</c:v>
                </c:pt>
                <c:pt idx="1647">
                  <c:v>39270</c:v>
                </c:pt>
                <c:pt idx="1648">
                  <c:v>39271</c:v>
                </c:pt>
                <c:pt idx="1649">
                  <c:v>39272</c:v>
                </c:pt>
                <c:pt idx="1650">
                  <c:v>39273</c:v>
                </c:pt>
                <c:pt idx="1651">
                  <c:v>39274</c:v>
                </c:pt>
                <c:pt idx="1652">
                  <c:v>39275</c:v>
                </c:pt>
                <c:pt idx="1653">
                  <c:v>39276</c:v>
                </c:pt>
                <c:pt idx="1654">
                  <c:v>39277</c:v>
                </c:pt>
                <c:pt idx="1655">
                  <c:v>39278</c:v>
                </c:pt>
                <c:pt idx="1656">
                  <c:v>39279</c:v>
                </c:pt>
                <c:pt idx="1657">
                  <c:v>39280</c:v>
                </c:pt>
                <c:pt idx="1658">
                  <c:v>39281</c:v>
                </c:pt>
                <c:pt idx="1659">
                  <c:v>39282</c:v>
                </c:pt>
                <c:pt idx="1660">
                  <c:v>39283</c:v>
                </c:pt>
                <c:pt idx="1661">
                  <c:v>39284</c:v>
                </c:pt>
                <c:pt idx="1662">
                  <c:v>39285</c:v>
                </c:pt>
                <c:pt idx="1663">
                  <c:v>39286</c:v>
                </c:pt>
                <c:pt idx="1664">
                  <c:v>39287</c:v>
                </c:pt>
                <c:pt idx="1665">
                  <c:v>39288</c:v>
                </c:pt>
                <c:pt idx="1666">
                  <c:v>39289</c:v>
                </c:pt>
                <c:pt idx="1667">
                  <c:v>39290</c:v>
                </c:pt>
                <c:pt idx="1668">
                  <c:v>39291</c:v>
                </c:pt>
                <c:pt idx="1669">
                  <c:v>39292</c:v>
                </c:pt>
                <c:pt idx="1670">
                  <c:v>39293</c:v>
                </c:pt>
                <c:pt idx="1671">
                  <c:v>39294</c:v>
                </c:pt>
                <c:pt idx="1672">
                  <c:v>39295</c:v>
                </c:pt>
                <c:pt idx="1673">
                  <c:v>39296</c:v>
                </c:pt>
                <c:pt idx="1674">
                  <c:v>39297</c:v>
                </c:pt>
                <c:pt idx="1675">
                  <c:v>39298</c:v>
                </c:pt>
                <c:pt idx="1676">
                  <c:v>39299</c:v>
                </c:pt>
                <c:pt idx="1677">
                  <c:v>39300</c:v>
                </c:pt>
                <c:pt idx="1678">
                  <c:v>39301</c:v>
                </c:pt>
                <c:pt idx="1679">
                  <c:v>39302</c:v>
                </c:pt>
                <c:pt idx="1680">
                  <c:v>39303</c:v>
                </c:pt>
                <c:pt idx="1681">
                  <c:v>39304</c:v>
                </c:pt>
                <c:pt idx="1682">
                  <c:v>39305</c:v>
                </c:pt>
                <c:pt idx="1683">
                  <c:v>39306</c:v>
                </c:pt>
                <c:pt idx="1684">
                  <c:v>39307</c:v>
                </c:pt>
                <c:pt idx="1685">
                  <c:v>39308</c:v>
                </c:pt>
                <c:pt idx="1686">
                  <c:v>39309</c:v>
                </c:pt>
                <c:pt idx="1687">
                  <c:v>39310</c:v>
                </c:pt>
                <c:pt idx="1688">
                  <c:v>39311</c:v>
                </c:pt>
                <c:pt idx="1689">
                  <c:v>39312</c:v>
                </c:pt>
                <c:pt idx="1690">
                  <c:v>39313</c:v>
                </c:pt>
                <c:pt idx="1691">
                  <c:v>39314</c:v>
                </c:pt>
                <c:pt idx="1692">
                  <c:v>39315</c:v>
                </c:pt>
                <c:pt idx="1693">
                  <c:v>39316</c:v>
                </c:pt>
                <c:pt idx="1694">
                  <c:v>39317</c:v>
                </c:pt>
                <c:pt idx="1695">
                  <c:v>39318</c:v>
                </c:pt>
                <c:pt idx="1696">
                  <c:v>39319</c:v>
                </c:pt>
                <c:pt idx="1697">
                  <c:v>39320</c:v>
                </c:pt>
                <c:pt idx="1698">
                  <c:v>39321</c:v>
                </c:pt>
                <c:pt idx="1699">
                  <c:v>39322</c:v>
                </c:pt>
                <c:pt idx="1700">
                  <c:v>39323</c:v>
                </c:pt>
                <c:pt idx="1701">
                  <c:v>39324</c:v>
                </c:pt>
                <c:pt idx="1702">
                  <c:v>39325</c:v>
                </c:pt>
                <c:pt idx="1703">
                  <c:v>39326</c:v>
                </c:pt>
                <c:pt idx="1704">
                  <c:v>39327</c:v>
                </c:pt>
                <c:pt idx="1705">
                  <c:v>39328</c:v>
                </c:pt>
                <c:pt idx="1706">
                  <c:v>39329</c:v>
                </c:pt>
                <c:pt idx="1707">
                  <c:v>39330</c:v>
                </c:pt>
                <c:pt idx="1708">
                  <c:v>39331</c:v>
                </c:pt>
                <c:pt idx="1709">
                  <c:v>39332</c:v>
                </c:pt>
                <c:pt idx="1710">
                  <c:v>39333</c:v>
                </c:pt>
                <c:pt idx="1711">
                  <c:v>39334</c:v>
                </c:pt>
                <c:pt idx="1712">
                  <c:v>39335</c:v>
                </c:pt>
                <c:pt idx="1713">
                  <c:v>39336</c:v>
                </c:pt>
                <c:pt idx="1714">
                  <c:v>39337</c:v>
                </c:pt>
                <c:pt idx="1715">
                  <c:v>39338</c:v>
                </c:pt>
                <c:pt idx="1716">
                  <c:v>39339</c:v>
                </c:pt>
                <c:pt idx="1717">
                  <c:v>39340</c:v>
                </c:pt>
                <c:pt idx="1718">
                  <c:v>39341</c:v>
                </c:pt>
                <c:pt idx="1719">
                  <c:v>39342</c:v>
                </c:pt>
                <c:pt idx="1720">
                  <c:v>39343</c:v>
                </c:pt>
                <c:pt idx="1721">
                  <c:v>39344</c:v>
                </c:pt>
                <c:pt idx="1722">
                  <c:v>39345</c:v>
                </c:pt>
                <c:pt idx="1723">
                  <c:v>39346</c:v>
                </c:pt>
                <c:pt idx="1724">
                  <c:v>39347</c:v>
                </c:pt>
                <c:pt idx="1725">
                  <c:v>39348</c:v>
                </c:pt>
                <c:pt idx="1726">
                  <c:v>39349</c:v>
                </c:pt>
                <c:pt idx="1727">
                  <c:v>39350</c:v>
                </c:pt>
                <c:pt idx="1728">
                  <c:v>39351</c:v>
                </c:pt>
                <c:pt idx="1729">
                  <c:v>39352</c:v>
                </c:pt>
                <c:pt idx="1730">
                  <c:v>39353</c:v>
                </c:pt>
                <c:pt idx="1731">
                  <c:v>39354</c:v>
                </c:pt>
                <c:pt idx="1732">
                  <c:v>39355</c:v>
                </c:pt>
                <c:pt idx="1733">
                  <c:v>39356</c:v>
                </c:pt>
                <c:pt idx="1734">
                  <c:v>39357</c:v>
                </c:pt>
                <c:pt idx="1735">
                  <c:v>39358</c:v>
                </c:pt>
                <c:pt idx="1736">
                  <c:v>39359</c:v>
                </c:pt>
                <c:pt idx="1737">
                  <c:v>39360</c:v>
                </c:pt>
                <c:pt idx="1738">
                  <c:v>39361</c:v>
                </c:pt>
                <c:pt idx="1739">
                  <c:v>39362</c:v>
                </c:pt>
                <c:pt idx="1740">
                  <c:v>39363</c:v>
                </c:pt>
                <c:pt idx="1741">
                  <c:v>39364</c:v>
                </c:pt>
                <c:pt idx="1742">
                  <c:v>39365</c:v>
                </c:pt>
                <c:pt idx="1743">
                  <c:v>39366</c:v>
                </c:pt>
                <c:pt idx="1744">
                  <c:v>39367</c:v>
                </c:pt>
                <c:pt idx="1745">
                  <c:v>39368</c:v>
                </c:pt>
                <c:pt idx="1746">
                  <c:v>39369</c:v>
                </c:pt>
                <c:pt idx="1747">
                  <c:v>39370</c:v>
                </c:pt>
                <c:pt idx="1748">
                  <c:v>39371</c:v>
                </c:pt>
                <c:pt idx="1749">
                  <c:v>39372</c:v>
                </c:pt>
                <c:pt idx="1750">
                  <c:v>39373</c:v>
                </c:pt>
                <c:pt idx="1751">
                  <c:v>39374</c:v>
                </c:pt>
                <c:pt idx="1752">
                  <c:v>39375</c:v>
                </c:pt>
                <c:pt idx="1753">
                  <c:v>39376</c:v>
                </c:pt>
                <c:pt idx="1754">
                  <c:v>39377</c:v>
                </c:pt>
                <c:pt idx="1755">
                  <c:v>39378</c:v>
                </c:pt>
                <c:pt idx="1756">
                  <c:v>39379</c:v>
                </c:pt>
                <c:pt idx="1757">
                  <c:v>39380</c:v>
                </c:pt>
                <c:pt idx="1758">
                  <c:v>39381</c:v>
                </c:pt>
                <c:pt idx="1759">
                  <c:v>39382</c:v>
                </c:pt>
                <c:pt idx="1760">
                  <c:v>39383</c:v>
                </c:pt>
                <c:pt idx="1761">
                  <c:v>39384</c:v>
                </c:pt>
                <c:pt idx="1762">
                  <c:v>39385</c:v>
                </c:pt>
                <c:pt idx="1763">
                  <c:v>39386</c:v>
                </c:pt>
                <c:pt idx="1764">
                  <c:v>39387</c:v>
                </c:pt>
                <c:pt idx="1765">
                  <c:v>39388</c:v>
                </c:pt>
                <c:pt idx="1766">
                  <c:v>39389</c:v>
                </c:pt>
                <c:pt idx="1767">
                  <c:v>39390</c:v>
                </c:pt>
                <c:pt idx="1768">
                  <c:v>39391</c:v>
                </c:pt>
                <c:pt idx="1769">
                  <c:v>39392</c:v>
                </c:pt>
                <c:pt idx="1770">
                  <c:v>39393</c:v>
                </c:pt>
                <c:pt idx="1771">
                  <c:v>39394</c:v>
                </c:pt>
                <c:pt idx="1772">
                  <c:v>39395</c:v>
                </c:pt>
                <c:pt idx="1773">
                  <c:v>39396</c:v>
                </c:pt>
                <c:pt idx="1774">
                  <c:v>39397</c:v>
                </c:pt>
                <c:pt idx="1775">
                  <c:v>39398</c:v>
                </c:pt>
                <c:pt idx="1776">
                  <c:v>39399</c:v>
                </c:pt>
                <c:pt idx="1777">
                  <c:v>39400</c:v>
                </c:pt>
                <c:pt idx="1778">
                  <c:v>39401</c:v>
                </c:pt>
                <c:pt idx="1779">
                  <c:v>39402</c:v>
                </c:pt>
                <c:pt idx="1780">
                  <c:v>39403</c:v>
                </c:pt>
                <c:pt idx="1781">
                  <c:v>39404</c:v>
                </c:pt>
                <c:pt idx="1782">
                  <c:v>39405</c:v>
                </c:pt>
                <c:pt idx="1783">
                  <c:v>39406</c:v>
                </c:pt>
                <c:pt idx="1784">
                  <c:v>39407</c:v>
                </c:pt>
                <c:pt idx="1785">
                  <c:v>39408</c:v>
                </c:pt>
                <c:pt idx="1786">
                  <c:v>39409</c:v>
                </c:pt>
                <c:pt idx="1787">
                  <c:v>39410</c:v>
                </c:pt>
                <c:pt idx="1788">
                  <c:v>39411</c:v>
                </c:pt>
                <c:pt idx="1789">
                  <c:v>39412</c:v>
                </c:pt>
                <c:pt idx="1790">
                  <c:v>39413</c:v>
                </c:pt>
                <c:pt idx="1791">
                  <c:v>39414</c:v>
                </c:pt>
                <c:pt idx="1792">
                  <c:v>39415</c:v>
                </c:pt>
                <c:pt idx="1793">
                  <c:v>39416</c:v>
                </c:pt>
                <c:pt idx="1794">
                  <c:v>39417</c:v>
                </c:pt>
                <c:pt idx="1795">
                  <c:v>39418</c:v>
                </c:pt>
                <c:pt idx="1796">
                  <c:v>39419</c:v>
                </c:pt>
                <c:pt idx="1797">
                  <c:v>39420</c:v>
                </c:pt>
                <c:pt idx="1798">
                  <c:v>39421</c:v>
                </c:pt>
                <c:pt idx="1799">
                  <c:v>39422</c:v>
                </c:pt>
                <c:pt idx="1800">
                  <c:v>39423</c:v>
                </c:pt>
                <c:pt idx="1801">
                  <c:v>39424</c:v>
                </c:pt>
                <c:pt idx="1802">
                  <c:v>39425</c:v>
                </c:pt>
                <c:pt idx="1803">
                  <c:v>39426</c:v>
                </c:pt>
                <c:pt idx="1804">
                  <c:v>39427</c:v>
                </c:pt>
                <c:pt idx="1805">
                  <c:v>39428</c:v>
                </c:pt>
                <c:pt idx="1806">
                  <c:v>39429</c:v>
                </c:pt>
                <c:pt idx="1807">
                  <c:v>39430</c:v>
                </c:pt>
                <c:pt idx="1808">
                  <c:v>39431</c:v>
                </c:pt>
                <c:pt idx="1809">
                  <c:v>39432</c:v>
                </c:pt>
                <c:pt idx="1810">
                  <c:v>39433</c:v>
                </c:pt>
                <c:pt idx="1811">
                  <c:v>39434</c:v>
                </c:pt>
                <c:pt idx="1812">
                  <c:v>39435</c:v>
                </c:pt>
                <c:pt idx="1813">
                  <c:v>39436</c:v>
                </c:pt>
                <c:pt idx="1814">
                  <c:v>39437</c:v>
                </c:pt>
                <c:pt idx="1815">
                  <c:v>39438</c:v>
                </c:pt>
                <c:pt idx="1816">
                  <c:v>39439</c:v>
                </c:pt>
                <c:pt idx="1817">
                  <c:v>39440</c:v>
                </c:pt>
                <c:pt idx="1818">
                  <c:v>39441</c:v>
                </c:pt>
                <c:pt idx="1819">
                  <c:v>39442</c:v>
                </c:pt>
                <c:pt idx="1820">
                  <c:v>39443</c:v>
                </c:pt>
                <c:pt idx="1821">
                  <c:v>39444</c:v>
                </c:pt>
                <c:pt idx="1822">
                  <c:v>39445</c:v>
                </c:pt>
                <c:pt idx="1823">
                  <c:v>39446</c:v>
                </c:pt>
                <c:pt idx="1824">
                  <c:v>39447</c:v>
                </c:pt>
                <c:pt idx="1825">
                  <c:v>39448</c:v>
                </c:pt>
                <c:pt idx="1826">
                  <c:v>39449</c:v>
                </c:pt>
                <c:pt idx="1827">
                  <c:v>39450</c:v>
                </c:pt>
                <c:pt idx="1828">
                  <c:v>39451</c:v>
                </c:pt>
                <c:pt idx="1829">
                  <c:v>39452</c:v>
                </c:pt>
                <c:pt idx="1830">
                  <c:v>39453</c:v>
                </c:pt>
                <c:pt idx="1831">
                  <c:v>39454</c:v>
                </c:pt>
                <c:pt idx="1832">
                  <c:v>39455</c:v>
                </c:pt>
                <c:pt idx="1833">
                  <c:v>39456</c:v>
                </c:pt>
                <c:pt idx="1834">
                  <c:v>39457</c:v>
                </c:pt>
                <c:pt idx="1835">
                  <c:v>39458</c:v>
                </c:pt>
                <c:pt idx="1836">
                  <c:v>39459</c:v>
                </c:pt>
                <c:pt idx="1837">
                  <c:v>39460</c:v>
                </c:pt>
                <c:pt idx="1838">
                  <c:v>39461</c:v>
                </c:pt>
                <c:pt idx="1839">
                  <c:v>39462</c:v>
                </c:pt>
                <c:pt idx="1840">
                  <c:v>39463</c:v>
                </c:pt>
                <c:pt idx="1841">
                  <c:v>39464</c:v>
                </c:pt>
                <c:pt idx="1842">
                  <c:v>39465</c:v>
                </c:pt>
                <c:pt idx="1843">
                  <c:v>39466</c:v>
                </c:pt>
                <c:pt idx="1844">
                  <c:v>39467</c:v>
                </c:pt>
                <c:pt idx="1845">
                  <c:v>39468</c:v>
                </c:pt>
                <c:pt idx="1846">
                  <c:v>39469</c:v>
                </c:pt>
                <c:pt idx="1847">
                  <c:v>39470</c:v>
                </c:pt>
                <c:pt idx="1848">
                  <c:v>39471</c:v>
                </c:pt>
                <c:pt idx="1849">
                  <c:v>39472</c:v>
                </c:pt>
                <c:pt idx="1850">
                  <c:v>39473</c:v>
                </c:pt>
                <c:pt idx="1851">
                  <c:v>39474</c:v>
                </c:pt>
                <c:pt idx="1852">
                  <c:v>39475</c:v>
                </c:pt>
                <c:pt idx="1853">
                  <c:v>39476</c:v>
                </c:pt>
                <c:pt idx="1854">
                  <c:v>39477</c:v>
                </c:pt>
                <c:pt idx="1855">
                  <c:v>39478</c:v>
                </c:pt>
                <c:pt idx="1856">
                  <c:v>39479</c:v>
                </c:pt>
                <c:pt idx="1857">
                  <c:v>39480</c:v>
                </c:pt>
                <c:pt idx="1858">
                  <c:v>39481</c:v>
                </c:pt>
                <c:pt idx="1859">
                  <c:v>39482</c:v>
                </c:pt>
                <c:pt idx="1860">
                  <c:v>39483</c:v>
                </c:pt>
                <c:pt idx="1861">
                  <c:v>39484</c:v>
                </c:pt>
                <c:pt idx="1862">
                  <c:v>39485</c:v>
                </c:pt>
                <c:pt idx="1863">
                  <c:v>39486</c:v>
                </c:pt>
                <c:pt idx="1864">
                  <c:v>39487</c:v>
                </c:pt>
                <c:pt idx="1865">
                  <c:v>39488</c:v>
                </c:pt>
                <c:pt idx="1866">
                  <c:v>39489</c:v>
                </c:pt>
                <c:pt idx="1867">
                  <c:v>39490</c:v>
                </c:pt>
                <c:pt idx="1868">
                  <c:v>39491</c:v>
                </c:pt>
                <c:pt idx="1869">
                  <c:v>39492</c:v>
                </c:pt>
                <c:pt idx="1870">
                  <c:v>39493</c:v>
                </c:pt>
                <c:pt idx="1871">
                  <c:v>39494</c:v>
                </c:pt>
                <c:pt idx="1872">
                  <c:v>39495</c:v>
                </c:pt>
                <c:pt idx="1873">
                  <c:v>39496</c:v>
                </c:pt>
                <c:pt idx="1874">
                  <c:v>39497</c:v>
                </c:pt>
                <c:pt idx="1875">
                  <c:v>39498</c:v>
                </c:pt>
                <c:pt idx="1876">
                  <c:v>39499</c:v>
                </c:pt>
                <c:pt idx="1877">
                  <c:v>39500</c:v>
                </c:pt>
                <c:pt idx="1878">
                  <c:v>39501</c:v>
                </c:pt>
                <c:pt idx="1879">
                  <c:v>39502</c:v>
                </c:pt>
                <c:pt idx="1880">
                  <c:v>39503</c:v>
                </c:pt>
                <c:pt idx="1881">
                  <c:v>39504</c:v>
                </c:pt>
                <c:pt idx="1882">
                  <c:v>39505</c:v>
                </c:pt>
                <c:pt idx="1883">
                  <c:v>39506</c:v>
                </c:pt>
                <c:pt idx="1884">
                  <c:v>39507</c:v>
                </c:pt>
                <c:pt idx="1885">
                  <c:v>39508</c:v>
                </c:pt>
                <c:pt idx="1886">
                  <c:v>39509</c:v>
                </c:pt>
                <c:pt idx="1887">
                  <c:v>39510</c:v>
                </c:pt>
                <c:pt idx="1888">
                  <c:v>39511</c:v>
                </c:pt>
                <c:pt idx="1889">
                  <c:v>39512</c:v>
                </c:pt>
                <c:pt idx="1890">
                  <c:v>39513</c:v>
                </c:pt>
                <c:pt idx="1891">
                  <c:v>39514</c:v>
                </c:pt>
                <c:pt idx="1892">
                  <c:v>39515</c:v>
                </c:pt>
                <c:pt idx="1893">
                  <c:v>39516</c:v>
                </c:pt>
                <c:pt idx="1894">
                  <c:v>39517</c:v>
                </c:pt>
                <c:pt idx="1895">
                  <c:v>39518</c:v>
                </c:pt>
                <c:pt idx="1896">
                  <c:v>39519</c:v>
                </c:pt>
                <c:pt idx="1897">
                  <c:v>39520</c:v>
                </c:pt>
                <c:pt idx="1898">
                  <c:v>39521</c:v>
                </c:pt>
                <c:pt idx="1899">
                  <c:v>39522</c:v>
                </c:pt>
                <c:pt idx="1900">
                  <c:v>39523</c:v>
                </c:pt>
                <c:pt idx="1901">
                  <c:v>39524</c:v>
                </c:pt>
                <c:pt idx="1902">
                  <c:v>39525</c:v>
                </c:pt>
                <c:pt idx="1903">
                  <c:v>39526</c:v>
                </c:pt>
                <c:pt idx="1904">
                  <c:v>39527</c:v>
                </c:pt>
                <c:pt idx="1905">
                  <c:v>39528</c:v>
                </c:pt>
                <c:pt idx="1906">
                  <c:v>39529</c:v>
                </c:pt>
                <c:pt idx="1907">
                  <c:v>39530</c:v>
                </c:pt>
                <c:pt idx="1908">
                  <c:v>39531</c:v>
                </c:pt>
                <c:pt idx="1909">
                  <c:v>39532</c:v>
                </c:pt>
                <c:pt idx="1910">
                  <c:v>39533</c:v>
                </c:pt>
                <c:pt idx="1911">
                  <c:v>39534</c:v>
                </c:pt>
                <c:pt idx="1912">
                  <c:v>39535</c:v>
                </c:pt>
                <c:pt idx="1913">
                  <c:v>39536</c:v>
                </c:pt>
                <c:pt idx="1914">
                  <c:v>39537</c:v>
                </c:pt>
                <c:pt idx="1915">
                  <c:v>39538</c:v>
                </c:pt>
                <c:pt idx="1916">
                  <c:v>39539</c:v>
                </c:pt>
                <c:pt idx="1917">
                  <c:v>39540</c:v>
                </c:pt>
                <c:pt idx="1918">
                  <c:v>39541</c:v>
                </c:pt>
                <c:pt idx="1919">
                  <c:v>39542</c:v>
                </c:pt>
                <c:pt idx="1920">
                  <c:v>39543</c:v>
                </c:pt>
                <c:pt idx="1921">
                  <c:v>39544</c:v>
                </c:pt>
                <c:pt idx="1922">
                  <c:v>39545</c:v>
                </c:pt>
                <c:pt idx="1923">
                  <c:v>39546</c:v>
                </c:pt>
                <c:pt idx="1924">
                  <c:v>39547</c:v>
                </c:pt>
                <c:pt idx="1925">
                  <c:v>39548</c:v>
                </c:pt>
                <c:pt idx="1926">
                  <c:v>39549</c:v>
                </c:pt>
                <c:pt idx="1927">
                  <c:v>39550</c:v>
                </c:pt>
                <c:pt idx="1928">
                  <c:v>39551</c:v>
                </c:pt>
                <c:pt idx="1929">
                  <c:v>39552</c:v>
                </c:pt>
                <c:pt idx="1930">
                  <c:v>39553</c:v>
                </c:pt>
                <c:pt idx="1931">
                  <c:v>39554</c:v>
                </c:pt>
                <c:pt idx="1932">
                  <c:v>39555</c:v>
                </c:pt>
                <c:pt idx="1933">
                  <c:v>39556</c:v>
                </c:pt>
                <c:pt idx="1934">
                  <c:v>39557</c:v>
                </c:pt>
                <c:pt idx="1935">
                  <c:v>39558</c:v>
                </c:pt>
                <c:pt idx="1936">
                  <c:v>39559</c:v>
                </c:pt>
                <c:pt idx="1937">
                  <c:v>39560</c:v>
                </c:pt>
                <c:pt idx="1938">
                  <c:v>39561</c:v>
                </c:pt>
                <c:pt idx="1939">
                  <c:v>39562</c:v>
                </c:pt>
                <c:pt idx="1940">
                  <c:v>39563</c:v>
                </c:pt>
                <c:pt idx="1941">
                  <c:v>39564</c:v>
                </c:pt>
                <c:pt idx="1942">
                  <c:v>39565</c:v>
                </c:pt>
                <c:pt idx="1943">
                  <c:v>39566</c:v>
                </c:pt>
                <c:pt idx="1944">
                  <c:v>39567</c:v>
                </c:pt>
                <c:pt idx="1945">
                  <c:v>39568</c:v>
                </c:pt>
                <c:pt idx="1946">
                  <c:v>39569</c:v>
                </c:pt>
                <c:pt idx="1947">
                  <c:v>39570</c:v>
                </c:pt>
                <c:pt idx="1948">
                  <c:v>39571</c:v>
                </c:pt>
                <c:pt idx="1949">
                  <c:v>39572</c:v>
                </c:pt>
                <c:pt idx="1950">
                  <c:v>39573</c:v>
                </c:pt>
                <c:pt idx="1951">
                  <c:v>39574</c:v>
                </c:pt>
                <c:pt idx="1952">
                  <c:v>39575</c:v>
                </c:pt>
                <c:pt idx="1953">
                  <c:v>39576</c:v>
                </c:pt>
                <c:pt idx="1954">
                  <c:v>39577</c:v>
                </c:pt>
                <c:pt idx="1955">
                  <c:v>39578</c:v>
                </c:pt>
                <c:pt idx="1956">
                  <c:v>39579</c:v>
                </c:pt>
                <c:pt idx="1957">
                  <c:v>39580</c:v>
                </c:pt>
                <c:pt idx="1958">
                  <c:v>39581</c:v>
                </c:pt>
                <c:pt idx="1959">
                  <c:v>39582</c:v>
                </c:pt>
                <c:pt idx="1960">
                  <c:v>39583</c:v>
                </c:pt>
                <c:pt idx="1961">
                  <c:v>39584</c:v>
                </c:pt>
                <c:pt idx="1962">
                  <c:v>39585</c:v>
                </c:pt>
                <c:pt idx="1963">
                  <c:v>39586</c:v>
                </c:pt>
                <c:pt idx="1964">
                  <c:v>39587</c:v>
                </c:pt>
                <c:pt idx="1965">
                  <c:v>39588</c:v>
                </c:pt>
                <c:pt idx="1966">
                  <c:v>39589</c:v>
                </c:pt>
                <c:pt idx="1967">
                  <c:v>39590</c:v>
                </c:pt>
                <c:pt idx="1968">
                  <c:v>39591</c:v>
                </c:pt>
                <c:pt idx="1969">
                  <c:v>39592</c:v>
                </c:pt>
                <c:pt idx="1970">
                  <c:v>39593</c:v>
                </c:pt>
                <c:pt idx="1971">
                  <c:v>39594</c:v>
                </c:pt>
                <c:pt idx="1972">
                  <c:v>39595</c:v>
                </c:pt>
                <c:pt idx="1973">
                  <c:v>39596</c:v>
                </c:pt>
                <c:pt idx="1974">
                  <c:v>39597</c:v>
                </c:pt>
                <c:pt idx="1975">
                  <c:v>39598</c:v>
                </c:pt>
                <c:pt idx="1976">
                  <c:v>39599</c:v>
                </c:pt>
                <c:pt idx="1977">
                  <c:v>39600</c:v>
                </c:pt>
                <c:pt idx="1978">
                  <c:v>39601</c:v>
                </c:pt>
                <c:pt idx="1979">
                  <c:v>39602</c:v>
                </c:pt>
                <c:pt idx="1980">
                  <c:v>39603</c:v>
                </c:pt>
                <c:pt idx="1981">
                  <c:v>39604</c:v>
                </c:pt>
                <c:pt idx="1982">
                  <c:v>39605</c:v>
                </c:pt>
                <c:pt idx="1983">
                  <c:v>39606</c:v>
                </c:pt>
                <c:pt idx="1984">
                  <c:v>39607</c:v>
                </c:pt>
                <c:pt idx="1985">
                  <c:v>39608</c:v>
                </c:pt>
                <c:pt idx="1986">
                  <c:v>39609</c:v>
                </c:pt>
                <c:pt idx="1987">
                  <c:v>39610</c:v>
                </c:pt>
                <c:pt idx="1988">
                  <c:v>39611</c:v>
                </c:pt>
                <c:pt idx="1989">
                  <c:v>39612</c:v>
                </c:pt>
                <c:pt idx="1990">
                  <c:v>39613</c:v>
                </c:pt>
                <c:pt idx="1991">
                  <c:v>39614</c:v>
                </c:pt>
                <c:pt idx="1992">
                  <c:v>39615</c:v>
                </c:pt>
                <c:pt idx="1993">
                  <c:v>39616</c:v>
                </c:pt>
                <c:pt idx="1994">
                  <c:v>39617</c:v>
                </c:pt>
                <c:pt idx="1995">
                  <c:v>39618</c:v>
                </c:pt>
                <c:pt idx="1996">
                  <c:v>39619</c:v>
                </c:pt>
                <c:pt idx="1997">
                  <c:v>39620</c:v>
                </c:pt>
                <c:pt idx="1998">
                  <c:v>39621</c:v>
                </c:pt>
                <c:pt idx="1999">
                  <c:v>39622</c:v>
                </c:pt>
                <c:pt idx="2000">
                  <c:v>39623</c:v>
                </c:pt>
                <c:pt idx="2001">
                  <c:v>39624</c:v>
                </c:pt>
                <c:pt idx="2002">
                  <c:v>39625</c:v>
                </c:pt>
                <c:pt idx="2003">
                  <c:v>39626</c:v>
                </c:pt>
                <c:pt idx="2004">
                  <c:v>39627</c:v>
                </c:pt>
                <c:pt idx="2005">
                  <c:v>39628</c:v>
                </c:pt>
                <c:pt idx="2006">
                  <c:v>39629</c:v>
                </c:pt>
                <c:pt idx="2007">
                  <c:v>39630</c:v>
                </c:pt>
                <c:pt idx="2008">
                  <c:v>39631</c:v>
                </c:pt>
                <c:pt idx="2009">
                  <c:v>39632</c:v>
                </c:pt>
                <c:pt idx="2010">
                  <c:v>39633</c:v>
                </c:pt>
                <c:pt idx="2011">
                  <c:v>39634</c:v>
                </c:pt>
                <c:pt idx="2012">
                  <c:v>39635</c:v>
                </c:pt>
                <c:pt idx="2013">
                  <c:v>39636</c:v>
                </c:pt>
                <c:pt idx="2014">
                  <c:v>39637</c:v>
                </c:pt>
                <c:pt idx="2015">
                  <c:v>39638</c:v>
                </c:pt>
                <c:pt idx="2016">
                  <c:v>39639</c:v>
                </c:pt>
                <c:pt idx="2017">
                  <c:v>39640</c:v>
                </c:pt>
                <c:pt idx="2018">
                  <c:v>39641</c:v>
                </c:pt>
                <c:pt idx="2019">
                  <c:v>39642</c:v>
                </c:pt>
                <c:pt idx="2020">
                  <c:v>39643</c:v>
                </c:pt>
                <c:pt idx="2021">
                  <c:v>39644</c:v>
                </c:pt>
                <c:pt idx="2022">
                  <c:v>39645</c:v>
                </c:pt>
                <c:pt idx="2023">
                  <c:v>39646</c:v>
                </c:pt>
                <c:pt idx="2024">
                  <c:v>39647</c:v>
                </c:pt>
                <c:pt idx="2025">
                  <c:v>39648</c:v>
                </c:pt>
                <c:pt idx="2026">
                  <c:v>39649</c:v>
                </c:pt>
                <c:pt idx="2027">
                  <c:v>39650</c:v>
                </c:pt>
                <c:pt idx="2028">
                  <c:v>39651</c:v>
                </c:pt>
                <c:pt idx="2029">
                  <c:v>39652</c:v>
                </c:pt>
                <c:pt idx="2030">
                  <c:v>39653</c:v>
                </c:pt>
                <c:pt idx="2031">
                  <c:v>39654</c:v>
                </c:pt>
                <c:pt idx="2032">
                  <c:v>39655</c:v>
                </c:pt>
                <c:pt idx="2033">
                  <c:v>39656</c:v>
                </c:pt>
                <c:pt idx="2034">
                  <c:v>39657</c:v>
                </c:pt>
                <c:pt idx="2035">
                  <c:v>39658</c:v>
                </c:pt>
                <c:pt idx="2036">
                  <c:v>39659</c:v>
                </c:pt>
                <c:pt idx="2037">
                  <c:v>39660</c:v>
                </c:pt>
                <c:pt idx="2038">
                  <c:v>39661</c:v>
                </c:pt>
                <c:pt idx="2039">
                  <c:v>39662</c:v>
                </c:pt>
                <c:pt idx="2040">
                  <c:v>39663</c:v>
                </c:pt>
                <c:pt idx="2041">
                  <c:v>39664</c:v>
                </c:pt>
                <c:pt idx="2042">
                  <c:v>39665</c:v>
                </c:pt>
                <c:pt idx="2043">
                  <c:v>39666</c:v>
                </c:pt>
                <c:pt idx="2044">
                  <c:v>39667</c:v>
                </c:pt>
                <c:pt idx="2045">
                  <c:v>39668</c:v>
                </c:pt>
                <c:pt idx="2046">
                  <c:v>39669</c:v>
                </c:pt>
                <c:pt idx="2047">
                  <c:v>39670</c:v>
                </c:pt>
                <c:pt idx="2048">
                  <c:v>39671</c:v>
                </c:pt>
                <c:pt idx="2049">
                  <c:v>39672</c:v>
                </c:pt>
                <c:pt idx="2050">
                  <c:v>39673</c:v>
                </c:pt>
                <c:pt idx="2051">
                  <c:v>39674</c:v>
                </c:pt>
                <c:pt idx="2052">
                  <c:v>39675</c:v>
                </c:pt>
                <c:pt idx="2053">
                  <c:v>39676</c:v>
                </c:pt>
                <c:pt idx="2054">
                  <c:v>39677</c:v>
                </c:pt>
                <c:pt idx="2055">
                  <c:v>39678</c:v>
                </c:pt>
                <c:pt idx="2056">
                  <c:v>39679</c:v>
                </c:pt>
                <c:pt idx="2057">
                  <c:v>39680</c:v>
                </c:pt>
                <c:pt idx="2058">
                  <c:v>39681</c:v>
                </c:pt>
                <c:pt idx="2059">
                  <c:v>39682</c:v>
                </c:pt>
                <c:pt idx="2060">
                  <c:v>39683</c:v>
                </c:pt>
                <c:pt idx="2061">
                  <c:v>39684</c:v>
                </c:pt>
                <c:pt idx="2062">
                  <c:v>39685</c:v>
                </c:pt>
                <c:pt idx="2063">
                  <c:v>39686</c:v>
                </c:pt>
                <c:pt idx="2064">
                  <c:v>39687</c:v>
                </c:pt>
                <c:pt idx="2065">
                  <c:v>39688</c:v>
                </c:pt>
                <c:pt idx="2066">
                  <c:v>39689</c:v>
                </c:pt>
                <c:pt idx="2067">
                  <c:v>39690</c:v>
                </c:pt>
                <c:pt idx="2068">
                  <c:v>39691</c:v>
                </c:pt>
                <c:pt idx="2069">
                  <c:v>39692</c:v>
                </c:pt>
                <c:pt idx="2070">
                  <c:v>39693</c:v>
                </c:pt>
                <c:pt idx="2071">
                  <c:v>39694</c:v>
                </c:pt>
                <c:pt idx="2072">
                  <c:v>39695</c:v>
                </c:pt>
                <c:pt idx="2073">
                  <c:v>39696</c:v>
                </c:pt>
                <c:pt idx="2074">
                  <c:v>39697</c:v>
                </c:pt>
                <c:pt idx="2075">
                  <c:v>39698</c:v>
                </c:pt>
                <c:pt idx="2076">
                  <c:v>39699</c:v>
                </c:pt>
                <c:pt idx="2077">
                  <c:v>39700</c:v>
                </c:pt>
                <c:pt idx="2078">
                  <c:v>39701</c:v>
                </c:pt>
                <c:pt idx="2079">
                  <c:v>39702</c:v>
                </c:pt>
                <c:pt idx="2080">
                  <c:v>39703</c:v>
                </c:pt>
                <c:pt idx="2081">
                  <c:v>39704</c:v>
                </c:pt>
                <c:pt idx="2082">
                  <c:v>39705</c:v>
                </c:pt>
                <c:pt idx="2083">
                  <c:v>39706</c:v>
                </c:pt>
                <c:pt idx="2084">
                  <c:v>39707</c:v>
                </c:pt>
                <c:pt idx="2085">
                  <c:v>39708</c:v>
                </c:pt>
                <c:pt idx="2086">
                  <c:v>39709</c:v>
                </c:pt>
                <c:pt idx="2087">
                  <c:v>39710</c:v>
                </c:pt>
                <c:pt idx="2088">
                  <c:v>39711</c:v>
                </c:pt>
                <c:pt idx="2089">
                  <c:v>39712</c:v>
                </c:pt>
                <c:pt idx="2090">
                  <c:v>39713</c:v>
                </c:pt>
                <c:pt idx="2091">
                  <c:v>39714</c:v>
                </c:pt>
                <c:pt idx="2092">
                  <c:v>39715</c:v>
                </c:pt>
                <c:pt idx="2093">
                  <c:v>39716</c:v>
                </c:pt>
                <c:pt idx="2094">
                  <c:v>39717</c:v>
                </c:pt>
                <c:pt idx="2095">
                  <c:v>39718</c:v>
                </c:pt>
                <c:pt idx="2096">
                  <c:v>39719</c:v>
                </c:pt>
                <c:pt idx="2097">
                  <c:v>39720</c:v>
                </c:pt>
                <c:pt idx="2098">
                  <c:v>39721</c:v>
                </c:pt>
                <c:pt idx="2099">
                  <c:v>39722</c:v>
                </c:pt>
                <c:pt idx="2100">
                  <c:v>39723</c:v>
                </c:pt>
                <c:pt idx="2101">
                  <c:v>39724</c:v>
                </c:pt>
                <c:pt idx="2102">
                  <c:v>39725</c:v>
                </c:pt>
                <c:pt idx="2103">
                  <c:v>39726</c:v>
                </c:pt>
                <c:pt idx="2104">
                  <c:v>39727</c:v>
                </c:pt>
                <c:pt idx="2105">
                  <c:v>39728</c:v>
                </c:pt>
                <c:pt idx="2106">
                  <c:v>39729</c:v>
                </c:pt>
                <c:pt idx="2107">
                  <c:v>39730</c:v>
                </c:pt>
                <c:pt idx="2108">
                  <c:v>39731</c:v>
                </c:pt>
                <c:pt idx="2109">
                  <c:v>39732</c:v>
                </c:pt>
                <c:pt idx="2110">
                  <c:v>39733</c:v>
                </c:pt>
                <c:pt idx="2111">
                  <c:v>39734</c:v>
                </c:pt>
                <c:pt idx="2112">
                  <c:v>39735</c:v>
                </c:pt>
                <c:pt idx="2113">
                  <c:v>39736</c:v>
                </c:pt>
                <c:pt idx="2114">
                  <c:v>39737</c:v>
                </c:pt>
                <c:pt idx="2115">
                  <c:v>39738</c:v>
                </c:pt>
                <c:pt idx="2116">
                  <c:v>39739</c:v>
                </c:pt>
                <c:pt idx="2117">
                  <c:v>39740</c:v>
                </c:pt>
                <c:pt idx="2118">
                  <c:v>39741</c:v>
                </c:pt>
                <c:pt idx="2119">
                  <c:v>39742</c:v>
                </c:pt>
                <c:pt idx="2120">
                  <c:v>39743</c:v>
                </c:pt>
                <c:pt idx="2121">
                  <c:v>39744</c:v>
                </c:pt>
                <c:pt idx="2122">
                  <c:v>39745</c:v>
                </c:pt>
                <c:pt idx="2123">
                  <c:v>39746</c:v>
                </c:pt>
                <c:pt idx="2124">
                  <c:v>39747</c:v>
                </c:pt>
                <c:pt idx="2125">
                  <c:v>39748</c:v>
                </c:pt>
                <c:pt idx="2126">
                  <c:v>39749</c:v>
                </c:pt>
                <c:pt idx="2127">
                  <c:v>39750</c:v>
                </c:pt>
                <c:pt idx="2128">
                  <c:v>39751</c:v>
                </c:pt>
                <c:pt idx="2129">
                  <c:v>39752</c:v>
                </c:pt>
                <c:pt idx="2130">
                  <c:v>39753</c:v>
                </c:pt>
                <c:pt idx="2131">
                  <c:v>39754</c:v>
                </c:pt>
                <c:pt idx="2132">
                  <c:v>39755</c:v>
                </c:pt>
                <c:pt idx="2133">
                  <c:v>39756</c:v>
                </c:pt>
                <c:pt idx="2134">
                  <c:v>39757</c:v>
                </c:pt>
                <c:pt idx="2135">
                  <c:v>39758</c:v>
                </c:pt>
                <c:pt idx="2136">
                  <c:v>39759</c:v>
                </c:pt>
                <c:pt idx="2137">
                  <c:v>39760</c:v>
                </c:pt>
                <c:pt idx="2138">
                  <c:v>39761</c:v>
                </c:pt>
                <c:pt idx="2139">
                  <c:v>39762</c:v>
                </c:pt>
                <c:pt idx="2140">
                  <c:v>39763</c:v>
                </c:pt>
                <c:pt idx="2141">
                  <c:v>39764</c:v>
                </c:pt>
                <c:pt idx="2142">
                  <c:v>39765</c:v>
                </c:pt>
                <c:pt idx="2143">
                  <c:v>39766</c:v>
                </c:pt>
                <c:pt idx="2144">
                  <c:v>39767</c:v>
                </c:pt>
                <c:pt idx="2145">
                  <c:v>39768</c:v>
                </c:pt>
                <c:pt idx="2146">
                  <c:v>39769</c:v>
                </c:pt>
                <c:pt idx="2147">
                  <c:v>39770</c:v>
                </c:pt>
                <c:pt idx="2148">
                  <c:v>39771</c:v>
                </c:pt>
                <c:pt idx="2149">
                  <c:v>39772</c:v>
                </c:pt>
                <c:pt idx="2150">
                  <c:v>39773</c:v>
                </c:pt>
                <c:pt idx="2151">
                  <c:v>39774</c:v>
                </c:pt>
                <c:pt idx="2152">
                  <c:v>39775</c:v>
                </c:pt>
                <c:pt idx="2153">
                  <c:v>39776</c:v>
                </c:pt>
                <c:pt idx="2154">
                  <c:v>39777</c:v>
                </c:pt>
                <c:pt idx="2155">
                  <c:v>39778</c:v>
                </c:pt>
                <c:pt idx="2156">
                  <c:v>39779</c:v>
                </c:pt>
                <c:pt idx="2157">
                  <c:v>39780</c:v>
                </c:pt>
                <c:pt idx="2158">
                  <c:v>39781</c:v>
                </c:pt>
                <c:pt idx="2159">
                  <c:v>39782</c:v>
                </c:pt>
                <c:pt idx="2160">
                  <c:v>39783</c:v>
                </c:pt>
                <c:pt idx="2161">
                  <c:v>39784</c:v>
                </c:pt>
                <c:pt idx="2162">
                  <c:v>39785</c:v>
                </c:pt>
                <c:pt idx="2163">
                  <c:v>39786</c:v>
                </c:pt>
                <c:pt idx="2164">
                  <c:v>39787</c:v>
                </c:pt>
                <c:pt idx="2165">
                  <c:v>39788</c:v>
                </c:pt>
                <c:pt idx="2166">
                  <c:v>39789</c:v>
                </c:pt>
                <c:pt idx="2167">
                  <c:v>39790</c:v>
                </c:pt>
                <c:pt idx="2168">
                  <c:v>39791</c:v>
                </c:pt>
                <c:pt idx="2169">
                  <c:v>39792</c:v>
                </c:pt>
                <c:pt idx="2170">
                  <c:v>39793</c:v>
                </c:pt>
                <c:pt idx="2171">
                  <c:v>39794</c:v>
                </c:pt>
                <c:pt idx="2172">
                  <c:v>39795</c:v>
                </c:pt>
                <c:pt idx="2173">
                  <c:v>39796</c:v>
                </c:pt>
                <c:pt idx="2174">
                  <c:v>39797</c:v>
                </c:pt>
                <c:pt idx="2175">
                  <c:v>39798</c:v>
                </c:pt>
                <c:pt idx="2176">
                  <c:v>39799</c:v>
                </c:pt>
                <c:pt idx="2177">
                  <c:v>39800</c:v>
                </c:pt>
                <c:pt idx="2178">
                  <c:v>39801</c:v>
                </c:pt>
                <c:pt idx="2179">
                  <c:v>39802</c:v>
                </c:pt>
                <c:pt idx="2180">
                  <c:v>39803</c:v>
                </c:pt>
                <c:pt idx="2181">
                  <c:v>39804</c:v>
                </c:pt>
                <c:pt idx="2182">
                  <c:v>39805</c:v>
                </c:pt>
                <c:pt idx="2183">
                  <c:v>39806</c:v>
                </c:pt>
                <c:pt idx="2184">
                  <c:v>39807</c:v>
                </c:pt>
                <c:pt idx="2185">
                  <c:v>39808</c:v>
                </c:pt>
                <c:pt idx="2186">
                  <c:v>39809</c:v>
                </c:pt>
                <c:pt idx="2187">
                  <c:v>39810</c:v>
                </c:pt>
                <c:pt idx="2188">
                  <c:v>39811</c:v>
                </c:pt>
                <c:pt idx="2189">
                  <c:v>39812</c:v>
                </c:pt>
                <c:pt idx="2190">
                  <c:v>39813</c:v>
                </c:pt>
                <c:pt idx="2191">
                  <c:v>39814</c:v>
                </c:pt>
                <c:pt idx="2192">
                  <c:v>39815</c:v>
                </c:pt>
                <c:pt idx="2193">
                  <c:v>39816</c:v>
                </c:pt>
                <c:pt idx="2194">
                  <c:v>39817</c:v>
                </c:pt>
                <c:pt idx="2195">
                  <c:v>39818</c:v>
                </c:pt>
                <c:pt idx="2196">
                  <c:v>39819</c:v>
                </c:pt>
                <c:pt idx="2197">
                  <c:v>39820</c:v>
                </c:pt>
                <c:pt idx="2198">
                  <c:v>39821</c:v>
                </c:pt>
                <c:pt idx="2199">
                  <c:v>39822</c:v>
                </c:pt>
                <c:pt idx="2200">
                  <c:v>39823</c:v>
                </c:pt>
                <c:pt idx="2201">
                  <c:v>39824</c:v>
                </c:pt>
                <c:pt idx="2202">
                  <c:v>39825</c:v>
                </c:pt>
                <c:pt idx="2203">
                  <c:v>39826</c:v>
                </c:pt>
                <c:pt idx="2204">
                  <c:v>39827</c:v>
                </c:pt>
                <c:pt idx="2205">
                  <c:v>39828</c:v>
                </c:pt>
                <c:pt idx="2206">
                  <c:v>39829</c:v>
                </c:pt>
                <c:pt idx="2207">
                  <c:v>39830</c:v>
                </c:pt>
                <c:pt idx="2208">
                  <c:v>39831</c:v>
                </c:pt>
                <c:pt idx="2209">
                  <c:v>39832</c:v>
                </c:pt>
                <c:pt idx="2210">
                  <c:v>39833</c:v>
                </c:pt>
                <c:pt idx="2211">
                  <c:v>39834</c:v>
                </c:pt>
                <c:pt idx="2212">
                  <c:v>39835</c:v>
                </c:pt>
                <c:pt idx="2213">
                  <c:v>39836</c:v>
                </c:pt>
                <c:pt idx="2214">
                  <c:v>39837</c:v>
                </c:pt>
                <c:pt idx="2215">
                  <c:v>39838</c:v>
                </c:pt>
                <c:pt idx="2216">
                  <c:v>39839</c:v>
                </c:pt>
                <c:pt idx="2217">
                  <c:v>39840</c:v>
                </c:pt>
                <c:pt idx="2218">
                  <c:v>39841</c:v>
                </c:pt>
                <c:pt idx="2219">
                  <c:v>39842</c:v>
                </c:pt>
                <c:pt idx="2220">
                  <c:v>39843</c:v>
                </c:pt>
                <c:pt idx="2221">
                  <c:v>39844</c:v>
                </c:pt>
                <c:pt idx="2222">
                  <c:v>39845</c:v>
                </c:pt>
                <c:pt idx="2223">
                  <c:v>39846</c:v>
                </c:pt>
                <c:pt idx="2224">
                  <c:v>39847</c:v>
                </c:pt>
                <c:pt idx="2225">
                  <c:v>39848</c:v>
                </c:pt>
                <c:pt idx="2226">
                  <c:v>39849</c:v>
                </c:pt>
                <c:pt idx="2227">
                  <c:v>39850</c:v>
                </c:pt>
                <c:pt idx="2228">
                  <c:v>39851</c:v>
                </c:pt>
                <c:pt idx="2229">
                  <c:v>39852</c:v>
                </c:pt>
                <c:pt idx="2230">
                  <c:v>39853</c:v>
                </c:pt>
                <c:pt idx="2231">
                  <c:v>39854</c:v>
                </c:pt>
                <c:pt idx="2232">
                  <c:v>39855</c:v>
                </c:pt>
                <c:pt idx="2233">
                  <c:v>39856</c:v>
                </c:pt>
                <c:pt idx="2234">
                  <c:v>39857</c:v>
                </c:pt>
                <c:pt idx="2235">
                  <c:v>39858</c:v>
                </c:pt>
                <c:pt idx="2236">
                  <c:v>39859</c:v>
                </c:pt>
                <c:pt idx="2237">
                  <c:v>39860</c:v>
                </c:pt>
                <c:pt idx="2238">
                  <c:v>39861</c:v>
                </c:pt>
                <c:pt idx="2239">
                  <c:v>39862</c:v>
                </c:pt>
                <c:pt idx="2240">
                  <c:v>39863</c:v>
                </c:pt>
                <c:pt idx="2241">
                  <c:v>39864</c:v>
                </c:pt>
                <c:pt idx="2242">
                  <c:v>39865</c:v>
                </c:pt>
                <c:pt idx="2243">
                  <c:v>39866</c:v>
                </c:pt>
                <c:pt idx="2244">
                  <c:v>39867</c:v>
                </c:pt>
                <c:pt idx="2245">
                  <c:v>39868</c:v>
                </c:pt>
                <c:pt idx="2246">
                  <c:v>39869</c:v>
                </c:pt>
                <c:pt idx="2247">
                  <c:v>39870</c:v>
                </c:pt>
                <c:pt idx="2248">
                  <c:v>39871</c:v>
                </c:pt>
                <c:pt idx="2249">
                  <c:v>39872</c:v>
                </c:pt>
                <c:pt idx="2250">
                  <c:v>39873</c:v>
                </c:pt>
                <c:pt idx="2251">
                  <c:v>39874</c:v>
                </c:pt>
                <c:pt idx="2252">
                  <c:v>39875</c:v>
                </c:pt>
                <c:pt idx="2253">
                  <c:v>39876</c:v>
                </c:pt>
                <c:pt idx="2254">
                  <c:v>39877</c:v>
                </c:pt>
                <c:pt idx="2255">
                  <c:v>39878</c:v>
                </c:pt>
                <c:pt idx="2256">
                  <c:v>39879</c:v>
                </c:pt>
                <c:pt idx="2257">
                  <c:v>39880</c:v>
                </c:pt>
                <c:pt idx="2258">
                  <c:v>39881</c:v>
                </c:pt>
                <c:pt idx="2259">
                  <c:v>39882</c:v>
                </c:pt>
                <c:pt idx="2260">
                  <c:v>39883</c:v>
                </c:pt>
                <c:pt idx="2261">
                  <c:v>39884</c:v>
                </c:pt>
                <c:pt idx="2262">
                  <c:v>39885</c:v>
                </c:pt>
                <c:pt idx="2263">
                  <c:v>39886</c:v>
                </c:pt>
                <c:pt idx="2264">
                  <c:v>39887</c:v>
                </c:pt>
                <c:pt idx="2265">
                  <c:v>39888</c:v>
                </c:pt>
                <c:pt idx="2266">
                  <c:v>39889</c:v>
                </c:pt>
                <c:pt idx="2267">
                  <c:v>39890</c:v>
                </c:pt>
                <c:pt idx="2268">
                  <c:v>39891</c:v>
                </c:pt>
                <c:pt idx="2269">
                  <c:v>39892</c:v>
                </c:pt>
                <c:pt idx="2270">
                  <c:v>39893</c:v>
                </c:pt>
                <c:pt idx="2271">
                  <c:v>39894</c:v>
                </c:pt>
                <c:pt idx="2272">
                  <c:v>39895</c:v>
                </c:pt>
                <c:pt idx="2273">
                  <c:v>39896</c:v>
                </c:pt>
                <c:pt idx="2274">
                  <c:v>39897</c:v>
                </c:pt>
                <c:pt idx="2275">
                  <c:v>39898</c:v>
                </c:pt>
                <c:pt idx="2276">
                  <c:v>39899</c:v>
                </c:pt>
                <c:pt idx="2277">
                  <c:v>39900</c:v>
                </c:pt>
                <c:pt idx="2278">
                  <c:v>39901</c:v>
                </c:pt>
                <c:pt idx="2279">
                  <c:v>39902</c:v>
                </c:pt>
                <c:pt idx="2280">
                  <c:v>39903</c:v>
                </c:pt>
                <c:pt idx="2281">
                  <c:v>39904</c:v>
                </c:pt>
                <c:pt idx="2282">
                  <c:v>39905</c:v>
                </c:pt>
                <c:pt idx="2283">
                  <c:v>39906</c:v>
                </c:pt>
                <c:pt idx="2284">
                  <c:v>39907</c:v>
                </c:pt>
                <c:pt idx="2285">
                  <c:v>39908</c:v>
                </c:pt>
                <c:pt idx="2286">
                  <c:v>39909</c:v>
                </c:pt>
                <c:pt idx="2287">
                  <c:v>39910</c:v>
                </c:pt>
                <c:pt idx="2288">
                  <c:v>39911</c:v>
                </c:pt>
                <c:pt idx="2289">
                  <c:v>39912</c:v>
                </c:pt>
                <c:pt idx="2290">
                  <c:v>39913</c:v>
                </c:pt>
                <c:pt idx="2291">
                  <c:v>39914</c:v>
                </c:pt>
                <c:pt idx="2292">
                  <c:v>39915</c:v>
                </c:pt>
                <c:pt idx="2293">
                  <c:v>39916</c:v>
                </c:pt>
                <c:pt idx="2294">
                  <c:v>39917</c:v>
                </c:pt>
                <c:pt idx="2295">
                  <c:v>39918</c:v>
                </c:pt>
                <c:pt idx="2296">
                  <c:v>39919</c:v>
                </c:pt>
                <c:pt idx="2297">
                  <c:v>39920</c:v>
                </c:pt>
                <c:pt idx="2298">
                  <c:v>39921</c:v>
                </c:pt>
                <c:pt idx="2299">
                  <c:v>39922</c:v>
                </c:pt>
                <c:pt idx="2300">
                  <c:v>39923</c:v>
                </c:pt>
                <c:pt idx="2301">
                  <c:v>39924</c:v>
                </c:pt>
                <c:pt idx="2302">
                  <c:v>39925</c:v>
                </c:pt>
                <c:pt idx="2303">
                  <c:v>39926</c:v>
                </c:pt>
                <c:pt idx="2304">
                  <c:v>39927</c:v>
                </c:pt>
                <c:pt idx="2305">
                  <c:v>39928</c:v>
                </c:pt>
                <c:pt idx="2306">
                  <c:v>39929</c:v>
                </c:pt>
                <c:pt idx="2307">
                  <c:v>39930</c:v>
                </c:pt>
                <c:pt idx="2308">
                  <c:v>39931</c:v>
                </c:pt>
                <c:pt idx="2309">
                  <c:v>39932</c:v>
                </c:pt>
                <c:pt idx="2310">
                  <c:v>39933</c:v>
                </c:pt>
                <c:pt idx="2311">
                  <c:v>39934</c:v>
                </c:pt>
                <c:pt idx="2312">
                  <c:v>39935</c:v>
                </c:pt>
                <c:pt idx="2313">
                  <c:v>39936</c:v>
                </c:pt>
                <c:pt idx="2314">
                  <c:v>39937</c:v>
                </c:pt>
                <c:pt idx="2315">
                  <c:v>39938</c:v>
                </c:pt>
                <c:pt idx="2316">
                  <c:v>39939</c:v>
                </c:pt>
                <c:pt idx="2317">
                  <c:v>39940</c:v>
                </c:pt>
                <c:pt idx="2318">
                  <c:v>39941</c:v>
                </c:pt>
                <c:pt idx="2319">
                  <c:v>39942</c:v>
                </c:pt>
                <c:pt idx="2320">
                  <c:v>39943</c:v>
                </c:pt>
                <c:pt idx="2321">
                  <c:v>39944</c:v>
                </c:pt>
                <c:pt idx="2322">
                  <c:v>39945</c:v>
                </c:pt>
                <c:pt idx="2323">
                  <c:v>39946</c:v>
                </c:pt>
                <c:pt idx="2324">
                  <c:v>39947</c:v>
                </c:pt>
                <c:pt idx="2325">
                  <c:v>39948</c:v>
                </c:pt>
                <c:pt idx="2326">
                  <c:v>39949</c:v>
                </c:pt>
                <c:pt idx="2327">
                  <c:v>39950</c:v>
                </c:pt>
                <c:pt idx="2328">
                  <c:v>39951</c:v>
                </c:pt>
                <c:pt idx="2329">
                  <c:v>39952</c:v>
                </c:pt>
                <c:pt idx="2330">
                  <c:v>39953</c:v>
                </c:pt>
                <c:pt idx="2331">
                  <c:v>39954</c:v>
                </c:pt>
                <c:pt idx="2332">
                  <c:v>39955</c:v>
                </c:pt>
                <c:pt idx="2333">
                  <c:v>39956</c:v>
                </c:pt>
                <c:pt idx="2334">
                  <c:v>39957</c:v>
                </c:pt>
                <c:pt idx="2335">
                  <c:v>39958</c:v>
                </c:pt>
                <c:pt idx="2336">
                  <c:v>39959</c:v>
                </c:pt>
                <c:pt idx="2337">
                  <c:v>39960</c:v>
                </c:pt>
                <c:pt idx="2338">
                  <c:v>39961</c:v>
                </c:pt>
                <c:pt idx="2339">
                  <c:v>39962</c:v>
                </c:pt>
                <c:pt idx="2340">
                  <c:v>39963</c:v>
                </c:pt>
                <c:pt idx="2341">
                  <c:v>39964</c:v>
                </c:pt>
                <c:pt idx="2342">
                  <c:v>39965</c:v>
                </c:pt>
                <c:pt idx="2343">
                  <c:v>39966</c:v>
                </c:pt>
                <c:pt idx="2344">
                  <c:v>39967</c:v>
                </c:pt>
                <c:pt idx="2345">
                  <c:v>39968</c:v>
                </c:pt>
                <c:pt idx="2346">
                  <c:v>39969</c:v>
                </c:pt>
                <c:pt idx="2347">
                  <c:v>39970</c:v>
                </c:pt>
                <c:pt idx="2348">
                  <c:v>39971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39976</c:v>
                </c:pt>
                <c:pt idx="2354">
                  <c:v>39977</c:v>
                </c:pt>
                <c:pt idx="2355">
                  <c:v>39978</c:v>
                </c:pt>
                <c:pt idx="2356">
                  <c:v>39979</c:v>
                </c:pt>
                <c:pt idx="2357">
                  <c:v>39980</c:v>
                </c:pt>
                <c:pt idx="2358">
                  <c:v>39981</c:v>
                </c:pt>
                <c:pt idx="2359">
                  <c:v>39982</c:v>
                </c:pt>
                <c:pt idx="2360">
                  <c:v>39983</c:v>
                </c:pt>
                <c:pt idx="2361">
                  <c:v>39984</c:v>
                </c:pt>
                <c:pt idx="2362">
                  <c:v>39985</c:v>
                </c:pt>
                <c:pt idx="2363">
                  <c:v>39986</c:v>
                </c:pt>
                <c:pt idx="2364">
                  <c:v>39987</c:v>
                </c:pt>
                <c:pt idx="2365">
                  <c:v>39988</c:v>
                </c:pt>
                <c:pt idx="2366">
                  <c:v>39989</c:v>
                </c:pt>
                <c:pt idx="2367">
                  <c:v>39990</c:v>
                </c:pt>
                <c:pt idx="2368">
                  <c:v>39991</c:v>
                </c:pt>
                <c:pt idx="2369">
                  <c:v>39992</c:v>
                </c:pt>
                <c:pt idx="2370">
                  <c:v>39993</c:v>
                </c:pt>
                <c:pt idx="2371">
                  <c:v>39994</c:v>
                </c:pt>
                <c:pt idx="2372">
                  <c:v>39995</c:v>
                </c:pt>
                <c:pt idx="2373">
                  <c:v>39996</c:v>
                </c:pt>
                <c:pt idx="2374">
                  <c:v>39997</c:v>
                </c:pt>
                <c:pt idx="2375">
                  <c:v>39998</c:v>
                </c:pt>
                <c:pt idx="2376">
                  <c:v>39999</c:v>
                </c:pt>
                <c:pt idx="2377">
                  <c:v>40000</c:v>
                </c:pt>
                <c:pt idx="2378">
                  <c:v>40001</c:v>
                </c:pt>
                <c:pt idx="2379">
                  <c:v>40002</c:v>
                </c:pt>
                <c:pt idx="2380">
                  <c:v>40003</c:v>
                </c:pt>
                <c:pt idx="2381">
                  <c:v>40004</c:v>
                </c:pt>
                <c:pt idx="2382">
                  <c:v>40005</c:v>
                </c:pt>
                <c:pt idx="2383">
                  <c:v>40006</c:v>
                </c:pt>
                <c:pt idx="2384">
                  <c:v>40007</c:v>
                </c:pt>
                <c:pt idx="2385">
                  <c:v>40008</c:v>
                </c:pt>
                <c:pt idx="2386">
                  <c:v>40009</c:v>
                </c:pt>
                <c:pt idx="2387">
                  <c:v>40010</c:v>
                </c:pt>
                <c:pt idx="2388">
                  <c:v>40011</c:v>
                </c:pt>
                <c:pt idx="2389">
                  <c:v>40012</c:v>
                </c:pt>
                <c:pt idx="2390">
                  <c:v>40013</c:v>
                </c:pt>
                <c:pt idx="2391">
                  <c:v>40014</c:v>
                </c:pt>
                <c:pt idx="2392">
                  <c:v>40015</c:v>
                </c:pt>
                <c:pt idx="2393">
                  <c:v>40016</c:v>
                </c:pt>
                <c:pt idx="2394">
                  <c:v>40017</c:v>
                </c:pt>
                <c:pt idx="2395">
                  <c:v>40018</c:v>
                </c:pt>
                <c:pt idx="2396">
                  <c:v>40019</c:v>
                </c:pt>
                <c:pt idx="2397">
                  <c:v>40020</c:v>
                </c:pt>
                <c:pt idx="2398">
                  <c:v>40021</c:v>
                </c:pt>
                <c:pt idx="2399">
                  <c:v>40022</c:v>
                </c:pt>
                <c:pt idx="2400">
                  <c:v>40023</c:v>
                </c:pt>
                <c:pt idx="2401">
                  <c:v>40024</c:v>
                </c:pt>
                <c:pt idx="2402">
                  <c:v>40025</c:v>
                </c:pt>
                <c:pt idx="2403">
                  <c:v>40026</c:v>
                </c:pt>
                <c:pt idx="2404">
                  <c:v>40027</c:v>
                </c:pt>
                <c:pt idx="2405">
                  <c:v>40028</c:v>
                </c:pt>
                <c:pt idx="2406">
                  <c:v>40029</c:v>
                </c:pt>
                <c:pt idx="2407">
                  <c:v>40030</c:v>
                </c:pt>
                <c:pt idx="2408">
                  <c:v>40031</c:v>
                </c:pt>
                <c:pt idx="2409">
                  <c:v>40032</c:v>
                </c:pt>
                <c:pt idx="2410">
                  <c:v>40033</c:v>
                </c:pt>
                <c:pt idx="2411">
                  <c:v>40034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40040</c:v>
                </c:pt>
                <c:pt idx="2418">
                  <c:v>40041</c:v>
                </c:pt>
                <c:pt idx="2419">
                  <c:v>40042</c:v>
                </c:pt>
                <c:pt idx="2420">
                  <c:v>40043</c:v>
                </c:pt>
                <c:pt idx="2421">
                  <c:v>40044</c:v>
                </c:pt>
                <c:pt idx="2422">
                  <c:v>40045</c:v>
                </c:pt>
                <c:pt idx="2423">
                  <c:v>40046</c:v>
                </c:pt>
                <c:pt idx="2424">
                  <c:v>40047</c:v>
                </c:pt>
                <c:pt idx="2425">
                  <c:v>40048</c:v>
                </c:pt>
                <c:pt idx="2426">
                  <c:v>40049</c:v>
                </c:pt>
                <c:pt idx="2427">
                  <c:v>40050</c:v>
                </c:pt>
                <c:pt idx="2428">
                  <c:v>40051</c:v>
                </c:pt>
                <c:pt idx="2429">
                  <c:v>40052</c:v>
                </c:pt>
                <c:pt idx="2430">
                  <c:v>40053</c:v>
                </c:pt>
                <c:pt idx="2431">
                  <c:v>40054</c:v>
                </c:pt>
                <c:pt idx="2432">
                  <c:v>40055</c:v>
                </c:pt>
                <c:pt idx="2433">
                  <c:v>40056</c:v>
                </c:pt>
                <c:pt idx="2434">
                  <c:v>40057</c:v>
                </c:pt>
                <c:pt idx="2435">
                  <c:v>40058</c:v>
                </c:pt>
                <c:pt idx="2436">
                  <c:v>40059</c:v>
                </c:pt>
                <c:pt idx="2437">
                  <c:v>40060</c:v>
                </c:pt>
                <c:pt idx="2438">
                  <c:v>40061</c:v>
                </c:pt>
                <c:pt idx="2439">
                  <c:v>40062</c:v>
                </c:pt>
                <c:pt idx="2440">
                  <c:v>40063</c:v>
                </c:pt>
                <c:pt idx="2441">
                  <c:v>40064</c:v>
                </c:pt>
                <c:pt idx="2442">
                  <c:v>40065</c:v>
                </c:pt>
                <c:pt idx="2443">
                  <c:v>40066</c:v>
                </c:pt>
                <c:pt idx="2444">
                  <c:v>40067</c:v>
                </c:pt>
                <c:pt idx="2445">
                  <c:v>40068</c:v>
                </c:pt>
                <c:pt idx="2446">
                  <c:v>40069</c:v>
                </c:pt>
                <c:pt idx="2447">
                  <c:v>40070</c:v>
                </c:pt>
                <c:pt idx="2448">
                  <c:v>40071</c:v>
                </c:pt>
                <c:pt idx="2449">
                  <c:v>40072</c:v>
                </c:pt>
                <c:pt idx="2450">
                  <c:v>40073</c:v>
                </c:pt>
                <c:pt idx="2451">
                  <c:v>40074</c:v>
                </c:pt>
                <c:pt idx="2452">
                  <c:v>40075</c:v>
                </c:pt>
                <c:pt idx="2453">
                  <c:v>40076</c:v>
                </c:pt>
                <c:pt idx="2454">
                  <c:v>40077</c:v>
                </c:pt>
                <c:pt idx="2455">
                  <c:v>40078</c:v>
                </c:pt>
                <c:pt idx="2456">
                  <c:v>40079</c:v>
                </c:pt>
                <c:pt idx="2457">
                  <c:v>40080</c:v>
                </c:pt>
                <c:pt idx="2458">
                  <c:v>40081</c:v>
                </c:pt>
                <c:pt idx="2459">
                  <c:v>40082</c:v>
                </c:pt>
                <c:pt idx="2460">
                  <c:v>40083</c:v>
                </c:pt>
                <c:pt idx="2461">
                  <c:v>40084</c:v>
                </c:pt>
                <c:pt idx="2462">
                  <c:v>40085</c:v>
                </c:pt>
                <c:pt idx="2463">
                  <c:v>40086</c:v>
                </c:pt>
                <c:pt idx="2464">
                  <c:v>40087</c:v>
                </c:pt>
                <c:pt idx="2465">
                  <c:v>40088</c:v>
                </c:pt>
                <c:pt idx="2466">
                  <c:v>40089</c:v>
                </c:pt>
                <c:pt idx="2467">
                  <c:v>40090</c:v>
                </c:pt>
                <c:pt idx="2468">
                  <c:v>40091</c:v>
                </c:pt>
                <c:pt idx="2469">
                  <c:v>40092</c:v>
                </c:pt>
                <c:pt idx="2470">
                  <c:v>40093</c:v>
                </c:pt>
                <c:pt idx="2471">
                  <c:v>40094</c:v>
                </c:pt>
                <c:pt idx="2472">
                  <c:v>40095</c:v>
                </c:pt>
                <c:pt idx="2473">
                  <c:v>40096</c:v>
                </c:pt>
                <c:pt idx="2474">
                  <c:v>40097</c:v>
                </c:pt>
                <c:pt idx="2475">
                  <c:v>40098</c:v>
                </c:pt>
                <c:pt idx="2476">
                  <c:v>40099</c:v>
                </c:pt>
                <c:pt idx="2477">
                  <c:v>40100</c:v>
                </c:pt>
                <c:pt idx="2478">
                  <c:v>40101</c:v>
                </c:pt>
                <c:pt idx="2479">
                  <c:v>40102</c:v>
                </c:pt>
                <c:pt idx="2480">
                  <c:v>40103</c:v>
                </c:pt>
                <c:pt idx="2481">
                  <c:v>40104</c:v>
                </c:pt>
                <c:pt idx="2482">
                  <c:v>40105</c:v>
                </c:pt>
                <c:pt idx="2483">
                  <c:v>40106</c:v>
                </c:pt>
                <c:pt idx="2484">
                  <c:v>40107</c:v>
                </c:pt>
                <c:pt idx="2485">
                  <c:v>40108</c:v>
                </c:pt>
                <c:pt idx="2486">
                  <c:v>40109</c:v>
                </c:pt>
                <c:pt idx="2487">
                  <c:v>40110</c:v>
                </c:pt>
                <c:pt idx="2488">
                  <c:v>40111</c:v>
                </c:pt>
                <c:pt idx="2489">
                  <c:v>40112</c:v>
                </c:pt>
                <c:pt idx="2490">
                  <c:v>40113</c:v>
                </c:pt>
                <c:pt idx="2491">
                  <c:v>40114</c:v>
                </c:pt>
                <c:pt idx="2492">
                  <c:v>40115</c:v>
                </c:pt>
                <c:pt idx="2493">
                  <c:v>40116</c:v>
                </c:pt>
                <c:pt idx="2494">
                  <c:v>40117</c:v>
                </c:pt>
                <c:pt idx="2495">
                  <c:v>40118</c:v>
                </c:pt>
                <c:pt idx="2496">
                  <c:v>40119</c:v>
                </c:pt>
                <c:pt idx="2497">
                  <c:v>40120</c:v>
                </c:pt>
                <c:pt idx="2498">
                  <c:v>40121</c:v>
                </c:pt>
                <c:pt idx="2499">
                  <c:v>40122</c:v>
                </c:pt>
                <c:pt idx="2500">
                  <c:v>40123</c:v>
                </c:pt>
                <c:pt idx="2501">
                  <c:v>40124</c:v>
                </c:pt>
                <c:pt idx="2502">
                  <c:v>40125</c:v>
                </c:pt>
                <c:pt idx="2503">
                  <c:v>40126</c:v>
                </c:pt>
                <c:pt idx="2504">
                  <c:v>40127</c:v>
                </c:pt>
                <c:pt idx="2505">
                  <c:v>40128</c:v>
                </c:pt>
                <c:pt idx="2506">
                  <c:v>40129</c:v>
                </c:pt>
                <c:pt idx="2507">
                  <c:v>40130</c:v>
                </c:pt>
                <c:pt idx="2508">
                  <c:v>40131</c:v>
                </c:pt>
                <c:pt idx="2509">
                  <c:v>40132</c:v>
                </c:pt>
                <c:pt idx="2510">
                  <c:v>40133</c:v>
                </c:pt>
                <c:pt idx="2511">
                  <c:v>40134</c:v>
                </c:pt>
                <c:pt idx="2512">
                  <c:v>40135</c:v>
                </c:pt>
                <c:pt idx="2513">
                  <c:v>40136</c:v>
                </c:pt>
                <c:pt idx="2514">
                  <c:v>40137</c:v>
                </c:pt>
                <c:pt idx="2515">
                  <c:v>40138</c:v>
                </c:pt>
                <c:pt idx="2516">
                  <c:v>40139</c:v>
                </c:pt>
                <c:pt idx="2517">
                  <c:v>40140</c:v>
                </c:pt>
                <c:pt idx="2518">
                  <c:v>40141</c:v>
                </c:pt>
                <c:pt idx="2519">
                  <c:v>40142</c:v>
                </c:pt>
                <c:pt idx="2520">
                  <c:v>40143</c:v>
                </c:pt>
                <c:pt idx="2521">
                  <c:v>40144</c:v>
                </c:pt>
                <c:pt idx="2522">
                  <c:v>40145</c:v>
                </c:pt>
                <c:pt idx="2523">
                  <c:v>40146</c:v>
                </c:pt>
                <c:pt idx="2524">
                  <c:v>40147</c:v>
                </c:pt>
                <c:pt idx="2525">
                  <c:v>40148</c:v>
                </c:pt>
                <c:pt idx="2526">
                  <c:v>40149</c:v>
                </c:pt>
                <c:pt idx="2527">
                  <c:v>40150</c:v>
                </c:pt>
                <c:pt idx="2528">
                  <c:v>40151</c:v>
                </c:pt>
                <c:pt idx="2529">
                  <c:v>40152</c:v>
                </c:pt>
                <c:pt idx="2530">
                  <c:v>40153</c:v>
                </c:pt>
                <c:pt idx="2531">
                  <c:v>40154</c:v>
                </c:pt>
                <c:pt idx="2532">
                  <c:v>40155</c:v>
                </c:pt>
                <c:pt idx="2533">
                  <c:v>40156</c:v>
                </c:pt>
                <c:pt idx="2534">
                  <c:v>40157</c:v>
                </c:pt>
                <c:pt idx="2535">
                  <c:v>40158</c:v>
                </c:pt>
                <c:pt idx="2536">
                  <c:v>40159</c:v>
                </c:pt>
                <c:pt idx="2537">
                  <c:v>40160</c:v>
                </c:pt>
                <c:pt idx="2538">
                  <c:v>40161</c:v>
                </c:pt>
                <c:pt idx="2539">
                  <c:v>40162</c:v>
                </c:pt>
                <c:pt idx="2540">
                  <c:v>40163</c:v>
                </c:pt>
                <c:pt idx="2541">
                  <c:v>40164</c:v>
                </c:pt>
                <c:pt idx="2542">
                  <c:v>40165</c:v>
                </c:pt>
                <c:pt idx="2543">
                  <c:v>40166</c:v>
                </c:pt>
                <c:pt idx="2544">
                  <c:v>40167</c:v>
                </c:pt>
                <c:pt idx="2545">
                  <c:v>40168</c:v>
                </c:pt>
                <c:pt idx="2546">
                  <c:v>40169</c:v>
                </c:pt>
                <c:pt idx="2547">
                  <c:v>40170</c:v>
                </c:pt>
                <c:pt idx="2548">
                  <c:v>40171</c:v>
                </c:pt>
                <c:pt idx="2549">
                  <c:v>40172</c:v>
                </c:pt>
                <c:pt idx="2550">
                  <c:v>40173</c:v>
                </c:pt>
                <c:pt idx="2551">
                  <c:v>40174</c:v>
                </c:pt>
                <c:pt idx="2552">
                  <c:v>40175</c:v>
                </c:pt>
                <c:pt idx="2553">
                  <c:v>40176</c:v>
                </c:pt>
                <c:pt idx="2554">
                  <c:v>40177</c:v>
                </c:pt>
                <c:pt idx="2555">
                  <c:v>40178</c:v>
                </c:pt>
                <c:pt idx="2556">
                  <c:v>40179</c:v>
                </c:pt>
                <c:pt idx="2557">
                  <c:v>40180</c:v>
                </c:pt>
                <c:pt idx="2558">
                  <c:v>40181</c:v>
                </c:pt>
                <c:pt idx="2559">
                  <c:v>40182</c:v>
                </c:pt>
                <c:pt idx="2560">
                  <c:v>40183</c:v>
                </c:pt>
                <c:pt idx="2561">
                  <c:v>40184</c:v>
                </c:pt>
                <c:pt idx="2562">
                  <c:v>40185</c:v>
                </c:pt>
                <c:pt idx="2563">
                  <c:v>40186</c:v>
                </c:pt>
                <c:pt idx="2564">
                  <c:v>40187</c:v>
                </c:pt>
                <c:pt idx="2565">
                  <c:v>40188</c:v>
                </c:pt>
                <c:pt idx="2566">
                  <c:v>40189</c:v>
                </c:pt>
                <c:pt idx="2567">
                  <c:v>40190</c:v>
                </c:pt>
                <c:pt idx="2568">
                  <c:v>40191</c:v>
                </c:pt>
                <c:pt idx="2569">
                  <c:v>40192</c:v>
                </c:pt>
                <c:pt idx="2570">
                  <c:v>40193</c:v>
                </c:pt>
                <c:pt idx="2571">
                  <c:v>40194</c:v>
                </c:pt>
                <c:pt idx="2572">
                  <c:v>40195</c:v>
                </c:pt>
                <c:pt idx="2573">
                  <c:v>40196</c:v>
                </c:pt>
                <c:pt idx="2574">
                  <c:v>40197</c:v>
                </c:pt>
                <c:pt idx="2575">
                  <c:v>40198</c:v>
                </c:pt>
                <c:pt idx="2576">
                  <c:v>40199</c:v>
                </c:pt>
                <c:pt idx="2577">
                  <c:v>40200</c:v>
                </c:pt>
                <c:pt idx="2578">
                  <c:v>40201</c:v>
                </c:pt>
                <c:pt idx="2579">
                  <c:v>40202</c:v>
                </c:pt>
                <c:pt idx="2580">
                  <c:v>40203</c:v>
                </c:pt>
                <c:pt idx="2581">
                  <c:v>40204</c:v>
                </c:pt>
                <c:pt idx="2582">
                  <c:v>40205</c:v>
                </c:pt>
                <c:pt idx="2583">
                  <c:v>40206</c:v>
                </c:pt>
                <c:pt idx="2584">
                  <c:v>40207</c:v>
                </c:pt>
                <c:pt idx="2585">
                  <c:v>40208</c:v>
                </c:pt>
                <c:pt idx="2586">
                  <c:v>40209</c:v>
                </c:pt>
                <c:pt idx="2587">
                  <c:v>40210</c:v>
                </c:pt>
                <c:pt idx="2588">
                  <c:v>40211</c:v>
                </c:pt>
                <c:pt idx="2589">
                  <c:v>40212</c:v>
                </c:pt>
                <c:pt idx="2590">
                  <c:v>40213</c:v>
                </c:pt>
                <c:pt idx="2591">
                  <c:v>40214</c:v>
                </c:pt>
                <c:pt idx="2592">
                  <c:v>40215</c:v>
                </c:pt>
                <c:pt idx="2593">
                  <c:v>40216</c:v>
                </c:pt>
                <c:pt idx="2594">
                  <c:v>40217</c:v>
                </c:pt>
                <c:pt idx="2595">
                  <c:v>40218</c:v>
                </c:pt>
                <c:pt idx="2596">
                  <c:v>40219</c:v>
                </c:pt>
                <c:pt idx="2597">
                  <c:v>40220</c:v>
                </c:pt>
                <c:pt idx="2598">
                  <c:v>40221</c:v>
                </c:pt>
                <c:pt idx="2599">
                  <c:v>40222</c:v>
                </c:pt>
                <c:pt idx="2600">
                  <c:v>40223</c:v>
                </c:pt>
                <c:pt idx="2601">
                  <c:v>40224</c:v>
                </c:pt>
                <c:pt idx="2602">
                  <c:v>40225</c:v>
                </c:pt>
                <c:pt idx="2603">
                  <c:v>40226</c:v>
                </c:pt>
                <c:pt idx="2604">
                  <c:v>40227</c:v>
                </c:pt>
                <c:pt idx="2605">
                  <c:v>40228</c:v>
                </c:pt>
                <c:pt idx="2606">
                  <c:v>40229</c:v>
                </c:pt>
                <c:pt idx="2607">
                  <c:v>40230</c:v>
                </c:pt>
                <c:pt idx="2608">
                  <c:v>40231</c:v>
                </c:pt>
                <c:pt idx="2609">
                  <c:v>40232</c:v>
                </c:pt>
                <c:pt idx="2610">
                  <c:v>40233</c:v>
                </c:pt>
                <c:pt idx="2611">
                  <c:v>40234</c:v>
                </c:pt>
                <c:pt idx="2612">
                  <c:v>40235</c:v>
                </c:pt>
                <c:pt idx="2613">
                  <c:v>40236</c:v>
                </c:pt>
                <c:pt idx="2614">
                  <c:v>40237</c:v>
                </c:pt>
                <c:pt idx="2615">
                  <c:v>40238</c:v>
                </c:pt>
                <c:pt idx="2616">
                  <c:v>40239</c:v>
                </c:pt>
                <c:pt idx="2617">
                  <c:v>40240</c:v>
                </c:pt>
                <c:pt idx="2618">
                  <c:v>40241</c:v>
                </c:pt>
                <c:pt idx="2619">
                  <c:v>40242</c:v>
                </c:pt>
                <c:pt idx="2620">
                  <c:v>40243</c:v>
                </c:pt>
                <c:pt idx="2621">
                  <c:v>40244</c:v>
                </c:pt>
                <c:pt idx="2622">
                  <c:v>40245</c:v>
                </c:pt>
                <c:pt idx="2623">
                  <c:v>40246</c:v>
                </c:pt>
                <c:pt idx="2624">
                  <c:v>40247</c:v>
                </c:pt>
                <c:pt idx="2625">
                  <c:v>40248</c:v>
                </c:pt>
                <c:pt idx="2626">
                  <c:v>40249</c:v>
                </c:pt>
                <c:pt idx="2627">
                  <c:v>40250</c:v>
                </c:pt>
                <c:pt idx="2628">
                  <c:v>40251</c:v>
                </c:pt>
                <c:pt idx="2629">
                  <c:v>40252</c:v>
                </c:pt>
                <c:pt idx="2630">
                  <c:v>40253</c:v>
                </c:pt>
                <c:pt idx="2631">
                  <c:v>40254</c:v>
                </c:pt>
                <c:pt idx="2632">
                  <c:v>40255</c:v>
                </c:pt>
                <c:pt idx="2633">
                  <c:v>40256</c:v>
                </c:pt>
                <c:pt idx="2634">
                  <c:v>40257</c:v>
                </c:pt>
                <c:pt idx="2635">
                  <c:v>40258</c:v>
                </c:pt>
                <c:pt idx="2636">
                  <c:v>40259</c:v>
                </c:pt>
                <c:pt idx="2637">
                  <c:v>40260</c:v>
                </c:pt>
                <c:pt idx="2638">
                  <c:v>40261</c:v>
                </c:pt>
                <c:pt idx="2639">
                  <c:v>40262</c:v>
                </c:pt>
                <c:pt idx="2640">
                  <c:v>40263</c:v>
                </c:pt>
                <c:pt idx="2641">
                  <c:v>40264</c:v>
                </c:pt>
                <c:pt idx="2642">
                  <c:v>40265</c:v>
                </c:pt>
                <c:pt idx="2643">
                  <c:v>40266</c:v>
                </c:pt>
                <c:pt idx="2644">
                  <c:v>40267</c:v>
                </c:pt>
                <c:pt idx="2645">
                  <c:v>40268</c:v>
                </c:pt>
                <c:pt idx="2646">
                  <c:v>40269</c:v>
                </c:pt>
                <c:pt idx="2647">
                  <c:v>40270</c:v>
                </c:pt>
                <c:pt idx="2648">
                  <c:v>40271</c:v>
                </c:pt>
                <c:pt idx="2649">
                  <c:v>40272</c:v>
                </c:pt>
                <c:pt idx="2650">
                  <c:v>40273</c:v>
                </c:pt>
                <c:pt idx="2651">
                  <c:v>40274</c:v>
                </c:pt>
                <c:pt idx="2652">
                  <c:v>40275</c:v>
                </c:pt>
                <c:pt idx="2653">
                  <c:v>40276</c:v>
                </c:pt>
                <c:pt idx="2654">
                  <c:v>40277</c:v>
                </c:pt>
                <c:pt idx="2655">
                  <c:v>40278</c:v>
                </c:pt>
                <c:pt idx="2656">
                  <c:v>40279</c:v>
                </c:pt>
                <c:pt idx="2657">
                  <c:v>40280</c:v>
                </c:pt>
                <c:pt idx="2658">
                  <c:v>40281</c:v>
                </c:pt>
                <c:pt idx="2659">
                  <c:v>40282</c:v>
                </c:pt>
                <c:pt idx="2660">
                  <c:v>40283</c:v>
                </c:pt>
                <c:pt idx="2661">
                  <c:v>40284</c:v>
                </c:pt>
                <c:pt idx="2662">
                  <c:v>40285</c:v>
                </c:pt>
                <c:pt idx="2663">
                  <c:v>40286</c:v>
                </c:pt>
                <c:pt idx="2664">
                  <c:v>40287</c:v>
                </c:pt>
                <c:pt idx="2665">
                  <c:v>40288</c:v>
                </c:pt>
                <c:pt idx="2666">
                  <c:v>40289</c:v>
                </c:pt>
                <c:pt idx="2667">
                  <c:v>40290</c:v>
                </c:pt>
                <c:pt idx="2668">
                  <c:v>40291</c:v>
                </c:pt>
                <c:pt idx="2669">
                  <c:v>40292</c:v>
                </c:pt>
                <c:pt idx="2670">
                  <c:v>40293</c:v>
                </c:pt>
                <c:pt idx="2671">
                  <c:v>40294</c:v>
                </c:pt>
                <c:pt idx="2672">
                  <c:v>40295</c:v>
                </c:pt>
                <c:pt idx="2673">
                  <c:v>40296</c:v>
                </c:pt>
                <c:pt idx="2674">
                  <c:v>40297</c:v>
                </c:pt>
                <c:pt idx="2675">
                  <c:v>40298</c:v>
                </c:pt>
                <c:pt idx="2676">
                  <c:v>40299</c:v>
                </c:pt>
                <c:pt idx="2677">
                  <c:v>40300</c:v>
                </c:pt>
                <c:pt idx="2678">
                  <c:v>40301</c:v>
                </c:pt>
                <c:pt idx="2679">
                  <c:v>40302</c:v>
                </c:pt>
                <c:pt idx="2680">
                  <c:v>40303</c:v>
                </c:pt>
                <c:pt idx="2681">
                  <c:v>40304</c:v>
                </c:pt>
                <c:pt idx="2682">
                  <c:v>40305</c:v>
                </c:pt>
                <c:pt idx="2683">
                  <c:v>40306</c:v>
                </c:pt>
                <c:pt idx="2684">
                  <c:v>40307</c:v>
                </c:pt>
                <c:pt idx="2685">
                  <c:v>40308</c:v>
                </c:pt>
                <c:pt idx="2686">
                  <c:v>40309</c:v>
                </c:pt>
                <c:pt idx="2687">
                  <c:v>40310</c:v>
                </c:pt>
                <c:pt idx="2688">
                  <c:v>40311</c:v>
                </c:pt>
                <c:pt idx="2689">
                  <c:v>40312</c:v>
                </c:pt>
                <c:pt idx="2690">
                  <c:v>40313</c:v>
                </c:pt>
                <c:pt idx="2691">
                  <c:v>40314</c:v>
                </c:pt>
                <c:pt idx="2692">
                  <c:v>40315</c:v>
                </c:pt>
                <c:pt idx="2693">
                  <c:v>40316</c:v>
                </c:pt>
                <c:pt idx="2694">
                  <c:v>40317</c:v>
                </c:pt>
                <c:pt idx="2695">
                  <c:v>40318</c:v>
                </c:pt>
                <c:pt idx="2696">
                  <c:v>40319</c:v>
                </c:pt>
                <c:pt idx="2697">
                  <c:v>40320</c:v>
                </c:pt>
                <c:pt idx="2698">
                  <c:v>40321</c:v>
                </c:pt>
                <c:pt idx="2699">
                  <c:v>40322</c:v>
                </c:pt>
                <c:pt idx="2700">
                  <c:v>40323</c:v>
                </c:pt>
                <c:pt idx="2701">
                  <c:v>40324</c:v>
                </c:pt>
                <c:pt idx="2702">
                  <c:v>40325</c:v>
                </c:pt>
                <c:pt idx="2703">
                  <c:v>40326</c:v>
                </c:pt>
                <c:pt idx="2704">
                  <c:v>40327</c:v>
                </c:pt>
                <c:pt idx="2705">
                  <c:v>40328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40334</c:v>
                </c:pt>
                <c:pt idx="2712">
                  <c:v>40335</c:v>
                </c:pt>
                <c:pt idx="2713">
                  <c:v>40336</c:v>
                </c:pt>
                <c:pt idx="2714">
                  <c:v>40337</c:v>
                </c:pt>
                <c:pt idx="2715">
                  <c:v>40338</c:v>
                </c:pt>
                <c:pt idx="2716">
                  <c:v>40339</c:v>
                </c:pt>
                <c:pt idx="2717">
                  <c:v>40340</c:v>
                </c:pt>
                <c:pt idx="2718">
                  <c:v>40341</c:v>
                </c:pt>
                <c:pt idx="2719">
                  <c:v>40342</c:v>
                </c:pt>
                <c:pt idx="2720">
                  <c:v>40343</c:v>
                </c:pt>
                <c:pt idx="2721">
                  <c:v>40344</c:v>
                </c:pt>
                <c:pt idx="2722">
                  <c:v>40345</c:v>
                </c:pt>
                <c:pt idx="2723">
                  <c:v>40346</c:v>
                </c:pt>
                <c:pt idx="2724">
                  <c:v>40347</c:v>
                </c:pt>
                <c:pt idx="2725">
                  <c:v>40348</c:v>
                </c:pt>
                <c:pt idx="2726">
                  <c:v>40349</c:v>
                </c:pt>
                <c:pt idx="2727">
                  <c:v>40350</c:v>
                </c:pt>
                <c:pt idx="2728">
                  <c:v>40351</c:v>
                </c:pt>
                <c:pt idx="2729">
                  <c:v>40352</c:v>
                </c:pt>
                <c:pt idx="2730">
                  <c:v>40353</c:v>
                </c:pt>
                <c:pt idx="2731">
                  <c:v>40354</c:v>
                </c:pt>
                <c:pt idx="2732">
                  <c:v>40355</c:v>
                </c:pt>
                <c:pt idx="2733">
                  <c:v>40356</c:v>
                </c:pt>
                <c:pt idx="2734">
                  <c:v>40357</c:v>
                </c:pt>
                <c:pt idx="2735">
                  <c:v>40358</c:v>
                </c:pt>
                <c:pt idx="2736">
                  <c:v>40359</c:v>
                </c:pt>
                <c:pt idx="2737">
                  <c:v>40360</c:v>
                </c:pt>
                <c:pt idx="2738">
                  <c:v>40361</c:v>
                </c:pt>
                <c:pt idx="2739">
                  <c:v>40362</c:v>
                </c:pt>
                <c:pt idx="2740">
                  <c:v>40363</c:v>
                </c:pt>
                <c:pt idx="2741">
                  <c:v>40364</c:v>
                </c:pt>
                <c:pt idx="2742">
                  <c:v>40365</c:v>
                </c:pt>
                <c:pt idx="2743">
                  <c:v>40366</c:v>
                </c:pt>
                <c:pt idx="2744">
                  <c:v>40367</c:v>
                </c:pt>
                <c:pt idx="2745">
                  <c:v>40368</c:v>
                </c:pt>
                <c:pt idx="2746">
                  <c:v>40369</c:v>
                </c:pt>
                <c:pt idx="2747">
                  <c:v>40370</c:v>
                </c:pt>
                <c:pt idx="2748">
                  <c:v>40371</c:v>
                </c:pt>
                <c:pt idx="2749">
                  <c:v>40372</c:v>
                </c:pt>
                <c:pt idx="2750">
                  <c:v>40373</c:v>
                </c:pt>
                <c:pt idx="2751">
                  <c:v>40374</c:v>
                </c:pt>
                <c:pt idx="2752">
                  <c:v>40375</c:v>
                </c:pt>
                <c:pt idx="2753">
                  <c:v>40376</c:v>
                </c:pt>
                <c:pt idx="2754">
                  <c:v>40377</c:v>
                </c:pt>
                <c:pt idx="2755">
                  <c:v>40378</c:v>
                </c:pt>
                <c:pt idx="2756">
                  <c:v>40379</c:v>
                </c:pt>
                <c:pt idx="2757">
                  <c:v>40380</c:v>
                </c:pt>
                <c:pt idx="2758">
                  <c:v>40381</c:v>
                </c:pt>
                <c:pt idx="2759">
                  <c:v>40382</c:v>
                </c:pt>
                <c:pt idx="2760">
                  <c:v>40383</c:v>
                </c:pt>
                <c:pt idx="2761">
                  <c:v>40384</c:v>
                </c:pt>
                <c:pt idx="2762">
                  <c:v>40385</c:v>
                </c:pt>
                <c:pt idx="2763">
                  <c:v>40386</c:v>
                </c:pt>
                <c:pt idx="2764">
                  <c:v>40387</c:v>
                </c:pt>
                <c:pt idx="2765">
                  <c:v>40388</c:v>
                </c:pt>
                <c:pt idx="2766">
                  <c:v>40389</c:v>
                </c:pt>
                <c:pt idx="2767">
                  <c:v>40390</c:v>
                </c:pt>
                <c:pt idx="2768">
                  <c:v>40391</c:v>
                </c:pt>
                <c:pt idx="2769">
                  <c:v>40392</c:v>
                </c:pt>
                <c:pt idx="2770">
                  <c:v>40393</c:v>
                </c:pt>
                <c:pt idx="2771">
                  <c:v>40394</c:v>
                </c:pt>
                <c:pt idx="2772">
                  <c:v>40395</c:v>
                </c:pt>
                <c:pt idx="2773">
                  <c:v>40396</c:v>
                </c:pt>
                <c:pt idx="2774">
                  <c:v>40397</c:v>
                </c:pt>
                <c:pt idx="2775">
                  <c:v>40398</c:v>
                </c:pt>
                <c:pt idx="2776">
                  <c:v>40399</c:v>
                </c:pt>
                <c:pt idx="2777">
                  <c:v>40400</c:v>
                </c:pt>
                <c:pt idx="2778">
                  <c:v>40401</c:v>
                </c:pt>
                <c:pt idx="2779">
                  <c:v>40402</c:v>
                </c:pt>
                <c:pt idx="2780">
                  <c:v>40403</c:v>
                </c:pt>
                <c:pt idx="2781">
                  <c:v>40404</c:v>
                </c:pt>
                <c:pt idx="2782">
                  <c:v>40405</c:v>
                </c:pt>
                <c:pt idx="2783">
                  <c:v>40406</c:v>
                </c:pt>
                <c:pt idx="2784">
                  <c:v>40407</c:v>
                </c:pt>
                <c:pt idx="2785">
                  <c:v>40408</c:v>
                </c:pt>
                <c:pt idx="2786">
                  <c:v>40409</c:v>
                </c:pt>
                <c:pt idx="2787">
                  <c:v>40410</c:v>
                </c:pt>
                <c:pt idx="2788">
                  <c:v>40411</c:v>
                </c:pt>
                <c:pt idx="2789">
                  <c:v>40412</c:v>
                </c:pt>
                <c:pt idx="2790">
                  <c:v>40413</c:v>
                </c:pt>
                <c:pt idx="2791">
                  <c:v>40414</c:v>
                </c:pt>
                <c:pt idx="2792">
                  <c:v>40415</c:v>
                </c:pt>
                <c:pt idx="2793">
                  <c:v>40416</c:v>
                </c:pt>
                <c:pt idx="2794">
                  <c:v>40417</c:v>
                </c:pt>
                <c:pt idx="2795">
                  <c:v>40418</c:v>
                </c:pt>
                <c:pt idx="2796">
                  <c:v>40419</c:v>
                </c:pt>
                <c:pt idx="2797">
                  <c:v>40420</c:v>
                </c:pt>
                <c:pt idx="2798">
                  <c:v>40421</c:v>
                </c:pt>
                <c:pt idx="2799">
                  <c:v>40422</c:v>
                </c:pt>
                <c:pt idx="2800">
                  <c:v>40423</c:v>
                </c:pt>
                <c:pt idx="2801">
                  <c:v>40424</c:v>
                </c:pt>
                <c:pt idx="2802">
                  <c:v>40425</c:v>
                </c:pt>
                <c:pt idx="2803">
                  <c:v>40426</c:v>
                </c:pt>
                <c:pt idx="2804">
                  <c:v>40427</c:v>
                </c:pt>
                <c:pt idx="2805">
                  <c:v>40428</c:v>
                </c:pt>
                <c:pt idx="2806">
                  <c:v>40429</c:v>
                </c:pt>
                <c:pt idx="2807">
                  <c:v>40430</c:v>
                </c:pt>
                <c:pt idx="2808">
                  <c:v>40431</c:v>
                </c:pt>
                <c:pt idx="2809">
                  <c:v>40432</c:v>
                </c:pt>
                <c:pt idx="2810">
                  <c:v>40433</c:v>
                </c:pt>
                <c:pt idx="2811">
                  <c:v>40434</c:v>
                </c:pt>
                <c:pt idx="2812">
                  <c:v>40435</c:v>
                </c:pt>
                <c:pt idx="2813">
                  <c:v>40436</c:v>
                </c:pt>
                <c:pt idx="2814">
                  <c:v>40437</c:v>
                </c:pt>
                <c:pt idx="2815">
                  <c:v>40438</c:v>
                </c:pt>
                <c:pt idx="2816">
                  <c:v>40439</c:v>
                </c:pt>
                <c:pt idx="2817">
                  <c:v>40440</c:v>
                </c:pt>
                <c:pt idx="2818">
                  <c:v>40441</c:v>
                </c:pt>
                <c:pt idx="2819">
                  <c:v>40442</c:v>
                </c:pt>
                <c:pt idx="2820">
                  <c:v>40443</c:v>
                </c:pt>
                <c:pt idx="2821">
                  <c:v>40444</c:v>
                </c:pt>
                <c:pt idx="2822">
                  <c:v>40445</c:v>
                </c:pt>
                <c:pt idx="2823">
                  <c:v>40446</c:v>
                </c:pt>
                <c:pt idx="2824">
                  <c:v>40447</c:v>
                </c:pt>
                <c:pt idx="2825">
                  <c:v>40448</c:v>
                </c:pt>
                <c:pt idx="2826">
                  <c:v>40449</c:v>
                </c:pt>
                <c:pt idx="2827">
                  <c:v>40450</c:v>
                </c:pt>
                <c:pt idx="2828">
                  <c:v>40451</c:v>
                </c:pt>
                <c:pt idx="2829">
                  <c:v>40452</c:v>
                </c:pt>
                <c:pt idx="2830">
                  <c:v>40453</c:v>
                </c:pt>
                <c:pt idx="2831">
                  <c:v>40454</c:v>
                </c:pt>
                <c:pt idx="2832">
                  <c:v>40455</c:v>
                </c:pt>
                <c:pt idx="2833">
                  <c:v>40456</c:v>
                </c:pt>
                <c:pt idx="2834">
                  <c:v>40457</c:v>
                </c:pt>
                <c:pt idx="2835">
                  <c:v>40458</c:v>
                </c:pt>
                <c:pt idx="2836">
                  <c:v>40459</c:v>
                </c:pt>
                <c:pt idx="2837">
                  <c:v>40460</c:v>
                </c:pt>
                <c:pt idx="2838">
                  <c:v>40461</c:v>
                </c:pt>
                <c:pt idx="2839">
                  <c:v>40462</c:v>
                </c:pt>
                <c:pt idx="2840">
                  <c:v>40463</c:v>
                </c:pt>
                <c:pt idx="2841">
                  <c:v>40464</c:v>
                </c:pt>
                <c:pt idx="2842">
                  <c:v>40465</c:v>
                </c:pt>
                <c:pt idx="2843">
                  <c:v>40466</c:v>
                </c:pt>
                <c:pt idx="2844">
                  <c:v>40467</c:v>
                </c:pt>
                <c:pt idx="2845">
                  <c:v>40468</c:v>
                </c:pt>
                <c:pt idx="2846">
                  <c:v>40469</c:v>
                </c:pt>
                <c:pt idx="2847">
                  <c:v>40470</c:v>
                </c:pt>
                <c:pt idx="2848">
                  <c:v>40471</c:v>
                </c:pt>
                <c:pt idx="2849">
                  <c:v>40472</c:v>
                </c:pt>
                <c:pt idx="2850">
                  <c:v>40473</c:v>
                </c:pt>
                <c:pt idx="2851">
                  <c:v>40474</c:v>
                </c:pt>
                <c:pt idx="2852">
                  <c:v>40475</c:v>
                </c:pt>
                <c:pt idx="2853">
                  <c:v>40476</c:v>
                </c:pt>
                <c:pt idx="2854">
                  <c:v>40477</c:v>
                </c:pt>
                <c:pt idx="2855">
                  <c:v>40478</c:v>
                </c:pt>
                <c:pt idx="2856">
                  <c:v>40479</c:v>
                </c:pt>
                <c:pt idx="2857">
                  <c:v>40480</c:v>
                </c:pt>
                <c:pt idx="2858">
                  <c:v>40481</c:v>
                </c:pt>
                <c:pt idx="2859">
                  <c:v>40482</c:v>
                </c:pt>
                <c:pt idx="2860">
                  <c:v>40483</c:v>
                </c:pt>
                <c:pt idx="2861">
                  <c:v>40484</c:v>
                </c:pt>
                <c:pt idx="2862">
                  <c:v>40485</c:v>
                </c:pt>
                <c:pt idx="2863">
                  <c:v>40486</c:v>
                </c:pt>
                <c:pt idx="2864">
                  <c:v>40487</c:v>
                </c:pt>
                <c:pt idx="2865">
                  <c:v>40488</c:v>
                </c:pt>
                <c:pt idx="2866">
                  <c:v>40489</c:v>
                </c:pt>
                <c:pt idx="2867">
                  <c:v>40490</c:v>
                </c:pt>
                <c:pt idx="2868">
                  <c:v>40491</c:v>
                </c:pt>
                <c:pt idx="2869">
                  <c:v>40492</c:v>
                </c:pt>
                <c:pt idx="2870">
                  <c:v>40493</c:v>
                </c:pt>
                <c:pt idx="2871">
                  <c:v>40494</c:v>
                </c:pt>
                <c:pt idx="2872">
                  <c:v>40495</c:v>
                </c:pt>
                <c:pt idx="2873">
                  <c:v>40496</c:v>
                </c:pt>
                <c:pt idx="2874">
                  <c:v>40497</c:v>
                </c:pt>
                <c:pt idx="2875">
                  <c:v>40498</c:v>
                </c:pt>
                <c:pt idx="2876">
                  <c:v>40499</c:v>
                </c:pt>
                <c:pt idx="2877">
                  <c:v>40500</c:v>
                </c:pt>
                <c:pt idx="2878">
                  <c:v>40501</c:v>
                </c:pt>
                <c:pt idx="2879">
                  <c:v>40502</c:v>
                </c:pt>
                <c:pt idx="2880">
                  <c:v>40503</c:v>
                </c:pt>
                <c:pt idx="2881">
                  <c:v>40504</c:v>
                </c:pt>
                <c:pt idx="2882">
                  <c:v>40505</c:v>
                </c:pt>
                <c:pt idx="2883">
                  <c:v>40506</c:v>
                </c:pt>
                <c:pt idx="2884">
                  <c:v>40507</c:v>
                </c:pt>
                <c:pt idx="2885">
                  <c:v>40508</c:v>
                </c:pt>
                <c:pt idx="2886">
                  <c:v>40509</c:v>
                </c:pt>
                <c:pt idx="2887">
                  <c:v>40510</c:v>
                </c:pt>
                <c:pt idx="2888">
                  <c:v>40511</c:v>
                </c:pt>
                <c:pt idx="2889">
                  <c:v>40512</c:v>
                </c:pt>
                <c:pt idx="2890">
                  <c:v>40513</c:v>
                </c:pt>
                <c:pt idx="2891">
                  <c:v>40514</c:v>
                </c:pt>
                <c:pt idx="2892">
                  <c:v>40515</c:v>
                </c:pt>
                <c:pt idx="2893">
                  <c:v>40516</c:v>
                </c:pt>
                <c:pt idx="2894">
                  <c:v>40517</c:v>
                </c:pt>
                <c:pt idx="2895">
                  <c:v>40518</c:v>
                </c:pt>
                <c:pt idx="2896">
                  <c:v>40519</c:v>
                </c:pt>
                <c:pt idx="2897">
                  <c:v>40520</c:v>
                </c:pt>
                <c:pt idx="2898">
                  <c:v>40521</c:v>
                </c:pt>
                <c:pt idx="2899">
                  <c:v>40522</c:v>
                </c:pt>
                <c:pt idx="2900">
                  <c:v>40523</c:v>
                </c:pt>
                <c:pt idx="2901">
                  <c:v>40524</c:v>
                </c:pt>
                <c:pt idx="2902">
                  <c:v>40525</c:v>
                </c:pt>
                <c:pt idx="2903">
                  <c:v>40526</c:v>
                </c:pt>
                <c:pt idx="2904">
                  <c:v>40527</c:v>
                </c:pt>
                <c:pt idx="2905">
                  <c:v>40528</c:v>
                </c:pt>
                <c:pt idx="2906">
                  <c:v>40529</c:v>
                </c:pt>
                <c:pt idx="2907">
                  <c:v>40530</c:v>
                </c:pt>
                <c:pt idx="2908">
                  <c:v>40531</c:v>
                </c:pt>
                <c:pt idx="2909">
                  <c:v>40532</c:v>
                </c:pt>
                <c:pt idx="2910">
                  <c:v>40533</c:v>
                </c:pt>
                <c:pt idx="2911">
                  <c:v>40534</c:v>
                </c:pt>
                <c:pt idx="2912">
                  <c:v>40535</c:v>
                </c:pt>
                <c:pt idx="2913">
                  <c:v>40536</c:v>
                </c:pt>
                <c:pt idx="2914">
                  <c:v>40537</c:v>
                </c:pt>
                <c:pt idx="2915">
                  <c:v>40538</c:v>
                </c:pt>
                <c:pt idx="2916">
                  <c:v>40539</c:v>
                </c:pt>
                <c:pt idx="2917">
                  <c:v>40540</c:v>
                </c:pt>
                <c:pt idx="2918">
                  <c:v>40541</c:v>
                </c:pt>
                <c:pt idx="2919">
                  <c:v>40542</c:v>
                </c:pt>
                <c:pt idx="2920">
                  <c:v>40543</c:v>
                </c:pt>
                <c:pt idx="2921">
                  <c:v>40544</c:v>
                </c:pt>
                <c:pt idx="2922">
                  <c:v>40545</c:v>
                </c:pt>
                <c:pt idx="2923">
                  <c:v>40546</c:v>
                </c:pt>
                <c:pt idx="2924">
                  <c:v>40547</c:v>
                </c:pt>
                <c:pt idx="2925">
                  <c:v>40548</c:v>
                </c:pt>
                <c:pt idx="2926">
                  <c:v>40549</c:v>
                </c:pt>
                <c:pt idx="2927">
                  <c:v>40550</c:v>
                </c:pt>
                <c:pt idx="2928">
                  <c:v>40551</c:v>
                </c:pt>
                <c:pt idx="2929">
                  <c:v>40552</c:v>
                </c:pt>
                <c:pt idx="2930">
                  <c:v>40553</c:v>
                </c:pt>
                <c:pt idx="2931">
                  <c:v>40554</c:v>
                </c:pt>
                <c:pt idx="2932">
                  <c:v>40555</c:v>
                </c:pt>
                <c:pt idx="2933">
                  <c:v>40556</c:v>
                </c:pt>
                <c:pt idx="2934">
                  <c:v>40557</c:v>
                </c:pt>
                <c:pt idx="2935">
                  <c:v>40558</c:v>
                </c:pt>
                <c:pt idx="2936">
                  <c:v>40559</c:v>
                </c:pt>
                <c:pt idx="2937">
                  <c:v>40560</c:v>
                </c:pt>
                <c:pt idx="2938">
                  <c:v>40561</c:v>
                </c:pt>
                <c:pt idx="2939">
                  <c:v>40562</c:v>
                </c:pt>
                <c:pt idx="2940">
                  <c:v>40563</c:v>
                </c:pt>
                <c:pt idx="2941">
                  <c:v>40564</c:v>
                </c:pt>
                <c:pt idx="2942">
                  <c:v>40565</c:v>
                </c:pt>
                <c:pt idx="2943">
                  <c:v>40566</c:v>
                </c:pt>
                <c:pt idx="2944">
                  <c:v>40567</c:v>
                </c:pt>
                <c:pt idx="2945">
                  <c:v>40568</c:v>
                </c:pt>
                <c:pt idx="2946">
                  <c:v>40569</c:v>
                </c:pt>
                <c:pt idx="2947">
                  <c:v>40570</c:v>
                </c:pt>
                <c:pt idx="2948">
                  <c:v>40571</c:v>
                </c:pt>
                <c:pt idx="2949">
                  <c:v>40572</c:v>
                </c:pt>
                <c:pt idx="2950">
                  <c:v>40573</c:v>
                </c:pt>
                <c:pt idx="2951">
                  <c:v>40574</c:v>
                </c:pt>
                <c:pt idx="2952">
                  <c:v>40575</c:v>
                </c:pt>
                <c:pt idx="2953">
                  <c:v>40576</c:v>
                </c:pt>
                <c:pt idx="2954">
                  <c:v>40577</c:v>
                </c:pt>
                <c:pt idx="2955">
                  <c:v>40578</c:v>
                </c:pt>
                <c:pt idx="2956">
                  <c:v>40579</c:v>
                </c:pt>
                <c:pt idx="2957">
                  <c:v>40580</c:v>
                </c:pt>
                <c:pt idx="2958">
                  <c:v>40581</c:v>
                </c:pt>
                <c:pt idx="2959">
                  <c:v>40582</c:v>
                </c:pt>
                <c:pt idx="2960">
                  <c:v>40583</c:v>
                </c:pt>
                <c:pt idx="2961">
                  <c:v>40584</c:v>
                </c:pt>
                <c:pt idx="2962">
                  <c:v>40585</c:v>
                </c:pt>
                <c:pt idx="2963">
                  <c:v>40586</c:v>
                </c:pt>
                <c:pt idx="2964">
                  <c:v>40587</c:v>
                </c:pt>
                <c:pt idx="2965">
                  <c:v>40588</c:v>
                </c:pt>
                <c:pt idx="2966">
                  <c:v>40589</c:v>
                </c:pt>
                <c:pt idx="2967">
                  <c:v>40590</c:v>
                </c:pt>
                <c:pt idx="2968">
                  <c:v>40591</c:v>
                </c:pt>
                <c:pt idx="2969">
                  <c:v>40592</c:v>
                </c:pt>
                <c:pt idx="2970">
                  <c:v>40593</c:v>
                </c:pt>
                <c:pt idx="2971">
                  <c:v>40594</c:v>
                </c:pt>
                <c:pt idx="2972">
                  <c:v>40595</c:v>
                </c:pt>
                <c:pt idx="2973">
                  <c:v>40596</c:v>
                </c:pt>
                <c:pt idx="2974">
                  <c:v>40597</c:v>
                </c:pt>
                <c:pt idx="2975">
                  <c:v>40598</c:v>
                </c:pt>
                <c:pt idx="2976">
                  <c:v>40599</c:v>
                </c:pt>
                <c:pt idx="2977">
                  <c:v>40600</c:v>
                </c:pt>
                <c:pt idx="2978">
                  <c:v>40601</c:v>
                </c:pt>
                <c:pt idx="2979">
                  <c:v>40602</c:v>
                </c:pt>
                <c:pt idx="2980">
                  <c:v>40603</c:v>
                </c:pt>
                <c:pt idx="2981">
                  <c:v>40604</c:v>
                </c:pt>
                <c:pt idx="2982">
                  <c:v>40605</c:v>
                </c:pt>
                <c:pt idx="2983">
                  <c:v>40606</c:v>
                </c:pt>
                <c:pt idx="2984">
                  <c:v>40607</c:v>
                </c:pt>
                <c:pt idx="2985">
                  <c:v>40608</c:v>
                </c:pt>
                <c:pt idx="2986">
                  <c:v>40609</c:v>
                </c:pt>
                <c:pt idx="2987">
                  <c:v>40610</c:v>
                </c:pt>
                <c:pt idx="2988">
                  <c:v>40611</c:v>
                </c:pt>
                <c:pt idx="2989">
                  <c:v>40612</c:v>
                </c:pt>
                <c:pt idx="2990">
                  <c:v>40613</c:v>
                </c:pt>
                <c:pt idx="2991">
                  <c:v>40614</c:v>
                </c:pt>
                <c:pt idx="2992">
                  <c:v>40615</c:v>
                </c:pt>
                <c:pt idx="2993">
                  <c:v>40616</c:v>
                </c:pt>
                <c:pt idx="2994">
                  <c:v>40617</c:v>
                </c:pt>
                <c:pt idx="2995">
                  <c:v>40618</c:v>
                </c:pt>
                <c:pt idx="2996">
                  <c:v>40619</c:v>
                </c:pt>
                <c:pt idx="2997">
                  <c:v>40620</c:v>
                </c:pt>
                <c:pt idx="2998">
                  <c:v>40621</c:v>
                </c:pt>
                <c:pt idx="2999">
                  <c:v>40622</c:v>
                </c:pt>
                <c:pt idx="3000">
                  <c:v>40623</c:v>
                </c:pt>
                <c:pt idx="3001">
                  <c:v>40624</c:v>
                </c:pt>
                <c:pt idx="3002">
                  <c:v>40625</c:v>
                </c:pt>
                <c:pt idx="3003">
                  <c:v>40626</c:v>
                </c:pt>
                <c:pt idx="3004">
                  <c:v>40627</c:v>
                </c:pt>
                <c:pt idx="3005">
                  <c:v>40628</c:v>
                </c:pt>
                <c:pt idx="3006">
                  <c:v>40629</c:v>
                </c:pt>
                <c:pt idx="3007">
                  <c:v>40630</c:v>
                </c:pt>
                <c:pt idx="3008">
                  <c:v>40631</c:v>
                </c:pt>
                <c:pt idx="3009">
                  <c:v>40632</c:v>
                </c:pt>
                <c:pt idx="3010">
                  <c:v>40633</c:v>
                </c:pt>
                <c:pt idx="3011">
                  <c:v>40634</c:v>
                </c:pt>
                <c:pt idx="3012">
                  <c:v>40635</c:v>
                </c:pt>
                <c:pt idx="3013">
                  <c:v>40636</c:v>
                </c:pt>
                <c:pt idx="3014">
                  <c:v>40637</c:v>
                </c:pt>
                <c:pt idx="3015">
                  <c:v>40638</c:v>
                </c:pt>
                <c:pt idx="3016">
                  <c:v>40639</c:v>
                </c:pt>
                <c:pt idx="3017">
                  <c:v>40640</c:v>
                </c:pt>
                <c:pt idx="3018">
                  <c:v>40641</c:v>
                </c:pt>
                <c:pt idx="3019">
                  <c:v>40642</c:v>
                </c:pt>
                <c:pt idx="3020">
                  <c:v>40643</c:v>
                </c:pt>
                <c:pt idx="3021">
                  <c:v>40644</c:v>
                </c:pt>
                <c:pt idx="3022">
                  <c:v>40645</c:v>
                </c:pt>
                <c:pt idx="3023">
                  <c:v>40646</c:v>
                </c:pt>
                <c:pt idx="3024">
                  <c:v>40647</c:v>
                </c:pt>
                <c:pt idx="3025">
                  <c:v>40648</c:v>
                </c:pt>
                <c:pt idx="3026">
                  <c:v>40649</c:v>
                </c:pt>
                <c:pt idx="3027">
                  <c:v>40650</c:v>
                </c:pt>
                <c:pt idx="3028">
                  <c:v>40651</c:v>
                </c:pt>
                <c:pt idx="3029">
                  <c:v>40652</c:v>
                </c:pt>
                <c:pt idx="3030">
                  <c:v>40653</c:v>
                </c:pt>
                <c:pt idx="3031">
                  <c:v>40654</c:v>
                </c:pt>
                <c:pt idx="3032">
                  <c:v>40655</c:v>
                </c:pt>
                <c:pt idx="3033">
                  <c:v>40656</c:v>
                </c:pt>
                <c:pt idx="3034">
                  <c:v>40657</c:v>
                </c:pt>
                <c:pt idx="3035">
                  <c:v>40658</c:v>
                </c:pt>
                <c:pt idx="3036">
                  <c:v>40659</c:v>
                </c:pt>
                <c:pt idx="3037">
                  <c:v>40660</c:v>
                </c:pt>
                <c:pt idx="3038">
                  <c:v>40661</c:v>
                </c:pt>
                <c:pt idx="3039">
                  <c:v>40662</c:v>
                </c:pt>
                <c:pt idx="3040">
                  <c:v>40663</c:v>
                </c:pt>
                <c:pt idx="3041">
                  <c:v>40664</c:v>
                </c:pt>
                <c:pt idx="3042">
                  <c:v>40665</c:v>
                </c:pt>
                <c:pt idx="3043">
                  <c:v>40666</c:v>
                </c:pt>
                <c:pt idx="3044">
                  <c:v>40667</c:v>
                </c:pt>
                <c:pt idx="3045">
                  <c:v>40668</c:v>
                </c:pt>
                <c:pt idx="3046">
                  <c:v>40669</c:v>
                </c:pt>
                <c:pt idx="3047">
                  <c:v>40670</c:v>
                </c:pt>
                <c:pt idx="3048">
                  <c:v>40671</c:v>
                </c:pt>
                <c:pt idx="3049">
                  <c:v>40672</c:v>
                </c:pt>
                <c:pt idx="3050">
                  <c:v>40673</c:v>
                </c:pt>
                <c:pt idx="3051">
                  <c:v>40674</c:v>
                </c:pt>
                <c:pt idx="3052">
                  <c:v>40675</c:v>
                </c:pt>
                <c:pt idx="3053">
                  <c:v>40676</c:v>
                </c:pt>
                <c:pt idx="3054">
                  <c:v>40677</c:v>
                </c:pt>
                <c:pt idx="3055">
                  <c:v>40678</c:v>
                </c:pt>
                <c:pt idx="3056">
                  <c:v>40679</c:v>
                </c:pt>
                <c:pt idx="3057">
                  <c:v>40680</c:v>
                </c:pt>
                <c:pt idx="3058">
                  <c:v>40681</c:v>
                </c:pt>
                <c:pt idx="3059">
                  <c:v>40682</c:v>
                </c:pt>
                <c:pt idx="3060">
                  <c:v>40683</c:v>
                </c:pt>
                <c:pt idx="3061">
                  <c:v>40684</c:v>
                </c:pt>
                <c:pt idx="3062">
                  <c:v>40685</c:v>
                </c:pt>
                <c:pt idx="3063">
                  <c:v>40686</c:v>
                </c:pt>
                <c:pt idx="3064">
                  <c:v>40687</c:v>
                </c:pt>
                <c:pt idx="3065">
                  <c:v>40688</c:v>
                </c:pt>
                <c:pt idx="3066">
                  <c:v>40689</c:v>
                </c:pt>
                <c:pt idx="3067">
                  <c:v>40690</c:v>
                </c:pt>
                <c:pt idx="3068">
                  <c:v>40691</c:v>
                </c:pt>
                <c:pt idx="3069">
                  <c:v>40692</c:v>
                </c:pt>
                <c:pt idx="3070">
                  <c:v>40693</c:v>
                </c:pt>
                <c:pt idx="3071">
                  <c:v>40694</c:v>
                </c:pt>
                <c:pt idx="3072">
                  <c:v>40695</c:v>
                </c:pt>
                <c:pt idx="3073">
                  <c:v>40696</c:v>
                </c:pt>
                <c:pt idx="3074">
                  <c:v>40697</c:v>
                </c:pt>
                <c:pt idx="3075">
                  <c:v>40698</c:v>
                </c:pt>
                <c:pt idx="3076">
                  <c:v>40699</c:v>
                </c:pt>
                <c:pt idx="3077">
                  <c:v>40700</c:v>
                </c:pt>
                <c:pt idx="3078">
                  <c:v>40701</c:v>
                </c:pt>
                <c:pt idx="3079">
                  <c:v>40702</c:v>
                </c:pt>
                <c:pt idx="3080">
                  <c:v>40703</c:v>
                </c:pt>
                <c:pt idx="3081">
                  <c:v>40704</c:v>
                </c:pt>
                <c:pt idx="3082">
                  <c:v>40705</c:v>
                </c:pt>
                <c:pt idx="3083">
                  <c:v>40706</c:v>
                </c:pt>
                <c:pt idx="3084">
                  <c:v>40707</c:v>
                </c:pt>
                <c:pt idx="3085">
                  <c:v>40708</c:v>
                </c:pt>
                <c:pt idx="3086">
                  <c:v>40709</c:v>
                </c:pt>
                <c:pt idx="3087">
                  <c:v>40710</c:v>
                </c:pt>
                <c:pt idx="3088">
                  <c:v>40711</c:v>
                </c:pt>
                <c:pt idx="3089">
                  <c:v>40712</c:v>
                </c:pt>
                <c:pt idx="3090">
                  <c:v>40713</c:v>
                </c:pt>
                <c:pt idx="3091">
                  <c:v>40714</c:v>
                </c:pt>
                <c:pt idx="3092">
                  <c:v>40715</c:v>
                </c:pt>
                <c:pt idx="3093">
                  <c:v>40716</c:v>
                </c:pt>
                <c:pt idx="3094">
                  <c:v>40717</c:v>
                </c:pt>
                <c:pt idx="3095">
                  <c:v>40718</c:v>
                </c:pt>
                <c:pt idx="3096">
                  <c:v>40719</c:v>
                </c:pt>
                <c:pt idx="3097">
                  <c:v>40720</c:v>
                </c:pt>
                <c:pt idx="3098">
                  <c:v>40721</c:v>
                </c:pt>
                <c:pt idx="3099">
                  <c:v>40722</c:v>
                </c:pt>
                <c:pt idx="3100">
                  <c:v>40723</c:v>
                </c:pt>
                <c:pt idx="3101">
                  <c:v>40724</c:v>
                </c:pt>
                <c:pt idx="3102">
                  <c:v>40725</c:v>
                </c:pt>
                <c:pt idx="3103">
                  <c:v>40726</c:v>
                </c:pt>
                <c:pt idx="3104">
                  <c:v>40727</c:v>
                </c:pt>
                <c:pt idx="3105">
                  <c:v>40728</c:v>
                </c:pt>
                <c:pt idx="3106">
                  <c:v>40729</c:v>
                </c:pt>
                <c:pt idx="3107">
                  <c:v>40730</c:v>
                </c:pt>
                <c:pt idx="3108">
                  <c:v>40731</c:v>
                </c:pt>
                <c:pt idx="3109">
                  <c:v>40732</c:v>
                </c:pt>
                <c:pt idx="3110">
                  <c:v>40733</c:v>
                </c:pt>
                <c:pt idx="3111">
                  <c:v>40734</c:v>
                </c:pt>
                <c:pt idx="3112">
                  <c:v>40735</c:v>
                </c:pt>
                <c:pt idx="3113">
                  <c:v>40736</c:v>
                </c:pt>
                <c:pt idx="3114">
                  <c:v>40737</c:v>
                </c:pt>
                <c:pt idx="3115">
                  <c:v>40738</c:v>
                </c:pt>
                <c:pt idx="3116">
                  <c:v>40739</c:v>
                </c:pt>
                <c:pt idx="3117">
                  <c:v>40740</c:v>
                </c:pt>
                <c:pt idx="3118">
                  <c:v>40741</c:v>
                </c:pt>
                <c:pt idx="3119">
                  <c:v>40742</c:v>
                </c:pt>
                <c:pt idx="3120">
                  <c:v>40743</c:v>
                </c:pt>
                <c:pt idx="3121">
                  <c:v>40744</c:v>
                </c:pt>
                <c:pt idx="3122">
                  <c:v>40745</c:v>
                </c:pt>
                <c:pt idx="3123">
                  <c:v>40746</c:v>
                </c:pt>
                <c:pt idx="3124">
                  <c:v>40747</c:v>
                </c:pt>
                <c:pt idx="3125">
                  <c:v>40748</c:v>
                </c:pt>
                <c:pt idx="3126">
                  <c:v>40749</c:v>
                </c:pt>
                <c:pt idx="3127">
                  <c:v>40750</c:v>
                </c:pt>
                <c:pt idx="3128">
                  <c:v>40751</c:v>
                </c:pt>
                <c:pt idx="3129">
                  <c:v>40752</c:v>
                </c:pt>
                <c:pt idx="3130">
                  <c:v>40753</c:v>
                </c:pt>
                <c:pt idx="3131">
                  <c:v>40754</c:v>
                </c:pt>
                <c:pt idx="3132">
                  <c:v>40755</c:v>
                </c:pt>
                <c:pt idx="3133">
                  <c:v>40756</c:v>
                </c:pt>
                <c:pt idx="3134">
                  <c:v>40757</c:v>
                </c:pt>
                <c:pt idx="3135">
                  <c:v>40758</c:v>
                </c:pt>
                <c:pt idx="3136">
                  <c:v>40759</c:v>
                </c:pt>
                <c:pt idx="3137">
                  <c:v>40760</c:v>
                </c:pt>
                <c:pt idx="3138">
                  <c:v>40761</c:v>
                </c:pt>
                <c:pt idx="3139">
                  <c:v>40762</c:v>
                </c:pt>
                <c:pt idx="3140">
                  <c:v>40763</c:v>
                </c:pt>
                <c:pt idx="3141">
                  <c:v>40764</c:v>
                </c:pt>
                <c:pt idx="3142">
                  <c:v>40765</c:v>
                </c:pt>
                <c:pt idx="3143">
                  <c:v>40766</c:v>
                </c:pt>
                <c:pt idx="3144">
                  <c:v>40767</c:v>
                </c:pt>
                <c:pt idx="3145">
                  <c:v>40768</c:v>
                </c:pt>
                <c:pt idx="3146">
                  <c:v>40769</c:v>
                </c:pt>
                <c:pt idx="3147">
                  <c:v>40770</c:v>
                </c:pt>
                <c:pt idx="3148">
                  <c:v>40771</c:v>
                </c:pt>
                <c:pt idx="3149">
                  <c:v>40772</c:v>
                </c:pt>
                <c:pt idx="3150">
                  <c:v>40773</c:v>
                </c:pt>
                <c:pt idx="3151">
                  <c:v>40774</c:v>
                </c:pt>
                <c:pt idx="3152">
                  <c:v>40775</c:v>
                </c:pt>
                <c:pt idx="3153">
                  <c:v>40776</c:v>
                </c:pt>
                <c:pt idx="3154">
                  <c:v>40777</c:v>
                </c:pt>
                <c:pt idx="3155">
                  <c:v>40778</c:v>
                </c:pt>
                <c:pt idx="3156">
                  <c:v>40779</c:v>
                </c:pt>
                <c:pt idx="3157">
                  <c:v>40780</c:v>
                </c:pt>
                <c:pt idx="3158">
                  <c:v>40781</c:v>
                </c:pt>
                <c:pt idx="3159">
                  <c:v>40782</c:v>
                </c:pt>
                <c:pt idx="3160">
                  <c:v>40783</c:v>
                </c:pt>
                <c:pt idx="3161">
                  <c:v>40784</c:v>
                </c:pt>
                <c:pt idx="3162">
                  <c:v>40785</c:v>
                </c:pt>
                <c:pt idx="3163">
                  <c:v>40786</c:v>
                </c:pt>
                <c:pt idx="3164">
                  <c:v>40787</c:v>
                </c:pt>
                <c:pt idx="3165">
                  <c:v>40788</c:v>
                </c:pt>
                <c:pt idx="3166">
                  <c:v>40789</c:v>
                </c:pt>
                <c:pt idx="3167">
                  <c:v>40790</c:v>
                </c:pt>
                <c:pt idx="3168">
                  <c:v>40791</c:v>
                </c:pt>
                <c:pt idx="3169">
                  <c:v>40792</c:v>
                </c:pt>
                <c:pt idx="3170">
                  <c:v>40793</c:v>
                </c:pt>
                <c:pt idx="3171">
                  <c:v>40794</c:v>
                </c:pt>
                <c:pt idx="3172">
                  <c:v>40795</c:v>
                </c:pt>
                <c:pt idx="3173">
                  <c:v>40796</c:v>
                </c:pt>
                <c:pt idx="3174">
                  <c:v>40797</c:v>
                </c:pt>
                <c:pt idx="3175">
                  <c:v>40798</c:v>
                </c:pt>
                <c:pt idx="3176">
                  <c:v>40799</c:v>
                </c:pt>
                <c:pt idx="3177">
                  <c:v>40800</c:v>
                </c:pt>
                <c:pt idx="3178">
                  <c:v>40801</c:v>
                </c:pt>
                <c:pt idx="3179">
                  <c:v>40802</c:v>
                </c:pt>
                <c:pt idx="3180">
                  <c:v>40803</c:v>
                </c:pt>
                <c:pt idx="3181">
                  <c:v>40804</c:v>
                </c:pt>
                <c:pt idx="3182">
                  <c:v>40805</c:v>
                </c:pt>
                <c:pt idx="3183">
                  <c:v>40806</c:v>
                </c:pt>
                <c:pt idx="3184">
                  <c:v>40807</c:v>
                </c:pt>
                <c:pt idx="3185">
                  <c:v>40808</c:v>
                </c:pt>
                <c:pt idx="3186">
                  <c:v>40809</c:v>
                </c:pt>
                <c:pt idx="3187">
                  <c:v>40810</c:v>
                </c:pt>
                <c:pt idx="3188">
                  <c:v>40811</c:v>
                </c:pt>
                <c:pt idx="3189">
                  <c:v>40812</c:v>
                </c:pt>
                <c:pt idx="3190">
                  <c:v>40813</c:v>
                </c:pt>
                <c:pt idx="3191">
                  <c:v>40814</c:v>
                </c:pt>
                <c:pt idx="3192">
                  <c:v>40815</c:v>
                </c:pt>
                <c:pt idx="3193">
                  <c:v>40816</c:v>
                </c:pt>
                <c:pt idx="3194">
                  <c:v>40817</c:v>
                </c:pt>
                <c:pt idx="3195">
                  <c:v>40818</c:v>
                </c:pt>
                <c:pt idx="3196">
                  <c:v>40819</c:v>
                </c:pt>
                <c:pt idx="3197">
                  <c:v>40820</c:v>
                </c:pt>
                <c:pt idx="3198">
                  <c:v>40821</c:v>
                </c:pt>
                <c:pt idx="3199">
                  <c:v>40822</c:v>
                </c:pt>
                <c:pt idx="3200">
                  <c:v>40823</c:v>
                </c:pt>
                <c:pt idx="3201">
                  <c:v>40824</c:v>
                </c:pt>
                <c:pt idx="3202">
                  <c:v>40825</c:v>
                </c:pt>
                <c:pt idx="3203">
                  <c:v>40826</c:v>
                </c:pt>
                <c:pt idx="3204">
                  <c:v>40827</c:v>
                </c:pt>
                <c:pt idx="3205">
                  <c:v>40828</c:v>
                </c:pt>
                <c:pt idx="3206">
                  <c:v>40829</c:v>
                </c:pt>
                <c:pt idx="3207">
                  <c:v>40830</c:v>
                </c:pt>
                <c:pt idx="3208">
                  <c:v>40831</c:v>
                </c:pt>
                <c:pt idx="3209">
                  <c:v>40832</c:v>
                </c:pt>
                <c:pt idx="3210">
                  <c:v>40833</c:v>
                </c:pt>
                <c:pt idx="3211">
                  <c:v>40834</c:v>
                </c:pt>
                <c:pt idx="3212">
                  <c:v>40835</c:v>
                </c:pt>
                <c:pt idx="3213">
                  <c:v>40836</c:v>
                </c:pt>
                <c:pt idx="3214">
                  <c:v>40837</c:v>
                </c:pt>
                <c:pt idx="3215">
                  <c:v>40838</c:v>
                </c:pt>
                <c:pt idx="3216">
                  <c:v>40839</c:v>
                </c:pt>
                <c:pt idx="3217">
                  <c:v>40840</c:v>
                </c:pt>
                <c:pt idx="3218">
                  <c:v>40841</c:v>
                </c:pt>
                <c:pt idx="3219">
                  <c:v>40842</c:v>
                </c:pt>
                <c:pt idx="3220">
                  <c:v>40843</c:v>
                </c:pt>
                <c:pt idx="3221">
                  <c:v>40844</c:v>
                </c:pt>
                <c:pt idx="3222">
                  <c:v>40845</c:v>
                </c:pt>
                <c:pt idx="3223">
                  <c:v>40846</c:v>
                </c:pt>
                <c:pt idx="3224">
                  <c:v>40847</c:v>
                </c:pt>
                <c:pt idx="3225">
                  <c:v>40848</c:v>
                </c:pt>
                <c:pt idx="3226">
                  <c:v>40849</c:v>
                </c:pt>
                <c:pt idx="3227">
                  <c:v>40850</c:v>
                </c:pt>
                <c:pt idx="3228">
                  <c:v>40851</c:v>
                </c:pt>
                <c:pt idx="3229">
                  <c:v>40852</c:v>
                </c:pt>
                <c:pt idx="3230">
                  <c:v>40853</c:v>
                </c:pt>
                <c:pt idx="3231">
                  <c:v>40854</c:v>
                </c:pt>
                <c:pt idx="3232">
                  <c:v>40855</c:v>
                </c:pt>
                <c:pt idx="3233">
                  <c:v>40856</c:v>
                </c:pt>
                <c:pt idx="3234">
                  <c:v>40857</c:v>
                </c:pt>
                <c:pt idx="3235">
                  <c:v>40858</c:v>
                </c:pt>
                <c:pt idx="3236">
                  <c:v>40859</c:v>
                </c:pt>
                <c:pt idx="3237">
                  <c:v>40860</c:v>
                </c:pt>
                <c:pt idx="3238">
                  <c:v>40861</c:v>
                </c:pt>
                <c:pt idx="3239">
                  <c:v>40862</c:v>
                </c:pt>
                <c:pt idx="3240">
                  <c:v>40863</c:v>
                </c:pt>
                <c:pt idx="3241">
                  <c:v>40864</c:v>
                </c:pt>
                <c:pt idx="3242">
                  <c:v>40865</c:v>
                </c:pt>
                <c:pt idx="3243">
                  <c:v>40866</c:v>
                </c:pt>
                <c:pt idx="3244">
                  <c:v>40867</c:v>
                </c:pt>
                <c:pt idx="3245">
                  <c:v>40868</c:v>
                </c:pt>
                <c:pt idx="3246">
                  <c:v>40869</c:v>
                </c:pt>
                <c:pt idx="3247">
                  <c:v>40870</c:v>
                </c:pt>
                <c:pt idx="3248">
                  <c:v>40871</c:v>
                </c:pt>
                <c:pt idx="3249">
                  <c:v>40872</c:v>
                </c:pt>
                <c:pt idx="3250">
                  <c:v>40873</c:v>
                </c:pt>
                <c:pt idx="3251">
                  <c:v>40874</c:v>
                </c:pt>
                <c:pt idx="3252">
                  <c:v>40875</c:v>
                </c:pt>
                <c:pt idx="3253">
                  <c:v>40876</c:v>
                </c:pt>
                <c:pt idx="3254">
                  <c:v>40877</c:v>
                </c:pt>
                <c:pt idx="3255">
                  <c:v>40878</c:v>
                </c:pt>
                <c:pt idx="3256">
                  <c:v>40879</c:v>
                </c:pt>
                <c:pt idx="3257">
                  <c:v>40880</c:v>
                </c:pt>
                <c:pt idx="3258">
                  <c:v>40881</c:v>
                </c:pt>
                <c:pt idx="3259">
                  <c:v>40882</c:v>
                </c:pt>
                <c:pt idx="3260">
                  <c:v>40883</c:v>
                </c:pt>
                <c:pt idx="3261">
                  <c:v>40884</c:v>
                </c:pt>
                <c:pt idx="3262">
                  <c:v>40885</c:v>
                </c:pt>
                <c:pt idx="3263">
                  <c:v>40886</c:v>
                </c:pt>
                <c:pt idx="3264">
                  <c:v>40887</c:v>
                </c:pt>
                <c:pt idx="3265">
                  <c:v>40888</c:v>
                </c:pt>
                <c:pt idx="3266">
                  <c:v>40889</c:v>
                </c:pt>
                <c:pt idx="3267">
                  <c:v>40890</c:v>
                </c:pt>
                <c:pt idx="3268">
                  <c:v>40891</c:v>
                </c:pt>
                <c:pt idx="3269">
                  <c:v>40892</c:v>
                </c:pt>
                <c:pt idx="3270">
                  <c:v>40893</c:v>
                </c:pt>
                <c:pt idx="3271">
                  <c:v>40894</c:v>
                </c:pt>
                <c:pt idx="3272">
                  <c:v>40895</c:v>
                </c:pt>
                <c:pt idx="3273">
                  <c:v>40896</c:v>
                </c:pt>
                <c:pt idx="3274">
                  <c:v>40897</c:v>
                </c:pt>
                <c:pt idx="3275">
                  <c:v>40898</c:v>
                </c:pt>
                <c:pt idx="3276">
                  <c:v>40899</c:v>
                </c:pt>
                <c:pt idx="3277">
                  <c:v>40900</c:v>
                </c:pt>
                <c:pt idx="3278">
                  <c:v>40901</c:v>
                </c:pt>
                <c:pt idx="3279">
                  <c:v>40902</c:v>
                </c:pt>
                <c:pt idx="3280">
                  <c:v>40903</c:v>
                </c:pt>
                <c:pt idx="3281">
                  <c:v>40904</c:v>
                </c:pt>
                <c:pt idx="3282">
                  <c:v>40905</c:v>
                </c:pt>
                <c:pt idx="3283">
                  <c:v>40906</c:v>
                </c:pt>
                <c:pt idx="3284">
                  <c:v>40907</c:v>
                </c:pt>
                <c:pt idx="3285">
                  <c:v>40908</c:v>
                </c:pt>
                <c:pt idx="3286">
                  <c:v>40909</c:v>
                </c:pt>
                <c:pt idx="3287">
                  <c:v>40910</c:v>
                </c:pt>
                <c:pt idx="3288">
                  <c:v>40911</c:v>
                </c:pt>
                <c:pt idx="3289">
                  <c:v>40912</c:v>
                </c:pt>
                <c:pt idx="3290">
                  <c:v>40913</c:v>
                </c:pt>
                <c:pt idx="3291">
                  <c:v>40914</c:v>
                </c:pt>
                <c:pt idx="3292">
                  <c:v>40915</c:v>
                </c:pt>
                <c:pt idx="3293">
                  <c:v>40916</c:v>
                </c:pt>
                <c:pt idx="3294">
                  <c:v>40917</c:v>
                </c:pt>
                <c:pt idx="3295">
                  <c:v>40918</c:v>
                </c:pt>
                <c:pt idx="3296">
                  <c:v>40919</c:v>
                </c:pt>
                <c:pt idx="3297">
                  <c:v>40920</c:v>
                </c:pt>
                <c:pt idx="3298">
                  <c:v>40921</c:v>
                </c:pt>
                <c:pt idx="3299">
                  <c:v>40922</c:v>
                </c:pt>
                <c:pt idx="3300">
                  <c:v>40923</c:v>
                </c:pt>
                <c:pt idx="3301">
                  <c:v>40924</c:v>
                </c:pt>
                <c:pt idx="3302">
                  <c:v>40925</c:v>
                </c:pt>
                <c:pt idx="3303">
                  <c:v>40926</c:v>
                </c:pt>
                <c:pt idx="3304">
                  <c:v>40927</c:v>
                </c:pt>
                <c:pt idx="3305">
                  <c:v>40928</c:v>
                </c:pt>
                <c:pt idx="3306">
                  <c:v>40929</c:v>
                </c:pt>
                <c:pt idx="3307">
                  <c:v>40930</c:v>
                </c:pt>
                <c:pt idx="3308">
                  <c:v>40931</c:v>
                </c:pt>
                <c:pt idx="3309">
                  <c:v>40932</c:v>
                </c:pt>
                <c:pt idx="3310">
                  <c:v>40933</c:v>
                </c:pt>
                <c:pt idx="3311">
                  <c:v>40934</c:v>
                </c:pt>
                <c:pt idx="3312">
                  <c:v>40935</c:v>
                </c:pt>
                <c:pt idx="3313">
                  <c:v>40936</c:v>
                </c:pt>
                <c:pt idx="3314">
                  <c:v>40937</c:v>
                </c:pt>
                <c:pt idx="3315">
                  <c:v>40938</c:v>
                </c:pt>
                <c:pt idx="3316">
                  <c:v>40939</c:v>
                </c:pt>
                <c:pt idx="3317">
                  <c:v>40940</c:v>
                </c:pt>
                <c:pt idx="3318">
                  <c:v>40941</c:v>
                </c:pt>
                <c:pt idx="3319">
                  <c:v>40942</c:v>
                </c:pt>
                <c:pt idx="3320">
                  <c:v>40943</c:v>
                </c:pt>
                <c:pt idx="3321">
                  <c:v>40944</c:v>
                </c:pt>
                <c:pt idx="3322">
                  <c:v>40945</c:v>
                </c:pt>
                <c:pt idx="3323">
                  <c:v>40946</c:v>
                </c:pt>
                <c:pt idx="3324">
                  <c:v>40947</c:v>
                </c:pt>
                <c:pt idx="3325">
                  <c:v>40948</c:v>
                </c:pt>
                <c:pt idx="3326">
                  <c:v>40949</c:v>
                </c:pt>
                <c:pt idx="3327">
                  <c:v>40950</c:v>
                </c:pt>
                <c:pt idx="3328">
                  <c:v>40951</c:v>
                </c:pt>
                <c:pt idx="3329">
                  <c:v>40952</c:v>
                </c:pt>
                <c:pt idx="3330">
                  <c:v>40953</c:v>
                </c:pt>
                <c:pt idx="3331">
                  <c:v>40954</c:v>
                </c:pt>
                <c:pt idx="3332">
                  <c:v>40955</c:v>
                </c:pt>
                <c:pt idx="3333">
                  <c:v>40956</c:v>
                </c:pt>
                <c:pt idx="3334">
                  <c:v>40957</c:v>
                </c:pt>
                <c:pt idx="3335">
                  <c:v>40958</c:v>
                </c:pt>
                <c:pt idx="3336">
                  <c:v>40959</c:v>
                </c:pt>
                <c:pt idx="3337">
                  <c:v>40960</c:v>
                </c:pt>
                <c:pt idx="3338">
                  <c:v>40961</c:v>
                </c:pt>
                <c:pt idx="3339">
                  <c:v>40962</c:v>
                </c:pt>
                <c:pt idx="3340">
                  <c:v>40963</c:v>
                </c:pt>
                <c:pt idx="3341">
                  <c:v>40964</c:v>
                </c:pt>
                <c:pt idx="3342">
                  <c:v>40965</c:v>
                </c:pt>
                <c:pt idx="3343">
                  <c:v>40966</c:v>
                </c:pt>
                <c:pt idx="3344">
                  <c:v>40967</c:v>
                </c:pt>
                <c:pt idx="3345">
                  <c:v>40968</c:v>
                </c:pt>
                <c:pt idx="3346">
                  <c:v>40969</c:v>
                </c:pt>
                <c:pt idx="3347">
                  <c:v>40970</c:v>
                </c:pt>
                <c:pt idx="3348">
                  <c:v>40971</c:v>
                </c:pt>
                <c:pt idx="3349">
                  <c:v>40972</c:v>
                </c:pt>
                <c:pt idx="3350">
                  <c:v>40973</c:v>
                </c:pt>
                <c:pt idx="3351">
                  <c:v>40974</c:v>
                </c:pt>
                <c:pt idx="3352">
                  <c:v>40975</c:v>
                </c:pt>
                <c:pt idx="3353">
                  <c:v>40976</c:v>
                </c:pt>
                <c:pt idx="3354">
                  <c:v>40977</c:v>
                </c:pt>
                <c:pt idx="3355">
                  <c:v>40978</c:v>
                </c:pt>
                <c:pt idx="3356">
                  <c:v>40979</c:v>
                </c:pt>
                <c:pt idx="3357">
                  <c:v>40980</c:v>
                </c:pt>
                <c:pt idx="3358">
                  <c:v>40981</c:v>
                </c:pt>
                <c:pt idx="3359">
                  <c:v>40982</c:v>
                </c:pt>
                <c:pt idx="3360">
                  <c:v>40983</c:v>
                </c:pt>
                <c:pt idx="3361">
                  <c:v>40984</c:v>
                </c:pt>
                <c:pt idx="3362">
                  <c:v>40985</c:v>
                </c:pt>
                <c:pt idx="3363">
                  <c:v>40986</c:v>
                </c:pt>
                <c:pt idx="3364">
                  <c:v>40987</c:v>
                </c:pt>
                <c:pt idx="3365">
                  <c:v>40988</c:v>
                </c:pt>
                <c:pt idx="3366">
                  <c:v>40989</c:v>
                </c:pt>
                <c:pt idx="3367">
                  <c:v>40990</c:v>
                </c:pt>
                <c:pt idx="3368">
                  <c:v>40991</c:v>
                </c:pt>
                <c:pt idx="3369">
                  <c:v>40992</c:v>
                </c:pt>
                <c:pt idx="3370">
                  <c:v>40993</c:v>
                </c:pt>
                <c:pt idx="3371">
                  <c:v>40994</c:v>
                </c:pt>
                <c:pt idx="3372">
                  <c:v>40995</c:v>
                </c:pt>
                <c:pt idx="3373">
                  <c:v>40996</c:v>
                </c:pt>
                <c:pt idx="3374">
                  <c:v>40997</c:v>
                </c:pt>
                <c:pt idx="3375">
                  <c:v>40998</c:v>
                </c:pt>
                <c:pt idx="3376">
                  <c:v>40999</c:v>
                </c:pt>
                <c:pt idx="3377">
                  <c:v>41000</c:v>
                </c:pt>
                <c:pt idx="3378">
                  <c:v>41001</c:v>
                </c:pt>
                <c:pt idx="3379">
                  <c:v>41002</c:v>
                </c:pt>
                <c:pt idx="3380">
                  <c:v>41003</c:v>
                </c:pt>
                <c:pt idx="3381">
                  <c:v>41004</c:v>
                </c:pt>
                <c:pt idx="3382">
                  <c:v>41005</c:v>
                </c:pt>
                <c:pt idx="3383">
                  <c:v>41006</c:v>
                </c:pt>
                <c:pt idx="3384">
                  <c:v>41007</c:v>
                </c:pt>
                <c:pt idx="3385">
                  <c:v>41008</c:v>
                </c:pt>
                <c:pt idx="3386">
                  <c:v>41009</c:v>
                </c:pt>
                <c:pt idx="3387">
                  <c:v>41010</c:v>
                </c:pt>
                <c:pt idx="3388">
                  <c:v>41011</c:v>
                </c:pt>
                <c:pt idx="3389">
                  <c:v>41012</c:v>
                </c:pt>
                <c:pt idx="3390">
                  <c:v>41013</c:v>
                </c:pt>
                <c:pt idx="3391">
                  <c:v>41014</c:v>
                </c:pt>
                <c:pt idx="3392">
                  <c:v>41015</c:v>
                </c:pt>
                <c:pt idx="3393">
                  <c:v>41016</c:v>
                </c:pt>
                <c:pt idx="3394">
                  <c:v>41017</c:v>
                </c:pt>
                <c:pt idx="3395">
                  <c:v>41018</c:v>
                </c:pt>
                <c:pt idx="3396">
                  <c:v>41019</c:v>
                </c:pt>
                <c:pt idx="3397">
                  <c:v>41020</c:v>
                </c:pt>
                <c:pt idx="3398">
                  <c:v>41021</c:v>
                </c:pt>
                <c:pt idx="3399">
                  <c:v>41022</c:v>
                </c:pt>
                <c:pt idx="3400">
                  <c:v>41023</c:v>
                </c:pt>
                <c:pt idx="3401">
                  <c:v>41024</c:v>
                </c:pt>
                <c:pt idx="3402">
                  <c:v>41025</c:v>
                </c:pt>
                <c:pt idx="3403">
                  <c:v>41026</c:v>
                </c:pt>
                <c:pt idx="3404">
                  <c:v>41027</c:v>
                </c:pt>
                <c:pt idx="3405">
                  <c:v>41028</c:v>
                </c:pt>
                <c:pt idx="3406">
                  <c:v>41029</c:v>
                </c:pt>
                <c:pt idx="3407">
                  <c:v>41030</c:v>
                </c:pt>
                <c:pt idx="3408">
                  <c:v>41031</c:v>
                </c:pt>
                <c:pt idx="3409">
                  <c:v>41032</c:v>
                </c:pt>
                <c:pt idx="3410">
                  <c:v>41033</c:v>
                </c:pt>
                <c:pt idx="3411">
                  <c:v>41034</c:v>
                </c:pt>
                <c:pt idx="3412">
                  <c:v>41035</c:v>
                </c:pt>
                <c:pt idx="3413">
                  <c:v>41036</c:v>
                </c:pt>
                <c:pt idx="3414">
                  <c:v>41037</c:v>
                </c:pt>
                <c:pt idx="3415">
                  <c:v>41038</c:v>
                </c:pt>
                <c:pt idx="3416">
                  <c:v>41039</c:v>
                </c:pt>
                <c:pt idx="3417">
                  <c:v>41040</c:v>
                </c:pt>
                <c:pt idx="3418">
                  <c:v>41041</c:v>
                </c:pt>
                <c:pt idx="3419">
                  <c:v>41042</c:v>
                </c:pt>
                <c:pt idx="3420">
                  <c:v>41043</c:v>
                </c:pt>
                <c:pt idx="3421">
                  <c:v>41044</c:v>
                </c:pt>
                <c:pt idx="3422">
                  <c:v>41045</c:v>
                </c:pt>
                <c:pt idx="3423">
                  <c:v>41046</c:v>
                </c:pt>
                <c:pt idx="3424">
                  <c:v>41047</c:v>
                </c:pt>
                <c:pt idx="3425">
                  <c:v>41048</c:v>
                </c:pt>
                <c:pt idx="3426">
                  <c:v>41049</c:v>
                </c:pt>
                <c:pt idx="3427">
                  <c:v>41050</c:v>
                </c:pt>
                <c:pt idx="3428">
                  <c:v>41051</c:v>
                </c:pt>
                <c:pt idx="3429">
                  <c:v>41052</c:v>
                </c:pt>
                <c:pt idx="3430">
                  <c:v>41053</c:v>
                </c:pt>
                <c:pt idx="3431">
                  <c:v>41054</c:v>
                </c:pt>
                <c:pt idx="3432">
                  <c:v>41055</c:v>
                </c:pt>
                <c:pt idx="3433">
                  <c:v>41056</c:v>
                </c:pt>
                <c:pt idx="3434">
                  <c:v>41057</c:v>
                </c:pt>
                <c:pt idx="3435">
                  <c:v>41058</c:v>
                </c:pt>
                <c:pt idx="3436">
                  <c:v>41059</c:v>
                </c:pt>
                <c:pt idx="3437">
                  <c:v>41060</c:v>
                </c:pt>
                <c:pt idx="3438">
                  <c:v>41061</c:v>
                </c:pt>
                <c:pt idx="3439">
                  <c:v>41062</c:v>
                </c:pt>
                <c:pt idx="3440">
                  <c:v>41063</c:v>
                </c:pt>
                <c:pt idx="3441">
                  <c:v>41064</c:v>
                </c:pt>
                <c:pt idx="3442">
                  <c:v>41065</c:v>
                </c:pt>
                <c:pt idx="3443">
                  <c:v>41066</c:v>
                </c:pt>
                <c:pt idx="3444">
                  <c:v>41067</c:v>
                </c:pt>
                <c:pt idx="3445">
                  <c:v>41068</c:v>
                </c:pt>
                <c:pt idx="3446">
                  <c:v>41069</c:v>
                </c:pt>
                <c:pt idx="3447">
                  <c:v>41070</c:v>
                </c:pt>
                <c:pt idx="3448">
                  <c:v>41071</c:v>
                </c:pt>
                <c:pt idx="3449">
                  <c:v>41072</c:v>
                </c:pt>
                <c:pt idx="3450">
                  <c:v>41073</c:v>
                </c:pt>
                <c:pt idx="3451">
                  <c:v>41074</c:v>
                </c:pt>
                <c:pt idx="3452">
                  <c:v>41075</c:v>
                </c:pt>
                <c:pt idx="3453">
                  <c:v>41076</c:v>
                </c:pt>
                <c:pt idx="3454">
                  <c:v>41077</c:v>
                </c:pt>
                <c:pt idx="3455">
                  <c:v>41078</c:v>
                </c:pt>
                <c:pt idx="3456">
                  <c:v>41079</c:v>
                </c:pt>
                <c:pt idx="3457">
                  <c:v>41080</c:v>
                </c:pt>
                <c:pt idx="3458">
                  <c:v>41081</c:v>
                </c:pt>
                <c:pt idx="3459">
                  <c:v>41082</c:v>
                </c:pt>
                <c:pt idx="3460">
                  <c:v>41083</c:v>
                </c:pt>
                <c:pt idx="3461">
                  <c:v>41084</c:v>
                </c:pt>
                <c:pt idx="3462">
                  <c:v>41085</c:v>
                </c:pt>
                <c:pt idx="3463">
                  <c:v>41086</c:v>
                </c:pt>
                <c:pt idx="3464">
                  <c:v>41087</c:v>
                </c:pt>
                <c:pt idx="3465">
                  <c:v>41088</c:v>
                </c:pt>
                <c:pt idx="3466">
                  <c:v>41089</c:v>
                </c:pt>
                <c:pt idx="3467">
                  <c:v>41090</c:v>
                </c:pt>
                <c:pt idx="3468">
                  <c:v>41091</c:v>
                </c:pt>
                <c:pt idx="3469">
                  <c:v>41092</c:v>
                </c:pt>
                <c:pt idx="3470">
                  <c:v>41093</c:v>
                </c:pt>
                <c:pt idx="3471">
                  <c:v>41094</c:v>
                </c:pt>
                <c:pt idx="3472">
                  <c:v>41095</c:v>
                </c:pt>
                <c:pt idx="3473">
                  <c:v>41096</c:v>
                </c:pt>
                <c:pt idx="3474">
                  <c:v>41097</c:v>
                </c:pt>
                <c:pt idx="3475">
                  <c:v>41098</c:v>
                </c:pt>
                <c:pt idx="3476">
                  <c:v>41099</c:v>
                </c:pt>
                <c:pt idx="3477">
                  <c:v>41100</c:v>
                </c:pt>
                <c:pt idx="3478">
                  <c:v>41101</c:v>
                </c:pt>
                <c:pt idx="3479">
                  <c:v>41102</c:v>
                </c:pt>
                <c:pt idx="3480">
                  <c:v>41103</c:v>
                </c:pt>
                <c:pt idx="3481">
                  <c:v>41104</c:v>
                </c:pt>
                <c:pt idx="3482">
                  <c:v>41105</c:v>
                </c:pt>
                <c:pt idx="3483">
                  <c:v>41106</c:v>
                </c:pt>
                <c:pt idx="3484">
                  <c:v>41107</c:v>
                </c:pt>
                <c:pt idx="3485">
                  <c:v>41108</c:v>
                </c:pt>
                <c:pt idx="3486">
                  <c:v>41109</c:v>
                </c:pt>
                <c:pt idx="3487">
                  <c:v>41110</c:v>
                </c:pt>
                <c:pt idx="3488">
                  <c:v>41111</c:v>
                </c:pt>
                <c:pt idx="3489">
                  <c:v>41112</c:v>
                </c:pt>
                <c:pt idx="3490">
                  <c:v>41113</c:v>
                </c:pt>
                <c:pt idx="3491">
                  <c:v>41114</c:v>
                </c:pt>
                <c:pt idx="3492">
                  <c:v>41115</c:v>
                </c:pt>
                <c:pt idx="3493">
                  <c:v>41116</c:v>
                </c:pt>
                <c:pt idx="3494">
                  <c:v>41117</c:v>
                </c:pt>
                <c:pt idx="3495">
                  <c:v>41118</c:v>
                </c:pt>
                <c:pt idx="3496">
                  <c:v>41119</c:v>
                </c:pt>
                <c:pt idx="3497">
                  <c:v>41120</c:v>
                </c:pt>
                <c:pt idx="3498">
                  <c:v>41121</c:v>
                </c:pt>
                <c:pt idx="3499">
                  <c:v>41122</c:v>
                </c:pt>
                <c:pt idx="3500">
                  <c:v>41123</c:v>
                </c:pt>
                <c:pt idx="3501">
                  <c:v>41124</c:v>
                </c:pt>
                <c:pt idx="3502">
                  <c:v>41125</c:v>
                </c:pt>
                <c:pt idx="3503">
                  <c:v>41126</c:v>
                </c:pt>
                <c:pt idx="3504">
                  <c:v>41127</c:v>
                </c:pt>
                <c:pt idx="3505">
                  <c:v>41128</c:v>
                </c:pt>
                <c:pt idx="3506">
                  <c:v>41129</c:v>
                </c:pt>
                <c:pt idx="3507">
                  <c:v>41130</c:v>
                </c:pt>
                <c:pt idx="3508">
                  <c:v>41131</c:v>
                </c:pt>
                <c:pt idx="3509">
                  <c:v>41132</c:v>
                </c:pt>
                <c:pt idx="3510">
                  <c:v>41133</c:v>
                </c:pt>
                <c:pt idx="3511">
                  <c:v>41134</c:v>
                </c:pt>
                <c:pt idx="3512">
                  <c:v>41135</c:v>
                </c:pt>
                <c:pt idx="3513">
                  <c:v>41136</c:v>
                </c:pt>
                <c:pt idx="3514">
                  <c:v>41137</c:v>
                </c:pt>
                <c:pt idx="3515">
                  <c:v>41138</c:v>
                </c:pt>
                <c:pt idx="3516">
                  <c:v>41139</c:v>
                </c:pt>
                <c:pt idx="3517">
                  <c:v>41140</c:v>
                </c:pt>
                <c:pt idx="3518">
                  <c:v>41141</c:v>
                </c:pt>
                <c:pt idx="3519">
                  <c:v>41142</c:v>
                </c:pt>
                <c:pt idx="3520">
                  <c:v>41143</c:v>
                </c:pt>
                <c:pt idx="3521">
                  <c:v>41144</c:v>
                </c:pt>
                <c:pt idx="3522">
                  <c:v>41145</c:v>
                </c:pt>
                <c:pt idx="3523">
                  <c:v>41146</c:v>
                </c:pt>
                <c:pt idx="3524">
                  <c:v>41147</c:v>
                </c:pt>
                <c:pt idx="3525">
                  <c:v>41148</c:v>
                </c:pt>
                <c:pt idx="3526">
                  <c:v>41149</c:v>
                </c:pt>
                <c:pt idx="3527">
                  <c:v>41150</c:v>
                </c:pt>
                <c:pt idx="3528">
                  <c:v>41151</c:v>
                </c:pt>
                <c:pt idx="3529">
                  <c:v>41152</c:v>
                </c:pt>
                <c:pt idx="3530">
                  <c:v>41153</c:v>
                </c:pt>
                <c:pt idx="3531">
                  <c:v>41154</c:v>
                </c:pt>
                <c:pt idx="3532">
                  <c:v>41155</c:v>
                </c:pt>
                <c:pt idx="3533">
                  <c:v>41156</c:v>
                </c:pt>
                <c:pt idx="3534">
                  <c:v>41157</c:v>
                </c:pt>
                <c:pt idx="3535">
                  <c:v>41158</c:v>
                </c:pt>
                <c:pt idx="3536">
                  <c:v>41159</c:v>
                </c:pt>
                <c:pt idx="3537">
                  <c:v>41160</c:v>
                </c:pt>
                <c:pt idx="3538">
                  <c:v>41161</c:v>
                </c:pt>
                <c:pt idx="3539">
                  <c:v>41162</c:v>
                </c:pt>
                <c:pt idx="3540">
                  <c:v>41163</c:v>
                </c:pt>
                <c:pt idx="3541">
                  <c:v>41164</c:v>
                </c:pt>
                <c:pt idx="3542">
                  <c:v>41165</c:v>
                </c:pt>
                <c:pt idx="3543">
                  <c:v>41166</c:v>
                </c:pt>
                <c:pt idx="3544">
                  <c:v>41167</c:v>
                </c:pt>
                <c:pt idx="3545">
                  <c:v>41168</c:v>
                </c:pt>
                <c:pt idx="3546">
                  <c:v>41169</c:v>
                </c:pt>
                <c:pt idx="3547">
                  <c:v>41170</c:v>
                </c:pt>
                <c:pt idx="3548">
                  <c:v>41171</c:v>
                </c:pt>
                <c:pt idx="3549">
                  <c:v>41172</c:v>
                </c:pt>
                <c:pt idx="3550">
                  <c:v>41173</c:v>
                </c:pt>
                <c:pt idx="3551">
                  <c:v>41174</c:v>
                </c:pt>
                <c:pt idx="3552">
                  <c:v>41175</c:v>
                </c:pt>
                <c:pt idx="3553">
                  <c:v>41176</c:v>
                </c:pt>
                <c:pt idx="3554">
                  <c:v>41177</c:v>
                </c:pt>
                <c:pt idx="3555">
                  <c:v>41178</c:v>
                </c:pt>
                <c:pt idx="3556">
                  <c:v>41179</c:v>
                </c:pt>
                <c:pt idx="3557">
                  <c:v>41180</c:v>
                </c:pt>
                <c:pt idx="3558">
                  <c:v>41181</c:v>
                </c:pt>
                <c:pt idx="3559">
                  <c:v>41182</c:v>
                </c:pt>
                <c:pt idx="3560">
                  <c:v>41183</c:v>
                </c:pt>
                <c:pt idx="3561">
                  <c:v>41184</c:v>
                </c:pt>
                <c:pt idx="3562">
                  <c:v>41185</c:v>
                </c:pt>
                <c:pt idx="3563">
                  <c:v>41186</c:v>
                </c:pt>
                <c:pt idx="3564">
                  <c:v>41187</c:v>
                </c:pt>
                <c:pt idx="3565">
                  <c:v>41188</c:v>
                </c:pt>
                <c:pt idx="3566">
                  <c:v>41189</c:v>
                </c:pt>
                <c:pt idx="3567">
                  <c:v>41190</c:v>
                </c:pt>
                <c:pt idx="3568">
                  <c:v>41191</c:v>
                </c:pt>
                <c:pt idx="3569">
                  <c:v>41192</c:v>
                </c:pt>
                <c:pt idx="3570">
                  <c:v>41193</c:v>
                </c:pt>
                <c:pt idx="3571">
                  <c:v>41194</c:v>
                </c:pt>
                <c:pt idx="3572">
                  <c:v>41195</c:v>
                </c:pt>
                <c:pt idx="3573">
                  <c:v>41196</c:v>
                </c:pt>
                <c:pt idx="3574">
                  <c:v>41197</c:v>
                </c:pt>
                <c:pt idx="3575">
                  <c:v>41198</c:v>
                </c:pt>
                <c:pt idx="3576">
                  <c:v>41199</c:v>
                </c:pt>
                <c:pt idx="3577">
                  <c:v>41200</c:v>
                </c:pt>
                <c:pt idx="3578">
                  <c:v>41201</c:v>
                </c:pt>
                <c:pt idx="3579">
                  <c:v>41202</c:v>
                </c:pt>
                <c:pt idx="3580">
                  <c:v>41203</c:v>
                </c:pt>
                <c:pt idx="3581">
                  <c:v>41204</c:v>
                </c:pt>
                <c:pt idx="3582">
                  <c:v>41205</c:v>
                </c:pt>
                <c:pt idx="3583">
                  <c:v>41206</c:v>
                </c:pt>
                <c:pt idx="3584">
                  <c:v>41207</c:v>
                </c:pt>
                <c:pt idx="3585">
                  <c:v>41208</c:v>
                </c:pt>
                <c:pt idx="3586">
                  <c:v>41209</c:v>
                </c:pt>
                <c:pt idx="3587">
                  <c:v>41210</c:v>
                </c:pt>
                <c:pt idx="3588">
                  <c:v>41211</c:v>
                </c:pt>
                <c:pt idx="3589">
                  <c:v>41212</c:v>
                </c:pt>
                <c:pt idx="3590">
                  <c:v>41213</c:v>
                </c:pt>
                <c:pt idx="3591">
                  <c:v>41214</c:v>
                </c:pt>
                <c:pt idx="3592">
                  <c:v>41215</c:v>
                </c:pt>
                <c:pt idx="3593">
                  <c:v>41216</c:v>
                </c:pt>
                <c:pt idx="3594">
                  <c:v>41217</c:v>
                </c:pt>
                <c:pt idx="3595">
                  <c:v>41218</c:v>
                </c:pt>
                <c:pt idx="3596">
                  <c:v>41219</c:v>
                </c:pt>
                <c:pt idx="3597">
                  <c:v>41220</c:v>
                </c:pt>
                <c:pt idx="3598">
                  <c:v>41221</c:v>
                </c:pt>
                <c:pt idx="3599">
                  <c:v>41222</c:v>
                </c:pt>
                <c:pt idx="3600">
                  <c:v>41223</c:v>
                </c:pt>
                <c:pt idx="3601">
                  <c:v>41224</c:v>
                </c:pt>
                <c:pt idx="3602">
                  <c:v>41225</c:v>
                </c:pt>
                <c:pt idx="3603">
                  <c:v>41226</c:v>
                </c:pt>
                <c:pt idx="3604">
                  <c:v>41227</c:v>
                </c:pt>
                <c:pt idx="3605">
                  <c:v>41228</c:v>
                </c:pt>
                <c:pt idx="3606">
                  <c:v>41229</c:v>
                </c:pt>
                <c:pt idx="3607">
                  <c:v>41230</c:v>
                </c:pt>
                <c:pt idx="3608">
                  <c:v>41231</c:v>
                </c:pt>
                <c:pt idx="3609">
                  <c:v>41232</c:v>
                </c:pt>
                <c:pt idx="3610">
                  <c:v>41233</c:v>
                </c:pt>
                <c:pt idx="3611">
                  <c:v>41234</c:v>
                </c:pt>
                <c:pt idx="3612">
                  <c:v>41235</c:v>
                </c:pt>
                <c:pt idx="3613">
                  <c:v>41236</c:v>
                </c:pt>
                <c:pt idx="3614">
                  <c:v>41237</c:v>
                </c:pt>
                <c:pt idx="3615">
                  <c:v>41238</c:v>
                </c:pt>
                <c:pt idx="3616">
                  <c:v>41239</c:v>
                </c:pt>
                <c:pt idx="3617">
                  <c:v>41240</c:v>
                </c:pt>
                <c:pt idx="3618">
                  <c:v>41241</c:v>
                </c:pt>
                <c:pt idx="3619">
                  <c:v>41242</c:v>
                </c:pt>
                <c:pt idx="3620">
                  <c:v>41243</c:v>
                </c:pt>
                <c:pt idx="3621">
                  <c:v>41244</c:v>
                </c:pt>
                <c:pt idx="3622">
                  <c:v>41245</c:v>
                </c:pt>
                <c:pt idx="3623">
                  <c:v>41246</c:v>
                </c:pt>
                <c:pt idx="3624">
                  <c:v>41247</c:v>
                </c:pt>
                <c:pt idx="3625">
                  <c:v>41248</c:v>
                </c:pt>
                <c:pt idx="3626">
                  <c:v>41249</c:v>
                </c:pt>
                <c:pt idx="3627">
                  <c:v>41250</c:v>
                </c:pt>
                <c:pt idx="3628">
                  <c:v>41251</c:v>
                </c:pt>
                <c:pt idx="3629">
                  <c:v>41252</c:v>
                </c:pt>
                <c:pt idx="3630">
                  <c:v>41253</c:v>
                </c:pt>
                <c:pt idx="3631">
                  <c:v>41254</c:v>
                </c:pt>
                <c:pt idx="3632">
                  <c:v>41255</c:v>
                </c:pt>
                <c:pt idx="3633">
                  <c:v>41256</c:v>
                </c:pt>
                <c:pt idx="3634">
                  <c:v>41257</c:v>
                </c:pt>
                <c:pt idx="3635">
                  <c:v>41258</c:v>
                </c:pt>
                <c:pt idx="3636">
                  <c:v>41259</c:v>
                </c:pt>
                <c:pt idx="3637">
                  <c:v>41260</c:v>
                </c:pt>
                <c:pt idx="3638">
                  <c:v>41261</c:v>
                </c:pt>
                <c:pt idx="3639">
                  <c:v>41262</c:v>
                </c:pt>
                <c:pt idx="3640">
                  <c:v>41263</c:v>
                </c:pt>
                <c:pt idx="3641">
                  <c:v>41264</c:v>
                </c:pt>
                <c:pt idx="3642">
                  <c:v>41265</c:v>
                </c:pt>
                <c:pt idx="3643">
                  <c:v>41266</c:v>
                </c:pt>
                <c:pt idx="3644">
                  <c:v>41267</c:v>
                </c:pt>
                <c:pt idx="3645">
                  <c:v>41268</c:v>
                </c:pt>
                <c:pt idx="3646">
                  <c:v>41269</c:v>
                </c:pt>
                <c:pt idx="3647">
                  <c:v>41270</c:v>
                </c:pt>
                <c:pt idx="3648">
                  <c:v>41271</c:v>
                </c:pt>
                <c:pt idx="3649">
                  <c:v>41272</c:v>
                </c:pt>
                <c:pt idx="3650">
                  <c:v>41273</c:v>
                </c:pt>
                <c:pt idx="3651">
                  <c:v>41274</c:v>
                </c:pt>
                <c:pt idx="3652">
                  <c:v>41275</c:v>
                </c:pt>
                <c:pt idx="3653">
                  <c:v>41276</c:v>
                </c:pt>
                <c:pt idx="3654">
                  <c:v>41277</c:v>
                </c:pt>
                <c:pt idx="3655">
                  <c:v>41278</c:v>
                </c:pt>
                <c:pt idx="3656">
                  <c:v>41279</c:v>
                </c:pt>
                <c:pt idx="3657">
                  <c:v>41280</c:v>
                </c:pt>
                <c:pt idx="3658">
                  <c:v>41281</c:v>
                </c:pt>
                <c:pt idx="3659">
                  <c:v>41282</c:v>
                </c:pt>
                <c:pt idx="3660">
                  <c:v>41283</c:v>
                </c:pt>
                <c:pt idx="3661">
                  <c:v>41284</c:v>
                </c:pt>
                <c:pt idx="3662">
                  <c:v>41285</c:v>
                </c:pt>
                <c:pt idx="3663">
                  <c:v>41286</c:v>
                </c:pt>
                <c:pt idx="3664">
                  <c:v>41287</c:v>
                </c:pt>
                <c:pt idx="3665">
                  <c:v>41288</c:v>
                </c:pt>
                <c:pt idx="3666">
                  <c:v>41289</c:v>
                </c:pt>
                <c:pt idx="3667">
                  <c:v>41290</c:v>
                </c:pt>
                <c:pt idx="3668">
                  <c:v>41291</c:v>
                </c:pt>
                <c:pt idx="3669">
                  <c:v>41292</c:v>
                </c:pt>
                <c:pt idx="3670">
                  <c:v>41293</c:v>
                </c:pt>
                <c:pt idx="3671">
                  <c:v>41294</c:v>
                </c:pt>
                <c:pt idx="3672">
                  <c:v>41295</c:v>
                </c:pt>
                <c:pt idx="3673">
                  <c:v>41296</c:v>
                </c:pt>
                <c:pt idx="3674">
                  <c:v>41297</c:v>
                </c:pt>
                <c:pt idx="3675">
                  <c:v>41298</c:v>
                </c:pt>
                <c:pt idx="3676">
                  <c:v>41299</c:v>
                </c:pt>
                <c:pt idx="3677">
                  <c:v>41300</c:v>
                </c:pt>
                <c:pt idx="3678">
                  <c:v>41301</c:v>
                </c:pt>
                <c:pt idx="3679">
                  <c:v>41302</c:v>
                </c:pt>
                <c:pt idx="3680">
                  <c:v>41303</c:v>
                </c:pt>
                <c:pt idx="3681">
                  <c:v>41304</c:v>
                </c:pt>
                <c:pt idx="3682">
                  <c:v>41305</c:v>
                </c:pt>
                <c:pt idx="3683">
                  <c:v>41306</c:v>
                </c:pt>
                <c:pt idx="3684">
                  <c:v>41307</c:v>
                </c:pt>
                <c:pt idx="3685">
                  <c:v>41308</c:v>
                </c:pt>
                <c:pt idx="3686">
                  <c:v>41309</c:v>
                </c:pt>
                <c:pt idx="3687">
                  <c:v>41310</c:v>
                </c:pt>
                <c:pt idx="3688">
                  <c:v>41311</c:v>
                </c:pt>
                <c:pt idx="3689">
                  <c:v>41312</c:v>
                </c:pt>
                <c:pt idx="3690">
                  <c:v>41313</c:v>
                </c:pt>
                <c:pt idx="3691">
                  <c:v>41314</c:v>
                </c:pt>
                <c:pt idx="3692">
                  <c:v>41315</c:v>
                </c:pt>
                <c:pt idx="3693">
                  <c:v>41316</c:v>
                </c:pt>
                <c:pt idx="3694">
                  <c:v>41317</c:v>
                </c:pt>
                <c:pt idx="3695">
                  <c:v>41318</c:v>
                </c:pt>
                <c:pt idx="3696">
                  <c:v>41319</c:v>
                </c:pt>
                <c:pt idx="3697">
                  <c:v>41320</c:v>
                </c:pt>
                <c:pt idx="3698">
                  <c:v>41321</c:v>
                </c:pt>
                <c:pt idx="3699">
                  <c:v>41322</c:v>
                </c:pt>
                <c:pt idx="3700">
                  <c:v>41323</c:v>
                </c:pt>
                <c:pt idx="3701">
                  <c:v>41324</c:v>
                </c:pt>
                <c:pt idx="3702">
                  <c:v>41325</c:v>
                </c:pt>
                <c:pt idx="3703">
                  <c:v>41326</c:v>
                </c:pt>
                <c:pt idx="3704">
                  <c:v>41327</c:v>
                </c:pt>
                <c:pt idx="3705">
                  <c:v>41328</c:v>
                </c:pt>
                <c:pt idx="3706">
                  <c:v>41329</c:v>
                </c:pt>
                <c:pt idx="3707">
                  <c:v>41330</c:v>
                </c:pt>
                <c:pt idx="3708">
                  <c:v>41331</c:v>
                </c:pt>
                <c:pt idx="3709">
                  <c:v>41332</c:v>
                </c:pt>
                <c:pt idx="3710">
                  <c:v>41333</c:v>
                </c:pt>
                <c:pt idx="3711">
                  <c:v>41334</c:v>
                </c:pt>
                <c:pt idx="3712">
                  <c:v>41335</c:v>
                </c:pt>
                <c:pt idx="3713">
                  <c:v>41336</c:v>
                </c:pt>
                <c:pt idx="3714">
                  <c:v>41337</c:v>
                </c:pt>
                <c:pt idx="3715">
                  <c:v>41338</c:v>
                </c:pt>
                <c:pt idx="3716">
                  <c:v>41339</c:v>
                </c:pt>
                <c:pt idx="3717">
                  <c:v>41340</c:v>
                </c:pt>
                <c:pt idx="3718">
                  <c:v>41341</c:v>
                </c:pt>
                <c:pt idx="3719">
                  <c:v>41342</c:v>
                </c:pt>
                <c:pt idx="3720">
                  <c:v>41343</c:v>
                </c:pt>
                <c:pt idx="3721">
                  <c:v>41344</c:v>
                </c:pt>
                <c:pt idx="3722">
                  <c:v>41345</c:v>
                </c:pt>
                <c:pt idx="3723">
                  <c:v>41346</c:v>
                </c:pt>
                <c:pt idx="3724">
                  <c:v>41347</c:v>
                </c:pt>
                <c:pt idx="3725">
                  <c:v>41348</c:v>
                </c:pt>
                <c:pt idx="3726">
                  <c:v>41349</c:v>
                </c:pt>
                <c:pt idx="3727">
                  <c:v>41350</c:v>
                </c:pt>
                <c:pt idx="3728">
                  <c:v>41351</c:v>
                </c:pt>
                <c:pt idx="3729">
                  <c:v>41352</c:v>
                </c:pt>
                <c:pt idx="3730">
                  <c:v>41353</c:v>
                </c:pt>
                <c:pt idx="3731">
                  <c:v>41354</c:v>
                </c:pt>
                <c:pt idx="3732">
                  <c:v>41355</c:v>
                </c:pt>
                <c:pt idx="3733">
                  <c:v>41356</c:v>
                </c:pt>
                <c:pt idx="3734">
                  <c:v>41357</c:v>
                </c:pt>
                <c:pt idx="3735">
                  <c:v>41358</c:v>
                </c:pt>
                <c:pt idx="3736">
                  <c:v>41359</c:v>
                </c:pt>
                <c:pt idx="3737">
                  <c:v>41360</c:v>
                </c:pt>
                <c:pt idx="3738">
                  <c:v>41361</c:v>
                </c:pt>
                <c:pt idx="3739">
                  <c:v>41362</c:v>
                </c:pt>
                <c:pt idx="3740">
                  <c:v>41363</c:v>
                </c:pt>
                <c:pt idx="3741">
                  <c:v>41364</c:v>
                </c:pt>
                <c:pt idx="3742">
                  <c:v>41365</c:v>
                </c:pt>
                <c:pt idx="3743">
                  <c:v>41366</c:v>
                </c:pt>
                <c:pt idx="3744">
                  <c:v>41367</c:v>
                </c:pt>
                <c:pt idx="3745">
                  <c:v>41368</c:v>
                </c:pt>
                <c:pt idx="3746">
                  <c:v>41369</c:v>
                </c:pt>
                <c:pt idx="3747">
                  <c:v>41370</c:v>
                </c:pt>
                <c:pt idx="3748">
                  <c:v>41371</c:v>
                </c:pt>
                <c:pt idx="3749">
                  <c:v>41372</c:v>
                </c:pt>
                <c:pt idx="3750">
                  <c:v>41373</c:v>
                </c:pt>
                <c:pt idx="3751">
                  <c:v>41374</c:v>
                </c:pt>
                <c:pt idx="3752">
                  <c:v>41375</c:v>
                </c:pt>
                <c:pt idx="3753">
                  <c:v>41376</c:v>
                </c:pt>
                <c:pt idx="3754">
                  <c:v>41377</c:v>
                </c:pt>
                <c:pt idx="3755">
                  <c:v>41378</c:v>
                </c:pt>
                <c:pt idx="3756">
                  <c:v>41379</c:v>
                </c:pt>
                <c:pt idx="3757">
                  <c:v>41380</c:v>
                </c:pt>
                <c:pt idx="3758">
                  <c:v>41381</c:v>
                </c:pt>
                <c:pt idx="3759">
                  <c:v>41382</c:v>
                </c:pt>
                <c:pt idx="3760">
                  <c:v>41383</c:v>
                </c:pt>
                <c:pt idx="3761">
                  <c:v>41384</c:v>
                </c:pt>
                <c:pt idx="3762">
                  <c:v>41385</c:v>
                </c:pt>
                <c:pt idx="3763">
                  <c:v>41386</c:v>
                </c:pt>
                <c:pt idx="3764">
                  <c:v>41387</c:v>
                </c:pt>
                <c:pt idx="3765">
                  <c:v>41388</c:v>
                </c:pt>
                <c:pt idx="3766">
                  <c:v>41389</c:v>
                </c:pt>
                <c:pt idx="3767">
                  <c:v>41390</c:v>
                </c:pt>
                <c:pt idx="3768">
                  <c:v>41391</c:v>
                </c:pt>
                <c:pt idx="3769">
                  <c:v>41392</c:v>
                </c:pt>
                <c:pt idx="3770">
                  <c:v>41393</c:v>
                </c:pt>
                <c:pt idx="3771">
                  <c:v>41394</c:v>
                </c:pt>
                <c:pt idx="3772">
                  <c:v>41395</c:v>
                </c:pt>
                <c:pt idx="3773">
                  <c:v>41396</c:v>
                </c:pt>
                <c:pt idx="3774">
                  <c:v>41397</c:v>
                </c:pt>
                <c:pt idx="3775">
                  <c:v>41398</c:v>
                </c:pt>
                <c:pt idx="3776">
                  <c:v>41399</c:v>
                </c:pt>
                <c:pt idx="3777">
                  <c:v>41400</c:v>
                </c:pt>
                <c:pt idx="3778">
                  <c:v>41401</c:v>
                </c:pt>
                <c:pt idx="3779">
                  <c:v>41402</c:v>
                </c:pt>
                <c:pt idx="3780">
                  <c:v>41403</c:v>
                </c:pt>
                <c:pt idx="3781">
                  <c:v>41404</c:v>
                </c:pt>
                <c:pt idx="3782">
                  <c:v>41405</c:v>
                </c:pt>
                <c:pt idx="3783">
                  <c:v>41406</c:v>
                </c:pt>
                <c:pt idx="3784">
                  <c:v>41407</c:v>
                </c:pt>
                <c:pt idx="3785">
                  <c:v>41408</c:v>
                </c:pt>
                <c:pt idx="3786">
                  <c:v>41409</c:v>
                </c:pt>
                <c:pt idx="3787">
                  <c:v>41410</c:v>
                </c:pt>
                <c:pt idx="3788">
                  <c:v>41411</c:v>
                </c:pt>
                <c:pt idx="3789">
                  <c:v>41412</c:v>
                </c:pt>
                <c:pt idx="3790">
                  <c:v>41413</c:v>
                </c:pt>
                <c:pt idx="3791">
                  <c:v>41414</c:v>
                </c:pt>
                <c:pt idx="3792">
                  <c:v>41415</c:v>
                </c:pt>
                <c:pt idx="3793">
                  <c:v>41416</c:v>
                </c:pt>
                <c:pt idx="3794">
                  <c:v>41417</c:v>
                </c:pt>
                <c:pt idx="3795">
                  <c:v>41418</c:v>
                </c:pt>
                <c:pt idx="3796">
                  <c:v>41419</c:v>
                </c:pt>
                <c:pt idx="3797">
                  <c:v>41420</c:v>
                </c:pt>
                <c:pt idx="3798">
                  <c:v>41421</c:v>
                </c:pt>
                <c:pt idx="3799">
                  <c:v>41422</c:v>
                </c:pt>
                <c:pt idx="3800">
                  <c:v>41423</c:v>
                </c:pt>
                <c:pt idx="3801">
                  <c:v>41424</c:v>
                </c:pt>
                <c:pt idx="3802">
                  <c:v>41425</c:v>
                </c:pt>
                <c:pt idx="3803">
                  <c:v>41426</c:v>
                </c:pt>
                <c:pt idx="3804">
                  <c:v>41427</c:v>
                </c:pt>
                <c:pt idx="3805">
                  <c:v>41428</c:v>
                </c:pt>
                <c:pt idx="3806">
                  <c:v>41429</c:v>
                </c:pt>
                <c:pt idx="3807">
                  <c:v>41430</c:v>
                </c:pt>
                <c:pt idx="3808">
                  <c:v>41431</c:v>
                </c:pt>
                <c:pt idx="3809">
                  <c:v>41432</c:v>
                </c:pt>
                <c:pt idx="3810">
                  <c:v>41433</c:v>
                </c:pt>
                <c:pt idx="3811">
                  <c:v>41434</c:v>
                </c:pt>
                <c:pt idx="3812">
                  <c:v>41435</c:v>
                </c:pt>
                <c:pt idx="3813">
                  <c:v>41436</c:v>
                </c:pt>
                <c:pt idx="3814">
                  <c:v>41437</c:v>
                </c:pt>
                <c:pt idx="3815">
                  <c:v>41438</c:v>
                </c:pt>
                <c:pt idx="3816">
                  <c:v>41439</c:v>
                </c:pt>
                <c:pt idx="3817">
                  <c:v>41440</c:v>
                </c:pt>
                <c:pt idx="3818">
                  <c:v>41441</c:v>
                </c:pt>
                <c:pt idx="3819">
                  <c:v>41442</c:v>
                </c:pt>
                <c:pt idx="3820">
                  <c:v>41443</c:v>
                </c:pt>
                <c:pt idx="3821">
                  <c:v>41444</c:v>
                </c:pt>
                <c:pt idx="3822">
                  <c:v>41445</c:v>
                </c:pt>
                <c:pt idx="3823">
                  <c:v>41446</c:v>
                </c:pt>
                <c:pt idx="3824">
                  <c:v>41447</c:v>
                </c:pt>
                <c:pt idx="3825">
                  <c:v>41448</c:v>
                </c:pt>
                <c:pt idx="3826">
                  <c:v>41449</c:v>
                </c:pt>
                <c:pt idx="3827">
                  <c:v>41450</c:v>
                </c:pt>
                <c:pt idx="3828">
                  <c:v>41451</c:v>
                </c:pt>
                <c:pt idx="3829">
                  <c:v>41452</c:v>
                </c:pt>
                <c:pt idx="3830">
                  <c:v>41453</c:v>
                </c:pt>
                <c:pt idx="3831">
                  <c:v>41454</c:v>
                </c:pt>
                <c:pt idx="3832">
                  <c:v>41455</c:v>
                </c:pt>
                <c:pt idx="3833">
                  <c:v>41456</c:v>
                </c:pt>
                <c:pt idx="3834">
                  <c:v>41457</c:v>
                </c:pt>
                <c:pt idx="3835">
                  <c:v>41458</c:v>
                </c:pt>
                <c:pt idx="3836">
                  <c:v>41459</c:v>
                </c:pt>
                <c:pt idx="3837">
                  <c:v>41460</c:v>
                </c:pt>
                <c:pt idx="3838">
                  <c:v>41461</c:v>
                </c:pt>
                <c:pt idx="3839">
                  <c:v>41462</c:v>
                </c:pt>
                <c:pt idx="3840">
                  <c:v>41463</c:v>
                </c:pt>
                <c:pt idx="3841">
                  <c:v>41464</c:v>
                </c:pt>
                <c:pt idx="3842">
                  <c:v>41465</c:v>
                </c:pt>
                <c:pt idx="3843">
                  <c:v>41466</c:v>
                </c:pt>
                <c:pt idx="3844">
                  <c:v>41467</c:v>
                </c:pt>
                <c:pt idx="3845">
                  <c:v>41468</c:v>
                </c:pt>
                <c:pt idx="3846">
                  <c:v>41469</c:v>
                </c:pt>
                <c:pt idx="3847">
                  <c:v>41470</c:v>
                </c:pt>
                <c:pt idx="3848">
                  <c:v>41471</c:v>
                </c:pt>
                <c:pt idx="3849">
                  <c:v>41472</c:v>
                </c:pt>
                <c:pt idx="3850">
                  <c:v>41473</c:v>
                </c:pt>
                <c:pt idx="3851">
                  <c:v>41474</c:v>
                </c:pt>
                <c:pt idx="3852">
                  <c:v>41475</c:v>
                </c:pt>
                <c:pt idx="3853">
                  <c:v>41476</c:v>
                </c:pt>
                <c:pt idx="3854">
                  <c:v>41477</c:v>
                </c:pt>
                <c:pt idx="3855">
                  <c:v>41478</c:v>
                </c:pt>
                <c:pt idx="3856">
                  <c:v>41479</c:v>
                </c:pt>
                <c:pt idx="3857">
                  <c:v>41480</c:v>
                </c:pt>
                <c:pt idx="3858">
                  <c:v>41481</c:v>
                </c:pt>
                <c:pt idx="3859">
                  <c:v>41482</c:v>
                </c:pt>
                <c:pt idx="3860">
                  <c:v>41483</c:v>
                </c:pt>
                <c:pt idx="3861">
                  <c:v>41484</c:v>
                </c:pt>
                <c:pt idx="3862">
                  <c:v>41485</c:v>
                </c:pt>
                <c:pt idx="3863">
                  <c:v>41486</c:v>
                </c:pt>
                <c:pt idx="3864">
                  <c:v>41487</c:v>
                </c:pt>
                <c:pt idx="3865">
                  <c:v>41488</c:v>
                </c:pt>
                <c:pt idx="3866">
                  <c:v>41489</c:v>
                </c:pt>
                <c:pt idx="3867">
                  <c:v>41490</c:v>
                </c:pt>
                <c:pt idx="3868">
                  <c:v>41491</c:v>
                </c:pt>
                <c:pt idx="3869">
                  <c:v>41492</c:v>
                </c:pt>
                <c:pt idx="3870">
                  <c:v>41493</c:v>
                </c:pt>
                <c:pt idx="3871">
                  <c:v>41494</c:v>
                </c:pt>
                <c:pt idx="3872">
                  <c:v>41495</c:v>
                </c:pt>
                <c:pt idx="3873">
                  <c:v>41496</c:v>
                </c:pt>
                <c:pt idx="3874">
                  <c:v>41497</c:v>
                </c:pt>
                <c:pt idx="3875">
                  <c:v>41498</c:v>
                </c:pt>
                <c:pt idx="3876">
                  <c:v>41499</c:v>
                </c:pt>
                <c:pt idx="3877">
                  <c:v>41500</c:v>
                </c:pt>
                <c:pt idx="3878">
                  <c:v>41501</c:v>
                </c:pt>
                <c:pt idx="3879">
                  <c:v>41502</c:v>
                </c:pt>
                <c:pt idx="3880">
                  <c:v>41503</c:v>
                </c:pt>
                <c:pt idx="3881">
                  <c:v>41504</c:v>
                </c:pt>
                <c:pt idx="3882">
                  <c:v>41505</c:v>
                </c:pt>
                <c:pt idx="3883">
                  <c:v>41506</c:v>
                </c:pt>
                <c:pt idx="3884">
                  <c:v>41507</c:v>
                </c:pt>
                <c:pt idx="3885">
                  <c:v>41508</c:v>
                </c:pt>
                <c:pt idx="3886">
                  <c:v>41509</c:v>
                </c:pt>
                <c:pt idx="3887">
                  <c:v>41510</c:v>
                </c:pt>
                <c:pt idx="3888">
                  <c:v>41511</c:v>
                </c:pt>
                <c:pt idx="3889">
                  <c:v>41512</c:v>
                </c:pt>
                <c:pt idx="3890">
                  <c:v>41513</c:v>
                </c:pt>
                <c:pt idx="3891">
                  <c:v>41514</c:v>
                </c:pt>
                <c:pt idx="3892">
                  <c:v>41515</c:v>
                </c:pt>
                <c:pt idx="3893">
                  <c:v>41516</c:v>
                </c:pt>
                <c:pt idx="3894">
                  <c:v>41517</c:v>
                </c:pt>
                <c:pt idx="3895">
                  <c:v>41518</c:v>
                </c:pt>
                <c:pt idx="3896">
                  <c:v>41519</c:v>
                </c:pt>
                <c:pt idx="3897">
                  <c:v>41520</c:v>
                </c:pt>
                <c:pt idx="3898">
                  <c:v>41521</c:v>
                </c:pt>
                <c:pt idx="3899">
                  <c:v>41522</c:v>
                </c:pt>
                <c:pt idx="3900">
                  <c:v>41523</c:v>
                </c:pt>
                <c:pt idx="3901">
                  <c:v>41524</c:v>
                </c:pt>
                <c:pt idx="3902">
                  <c:v>41525</c:v>
                </c:pt>
                <c:pt idx="3903">
                  <c:v>41526</c:v>
                </c:pt>
                <c:pt idx="3904">
                  <c:v>41527</c:v>
                </c:pt>
                <c:pt idx="3905">
                  <c:v>41528</c:v>
                </c:pt>
                <c:pt idx="3906">
                  <c:v>41529</c:v>
                </c:pt>
                <c:pt idx="3907">
                  <c:v>41530</c:v>
                </c:pt>
                <c:pt idx="3908">
                  <c:v>41531</c:v>
                </c:pt>
                <c:pt idx="3909">
                  <c:v>41532</c:v>
                </c:pt>
                <c:pt idx="3910">
                  <c:v>41533</c:v>
                </c:pt>
                <c:pt idx="3911">
                  <c:v>41534</c:v>
                </c:pt>
                <c:pt idx="3912">
                  <c:v>41535</c:v>
                </c:pt>
                <c:pt idx="3913">
                  <c:v>41536</c:v>
                </c:pt>
                <c:pt idx="3914">
                  <c:v>41537</c:v>
                </c:pt>
                <c:pt idx="3915">
                  <c:v>41538</c:v>
                </c:pt>
                <c:pt idx="3916">
                  <c:v>41539</c:v>
                </c:pt>
                <c:pt idx="3917">
                  <c:v>41540</c:v>
                </c:pt>
                <c:pt idx="3918">
                  <c:v>41541</c:v>
                </c:pt>
                <c:pt idx="3919">
                  <c:v>41542</c:v>
                </c:pt>
                <c:pt idx="3920">
                  <c:v>41543</c:v>
                </c:pt>
                <c:pt idx="3921">
                  <c:v>41544</c:v>
                </c:pt>
                <c:pt idx="3922">
                  <c:v>41545</c:v>
                </c:pt>
                <c:pt idx="3923">
                  <c:v>41546</c:v>
                </c:pt>
                <c:pt idx="3924">
                  <c:v>41547</c:v>
                </c:pt>
                <c:pt idx="3925">
                  <c:v>41548</c:v>
                </c:pt>
                <c:pt idx="3926">
                  <c:v>41549</c:v>
                </c:pt>
                <c:pt idx="3927">
                  <c:v>41550</c:v>
                </c:pt>
                <c:pt idx="3928">
                  <c:v>41551</c:v>
                </c:pt>
                <c:pt idx="3929">
                  <c:v>41552</c:v>
                </c:pt>
                <c:pt idx="3930">
                  <c:v>41553</c:v>
                </c:pt>
                <c:pt idx="3931">
                  <c:v>41554</c:v>
                </c:pt>
                <c:pt idx="3932">
                  <c:v>41555</c:v>
                </c:pt>
                <c:pt idx="3933">
                  <c:v>41556</c:v>
                </c:pt>
                <c:pt idx="3934">
                  <c:v>41557</c:v>
                </c:pt>
                <c:pt idx="3935">
                  <c:v>41558</c:v>
                </c:pt>
                <c:pt idx="3936">
                  <c:v>41559</c:v>
                </c:pt>
                <c:pt idx="3937">
                  <c:v>41560</c:v>
                </c:pt>
                <c:pt idx="3938">
                  <c:v>41561</c:v>
                </c:pt>
                <c:pt idx="3939">
                  <c:v>41562</c:v>
                </c:pt>
                <c:pt idx="3940">
                  <c:v>41563</c:v>
                </c:pt>
                <c:pt idx="3941">
                  <c:v>41564</c:v>
                </c:pt>
                <c:pt idx="3942">
                  <c:v>41565</c:v>
                </c:pt>
                <c:pt idx="3943">
                  <c:v>41566</c:v>
                </c:pt>
                <c:pt idx="3944">
                  <c:v>41567</c:v>
                </c:pt>
                <c:pt idx="3945">
                  <c:v>41568</c:v>
                </c:pt>
                <c:pt idx="3946">
                  <c:v>41569</c:v>
                </c:pt>
                <c:pt idx="3947">
                  <c:v>41570</c:v>
                </c:pt>
                <c:pt idx="3948">
                  <c:v>41571</c:v>
                </c:pt>
                <c:pt idx="3949">
                  <c:v>41572</c:v>
                </c:pt>
                <c:pt idx="3950">
                  <c:v>41573</c:v>
                </c:pt>
                <c:pt idx="3951">
                  <c:v>41574</c:v>
                </c:pt>
                <c:pt idx="3952">
                  <c:v>41575</c:v>
                </c:pt>
                <c:pt idx="3953">
                  <c:v>41576</c:v>
                </c:pt>
                <c:pt idx="3954">
                  <c:v>41577</c:v>
                </c:pt>
                <c:pt idx="3955">
                  <c:v>41578</c:v>
                </c:pt>
                <c:pt idx="3956">
                  <c:v>41579</c:v>
                </c:pt>
                <c:pt idx="3957">
                  <c:v>41580</c:v>
                </c:pt>
                <c:pt idx="3958">
                  <c:v>41581</c:v>
                </c:pt>
                <c:pt idx="3959">
                  <c:v>41582</c:v>
                </c:pt>
                <c:pt idx="3960">
                  <c:v>41583</c:v>
                </c:pt>
                <c:pt idx="3961">
                  <c:v>41584</c:v>
                </c:pt>
                <c:pt idx="3962">
                  <c:v>41585</c:v>
                </c:pt>
                <c:pt idx="3963">
                  <c:v>41586</c:v>
                </c:pt>
                <c:pt idx="3964">
                  <c:v>41587</c:v>
                </c:pt>
                <c:pt idx="3965">
                  <c:v>41588</c:v>
                </c:pt>
                <c:pt idx="3966">
                  <c:v>41589</c:v>
                </c:pt>
                <c:pt idx="3967">
                  <c:v>41590</c:v>
                </c:pt>
                <c:pt idx="3968">
                  <c:v>41591</c:v>
                </c:pt>
                <c:pt idx="3969">
                  <c:v>41592</c:v>
                </c:pt>
                <c:pt idx="3970">
                  <c:v>41593</c:v>
                </c:pt>
                <c:pt idx="3971">
                  <c:v>41594</c:v>
                </c:pt>
                <c:pt idx="3972">
                  <c:v>41595</c:v>
                </c:pt>
                <c:pt idx="3973">
                  <c:v>41596</c:v>
                </c:pt>
                <c:pt idx="3974">
                  <c:v>41597</c:v>
                </c:pt>
                <c:pt idx="3975">
                  <c:v>41598</c:v>
                </c:pt>
                <c:pt idx="3976">
                  <c:v>41599</c:v>
                </c:pt>
                <c:pt idx="3977">
                  <c:v>41600</c:v>
                </c:pt>
                <c:pt idx="3978">
                  <c:v>41601</c:v>
                </c:pt>
                <c:pt idx="3979">
                  <c:v>41602</c:v>
                </c:pt>
                <c:pt idx="3980">
                  <c:v>41603</c:v>
                </c:pt>
                <c:pt idx="3981">
                  <c:v>41604</c:v>
                </c:pt>
                <c:pt idx="3982">
                  <c:v>41605</c:v>
                </c:pt>
                <c:pt idx="3983">
                  <c:v>41606</c:v>
                </c:pt>
                <c:pt idx="3984">
                  <c:v>41607</c:v>
                </c:pt>
                <c:pt idx="3985">
                  <c:v>41608</c:v>
                </c:pt>
                <c:pt idx="3986">
                  <c:v>41609</c:v>
                </c:pt>
                <c:pt idx="3987">
                  <c:v>41610</c:v>
                </c:pt>
                <c:pt idx="3988">
                  <c:v>41611</c:v>
                </c:pt>
                <c:pt idx="3989">
                  <c:v>41612</c:v>
                </c:pt>
                <c:pt idx="3990">
                  <c:v>41613</c:v>
                </c:pt>
                <c:pt idx="3991">
                  <c:v>41614</c:v>
                </c:pt>
                <c:pt idx="3992">
                  <c:v>41615</c:v>
                </c:pt>
                <c:pt idx="3993">
                  <c:v>41616</c:v>
                </c:pt>
                <c:pt idx="3994">
                  <c:v>41617</c:v>
                </c:pt>
                <c:pt idx="3995">
                  <c:v>41618</c:v>
                </c:pt>
                <c:pt idx="3996">
                  <c:v>41619</c:v>
                </c:pt>
                <c:pt idx="3997">
                  <c:v>41620</c:v>
                </c:pt>
                <c:pt idx="3998">
                  <c:v>41621</c:v>
                </c:pt>
                <c:pt idx="3999">
                  <c:v>41622</c:v>
                </c:pt>
                <c:pt idx="4000">
                  <c:v>41623</c:v>
                </c:pt>
                <c:pt idx="4001">
                  <c:v>41624</c:v>
                </c:pt>
                <c:pt idx="4002">
                  <c:v>41625</c:v>
                </c:pt>
                <c:pt idx="4003">
                  <c:v>41626</c:v>
                </c:pt>
                <c:pt idx="4004">
                  <c:v>41627</c:v>
                </c:pt>
                <c:pt idx="4005">
                  <c:v>41628</c:v>
                </c:pt>
                <c:pt idx="4006">
                  <c:v>41629</c:v>
                </c:pt>
                <c:pt idx="4007">
                  <c:v>41630</c:v>
                </c:pt>
                <c:pt idx="4008">
                  <c:v>41631</c:v>
                </c:pt>
                <c:pt idx="4009">
                  <c:v>41632</c:v>
                </c:pt>
                <c:pt idx="4010">
                  <c:v>41633</c:v>
                </c:pt>
                <c:pt idx="4011">
                  <c:v>41634</c:v>
                </c:pt>
                <c:pt idx="4012">
                  <c:v>41635</c:v>
                </c:pt>
                <c:pt idx="4013">
                  <c:v>41636</c:v>
                </c:pt>
                <c:pt idx="4014">
                  <c:v>41637</c:v>
                </c:pt>
                <c:pt idx="4015">
                  <c:v>41638</c:v>
                </c:pt>
                <c:pt idx="4016">
                  <c:v>41639</c:v>
                </c:pt>
                <c:pt idx="4017">
                  <c:v>41640</c:v>
                </c:pt>
                <c:pt idx="4018">
                  <c:v>41641</c:v>
                </c:pt>
                <c:pt idx="4019">
                  <c:v>41642</c:v>
                </c:pt>
                <c:pt idx="4020">
                  <c:v>41643</c:v>
                </c:pt>
                <c:pt idx="4021">
                  <c:v>41644</c:v>
                </c:pt>
                <c:pt idx="4022">
                  <c:v>41645</c:v>
                </c:pt>
                <c:pt idx="4023">
                  <c:v>41646</c:v>
                </c:pt>
                <c:pt idx="4024">
                  <c:v>41647</c:v>
                </c:pt>
                <c:pt idx="4025">
                  <c:v>41648</c:v>
                </c:pt>
                <c:pt idx="4026">
                  <c:v>41649</c:v>
                </c:pt>
                <c:pt idx="4027">
                  <c:v>41650</c:v>
                </c:pt>
                <c:pt idx="4028">
                  <c:v>41651</c:v>
                </c:pt>
                <c:pt idx="4029">
                  <c:v>41652</c:v>
                </c:pt>
                <c:pt idx="4030">
                  <c:v>41653</c:v>
                </c:pt>
                <c:pt idx="4031">
                  <c:v>41654</c:v>
                </c:pt>
                <c:pt idx="4032">
                  <c:v>41655</c:v>
                </c:pt>
                <c:pt idx="4033">
                  <c:v>41656</c:v>
                </c:pt>
                <c:pt idx="4034">
                  <c:v>41657</c:v>
                </c:pt>
                <c:pt idx="4035">
                  <c:v>41658</c:v>
                </c:pt>
                <c:pt idx="4036">
                  <c:v>41659</c:v>
                </c:pt>
                <c:pt idx="4037">
                  <c:v>41660</c:v>
                </c:pt>
                <c:pt idx="4038">
                  <c:v>41661</c:v>
                </c:pt>
                <c:pt idx="4039">
                  <c:v>41662</c:v>
                </c:pt>
                <c:pt idx="4040">
                  <c:v>41663</c:v>
                </c:pt>
                <c:pt idx="4041">
                  <c:v>41664</c:v>
                </c:pt>
                <c:pt idx="4042">
                  <c:v>41665</c:v>
                </c:pt>
                <c:pt idx="4043">
                  <c:v>41666</c:v>
                </c:pt>
                <c:pt idx="4044">
                  <c:v>41667</c:v>
                </c:pt>
                <c:pt idx="4045">
                  <c:v>41668</c:v>
                </c:pt>
                <c:pt idx="4046">
                  <c:v>41669</c:v>
                </c:pt>
                <c:pt idx="4047">
                  <c:v>41670</c:v>
                </c:pt>
                <c:pt idx="4048">
                  <c:v>41671</c:v>
                </c:pt>
                <c:pt idx="4049">
                  <c:v>41672</c:v>
                </c:pt>
                <c:pt idx="4050">
                  <c:v>41673</c:v>
                </c:pt>
                <c:pt idx="4051">
                  <c:v>41674</c:v>
                </c:pt>
                <c:pt idx="4052">
                  <c:v>41675</c:v>
                </c:pt>
                <c:pt idx="4053">
                  <c:v>41676</c:v>
                </c:pt>
                <c:pt idx="4054">
                  <c:v>41677</c:v>
                </c:pt>
                <c:pt idx="4055">
                  <c:v>41678</c:v>
                </c:pt>
                <c:pt idx="4056">
                  <c:v>41679</c:v>
                </c:pt>
                <c:pt idx="4057">
                  <c:v>41680</c:v>
                </c:pt>
                <c:pt idx="4058">
                  <c:v>41681</c:v>
                </c:pt>
                <c:pt idx="4059">
                  <c:v>41682</c:v>
                </c:pt>
                <c:pt idx="4060">
                  <c:v>41683</c:v>
                </c:pt>
                <c:pt idx="4061">
                  <c:v>41684</c:v>
                </c:pt>
                <c:pt idx="4062">
                  <c:v>41685</c:v>
                </c:pt>
                <c:pt idx="4063">
                  <c:v>41686</c:v>
                </c:pt>
                <c:pt idx="4064">
                  <c:v>41687</c:v>
                </c:pt>
                <c:pt idx="4065">
                  <c:v>41688</c:v>
                </c:pt>
                <c:pt idx="4066">
                  <c:v>41689</c:v>
                </c:pt>
                <c:pt idx="4067">
                  <c:v>41690</c:v>
                </c:pt>
                <c:pt idx="4068">
                  <c:v>41691</c:v>
                </c:pt>
                <c:pt idx="4069">
                  <c:v>41692</c:v>
                </c:pt>
                <c:pt idx="4070">
                  <c:v>41693</c:v>
                </c:pt>
                <c:pt idx="4071">
                  <c:v>41694</c:v>
                </c:pt>
                <c:pt idx="4072">
                  <c:v>41695</c:v>
                </c:pt>
                <c:pt idx="4073">
                  <c:v>41696</c:v>
                </c:pt>
                <c:pt idx="4074">
                  <c:v>41697</c:v>
                </c:pt>
                <c:pt idx="4075">
                  <c:v>41698</c:v>
                </c:pt>
                <c:pt idx="4076">
                  <c:v>41699</c:v>
                </c:pt>
                <c:pt idx="4077">
                  <c:v>41700</c:v>
                </c:pt>
                <c:pt idx="4078">
                  <c:v>41701</c:v>
                </c:pt>
                <c:pt idx="4079">
                  <c:v>41702</c:v>
                </c:pt>
                <c:pt idx="4080">
                  <c:v>41703</c:v>
                </c:pt>
                <c:pt idx="4081">
                  <c:v>41704</c:v>
                </c:pt>
                <c:pt idx="4082">
                  <c:v>41705</c:v>
                </c:pt>
                <c:pt idx="4083">
                  <c:v>41706</c:v>
                </c:pt>
                <c:pt idx="4084">
                  <c:v>41707</c:v>
                </c:pt>
                <c:pt idx="4085">
                  <c:v>41708</c:v>
                </c:pt>
                <c:pt idx="4086">
                  <c:v>41709</c:v>
                </c:pt>
                <c:pt idx="4087">
                  <c:v>41710</c:v>
                </c:pt>
                <c:pt idx="4088">
                  <c:v>41711</c:v>
                </c:pt>
                <c:pt idx="4089">
                  <c:v>41712</c:v>
                </c:pt>
                <c:pt idx="4090">
                  <c:v>41713</c:v>
                </c:pt>
                <c:pt idx="4091">
                  <c:v>41714</c:v>
                </c:pt>
                <c:pt idx="4092">
                  <c:v>41715</c:v>
                </c:pt>
                <c:pt idx="4093">
                  <c:v>41716</c:v>
                </c:pt>
                <c:pt idx="4094">
                  <c:v>41717</c:v>
                </c:pt>
                <c:pt idx="4095">
                  <c:v>41718</c:v>
                </c:pt>
                <c:pt idx="4096">
                  <c:v>41719</c:v>
                </c:pt>
                <c:pt idx="4097">
                  <c:v>41720</c:v>
                </c:pt>
                <c:pt idx="4098">
                  <c:v>41721</c:v>
                </c:pt>
                <c:pt idx="4099">
                  <c:v>41722</c:v>
                </c:pt>
                <c:pt idx="4100">
                  <c:v>41723</c:v>
                </c:pt>
                <c:pt idx="4101">
                  <c:v>41724</c:v>
                </c:pt>
                <c:pt idx="4102">
                  <c:v>41725</c:v>
                </c:pt>
                <c:pt idx="4103">
                  <c:v>41726</c:v>
                </c:pt>
                <c:pt idx="4104">
                  <c:v>41727</c:v>
                </c:pt>
                <c:pt idx="4105">
                  <c:v>41728</c:v>
                </c:pt>
                <c:pt idx="4106">
                  <c:v>41729</c:v>
                </c:pt>
                <c:pt idx="4107">
                  <c:v>41730</c:v>
                </c:pt>
                <c:pt idx="4108">
                  <c:v>41731</c:v>
                </c:pt>
                <c:pt idx="4109">
                  <c:v>41732</c:v>
                </c:pt>
                <c:pt idx="4110">
                  <c:v>41733</c:v>
                </c:pt>
                <c:pt idx="4111">
                  <c:v>41734</c:v>
                </c:pt>
                <c:pt idx="4112">
                  <c:v>41735</c:v>
                </c:pt>
                <c:pt idx="4113">
                  <c:v>41736</c:v>
                </c:pt>
                <c:pt idx="4114">
                  <c:v>41737</c:v>
                </c:pt>
                <c:pt idx="4115">
                  <c:v>41738</c:v>
                </c:pt>
                <c:pt idx="4116">
                  <c:v>41739</c:v>
                </c:pt>
                <c:pt idx="4117">
                  <c:v>41740</c:v>
                </c:pt>
                <c:pt idx="4118">
                  <c:v>41741</c:v>
                </c:pt>
                <c:pt idx="4119">
                  <c:v>41742</c:v>
                </c:pt>
                <c:pt idx="4120">
                  <c:v>41743</c:v>
                </c:pt>
                <c:pt idx="4121">
                  <c:v>41744</c:v>
                </c:pt>
                <c:pt idx="4122">
                  <c:v>41745</c:v>
                </c:pt>
                <c:pt idx="4123">
                  <c:v>41746</c:v>
                </c:pt>
                <c:pt idx="4124">
                  <c:v>41747</c:v>
                </c:pt>
                <c:pt idx="4125">
                  <c:v>41748</c:v>
                </c:pt>
                <c:pt idx="4126">
                  <c:v>41749</c:v>
                </c:pt>
                <c:pt idx="4127">
                  <c:v>41750</c:v>
                </c:pt>
                <c:pt idx="4128">
                  <c:v>41751</c:v>
                </c:pt>
                <c:pt idx="4129">
                  <c:v>41752</c:v>
                </c:pt>
                <c:pt idx="4130">
                  <c:v>41753</c:v>
                </c:pt>
                <c:pt idx="4131">
                  <c:v>41754</c:v>
                </c:pt>
                <c:pt idx="4132">
                  <c:v>41755</c:v>
                </c:pt>
                <c:pt idx="4133">
                  <c:v>41756</c:v>
                </c:pt>
                <c:pt idx="4134">
                  <c:v>41757</c:v>
                </c:pt>
                <c:pt idx="4135">
                  <c:v>41758</c:v>
                </c:pt>
                <c:pt idx="4136">
                  <c:v>41759</c:v>
                </c:pt>
                <c:pt idx="4137">
                  <c:v>41760</c:v>
                </c:pt>
                <c:pt idx="4138">
                  <c:v>41761</c:v>
                </c:pt>
                <c:pt idx="4139">
                  <c:v>41762</c:v>
                </c:pt>
                <c:pt idx="4140">
                  <c:v>41763</c:v>
                </c:pt>
                <c:pt idx="4141">
                  <c:v>41764</c:v>
                </c:pt>
                <c:pt idx="4142">
                  <c:v>41765</c:v>
                </c:pt>
                <c:pt idx="4143">
                  <c:v>41766</c:v>
                </c:pt>
                <c:pt idx="4144">
                  <c:v>41767</c:v>
                </c:pt>
                <c:pt idx="4145">
                  <c:v>41768</c:v>
                </c:pt>
                <c:pt idx="4146">
                  <c:v>41769</c:v>
                </c:pt>
                <c:pt idx="4147">
                  <c:v>41770</c:v>
                </c:pt>
                <c:pt idx="4148">
                  <c:v>41771</c:v>
                </c:pt>
                <c:pt idx="4149">
                  <c:v>41772</c:v>
                </c:pt>
                <c:pt idx="4150">
                  <c:v>41773</c:v>
                </c:pt>
                <c:pt idx="4151">
                  <c:v>41774</c:v>
                </c:pt>
                <c:pt idx="4152">
                  <c:v>41775</c:v>
                </c:pt>
                <c:pt idx="4153">
                  <c:v>41776</c:v>
                </c:pt>
                <c:pt idx="4154">
                  <c:v>41777</c:v>
                </c:pt>
                <c:pt idx="4155">
                  <c:v>41778</c:v>
                </c:pt>
                <c:pt idx="4156">
                  <c:v>41779</c:v>
                </c:pt>
                <c:pt idx="4157">
                  <c:v>41780</c:v>
                </c:pt>
                <c:pt idx="4158">
                  <c:v>41781</c:v>
                </c:pt>
                <c:pt idx="4159">
                  <c:v>41782</c:v>
                </c:pt>
                <c:pt idx="4160">
                  <c:v>41783</c:v>
                </c:pt>
                <c:pt idx="4161">
                  <c:v>41784</c:v>
                </c:pt>
                <c:pt idx="4162">
                  <c:v>41785</c:v>
                </c:pt>
                <c:pt idx="4163">
                  <c:v>41786</c:v>
                </c:pt>
                <c:pt idx="4164">
                  <c:v>41787</c:v>
                </c:pt>
                <c:pt idx="4165">
                  <c:v>41788</c:v>
                </c:pt>
                <c:pt idx="4166">
                  <c:v>41789</c:v>
                </c:pt>
                <c:pt idx="4167">
                  <c:v>41790</c:v>
                </c:pt>
                <c:pt idx="4168">
                  <c:v>41791</c:v>
                </c:pt>
                <c:pt idx="4169">
                  <c:v>41792</c:v>
                </c:pt>
                <c:pt idx="4170">
                  <c:v>41793</c:v>
                </c:pt>
                <c:pt idx="4171">
                  <c:v>41794</c:v>
                </c:pt>
                <c:pt idx="4172">
                  <c:v>41795</c:v>
                </c:pt>
                <c:pt idx="4173">
                  <c:v>41796</c:v>
                </c:pt>
                <c:pt idx="4174">
                  <c:v>41797</c:v>
                </c:pt>
                <c:pt idx="4175">
                  <c:v>41798</c:v>
                </c:pt>
                <c:pt idx="4176">
                  <c:v>41799</c:v>
                </c:pt>
                <c:pt idx="4177">
                  <c:v>41800</c:v>
                </c:pt>
                <c:pt idx="4178">
                  <c:v>41801</c:v>
                </c:pt>
                <c:pt idx="4179">
                  <c:v>41802</c:v>
                </c:pt>
                <c:pt idx="4180">
                  <c:v>41803</c:v>
                </c:pt>
                <c:pt idx="4181">
                  <c:v>41804</c:v>
                </c:pt>
                <c:pt idx="4182">
                  <c:v>41805</c:v>
                </c:pt>
                <c:pt idx="4183">
                  <c:v>41806</c:v>
                </c:pt>
                <c:pt idx="4184">
                  <c:v>41807</c:v>
                </c:pt>
                <c:pt idx="4185">
                  <c:v>41808</c:v>
                </c:pt>
                <c:pt idx="4186">
                  <c:v>41809</c:v>
                </c:pt>
                <c:pt idx="4187">
                  <c:v>41810</c:v>
                </c:pt>
                <c:pt idx="4188">
                  <c:v>41811</c:v>
                </c:pt>
                <c:pt idx="4189">
                  <c:v>41812</c:v>
                </c:pt>
                <c:pt idx="4190">
                  <c:v>41813</c:v>
                </c:pt>
                <c:pt idx="4191">
                  <c:v>41814</c:v>
                </c:pt>
                <c:pt idx="4192">
                  <c:v>41815</c:v>
                </c:pt>
                <c:pt idx="4193">
                  <c:v>41816</c:v>
                </c:pt>
                <c:pt idx="4194">
                  <c:v>41817</c:v>
                </c:pt>
                <c:pt idx="4195">
                  <c:v>41818</c:v>
                </c:pt>
                <c:pt idx="4196">
                  <c:v>41819</c:v>
                </c:pt>
                <c:pt idx="4197">
                  <c:v>41820</c:v>
                </c:pt>
                <c:pt idx="4198">
                  <c:v>41821</c:v>
                </c:pt>
                <c:pt idx="4199">
                  <c:v>41822</c:v>
                </c:pt>
                <c:pt idx="4200">
                  <c:v>41823</c:v>
                </c:pt>
                <c:pt idx="4201">
                  <c:v>41824</c:v>
                </c:pt>
                <c:pt idx="4202">
                  <c:v>41825</c:v>
                </c:pt>
                <c:pt idx="4203">
                  <c:v>41826</c:v>
                </c:pt>
                <c:pt idx="4204">
                  <c:v>41827</c:v>
                </c:pt>
                <c:pt idx="4205">
                  <c:v>41828</c:v>
                </c:pt>
                <c:pt idx="4206">
                  <c:v>41829</c:v>
                </c:pt>
                <c:pt idx="4207">
                  <c:v>41830</c:v>
                </c:pt>
                <c:pt idx="4208">
                  <c:v>41831</c:v>
                </c:pt>
                <c:pt idx="4209">
                  <c:v>41832</c:v>
                </c:pt>
                <c:pt idx="4210">
                  <c:v>41833</c:v>
                </c:pt>
                <c:pt idx="4211">
                  <c:v>41834</c:v>
                </c:pt>
                <c:pt idx="4212">
                  <c:v>41835</c:v>
                </c:pt>
                <c:pt idx="4213">
                  <c:v>41836</c:v>
                </c:pt>
                <c:pt idx="4214">
                  <c:v>41837</c:v>
                </c:pt>
                <c:pt idx="4215">
                  <c:v>41838</c:v>
                </c:pt>
                <c:pt idx="4216">
                  <c:v>41839</c:v>
                </c:pt>
                <c:pt idx="4217">
                  <c:v>41840</c:v>
                </c:pt>
                <c:pt idx="4218">
                  <c:v>41841</c:v>
                </c:pt>
                <c:pt idx="4219">
                  <c:v>41842</c:v>
                </c:pt>
                <c:pt idx="4220">
                  <c:v>41843</c:v>
                </c:pt>
                <c:pt idx="4221">
                  <c:v>41844</c:v>
                </c:pt>
                <c:pt idx="4222">
                  <c:v>41845</c:v>
                </c:pt>
                <c:pt idx="4223">
                  <c:v>41846</c:v>
                </c:pt>
                <c:pt idx="4224">
                  <c:v>41847</c:v>
                </c:pt>
                <c:pt idx="4225">
                  <c:v>41848</c:v>
                </c:pt>
                <c:pt idx="4226">
                  <c:v>41849</c:v>
                </c:pt>
                <c:pt idx="4227">
                  <c:v>41850</c:v>
                </c:pt>
                <c:pt idx="4228">
                  <c:v>41851</c:v>
                </c:pt>
                <c:pt idx="4229">
                  <c:v>41852</c:v>
                </c:pt>
                <c:pt idx="4230">
                  <c:v>41853</c:v>
                </c:pt>
                <c:pt idx="4231">
                  <c:v>41854</c:v>
                </c:pt>
                <c:pt idx="4232">
                  <c:v>41855</c:v>
                </c:pt>
                <c:pt idx="4233">
                  <c:v>41856</c:v>
                </c:pt>
                <c:pt idx="4234">
                  <c:v>41857</c:v>
                </c:pt>
                <c:pt idx="4235">
                  <c:v>41858</c:v>
                </c:pt>
                <c:pt idx="4236">
                  <c:v>41859</c:v>
                </c:pt>
                <c:pt idx="4237">
                  <c:v>41860</c:v>
                </c:pt>
                <c:pt idx="4238">
                  <c:v>41861</c:v>
                </c:pt>
                <c:pt idx="4239">
                  <c:v>41862</c:v>
                </c:pt>
                <c:pt idx="4240">
                  <c:v>41863</c:v>
                </c:pt>
                <c:pt idx="4241">
                  <c:v>41864</c:v>
                </c:pt>
                <c:pt idx="4242">
                  <c:v>41865</c:v>
                </c:pt>
                <c:pt idx="4243">
                  <c:v>41866</c:v>
                </c:pt>
                <c:pt idx="4244">
                  <c:v>41867</c:v>
                </c:pt>
                <c:pt idx="4245">
                  <c:v>41868</c:v>
                </c:pt>
                <c:pt idx="4246">
                  <c:v>41869</c:v>
                </c:pt>
                <c:pt idx="4247">
                  <c:v>41870</c:v>
                </c:pt>
                <c:pt idx="4248">
                  <c:v>41871</c:v>
                </c:pt>
                <c:pt idx="4249">
                  <c:v>41872</c:v>
                </c:pt>
                <c:pt idx="4250">
                  <c:v>41873</c:v>
                </c:pt>
                <c:pt idx="4251">
                  <c:v>41874</c:v>
                </c:pt>
                <c:pt idx="4252">
                  <c:v>41875</c:v>
                </c:pt>
                <c:pt idx="4253">
                  <c:v>41876</c:v>
                </c:pt>
                <c:pt idx="4254">
                  <c:v>41877</c:v>
                </c:pt>
                <c:pt idx="4255">
                  <c:v>41878</c:v>
                </c:pt>
                <c:pt idx="4256">
                  <c:v>41879</c:v>
                </c:pt>
                <c:pt idx="4257">
                  <c:v>41880</c:v>
                </c:pt>
                <c:pt idx="4258">
                  <c:v>41881</c:v>
                </c:pt>
                <c:pt idx="4259">
                  <c:v>41882</c:v>
                </c:pt>
                <c:pt idx="4260">
                  <c:v>41883</c:v>
                </c:pt>
                <c:pt idx="4261">
                  <c:v>41884</c:v>
                </c:pt>
                <c:pt idx="4262">
                  <c:v>41885</c:v>
                </c:pt>
                <c:pt idx="4263">
                  <c:v>41886</c:v>
                </c:pt>
                <c:pt idx="4264">
                  <c:v>41887</c:v>
                </c:pt>
                <c:pt idx="4265">
                  <c:v>41888</c:v>
                </c:pt>
                <c:pt idx="4266">
                  <c:v>41889</c:v>
                </c:pt>
                <c:pt idx="4267">
                  <c:v>41890</c:v>
                </c:pt>
                <c:pt idx="4268">
                  <c:v>41891</c:v>
                </c:pt>
                <c:pt idx="4269">
                  <c:v>41892</c:v>
                </c:pt>
                <c:pt idx="4270">
                  <c:v>41893</c:v>
                </c:pt>
                <c:pt idx="4271">
                  <c:v>41894</c:v>
                </c:pt>
                <c:pt idx="4272">
                  <c:v>41895</c:v>
                </c:pt>
                <c:pt idx="4273">
                  <c:v>41896</c:v>
                </c:pt>
                <c:pt idx="4274">
                  <c:v>41897</c:v>
                </c:pt>
                <c:pt idx="4275">
                  <c:v>41898</c:v>
                </c:pt>
                <c:pt idx="4276">
                  <c:v>41899</c:v>
                </c:pt>
                <c:pt idx="4277">
                  <c:v>41900</c:v>
                </c:pt>
                <c:pt idx="4278">
                  <c:v>41901</c:v>
                </c:pt>
                <c:pt idx="4279">
                  <c:v>41902</c:v>
                </c:pt>
                <c:pt idx="4280">
                  <c:v>41903</c:v>
                </c:pt>
                <c:pt idx="4281">
                  <c:v>41904</c:v>
                </c:pt>
                <c:pt idx="4282">
                  <c:v>41905</c:v>
                </c:pt>
                <c:pt idx="4283">
                  <c:v>41906</c:v>
                </c:pt>
                <c:pt idx="4284">
                  <c:v>41907</c:v>
                </c:pt>
                <c:pt idx="4285">
                  <c:v>41908</c:v>
                </c:pt>
                <c:pt idx="4286">
                  <c:v>41909</c:v>
                </c:pt>
                <c:pt idx="4287">
                  <c:v>41910</c:v>
                </c:pt>
                <c:pt idx="4288">
                  <c:v>41911</c:v>
                </c:pt>
                <c:pt idx="4289">
                  <c:v>41912</c:v>
                </c:pt>
                <c:pt idx="4290">
                  <c:v>41913</c:v>
                </c:pt>
                <c:pt idx="4291">
                  <c:v>41914</c:v>
                </c:pt>
                <c:pt idx="4292">
                  <c:v>41915</c:v>
                </c:pt>
                <c:pt idx="4293">
                  <c:v>41916</c:v>
                </c:pt>
                <c:pt idx="4294">
                  <c:v>41917</c:v>
                </c:pt>
                <c:pt idx="4295">
                  <c:v>41918</c:v>
                </c:pt>
                <c:pt idx="4296">
                  <c:v>41919</c:v>
                </c:pt>
                <c:pt idx="4297">
                  <c:v>41920</c:v>
                </c:pt>
                <c:pt idx="4298">
                  <c:v>41921</c:v>
                </c:pt>
                <c:pt idx="4299">
                  <c:v>41922</c:v>
                </c:pt>
                <c:pt idx="4300">
                  <c:v>41923</c:v>
                </c:pt>
                <c:pt idx="4301">
                  <c:v>41924</c:v>
                </c:pt>
                <c:pt idx="4302">
                  <c:v>41925</c:v>
                </c:pt>
                <c:pt idx="4303">
                  <c:v>41926</c:v>
                </c:pt>
                <c:pt idx="4304">
                  <c:v>41927</c:v>
                </c:pt>
                <c:pt idx="4305">
                  <c:v>41928</c:v>
                </c:pt>
                <c:pt idx="4306">
                  <c:v>41929</c:v>
                </c:pt>
                <c:pt idx="4307">
                  <c:v>41930</c:v>
                </c:pt>
                <c:pt idx="4308">
                  <c:v>41931</c:v>
                </c:pt>
                <c:pt idx="4309">
                  <c:v>41932</c:v>
                </c:pt>
                <c:pt idx="4310">
                  <c:v>41933</c:v>
                </c:pt>
                <c:pt idx="4311">
                  <c:v>41934</c:v>
                </c:pt>
                <c:pt idx="4312">
                  <c:v>41935</c:v>
                </c:pt>
                <c:pt idx="4313">
                  <c:v>41936</c:v>
                </c:pt>
                <c:pt idx="4314">
                  <c:v>41937</c:v>
                </c:pt>
                <c:pt idx="4315">
                  <c:v>41938</c:v>
                </c:pt>
                <c:pt idx="4316">
                  <c:v>41939</c:v>
                </c:pt>
                <c:pt idx="4317">
                  <c:v>41940</c:v>
                </c:pt>
                <c:pt idx="4318">
                  <c:v>41941</c:v>
                </c:pt>
                <c:pt idx="4319">
                  <c:v>41942</c:v>
                </c:pt>
                <c:pt idx="4320">
                  <c:v>41943</c:v>
                </c:pt>
                <c:pt idx="4321">
                  <c:v>41944</c:v>
                </c:pt>
                <c:pt idx="4322">
                  <c:v>41945</c:v>
                </c:pt>
                <c:pt idx="4323">
                  <c:v>41946</c:v>
                </c:pt>
                <c:pt idx="4324">
                  <c:v>41947</c:v>
                </c:pt>
                <c:pt idx="4325">
                  <c:v>41948</c:v>
                </c:pt>
                <c:pt idx="4326">
                  <c:v>41949</c:v>
                </c:pt>
                <c:pt idx="4327">
                  <c:v>41950</c:v>
                </c:pt>
                <c:pt idx="4328">
                  <c:v>41951</c:v>
                </c:pt>
                <c:pt idx="4329">
                  <c:v>41952</c:v>
                </c:pt>
                <c:pt idx="4330">
                  <c:v>41953</c:v>
                </c:pt>
                <c:pt idx="4331">
                  <c:v>41954</c:v>
                </c:pt>
                <c:pt idx="4332">
                  <c:v>41955</c:v>
                </c:pt>
                <c:pt idx="4333">
                  <c:v>41956</c:v>
                </c:pt>
                <c:pt idx="4334">
                  <c:v>41957</c:v>
                </c:pt>
                <c:pt idx="4335">
                  <c:v>41958</c:v>
                </c:pt>
                <c:pt idx="4336">
                  <c:v>41959</c:v>
                </c:pt>
                <c:pt idx="4337">
                  <c:v>41960</c:v>
                </c:pt>
                <c:pt idx="4338">
                  <c:v>41961</c:v>
                </c:pt>
                <c:pt idx="4339">
                  <c:v>41962</c:v>
                </c:pt>
                <c:pt idx="4340">
                  <c:v>41963</c:v>
                </c:pt>
                <c:pt idx="4341">
                  <c:v>41964</c:v>
                </c:pt>
                <c:pt idx="4342">
                  <c:v>41965</c:v>
                </c:pt>
                <c:pt idx="4343">
                  <c:v>41966</c:v>
                </c:pt>
                <c:pt idx="4344">
                  <c:v>41967</c:v>
                </c:pt>
                <c:pt idx="4345">
                  <c:v>41968</c:v>
                </c:pt>
                <c:pt idx="4346">
                  <c:v>41969</c:v>
                </c:pt>
                <c:pt idx="4347">
                  <c:v>41970</c:v>
                </c:pt>
                <c:pt idx="4348">
                  <c:v>41971</c:v>
                </c:pt>
                <c:pt idx="4349">
                  <c:v>41972</c:v>
                </c:pt>
                <c:pt idx="4350">
                  <c:v>41973</c:v>
                </c:pt>
                <c:pt idx="4351">
                  <c:v>41974</c:v>
                </c:pt>
                <c:pt idx="4352">
                  <c:v>41975</c:v>
                </c:pt>
                <c:pt idx="4353">
                  <c:v>41976</c:v>
                </c:pt>
                <c:pt idx="4354">
                  <c:v>41977</c:v>
                </c:pt>
                <c:pt idx="4355">
                  <c:v>41978</c:v>
                </c:pt>
                <c:pt idx="4356">
                  <c:v>41979</c:v>
                </c:pt>
                <c:pt idx="4357">
                  <c:v>41980</c:v>
                </c:pt>
                <c:pt idx="4358">
                  <c:v>41981</c:v>
                </c:pt>
                <c:pt idx="4359">
                  <c:v>41982</c:v>
                </c:pt>
                <c:pt idx="4360">
                  <c:v>41983</c:v>
                </c:pt>
                <c:pt idx="4361">
                  <c:v>41984</c:v>
                </c:pt>
                <c:pt idx="4362">
                  <c:v>41985</c:v>
                </c:pt>
                <c:pt idx="4363">
                  <c:v>41986</c:v>
                </c:pt>
                <c:pt idx="4364">
                  <c:v>41987</c:v>
                </c:pt>
                <c:pt idx="4365">
                  <c:v>41988</c:v>
                </c:pt>
                <c:pt idx="4366">
                  <c:v>41989</c:v>
                </c:pt>
                <c:pt idx="4367">
                  <c:v>41990</c:v>
                </c:pt>
                <c:pt idx="4368">
                  <c:v>41991</c:v>
                </c:pt>
                <c:pt idx="4369">
                  <c:v>41992</c:v>
                </c:pt>
                <c:pt idx="4370">
                  <c:v>41993</c:v>
                </c:pt>
                <c:pt idx="4371">
                  <c:v>41994</c:v>
                </c:pt>
                <c:pt idx="4372">
                  <c:v>41995</c:v>
                </c:pt>
                <c:pt idx="4373">
                  <c:v>41996</c:v>
                </c:pt>
                <c:pt idx="4374">
                  <c:v>41997</c:v>
                </c:pt>
                <c:pt idx="4375">
                  <c:v>41998</c:v>
                </c:pt>
                <c:pt idx="4376">
                  <c:v>41999</c:v>
                </c:pt>
                <c:pt idx="4377">
                  <c:v>42000</c:v>
                </c:pt>
                <c:pt idx="4378">
                  <c:v>42001</c:v>
                </c:pt>
                <c:pt idx="4379">
                  <c:v>42002</c:v>
                </c:pt>
                <c:pt idx="4380">
                  <c:v>42003</c:v>
                </c:pt>
                <c:pt idx="4381">
                  <c:v>42004</c:v>
                </c:pt>
                <c:pt idx="4382">
                  <c:v>42005</c:v>
                </c:pt>
                <c:pt idx="4383">
                  <c:v>42006</c:v>
                </c:pt>
                <c:pt idx="4384">
                  <c:v>42007</c:v>
                </c:pt>
                <c:pt idx="4385">
                  <c:v>42008</c:v>
                </c:pt>
                <c:pt idx="4386">
                  <c:v>42009</c:v>
                </c:pt>
                <c:pt idx="4387">
                  <c:v>42010</c:v>
                </c:pt>
                <c:pt idx="4388">
                  <c:v>42011</c:v>
                </c:pt>
                <c:pt idx="4389">
                  <c:v>42012</c:v>
                </c:pt>
                <c:pt idx="4390">
                  <c:v>42013</c:v>
                </c:pt>
                <c:pt idx="4391">
                  <c:v>42014</c:v>
                </c:pt>
                <c:pt idx="4392">
                  <c:v>42015</c:v>
                </c:pt>
                <c:pt idx="4393">
                  <c:v>42016</c:v>
                </c:pt>
                <c:pt idx="4394">
                  <c:v>42017</c:v>
                </c:pt>
                <c:pt idx="4395">
                  <c:v>42018</c:v>
                </c:pt>
                <c:pt idx="4396">
                  <c:v>42019</c:v>
                </c:pt>
                <c:pt idx="4397">
                  <c:v>42020</c:v>
                </c:pt>
                <c:pt idx="4398">
                  <c:v>42021</c:v>
                </c:pt>
                <c:pt idx="4399">
                  <c:v>42022</c:v>
                </c:pt>
                <c:pt idx="4400">
                  <c:v>42023</c:v>
                </c:pt>
                <c:pt idx="4401">
                  <c:v>42024</c:v>
                </c:pt>
                <c:pt idx="4402">
                  <c:v>42025</c:v>
                </c:pt>
                <c:pt idx="4403">
                  <c:v>42026</c:v>
                </c:pt>
                <c:pt idx="4404">
                  <c:v>42027</c:v>
                </c:pt>
                <c:pt idx="4405">
                  <c:v>42028</c:v>
                </c:pt>
                <c:pt idx="4406">
                  <c:v>42029</c:v>
                </c:pt>
                <c:pt idx="4407">
                  <c:v>42030</c:v>
                </c:pt>
                <c:pt idx="4408">
                  <c:v>42031</c:v>
                </c:pt>
                <c:pt idx="4409">
                  <c:v>42032</c:v>
                </c:pt>
                <c:pt idx="4410">
                  <c:v>42033</c:v>
                </c:pt>
                <c:pt idx="4411">
                  <c:v>42034</c:v>
                </c:pt>
                <c:pt idx="4412">
                  <c:v>42035</c:v>
                </c:pt>
                <c:pt idx="4413">
                  <c:v>42036</c:v>
                </c:pt>
                <c:pt idx="4414">
                  <c:v>42037</c:v>
                </c:pt>
                <c:pt idx="4415">
                  <c:v>42038</c:v>
                </c:pt>
                <c:pt idx="4416">
                  <c:v>42039</c:v>
                </c:pt>
                <c:pt idx="4417">
                  <c:v>42040</c:v>
                </c:pt>
                <c:pt idx="4418">
                  <c:v>42041</c:v>
                </c:pt>
                <c:pt idx="4419">
                  <c:v>42042</c:v>
                </c:pt>
                <c:pt idx="4420">
                  <c:v>42043</c:v>
                </c:pt>
                <c:pt idx="4421">
                  <c:v>42044</c:v>
                </c:pt>
                <c:pt idx="4422">
                  <c:v>42045</c:v>
                </c:pt>
                <c:pt idx="4423">
                  <c:v>42046</c:v>
                </c:pt>
                <c:pt idx="4424">
                  <c:v>42047</c:v>
                </c:pt>
                <c:pt idx="4425">
                  <c:v>42048</c:v>
                </c:pt>
                <c:pt idx="4426">
                  <c:v>42049</c:v>
                </c:pt>
                <c:pt idx="4427">
                  <c:v>42050</c:v>
                </c:pt>
                <c:pt idx="4428">
                  <c:v>42051</c:v>
                </c:pt>
                <c:pt idx="4429">
                  <c:v>42052</c:v>
                </c:pt>
                <c:pt idx="4430">
                  <c:v>42053</c:v>
                </c:pt>
                <c:pt idx="4431">
                  <c:v>42054</c:v>
                </c:pt>
                <c:pt idx="4432">
                  <c:v>42055</c:v>
                </c:pt>
                <c:pt idx="4433">
                  <c:v>42056</c:v>
                </c:pt>
                <c:pt idx="4434">
                  <c:v>42057</c:v>
                </c:pt>
                <c:pt idx="4435">
                  <c:v>42058</c:v>
                </c:pt>
                <c:pt idx="4436">
                  <c:v>42059</c:v>
                </c:pt>
                <c:pt idx="4437">
                  <c:v>42060</c:v>
                </c:pt>
                <c:pt idx="4438">
                  <c:v>42061</c:v>
                </c:pt>
                <c:pt idx="4439">
                  <c:v>42062</c:v>
                </c:pt>
                <c:pt idx="4440">
                  <c:v>42063</c:v>
                </c:pt>
                <c:pt idx="4441">
                  <c:v>42064</c:v>
                </c:pt>
                <c:pt idx="4442">
                  <c:v>42065</c:v>
                </c:pt>
                <c:pt idx="4443">
                  <c:v>42066</c:v>
                </c:pt>
                <c:pt idx="4444">
                  <c:v>42067</c:v>
                </c:pt>
                <c:pt idx="4445">
                  <c:v>42068</c:v>
                </c:pt>
                <c:pt idx="4446">
                  <c:v>42069</c:v>
                </c:pt>
                <c:pt idx="4447">
                  <c:v>42070</c:v>
                </c:pt>
                <c:pt idx="4448">
                  <c:v>42071</c:v>
                </c:pt>
                <c:pt idx="4449">
                  <c:v>42072</c:v>
                </c:pt>
                <c:pt idx="4450">
                  <c:v>42073</c:v>
                </c:pt>
                <c:pt idx="4451">
                  <c:v>42074</c:v>
                </c:pt>
                <c:pt idx="4452">
                  <c:v>42075</c:v>
                </c:pt>
                <c:pt idx="4453">
                  <c:v>42076</c:v>
                </c:pt>
                <c:pt idx="4454">
                  <c:v>42077</c:v>
                </c:pt>
                <c:pt idx="4455">
                  <c:v>42078</c:v>
                </c:pt>
                <c:pt idx="4456">
                  <c:v>42079</c:v>
                </c:pt>
                <c:pt idx="4457">
                  <c:v>42080</c:v>
                </c:pt>
                <c:pt idx="4458">
                  <c:v>42081</c:v>
                </c:pt>
                <c:pt idx="4459">
                  <c:v>42082</c:v>
                </c:pt>
                <c:pt idx="4460">
                  <c:v>42083</c:v>
                </c:pt>
                <c:pt idx="4461">
                  <c:v>42084</c:v>
                </c:pt>
                <c:pt idx="4462">
                  <c:v>42085</c:v>
                </c:pt>
                <c:pt idx="4463">
                  <c:v>42086</c:v>
                </c:pt>
                <c:pt idx="4464">
                  <c:v>42087</c:v>
                </c:pt>
                <c:pt idx="4465">
                  <c:v>42088</c:v>
                </c:pt>
                <c:pt idx="4466">
                  <c:v>42089</c:v>
                </c:pt>
                <c:pt idx="4467">
                  <c:v>42090</c:v>
                </c:pt>
                <c:pt idx="4468">
                  <c:v>42091</c:v>
                </c:pt>
                <c:pt idx="4469">
                  <c:v>42092</c:v>
                </c:pt>
                <c:pt idx="4470">
                  <c:v>42093</c:v>
                </c:pt>
                <c:pt idx="4471">
                  <c:v>42094</c:v>
                </c:pt>
                <c:pt idx="4472">
                  <c:v>42095</c:v>
                </c:pt>
                <c:pt idx="4473">
                  <c:v>42096</c:v>
                </c:pt>
                <c:pt idx="4474">
                  <c:v>42097</c:v>
                </c:pt>
                <c:pt idx="4475">
                  <c:v>42098</c:v>
                </c:pt>
                <c:pt idx="4476">
                  <c:v>42099</c:v>
                </c:pt>
                <c:pt idx="4477">
                  <c:v>42100</c:v>
                </c:pt>
                <c:pt idx="4478">
                  <c:v>42101</c:v>
                </c:pt>
                <c:pt idx="4479">
                  <c:v>42102</c:v>
                </c:pt>
                <c:pt idx="4480">
                  <c:v>42103</c:v>
                </c:pt>
                <c:pt idx="4481">
                  <c:v>42104</c:v>
                </c:pt>
                <c:pt idx="4482">
                  <c:v>42105</c:v>
                </c:pt>
                <c:pt idx="4483">
                  <c:v>42106</c:v>
                </c:pt>
                <c:pt idx="4484">
                  <c:v>42107</c:v>
                </c:pt>
                <c:pt idx="4485">
                  <c:v>42108</c:v>
                </c:pt>
                <c:pt idx="4486">
                  <c:v>42109</c:v>
                </c:pt>
                <c:pt idx="4487">
                  <c:v>42110</c:v>
                </c:pt>
                <c:pt idx="4488">
                  <c:v>42111</c:v>
                </c:pt>
                <c:pt idx="4489">
                  <c:v>42112</c:v>
                </c:pt>
                <c:pt idx="4490">
                  <c:v>42113</c:v>
                </c:pt>
                <c:pt idx="4491">
                  <c:v>42114</c:v>
                </c:pt>
                <c:pt idx="4492">
                  <c:v>42115</c:v>
                </c:pt>
                <c:pt idx="4493">
                  <c:v>42116</c:v>
                </c:pt>
                <c:pt idx="4494">
                  <c:v>42117</c:v>
                </c:pt>
                <c:pt idx="4495">
                  <c:v>42118</c:v>
                </c:pt>
                <c:pt idx="4496">
                  <c:v>42119</c:v>
                </c:pt>
                <c:pt idx="4497">
                  <c:v>42120</c:v>
                </c:pt>
                <c:pt idx="4498">
                  <c:v>42121</c:v>
                </c:pt>
                <c:pt idx="4499">
                  <c:v>42122</c:v>
                </c:pt>
                <c:pt idx="4500">
                  <c:v>42123</c:v>
                </c:pt>
                <c:pt idx="4501">
                  <c:v>42124</c:v>
                </c:pt>
                <c:pt idx="4502">
                  <c:v>42125</c:v>
                </c:pt>
                <c:pt idx="4503">
                  <c:v>42126</c:v>
                </c:pt>
                <c:pt idx="4504">
                  <c:v>42127</c:v>
                </c:pt>
                <c:pt idx="4505">
                  <c:v>42128</c:v>
                </c:pt>
                <c:pt idx="4506">
                  <c:v>42129</c:v>
                </c:pt>
                <c:pt idx="4507">
                  <c:v>42130</c:v>
                </c:pt>
                <c:pt idx="4508">
                  <c:v>42131</c:v>
                </c:pt>
                <c:pt idx="4509">
                  <c:v>42132</c:v>
                </c:pt>
                <c:pt idx="4510">
                  <c:v>42133</c:v>
                </c:pt>
                <c:pt idx="4511">
                  <c:v>42134</c:v>
                </c:pt>
                <c:pt idx="4512">
                  <c:v>42135</c:v>
                </c:pt>
                <c:pt idx="4513">
                  <c:v>42136</c:v>
                </c:pt>
                <c:pt idx="4514">
                  <c:v>42137</c:v>
                </c:pt>
                <c:pt idx="4515">
                  <c:v>42138</c:v>
                </c:pt>
                <c:pt idx="4516">
                  <c:v>42139</c:v>
                </c:pt>
                <c:pt idx="4517">
                  <c:v>42140</c:v>
                </c:pt>
                <c:pt idx="4518">
                  <c:v>42141</c:v>
                </c:pt>
                <c:pt idx="4519">
                  <c:v>42142</c:v>
                </c:pt>
                <c:pt idx="4520">
                  <c:v>42143</c:v>
                </c:pt>
                <c:pt idx="4521">
                  <c:v>42144</c:v>
                </c:pt>
                <c:pt idx="4522">
                  <c:v>42145</c:v>
                </c:pt>
                <c:pt idx="4523">
                  <c:v>42146</c:v>
                </c:pt>
                <c:pt idx="4524">
                  <c:v>42147</c:v>
                </c:pt>
                <c:pt idx="4525">
                  <c:v>42148</c:v>
                </c:pt>
                <c:pt idx="4526">
                  <c:v>42149</c:v>
                </c:pt>
                <c:pt idx="4527">
                  <c:v>42150</c:v>
                </c:pt>
                <c:pt idx="4528">
                  <c:v>42151</c:v>
                </c:pt>
                <c:pt idx="4529">
                  <c:v>42152</c:v>
                </c:pt>
                <c:pt idx="4530">
                  <c:v>42153</c:v>
                </c:pt>
                <c:pt idx="4531">
                  <c:v>42154</c:v>
                </c:pt>
                <c:pt idx="4532">
                  <c:v>42155</c:v>
                </c:pt>
                <c:pt idx="4533">
                  <c:v>42156</c:v>
                </c:pt>
                <c:pt idx="4534">
                  <c:v>42157</c:v>
                </c:pt>
                <c:pt idx="4535">
                  <c:v>42158</c:v>
                </c:pt>
                <c:pt idx="4536">
                  <c:v>42159</c:v>
                </c:pt>
                <c:pt idx="4537">
                  <c:v>42160</c:v>
                </c:pt>
                <c:pt idx="4538">
                  <c:v>42161</c:v>
                </c:pt>
                <c:pt idx="4539">
                  <c:v>42162</c:v>
                </c:pt>
                <c:pt idx="4540">
                  <c:v>42163</c:v>
                </c:pt>
                <c:pt idx="4541">
                  <c:v>42164</c:v>
                </c:pt>
                <c:pt idx="4542">
                  <c:v>42165</c:v>
                </c:pt>
                <c:pt idx="4543">
                  <c:v>42166</c:v>
                </c:pt>
                <c:pt idx="4544">
                  <c:v>42167</c:v>
                </c:pt>
                <c:pt idx="4545">
                  <c:v>42168</c:v>
                </c:pt>
                <c:pt idx="4546">
                  <c:v>42169</c:v>
                </c:pt>
                <c:pt idx="4547">
                  <c:v>42170</c:v>
                </c:pt>
                <c:pt idx="4548">
                  <c:v>42171</c:v>
                </c:pt>
                <c:pt idx="4549">
                  <c:v>42172</c:v>
                </c:pt>
                <c:pt idx="4550">
                  <c:v>42173</c:v>
                </c:pt>
                <c:pt idx="4551">
                  <c:v>42174</c:v>
                </c:pt>
                <c:pt idx="4552">
                  <c:v>42175</c:v>
                </c:pt>
                <c:pt idx="4553">
                  <c:v>42176</c:v>
                </c:pt>
                <c:pt idx="4554">
                  <c:v>42177</c:v>
                </c:pt>
                <c:pt idx="4555">
                  <c:v>42178</c:v>
                </c:pt>
                <c:pt idx="4556">
                  <c:v>42179</c:v>
                </c:pt>
                <c:pt idx="4557">
                  <c:v>42180</c:v>
                </c:pt>
                <c:pt idx="4558">
                  <c:v>42181</c:v>
                </c:pt>
                <c:pt idx="4559">
                  <c:v>42182</c:v>
                </c:pt>
                <c:pt idx="4560">
                  <c:v>42183</c:v>
                </c:pt>
                <c:pt idx="4561">
                  <c:v>42184</c:v>
                </c:pt>
                <c:pt idx="4562">
                  <c:v>42185</c:v>
                </c:pt>
                <c:pt idx="4563">
                  <c:v>42186</c:v>
                </c:pt>
                <c:pt idx="4564">
                  <c:v>42187</c:v>
                </c:pt>
                <c:pt idx="4565">
                  <c:v>42188</c:v>
                </c:pt>
                <c:pt idx="4566">
                  <c:v>42189</c:v>
                </c:pt>
                <c:pt idx="4567">
                  <c:v>42190</c:v>
                </c:pt>
                <c:pt idx="4568">
                  <c:v>42191</c:v>
                </c:pt>
                <c:pt idx="4569">
                  <c:v>42192</c:v>
                </c:pt>
                <c:pt idx="4570">
                  <c:v>42193</c:v>
                </c:pt>
                <c:pt idx="4571">
                  <c:v>42194</c:v>
                </c:pt>
                <c:pt idx="4572">
                  <c:v>42195</c:v>
                </c:pt>
                <c:pt idx="4573">
                  <c:v>42196</c:v>
                </c:pt>
                <c:pt idx="4574">
                  <c:v>42197</c:v>
                </c:pt>
                <c:pt idx="4575">
                  <c:v>42198</c:v>
                </c:pt>
                <c:pt idx="4576">
                  <c:v>42199</c:v>
                </c:pt>
                <c:pt idx="4577">
                  <c:v>42200</c:v>
                </c:pt>
                <c:pt idx="4578">
                  <c:v>42201</c:v>
                </c:pt>
                <c:pt idx="4579">
                  <c:v>42202</c:v>
                </c:pt>
                <c:pt idx="4580">
                  <c:v>42203</c:v>
                </c:pt>
                <c:pt idx="4581">
                  <c:v>42204</c:v>
                </c:pt>
                <c:pt idx="4582">
                  <c:v>42205</c:v>
                </c:pt>
                <c:pt idx="4583">
                  <c:v>42206</c:v>
                </c:pt>
                <c:pt idx="4584">
                  <c:v>42207</c:v>
                </c:pt>
                <c:pt idx="4585">
                  <c:v>42208</c:v>
                </c:pt>
                <c:pt idx="4586">
                  <c:v>42209</c:v>
                </c:pt>
                <c:pt idx="4587">
                  <c:v>42210</c:v>
                </c:pt>
                <c:pt idx="4588">
                  <c:v>42211</c:v>
                </c:pt>
                <c:pt idx="4589">
                  <c:v>42212</c:v>
                </c:pt>
                <c:pt idx="4590">
                  <c:v>42213</c:v>
                </c:pt>
                <c:pt idx="4591">
                  <c:v>42214</c:v>
                </c:pt>
                <c:pt idx="4592">
                  <c:v>42215</c:v>
                </c:pt>
                <c:pt idx="4593">
                  <c:v>42216</c:v>
                </c:pt>
                <c:pt idx="4594">
                  <c:v>42217</c:v>
                </c:pt>
                <c:pt idx="4595">
                  <c:v>42218</c:v>
                </c:pt>
                <c:pt idx="4596">
                  <c:v>42219</c:v>
                </c:pt>
                <c:pt idx="4597">
                  <c:v>42220</c:v>
                </c:pt>
                <c:pt idx="4598">
                  <c:v>42221</c:v>
                </c:pt>
                <c:pt idx="4599">
                  <c:v>42222</c:v>
                </c:pt>
                <c:pt idx="4600">
                  <c:v>42223</c:v>
                </c:pt>
                <c:pt idx="4601">
                  <c:v>42224</c:v>
                </c:pt>
                <c:pt idx="4602">
                  <c:v>42225</c:v>
                </c:pt>
                <c:pt idx="4603">
                  <c:v>42226</c:v>
                </c:pt>
                <c:pt idx="4604">
                  <c:v>42227</c:v>
                </c:pt>
                <c:pt idx="4605">
                  <c:v>42228</c:v>
                </c:pt>
                <c:pt idx="4606">
                  <c:v>42229</c:v>
                </c:pt>
                <c:pt idx="4607">
                  <c:v>42230</c:v>
                </c:pt>
                <c:pt idx="4608">
                  <c:v>42231</c:v>
                </c:pt>
                <c:pt idx="4609">
                  <c:v>42232</c:v>
                </c:pt>
                <c:pt idx="4610">
                  <c:v>42233</c:v>
                </c:pt>
                <c:pt idx="4611">
                  <c:v>42234</c:v>
                </c:pt>
                <c:pt idx="4612">
                  <c:v>42235</c:v>
                </c:pt>
                <c:pt idx="4613">
                  <c:v>42236</c:v>
                </c:pt>
                <c:pt idx="4614">
                  <c:v>42237</c:v>
                </c:pt>
                <c:pt idx="4615">
                  <c:v>42238</c:v>
                </c:pt>
                <c:pt idx="4616">
                  <c:v>42239</c:v>
                </c:pt>
                <c:pt idx="4617">
                  <c:v>42240</c:v>
                </c:pt>
                <c:pt idx="4618">
                  <c:v>42241</c:v>
                </c:pt>
                <c:pt idx="4619">
                  <c:v>42242</c:v>
                </c:pt>
                <c:pt idx="4620">
                  <c:v>42243</c:v>
                </c:pt>
                <c:pt idx="4621">
                  <c:v>42244</c:v>
                </c:pt>
                <c:pt idx="4622">
                  <c:v>42245</c:v>
                </c:pt>
                <c:pt idx="4623">
                  <c:v>42246</c:v>
                </c:pt>
                <c:pt idx="4624">
                  <c:v>42247</c:v>
                </c:pt>
                <c:pt idx="4625">
                  <c:v>42248</c:v>
                </c:pt>
                <c:pt idx="4626">
                  <c:v>42249</c:v>
                </c:pt>
                <c:pt idx="4627">
                  <c:v>42250</c:v>
                </c:pt>
                <c:pt idx="4628">
                  <c:v>42251</c:v>
                </c:pt>
                <c:pt idx="4629">
                  <c:v>42252</c:v>
                </c:pt>
                <c:pt idx="4630">
                  <c:v>42253</c:v>
                </c:pt>
                <c:pt idx="4631">
                  <c:v>42254</c:v>
                </c:pt>
                <c:pt idx="4632">
                  <c:v>42255</c:v>
                </c:pt>
                <c:pt idx="4633">
                  <c:v>42256</c:v>
                </c:pt>
                <c:pt idx="4634">
                  <c:v>42257</c:v>
                </c:pt>
                <c:pt idx="4635">
                  <c:v>42258</c:v>
                </c:pt>
                <c:pt idx="4636">
                  <c:v>42259</c:v>
                </c:pt>
                <c:pt idx="4637">
                  <c:v>42260</c:v>
                </c:pt>
                <c:pt idx="4638">
                  <c:v>42261</c:v>
                </c:pt>
                <c:pt idx="4639">
                  <c:v>42262</c:v>
                </c:pt>
                <c:pt idx="4640">
                  <c:v>42263</c:v>
                </c:pt>
                <c:pt idx="4641">
                  <c:v>42264</c:v>
                </c:pt>
                <c:pt idx="4642">
                  <c:v>42265</c:v>
                </c:pt>
                <c:pt idx="4643">
                  <c:v>42266</c:v>
                </c:pt>
                <c:pt idx="4644">
                  <c:v>42267</c:v>
                </c:pt>
                <c:pt idx="4645">
                  <c:v>42268</c:v>
                </c:pt>
                <c:pt idx="4646">
                  <c:v>42269</c:v>
                </c:pt>
                <c:pt idx="4647">
                  <c:v>42270</c:v>
                </c:pt>
                <c:pt idx="4648">
                  <c:v>42271</c:v>
                </c:pt>
                <c:pt idx="4649">
                  <c:v>42272</c:v>
                </c:pt>
                <c:pt idx="4650">
                  <c:v>42273</c:v>
                </c:pt>
                <c:pt idx="4651">
                  <c:v>42274</c:v>
                </c:pt>
                <c:pt idx="4652">
                  <c:v>42275</c:v>
                </c:pt>
                <c:pt idx="4653">
                  <c:v>42276</c:v>
                </c:pt>
                <c:pt idx="4654">
                  <c:v>42277</c:v>
                </c:pt>
                <c:pt idx="4655">
                  <c:v>42278</c:v>
                </c:pt>
                <c:pt idx="4656">
                  <c:v>42279</c:v>
                </c:pt>
                <c:pt idx="4657">
                  <c:v>42280</c:v>
                </c:pt>
                <c:pt idx="4658">
                  <c:v>42281</c:v>
                </c:pt>
                <c:pt idx="4659">
                  <c:v>42282</c:v>
                </c:pt>
                <c:pt idx="4660">
                  <c:v>42283</c:v>
                </c:pt>
                <c:pt idx="4661">
                  <c:v>42284</c:v>
                </c:pt>
                <c:pt idx="4662">
                  <c:v>42285</c:v>
                </c:pt>
                <c:pt idx="4663">
                  <c:v>42286</c:v>
                </c:pt>
                <c:pt idx="4664">
                  <c:v>42287</c:v>
                </c:pt>
                <c:pt idx="4665">
                  <c:v>42288</c:v>
                </c:pt>
                <c:pt idx="4666">
                  <c:v>42289</c:v>
                </c:pt>
                <c:pt idx="4667">
                  <c:v>42290</c:v>
                </c:pt>
                <c:pt idx="4668">
                  <c:v>42291</c:v>
                </c:pt>
                <c:pt idx="4669">
                  <c:v>42292</c:v>
                </c:pt>
                <c:pt idx="4670">
                  <c:v>42293</c:v>
                </c:pt>
                <c:pt idx="4671">
                  <c:v>42294</c:v>
                </c:pt>
                <c:pt idx="4672">
                  <c:v>42295</c:v>
                </c:pt>
                <c:pt idx="4673">
                  <c:v>42296</c:v>
                </c:pt>
                <c:pt idx="4674">
                  <c:v>42297</c:v>
                </c:pt>
                <c:pt idx="4675">
                  <c:v>42298</c:v>
                </c:pt>
                <c:pt idx="4676">
                  <c:v>42299</c:v>
                </c:pt>
                <c:pt idx="4677">
                  <c:v>42300</c:v>
                </c:pt>
                <c:pt idx="4678">
                  <c:v>42301</c:v>
                </c:pt>
                <c:pt idx="4679">
                  <c:v>42302</c:v>
                </c:pt>
                <c:pt idx="4680">
                  <c:v>42303</c:v>
                </c:pt>
                <c:pt idx="4681">
                  <c:v>42304</c:v>
                </c:pt>
                <c:pt idx="4682">
                  <c:v>42305</c:v>
                </c:pt>
                <c:pt idx="4683">
                  <c:v>42306</c:v>
                </c:pt>
                <c:pt idx="4684">
                  <c:v>42307</c:v>
                </c:pt>
                <c:pt idx="4685">
                  <c:v>42308</c:v>
                </c:pt>
                <c:pt idx="4686">
                  <c:v>42309</c:v>
                </c:pt>
                <c:pt idx="4687">
                  <c:v>42310</c:v>
                </c:pt>
                <c:pt idx="4688">
                  <c:v>42311</c:v>
                </c:pt>
                <c:pt idx="4689">
                  <c:v>42312</c:v>
                </c:pt>
                <c:pt idx="4690">
                  <c:v>42313</c:v>
                </c:pt>
                <c:pt idx="4691">
                  <c:v>42314</c:v>
                </c:pt>
                <c:pt idx="4692">
                  <c:v>42315</c:v>
                </c:pt>
                <c:pt idx="4693">
                  <c:v>42316</c:v>
                </c:pt>
                <c:pt idx="4694">
                  <c:v>42317</c:v>
                </c:pt>
                <c:pt idx="4695">
                  <c:v>42318</c:v>
                </c:pt>
                <c:pt idx="4696">
                  <c:v>42319</c:v>
                </c:pt>
                <c:pt idx="4697">
                  <c:v>42320</c:v>
                </c:pt>
                <c:pt idx="4698">
                  <c:v>42321</c:v>
                </c:pt>
                <c:pt idx="4699">
                  <c:v>42322</c:v>
                </c:pt>
                <c:pt idx="4700">
                  <c:v>42323</c:v>
                </c:pt>
                <c:pt idx="4701">
                  <c:v>42324</c:v>
                </c:pt>
                <c:pt idx="4702">
                  <c:v>42325</c:v>
                </c:pt>
                <c:pt idx="4703">
                  <c:v>42326</c:v>
                </c:pt>
                <c:pt idx="4704">
                  <c:v>42327</c:v>
                </c:pt>
                <c:pt idx="4705">
                  <c:v>42328</c:v>
                </c:pt>
                <c:pt idx="4706">
                  <c:v>42329</c:v>
                </c:pt>
                <c:pt idx="4707">
                  <c:v>42330</c:v>
                </c:pt>
                <c:pt idx="4708">
                  <c:v>42331</c:v>
                </c:pt>
                <c:pt idx="4709">
                  <c:v>42332</c:v>
                </c:pt>
                <c:pt idx="4710">
                  <c:v>42333</c:v>
                </c:pt>
                <c:pt idx="4711">
                  <c:v>42334</c:v>
                </c:pt>
                <c:pt idx="4712">
                  <c:v>42335</c:v>
                </c:pt>
                <c:pt idx="4713">
                  <c:v>42336</c:v>
                </c:pt>
                <c:pt idx="4714">
                  <c:v>42337</c:v>
                </c:pt>
                <c:pt idx="4715">
                  <c:v>42338</c:v>
                </c:pt>
                <c:pt idx="4716">
                  <c:v>42339</c:v>
                </c:pt>
                <c:pt idx="4717">
                  <c:v>42340</c:v>
                </c:pt>
                <c:pt idx="4718">
                  <c:v>42341</c:v>
                </c:pt>
                <c:pt idx="4719">
                  <c:v>42342</c:v>
                </c:pt>
                <c:pt idx="4720">
                  <c:v>42343</c:v>
                </c:pt>
                <c:pt idx="4721">
                  <c:v>42344</c:v>
                </c:pt>
                <c:pt idx="4722">
                  <c:v>42345</c:v>
                </c:pt>
                <c:pt idx="4723">
                  <c:v>42346</c:v>
                </c:pt>
                <c:pt idx="4724">
                  <c:v>42347</c:v>
                </c:pt>
                <c:pt idx="4725">
                  <c:v>42348</c:v>
                </c:pt>
                <c:pt idx="4726">
                  <c:v>42349</c:v>
                </c:pt>
                <c:pt idx="4727">
                  <c:v>42350</c:v>
                </c:pt>
                <c:pt idx="4728">
                  <c:v>42351</c:v>
                </c:pt>
                <c:pt idx="4729">
                  <c:v>42352</c:v>
                </c:pt>
                <c:pt idx="4730">
                  <c:v>42353</c:v>
                </c:pt>
                <c:pt idx="4731">
                  <c:v>42354</c:v>
                </c:pt>
                <c:pt idx="4732">
                  <c:v>42355</c:v>
                </c:pt>
                <c:pt idx="4733">
                  <c:v>42356</c:v>
                </c:pt>
                <c:pt idx="4734">
                  <c:v>42357</c:v>
                </c:pt>
                <c:pt idx="4735">
                  <c:v>42358</c:v>
                </c:pt>
                <c:pt idx="4736">
                  <c:v>42359</c:v>
                </c:pt>
                <c:pt idx="4737">
                  <c:v>42360</c:v>
                </c:pt>
                <c:pt idx="4738">
                  <c:v>42361</c:v>
                </c:pt>
                <c:pt idx="4739">
                  <c:v>42362</c:v>
                </c:pt>
                <c:pt idx="4740">
                  <c:v>42363</c:v>
                </c:pt>
                <c:pt idx="4741">
                  <c:v>42364</c:v>
                </c:pt>
                <c:pt idx="4742">
                  <c:v>42365</c:v>
                </c:pt>
                <c:pt idx="4743">
                  <c:v>42366</c:v>
                </c:pt>
                <c:pt idx="4744">
                  <c:v>42367</c:v>
                </c:pt>
                <c:pt idx="4745">
                  <c:v>42368</c:v>
                </c:pt>
                <c:pt idx="4746">
                  <c:v>42369</c:v>
                </c:pt>
                <c:pt idx="4747">
                  <c:v>42370</c:v>
                </c:pt>
                <c:pt idx="4748">
                  <c:v>42371</c:v>
                </c:pt>
                <c:pt idx="4749">
                  <c:v>42372</c:v>
                </c:pt>
                <c:pt idx="4750">
                  <c:v>42373</c:v>
                </c:pt>
                <c:pt idx="4751">
                  <c:v>42374</c:v>
                </c:pt>
                <c:pt idx="4752">
                  <c:v>42375</c:v>
                </c:pt>
                <c:pt idx="4753">
                  <c:v>42376</c:v>
                </c:pt>
                <c:pt idx="4754">
                  <c:v>42377</c:v>
                </c:pt>
                <c:pt idx="4755">
                  <c:v>42378</c:v>
                </c:pt>
                <c:pt idx="4756">
                  <c:v>42379</c:v>
                </c:pt>
                <c:pt idx="4757">
                  <c:v>42380</c:v>
                </c:pt>
                <c:pt idx="4758">
                  <c:v>42381</c:v>
                </c:pt>
                <c:pt idx="4759">
                  <c:v>42382</c:v>
                </c:pt>
                <c:pt idx="4760">
                  <c:v>42383</c:v>
                </c:pt>
                <c:pt idx="4761">
                  <c:v>42384</c:v>
                </c:pt>
                <c:pt idx="4762">
                  <c:v>42385</c:v>
                </c:pt>
                <c:pt idx="4763">
                  <c:v>42386</c:v>
                </c:pt>
                <c:pt idx="4764">
                  <c:v>42387</c:v>
                </c:pt>
                <c:pt idx="4765">
                  <c:v>42388</c:v>
                </c:pt>
                <c:pt idx="4766">
                  <c:v>42389</c:v>
                </c:pt>
                <c:pt idx="4767">
                  <c:v>42390</c:v>
                </c:pt>
                <c:pt idx="4768">
                  <c:v>42391</c:v>
                </c:pt>
                <c:pt idx="4769">
                  <c:v>42392</c:v>
                </c:pt>
                <c:pt idx="4770">
                  <c:v>42393</c:v>
                </c:pt>
                <c:pt idx="4771">
                  <c:v>42394</c:v>
                </c:pt>
                <c:pt idx="4772">
                  <c:v>42395</c:v>
                </c:pt>
                <c:pt idx="4773">
                  <c:v>42396</c:v>
                </c:pt>
                <c:pt idx="4774">
                  <c:v>42397</c:v>
                </c:pt>
                <c:pt idx="4775">
                  <c:v>42398</c:v>
                </c:pt>
                <c:pt idx="4776">
                  <c:v>42399</c:v>
                </c:pt>
                <c:pt idx="4777">
                  <c:v>42400</c:v>
                </c:pt>
                <c:pt idx="4778">
                  <c:v>42401</c:v>
                </c:pt>
                <c:pt idx="4779">
                  <c:v>42402</c:v>
                </c:pt>
                <c:pt idx="4780">
                  <c:v>42403</c:v>
                </c:pt>
                <c:pt idx="4781">
                  <c:v>42404</c:v>
                </c:pt>
                <c:pt idx="4782">
                  <c:v>42405</c:v>
                </c:pt>
                <c:pt idx="4783">
                  <c:v>42406</c:v>
                </c:pt>
                <c:pt idx="4784">
                  <c:v>42407</c:v>
                </c:pt>
                <c:pt idx="4785">
                  <c:v>42408</c:v>
                </c:pt>
                <c:pt idx="4786">
                  <c:v>42409</c:v>
                </c:pt>
                <c:pt idx="4787">
                  <c:v>42410</c:v>
                </c:pt>
                <c:pt idx="4788">
                  <c:v>42411</c:v>
                </c:pt>
                <c:pt idx="4789">
                  <c:v>42412</c:v>
                </c:pt>
                <c:pt idx="4790">
                  <c:v>42413</c:v>
                </c:pt>
                <c:pt idx="4791">
                  <c:v>42414</c:v>
                </c:pt>
                <c:pt idx="4792">
                  <c:v>42415</c:v>
                </c:pt>
                <c:pt idx="4793">
                  <c:v>42416</c:v>
                </c:pt>
                <c:pt idx="4794">
                  <c:v>42417</c:v>
                </c:pt>
                <c:pt idx="4795">
                  <c:v>42418</c:v>
                </c:pt>
                <c:pt idx="4796">
                  <c:v>42419</c:v>
                </c:pt>
                <c:pt idx="4797">
                  <c:v>42420</c:v>
                </c:pt>
                <c:pt idx="4798">
                  <c:v>42421</c:v>
                </c:pt>
                <c:pt idx="4799">
                  <c:v>42422</c:v>
                </c:pt>
                <c:pt idx="4800">
                  <c:v>42423</c:v>
                </c:pt>
                <c:pt idx="4801">
                  <c:v>42424</c:v>
                </c:pt>
                <c:pt idx="4802">
                  <c:v>42425</c:v>
                </c:pt>
                <c:pt idx="4803">
                  <c:v>42426</c:v>
                </c:pt>
                <c:pt idx="4804">
                  <c:v>42427</c:v>
                </c:pt>
                <c:pt idx="4805">
                  <c:v>42428</c:v>
                </c:pt>
                <c:pt idx="4806">
                  <c:v>42429</c:v>
                </c:pt>
                <c:pt idx="4807">
                  <c:v>42430</c:v>
                </c:pt>
                <c:pt idx="4808">
                  <c:v>42431</c:v>
                </c:pt>
                <c:pt idx="4809">
                  <c:v>42432</c:v>
                </c:pt>
                <c:pt idx="4810">
                  <c:v>42433</c:v>
                </c:pt>
                <c:pt idx="4811">
                  <c:v>42434</c:v>
                </c:pt>
                <c:pt idx="4812">
                  <c:v>42435</c:v>
                </c:pt>
                <c:pt idx="4813">
                  <c:v>42436</c:v>
                </c:pt>
                <c:pt idx="4814">
                  <c:v>42437</c:v>
                </c:pt>
                <c:pt idx="4815">
                  <c:v>42438</c:v>
                </c:pt>
                <c:pt idx="4816">
                  <c:v>42439</c:v>
                </c:pt>
                <c:pt idx="4817">
                  <c:v>42440</c:v>
                </c:pt>
                <c:pt idx="4818">
                  <c:v>42441</c:v>
                </c:pt>
                <c:pt idx="4819">
                  <c:v>42442</c:v>
                </c:pt>
                <c:pt idx="4820">
                  <c:v>42443</c:v>
                </c:pt>
                <c:pt idx="4821">
                  <c:v>42444</c:v>
                </c:pt>
                <c:pt idx="4822">
                  <c:v>42445</c:v>
                </c:pt>
                <c:pt idx="4823">
                  <c:v>42446</c:v>
                </c:pt>
                <c:pt idx="4824">
                  <c:v>42447</c:v>
                </c:pt>
                <c:pt idx="4825">
                  <c:v>42448</c:v>
                </c:pt>
                <c:pt idx="4826">
                  <c:v>42449</c:v>
                </c:pt>
                <c:pt idx="4827">
                  <c:v>42450</c:v>
                </c:pt>
                <c:pt idx="4828">
                  <c:v>42451</c:v>
                </c:pt>
                <c:pt idx="4829">
                  <c:v>42452</c:v>
                </c:pt>
                <c:pt idx="4830">
                  <c:v>42453</c:v>
                </c:pt>
                <c:pt idx="4831">
                  <c:v>42454</c:v>
                </c:pt>
                <c:pt idx="4832">
                  <c:v>42455</c:v>
                </c:pt>
                <c:pt idx="4833">
                  <c:v>42456</c:v>
                </c:pt>
                <c:pt idx="4834">
                  <c:v>42457</c:v>
                </c:pt>
                <c:pt idx="4835">
                  <c:v>42458</c:v>
                </c:pt>
                <c:pt idx="4836">
                  <c:v>42459</c:v>
                </c:pt>
                <c:pt idx="4837">
                  <c:v>42460</c:v>
                </c:pt>
                <c:pt idx="4838">
                  <c:v>42461</c:v>
                </c:pt>
                <c:pt idx="4839">
                  <c:v>42462</c:v>
                </c:pt>
                <c:pt idx="4840">
                  <c:v>42463</c:v>
                </c:pt>
                <c:pt idx="4841">
                  <c:v>42464</c:v>
                </c:pt>
                <c:pt idx="4842">
                  <c:v>42465</c:v>
                </c:pt>
                <c:pt idx="4843">
                  <c:v>42466</c:v>
                </c:pt>
                <c:pt idx="4844">
                  <c:v>42467</c:v>
                </c:pt>
                <c:pt idx="4845">
                  <c:v>42468</c:v>
                </c:pt>
                <c:pt idx="4846">
                  <c:v>42469</c:v>
                </c:pt>
                <c:pt idx="4847">
                  <c:v>42470</c:v>
                </c:pt>
                <c:pt idx="4848">
                  <c:v>42471</c:v>
                </c:pt>
                <c:pt idx="4849">
                  <c:v>42472</c:v>
                </c:pt>
                <c:pt idx="4850">
                  <c:v>42473</c:v>
                </c:pt>
                <c:pt idx="4851">
                  <c:v>42474</c:v>
                </c:pt>
                <c:pt idx="4852">
                  <c:v>42475</c:v>
                </c:pt>
                <c:pt idx="4853">
                  <c:v>42476</c:v>
                </c:pt>
                <c:pt idx="4854">
                  <c:v>42477</c:v>
                </c:pt>
                <c:pt idx="4855">
                  <c:v>42478</c:v>
                </c:pt>
                <c:pt idx="4856">
                  <c:v>42479</c:v>
                </c:pt>
                <c:pt idx="4857">
                  <c:v>42480</c:v>
                </c:pt>
                <c:pt idx="4858">
                  <c:v>42481</c:v>
                </c:pt>
                <c:pt idx="4859">
                  <c:v>42482</c:v>
                </c:pt>
                <c:pt idx="4860">
                  <c:v>42483</c:v>
                </c:pt>
                <c:pt idx="4861">
                  <c:v>42484</c:v>
                </c:pt>
                <c:pt idx="4862">
                  <c:v>42485</c:v>
                </c:pt>
                <c:pt idx="4863">
                  <c:v>42486</c:v>
                </c:pt>
                <c:pt idx="4864">
                  <c:v>42487</c:v>
                </c:pt>
                <c:pt idx="4865">
                  <c:v>42488</c:v>
                </c:pt>
                <c:pt idx="4866">
                  <c:v>42489</c:v>
                </c:pt>
                <c:pt idx="4867">
                  <c:v>42490</c:v>
                </c:pt>
                <c:pt idx="4868">
                  <c:v>42491</c:v>
                </c:pt>
                <c:pt idx="4869">
                  <c:v>42492</c:v>
                </c:pt>
                <c:pt idx="4870">
                  <c:v>42493</c:v>
                </c:pt>
                <c:pt idx="4871">
                  <c:v>42494</c:v>
                </c:pt>
                <c:pt idx="4872">
                  <c:v>42495</c:v>
                </c:pt>
                <c:pt idx="4873">
                  <c:v>42496</c:v>
                </c:pt>
                <c:pt idx="4874">
                  <c:v>42497</c:v>
                </c:pt>
                <c:pt idx="4875">
                  <c:v>42498</c:v>
                </c:pt>
                <c:pt idx="4876">
                  <c:v>42499</c:v>
                </c:pt>
                <c:pt idx="4877">
                  <c:v>42500</c:v>
                </c:pt>
                <c:pt idx="4878">
                  <c:v>42501</c:v>
                </c:pt>
                <c:pt idx="4879">
                  <c:v>42502</c:v>
                </c:pt>
                <c:pt idx="4880">
                  <c:v>42503</c:v>
                </c:pt>
                <c:pt idx="4881">
                  <c:v>42504</c:v>
                </c:pt>
                <c:pt idx="4882">
                  <c:v>42505</c:v>
                </c:pt>
                <c:pt idx="4883">
                  <c:v>42506</c:v>
                </c:pt>
                <c:pt idx="4884">
                  <c:v>42507</c:v>
                </c:pt>
                <c:pt idx="4885">
                  <c:v>42508</c:v>
                </c:pt>
                <c:pt idx="4886">
                  <c:v>42509</c:v>
                </c:pt>
                <c:pt idx="4887">
                  <c:v>42510</c:v>
                </c:pt>
                <c:pt idx="4888">
                  <c:v>42511</c:v>
                </c:pt>
                <c:pt idx="4889">
                  <c:v>42512</c:v>
                </c:pt>
                <c:pt idx="4890">
                  <c:v>42513</c:v>
                </c:pt>
                <c:pt idx="4891">
                  <c:v>42514</c:v>
                </c:pt>
                <c:pt idx="4892">
                  <c:v>42515</c:v>
                </c:pt>
                <c:pt idx="4893">
                  <c:v>42516</c:v>
                </c:pt>
                <c:pt idx="4894">
                  <c:v>42517</c:v>
                </c:pt>
                <c:pt idx="4895">
                  <c:v>42518</c:v>
                </c:pt>
                <c:pt idx="4896">
                  <c:v>42519</c:v>
                </c:pt>
                <c:pt idx="4897">
                  <c:v>42520</c:v>
                </c:pt>
                <c:pt idx="4898">
                  <c:v>42521</c:v>
                </c:pt>
                <c:pt idx="4899">
                  <c:v>42522</c:v>
                </c:pt>
                <c:pt idx="4900">
                  <c:v>42523</c:v>
                </c:pt>
                <c:pt idx="4901">
                  <c:v>42524</c:v>
                </c:pt>
                <c:pt idx="4902">
                  <c:v>42525</c:v>
                </c:pt>
                <c:pt idx="4903">
                  <c:v>42526</c:v>
                </c:pt>
                <c:pt idx="4904">
                  <c:v>42527</c:v>
                </c:pt>
                <c:pt idx="4905">
                  <c:v>42528</c:v>
                </c:pt>
                <c:pt idx="4906">
                  <c:v>42529</c:v>
                </c:pt>
                <c:pt idx="4907">
                  <c:v>42530</c:v>
                </c:pt>
                <c:pt idx="4908">
                  <c:v>42531</c:v>
                </c:pt>
                <c:pt idx="4909">
                  <c:v>42532</c:v>
                </c:pt>
                <c:pt idx="4910">
                  <c:v>42533</c:v>
                </c:pt>
                <c:pt idx="4911">
                  <c:v>42534</c:v>
                </c:pt>
                <c:pt idx="4912">
                  <c:v>42535</c:v>
                </c:pt>
                <c:pt idx="4913">
                  <c:v>42536</c:v>
                </c:pt>
                <c:pt idx="4914">
                  <c:v>42537</c:v>
                </c:pt>
                <c:pt idx="4915">
                  <c:v>42538</c:v>
                </c:pt>
                <c:pt idx="4916">
                  <c:v>42539</c:v>
                </c:pt>
                <c:pt idx="4917">
                  <c:v>42540</c:v>
                </c:pt>
                <c:pt idx="4918">
                  <c:v>42541</c:v>
                </c:pt>
                <c:pt idx="4919">
                  <c:v>42542</c:v>
                </c:pt>
                <c:pt idx="4920">
                  <c:v>42543</c:v>
                </c:pt>
                <c:pt idx="4921">
                  <c:v>42544</c:v>
                </c:pt>
                <c:pt idx="4922">
                  <c:v>42545</c:v>
                </c:pt>
                <c:pt idx="4923">
                  <c:v>42546</c:v>
                </c:pt>
                <c:pt idx="4924">
                  <c:v>42547</c:v>
                </c:pt>
                <c:pt idx="4925">
                  <c:v>42548</c:v>
                </c:pt>
                <c:pt idx="4926">
                  <c:v>42549</c:v>
                </c:pt>
                <c:pt idx="4927">
                  <c:v>42550</c:v>
                </c:pt>
                <c:pt idx="4928">
                  <c:v>42551</c:v>
                </c:pt>
                <c:pt idx="4929">
                  <c:v>42552</c:v>
                </c:pt>
                <c:pt idx="4930">
                  <c:v>42553</c:v>
                </c:pt>
                <c:pt idx="4931">
                  <c:v>42554</c:v>
                </c:pt>
                <c:pt idx="4932">
                  <c:v>42555</c:v>
                </c:pt>
                <c:pt idx="4933">
                  <c:v>42556</c:v>
                </c:pt>
                <c:pt idx="4934">
                  <c:v>42557</c:v>
                </c:pt>
                <c:pt idx="4935">
                  <c:v>42558</c:v>
                </c:pt>
                <c:pt idx="4936">
                  <c:v>42559</c:v>
                </c:pt>
                <c:pt idx="4937">
                  <c:v>42560</c:v>
                </c:pt>
                <c:pt idx="4938">
                  <c:v>42561</c:v>
                </c:pt>
                <c:pt idx="4939">
                  <c:v>42562</c:v>
                </c:pt>
                <c:pt idx="4940">
                  <c:v>42563</c:v>
                </c:pt>
                <c:pt idx="4941">
                  <c:v>42564</c:v>
                </c:pt>
                <c:pt idx="4942">
                  <c:v>42565</c:v>
                </c:pt>
                <c:pt idx="4943">
                  <c:v>42566</c:v>
                </c:pt>
                <c:pt idx="4944">
                  <c:v>42567</c:v>
                </c:pt>
                <c:pt idx="4945">
                  <c:v>42568</c:v>
                </c:pt>
                <c:pt idx="4946">
                  <c:v>42569</c:v>
                </c:pt>
                <c:pt idx="4947">
                  <c:v>42570</c:v>
                </c:pt>
                <c:pt idx="4948">
                  <c:v>42571</c:v>
                </c:pt>
                <c:pt idx="4949">
                  <c:v>42572</c:v>
                </c:pt>
                <c:pt idx="4950">
                  <c:v>42573</c:v>
                </c:pt>
                <c:pt idx="4951">
                  <c:v>42574</c:v>
                </c:pt>
                <c:pt idx="4952">
                  <c:v>42575</c:v>
                </c:pt>
                <c:pt idx="4953">
                  <c:v>42576</c:v>
                </c:pt>
                <c:pt idx="4954">
                  <c:v>42577</c:v>
                </c:pt>
                <c:pt idx="4955">
                  <c:v>42578</c:v>
                </c:pt>
                <c:pt idx="4956">
                  <c:v>42579</c:v>
                </c:pt>
                <c:pt idx="4957">
                  <c:v>42580</c:v>
                </c:pt>
                <c:pt idx="4958">
                  <c:v>42581</c:v>
                </c:pt>
                <c:pt idx="4959">
                  <c:v>42582</c:v>
                </c:pt>
                <c:pt idx="4960">
                  <c:v>42583</c:v>
                </c:pt>
                <c:pt idx="4961">
                  <c:v>42584</c:v>
                </c:pt>
                <c:pt idx="4962">
                  <c:v>42585</c:v>
                </c:pt>
                <c:pt idx="4963">
                  <c:v>42586</c:v>
                </c:pt>
                <c:pt idx="4964">
                  <c:v>42587</c:v>
                </c:pt>
                <c:pt idx="4965">
                  <c:v>42588</c:v>
                </c:pt>
                <c:pt idx="4966">
                  <c:v>42589</c:v>
                </c:pt>
                <c:pt idx="4967">
                  <c:v>42590</c:v>
                </c:pt>
                <c:pt idx="4968">
                  <c:v>42591</c:v>
                </c:pt>
                <c:pt idx="4969">
                  <c:v>42592</c:v>
                </c:pt>
                <c:pt idx="4970">
                  <c:v>42593</c:v>
                </c:pt>
                <c:pt idx="4971">
                  <c:v>42594</c:v>
                </c:pt>
                <c:pt idx="4972">
                  <c:v>42595</c:v>
                </c:pt>
                <c:pt idx="4973">
                  <c:v>42596</c:v>
                </c:pt>
                <c:pt idx="4974">
                  <c:v>42597</c:v>
                </c:pt>
                <c:pt idx="4975">
                  <c:v>42598</c:v>
                </c:pt>
                <c:pt idx="4976">
                  <c:v>42599</c:v>
                </c:pt>
                <c:pt idx="4977">
                  <c:v>42600</c:v>
                </c:pt>
                <c:pt idx="4978">
                  <c:v>42601</c:v>
                </c:pt>
                <c:pt idx="4979">
                  <c:v>42602</c:v>
                </c:pt>
                <c:pt idx="4980">
                  <c:v>42603</c:v>
                </c:pt>
                <c:pt idx="4981">
                  <c:v>42604</c:v>
                </c:pt>
                <c:pt idx="4982">
                  <c:v>42605</c:v>
                </c:pt>
                <c:pt idx="4983">
                  <c:v>42606</c:v>
                </c:pt>
                <c:pt idx="4984">
                  <c:v>42607</c:v>
                </c:pt>
                <c:pt idx="4985">
                  <c:v>42608</c:v>
                </c:pt>
                <c:pt idx="4986">
                  <c:v>42609</c:v>
                </c:pt>
                <c:pt idx="4987">
                  <c:v>42610</c:v>
                </c:pt>
                <c:pt idx="4988">
                  <c:v>42611</c:v>
                </c:pt>
                <c:pt idx="4989">
                  <c:v>42612</c:v>
                </c:pt>
                <c:pt idx="4990">
                  <c:v>42613</c:v>
                </c:pt>
                <c:pt idx="4991">
                  <c:v>42614</c:v>
                </c:pt>
                <c:pt idx="4992">
                  <c:v>42615</c:v>
                </c:pt>
                <c:pt idx="4993">
                  <c:v>42616</c:v>
                </c:pt>
                <c:pt idx="4994">
                  <c:v>42617</c:v>
                </c:pt>
                <c:pt idx="4995">
                  <c:v>42618</c:v>
                </c:pt>
                <c:pt idx="4996">
                  <c:v>42619</c:v>
                </c:pt>
                <c:pt idx="4997">
                  <c:v>42620</c:v>
                </c:pt>
                <c:pt idx="4998">
                  <c:v>42621</c:v>
                </c:pt>
                <c:pt idx="4999">
                  <c:v>42622</c:v>
                </c:pt>
                <c:pt idx="5000">
                  <c:v>42623</c:v>
                </c:pt>
                <c:pt idx="5001">
                  <c:v>42624</c:v>
                </c:pt>
                <c:pt idx="5002">
                  <c:v>42625</c:v>
                </c:pt>
                <c:pt idx="5003">
                  <c:v>42626</c:v>
                </c:pt>
                <c:pt idx="5004">
                  <c:v>42627</c:v>
                </c:pt>
                <c:pt idx="5005">
                  <c:v>42628</c:v>
                </c:pt>
                <c:pt idx="5006">
                  <c:v>42629</c:v>
                </c:pt>
                <c:pt idx="5007">
                  <c:v>42630</c:v>
                </c:pt>
                <c:pt idx="5008">
                  <c:v>42631</c:v>
                </c:pt>
                <c:pt idx="5009">
                  <c:v>42632</c:v>
                </c:pt>
                <c:pt idx="5010">
                  <c:v>42633</c:v>
                </c:pt>
                <c:pt idx="5011">
                  <c:v>42634</c:v>
                </c:pt>
                <c:pt idx="5012">
                  <c:v>42635</c:v>
                </c:pt>
                <c:pt idx="5013">
                  <c:v>42636</c:v>
                </c:pt>
                <c:pt idx="5014">
                  <c:v>42637</c:v>
                </c:pt>
                <c:pt idx="5015">
                  <c:v>42638</c:v>
                </c:pt>
                <c:pt idx="5016">
                  <c:v>42639</c:v>
                </c:pt>
                <c:pt idx="5017">
                  <c:v>42640</c:v>
                </c:pt>
                <c:pt idx="5018">
                  <c:v>42641</c:v>
                </c:pt>
                <c:pt idx="5019">
                  <c:v>42642</c:v>
                </c:pt>
                <c:pt idx="5020">
                  <c:v>42643</c:v>
                </c:pt>
                <c:pt idx="5021">
                  <c:v>42644</c:v>
                </c:pt>
                <c:pt idx="5022">
                  <c:v>42645</c:v>
                </c:pt>
                <c:pt idx="5023">
                  <c:v>42646</c:v>
                </c:pt>
                <c:pt idx="5024">
                  <c:v>42647</c:v>
                </c:pt>
                <c:pt idx="5025">
                  <c:v>42648</c:v>
                </c:pt>
                <c:pt idx="5026">
                  <c:v>42649</c:v>
                </c:pt>
                <c:pt idx="5027">
                  <c:v>42650</c:v>
                </c:pt>
                <c:pt idx="5028">
                  <c:v>42651</c:v>
                </c:pt>
                <c:pt idx="5029">
                  <c:v>42652</c:v>
                </c:pt>
                <c:pt idx="5030">
                  <c:v>42653</c:v>
                </c:pt>
                <c:pt idx="5031">
                  <c:v>42654</c:v>
                </c:pt>
                <c:pt idx="5032">
                  <c:v>42655</c:v>
                </c:pt>
                <c:pt idx="5033">
                  <c:v>42656</c:v>
                </c:pt>
                <c:pt idx="5034">
                  <c:v>42657</c:v>
                </c:pt>
                <c:pt idx="5035">
                  <c:v>42658</c:v>
                </c:pt>
                <c:pt idx="5036">
                  <c:v>42659</c:v>
                </c:pt>
                <c:pt idx="5037">
                  <c:v>42660</c:v>
                </c:pt>
                <c:pt idx="5038">
                  <c:v>42661</c:v>
                </c:pt>
                <c:pt idx="5039">
                  <c:v>42662</c:v>
                </c:pt>
                <c:pt idx="5040">
                  <c:v>42663</c:v>
                </c:pt>
                <c:pt idx="5041">
                  <c:v>42664</c:v>
                </c:pt>
                <c:pt idx="5042">
                  <c:v>42665</c:v>
                </c:pt>
                <c:pt idx="5043">
                  <c:v>42666</c:v>
                </c:pt>
                <c:pt idx="5044">
                  <c:v>42667</c:v>
                </c:pt>
                <c:pt idx="5045">
                  <c:v>42668</c:v>
                </c:pt>
                <c:pt idx="5046">
                  <c:v>42669</c:v>
                </c:pt>
                <c:pt idx="5047">
                  <c:v>42670</c:v>
                </c:pt>
                <c:pt idx="5048">
                  <c:v>42671</c:v>
                </c:pt>
                <c:pt idx="5049">
                  <c:v>42672</c:v>
                </c:pt>
                <c:pt idx="5050">
                  <c:v>42673</c:v>
                </c:pt>
                <c:pt idx="5051">
                  <c:v>42674</c:v>
                </c:pt>
                <c:pt idx="5052">
                  <c:v>42675</c:v>
                </c:pt>
                <c:pt idx="5053">
                  <c:v>42676</c:v>
                </c:pt>
                <c:pt idx="5054">
                  <c:v>42677</c:v>
                </c:pt>
                <c:pt idx="5055">
                  <c:v>42678</c:v>
                </c:pt>
                <c:pt idx="5056">
                  <c:v>42679</c:v>
                </c:pt>
                <c:pt idx="5057">
                  <c:v>42680</c:v>
                </c:pt>
                <c:pt idx="5058">
                  <c:v>42681</c:v>
                </c:pt>
                <c:pt idx="5059">
                  <c:v>42682</c:v>
                </c:pt>
                <c:pt idx="5060">
                  <c:v>42683</c:v>
                </c:pt>
                <c:pt idx="5061">
                  <c:v>42684</c:v>
                </c:pt>
                <c:pt idx="5062">
                  <c:v>42685</c:v>
                </c:pt>
                <c:pt idx="5063">
                  <c:v>42686</c:v>
                </c:pt>
                <c:pt idx="5064">
                  <c:v>42687</c:v>
                </c:pt>
                <c:pt idx="5065">
                  <c:v>42688</c:v>
                </c:pt>
                <c:pt idx="5066">
                  <c:v>42689</c:v>
                </c:pt>
                <c:pt idx="5067">
                  <c:v>42690</c:v>
                </c:pt>
                <c:pt idx="5068">
                  <c:v>42691</c:v>
                </c:pt>
                <c:pt idx="5069">
                  <c:v>42692</c:v>
                </c:pt>
                <c:pt idx="5070">
                  <c:v>42693</c:v>
                </c:pt>
                <c:pt idx="5071">
                  <c:v>42694</c:v>
                </c:pt>
                <c:pt idx="5072">
                  <c:v>42695</c:v>
                </c:pt>
                <c:pt idx="5073">
                  <c:v>42696</c:v>
                </c:pt>
                <c:pt idx="5074">
                  <c:v>42697</c:v>
                </c:pt>
                <c:pt idx="5075">
                  <c:v>42698</c:v>
                </c:pt>
                <c:pt idx="5076">
                  <c:v>42699</c:v>
                </c:pt>
                <c:pt idx="5077">
                  <c:v>42700</c:v>
                </c:pt>
                <c:pt idx="5078">
                  <c:v>42701</c:v>
                </c:pt>
                <c:pt idx="5079">
                  <c:v>42702</c:v>
                </c:pt>
                <c:pt idx="5080">
                  <c:v>42703</c:v>
                </c:pt>
                <c:pt idx="5081">
                  <c:v>42704</c:v>
                </c:pt>
                <c:pt idx="5082">
                  <c:v>42705</c:v>
                </c:pt>
                <c:pt idx="5083">
                  <c:v>42706</c:v>
                </c:pt>
                <c:pt idx="5084">
                  <c:v>42707</c:v>
                </c:pt>
                <c:pt idx="5085">
                  <c:v>42708</c:v>
                </c:pt>
                <c:pt idx="5086">
                  <c:v>42709</c:v>
                </c:pt>
                <c:pt idx="5087">
                  <c:v>42710</c:v>
                </c:pt>
                <c:pt idx="5088">
                  <c:v>42711</c:v>
                </c:pt>
                <c:pt idx="5089">
                  <c:v>42712</c:v>
                </c:pt>
                <c:pt idx="5090">
                  <c:v>42713</c:v>
                </c:pt>
                <c:pt idx="5091">
                  <c:v>42714</c:v>
                </c:pt>
                <c:pt idx="5092">
                  <c:v>42715</c:v>
                </c:pt>
                <c:pt idx="5093">
                  <c:v>42716</c:v>
                </c:pt>
                <c:pt idx="5094">
                  <c:v>42717</c:v>
                </c:pt>
                <c:pt idx="5095">
                  <c:v>42718</c:v>
                </c:pt>
                <c:pt idx="5096">
                  <c:v>42719</c:v>
                </c:pt>
                <c:pt idx="5097">
                  <c:v>42720</c:v>
                </c:pt>
                <c:pt idx="5098">
                  <c:v>42721</c:v>
                </c:pt>
                <c:pt idx="5099">
                  <c:v>42722</c:v>
                </c:pt>
                <c:pt idx="5100">
                  <c:v>42723</c:v>
                </c:pt>
                <c:pt idx="5101">
                  <c:v>42724</c:v>
                </c:pt>
                <c:pt idx="5102">
                  <c:v>42725</c:v>
                </c:pt>
                <c:pt idx="5103">
                  <c:v>42726</c:v>
                </c:pt>
                <c:pt idx="5104">
                  <c:v>42727</c:v>
                </c:pt>
                <c:pt idx="5105">
                  <c:v>42728</c:v>
                </c:pt>
                <c:pt idx="5106">
                  <c:v>42729</c:v>
                </c:pt>
                <c:pt idx="5107">
                  <c:v>42730</c:v>
                </c:pt>
                <c:pt idx="5108">
                  <c:v>42731</c:v>
                </c:pt>
                <c:pt idx="5109">
                  <c:v>42732</c:v>
                </c:pt>
                <c:pt idx="5110">
                  <c:v>42733</c:v>
                </c:pt>
                <c:pt idx="5111">
                  <c:v>42734</c:v>
                </c:pt>
                <c:pt idx="5112">
                  <c:v>42735</c:v>
                </c:pt>
                <c:pt idx="5113">
                  <c:v>42736</c:v>
                </c:pt>
                <c:pt idx="5114">
                  <c:v>42737</c:v>
                </c:pt>
                <c:pt idx="5115">
                  <c:v>42738</c:v>
                </c:pt>
                <c:pt idx="5116">
                  <c:v>42739</c:v>
                </c:pt>
                <c:pt idx="5117">
                  <c:v>42740</c:v>
                </c:pt>
                <c:pt idx="5118">
                  <c:v>42741</c:v>
                </c:pt>
                <c:pt idx="5119">
                  <c:v>42742</c:v>
                </c:pt>
                <c:pt idx="5120">
                  <c:v>42743</c:v>
                </c:pt>
                <c:pt idx="5121">
                  <c:v>42744</c:v>
                </c:pt>
                <c:pt idx="5122">
                  <c:v>42745</c:v>
                </c:pt>
                <c:pt idx="5123">
                  <c:v>42746</c:v>
                </c:pt>
                <c:pt idx="5124">
                  <c:v>42747</c:v>
                </c:pt>
                <c:pt idx="5125">
                  <c:v>42748</c:v>
                </c:pt>
                <c:pt idx="5126">
                  <c:v>42749</c:v>
                </c:pt>
                <c:pt idx="5127">
                  <c:v>42750</c:v>
                </c:pt>
                <c:pt idx="5128">
                  <c:v>42751</c:v>
                </c:pt>
                <c:pt idx="5129">
                  <c:v>42752</c:v>
                </c:pt>
                <c:pt idx="5130">
                  <c:v>42753</c:v>
                </c:pt>
                <c:pt idx="5131">
                  <c:v>42754</c:v>
                </c:pt>
                <c:pt idx="5132">
                  <c:v>42755</c:v>
                </c:pt>
                <c:pt idx="5133">
                  <c:v>42756</c:v>
                </c:pt>
                <c:pt idx="5134">
                  <c:v>42757</c:v>
                </c:pt>
                <c:pt idx="5135">
                  <c:v>42758</c:v>
                </c:pt>
                <c:pt idx="5136">
                  <c:v>42759</c:v>
                </c:pt>
                <c:pt idx="5137">
                  <c:v>42760</c:v>
                </c:pt>
                <c:pt idx="5138">
                  <c:v>42761</c:v>
                </c:pt>
                <c:pt idx="5139">
                  <c:v>42762</c:v>
                </c:pt>
                <c:pt idx="5140">
                  <c:v>42763</c:v>
                </c:pt>
                <c:pt idx="5141">
                  <c:v>42764</c:v>
                </c:pt>
                <c:pt idx="5142">
                  <c:v>42765</c:v>
                </c:pt>
                <c:pt idx="5143">
                  <c:v>42766</c:v>
                </c:pt>
                <c:pt idx="5144">
                  <c:v>42767</c:v>
                </c:pt>
                <c:pt idx="5145">
                  <c:v>42768</c:v>
                </c:pt>
                <c:pt idx="5146">
                  <c:v>42769</c:v>
                </c:pt>
                <c:pt idx="5147">
                  <c:v>42770</c:v>
                </c:pt>
                <c:pt idx="5148">
                  <c:v>42771</c:v>
                </c:pt>
                <c:pt idx="5149">
                  <c:v>42772</c:v>
                </c:pt>
                <c:pt idx="5150">
                  <c:v>42773</c:v>
                </c:pt>
                <c:pt idx="5151">
                  <c:v>42774</c:v>
                </c:pt>
                <c:pt idx="5152">
                  <c:v>42775</c:v>
                </c:pt>
                <c:pt idx="5153">
                  <c:v>42776</c:v>
                </c:pt>
                <c:pt idx="5154">
                  <c:v>42777</c:v>
                </c:pt>
                <c:pt idx="5155">
                  <c:v>42778</c:v>
                </c:pt>
                <c:pt idx="5156">
                  <c:v>42779</c:v>
                </c:pt>
                <c:pt idx="5157">
                  <c:v>42780</c:v>
                </c:pt>
                <c:pt idx="5158">
                  <c:v>42781</c:v>
                </c:pt>
                <c:pt idx="5159">
                  <c:v>42782</c:v>
                </c:pt>
                <c:pt idx="5160">
                  <c:v>42783</c:v>
                </c:pt>
                <c:pt idx="5161">
                  <c:v>42784</c:v>
                </c:pt>
                <c:pt idx="5162">
                  <c:v>42785</c:v>
                </c:pt>
                <c:pt idx="5163">
                  <c:v>42786</c:v>
                </c:pt>
                <c:pt idx="5164">
                  <c:v>42787</c:v>
                </c:pt>
                <c:pt idx="5165">
                  <c:v>42788</c:v>
                </c:pt>
                <c:pt idx="5166">
                  <c:v>42789</c:v>
                </c:pt>
                <c:pt idx="5167">
                  <c:v>42790</c:v>
                </c:pt>
                <c:pt idx="5168">
                  <c:v>42791</c:v>
                </c:pt>
                <c:pt idx="5169">
                  <c:v>42792</c:v>
                </c:pt>
                <c:pt idx="5170">
                  <c:v>42793</c:v>
                </c:pt>
                <c:pt idx="5171">
                  <c:v>42794</c:v>
                </c:pt>
                <c:pt idx="5172">
                  <c:v>42795</c:v>
                </c:pt>
                <c:pt idx="5173">
                  <c:v>42796</c:v>
                </c:pt>
                <c:pt idx="5174">
                  <c:v>42797</c:v>
                </c:pt>
                <c:pt idx="5175">
                  <c:v>42798</c:v>
                </c:pt>
                <c:pt idx="5176">
                  <c:v>42799</c:v>
                </c:pt>
                <c:pt idx="5177">
                  <c:v>42800</c:v>
                </c:pt>
                <c:pt idx="5178">
                  <c:v>42801</c:v>
                </c:pt>
                <c:pt idx="5179">
                  <c:v>42802</c:v>
                </c:pt>
                <c:pt idx="5180">
                  <c:v>42803</c:v>
                </c:pt>
                <c:pt idx="5181">
                  <c:v>42804</c:v>
                </c:pt>
                <c:pt idx="5182">
                  <c:v>42805</c:v>
                </c:pt>
                <c:pt idx="5183">
                  <c:v>42806</c:v>
                </c:pt>
                <c:pt idx="5184">
                  <c:v>42807</c:v>
                </c:pt>
                <c:pt idx="5185">
                  <c:v>42808</c:v>
                </c:pt>
                <c:pt idx="5186">
                  <c:v>42809</c:v>
                </c:pt>
                <c:pt idx="5187">
                  <c:v>42810</c:v>
                </c:pt>
                <c:pt idx="5188">
                  <c:v>42811</c:v>
                </c:pt>
                <c:pt idx="5189">
                  <c:v>42812</c:v>
                </c:pt>
                <c:pt idx="5190">
                  <c:v>42813</c:v>
                </c:pt>
                <c:pt idx="5191">
                  <c:v>42814</c:v>
                </c:pt>
                <c:pt idx="5192">
                  <c:v>42815</c:v>
                </c:pt>
                <c:pt idx="5193">
                  <c:v>42816</c:v>
                </c:pt>
                <c:pt idx="5194">
                  <c:v>42817</c:v>
                </c:pt>
                <c:pt idx="5195">
                  <c:v>42818</c:v>
                </c:pt>
                <c:pt idx="5196">
                  <c:v>42819</c:v>
                </c:pt>
                <c:pt idx="5197">
                  <c:v>42820</c:v>
                </c:pt>
                <c:pt idx="5198">
                  <c:v>42821</c:v>
                </c:pt>
                <c:pt idx="5199">
                  <c:v>42822</c:v>
                </c:pt>
                <c:pt idx="5200">
                  <c:v>42823</c:v>
                </c:pt>
                <c:pt idx="5201">
                  <c:v>42824</c:v>
                </c:pt>
                <c:pt idx="5202">
                  <c:v>42825</c:v>
                </c:pt>
                <c:pt idx="5203">
                  <c:v>42826</c:v>
                </c:pt>
                <c:pt idx="5204">
                  <c:v>42827</c:v>
                </c:pt>
                <c:pt idx="5205">
                  <c:v>42828</c:v>
                </c:pt>
                <c:pt idx="5206">
                  <c:v>42829</c:v>
                </c:pt>
                <c:pt idx="5207">
                  <c:v>42830</c:v>
                </c:pt>
                <c:pt idx="5208">
                  <c:v>42831</c:v>
                </c:pt>
                <c:pt idx="5209">
                  <c:v>42832</c:v>
                </c:pt>
                <c:pt idx="5210">
                  <c:v>42833</c:v>
                </c:pt>
                <c:pt idx="5211">
                  <c:v>42834</c:v>
                </c:pt>
                <c:pt idx="5212">
                  <c:v>42835</c:v>
                </c:pt>
                <c:pt idx="5213">
                  <c:v>42836</c:v>
                </c:pt>
                <c:pt idx="5214">
                  <c:v>42837</c:v>
                </c:pt>
                <c:pt idx="5215">
                  <c:v>42838</c:v>
                </c:pt>
                <c:pt idx="5216">
                  <c:v>42839</c:v>
                </c:pt>
                <c:pt idx="5217">
                  <c:v>42840</c:v>
                </c:pt>
                <c:pt idx="5218">
                  <c:v>42841</c:v>
                </c:pt>
                <c:pt idx="5219">
                  <c:v>42842</c:v>
                </c:pt>
                <c:pt idx="5220">
                  <c:v>42843</c:v>
                </c:pt>
                <c:pt idx="5221">
                  <c:v>42844</c:v>
                </c:pt>
                <c:pt idx="5222">
                  <c:v>42845</c:v>
                </c:pt>
                <c:pt idx="5223">
                  <c:v>42846</c:v>
                </c:pt>
                <c:pt idx="5224">
                  <c:v>42847</c:v>
                </c:pt>
                <c:pt idx="5225">
                  <c:v>42848</c:v>
                </c:pt>
                <c:pt idx="5226">
                  <c:v>42849</c:v>
                </c:pt>
                <c:pt idx="5227">
                  <c:v>42850</c:v>
                </c:pt>
                <c:pt idx="5228">
                  <c:v>42851</c:v>
                </c:pt>
                <c:pt idx="5229">
                  <c:v>42852</c:v>
                </c:pt>
                <c:pt idx="5230">
                  <c:v>42853</c:v>
                </c:pt>
                <c:pt idx="5231">
                  <c:v>42854</c:v>
                </c:pt>
                <c:pt idx="5232">
                  <c:v>42855</c:v>
                </c:pt>
                <c:pt idx="5233">
                  <c:v>42856</c:v>
                </c:pt>
                <c:pt idx="5234">
                  <c:v>42857</c:v>
                </c:pt>
                <c:pt idx="5235">
                  <c:v>42858</c:v>
                </c:pt>
                <c:pt idx="5236">
                  <c:v>42859</c:v>
                </c:pt>
                <c:pt idx="5237">
                  <c:v>42860</c:v>
                </c:pt>
                <c:pt idx="5238">
                  <c:v>42861</c:v>
                </c:pt>
                <c:pt idx="5239">
                  <c:v>42862</c:v>
                </c:pt>
                <c:pt idx="5240">
                  <c:v>42863</c:v>
                </c:pt>
                <c:pt idx="5241">
                  <c:v>42864</c:v>
                </c:pt>
                <c:pt idx="5242">
                  <c:v>42865</c:v>
                </c:pt>
                <c:pt idx="5243">
                  <c:v>42866</c:v>
                </c:pt>
                <c:pt idx="5244">
                  <c:v>42867</c:v>
                </c:pt>
                <c:pt idx="5245">
                  <c:v>42868</c:v>
                </c:pt>
                <c:pt idx="5246">
                  <c:v>42869</c:v>
                </c:pt>
                <c:pt idx="5247">
                  <c:v>42870</c:v>
                </c:pt>
                <c:pt idx="5248">
                  <c:v>42871</c:v>
                </c:pt>
                <c:pt idx="5249">
                  <c:v>42872</c:v>
                </c:pt>
                <c:pt idx="5250">
                  <c:v>42873</c:v>
                </c:pt>
                <c:pt idx="5251">
                  <c:v>42874</c:v>
                </c:pt>
                <c:pt idx="5252">
                  <c:v>42875</c:v>
                </c:pt>
                <c:pt idx="5253">
                  <c:v>42876</c:v>
                </c:pt>
                <c:pt idx="5254">
                  <c:v>42877</c:v>
                </c:pt>
                <c:pt idx="5255">
                  <c:v>42878</c:v>
                </c:pt>
                <c:pt idx="5256">
                  <c:v>42879</c:v>
                </c:pt>
                <c:pt idx="5257">
                  <c:v>42880</c:v>
                </c:pt>
                <c:pt idx="5258">
                  <c:v>42881</c:v>
                </c:pt>
                <c:pt idx="5259">
                  <c:v>42882</c:v>
                </c:pt>
                <c:pt idx="5260">
                  <c:v>42883</c:v>
                </c:pt>
                <c:pt idx="5261">
                  <c:v>42884</c:v>
                </c:pt>
                <c:pt idx="5262">
                  <c:v>42885</c:v>
                </c:pt>
                <c:pt idx="5263">
                  <c:v>42886</c:v>
                </c:pt>
                <c:pt idx="5264">
                  <c:v>42887</c:v>
                </c:pt>
                <c:pt idx="5265">
                  <c:v>42888</c:v>
                </c:pt>
                <c:pt idx="5266">
                  <c:v>42889</c:v>
                </c:pt>
                <c:pt idx="5267">
                  <c:v>42890</c:v>
                </c:pt>
                <c:pt idx="5268">
                  <c:v>42891</c:v>
                </c:pt>
                <c:pt idx="5269">
                  <c:v>42892</c:v>
                </c:pt>
                <c:pt idx="5270">
                  <c:v>42893</c:v>
                </c:pt>
                <c:pt idx="5271">
                  <c:v>42894</c:v>
                </c:pt>
                <c:pt idx="5272">
                  <c:v>42895</c:v>
                </c:pt>
                <c:pt idx="5273">
                  <c:v>42896</c:v>
                </c:pt>
                <c:pt idx="5274">
                  <c:v>42897</c:v>
                </c:pt>
                <c:pt idx="5275">
                  <c:v>42898</c:v>
                </c:pt>
                <c:pt idx="5276">
                  <c:v>42899</c:v>
                </c:pt>
                <c:pt idx="5277">
                  <c:v>42900</c:v>
                </c:pt>
                <c:pt idx="5278">
                  <c:v>42901</c:v>
                </c:pt>
                <c:pt idx="5279">
                  <c:v>42902</c:v>
                </c:pt>
                <c:pt idx="5280">
                  <c:v>42903</c:v>
                </c:pt>
                <c:pt idx="5281">
                  <c:v>42904</c:v>
                </c:pt>
                <c:pt idx="5282">
                  <c:v>42905</c:v>
                </c:pt>
                <c:pt idx="5283">
                  <c:v>42906</c:v>
                </c:pt>
                <c:pt idx="5284">
                  <c:v>42907</c:v>
                </c:pt>
                <c:pt idx="5285">
                  <c:v>42908</c:v>
                </c:pt>
                <c:pt idx="5286">
                  <c:v>42909</c:v>
                </c:pt>
                <c:pt idx="5287">
                  <c:v>42910</c:v>
                </c:pt>
                <c:pt idx="5288">
                  <c:v>42911</c:v>
                </c:pt>
                <c:pt idx="5289">
                  <c:v>42912</c:v>
                </c:pt>
                <c:pt idx="5290">
                  <c:v>42913</c:v>
                </c:pt>
                <c:pt idx="5291">
                  <c:v>42914</c:v>
                </c:pt>
                <c:pt idx="5292">
                  <c:v>42915</c:v>
                </c:pt>
                <c:pt idx="5293">
                  <c:v>42916</c:v>
                </c:pt>
                <c:pt idx="5294">
                  <c:v>42917</c:v>
                </c:pt>
                <c:pt idx="5295">
                  <c:v>42918</c:v>
                </c:pt>
                <c:pt idx="5296">
                  <c:v>42919</c:v>
                </c:pt>
                <c:pt idx="5297">
                  <c:v>42920</c:v>
                </c:pt>
                <c:pt idx="5298">
                  <c:v>42921</c:v>
                </c:pt>
                <c:pt idx="5299">
                  <c:v>42922</c:v>
                </c:pt>
                <c:pt idx="5300">
                  <c:v>42923</c:v>
                </c:pt>
                <c:pt idx="5301">
                  <c:v>42924</c:v>
                </c:pt>
                <c:pt idx="5302">
                  <c:v>42925</c:v>
                </c:pt>
                <c:pt idx="5303">
                  <c:v>42926</c:v>
                </c:pt>
                <c:pt idx="5304">
                  <c:v>42927</c:v>
                </c:pt>
                <c:pt idx="5305">
                  <c:v>42928</c:v>
                </c:pt>
                <c:pt idx="5306">
                  <c:v>42929</c:v>
                </c:pt>
                <c:pt idx="5307">
                  <c:v>42930</c:v>
                </c:pt>
                <c:pt idx="5308">
                  <c:v>42931</c:v>
                </c:pt>
                <c:pt idx="5309">
                  <c:v>42932</c:v>
                </c:pt>
                <c:pt idx="5310">
                  <c:v>42933</c:v>
                </c:pt>
                <c:pt idx="5311">
                  <c:v>42934</c:v>
                </c:pt>
                <c:pt idx="5312">
                  <c:v>42935</c:v>
                </c:pt>
                <c:pt idx="5313">
                  <c:v>42936</c:v>
                </c:pt>
                <c:pt idx="5314">
                  <c:v>42937</c:v>
                </c:pt>
                <c:pt idx="5315">
                  <c:v>42938</c:v>
                </c:pt>
                <c:pt idx="5316">
                  <c:v>42939</c:v>
                </c:pt>
                <c:pt idx="5317">
                  <c:v>42940</c:v>
                </c:pt>
                <c:pt idx="5318">
                  <c:v>42941</c:v>
                </c:pt>
                <c:pt idx="5319">
                  <c:v>42942</c:v>
                </c:pt>
                <c:pt idx="5320">
                  <c:v>42943</c:v>
                </c:pt>
                <c:pt idx="5321">
                  <c:v>42944</c:v>
                </c:pt>
                <c:pt idx="5322">
                  <c:v>42945</c:v>
                </c:pt>
                <c:pt idx="5323">
                  <c:v>42946</c:v>
                </c:pt>
                <c:pt idx="5324">
                  <c:v>42947</c:v>
                </c:pt>
                <c:pt idx="5325">
                  <c:v>42948</c:v>
                </c:pt>
                <c:pt idx="5326">
                  <c:v>42949</c:v>
                </c:pt>
                <c:pt idx="5327">
                  <c:v>42950</c:v>
                </c:pt>
                <c:pt idx="5328">
                  <c:v>42951</c:v>
                </c:pt>
                <c:pt idx="5329">
                  <c:v>42952</c:v>
                </c:pt>
                <c:pt idx="5330">
                  <c:v>42953</c:v>
                </c:pt>
                <c:pt idx="5331">
                  <c:v>42954</c:v>
                </c:pt>
                <c:pt idx="5332">
                  <c:v>42955</c:v>
                </c:pt>
                <c:pt idx="5333">
                  <c:v>42956</c:v>
                </c:pt>
                <c:pt idx="5334">
                  <c:v>42957</c:v>
                </c:pt>
                <c:pt idx="5335">
                  <c:v>42958</c:v>
                </c:pt>
                <c:pt idx="5336">
                  <c:v>42959</c:v>
                </c:pt>
                <c:pt idx="5337">
                  <c:v>42960</c:v>
                </c:pt>
                <c:pt idx="5338">
                  <c:v>42961</c:v>
                </c:pt>
                <c:pt idx="5339">
                  <c:v>42962</c:v>
                </c:pt>
                <c:pt idx="5340">
                  <c:v>42963</c:v>
                </c:pt>
                <c:pt idx="5341">
                  <c:v>42964</c:v>
                </c:pt>
                <c:pt idx="5342">
                  <c:v>42965</c:v>
                </c:pt>
                <c:pt idx="5343">
                  <c:v>42966</c:v>
                </c:pt>
                <c:pt idx="5344">
                  <c:v>42967</c:v>
                </c:pt>
                <c:pt idx="5345">
                  <c:v>42968</c:v>
                </c:pt>
                <c:pt idx="5346">
                  <c:v>42969</c:v>
                </c:pt>
                <c:pt idx="5347">
                  <c:v>42970</c:v>
                </c:pt>
                <c:pt idx="5348">
                  <c:v>42971</c:v>
                </c:pt>
                <c:pt idx="5349">
                  <c:v>42972</c:v>
                </c:pt>
                <c:pt idx="5350">
                  <c:v>42973</c:v>
                </c:pt>
                <c:pt idx="5351">
                  <c:v>42974</c:v>
                </c:pt>
                <c:pt idx="5352">
                  <c:v>42975</c:v>
                </c:pt>
                <c:pt idx="5353">
                  <c:v>42976</c:v>
                </c:pt>
                <c:pt idx="5354">
                  <c:v>42977</c:v>
                </c:pt>
                <c:pt idx="5355">
                  <c:v>42978</c:v>
                </c:pt>
                <c:pt idx="5356">
                  <c:v>42979</c:v>
                </c:pt>
                <c:pt idx="5357">
                  <c:v>42980</c:v>
                </c:pt>
                <c:pt idx="5358">
                  <c:v>42981</c:v>
                </c:pt>
                <c:pt idx="5359">
                  <c:v>42982</c:v>
                </c:pt>
                <c:pt idx="5360">
                  <c:v>42983</c:v>
                </c:pt>
                <c:pt idx="5361">
                  <c:v>42984</c:v>
                </c:pt>
                <c:pt idx="5362">
                  <c:v>42985</c:v>
                </c:pt>
                <c:pt idx="5363">
                  <c:v>42986</c:v>
                </c:pt>
                <c:pt idx="5364">
                  <c:v>42987</c:v>
                </c:pt>
                <c:pt idx="5365">
                  <c:v>42988</c:v>
                </c:pt>
                <c:pt idx="5366">
                  <c:v>42989</c:v>
                </c:pt>
                <c:pt idx="5367">
                  <c:v>42990</c:v>
                </c:pt>
                <c:pt idx="5368">
                  <c:v>42991</c:v>
                </c:pt>
                <c:pt idx="5369">
                  <c:v>42992</c:v>
                </c:pt>
                <c:pt idx="5370">
                  <c:v>42993</c:v>
                </c:pt>
                <c:pt idx="5371">
                  <c:v>42994</c:v>
                </c:pt>
                <c:pt idx="5372">
                  <c:v>42995</c:v>
                </c:pt>
                <c:pt idx="5373">
                  <c:v>42996</c:v>
                </c:pt>
                <c:pt idx="5374">
                  <c:v>42997</c:v>
                </c:pt>
                <c:pt idx="5375">
                  <c:v>42998</c:v>
                </c:pt>
                <c:pt idx="5376">
                  <c:v>42999</c:v>
                </c:pt>
                <c:pt idx="5377">
                  <c:v>43000</c:v>
                </c:pt>
                <c:pt idx="5378">
                  <c:v>43001</c:v>
                </c:pt>
                <c:pt idx="5379">
                  <c:v>43002</c:v>
                </c:pt>
                <c:pt idx="5380">
                  <c:v>43003</c:v>
                </c:pt>
                <c:pt idx="5381">
                  <c:v>43004</c:v>
                </c:pt>
                <c:pt idx="5382">
                  <c:v>43005</c:v>
                </c:pt>
                <c:pt idx="5383">
                  <c:v>43006</c:v>
                </c:pt>
                <c:pt idx="5384">
                  <c:v>43007</c:v>
                </c:pt>
                <c:pt idx="5385">
                  <c:v>43008</c:v>
                </c:pt>
                <c:pt idx="5386">
                  <c:v>43009</c:v>
                </c:pt>
                <c:pt idx="5387">
                  <c:v>43010</c:v>
                </c:pt>
                <c:pt idx="5388">
                  <c:v>43011</c:v>
                </c:pt>
                <c:pt idx="5389">
                  <c:v>43012</c:v>
                </c:pt>
                <c:pt idx="5390">
                  <c:v>43013</c:v>
                </c:pt>
                <c:pt idx="5391">
                  <c:v>43014</c:v>
                </c:pt>
                <c:pt idx="5392">
                  <c:v>43015</c:v>
                </c:pt>
                <c:pt idx="5393">
                  <c:v>43016</c:v>
                </c:pt>
                <c:pt idx="5394">
                  <c:v>43017</c:v>
                </c:pt>
                <c:pt idx="5395">
                  <c:v>43018</c:v>
                </c:pt>
                <c:pt idx="5396">
                  <c:v>43019</c:v>
                </c:pt>
                <c:pt idx="5397">
                  <c:v>43020</c:v>
                </c:pt>
                <c:pt idx="5398">
                  <c:v>43021</c:v>
                </c:pt>
                <c:pt idx="5399">
                  <c:v>43022</c:v>
                </c:pt>
                <c:pt idx="5400">
                  <c:v>43023</c:v>
                </c:pt>
                <c:pt idx="5401">
                  <c:v>43024</c:v>
                </c:pt>
                <c:pt idx="5402">
                  <c:v>43025</c:v>
                </c:pt>
                <c:pt idx="5403">
                  <c:v>43026</c:v>
                </c:pt>
                <c:pt idx="5404">
                  <c:v>43027</c:v>
                </c:pt>
                <c:pt idx="5405">
                  <c:v>43028</c:v>
                </c:pt>
                <c:pt idx="5406">
                  <c:v>43029</c:v>
                </c:pt>
                <c:pt idx="5407">
                  <c:v>43030</c:v>
                </c:pt>
                <c:pt idx="5408">
                  <c:v>43031</c:v>
                </c:pt>
                <c:pt idx="5409">
                  <c:v>43032</c:v>
                </c:pt>
                <c:pt idx="5410">
                  <c:v>43033</c:v>
                </c:pt>
                <c:pt idx="5411">
                  <c:v>43034</c:v>
                </c:pt>
                <c:pt idx="5412">
                  <c:v>43035</c:v>
                </c:pt>
                <c:pt idx="5413">
                  <c:v>43036</c:v>
                </c:pt>
                <c:pt idx="5414">
                  <c:v>43037</c:v>
                </c:pt>
                <c:pt idx="5415">
                  <c:v>43038</c:v>
                </c:pt>
                <c:pt idx="5416">
                  <c:v>43039</c:v>
                </c:pt>
                <c:pt idx="5417">
                  <c:v>43040</c:v>
                </c:pt>
                <c:pt idx="5418">
                  <c:v>43041</c:v>
                </c:pt>
                <c:pt idx="5419">
                  <c:v>43042</c:v>
                </c:pt>
                <c:pt idx="5420">
                  <c:v>43043</c:v>
                </c:pt>
                <c:pt idx="5421">
                  <c:v>43044</c:v>
                </c:pt>
                <c:pt idx="5422">
                  <c:v>43045</c:v>
                </c:pt>
                <c:pt idx="5423">
                  <c:v>43046</c:v>
                </c:pt>
                <c:pt idx="5424">
                  <c:v>43047</c:v>
                </c:pt>
                <c:pt idx="5425">
                  <c:v>43048</c:v>
                </c:pt>
                <c:pt idx="5426">
                  <c:v>43049</c:v>
                </c:pt>
                <c:pt idx="5427">
                  <c:v>43050</c:v>
                </c:pt>
                <c:pt idx="5428">
                  <c:v>43051</c:v>
                </c:pt>
                <c:pt idx="5429">
                  <c:v>43052</c:v>
                </c:pt>
                <c:pt idx="5430">
                  <c:v>43053</c:v>
                </c:pt>
                <c:pt idx="5431">
                  <c:v>43054</c:v>
                </c:pt>
                <c:pt idx="5432">
                  <c:v>43055</c:v>
                </c:pt>
                <c:pt idx="5433">
                  <c:v>43056</c:v>
                </c:pt>
                <c:pt idx="5434">
                  <c:v>43057</c:v>
                </c:pt>
                <c:pt idx="5435">
                  <c:v>43058</c:v>
                </c:pt>
                <c:pt idx="5436">
                  <c:v>43059</c:v>
                </c:pt>
                <c:pt idx="5437">
                  <c:v>43060</c:v>
                </c:pt>
                <c:pt idx="5438">
                  <c:v>43061</c:v>
                </c:pt>
                <c:pt idx="5439">
                  <c:v>43062</c:v>
                </c:pt>
                <c:pt idx="5440">
                  <c:v>43063</c:v>
                </c:pt>
                <c:pt idx="5441">
                  <c:v>43064</c:v>
                </c:pt>
                <c:pt idx="5442">
                  <c:v>43065</c:v>
                </c:pt>
                <c:pt idx="5443">
                  <c:v>43066</c:v>
                </c:pt>
                <c:pt idx="5444">
                  <c:v>43067</c:v>
                </c:pt>
                <c:pt idx="5445">
                  <c:v>43068</c:v>
                </c:pt>
                <c:pt idx="5446">
                  <c:v>43069</c:v>
                </c:pt>
                <c:pt idx="5447">
                  <c:v>43070</c:v>
                </c:pt>
                <c:pt idx="5448">
                  <c:v>43071</c:v>
                </c:pt>
                <c:pt idx="5449">
                  <c:v>43072</c:v>
                </c:pt>
                <c:pt idx="5450">
                  <c:v>43073</c:v>
                </c:pt>
                <c:pt idx="5451">
                  <c:v>43074</c:v>
                </c:pt>
                <c:pt idx="5452">
                  <c:v>43075</c:v>
                </c:pt>
                <c:pt idx="5453">
                  <c:v>43076</c:v>
                </c:pt>
                <c:pt idx="5454">
                  <c:v>43077</c:v>
                </c:pt>
                <c:pt idx="5455">
                  <c:v>43078</c:v>
                </c:pt>
                <c:pt idx="5456">
                  <c:v>43079</c:v>
                </c:pt>
                <c:pt idx="5457">
                  <c:v>43080</c:v>
                </c:pt>
                <c:pt idx="5458">
                  <c:v>43081</c:v>
                </c:pt>
                <c:pt idx="5459">
                  <c:v>43082</c:v>
                </c:pt>
                <c:pt idx="5460">
                  <c:v>43083</c:v>
                </c:pt>
                <c:pt idx="5461">
                  <c:v>43084</c:v>
                </c:pt>
                <c:pt idx="5462">
                  <c:v>43085</c:v>
                </c:pt>
                <c:pt idx="5463">
                  <c:v>43086</c:v>
                </c:pt>
                <c:pt idx="5464">
                  <c:v>43087</c:v>
                </c:pt>
                <c:pt idx="5465">
                  <c:v>43088</c:v>
                </c:pt>
                <c:pt idx="5466">
                  <c:v>43089</c:v>
                </c:pt>
                <c:pt idx="5467">
                  <c:v>43090</c:v>
                </c:pt>
                <c:pt idx="5468">
                  <c:v>43091</c:v>
                </c:pt>
                <c:pt idx="5469">
                  <c:v>43092</c:v>
                </c:pt>
                <c:pt idx="5470">
                  <c:v>43093</c:v>
                </c:pt>
                <c:pt idx="5471">
                  <c:v>43094</c:v>
                </c:pt>
                <c:pt idx="5472">
                  <c:v>43095</c:v>
                </c:pt>
                <c:pt idx="5473">
                  <c:v>43096</c:v>
                </c:pt>
                <c:pt idx="5474">
                  <c:v>43097</c:v>
                </c:pt>
                <c:pt idx="5475">
                  <c:v>43098</c:v>
                </c:pt>
                <c:pt idx="5476">
                  <c:v>43099</c:v>
                </c:pt>
                <c:pt idx="5477">
                  <c:v>43100</c:v>
                </c:pt>
                <c:pt idx="5478">
                  <c:v>43101</c:v>
                </c:pt>
                <c:pt idx="5479">
                  <c:v>43102</c:v>
                </c:pt>
                <c:pt idx="5480">
                  <c:v>43103</c:v>
                </c:pt>
                <c:pt idx="5481">
                  <c:v>43104</c:v>
                </c:pt>
                <c:pt idx="5482">
                  <c:v>43105</c:v>
                </c:pt>
                <c:pt idx="5483">
                  <c:v>43106</c:v>
                </c:pt>
                <c:pt idx="5484">
                  <c:v>43107</c:v>
                </c:pt>
                <c:pt idx="5485">
                  <c:v>43108</c:v>
                </c:pt>
                <c:pt idx="5486">
                  <c:v>43109</c:v>
                </c:pt>
                <c:pt idx="5487">
                  <c:v>43110</c:v>
                </c:pt>
                <c:pt idx="5488">
                  <c:v>43111</c:v>
                </c:pt>
                <c:pt idx="5489">
                  <c:v>43112</c:v>
                </c:pt>
                <c:pt idx="5490">
                  <c:v>43113</c:v>
                </c:pt>
                <c:pt idx="5491">
                  <c:v>43114</c:v>
                </c:pt>
                <c:pt idx="5492">
                  <c:v>43115</c:v>
                </c:pt>
                <c:pt idx="5493">
                  <c:v>43116</c:v>
                </c:pt>
                <c:pt idx="5494">
                  <c:v>43117</c:v>
                </c:pt>
                <c:pt idx="5495">
                  <c:v>43118</c:v>
                </c:pt>
                <c:pt idx="5496">
                  <c:v>43119</c:v>
                </c:pt>
                <c:pt idx="5497">
                  <c:v>43120</c:v>
                </c:pt>
                <c:pt idx="5498">
                  <c:v>43121</c:v>
                </c:pt>
                <c:pt idx="5499">
                  <c:v>43122</c:v>
                </c:pt>
                <c:pt idx="5500">
                  <c:v>43123</c:v>
                </c:pt>
                <c:pt idx="5501">
                  <c:v>43124</c:v>
                </c:pt>
                <c:pt idx="5502">
                  <c:v>43125</c:v>
                </c:pt>
                <c:pt idx="5503">
                  <c:v>43126</c:v>
                </c:pt>
                <c:pt idx="5504">
                  <c:v>43127</c:v>
                </c:pt>
                <c:pt idx="5505">
                  <c:v>43128</c:v>
                </c:pt>
                <c:pt idx="5506">
                  <c:v>43129</c:v>
                </c:pt>
                <c:pt idx="5507">
                  <c:v>43130</c:v>
                </c:pt>
                <c:pt idx="5508">
                  <c:v>43131</c:v>
                </c:pt>
                <c:pt idx="5509">
                  <c:v>43132</c:v>
                </c:pt>
                <c:pt idx="5510">
                  <c:v>43133</c:v>
                </c:pt>
                <c:pt idx="5511">
                  <c:v>43134</c:v>
                </c:pt>
                <c:pt idx="5512">
                  <c:v>43135</c:v>
                </c:pt>
                <c:pt idx="5513">
                  <c:v>43136</c:v>
                </c:pt>
                <c:pt idx="5514">
                  <c:v>43137</c:v>
                </c:pt>
                <c:pt idx="5515">
                  <c:v>43138</c:v>
                </c:pt>
                <c:pt idx="5516">
                  <c:v>43139</c:v>
                </c:pt>
                <c:pt idx="5517">
                  <c:v>43140</c:v>
                </c:pt>
                <c:pt idx="5518">
                  <c:v>43141</c:v>
                </c:pt>
                <c:pt idx="5519">
                  <c:v>43142</c:v>
                </c:pt>
                <c:pt idx="5520">
                  <c:v>43143</c:v>
                </c:pt>
                <c:pt idx="5521">
                  <c:v>43144</c:v>
                </c:pt>
                <c:pt idx="5522">
                  <c:v>43145</c:v>
                </c:pt>
                <c:pt idx="5523">
                  <c:v>43146</c:v>
                </c:pt>
                <c:pt idx="5524">
                  <c:v>43147</c:v>
                </c:pt>
                <c:pt idx="5525">
                  <c:v>43148</c:v>
                </c:pt>
                <c:pt idx="5526">
                  <c:v>43149</c:v>
                </c:pt>
                <c:pt idx="5527">
                  <c:v>43150</c:v>
                </c:pt>
                <c:pt idx="5528">
                  <c:v>43151</c:v>
                </c:pt>
                <c:pt idx="5529">
                  <c:v>43152</c:v>
                </c:pt>
                <c:pt idx="5530">
                  <c:v>43153</c:v>
                </c:pt>
                <c:pt idx="5531">
                  <c:v>43154</c:v>
                </c:pt>
                <c:pt idx="5532">
                  <c:v>43155</c:v>
                </c:pt>
                <c:pt idx="5533">
                  <c:v>43156</c:v>
                </c:pt>
                <c:pt idx="5534">
                  <c:v>43157</c:v>
                </c:pt>
                <c:pt idx="5535">
                  <c:v>43158</c:v>
                </c:pt>
                <c:pt idx="5536">
                  <c:v>43159</c:v>
                </c:pt>
                <c:pt idx="5537">
                  <c:v>43160</c:v>
                </c:pt>
                <c:pt idx="5538">
                  <c:v>43161</c:v>
                </c:pt>
                <c:pt idx="5539">
                  <c:v>43162</c:v>
                </c:pt>
                <c:pt idx="5540">
                  <c:v>43163</c:v>
                </c:pt>
                <c:pt idx="5541">
                  <c:v>43164</c:v>
                </c:pt>
                <c:pt idx="5542">
                  <c:v>43165</c:v>
                </c:pt>
                <c:pt idx="5543">
                  <c:v>43166</c:v>
                </c:pt>
                <c:pt idx="5544">
                  <c:v>43167</c:v>
                </c:pt>
                <c:pt idx="5545">
                  <c:v>43168</c:v>
                </c:pt>
                <c:pt idx="5546">
                  <c:v>43169</c:v>
                </c:pt>
                <c:pt idx="5547">
                  <c:v>43170</c:v>
                </c:pt>
                <c:pt idx="5548">
                  <c:v>43171</c:v>
                </c:pt>
                <c:pt idx="5549">
                  <c:v>43172</c:v>
                </c:pt>
                <c:pt idx="5550">
                  <c:v>43173</c:v>
                </c:pt>
                <c:pt idx="5551">
                  <c:v>43174</c:v>
                </c:pt>
                <c:pt idx="5552">
                  <c:v>43175</c:v>
                </c:pt>
                <c:pt idx="5553">
                  <c:v>43176</c:v>
                </c:pt>
                <c:pt idx="5554">
                  <c:v>43177</c:v>
                </c:pt>
                <c:pt idx="5555">
                  <c:v>43178</c:v>
                </c:pt>
                <c:pt idx="5556">
                  <c:v>43179</c:v>
                </c:pt>
                <c:pt idx="5557">
                  <c:v>43180</c:v>
                </c:pt>
                <c:pt idx="5558">
                  <c:v>43181</c:v>
                </c:pt>
                <c:pt idx="5559">
                  <c:v>43182</c:v>
                </c:pt>
                <c:pt idx="5560">
                  <c:v>43183</c:v>
                </c:pt>
                <c:pt idx="5561">
                  <c:v>43184</c:v>
                </c:pt>
                <c:pt idx="5562">
                  <c:v>43185</c:v>
                </c:pt>
                <c:pt idx="5563">
                  <c:v>43186</c:v>
                </c:pt>
                <c:pt idx="5564">
                  <c:v>43187</c:v>
                </c:pt>
                <c:pt idx="5565">
                  <c:v>43188</c:v>
                </c:pt>
                <c:pt idx="5566">
                  <c:v>43189</c:v>
                </c:pt>
                <c:pt idx="5567">
                  <c:v>43190</c:v>
                </c:pt>
                <c:pt idx="5568">
                  <c:v>43191</c:v>
                </c:pt>
                <c:pt idx="5569">
                  <c:v>43192</c:v>
                </c:pt>
                <c:pt idx="5570">
                  <c:v>43193</c:v>
                </c:pt>
                <c:pt idx="5571">
                  <c:v>43194</c:v>
                </c:pt>
                <c:pt idx="5572">
                  <c:v>43195</c:v>
                </c:pt>
                <c:pt idx="5573">
                  <c:v>43196</c:v>
                </c:pt>
                <c:pt idx="5574">
                  <c:v>43197</c:v>
                </c:pt>
                <c:pt idx="5575">
                  <c:v>43198</c:v>
                </c:pt>
                <c:pt idx="5576">
                  <c:v>43199</c:v>
                </c:pt>
                <c:pt idx="5577">
                  <c:v>43200</c:v>
                </c:pt>
                <c:pt idx="5578">
                  <c:v>43201</c:v>
                </c:pt>
                <c:pt idx="5579">
                  <c:v>43202</c:v>
                </c:pt>
                <c:pt idx="5580">
                  <c:v>43203</c:v>
                </c:pt>
                <c:pt idx="5581">
                  <c:v>43204</c:v>
                </c:pt>
                <c:pt idx="5582">
                  <c:v>43205</c:v>
                </c:pt>
                <c:pt idx="5583">
                  <c:v>43206</c:v>
                </c:pt>
                <c:pt idx="5584">
                  <c:v>43207</c:v>
                </c:pt>
                <c:pt idx="5585">
                  <c:v>43208</c:v>
                </c:pt>
                <c:pt idx="5586">
                  <c:v>43209</c:v>
                </c:pt>
                <c:pt idx="5587">
                  <c:v>43210</c:v>
                </c:pt>
                <c:pt idx="5588">
                  <c:v>43211</c:v>
                </c:pt>
                <c:pt idx="5589">
                  <c:v>43212</c:v>
                </c:pt>
                <c:pt idx="5590">
                  <c:v>43213</c:v>
                </c:pt>
                <c:pt idx="5591">
                  <c:v>43214</c:v>
                </c:pt>
                <c:pt idx="5592">
                  <c:v>43215</c:v>
                </c:pt>
                <c:pt idx="5593">
                  <c:v>43216</c:v>
                </c:pt>
                <c:pt idx="5594">
                  <c:v>43217</c:v>
                </c:pt>
                <c:pt idx="5595">
                  <c:v>43218</c:v>
                </c:pt>
                <c:pt idx="5596">
                  <c:v>43219</c:v>
                </c:pt>
                <c:pt idx="5597">
                  <c:v>43220</c:v>
                </c:pt>
                <c:pt idx="5598">
                  <c:v>43221</c:v>
                </c:pt>
                <c:pt idx="5599">
                  <c:v>43222</c:v>
                </c:pt>
                <c:pt idx="5600">
                  <c:v>43223</c:v>
                </c:pt>
                <c:pt idx="5601">
                  <c:v>43224</c:v>
                </c:pt>
                <c:pt idx="5602">
                  <c:v>43225</c:v>
                </c:pt>
                <c:pt idx="5603">
                  <c:v>43226</c:v>
                </c:pt>
                <c:pt idx="5604">
                  <c:v>43227</c:v>
                </c:pt>
                <c:pt idx="5605">
                  <c:v>43228</c:v>
                </c:pt>
                <c:pt idx="5606">
                  <c:v>43229</c:v>
                </c:pt>
                <c:pt idx="5607">
                  <c:v>43230</c:v>
                </c:pt>
                <c:pt idx="5608">
                  <c:v>43231</c:v>
                </c:pt>
                <c:pt idx="5609">
                  <c:v>43232</c:v>
                </c:pt>
                <c:pt idx="5610">
                  <c:v>43233</c:v>
                </c:pt>
                <c:pt idx="5611">
                  <c:v>43234</c:v>
                </c:pt>
                <c:pt idx="5612">
                  <c:v>43235</c:v>
                </c:pt>
                <c:pt idx="5613">
                  <c:v>43236</c:v>
                </c:pt>
                <c:pt idx="5614">
                  <c:v>43237</c:v>
                </c:pt>
                <c:pt idx="5615">
                  <c:v>43238</c:v>
                </c:pt>
                <c:pt idx="5616">
                  <c:v>43239</c:v>
                </c:pt>
                <c:pt idx="5617">
                  <c:v>43240</c:v>
                </c:pt>
                <c:pt idx="5618">
                  <c:v>43241</c:v>
                </c:pt>
                <c:pt idx="5619">
                  <c:v>43242</c:v>
                </c:pt>
                <c:pt idx="5620">
                  <c:v>43243</c:v>
                </c:pt>
                <c:pt idx="5621">
                  <c:v>43244</c:v>
                </c:pt>
                <c:pt idx="5622">
                  <c:v>43245</c:v>
                </c:pt>
                <c:pt idx="5623">
                  <c:v>43246</c:v>
                </c:pt>
                <c:pt idx="5624">
                  <c:v>43247</c:v>
                </c:pt>
                <c:pt idx="5625">
                  <c:v>43248</c:v>
                </c:pt>
                <c:pt idx="5626">
                  <c:v>43249</c:v>
                </c:pt>
                <c:pt idx="5627">
                  <c:v>43250</c:v>
                </c:pt>
                <c:pt idx="5628">
                  <c:v>43251</c:v>
                </c:pt>
                <c:pt idx="5629">
                  <c:v>43252</c:v>
                </c:pt>
                <c:pt idx="5630">
                  <c:v>43253</c:v>
                </c:pt>
                <c:pt idx="5631">
                  <c:v>43254</c:v>
                </c:pt>
                <c:pt idx="5632">
                  <c:v>43255</c:v>
                </c:pt>
                <c:pt idx="5633">
                  <c:v>43256</c:v>
                </c:pt>
                <c:pt idx="5634">
                  <c:v>43257</c:v>
                </c:pt>
                <c:pt idx="5635">
                  <c:v>43258</c:v>
                </c:pt>
                <c:pt idx="5636">
                  <c:v>43259</c:v>
                </c:pt>
                <c:pt idx="5637">
                  <c:v>43260</c:v>
                </c:pt>
                <c:pt idx="5638">
                  <c:v>43261</c:v>
                </c:pt>
                <c:pt idx="5639">
                  <c:v>43262</c:v>
                </c:pt>
                <c:pt idx="5640">
                  <c:v>43263</c:v>
                </c:pt>
                <c:pt idx="5641">
                  <c:v>43264</c:v>
                </c:pt>
                <c:pt idx="5642">
                  <c:v>43265</c:v>
                </c:pt>
                <c:pt idx="5643">
                  <c:v>43266</c:v>
                </c:pt>
                <c:pt idx="5644">
                  <c:v>43267</c:v>
                </c:pt>
                <c:pt idx="5645">
                  <c:v>43268</c:v>
                </c:pt>
                <c:pt idx="5646">
                  <c:v>43269</c:v>
                </c:pt>
                <c:pt idx="5647">
                  <c:v>43270</c:v>
                </c:pt>
                <c:pt idx="5648">
                  <c:v>43271</c:v>
                </c:pt>
                <c:pt idx="5649">
                  <c:v>43272</c:v>
                </c:pt>
                <c:pt idx="5650">
                  <c:v>43273</c:v>
                </c:pt>
                <c:pt idx="5651">
                  <c:v>43274</c:v>
                </c:pt>
                <c:pt idx="5652">
                  <c:v>43275</c:v>
                </c:pt>
                <c:pt idx="5653">
                  <c:v>43276</c:v>
                </c:pt>
                <c:pt idx="5654">
                  <c:v>43277</c:v>
                </c:pt>
                <c:pt idx="5655">
                  <c:v>43278</c:v>
                </c:pt>
                <c:pt idx="5656">
                  <c:v>43279</c:v>
                </c:pt>
                <c:pt idx="5657">
                  <c:v>43280</c:v>
                </c:pt>
                <c:pt idx="5658">
                  <c:v>43281</c:v>
                </c:pt>
                <c:pt idx="5659">
                  <c:v>43282</c:v>
                </c:pt>
                <c:pt idx="5660">
                  <c:v>43283</c:v>
                </c:pt>
                <c:pt idx="5661">
                  <c:v>43284</c:v>
                </c:pt>
                <c:pt idx="5662">
                  <c:v>43285</c:v>
                </c:pt>
                <c:pt idx="5663">
                  <c:v>43286</c:v>
                </c:pt>
                <c:pt idx="5664">
                  <c:v>43287</c:v>
                </c:pt>
                <c:pt idx="5665">
                  <c:v>43288</c:v>
                </c:pt>
                <c:pt idx="5666">
                  <c:v>43289</c:v>
                </c:pt>
                <c:pt idx="5667">
                  <c:v>43290</c:v>
                </c:pt>
                <c:pt idx="5668">
                  <c:v>43291</c:v>
                </c:pt>
                <c:pt idx="5669">
                  <c:v>43292</c:v>
                </c:pt>
                <c:pt idx="5670">
                  <c:v>43293</c:v>
                </c:pt>
                <c:pt idx="5671">
                  <c:v>43294</c:v>
                </c:pt>
                <c:pt idx="5672">
                  <c:v>43295</c:v>
                </c:pt>
                <c:pt idx="5673">
                  <c:v>43296</c:v>
                </c:pt>
                <c:pt idx="5674">
                  <c:v>43297</c:v>
                </c:pt>
                <c:pt idx="5675">
                  <c:v>43298</c:v>
                </c:pt>
                <c:pt idx="5676">
                  <c:v>43299</c:v>
                </c:pt>
                <c:pt idx="5677">
                  <c:v>43300</c:v>
                </c:pt>
                <c:pt idx="5678">
                  <c:v>43301</c:v>
                </c:pt>
                <c:pt idx="5679">
                  <c:v>43302</c:v>
                </c:pt>
                <c:pt idx="5680">
                  <c:v>43303</c:v>
                </c:pt>
                <c:pt idx="5681">
                  <c:v>43304</c:v>
                </c:pt>
                <c:pt idx="5682">
                  <c:v>43305</c:v>
                </c:pt>
                <c:pt idx="5683">
                  <c:v>43306</c:v>
                </c:pt>
                <c:pt idx="5684">
                  <c:v>43307</c:v>
                </c:pt>
                <c:pt idx="5685">
                  <c:v>43308</c:v>
                </c:pt>
                <c:pt idx="5686">
                  <c:v>43309</c:v>
                </c:pt>
                <c:pt idx="5687">
                  <c:v>43310</c:v>
                </c:pt>
                <c:pt idx="5688">
                  <c:v>43311</c:v>
                </c:pt>
                <c:pt idx="5689">
                  <c:v>43312</c:v>
                </c:pt>
                <c:pt idx="5690">
                  <c:v>43313</c:v>
                </c:pt>
                <c:pt idx="5691">
                  <c:v>43314</c:v>
                </c:pt>
                <c:pt idx="5692">
                  <c:v>43315</c:v>
                </c:pt>
                <c:pt idx="5693">
                  <c:v>43316</c:v>
                </c:pt>
                <c:pt idx="5694">
                  <c:v>43317</c:v>
                </c:pt>
                <c:pt idx="5695">
                  <c:v>43318</c:v>
                </c:pt>
                <c:pt idx="5696">
                  <c:v>43319</c:v>
                </c:pt>
                <c:pt idx="5697">
                  <c:v>43320</c:v>
                </c:pt>
                <c:pt idx="5698">
                  <c:v>43321</c:v>
                </c:pt>
                <c:pt idx="5699">
                  <c:v>43322</c:v>
                </c:pt>
                <c:pt idx="5700">
                  <c:v>43323</c:v>
                </c:pt>
                <c:pt idx="5701">
                  <c:v>43324</c:v>
                </c:pt>
                <c:pt idx="5702">
                  <c:v>43325</c:v>
                </c:pt>
                <c:pt idx="5703">
                  <c:v>43326</c:v>
                </c:pt>
                <c:pt idx="5704">
                  <c:v>43327</c:v>
                </c:pt>
                <c:pt idx="5705">
                  <c:v>43328</c:v>
                </c:pt>
                <c:pt idx="5706">
                  <c:v>43329</c:v>
                </c:pt>
                <c:pt idx="5707">
                  <c:v>43330</c:v>
                </c:pt>
                <c:pt idx="5708">
                  <c:v>43331</c:v>
                </c:pt>
                <c:pt idx="5709">
                  <c:v>43332</c:v>
                </c:pt>
                <c:pt idx="5710">
                  <c:v>43333</c:v>
                </c:pt>
                <c:pt idx="5711">
                  <c:v>43334</c:v>
                </c:pt>
                <c:pt idx="5712">
                  <c:v>43335</c:v>
                </c:pt>
                <c:pt idx="5713">
                  <c:v>43336</c:v>
                </c:pt>
                <c:pt idx="5714">
                  <c:v>43337</c:v>
                </c:pt>
                <c:pt idx="5715">
                  <c:v>43338</c:v>
                </c:pt>
                <c:pt idx="5716">
                  <c:v>43339</c:v>
                </c:pt>
                <c:pt idx="5717">
                  <c:v>43340</c:v>
                </c:pt>
                <c:pt idx="5718">
                  <c:v>43341</c:v>
                </c:pt>
                <c:pt idx="5719">
                  <c:v>43342</c:v>
                </c:pt>
                <c:pt idx="5720">
                  <c:v>43343</c:v>
                </c:pt>
                <c:pt idx="5721">
                  <c:v>43344</c:v>
                </c:pt>
                <c:pt idx="5722">
                  <c:v>43345</c:v>
                </c:pt>
                <c:pt idx="5723">
                  <c:v>43346</c:v>
                </c:pt>
                <c:pt idx="5724">
                  <c:v>43347</c:v>
                </c:pt>
                <c:pt idx="5725">
                  <c:v>43348</c:v>
                </c:pt>
                <c:pt idx="5726">
                  <c:v>43349</c:v>
                </c:pt>
                <c:pt idx="5727">
                  <c:v>43350</c:v>
                </c:pt>
                <c:pt idx="5728">
                  <c:v>43351</c:v>
                </c:pt>
                <c:pt idx="5729">
                  <c:v>43352</c:v>
                </c:pt>
                <c:pt idx="5730">
                  <c:v>43353</c:v>
                </c:pt>
                <c:pt idx="5731">
                  <c:v>43354</c:v>
                </c:pt>
                <c:pt idx="5732">
                  <c:v>43355</c:v>
                </c:pt>
                <c:pt idx="5733">
                  <c:v>43356</c:v>
                </c:pt>
                <c:pt idx="5734">
                  <c:v>43357</c:v>
                </c:pt>
                <c:pt idx="5735">
                  <c:v>43358</c:v>
                </c:pt>
                <c:pt idx="5736">
                  <c:v>43359</c:v>
                </c:pt>
                <c:pt idx="5737">
                  <c:v>43360</c:v>
                </c:pt>
                <c:pt idx="5738">
                  <c:v>43361</c:v>
                </c:pt>
                <c:pt idx="5739">
                  <c:v>43362</c:v>
                </c:pt>
                <c:pt idx="5740">
                  <c:v>43363</c:v>
                </c:pt>
                <c:pt idx="5741">
                  <c:v>43364</c:v>
                </c:pt>
                <c:pt idx="5742">
                  <c:v>43365</c:v>
                </c:pt>
                <c:pt idx="5743">
                  <c:v>43366</c:v>
                </c:pt>
                <c:pt idx="5744">
                  <c:v>43367</c:v>
                </c:pt>
                <c:pt idx="5745">
                  <c:v>43368</c:v>
                </c:pt>
                <c:pt idx="5746">
                  <c:v>43369</c:v>
                </c:pt>
                <c:pt idx="5747">
                  <c:v>43370</c:v>
                </c:pt>
                <c:pt idx="5748">
                  <c:v>43371</c:v>
                </c:pt>
                <c:pt idx="5749">
                  <c:v>43372</c:v>
                </c:pt>
                <c:pt idx="5750">
                  <c:v>43373</c:v>
                </c:pt>
                <c:pt idx="5751">
                  <c:v>43374</c:v>
                </c:pt>
                <c:pt idx="5752">
                  <c:v>43375</c:v>
                </c:pt>
                <c:pt idx="5753">
                  <c:v>43376</c:v>
                </c:pt>
                <c:pt idx="5754">
                  <c:v>43377</c:v>
                </c:pt>
                <c:pt idx="5755">
                  <c:v>43378</c:v>
                </c:pt>
                <c:pt idx="5756">
                  <c:v>43379</c:v>
                </c:pt>
                <c:pt idx="5757">
                  <c:v>43380</c:v>
                </c:pt>
                <c:pt idx="5758">
                  <c:v>43381</c:v>
                </c:pt>
                <c:pt idx="5759">
                  <c:v>43382</c:v>
                </c:pt>
                <c:pt idx="5760">
                  <c:v>43383</c:v>
                </c:pt>
                <c:pt idx="5761">
                  <c:v>43384</c:v>
                </c:pt>
                <c:pt idx="5762">
                  <c:v>43385</c:v>
                </c:pt>
                <c:pt idx="5763">
                  <c:v>43386</c:v>
                </c:pt>
                <c:pt idx="5764">
                  <c:v>43387</c:v>
                </c:pt>
                <c:pt idx="5765">
                  <c:v>43388</c:v>
                </c:pt>
                <c:pt idx="5766">
                  <c:v>43389</c:v>
                </c:pt>
                <c:pt idx="5767">
                  <c:v>43390</c:v>
                </c:pt>
                <c:pt idx="5768">
                  <c:v>43391</c:v>
                </c:pt>
                <c:pt idx="5769">
                  <c:v>43392</c:v>
                </c:pt>
                <c:pt idx="5770">
                  <c:v>43393</c:v>
                </c:pt>
                <c:pt idx="5771">
                  <c:v>43394</c:v>
                </c:pt>
                <c:pt idx="5772">
                  <c:v>43395</c:v>
                </c:pt>
                <c:pt idx="5773">
                  <c:v>43396</c:v>
                </c:pt>
                <c:pt idx="5774">
                  <c:v>43397</c:v>
                </c:pt>
                <c:pt idx="5775">
                  <c:v>43398</c:v>
                </c:pt>
                <c:pt idx="5776">
                  <c:v>43399</c:v>
                </c:pt>
                <c:pt idx="5777">
                  <c:v>43400</c:v>
                </c:pt>
                <c:pt idx="5778">
                  <c:v>43401</c:v>
                </c:pt>
                <c:pt idx="5779">
                  <c:v>43402</c:v>
                </c:pt>
                <c:pt idx="5780">
                  <c:v>43403</c:v>
                </c:pt>
                <c:pt idx="5781">
                  <c:v>43404</c:v>
                </c:pt>
                <c:pt idx="5782">
                  <c:v>43405</c:v>
                </c:pt>
                <c:pt idx="5783">
                  <c:v>43406</c:v>
                </c:pt>
                <c:pt idx="5784">
                  <c:v>43407</c:v>
                </c:pt>
                <c:pt idx="5785">
                  <c:v>43408</c:v>
                </c:pt>
                <c:pt idx="5786">
                  <c:v>43409</c:v>
                </c:pt>
                <c:pt idx="5787">
                  <c:v>43410</c:v>
                </c:pt>
                <c:pt idx="5788">
                  <c:v>43411</c:v>
                </c:pt>
                <c:pt idx="5789">
                  <c:v>43412</c:v>
                </c:pt>
                <c:pt idx="5790">
                  <c:v>43413</c:v>
                </c:pt>
                <c:pt idx="5791">
                  <c:v>43414</c:v>
                </c:pt>
                <c:pt idx="5792">
                  <c:v>43415</c:v>
                </c:pt>
                <c:pt idx="5793">
                  <c:v>43416</c:v>
                </c:pt>
                <c:pt idx="5794">
                  <c:v>43417</c:v>
                </c:pt>
                <c:pt idx="5795">
                  <c:v>43418</c:v>
                </c:pt>
                <c:pt idx="5796">
                  <c:v>43419</c:v>
                </c:pt>
                <c:pt idx="5797">
                  <c:v>43420</c:v>
                </c:pt>
                <c:pt idx="5798">
                  <c:v>43421</c:v>
                </c:pt>
                <c:pt idx="5799">
                  <c:v>43422</c:v>
                </c:pt>
                <c:pt idx="5800">
                  <c:v>43423</c:v>
                </c:pt>
                <c:pt idx="5801">
                  <c:v>43424</c:v>
                </c:pt>
                <c:pt idx="5802">
                  <c:v>43425</c:v>
                </c:pt>
                <c:pt idx="5803">
                  <c:v>43426</c:v>
                </c:pt>
                <c:pt idx="5804">
                  <c:v>43427</c:v>
                </c:pt>
                <c:pt idx="5805">
                  <c:v>43428</c:v>
                </c:pt>
                <c:pt idx="5806">
                  <c:v>43429</c:v>
                </c:pt>
                <c:pt idx="5807">
                  <c:v>43430</c:v>
                </c:pt>
                <c:pt idx="5808">
                  <c:v>43431</c:v>
                </c:pt>
                <c:pt idx="5809">
                  <c:v>43432</c:v>
                </c:pt>
                <c:pt idx="5810">
                  <c:v>43433</c:v>
                </c:pt>
                <c:pt idx="5811">
                  <c:v>43434</c:v>
                </c:pt>
                <c:pt idx="5812">
                  <c:v>43435</c:v>
                </c:pt>
                <c:pt idx="5813">
                  <c:v>43436</c:v>
                </c:pt>
                <c:pt idx="5814">
                  <c:v>43437</c:v>
                </c:pt>
                <c:pt idx="5815">
                  <c:v>43438</c:v>
                </c:pt>
                <c:pt idx="5816">
                  <c:v>43439</c:v>
                </c:pt>
                <c:pt idx="5817">
                  <c:v>43440</c:v>
                </c:pt>
                <c:pt idx="5818">
                  <c:v>43441</c:v>
                </c:pt>
                <c:pt idx="5819">
                  <c:v>43442</c:v>
                </c:pt>
                <c:pt idx="5820">
                  <c:v>43443</c:v>
                </c:pt>
                <c:pt idx="5821">
                  <c:v>43444</c:v>
                </c:pt>
                <c:pt idx="5822">
                  <c:v>43445</c:v>
                </c:pt>
                <c:pt idx="5823">
                  <c:v>43446</c:v>
                </c:pt>
                <c:pt idx="5824">
                  <c:v>43447</c:v>
                </c:pt>
                <c:pt idx="5825">
                  <c:v>43448</c:v>
                </c:pt>
                <c:pt idx="5826">
                  <c:v>43449</c:v>
                </c:pt>
                <c:pt idx="5827">
                  <c:v>43450</c:v>
                </c:pt>
                <c:pt idx="5828">
                  <c:v>43451</c:v>
                </c:pt>
                <c:pt idx="5829">
                  <c:v>43452</c:v>
                </c:pt>
                <c:pt idx="5830">
                  <c:v>43453</c:v>
                </c:pt>
                <c:pt idx="5831">
                  <c:v>43454</c:v>
                </c:pt>
                <c:pt idx="5832">
                  <c:v>43455</c:v>
                </c:pt>
                <c:pt idx="5833">
                  <c:v>43456</c:v>
                </c:pt>
                <c:pt idx="5834">
                  <c:v>43457</c:v>
                </c:pt>
                <c:pt idx="5835">
                  <c:v>43458</c:v>
                </c:pt>
                <c:pt idx="5836">
                  <c:v>43459</c:v>
                </c:pt>
                <c:pt idx="5837">
                  <c:v>43460</c:v>
                </c:pt>
                <c:pt idx="5838">
                  <c:v>43461</c:v>
                </c:pt>
                <c:pt idx="5839">
                  <c:v>43462</c:v>
                </c:pt>
                <c:pt idx="5840">
                  <c:v>43463</c:v>
                </c:pt>
                <c:pt idx="5841">
                  <c:v>43464</c:v>
                </c:pt>
                <c:pt idx="5842">
                  <c:v>43465</c:v>
                </c:pt>
                <c:pt idx="5843">
                  <c:v>43466</c:v>
                </c:pt>
                <c:pt idx="5844">
                  <c:v>43467</c:v>
                </c:pt>
                <c:pt idx="5845">
                  <c:v>43468</c:v>
                </c:pt>
                <c:pt idx="5846">
                  <c:v>43469</c:v>
                </c:pt>
                <c:pt idx="5847">
                  <c:v>43470</c:v>
                </c:pt>
                <c:pt idx="5848">
                  <c:v>43471</c:v>
                </c:pt>
                <c:pt idx="5849">
                  <c:v>43472</c:v>
                </c:pt>
                <c:pt idx="5850">
                  <c:v>43473</c:v>
                </c:pt>
                <c:pt idx="5851">
                  <c:v>43474</c:v>
                </c:pt>
                <c:pt idx="5852">
                  <c:v>43475</c:v>
                </c:pt>
                <c:pt idx="5853">
                  <c:v>43476</c:v>
                </c:pt>
                <c:pt idx="5854">
                  <c:v>43477</c:v>
                </c:pt>
                <c:pt idx="5855">
                  <c:v>43478</c:v>
                </c:pt>
                <c:pt idx="5856">
                  <c:v>43479</c:v>
                </c:pt>
                <c:pt idx="5857">
                  <c:v>43480</c:v>
                </c:pt>
                <c:pt idx="5858">
                  <c:v>43481</c:v>
                </c:pt>
                <c:pt idx="5859">
                  <c:v>43482</c:v>
                </c:pt>
                <c:pt idx="5860">
                  <c:v>43483</c:v>
                </c:pt>
                <c:pt idx="5861">
                  <c:v>43484</c:v>
                </c:pt>
                <c:pt idx="5862">
                  <c:v>43485</c:v>
                </c:pt>
                <c:pt idx="5863">
                  <c:v>43486</c:v>
                </c:pt>
                <c:pt idx="5864">
                  <c:v>43487</c:v>
                </c:pt>
                <c:pt idx="5865">
                  <c:v>43488</c:v>
                </c:pt>
                <c:pt idx="5866">
                  <c:v>43489</c:v>
                </c:pt>
                <c:pt idx="5867">
                  <c:v>43490</c:v>
                </c:pt>
                <c:pt idx="5868">
                  <c:v>43491</c:v>
                </c:pt>
                <c:pt idx="5869">
                  <c:v>43492</c:v>
                </c:pt>
                <c:pt idx="5870">
                  <c:v>43493</c:v>
                </c:pt>
                <c:pt idx="5871">
                  <c:v>43494</c:v>
                </c:pt>
                <c:pt idx="5872">
                  <c:v>43495</c:v>
                </c:pt>
                <c:pt idx="5873">
                  <c:v>43496</c:v>
                </c:pt>
                <c:pt idx="5874">
                  <c:v>43497</c:v>
                </c:pt>
                <c:pt idx="5875">
                  <c:v>43498</c:v>
                </c:pt>
                <c:pt idx="5876">
                  <c:v>43499</c:v>
                </c:pt>
                <c:pt idx="5877">
                  <c:v>43500</c:v>
                </c:pt>
                <c:pt idx="5878">
                  <c:v>43501</c:v>
                </c:pt>
                <c:pt idx="5879">
                  <c:v>43502</c:v>
                </c:pt>
                <c:pt idx="5880">
                  <c:v>43503</c:v>
                </c:pt>
                <c:pt idx="5881">
                  <c:v>43504</c:v>
                </c:pt>
                <c:pt idx="5882">
                  <c:v>43505</c:v>
                </c:pt>
                <c:pt idx="5883">
                  <c:v>43506</c:v>
                </c:pt>
                <c:pt idx="5884">
                  <c:v>43507</c:v>
                </c:pt>
                <c:pt idx="5885">
                  <c:v>43508</c:v>
                </c:pt>
                <c:pt idx="5886">
                  <c:v>43509</c:v>
                </c:pt>
                <c:pt idx="5887">
                  <c:v>43510</c:v>
                </c:pt>
                <c:pt idx="5888">
                  <c:v>43511</c:v>
                </c:pt>
                <c:pt idx="5889">
                  <c:v>43512</c:v>
                </c:pt>
                <c:pt idx="5890">
                  <c:v>43513</c:v>
                </c:pt>
                <c:pt idx="5891">
                  <c:v>43514</c:v>
                </c:pt>
                <c:pt idx="5892">
                  <c:v>43515</c:v>
                </c:pt>
                <c:pt idx="5893">
                  <c:v>43516</c:v>
                </c:pt>
                <c:pt idx="5894">
                  <c:v>43517</c:v>
                </c:pt>
                <c:pt idx="5895">
                  <c:v>43518</c:v>
                </c:pt>
                <c:pt idx="5896">
                  <c:v>43519</c:v>
                </c:pt>
                <c:pt idx="5897">
                  <c:v>43520</c:v>
                </c:pt>
                <c:pt idx="5898">
                  <c:v>43521</c:v>
                </c:pt>
                <c:pt idx="5899">
                  <c:v>43522</c:v>
                </c:pt>
                <c:pt idx="5900">
                  <c:v>43523</c:v>
                </c:pt>
                <c:pt idx="5901">
                  <c:v>43524</c:v>
                </c:pt>
                <c:pt idx="5902">
                  <c:v>43525</c:v>
                </c:pt>
                <c:pt idx="5903">
                  <c:v>43526</c:v>
                </c:pt>
                <c:pt idx="5904">
                  <c:v>43527</c:v>
                </c:pt>
                <c:pt idx="5905">
                  <c:v>43528</c:v>
                </c:pt>
                <c:pt idx="5906">
                  <c:v>43529</c:v>
                </c:pt>
                <c:pt idx="5907">
                  <c:v>43530</c:v>
                </c:pt>
                <c:pt idx="5908">
                  <c:v>43531</c:v>
                </c:pt>
                <c:pt idx="5909">
                  <c:v>43532</c:v>
                </c:pt>
                <c:pt idx="5910">
                  <c:v>43533</c:v>
                </c:pt>
                <c:pt idx="5911">
                  <c:v>43534</c:v>
                </c:pt>
                <c:pt idx="5912">
                  <c:v>43535</c:v>
                </c:pt>
                <c:pt idx="5913">
                  <c:v>43536</c:v>
                </c:pt>
                <c:pt idx="5914">
                  <c:v>43537</c:v>
                </c:pt>
                <c:pt idx="5915">
                  <c:v>43538</c:v>
                </c:pt>
                <c:pt idx="5916">
                  <c:v>43539</c:v>
                </c:pt>
                <c:pt idx="5917">
                  <c:v>43540</c:v>
                </c:pt>
                <c:pt idx="5918">
                  <c:v>43541</c:v>
                </c:pt>
                <c:pt idx="5919">
                  <c:v>43542</c:v>
                </c:pt>
                <c:pt idx="5920">
                  <c:v>43543</c:v>
                </c:pt>
                <c:pt idx="5921">
                  <c:v>43544</c:v>
                </c:pt>
                <c:pt idx="5922">
                  <c:v>43545</c:v>
                </c:pt>
                <c:pt idx="5923">
                  <c:v>43546</c:v>
                </c:pt>
                <c:pt idx="5924">
                  <c:v>43547</c:v>
                </c:pt>
                <c:pt idx="5925">
                  <c:v>43548</c:v>
                </c:pt>
                <c:pt idx="5926">
                  <c:v>43549</c:v>
                </c:pt>
                <c:pt idx="5927">
                  <c:v>43550</c:v>
                </c:pt>
                <c:pt idx="5928">
                  <c:v>43551</c:v>
                </c:pt>
                <c:pt idx="5929">
                  <c:v>43552</c:v>
                </c:pt>
                <c:pt idx="5930">
                  <c:v>43553</c:v>
                </c:pt>
                <c:pt idx="5931">
                  <c:v>43554</c:v>
                </c:pt>
                <c:pt idx="5932">
                  <c:v>43555</c:v>
                </c:pt>
                <c:pt idx="5933">
                  <c:v>43556</c:v>
                </c:pt>
                <c:pt idx="5934">
                  <c:v>43557</c:v>
                </c:pt>
                <c:pt idx="5935">
                  <c:v>43558</c:v>
                </c:pt>
                <c:pt idx="5936">
                  <c:v>43559</c:v>
                </c:pt>
                <c:pt idx="5937">
                  <c:v>43560</c:v>
                </c:pt>
                <c:pt idx="5938">
                  <c:v>43561</c:v>
                </c:pt>
                <c:pt idx="5939">
                  <c:v>43562</c:v>
                </c:pt>
                <c:pt idx="5940">
                  <c:v>43563</c:v>
                </c:pt>
                <c:pt idx="5941">
                  <c:v>43564</c:v>
                </c:pt>
                <c:pt idx="5942">
                  <c:v>43565</c:v>
                </c:pt>
                <c:pt idx="5943">
                  <c:v>43566</c:v>
                </c:pt>
                <c:pt idx="5944">
                  <c:v>43567</c:v>
                </c:pt>
                <c:pt idx="5945">
                  <c:v>43568</c:v>
                </c:pt>
                <c:pt idx="5946">
                  <c:v>43569</c:v>
                </c:pt>
                <c:pt idx="5947">
                  <c:v>43570</c:v>
                </c:pt>
                <c:pt idx="5948">
                  <c:v>43571</c:v>
                </c:pt>
                <c:pt idx="5949">
                  <c:v>43572</c:v>
                </c:pt>
                <c:pt idx="5950">
                  <c:v>43573</c:v>
                </c:pt>
                <c:pt idx="5951">
                  <c:v>43574</c:v>
                </c:pt>
                <c:pt idx="5952">
                  <c:v>43575</c:v>
                </c:pt>
                <c:pt idx="5953">
                  <c:v>43576</c:v>
                </c:pt>
                <c:pt idx="5954">
                  <c:v>43577</c:v>
                </c:pt>
                <c:pt idx="5955">
                  <c:v>43578</c:v>
                </c:pt>
                <c:pt idx="5956">
                  <c:v>43579</c:v>
                </c:pt>
                <c:pt idx="5957">
                  <c:v>43580</c:v>
                </c:pt>
                <c:pt idx="5958">
                  <c:v>43581</c:v>
                </c:pt>
                <c:pt idx="5959">
                  <c:v>43582</c:v>
                </c:pt>
                <c:pt idx="5960">
                  <c:v>43583</c:v>
                </c:pt>
                <c:pt idx="5961">
                  <c:v>43584</c:v>
                </c:pt>
                <c:pt idx="5962">
                  <c:v>43585</c:v>
                </c:pt>
                <c:pt idx="5963">
                  <c:v>43586</c:v>
                </c:pt>
                <c:pt idx="5964">
                  <c:v>43587</c:v>
                </c:pt>
                <c:pt idx="5965">
                  <c:v>43588</c:v>
                </c:pt>
                <c:pt idx="5966">
                  <c:v>43589</c:v>
                </c:pt>
                <c:pt idx="5967">
                  <c:v>43590</c:v>
                </c:pt>
                <c:pt idx="5968">
                  <c:v>43591</c:v>
                </c:pt>
                <c:pt idx="5969">
                  <c:v>43592</c:v>
                </c:pt>
                <c:pt idx="5970">
                  <c:v>43593</c:v>
                </c:pt>
                <c:pt idx="5971">
                  <c:v>43594</c:v>
                </c:pt>
                <c:pt idx="5972">
                  <c:v>43595</c:v>
                </c:pt>
                <c:pt idx="5973">
                  <c:v>43596</c:v>
                </c:pt>
                <c:pt idx="5974">
                  <c:v>43597</c:v>
                </c:pt>
                <c:pt idx="5975">
                  <c:v>43598</c:v>
                </c:pt>
                <c:pt idx="5976">
                  <c:v>43599</c:v>
                </c:pt>
                <c:pt idx="5977">
                  <c:v>43600</c:v>
                </c:pt>
                <c:pt idx="5978">
                  <c:v>43601</c:v>
                </c:pt>
                <c:pt idx="5979">
                  <c:v>43602</c:v>
                </c:pt>
                <c:pt idx="5980">
                  <c:v>43603</c:v>
                </c:pt>
                <c:pt idx="5981">
                  <c:v>43604</c:v>
                </c:pt>
                <c:pt idx="5982">
                  <c:v>43605</c:v>
                </c:pt>
                <c:pt idx="5983">
                  <c:v>43606</c:v>
                </c:pt>
                <c:pt idx="5984">
                  <c:v>43607</c:v>
                </c:pt>
                <c:pt idx="5985">
                  <c:v>43608</c:v>
                </c:pt>
                <c:pt idx="5986">
                  <c:v>43609</c:v>
                </c:pt>
                <c:pt idx="5987">
                  <c:v>43610</c:v>
                </c:pt>
                <c:pt idx="5988">
                  <c:v>43611</c:v>
                </c:pt>
                <c:pt idx="5989">
                  <c:v>43612</c:v>
                </c:pt>
                <c:pt idx="5990">
                  <c:v>43613</c:v>
                </c:pt>
                <c:pt idx="5991">
                  <c:v>43614</c:v>
                </c:pt>
                <c:pt idx="5992">
                  <c:v>43615</c:v>
                </c:pt>
                <c:pt idx="5993">
                  <c:v>43616</c:v>
                </c:pt>
                <c:pt idx="5994">
                  <c:v>43617</c:v>
                </c:pt>
                <c:pt idx="5995">
                  <c:v>43618</c:v>
                </c:pt>
                <c:pt idx="5996">
                  <c:v>43619</c:v>
                </c:pt>
                <c:pt idx="5997">
                  <c:v>43620</c:v>
                </c:pt>
                <c:pt idx="5998">
                  <c:v>43621</c:v>
                </c:pt>
                <c:pt idx="5999">
                  <c:v>43622</c:v>
                </c:pt>
                <c:pt idx="6000">
                  <c:v>43623</c:v>
                </c:pt>
                <c:pt idx="6001">
                  <c:v>43624</c:v>
                </c:pt>
                <c:pt idx="6002">
                  <c:v>43625</c:v>
                </c:pt>
                <c:pt idx="6003">
                  <c:v>43626</c:v>
                </c:pt>
                <c:pt idx="6004">
                  <c:v>43627</c:v>
                </c:pt>
                <c:pt idx="6005">
                  <c:v>43628</c:v>
                </c:pt>
                <c:pt idx="6006">
                  <c:v>43629</c:v>
                </c:pt>
                <c:pt idx="6007">
                  <c:v>43630</c:v>
                </c:pt>
                <c:pt idx="6008">
                  <c:v>43631</c:v>
                </c:pt>
                <c:pt idx="6009">
                  <c:v>43632</c:v>
                </c:pt>
                <c:pt idx="6010">
                  <c:v>43633</c:v>
                </c:pt>
                <c:pt idx="6011">
                  <c:v>43634</c:v>
                </c:pt>
                <c:pt idx="6012">
                  <c:v>43635</c:v>
                </c:pt>
                <c:pt idx="6013">
                  <c:v>43636</c:v>
                </c:pt>
                <c:pt idx="6014">
                  <c:v>43637</c:v>
                </c:pt>
                <c:pt idx="6015">
                  <c:v>43638</c:v>
                </c:pt>
                <c:pt idx="6016">
                  <c:v>43639</c:v>
                </c:pt>
                <c:pt idx="6017">
                  <c:v>43640</c:v>
                </c:pt>
                <c:pt idx="6018">
                  <c:v>43641</c:v>
                </c:pt>
                <c:pt idx="6019">
                  <c:v>43642</c:v>
                </c:pt>
                <c:pt idx="6020">
                  <c:v>43643</c:v>
                </c:pt>
                <c:pt idx="6021">
                  <c:v>43644</c:v>
                </c:pt>
                <c:pt idx="6022">
                  <c:v>43645</c:v>
                </c:pt>
                <c:pt idx="6023">
                  <c:v>43646</c:v>
                </c:pt>
                <c:pt idx="6024">
                  <c:v>43647</c:v>
                </c:pt>
                <c:pt idx="6025">
                  <c:v>43648</c:v>
                </c:pt>
                <c:pt idx="6026">
                  <c:v>43649</c:v>
                </c:pt>
                <c:pt idx="6027">
                  <c:v>43650</c:v>
                </c:pt>
                <c:pt idx="6028">
                  <c:v>43651</c:v>
                </c:pt>
                <c:pt idx="6029">
                  <c:v>43652</c:v>
                </c:pt>
                <c:pt idx="6030">
                  <c:v>43653</c:v>
                </c:pt>
                <c:pt idx="6031">
                  <c:v>43654</c:v>
                </c:pt>
                <c:pt idx="6032">
                  <c:v>43655</c:v>
                </c:pt>
                <c:pt idx="6033">
                  <c:v>43656</c:v>
                </c:pt>
                <c:pt idx="6034">
                  <c:v>43657</c:v>
                </c:pt>
                <c:pt idx="6035">
                  <c:v>43658</c:v>
                </c:pt>
                <c:pt idx="6036">
                  <c:v>43659</c:v>
                </c:pt>
                <c:pt idx="6037">
                  <c:v>43660</c:v>
                </c:pt>
                <c:pt idx="6038">
                  <c:v>43661</c:v>
                </c:pt>
                <c:pt idx="6039">
                  <c:v>43662</c:v>
                </c:pt>
                <c:pt idx="6040">
                  <c:v>43663</c:v>
                </c:pt>
                <c:pt idx="6041">
                  <c:v>43664</c:v>
                </c:pt>
                <c:pt idx="6042">
                  <c:v>43665</c:v>
                </c:pt>
                <c:pt idx="6043">
                  <c:v>43666</c:v>
                </c:pt>
                <c:pt idx="6044">
                  <c:v>43667</c:v>
                </c:pt>
                <c:pt idx="6045">
                  <c:v>43668</c:v>
                </c:pt>
                <c:pt idx="6046">
                  <c:v>43669</c:v>
                </c:pt>
                <c:pt idx="6047">
                  <c:v>43670</c:v>
                </c:pt>
                <c:pt idx="6048">
                  <c:v>43671</c:v>
                </c:pt>
                <c:pt idx="6049">
                  <c:v>43672</c:v>
                </c:pt>
                <c:pt idx="6050">
                  <c:v>43673</c:v>
                </c:pt>
                <c:pt idx="6051">
                  <c:v>43674</c:v>
                </c:pt>
                <c:pt idx="6052">
                  <c:v>43675</c:v>
                </c:pt>
                <c:pt idx="6053">
                  <c:v>43676</c:v>
                </c:pt>
                <c:pt idx="6054">
                  <c:v>43677</c:v>
                </c:pt>
                <c:pt idx="6055">
                  <c:v>43678</c:v>
                </c:pt>
                <c:pt idx="6056">
                  <c:v>43679</c:v>
                </c:pt>
                <c:pt idx="6057">
                  <c:v>43680</c:v>
                </c:pt>
                <c:pt idx="6058">
                  <c:v>43681</c:v>
                </c:pt>
                <c:pt idx="6059">
                  <c:v>43682</c:v>
                </c:pt>
                <c:pt idx="6060">
                  <c:v>43683</c:v>
                </c:pt>
                <c:pt idx="6061">
                  <c:v>43684</c:v>
                </c:pt>
                <c:pt idx="6062">
                  <c:v>43685</c:v>
                </c:pt>
                <c:pt idx="6063">
                  <c:v>43686</c:v>
                </c:pt>
                <c:pt idx="6064">
                  <c:v>43687</c:v>
                </c:pt>
                <c:pt idx="6065">
                  <c:v>43688</c:v>
                </c:pt>
                <c:pt idx="6066">
                  <c:v>43689</c:v>
                </c:pt>
                <c:pt idx="6067">
                  <c:v>43690</c:v>
                </c:pt>
                <c:pt idx="6068">
                  <c:v>43691</c:v>
                </c:pt>
                <c:pt idx="6069">
                  <c:v>43692</c:v>
                </c:pt>
                <c:pt idx="6070">
                  <c:v>43693</c:v>
                </c:pt>
                <c:pt idx="6071">
                  <c:v>43694</c:v>
                </c:pt>
                <c:pt idx="6072">
                  <c:v>43695</c:v>
                </c:pt>
                <c:pt idx="6073">
                  <c:v>43696</c:v>
                </c:pt>
                <c:pt idx="6074">
                  <c:v>43697</c:v>
                </c:pt>
                <c:pt idx="6075">
                  <c:v>43698</c:v>
                </c:pt>
                <c:pt idx="6076">
                  <c:v>43699</c:v>
                </c:pt>
                <c:pt idx="6077">
                  <c:v>43700</c:v>
                </c:pt>
                <c:pt idx="6078">
                  <c:v>43701</c:v>
                </c:pt>
                <c:pt idx="6079">
                  <c:v>43702</c:v>
                </c:pt>
                <c:pt idx="6080">
                  <c:v>43703</c:v>
                </c:pt>
                <c:pt idx="6081">
                  <c:v>43704</c:v>
                </c:pt>
                <c:pt idx="6082">
                  <c:v>43705</c:v>
                </c:pt>
                <c:pt idx="6083">
                  <c:v>43706</c:v>
                </c:pt>
                <c:pt idx="6084">
                  <c:v>43707</c:v>
                </c:pt>
                <c:pt idx="6085">
                  <c:v>43708</c:v>
                </c:pt>
                <c:pt idx="6086">
                  <c:v>43709</c:v>
                </c:pt>
                <c:pt idx="6087">
                  <c:v>43710</c:v>
                </c:pt>
                <c:pt idx="6088">
                  <c:v>43711</c:v>
                </c:pt>
                <c:pt idx="6089">
                  <c:v>43712</c:v>
                </c:pt>
                <c:pt idx="6090">
                  <c:v>43713</c:v>
                </c:pt>
                <c:pt idx="6091">
                  <c:v>43714</c:v>
                </c:pt>
                <c:pt idx="6092">
                  <c:v>43715</c:v>
                </c:pt>
                <c:pt idx="6093">
                  <c:v>43716</c:v>
                </c:pt>
                <c:pt idx="6094">
                  <c:v>43717</c:v>
                </c:pt>
                <c:pt idx="6095">
                  <c:v>43718</c:v>
                </c:pt>
                <c:pt idx="6096">
                  <c:v>43719</c:v>
                </c:pt>
                <c:pt idx="6097">
                  <c:v>43720</c:v>
                </c:pt>
                <c:pt idx="6098">
                  <c:v>43721</c:v>
                </c:pt>
                <c:pt idx="6099">
                  <c:v>43722</c:v>
                </c:pt>
                <c:pt idx="6100">
                  <c:v>43723</c:v>
                </c:pt>
                <c:pt idx="6101">
                  <c:v>43724</c:v>
                </c:pt>
                <c:pt idx="6102">
                  <c:v>43725</c:v>
                </c:pt>
                <c:pt idx="6103">
                  <c:v>43726</c:v>
                </c:pt>
                <c:pt idx="6104">
                  <c:v>43727</c:v>
                </c:pt>
                <c:pt idx="6105">
                  <c:v>43728</c:v>
                </c:pt>
                <c:pt idx="6106">
                  <c:v>43729</c:v>
                </c:pt>
                <c:pt idx="6107">
                  <c:v>43730</c:v>
                </c:pt>
                <c:pt idx="6108">
                  <c:v>43731</c:v>
                </c:pt>
                <c:pt idx="6109">
                  <c:v>43732</c:v>
                </c:pt>
                <c:pt idx="6110">
                  <c:v>43733</c:v>
                </c:pt>
                <c:pt idx="6111">
                  <c:v>43734</c:v>
                </c:pt>
                <c:pt idx="6112">
                  <c:v>43735</c:v>
                </c:pt>
                <c:pt idx="6113">
                  <c:v>43736</c:v>
                </c:pt>
                <c:pt idx="6114">
                  <c:v>43737</c:v>
                </c:pt>
                <c:pt idx="6115">
                  <c:v>43738</c:v>
                </c:pt>
                <c:pt idx="6116">
                  <c:v>43739</c:v>
                </c:pt>
                <c:pt idx="6117">
                  <c:v>43740</c:v>
                </c:pt>
                <c:pt idx="6118">
                  <c:v>43741</c:v>
                </c:pt>
                <c:pt idx="6119">
                  <c:v>43742</c:v>
                </c:pt>
                <c:pt idx="6120">
                  <c:v>43743</c:v>
                </c:pt>
                <c:pt idx="6121">
                  <c:v>43744</c:v>
                </c:pt>
                <c:pt idx="6122">
                  <c:v>43745</c:v>
                </c:pt>
                <c:pt idx="6123">
                  <c:v>43746</c:v>
                </c:pt>
                <c:pt idx="6124">
                  <c:v>43747</c:v>
                </c:pt>
                <c:pt idx="6125">
                  <c:v>43748</c:v>
                </c:pt>
                <c:pt idx="6126">
                  <c:v>43749</c:v>
                </c:pt>
                <c:pt idx="6127">
                  <c:v>43750</c:v>
                </c:pt>
                <c:pt idx="6128">
                  <c:v>43751</c:v>
                </c:pt>
                <c:pt idx="6129">
                  <c:v>43752</c:v>
                </c:pt>
                <c:pt idx="6130">
                  <c:v>43753</c:v>
                </c:pt>
                <c:pt idx="6131">
                  <c:v>43754</c:v>
                </c:pt>
                <c:pt idx="6132">
                  <c:v>43755</c:v>
                </c:pt>
                <c:pt idx="6133">
                  <c:v>43756</c:v>
                </c:pt>
                <c:pt idx="6134">
                  <c:v>43757</c:v>
                </c:pt>
                <c:pt idx="6135">
                  <c:v>43758</c:v>
                </c:pt>
                <c:pt idx="6136">
                  <c:v>43759</c:v>
                </c:pt>
                <c:pt idx="6137">
                  <c:v>43760</c:v>
                </c:pt>
                <c:pt idx="6138">
                  <c:v>43761</c:v>
                </c:pt>
                <c:pt idx="6139">
                  <c:v>43762</c:v>
                </c:pt>
                <c:pt idx="6140">
                  <c:v>43763</c:v>
                </c:pt>
                <c:pt idx="6141">
                  <c:v>43764</c:v>
                </c:pt>
                <c:pt idx="6142">
                  <c:v>43765</c:v>
                </c:pt>
                <c:pt idx="6143">
                  <c:v>43766</c:v>
                </c:pt>
                <c:pt idx="6144">
                  <c:v>43767</c:v>
                </c:pt>
                <c:pt idx="6145">
                  <c:v>43768</c:v>
                </c:pt>
                <c:pt idx="6146">
                  <c:v>43769</c:v>
                </c:pt>
                <c:pt idx="6147">
                  <c:v>43770</c:v>
                </c:pt>
                <c:pt idx="6148">
                  <c:v>43771</c:v>
                </c:pt>
                <c:pt idx="6149">
                  <c:v>43772</c:v>
                </c:pt>
                <c:pt idx="6150">
                  <c:v>43773</c:v>
                </c:pt>
                <c:pt idx="6151">
                  <c:v>43774</c:v>
                </c:pt>
                <c:pt idx="6152">
                  <c:v>43775</c:v>
                </c:pt>
                <c:pt idx="6153">
                  <c:v>43776</c:v>
                </c:pt>
                <c:pt idx="6154">
                  <c:v>43777</c:v>
                </c:pt>
                <c:pt idx="6155">
                  <c:v>43778</c:v>
                </c:pt>
                <c:pt idx="6156">
                  <c:v>43779</c:v>
                </c:pt>
                <c:pt idx="6157">
                  <c:v>43780</c:v>
                </c:pt>
                <c:pt idx="6158">
                  <c:v>43781</c:v>
                </c:pt>
                <c:pt idx="6159">
                  <c:v>43782</c:v>
                </c:pt>
                <c:pt idx="6160">
                  <c:v>43783</c:v>
                </c:pt>
                <c:pt idx="6161">
                  <c:v>43784</c:v>
                </c:pt>
                <c:pt idx="6162">
                  <c:v>43785</c:v>
                </c:pt>
                <c:pt idx="6163">
                  <c:v>43786</c:v>
                </c:pt>
                <c:pt idx="6164">
                  <c:v>43787</c:v>
                </c:pt>
                <c:pt idx="6165">
                  <c:v>43788</c:v>
                </c:pt>
                <c:pt idx="6166">
                  <c:v>43789</c:v>
                </c:pt>
                <c:pt idx="6167">
                  <c:v>43790</c:v>
                </c:pt>
                <c:pt idx="6168">
                  <c:v>43791</c:v>
                </c:pt>
                <c:pt idx="6169">
                  <c:v>43792</c:v>
                </c:pt>
                <c:pt idx="6170">
                  <c:v>43793</c:v>
                </c:pt>
                <c:pt idx="6171">
                  <c:v>43794</c:v>
                </c:pt>
                <c:pt idx="6172">
                  <c:v>43795</c:v>
                </c:pt>
                <c:pt idx="6173">
                  <c:v>43796</c:v>
                </c:pt>
                <c:pt idx="6174">
                  <c:v>43797</c:v>
                </c:pt>
                <c:pt idx="6175">
                  <c:v>43798</c:v>
                </c:pt>
                <c:pt idx="6176">
                  <c:v>43799</c:v>
                </c:pt>
                <c:pt idx="6177">
                  <c:v>43800</c:v>
                </c:pt>
                <c:pt idx="6178">
                  <c:v>43801</c:v>
                </c:pt>
                <c:pt idx="6179">
                  <c:v>43802</c:v>
                </c:pt>
                <c:pt idx="6180">
                  <c:v>43803</c:v>
                </c:pt>
                <c:pt idx="6181">
                  <c:v>43804</c:v>
                </c:pt>
                <c:pt idx="6182">
                  <c:v>43805</c:v>
                </c:pt>
                <c:pt idx="6183">
                  <c:v>43806</c:v>
                </c:pt>
                <c:pt idx="6184">
                  <c:v>43807</c:v>
                </c:pt>
                <c:pt idx="6185">
                  <c:v>43808</c:v>
                </c:pt>
                <c:pt idx="6186">
                  <c:v>43809</c:v>
                </c:pt>
                <c:pt idx="6187">
                  <c:v>43810</c:v>
                </c:pt>
                <c:pt idx="6188">
                  <c:v>43811</c:v>
                </c:pt>
                <c:pt idx="6189">
                  <c:v>43812</c:v>
                </c:pt>
                <c:pt idx="6190">
                  <c:v>43813</c:v>
                </c:pt>
                <c:pt idx="6191">
                  <c:v>43814</c:v>
                </c:pt>
                <c:pt idx="6192">
                  <c:v>43815</c:v>
                </c:pt>
                <c:pt idx="6193">
                  <c:v>43816</c:v>
                </c:pt>
                <c:pt idx="6194">
                  <c:v>43817</c:v>
                </c:pt>
                <c:pt idx="6195">
                  <c:v>43818</c:v>
                </c:pt>
                <c:pt idx="6196">
                  <c:v>43819</c:v>
                </c:pt>
                <c:pt idx="6197">
                  <c:v>43820</c:v>
                </c:pt>
                <c:pt idx="6198">
                  <c:v>43821</c:v>
                </c:pt>
                <c:pt idx="6199">
                  <c:v>43822</c:v>
                </c:pt>
                <c:pt idx="6200">
                  <c:v>43823</c:v>
                </c:pt>
                <c:pt idx="6201">
                  <c:v>43824</c:v>
                </c:pt>
                <c:pt idx="6202">
                  <c:v>43825</c:v>
                </c:pt>
                <c:pt idx="6203">
                  <c:v>43826</c:v>
                </c:pt>
                <c:pt idx="6204">
                  <c:v>43827</c:v>
                </c:pt>
                <c:pt idx="6205">
                  <c:v>43828</c:v>
                </c:pt>
                <c:pt idx="6206">
                  <c:v>43829</c:v>
                </c:pt>
                <c:pt idx="6207">
                  <c:v>43830</c:v>
                </c:pt>
                <c:pt idx="6208">
                  <c:v>43831</c:v>
                </c:pt>
                <c:pt idx="6209">
                  <c:v>43832</c:v>
                </c:pt>
                <c:pt idx="6210">
                  <c:v>43833</c:v>
                </c:pt>
                <c:pt idx="6211">
                  <c:v>43834</c:v>
                </c:pt>
                <c:pt idx="6212">
                  <c:v>43835</c:v>
                </c:pt>
                <c:pt idx="6213">
                  <c:v>43836</c:v>
                </c:pt>
                <c:pt idx="6214">
                  <c:v>43837</c:v>
                </c:pt>
                <c:pt idx="6215">
                  <c:v>43838</c:v>
                </c:pt>
                <c:pt idx="6216">
                  <c:v>43839</c:v>
                </c:pt>
                <c:pt idx="6217">
                  <c:v>43840</c:v>
                </c:pt>
                <c:pt idx="6218">
                  <c:v>43841</c:v>
                </c:pt>
                <c:pt idx="6219">
                  <c:v>43842</c:v>
                </c:pt>
                <c:pt idx="6220">
                  <c:v>43843</c:v>
                </c:pt>
                <c:pt idx="6221">
                  <c:v>43844</c:v>
                </c:pt>
                <c:pt idx="6222">
                  <c:v>43845</c:v>
                </c:pt>
                <c:pt idx="6223">
                  <c:v>43846</c:v>
                </c:pt>
                <c:pt idx="6224">
                  <c:v>43847</c:v>
                </c:pt>
                <c:pt idx="6225">
                  <c:v>43848</c:v>
                </c:pt>
                <c:pt idx="6226">
                  <c:v>43849</c:v>
                </c:pt>
                <c:pt idx="6227">
                  <c:v>43850</c:v>
                </c:pt>
                <c:pt idx="6228">
                  <c:v>43851</c:v>
                </c:pt>
                <c:pt idx="6229">
                  <c:v>43852</c:v>
                </c:pt>
                <c:pt idx="6230">
                  <c:v>43853</c:v>
                </c:pt>
                <c:pt idx="6231">
                  <c:v>43854</c:v>
                </c:pt>
                <c:pt idx="6232">
                  <c:v>43855</c:v>
                </c:pt>
                <c:pt idx="6233">
                  <c:v>43856</c:v>
                </c:pt>
                <c:pt idx="6234">
                  <c:v>43857</c:v>
                </c:pt>
                <c:pt idx="6235">
                  <c:v>43858</c:v>
                </c:pt>
                <c:pt idx="6236">
                  <c:v>43859</c:v>
                </c:pt>
                <c:pt idx="6237">
                  <c:v>43860</c:v>
                </c:pt>
                <c:pt idx="6238">
                  <c:v>43861</c:v>
                </c:pt>
                <c:pt idx="6239">
                  <c:v>43862</c:v>
                </c:pt>
                <c:pt idx="6240">
                  <c:v>43863</c:v>
                </c:pt>
                <c:pt idx="6241">
                  <c:v>43864</c:v>
                </c:pt>
                <c:pt idx="6242">
                  <c:v>43865</c:v>
                </c:pt>
                <c:pt idx="6243">
                  <c:v>43866</c:v>
                </c:pt>
                <c:pt idx="6244">
                  <c:v>43867</c:v>
                </c:pt>
                <c:pt idx="6245">
                  <c:v>43868</c:v>
                </c:pt>
                <c:pt idx="6246">
                  <c:v>43869</c:v>
                </c:pt>
                <c:pt idx="6247">
                  <c:v>43870</c:v>
                </c:pt>
                <c:pt idx="6248">
                  <c:v>43871</c:v>
                </c:pt>
                <c:pt idx="6249">
                  <c:v>43872</c:v>
                </c:pt>
                <c:pt idx="6250">
                  <c:v>43873</c:v>
                </c:pt>
                <c:pt idx="6251">
                  <c:v>43874</c:v>
                </c:pt>
                <c:pt idx="6252">
                  <c:v>43875</c:v>
                </c:pt>
                <c:pt idx="6253">
                  <c:v>43876</c:v>
                </c:pt>
                <c:pt idx="6254">
                  <c:v>43877</c:v>
                </c:pt>
                <c:pt idx="6255">
                  <c:v>43878</c:v>
                </c:pt>
                <c:pt idx="6256">
                  <c:v>43879</c:v>
                </c:pt>
                <c:pt idx="6257">
                  <c:v>43880</c:v>
                </c:pt>
                <c:pt idx="6258">
                  <c:v>43881</c:v>
                </c:pt>
                <c:pt idx="6259">
                  <c:v>43882</c:v>
                </c:pt>
                <c:pt idx="6260">
                  <c:v>43883</c:v>
                </c:pt>
                <c:pt idx="6261">
                  <c:v>43884</c:v>
                </c:pt>
                <c:pt idx="6262">
                  <c:v>43885</c:v>
                </c:pt>
                <c:pt idx="6263">
                  <c:v>43886</c:v>
                </c:pt>
                <c:pt idx="6264">
                  <c:v>43887</c:v>
                </c:pt>
                <c:pt idx="6265">
                  <c:v>43888</c:v>
                </c:pt>
                <c:pt idx="6266">
                  <c:v>43889</c:v>
                </c:pt>
                <c:pt idx="6267">
                  <c:v>43890</c:v>
                </c:pt>
                <c:pt idx="6268">
                  <c:v>43891</c:v>
                </c:pt>
                <c:pt idx="6269">
                  <c:v>43892</c:v>
                </c:pt>
                <c:pt idx="6270">
                  <c:v>43893</c:v>
                </c:pt>
                <c:pt idx="6271">
                  <c:v>43894</c:v>
                </c:pt>
                <c:pt idx="6272">
                  <c:v>43895</c:v>
                </c:pt>
                <c:pt idx="6273">
                  <c:v>43896</c:v>
                </c:pt>
                <c:pt idx="6274">
                  <c:v>43897</c:v>
                </c:pt>
                <c:pt idx="6275">
                  <c:v>43898</c:v>
                </c:pt>
                <c:pt idx="6276">
                  <c:v>43899</c:v>
                </c:pt>
                <c:pt idx="6277">
                  <c:v>43900</c:v>
                </c:pt>
                <c:pt idx="6278">
                  <c:v>43901</c:v>
                </c:pt>
                <c:pt idx="6279">
                  <c:v>43902</c:v>
                </c:pt>
                <c:pt idx="6280">
                  <c:v>43903</c:v>
                </c:pt>
                <c:pt idx="6281">
                  <c:v>43904</c:v>
                </c:pt>
                <c:pt idx="6282">
                  <c:v>43905</c:v>
                </c:pt>
                <c:pt idx="6283">
                  <c:v>43906</c:v>
                </c:pt>
                <c:pt idx="6284">
                  <c:v>43907</c:v>
                </c:pt>
                <c:pt idx="6285">
                  <c:v>43908</c:v>
                </c:pt>
                <c:pt idx="6286">
                  <c:v>43909</c:v>
                </c:pt>
                <c:pt idx="6287">
                  <c:v>43910</c:v>
                </c:pt>
                <c:pt idx="6288">
                  <c:v>43911</c:v>
                </c:pt>
                <c:pt idx="6289">
                  <c:v>43912</c:v>
                </c:pt>
                <c:pt idx="6290">
                  <c:v>43913</c:v>
                </c:pt>
                <c:pt idx="6291">
                  <c:v>43914</c:v>
                </c:pt>
                <c:pt idx="6292">
                  <c:v>43915</c:v>
                </c:pt>
                <c:pt idx="6293">
                  <c:v>43916</c:v>
                </c:pt>
                <c:pt idx="6294">
                  <c:v>43917</c:v>
                </c:pt>
                <c:pt idx="6295">
                  <c:v>43918</c:v>
                </c:pt>
                <c:pt idx="6296">
                  <c:v>43919</c:v>
                </c:pt>
                <c:pt idx="6297">
                  <c:v>43920</c:v>
                </c:pt>
                <c:pt idx="6298">
                  <c:v>43921</c:v>
                </c:pt>
                <c:pt idx="6299">
                  <c:v>43922</c:v>
                </c:pt>
                <c:pt idx="6300">
                  <c:v>43923</c:v>
                </c:pt>
                <c:pt idx="6301">
                  <c:v>43924</c:v>
                </c:pt>
                <c:pt idx="6302">
                  <c:v>43925</c:v>
                </c:pt>
                <c:pt idx="6303">
                  <c:v>43926</c:v>
                </c:pt>
                <c:pt idx="6304">
                  <c:v>43927</c:v>
                </c:pt>
                <c:pt idx="6305">
                  <c:v>43928</c:v>
                </c:pt>
                <c:pt idx="6306">
                  <c:v>43929</c:v>
                </c:pt>
                <c:pt idx="6307">
                  <c:v>43930</c:v>
                </c:pt>
                <c:pt idx="6308">
                  <c:v>43931</c:v>
                </c:pt>
                <c:pt idx="6309">
                  <c:v>43932</c:v>
                </c:pt>
                <c:pt idx="6310">
                  <c:v>43933</c:v>
                </c:pt>
                <c:pt idx="6311">
                  <c:v>43934</c:v>
                </c:pt>
                <c:pt idx="6312">
                  <c:v>43935</c:v>
                </c:pt>
                <c:pt idx="6313">
                  <c:v>43936</c:v>
                </c:pt>
                <c:pt idx="6314">
                  <c:v>43937</c:v>
                </c:pt>
                <c:pt idx="6315">
                  <c:v>43938</c:v>
                </c:pt>
                <c:pt idx="6316">
                  <c:v>43939</c:v>
                </c:pt>
                <c:pt idx="6317">
                  <c:v>43940</c:v>
                </c:pt>
                <c:pt idx="6318">
                  <c:v>43941</c:v>
                </c:pt>
                <c:pt idx="6319">
                  <c:v>43942</c:v>
                </c:pt>
                <c:pt idx="6320">
                  <c:v>43943</c:v>
                </c:pt>
                <c:pt idx="6321">
                  <c:v>43944</c:v>
                </c:pt>
                <c:pt idx="6322">
                  <c:v>43945</c:v>
                </c:pt>
                <c:pt idx="6323">
                  <c:v>43946</c:v>
                </c:pt>
                <c:pt idx="6324">
                  <c:v>43947</c:v>
                </c:pt>
                <c:pt idx="6325">
                  <c:v>43948</c:v>
                </c:pt>
                <c:pt idx="6326">
                  <c:v>43949</c:v>
                </c:pt>
                <c:pt idx="6327">
                  <c:v>43950</c:v>
                </c:pt>
                <c:pt idx="6328">
                  <c:v>43951</c:v>
                </c:pt>
                <c:pt idx="6329">
                  <c:v>43952</c:v>
                </c:pt>
                <c:pt idx="6330">
                  <c:v>43953</c:v>
                </c:pt>
                <c:pt idx="6331">
                  <c:v>43954</c:v>
                </c:pt>
                <c:pt idx="6332">
                  <c:v>43955</c:v>
                </c:pt>
                <c:pt idx="6333">
                  <c:v>43956</c:v>
                </c:pt>
                <c:pt idx="6334">
                  <c:v>43957</c:v>
                </c:pt>
                <c:pt idx="6335">
                  <c:v>43958</c:v>
                </c:pt>
                <c:pt idx="6336">
                  <c:v>43959</c:v>
                </c:pt>
                <c:pt idx="6337">
                  <c:v>43960</c:v>
                </c:pt>
                <c:pt idx="6338">
                  <c:v>43961</c:v>
                </c:pt>
                <c:pt idx="6339">
                  <c:v>43962</c:v>
                </c:pt>
                <c:pt idx="6340">
                  <c:v>43963</c:v>
                </c:pt>
                <c:pt idx="6341">
                  <c:v>43964</c:v>
                </c:pt>
                <c:pt idx="6342">
                  <c:v>43965</c:v>
                </c:pt>
                <c:pt idx="6343">
                  <c:v>43966</c:v>
                </c:pt>
                <c:pt idx="6344">
                  <c:v>43967</c:v>
                </c:pt>
                <c:pt idx="6345">
                  <c:v>43968</c:v>
                </c:pt>
                <c:pt idx="6346">
                  <c:v>43969</c:v>
                </c:pt>
                <c:pt idx="6347">
                  <c:v>43970</c:v>
                </c:pt>
                <c:pt idx="6348">
                  <c:v>43971</c:v>
                </c:pt>
                <c:pt idx="6349">
                  <c:v>43972</c:v>
                </c:pt>
                <c:pt idx="6350">
                  <c:v>43973</c:v>
                </c:pt>
                <c:pt idx="6351">
                  <c:v>43974</c:v>
                </c:pt>
                <c:pt idx="6352">
                  <c:v>43975</c:v>
                </c:pt>
                <c:pt idx="6353">
                  <c:v>43976</c:v>
                </c:pt>
                <c:pt idx="6354">
                  <c:v>43977</c:v>
                </c:pt>
                <c:pt idx="6355">
                  <c:v>43978</c:v>
                </c:pt>
                <c:pt idx="6356">
                  <c:v>43979</c:v>
                </c:pt>
                <c:pt idx="6357">
                  <c:v>43980</c:v>
                </c:pt>
                <c:pt idx="6358">
                  <c:v>43981</c:v>
                </c:pt>
                <c:pt idx="6359">
                  <c:v>43982</c:v>
                </c:pt>
                <c:pt idx="6360">
                  <c:v>43983</c:v>
                </c:pt>
                <c:pt idx="6361">
                  <c:v>43984</c:v>
                </c:pt>
                <c:pt idx="6362">
                  <c:v>43985</c:v>
                </c:pt>
                <c:pt idx="6363">
                  <c:v>43986</c:v>
                </c:pt>
                <c:pt idx="6364">
                  <c:v>43987</c:v>
                </c:pt>
                <c:pt idx="6365">
                  <c:v>43988</c:v>
                </c:pt>
                <c:pt idx="6366">
                  <c:v>43989</c:v>
                </c:pt>
                <c:pt idx="6367">
                  <c:v>43990</c:v>
                </c:pt>
                <c:pt idx="6368">
                  <c:v>43991</c:v>
                </c:pt>
                <c:pt idx="6369">
                  <c:v>43992</c:v>
                </c:pt>
                <c:pt idx="6370">
                  <c:v>43993</c:v>
                </c:pt>
                <c:pt idx="6371">
                  <c:v>43994</c:v>
                </c:pt>
                <c:pt idx="6372">
                  <c:v>43995</c:v>
                </c:pt>
                <c:pt idx="6373">
                  <c:v>43996</c:v>
                </c:pt>
                <c:pt idx="6374">
                  <c:v>43997</c:v>
                </c:pt>
                <c:pt idx="6375">
                  <c:v>43998</c:v>
                </c:pt>
                <c:pt idx="6376">
                  <c:v>43999</c:v>
                </c:pt>
                <c:pt idx="6377">
                  <c:v>44000</c:v>
                </c:pt>
                <c:pt idx="6378">
                  <c:v>44001</c:v>
                </c:pt>
                <c:pt idx="6379">
                  <c:v>44002</c:v>
                </c:pt>
                <c:pt idx="6380">
                  <c:v>44003</c:v>
                </c:pt>
                <c:pt idx="6381">
                  <c:v>44004</c:v>
                </c:pt>
                <c:pt idx="6382">
                  <c:v>44005</c:v>
                </c:pt>
                <c:pt idx="6383">
                  <c:v>44006</c:v>
                </c:pt>
                <c:pt idx="6384">
                  <c:v>44007</c:v>
                </c:pt>
                <c:pt idx="6385">
                  <c:v>44008</c:v>
                </c:pt>
                <c:pt idx="6386">
                  <c:v>44009</c:v>
                </c:pt>
                <c:pt idx="6387">
                  <c:v>44010</c:v>
                </c:pt>
                <c:pt idx="6388">
                  <c:v>44011</c:v>
                </c:pt>
                <c:pt idx="6389">
                  <c:v>44012</c:v>
                </c:pt>
                <c:pt idx="6390">
                  <c:v>44013</c:v>
                </c:pt>
                <c:pt idx="6391">
                  <c:v>44014</c:v>
                </c:pt>
                <c:pt idx="6392">
                  <c:v>44015</c:v>
                </c:pt>
                <c:pt idx="6393">
                  <c:v>44016</c:v>
                </c:pt>
                <c:pt idx="6394">
                  <c:v>44017</c:v>
                </c:pt>
                <c:pt idx="6395">
                  <c:v>44018</c:v>
                </c:pt>
                <c:pt idx="6396">
                  <c:v>44019</c:v>
                </c:pt>
                <c:pt idx="6397">
                  <c:v>44020</c:v>
                </c:pt>
                <c:pt idx="6398">
                  <c:v>44021</c:v>
                </c:pt>
                <c:pt idx="6399">
                  <c:v>44022</c:v>
                </c:pt>
                <c:pt idx="6400">
                  <c:v>44023</c:v>
                </c:pt>
                <c:pt idx="6401">
                  <c:v>44024</c:v>
                </c:pt>
                <c:pt idx="6402">
                  <c:v>44025</c:v>
                </c:pt>
                <c:pt idx="6403">
                  <c:v>44026</c:v>
                </c:pt>
                <c:pt idx="6404">
                  <c:v>44027</c:v>
                </c:pt>
                <c:pt idx="6405">
                  <c:v>44028</c:v>
                </c:pt>
                <c:pt idx="6406">
                  <c:v>44029</c:v>
                </c:pt>
                <c:pt idx="6407">
                  <c:v>44030</c:v>
                </c:pt>
                <c:pt idx="6408">
                  <c:v>44031</c:v>
                </c:pt>
                <c:pt idx="6409">
                  <c:v>44032</c:v>
                </c:pt>
                <c:pt idx="6410">
                  <c:v>44033</c:v>
                </c:pt>
                <c:pt idx="6411">
                  <c:v>44034</c:v>
                </c:pt>
                <c:pt idx="6412">
                  <c:v>44035</c:v>
                </c:pt>
                <c:pt idx="6413">
                  <c:v>44036</c:v>
                </c:pt>
                <c:pt idx="6414">
                  <c:v>44037</c:v>
                </c:pt>
                <c:pt idx="6415">
                  <c:v>44038</c:v>
                </c:pt>
                <c:pt idx="6416">
                  <c:v>44039</c:v>
                </c:pt>
                <c:pt idx="6417">
                  <c:v>44040</c:v>
                </c:pt>
                <c:pt idx="6418">
                  <c:v>44041</c:v>
                </c:pt>
                <c:pt idx="6419">
                  <c:v>44042</c:v>
                </c:pt>
                <c:pt idx="6420">
                  <c:v>44043</c:v>
                </c:pt>
                <c:pt idx="6421">
                  <c:v>44044</c:v>
                </c:pt>
                <c:pt idx="6422">
                  <c:v>44045</c:v>
                </c:pt>
                <c:pt idx="6423">
                  <c:v>44046</c:v>
                </c:pt>
                <c:pt idx="6424">
                  <c:v>44047</c:v>
                </c:pt>
                <c:pt idx="6425">
                  <c:v>44048</c:v>
                </c:pt>
                <c:pt idx="6426">
                  <c:v>44049</c:v>
                </c:pt>
                <c:pt idx="6427">
                  <c:v>44050</c:v>
                </c:pt>
                <c:pt idx="6428">
                  <c:v>44051</c:v>
                </c:pt>
                <c:pt idx="6429">
                  <c:v>44052</c:v>
                </c:pt>
                <c:pt idx="6430">
                  <c:v>44053</c:v>
                </c:pt>
                <c:pt idx="6431">
                  <c:v>44054</c:v>
                </c:pt>
                <c:pt idx="6432">
                  <c:v>44055</c:v>
                </c:pt>
                <c:pt idx="6433">
                  <c:v>44056</c:v>
                </c:pt>
                <c:pt idx="6434">
                  <c:v>44057</c:v>
                </c:pt>
                <c:pt idx="6435">
                  <c:v>44058</c:v>
                </c:pt>
                <c:pt idx="6436">
                  <c:v>44059</c:v>
                </c:pt>
                <c:pt idx="6437">
                  <c:v>44060</c:v>
                </c:pt>
                <c:pt idx="6438">
                  <c:v>44061</c:v>
                </c:pt>
                <c:pt idx="6439">
                  <c:v>44062</c:v>
                </c:pt>
                <c:pt idx="6440">
                  <c:v>44063</c:v>
                </c:pt>
                <c:pt idx="6441">
                  <c:v>44064</c:v>
                </c:pt>
                <c:pt idx="6442">
                  <c:v>44065</c:v>
                </c:pt>
                <c:pt idx="6443">
                  <c:v>44066</c:v>
                </c:pt>
                <c:pt idx="6444">
                  <c:v>44067</c:v>
                </c:pt>
                <c:pt idx="6445">
                  <c:v>44068</c:v>
                </c:pt>
                <c:pt idx="6446">
                  <c:v>44069</c:v>
                </c:pt>
                <c:pt idx="6447">
                  <c:v>44070</c:v>
                </c:pt>
                <c:pt idx="6448">
                  <c:v>44071</c:v>
                </c:pt>
                <c:pt idx="6449">
                  <c:v>44072</c:v>
                </c:pt>
                <c:pt idx="6450">
                  <c:v>44073</c:v>
                </c:pt>
                <c:pt idx="6451">
                  <c:v>44074</c:v>
                </c:pt>
                <c:pt idx="6452">
                  <c:v>44075</c:v>
                </c:pt>
                <c:pt idx="6453">
                  <c:v>44076</c:v>
                </c:pt>
                <c:pt idx="6454">
                  <c:v>44077</c:v>
                </c:pt>
                <c:pt idx="6455">
                  <c:v>44078</c:v>
                </c:pt>
                <c:pt idx="6456">
                  <c:v>44079</c:v>
                </c:pt>
                <c:pt idx="6457">
                  <c:v>44080</c:v>
                </c:pt>
                <c:pt idx="6458">
                  <c:v>44081</c:v>
                </c:pt>
                <c:pt idx="6459">
                  <c:v>44082</c:v>
                </c:pt>
                <c:pt idx="6460">
                  <c:v>44083</c:v>
                </c:pt>
                <c:pt idx="6461">
                  <c:v>44084</c:v>
                </c:pt>
                <c:pt idx="6462">
                  <c:v>44085</c:v>
                </c:pt>
                <c:pt idx="6463">
                  <c:v>44086</c:v>
                </c:pt>
                <c:pt idx="6464">
                  <c:v>44087</c:v>
                </c:pt>
                <c:pt idx="6465">
                  <c:v>44088</c:v>
                </c:pt>
                <c:pt idx="6466">
                  <c:v>44089</c:v>
                </c:pt>
                <c:pt idx="6467">
                  <c:v>44090</c:v>
                </c:pt>
                <c:pt idx="6468">
                  <c:v>44091</c:v>
                </c:pt>
                <c:pt idx="6469">
                  <c:v>44092</c:v>
                </c:pt>
                <c:pt idx="6470">
                  <c:v>44093</c:v>
                </c:pt>
                <c:pt idx="6471">
                  <c:v>44094</c:v>
                </c:pt>
                <c:pt idx="6472">
                  <c:v>44095</c:v>
                </c:pt>
                <c:pt idx="6473">
                  <c:v>44096</c:v>
                </c:pt>
                <c:pt idx="6474">
                  <c:v>44097</c:v>
                </c:pt>
                <c:pt idx="6475">
                  <c:v>44098</c:v>
                </c:pt>
                <c:pt idx="6476">
                  <c:v>44099</c:v>
                </c:pt>
                <c:pt idx="6477">
                  <c:v>44100</c:v>
                </c:pt>
                <c:pt idx="6478">
                  <c:v>44101</c:v>
                </c:pt>
                <c:pt idx="6479">
                  <c:v>44102</c:v>
                </c:pt>
                <c:pt idx="6480">
                  <c:v>44103</c:v>
                </c:pt>
                <c:pt idx="6481">
                  <c:v>44104</c:v>
                </c:pt>
                <c:pt idx="6482">
                  <c:v>44105</c:v>
                </c:pt>
                <c:pt idx="6483">
                  <c:v>44106</c:v>
                </c:pt>
                <c:pt idx="6484">
                  <c:v>44107</c:v>
                </c:pt>
                <c:pt idx="6485">
                  <c:v>44108</c:v>
                </c:pt>
                <c:pt idx="6486">
                  <c:v>44109</c:v>
                </c:pt>
                <c:pt idx="6487">
                  <c:v>44110</c:v>
                </c:pt>
                <c:pt idx="6488">
                  <c:v>44111</c:v>
                </c:pt>
                <c:pt idx="6489">
                  <c:v>44112</c:v>
                </c:pt>
                <c:pt idx="6490">
                  <c:v>44113</c:v>
                </c:pt>
                <c:pt idx="6491">
                  <c:v>44114</c:v>
                </c:pt>
                <c:pt idx="6492">
                  <c:v>44115</c:v>
                </c:pt>
                <c:pt idx="6493">
                  <c:v>44116</c:v>
                </c:pt>
                <c:pt idx="6494">
                  <c:v>44117</c:v>
                </c:pt>
                <c:pt idx="6495">
                  <c:v>44118</c:v>
                </c:pt>
                <c:pt idx="6496">
                  <c:v>44119</c:v>
                </c:pt>
                <c:pt idx="6497">
                  <c:v>44120</c:v>
                </c:pt>
                <c:pt idx="6498">
                  <c:v>44121</c:v>
                </c:pt>
                <c:pt idx="6499">
                  <c:v>44122</c:v>
                </c:pt>
                <c:pt idx="6500">
                  <c:v>44123</c:v>
                </c:pt>
                <c:pt idx="6501">
                  <c:v>44124</c:v>
                </c:pt>
                <c:pt idx="6502">
                  <c:v>44125</c:v>
                </c:pt>
                <c:pt idx="6503">
                  <c:v>44126</c:v>
                </c:pt>
                <c:pt idx="6504">
                  <c:v>44127</c:v>
                </c:pt>
                <c:pt idx="6505">
                  <c:v>44128</c:v>
                </c:pt>
                <c:pt idx="6506">
                  <c:v>44129</c:v>
                </c:pt>
                <c:pt idx="6507">
                  <c:v>44130</c:v>
                </c:pt>
                <c:pt idx="6508">
                  <c:v>44131</c:v>
                </c:pt>
                <c:pt idx="6509">
                  <c:v>44132</c:v>
                </c:pt>
                <c:pt idx="6510">
                  <c:v>44133</c:v>
                </c:pt>
                <c:pt idx="6511">
                  <c:v>44134</c:v>
                </c:pt>
                <c:pt idx="6512">
                  <c:v>44135</c:v>
                </c:pt>
                <c:pt idx="6513">
                  <c:v>44136</c:v>
                </c:pt>
                <c:pt idx="6514">
                  <c:v>44137</c:v>
                </c:pt>
                <c:pt idx="6515">
                  <c:v>44138</c:v>
                </c:pt>
                <c:pt idx="6516">
                  <c:v>44139</c:v>
                </c:pt>
                <c:pt idx="6517">
                  <c:v>44140</c:v>
                </c:pt>
                <c:pt idx="6518">
                  <c:v>44141</c:v>
                </c:pt>
                <c:pt idx="6519">
                  <c:v>44142</c:v>
                </c:pt>
                <c:pt idx="6520">
                  <c:v>44143</c:v>
                </c:pt>
                <c:pt idx="6521">
                  <c:v>44144</c:v>
                </c:pt>
                <c:pt idx="6522">
                  <c:v>44145</c:v>
                </c:pt>
                <c:pt idx="6523">
                  <c:v>44146</c:v>
                </c:pt>
                <c:pt idx="6524">
                  <c:v>44147</c:v>
                </c:pt>
                <c:pt idx="6525">
                  <c:v>44148</c:v>
                </c:pt>
                <c:pt idx="6526">
                  <c:v>44149</c:v>
                </c:pt>
                <c:pt idx="6527">
                  <c:v>44150</c:v>
                </c:pt>
                <c:pt idx="6528">
                  <c:v>44151</c:v>
                </c:pt>
                <c:pt idx="6529">
                  <c:v>44152</c:v>
                </c:pt>
                <c:pt idx="6530">
                  <c:v>44153</c:v>
                </c:pt>
                <c:pt idx="6531">
                  <c:v>44154</c:v>
                </c:pt>
                <c:pt idx="6532">
                  <c:v>44155</c:v>
                </c:pt>
                <c:pt idx="6533">
                  <c:v>44156</c:v>
                </c:pt>
                <c:pt idx="6534">
                  <c:v>44157</c:v>
                </c:pt>
                <c:pt idx="6535">
                  <c:v>44158</c:v>
                </c:pt>
                <c:pt idx="6536">
                  <c:v>44159</c:v>
                </c:pt>
                <c:pt idx="6537">
                  <c:v>44160</c:v>
                </c:pt>
                <c:pt idx="6538">
                  <c:v>44161</c:v>
                </c:pt>
                <c:pt idx="6539">
                  <c:v>44162</c:v>
                </c:pt>
                <c:pt idx="6540">
                  <c:v>44163</c:v>
                </c:pt>
                <c:pt idx="6541">
                  <c:v>44164</c:v>
                </c:pt>
                <c:pt idx="6542">
                  <c:v>44165</c:v>
                </c:pt>
                <c:pt idx="6543">
                  <c:v>44166</c:v>
                </c:pt>
                <c:pt idx="6544">
                  <c:v>44167</c:v>
                </c:pt>
                <c:pt idx="6545">
                  <c:v>44168</c:v>
                </c:pt>
                <c:pt idx="6546">
                  <c:v>44169</c:v>
                </c:pt>
                <c:pt idx="6547">
                  <c:v>44170</c:v>
                </c:pt>
                <c:pt idx="6548">
                  <c:v>44171</c:v>
                </c:pt>
                <c:pt idx="6549">
                  <c:v>44172</c:v>
                </c:pt>
                <c:pt idx="6550">
                  <c:v>44173</c:v>
                </c:pt>
                <c:pt idx="6551">
                  <c:v>44174</c:v>
                </c:pt>
                <c:pt idx="6552">
                  <c:v>44175</c:v>
                </c:pt>
                <c:pt idx="6553">
                  <c:v>44176</c:v>
                </c:pt>
                <c:pt idx="6554">
                  <c:v>44177</c:v>
                </c:pt>
                <c:pt idx="6555">
                  <c:v>44178</c:v>
                </c:pt>
                <c:pt idx="6556">
                  <c:v>44179</c:v>
                </c:pt>
                <c:pt idx="6557">
                  <c:v>44180</c:v>
                </c:pt>
                <c:pt idx="6558">
                  <c:v>44181</c:v>
                </c:pt>
                <c:pt idx="6559">
                  <c:v>44182</c:v>
                </c:pt>
                <c:pt idx="6560">
                  <c:v>44183</c:v>
                </c:pt>
                <c:pt idx="6561">
                  <c:v>44184</c:v>
                </c:pt>
                <c:pt idx="6562">
                  <c:v>44185</c:v>
                </c:pt>
                <c:pt idx="6563">
                  <c:v>44186</c:v>
                </c:pt>
                <c:pt idx="6564">
                  <c:v>44187</c:v>
                </c:pt>
                <c:pt idx="6565">
                  <c:v>44188</c:v>
                </c:pt>
                <c:pt idx="6566">
                  <c:v>44189</c:v>
                </c:pt>
                <c:pt idx="6567">
                  <c:v>44190</c:v>
                </c:pt>
                <c:pt idx="6568">
                  <c:v>44191</c:v>
                </c:pt>
                <c:pt idx="6569">
                  <c:v>44192</c:v>
                </c:pt>
                <c:pt idx="6570">
                  <c:v>44193</c:v>
                </c:pt>
                <c:pt idx="6571">
                  <c:v>44194</c:v>
                </c:pt>
                <c:pt idx="6572">
                  <c:v>44195</c:v>
                </c:pt>
                <c:pt idx="6573">
                  <c:v>44196</c:v>
                </c:pt>
                <c:pt idx="6574">
                  <c:v>44197</c:v>
                </c:pt>
                <c:pt idx="6575">
                  <c:v>44198</c:v>
                </c:pt>
                <c:pt idx="6576">
                  <c:v>44199</c:v>
                </c:pt>
                <c:pt idx="6577">
                  <c:v>44200</c:v>
                </c:pt>
                <c:pt idx="6578">
                  <c:v>44201</c:v>
                </c:pt>
                <c:pt idx="6579">
                  <c:v>44202</c:v>
                </c:pt>
                <c:pt idx="6580">
                  <c:v>44203</c:v>
                </c:pt>
                <c:pt idx="6581">
                  <c:v>44204</c:v>
                </c:pt>
                <c:pt idx="6582">
                  <c:v>44205</c:v>
                </c:pt>
                <c:pt idx="6583">
                  <c:v>44206</c:v>
                </c:pt>
                <c:pt idx="6584">
                  <c:v>44207</c:v>
                </c:pt>
                <c:pt idx="6585">
                  <c:v>44208</c:v>
                </c:pt>
                <c:pt idx="6586">
                  <c:v>44209</c:v>
                </c:pt>
                <c:pt idx="6587">
                  <c:v>44210</c:v>
                </c:pt>
                <c:pt idx="6588">
                  <c:v>44211</c:v>
                </c:pt>
                <c:pt idx="6589">
                  <c:v>44212</c:v>
                </c:pt>
                <c:pt idx="6590">
                  <c:v>44213</c:v>
                </c:pt>
                <c:pt idx="6591">
                  <c:v>44214</c:v>
                </c:pt>
                <c:pt idx="6592">
                  <c:v>44215</c:v>
                </c:pt>
                <c:pt idx="6593">
                  <c:v>44216</c:v>
                </c:pt>
                <c:pt idx="6594">
                  <c:v>44217</c:v>
                </c:pt>
                <c:pt idx="6595">
                  <c:v>44218</c:v>
                </c:pt>
                <c:pt idx="6596">
                  <c:v>44219</c:v>
                </c:pt>
                <c:pt idx="6597">
                  <c:v>44220</c:v>
                </c:pt>
                <c:pt idx="6598">
                  <c:v>44221</c:v>
                </c:pt>
                <c:pt idx="6599">
                  <c:v>44222</c:v>
                </c:pt>
                <c:pt idx="6600">
                  <c:v>44223</c:v>
                </c:pt>
                <c:pt idx="6601">
                  <c:v>44224</c:v>
                </c:pt>
                <c:pt idx="6602">
                  <c:v>44225</c:v>
                </c:pt>
                <c:pt idx="6603">
                  <c:v>44226</c:v>
                </c:pt>
                <c:pt idx="6604">
                  <c:v>44227</c:v>
                </c:pt>
                <c:pt idx="6605">
                  <c:v>44228</c:v>
                </c:pt>
                <c:pt idx="6606">
                  <c:v>44229</c:v>
                </c:pt>
                <c:pt idx="6607">
                  <c:v>44230</c:v>
                </c:pt>
                <c:pt idx="6608">
                  <c:v>44231</c:v>
                </c:pt>
                <c:pt idx="6609">
                  <c:v>44232</c:v>
                </c:pt>
                <c:pt idx="6610">
                  <c:v>44233</c:v>
                </c:pt>
                <c:pt idx="6611">
                  <c:v>44234</c:v>
                </c:pt>
                <c:pt idx="6612">
                  <c:v>44235</c:v>
                </c:pt>
                <c:pt idx="6613">
                  <c:v>44236</c:v>
                </c:pt>
                <c:pt idx="6614">
                  <c:v>44237</c:v>
                </c:pt>
                <c:pt idx="6615">
                  <c:v>44238</c:v>
                </c:pt>
                <c:pt idx="6616">
                  <c:v>44239</c:v>
                </c:pt>
                <c:pt idx="6617">
                  <c:v>44240</c:v>
                </c:pt>
                <c:pt idx="6618">
                  <c:v>44241</c:v>
                </c:pt>
                <c:pt idx="6619">
                  <c:v>44242</c:v>
                </c:pt>
                <c:pt idx="6620">
                  <c:v>44243</c:v>
                </c:pt>
                <c:pt idx="6621">
                  <c:v>44244</c:v>
                </c:pt>
                <c:pt idx="6622">
                  <c:v>44245</c:v>
                </c:pt>
                <c:pt idx="6623">
                  <c:v>44246</c:v>
                </c:pt>
                <c:pt idx="6624">
                  <c:v>44247</c:v>
                </c:pt>
                <c:pt idx="6625">
                  <c:v>44248</c:v>
                </c:pt>
                <c:pt idx="6626">
                  <c:v>44249</c:v>
                </c:pt>
                <c:pt idx="6627">
                  <c:v>44250</c:v>
                </c:pt>
                <c:pt idx="6628">
                  <c:v>44251</c:v>
                </c:pt>
                <c:pt idx="6629">
                  <c:v>44252</c:v>
                </c:pt>
                <c:pt idx="6630">
                  <c:v>44253</c:v>
                </c:pt>
                <c:pt idx="6631">
                  <c:v>44254</c:v>
                </c:pt>
                <c:pt idx="6632">
                  <c:v>44255</c:v>
                </c:pt>
                <c:pt idx="6633">
                  <c:v>44256</c:v>
                </c:pt>
                <c:pt idx="6634">
                  <c:v>44257</c:v>
                </c:pt>
                <c:pt idx="6635">
                  <c:v>44258</c:v>
                </c:pt>
                <c:pt idx="6636">
                  <c:v>44259</c:v>
                </c:pt>
                <c:pt idx="6637">
                  <c:v>44260</c:v>
                </c:pt>
                <c:pt idx="6638">
                  <c:v>44261</c:v>
                </c:pt>
                <c:pt idx="6639">
                  <c:v>44262</c:v>
                </c:pt>
                <c:pt idx="6640">
                  <c:v>44263</c:v>
                </c:pt>
                <c:pt idx="6641">
                  <c:v>44264</c:v>
                </c:pt>
                <c:pt idx="6642">
                  <c:v>44265</c:v>
                </c:pt>
                <c:pt idx="6643">
                  <c:v>44266</c:v>
                </c:pt>
                <c:pt idx="6644">
                  <c:v>44267</c:v>
                </c:pt>
                <c:pt idx="6645">
                  <c:v>44268</c:v>
                </c:pt>
                <c:pt idx="6646">
                  <c:v>44269</c:v>
                </c:pt>
                <c:pt idx="6647">
                  <c:v>44270</c:v>
                </c:pt>
                <c:pt idx="6648">
                  <c:v>44271</c:v>
                </c:pt>
                <c:pt idx="6649">
                  <c:v>44272</c:v>
                </c:pt>
                <c:pt idx="6650">
                  <c:v>44273</c:v>
                </c:pt>
                <c:pt idx="6651">
                  <c:v>44274</c:v>
                </c:pt>
                <c:pt idx="6652">
                  <c:v>44275</c:v>
                </c:pt>
                <c:pt idx="6653">
                  <c:v>44276</c:v>
                </c:pt>
                <c:pt idx="6654">
                  <c:v>44277</c:v>
                </c:pt>
                <c:pt idx="6655">
                  <c:v>44278</c:v>
                </c:pt>
                <c:pt idx="6656">
                  <c:v>44279</c:v>
                </c:pt>
                <c:pt idx="6657">
                  <c:v>44280</c:v>
                </c:pt>
                <c:pt idx="6658">
                  <c:v>44281</c:v>
                </c:pt>
                <c:pt idx="6659">
                  <c:v>44282</c:v>
                </c:pt>
                <c:pt idx="6660">
                  <c:v>44283</c:v>
                </c:pt>
                <c:pt idx="6661">
                  <c:v>44284</c:v>
                </c:pt>
                <c:pt idx="6662">
                  <c:v>44285</c:v>
                </c:pt>
                <c:pt idx="6663">
                  <c:v>44286</c:v>
                </c:pt>
                <c:pt idx="6664">
                  <c:v>44287</c:v>
                </c:pt>
                <c:pt idx="6665">
                  <c:v>44288</c:v>
                </c:pt>
                <c:pt idx="6666">
                  <c:v>44289</c:v>
                </c:pt>
                <c:pt idx="6667">
                  <c:v>44290</c:v>
                </c:pt>
                <c:pt idx="6668">
                  <c:v>44291</c:v>
                </c:pt>
                <c:pt idx="6669">
                  <c:v>44292</c:v>
                </c:pt>
                <c:pt idx="6670">
                  <c:v>44293</c:v>
                </c:pt>
                <c:pt idx="6671">
                  <c:v>44294</c:v>
                </c:pt>
                <c:pt idx="6672">
                  <c:v>44295</c:v>
                </c:pt>
                <c:pt idx="6673">
                  <c:v>44296</c:v>
                </c:pt>
                <c:pt idx="6674">
                  <c:v>44297</c:v>
                </c:pt>
                <c:pt idx="6675">
                  <c:v>44298</c:v>
                </c:pt>
                <c:pt idx="6676">
                  <c:v>44299</c:v>
                </c:pt>
                <c:pt idx="6677">
                  <c:v>44300</c:v>
                </c:pt>
                <c:pt idx="6678">
                  <c:v>44301</c:v>
                </c:pt>
                <c:pt idx="6679">
                  <c:v>44302</c:v>
                </c:pt>
                <c:pt idx="6680">
                  <c:v>44303</c:v>
                </c:pt>
                <c:pt idx="6681">
                  <c:v>44304</c:v>
                </c:pt>
                <c:pt idx="6682">
                  <c:v>44305</c:v>
                </c:pt>
                <c:pt idx="6683">
                  <c:v>44306</c:v>
                </c:pt>
                <c:pt idx="6684">
                  <c:v>44307</c:v>
                </c:pt>
                <c:pt idx="6685">
                  <c:v>44308</c:v>
                </c:pt>
                <c:pt idx="6686">
                  <c:v>44309</c:v>
                </c:pt>
                <c:pt idx="6687">
                  <c:v>44310</c:v>
                </c:pt>
                <c:pt idx="6688">
                  <c:v>44311</c:v>
                </c:pt>
                <c:pt idx="6689">
                  <c:v>44312</c:v>
                </c:pt>
                <c:pt idx="6690">
                  <c:v>44313</c:v>
                </c:pt>
                <c:pt idx="6691">
                  <c:v>44314</c:v>
                </c:pt>
                <c:pt idx="6692">
                  <c:v>44315</c:v>
                </c:pt>
                <c:pt idx="6693">
                  <c:v>44316</c:v>
                </c:pt>
                <c:pt idx="6694">
                  <c:v>44317</c:v>
                </c:pt>
                <c:pt idx="6695">
                  <c:v>44318</c:v>
                </c:pt>
                <c:pt idx="6696">
                  <c:v>44319</c:v>
                </c:pt>
                <c:pt idx="6697">
                  <c:v>44320</c:v>
                </c:pt>
                <c:pt idx="6698">
                  <c:v>44321</c:v>
                </c:pt>
                <c:pt idx="6699">
                  <c:v>44322</c:v>
                </c:pt>
                <c:pt idx="6700">
                  <c:v>44323</c:v>
                </c:pt>
                <c:pt idx="6701">
                  <c:v>44324</c:v>
                </c:pt>
                <c:pt idx="6702">
                  <c:v>44325</c:v>
                </c:pt>
                <c:pt idx="6703">
                  <c:v>44326</c:v>
                </c:pt>
                <c:pt idx="6704">
                  <c:v>44327</c:v>
                </c:pt>
                <c:pt idx="6705">
                  <c:v>44328</c:v>
                </c:pt>
                <c:pt idx="6706">
                  <c:v>44329</c:v>
                </c:pt>
                <c:pt idx="6707">
                  <c:v>44330</c:v>
                </c:pt>
                <c:pt idx="6708">
                  <c:v>44331</c:v>
                </c:pt>
                <c:pt idx="6709">
                  <c:v>44332</c:v>
                </c:pt>
                <c:pt idx="6710">
                  <c:v>44333</c:v>
                </c:pt>
                <c:pt idx="6711">
                  <c:v>44334</c:v>
                </c:pt>
                <c:pt idx="6712">
                  <c:v>44335</c:v>
                </c:pt>
                <c:pt idx="6713">
                  <c:v>44336</c:v>
                </c:pt>
                <c:pt idx="6714">
                  <c:v>44337</c:v>
                </c:pt>
                <c:pt idx="6715">
                  <c:v>44338</c:v>
                </c:pt>
                <c:pt idx="6716">
                  <c:v>44339</c:v>
                </c:pt>
                <c:pt idx="6717">
                  <c:v>44340</c:v>
                </c:pt>
                <c:pt idx="6718">
                  <c:v>44341</c:v>
                </c:pt>
                <c:pt idx="6719">
                  <c:v>44342</c:v>
                </c:pt>
                <c:pt idx="6720">
                  <c:v>44343</c:v>
                </c:pt>
                <c:pt idx="6721">
                  <c:v>44344</c:v>
                </c:pt>
                <c:pt idx="6722">
                  <c:v>44345</c:v>
                </c:pt>
                <c:pt idx="6723">
                  <c:v>44346</c:v>
                </c:pt>
                <c:pt idx="6724">
                  <c:v>44347</c:v>
                </c:pt>
                <c:pt idx="6725">
                  <c:v>44348</c:v>
                </c:pt>
                <c:pt idx="6726">
                  <c:v>44349</c:v>
                </c:pt>
                <c:pt idx="6727">
                  <c:v>44350</c:v>
                </c:pt>
                <c:pt idx="6728">
                  <c:v>44351</c:v>
                </c:pt>
                <c:pt idx="6729">
                  <c:v>44352</c:v>
                </c:pt>
                <c:pt idx="6730">
                  <c:v>44353</c:v>
                </c:pt>
                <c:pt idx="6731">
                  <c:v>44354</c:v>
                </c:pt>
                <c:pt idx="6732">
                  <c:v>44355</c:v>
                </c:pt>
                <c:pt idx="6733">
                  <c:v>44356</c:v>
                </c:pt>
                <c:pt idx="6734">
                  <c:v>44357</c:v>
                </c:pt>
                <c:pt idx="6735">
                  <c:v>44358</c:v>
                </c:pt>
                <c:pt idx="6736">
                  <c:v>44359</c:v>
                </c:pt>
                <c:pt idx="6737">
                  <c:v>44360</c:v>
                </c:pt>
                <c:pt idx="6738">
                  <c:v>44361</c:v>
                </c:pt>
                <c:pt idx="6739">
                  <c:v>44362</c:v>
                </c:pt>
                <c:pt idx="6740">
                  <c:v>44363</c:v>
                </c:pt>
                <c:pt idx="6741">
                  <c:v>44364</c:v>
                </c:pt>
                <c:pt idx="6742">
                  <c:v>44365</c:v>
                </c:pt>
                <c:pt idx="6743">
                  <c:v>44366</c:v>
                </c:pt>
                <c:pt idx="6744">
                  <c:v>44367</c:v>
                </c:pt>
                <c:pt idx="6745">
                  <c:v>44368</c:v>
                </c:pt>
                <c:pt idx="6746">
                  <c:v>44369</c:v>
                </c:pt>
                <c:pt idx="6747">
                  <c:v>44370</c:v>
                </c:pt>
                <c:pt idx="6748">
                  <c:v>44371</c:v>
                </c:pt>
                <c:pt idx="6749">
                  <c:v>44372</c:v>
                </c:pt>
                <c:pt idx="6750">
                  <c:v>44373</c:v>
                </c:pt>
                <c:pt idx="6751">
                  <c:v>44374</c:v>
                </c:pt>
                <c:pt idx="6752">
                  <c:v>44375</c:v>
                </c:pt>
                <c:pt idx="6753">
                  <c:v>44376</c:v>
                </c:pt>
                <c:pt idx="6754">
                  <c:v>44377</c:v>
                </c:pt>
                <c:pt idx="6755">
                  <c:v>44378</c:v>
                </c:pt>
                <c:pt idx="6756">
                  <c:v>44379</c:v>
                </c:pt>
                <c:pt idx="6757">
                  <c:v>44380</c:v>
                </c:pt>
                <c:pt idx="6758">
                  <c:v>44381</c:v>
                </c:pt>
                <c:pt idx="6759">
                  <c:v>44382</c:v>
                </c:pt>
                <c:pt idx="6760">
                  <c:v>44383</c:v>
                </c:pt>
                <c:pt idx="6761">
                  <c:v>44384</c:v>
                </c:pt>
                <c:pt idx="6762">
                  <c:v>44385</c:v>
                </c:pt>
                <c:pt idx="6763">
                  <c:v>44386</c:v>
                </c:pt>
                <c:pt idx="6764">
                  <c:v>44387</c:v>
                </c:pt>
                <c:pt idx="6765">
                  <c:v>44388</c:v>
                </c:pt>
                <c:pt idx="6766">
                  <c:v>44389</c:v>
                </c:pt>
                <c:pt idx="6767">
                  <c:v>44390</c:v>
                </c:pt>
                <c:pt idx="6768">
                  <c:v>44391</c:v>
                </c:pt>
                <c:pt idx="6769">
                  <c:v>44392</c:v>
                </c:pt>
                <c:pt idx="6770">
                  <c:v>44393</c:v>
                </c:pt>
                <c:pt idx="6771">
                  <c:v>44394</c:v>
                </c:pt>
                <c:pt idx="6772">
                  <c:v>44395</c:v>
                </c:pt>
                <c:pt idx="6773">
                  <c:v>44396</c:v>
                </c:pt>
                <c:pt idx="6774">
                  <c:v>44397</c:v>
                </c:pt>
                <c:pt idx="6775">
                  <c:v>44398</c:v>
                </c:pt>
                <c:pt idx="6776">
                  <c:v>44399</c:v>
                </c:pt>
                <c:pt idx="6777">
                  <c:v>44400</c:v>
                </c:pt>
                <c:pt idx="6778">
                  <c:v>44401</c:v>
                </c:pt>
                <c:pt idx="6779">
                  <c:v>44402</c:v>
                </c:pt>
                <c:pt idx="6780">
                  <c:v>44403</c:v>
                </c:pt>
                <c:pt idx="6781">
                  <c:v>44404</c:v>
                </c:pt>
                <c:pt idx="6782">
                  <c:v>44405</c:v>
                </c:pt>
                <c:pt idx="6783">
                  <c:v>44406</c:v>
                </c:pt>
                <c:pt idx="6784">
                  <c:v>44407</c:v>
                </c:pt>
                <c:pt idx="6785">
                  <c:v>44408</c:v>
                </c:pt>
                <c:pt idx="6786">
                  <c:v>44409</c:v>
                </c:pt>
                <c:pt idx="6787">
                  <c:v>44410</c:v>
                </c:pt>
                <c:pt idx="6788">
                  <c:v>44411</c:v>
                </c:pt>
                <c:pt idx="6789">
                  <c:v>44412</c:v>
                </c:pt>
                <c:pt idx="6790">
                  <c:v>44413</c:v>
                </c:pt>
                <c:pt idx="6791">
                  <c:v>44414</c:v>
                </c:pt>
                <c:pt idx="6792">
                  <c:v>44415</c:v>
                </c:pt>
                <c:pt idx="6793">
                  <c:v>44416</c:v>
                </c:pt>
                <c:pt idx="6794">
                  <c:v>44417</c:v>
                </c:pt>
                <c:pt idx="6795">
                  <c:v>44418</c:v>
                </c:pt>
                <c:pt idx="6796">
                  <c:v>44419</c:v>
                </c:pt>
                <c:pt idx="6797">
                  <c:v>44420</c:v>
                </c:pt>
                <c:pt idx="6798">
                  <c:v>44421</c:v>
                </c:pt>
                <c:pt idx="6799">
                  <c:v>44422</c:v>
                </c:pt>
                <c:pt idx="6800">
                  <c:v>44423</c:v>
                </c:pt>
                <c:pt idx="6801">
                  <c:v>44424</c:v>
                </c:pt>
                <c:pt idx="6802">
                  <c:v>44425</c:v>
                </c:pt>
                <c:pt idx="6803">
                  <c:v>44426</c:v>
                </c:pt>
                <c:pt idx="6804">
                  <c:v>44427</c:v>
                </c:pt>
                <c:pt idx="6805">
                  <c:v>44428</c:v>
                </c:pt>
                <c:pt idx="6806">
                  <c:v>44429</c:v>
                </c:pt>
                <c:pt idx="6807">
                  <c:v>44430</c:v>
                </c:pt>
                <c:pt idx="6808">
                  <c:v>44431</c:v>
                </c:pt>
                <c:pt idx="6809">
                  <c:v>44432</c:v>
                </c:pt>
                <c:pt idx="6810">
                  <c:v>44433</c:v>
                </c:pt>
                <c:pt idx="6811">
                  <c:v>44434</c:v>
                </c:pt>
                <c:pt idx="6812">
                  <c:v>44435</c:v>
                </c:pt>
                <c:pt idx="6813">
                  <c:v>44436</c:v>
                </c:pt>
                <c:pt idx="6814">
                  <c:v>44437</c:v>
                </c:pt>
                <c:pt idx="6815">
                  <c:v>44438</c:v>
                </c:pt>
                <c:pt idx="6816">
                  <c:v>44439</c:v>
                </c:pt>
                <c:pt idx="6817">
                  <c:v>44440</c:v>
                </c:pt>
                <c:pt idx="6818">
                  <c:v>44441</c:v>
                </c:pt>
                <c:pt idx="6819">
                  <c:v>44442</c:v>
                </c:pt>
                <c:pt idx="6820">
                  <c:v>44443</c:v>
                </c:pt>
                <c:pt idx="6821">
                  <c:v>44444</c:v>
                </c:pt>
                <c:pt idx="6822">
                  <c:v>44445</c:v>
                </c:pt>
                <c:pt idx="6823">
                  <c:v>44446</c:v>
                </c:pt>
                <c:pt idx="6824">
                  <c:v>44447</c:v>
                </c:pt>
                <c:pt idx="6825">
                  <c:v>44448</c:v>
                </c:pt>
                <c:pt idx="6826">
                  <c:v>44449</c:v>
                </c:pt>
                <c:pt idx="6827">
                  <c:v>44450</c:v>
                </c:pt>
                <c:pt idx="6828">
                  <c:v>44451</c:v>
                </c:pt>
                <c:pt idx="6829">
                  <c:v>44452</c:v>
                </c:pt>
                <c:pt idx="6830">
                  <c:v>44453</c:v>
                </c:pt>
                <c:pt idx="6831">
                  <c:v>44454</c:v>
                </c:pt>
                <c:pt idx="6832">
                  <c:v>44455</c:v>
                </c:pt>
                <c:pt idx="6833">
                  <c:v>44456</c:v>
                </c:pt>
                <c:pt idx="6834">
                  <c:v>44457</c:v>
                </c:pt>
                <c:pt idx="6835">
                  <c:v>44458</c:v>
                </c:pt>
                <c:pt idx="6836">
                  <c:v>44459</c:v>
                </c:pt>
                <c:pt idx="6837">
                  <c:v>44460</c:v>
                </c:pt>
                <c:pt idx="6838">
                  <c:v>44461</c:v>
                </c:pt>
                <c:pt idx="6839">
                  <c:v>44462</c:v>
                </c:pt>
                <c:pt idx="6840">
                  <c:v>44463</c:v>
                </c:pt>
                <c:pt idx="6841">
                  <c:v>44464</c:v>
                </c:pt>
                <c:pt idx="6842">
                  <c:v>44465</c:v>
                </c:pt>
                <c:pt idx="6843">
                  <c:v>44466</c:v>
                </c:pt>
                <c:pt idx="6844">
                  <c:v>44467</c:v>
                </c:pt>
                <c:pt idx="6845">
                  <c:v>44468</c:v>
                </c:pt>
                <c:pt idx="6846">
                  <c:v>44469</c:v>
                </c:pt>
                <c:pt idx="6847">
                  <c:v>44470</c:v>
                </c:pt>
                <c:pt idx="6848">
                  <c:v>44471</c:v>
                </c:pt>
                <c:pt idx="6849">
                  <c:v>44472</c:v>
                </c:pt>
                <c:pt idx="6850">
                  <c:v>44473</c:v>
                </c:pt>
                <c:pt idx="6851">
                  <c:v>44474</c:v>
                </c:pt>
                <c:pt idx="6852">
                  <c:v>44475</c:v>
                </c:pt>
                <c:pt idx="6853">
                  <c:v>44476</c:v>
                </c:pt>
                <c:pt idx="6854">
                  <c:v>44477</c:v>
                </c:pt>
                <c:pt idx="6855">
                  <c:v>44478</c:v>
                </c:pt>
                <c:pt idx="6856">
                  <c:v>44479</c:v>
                </c:pt>
                <c:pt idx="6857">
                  <c:v>44480</c:v>
                </c:pt>
                <c:pt idx="6858">
                  <c:v>44481</c:v>
                </c:pt>
                <c:pt idx="6859">
                  <c:v>44482</c:v>
                </c:pt>
                <c:pt idx="6860">
                  <c:v>44483</c:v>
                </c:pt>
                <c:pt idx="6861">
                  <c:v>44484</c:v>
                </c:pt>
                <c:pt idx="6862">
                  <c:v>44485</c:v>
                </c:pt>
                <c:pt idx="6863">
                  <c:v>44486</c:v>
                </c:pt>
                <c:pt idx="6864">
                  <c:v>44487</c:v>
                </c:pt>
                <c:pt idx="6865">
                  <c:v>44488</c:v>
                </c:pt>
                <c:pt idx="6866">
                  <c:v>44489</c:v>
                </c:pt>
                <c:pt idx="6867">
                  <c:v>44490</c:v>
                </c:pt>
                <c:pt idx="6868">
                  <c:v>44491</c:v>
                </c:pt>
                <c:pt idx="6869">
                  <c:v>44492</c:v>
                </c:pt>
                <c:pt idx="6870">
                  <c:v>44493</c:v>
                </c:pt>
                <c:pt idx="6871">
                  <c:v>44494</c:v>
                </c:pt>
                <c:pt idx="6872">
                  <c:v>44495</c:v>
                </c:pt>
                <c:pt idx="6873">
                  <c:v>44496</c:v>
                </c:pt>
                <c:pt idx="6874">
                  <c:v>44497</c:v>
                </c:pt>
                <c:pt idx="6875">
                  <c:v>44498</c:v>
                </c:pt>
                <c:pt idx="6876">
                  <c:v>44499</c:v>
                </c:pt>
                <c:pt idx="6877">
                  <c:v>44500</c:v>
                </c:pt>
                <c:pt idx="6878">
                  <c:v>44501</c:v>
                </c:pt>
                <c:pt idx="6879">
                  <c:v>44502</c:v>
                </c:pt>
                <c:pt idx="6880">
                  <c:v>44503</c:v>
                </c:pt>
                <c:pt idx="6881">
                  <c:v>44504</c:v>
                </c:pt>
                <c:pt idx="6882">
                  <c:v>44505</c:v>
                </c:pt>
                <c:pt idx="6883">
                  <c:v>44506</c:v>
                </c:pt>
                <c:pt idx="6884">
                  <c:v>44507</c:v>
                </c:pt>
                <c:pt idx="6885">
                  <c:v>44508</c:v>
                </c:pt>
                <c:pt idx="6886">
                  <c:v>44509</c:v>
                </c:pt>
                <c:pt idx="6887">
                  <c:v>44510</c:v>
                </c:pt>
                <c:pt idx="6888">
                  <c:v>44511</c:v>
                </c:pt>
                <c:pt idx="6889">
                  <c:v>44512</c:v>
                </c:pt>
                <c:pt idx="6890">
                  <c:v>44513</c:v>
                </c:pt>
                <c:pt idx="6891">
                  <c:v>44514</c:v>
                </c:pt>
                <c:pt idx="6892">
                  <c:v>44515</c:v>
                </c:pt>
                <c:pt idx="6893">
                  <c:v>44516</c:v>
                </c:pt>
                <c:pt idx="6894">
                  <c:v>44517</c:v>
                </c:pt>
                <c:pt idx="6895">
                  <c:v>44518</c:v>
                </c:pt>
                <c:pt idx="6896">
                  <c:v>44519</c:v>
                </c:pt>
                <c:pt idx="6897">
                  <c:v>44520</c:v>
                </c:pt>
                <c:pt idx="6898">
                  <c:v>44521</c:v>
                </c:pt>
                <c:pt idx="6899">
                  <c:v>44522</c:v>
                </c:pt>
                <c:pt idx="6900">
                  <c:v>44523</c:v>
                </c:pt>
                <c:pt idx="6901">
                  <c:v>44524</c:v>
                </c:pt>
                <c:pt idx="6902">
                  <c:v>44525</c:v>
                </c:pt>
                <c:pt idx="6903">
                  <c:v>44526</c:v>
                </c:pt>
                <c:pt idx="6904">
                  <c:v>44527</c:v>
                </c:pt>
                <c:pt idx="6905">
                  <c:v>44528</c:v>
                </c:pt>
                <c:pt idx="6906">
                  <c:v>44529</c:v>
                </c:pt>
                <c:pt idx="6907">
                  <c:v>44530</c:v>
                </c:pt>
                <c:pt idx="6908">
                  <c:v>44531</c:v>
                </c:pt>
                <c:pt idx="6909">
                  <c:v>44532</c:v>
                </c:pt>
                <c:pt idx="6910">
                  <c:v>44533</c:v>
                </c:pt>
                <c:pt idx="6911">
                  <c:v>44534</c:v>
                </c:pt>
                <c:pt idx="6912">
                  <c:v>44535</c:v>
                </c:pt>
                <c:pt idx="6913">
                  <c:v>44536</c:v>
                </c:pt>
                <c:pt idx="6914">
                  <c:v>44537</c:v>
                </c:pt>
                <c:pt idx="6915">
                  <c:v>44538</c:v>
                </c:pt>
                <c:pt idx="6916">
                  <c:v>44539</c:v>
                </c:pt>
                <c:pt idx="6917">
                  <c:v>44540</c:v>
                </c:pt>
                <c:pt idx="6918">
                  <c:v>44541</c:v>
                </c:pt>
                <c:pt idx="6919">
                  <c:v>44542</c:v>
                </c:pt>
                <c:pt idx="6920">
                  <c:v>44543</c:v>
                </c:pt>
                <c:pt idx="6921">
                  <c:v>44544</c:v>
                </c:pt>
                <c:pt idx="6922">
                  <c:v>44545</c:v>
                </c:pt>
                <c:pt idx="6923">
                  <c:v>44546</c:v>
                </c:pt>
                <c:pt idx="6924">
                  <c:v>44547</c:v>
                </c:pt>
                <c:pt idx="6925">
                  <c:v>44548</c:v>
                </c:pt>
                <c:pt idx="6926">
                  <c:v>44549</c:v>
                </c:pt>
                <c:pt idx="6927">
                  <c:v>44550</c:v>
                </c:pt>
                <c:pt idx="6928">
                  <c:v>44551</c:v>
                </c:pt>
                <c:pt idx="6929">
                  <c:v>44552</c:v>
                </c:pt>
                <c:pt idx="6930">
                  <c:v>44553</c:v>
                </c:pt>
                <c:pt idx="6931">
                  <c:v>44554</c:v>
                </c:pt>
                <c:pt idx="6932">
                  <c:v>44555</c:v>
                </c:pt>
                <c:pt idx="6933">
                  <c:v>44556</c:v>
                </c:pt>
                <c:pt idx="6934">
                  <c:v>44557</c:v>
                </c:pt>
                <c:pt idx="6935">
                  <c:v>44558</c:v>
                </c:pt>
                <c:pt idx="6936">
                  <c:v>44559</c:v>
                </c:pt>
                <c:pt idx="6937">
                  <c:v>44560</c:v>
                </c:pt>
                <c:pt idx="6938">
                  <c:v>44561</c:v>
                </c:pt>
                <c:pt idx="6939">
                  <c:v>44562</c:v>
                </c:pt>
                <c:pt idx="6940">
                  <c:v>44563</c:v>
                </c:pt>
                <c:pt idx="6941">
                  <c:v>44564</c:v>
                </c:pt>
                <c:pt idx="6942">
                  <c:v>44565</c:v>
                </c:pt>
                <c:pt idx="6943">
                  <c:v>44566</c:v>
                </c:pt>
                <c:pt idx="6944">
                  <c:v>44567</c:v>
                </c:pt>
                <c:pt idx="6945">
                  <c:v>44568</c:v>
                </c:pt>
                <c:pt idx="6946">
                  <c:v>44569</c:v>
                </c:pt>
                <c:pt idx="6947">
                  <c:v>44570</c:v>
                </c:pt>
                <c:pt idx="6948">
                  <c:v>44571</c:v>
                </c:pt>
                <c:pt idx="6949">
                  <c:v>44572</c:v>
                </c:pt>
                <c:pt idx="6950">
                  <c:v>44573</c:v>
                </c:pt>
                <c:pt idx="6951">
                  <c:v>44574</c:v>
                </c:pt>
                <c:pt idx="6952">
                  <c:v>44575</c:v>
                </c:pt>
                <c:pt idx="6953">
                  <c:v>44576</c:v>
                </c:pt>
                <c:pt idx="6954">
                  <c:v>44577</c:v>
                </c:pt>
                <c:pt idx="6955">
                  <c:v>44578</c:v>
                </c:pt>
                <c:pt idx="6956">
                  <c:v>44579</c:v>
                </c:pt>
                <c:pt idx="6957">
                  <c:v>44580</c:v>
                </c:pt>
                <c:pt idx="6958">
                  <c:v>44581</c:v>
                </c:pt>
                <c:pt idx="6959">
                  <c:v>44582</c:v>
                </c:pt>
                <c:pt idx="6960">
                  <c:v>44583</c:v>
                </c:pt>
                <c:pt idx="6961">
                  <c:v>44584</c:v>
                </c:pt>
                <c:pt idx="6962">
                  <c:v>44585</c:v>
                </c:pt>
                <c:pt idx="6963">
                  <c:v>44586</c:v>
                </c:pt>
                <c:pt idx="6964">
                  <c:v>44587</c:v>
                </c:pt>
                <c:pt idx="6965">
                  <c:v>44588</c:v>
                </c:pt>
                <c:pt idx="6966">
                  <c:v>44589</c:v>
                </c:pt>
                <c:pt idx="6967">
                  <c:v>44590</c:v>
                </c:pt>
                <c:pt idx="6968">
                  <c:v>44591</c:v>
                </c:pt>
                <c:pt idx="6969">
                  <c:v>44592</c:v>
                </c:pt>
                <c:pt idx="6970">
                  <c:v>44593</c:v>
                </c:pt>
                <c:pt idx="6971">
                  <c:v>44594</c:v>
                </c:pt>
                <c:pt idx="6972">
                  <c:v>44595</c:v>
                </c:pt>
                <c:pt idx="6973">
                  <c:v>44596</c:v>
                </c:pt>
                <c:pt idx="6974">
                  <c:v>44597</c:v>
                </c:pt>
                <c:pt idx="6975">
                  <c:v>44598</c:v>
                </c:pt>
                <c:pt idx="6976">
                  <c:v>44599</c:v>
                </c:pt>
                <c:pt idx="6977">
                  <c:v>44600</c:v>
                </c:pt>
                <c:pt idx="6978">
                  <c:v>44601</c:v>
                </c:pt>
                <c:pt idx="6979">
                  <c:v>44602</c:v>
                </c:pt>
                <c:pt idx="6980">
                  <c:v>44603</c:v>
                </c:pt>
                <c:pt idx="6981">
                  <c:v>44604</c:v>
                </c:pt>
                <c:pt idx="6982">
                  <c:v>44605</c:v>
                </c:pt>
                <c:pt idx="6983">
                  <c:v>44606</c:v>
                </c:pt>
                <c:pt idx="6984">
                  <c:v>44607</c:v>
                </c:pt>
                <c:pt idx="6985">
                  <c:v>44608</c:v>
                </c:pt>
                <c:pt idx="6986">
                  <c:v>44609</c:v>
                </c:pt>
                <c:pt idx="6987">
                  <c:v>44610</c:v>
                </c:pt>
                <c:pt idx="6988">
                  <c:v>44611</c:v>
                </c:pt>
                <c:pt idx="6989">
                  <c:v>44612</c:v>
                </c:pt>
                <c:pt idx="6990">
                  <c:v>44613</c:v>
                </c:pt>
                <c:pt idx="6991">
                  <c:v>44614</c:v>
                </c:pt>
                <c:pt idx="6992">
                  <c:v>44615</c:v>
                </c:pt>
                <c:pt idx="6993">
                  <c:v>44616</c:v>
                </c:pt>
                <c:pt idx="6994">
                  <c:v>44617</c:v>
                </c:pt>
                <c:pt idx="6995">
                  <c:v>44618</c:v>
                </c:pt>
                <c:pt idx="6996">
                  <c:v>44619</c:v>
                </c:pt>
                <c:pt idx="6997">
                  <c:v>44620</c:v>
                </c:pt>
                <c:pt idx="6998">
                  <c:v>44621</c:v>
                </c:pt>
                <c:pt idx="6999">
                  <c:v>44622</c:v>
                </c:pt>
                <c:pt idx="7000">
                  <c:v>44623</c:v>
                </c:pt>
                <c:pt idx="7001">
                  <c:v>44624</c:v>
                </c:pt>
                <c:pt idx="7002">
                  <c:v>44625</c:v>
                </c:pt>
                <c:pt idx="7003">
                  <c:v>44626</c:v>
                </c:pt>
                <c:pt idx="7004">
                  <c:v>44627</c:v>
                </c:pt>
                <c:pt idx="7005">
                  <c:v>44628</c:v>
                </c:pt>
                <c:pt idx="7006">
                  <c:v>44629</c:v>
                </c:pt>
                <c:pt idx="7007">
                  <c:v>44630</c:v>
                </c:pt>
                <c:pt idx="7008">
                  <c:v>44631</c:v>
                </c:pt>
                <c:pt idx="7009">
                  <c:v>44632</c:v>
                </c:pt>
                <c:pt idx="7010">
                  <c:v>44633</c:v>
                </c:pt>
                <c:pt idx="7011">
                  <c:v>44634</c:v>
                </c:pt>
                <c:pt idx="7012">
                  <c:v>44635</c:v>
                </c:pt>
                <c:pt idx="7013">
                  <c:v>44636</c:v>
                </c:pt>
                <c:pt idx="7014">
                  <c:v>44637</c:v>
                </c:pt>
                <c:pt idx="7015">
                  <c:v>44638</c:v>
                </c:pt>
                <c:pt idx="7016">
                  <c:v>44639</c:v>
                </c:pt>
                <c:pt idx="7017">
                  <c:v>44640</c:v>
                </c:pt>
                <c:pt idx="7018">
                  <c:v>44641</c:v>
                </c:pt>
                <c:pt idx="7019">
                  <c:v>44642</c:v>
                </c:pt>
                <c:pt idx="7020">
                  <c:v>44643</c:v>
                </c:pt>
                <c:pt idx="7021">
                  <c:v>44644</c:v>
                </c:pt>
                <c:pt idx="7022">
                  <c:v>44645</c:v>
                </c:pt>
                <c:pt idx="7023">
                  <c:v>44646</c:v>
                </c:pt>
                <c:pt idx="7024">
                  <c:v>44647</c:v>
                </c:pt>
                <c:pt idx="7025">
                  <c:v>44648</c:v>
                </c:pt>
                <c:pt idx="7026">
                  <c:v>44649</c:v>
                </c:pt>
                <c:pt idx="7027">
                  <c:v>44650</c:v>
                </c:pt>
                <c:pt idx="7028">
                  <c:v>44651</c:v>
                </c:pt>
                <c:pt idx="7029">
                  <c:v>44652</c:v>
                </c:pt>
                <c:pt idx="7030">
                  <c:v>44653</c:v>
                </c:pt>
                <c:pt idx="7031">
                  <c:v>44654</c:v>
                </c:pt>
                <c:pt idx="7032">
                  <c:v>44655</c:v>
                </c:pt>
                <c:pt idx="7033">
                  <c:v>44656</c:v>
                </c:pt>
                <c:pt idx="7034">
                  <c:v>44657</c:v>
                </c:pt>
                <c:pt idx="7035">
                  <c:v>44658</c:v>
                </c:pt>
                <c:pt idx="7036">
                  <c:v>44659</c:v>
                </c:pt>
                <c:pt idx="7037">
                  <c:v>44660</c:v>
                </c:pt>
                <c:pt idx="7038">
                  <c:v>44661</c:v>
                </c:pt>
                <c:pt idx="7039">
                  <c:v>44662</c:v>
                </c:pt>
                <c:pt idx="7040">
                  <c:v>44663</c:v>
                </c:pt>
                <c:pt idx="7041">
                  <c:v>44664</c:v>
                </c:pt>
                <c:pt idx="7042">
                  <c:v>44665</c:v>
                </c:pt>
                <c:pt idx="7043">
                  <c:v>44666</c:v>
                </c:pt>
                <c:pt idx="7044">
                  <c:v>44667</c:v>
                </c:pt>
                <c:pt idx="7045">
                  <c:v>44668</c:v>
                </c:pt>
                <c:pt idx="7046">
                  <c:v>44669</c:v>
                </c:pt>
                <c:pt idx="7047">
                  <c:v>44670</c:v>
                </c:pt>
                <c:pt idx="7048">
                  <c:v>44671</c:v>
                </c:pt>
                <c:pt idx="7049">
                  <c:v>44672</c:v>
                </c:pt>
                <c:pt idx="7050">
                  <c:v>44673</c:v>
                </c:pt>
                <c:pt idx="7051">
                  <c:v>44674</c:v>
                </c:pt>
                <c:pt idx="7052">
                  <c:v>44675</c:v>
                </c:pt>
                <c:pt idx="7053">
                  <c:v>44676</c:v>
                </c:pt>
                <c:pt idx="7054">
                  <c:v>44677</c:v>
                </c:pt>
                <c:pt idx="7055">
                  <c:v>44678</c:v>
                </c:pt>
                <c:pt idx="7056">
                  <c:v>44679</c:v>
                </c:pt>
                <c:pt idx="7057">
                  <c:v>44680</c:v>
                </c:pt>
                <c:pt idx="7058">
                  <c:v>44681</c:v>
                </c:pt>
                <c:pt idx="7059">
                  <c:v>44682</c:v>
                </c:pt>
                <c:pt idx="7060">
                  <c:v>44683</c:v>
                </c:pt>
                <c:pt idx="7061">
                  <c:v>44684</c:v>
                </c:pt>
                <c:pt idx="7062">
                  <c:v>44685</c:v>
                </c:pt>
                <c:pt idx="7063">
                  <c:v>44686</c:v>
                </c:pt>
                <c:pt idx="7064">
                  <c:v>44687</c:v>
                </c:pt>
                <c:pt idx="7065">
                  <c:v>44688</c:v>
                </c:pt>
                <c:pt idx="7066">
                  <c:v>44689</c:v>
                </c:pt>
                <c:pt idx="7067">
                  <c:v>44690</c:v>
                </c:pt>
                <c:pt idx="7068">
                  <c:v>44691</c:v>
                </c:pt>
                <c:pt idx="7069">
                  <c:v>44692</c:v>
                </c:pt>
                <c:pt idx="7070">
                  <c:v>44693</c:v>
                </c:pt>
                <c:pt idx="7071">
                  <c:v>44694</c:v>
                </c:pt>
                <c:pt idx="7072">
                  <c:v>44695</c:v>
                </c:pt>
                <c:pt idx="7073">
                  <c:v>44696</c:v>
                </c:pt>
                <c:pt idx="7074">
                  <c:v>44697</c:v>
                </c:pt>
                <c:pt idx="7075">
                  <c:v>44698</c:v>
                </c:pt>
                <c:pt idx="7076">
                  <c:v>44699</c:v>
                </c:pt>
                <c:pt idx="7077">
                  <c:v>44700</c:v>
                </c:pt>
                <c:pt idx="7078">
                  <c:v>44701</c:v>
                </c:pt>
                <c:pt idx="7079">
                  <c:v>44702</c:v>
                </c:pt>
                <c:pt idx="7080">
                  <c:v>44703</c:v>
                </c:pt>
                <c:pt idx="7081">
                  <c:v>44704</c:v>
                </c:pt>
                <c:pt idx="7082">
                  <c:v>44705</c:v>
                </c:pt>
                <c:pt idx="7083">
                  <c:v>44706</c:v>
                </c:pt>
                <c:pt idx="7084">
                  <c:v>44707</c:v>
                </c:pt>
                <c:pt idx="7085">
                  <c:v>44708</c:v>
                </c:pt>
                <c:pt idx="7086">
                  <c:v>44709</c:v>
                </c:pt>
                <c:pt idx="7087">
                  <c:v>44710</c:v>
                </c:pt>
                <c:pt idx="7088">
                  <c:v>44711</c:v>
                </c:pt>
                <c:pt idx="7089">
                  <c:v>44712</c:v>
                </c:pt>
                <c:pt idx="7090">
                  <c:v>44713</c:v>
                </c:pt>
                <c:pt idx="7091">
                  <c:v>44714</c:v>
                </c:pt>
                <c:pt idx="7092">
                  <c:v>44715</c:v>
                </c:pt>
                <c:pt idx="7093">
                  <c:v>44716</c:v>
                </c:pt>
                <c:pt idx="7094">
                  <c:v>44717</c:v>
                </c:pt>
                <c:pt idx="7095">
                  <c:v>44718</c:v>
                </c:pt>
                <c:pt idx="7096">
                  <c:v>44719</c:v>
                </c:pt>
                <c:pt idx="7097">
                  <c:v>44720</c:v>
                </c:pt>
                <c:pt idx="7098">
                  <c:v>44721</c:v>
                </c:pt>
                <c:pt idx="7099">
                  <c:v>44722</c:v>
                </c:pt>
                <c:pt idx="7100">
                  <c:v>44723</c:v>
                </c:pt>
                <c:pt idx="7101">
                  <c:v>44724</c:v>
                </c:pt>
                <c:pt idx="7102">
                  <c:v>44725</c:v>
                </c:pt>
                <c:pt idx="7103">
                  <c:v>44726</c:v>
                </c:pt>
                <c:pt idx="7104">
                  <c:v>44727</c:v>
                </c:pt>
                <c:pt idx="7105">
                  <c:v>44728</c:v>
                </c:pt>
                <c:pt idx="7106">
                  <c:v>44729</c:v>
                </c:pt>
                <c:pt idx="7107">
                  <c:v>44730</c:v>
                </c:pt>
                <c:pt idx="7108">
                  <c:v>44731</c:v>
                </c:pt>
                <c:pt idx="7109">
                  <c:v>44732</c:v>
                </c:pt>
                <c:pt idx="7110">
                  <c:v>44733</c:v>
                </c:pt>
                <c:pt idx="7111">
                  <c:v>44734</c:v>
                </c:pt>
                <c:pt idx="7112">
                  <c:v>44735</c:v>
                </c:pt>
                <c:pt idx="7113">
                  <c:v>44736</c:v>
                </c:pt>
                <c:pt idx="7114">
                  <c:v>44737</c:v>
                </c:pt>
                <c:pt idx="7115">
                  <c:v>44738</c:v>
                </c:pt>
                <c:pt idx="7116">
                  <c:v>44739</c:v>
                </c:pt>
                <c:pt idx="7117">
                  <c:v>44740</c:v>
                </c:pt>
                <c:pt idx="7118">
                  <c:v>44741</c:v>
                </c:pt>
                <c:pt idx="7119">
                  <c:v>44742</c:v>
                </c:pt>
                <c:pt idx="7120">
                  <c:v>44743</c:v>
                </c:pt>
                <c:pt idx="7121">
                  <c:v>44744</c:v>
                </c:pt>
                <c:pt idx="7122">
                  <c:v>44745</c:v>
                </c:pt>
                <c:pt idx="7123">
                  <c:v>44746</c:v>
                </c:pt>
                <c:pt idx="7124">
                  <c:v>44747</c:v>
                </c:pt>
                <c:pt idx="7125">
                  <c:v>44748</c:v>
                </c:pt>
                <c:pt idx="7126">
                  <c:v>44749</c:v>
                </c:pt>
                <c:pt idx="7127">
                  <c:v>44750</c:v>
                </c:pt>
                <c:pt idx="7128">
                  <c:v>44751</c:v>
                </c:pt>
                <c:pt idx="7129">
                  <c:v>44752</c:v>
                </c:pt>
                <c:pt idx="7130">
                  <c:v>44753</c:v>
                </c:pt>
                <c:pt idx="7131">
                  <c:v>44754</c:v>
                </c:pt>
                <c:pt idx="7132">
                  <c:v>44755</c:v>
                </c:pt>
                <c:pt idx="7133">
                  <c:v>44756</c:v>
                </c:pt>
                <c:pt idx="7134">
                  <c:v>44757</c:v>
                </c:pt>
                <c:pt idx="7135">
                  <c:v>44758</c:v>
                </c:pt>
                <c:pt idx="7136">
                  <c:v>44759</c:v>
                </c:pt>
                <c:pt idx="7137">
                  <c:v>44760</c:v>
                </c:pt>
                <c:pt idx="7138">
                  <c:v>44761</c:v>
                </c:pt>
                <c:pt idx="7139">
                  <c:v>44762</c:v>
                </c:pt>
                <c:pt idx="7140">
                  <c:v>44763</c:v>
                </c:pt>
                <c:pt idx="7141">
                  <c:v>44764</c:v>
                </c:pt>
                <c:pt idx="7142">
                  <c:v>44765</c:v>
                </c:pt>
                <c:pt idx="7143">
                  <c:v>44766</c:v>
                </c:pt>
                <c:pt idx="7144">
                  <c:v>44767</c:v>
                </c:pt>
                <c:pt idx="7145">
                  <c:v>44768</c:v>
                </c:pt>
                <c:pt idx="7146">
                  <c:v>44769</c:v>
                </c:pt>
                <c:pt idx="7147">
                  <c:v>44770</c:v>
                </c:pt>
                <c:pt idx="7148">
                  <c:v>44771</c:v>
                </c:pt>
                <c:pt idx="7149">
                  <c:v>44772</c:v>
                </c:pt>
                <c:pt idx="7150">
                  <c:v>44773</c:v>
                </c:pt>
                <c:pt idx="7151">
                  <c:v>44774</c:v>
                </c:pt>
                <c:pt idx="7152">
                  <c:v>44775</c:v>
                </c:pt>
                <c:pt idx="7153">
                  <c:v>44776</c:v>
                </c:pt>
                <c:pt idx="7154">
                  <c:v>44777</c:v>
                </c:pt>
                <c:pt idx="7155">
                  <c:v>44778</c:v>
                </c:pt>
                <c:pt idx="7156">
                  <c:v>44779</c:v>
                </c:pt>
                <c:pt idx="7157">
                  <c:v>44780</c:v>
                </c:pt>
                <c:pt idx="7158">
                  <c:v>44781</c:v>
                </c:pt>
                <c:pt idx="7159">
                  <c:v>44782</c:v>
                </c:pt>
                <c:pt idx="7160">
                  <c:v>44783</c:v>
                </c:pt>
                <c:pt idx="7161">
                  <c:v>44784</c:v>
                </c:pt>
                <c:pt idx="7162">
                  <c:v>44785</c:v>
                </c:pt>
                <c:pt idx="7163">
                  <c:v>44786</c:v>
                </c:pt>
                <c:pt idx="7164">
                  <c:v>44787</c:v>
                </c:pt>
                <c:pt idx="7165">
                  <c:v>44788</c:v>
                </c:pt>
                <c:pt idx="7166">
                  <c:v>44789</c:v>
                </c:pt>
                <c:pt idx="7167">
                  <c:v>44790</c:v>
                </c:pt>
                <c:pt idx="7168">
                  <c:v>44791</c:v>
                </c:pt>
                <c:pt idx="7169">
                  <c:v>44792</c:v>
                </c:pt>
                <c:pt idx="7170">
                  <c:v>44793</c:v>
                </c:pt>
                <c:pt idx="7171">
                  <c:v>44794</c:v>
                </c:pt>
                <c:pt idx="7172">
                  <c:v>44795</c:v>
                </c:pt>
                <c:pt idx="7173">
                  <c:v>44796</c:v>
                </c:pt>
                <c:pt idx="7174">
                  <c:v>44797</c:v>
                </c:pt>
                <c:pt idx="7175">
                  <c:v>44798</c:v>
                </c:pt>
                <c:pt idx="7176">
                  <c:v>44799</c:v>
                </c:pt>
                <c:pt idx="7177">
                  <c:v>44800</c:v>
                </c:pt>
                <c:pt idx="7178">
                  <c:v>44801</c:v>
                </c:pt>
                <c:pt idx="7179">
                  <c:v>44802</c:v>
                </c:pt>
                <c:pt idx="7180">
                  <c:v>44803</c:v>
                </c:pt>
                <c:pt idx="7181">
                  <c:v>44804</c:v>
                </c:pt>
                <c:pt idx="7182">
                  <c:v>44805</c:v>
                </c:pt>
                <c:pt idx="7183">
                  <c:v>44806</c:v>
                </c:pt>
                <c:pt idx="7184">
                  <c:v>44807</c:v>
                </c:pt>
                <c:pt idx="7185">
                  <c:v>44808</c:v>
                </c:pt>
                <c:pt idx="7186">
                  <c:v>44809</c:v>
                </c:pt>
                <c:pt idx="7187">
                  <c:v>44810</c:v>
                </c:pt>
                <c:pt idx="7188">
                  <c:v>44811</c:v>
                </c:pt>
                <c:pt idx="7189">
                  <c:v>44812</c:v>
                </c:pt>
                <c:pt idx="7190">
                  <c:v>44813</c:v>
                </c:pt>
                <c:pt idx="7191">
                  <c:v>44814</c:v>
                </c:pt>
                <c:pt idx="7192">
                  <c:v>44815</c:v>
                </c:pt>
                <c:pt idx="7193">
                  <c:v>44816</c:v>
                </c:pt>
                <c:pt idx="7194">
                  <c:v>44817</c:v>
                </c:pt>
                <c:pt idx="7195">
                  <c:v>44818</c:v>
                </c:pt>
                <c:pt idx="7196">
                  <c:v>44819</c:v>
                </c:pt>
                <c:pt idx="7197">
                  <c:v>44820</c:v>
                </c:pt>
                <c:pt idx="7198">
                  <c:v>44821</c:v>
                </c:pt>
                <c:pt idx="7199">
                  <c:v>44822</c:v>
                </c:pt>
                <c:pt idx="7200">
                  <c:v>44823</c:v>
                </c:pt>
                <c:pt idx="7201">
                  <c:v>44824</c:v>
                </c:pt>
                <c:pt idx="7202">
                  <c:v>44825</c:v>
                </c:pt>
                <c:pt idx="7203">
                  <c:v>44826</c:v>
                </c:pt>
                <c:pt idx="7204">
                  <c:v>44827</c:v>
                </c:pt>
                <c:pt idx="7205">
                  <c:v>44828</c:v>
                </c:pt>
                <c:pt idx="7206">
                  <c:v>44829</c:v>
                </c:pt>
                <c:pt idx="7207">
                  <c:v>44830</c:v>
                </c:pt>
                <c:pt idx="7208">
                  <c:v>44831</c:v>
                </c:pt>
                <c:pt idx="7209">
                  <c:v>44832</c:v>
                </c:pt>
                <c:pt idx="7210">
                  <c:v>44833</c:v>
                </c:pt>
                <c:pt idx="7211">
                  <c:v>44834</c:v>
                </c:pt>
                <c:pt idx="7212">
                  <c:v>44835</c:v>
                </c:pt>
                <c:pt idx="7213">
                  <c:v>44836</c:v>
                </c:pt>
                <c:pt idx="7214">
                  <c:v>44837</c:v>
                </c:pt>
                <c:pt idx="7215">
                  <c:v>44838</c:v>
                </c:pt>
                <c:pt idx="7216">
                  <c:v>44839</c:v>
                </c:pt>
                <c:pt idx="7217">
                  <c:v>44840</c:v>
                </c:pt>
                <c:pt idx="7218">
                  <c:v>44841</c:v>
                </c:pt>
                <c:pt idx="7219">
                  <c:v>44842</c:v>
                </c:pt>
                <c:pt idx="7220">
                  <c:v>44843</c:v>
                </c:pt>
                <c:pt idx="7221">
                  <c:v>44844</c:v>
                </c:pt>
                <c:pt idx="7222">
                  <c:v>44845</c:v>
                </c:pt>
                <c:pt idx="7223">
                  <c:v>44846</c:v>
                </c:pt>
                <c:pt idx="7224">
                  <c:v>44847</c:v>
                </c:pt>
                <c:pt idx="7225">
                  <c:v>44848</c:v>
                </c:pt>
                <c:pt idx="7226">
                  <c:v>44849</c:v>
                </c:pt>
                <c:pt idx="7227">
                  <c:v>44850</c:v>
                </c:pt>
                <c:pt idx="7228">
                  <c:v>44851</c:v>
                </c:pt>
                <c:pt idx="7229">
                  <c:v>44852</c:v>
                </c:pt>
                <c:pt idx="7230">
                  <c:v>44853</c:v>
                </c:pt>
                <c:pt idx="7231">
                  <c:v>44854</c:v>
                </c:pt>
                <c:pt idx="7232">
                  <c:v>44855</c:v>
                </c:pt>
                <c:pt idx="7233">
                  <c:v>44856</c:v>
                </c:pt>
                <c:pt idx="7234">
                  <c:v>44857</c:v>
                </c:pt>
                <c:pt idx="7235">
                  <c:v>44858</c:v>
                </c:pt>
                <c:pt idx="7236">
                  <c:v>44859</c:v>
                </c:pt>
                <c:pt idx="7237">
                  <c:v>44860</c:v>
                </c:pt>
                <c:pt idx="7238">
                  <c:v>44861</c:v>
                </c:pt>
                <c:pt idx="7239">
                  <c:v>44862</c:v>
                </c:pt>
                <c:pt idx="7240">
                  <c:v>44863</c:v>
                </c:pt>
                <c:pt idx="7241">
                  <c:v>44864</c:v>
                </c:pt>
                <c:pt idx="7242">
                  <c:v>44865</c:v>
                </c:pt>
                <c:pt idx="7243">
                  <c:v>44866</c:v>
                </c:pt>
                <c:pt idx="7244">
                  <c:v>44867</c:v>
                </c:pt>
                <c:pt idx="7245">
                  <c:v>44868</c:v>
                </c:pt>
                <c:pt idx="7246">
                  <c:v>44869</c:v>
                </c:pt>
                <c:pt idx="7247">
                  <c:v>44870</c:v>
                </c:pt>
                <c:pt idx="7248">
                  <c:v>44871</c:v>
                </c:pt>
                <c:pt idx="7249">
                  <c:v>44872</c:v>
                </c:pt>
                <c:pt idx="7250">
                  <c:v>44873</c:v>
                </c:pt>
                <c:pt idx="7251">
                  <c:v>44874</c:v>
                </c:pt>
                <c:pt idx="7252">
                  <c:v>44875</c:v>
                </c:pt>
                <c:pt idx="7253">
                  <c:v>44876</c:v>
                </c:pt>
                <c:pt idx="7254">
                  <c:v>44877</c:v>
                </c:pt>
                <c:pt idx="7255">
                  <c:v>44878</c:v>
                </c:pt>
                <c:pt idx="7256">
                  <c:v>44879</c:v>
                </c:pt>
                <c:pt idx="7257">
                  <c:v>44880</c:v>
                </c:pt>
                <c:pt idx="7258">
                  <c:v>44881</c:v>
                </c:pt>
                <c:pt idx="7259">
                  <c:v>44882</c:v>
                </c:pt>
                <c:pt idx="7260">
                  <c:v>44883</c:v>
                </c:pt>
                <c:pt idx="7261">
                  <c:v>44884</c:v>
                </c:pt>
                <c:pt idx="7262">
                  <c:v>44885</c:v>
                </c:pt>
                <c:pt idx="7263">
                  <c:v>44886</c:v>
                </c:pt>
                <c:pt idx="7264">
                  <c:v>44887</c:v>
                </c:pt>
                <c:pt idx="7265">
                  <c:v>44888</c:v>
                </c:pt>
                <c:pt idx="7266">
                  <c:v>44889</c:v>
                </c:pt>
                <c:pt idx="7267">
                  <c:v>44890</c:v>
                </c:pt>
                <c:pt idx="7268">
                  <c:v>44891</c:v>
                </c:pt>
                <c:pt idx="7269">
                  <c:v>44892</c:v>
                </c:pt>
                <c:pt idx="7270">
                  <c:v>44893</c:v>
                </c:pt>
                <c:pt idx="7271">
                  <c:v>44894</c:v>
                </c:pt>
                <c:pt idx="7272">
                  <c:v>44895</c:v>
                </c:pt>
                <c:pt idx="7273">
                  <c:v>44896</c:v>
                </c:pt>
                <c:pt idx="7274">
                  <c:v>44897</c:v>
                </c:pt>
                <c:pt idx="7275">
                  <c:v>44898</c:v>
                </c:pt>
                <c:pt idx="7276">
                  <c:v>44899</c:v>
                </c:pt>
                <c:pt idx="7277">
                  <c:v>44900</c:v>
                </c:pt>
                <c:pt idx="7278">
                  <c:v>44901</c:v>
                </c:pt>
                <c:pt idx="7279">
                  <c:v>44902</c:v>
                </c:pt>
                <c:pt idx="7280">
                  <c:v>44903</c:v>
                </c:pt>
                <c:pt idx="7281">
                  <c:v>44904</c:v>
                </c:pt>
                <c:pt idx="7282">
                  <c:v>44905</c:v>
                </c:pt>
                <c:pt idx="7283">
                  <c:v>44906</c:v>
                </c:pt>
                <c:pt idx="7284">
                  <c:v>44907</c:v>
                </c:pt>
                <c:pt idx="7285">
                  <c:v>44908</c:v>
                </c:pt>
                <c:pt idx="7286">
                  <c:v>44909</c:v>
                </c:pt>
                <c:pt idx="7287">
                  <c:v>44910</c:v>
                </c:pt>
                <c:pt idx="7288">
                  <c:v>44911</c:v>
                </c:pt>
                <c:pt idx="7289">
                  <c:v>44912</c:v>
                </c:pt>
                <c:pt idx="7290">
                  <c:v>44913</c:v>
                </c:pt>
                <c:pt idx="7291">
                  <c:v>44914</c:v>
                </c:pt>
                <c:pt idx="7292">
                  <c:v>44915</c:v>
                </c:pt>
                <c:pt idx="7293">
                  <c:v>44916</c:v>
                </c:pt>
                <c:pt idx="7294">
                  <c:v>44917</c:v>
                </c:pt>
                <c:pt idx="7295">
                  <c:v>44918</c:v>
                </c:pt>
                <c:pt idx="7296">
                  <c:v>44919</c:v>
                </c:pt>
                <c:pt idx="7297">
                  <c:v>44920</c:v>
                </c:pt>
                <c:pt idx="7298">
                  <c:v>44921</c:v>
                </c:pt>
                <c:pt idx="7299">
                  <c:v>44922</c:v>
                </c:pt>
                <c:pt idx="7300">
                  <c:v>44923</c:v>
                </c:pt>
                <c:pt idx="7301">
                  <c:v>44924</c:v>
                </c:pt>
                <c:pt idx="7302">
                  <c:v>44925</c:v>
                </c:pt>
                <c:pt idx="7303">
                  <c:v>44926</c:v>
                </c:pt>
                <c:pt idx="7304">
                  <c:v>44927</c:v>
                </c:pt>
                <c:pt idx="7305">
                  <c:v>44928</c:v>
                </c:pt>
                <c:pt idx="7306">
                  <c:v>44929</c:v>
                </c:pt>
                <c:pt idx="7307">
                  <c:v>44930</c:v>
                </c:pt>
                <c:pt idx="7308">
                  <c:v>44931</c:v>
                </c:pt>
                <c:pt idx="7309">
                  <c:v>44932</c:v>
                </c:pt>
                <c:pt idx="7310">
                  <c:v>44933</c:v>
                </c:pt>
                <c:pt idx="7311">
                  <c:v>44934</c:v>
                </c:pt>
                <c:pt idx="7312">
                  <c:v>44935</c:v>
                </c:pt>
                <c:pt idx="7313">
                  <c:v>44936</c:v>
                </c:pt>
                <c:pt idx="7314">
                  <c:v>44937</c:v>
                </c:pt>
                <c:pt idx="7315">
                  <c:v>44938</c:v>
                </c:pt>
                <c:pt idx="7316">
                  <c:v>44939</c:v>
                </c:pt>
                <c:pt idx="7317">
                  <c:v>44940</c:v>
                </c:pt>
                <c:pt idx="7318">
                  <c:v>44941</c:v>
                </c:pt>
                <c:pt idx="7319">
                  <c:v>44942</c:v>
                </c:pt>
                <c:pt idx="7320">
                  <c:v>44943</c:v>
                </c:pt>
                <c:pt idx="7321">
                  <c:v>44944</c:v>
                </c:pt>
                <c:pt idx="7322">
                  <c:v>44945</c:v>
                </c:pt>
                <c:pt idx="7323">
                  <c:v>44946</c:v>
                </c:pt>
                <c:pt idx="7324">
                  <c:v>44947</c:v>
                </c:pt>
                <c:pt idx="7325">
                  <c:v>44948</c:v>
                </c:pt>
                <c:pt idx="7326">
                  <c:v>44949</c:v>
                </c:pt>
                <c:pt idx="7327">
                  <c:v>44950</c:v>
                </c:pt>
                <c:pt idx="7328">
                  <c:v>44951</c:v>
                </c:pt>
                <c:pt idx="7329">
                  <c:v>44952</c:v>
                </c:pt>
                <c:pt idx="7330">
                  <c:v>44953</c:v>
                </c:pt>
                <c:pt idx="7331">
                  <c:v>44954</c:v>
                </c:pt>
                <c:pt idx="7332">
                  <c:v>44955</c:v>
                </c:pt>
                <c:pt idx="7333">
                  <c:v>44956</c:v>
                </c:pt>
                <c:pt idx="7334">
                  <c:v>44957</c:v>
                </c:pt>
                <c:pt idx="7335">
                  <c:v>44958</c:v>
                </c:pt>
                <c:pt idx="7336">
                  <c:v>44959</c:v>
                </c:pt>
                <c:pt idx="7337">
                  <c:v>44960</c:v>
                </c:pt>
                <c:pt idx="7338">
                  <c:v>44961</c:v>
                </c:pt>
                <c:pt idx="7339">
                  <c:v>44962</c:v>
                </c:pt>
                <c:pt idx="7340">
                  <c:v>44963</c:v>
                </c:pt>
                <c:pt idx="7341">
                  <c:v>44964</c:v>
                </c:pt>
                <c:pt idx="7342">
                  <c:v>44965</c:v>
                </c:pt>
                <c:pt idx="7343">
                  <c:v>44966</c:v>
                </c:pt>
                <c:pt idx="7344">
                  <c:v>44967</c:v>
                </c:pt>
                <c:pt idx="7345">
                  <c:v>44968</c:v>
                </c:pt>
                <c:pt idx="7346">
                  <c:v>44969</c:v>
                </c:pt>
                <c:pt idx="7347">
                  <c:v>44970</c:v>
                </c:pt>
                <c:pt idx="7348">
                  <c:v>44971</c:v>
                </c:pt>
                <c:pt idx="7349">
                  <c:v>44972</c:v>
                </c:pt>
                <c:pt idx="7350">
                  <c:v>44973</c:v>
                </c:pt>
                <c:pt idx="7351">
                  <c:v>44974</c:v>
                </c:pt>
                <c:pt idx="7352">
                  <c:v>44975</c:v>
                </c:pt>
                <c:pt idx="7353">
                  <c:v>44976</c:v>
                </c:pt>
                <c:pt idx="7354">
                  <c:v>44977</c:v>
                </c:pt>
                <c:pt idx="7355">
                  <c:v>44978</c:v>
                </c:pt>
                <c:pt idx="7356">
                  <c:v>44979</c:v>
                </c:pt>
                <c:pt idx="7357">
                  <c:v>44980</c:v>
                </c:pt>
                <c:pt idx="7358">
                  <c:v>44981</c:v>
                </c:pt>
                <c:pt idx="7359">
                  <c:v>44982</c:v>
                </c:pt>
                <c:pt idx="7360">
                  <c:v>44983</c:v>
                </c:pt>
                <c:pt idx="7361">
                  <c:v>44984</c:v>
                </c:pt>
                <c:pt idx="7362">
                  <c:v>44985</c:v>
                </c:pt>
                <c:pt idx="7363">
                  <c:v>44986</c:v>
                </c:pt>
                <c:pt idx="7364">
                  <c:v>44987</c:v>
                </c:pt>
                <c:pt idx="7365">
                  <c:v>44988</c:v>
                </c:pt>
                <c:pt idx="7366">
                  <c:v>44989</c:v>
                </c:pt>
                <c:pt idx="7367">
                  <c:v>44990</c:v>
                </c:pt>
                <c:pt idx="7368">
                  <c:v>44991</c:v>
                </c:pt>
                <c:pt idx="7369">
                  <c:v>44992</c:v>
                </c:pt>
                <c:pt idx="7370">
                  <c:v>44993</c:v>
                </c:pt>
                <c:pt idx="7371">
                  <c:v>44994</c:v>
                </c:pt>
                <c:pt idx="7372">
                  <c:v>44995</c:v>
                </c:pt>
                <c:pt idx="7373">
                  <c:v>44996</c:v>
                </c:pt>
                <c:pt idx="7374">
                  <c:v>44997</c:v>
                </c:pt>
                <c:pt idx="7375">
                  <c:v>44998</c:v>
                </c:pt>
                <c:pt idx="7376">
                  <c:v>44999</c:v>
                </c:pt>
                <c:pt idx="7377">
                  <c:v>45000</c:v>
                </c:pt>
                <c:pt idx="7378">
                  <c:v>45001</c:v>
                </c:pt>
                <c:pt idx="7379">
                  <c:v>45002</c:v>
                </c:pt>
                <c:pt idx="7380">
                  <c:v>45003</c:v>
                </c:pt>
                <c:pt idx="7381">
                  <c:v>45004</c:v>
                </c:pt>
                <c:pt idx="7382">
                  <c:v>45005</c:v>
                </c:pt>
                <c:pt idx="7383">
                  <c:v>45006</c:v>
                </c:pt>
                <c:pt idx="7384">
                  <c:v>45007</c:v>
                </c:pt>
                <c:pt idx="7385">
                  <c:v>45008</c:v>
                </c:pt>
                <c:pt idx="7386">
                  <c:v>45009</c:v>
                </c:pt>
                <c:pt idx="7387">
                  <c:v>45010</c:v>
                </c:pt>
                <c:pt idx="7388">
                  <c:v>45011</c:v>
                </c:pt>
                <c:pt idx="7389">
                  <c:v>45012</c:v>
                </c:pt>
                <c:pt idx="7390">
                  <c:v>45013</c:v>
                </c:pt>
                <c:pt idx="7391">
                  <c:v>45014</c:v>
                </c:pt>
                <c:pt idx="7392">
                  <c:v>45015</c:v>
                </c:pt>
                <c:pt idx="7393">
                  <c:v>45016</c:v>
                </c:pt>
                <c:pt idx="7394">
                  <c:v>45017</c:v>
                </c:pt>
                <c:pt idx="7395">
                  <c:v>45018</c:v>
                </c:pt>
                <c:pt idx="7396">
                  <c:v>45019</c:v>
                </c:pt>
                <c:pt idx="7397">
                  <c:v>45020</c:v>
                </c:pt>
                <c:pt idx="7398">
                  <c:v>45021</c:v>
                </c:pt>
                <c:pt idx="7399">
                  <c:v>45022</c:v>
                </c:pt>
                <c:pt idx="7400">
                  <c:v>45023</c:v>
                </c:pt>
                <c:pt idx="7401">
                  <c:v>45024</c:v>
                </c:pt>
                <c:pt idx="7402">
                  <c:v>45025</c:v>
                </c:pt>
                <c:pt idx="7403">
                  <c:v>45026</c:v>
                </c:pt>
                <c:pt idx="7404">
                  <c:v>45027</c:v>
                </c:pt>
                <c:pt idx="7405">
                  <c:v>45028</c:v>
                </c:pt>
                <c:pt idx="7406">
                  <c:v>45029</c:v>
                </c:pt>
                <c:pt idx="7407">
                  <c:v>45030</c:v>
                </c:pt>
                <c:pt idx="7408">
                  <c:v>45031</c:v>
                </c:pt>
                <c:pt idx="7409">
                  <c:v>45032</c:v>
                </c:pt>
                <c:pt idx="7410">
                  <c:v>45033</c:v>
                </c:pt>
                <c:pt idx="7411">
                  <c:v>45034</c:v>
                </c:pt>
                <c:pt idx="7412">
                  <c:v>45035</c:v>
                </c:pt>
                <c:pt idx="7413">
                  <c:v>45036</c:v>
                </c:pt>
                <c:pt idx="7414">
                  <c:v>45037</c:v>
                </c:pt>
                <c:pt idx="7415">
                  <c:v>45038</c:v>
                </c:pt>
                <c:pt idx="7416">
                  <c:v>45039</c:v>
                </c:pt>
                <c:pt idx="7417">
                  <c:v>45040</c:v>
                </c:pt>
                <c:pt idx="7418">
                  <c:v>45041</c:v>
                </c:pt>
                <c:pt idx="7419">
                  <c:v>45042</c:v>
                </c:pt>
                <c:pt idx="7420">
                  <c:v>45043</c:v>
                </c:pt>
                <c:pt idx="7421">
                  <c:v>45044</c:v>
                </c:pt>
                <c:pt idx="7422">
                  <c:v>45045</c:v>
                </c:pt>
                <c:pt idx="7423">
                  <c:v>45046</c:v>
                </c:pt>
                <c:pt idx="7424">
                  <c:v>45047</c:v>
                </c:pt>
                <c:pt idx="7425">
                  <c:v>45048</c:v>
                </c:pt>
                <c:pt idx="7426">
                  <c:v>45049</c:v>
                </c:pt>
                <c:pt idx="7427">
                  <c:v>45050</c:v>
                </c:pt>
                <c:pt idx="7428">
                  <c:v>45051</c:v>
                </c:pt>
                <c:pt idx="7429">
                  <c:v>45052</c:v>
                </c:pt>
                <c:pt idx="7430">
                  <c:v>45053</c:v>
                </c:pt>
                <c:pt idx="7431">
                  <c:v>45054</c:v>
                </c:pt>
                <c:pt idx="7432">
                  <c:v>45055</c:v>
                </c:pt>
                <c:pt idx="7433">
                  <c:v>45056</c:v>
                </c:pt>
                <c:pt idx="7434">
                  <c:v>45057</c:v>
                </c:pt>
                <c:pt idx="7435">
                  <c:v>45058</c:v>
                </c:pt>
                <c:pt idx="7436">
                  <c:v>45059</c:v>
                </c:pt>
                <c:pt idx="7437">
                  <c:v>45060</c:v>
                </c:pt>
                <c:pt idx="7438">
                  <c:v>45061</c:v>
                </c:pt>
                <c:pt idx="7439">
                  <c:v>45062</c:v>
                </c:pt>
                <c:pt idx="7440">
                  <c:v>45063</c:v>
                </c:pt>
                <c:pt idx="7441">
                  <c:v>45064</c:v>
                </c:pt>
                <c:pt idx="7442">
                  <c:v>45065</c:v>
                </c:pt>
                <c:pt idx="7443">
                  <c:v>45066</c:v>
                </c:pt>
                <c:pt idx="7444">
                  <c:v>45067</c:v>
                </c:pt>
                <c:pt idx="7445">
                  <c:v>45068</c:v>
                </c:pt>
                <c:pt idx="7446">
                  <c:v>45069</c:v>
                </c:pt>
                <c:pt idx="7447">
                  <c:v>45070</c:v>
                </c:pt>
                <c:pt idx="7448">
                  <c:v>45071</c:v>
                </c:pt>
                <c:pt idx="7449">
                  <c:v>45072</c:v>
                </c:pt>
                <c:pt idx="7450">
                  <c:v>45073</c:v>
                </c:pt>
                <c:pt idx="7451">
                  <c:v>45074</c:v>
                </c:pt>
                <c:pt idx="7452">
                  <c:v>45075</c:v>
                </c:pt>
                <c:pt idx="7453">
                  <c:v>45076</c:v>
                </c:pt>
                <c:pt idx="7454">
                  <c:v>45077</c:v>
                </c:pt>
                <c:pt idx="7455">
                  <c:v>45078</c:v>
                </c:pt>
                <c:pt idx="7456">
                  <c:v>45079</c:v>
                </c:pt>
                <c:pt idx="7457">
                  <c:v>45080</c:v>
                </c:pt>
                <c:pt idx="7458">
                  <c:v>45081</c:v>
                </c:pt>
                <c:pt idx="7459">
                  <c:v>45082</c:v>
                </c:pt>
                <c:pt idx="7460">
                  <c:v>45083</c:v>
                </c:pt>
                <c:pt idx="7461">
                  <c:v>45084</c:v>
                </c:pt>
                <c:pt idx="7462">
                  <c:v>45085</c:v>
                </c:pt>
                <c:pt idx="7463">
                  <c:v>45086</c:v>
                </c:pt>
                <c:pt idx="7464">
                  <c:v>45087</c:v>
                </c:pt>
                <c:pt idx="7465">
                  <c:v>45088</c:v>
                </c:pt>
                <c:pt idx="7466">
                  <c:v>45089</c:v>
                </c:pt>
                <c:pt idx="7467">
                  <c:v>45090</c:v>
                </c:pt>
                <c:pt idx="7468">
                  <c:v>45091</c:v>
                </c:pt>
                <c:pt idx="7469">
                  <c:v>45092</c:v>
                </c:pt>
                <c:pt idx="7470">
                  <c:v>45093</c:v>
                </c:pt>
                <c:pt idx="7471">
                  <c:v>45094</c:v>
                </c:pt>
                <c:pt idx="7472">
                  <c:v>45095</c:v>
                </c:pt>
                <c:pt idx="7473">
                  <c:v>45096</c:v>
                </c:pt>
                <c:pt idx="7474">
                  <c:v>45097</c:v>
                </c:pt>
                <c:pt idx="7475">
                  <c:v>45098</c:v>
                </c:pt>
                <c:pt idx="7476">
                  <c:v>45099</c:v>
                </c:pt>
                <c:pt idx="7477">
                  <c:v>45100</c:v>
                </c:pt>
                <c:pt idx="7478">
                  <c:v>45101</c:v>
                </c:pt>
                <c:pt idx="7479">
                  <c:v>45102</c:v>
                </c:pt>
                <c:pt idx="7480">
                  <c:v>45103</c:v>
                </c:pt>
                <c:pt idx="7481">
                  <c:v>45104</c:v>
                </c:pt>
                <c:pt idx="7482">
                  <c:v>45105</c:v>
                </c:pt>
                <c:pt idx="7483">
                  <c:v>45106</c:v>
                </c:pt>
                <c:pt idx="7484">
                  <c:v>45107</c:v>
                </c:pt>
                <c:pt idx="7485">
                  <c:v>45108</c:v>
                </c:pt>
                <c:pt idx="7486">
                  <c:v>45109</c:v>
                </c:pt>
                <c:pt idx="7487">
                  <c:v>45110</c:v>
                </c:pt>
                <c:pt idx="7488">
                  <c:v>45111</c:v>
                </c:pt>
                <c:pt idx="7489">
                  <c:v>45112</c:v>
                </c:pt>
                <c:pt idx="7490">
                  <c:v>45113</c:v>
                </c:pt>
                <c:pt idx="7491">
                  <c:v>45114</c:v>
                </c:pt>
                <c:pt idx="7492">
                  <c:v>45115</c:v>
                </c:pt>
                <c:pt idx="7493">
                  <c:v>45116</c:v>
                </c:pt>
                <c:pt idx="7494">
                  <c:v>45117</c:v>
                </c:pt>
                <c:pt idx="7495">
                  <c:v>45118</c:v>
                </c:pt>
                <c:pt idx="7496">
                  <c:v>45119</c:v>
                </c:pt>
                <c:pt idx="7497">
                  <c:v>45120</c:v>
                </c:pt>
                <c:pt idx="7498">
                  <c:v>45121</c:v>
                </c:pt>
                <c:pt idx="7499">
                  <c:v>45122</c:v>
                </c:pt>
                <c:pt idx="7500">
                  <c:v>45123</c:v>
                </c:pt>
                <c:pt idx="7501">
                  <c:v>45124</c:v>
                </c:pt>
                <c:pt idx="7502">
                  <c:v>45125</c:v>
                </c:pt>
                <c:pt idx="7503">
                  <c:v>45126</c:v>
                </c:pt>
                <c:pt idx="7504">
                  <c:v>45127</c:v>
                </c:pt>
                <c:pt idx="7505">
                  <c:v>45128</c:v>
                </c:pt>
                <c:pt idx="7506">
                  <c:v>45129</c:v>
                </c:pt>
                <c:pt idx="7507">
                  <c:v>45130</c:v>
                </c:pt>
                <c:pt idx="7508">
                  <c:v>45131</c:v>
                </c:pt>
                <c:pt idx="7509">
                  <c:v>45132</c:v>
                </c:pt>
                <c:pt idx="7510">
                  <c:v>45133</c:v>
                </c:pt>
                <c:pt idx="7511">
                  <c:v>45134</c:v>
                </c:pt>
                <c:pt idx="7512">
                  <c:v>45135</c:v>
                </c:pt>
                <c:pt idx="7513">
                  <c:v>45136</c:v>
                </c:pt>
                <c:pt idx="7514">
                  <c:v>45137</c:v>
                </c:pt>
                <c:pt idx="7515">
                  <c:v>45138</c:v>
                </c:pt>
                <c:pt idx="7516">
                  <c:v>45139</c:v>
                </c:pt>
                <c:pt idx="7517">
                  <c:v>45140</c:v>
                </c:pt>
                <c:pt idx="7518">
                  <c:v>45141</c:v>
                </c:pt>
                <c:pt idx="7519">
                  <c:v>45142</c:v>
                </c:pt>
                <c:pt idx="7520">
                  <c:v>45143</c:v>
                </c:pt>
                <c:pt idx="7521">
                  <c:v>45144</c:v>
                </c:pt>
                <c:pt idx="7522">
                  <c:v>45145</c:v>
                </c:pt>
                <c:pt idx="7523">
                  <c:v>45146</c:v>
                </c:pt>
                <c:pt idx="7524">
                  <c:v>45147</c:v>
                </c:pt>
                <c:pt idx="7525">
                  <c:v>45148</c:v>
                </c:pt>
                <c:pt idx="7526">
                  <c:v>45149</c:v>
                </c:pt>
                <c:pt idx="7527">
                  <c:v>45150</c:v>
                </c:pt>
                <c:pt idx="7528">
                  <c:v>45151</c:v>
                </c:pt>
                <c:pt idx="7529">
                  <c:v>45152</c:v>
                </c:pt>
                <c:pt idx="7530">
                  <c:v>45153</c:v>
                </c:pt>
                <c:pt idx="7531">
                  <c:v>45154</c:v>
                </c:pt>
                <c:pt idx="7532">
                  <c:v>45155</c:v>
                </c:pt>
                <c:pt idx="7533">
                  <c:v>45156</c:v>
                </c:pt>
                <c:pt idx="7534">
                  <c:v>45157</c:v>
                </c:pt>
                <c:pt idx="7535">
                  <c:v>45158</c:v>
                </c:pt>
                <c:pt idx="7536">
                  <c:v>45159</c:v>
                </c:pt>
                <c:pt idx="7537">
                  <c:v>45160</c:v>
                </c:pt>
                <c:pt idx="7538">
                  <c:v>45161</c:v>
                </c:pt>
                <c:pt idx="7539">
                  <c:v>45162</c:v>
                </c:pt>
                <c:pt idx="7540">
                  <c:v>45163</c:v>
                </c:pt>
                <c:pt idx="7541">
                  <c:v>45164</c:v>
                </c:pt>
                <c:pt idx="7542">
                  <c:v>45165</c:v>
                </c:pt>
                <c:pt idx="7543">
                  <c:v>45166</c:v>
                </c:pt>
                <c:pt idx="7544">
                  <c:v>45167</c:v>
                </c:pt>
                <c:pt idx="7545">
                  <c:v>45168</c:v>
                </c:pt>
                <c:pt idx="7546">
                  <c:v>45169</c:v>
                </c:pt>
                <c:pt idx="7547">
                  <c:v>45170</c:v>
                </c:pt>
                <c:pt idx="7548">
                  <c:v>45171</c:v>
                </c:pt>
                <c:pt idx="7549">
                  <c:v>45172</c:v>
                </c:pt>
                <c:pt idx="7550">
                  <c:v>45173</c:v>
                </c:pt>
                <c:pt idx="7551">
                  <c:v>45174</c:v>
                </c:pt>
                <c:pt idx="7552">
                  <c:v>45175</c:v>
                </c:pt>
                <c:pt idx="7553">
                  <c:v>45176</c:v>
                </c:pt>
                <c:pt idx="7554">
                  <c:v>45177</c:v>
                </c:pt>
                <c:pt idx="7555">
                  <c:v>45178</c:v>
                </c:pt>
                <c:pt idx="7556">
                  <c:v>45179</c:v>
                </c:pt>
                <c:pt idx="7557">
                  <c:v>45180</c:v>
                </c:pt>
                <c:pt idx="7558">
                  <c:v>45181</c:v>
                </c:pt>
                <c:pt idx="7559">
                  <c:v>45182</c:v>
                </c:pt>
                <c:pt idx="7560">
                  <c:v>45183</c:v>
                </c:pt>
                <c:pt idx="7561">
                  <c:v>45184</c:v>
                </c:pt>
                <c:pt idx="7562">
                  <c:v>45185</c:v>
                </c:pt>
                <c:pt idx="7563">
                  <c:v>45186</c:v>
                </c:pt>
                <c:pt idx="7564">
                  <c:v>45187</c:v>
                </c:pt>
                <c:pt idx="7565">
                  <c:v>45188</c:v>
                </c:pt>
                <c:pt idx="7566">
                  <c:v>45189</c:v>
                </c:pt>
                <c:pt idx="7567">
                  <c:v>45190</c:v>
                </c:pt>
                <c:pt idx="7568">
                  <c:v>45191</c:v>
                </c:pt>
                <c:pt idx="7569">
                  <c:v>45192</c:v>
                </c:pt>
                <c:pt idx="7570">
                  <c:v>45193</c:v>
                </c:pt>
                <c:pt idx="7571">
                  <c:v>45194</c:v>
                </c:pt>
                <c:pt idx="7572">
                  <c:v>45195</c:v>
                </c:pt>
                <c:pt idx="7573">
                  <c:v>45196</c:v>
                </c:pt>
                <c:pt idx="7574">
                  <c:v>45197</c:v>
                </c:pt>
                <c:pt idx="7575">
                  <c:v>45198</c:v>
                </c:pt>
                <c:pt idx="7576">
                  <c:v>45199</c:v>
                </c:pt>
                <c:pt idx="7577">
                  <c:v>45200</c:v>
                </c:pt>
                <c:pt idx="7578">
                  <c:v>45201</c:v>
                </c:pt>
                <c:pt idx="7579">
                  <c:v>45202</c:v>
                </c:pt>
                <c:pt idx="7580">
                  <c:v>45203</c:v>
                </c:pt>
                <c:pt idx="7581">
                  <c:v>45204</c:v>
                </c:pt>
                <c:pt idx="7582">
                  <c:v>45205</c:v>
                </c:pt>
                <c:pt idx="7583">
                  <c:v>45206</c:v>
                </c:pt>
                <c:pt idx="7584">
                  <c:v>45207</c:v>
                </c:pt>
                <c:pt idx="7585">
                  <c:v>45208</c:v>
                </c:pt>
                <c:pt idx="7586">
                  <c:v>45209</c:v>
                </c:pt>
                <c:pt idx="7587">
                  <c:v>45210</c:v>
                </c:pt>
                <c:pt idx="7588">
                  <c:v>45211</c:v>
                </c:pt>
                <c:pt idx="7589">
                  <c:v>45212</c:v>
                </c:pt>
                <c:pt idx="7590">
                  <c:v>45213</c:v>
                </c:pt>
                <c:pt idx="7591">
                  <c:v>45214</c:v>
                </c:pt>
                <c:pt idx="7592">
                  <c:v>45215</c:v>
                </c:pt>
                <c:pt idx="7593">
                  <c:v>45216</c:v>
                </c:pt>
                <c:pt idx="7594">
                  <c:v>45217</c:v>
                </c:pt>
                <c:pt idx="7595">
                  <c:v>45218</c:v>
                </c:pt>
                <c:pt idx="7596">
                  <c:v>45219</c:v>
                </c:pt>
                <c:pt idx="7597">
                  <c:v>45220</c:v>
                </c:pt>
                <c:pt idx="7598">
                  <c:v>45221</c:v>
                </c:pt>
                <c:pt idx="7599">
                  <c:v>45222</c:v>
                </c:pt>
                <c:pt idx="7600">
                  <c:v>45223</c:v>
                </c:pt>
                <c:pt idx="7601">
                  <c:v>45224</c:v>
                </c:pt>
                <c:pt idx="7602">
                  <c:v>45225</c:v>
                </c:pt>
                <c:pt idx="7603">
                  <c:v>45226</c:v>
                </c:pt>
                <c:pt idx="7604">
                  <c:v>45227</c:v>
                </c:pt>
                <c:pt idx="7605">
                  <c:v>45228</c:v>
                </c:pt>
                <c:pt idx="7606">
                  <c:v>45229</c:v>
                </c:pt>
                <c:pt idx="7607">
                  <c:v>45230</c:v>
                </c:pt>
                <c:pt idx="7608">
                  <c:v>45231</c:v>
                </c:pt>
                <c:pt idx="7609">
                  <c:v>45232</c:v>
                </c:pt>
                <c:pt idx="7610">
                  <c:v>45233</c:v>
                </c:pt>
                <c:pt idx="7611">
                  <c:v>45234</c:v>
                </c:pt>
                <c:pt idx="7612">
                  <c:v>45235</c:v>
                </c:pt>
                <c:pt idx="7613">
                  <c:v>45236</c:v>
                </c:pt>
                <c:pt idx="7614">
                  <c:v>45237</c:v>
                </c:pt>
                <c:pt idx="7615">
                  <c:v>45238</c:v>
                </c:pt>
                <c:pt idx="7616">
                  <c:v>45239</c:v>
                </c:pt>
                <c:pt idx="7617">
                  <c:v>45240</c:v>
                </c:pt>
                <c:pt idx="7618">
                  <c:v>45241</c:v>
                </c:pt>
                <c:pt idx="7619">
                  <c:v>45242</c:v>
                </c:pt>
                <c:pt idx="7620">
                  <c:v>45243</c:v>
                </c:pt>
                <c:pt idx="7621">
                  <c:v>45244</c:v>
                </c:pt>
                <c:pt idx="7622">
                  <c:v>45245</c:v>
                </c:pt>
                <c:pt idx="7623">
                  <c:v>45246</c:v>
                </c:pt>
                <c:pt idx="7624">
                  <c:v>45247</c:v>
                </c:pt>
                <c:pt idx="7625">
                  <c:v>45248</c:v>
                </c:pt>
                <c:pt idx="7626">
                  <c:v>45249</c:v>
                </c:pt>
                <c:pt idx="7627">
                  <c:v>45250</c:v>
                </c:pt>
                <c:pt idx="7628">
                  <c:v>45251</c:v>
                </c:pt>
                <c:pt idx="7629">
                  <c:v>45252</c:v>
                </c:pt>
                <c:pt idx="7630">
                  <c:v>45253</c:v>
                </c:pt>
                <c:pt idx="7631">
                  <c:v>45254</c:v>
                </c:pt>
                <c:pt idx="7632">
                  <c:v>45255</c:v>
                </c:pt>
                <c:pt idx="7633">
                  <c:v>45256</c:v>
                </c:pt>
                <c:pt idx="7634">
                  <c:v>45257</c:v>
                </c:pt>
                <c:pt idx="7635">
                  <c:v>45258</c:v>
                </c:pt>
                <c:pt idx="7636">
                  <c:v>45259</c:v>
                </c:pt>
                <c:pt idx="7637">
                  <c:v>45260</c:v>
                </c:pt>
                <c:pt idx="7638">
                  <c:v>45261</c:v>
                </c:pt>
                <c:pt idx="7639">
                  <c:v>45262</c:v>
                </c:pt>
                <c:pt idx="7640">
                  <c:v>45263</c:v>
                </c:pt>
                <c:pt idx="7641">
                  <c:v>45264</c:v>
                </c:pt>
                <c:pt idx="7642">
                  <c:v>45265</c:v>
                </c:pt>
                <c:pt idx="7643">
                  <c:v>45266</c:v>
                </c:pt>
                <c:pt idx="7644">
                  <c:v>45267</c:v>
                </c:pt>
                <c:pt idx="7645">
                  <c:v>45268</c:v>
                </c:pt>
                <c:pt idx="7646">
                  <c:v>45269</c:v>
                </c:pt>
                <c:pt idx="7647">
                  <c:v>45270</c:v>
                </c:pt>
                <c:pt idx="7648">
                  <c:v>45271</c:v>
                </c:pt>
                <c:pt idx="7649">
                  <c:v>45272</c:v>
                </c:pt>
                <c:pt idx="7650">
                  <c:v>45273</c:v>
                </c:pt>
                <c:pt idx="7651">
                  <c:v>45274</c:v>
                </c:pt>
                <c:pt idx="7652">
                  <c:v>45275</c:v>
                </c:pt>
                <c:pt idx="7653">
                  <c:v>45276</c:v>
                </c:pt>
                <c:pt idx="7654">
                  <c:v>45277</c:v>
                </c:pt>
                <c:pt idx="7655">
                  <c:v>45278</c:v>
                </c:pt>
                <c:pt idx="7656">
                  <c:v>45279</c:v>
                </c:pt>
                <c:pt idx="7657">
                  <c:v>45280</c:v>
                </c:pt>
                <c:pt idx="7658">
                  <c:v>45281</c:v>
                </c:pt>
                <c:pt idx="7659">
                  <c:v>45282</c:v>
                </c:pt>
                <c:pt idx="7660">
                  <c:v>45283</c:v>
                </c:pt>
                <c:pt idx="7661">
                  <c:v>45284</c:v>
                </c:pt>
                <c:pt idx="7662">
                  <c:v>45285</c:v>
                </c:pt>
                <c:pt idx="7663">
                  <c:v>45286</c:v>
                </c:pt>
                <c:pt idx="7664">
                  <c:v>45287</c:v>
                </c:pt>
                <c:pt idx="7665">
                  <c:v>45288</c:v>
                </c:pt>
                <c:pt idx="7666">
                  <c:v>45289</c:v>
                </c:pt>
                <c:pt idx="7667">
                  <c:v>45290</c:v>
                </c:pt>
                <c:pt idx="7668">
                  <c:v>45291</c:v>
                </c:pt>
                <c:pt idx="7669">
                  <c:v>45292</c:v>
                </c:pt>
                <c:pt idx="7670">
                  <c:v>45293</c:v>
                </c:pt>
                <c:pt idx="7671">
                  <c:v>45294</c:v>
                </c:pt>
                <c:pt idx="7672">
                  <c:v>45295</c:v>
                </c:pt>
                <c:pt idx="7673">
                  <c:v>45296</c:v>
                </c:pt>
                <c:pt idx="7674">
                  <c:v>45297</c:v>
                </c:pt>
                <c:pt idx="7675">
                  <c:v>45298</c:v>
                </c:pt>
                <c:pt idx="7676">
                  <c:v>45299</c:v>
                </c:pt>
                <c:pt idx="7677">
                  <c:v>45300</c:v>
                </c:pt>
                <c:pt idx="7678">
                  <c:v>45301</c:v>
                </c:pt>
                <c:pt idx="7679">
                  <c:v>45302</c:v>
                </c:pt>
                <c:pt idx="7680">
                  <c:v>45303</c:v>
                </c:pt>
                <c:pt idx="7681">
                  <c:v>45304</c:v>
                </c:pt>
                <c:pt idx="7682">
                  <c:v>45305</c:v>
                </c:pt>
                <c:pt idx="7683">
                  <c:v>45306</c:v>
                </c:pt>
                <c:pt idx="7684">
                  <c:v>45307</c:v>
                </c:pt>
                <c:pt idx="7685">
                  <c:v>45308</c:v>
                </c:pt>
                <c:pt idx="7686">
                  <c:v>45309</c:v>
                </c:pt>
                <c:pt idx="7687">
                  <c:v>45310</c:v>
                </c:pt>
                <c:pt idx="7688">
                  <c:v>45311</c:v>
                </c:pt>
                <c:pt idx="7689">
                  <c:v>45312</c:v>
                </c:pt>
                <c:pt idx="7690">
                  <c:v>45313</c:v>
                </c:pt>
                <c:pt idx="7691">
                  <c:v>45314</c:v>
                </c:pt>
                <c:pt idx="7692">
                  <c:v>45315</c:v>
                </c:pt>
                <c:pt idx="7693">
                  <c:v>45316</c:v>
                </c:pt>
                <c:pt idx="7694">
                  <c:v>45317</c:v>
                </c:pt>
                <c:pt idx="7695">
                  <c:v>45318</c:v>
                </c:pt>
                <c:pt idx="7696">
                  <c:v>45319</c:v>
                </c:pt>
                <c:pt idx="7697">
                  <c:v>45320</c:v>
                </c:pt>
                <c:pt idx="7698">
                  <c:v>45321</c:v>
                </c:pt>
                <c:pt idx="7699">
                  <c:v>45322</c:v>
                </c:pt>
                <c:pt idx="7700">
                  <c:v>45323</c:v>
                </c:pt>
                <c:pt idx="7701">
                  <c:v>45324</c:v>
                </c:pt>
                <c:pt idx="7702">
                  <c:v>45325</c:v>
                </c:pt>
                <c:pt idx="7703">
                  <c:v>45326</c:v>
                </c:pt>
                <c:pt idx="7704">
                  <c:v>45327</c:v>
                </c:pt>
                <c:pt idx="7705">
                  <c:v>45328</c:v>
                </c:pt>
                <c:pt idx="7706">
                  <c:v>45329</c:v>
                </c:pt>
                <c:pt idx="7707">
                  <c:v>45330</c:v>
                </c:pt>
                <c:pt idx="7708">
                  <c:v>45331</c:v>
                </c:pt>
                <c:pt idx="7709">
                  <c:v>45332</c:v>
                </c:pt>
                <c:pt idx="7710">
                  <c:v>45333</c:v>
                </c:pt>
                <c:pt idx="7711">
                  <c:v>45334</c:v>
                </c:pt>
                <c:pt idx="7712">
                  <c:v>45335</c:v>
                </c:pt>
                <c:pt idx="7713">
                  <c:v>45336</c:v>
                </c:pt>
                <c:pt idx="7714">
                  <c:v>45337</c:v>
                </c:pt>
                <c:pt idx="7715">
                  <c:v>45338</c:v>
                </c:pt>
                <c:pt idx="7716">
                  <c:v>45339</c:v>
                </c:pt>
                <c:pt idx="7717">
                  <c:v>45340</c:v>
                </c:pt>
                <c:pt idx="7718">
                  <c:v>45341</c:v>
                </c:pt>
                <c:pt idx="7719">
                  <c:v>45342</c:v>
                </c:pt>
                <c:pt idx="7720">
                  <c:v>45343</c:v>
                </c:pt>
                <c:pt idx="7721">
                  <c:v>45344</c:v>
                </c:pt>
                <c:pt idx="7722">
                  <c:v>45345</c:v>
                </c:pt>
                <c:pt idx="7723">
                  <c:v>45346</c:v>
                </c:pt>
                <c:pt idx="7724">
                  <c:v>45347</c:v>
                </c:pt>
                <c:pt idx="7725">
                  <c:v>45348</c:v>
                </c:pt>
                <c:pt idx="7726">
                  <c:v>45349</c:v>
                </c:pt>
                <c:pt idx="7727">
                  <c:v>45350</c:v>
                </c:pt>
                <c:pt idx="7728">
                  <c:v>45351</c:v>
                </c:pt>
                <c:pt idx="7729">
                  <c:v>45352</c:v>
                </c:pt>
                <c:pt idx="7730">
                  <c:v>45353</c:v>
                </c:pt>
                <c:pt idx="7731">
                  <c:v>45354</c:v>
                </c:pt>
                <c:pt idx="7732">
                  <c:v>45355</c:v>
                </c:pt>
                <c:pt idx="7733">
                  <c:v>45356</c:v>
                </c:pt>
                <c:pt idx="7734">
                  <c:v>45357</c:v>
                </c:pt>
                <c:pt idx="7735">
                  <c:v>45358</c:v>
                </c:pt>
                <c:pt idx="7736">
                  <c:v>45359</c:v>
                </c:pt>
                <c:pt idx="7737">
                  <c:v>45360</c:v>
                </c:pt>
                <c:pt idx="7738">
                  <c:v>45361</c:v>
                </c:pt>
                <c:pt idx="7739">
                  <c:v>45362</c:v>
                </c:pt>
                <c:pt idx="7740">
                  <c:v>45363</c:v>
                </c:pt>
                <c:pt idx="7741">
                  <c:v>45364</c:v>
                </c:pt>
                <c:pt idx="7742">
                  <c:v>45365</c:v>
                </c:pt>
                <c:pt idx="7743">
                  <c:v>45366</c:v>
                </c:pt>
                <c:pt idx="7744">
                  <c:v>45367</c:v>
                </c:pt>
                <c:pt idx="7745">
                  <c:v>45368</c:v>
                </c:pt>
                <c:pt idx="7746">
                  <c:v>45369</c:v>
                </c:pt>
                <c:pt idx="7747">
                  <c:v>45370</c:v>
                </c:pt>
                <c:pt idx="7748">
                  <c:v>45371</c:v>
                </c:pt>
                <c:pt idx="7749">
                  <c:v>45372</c:v>
                </c:pt>
                <c:pt idx="7750">
                  <c:v>45373</c:v>
                </c:pt>
                <c:pt idx="7751">
                  <c:v>45374</c:v>
                </c:pt>
                <c:pt idx="7752">
                  <c:v>45375</c:v>
                </c:pt>
                <c:pt idx="7753">
                  <c:v>45376</c:v>
                </c:pt>
                <c:pt idx="7754">
                  <c:v>45377</c:v>
                </c:pt>
                <c:pt idx="7755">
                  <c:v>45378</c:v>
                </c:pt>
                <c:pt idx="7756">
                  <c:v>45379</c:v>
                </c:pt>
                <c:pt idx="7757">
                  <c:v>45380</c:v>
                </c:pt>
                <c:pt idx="7758">
                  <c:v>45381</c:v>
                </c:pt>
                <c:pt idx="7759">
                  <c:v>45382</c:v>
                </c:pt>
                <c:pt idx="7760">
                  <c:v>45383</c:v>
                </c:pt>
                <c:pt idx="7761">
                  <c:v>45384</c:v>
                </c:pt>
                <c:pt idx="7762">
                  <c:v>45385</c:v>
                </c:pt>
                <c:pt idx="7763">
                  <c:v>45386</c:v>
                </c:pt>
                <c:pt idx="7764">
                  <c:v>45387</c:v>
                </c:pt>
                <c:pt idx="7765">
                  <c:v>45388</c:v>
                </c:pt>
                <c:pt idx="7766">
                  <c:v>45389</c:v>
                </c:pt>
                <c:pt idx="7767">
                  <c:v>45390</c:v>
                </c:pt>
                <c:pt idx="7768">
                  <c:v>45391</c:v>
                </c:pt>
                <c:pt idx="7769">
                  <c:v>45392</c:v>
                </c:pt>
                <c:pt idx="7770">
                  <c:v>45393</c:v>
                </c:pt>
                <c:pt idx="7771">
                  <c:v>45394</c:v>
                </c:pt>
                <c:pt idx="7772">
                  <c:v>45395</c:v>
                </c:pt>
                <c:pt idx="7773">
                  <c:v>45396</c:v>
                </c:pt>
                <c:pt idx="7774">
                  <c:v>45397</c:v>
                </c:pt>
                <c:pt idx="7775">
                  <c:v>45398</c:v>
                </c:pt>
                <c:pt idx="7776">
                  <c:v>45399</c:v>
                </c:pt>
                <c:pt idx="7777">
                  <c:v>45400</c:v>
                </c:pt>
                <c:pt idx="7778">
                  <c:v>45401</c:v>
                </c:pt>
                <c:pt idx="7779">
                  <c:v>45402</c:v>
                </c:pt>
                <c:pt idx="7780">
                  <c:v>45403</c:v>
                </c:pt>
                <c:pt idx="7781">
                  <c:v>45404</c:v>
                </c:pt>
                <c:pt idx="7782">
                  <c:v>45405</c:v>
                </c:pt>
                <c:pt idx="7783">
                  <c:v>45406</c:v>
                </c:pt>
                <c:pt idx="7784">
                  <c:v>45407</c:v>
                </c:pt>
                <c:pt idx="7785">
                  <c:v>45408</c:v>
                </c:pt>
                <c:pt idx="7786">
                  <c:v>45409</c:v>
                </c:pt>
                <c:pt idx="7787">
                  <c:v>45410</c:v>
                </c:pt>
                <c:pt idx="7788">
                  <c:v>45411</c:v>
                </c:pt>
                <c:pt idx="7789">
                  <c:v>45412</c:v>
                </c:pt>
                <c:pt idx="7790">
                  <c:v>45413</c:v>
                </c:pt>
                <c:pt idx="7791">
                  <c:v>45414</c:v>
                </c:pt>
                <c:pt idx="7792">
                  <c:v>45415</c:v>
                </c:pt>
                <c:pt idx="7793">
                  <c:v>45416</c:v>
                </c:pt>
                <c:pt idx="7794">
                  <c:v>45417</c:v>
                </c:pt>
                <c:pt idx="7795">
                  <c:v>45418</c:v>
                </c:pt>
                <c:pt idx="7796">
                  <c:v>45419</c:v>
                </c:pt>
                <c:pt idx="7797">
                  <c:v>45420</c:v>
                </c:pt>
                <c:pt idx="7798">
                  <c:v>45421</c:v>
                </c:pt>
                <c:pt idx="7799">
                  <c:v>45422</c:v>
                </c:pt>
                <c:pt idx="7800">
                  <c:v>45423</c:v>
                </c:pt>
                <c:pt idx="7801">
                  <c:v>45424</c:v>
                </c:pt>
                <c:pt idx="7802">
                  <c:v>45425</c:v>
                </c:pt>
                <c:pt idx="7803">
                  <c:v>45426</c:v>
                </c:pt>
                <c:pt idx="7804">
                  <c:v>45427</c:v>
                </c:pt>
                <c:pt idx="7805">
                  <c:v>45428</c:v>
                </c:pt>
                <c:pt idx="7806">
                  <c:v>45429</c:v>
                </c:pt>
                <c:pt idx="7807">
                  <c:v>45430</c:v>
                </c:pt>
                <c:pt idx="7808">
                  <c:v>45431</c:v>
                </c:pt>
                <c:pt idx="7809">
                  <c:v>45432</c:v>
                </c:pt>
                <c:pt idx="7810">
                  <c:v>45433</c:v>
                </c:pt>
                <c:pt idx="7811">
                  <c:v>45434</c:v>
                </c:pt>
                <c:pt idx="7812">
                  <c:v>45435</c:v>
                </c:pt>
                <c:pt idx="7813">
                  <c:v>45436</c:v>
                </c:pt>
                <c:pt idx="7814">
                  <c:v>45437</c:v>
                </c:pt>
                <c:pt idx="7815">
                  <c:v>45438</c:v>
                </c:pt>
                <c:pt idx="7816">
                  <c:v>45439</c:v>
                </c:pt>
                <c:pt idx="7817">
                  <c:v>45440</c:v>
                </c:pt>
                <c:pt idx="7818">
                  <c:v>45441</c:v>
                </c:pt>
                <c:pt idx="7819">
                  <c:v>45442</c:v>
                </c:pt>
                <c:pt idx="7820">
                  <c:v>45443</c:v>
                </c:pt>
                <c:pt idx="7821">
                  <c:v>45444</c:v>
                </c:pt>
                <c:pt idx="7822">
                  <c:v>45445</c:v>
                </c:pt>
                <c:pt idx="7823">
                  <c:v>45446</c:v>
                </c:pt>
                <c:pt idx="7824">
                  <c:v>45447</c:v>
                </c:pt>
                <c:pt idx="7825">
                  <c:v>45448</c:v>
                </c:pt>
                <c:pt idx="7826">
                  <c:v>45449</c:v>
                </c:pt>
                <c:pt idx="7827">
                  <c:v>45450</c:v>
                </c:pt>
                <c:pt idx="7828">
                  <c:v>45451</c:v>
                </c:pt>
                <c:pt idx="7829">
                  <c:v>45452</c:v>
                </c:pt>
                <c:pt idx="7830">
                  <c:v>45453</c:v>
                </c:pt>
                <c:pt idx="7831">
                  <c:v>45454</c:v>
                </c:pt>
                <c:pt idx="7832">
                  <c:v>45455</c:v>
                </c:pt>
                <c:pt idx="7833">
                  <c:v>45456</c:v>
                </c:pt>
                <c:pt idx="7834">
                  <c:v>45457</c:v>
                </c:pt>
                <c:pt idx="7835">
                  <c:v>45458</c:v>
                </c:pt>
                <c:pt idx="7836">
                  <c:v>45459</c:v>
                </c:pt>
                <c:pt idx="7837">
                  <c:v>45460</c:v>
                </c:pt>
                <c:pt idx="7838">
                  <c:v>45461</c:v>
                </c:pt>
                <c:pt idx="7839">
                  <c:v>45462</c:v>
                </c:pt>
                <c:pt idx="7840">
                  <c:v>45463</c:v>
                </c:pt>
                <c:pt idx="7841">
                  <c:v>45464</c:v>
                </c:pt>
                <c:pt idx="7842">
                  <c:v>45465</c:v>
                </c:pt>
                <c:pt idx="7843">
                  <c:v>45466</c:v>
                </c:pt>
                <c:pt idx="7844">
                  <c:v>45467</c:v>
                </c:pt>
                <c:pt idx="7845">
                  <c:v>45468</c:v>
                </c:pt>
                <c:pt idx="7846">
                  <c:v>45469</c:v>
                </c:pt>
                <c:pt idx="7847">
                  <c:v>45470</c:v>
                </c:pt>
                <c:pt idx="7848">
                  <c:v>45471</c:v>
                </c:pt>
                <c:pt idx="7849">
                  <c:v>45472</c:v>
                </c:pt>
                <c:pt idx="7850">
                  <c:v>45473</c:v>
                </c:pt>
                <c:pt idx="7851">
                  <c:v>45474</c:v>
                </c:pt>
                <c:pt idx="7852">
                  <c:v>45475</c:v>
                </c:pt>
                <c:pt idx="7853">
                  <c:v>45476</c:v>
                </c:pt>
                <c:pt idx="7854">
                  <c:v>45477</c:v>
                </c:pt>
                <c:pt idx="7855">
                  <c:v>45478</c:v>
                </c:pt>
                <c:pt idx="7856">
                  <c:v>45479</c:v>
                </c:pt>
                <c:pt idx="7857">
                  <c:v>45480</c:v>
                </c:pt>
                <c:pt idx="7858">
                  <c:v>45481</c:v>
                </c:pt>
                <c:pt idx="7859">
                  <c:v>45482</c:v>
                </c:pt>
                <c:pt idx="7860">
                  <c:v>45483</c:v>
                </c:pt>
                <c:pt idx="7861">
                  <c:v>45484</c:v>
                </c:pt>
                <c:pt idx="7862">
                  <c:v>45485</c:v>
                </c:pt>
                <c:pt idx="7863">
                  <c:v>45486</c:v>
                </c:pt>
                <c:pt idx="7864">
                  <c:v>45487</c:v>
                </c:pt>
                <c:pt idx="7865">
                  <c:v>45488</c:v>
                </c:pt>
                <c:pt idx="7866">
                  <c:v>45489</c:v>
                </c:pt>
                <c:pt idx="7867">
                  <c:v>45490</c:v>
                </c:pt>
                <c:pt idx="7868">
                  <c:v>45491</c:v>
                </c:pt>
                <c:pt idx="7869">
                  <c:v>45492</c:v>
                </c:pt>
                <c:pt idx="7870">
                  <c:v>45493</c:v>
                </c:pt>
                <c:pt idx="7871">
                  <c:v>45494</c:v>
                </c:pt>
                <c:pt idx="7872">
                  <c:v>45495</c:v>
                </c:pt>
                <c:pt idx="7873">
                  <c:v>45496</c:v>
                </c:pt>
                <c:pt idx="7874">
                  <c:v>45497</c:v>
                </c:pt>
                <c:pt idx="7875">
                  <c:v>45498</c:v>
                </c:pt>
                <c:pt idx="7876">
                  <c:v>45499</c:v>
                </c:pt>
                <c:pt idx="7877">
                  <c:v>45500</c:v>
                </c:pt>
                <c:pt idx="7878">
                  <c:v>45501</c:v>
                </c:pt>
                <c:pt idx="7879">
                  <c:v>45502</c:v>
                </c:pt>
                <c:pt idx="7880">
                  <c:v>45503</c:v>
                </c:pt>
                <c:pt idx="7881">
                  <c:v>45504</c:v>
                </c:pt>
                <c:pt idx="7882">
                  <c:v>45505</c:v>
                </c:pt>
                <c:pt idx="7883">
                  <c:v>45506</c:v>
                </c:pt>
                <c:pt idx="7884">
                  <c:v>45507</c:v>
                </c:pt>
                <c:pt idx="7885">
                  <c:v>45508</c:v>
                </c:pt>
                <c:pt idx="7886">
                  <c:v>45509</c:v>
                </c:pt>
                <c:pt idx="7887">
                  <c:v>45510</c:v>
                </c:pt>
                <c:pt idx="7888">
                  <c:v>45511</c:v>
                </c:pt>
                <c:pt idx="7889">
                  <c:v>45512</c:v>
                </c:pt>
                <c:pt idx="7890">
                  <c:v>45513</c:v>
                </c:pt>
                <c:pt idx="7891">
                  <c:v>45514</c:v>
                </c:pt>
                <c:pt idx="7892">
                  <c:v>45515</c:v>
                </c:pt>
                <c:pt idx="7893">
                  <c:v>45516</c:v>
                </c:pt>
                <c:pt idx="7894">
                  <c:v>45517</c:v>
                </c:pt>
                <c:pt idx="7895">
                  <c:v>45518</c:v>
                </c:pt>
                <c:pt idx="7896">
                  <c:v>45519</c:v>
                </c:pt>
                <c:pt idx="7897">
                  <c:v>45520</c:v>
                </c:pt>
                <c:pt idx="7898">
                  <c:v>45521</c:v>
                </c:pt>
                <c:pt idx="7899">
                  <c:v>45522</c:v>
                </c:pt>
                <c:pt idx="7900">
                  <c:v>45523</c:v>
                </c:pt>
                <c:pt idx="7901">
                  <c:v>45524</c:v>
                </c:pt>
                <c:pt idx="7902">
                  <c:v>45525</c:v>
                </c:pt>
                <c:pt idx="7903">
                  <c:v>45526</c:v>
                </c:pt>
                <c:pt idx="7904">
                  <c:v>45527</c:v>
                </c:pt>
                <c:pt idx="7905">
                  <c:v>45528</c:v>
                </c:pt>
                <c:pt idx="7906">
                  <c:v>45529</c:v>
                </c:pt>
                <c:pt idx="7907">
                  <c:v>45530</c:v>
                </c:pt>
                <c:pt idx="7908">
                  <c:v>45531</c:v>
                </c:pt>
                <c:pt idx="7909">
                  <c:v>45532</c:v>
                </c:pt>
                <c:pt idx="7910">
                  <c:v>45533</c:v>
                </c:pt>
                <c:pt idx="7911">
                  <c:v>45534</c:v>
                </c:pt>
                <c:pt idx="7912">
                  <c:v>45535</c:v>
                </c:pt>
                <c:pt idx="7913">
                  <c:v>45536</c:v>
                </c:pt>
                <c:pt idx="7914">
                  <c:v>45537</c:v>
                </c:pt>
                <c:pt idx="7915">
                  <c:v>45538</c:v>
                </c:pt>
                <c:pt idx="7916">
                  <c:v>45539</c:v>
                </c:pt>
                <c:pt idx="7917">
                  <c:v>45540</c:v>
                </c:pt>
                <c:pt idx="7918">
                  <c:v>45541</c:v>
                </c:pt>
                <c:pt idx="7919">
                  <c:v>45542</c:v>
                </c:pt>
                <c:pt idx="7920">
                  <c:v>45543</c:v>
                </c:pt>
                <c:pt idx="7921">
                  <c:v>45544</c:v>
                </c:pt>
                <c:pt idx="7922">
                  <c:v>45545</c:v>
                </c:pt>
                <c:pt idx="7923">
                  <c:v>45546</c:v>
                </c:pt>
                <c:pt idx="7924">
                  <c:v>45547</c:v>
                </c:pt>
                <c:pt idx="7925">
                  <c:v>45548</c:v>
                </c:pt>
                <c:pt idx="7926">
                  <c:v>45549</c:v>
                </c:pt>
                <c:pt idx="7927">
                  <c:v>45550</c:v>
                </c:pt>
                <c:pt idx="7928">
                  <c:v>45551</c:v>
                </c:pt>
                <c:pt idx="7929">
                  <c:v>45552</c:v>
                </c:pt>
                <c:pt idx="7930">
                  <c:v>45553</c:v>
                </c:pt>
                <c:pt idx="7931">
                  <c:v>45554</c:v>
                </c:pt>
                <c:pt idx="7932">
                  <c:v>45555</c:v>
                </c:pt>
                <c:pt idx="7933">
                  <c:v>45556</c:v>
                </c:pt>
                <c:pt idx="7934">
                  <c:v>45557</c:v>
                </c:pt>
                <c:pt idx="7935">
                  <c:v>45558</c:v>
                </c:pt>
                <c:pt idx="7936">
                  <c:v>45559</c:v>
                </c:pt>
                <c:pt idx="7937">
                  <c:v>45560</c:v>
                </c:pt>
                <c:pt idx="7938">
                  <c:v>45561</c:v>
                </c:pt>
                <c:pt idx="7939">
                  <c:v>45562</c:v>
                </c:pt>
                <c:pt idx="7940">
                  <c:v>45563</c:v>
                </c:pt>
                <c:pt idx="7941">
                  <c:v>45564</c:v>
                </c:pt>
                <c:pt idx="7942">
                  <c:v>45565</c:v>
                </c:pt>
                <c:pt idx="7943">
                  <c:v>45566</c:v>
                </c:pt>
                <c:pt idx="7944">
                  <c:v>45567</c:v>
                </c:pt>
                <c:pt idx="7945">
                  <c:v>45568</c:v>
                </c:pt>
                <c:pt idx="7946">
                  <c:v>45569</c:v>
                </c:pt>
                <c:pt idx="7947">
                  <c:v>45570</c:v>
                </c:pt>
                <c:pt idx="7948">
                  <c:v>45571</c:v>
                </c:pt>
                <c:pt idx="7949">
                  <c:v>45572</c:v>
                </c:pt>
                <c:pt idx="7950">
                  <c:v>45573</c:v>
                </c:pt>
                <c:pt idx="7951">
                  <c:v>45574</c:v>
                </c:pt>
                <c:pt idx="7952">
                  <c:v>45575</c:v>
                </c:pt>
                <c:pt idx="7953">
                  <c:v>45576</c:v>
                </c:pt>
                <c:pt idx="7954">
                  <c:v>45577</c:v>
                </c:pt>
                <c:pt idx="7955">
                  <c:v>45578</c:v>
                </c:pt>
                <c:pt idx="7956">
                  <c:v>45579</c:v>
                </c:pt>
                <c:pt idx="7957">
                  <c:v>45580</c:v>
                </c:pt>
                <c:pt idx="7958">
                  <c:v>45581</c:v>
                </c:pt>
                <c:pt idx="7959">
                  <c:v>45582</c:v>
                </c:pt>
                <c:pt idx="7960">
                  <c:v>45583</c:v>
                </c:pt>
                <c:pt idx="7961">
                  <c:v>45584</c:v>
                </c:pt>
                <c:pt idx="7962">
                  <c:v>45585</c:v>
                </c:pt>
                <c:pt idx="7963">
                  <c:v>45586</c:v>
                </c:pt>
                <c:pt idx="7964">
                  <c:v>45587</c:v>
                </c:pt>
                <c:pt idx="7965">
                  <c:v>45588</c:v>
                </c:pt>
                <c:pt idx="7966">
                  <c:v>45589</c:v>
                </c:pt>
                <c:pt idx="7967">
                  <c:v>45590</c:v>
                </c:pt>
                <c:pt idx="7968">
                  <c:v>45591</c:v>
                </c:pt>
                <c:pt idx="7969">
                  <c:v>45592</c:v>
                </c:pt>
                <c:pt idx="7970">
                  <c:v>45593</c:v>
                </c:pt>
                <c:pt idx="7971">
                  <c:v>45594</c:v>
                </c:pt>
                <c:pt idx="7972">
                  <c:v>45595</c:v>
                </c:pt>
                <c:pt idx="7973">
                  <c:v>45596</c:v>
                </c:pt>
                <c:pt idx="7974">
                  <c:v>45597</c:v>
                </c:pt>
                <c:pt idx="7975">
                  <c:v>45598</c:v>
                </c:pt>
                <c:pt idx="7976">
                  <c:v>45599</c:v>
                </c:pt>
                <c:pt idx="7977">
                  <c:v>45600</c:v>
                </c:pt>
                <c:pt idx="7978">
                  <c:v>45601</c:v>
                </c:pt>
                <c:pt idx="7979">
                  <c:v>45602</c:v>
                </c:pt>
                <c:pt idx="7980">
                  <c:v>45603</c:v>
                </c:pt>
                <c:pt idx="7981">
                  <c:v>45604</c:v>
                </c:pt>
                <c:pt idx="7982">
                  <c:v>45605</c:v>
                </c:pt>
                <c:pt idx="7983">
                  <c:v>45606</c:v>
                </c:pt>
                <c:pt idx="7984">
                  <c:v>45607</c:v>
                </c:pt>
                <c:pt idx="7985">
                  <c:v>45608</c:v>
                </c:pt>
                <c:pt idx="7986">
                  <c:v>45609</c:v>
                </c:pt>
                <c:pt idx="7987">
                  <c:v>45610</c:v>
                </c:pt>
                <c:pt idx="7988">
                  <c:v>45611</c:v>
                </c:pt>
                <c:pt idx="7989">
                  <c:v>45612</c:v>
                </c:pt>
                <c:pt idx="7990">
                  <c:v>45613</c:v>
                </c:pt>
                <c:pt idx="7991">
                  <c:v>45614</c:v>
                </c:pt>
                <c:pt idx="7992">
                  <c:v>45615</c:v>
                </c:pt>
                <c:pt idx="7993">
                  <c:v>45616</c:v>
                </c:pt>
                <c:pt idx="7994">
                  <c:v>45617</c:v>
                </c:pt>
                <c:pt idx="7995">
                  <c:v>45618</c:v>
                </c:pt>
                <c:pt idx="7996">
                  <c:v>45619</c:v>
                </c:pt>
                <c:pt idx="7997">
                  <c:v>45620</c:v>
                </c:pt>
                <c:pt idx="7998">
                  <c:v>45621</c:v>
                </c:pt>
                <c:pt idx="7999">
                  <c:v>45622</c:v>
                </c:pt>
                <c:pt idx="8000">
                  <c:v>45623</c:v>
                </c:pt>
                <c:pt idx="8001">
                  <c:v>45624</c:v>
                </c:pt>
                <c:pt idx="8002">
                  <c:v>45625</c:v>
                </c:pt>
                <c:pt idx="8003">
                  <c:v>45626</c:v>
                </c:pt>
                <c:pt idx="8004">
                  <c:v>45627</c:v>
                </c:pt>
                <c:pt idx="8005">
                  <c:v>45628</c:v>
                </c:pt>
                <c:pt idx="8006">
                  <c:v>45629</c:v>
                </c:pt>
                <c:pt idx="8007">
                  <c:v>45630</c:v>
                </c:pt>
                <c:pt idx="8008">
                  <c:v>45631</c:v>
                </c:pt>
                <c:pt idx="8009">
                  <c:v>45632</c:v>
                </c:pt>
                <c:pt idx="8010">
                  <c:v>45633</c:v>
                </c:pt>
                <c:pt idx="8011">
                  <c:v>45634</c:v>
                </c:pt>
                <c:pt idx="8012">
                  <c:v>45635</c:v>
                </c:pt>
                <c:pt idx="8013">
                  <c:v>45636</c:v>
                </c:pt>
                <c:pt idx="8014">
                  <c:v>45637</c:v>
                </c:pt>
                <c:pt idx="8015">
                  <c:v>45638</c:v>
                </c:pt>
                <c:pt idx="8016">
                  <c:v>45639</c:v>
                </c:pt>
                <c:pt idx="8017">
                  <c:v>45640</c:v>
                </c:pt>
                <c:pt idx="8018">
                  <c:v>45641</c:v>
                </c:pt>
                <c:pt idx="8019">
                  <c:v>45642</c:v>
                </c:pt>
                <c:pt idx="8020">
                  <c:v>45643</c:v>
                </c:pt>
                <c:pt idx="8021">
                  <c:v>45644</c:v>
                </c:pt>
                <c:pt idx="8022">
                  <c:v>45645</c:v>
                </c:pt>
                <c:pt idx="8023">
                  <c:v>45646</c:v>
                </c:pt>
                <c:pt idx="8024">
                  <c:v>45647</c:v>
                </c:pt>
                <c:pt idx="8025">
                  <c:v>45648</c:v>
                </c:pt>
                <c:pt idx="8026">
                  <c:v>45649</c:v>
                </c:pt>
                <c:pt idx="8027">
                  <c:v>45650</c:v>
                </c:pt>
                <c:pt idx="8028">
                  <c:v>45651</c:v>
                </c:pt>
                <c:pt idx="8029">
                  <c:v>45652</c:v>
                </c:pt>
                <c:pt idx="8030">
                  <c:v>45653</c:v>
                </c:pt>
                <c:pt idx="8031">
                  <c:v>45654</c:v>
                </c:pt>
                <c:pt idx="8032">
                  <c:v>45655</c:v>
                </c:pt>
                <c:pt idx="8033">
                  <c:v>45656</c:v>
                </c:pt>
                <c:pt idx="8034">
                  <c:v>45657</c:v>
                </c:pt>
                <c:pt idx="8035">
                  <c:v>45658</c:v>
                </c:pt>
                <c:pt idx="8036">
                  <c:v>45659</c:v>
                </c:pt>
                <c:pt idx="8037">
                  <c:v>45660</c:v>
                </c:pt>
                <c:pt idx="8038">
                  <c:v>45661</c:v>
                </c:pt>
                <c:pt idx="8039">
                  <c:v>45662</c:v>
                </c:pt>
                <c:pt idx="8040">
                  <c:v>45663</c:v>
                </c:pt>
                <c:pt idx="8041">
                  <c:v>45664</c:v>
                </c:pt>
                <c:pt idx="8042">
                  <c:v>45665</c:v>
                </c:pt>
                <c:pt idx="8043">
                  <c:v>45666</c:v>
                </c:pt>
                <c:pt idx="8044">
                  <c:v>45667</c:v>
                </c:pt>
                <c:pt idx="8045">
                  <c:v>45668</c:v>
                </c:pt>
                <c:pt idx="8046">
                  <c:v>45669</c:v>
                </c:pt>
                <c:pt idx="8047">
                  <c:v>45670</c:v>
                </c:pt>
                <c:pt idx="8048">
                  <c:v>45671</c:v>
                </c:pt>
                <c:pt idx="8049">
                  <c:v>45672</c:v>
                </c:pt>
                <c:pt idx="8050">
                  <c:v>45673</c:v>
                </c:pt>
                <c:pt idx="8051">
                  <c:v>45674</c:v>
                </c:pt>
                <c:pt idx="8052">
                  <c:v>45675</c:v>
                </c:pt>
                <c:pt idx="8053">
                  <c:v>45676</c:v>
                </c:pt>
                <c:pt idx="8054">
                  <c:v>45677</c:v>
                </c:pt>
                <c:pt idx="8055">
                  <c:v>45678</c:v>
                </c:pt>
                <c:pt idx="8056">
                  <c:v>45679</c:v>
                </c:pt>
                <c:pt idx="8057">
                  <c:v>45680</c:v>
                </c:pt>
                <c:pt idx="8058">
                  <c:v>45681</c:v>
                </c:pt>
                <c:pt idx="8059">
                  <c:v>45682</c:v>
                </c:pt>
                <c:pt idx="8060">
                  <c:v>45683</c:v>
                </c:pt>
                <c:pt idx="8061">
                  <c:v>45684</c:v>
                </c:pt>
                <c:pt idx="8062">
                  <c:v>45685</c:v>
                </c:pt>
                <c:pt idx="8063">
                  <c:v>45686</c:v>
                </c:pt>
                <c:pt idx="8064">
                  <c:v>45687</c:v>
                </c:pt>
                <c:pt idx="8065">
                  <c:v>45688</c:v>
                </c:pt>
                <c:pt idx="8066">
                  <c:v>45689</c:v>
                </c:pt>
                <c:pt idx="8067">
                  <c:v>45690</c:v>
                </c:pt>
                <c:pt idx="8068">
                  <c:v>45691</c:v>
                </c:pt>
                <c:pt idx="8069">
                  <c:v>45692</c:v>
                </c:pt>
                <c:pt idx="8070">
                  <c:v>45693</c:v>
                </c:pt>
                <c:pt idx="8071">
                  <c:v>45694</c:v>
                </c:pt>
                <c:pt idx="8072">
                  <c:v>45695</c:v>
                </c:pt>
                <c:pt idx="8073">
                  <c:v>45696</c:v>
                </c:pt>
                <c:pt idx="8074">
                  <c:v>45697</c:v>
                </c:pt>
                <c:pt idx="8075">
                  <c:v>45698</c:v>
                </c:pt>
                <c:pt idx="8076">
                  <c:v>45699</c:v>
                </c:pt>
                <c:pt idx="8077">
                  <c:v>45700</c:v>
                </c:pt>
                <c:pt idx="8078">
                  <c:v>45701</c:v>
                </c:pt>
                <c:pt idx="8079">
                  <c:v>45702</c:v>
                </c:pt>
                <c:pt idx="8080">
                  <c:v>45703</c:v>
                </c:pt>
                <c:pt idx="8081">
                  <c:v>45704</c:v>
                </c:pt>
                <c:pt idx="8082">
                  <c:v>45705</c:v>
                </c:pt>
                <c:pt idx="8083">
                  <c:v>45706</c:v>
                </c:pt>
                <c:pt idx="8084">
                  <c:v>45707</c:v>
                </c:pt>
                <c:pt idx="8085">
                  <c:v>45708</c:v>
                </c:pt>
                <c:pt idx="8086">
                  <c:v>45709</c:v>
                </c:pt>
                <c:pt idx="8087">
                  <c:v>45710</c:v>
                </c:pt>
                <c:pt idx="8088">
                  <c:v>45711</c:v>
                </c:pt>
                <c:pt idx="8089">
                  <c:v>45712</c:v>
                </c:pt>
                <c:pt idx="8090">
                  <c:v>45713</c:v>
                </c:pt>
                <c:pt idx="8091">
                  <c:v>45714</c:v>
                </c:pt>
                <c:pt idx="8092">
                  <c:v>45715</c:v>
                </c:pt>
                <c:pt idx="8093">
                  <c:v>45716</c:v>
                </c:pt>
                <c:pt idx="8094">
                  <c:v>45717</c:v>
                </c:pt>
                <c:pt idx="8095">
                  <c:v>45718</c:v>
                </c:pt>
                <c:pt idx="8096">
                  <c:v>45719</c:v>
                </c:pt>
                <c:pt idx="8097">
                  <c:v>45720</c:v>
                </c:pt>
                <c:pt idx="8098">
                  <c:v>45721</c:v>
                </c:pt>
                <c:pt idx="8099">
                  <c:v>45722</c:v>
                </c:pt>
                <c:pt idx="8100">
                  <c:v>45723</c:v>
                </c:pt>
                <c:pt idx="8101">
                  <c:v>45724</c:v>
                </c:pt>
                <c:pt idx="8102">
                  <c:v>45725</c:v>
                </c:pt>
                <c:pt idx="8103">
                  <c:v>45726</c:v>
                </c:pt>
                <c:pt idx="8104">
                  <c:v>45727</c:v>
                </c:pt>
                <c:pt idx="8105">
                  <c:v>45728</c:v>
                </c:pt>
                <c:pt idx="8106">
                  <c:v>45729</c:v>
                </c:pt>
                <c:pt idx="8107">
                  <c:v>45730</c:v>
                </c:pt>
                <c:pt idx="8108">
                  <c:v>45731</c:v>
                </c:pt>
                <c:pt idx="8109">
                  <c:v>45732</c:v>
                </c:pt>
                <c:pt idx="8110">
                  <c:v>45733</c:v>
                </c:pt>
                <c:pt idx="8111">
                  <c:v>45734</c:v>
                </c:pt>
                <c:pt idx="8112">
                  <c:v>45735</c:v>
                </c:pt>
                <c:pt idx="8113">
                  <c:v>45736</c:v>
                </c:pt>
                <c:pt idx="8114">
                  <c:v>45737</c:v>
                </c:pt>
                <c:pt idx="8115">
                  <c:v>45738</c:v>
                </c:pt>
                <c:pt idx="8116">
                  <c:v>45739</c:v>
                </c:pt>
                <c:pt idx="8117">
                  <c:v>45740</c:v>
                </c:pt>
                <c:pt idx="8118">
                  <c:v>45741</c:v>
                </c:pt>
                <c:pt idx="8119">
                  <c:v>45742</c:v>
                </c:pt>
                <c:pt idx="8120">
                  <c:v>45743</c:v>
                </c:pt>
                <c:pt idx="8121">
                  <c:v>45744</c:v>
                </c:pt>
                <c:pt idx="8122">
                  <c:v>45745</c:v>
                </c:pt>
                <c:pt idx="8123">
                  <c:v>45746</c:v>
                </c:pt>
                <c:pt idx="8124">
                  <c:v>45747</c:v>
                </c:pt>
                <c:pt idx="8125">
                  <c:v>45748</c:v>
                </c:pt>
                <c:pt idx="8126">
                  <c:v>45749</c:v>
                </c:pt>
                <c:pt idx="8127">
                  <c:v>45750</c:v>
                </c:pt>
                <c:pt idx="8128">
                  <c:v>45751</c:v>
                </c:pt>
                <c:pt idx="8129">
                  <c:v>45752</c:v>
                </c:pt>
                <c:pt idx="8130">
                  <c:v>45753</c:v>
                </c:pt>
                <c:pt idx="8131">
                  <c:v>45754</c:v>
                </c:pt>
                <c:pt idx="8132">
                  <c:v>45755</c:v>
                </c:pt>
                <c:pt idx="8133">
                  <c:v>45756</c:v>
                </c:pt>
                <c:pt idx="8134">
                  <c:v>45757</c:v>
                </c:pt>
                <c:pt idx="8135">
                  <c:v>45758</c:v>
                </c:pt>
                <c:pt idx="8136">
                  <c:v>45759</c:v>
                </c:pt>
                <c:pt idx="8137">
                  <c:v>45760</c:v>
                </c:pt>
                <c:pt idx="8138">
                  <c:v>45761</c:v>
                </c:pt>
                <c:pt idx="8139">
                  <c:v>45762</c:v>
                </c:pt>
                <c:pt idx="8140">
                  <c:v>45763</c:v>
                </c:pt>
                <c:pt idx="8141">
                  <c:v>45764</c:v>
                </c:pt>
                <c:pt idx="8142">
                  <c:v>45765</c:v>
                </c:pt>
                <c:pt idx="8143">
                  <c:v>45766</c:v>
                </c:pt>
                <c:pt idx="8144">
                  <c:v>45767</c:v>
                </c:pt>
                <c:pt idx="8145">
                  <c:v>45768</c:v>
                </c:pt>
                <c:pt idx="8146">
                  <c:v>45769</c:v>
                </c:pt>
                <c:pt idx="8147">
                  <c:v>45770</c:v>
                </c:pt>
                <c:pt idx="8148">
                  <c:v>45771</c:v>
                </c:pt>
                <c:pt idx="8149">
                  <c:v>45772</c:v>
                </c:pt>
                <c:pt idx="8150">
                  <c:v>45773</c:v>
                </c:pt>
                <c:pt idx="8151">
                  <c:v>45774</c:v>
                </c:pt>
                <c:pt idx="8152">
                  <c:v>45775</c:v>
                </c:pt>
                <c:pt idx="8153">
                  <c:v>45776</c:v>
                </c:pt>
                <c:pt idx="8154">
                  <c:v>45777</c:v>
                </c:pt>
                <c:pt idx="8155">
                  <c:v>45778</c:v>
                </c:pt>
                <c:pt idx="8156">
                  <c:v>45779</c:v>
                </c:pt>
                <c:pt idx="8157">
                  <c:v>45780</c:v>
                </c:pt>
                <c:pt idx="8158">
                  <c:v>45781</c:v>
                </c:pt>
                <c:pt idx="8159">
                  <c:v>45782</c:v>
                </c:pt>
                <c:pt idx="8160">
                  <c:v>45783</c:v>
                </c:pt>
                <c:pt idx="8161">
                  <c:v>45784</c:v>
                </c:pt>
                <c:pt idx="8162">
                  <c:v>45785</c:v>
                </c:pt>
                <c:pt idx="8163">
                  <c:v>45786</c:v>
                </c:pt>
                <c:pt idx="8164">
                  <c:v>45787</c:v>
                </c:pt>
                <c:pt idx="8165">
                  <c:v>45788</c:v>
                </c:pt>
                <c:pt idx="8166">
                  <c:v>45789</c:v>
                </c:pt>
                <c:pt idx="8167">
                  <c:v>45790</c:v>
                </c:pt>
                <c:pt idx="8168">
                  <c:v>45791</c:v>
                </c:pt>
                <c:pt idx="8169">
                  <c:v>45792</c:v>
                </c:pt>
                <c:pt idx="8170">
                  <c:v>45793</c:v>
                </c:pt>
                <c:pt idx="8171">
                  <c:v>45794</c:v>
                </c:pt>
                <c:pt idx="8172">
                  <c:v>45795</c:v>
                </c:pt>
                <c:pt idx="8173">
                  <c:v>45796</c:v>
                </c:pt>
                <c:pt idx="8174">
                  <c:v>45797</c:v>
                </c:pt>
                <c:pt idx="8175">
                  <c:v>45798</c:v>
                </c:pt>
                <c:pt idx="8176">
                  <c:v>45799</c:v>
                </c:pt>
                <c:pt idx="8177">
                  <c:v>45800</c:v>
                </c:pt>
                <c:pt idx="8178">
                  <c:v>45801</c:v>
                </c:pt>
                <c:pt idx="8179">
                  <c:v>45802</c:v>
                </c:pt>
                <c:pt idx="8180">
                  <c:v>45803</c:v>
                </c:pt>
                <c:pt idx="8181">
                  <c:v>45804</c:v>
                </c:pt>
                <c:pt idx="8182">
                  <c:v>45805</c:v>
                </c:pt>
                <c:pt idx="8183">
                  <c:v>45806</c:v>
                </c:pt>
                <c:pt idx="8184">
                  <c:v>45807</c:v>
                </c:pt>
                <c:pt idx="8185">
                  <c:v>45808</c:v>
                </c:pt>
                <c:pt idx="8186">
                  <c:v>45809</c:v>
                </c:pt>
                <c:pt idx="8187">
                  <c:v>45810</c:v>
                </c:pt>
                <c:pt idx="8188">
                  <c:v>45811</c:v>
                </c:pt>
                <c:pt idx="8189">
                  <c:v>45812</c:v>
                </c:pt>
                <c:pt idx="8190">
                  <c:v>45813</c:v>
                </c:pt>
                <c:pt idx="8191">
                  <c:v>45814</c:v>
                </c:pt>
                <c:pt idx="8192">
                  <c:v>45815</c:v>
                </c:pt>
                <c:pt idx="8193">
                  <c:v>45816</c:v>
                </c:pt>
                <c:pt idx="8194">
                  <c:v>45817</c:v>
                </c:pt>
                <c:pt idx="8195">
                  <c:v>45818</c:v>
                </c:pt>
                <c:pt idx="8196">
                  <c:v>45819</c:v>
                </c:pt>
                <c:pt idx="8197">
                  <c:v>45820</c:v>
                </c:pt>
                <c:pt idx="8198">
                  <c:v>45821</c:v>
                </c:pt>
                <c:pt idx="8199">
                  <c:v>45822</c:v>
                </c:pt>
                <c:pt idx="8200">
                  <c:v>45823</c:v>
                </c:pt>
                <c:pt idx="8201">
                  <c:v>45824</c:v>
                </c:pt>
                <c:pt idx="8202">
                  <c:v>45825</c:v>
                </c:pt>
                <c:pt idx="8203">
                  <c:v>45826</c:v>
                </c:pt>
                <c:pt idx="8204">
                  <c:v>45827</c:v>
                </c:pt>
                <c:pt idx="8205">
                  <c:v>45828</c:v>
                </c:pt>
                <c:pt idx="8206">
                  <c:v>45829</c:v>
                </c:pt>
                <c:pt idx="8207">
                  <c:v>45830</c:v>
                </c:pt>
                <c:pt idx="8208">
                  <c:v>45831</c:v>
                </c:pt>
                <c:pt idx="8209">
                  <c:v>45832</c:v>
                </c:pt>
                <c:pt idx="8210">
                  <c:v>45833</c:v>
                </c:pt>
                <c:pt idx="8211">
                  <c:v>45834</c:v>
                </c:pt>
                <c:pt idx="8212">
                  <c:v>45835</c:v>
                </c:pt>
                <c:pt idx="8213">
                  <c:v>45836</c:v>
                </c:pt>
                <c:pt idx="8214">
                  <c:v>45837</c:v>
                </c:pt>
                <c:pt idx="8215">
                  <c:v>45838</c:v>
                </c:pt>
                <c:pt idx="8216">
                  <c:v>45839</c:v>
                </c:pt>
                <c:pt idx="8217">
                  <c:v>45840</c:v>
                </c:pt>
                <c:pt idx="8218">
                  <c:v>45841</c:v>
                </c:pt>
                <c:pt idx="8219">
                  <c:v>45842</c:v>
                </c:pt>
                <c:pt idx="8220">
                  <c:v>45843</c:v>
                </c:pt>
                <c:pt idx="8221">
                  <c:v>45844</c:v>
                </c:pt>
                <c:pt idx="8222">
                  <c:v>45845</c:v>
                </c:pt>
                <c:pt idx="8223">
                  <c:v>45846</c:v>
                </c:pt>
                <c:pt idx="8224">
                  <c:v>45847</c:v>
                </c:pt>
                <c:pt idx="8225">
                  <c:v>45848</c:v>
                </c:pt>
                <c:pt idx="8226">
                  <c:v>45849</c:v>
                </c:pt>
                <c:pt idx="8227">
                  <c:v>45850</c:v>
                </c:pt>
                <c:pt idx="8228">
                  <c:v>45851</c:v>
                </c:pt>
                <c:pt idx="8229">
                  <c:v>45852</c:v>
                </c:pt>
                <c:pt idx="8230">
                  <c:v>45853</c:v>
                </c:pt>
                <c:pt idx="8231">
                  <c:v>45854</c:v>
                </c:pt>
                <c:pt idx="8232">
                  <c:v>45855</c:v>
                </c:pt>
                <c:pt idx="8233">
                  <c:v>45856</c:v>
                </c:pt>
                <c:pt idx="8234">
                  <c:v>45857</c:v>
                </c:pt>
                <c:pt idx="8235">
                  <c:v>45858</c:v>
                </c:pt>
                <c:pt idx="8236">
                  <c:v>45859</c:v>
                </c:pt>
                <c:pt idx="8237">
                  <c:v>45860</c:v>
                </c:pt>
                <c:pt idx="8238">
                  <c:v>45861</c:v>
                </c:pt>
                <c:pt idx="8239">
                  <c:v>45862</c:v>
                </c:pt>
                <c:pt idx="8240">
                  <c:v>45863</c:v>
                </c:pt>
                <c:pt idx="8241">
                  <c:v>45864</c:v>
                </c:pt>
                <c:pt idx="8242">
                  <c:v>45865</c:v>
                </c:pt>
                <c:pt idx="8243">
                  <c:v>45866</c:v>
                </c:pt>
                <c:pt idx="8244">
                  <c:v>45867</c:v>
                </c:pt>
                <c:pt idx="8245">
                  <c:v>45868</c:v>
                </c:pt>
                <c:pt idx="8246">
                  <c:v>45869</c:v>
                </c:pt>
                <c:pt idx="8247">
                  <c:v>45870</c:v>
                </c:pt>
                <c:pt idx="8248">
                  <c:v>45871</c:v>
                </c:pt>
                <c:pt idx="8249">
                  <c:v>45872</c:v>
                </c:pt>
                <c:pt idx="8250">
                  <c:v>45873</c:v>
                </c:pt>
                <c:pt idx="8251">
                  <c:v>45874</c:v>
                </c:pt>
                <c:pt idx="8252">
                  <c:v>45875</c:v>
                </c:pt>
                <c:pt idx="8253">
                  <c:v>45876</c:v>
                </c:pt>
                <c:pt idx="8254">
                  <c:v>45877</c:v>
                </c:pt>
                <c:pt idx="8255">
                  <c:v>45878</c:v>
                </c:pt>
                <c:pt idx="8256">
                  <c:v>45879</c:v>
                </c:pt>
                <c:pt idx="8257">
                  <c:v>45880</c:v>
                </c:pt>
                <c:pt idx="8258">
                  <c:v>45881</c:v>
                </c:pt>
                <c:pt idx="8259">
                  <c:v>45882</c:v>
                </c:pt>
                <c:pt idx="8260">
                  <c:v>45883</c:v>
                </c:pt>
                <c:pt idx="8261">
                  <c:v>45884</c:v>
                </c:pt>
                <c:pt idx="8262">
                  <c:v>45885</c:v>
                </c:pt>
                <c:pt idx="8263">
                  <c:v>45886</c:v>
                </c:pt>
                <c:pt idx="8264">
                  <c:v>45887</c:v>
                </c:pt>
                <c:pt idx="8265">
                  <c:v>45888</c:v>
                </c:pt>
                <c:pt idx="8266">
                  <c:v>45889</c:v>
                </c:pt>
                <c:pt idx="8267">
                  <c:v>45890</c:v>
                </c:pt>
                <c:pt idx="8268">
                  <c:v>45891</c:v>
                </c:pt>
                <c:pt idx="8269">
                  <c:v>45892</c:v>
                </c:pt>
                <c:pt idx="8270">
                  <c:v>45893</c:v>
                </c:pt>
                <c:pt idx="8271">
                  <c:v>45894</c:v>
                </c:pt>
                <c:pt idx="8272">
                  <c:v>45895</c:v>
                </c:pt>
                <c:pt idx="8273">
                  <c:v>45896</c:v>
                </c:pt>
                <c:pt idx="8274">
                  <c:v>45897</c:v>
                </c:pt>
                <c:pt idx="8275">
                  <c:v>45898</c:v>
                </c:pt>
                <c:pt idx="8276">
                  <c:v>45899</c:v>
                </c:pt>
                <c:pt idx="8277">
                  <c:v>45900</c:v>
                </c:pt>
                <c:pt idx="8278">
                  <c:v>45901</c:v>
                </c:pt>
                <c:pt idx="8279">
                  <c:v>45902</c:v>
                </c:pt>
                <c:pt idx="8280">
                  <c:v>45903</c:v>
                </c:pt>
                <c:pt idx="8281">
                  <c:v>45904</c:v>
                </c:pt>
                <c:pt idx="8282">
                  <c:v>45905</c:v>
                </c:pt>
                <c:pt idx="8283">
                  <c:v>45906</c:v>
                </c:pt>
                <c:pt idx="8284">
                  <c:v>45907</c:v>
                </c:pt>
                <c:pt idx="8285">
                  <c:v>45908</c:v>
                </c:pt>
                <c:pt idx="8286">
                  <c:v>45909</c:v>
                </c:pt>
                <c:pt idx="8287">
                  <c:v>45910</c:v>
                </c:pt>
                <c:pt idx="8288">
                  <c:v>45911</c:v>
                </c:pt>
                <c:pt idx="8289">
                  <c:v>45912</c:v>
                </c:pt>
                <c:pt idx="8290">
                  <c:v>45913</c:v>
                </c:pt>
                <c:pt idx="8291">
                  <c:v>45914</c:v>
                </c:pt>
                <c:pt idx="8292">
                  <c:v>45915</c:v>
                </c:pt>
                <c:pt idx="8293">
                  <c:v>45916</c:v>
                </c:pt>
                <c:pt idx="8294">
                  <c:v>45917</c:v>
                </c:pt>
                <c:pt idx="8295">
                  <c:v>45918</c:v>
                </c:pt>
                <c:pt idx="8296">
                  <c:v>45919</c:v>
                </c:pt>
                <c:pt idx="8297">
                  <c:v>45920</c:v>
                </c:pt>
                <c:pt idx="8298">
                  <c:v>45921</c:v>
                </c:pt>
                <c:pt idx="8299">
                  <c:v>45922</c:v>
                </c:pt>
                <c:pt idx="8300">
                  <c:v>45923</c:v>
                </c:pt>
                <c:pt idx="8301">
                  <c:v>45924</c:v>
                </c:pt>
                <c:pt idx="8302">
                  <c:v>45925</c:v>
                </c:pt>
                <c:pt idx="8303">
                  <c:v>45926</c:v>
                </c:pt>
                <c:pt idx="8304">
                  <c:v>45927</c:v>
                </c:pt>
                <c:pt idx="8305">
                  <c:v>45928</c:v>
                </c:pt>
                <c:pt idx="8306">
                  <c:v>45929</c:v>
                </c:pt>
                <c:pt idx="8307">
                  <c:v>45930</c:v>
                </c:pt>
                <c:pt idx="8308">
                  <c:v>45931</c:v>
                </c:pt>
                <c:pt idx="8309">
                  <c:v>45932</c:v>
                </c:pt>
                <c:pt idx="8310">
                  <c:v>45933</c:v>
                </c:pt>
                <c:pt idx="8311">
                  <c:v>45934</c:v>
                </c:pt>
                <c:pt idx="8312">
                  <c:v>45935</c:v>
                </c:pt>
                <c:pt idx="8313">
                  <c:v>45936</c:v>
                </c:pt>
                <c:pt idx="8314">
                  <c:v>45937</c:v>
                </c:pt>
                <c:pt idx="8315">
                  <c:v>45938</c:v>
                </c:pt>
                <c:pt idx="8316">
                  <c:v>45939</c:v>
                </c:pt>
                <c:pt idx="8317">
                  <c:v>45940</c:v>
                </c:pt>
                <c:pt idx="8318">
                  <c:v>45941</c:v>
                </c:pt>
                <c:pt idx="8319">
                  <c:v>45942</c:v>
                </c:pt>
                <c:pt idx="8320">
                  <c:v>45943</c:v>
                </c:pt>
                <c:pt idx="8321">
                  <c:v>45944</c:v>
                </c:pt>
                <c:pt idx="8322">
                  <c:v>45945</c:v>
                </c:pt>
                <c:pt idx="8323">
                  <c:v>45946</c:v>
                </c:pt>
                <c:pt idx="8324">
                  <c:v>45947</c:v>
                </c:pt>
                <c:pt idx="8325">
                  <c:v>45948</c:v>
                </c:pt>
                <c:pt idx="8326">
                  <c:v>45949</c:v>
                </c:pt>
                <c:pt idx="8327">
                  <c:v>45950</c:v>
                </c:pt>
                <c:pt idx="8328">
                  <c:v>45951</c:v>
                </c:pt>
                <c:pt idx="8329">
                  <c:v>45952</c:v>
                </c:pt>
                <c:pt idx="8330">
                  <c:v>45953</c:v>
                </c:pt>
                <c:pt idx="8331">
                  <c:v>45954</c:v>
                </c:pt>
                <c:pt idx="8332">
                  <c:v>45955</c:v>
                </c:pt>
                <c:pt idx="8333">
                  <c:v>45956</c:v>
                </c:pt>
                <c:pt idx="8334">
                  <c:v>45957</c:v>
                </c:pt>
                <c:pt idx="8335">
                  <c:v>45958</c:v>
                </c:pt>
                <c:pt idx="8336">
                  <c:v>45959</c:v>
                </c:pt>
                <c:pt idx="8337">
                  <c:v>45960</c:v>
                </c:pt>
                <c:pt idx="8338">
                  <c:v>45961</c:v>
                </c:pt>
                <c:pt idx="8339">
                  <c:v>45962</c:v>
                </c:pt>
                <c:pt idx="8340">
                  <c:v>45963</c:v>
                </c:pt>
                <c:pt idx="8341">
                  <c:v>45964</c:v>
                </c:pt>
                <c:pt idx="8342">
                  <c:v>45965</c:v>
                </c:pt>
                <c:pt idx="8343">
                  <c:v>45966</c:v>
                </c:pt>
                <c:pt idx="8344">
                  <c:v>45967</c:v>
                </c:pt>
                <c:pt idx="8345">
                  <c:v>45968</c:v>
                </c:pt>
                <c:pt idx="8346">
                  <c:v>45969</c:v>
                </c:pt>
                <c:pt idx="8347">
                  <c:v>45970</c:v>
                </c:pt>
                <c:pt idx="8348">
                  <c:v>45971</c:v>
                </c:pt>
                <c:pt idx="8349">
                  <c:v>45972</c:v>
                </c:pt>
                <c:pt idx="8350">
                  <c:v>45973</c:v>
                </c:pt>
                <c:pt idx="8351">
                  <c:v>45974</c:v>
                </c:pt>
                <c:pt idx="8352">
                  <c:v>45975</c:v>
                </c:pt>
                <c:pt idx="8353">
                  <c:v>45976</c:v>
                </c:pt>
                <c:pt idx="8354">
                  <c:v>45977</c:v>
                </c:pt>
                <c:pt idx="8355">
                  <c:v>45978</c:v>
                </c:pt>
                <c:pt idx="8356">
                  <c:v>45979</c:v>
                </c:pt>
                <c:pt idx="8357">
                  <c:v>45980</c:v>
                </c:pt>
                <c:pt idx="8358">
                  <c:v>45981</c:v>
                </c:pt>
                <c:pt idx="8359">
                  <c:v>45982</c:v>
                </c:pt>
                <c:pt idx="8360">
                  <c:v>45983</c:v>
                </c:pt>
                <c:pt idx="8361">
                  <c:v>45984</c:v>
                </c:pt>
                <c:pt idx="8362">
                  <c:v>45985</c:v>
                </c:pt>
                <c:pt idx="8363">
                  <c:v>45986</c:v>
                </c:pt>
                <c:pt idx="8364">
                  <c:v>45987</c:v>
                </c:pt>
                <c:pt idx="8365">
                  <c:v>45988</c:v>
                </c:pt>
                <c:pt idx="8366">
                  <c:v>45989</c:v>
                </c:pt>
                <c:pt idx="8367">
                  <c:v>45990</c:v>
                </c:pt>
                <c:pt idx="8368">
                  <c:v>45991</c:v>
                </c:pt>
                <c:pt idx="8369">
                  <c:v>45992</c:v>
                </c:pt>
                <c:pt idx="8370">
                  <c:v>45993</c:v>
                </c:pt>
                <c:pt idx="8371">
                  <c:v>45994</c:v>
                </c:pt>
                <c:pt idx="8372">
                  <c:v>45995</c:v>
                </c:pt>
                <c:pt idx="8373">
                  <c:v>45996</c:v>
                </c:pt>
                <c:pt idx="8374">
                  <c:v>45997</c:v>
                </c:pt>
                <c:pt idx="8375">
                  <c:v>45998</c:v>
                </c:pt>
                <c:pt idx="8376">
                  <c:v>45999</c:v>
                </c:pt>
                <c:pt idx="8377">
                  <c:v>46000</c:v>
                </c:pt>
                <c:pt idx="8378">
                  <c:v>46001</c:v>
                </c:pt>
                <c:pt idx="8379">
                  <c:v>46002</c:v>
                </c:pt>
                <c:pt idx="8380">
                  <c:v>46003</c:v>
                </c:pt>
                <c:pt idx="8381">
                  <c:v>46004</c:v>
                </c:pt>
                <c:pt idx="8382">
                  <c:v>46005</c:v>
                </c:pt>
                <c:pt idx="8383">
                  <c:v>46006</c:v>
                </c:pt>
                <c:pt idx="8384">
                  <c:v>46007</c:v>
                </c:pt>
                <c:pt idx="8385">
                  <c:v>46008</c:v>
                </c:pt>
                <c:pt idx="8386">
                  <c:v>46009</c:v>
                </c:pt>
                <c:pt idx="8387">
                  <c:v>46010</c:v>
                </c:pt>
                <c:pt idx="8388">
                  <c:v>46011</c:v>
                </c:pt>
                <c:pt idx="8389">
                  <c:v>46012</c:v>
                </c:pt>
                <c:pt idx="8390">
                  <c:v>46013</c:v>
                </c:pt>
                <c:pt idx="8391">
                  <c:v>46014</c:v>
                </c:pt>
                <c:pt idx="8392">
                  <c:v>46015</c:v>
                </c:pt>
                <c:pt idx="8393">
                  <c:v>46016</c:v>
                </c:pt>
                <c:pt idx="8394">
                  <c:v>46017</c:v>
                </c:pt>
                <c:pt idx="8395">
                  <c:v>46018</c:v>
                </c:pt>
                <c:pt idx="8396">
                  <c:v>46019</c:v>
                </c:pt>
                <c:pt idx="8397">
                  <c:v>46020</c:v>
                </c:pt>
                <c:pt idx="8398">
                  <c:v>46021</c:v>
                </c:pt>
                <c:pt idx="8399">
                  <c:v>46022</c:v>
                </c:pt>
                <c:pt idx="8400">
                  <c:v>46023</c:v>
                </c:pt>
                <c:pt idx="8401">
                  <c:v>46024</c:v>
                </c:pt>
                <c:pt idx="8402">
                  <c:v>46025</c:v>
                </c:pt>
                <c:pt idx="8403">
                  <c:v>46026</c:v>
                </c:pt>
                <c:pt idx="8404">
                  <c:v>46027</c:v>
                </c:pt>
                <c:pt idx="8405">
                  <c:v>46028</c:v>
                </c:pt>
                <c:pt idx="8406">
                  <c:v>46029</c:v>
                </c:pt>
                <c:pt idx="8407">
                  <c:v>46030</c:v>
                </c:pt>
                <c:pt idx="8408">
                  <c:v>46031</c:v>
                </c:pt>
                <c:pt idx="8409">
                  <c:v>46032</c:v>
                </c:pt>
                <c:pt idx="8410">
                  <c:v>46033</c:v>
                </c:pt>
                <c:pt idx="8411">
                  <c:v>46034</c:v>
                </c:pt>
                <c:pt idx="8412">
                  <c:v>46035</c:v>
                </c:pt>
                <c:pt idx="8413">
                  <c:v>46036</c:v>
                </c:pt>
                <c:pt idx="8414">
                  <c:v>46037</c:v>
                </c:pt>
                <c:pt idx="8415">
                  <c:v>46038</c:v>
                </c:pt>
                <c:pt idx="8416">
                  <c:v>46039</c:v>
                </c:pt>
                <c:pt idx="8417">
                  <c:v>46040</c:v>
                </c:pt>
                <c:pt idx="8418">
                  <c:v>46041</c:v>
                </c:pt>
                <c:pt idx="8419">
                  <c:v>46042</c:v>
                </c:pt>
                <c:pt idx="8420">
                  <c:v>46043</c:v>
                </c:pt>
                <c:pt idx="8421">
                  <c:v>46044</c:v>
                </c:pt>
                <c:pt idx="8422">
                  <c:v>46045</c:v>
                </c:pt>
                <c:pt idx="8423">
                  <c:v>46046</c:v>
                </c:pt>
                <c:pt idx="8424">
                  <c:v>46047</c:v>
                </c:pt>
                <c:pt idx="8425">
                  <c:v>46048</c:v>
                </c:pt>
                <c:pt idx="8426">
                  <c:v>46049</c:v>
                </c:pt>
                <c:pt idx="8427">
                  <c:v>46050</c:v>
                </c:pt>
                <c:pt idx="8428">
                  <c:v>46051</c:v>
                </c:pt>
                <c:pt idx="8429">
                  <c:v>46052</c:v>
                </c:pt>
                <c:pt idx="8430">
                  <c:v>46053</c:v>
                </c:pt>
                <c:pt idx="8431">
                  <c:v>46054</c:v>
                </c:pt>
                <c:pt idx="8432">
                  <c:v>46055</c:v>
                </c:pt>
                <c:pt idx="8433">
                  <c:v>46056</c:v>
                </c:pt>
                <c:pt idx="8434">
                  <c:v>46057</c:v>
                </c:pt>
                <c:pt idx="8435">
                  <c:v>46058</c:v>
                </c:pt>
                <c:pt idx="8436">
                  <c:v>46059</c:v>
                </c:pt>
                <c:pt idx="8437">
                  <c:v>46060</c:v>
                </c:pt>
                <c:pt idx="8438">
                  <c:v>46061</c:v>
                </c:pt>
                <c:pt idx="8439">
                  <c:v>46062</c:v>
                </c:pt>
                <c:pt idx="8440">
                  <c:v>46063</c:v>
                </c:pt>
                <c:pt idx="8441">
                  <c:v>46064</c:v>
                </c:pt>
                <c:pt idx="8442">
                  <c:v>46065</c:v>
                </c:pt>
                <c:pt idx="8443">
                  <c:v>46066</c:v>
                </c:pt>
                <c:pt idx="8444">
                  <c:v>46067</c:v>
                </c:pt>
                <c:pt idx="8445">
                  <c:v>46068</c:v>
                </c:pt>
                <c:pt idx="8446">
                  <c:v>46069</c:v>
                </c:pt>
                <c:pt idx="8447">
                  <c:v>46070</c:v>
                </c:pt>
                <c:pt idx="8448">
                  <c:v>46071</c:v>
                </c:pt>
                <c:pt idx="8449">
                  <c:v>46072</c:v>
                </c:pt>
                <c:pt idx="8450">
                  <c:v>46073</c:v>
                </c:pt>
                <c:pt idx="8451">
                  <c:v>46074</c:v>
                </c:pt>
                <c:pt idx="8452">
                  <c:v>46075</c:v>
                </c:pt>
                <c:pt idx="8453">
                  <c:v>46076</c:v>
                </c:pt>
                <c:pt idx="8454">
                  <c:v>46077</c:v>
                </c:pt>
                <c:pt idx="8455">
                  <c:v>46078</c:v>
                </c:pt>
                <c:pt idx="8456">
                  <c:v>46079</c:v>
                </c:pt>
                <c:pt idx="8457">
                  <c:v>46080</c:v>
                </c:pt>
                <c:pt idx="8458">
                  <c:v>46081</c:v>
                </c:pt>
                <c:pt idx="8459">
                  <c:v>46082</c:v>
                </c:pt>
                <c:pt idx="8460">
                  <c:v>46083</c:v>
                </c:pt>
                <c:pt idx="8461">
                  <c:v>46084</c:v>
                </c:pt>
                <c:pt idx="8462">
                  <c:v>46085</c:v>
                </c:pt>
                <c:pt idx="8463">
                  <c:v>46086</c:v>
                </c:pt>
                <c:pt idx="8464">
                  <c:v>46087</c:v>
                </c:pt>
                <c:pt idx="8465">
                  <c:v>46088</c:v>
                </c:pt>
                <c:pt idx="8466">
                  <c:v>46089</c:v>
                </c:pt>
                <c:pt idx="8467">
                  <c:v>46090</c:v>
                </c:pt>
                <c:pt idx="8468">
                  <c:v>46091</c:v>
                </c:pt>
                <c:pt idx="8469">
                  <c:v>46092</c:v>
                </c:pt>
                <c:pt idx="8470">
                  <c:v>46093</c:v>
                </c:pt>
                <c:pt idx="8471">
                  <c:v>46094</c:v>
                </c:pt>
                <c:pt idx="8472">
                  <c:v>46095</c:v>
                </c:pt>
                <c:pt idx="8473">
                  <c:v>46096</c:v>
                </c:pt>
                <c:pt idx="8474">
                  <c:v>46097</c:v>
                </c:pt>
                <c:pt idx="8475">
                  <c:v>46098</c:v>
                </c:pt>
                <c:pt idx="8476">
                  <c:v>46099</c:v>
                </c:pt>
                <c:pt idx="8477">
                  <c:v>46100</c:v>
                </c:pt>
                <c:pt idx="8478">
                  <c:v>46101</c:v>
                </c:pt>
                <c:pt idx="8479">
                  <c:v>46102</c:v>
                </c:pt>
                <c:pt idx="8480">
                  <c:v>46103</c:v>
                </c:pt>
                <c:pt idx="8481">
                  <c:v>46104</c:v>
                </c:pt>
                <c:pt idx="8482">
                  <c:v>46105</c:v>
                </c:pt>
                <c:pt idx="8483">
                  <c:v>46106</c:v>
                </c:pt>
                <c:pt idx="8484">
                  <c:v>46107</c:v>
                </c:pt>
                <c:pt idx="8485">
                  <c:v>46108</c:v>
                </c:pt>
                <c:pt idx="8486">
                  <c:v>46109</c:v>
                </c:pt>
                <c:pt idx="8487">
                  <c:v>46110</c:v>
                </c:pt>
                <c:pt idx="8488">
                  <c:v>46111</c:v>
                </c:pt>
                <c:pt idx="8489">
                  <c:v>46112</c:v>
                </c:pt>
                <c:pt idx="8490">
                  <c:v>46113</c:v>
                </c:pt>
                <c:pt idx="8491">
                  <c:v>46114</c:v>
                </c:pt>
                <c:pt idx="8492">
                  <c:v>46115</c:v>
                </c:pt>
                <c:pt idx="8493">
                  <c:v>46116</c:v>
                </c:pt>
                <c:pt idx="8494">
                  <c:v>46117</c:v>
                </c:pt>
                <c:pt idx="8495">
                  <c:v>46118</c:v>
                </c:pt>
                <c:pt idx="8496">
                  <c:v>46119</c:v>
                </c:pt>
                <c:pt idx="8497">
                  <c:v>46120</c:v>
                </c:pt>
                <c:pt idx="8498">
                  <c:v>46121</c:v>
                </c:pt>
                <c:pt idx="8499">
                  <c:v>46122</c:v>
                </c:pt>
                <c:pt idx="8500">
                  <c:v>46123</c:v>
                </c:pt>
                <c:pt idx="8501">
                  <c:v>46124</c:v>
                </c:pt>
                <c:pt idx="8502">
                  <c:v>46125</c:v>
                </c:pt>
                <c:pt idx="8503">
                  <c:v>46126</c:v>
                </c:pt>
                <c:pt idx="8504">
                  <c:v>46127</c:v>
                </c:pt>
                <c:pt idx="8505">
                  <c:v>46128</c:v>
                </c:pt>
                <c:pt idx="8506">
                  <c:v>46129</c:v>
                </c:pt>
                <c:pt idx="8507">
                  <c:v>46130</c:v>
                </c:pt>
                <c:pt idx="8508">
                  <c:v>46131</c:v>
                </c:pt>
                <c:pt idx="8509">
                  <c:v>46132</c:v>
                </c:pt>
                <c:pt idx="8510">
                  <c:v>46133</c:v>
                </c:pt>
                <c:pt idx="8511">
                  <c:v>46134</c:v>
                </c:pt>
                <c:pt idx="8512">
                  <c:v>46135</c:v>
                </c:pt>
                <c:pt idx="8513">
                  <c:v>46136</c:v>
                </c:pt>
                <c:pt idx="8514">
                  <c:v>46137</c:v>
                </c:pt>
                <c:pt idx="8515">
                  <c:v>46138</c:v>
                </c:pt>
                <c:pt idx="8516">
                  <c:v>46139</c:v>
                </c:pt>
                <c:pt idx="8517">
                  <c:v>46140</c:v>
                </c:pt>
                <c:pt idx="8518">
                  <c:v>46141</c:v>
                </c:pt>
                <c:pt idx="8519">
                  <c:v>46142</c:v>
                </c:pt>
                <c:pt idx="8520">
                  <c:v>46143</c:v>
                </c:pt>
                <c:pt idx="8521">
                  <c:v>46144</c:v>
                </c:pt>
                <c:pt idx="8522">
                  <c:v>46145</c:v>
                </c:pt>
                <c:pt idx="8523">
                  <c:v>46146</c:v>
                </c:pt>
                <c:pt idx="8524">
                  <c:v>46147</c:v>
                </c:pt>
                <c:pt idx="8525">
                  <c:v>46148</c:v>
                </c:pt>
                <c:pt idx="8526">
                  <c:v>46149</c:v>
                </c:pt>
                <c:pt idx="8527">
                  <c:v>46150</c:v>
                </c:pt>
                <c:pt idx="8528">
                  <c:v>46151</c:v>
                </c:pt>
                <c:pt idx="8529">
                  <c:v>46152</c:v>
                </c:pt>
                <c:pt idx="8530">
                  <c:v>46153</c:v>
                </c:pt>
                <c:pt idx="8531">
                  <c:v>46154</c:v>
                </c:pt>
                <c:pt idx="8532">
                  <c:v>46155</c:v>
                </c:pt>
                <c:pt idx="8533">
                  <c:v>46156</c:v>
                </c:pt>
                <c:pt idx="8534">
                  <c:v>46157</c:v>
                </c:pt>
                <c:pt idx="8535">
                  <c:v>46158</c:v>
                </c:pt>
                <c:pt idx="8536">
                  <c:v>46159</c:v>
                </c:pt>
                <c:pt idx="8537">
                  <c:v>46160</c:v>
                </c:pt>
                <c:pt idx="8538">
                  <c:v>46161</c:v>
                </c:pt>
                <c:pt idx="8539">
                  <c:v>46162</c:v>
                </c:pt>
                <c:pt idx="8540">
                  <c:v>46163</c:v>
                </c:pt>
                <c:pt idx="8541">
                  <c:v>46164</c:v>
                </c:pt>
                <c:pt idx="8542">
                  <c:v>46165</c:v>
                </c:pt>
                <c:pt idx="8543">
                  <c:v>46166</c:v>
                </c:pt>
                <c:pt idx="8544">
                  <c:v>46167</c:v>
                </c:pt>
                <c:pt idx="8545">
                  <c:v>46168</c:v>
                </c:pt>
                <c:pt idx="8546">
                  <c:v>46169</c:v>
                </c:pt>
                <c:pt idx="8547">
                  <c:v>46170</c:v>
                </c:pt>
                <c:pt idx="8548">
                  <c:v>46171</c:v>
                </c:pt>
                <c:pt idx="8549">
                  <c:v>46172</c:v>
                </c:pt>
                <c:pt idx="8550">
                  <c:v>46173</c:v>
                </c:pt>
                <c:pt idx="8551">
                  <c:v>46174</c:v>
                </c:pt>
                <c:pt idx="8552">
                  <c:v>46175</c:v>
                </c:pt>
                <c:pt idx="8553">
                  <c:v>46176</c:v>
                </c:pt>
                <c:pt idx="8554">
                  <c:v>46177</c:v>
                </c:pt>
                <c:pt idx="8555">
                  <c:v>46178</c:v>
                </c:pt>
                <c:pt idx="8556">
                  <c:v>46179</c:v>
                </c:pt>
                <c:pt idx="8557">
                  <c:v>46180</c:v>
                </c:pt>
                <c:pt idx="8558">
                  <c:v>46181</c:v>
                </c:pt>
                <c:pt idx="8559">
                  <c:v>46182</c:v>
                </c:pt>
                <c:pt idx="8560">
                  <c:v>46183</c:v>
                </c:pt>
                <c:pt idx="8561">
                  <c:v>46184</c:v>
                </c:pt>
                <c:pt idx="8562">
                  <c:v>46185</c:v>
                </c:pt>
                <c:pt idx="8563">
                  <c:v>46186</c:v>
                </c:pt>
                <c:pt idx="8564">
                  <c:v>46187</c:v>
                </c:pt>
                <c:pt idx="8565">
                  <c:v>46188</c:v>
                </c:pt>
                <c:pt idx="8566">
                  <c:v>46189</c:v>
                </c:pt>
                <c:pt idx="8567">
                  <c:v>46190</c:v>
                </c:pt>
                <c:pt idx="8568">
                  <c:v>46191</c:v>
                </c:pt>
                <c:pt idx="8569">
                  <c:v>46192</c:v>
                </c:pt>
                <c:pt idx="8570">
                  <c:v>46193</c:v>
                </c:pt>
                <c:pt idx="8571">
                  <c:v>46194</c:v>
                </c:pt>
                <c:pt idx="8572">
                  <c:v>46195</c:v>
                </c:pt>
                <c:pt idx="8573">
                  <c:v>46196</c:v>
                </c:pt>
                <c:pt idx="8574">
                  <c:v>46197</c:v>
                </c:pt>
                <c:pt idx="8575">
                  <c:v>46198</c:v>
                </c:pt>
                <c:pt idx="8576">
                  <c:v>46199</c:v>
                </c:pt>
                <c:pt idx="8577">
                  <c:v>46200</c:v>
                </c:pt>
                <c:pt idx="8578">
                  <c:v>46201</c:v>
                </c:pt>
                <c:pt idx="8579">
                  <c:v>46202</c:v>
                </c:pt>
                <c:pt idx="8580">
                  <c:v>46203</c:v>
                </c:pt>
                <c:pt idx="8581">
                  <c:v>46204</c:v>
                </c:pt>
                <c:pt idx="8582">
                  <c:v>46205</c:v>
                </c:pt>
                <c:pt idx="8583">
                  <c:v>46206</c:v>
                </c:pt>
                <c:pt idx="8584">
                  <c:v>46207</c:v>
                </c:pt>
                <c:pt idx="8585">
                  <c:v>46208</c:v>
                </c:pt>
                <c:pt idx="8586">
                  <c:v>46209</c:v>
                </c:pt>
              </c:numCache>
            </c:numRef>
          </c:cat>
          <c:val>
            <c:numRef>
              <c:f>实际利率与金价!$B$5:$B$8591</c:f>
              <c:numCache>
                <c:formatCode>#,##0.00_ </c:formatCode>
                <c:ptCount val="8587"/>
                <c:pt idx="0">
                  <c:v>2.4300000000000002</c:v>
                </c:pt>
                <c:pt idx="1">
                  <c:v>2.4300000000000002</c:v>
                </c:pt>
                <c:pt idx="2">
                  <c:v>2.4300000000000002</c:v>
                </c:pt>
                <c:pt idx="3">
                  <c:v>2.4300000000000002</c:v>
                </c:pt>
                <c:pt idx="4">
                  <c:v>2.46</c:v>
                </c:pt>
                <c:pt idx="5">
                  <c:v>2.42</c:v>
                </c:pt>
                <c:pt idx="6">
                  <c:v>2.29</c:v>
                </c:pt>
                <c:pt idx="7">
                  <c:v>2.41</c:v>
                </c:pt>
                <c:pt idx="8">
                  <c:v>2.41</c:v>
                </c:pt>
                <c:pt idx="9">
                  <c:v>2.41</c:v>
                </c:pt>
                <c:pt idx="10">
                  <c:v>2.41</c:v>
                </c:pt>
                <c:pt idx="11">
                  <c:v>2.38</c:v>
                </c:pt>
                <c:pt idx="12">
                  <c:v>2.34</c:v>
                </c:pt>
                <c:pt idx="13">
                  <c:v>2.2999999999999998</c:v>
                </c:pt>
                <c:pt idx="14">
                  <c:v>2.31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2.23</c:v>
                </c:pt>
                <c:pt idx="20">
                  <c:v>2.23</c:v>
                </c:pt>
                <c:pt idx="21">
                  <c:v>2.2000000000000002</c:v>
                </c:pt>
                <c:pt idx="22">
                  <c:v>2.14</c:v>
                </c:pt>
                <c:pt idx="23">
                  <c:v>2.14</c:v>
                </c:pt>
                <c:pt idx="24">
                  <c:v>2.14</c:v>
                </c:pt>
                <c:pt idx="25">
                  <c:v>2.16</c:v>
                </c:pt>
                <c:pt idx="26">
                  <c:v>2.19</c:v>
                </c:pt>
                <c:pt idx="27">
                  <c:v>2.21</c:v>
                </c:pt>
                <c:pt idx="28">
                  <c:v>2.2000000000000002</c:v>
                </c:pt>
                <c:pt idx="29">
                  <c:v>2.19</c:v>
                </c:pt>
                <c:pt idx="30">
                  <c:v>2.19</c:v>
                </c:pt>
                <c:pt idx="31">
                  <c:v>2.19</c:v>
                </c:pt>
                <c:pt idx="32">
                  <c:v>2.2000000000000002</c:v>
                </c:pt>
                <c:pt idx="33">
                  <c:v>2.12</c:v>
                </c:pt>
                <c:pt idx="34">
                  <c:v>2.12</c:v>
                </c:pt>
                <c:pt idx="35">
                  <c:v>2.09</c:v>
                </c:pt>
                <c:pt idx="36">
                  <c:v>2.0699999999999998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</c:v>
                </c:pt>
                <c:pt idx="40">
                  <c:v>2.0499999999999998</c:v>
                </c:pt>
                <c:pt idx="41">
                  <c:v>2.04</c:v>
                </c:pt>
                <c:pt idx="42">
                  <c:v>2.0099999999999998</c:v>
                </c:pt>
                <c:pt idx="43">
                  <c:v>2.0299999999999998</c:v>
                </c:pt>
                <c:pt idx="44">
                  <c:v>2.0299999999999998</c:v>
                </c:pt>
                <c:pt idx="45">
                  <c:v>2.0299999999999998</c:v>
                </c:pt>
                <c:pt idx="46">
                  <c:v>2.0299999999999998</c:v>
                </c:pt>
                <c:pt idx="47">
                  <c:v>2.0499999999999998</c:v>
                </c:pt>
                <c:pt idx="48">
                  <c:v>1.99</c:v>
                </c:pt>
                <c:pt idx="49">
                  <c:v>1.91</c:v>
                </c:pt>
                <c:pt idx="50">
                  <c:v>1.93</c:v>
                </c:pt>
                <c:pt idx="51">
                  <c:v>1.93</c:v>
                </c:pt>
                <c:pt idx="52">
                  <c:v>1.93</c:v>
                </c:pt>
                <c:pt idx="53">
                  <c:v>1.87</c:v>
                </c:pt>
                <c:pt idx="54">
                  <c:v>1.84</c:v>
                </c:pt>
                <c:pt idx="55">
                  <c:v>1.84</c:v>
                </c:pt>
                <c:pt idx="56">
                  <c:v>1.82</c:v>
                </c:pt>
                <c:pt idx="57">
                  <c:v>1.77</c:v>
                </c:pt>
                <c:pt idx="58">
                  <c:v>1.77</c:v>
                </c:pt>
                <c:pt idx="59">
                  <c:v>1.77</c:v>
                </c:pt>
                <c:pt idx="60">
                  <c:v>1.77</c:v>
                </c:pt>
                <c:pt idx="61">
                  <c:v>1.77</c:v>
                </c:pt>
                <c:pt idx="62">
                  <c:v>1.75</c:v>
                </c:pt>
                <c:pt idx="63">
                  <c:v>1.74</c:v>
                </c:pt>
                <c:pt idx="64">
                  <c:v>1.72</c:v>
                </c:pt>
                <c:pt idx="65">
                  <c:v>1.72</c:v>
                </c:pt>
                <c:pt idx="66">
                  <c:v>1.72</c:v>
                </c:pt>
                <c:pt idx="67">
                  <c:v>1.69</c:v>
                </c:pt>
                <c:pt idx="68">
                  <c:v>1.68</c:v>
                </c:pt>
                <c:pt idx="69">
                  <c:v>1.68</c:v>
                </c:pt>
                <c:pt idx="70">
                  <c:v>1.73</c:v>
                </c:pt>
                <c:pt idx="71">
                  <c:v>1.89</c:v>
                </c:pt>
                <c:pt idx="72">
                  <c:v>1.89</c:v>
                </c:pt>
                <c:pt idx="73">
                  <c:v>1.89</c:v>
                </c:pt>
                <c:pt idx="74">
                  <c:v>1.97</c:v>
                </c:pt>
                <c:pt idx="75">
                  <c:v>2.08</c:v>
                </c:pt>
                <c:pt idx="76">
                  <c:v>2.15</c:v>
                </c:pt>
                <c:pt idx="77">
                  <c:v>2.2000000000000002</c:v>
                </c:pt>
                <c:pt idx="78">
                  <c:v>2.29</c:v>
                </c:pt>
                <c:pt idx="79">
                  <c:v>2.29</c:v>
                </c:pt>
                <c:pt idx="80">
                  <c:v>2.29</c:v>
                </c:pt>
                <c:pt idx="81">
                  <c:v>2.1800000000000002</c:v>
                </c:pt>
                <c:pt idx="82">
                  <c:v>2.17</c:v>
                </c:pt>
                <c:pt idx="83">
                  <c:v>2.15</c:v>
                </c:pt>
                <c:pt idx="84">
                  <c:v>2.1</c:v>
                </c:pt>
                <c:pt idx="85">
                  <c:v>2.09</c:v>
                </c:pt>
                <c:pt idx="86">
                  <c:v>2.09</c:v>
                </c:pt>
                <c:pt idx="87">
                  <c:v>2.09</c:v>
                </c:pt>
                <c:pt idx="88">
                  <c:v>2.0299999999999998</c:v>
                </c:pt>
                <c:pt idx="89">
                  <c:v>2.02</c:v>
                </c:pt>
                <c:pt idx="90">
                  <c:v>2.11</c:v>
                </c:pt>
                <c:pt idx="91">
                  <c:v>2.12</c:v>
                </c:pt>
                <c:pt idx="92">
                  <c:v>2.16</c:v>
                </c:pt>
                <c:pt idx="93">
                  <c:v>2.16</c:v>
                </c:pt>
                <c:pt idx="94">
                  <c:v>2.16</c:v>
                </c:pt>
                <c:pt idx="95">
                  <c:v>2.21</c:v>
                </c:pt>
                <c:pt idx="96">
                  <c:v>2.1800000000000002</c:v>
                </c:pt>
                <c:pt idx="97">
                  <c:v>2.13</c:v>
                </c:pt>
                <c:pt idx="98">
                  <c:v>2.16</c:v>
                </c:pt>
                <c:pt idx="99">
                  <c:v>2.23</c:v>
                </c:pt>
                <c:pt idx="100">
                  <c:v>2.23</c:v>
                </c:pt>
                <c:pt idx="101">
                  <c:v>2.23</c:v>
                </c:pt>
                <c:pt idx="102">
                  <c:v>2.2200000000000002</c:v>
                </c:pt>
                <c:pt idx="103">
                  <c:v>2.1800000000000002</c:v>
                </c:pt>
                <c:pt idx="104">
                  <c:v>2.2000000000000002</c:v>
                </c:pt>
                <c:pt idx="105">
                  <c:v>2.2200000000000002</c:v>
                </c:pt>
                <c:pt idx="106">
                  <c:v>2.2200000000000002</c:v>
                </c:pt>
                <c:pt idx="107">
                  <c:v>2.2200000000000002</c:v>
                </c:pt>
                <c:pt idx="108">
                  <c:v>2.2200000000000002</c:v>
                </c:pt>
                <c:pt idx="109">
                  <c:v>2.25</c:v>
                </c:pt>
                <c:pt idx="110">
                  <c:v>2.27</c:v>
                </c:pt>
                <c:pt idx="111">
                  <c:v>2.2599999999999998</c:v>
                </c:pt>
                <c:pt idx="112">
                  <c:v>2.2200000000000002</c:v>
                </c:pt>
                <c:pt idx="113">
                  <c:v>2.1800000000000002</c:v>
                </c:pt>
                <c:pt idx="114">
                  <c:v>2.1800000000000002</c:v>
                </c:pt>
                <c:pt idx="115">
                  <c:v>2.1800000000000002</c:v>
                </c:pt>
                <c:pt idx="116">
                  <c:v>2.16</c:v>
                </c:pt>
                <c:pt idx="117">
                  <c:v>2.2200000000000002</c:v>
                </c:pt>
                <c:pt idx="118">
                  <c:v>2.16</c:v>
                </c:pt>
                <c:pt idx="119">
                  <c:v>2.13</c:v>
                </c:pt>
                <c:pt idx="120">
                  <c:v>2.19</c:v>
                </c:pt>
                <c:pt idx="121">
                  <c:v>2.19</c:v>
                </c:pt>
                <c:pt idx="122">
                  <c:v>2.19</c:v>
                </c:pt>
                <c:pt idx="123">
                  <c:v>2.19</c:v>
                </c:pt>
                <c:pt idx="124">
                  <c:v>2.17</c:v>
                </c:pt>
                <c:pt idx="125">
                  <c:v>2.02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1.96</c:v>
                </c:pt>
                <c:pt idx="131">
                  <c:v>1.94</c:v>
                </c:pt>
                <c:pt idx="132">
                  <c:v>1.87</c:v>
                </c:pt>
                <c:pt idx="133">
                  <c:v>1.86</c:v>
                </c:pt>
                <c:pt idx="134">
                  <c:v>1.84</c:v>
                </c:pt>
                <c:pt idx="135">
                  <c:v>1.84</c:v>
                </c:pt>
                <c:pt idx="136">
                  <c:v>1.84</c:v>
                </c:pt>
                <c:pt idx="137">
                  <c:v>1.85</c:v>
                </c:pt>
                <c:pt idx="138">
                  <c:v>1.73</c:v>
                </c:pt>
                <c:pt idx="139">
                  <c:v>1.73</c:v>
                </c:pt>
                <c:pt idx="140">
                  <c:v>1.71</c:v>
                </c:pt>
                <c:pt idx="141">
                  <c:v>1.72</c:v>
                </c:pt>
                <c:pt idx="142">
                  <c:v>1.72</c:v>
                </c:pt>
                <c:pt idx="143">
                  <c:v>1.72</c:v>
                </c:pt>
                <c:pt idx="144">
                  <c:v>1.72</c:v>
                </c:pt>
                <c:pt idx="145">
                  <c:v>1.8</c:v>
                </c:pt>
                <c:pt idx="146">
                  <c:v>1.83</c:v>
                </c:pt>
                <c:pt idx="147">
                  <c:v>1.76</c:v>
                </c:pt>
                <c:pt idx="148">
                  <c:v>1.77</c:v>
                </c:pt>
                <c:pt idx="149">
                  <c:v>1.77</c:v>
                </c:pt>
                <c:pt idx="150">
                  <c:v>1.77</c:v>
                </c:pt>
                <c:pt idx="151">
                  <c:v>1.83</c:v>
                </c:pt>
                <c:pt idx="152">
                  <c:v>1.76</c:v>
                </c:pt>
                <c:pt idx="153">
                  <c:v>1.73</c:v>
                </c:pt>
                <c:pt idx="154">
                  <c:v>1.75</c:v>
                </c:pt>
                <c:pt idx="155">
                  <c:v>1.76</c:v>
                </c:pt>
                <c:pt idx="156">
                  <c:v>1.76</c:v>
                </c:pt>
                <c:pt idx="157">
                  <c:v>1.76</c:v>
                </c:pt>
                <c:pt idx="158">
                  <c:v>1.68</c:v>
                </c:pt>
                <c:pt idx="159">
                  <c:v>1.61</c:v>
                </c:pt>
                <c:pt idx="160">
                  <c:v>1.62</c:v>
                </c:pt>
                <c:pt idx="161">
                  <c:v>1.57</c:v>
                </c:pt>
                <c:pt idx="162">
                  <c:v>1.51</c:v>
                </c:pt>
                <c:pt idx="163">
                  <c:v>1.51</c:v>
                </c:pt>
                <c:pt idx="164">
                  <c:v>1.51</c:v>
                </c:pt>
                <c:pt idx="165">
                  <c:v>1.59</c:v>
                </c:pt>
                <c:pt idx="166">
                  <c:v>1.7</c:v>
                </c:pt>
                <c:pt idx="167">
                  <c:v>1.79</c:v>
                </c:pt>
                <c:pt idx="168">
                  <c:v>1.74</c:v>
                </c:pt>
                <c:pt idx="169">
                  <c:v>1.77</c:v>
                </c:pt>
                <c:pt idx="170">
                  <c:v>1.77</c:v>
                </c:pt>
                <c:pt idx="171">
                  <c:v>1.77</c:v>
                </c:pt>
                <c:pt idx="172">
                  <c:v>1.71</c:v>
                </c:pt>
                <c:pt idx="173">
                  <c:v>1.68</c:v>
                </c:pt>
                <c:pt idx="174">
                  <c:v>1.71</c:v>
                </c:pt>
                <c:pt idx="175">
                  <c:v>1.85</c:v>
                </c:pt>
                <c:pt idx="176">
                  <c:v>1.9</c:v>
                </c:pt>
                <c:pt idx="177">
                  <c:v>1.9</c:v>
                </c:pt>
                <c:pt idx="178">
                  <c:v>1.9</c:v>
                </c:pt>
                <c:pt idx="179">
                  <c:v>1.9</c:v>
                </c:pt>
                <c:pt idx="180">
                  <c:v>1.92</c:v>
                </c:pt>
                <c:pt idx="181">
                  <c:v>1.96</c:v>
                </c:pt>
                <c:pt idx="182">
                  <c:v>2.09</c:v>
                </c:pt>
                <c:pt idx="183">
                  <c:v>2.09</c:v>
                </c:pt>
                <c:pt idx="184">
                  <c:v>2.09</c:v>
                </c:pt>
                <c:pt idx="185">
                  <c:v>2.09</c:v>
                </c:pt>
                <c:pt idx="186">
                  <c:v>2.14</c:v>
                </c:pt>
                <c:pt idx="187">
                  <c:v>2.12</c:v>
                </c:pt>
                <c:pt idx="188">
                  <c:v>2</c:v>
                </c:pt>
                <c:pt idx="189">
                  <c:v>1.94</c:v>
                </c:pt>
                <c:pt idx="190">
                  <c:v>1.88</c:v>
                </c:pt>
                <c:pt idx="191">
                  <c:v>1.88</c:v>
                </c:pt>
                <c:pt idx="192">
                  <c:v>1.88</c:v>
                </c:pt>
                <c:pt idx="193">
                  <c:v>1.92</c:v>
                </c:pt>
                <c:pt idx="194">
                  <c:v>2.06</c:v>
                </c:pt>
                <c:pt idx="195">
                  <c:v>2.08</c:v>
                </c:pt>
                <c:pt idx="196">
                  <c:v>2.0499999999999998</c:v>
                </c:pt>
                <c:pt idx="197">
                  <c:v>2.04</c:v>
                </c:pt>
                <c:pt idx="198">
                  <c:v>2.04</c:v>
                </c:pt>
                <c:pt idx="199">
                  <c:v>2.04</c:v>
                </c:pt>
                <c:pt idx="200">
                  <c:v>2.21</c:v>
                </c:pt>
                <c:pt idx="201">
                  <c:v>2.19</c:v>
                </c:pt>
                <c:pt idx="202">
                  <c:v>2.11</c:v>
                </c:pt>
                <c:pt idx="203">
                  <c:v>2.1800000000000002</c:v>
                </c:pt>
                <c:pt idx="204">
                  <c:v>2.14</c:v>
                </c:pt>
                <c:pt idx="205">
                  <c:v>2.14</c:v>
                </c:pt>
                <c:pt idx="206">
                  <c:v>2.14</c:v>
                </c:pt>
                <c:pt idx="207">
                  <c:v>2.27</c:v>
                </c:pt>
                <c:pt idx="208">
                  <c:v>2.38</c:v>
                </c:pt>
                <c:pt idx="209">
                  <c:v>2.3199999999999998</c:v>
                </c:pt>
                <c:pt idx="210">
                  <c:v>2.41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2.34</c:v>
                </c:pt>
                <c:pt idx="215">
                  <c:v>2.4300000000000002</c:v>
                </c:pt>
                <c:pt idx="216">
                  <c:v>2.34</c:v>
                </c:pt>
                <c:pt idx="217">
                  <c:v>2.29</c:v>
                </c:pt>
                <c:pt idx="218">
                  <c:v>2.27</c:v>
                </c:pt>
                <c:pt idx="219">
                  <c:v>2.27</c:v>
                </c:pt>
                <c:pt idx="220">
                  <c:v>2.27</c:v>
                </c:pt>
                <c:pt idx="221">
                  <c:v>2.31</c:v>
                </c:pt>
                <c:pt idx="222">
                  <c:v>2.29</c:v>
                </c:pt>
                <c:pt idx="223">
                  <c:v>2.41</c:v>
                </c:pt>
                <c:pt idx="224">
                  <c:v>2.38</c:v>
                </c:pt>
                <c:pt idx="225">
                  <c:v>2.36</c:v>
                </c:pt>
                <c:pt idx="226">
                  <c:v>2.36</c:v>
                </c:pt>
                <c:pt idx="227">
                  <c:v>2.36</c:v>
                </c:pt>
                <c:pt idx="228">
                  <c:v>2.33</c:v>
                </c:pt>
                <c:pt idx="229">
                  <c:v>2.2400000000000002</c:v>
                </c:pt>
                <c:pt idx="230">
                  <c:v>2.2599999999999998</c:v>
                </c:pt>
                <c:pt idx="231">
                  <c:v>2.29</c:v>
                </c:pt>
                <c:pt idx="232">
                  <c:v>2.2599999999999998</c:v>
                </c:pt>
                <c:pt idx="233">
                  <c:v>2.2599999999999998</c:v>
                </c:pt>
                <c:pt idx="234">
                  <c:v>2.2599999999999998</c:v>
                </c:pt>
                <c:pt idx="235">
                  <c:v>2.31</c:v>
                </c:pt>
                <c:pt idx="236">
                  <c:v>2.2799999999999998</c:v>
                </c:pt>
                <c:pt idx="237">
                  <c:v>2.36</c:v>
                </c:pt>
                <c:pt idx="238">
                  <c:v>2.29</c:v>
                </c:pt>
                <c:pt idx="239">
                  <c:v>2.29</c:v>
                </c:pt>
                <c:pt idx="240">
                  <c:v>2.29</c:v>
                </c:pt>
                <c:pt idx="241">
                  <c:v>2.29</c:v>
                </c:pt>
                <c:pt idx="242">
                  <c:v>2.29</c:v>
                </c:pt>
                <c:pt idx="243">
                  <c:v>2.4300000000000002</c:v>
                </c:pt>
                <c:pt idx="244">
                  <c:v>2.4</c:v>
                </c:pt>
                <c:pt idx="245">
                  <c:v>2.3199999999999998</c:v>
                </c:pt>
                <c:pt idx="246">
                  <c:v>2.17</c:v>
                </c:pt>
                <c:pt idx="247">
                  <c:v>2.17</c:v>
                </c:pt>
                <c:pt idx="248">
                  <c:v>2.17</c:v>
                </c:pt>
                <c:pt idx="249">
                  <c:v>2.2400000000000002</c:v>
                </c:pt>
                <c:pt idx="250">
                  <c:v>2.21</c:v>
                </c:pt>
                <c:pt idx="251">
                  <c:v>2.1800000000000002</c:v>
                </c:pt>
                <c:pt idx="252">
                  <c:v>2.2200000000000002</c:v>
                </c:pt>
                <c:pt idx="253">
                  <c:v>2.1800000000000002</c:v>
                </c:pt>
                <c:pt idx="254">
                  <c:v>2.1800000000000002</c:v>
                </c:pt>
                <c:pt idx="255">
                  <c:v>2.1800000000000002</c:v>
                </c:pt>
                <c:pt idx="256">
                  <c:v>2.1800000000000002</c:v>
                </c:pt>
                <c:pt idx="257">
                  <c:v>2.2599999999999998</c:v>
                </c:pt>
                <c:pt idx="258">
                  <c:v>2.2000000000000002</c:v>
                </c:pt>
                <c:pt idx="259">
                  <c:v>2.1800000000000002</c:v>
                </c:pt>
                <c:pt idx="260">
                  <c:v>2.17</c:v>
                </c:pt>
                <c:pt idx="261">
                  <c:v>2.17</c:v>
                </c:pt>
                <c:pt idx="262">
                  <c:v>2.17</c:v>
                </c:pt>
                <c:pt idx="263">
                  <c:v>2.21</c:v>
                </c:pt>
                <c:pt idx="264">
                  <c:v>2.19</c:v>
                </c:pt>
                <c:pt idx="265">
                  <c:v>2.13</c:v>
                </c:pt>
                <c:pt idx="266">
                  <c:v>2.0699999999999998</c:v>
                </c:pt>
                <c:pt idx="267">
                  <c:v>1.99</c:v>
                </c:pt>
                <c:pt idx="268">
                  <c:v>1.99</c:v>
                </c:pt>
                <c:pt idx="269">
                  <c:v>1.99</c:v>
                </c:pt>
                <c:pt idx="270">
                  <c:v>2.0299999999999998</c:v>
                </c:pt>
                <c:pt idx="271">
                  <c:v>1.95</c:v>
                </c:pt>
                <c:pt idx="272">
                  <c:v>1.96</c:v>
                </c:pt>
                <c:pt idx="273">
                  <c:v>2.0099999999999998</c:v>
                </c:pt>
                <c:pt idx="274">
                  <c:v>2.16</c:v>
                </c:pt>
                <c:pt idx="275">
                  <c:v>2.16</c:v>
                </c:pt>
                <c:pt idx="276">
                  <c:v>2.16</c:v>
                </c:pt>
                <c:pt idx="277">
                  <c:v>2.11</c:v>
                </c:pt>
                <c:pt idx="278">
                  <c:v>2.17</c:v>
                </c:pt>
                <c:pt idx="279">
                  <c:v>2.1800000000000002</c:v>
                </c:pt>
                <c:pt idx="280">
                  <c:v>2.2000000000000002</c:v>
                </c:pt>
                <c:pt idx="281">
                  <c:v>2.14</c:v>
                </c:pt>
                <c:pt idx="282">
                  <c:v>2.14</c:v>
                </c:pt>
                <c:pt idx="283">
                  <c:v>2.14</c:v>
                </c:pt>
                <c:pt idx="284">
                  <c:v>2.14</c:v>
                </c:pt>
                <c:pt idx="285">
                  <c:v>2.1800000000000002</c:v>
                </c:pt>
                <c:pt idx="286">
                  <c:v>2.2000000000000002</c:v>
                </c:pt>
                <c:pt idx="287">
                  <c:v>2.21</c:v>
                </c:pt>
                <c:pt idx="288">
                  <c:v>2.14</c:v>
                </c:pt>
                <c:pt idx="289">
                  <c:v>2.14</c:v>
                </c:pt>
                <c:pt idx="290">
                  <c:v>2.14</c:v>
                </c:pt>
                <c:pt idx="291">
                  <c:v>2.13</c:v>
                </c:pt>
                <c:pt idx="292">
                  <c:v>2.12</c:v>
                </c:pt>
                <c:pt idx="293">
                  <c:v>2.0699999999999998</c:v>
                </c:pt>
                <c:pt idx="294">
                  <c:v>2.0299999999999998</c:v>
                </c:pt>
                <c:pt idx="295">
                  <c:v>1.92</c:v>
                </c:pt>
                <c:pt idx="296">
                  <c:v>1.92</c:v>
                </c:pt>
                <c:pt idx="297">
                  <c:v>1.92</c:v>
                </c:pt>
                <c:pt idx="298">
                  <c:v>1.96</c:v>
                </c:pt>
                <c:pt idx="299">
                  <c:v>1.91</c:v>
                </c:pt>
                <c:pt idx="300">
                  <c:v>1.98</c:v>
                </c:pt>
                <c:pt idx="301">
                  <c:v>1.97</c:v>
                </c:pt>
                <c:pt idx="302">
                  <c:v>1.93</c:v>
                </c:pt>
                <c:pt idx="303">
                  <c:v>1.93</c:v>
                </c:pt>
                <c:pt idx="304">
                  <c:v>1.93</c:v>
                </c:pt>
                <c:pt idx="305">
                  <c:v>1.97</c:v>
                </c:pt>
                <c:pt idx="306">
                  <c:v>1.93</c:v>
                </c:pt>
                <c:pt idx="307">
                  <c:v>2.02</c:v>
                </c:pt>
                <c:pt idx="308">
                  <c:v>2.08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2.09</c:v>
                </c:pt>
                <c:pt idx="313">
                  <c:v>2.09</c:v>
                </c:pt>
                <c:pt idx="314">
                  <c:v>2.04</c:v>
                </c:pt>
                <c:pt idx="315">
                  <c:v>1.94</c:v>
                </c:pt>
                <c:pt idx="316">
                  <c:v>1.87</c:v>
                </c:pt>
                <c:pt idx="317">
                  <c:v>1.87</c:v>
                </c:pt>
                <c:pt idx="318">
                  <c:v>1.87</c:v>
                </c:pt>
                <c:pt idx="319">
                  <c:v>1.82</c:v>
                </c:pt>
                <c:pt idx="320">
                  <c:v>1.83</c:v>
                </c:pt>
                <c:pt idx="321">
                  <c:v>1.91</c:v>
                </c:pt>
                <c:pt idx="322">
                  <c:v>1.92</c:v>
                </c:pt>
                <c:pt idx="323">
                  <c:v>1.93</c:v>
                </c:pt>
                <c:pt idx="324">
                  <c:v>1.93</c:v>
                </c:pt>
                <c:pt idx="325">
                  <c:v>1.93</c:v>
                </c:pt>
                <c:pt idx="326">
                  <c:v>1.99</c:v>
                </c:pt>
                <c:pt idx="327">
                  <c:v>1.92</c:v>
                </c:pt>
                <c:pt idx="328">
                  <c:v>1.96</c:v>
                </c:pt>
                <c:pt idx="329">
                  <c:v>1.96</c:v>
                </c:pt>
                <c:pt idx="330">
                  <c:v>2.0299999999999998</c:v>
                </c:pt>
                <c:pt idx="331">
                  <c:v>2.0299999999999998</c:v>
                </c:pt>
                <c:pt idx="332">
                  <c:v>2.0299999999999998</c:v>
                </c:pt>
                <c:pt idx="333">
                  <c:v>2.08</c:v>
                </c:pt>
                <c:pt idx="334">
                  <c:v>2.0499999999999998</c:v>
                </c:pt>
                <c:pt idx="335">
                  <c:v>2.08</c:v>
                </c:pt>
                <c:pt idx="336">
                  <c:v>2.04</c:v>
                </c:pt>
                <c:pt idx="337">
                  <c:v>1.92</c:v>
                </c:pt>
                <c:pt idx="338">
                  <c:v>1.92</c:v>
                </c:pt>
                <c:pt idx="339">
                  <c:v>1.92</c:v>
                </c:pt>
                <c:pt idx="340">
                  <c:v>1.96</c:v>
                </c:pt>
                <c:pt idx="341">
                  <c:v>2</c:v>
                </c:pt>
                <c:pt idx="342">
                  <c:v>1.97</c:v>
                </c:pt>
                <c:pt idx="343">
                  <c:v>1.9</c:v>
                </c:pt>
                <c:pt idx="344">
                  <c:v>1.91</c:v>
                </c:pt>
                <c:pt idx="345">
                  <c:v>1.91</c:v>
                </c:pt>
                <c:pt idx="346">
                  <c:v>1.91</c:v>
                </c:pt>
                <c:pt idx="347">
                  <c:v>1.98</c:v>
                </c:pt>
                <c:pt idx="348">
                  <c:v>1.99</c:v>
                </c:pt>
                <c:pt idx="349">
                  <c:v>1.96</c:v>
                </c:pt>
                <c:pt idx="350">
                  <c:v>1.94</c:v>
                </c:pt>
                <c:pt idx="351">
                  <c:v>1.95</c:v>
                </c:pt>
                <c:pt idx="352">
                  <c:v>1.95</c:v>
                </c:pt>
                <c:pt idx="353">
                  <c:v>1.95</c:v>
                </c:pt>
                <c:pt idx="354">
                  <c:v>1.98</c:v>
                </c:pt>
                <c:pt idx="355">
                  <c:v>2.0299999999999998</c:v>
                </c:pt>
                <c:pt idx="356">
                  <c:v>1.96</c:v>
                </c:pt>
                <c:pt idx="357">
                  <c:v>1.96</c:v>
                </c:pt>
                <c:pt idx="358">
                  <c:v>1.94</c:v>
                </c:pt>
                <c:pt idx="359">
                  <c:v>1.94</c:v>
                </c:pt>
                <c:pt idx="360">
                  <c:v>1.94</c:v>
                </c:pt>
                <c:pt idx="361">
                  <c:v>1.99</c:v>
                </c:pt>
                <c:pt idx="362">
                  <c:v>2.0099999999999998</c:v>
                </c:pt>
                <c:pt idx="363">
                  <c:v>2</c:v>
                </c:pt>
                <c:pt idx="364">
                  <c:v>2</c:v>
                </c:pt>
                <c:pt idx="365">
                  <c:v>2.06</c:v>
                </c:pt>
                <c:pt idx="366">
                  <c:v>2.06</c:v>
                </c:pt>
                <c:pt idx="367">
                  <c:v>2.06</c:v>
                </c:pt>
                <c:pt idx="368">
                  <c:v>2.06</c:v>
                </c:pt>
                <c:pt idx="369">
                  <c:v>1.97</c:v>
                </c:pt>
                <c:pt idx="370">
                  <c:v>1.94</c:v>
                </c:pt>
                <c:pt idx="371">
                  <c:v>1.99</c:v>
                </c:pt>
                <c:pt idx="372">
                  <c:v>1.89</c:v>
                </c:pt>
                <c:pt idx="373">
                  <c:v>1.89</c:v>
                </c:pt>
                <c:pt idx="374">
                  <c:v>1.89</c:v>
                </c:pt>
                <c:pt idx="375">
                  <c:v>1.89</c:v>
                </c:pt>
                <c:pt idx="376">
                  <c:v>1.83</c:v>
                </c:pt>
                <c:pt idx="377">
                  <c:v>1.85</c:v>
                </c:pt>
                <c:pt idx="378">
                  <c:v>1.82</c:v>
                </c:pt>
                <c:pt idx="379">
                  <c:v>1.83</c:v>
                </c:pt>
                <c:pt idx="380">
                  <c:v>1.83</c:v>
                </c:pt>
                <c:pt idx="381">
                  <c:v>1.83</c:v>
                </c:pt>
                <c:pt idx="382">
                  <c:v>1.83</c:v>
                </c:pt>
                <c:pt idx="383">
                  <c:v>1.84</c:v>
                </c:pt>
                <c:pt idx="384">
                  <c:v>1.79</c:v>
                </c:pt>
                <c:pt idx="385">
                  <c:v>1.76</c:v>
                </c:pt>
                <c:pt idx="386">
                  <c:v>1.82</c:v>
                </c:pt>
                <c:pt idx="387">
                  <c:v>1.82</c:v>
                </c:pt>
                <c:pt idx="388">
                  <c:v>1.82</c:v>
                </c:pt>
                <c:pt idx="389">
                  <c:v>1.89</c:v>
                </c:pt>
                <c:pt idx="390">
                  <c:v>1.84</c:v>
                </c:pt>
                <c:pt idx="391">
                  <c:v>1.92</c:v>
                </c:pt>
                <c:pt idx="392">
                  <c:v>1.91</c:v>
                </c:pt>
                <c:pt idx="393">
                  <c:v>1.85</c:v>
                </c:pt>
                <c:pt idx="394">
                  <c:v>1.85</c:v>
                </c:pt>
                <c:pt idx="395">
                  <c:v>1.85</c:v>
                </c:pt>
                <c:pt idx="396">
                  <c:v>1.84</c:v>
                </c:pt>
                <c:pt idx="397">
                  <c:v>1.81</c:v>
                </c:pt>
                <c:pt idx="398">
                  <c:v>1.82</c:v>
                </c:pt>
                <c:pt idx="399">
                  <c:v>1.85</c:v>
                </c:pt>
                <c:pt idx="400">
                  <c:v>1.79</c:v>
                </c:pt>
                <c:pt idx="401">
                  <c:v>1.79</c:v>
                </c:pt>
                <c:pt idx="402">
                  <c:v>1.79</c:v>
                </c:pt>
                <c:pt idx="403">
                  <c:v>1.76</c:v>
                </c:pt>
                <c:pt idx="404">
                  <c:v>1.79</c:v>
                </c:pt>
                <c:pt idx="405">
                  <c:v>1.75</c:v>
                </c:pt>
                <c:pt idx="406">
                  <c:v>1.77</c:v>
                </c:pt>
                <c:pt idx="407">
                  <c:v>1.74</c:v>
                </c:pt>
                <c:pt idx="408">
                  <c:v>1.74</c:v>
                </c:pt>
                <c:pt idx="409">
                  <c:v>1.74</c:v>
                </c:pt>
                <c:pt idx="410">
                  <c:v>1.74</c:v>
                </c:pt>
                <c:pt idx="411">
                  <c:v>1.75</c:v>
                </c:pt>
                <c:pt idx="412">
                  <c:v>1.75</c:v>
                </c:pt>
                <c:pt idx="413">
                  <c:v>1.76</c:v>
                </c:pt>
                <c:pt idx="414">
                  <c:v>1.79</c:v>
                </c:pt>
                <c:pt idx="415">
                  <c:v>1.79</c:v>
                </c:pt>
                <c:pt idx="416">
                  <c:v>1.79</c:v>
                </c:pt>
                <c:pt idx="417">
                  <c:v>1.76</c:v>
                </c:pt>
                <c:pt idx="418">
                  <c:v>1.74</c:v>
                </c:pt>
                <c:pt idx="419">
                  <c:v>1.71</c:v>
                </c:pt>
                <c:pt idx="420">
                  <c:v>1.69</c:v>
                </c:pt>
                <c:pt idx="421">
                  <c:v>1.61</c:v>
                </c:pt>
                <c:pt idx="422">
                  <c:v>1.61</c:v>
                </c:pt>
                <c:pt idx="423">
                  <c:v>1.61</c:v>
                </c:pt>
                <c:pt idx="424">
                  <c:v>1.55</c:v>
                </c:pt>
                <c:pt idx="425">
                  <c:v>1.58</c:v>
                </c:pt>
                <c:pt idx="426">
                  <c:v>1.59</c:v>
                </c:pt>
                <c:pt idx="427">
                  <c:v>1.6</c:v>
                </c:pt>
                <c:pt idx="428">
                  <c:v>1.46</c:v>
                </c:pt>
                <c:pt idx="429">
                  <c:v>1.46</c:v>
                </c:pt>
                <c:pt idx="430">
                  <c:v>1.46</c:v>
                </c:pt>
                <c:pt idx="431">
                  <c:v>1.43</c:v>
                </c:pt>
                <c:pt idx="432">
                  <c:v>1.4</c:v>
                </c:pt>
                <c:pt idx="433">
                  <c:v>1.45</c:v>
                </c:pt>
                <c:pt idx="434">
                  <c:v>1.5</c:v>
                </c:pt>
                <c:pt idx="435">
                  <c:v>1.52</c:v>
                </c:pt>
                <c:pt idx="436">
                  <c:v>1.52</c:v>
                </c:pt>
                <c:pt idx="437">
                  <c:v>1.52</c:v>
                </c:pt>
                <c:pt idx="438">
                  <c:v>1.47</c:v>
                </c:pt>
                <c:pt idx="439">
                  <c:v>1.4</c:v>
                </c:pt>
                <c:pt idx="440">
                  <c:v>1.36</c:v>
                </c:pt>
                <c:pt idx="441">
                  <c:v>1.37</c:v>
                </c:pt>
                <c:pt idx="442">
                  <c:v>1.44</c:v>
                </c:pt>
                <c:pt idx="443">
                  <c:v>1.44</c:v>
                </c:pt>
                <c:pt idx="444">
                  <c:v>1.44</c:v>
                </c:pt>
                <c:pt idx="445">
                  <c:v>1.42</c:v>
                </c:pt>
                <c:pt idx="446">
                  <c:v>1.41</c:v>
                </c:pt>
                <c:pt idx="447">
                  <c:v>1.38</c:v>
                </c:pt>
                <c:pt idx="448">
                  <c:v>1.4</c:v>
                </c:pt>
                <c:pt idx="449">
                  <c:v>1.47</c:v>
                </c:pt>
                <c:pt idx="450">
                  <c:v>1.47</c:v>
                </c:pt>
                <c:pt idx="451">
                  <c:v>1.47</c:v>
                </c:pt>
                <c:pt idx="452">
                  <c:v>1.5</c:v>
                </c:pt>
                <c:pt idx="453">
                  <c:v>1.52</c:v>
                </c:pt>
                <c:pt idx="454">
                  <c:v>1.48</c:v>
                </c:pt>
                <c:pt idx="455">
                  <c:v>1.48</c:v>
                </c:pt>
                <c:pt idx="456">
                  <c:v>1.69</c:v>
                </c:pt>
                <c:pt idx="457">
                  <c:v>1.69</c:v>
                </c:pt>
                <c:pt idx="458">
                  <c:v>1.69</c:v>
                </c:pt>
                <c:pt idx="459">
                  <c:v>1.75</c:v>
                </c:pt>
                <c:pt idx="460">
                  <c:v>1.73</c:v>
                </c:pt>
                <c:pt idx="461">
                  <c:v>1.82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1.81</c:v>
                </c:pt>
                <c:pt idx="467">
                  <c:v>1.88</c:v>
                </c:pt>
                <c:pt idx="468">
                  <c:v>1.91</c:v>
                </c:pt>
                <c:pt idx="469">
                  <c:v>1.93</c:v>
                </c:pt>
                <c:pt idx="470">
                  <c:v>1.87</c:v>
                </c:pt>
                <c:pt idx="471">
                  <c:v>1.87</c:v>
                </c:pt>
                <c:pt idx="472">
                  <c:v>1.87</c:v>
                </c:pt>
                <c:pt idx="473">
                  <c:v>1.87</c:v>
                </c:pt>
                <c:pt idx="474">
                  <c:v>1.97</c:v>
                </c:pt>
                <c:pt idx="475">
                  <c:v>1.96</c:v>
                </c:pt>
                <c:pt idx="476">
                  <c:v>1.98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2.0299999999999998</c:v>
                </c:pt>
                <c:pt idx="481">
                  <c:v>2</c:v>
                </c:pt>
                <c:pt idx="482">
                  <c:v>2.1</c:v>
                </c:pt>
                <c:pt idx="483">
                  <c:v>2.15</c:v>
                </c:pt>
                <c:pt idx="484">
                  <c:v>2.11</c:v>
                </c:pt>
                <c:pt idx="485">
                  <c:v>2.11</c:v>
                </c:pt>
                <c:pt idx="486">
                  <c:v>2.11</c:v>
                </c:pt>
                <c:pt idx="487">
                  <c:v>2.09</c:v>
                </c:pt>
                <c:pt idx="488">
                  <c:v>2.1</c:v>
                </c:pt>
                <c:pt idx="489">
                  <c:v>2.1</c:v>
                </c:pt>
                <c:pt idx="490">
                  <c:v>2.15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2.2400000000000002</c:v>
                </c:pt>
                <c:pt idx="494">
                  <c:v>2.25</c:v>
                </c:pt>
                <c:pt idx="495">
                  <c:v>2.21</c:v>
                </c:pt>
                <c:pt idx="496">
                  <c:v>2.17</c:v>
                </c:pt>
                <c:pt idx="497">
                  <c:v>2.1800000000000002</c:v>
                </c:pt>
                <c:pt idx="498">
                  <c:v>2.16</c:v>
                </c:pt>
                <c:pt idx="499">
                  <c:v>2.16</c:v>
                </c:pt>
                <c:pt idx="500">
                  <c:v>2.16</c:v>
                </c:pt>
                <c:pt idx="501">
                  <c:v>2.0699999999999998</c:v>
                </c:pt>
                <c:pt idx="502">
                  <c:v>2.0499999999999998</c:v>
                </c:pt>
                <c:pt idx="503">
                  <c:v>2.0299999999999998</c:v>
                </c:pt>
                <c:pt idx="504">
                  <c:v>1.96</c:v>
                </c:pt>
                <c:pt idx="505">
                  <c:v>2.04</c:v>
                </c:pt>
                <c:pt idx="506">
                  <c:v>2.04</c:v>
                </c:pt>
                <c:pt idx="507">
                  <c:v>2.04</c:v>
                </c:pt>
                <c:pt idx="508">
                  <c:v>2.0099999999999998</c:v>
                </c:pt>
                <c:pt idx="509">
                  <c:v>2.0299999999999998</c:v>
                </c:pt>
                <c:pt idx="510">
                  <c:v>1.99</c:v>
                </c:pt>
                <c:pt idx="511">
                  <c:v>1.97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1.97</c:v>
                </c:pt>
                <c:pt idx="517">
                  <c:v>2.04</c:v>
                </c:pt>
                <c:pt idx="518">
                  <c:v>2.0499999999999998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2.11</c:v>
                </c:pt>
                <c:pt idx="523">
                  <c:v>2.15</c:v>
                </c:pt>
                <c:pt idx="524">
                  <c:v>2.2000000000000002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2.2599999999999998</c:v>
                </c:pt>
                <c:pt idx="530">
                  <c:v>2.16</c:v>
                </c:pt>
                <c:pt idx="531">
                  <c:v>2.1800000000000002</c:v>
                </c:pt>
                <c:pt idx="532">
                  <c:v>2.16</c:v>
                </c:pt>
                <c:pt idx="533">
                  <c:v>2.15</c:v>
                </c:pt>
                <c:pt idx="534">
                  <c:v>2.15</c:v>
                </c:pt>
                <c:pt idx="535">
                  <c:v>2.15</c:v>
                </c:pt>
                <c:pt idx="536">
                  <c:v>2.16</c:v>
                </c:pt>
                <c:pt idx="537">
                  <c:v>2.17</c:v>
                </c:pt>
                <c:pt idx="538">
                  <c:v>2.1800000000000002</c:v>
                </c:pt>
                <c:pt idx="539">
                  <c:v>2.15</c:v>
                </c:pt>
                <c:pt idx="540">
                  <c:v>2.16</c:v>
                </c:pt>
                <c:pt idx="541">
                  <c:v>2.16</c:v>
                </c:pt>
                <c:pt idx="542">
                  <c:v>2.16</c:v>
                </c:pt>
                <c:pt idx="543">
                  <c:v>2.23</c:v>
                </c:pt>
                <c:pt idx="544">
                  <c:v>2.2000000000000002</c:v>
                </c:pt>
                <c:pt idx="545">
                  <c:v>2.1</c:v>
                </c:pt>
                <c:pt idx="546">
                  <c:v>2.04</c:v>
                </c:pt>
                <c:pt idx="547">
                  <c:v>1.96</c:v>
                </c:pt>
                <c:pt idx="548">
                  <c:v>1.96</c:v>
                </c:pt>
                <c:pt idx="549">
                  <c:v>1.96</c:v>
                </c:pt>
                <c:pt idx="550">
                  <c:v>1.96</c:v>
                </c:pt>
                <c:pt idx="551">
                  <c:v>1.97</c:v>
                </c:pt>
                <c:pt idx="552">
                  <c:v>2</c:v>
                </c:pt>
                <c:pt idx="553">
                  <c:v>2.02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</c:v>
                </c:pt>
                <c:pt idx="558">
                  <c:v>2.0299999999999998</c:v>
                </c:pt>
                <c:pt idx="559">
                  <c:v>2.02</c:v>
                </c:pt>
                <c:pt idx="560">
                  <c:v>2.0099999999999998</c:v>
                </c:pt>
                <c:pt idx="561">
                  <c:v>1.94</c:v>
                </c:pt>
                <c:pt idx="562">
                  <c:v>1.94</c:v>
                </c:pt>
                <c:pt idx="563">
                  <c:v>1.94</c:v>
                </c:pt>
                <c:pt idx="564">
                  <c:v>1.96</c:v>
                </c:pt>
                <c:pt idx="565">
                  <c:v>2.0499999999999998</c:v>
                </c:pt>
                <c:pt idx="566">
                  <c:v>2.0499999999999998</c:v>
                </c:pt>
                <c:pt idx="567">
                  <c:v>2.0299999999999998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2.0499999999999998</c:v>
                </c:pt>
                <c:pt idx="572">
                  <c:v>2.15</c:v>
                </c:pt>
                <c:pt idx="573">
                  <c:v>2.11</c:v>
                </c:pt>
                <c:pt idx="574">
                  <c:v>2.0699999999999998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</c:v>
                </c:pt>
                <c:pt idx="579">
                  <c:v>1.98</c:v>
                </c:pt>
                <c:pt idx="580">
                  <c:v>2</c:v>
                </c:pt>
                <c:pt idx="581">
                  <c:v>1.96</c:v>
                </c:pt>
                <c:pt idx="582">
                  <c:v>1.82</c:v>
                </c:pt>
                <c:pt idx="583">
                  <c:v>1.82</c:v>
                </c:pt>
                <c:pt idx="584">
                  <c:v>1.82</c:v>
                </c:pt>
                <c:pt idx="585">
                  <c:v>1.85</c:v>
                </c:pt>
                <c:pt idx="586">
                  <c:v>1.9</c:v>
                </c:pt>
                <c:pt idx="587">
                  <c:v>1.86</c:v>
                </c:pt>
                <c:pt idx="588">
                  <c:v>1.81</c:v>
                </c:pt>
                <c:pt idx="589">
                  <c:v>1.77</c:v>
                </c:pt>
                <c:pt idx="590">
                  <c:v>1.77</c:v>
                </c:pt>
                <c:pt idx="591">
                  <c:v>1.77</c:v>
                </c:pt>
                <c:pt idx="592">
                  <c:v>1.82</c:v>
                </c:pt>
                <c:pt idx="593">
                  <c:v>1.82</c:v>
                </c:pt>
                <c:pt idx="594">
                  <c:v>1.83</c:v>
                </c:pt>
                <c:pt idx="595">
                  <c:v>1.76</c:v>
                </c:pt>
                <c:pt idx="596">
                  <c:v>1.79</c:v>
                </c:pt>
                <c:pt idx="597">
                  <c:v>1.79</c:v>
                </c:pt>
                <c:pt idx="598">
                  <c:v>1.79</c:v>
                </c:pt>
                <c:pt idx="599">
                  <c:v>1.86</c:v>
                </c:pt>
                <c:pt idx="600">
                  <c:v>1.87</c:v>
                </c:pt>
                <c:pt idx="601">
                  <c:v>1.88</c:v>
                </c:pt>
                <c:pt idx="602">
                  <c:v>1.86</c:v>
                </c:pt>
                <c:pt idx="603">
                  <c:v>1.86</c:v>
                </c:pt>
                <c:pt idx="604">
                  <c:v>1.86</c:v>
                </c:pt>
                <c:pt idx="605">
                  <c:v>1.86</c:v>
                </c:pt>
                <c:pt idx="606">
                  <c:v>1.83</c:v>
                </c:pt>
                <c:pt idx="607">
                  <c:v>1.78</c:v>
                </c:pt>
                <c:pt idx="608">
                  <c:v>1.77</c:v>
                </c:pt>
                <c:pt idx="609">
                  <c:v>1.83</c:v>
                </c:pt>
                <c:pt idx="610">
                  <c:v>1.88</c:v>
                </c:pt>
                <c:pt idx="611">
                  <c:v>1.88</c:v>
                </c:pt>
                <c:pt idx="612">
                  <c:v>1.88</c:v>
                </c:pt>
                <c:pt idx="613">
                  <c:v>1.88</c:v>
                </c:pt>
                <c:pt idx="614">
                  <c:v>1.86</c:v>
                </c:pt>
                <c:pt idx="615">
                  <c:v>1.82</c:v>
                </c:pt>
                <c:pt idx="616">
                  <c:v>1.83</c:v>
                </c:pt>
                <c:pt idx="617">
                  <c:v>1.83</c:v>
                </c:pt>
                <c:pt idx="618">
                  <c:v>1.83</c:v>
                </c:pt>
                <c:pt idx="619">
                  <c:v>1.83</c:v>
                </c:pt>
                <c:pt idx="620">
                  <c:v>1.81</c:v>
                </c:pt>
                <c:pt idx="621">
                  <c:v>1.81</c:v>
                </c:pt>
                <c:pt idx="622">
                  <c:v>1.86</c:v>
                </c:pt>
                <c:pt idx="623">
                  <c:v>1.81</c:v>
                </c:pt>
                <c:pt idx="624">
                  <c:v>1.85</c:v>
                </c:pt>
                <c:pt idx="625">
                  <c:v>1.85</c:v>
                </c:pt>
                <c:pt idx="626">
                  <c:v>1.85</c:v>
                </c:pt>
                <c:pt idx="627">
                  <c:v>1.8</c:v>
                </c:pt>
                <c:pt idx="628">
                  <c:v>1.8</c:v>
                </c:pt>
                <c:pt idx="629">
                  <c:v>1.73</c:v>
                </c:pt>
                <c:pt idx="630">
                  <c:v>1.76</c:v>
                </c:pt>
                <c:pt idx="631">
                  <c:v>1.78</c:v>
                </c:pt>
                <c:pt idx="632">
                  <c:v>1.78</c:v>
                </c:pt>
                <c:pt idx="633">
                  <c:v>1.78</c:v>
                </c:pt>
                <c:pt idx="634">
                  <c:v>1.72</c:v>
                </c:pt>
                <c:pt idx="635">
                  <c:v>1.7</c:v>
                </c:pt>
                <c:pt idx="636">
                  <c:v>1.76</c:v>
                </c:pt>
                <c:pt idx="637">
                  <c:v>1.77</c:v>
                </c:pt>
                <c:pt idx="638">
                  <c:v>1.83</c:v>
                </c:pt>
                <c:pt idx="639">
                  <c:v>1.83</c:v>
                </c:pt>
                <c:pt idx="640">
                  <c:v>1.83</c:v>
                </c:pt>
                <c:pt idx="641">
                  <c:v>1.86</c:v>
                </c:pt>
                <c:pt idx="642">
                  <c:v>1.84</c:v>
                </c:pt>
                <c:pt idx="643">
                  <c:v>1.9</c:v>
                </c:pt>
                <c:pt idx="644">
                  <c:v>1.89</c:v>
                </c:pt>
                <c:pt idx="645">
                  <c:v>1.78</c:v>
                </c:pt>
                <c:pt idx="646">
                  <c:v>1.78</c:v>
                </c:pt>
                <c:pt idx="647">
                  <c:v>1.78</c:v>
                </c:pt>
                <c:pt idx="648">
                  <c:v>1.78</c:v>
                </c:pt>
                <c:pt idx="649">
                  <c:v>1.75</c:v>
                </c:pt>
                <c:pt idx="650">
                  <c:v>1.72</c:v>
                </c:pt>
                <c:pt idx="651">
                  <c:v>1.68</c:v>
                </c:pt>
                <c:pt idx="652">
                  <c:v>1.7</c:v>
                </c:pt>
                <c:pt idx="653">
                  <c:v>1.7</c:v>
                </c:pt>
                <c:pt idx="654">
                  <c:v>1.7</c:v>
                </c:pt>
                <c:pt idx="655">
                  <c:v>1.71</c:v>
                </c:pt>
                <c:pt idx="656">
                  <c:v>1.7</c:v>
                </c:pt>
                <c:pt idx="657">
                  <c:v>1.66</c:v>
                </c:pt>
                <c:pt idx="658">
                  <c:v>1.62</c:v>
                </c:pt>
                <c:pt idx="659">
                  <c:v>1.64</c:v>
                </c:pt>
                <c:pt idx="660">
                  <c:v>1.64</c:v>
                </c:pt>
                <c:pt idx="661">
                  <c:v>1.64</c:v>
                </c:pt>
                <c:pt idx="662">
                  <c:v>1.63</c:v>
                </c:pt>
                <c:pt idx="663">
                  <c:v>1.63</c:v>
                </c:pt>
                <c:pt idx="664">
                  <c:v>1.73</c:v>
                </c:pt>
                <c:pt idx="665">
                  <c:v>1.68</c:v>
                </c:pt>
                <c:pt idx="666">
                  <c:v>1.63</c:v>
                </c:pt>
                <c:pt idx="667">
                  <c:v>1.63</c:v>
                </c:pt>
                <c:pt idx="668">
                  <c:v>1.63</c:v>
                </c:pt>
                <c:pt idx="669">
                  <c:v>1.67</c:v>
                </c:pt>
                <c:pt idx="670">
                  <c:v>1.61</c:v>
                </c:pt>
                <c:pt idx="671">
                  <c:v>1.61</c:v>
                </c:pt>
                <c:pt idx="672">
                  <c:v>1.65</c:v>
                </c:pt>
                <c:pt idx="673">
                  <c:v>1.71</c:v>
                </c:pt>
                <c:pt idx="674">
                  <c:v>1.71</c:v>
                </c:pt>
                <c:pt idx="675">
                  <c:v>1.71</c:v>
                </c:pt>
                <c:pt idx="676">
                  <c:v>1.72</c:v>
                </c:pt>
                <c:pt idx="677">
                  <c:v>1.74</c:v>
                </c:pt>
                <c:pt idx="678">
                  <c:v>1.75</c:v>
                </c:pt>
                <c:pt idx="679">
                  <c:v>1.75</c:v>
                </c:pt>
                <c:pt idx="680">
                  <c:v>1.71</c:v>
                </c:pt>
                <c:pt idx="681">
                  <c:v>1.71</c:v>
                </c:pt>
                <c:pt idx="682">
                  <c:v>1.71</c:v>
                </c:pt>
                <c:pt idx="683">
                  <c:v>1.67</c:v>
                </c:pt>
                <c:pt idx="684">
                  <c:v>1.68</c:v>
                </c:pt>
                <c:pt idx="685">
                  <c:v>1.63</c:v>
                </c:pt>
                <c:pt idx="686">
                  <c:v>1.64</c:v>
                </c:pt>
                <c:pt idx="687">
                  <c:v>1.67</c:v>
                </c:pt>
                <c:pt idx="688">
                  <c:v>1.67</c:v>
                </c:pt>
                <c:pt idx="689">
                  <c:v>1.67</c:v>
                </c:pt>
                <c:pt idx="690">
                  <c:v>1.62</c:v>
                </c:pt>
                <c:pt idx="691">
                  <c:v>1.65</c:v>
                </c:pt>
                <c:pt idx="692">
                  <c:v>1.64</c:v>
                </c:pt>
                <c:pt idx="693">
                  <c:v>1.64</c:v>
                </c:pt>
                <c:pt idx="694">
                  <c:v>1.66</c:v>
                </c:pt>
                <c:pt idx="695">
                  <c:v>1.66</c:v>
                </c:pt>
                <c:pt idx="696">
                  <c:v>1.66</c:v>
                </c:pt>
                <c:pt idx="697">
                  <c:v>1.74</c:v>
                </c:pt>
                <c:pt idx="698">
                  <c:v>1.75</c:v>
                </c:pt>
                <c:pt idx="699">
                  <c:v>1.79</c:v>
                </c:pt>
                <c:pt idx="700">
                  <c:v>1.83</c:v>
                </c:pt>
                <c:pt idx="701">
                  <c:v>1.73</c:v>
                </c:pt>
                <c:pt idx="702">
                  <c:v>1.73</c:v>
                </c:pt>
                <c:pt idx="703">
                  <c:v>1.73</c:v>
                </c:pt>
                <c:pt idx="704">
                  <c:v>1.7</c:v>
                </c:pt>
                <c:pt idx="705">
                  <c:v>1.69</c:v>
                </c:pt>
                <c:pt idx="706">
                  <c:v>1.62</c:v>
                </c:pt>
                <c:pt idx="707">
                  <c:v>1.64</c:v>
                </c:pt>
                <c:pt idx="708">
                  <c:v>1.66</c:v>
                </c:pt>
                <c:pt idx="709">
                  <c:v>1.66</c:v>
                </c:pt>
                <c:pt idx="710">
                  <c:v>1.66</c:v>
                </c:pt>
                <c:pt idx="711">
                  <c:v>1.65</c:v>
                </c:pt>
                <c:pt idx="712">
                  <c:v>1.62</c:v>
                </c:pt>
                <c:pt idx="713">
                  <c:v>1.57</c:v>
                </c:pt>
                <c:pt idx="714">
                  <c:v>1.64</c:v>
                </c:pt>
                <c:pt idx="715">
                  <c:v>1.64</c:v>
                </c:pt>
                <c:pt idx="716">
                  <c:v>1.64</c:v>
                </c:pt>
                <c:pt idx="717">
                  <c:v>1.64</c:v>
                </c:pt>
                <c:pt idx="718">
                  <c:v>1.62</c:v>
                </c:pt>
                <c:pt idx="719">
                  <c:v>1.59</c:v>
                </c:pt>
                <c:pt idx="720">
                  <c:v>1.63</c:v>
                </c:pt>
                <c:pt idx="721">
                  <c:v>1.62</c:v>
                </c:pt>
                <c:pt idx="722">
                  <c:v>1.62</c:v>
                </c:pt>
                <c:pt idx="723">
                  <c:v>1.62</c:v>
                </c:pt>
                <c:pt idx="724">
                  <c:v>1.62</c:v>
                </c:pt>
                <c:pt idx="725">
                  <c:v>1.67</c:v>
                </c:pt>
                <c:pt idx="726">
                  <c:v>1.69</c:v>
                </c:pt>
                <c:pt idx="727">
                  <c:v>1.73</c:v>
                </c:pt>
                <c:pt idx="728">
                  <c:v>1.7</c:v>
                </c:pt>
                <c:pt idx="729">
                  <c:v>1.68</c:v>
                </c:pt>
                <c:pt idx="730">
                  <c:v>1.68</c:v>
                </c:pt>
                <c:pt idx="731">
                  <c:v>1.68</c:v>
                </c:pt>
                <c:pt idx="732">
                  <c:v>1.7</c:v>
                </c:pt>
                <c:pt idx="733">
                  <c:v>1.78</c:v>
                </c:pt>
                <c:pt idx="734">
                  <c:v>1.79</c:v>
                </c:pt>
                <c:pt idx="735">
                  <c:v>1.76</c:v>
                </c:pt>
                <c:pt idx="736">
                  <c:v>1.8</c:v>
                </c:pt>
                <c:pt idx="737">
                  <c:v>1.8</c:v>
                </c:pt>
                <c:pt idx="738">
                  <c:v>1.8</c:v>
                </c:pt>
                <c:pt idx="739">
                  <c:v>1.77</c:v>
                </c:pt>
                <c:pt idx="740">
                  <c:v>1.76</c:v>
                </c:pt>
                <c:pt idx="741">
                  <c:v>1.73</c:v>
                </c:pt>
                <c:pt idx="742">
                  <c:v>1.7</c:v>
                </c:pt>
                <c:pt idx="743">
                  <c:v>1.72</c:v>
                </c:pt>
                <c:pt idx="744">
                  <c:v>1.72</c:v>
                </c:pt>
                <c:pt idx="745">
                  <c:v>1.72</c:v>
                </c:pt>
                <c:pt idx="746">
                  <c:v>1.72</c:v>
                </c:pt>
                <c:pt idx="747">
                  <c:v>1.71</c:v>
                </c:pt>
                <c:pt idx="748">
                  <c:v>1.7</c:v>
                </c:pt>
                <c:pt idx="749">
                  <c:v>1.7</c:v>
                </c:pt>
                <c:pt idx="750">
                  <c:v>1.69</c:v>
                </c:pt>
                <c:pt idx="751">
                  <c:v>1.69</c:v>
                </c:pt>
                <c:pt idx="752">
                  <c:v>1.69</c:v>
                </c:pt>
                <c:pt idx="753">
                  <c:v>1.68</c:v>
                </c:pt>
                <c:pt idx="754">
                  <c:v>1.74</c:v>
                </c:pt>
                <c:pt idx="755">
                  <c:v>1.72</c:v>
                </c:pt>
                <c:pt idx="756">
                  <c:v>1.72</c:v>
                </c:pt>
                <c:pt idx="757">
                  <c:v>1.65</c:v>
                </c:pt>
                <c:pt idx="758">
                  <c:v>1.65</c:v>
                </c:pt>
                <c:pt idx="759">
                  <c:v>1.65</c:v>
                </c:pt>
                <c:pt idx="760">
                  <c:v>1.65</c:v>
                </c:pt>
                <c:pt idx="761">
                  <c:v>1.67</c:v>
                </c:pt>
                <c:pt idx="762">
                  <c:v>1.7</c:v>
                </c:pt>
                <c:pt idx="763">
                  <c:v>1.73</c:v>
                </c:pt>
                <c:pt idx="764">
                  <c:v>1.65</c:v>
                </c:pt>
                <c:pt idx="765">
                  <c:v>1.65</c:v>
                </c:pt>
                <c:pt idx="766">
                  <c:v>1.65</c:v>
                </c:pt>
                <c:pt idx="767">
                  <c:v>1.62</c:v>
                </c:pt>
                <c:pt idx="768">
                  <c:v>1.57</c:v>
                </c:pt>
                <c:pt idx="769">
                  <c:v>1.49</c:v>
                </c:pt>
                <c:pt idx="770">
                  <c:v>1.57</c:v>
                </c:pt>
                <c:pt idx="771">
                  <c:v>1.57</c:v>
                </c:pt>
                <c:pt idx="772">
                  <c:v>1.57</c:v>
                </c:pt>
                <c:pt idx="773">
                  <c:v>1.57</c:v>
                </c:pt>
                <c:pt idx="774">
                  <c:v>1.54</c:v>
                </c:pt>
                <c:pt idx="775">
                  <c:v>1.61</c:v>
                </c:pt>
                <c:pt idx="776">
                  <c:v>1.65</c:v>
                </c:pt>
                <c:pt idx="777">
                  <c:v>1.65</c:v>
                </c:pt>
                <c:pt idx="778">
                  <c:v>1.67</c:v>
                </c:pt>
                <c:pt idx="779">
                  <c:v>1.67</c:v>
                </c:pt>
                <c:pt idx="780">
                  <c:v>1.67</c:v>
                </c:pt>
                <c:pt idx="781">
                  <c:v>1.67</c:v>
                </c:pt>
                <c:pt idx="782">
                  <c:v>1.67</c:v>
                </c:pt>
                <c:pt idx="783">
                  <c:v>1.64</c:v>
                </c:pt>
                <c:pt idx="784">
                  <c:v>1.65</c:v>
                </c:pt>
                <c:pt idx="785">
                  <c:v>1.64</c:v>
                </c:pt>
                <c:pt idx="786">
                  <c:v>1.64</c:v>
                </c:pt>
                <c:pt idx="787">
                  <c:v>1.64</c:v>
                </c:pt>
                <c:pt idx="788">
                  <c:v>1.7</c:v>
                </c:pt>
                <c:pt idx="789">
                  <c:v>1.69</c:v>
                </c:pt>
                <c:pt idx="790">
                  <c:v>1.69</c:v>
                </c:pt>
                <c:pt idx="791">
                  <c:v>1.69</c:v>
                </c:pt>
                <c:pt idx="792">
                  <c:v>1.65</c:v>
                </c:pt>
                <c:pt idx="793">
                  <c:v>1.65</c:v>
                </c:pt>
                <c:pt idx="794">
                  <c:v>1.65</c:v>
                </c:pt>
                <c:pt idx="795">
                  <c:v>1.63</c:v>
                </c:pt>
                <c:pt idx="796">
                  <c:v>1.67</c:v>
                </c:pt>
                <c:pt idx="797">
                  <c:v>1.77</c:v>
                </c:pt>
                <c:pt idx="798">
                  <c:v>1.76</c:v>
                </c:pt>
                <c:pt idx="799">
                  <c:v>1.82</c:v>
                </c:pt>
                <c:pt idx="800">
                  <c:v>1.82</c:v>
                </c:pt>
                <c:pt idx="801">
                  <c:v>1.82</c:v>
                </c:pt>
                <c:pt idx="802">
                  <c:v>1.82</c:v>
                </c:pt>
                <c:pt idx="803">
                  <c:v>1.82</c:v>
                </c:pt>
                <c:pt idx="804">
                  <c:v>1.79</c:v>
                </c:pt>
                <c:pt idx="805">
                  <c:v>1.73</c:v>
                </c:pt>
                <c:pt idx="806">
                  <c:v>1.77</c:v>
                </c:pt>
                <c:pt idx="807">
                  <c:v>1.77</c:v>
                </c:pt>
                <c:pt idx="808">
                  <c:v>1.77</c:v>
                </c:pt>
                <c:pt idx="809">
                  <c:v>1.8</c:v>
                </c:pt>
                <c:pt idx="810">
                  <c:v>1.87</c:v>
                </c:pt>
                <c:pt idx="811">
                  <c:v>1.92</c:v>
                </c:pt>
                <c:pt idx="812">
                  <c:v>1.9</c:v>
                </c:pt>
                <c:pt idx="813">
                  <c:v>1.9</c:v>
                </c:pt>
                <c:pt idx="814">
                  <c:v>1.9</c:v>
                </c:pt>
                <c:pt idx="815">
                  <c:v>1.9</c:v>
                </c:pt>
                <c:pt idx="816">
                  <c:v>1.94</c:v>
                </c:pt>
                <c:pt idx="817">
                  <c:v>1.91</c:v>
                </c:pt>
                <c:pt idx="818">
                  <c:v>1.89</c:v>
                </c:pt>
                <c:pt idx="819">
                  <c:v>1.79</c:v>
                </c:pt>
                <c:pt idx="820">
                  <c:v>1.77</c:v>
                </c:pt>
                <c:pt idx="821">
                  <c:v>1.77</c:v>
                </c:pt>
                <c:pt idx="822">
                  <c:v>1.77</c:v>
                </c:pt>
                <c:pt idx="823">
                  <c:v>1.79</c:v>
                </c:pt>
                <c:pt idx="824">
                  <c:v>1.81</c:v>
                </c:pt>
                <c:pt idx="825">
                  <c:v>1.8</c:v>
                </c:pt>
                <c:pt idx="826">
                  <c:v>1.85</c:v>
                </c:pt>
                <c:pt idx="827">
                  <c:v>1.84</c:v>
                </c:pt>
                <c:pt idx="828">
                  <c:v>1.84</c:v>
                </c:pt>
                <c:pt idx="829">
                  <c:v>1.84</c:v>
                </c:pt>
                <c:pt idx="830">
                  <c:v>1.82</c:v>
                </c:pt>
                <c:pt idx="831">
                  <c:v>1.73</c:v>
                </c:pt>
                <c:pt idx="832">
                  <c:v>1.74</c:v>
                </c:pt>
                <c:pt idx="833">
                  <c:v>1.72</c:v>
                </c:pt>
                <c:pt idx="834">
                  <c:v>1.67</c:v>
                </c:pt>
                <c:pt idx="835">
                  <c:v>1.67</c:v>
                </c:pt>
                <c:pt idx="836">
                  <c:v>1.67</c:v>
                </c:pt>
                <c:pt idx="837">
                  <c:v>1.66</c:v>
                </c:pt>
                <c:pt idx="838">
                  <c:v>1.62</c:v>
                </c:pt>
                <c:pt idx="839">
                  <c:v>1.6</c:v>
                </c:pt>
                <c:pt idx="840">
                  <c:v>1.66</c:v>
                </c:pt>
                <c:pt idx="841">
                  <c:v>1.61</c:v>
                </c:pt>
                <c:pt idx="842">
                  <c:v>1.61</c:v>
                </c:pt>
                <c:pt idx="843">
                  <c:v>1.61</c:v>
                </c:pt>
                <c:pt idx="844">
                  <c:v>1.63</c:v>
                </c:pt>
                <c:pt idx="845">
                  <c:v>1.66</c:v>
                </c:pt>
                <c:pt idx="846">
                  <c:v>1.65</c:v>
                </c:pt>
                <c:pt idx="847">
                  <c:v>1.58</c:v>
                </c:pt>
                <c:pt idx="848">
                  <c:v>1.61</c:v>
                </c:pt>
                <c:pt idx="849">
                  <c:v>1.61</c:v>
                </c:pt>
                <c:pt idx="850">
                  <c:v>1.61</c:v>
                </c:pt>
                <c:pt idx="851">
                  <c:v>1.61</c:v>
                </c:pt>
                <c:pt idx="852">
                  <c:v>1.64</c:v>
                </c:pt>
                <c:pt idx="853">
                  <c:v>1.63</c:v>
                </c:pt>
                <c:pt idx="854">
                  <c:v>1.62</c:v>
                </c:pt>
                <c:pt idx="855">
                  <c:v>1.69</c:v>
                </c:pt>
                <c:pt idx="856">
                  <c:v>1.69</c:v>
                </c:pt>
                <c:pt idx="857">
                  <c:v>1.69</c:v>
                </c:pt>
                <c:pt idx="858">
                  <c:v>1.69</c:v>
                </c:pt>
                <c:pt idx="859">
                  <c:v>1.65</c:v>
                </c:pt>
                <c:pt idx="860">
                  <c:v>1.64</c:v>
                </c:pt>
                <c:pt idx="861">
                  <c:v>1.66</c:v>
                </c:pt>
                <c:pt idx="862">
                  <c:v>1.66</c:v>
                </c:pt>
                <c:pt idx="863">
                  <c:v>1.66</c:v>
                </c:pt>
                <c:pt idx="864">
                  <c:v>1.66</c:v>
                </c:pt>
                <c:pt idx="865">
                  <c:v>1.66</c:v>
                </c:pt>
                <c:pt idx="866">
                  <c:v>1.64</c:v>
                </c:pt>
                <c:pt idx="867">
                  <c:v>1.65</c:v>
                </c:pt>
                <c:pt idx="868">
                  <c:v>1.69</c:v>
                </c:pt>
                <c:pt idx="869">
                  <c:v>1.67</c:v>
                </c:pt>
                <c:pt idx="870">
                  <c:v>1.67</c:v>
                </c:pt>
                <c:pt idx="871">
                  <c:v>1.67</c:v>
                </c:pt>
                <c:pt idx="872">
                  <c:v>1.65</c:v>
                </c:pt>
                <c:pt idx="873">
                  <c:v>1.62</c:v>
                </c:pt>
                <c:pt idx="874">
                  <c:v>1.66</c:v>
                </c:pt>
                <c:pt idx="875">
                  <c:v>1.69</c:v>
                </c:pt>
                <c:pt idx="876">
                  <c:v>1.67</c:v>
                </c:pt>
                <c:pt idx="877">
                  <c:v>1.67</c:v>
                </c:pt>
                <c:pt idx="878">
                  <c:v>1.67</c:v>
                </c:pt>
                <c:pt idx="879">
                  <c:v>1.67</c:v>
                </c:pt>
                <c:pt idx="880">
                  <c:v>1.63</c:v>
                </c:pt>
                <c:pt idx="881">
                  <c:v>1.54</c:v>
                </c:pt>
                <c:pt idx="882">
                  <c:v>1.55</c:v>
                </c:pt>
                <c:pt idx="883">
                  <c:v>1.61</c:v>
                </c:pt>
                <c:pt idx="884">
                  <c:v>1.61</c:v>
                </c:pt>
                <c:pt idx="885">
                  <c:v>1.61</c:v>
                </c:pt>
                <c:pt idx="886">
                  <c:v>1.6</c:v>
                </c:pt>
                <c:pt idx="887">
                  <c:v>1.6</c:v>
                </c:pt>
                <c:pt idx="888">
                  <c:v>1.63</c:v>
                </c:pt>
                <c:pt idx="889">
                  <c:v>1.64</c:v>
                </c:pt>
                <c:pt idx="890">
                  <c:v>1.74</c:v>
                </c:pt>
                <c:pt idx="891">
                  <c:v>1.74</c:v>
                </c:pt>
                <c:pt idx="892">
                  <c:v>1.74</c:v>
                </c:pt>
                <c:pt idx="893">
                  <c:v>1.76</c:v>
                </c:pt>
                <c:pt idx="894">
                  <c:v>1.79</c:v>
                </c:pt>
                <c:pt idx="895">
                  <c:v>1.79</c:v>
                </c:pt>
                <c:pt idx="896">
                  <c:v>1.75</c:v>
                </c:pt>
                <c:pt idx="897">
                  <c:v>1.72</c:v>
                </c:pt>
                <c:pt idx="898">
                  <c:v>1.72</c:v>
                </c:pt>
                <c:pt idx="899">
                  <c:v>1.72</c:v>
                </c:pt>
                <c:pt idx="900">
                  <c:v>1.74</c:v>
                </c:pt>
                <c:pt idx="901">
                  <c:v>1.72</c:v>
                </c:pt>
                <c:pt idx="902">
                  <c:v>1.68</c:v>
                </c:pt>
                <c:pt idx="903">
                  <c:v>1.68</c:v>
                </c:pt>
                <c:pt idx="904">
                  <c:v>1.65</c:v>
                </c:pt>
                <c:pt idx="905">
                  <c:v>1.65</c:v>
                </c:pt>
                <c:pt idx="906">
                  <c:v>1.65</c:v>
                </c:pt>
                <c:pt idx="907">
                  <c:v>1.62</c:v>
                </c:pt>
                <c:pt idx="908">
                  <c:v>1.67</c:v>
                </c:pt>
                <c:pt idx="909">
                  <c:v>1.69</c:v>
                </c:pt>
                <c:pt idx="910">
                  <c:v>1.67</c:v>
                </c:pt>
                <c:pt idx="911">
                  <c:v>1.75</c:v>
                </c:pt>
                <c:pt idx="912">
                  <c:v>1.75</c:v>
                </c:pt>
                <c:pt idx="913">
                  <c:v>1.75</c:v>
                </c:pt>
                <c:pt idx="914">
                  <c:v>1.75</c:v>
                </c:pt>
                <c:pt idx="915">
                  <c:v>1.8</c:v>
                </c:pt>
                <c:pt idx="916">
                  <c:v>1.78</c:v>
                </c:pt>
                <c:pt idx="917">
                  <c:v>1.77</c:v>
                </c:pt>
                <c:pt idx="918">
                  <c:v>1.83</c:v>
                </c:pt>
                <c:pt idx="919">
                  <c:v>1.83</c:v>
                </c:pt>
                <c:pt idx="920">
                  <c:v>1.83</c:v>
                </c:pt>
                <c:pt idx="921">
                  <c:v>1.81</c:v>
                </c:pt>
                <c:pt idx="922">
                  <c:v>1.83</c:v>
                </c:pt>
                <c:pt idx="923">
                  <c:v>1.87</c:v>
                </c:pt>
                <c:pt idx="924">
                  <c:v>1.94</c:v>
                </c:pt>
                <c:pt idx="925">
                  <c:v>1.95</c:v>
                </c:pt>
                <c:pt idx="926">
                  <c:v>1.95</c:v>
                </c:pt>
                <c:pt idx="927">
                  <c:v>1.95</c:v>
                </c:pt>
                <c:pt idx="928">
                  <c:v>1.98</c:v>
                </c:pt>
                <c:pt idx="929">
                  <c:v>1.92</c:v>
                </c:pt>
                <c:pt idx="930">
                  <c:v>1.9</c:v>
                </c:pt>
                <c:pt idx="931">
                  <c:v>1.95</c:v>
                </c:pt>
                <c:pt idx="932">
                  <c:v>1.89</c:v>
                </c:pt>
                <c:pt idx="933">
                  <c:v>1.89</c:v>
                </c:pt>
                <c:pt idx="934">
                  <c:v>1.89</c:v>
                </c:pt>
                <c:pt idx="935">
                  <c:v>1.94</c:v>
                </c:pt>
                <c:pt idx="936">
                  <c:v>1.92</c:v>
                </c:pt>
                <c:pt idx="937">
                  <c:v>1.92</c:v>
                </c:pt>
                <c:pt idx="938">
                  <c:v>1.86</c:v>
                </c:pt>
                <c:pt idx="939">
                  <c:v>1.92</c:v>
                </c:pt>
                <c:pt idx="940">
                  <c:v>1.92</c:v>
                </c:pt>
                <c:pt idx="941">
                  <c:v>1.92</c:v>
                </c:pt>
                <c:pt idx="942">
                  <c:v>1.95</c:v>
                </c:pt>
                <c:pt idx="943">
                  <c:v>1.99</c:v>
                </c:pt>
                <c:pt idx="944">
                  <c:v>1.93</c:v>
                </c:pt>
                <c:pt idx="945">
                  <c:v>1.94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2.02</c:v>
                </c:pt>
                <c:pt idx="950">
                  <c:v>2.02</c:v>
                </c:pt>
                <c:pt idx="951">
                  <c:v>2.0099999999999998</c:v>
                </c:pt>
                <c:pt idx="952">
                  <c:v>1.97</c:v>
                </c:pt>
                <c:pt idx="953">
                  <c:v>1.91</c:v>
                </c:pt>
                <c:pt idx="954">
                  <c:v>1.91</c:v>
                </c:pt>
                <c:pt idx="955">
                  <c:v>1.91</c:v>
                </c:pt>
                <c:pt idx="956">
                  <c:v>1.92</c:v>
                </c:pt>
                <c:pt idx="957">
                  <c:v>1.87</c:v>
                </c:pt>
                <c:pt idx="958">
                  <c:v>1.91</c:v>
                </c:pt>
                <c:pt idx="959">
                  <c:v>1.86</c:v>
                </c:pt>
                <c:pt idx="960">
                  <c:v>1.85</c:v>
                </c:pt>
                <c:pt idx="961">
                  <c:v>1.85</c:v>
                </c:pt>
                <c:pt idx="962">
                  <c:v>1.85</c:v>
                </c:pt>
                <c:pt idx="963">
                  <c:v>1.86</c:v>
                </c:pt>
                <c:pt idx="964">
                  <c:v>1.85</c:v>
                </c:pt>
                <c:pt idx="965">
                  <c:v>1.83</c:v>
                </c:pt>
                <c:pt idx="966">
                  <c:v>1.8</c:v>
                </c:pt>
                <c:pt idx="967">
                  <c:v>1.81</c:v>
                </c:pt>
                <c:pt idx="968">
                  <c:v>1.81</c:v>
                </c:pt>
                <c:pt idx="969">
                  <c:v>1.81</c:v>
                </c:pt>
                <c:pt idx="970">
                  <c:v>1.79</c:v>
                </c:pt>
                <c:pt idx="971">
                  <c:v>1.71</c:v>
                </c:pt>
                <c:pt idx="972">
                  <c:v>1.65</c:v>
                </c:pt>
                <c:pt idx="973">
                  <c:v>1.61</c:v>
                </c:pt>
                <c:pt idx="974">
                  <c:v>1.59</c:v>
                </c:pt>
                <c:pt idx="975">
                  <c:v>1.59</c:v>
                </c:pt>
                <c:pt idx="976">
                  <c:v>1.59</c:v>
                </c:pt>
                <c:pt idx="977">
                  <c:v>1.59</c:v>
                </c:pt>
                <c:pt idx="978">
                  <c:v>1.65</c:v>
                </c:pt>
                <c:pt idx="979">
                  <c:v>1.69</c:v>
                </c:pt>
                <c:pt idx="980">
                  <c:v>1.68</c:v>
                </c:pt>
                <c:pt idx="981">
                  <c:v>1.64</c:v>
                </c:pt>
                <c:pt idx="982">
                  <c:v>1.64</c:v>
                </c:pt>
                <c:pt idx="983">
                  <c:v>1.64</c:v>
                </c:pt>
                <c:pt idx="984">
                  <c:v>1.69</c:v>
                </c:pt>
                <c:pt idx="985">
                  <c:v>1.67</c:v>
                </c:pt>
                <c:pt idx="986">
                  <c:v>1.68</c:v>
                </c:pt>
                <c:pt idx="987">
                  <c:v>1.71</c:v>
                </c:pt>
                <c:pt idx="988">
                  <c:v>1.73</c:v>
                </c:pt>
                <c:pt idx="989">
                  <c:v>1.73</c:v>
                </c:pt>
                <c:pt idx="990">
                  <c:v>1.73</c:v>
                </c:pt>
                <c:pt idx="991">
                  <c:v>1.7</c:v>
                </c:pt>
                <c:pt idx="992">
                  <c:v>1.74</c:v>
                </c:pt>
                <c:pt idx="993">
                  <c:v>1.68</c:v>
                </c:pt>
                <c:pt idx="994">
                  <c:v>1.67</c:v>
                </c:pt>
                <c:pt idx="995">
                  <c:v>1.74</c:v>
                </c:pt>
                <c:pt idx="996">
                  <c:v>1.74</c:v>
                </c:pt>
                <c:pt idx="997">
                  <c:v>1.74</c:v>
                </c:pt>
                <c:pt idx="998">
                  <c:v>1.78</c:v>
                </c:pt>
                <c:pt idx="999">
                  <c:v>1.77</c:v>
                </c:pt>
                <c:pt idx="1000">
                  <c:v>1.73</c:v>
                </c:pt>
                <c:pt idx="1001">
                  <c:v>1.75</c:v>
                </c:pt>
                <c:pt idx="1002">
                  <c:v>1.78</c:v>
                </c:pt>
                <c:pt idx="1003">
                  <c:v>1.78</c:v>
                </c:pt>
                <c:pt idx="1004">
                  <c:v>1.78</c:v>
                </c:pt>
                <c:pt idx="1005">
                  <c:v>1.84</c:v>
                </c:pt>
                <c:pt idx="1006">
                  <c:v>1.87</c:v>
                </c:pt>
                <c:pt idx="1007">
                  <c:v>1.86</c:v>
                </c:pt>
                <c:pt idx="1008">
                  <c:v>1.91</c:v>
                </c:pt>
                <c:pt idx="1009">
                  <c:v>1.9</c:v>
                </c:pt>
                <c:pt idx="1010">
                  <c:v>1.9</c:v>
                </c:pt>
                <c:pt idx="1011">
                  <c:v>1.9</c:v>
                </c:pt>
                <c:pt idx="1012">
                  <c:v>1.9</c:v>
                </c:pt>
                <c:pt idx="1013">
                  <c:v>1.92</c:v>
                </c:pt>
                <c:pt idx="1014">
                  <c:v>1.96</c:v>
                </c:pt>
                <c:pt idx="1015">
                  <c:v>1.96</c:v>
                </c:pt>
                <c:pt idx="1016">
                  <c:v>1.98</c:v>
                </c:pt>
                <c:pt idx="1017">
                  <c:v>1.98</c:v>
                </c:pt>
                <c:pt idx="1018">
                  <c:v>1.98</c:v>
                </c:pt>
                <c:pt idx="1019">
                  <c:v>1.94</c:v>
                </c:pt>
                <c:pt idx="1020">
                  <c:v>1.92</c:v>
                </c:pt>
                <c:pt idx="1021">
                  <c:v>1.92</c:v>
                </c:pt>
                <c:pt idx="1022">
                  <c:v>1.92</c:v>
                </c:pt>
                <c:pt idx="1023">
                  <c:v>1.89</c:v>
                </c:pt>
                <c:pt idx="1024">
                  <c:v>1.89</c:v>
                </c:pt>
                <c:pt idx="1025">
                  <c:v>1.89</c:v>
                </c:pt>
                <c:pt idx="1026">
                  <c:v>1.93</c:v>
                </c:pt>
                <c:pt idx="1027">
                  <c:v>2.0499999999999998</c:v>
                </c:pt>
                <c:pt idx="1028">
                  <c:v>2.06</c:v>
                </c:pt>
                <c:pt idx="1029">
                  <c:v>2.0099999999999998</c:v>
                </c:pt>
                <c:pt idx="1030">
                  <c:v>2.0099999999999998</c:v>
                </c:pt>
                <c:pt idx="1031">
                  <c:v>2.0099999999999998</c:v>
                </c:pt>
                <c:pt idx="1032">
                  <c:v>2.0099999999999998</c:v>
                </c:pt>
                <c:pt idx="1033">
                  <c:v>2</c:v>
                </c:pt>
                <c:pt idx="1034">
                  <c:v>2</c:v>
                </c:pt>
                <c:pt idx="1035">
                  <c:v>2.02</c:v>
                </c:pt>
                <c:pt idx="1036">
                  <c:v>2.0299999999999998</c:v>
                </c:pt>
                <c:pt idx="1037">
                  <c:v>2.06</c:v>
                </c:pt>
                <c:pt idx="1038">
                  <c:v>2.06</c:v>
                </c:pt>
                <c:pt idx="1039">
                  <c:v>2.06</c:v>
                </c:pt>
                <c:pt idx="1040">
                  <c:v>2.0299999999999998</c:v>
                </c:pt>
                <c:pt idx="1041">
                  <c:v>2.0099999999999998</c:v>
                </c:pt>
                <c:pt idx="1042">
                  <c:v>2.08</c:v>
                </c:pt>
                <c:pt idx="1043">
                  <c:v>2.0699999999999998</c:v>
                </c:pt>
                <c:pt idx="1044">
                  <c:v>2.0699999999999998</c:v>
                </c:pt>
                <c:pt idx="1045">
                  <c:v>2.0699999999999998</c:v>
                </c:pt>
                <c:pt idx="1046">
                  <c:v>2.0699999999999998</c:v>
                </c:pt>
                <c:pt idx="1047">
                  <c:v>2.14</c:v>
                </c:pt>
                <c:pt idx="1048">
                  <c:v>2.12</c:v>
                </c:pt>
                <c:pt idx="1049">
                  <c:v>2.0699999999999998</c:v>
                </c:pt>
                <c:pt idx="1050">
                  <c:v>2.04</c:v>
                </c:pt>
                <c:pt idx="1051">
                  <c:v>2.09</c:v>
                </c:pt>
                <c:pt idx="1052">
                  <c:v>2.09</c:v>
                </c:pt>
                <c:pt idx="1053">
                  <c:v>2.09</c:v>
                </c:pt>
                <c:pt idx="1054">
                  <c:v>2.08</c:v>
                </c:pt>
                <c:pt idx="1055">
                  <c:v>2.0299999999999998</c:v>
                </c:pt>
                <c:pt idx="1056">
                  <c:v>2.08</c:v>
                </c:pt>
                <c:pt idx="1057">
                  <c:v>2.08</c:v>
                </c:pt>
                <c:pt idx="1058">
                  <c:v>2.0499999999999998</c:v>
                </c:pt>
                <c:pt idx="1059">
                  <c:v>2.0499999999999998</c:v>
                </c:pt>
                <c:pt idx="1060">
                  <c:v>2.0499999999999998</c:v>
                </c:pt>
                <c:pt idx="1061">
                  <c:v>2.04</c:v>
                </c:pt>
                <c:pt idx="1062">
                  <c:v>2.11</c:v>
                </c:pt>
                <c:pt idx="1063">
                  <c:v>2.12</c:v>
                </c:pt>
                <c:pt idx="1064">
                  <c:v>2.15</c:v>
                </c:pt>
                <c:pt idx="1065">
                  <c:v>2.16</c:v>
                </c:pt>
                <c:pt idx="1066">
                  <c:v>2.16</c:v>
                </c:pt>
                <c:pt idx="1067">
                  <c:v>2.16</c:v>
                </c:pt>
                <c:pt idx="1068">
                  <c:v>2.17</c:v>
                </c:pt>
                <c:pt idx="1069">
                  <c:v>2.12</c:v>
                </c:pt>
                <c:pt idx="1070">
                  <c:v>2.1800000000000002</c:v>
                </c:pt>
                <c:pt idx="1071">
                  <c:v>2.14</c:v>
                </c:pt>
                <c:pt idx="1072">
                  <c:v>2.1800000000000002</c:v>
                </c:pt>
                <c:pt idx="1073">
                  <c:v>2.1800000000000002</c:v>
                </c:pt>
                <c:pt idx="1074">
                  <c:v>2.1800000000000002</c:v>
                </c:pt>
                <c:pt idx="1075">
                  <c:v>2.17</c:v>
                </c:pt>
                <c:pt idx="1076">
                  <c:v>2.16</c:v>
                </c:pt>
                <c:pt idx="1077">
                  <c:v>2.1</c:v>
                </c:pt>
                <c:pt idx="1078">
                  <c:v>2.12</c:v>
                </c:pt>
                <c:pt idx="1079">
                  <c:v>2.11</c:v>
                </c:pt>
                <c:pt idx="1080">
                  <c:v>2.11</c:v>
                </c:pt>
                <c:pt idx="1081">
                  <c:v>2.11</c:v>
                </c:pt>
                <c:pt idx="1082">
                  <c:v>2.11</c:v>
                </c:pt>
                <c:pt idx="1083">
                  <c:v>2.12</c:v>
                </c:pt>
                <c:pt idx="1084">
                  <c:v>2.14</c:v>
                </c:pt>
                <c:pt idx="1085">
                  <c:v>2.11</c:v>
                </c:pt>
                <c:pt idx="1086">
                  <c:v>2.0699999999999998</c:v>
                </c:pt>
                <c:pt idx="1087">
                  <c:v>2.0699999999999998</c:v>
                </c:pt>
                <c:pt idx="1088">
                  <c:v>2.0699999999999998</c:v>
                </c:pt>
                <c:pt idx="1089">
                  <c:v>2.0699999999999998</c:v>
                </c:pt>
                <c:pt idx="1090">
                  <c:v>2.0499999999999998</c:v>
                </c:pt>
                <c:pt idx="1091">
                  <c:v>2.1</c:v>
                </c:pt>
                <c:pt idx="1092">
                  <c:v>2.0699999999999998</c:v>
                </c:pt>
                <c:pt idx="1093">
                  <c:v>2.06</c:v>
                </c:pt>
                <c:pt idx="1094">
                  <c:v>2.06</c:v>
                </c:pt>
                <c:pt idx="1095">
                  <c:v>2.06</c:v>
                </c:pt>
                <c:pt idx="1096">
                  <c:v>2.06</c:v>
                </c:pt>
                <c:pt idx="1097">
                  <c:v>2.0299999999999998</c:v>
                </c:pt>
                <c:pt idx="1098">
                  <c:v>2.0099999999999998</c:v>
                </c:pt>
                <c:pt idx="1099">
                  <c:v>2.04</c:v>
                </c:pt>
                <c:pt idx="1100">
                  <c:v>2.0499999999999998</c:v>
                </c:pt>
                <c:pt idx="1101">
                  <c:v>2.0499999999999998</c:v>
                </c:pt>
                <c:pt idx="1102">
                  <c:v>2.0499999999999998</c:v>
                </c:pt>
                <c:pt idx="1103">
                  <c:v>2.0499999999999998</c:v>
                </c:pt>
                <c:pt idx="1104">
                  <c:v>2.06</c:v>
                </c:pt>
                <c:pt idx="1105">
                  <c:v>2.0699999999999998</c:v>
                </c:pt>
                <c:pt idx="1106">
                  <c:v>2.0099999999999998</c:v>
                </c:pt>
                <c:pt idx="1107">
                  <c:v>1.97</c:v>
                </c:pt>
                <c:pt idx="1108">
                  <c:v>1.97</c:v>
                </c:pt>
                <c:pt idx="1109">
                  <c:v>1.97</c:v>
                </c:pt>
                <c:pt idx="1110">
                  <c:v>1.97</c:v>
                </c:pt>
                <c:pt idx="1111">
                  <c:v>1.95</c:v>
                </c:pt>
                <c:pt idx="1112">
                  <c:v>1.97</c:v>
                </c:pt>
                <c:pt idx="1113">
                  <c:v>1.97</c:v>
                </c:pt>
                <c:pt idx="1114">
                  <c:v>1.94</c:v>
                </c:pt>
                <c:pt idx="1115">
                  <c:v>1.94</c:v>
                </c:pt>
                <c:pt idx="1116">
                  <c:v>1.94</c:v>
                </c:pt>
                <c:pt idx="1117">
                  <c:v>1.94</c:v>
                </c:pt>
                <c:pt idx="1118">
                  <c:v>1.97</c:v>
                </c:pt>
                <c:pt idx="1119">
                  <c:v>2.0299999999999998</c:v>
                </c:pt>
                <c:pt idx="1120">
                  <c:v>2.0099999999999998</c:v>
                </c:pt>
                <c:pt idx="1121">
                  <c:v>2.02</c:v>
                </c:pt>
                <c:pt idx="1122">
                  <c:v>2.02</c:v>
                </c:pt>
                <c:pt idx="1123">
                  <c:v>2.02</c:v>
                </c:pt>
                <c:pt idx="1124">
                  <c:v>2.0299999999999998</c:v>
                </c:pt>
                <c:pt idx="1125">
                  <c:v>2</c:v>
                </c:pt>
                <c:pt idx="1126">
                  <c:v>2.02</c:v>
                </c:pt>
                <c:pt idx="1127">
                  <c:v>2.04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2.02</c:v>
                </c:pt>
                <c:pt idx="1133">
                  <c:v>2.0699999999999998</c:v>
                </c:pt>
                <c:pt idx="1134">
                  <c:v>2.0499999999999998</c:v>
                </c:pt>
                <c:pt idx="1135">
                  <c:v>2.09</c:v>
                </c:pt>
                <c:pt idx="1136">
                  <c:v>2.09</c:v>
                </c:pt>
                <c:pt idx="1137">
                  <c:v>2.09</c:v>
                </c:pt>
                <c:pt idx="1138">
                  <c:v>2.08</c:v>
                </c:pt>
                <c:pt idx="1139">
                  <c:v>2.14</c:v>
                </c:pt>
                <c:pt idx="1140">
                  <c:v>2.13</c:v>
                </c:pt>
                <c:pt idx="1141">
                  <c:v>2.1</c:v>
                </c:pt>
                <c:pt idx="1142">
                  <c:v>2.0299999999999998</c:v>
                </c:pt>
                <c:pt idx="1143">
                  <c:v>2.0299999999999998</c:v>
                </c:pt>
                <c:pt idx="1144">
                  <c:v>2.0299999999999998</c:v>
                </c:pt>
                <c:pt idx="1145">
                  <c:v>2.0299999999999998</c:v>
                </c:pt>
                <c:pt idx="1146">
                  <c:v>2.04</c:v>
                </c:pt>
                <c:pt idx="1147">
                  <c:v>2.0099999999999998</c:v>
                </c:pt>
                <c:pt idx="1148">
                  <c:v>2.0299999999999998</c:v>
                </c:pt>
                <c:pt idx="1149">
                  <c:v>2.02</c:v>
                </c:pt>
                <c:pt idx="1150">
                  <c:v>2.02</c:v>
                </c:pt>
                <c:pt idx="1151">
                  <c:v>2.02</c:v>
                </c:pt>
                <c:pt idx="1152">
                  <c:v>2.04</c:v>
                </c:pt>
                <c:pt idx="1153">
                  <c:v>2.02</c:v>
                </c:pt>
                <c:pt idx="1154">
                  <c:v>2.02</c:v>
                </c:pt>
                <c:pt idx="1155">
                  <c:v>2.0499999999999998</c:v>
                </c:pt>
                <c:pt idx="1156">
                  <c:v>2.0699999999999998</c:v>
                </c:pt>
                <c:pt idx="1157">
                  <c:v>2.0699999999999998</c:v>
                </c:pt>
                <c:pt idx="1158">
                  <c:v>2.0699999999999998</c:v>
                </c:pt>
                <c:pt idx="1159">
                  <c:v>2.14</c:v>
                </c:pt>
                <c:pt idx="1160">
                  <c:v>2.16</c:v>
                </c:pt>
                <c:pt idx="1161">
                  <c:v>2.2000000000000002</c:v>
                </c:pt>
                <c:pt idx="1162">
                  <c:v>2.2000000000000002</c:v>
                </c:pt>
                <c:pt idx="1163">
                  <c:v>2.23</c:v>
                </c:pt>
                <c:pt idx="1164">
                  <c:v>2.23</c:v>
                </c:pt>
                <c:pt idx="1165">
                  <c:v>2.23</c:v>
                </c:pt>
                <c:pt idx="1166">
                  <c:v>2.2400000000000002</c:v>
                </c:pt>
                <c:pt idx="1167">
                  <c:v>2.17</c:v>
                </c:pt>
                <c:pt idx="1168">
                  <c:v>2.1800000000000002</c:v>
                </c:pt>
                <c:pt idx="1169">
                  <c:v>2.12</c:v>
                </c:pt>
                <c:pt idx="1170">
                  <c:v>2.16</c:v>
                </c:pt>
                <c:pt idx="1171">
                  <c:v>2.16</c:v>
                </c:pt>
                <c:pt idx="1172">
                  <c:v>2.16</c:v>
                </c:pt>
                <c:pt idx="1173">
                  <c:v>2.15</c:v>
                </c:pt>
                <c:pt idx="1174">
                  <c:v>2.23</c:v>
                </c:pt>
                <c:pt idx="1175">
                  <c:v>2.23</c:v>
                </c:pt>
                <c:pt idx="1176">
                  <c:v>2.2400000000000002</c:v>
                </c:pt>
                <c:pt idx="1177">
                  <c:v>2.2000000000000002</c:v>
                </c:pt>
                <c:pt idx="1178">
                  <c:v>2.2000000000000002</c:v>
                </c:pt>
                <c:pt idx="1179">
                  <c:v>2.2000000000000002</c:v>
                </c:pt>
                <c:pt idx="1180">
                  <c:v>2.23</c:v>
                </c:pt>
                <c:pt idx="1181">
                  <c:v>2.2999999999999998</c:v>
                </c:pt>
                <c:pt idx="1182">
                  <c:v>2.3199999999999998</c:v>
                </c:pt>
                <c:pt idx="1183">
                  <c:v>2.35</c:v>
                </c:pt>
                <c:pt idx="1184">
                  <c:v>2.35</c:v>
                </c:pt>
                <c:pt idx="1185">
                  <c:v>2.35</c:v>
                </c:pt>
                <c:pt idx="1186">
                  <c:v>2.35</c:v>
                </c:pt>
                <c:pt idx="1187">
                  <c:v>2.36</c:v>
                </c:pt>
                <c:pt idx="1188">
                  <c:v>2.38</c:v>
                </c:pt>
                <c:pt idx="1189">
                  <c:v>2.34</c:v>
                </c:pt>
                <c:pt idx="1190">
                  <c:v>2.38</c:v>
                </c:pt>
                <c:pt idx="1191">
                  <c:v>2.4300000000000002</c:v>
                </c:pt>
                <c:pt idx="1192">
                  <c:v>2.4300000000000002</c:v>
                </c:pt>
                <c:pt idx="1193">
                  <c:v>2.4300000000000002</c:v>
                </c:pt>
                <c:pt idx="1194">
                  <c:v>2.41</c:v>
                </c:pt>
                <c:pt idx="1195">
                  <c:v>2.37</c:v>
                </c:pt>
                <c:pt idx="1196">
                  <c:v>2.41</c:v>
                </c:pt>
                <c:pt idx="1197">
                  <c:v>2.48</c:v>
                </c:pt>
                <c:pt idx="1198">
                  <c:v>2.48</c:v>
                </c:pt>
                <c:pt idx="1199">
                  <c:v>2.48</c:v>
                </c:pt>
                <c:pt idx="1200">
                  <c:v>2.48</c:v>
                </c:pt>
                <c:pt idx="1201">
                  <c:v>2.4300000000000002</c:v>
                </c:pt>
                <c:pt idx="1202">
                  <c:v>2.38</c:v>
                </c:pt>
                <c:pt idx="1203">
                  <c:v>2.38</c:v>
                </c:pt>
                <c:pt idx="1204">
                  <c:v>2.42</c:v>
                </c:pt>
                <c:pt idx="1205">
                  <c:v>2.39</c:v>
                </c:pt>
                <c:pt idx="1206">
                  <c:v>2.39</c:v>
                </c:pt>
                <c:pt idx="1207">
                  <c:v>2.39</c:v>
                </c:pt>
                <c:pt idx="1208">
                  <c:v>2.39</c:v>
                </c:pt>
                <c:pt idx="1209">
                  <c:v>2.4700000000000002</c:v>
                </c:pt>
                <c:pt idx="1210">
                  <c:v>2.5099999999999998</c:v>
                </c:pt>
                <c:pt idx="1211">
                  <c:v>2.4500000000000002</c:v>
                </c:pt>
                <c:pt idx="1212">
                  <c:v>2.39</c:v>
                </c:pt>
                <c:pt idx="1213">
                  <c:v>2.39</c:v>
                </c:pt>
                <c:pt idx="1214">
                  <c:v>2.39</c:v>
                </c:pt>
                <c:pt idx="1215">
                  <c:v>2.42</c:v>
                </c:pt>
                <c:pt idx="1216">
                  <c:v>2.4300000000000002</c:v>
                </c:pt>
                <c:pt idx="1217">
                  <c:v>2.4700000000000002</c:v>
                </c:pt>
                <c:pt idx="1218">
                  <c:v>2.4900000000000002</c:v>
                </c:pt>
                <c:pt idx="1219">
                  <c:v>2.4500000000000002</c:v>
                </c:pt>
                <c:pt idx="1220">
                  <c:v>2.4500000000000002</c:v>
                </c:pt>
                <c:pt idx="1221">
                  <c:v>2.4500000000000002</c:v>
                </c:pt>
                <c:pt idx="1222">
                  <c:v>2.4500000000000002</c:v>
                </c:pt>
                <c:pt idx="1223">
                  <c:v>2.4300000000000002</c:v>
                </c:pt>
                <c:pt idx="1224">
                  <c:v>2.4300000000000002</c:v>
                </c:pt>
                <c:pt idx="1225">
                  <c:v>2.4300000000000002</c:v>
                </c:pt>
                <c:pt idx="1226">
                  <c:v>2.4700000000000002</c:v>
                </c:pt>
                <c:pt idx="1227">
                  <c:v>2.4700000000000002</c:v>
                </c:pt>
                <c:pt idx="1228">
                  <c:v>2.4700000000000002</c:v>
                </c:pt>
                <c:pt idx="1229">
                  <c:v>2.4700000000000002</c:v>
                </c:pt>
                <c:pt idx="1230">
                  <c:v>2.44</c:v>
                </c:pt>
                <c:pt idx="1231">
                  <c:v>2.4700000000000002</c:v>
                </c:pt>
                <c:pt idx="1232">
                  <c:v>2.41</c:v>
                </c:pt>
                <c:pt idx="1233">
                  <c:v>2.4300000000000002</c:v>
                </c:pt>
                <c:pt idx="1234">
                  <c:v>2.4300000000000002</c:v>
                </c:pt>
                <c:pt idx="1235">
                  <c:v>2.4300000000000002</c:v>
                </c:pt>
                <c:pt idx="1236">
                  <c:v>2.4300000000000002</c:v>
                </c:pt>
                <c:pt idx="1237">
                  <c:v>2.44</c:v>
                </c:pt>
                <c:pt idx="1238">
                  <c:v>2.42</c:v>
                </c:pt>
                <c:pt idx="1239">
                  <c:v>2.46</c:v>
                </c:pt>
                <c:pt idx="1240">
                  <c:v>2.44</c:v>
                </c:pt>
                <c:pt idx="1241">
                  <c:v>2.44</c:v>
                </c:pt>
                <c:pt idx="1242">
                  <c:v>2.44</c:v>
                </c:pt>
                <c:pt idx="1243">
                  <c:v>2.44</c:v>
                </c:pt>
                <c:pt idx="1244">
                  <c:v>2.4500000000000002</c:v>
                </c:pt>
                <c:pt idx="1245">
                  <c:v>2.48</c:v>
                </c:pt>
                <c:pt idx="1246">
                  <c:v>2.46</c:v>
                </c:pt>
                <c:pt idx="1247">
                  <c:v>2.37</c:v>
                </c:pt>
                <c:pt idx="1248">
                  <c:v>2.37</c:v>
                </c:pt>
                <c:pt idx="1249">
                  <c:v>2.37</c:v>
                </c:pt>
                <c:pt idx="1250">
                  <c:v>2.4</c:v>
                </c:pt>
                <c:pt idx="1251">
                  <c:v>2.44</c:v>
                </c:pt>
                <c:pt idx="1252">
                  <c:v>2.48</c:v>
                </c:pt>
                <c:pt idx="1253">
                  <c:v>2.4700000000000002</c:v>
                </c:pt>
                <c:pt idx="1254">
                  <c:v>2.4500000000000002</c:v>
                </c:pt>
                <c:pt idx="1255">
                  <c:v>2.4500000000000002</c:v>
                </c:pt>
                <c:pt idx="1256">
                  <c:v>2.4500000000000002</c:v>
                </c:pt>
                <c:pt idx="1257">
                  <c:v>2.4500000000000002</c:v>
                </c:pt>
                <c:pt idx="1258">
                  <c:v>2.44</c:v>
                </c:pt>
                <c:pt idx="1259">
                  <c:v>2.5</c:v>
                </c:pt>
                <c:pt idx="1260">
                  <c:v>2.52</c:v>
                </c:pt>
                <c:pt idx="1261">
                  <c:v>2.54</c:v>
                </c:pt>
                <c:pt idx="1262">
                  <c:v>2.54</c:v>
                </c:pt>
                <c:pt idx="1263">
                  <c:v>2.54</c:v>
                </c:pt>
                <c:pt idx="1264">
                  <c:v>2.58</c:v>
                </c:pt>
                <c:pt idx="1265">
                  <c:v>2.58</c:v>
                </c:pt>
                <c:pt idx="1266">
                  <c:v>2.59</c:v>
                </c:pt>
                <c:pt idx="1267">
                  <c:v>2.61</c:v>
                </c:pt>
                <c:pt idx="1268">
                  <c:v>2.64</c:v>
                </c:pt>
                <c:pt idx="1269">
                  <c:v>2.64</c:v>
                </c:pt>
                <c:pt idx="1270">
                  <c:v>2.64</c:v>
                </c:pt>
                <c:pt idx="1271">
                  <c:v>2.67</c:v>
                </c:pt>
                <c:pt idx="1272">
                  <c:v>2.63</c:v>
                </c:pt>
                <c:pt idx="1273">
                  <c:v>2.68</c:v>
                </c:pt>
                <c:pt idx="1274">
                  <c:v>2.61</c:v>
                </c:pt>
                <c:pt idx="1275">
                  <c:v>2.54</c:v>
                </c:pt>
                <c:pt idx="1276">
                  <c:v>2.54</c:v>
                </c:pt>
                <c:pt idx="1277">
                  <c:v>2.54</c:v>
                </c:pt>
                <c:pt idx="1278">
                  <c:v>2.56</c:v>
                </c:pt>
                <c:pt idx="1279">
                  <c:v>2.56</c:v>
                </c:pt>
                <c:pt idx="1280">
                  <c:v>2.63</c:v>
                </c:pt>
                <c:pt idx="1281">
                  <c:v>2.59</c:v>
                </c:pt>
                <c:pt idx="1282">
                  <c:v>2.5499999999999998</c:v>
                </c:pt>
                <c:pt idx="1283">
                  <c:v>2.5499999999999998</c:v>
                </c:pt>
                <c:pt idx="1284">
                  <c:v>2.5499999999999998</c:v>
                </c:pt>
                <c:pt idx="1285">
                  <c:v>2.56</c:v>
                </c:pt>
                <c:pt idx="1286">
                  <c:v>2.5299999999999998</c:v>
                </c:pt>
                <c:pt idx="1287">
                  <c:v>2.54</c:v>
                </c:pt>
                <c:pt idx="1288">
                  <c:v>2.5099999999999998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2.4900000000000002</c:v>
                </c:pt>
                <c:pt idx="1293">
                  <c:v>2.5499999999999998</c:v>
                </c:pt>
                <c:pt idx="1294">
                  <c:v>2.4900000000000002</c:v>
                </c:pt>
                <c:pt idx="1295">
                  <c:v>2.4500000000000002</c:v>
                </c:pt>
                <c:pt idx="1296">
                  <c:v>2.4900000000000002</c:v>
                </c:pt>
                <c:pt idx="1297">
                  <c:v>2.4900000000000002</c:v>
                </c:pt>
                <c:pt idx="1298">
                  <c:v>2.4900000000000002</c:v>
                </c:pt>
                <c:pt idx="1299">
                  <c:v>2.4900000000000002</c:v>
                </c:pt>
                <c:pt idx="1300">
                  <c:v>2.48</c:v>
                </c:pt>
                <c:pt idx="1301">
                  <c:v>2.44</c:v>
                </c:pt>
                <c:pt idx="1302">
                  <c:v>2.4700000000000002</c:v>
                </c:pt>
                <c:pt idx="1303">
                  <c:v>2.41</c:v>
                </c:pt>
                <c:pt idx="1304">
                  <c:v>2.41</c:v>
                </c:pt>
                <c:pt idx="1305">
                  <c:v>2.41</c:v>
                </c:pt>
                <c:pt idx="1306">
                  <c:v>2.41</c:v>
                </c:pt>
                <c:pt idx="1307">
                  <c:v>2.4</c:v>
                </c:pt>
                <c:pt idx="1308">
                  <c:v>2.36</c:v>
                </c:pt>
                <c:pt idx="1309">
                  <c:v>2.35</c:v>
                </c:pt>
                <c:pt idx="1310">
                  <c:v>2.2999999999999998</c:v>
                </c:pt>
                <c:pt idx="1311">
                  <c:v>2.2999999999999998</c:v>
                </c:pt>
                <c:pt idx="1312">
                  <c:v>2.2999999999999998</c:v>
                </c:pt>
                <c:pt idx="1313">
                  <c:v>2.29</c:v>
                </c:pt>
                <c:pt idx="1314">
                  <c:v>2.27</c:v>
                </c:pt>
                <c:pt idx="1315">
                  <c:v>2.2799999999999998</c:v>
                </c:pt>
                <c:pt idx="1316">
                  <c:v>2.2999999999999998</c:v>
                </c:pt>
                <c:pt idx="1317">
                  <c:v>2.33</c:v>
                </c:pt>
                <c:pt idx="1318">
                  <c:v>2.33</c:v>
                </c:pt>
                <c:pt idx="1319">
                  <c:v>2.33</c:v>
                </c:pt>
                <c:pt idx="1320">
                  <c:v>2.36</c:v>
                </c:pt>
                <c:pt idx="1321">
                  <c:v>2.3199999999999998</c:v>
                </c:pt>
                <c:pt idx="1322">
                  <c:v>2.2799999999999998</c:v>
                </c:pt>
                <c:pt idx="1323">
                  <c:v>2.2799999999999998</c:v>
                </c:pt>
                <c:pt idx="1324">
                  <c:v>2.2599999999999998</c:v>
                </c:pt>
                <c:pt idx="1325">
                  <c:v>2.2599999999999998</c:v>
                </c:pt>
                <c:pt idx="1326">
                  <c:v>2.2599999999999998</c:v>
                </c:pt>
                <c:pt idx="1327">
                  <c:v>2.23</c:v>
                </c:pt>
                <c:pt idx="1328">
                  <c:v>2.2200000000000002</c:v>
                </c:pt>
                <c:pt idx="1329">
                  <c:v>2.25</c:v>
                </c:pt>
                <c:pt idx="1330">
                  <c:v>2.2799999999999998</c:v>
                </c:pt>
                <c:pt idx="1331">
                  <c:v>2.2400000000000002</c:v>
                </c:pt>
                <c:pt idx="1332">
                  <c:v>2.2400000000000002</c:v>
                </c:pt>
                <c:pt idx="1333">
                  <c:v>2.2400000000000002</c:v>
                </c:pt>
                <c:pt idx="1334">
                  <c:v>2.2799999999999998</c:v>
                </c:pt>
                <c:pt idx="1335">
                  <c:v>2.29</c:v>
                </c:pt>
                <c:pt idx="1336">
                  <c:v>2.2799999999999998</c:v>
                </c:pt>
                <c:pt idx="1337">
                  <c:v>2.2400000000000002</c:v>
                </c:pt>
                <c:pt idx="1338">
                  <c:v>2.25</c:v>
                </c:pt>
                <c:pt idx="1339">
                  <c:v>2.25</c:v>
                </c:pt>
                <c:pt idx="1340">
                  <c:v>2.25</c:v>
                </c:pt>
                <c:pt idx="1341">
                  <c:v>2.25</c:v>
                </c:pt>
                <c:pt idx="1342">
                  <c:v>2.31</c:v>
                </c:pt>
                <c:pt idx="1343">
                  <c:v>2.3199999999999998</c:v>
                </c:pt>
                <c:pt idx="1344">
                  <c:v>2.34</c:v>
                </c:pt>
                <c:pt idx="1345">
                  <c:v>2.35</c:v>
                </c:pt>
                <c:pt idx="1346">
                  <c:v>2.35</c:v>
                </c:pt>
                <c:pt idx="1347">
                  <c:v>2.35</c:v>
                </c:pt>
                <c:pt idx="1348">
                  <c:v>2.38</c:v>
                </c:pt>
                <c:pt idx="1349">
                  <c:v>2.36</c:v>
                </c:pt>
                <c:pt idx="1350">
                  <c:v>2.35</c:v>
                </c:pt>
                <c:pt idx="1351">
                  <c:v>2.35</c:v>
                </c:pt>
                <c:pt idx="1352">
                  <c:v>2.38</c:v>
                </c:pt>
                <c:pt idx="1353">
                  <c:v>2.38</c:v>
                </c:pt>
                <c:pt idx="1354">
                  <c:v>2.38</c:v>
                </c:pt>
                <c:pt idx="1355">
                  <c:v>2.39</c:v>
                </c:pt>
                <c:pt idx="1356">
                  <c:v>2.35</c:v>
                </c:pt>
                <c:pt idx="1357">
                  <c:v>2.39</c:v>
                </c:pt>
                <c:pt idx="1358">
                  <c:v>2.31</c:v>
                </c:pt>
                <c:pt idx="1359">
                  <c:v>2.27</c:v>
                </c:pt>
                <c:pt idx="1360">
                  <c:v>2.27</c:v>
                </c:pt>
                <c:pt idx="1361">
                  <c:v>2.27</c:v>
                </c:pt>
                <c:pt idx="1362">
                  <c:v>2.2400000000000002</c:v>
                </c:pt>
                <c:pt idx="1363">
                  <c:v>2.25</c:v>
                </c:pt>
                <c:pt idx="1364">
                  <c:v>2.2599999999999998</c:v>
                </c:pt>
                <c:pt idx="1365">
                  <c:v>2.27</c:v>
                </c:pt>
                <c:pt idx="1366">
                  <c:v>2.27</c:v>
                </c:pt>
                <c:pt idx="1367">
                  <c:v>2.27</c:v>
                </c:pt>
                <c:pt idx="1368">
                  <c:v>2.27</c:v>
                </c:pt>
                <c:pt idx="1369">
                  <c:v>2.27</c:v>
                </c:pt>
                <c:pt idx="1370">
                  <c:v>2.29</c:v>
                </c:pt>
                <c:pt idx="1371">
                  <c:v>2.27</c:v>
                </c:pt>
                <c:pt idx="1372">
                  <c:v>2.31</c:v>
                </c:pt>
                <c:pt idx="1373">
                  <c:v>2.37</c:v>
                </c:pt>
                <c:pt idx="1374">
                  <c:v>2.37</c:v>
                </c:pt>
                <c:pt idx="1375">
                  <c:v>2.37</c:v>
                </c:pt>
                <c:pt idx="1376">
                  <c:v>2.37</c:v>
                </c:pt>
                <c:pt idx="1377">
                  <c:v>2.42</c:v>
                </c:pt>
                <c:pt idx="1378">
                  <c:v>2.4500000000000002</c:v>
                </c:pt>
                <c:pt idx="1379">
                  <c:v>2.44</c:v>
                </c:pt>
                <c:pt idx="1380">
                  <c:v>2.4700000000000002</c:v>
                </c:pt>
                <c:pt idx="1381">
                  <c:v>2.4700000000000002</c:v>
                </c:pt>
                <c:pt idx="1382">
                  <c:v>2.4700000000000002</c:v>
                </c:pt>
                <c:pt idx="1383">
                  <c:v>2.4500000000000002</c:v>
                </c:pt>
                <c:pt idx="1384">
                  <c:v>2.46</c:v>
                </c:pt>
                <c:pt idx="1385">
                  <c:v>2.46</c:v>
                </c:pt>
                <c:pt idx="1386">
                  <c:v>2.4900000000000002</c:v>
                </c:pt>
                <c:pt idx="1387">
                  <c:v>2.4900000000000002</c:v>
                </c:pt>
                <c:pt idx="1388">
                  <c:v>2.4900000000000002</c:v>
                </c:pt>
                <c:pt idx="1389">
                  <c:v>2.4900000000000002</c:v>
                </c:pt>
                <c:pt idx="1390">
                  <c:v>2.5299999999999998</c:v>
                </c:pt>
                <c:pt idx="1391">
                  <c:v>2.52</c:v>
                </c:pt>
                <c:pt idx="1392">
                  <c:v>2.44</c:v>
                </c:pt>
                <c:pt idx="1393">
                  <c:v>2.41</c:v>
                </c:pt>
                <c:pt idx="1394">
                  <c:v>2.37</c:v>
                </c:pt>
                <c:pt idx="1395">
                  <c:v>2.37</c:v>
                </c:pt>
                <c:pt idx="1396">
                  <c:v>2.37</c:v>
                </c:pt>
                <c:pt idx="1397">
                  <c:v>2.39</c:v>
                </c:pt>
                <c:pt idx="1398">
                  <c:v>2.34</c:v>
                </c:pt>
                <c:pt idx="1399">
                  <c:v>2.29</c:v>
                </c:pt>
                <c:pt idx="1400">
                  <c:v>2.3199999999999998</c:v>
                </c:pt>
                <c:pt idx="1401">
                  <c:v>2.4</c:v>
                </c:pt>
                <c:pt idx="1402">
                  <c:v>2.4</c:v>
                </c:pt>
                <c:pt idx="1403">
                  <c:v>2.4</c:v>
                </c:pt>
                <c:pt idx="1404">
                  <c:v>2.36</c:v>
                </c:pt>
                <c:pt idx="1405">
                  <c:v>2.3199999999999998</c:v>
                </c:pt>
                <c:pt idx="1406">
                  <c:v>2.29</c:v>
                </c:pt>
                <c:pt idx="1407">
                  <c:v>2.2799999999999998</c:v>
                </c:pt>
                <c:pt idx="1408">
                  <c:v>2.25</c:v>
                </c:pt>
                <c:pt idx="1409">
                  <c:v>2.25</c:v>
                </c:pt>
                <c:pt idx="1410">
                  <c:v>2.25</c:v>
                </c:pt>
                <c:pt idx="1411">
                  <c:v>2.29</c:v>
                </c:pt>
                <c:pt idx="1412">
                  <c:v>2.2799999999999998</c:v>
                </c:pt>
                <c:pt idx="1413">
                  <c:v>2.2999999999999998</c:v>
                </c:pt>
                <c:pt idx="1414">
                  <c:v>2.38</c:v>
                </c:pt>
                <c:pt idx="1415">
                  <c:v>2.33</c:v>
                </c:pt>
                <c:pt idx="1416">
                  <c:v>2.33</c:v>
                </c:pt>
                <c:pt idx="1417">
                  <c:v>2.33</c:v>
                </c:pt>
                <c:pt idx="1418">
                  <c:v>2.33</c:v>
                </c:pt>
                <c:pt idx="1419">
                  <c:v>2.31</c:v>
                </c:pt>
                <c:pt idx="1420">
                  <c:v>2.2999999999999998</c:v>
                </c:pt>
                <c:pt idx="1421">
                  <c:v>2.2999999999999998</c:v>
                </c:pt>
                <c:pt idx="1422">
                  <c:v>2.27</c:v>
                </c:pt>
                <c:pt idx="1423">
                  <c:v>2.27</c:v>
                </c:pt>
                <c:pt idx="1424">
                  <c:v>2.27</c:v>
                </c:pt>
                <c:pt idx="1425">
                  <c:v>2.2400000000000002</c:v>
                </c:pt>
                <c:pt idx="1426">
                  <c:v>2.21</c:v>
                </c:pt>
                <c:pt idx="1427">
                  <c:v>2.2200000000000002</c:v>
                </c:pt>
                <c:pt idx="1428">
                  <c:v>2.16</c:v>
                </c:pt>
                <c:pt idx="1429">
                  <c:v>2.1</c:v>
                </c:pt>
                <c:pt idx="1430">
                  <c:v>2.1</c:v>
                </c:pt>
                <c:pt idx="1431">
                  <c:v>2.1</c:v>
                </c:pt>
                <c:pt idx="1432">
                  <c:v>2.11</c:v>
                </c:pt>
                <c:pt idx="1433">
                  <c:v>2.11</c:v>
                </c:pt>
                <c:pt idx="1434">
                  <c:v>2.14</c:v>
                </c:pt>
                <c:pt idx="1435">
                  <c:v>2.15</c:v>
                </c:pt>
                <c:pt idx="1436">
                  <c:v>2.21</c:v>
                </c:pt>
                <c:pt idx="1437">
                  <c:v>2.21</c:v>
                </c:pt>
                <c:pt idx="1438">
                  <c:v>2.21</c:v>
                </c:pt>
                <c:pt idx="1439">
                  <c:v>2.17</c:v>
                </c:pt>
                <c:pt idx="1440">
                  <c:v>2.15</c:v>
                </c:pt>
                <c:pt idx="1441">
                  <c:v>2.2200000000000002</c:v>
                </c:pt>
                <c:pt idx="1442">
                  <c:v>2.23</c:v>
                </c:pt>
                <c:pt idx="1443">
                  <c:v>2.29</c:v>
                </c:pt>
                <c:pt idx="1444">
                  <c:v>2.29</c:v>
                </c:pt>
                <c:pt idx="1445">
                  <c:v>2.29</c:v>
                </c:pt>
                <c:pt idx="1446">
                  <c:v>2.31</c:v>
                </c:pt>
                <c:pt idx="1447">
                  <c:v>2.31</c:v>
                </c:pt>
                <c:pt idx="1448">
                  <c:v>2.3199999999999998</c:v>
                </c:pt>
                <c:pt idx="1449">
                  <c:v>2.29</c:v>
                </c:pt>
                <c:pt idx="1450">
                  <c:v>2.35</c:v>
                </c:pt>
                <c:pt idx="1451">
                  <c:v>2.35</c:v>
                </c:pt>
                <c:pt idx="1452">
                  <c:v>2.35</c:v>
                </c:pt>
                <c:pt idx="1453">
                  <c:v>2.35</c:v>
                </c:pt>
                <c:pt idx="1454">
                  <c:v>2.34</c:v>
                </c:pt>
                <c:pt idx="1455">
                  <c:v>2.39</c:v>
                </c:pt>
                <c:pt idx="1456">
                  <c:v>2.41</c:v>
                </c:pt>
                <c:pt idx="1457">
                  <c:v>2.41</c:v>
                </c:pt>
                <c:pt idx="1458">
                  <c:v>2.41</c:v>
                </c:pt>
                <c:pt idx="1459">
                  <c:v>2.41</c:v>
                </c:pt>
                <c:pt idx="1460">
                  <c:v>2.41</c:v>
                </c:pt>
                <c:pt idx="1461">
                  <c:v>2.38</c:v>
                </c:pt>
                <c:pt idx="1462">
                  <c:v>2.36</c:v>
                </c:pt>
                <c:pt idx="1463">
                  <c:v>2.36</c:v>
                </c:pt>
                <c:pt idx="1464">
                  <c:v>2.38</c:v>
                </c:pt>
                <c:pt idx="1465">
                  <c:v>2.38</c:v>
                </c:pt>
                <c:pt idx="1466">
                  <c:v>2.38</c:v>
                </c:pt>
                <c:pt idx="1467">
                  <c:v>2.38</c:v>
                </c:pt>
                <c:pt idx="1468">
                  <c:v>2.39</c:v>
                </c:pt>
                <c:pt idx="1469">
                  <c:v>2.42</c:v>
                </c:pt>
                <c:pt idx="1470">
                  <c:v>2.4300000000000002</c:v>
                </c:pt>
                <c:pt idx="1471">
                  <c:v>2.4900000000000002</c:v>
                </c:pt>
                <c:pt idx="1472">
                  <c:v>2.4900000000000002</c:v>
                </c:pt>
                <c:pt idx="1473">
                  <c:v>2.4900000000000002</c:v>
                </c:pt>
                <c:pt idx="1474">
                  <c:v>2.4900000000000002</c:v>
                </c:pt>
                <c:pt idx="1475">
                  <c:v>2.48</c:v>
                </c:pt>
                <c:pt idx="1476">
                  <c:v>2.5</c:v>
                </c:pt>
                <c:pt idx="1477">
                  <c:v>2.4700000000000002</c:v>
                </c:pt>
                <c:pt idx="1478">
                  <c:v>2.4700000000000002</c:v>
                </c:pt>
                <c:pt idx="1479">
                  <c:v>2.4700000000000002</c:v>
                </c:pt>
                <c:pt idx="1480">
                  <c:v>2.4700000000000002</c:v>
                </c:pt>
                <c:pt idx="1481">
                  <c:v>2.44</c:v>
                </c:pt>
                <c:pt idx="1482">
                  <c:v>2.46</c:v>
                </c:pt>
                <c:pt idx="1483">
                  <c:v>2.44</c:v>
                </c:pt>
                <c:pt idx="1484">
                  <c:v>2.48</c:v>
                </c:pt>
                <c:pt idx="1485">
                  <c:v>2.48</c:v>
                </c:pt>
                <c:pt idx="1486">
                  <c:v>2.48</c:v>
                </c:pt>
                <c:pt idx="1487">
                  <c:v>2.48</c:v>
                </c:pt>
                <c:pt idx="1488">
                  <c:v>2.5</c:v>
                </c:pt>
                <c:pt idx="1489">
                  <c:v>2.46</c:v>
                </c:pt>
                <c:pt idx="1490">
                  <c:v>2.4</c:v>
                </c:pt>
                <c:pt idx="1491">
                  <c:v>2.42</c:v>
                </c:pt>
                <c:pt idx="1492">
                  <c:v>2.42</c:v>
                </c:pt>
                <c:pt idx="1493">
                  <c:v>2.42</c:v>
                </c:pt>
                <c:pt idx="1494">
                  <c:v>2.42</c:v>
                </c:pt>
                <c:pt idx="1495">
                  <c:v>2.41</c:v>
                </c:pt>
                <c:pt idx="1496">
                  <c:v>2.4</c:v>
                </c:pt>
                <c:pt idx="1497">
                  <c:v>2.4</c:v>
                </c:pt>
                <c:pt idx="1498">
                  <c:v>2.39</c:v>
                </c:pt>
                <c:pt idx="1499">
                  <c:v>2.4300000000000002</c:v>
                </c:pt>
                <c:pt idx="1500">
                  <c:v>2.4300000000000002</c:v>
                </c:pt>
                <c:pt idx="1501">
                  <c:v>2.4300000000000002</c:v>
                </c:pt>
                <c:pt idx="1502">
                  <c:v>2.46</c:v>
                </c:pt>
                <c:pt idx="1503">
                  <c:v>2.46</c:v>
                </c:pt>
                <c:pt idx="1504">
                  <c:v>2.38</c:v>
                </c:pt>
                <c:pt idx="1505">
                  <c:v>2.38</c:v>
                </c:pt>
                <c:pt idx="1506">
                  <c:v>2.36</c:v>
                </c:pt>
                <c:pt idx="1507">
                  <c:v>2.36</c:v>
                </c:pt>
                <c:pt idx="1508">
                  <c:v>2.36</c:v>
                </c:pt>
                <c:pt idx="1509">
                  <c:v>2.36</c:v>
                </c:pt>
                <c:pt idx="1510">
                  <c:v>2.36</c:v>
                </c:pt>
                <c:pt idx="1511">
                  <c:v>2.33</c:v>
                </c:pt>
                <c:pt idx="1512">
                  <c:v>2.35</c:v>
                </c:pt>
                <c:pt idx="1513">
                  <c:v>2.2999999999999998</c:v>
                </c:pt>
                <c:pt idx="1514">
                  <c:v>2.2999999999999998</c:v>
                </c:pt>
                <c:pt idx="1515">
                  <c:v>2.2999999999999998</c:v>
                </c:pt>
                <c:pt idx="1516">
                  <c:v>2.2599999999999998</c:v>
                </c:pt>
                <c:pt idx="1517">
                  <c:v>2.14</c:v>
                </c:pt>
                <c:pt idx="1518">
                  <c:v>2.2000000000000002</c:v>
                </c:pt>
                <c:pt idx="1519">
                  <c:v>2.19</c:v>
                </c:pt>
                <c:pt idx="1520">
                  <c:v>2.15</c:v>
                </c:pt>
                <c:pt idx="1521">
                  <c:v>2.15</c:v>
                </c:pt>
                <c:pt idx="1522">
                  <c:v>2.15</c:v>
                </c:pt>
                <c:pt idx="1523">
                  <c:v>2.17</c:v>
                </c:pt>
                <c:pt idx="1524">
                  <c:v>2.19</c:v>
                </c:pt>
                <c:pt idx="1525">
                  <c:v>2.16</c:v>
                </c:pt>
                <c:pt idx="1526">
                  <c:v>2.17</c:v>
                </c:pt>
                <c:pt idx="1527">
                  <c:v>2.25</c:v>
                </c:pt>
                <c:pt idx="1528">
                  <c:v>2.25</c:v>
                </c:pt>
                <c:pt idx="1529">
                  <c:v>2.25</c:v>
                </c:pt>
                <c:pt idx="1530">
                  <c:v>2.2200000000000002</c:v>
                </c:pt>
                <c:pt idx="1531">
                  <c:v>2.15</c:v>
                </c:pt>
                <c:pt idx="1532">
                  <c:v>2.1800000000000002</c:v>
                </c:pt>
                <c:pt idx="1533">
                  <c:v>2.17</c:v>
                </c:pt>
                <c:pt idx="1534">
                  <c:v>2.16</c:v>
                </c:pt>
                <c:pt idx="1535">
                  <c:v>2.16</c:v>
                </c:pt>
                <c:pt idx="1536">
                  <c:v>2.16</c:v>
                </c:pt>
                <c:pt idx="1537">
                  <c:v>2.1800000000000002</c:v>
                </c:pt>
                <c:pt idx="1538">
                  <c:v>2.17</c:v>
                </c:pt>
                <c:pt idx="1539">
                  <c:v>2.14</c:v>
                </c:pt>
                <c:pt idx="1540">
                  <c:v>2.17</c:v>
                </c:pt>
                <c:pt idx="1541">
                  <c:v>2.19</c:v>
                </c:pt>
                <c:pt idx="1542">
                  <c:v>2.19</c:v>
                </c:pt>
                <c:pt idx="1543">
                  <c:v>2.19</c:v>
                </c:pt>
                <c:pt idx="1544">
                  <c:v>2.16</c:v>
                </c:pt>
                <c:pt idx="1545">
                  <c:v>2.16</c:v>
                </c:pt>
                <c:pt idx="1546">
                  <c:v>2.17</c:v>
                </c:pt>
                <c:pt idx="1547">
                  <c:v>2.1800000000000002</c:v>
                </c:pt>
                <c:pt idx="1548">
                  <c:v>2.21</c:v>
                </c:pt>
                <c:pt idx="1549">
                  <c:v>2.21</c:v>
                </c:pt>
                <c:pt idx="1550">
                  <c:v>2.21</c:v>
                </c:pt>
                <c:pt idx="1551">
                  <c:v>2.21</c:v>
                </c:pt>
                <c:pt idx="1552">
                  <c:v>2.25</c:v>
                </c:pt>
                <c:pt idx="1553">
                  <c:v>2.23</c:v>
                </c:pt>
                <c:pt idx="1554">
                  <c:v>2.2200000000000002</c:v>
                </c:pt>
                <c:pt idx="1555">
                  <c:v>2.27</c:v>
                </c:pt>
                <c:pt idx="1556">
                  <c:v>2.27</c:v>
                </c:pt>
                <c:pt idx="1557">
                  <c:v>2.27</c:v>
                </c:pt>
                <c:pt idx="1558">
                  <c:v>2.27</c:v>
                </c:pt>
                <c:pt idx="1559">
                  <c:v>2.27</c:v>
                </c:pt>
                <c:pt idx="1560">
                  <c:v>2.2799999999999998</c:v>
                </c:pt>
                <c:pt idx="1561">
                  <c:v>2.2799999999999998</c:v>
                </c:pt>
                <c:pt idx="1562">
                  <c:v>2.31</c:v>
                </c:pt>
                <c:pt idx="1563">
                  <c:v>2.31</c:v>
                </c:pt>
                <c:pt idx="1564">
                  <c:v>2.31</c:v>
                </c:pt>
                <c:pt idx="1565">
                  <c:v>2.2999999999999998</c:v>
                </c:pt>
                <c:pt idx="1566">
                  <c:v>2.29</c:v>
                </c:pt>
                <c:pt idx="1567">
                  <c:v>2.2599999999999998</c:v>
                </c:pt>
                <c:pt idx="1568">
                  <c:v>2.27</c:v>
                </c:pt>
                <c:pt idx="1569">
                  <c:v>2.27</c:v>
                </c:pt>
                <c:pt idx="1570">
                  <c:v>2.27</c:v>
                </c:pt>
                <c:pt idx="1571">
                  <c:v>2.27</c:v>
                </c:pt>
                <c:pt idx="1572">
                  <c:v>2.25</c:v>
                </c:pt>
                <c:pt idx="1573">
                  <c:v>2.21</c:v>
                </c:pt>
                <c:pt idx="1574">
                  <c:v>2.2200000000000002</c:v>
                </c:pt>
                <c:pt idx="1575">
                  <c:v>2.2599999999999998</c:v>
                </c:pt>
                <c:pt idx="1576">
                  <c:v>2.25</c:v>
                </c:pt>
                <c:pt idx="1577">
                  <c:v>2.25</c:v>
                </c:pt>
                <c:pt idx="1578">
                  <c:v>2.25</c:v>
                </c:pt>
                <c:pt idx="1579">
                  <c:v>2.2000000000000002</c:v>
                </c:pt>
                <c:pt idx="1580">
                  <c:v>2.19</c:v>
                </c:pt>
                <c:pt idx="1581">
                  <c:v>2.2200000000000002</c:v>
                </c:pt>
                <c:pt idx="1582">
                  <c:v>2.25</c:v>
                </c:pt>
                <c:pt idx="1583">
                  <c:v>2.2400000000000002</c:v>
                </c:pt>
                <c:pt idx="1584">
                  <c:v>2.2400000000000002</c:v>
                </c:pt>
                <c:pt idx="1585">
                  <c:v>2.2400000000000002</c:v>
                </c:pt>
                <c:pt idx="1586">
                  <c:v>2.27</c:v>
                </c:pt>
                <c:pt idx="1587">
                  <c:v>2.27</c:v>
                </c:pt>
                <c:pt idx="1588">
                  <c:v>2.29</c:v>
                </c:pt>
                <c:pt idx="1589">
                  <c:v>2.27</c:v>
                </c:pt>
                <c:pt idx="1590">
                  <c:v>2.2999999999999998</c:v>
                </c:pt>
                <c:pt idx="1591">
                  <c:v>2.2999999999999998</c:v>
                </c:pt>
                <c:pt idx="1592">
                  <c:v>2.2999999999999998</c:v>
                </c:pt>
                <c:pt idx="1593">
                  <c:v>2.3199999999999998</c:v>
                </c:pt>
                <c:pt idx="1594">
                  <c:v>2.37</c:v>
                </c:pt>
                <c:pt idx="1595">
                  <c:v>2.38</c:v>
                </c:pt>
                <c:pt idx="1596">
                  <c:v>2.41</c:v>
                </c:pt>
                <c:pt idx="1597">
                  <c:v>2.46</c:v>
                </c:pt>
                <c:pt idx="1598">
                  <c:v>2.46</c:v>
                </c:pt>
                <c:pt idx="1599">
                  <c:v>2.46</c:v>
                </c:pt>
                <c:pt idx="1600">
                  <c:v>2.4300000000000002</c:v>
                </c:pt>
                <c:pt idx="1601">
                  <c:v>2.48</c:v>
                </c:pt>
                <c:pt idx="1602">
                  <c:v>2.5</c:v>
                </c:pt>
                <c:pt idx="1603">
                  <c:v>2.48</c:v>
                </c:pt>
                <c:pt idx="1604">
                  <c:v>2.4900000000000002</c:v>
                </c:pt>
                <c:pt idx="1605">
                  <c:v>2.4900000000000002</c:v>
                </c:pt>
                <c:pt idx="1606">
                  <c:v>2.4900000000000002</c:v>
                </c:pt>
                <c:pt idx="1607">
                  <c:v>2.4900000000000002</c:v>
                </c:pt>
                <c:pt idx="1608">
                  <c:v>2.54</c:v>
                </c:pt>
                <c:pt idx="1609">
                  <c:v>2.52</c:v>
                </c:pt>
                <c:pt idx="1610">
                  <c:v>2.54</c:v>
                </c:pt>
                <c:pt idx="1611">
                  <c:v>2.57</c:v>
                </c:pt>
                <c:pt idx="1612">
                  <c:v>2.57</c:v>
                </c:pt>
                <c:pt idx="1613">
                  <c:v>2.57</c:v>
                </c:pt>
                <c:pt idx="1614">
                  <c:v>2.5499999999999998</c:v>
                </c:pt>
                <c:pt idx="1615">
                  <c:v>2.6</c:v>
                </c:pt>
                <c:pt idx="1616">
                  <c:v>2.58</c:v>
                </c:pt>
                <c:pt idx="1617">
                  <c:v>2.7</c:v>
                </c:pt>
                <c:pt idx="1618">
                  <c:v>2.69</c:v>
                </c:pt>
                <c:pt idx="1619">
                  <c:v>2.69</c:v>
                </c:pt>
                <c:pt idx="1620">
                  <c:v>2.69</c:v>
                </c:pt>
                <c:pt idx="1621">
                  <c:v>2.72</c:v>
                </c:pt>
                <c:pt idx="1622">
                  <c:v>2.83</c:v>
                </c:pt>
                <c:pt idx="1623">
                  <c:v>2.75</c:v>
                </c:pt>
                <c:pt idx="1624">
                  <c:v>2.77</c:v>
                </c:pt>
                <c:pt idx="1625">
                  <c:v>2.73</c:v>
                </c:pt>
                <c:pt idx="1626">
                  <c:v>2.73</c:v>
                </c:pt>
                <c:pt idx="1627">
                  <c:v>2.73</c:v>
                </c:pt>
                <c:pt idx="1628">
                  <c:v>2.73</c:v>
                </c:pt>
                <c:pt idx="1629">
                  <c:v>2.67</c:v>
                </c:pt>
                <c:pt idx="1630">
                  <c:v>2.73</c:v>
                </c:pt>
                <c:pt idx="1631">
                  <c:v>2.74</c:v>
                </c:pt>
                <c:pt idx="1632">
                  <c:v>2.7</c:v>
                </c:pt>
                <c:pt idx="1633">
                  <c:v>2.7</c:v>
                </c:pt>
                <c:pt idx="1634">
                  <c:v>2.7</c:v>
                </c:pt>
                <c:pt idx="1635">
                  <c:v>2.67</c:v>
                </c:pt>
                <c:pt idx="1636">
                  <c:v>2.7</c:v>
                </c:pt>
                <c:pt idx="1637">
                  <c:v>2.7</c:v>
                </c:pt>
                <c:pt idx="1638">
                  <c:v>2.73</c:v>
                </c:pt>
                <c:pt idx="1639">
                  <c:v>2.65</c:v>
                </c:pt>
                <c:pt idx="1640">
                  <c:v>2.65</c:v>
                </c:pt>
                <c:pt idx="1641">
                  <c:v>2.65</c:v>
                </c:pt>
                <c:pt idx="1642">
                  <c:v>2.61</c:v>
                </c:pt>
                <c:pt idx="1643">
                  <c:v>2.68</c:v>
                </c:pt>
                <c:pt idx="1644">
                  <c:v>2.68</c:v>
                </c:pt>
                <c:pt idx="1645">
                  <c:v>2.76</c:v>
                </c:pt>
                <c:pt idx="1646">
                  <c:v>2.79</c:v>
                </c:pt>
                <c:pt idx="1647">
                  <c:v>2.79</c:v>
                </c:pt>
                <c:pt idx="1648">
                  <c:v>2.79</c:v>
                </c:pt>
                <c:pt idx="1649">
                  <c:v>2.75</c:v>
                </c:pt>
                <c:pt idx="1650">
                  <c:v>2.64</c:v>
                </c:pt>
                <c:pt idx="1651">
                  <c:v>2.71</c:v>
                </c:pt>
                <c:pt idx="1652">
                  <c:v>2.74</c:v>
                </c:pt>
                <c:pt idx="1653">
                  <c:v>2.73</c:v>
                </c:pt>
                <c:pt idx="1654">
                  <c:v>2.73</c:v>
                </c:pt>
                <c:pt idx="1655">
                  <c:v>2.73</c:v>
                </c:pt>
                <c:pt idx="1656">
                  <c:v>2.69</c:v>
                </c:pt>
                <c:pt idx="1657">
                  <c:v>2.73</c:v>
                </c:pt>
                <c:pt idx="1658">
                  <c:v>2.64</c:v>
                </c:pt>
                <c:pt idx="1659">
                  <c:v>2.65</c:v>
                </c:pt>
                <c:pt idx="1660">
                  <c:v>2.6</c:v>
                </c:pt>
                <c:pt idx="1661">
                  <c:v>2.6</c:v>
                </c:pt>
                <c:pt idx="1662">
                  <c:v>2.6</c:v>
                </c:pt>
                <c:pt idx="1663">
                  <c:v>2.63</c:v>
                </c:pt>
                <c:pt idx="1664">
                  <c:v>2.58</c:v>
                </c:pt>
                <c:pt idx="1665">
                  <c:v>2.56</c:v>
                </c:pt>
                <c:pt idx="1666">
                  <c:v>2.4700000000000002</c:v>
                </c:pt>
                <c:pt idx="1667">
                  <c:v>2.48</c:v>
                </c:pt>
                <c:pt idx="1668">
                  <c:v>2.48</c:v>
                </c:pt>
                <c:pt idx="1669">
                  <c:v>2.48</c:v>
                </c:pt>
                <c:pt idx="1670">
                  <c:v>2.4900000000000002</c:v>
                </c:pt>
                <c:pt idx="1671">
                  <c:v>2.44</c:v>
                </c:pt>
                <c:pt idx="1672">
                  <c:v>2.44</c:v>
                </c:pt>
                <c:pt idx="1673">
                  <c:v>2.46</c:v>
                </c:pt>
                <c:pt idx="1674">
                  <c:v>2.44</c:v>
                </c:pt>
                <c:pt idx="1675">
                  <c:v>2.44</c:v>
                </c:pt>
                <c:pt idx="1676">
                  <c:v>2.44</c:v>
                </c:pt>
                <c:pt idx="1677">
                  <c:v>2.46</c:v>
                </c:pt>
                <c:pt idx="1678">
                  <c:v>2.5099999999999998</c:v>
                </c:pt>
                <c:pt idx="1679">
                  <c:v>2.58</c:v>
                </c:pt>
                <c:pt idx="1680">
                  <c:v>2.54</c:v>
                </c:pt>
                <c:pt idx="1681">
                  <c:v>2.56</c:v>
                </c:pt>
                <c:pt idx="1682">
                  <c:v>2.56</c:v>
                </c:pt>
                <c:pt idx="1683">
                  <c:v>2.56</c:v>
                </c:pt>
                <c:pt idx="1684">
                  <c:v>2.52</c:v>
                </c:pt>
                <c:pt idx="1685">
                  <c:v>2.4900000000000002</c:v>
                </c:pt>
                <c:pt idx="1686">
                  <c:v>2.46</c:v>
                </c:pt>
                <c:pt idx="1687">
                  <c:v>2.39</c:v>
                </c:pt>
                <c:pt idx="1688">
                  <c:v>2.4500000000000002</c:v>
                </c:pt>
                <c:pt idx="1689">
                  <c:v>2.4500000000000002</c:v>
                </c:pt>
                <c:pt idx="1690">
                  <c:v>2.4500000000000002</c:v>
                </c:pt>
                <c:pt idx="1691">
                  <c:v>2.44</c:v>
                </c:pt>
                <c:pt idx="1692">
                  <c:v>2.38</c:v>
                </c:pt>
                <c:pt idx="1693">
                  <c:v>2.42</c:v>
                </c:pt>
                <c:pt idx="1694">
                  <c:v>2.39</c:v>
                </c:pt>
                <c:pt idx="1695">
                  <c:v>2.4</c:v>
                </c:pt>
                <c:pt idx="1696">
                  <c:v>2.4</c:v>
                </c:pt>
                <c:pt idx="1697">
                  <c:v>2.4</c:v>
                </c:pt>
                <c:pt idx="1698">
                  <c:v>2.38</c:v>
                </c:pt>
                <c:pt idx="1699">
                  <c:v>2.33</c:v>
                </c:pt>
                <c:pt idx="1700">
                  <c:v>2.38</c:v>
                </c:pt>
                <c:pt idx="1701">
                  <c:v>2.3199999999999998</c:v>
                </c:pt>
                <c:pt idx="1702">
                  <c:v>2.34</c:v>
                </c:pt>
                <c:pt idx="1703">
                  <c:v>2.34</c:v>
                </c:pt>
                <c:pt idx="1704">
                  <c:v>2.34</c:v>
                </c:pt>
                <c:pt idx="1705">
                  <c:v>2.34</c:v>
                </c:pt>
                <c:pt idx="1706">
                  <c:v>2.36</c:v>
                </c:pt>
                <c:pt idx="1707">
                  <c:v>2.29</c:v>
                </c:pt>
                <c:pt idx="1708">
                  <c:v>2.3199999999999998</c:v>
                </c:pt>
                <c:pt idx="1709">
                  <c:v>2.19</c:v>
                </c:pt>
                <c:pt idx="1710">
                  <c:v>2.19</c:v>
                </c:pt>
                <c:pt idx="1711">
                  <c:v>2.19</c:v>
                </c:pt>
                <c:pt idx="1712">
                  <c:v>2.14</c:v>
                </c:pt>
                <c:pt idx="1713">
                  <c:v>2.16</c:v>
                </c:pt>
                <c:pt idx="1714">
                  <c:v>2.1800000000000002</c:v>
                </c:pt>
                <c:pt idx="1715">
                  <c:v>2.2400000000000002</c:v>
                </c:pt>
                <c:pt idx="1716">
                  <c:v>2.2000000000000002</c:v>
                </c:pt>
                <c:pt idx="1717">
                  <c:v>2.2000000000000002</c:v>
                </c:pt>
                <c:pt idx="1718">
                  <c:v>2.2000000000000002</c:v>
                </c:pt>
                <c:pt idx="1719">
                  <c:v>2.21</c:v>
                </c:pt>
                <c:pt idx="1720">
                  <c:v>2.19</c:v>
                </c:pt>
                <c:pt idx="1721">
                  <c:v>2.21</c:v>
                </c:pt>
                <c:pt idx="1722">
                  <c:v>2.34</c:v>
                </c:pt>
                <c:pt idx="1723">
                  <c:v>2.31</c:v>
                </c:pt>
                <c:pt idx="1724">
                  <c:v>2.31</c:v>
                </c:pt>
                <c:pt idx="1725">
                  <c:v>2.31</c:v>
                </c:pt>
                <c:pt idx="1726">
                  <c:v>2.33</c:v>
                </c:pt>
                <c:pt idx="1727">
                  <c:v>2.34</c:v>
                </c:pt>
                <c:pt idx="1728">
                  <c:v>2.34</c:v>
                </c:pt>
                <c:pt idx="1729">
                  <c:v>2.27</c:v>
                </c:pt>
                <c:pt idx="1730">
                  <c:v>2.27</c:v>
                </c:pt>
                <c:pt idx="1731">
                  <c:v>2.27</c:v>
                </c:pt>
                <c:pt idx="1732">
                  <c:v>2.27</c:v>
                </c:pt>
                <c:pt idx="1733">
                  <c:v>2.2599999999999998</c:v>
                </c:pt>
                <c:pt idx="1734">
                  <c:v>2.23</c:v>
                </c:pt>
                <c:pt idx="1735">
                  <c:v>2.25</c:v>
                </c:pt>
                <c:pt idx="1736">
                  <c:v>2.2400000000000002</c:v>
                </c:pt>
                <c:pt idx="1737">
                  <c:v>2.34</c:v>
                </c:pt>
                <c:pt idx="1738">
                  <c:v>2.34</c:v>
                </c:pt>
                <c:pt idx="1739">
                  <c:v>2.34</c:v>
                </c:pt>
                <c:pt idx="1740">
                  <c:v>2.34</c:v>
                </c:pt>
                <c:pt idx="1741">
                  <c:v>2.34</c:v>
                </c:pt>
                <c:pt idx="1742">
                  <c:v>2.33</c:v>
                </c:pt>
                <c:pt idx="1743">
                  <c:v>2.3199999999999998</c:v>
                </c:pt>
                <c:pt idx="1744">
                  <c:v>2.36</c:v>
                </c:pt>
                <c:pt idx="1745">
                  <c:v>2.36</c:v>
                </c:pt>
                <c:pt idx="1746">
                  <c:v>2.36</c:v>
                </c:pt>
                <c:pt idx="1747">
                  <c:v>2.34</c:v>
                </c:pt>
                <c:pt idx="1748">
                  <c:v>2.31</c:v>
                </c:pt>
                <c:pt idx="1749">
                  <c:v>2.2200000000000002</c:v>
                </c:pt>
                <c:pt idx="1750">
                  <c:v>2.2000000000000002</c:v>
                </c:pt>
                <c:pt idx="1751">
                  <c:v>2.09</c:v>
                </c:pt>
                <c:pt idx="1752">
                  <c:v>2.09</c:v>
                </c:pt>
                <c:pt idx="1753">
                  <c:v>2.09</c:v>
                </c:pt>
                <c:pt idx="1754">
                  <c:v>2.11</c:v>
                </c:pt>
                <c:pt idx="1755">
                  <c:v>2.11</c:v>
                </c:pt>
                <c:pt idx="1756">
                  <c:v>2.0699999999999998</c:v>
                </c:pt>
                <c:pt idx="1757">
                  <c:v>2.04</c:v>
                </c:pt>
                <c:pt idx="1758">
                  <c:v>2.0499999999999998</c:v>
                </c:pt>
                <c:pt idx="1759">
                  <c:v>2.0499999999999998</c:v>
                </c:pt>
                <c:pt idx="1760">
                  <c:v>2.0499999999999998</c:v>
                </c:pt>
                <c:pt idx="1761">
                  <c:v>2.04</c:v>
                </c:pt>
                <c:pt idx="1762">
                  <c:v>2.06</c:v>
                </c:pt>
                <c:pt idx="1763">
                  <c:v>2.14</c:v>
                </c:pt>
                <c:pt idx="1764">
                  <c:v>2</c:v>
                </c:pt>
                <c:pt idx="1765">
                  <c:v>1.92</c:v>
                </c:pt>
                <c:pt idx="1766">
                  <c:v>1.92</c:v>
                </c:pt>
                <c:pt idx="1767">
                  <c:v>1.92</c:v>
                </c:pt>
                <c:pt idx="1768">
                  <c:v>1.94</c:v>
                </c:pt>
                <c:pt idx="1769">
                  <c:v>1.93</c:v>
                </c:pt>
                <c:pt idx="1770">
                  <c:v>1.91</c:v>
                </c:pt>
                <c:pt idx="1771">
                  <c:v>1.88</c:v>
                </c:pt>
                <c:pt idx="1772">
                  <c:v>1.82</c:v>
                </c:pt>
                <c:pt idx="1773">
                  <c:v>1.82</c:v>
                </c:pt>
                <c:pt idx="1774">
                  <c:v>1.82</c:v>
                </c:pt>
                <c:pt idx="1775">
                  <c:v>1.82</c:v>
                </c:pt>
                <c:pt idx="1776">
                  <c:v>1.86</c:v>
                </c:pt>
                <c:pt idx="1777">
                  <c:v>1.88</c:v>
                </c:pt>
                <c:pt idx="1778">
                  <c:v>1.81</c:v>
                </c:pt>
                <c:pt idx="1779">
                  <c:v>1.8</c:v>
                </c:pt>
                <c:pt idx="1780">
                  <c:v>1.8</c:v>
                </c:pt>
                <c:pt idx="1781">
                  <c:v>1.8</c:v>
                </c:pt>
                <c:pt idx="1782">
                  <c:v>1.7</c:v>
                </c:pt>
                <c:pt idx="1783">
                  <c:v>1.68</c:v>
                </c:pt>
                <c:pt idx="1784">
                  <c:v>1.62</c:v>
                </c:pt>
                <c:pt idx="1785">
                  <c:v>1.62</c:v>
                </c:pt>
                <c:pt idx="1786">
                  <c:v>1.63</c:v>
                </c:pt>
                <c:pt idx="1787">
                  <c:v>1.63</c:v>
                </c:pt>
                <c:pt idx="1788">
                  <c:v>1.63</c:v>
                </c:pt>
                <c:pt idx="1789">
                  <c:v>1.45</c:v>
                </c:pt>
                <c:pt idx="1790">
                  <c:v>1.58</c:v>
                </c:pt>
                <c:pt idx="1791">
                  <c:v>1.71</c:v>
                </c:pt>
                <c:pt idx="1792">
                  <c:v>1.61</c:v>
                </c:pt>
                <c:pt idx="1793">
                  <c:v>1.63</c:v>
                </c:pt>
                <c:pt idx="1794">
                  <c:v>1.63</c:v>
                </c:pt>
                <c:pt idx="1795">
                  <c:v>1.63</c:v>
                </c:pt>
                <c:pt idx="1796">
                  <c:v>1.57</c:v>
                </c:pt>
                <c:pt idx="1797">
                  <c:v>1.59</c:v>
                </c:pt>
                <c:pt idx="1798">
                  <c:v>1.66</c:v>
                </c:pt>
                <c:pt idx="1799">
                  <c:v>1.77</c:v>
                </c:pt>
                <c:pt idx="1800">
                  <c:v>1.86</c:v>
                </c:pt>
                <c:pt idx="1801">
                  <c:v>1.86</c:v>
                </c:pt>
                <c:pt idx="1802">
                  <c:v>1.86</c:v>
                </c:pt>
                <c:pt idx="1803">
                  <c:v>1.89</c:v>
                </c:pt>
                <c:pt idx="1804">
                  <c:v>1.73</c:v>
                </c:pt>
                <c:pt idx="1805">
                  <c:v>1.78</c:v>
                </c:pt>
                <c:pt idx="1806">
                  <c:v>1.87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1.86</c:v>
                </c:pt>
                <c:pt idx="1811">
                  <c:v>1.8</c:v>
                </c:pt>
                <c:pt idx="1812">
                  <c:v>1.73</c:v>
                </c:pt>
                <c:pt idx="1813">
                  <c:v>1.74</c:v>
                </c:pt>
                <c:pt idx="1814">
                  <c:v>1.84</c:v>
                </c:pt>
                <c:pt idx="1815">
                  <c:v>1.84</c:v>
                </c:pt>
                <c:pt idx="1816">
                  <c:v>1.84</c:v>
                </c:pt>
                <c:pt idx="1817">
                  <c:v>1.88</c:v>
                </c:pt>
                <c:pt idx="1818">
                  <c:v>1.88</c:v>
                </c:pt>
                <c:pt idx="1819">
                  <c:v>1.95</c:v>
                </c:pt>
                <c:pt idx="1820">
                  <c:v>1.85</c:v>
                </c:pt>
                <c:pt idx="1821">
                  <c:v>1.78</c:v>
                </c:pt>
                <c:pt idx="1822">
                  <c:v>1.78</c:v>
                </c:pt>
                <c:pt idx="1823">
                  <c:v>1.78</c:v>
                </c:pt>
                <c:pt idx="1824">
                  <c:v>1.73</c:v>
                </c:pt>
                <c:pt idx="1825">
                  <c:v>1.73</c:v>
                </c:pt>
                <c:pt idx="1826">
                  <c:v>1.59</c:v>
                </c:pt>
                <c:pt idx="1827">
                  <c:v>1.58</c:v>
                </c:pt>
                <c:pt idx="1828">
                  <c:v>1.56</c:v>
                </c:pt>
                <c:pt idx="1829">
                  <c:v>1.56</c:v>
                </c:pt>
                <c:pt idx="1830">
                  <c:v>1.56</c:v>
                </c:pt>
                <c:pt idx="1831">
                  <c:v>1.57</c:v>
                </c:pt>
                <c:pt idx="1832">
                  <c:v>1.57</c:v>
                </c:pt>
                <c:pt idx="1833">
                  <c:v>1.56</c:v>
                </c:pt>
                <c:pt idx="1834">
                  <c:v>1.68</c:v>
                </c:pt>
                <c:pt idx="1835">
                  <c:v>1.56</c:v>
                </c:pt>
                <c:pt idx="1836">
                  <c:v>1.56</c:v>
                </c:pt>
                <c:pt idx="1837">
                  <c:v>1.56</c:v>
                </c:pt>
                <c:pt idx="1838">
                  <c:v>1.53</c:v>
                </c:pt>
                <c:pt idx="1839">
                  <c:v>1.45</c:v>
                </c:pt>
                <c:pt idx="1840">
                  <c:v>1.5</c:v>
                </c:pt>
                <c:pt idx="1841">
                  <c:v>1.43</c:v>
                </c:pt>
                <c:pt idx="1842">
                  <c:v>1.42</c:v>
                </c:pt>
                <c:pt idx="1843">
                  <c:v>1.42</c:v>
                </c:pt>
                <c:pt idx="1844">
                  <c:v>1.42</c:v>
                </c:pt>
                <c:pt idx="1845">
                  <c:v>1.42</c:v>
                </c:pt>
                <c:pt idx="1846">
                  <c:v>1.28</c:v>
                </c:pt>
                <c:pt idx="1847">
                  <c:v>1.31</c:v>
                </c:pt>
                <c:pt idx="1848">
                  <c:v>1.44</c:v>
                </c:pt>
                <c:pt idx="1849">
                  <c:v>1.34</c:v>
                </c:pt>
                <c:pt idx="1850">
                  <c:v>1.34</c:v>
                </c:pt>
                <c:pt idx="1851">
                  <c:v>1.34</c:v>
                </c:pt>
                <c:pt idx="1852">
                  <c:v>1.33</c:v>
                </c:pt>
                <c:pt idx="1853">
                  <c:v>1.37</c:v>
                </c:pt>
                <c:pt idx="1854">
                  <c:v>1.45</c:v>
                </c:pt>
                <c:pt idx="1855">
                  <c:v>1.33</c:v>
                </c:pt>
                <c:pt idx="1856">
                  <c:v>1.31</c:v>
                </c:pt>
                <c:pt idx="1857">
                  <c:v>1.31</c:v>
                </c:pt>
                <c:pt idx="1858">
                  <c:v>1.31</c:v>
                </c:pt>
                <c:pt idx="1859">
                  <c:v>1.38</c:v>
                </c:pt>
                <c:pt idx="1860">
                  <c:v>1.34</c:v>
                </c:pt>
                <c:pt idx="1861">
                  <c:v>1.36</c:v>
                </c:pt>
                <c:pt idx="1862">
                  <c:v>1.47</c:v>
                </c:pt>
                <c:pt idx="1863">
                  <c:v>1.36</c:v>
                </c:pt>
                <c:pt idx="1864">
                  <c:v>1.36</c:v>
                </c:pt>
                <c:pt idx="1865">
                  <c:v>1.36</c:v>
                </c:pt>
                <c:pt idx="1866">
                  <c:v>1.32</c:v>
                </c:pt>
                <c:pt idx="1867">
                  <c:v>1.36</c:v>
                </c:pt>
                <c:pt idx="1868">
                  <c:v>1.42</c:v>
                </c:pt>
                <c:pt idx="1869">
                  <c:v>1.57</c:v>
                </c:pt>
                <c:pt idx="1870">
                  <c:v>1.48</c:v>
                </c:pt>
                <c:pt idx="1871">
                  <c:v>1.48</c:v>
                </c:pt>
                <c:pt idx="1872">
                  <c:v>1.48</c:v>
                </c:pt>
                <c:pt idx="1873">
                  <c:v>1.48</c:v>
                </c:pt>
                <c:pt idx="1874">
                  <c:v>1.56</c:v>
                </c:pt>
                <c:pt idx="1875">
                  <c:v>1.55</c:v>
                </c:pt>
                <c:pt idx="1876">
                  <c:v>1.43</c:v>
                </c:pt>
                <c:pt idx="1877">
                  <c:v>1.44</c:v>
                </c:pt>
                <c:pt idx="1878">
                  <c:v>1.44</c:v>
                </c:pt>
                <c:pt idx="1879">
                  <c:v>1.44</c:v>
                </c:pt>
                <c:pt idx="1880">
                  <c:v>1.53</c:v>
                </c:pt>
                <c:pt idx="1881">
                  <c:v>1.44</c:v>
                </c:pt>
                <c:pt idx="1882">
                  <c:v>1.42</c:v>
                </c:pt>
                <c:pt idx="1883">
                  <c:v>1.26</c:v>
                </c:pt>
                <c:pt idx="1884">
                  <c:v>1.1000000000000001</c:v>
                </c:pt>
                <c:pt idx="1885">
                  <c:v>1.1000000000000001</c:v>
                </c:pt>
                <c:pt idx="1886">
                  <c:v>1.1000000000000001</c:v>
                </c:pt>
                <c:pt idx="1887">
                  <c:v>1.08</c:v>
                </c:pt>
                <c:pt idx="1888">
                  <c:v>1.1499999999999999</c:v>
                </c:pt>
                <c:pt idx="1889">
                  <c:v>1.1599999999999999</c:v>
                </c:pt>
                <c:pt idx="1890">
                  <c:v>1.07</c:v>
                </c:pt>
                <c:pt idx="1891">
                  <c:v>1.01</c:v>
                </c:pt>
                <c:pt idx="1892">
                  <c:v>1.01</c:v>
                </c:pt>
                <c:pt idx="1893">
                  <c:v>1.01</c:v>
                </c:pt>
                <c:pt idx="1894">
                  <c:v>0.9</c:v>
                </c:pt>
                <c:pt idx="1895">
                  <c:v>1.05</c:v>
                </c:pt>
                <c:pt idx="1896">
                  <c:v>0.95</c:v>
                </c:pt>
                <c:pt idx="1897">
                  <c:v>1.05</c:v>
                </c:pt>
                <c:pt idx="1898">
                  <c:v>1.01</c:v>
                </c:pt>
                <c:pt idx="1899">
                  <c:v>1.01</c:v>
                </c:pt>
                <c:pt idx="1900">
                  <c:v>1.01</c:v>
                </c:pt>
                <c:pt idx="1901">
                  <c:v>1.05</c:v>
                </c:pt>
                <c:pt idx="1902">
                  <c:v>1.08</c:v>
                </c:pt>
                <c:pt idx="1903">
                  <c:v>1.04</c:v>
                </c:pt>
                <c:pt idx="1904">
                  <c:v>1.02</c:v>
                </c:pt>
                <c:pt idx="1905">
                  <c:v>1.02</c:v>
                </c:pt>
                <c:pt idx="1906">
                  <c:v>1.02</c:v>
                </c:pt>
                <c:pt idx="1907">
                  <c:v>1.02</c:v>
                </c:pt>
                <c:pt idx="1908">
                  <c:v>1.24</c:v>
                </c:pt>
                <c:pt idx="1909">
                  <c:v>1.25</c:v>
                </c:pt>
                <c:pt idx="1910">
                  <c:v>1.24</c:v>
                </c:pt>
                <c:pt idx="1911">
                  <c:v>1.23</c:v>
                </c:pt>
                <c:pt idx="1912">
                  <c:v>1.1299999999999999</c:v>
                </c:pt>
                <c:pt idx="1913">
                  <c:v>1.1299999999999999</c:v>
                </c:pt>
                <c:pt idx="1914">
                  <c:v>1.1299999999999999</c:v>
                </c:pt>
                <c:pt idx="1915">
                  <c:v>1.1100000000000001</c:v>
                </c:pt>
                <c:pt idx="1916">
                  <c:v>1.22</c:v>
                </c:pt>
                <c:pt idx="1917">
                  <c:v>1.26</c:v>
                </c:pt>
                <c:pt idx="1918">
                  <c:v>1.28</c:v>
                </c:pt>
                <c:pt idx="1919">
                  <c:v>1.18</c:v>
                </c:pt>
                <c:pt idx="1920">
                  <c:v>1.18</c:v>
                </c:pt>
                <c:pt idx="1921">
                  <c:v>1.18</c:v>
                </c:pt>
                <c:pt idx="1922">
                  <c:v>1.23</c:v>
                </c:pt>
                <c:pt idx="1923">
                  <c:v>1.26</c:v>
                </c:pt>
                <c:pt idx="1924">
                  <c:v>1.19</c:v>
                </c:pt>
                <c:pt idx="1925">
                  <c:v>1.26</c:v>
                </c:pt>
                <c:pt idx="1926">
                  <c:v>1.19</c:v>
                </c:pt>
                <c:pt idx="1927">
                  <c:v>1.19</c:v>
                </c:pt>
                <c:pt idx="1928">
                  <c:v>1.19</c:v>
                </c:pt>
                <c:pt idx="1929">
                  <c:v>1.23</c:v>
                </c:pt>
                <c:pt idx="1930">
                  <c:v>1.28</c:v>
                </c:pt>
                <c:pt idx="1931">
                  <c:v>1.41</c:v>
                </c:pt>
                <c:pt idx="1932">
                  <c:v>1.44</c:v>
                </c:pt>
                <c:pt idx="1933">
                  <c:v>1.45</c:v>
                </c:pt>
                <c:pt idx="1934">
                  <c:v>1.45</c:v>
                </c:pt>
                <c:pt idx="1935">
                  <c:v>1.45</c:v>
                </c:pt>
                <c:pt idx="1936">
                  <c:v>1.44</c:v>
                </c:pt>
                <c:pt idx="1937">
                  <c:v>1.43</c:v>
                </c:pt>
                <c:pt idx="1938">
                  <c:v>1.44</c:v>
                </c:pt>
                <c:pt idx="1939">
                  <c:v>1.56</c:v>
                </c:pt>
                <c:pt idx="1940">
                  <c:v>1.6</c:v>
                </c:pt>
                <c:pt idx="1941">
                  <c:v>1.6</c:v>
                </c:pt>
                <c:pt idx="1942">
                  <c:v>1.6</c:v>
                </c:pt>
                <c:pt idx="1943">
                  <c:v>1.56</c:v>
                </c:pt>
                <c:pt idx="1944">
                  <c:v>1.56</c:v>
                </c:pt>
                <c:pt idx="1945">
                  <c:v>1.5</c:v>
                </c:pt>
                <c:pt idx="1946">
                  <c:v>1.52</c:v>
                </c:pt>
                <c:pt idx="1947">
                  <c:v>1.53</c:v>
                </c:pt>
                <c:pt idx="1948">
                  <c:v>1.53</c:v>
                </c:pt>
                <c:pt idx="1949">
                  <c:v>1.53</c:v>
                </c:pt>
                <c:pt idx="1950">
                  <c:v>1.53</c:v>
                </c:pt>
                <c:pt idx="1951">
                  <c:v>1.55</c:v>
                </c:pt>
                <c:pt idx="1952">
                  <c:v>1.51</c:v>
                </c:pt>
                <c:pt idx="1953">
                  <c:v>1.43</c:v>
                </c:pt>
                <c:pt idx="1954">
                  <c:v>1.39</c:v>
                </c:pt>
                <c:pt idx="1955">
                  <c:v>1.39</c:v>
                </c:pt>
                <c:pt idx="1956">
                  <c:v>1.39</c:v>
                </c:pt>
                <c:pt idx="1957">
                  <c:v>1.41</c:v>
                </c:pt>
                <c:pt idx="1958">
                  <c:v>1.51</c:v>
                </c:pt>
                <c:pt idx="1959">
                  <c:v>1.49</c:v>
                </c:pt>
                <c:pt idx="1960">
                  <c:v>1.4</c:v>
                </c:pt>
                <c:pt idx="1961">
                  <c:v>1.41</c:v>
                </c:pt>
                <c:pt idx="1962">
                  <c:v>1.41</c:v>
                </c:pt>
                <c:pt idx="1963">
                  <c:v>1.41</c:v>
                </c:pt>
                <c:pt idx="1964">
                  <c:v>1.36</c:v>
                </c:pt>
                <c:pt idx="1965">
                  <c:v>1.31</c:v>
                </c:pt>
                <c:pt idx="1966">
                  <c:v>1.3</c:v>
                </c:pt>
                <c:pt idx="1967">
                  <c:v>1.41</c:v>
                </c:pt>
                <c:pt idx="1968">
                  <c:v>1.36</c:v>
                </c:pt>
                <c:pt idx="1969">
                  <c:v>1.36</c:v>
                </c:pt>
                <c:pt idx="1970">
                  <c:v>1.36</c:v>
                </c:pt>
                <c:pt idx="1971">
                  <c:v>1.36</c:v>
                </c:pt>
                <c:pt idx="1972">
                  <c:v>1.46</c:v>
                </c:pt>
                <c:pt idx="1973">
                  <c:v>1.58</c:v>
                </c:pt>
                <c:pt idx="1974">
                  <c:v>1.62</c:v>
                </c:pt>
                <c:pt idx="1975">
                  <c:v>1.58</c:v>
                </c:pt>
                <c:pt idx="1976">
                  <c:v>1.58</c:v>
                </c:pt>
                <c:pt idx="1977">
                  <c:v>1.58</c:v>
                </c:pt>
                <c:pt idx="1978">
                  <c:v>1.51</c:v>
                </c:pt>
                <c:pt idx="1979">
                  <c:v>1.51</c:v>
                </c:pt>
                <c:pt idx="1980">
                  <c:v>1.59</c:v>
                </c:pt>
                <c:pt idx="1981">
                  <c:v>1.63</c:v>
                </c:pt>
                <c:pt idx="1982">
                  <c:v>1.47</c:v>
                </c:pt>
                <c:pt idx="1983">
                  <c:v>1.47</c:v>
                </c:pt>
                <c:pt idx="1984">
                  <c:v>1.47</c:v>
                </c:pt>
                <c:pt idx="1985">
                  <c:v>1.54</c:v>
                </c:pt>
                <c:pt idx="1986">
                  <c:v>1.62</c:v>
                </c:pt>
                <c:pt idx="1987">
                  <c:v>1.62</c:v>
                </c:pt>
                <c:pt idx="1988">
                  <c:v>1.73</c:v>
                </c:pt>
                <c:pt idx="1989">
                  <c:v>1.77</c:v>
                </c:pt>
                <c:pt idx="1990">
                  <c:v>1.77</c:v>
                </c:pt>
                <c:pt idx="1991">
                  <c:v>1.77</c:v>
                </c:pt>
                <c:pt idx="1992">
                  <c:v>1.76</c:v>
                </c:pt>
                <c:pt idx="1993">
                  <c:v>1.75</c:v>
                </c:pt>
                <c:pt idx="1994">
                  <c:v>1.68</c:v>
                </c:pt>
                <c:pt idx="1995">
                  <c:v>1.75</c:v>
                </c:pt>
                <c:pt idx="1996">
                  <c:v>1.72</c:v>
                </c:pt>
                <c:pt idx="1997">
                  <c:v>1.72</c:v>
                </c:pt>
                <c:pt idx="1998">
                  <c:v>1.72</c:v>
                </c:pt>
                <c:pt idx="1999">
                  <c:v>1.75</c:v>
                </c:pt>
                <c:pt idx="2000">
                  <c:v>1.64</c:v>
                </c:pt>
                <c:pt idx="2001">
                  <c:v>1.65</c:v>
                </c:pt>
                <c:pt idx="2002">
                  <c:v>1.55</c:v>
                </c:pt>
                <c:pt idx="2003">
                  <c:v>1.48</c:v>
                </c:pt>
                <c:pt idx="2004">
                  <c:v>1.48</c:v>
                </c:pt>
                <c:pt idx="2005">
                  <c:v>1.48</c:v>
                </c:pt>
                <c:pt idx="2006">
                  <c:v>1.48</c:v>
                </c:pt>
                <c:pt idx="2007">
                  <c:v>1.49</c:v>
                </c:pt>
                <c:pt idx="2008">
                  <c:v>1.43</c:v>
                </c:pt>
                <c:pt idx="2009">
                  <c:v>1.42</c:v>
                </c:pt>
                <c:pt idx="2010">
                  <c:v>1.42</c:v>
                </c:pt>
                <c:pt idx="2011">
                  <c:v>1.42</c:v>
                </c:pt>
                <c:pt idx="2012">
                  <c:v>1.42</c:v>
                </c:pt>
                <c:pt idx="2013">
                  <c:v>1.43</c:v>
                </c:pt>
                <c:pt idx="2014">
                  <c:v>1.45</c:v>
                </c:pt>
                <c:pt idx="2015">
                  <c:v>1.39</c:v>
                </c:pt>
                <c:pt idx="2016">
                  <c:v>1.4</c:v>
                </c:pt>
                <c:pt idx="2017">
                  <c:v>1.48</c:v>
                </c:pt>
                <c:pt idx="2018">
                  <c:v>1.48</c:v>
                </c:pt>
                <c:pt idx="2019">
                  <c:v>1.48</c:v>
                </c:pt>
                <c:pt idx="2020">
                  <c:v>1.43</c:v>
                </c:pt>
                <c:pt idx="2021">
                  <c:v>1.4</c:v>
                </c:pt>
                <c:pt idx="2022">
                  <c:v>1.48</c:v>
                </c:pt>
                <c:pt idx="2023">
                  <c:v>1.6</c:v>
                </c:pt>
                <c:pt idx="2024">
                  <c:v>1.65</c:v>
                </c:pt>
                <c:pt idx="2025">
                  <c:v>1.65</c:v>
                </c:pt>
                <c:pt idx="2026">
                  <c:v>1.65</c:v>
                </c:pt>
                <c:pt idx="2027">
                  <c:v>1.66</c:v>
                </c:pt>
                <c:pt idx="2028">
                  <c:v>1.71</c:v>
                </c:pt>
                <c:pt idx="2029">
                  <c:v>1.8</c:v>
                </c:pt>
                <c:pt idx="2030">
                  <c:v>1.69</c:v>
                </c:pt>
                <c:pt idx="2031">
                  <c:v>1.79</c:v>
                </c:pt>
                <c:pt idx="2032">
                  <c:v>1.79</c:v>
                </c:pt>
                <c:pt idx="2033">
                  <c:v>1.79</c:v>
                </c:pt>
                <c:pt idx="2034">
                  <c:v>1.7</c:v>
                </c:pt>
                <c:pt idx="2035">
                  <c:v>1.76</c:v>
                </c:pt>
                <c:pt idx="2036">
                  <c:v>1.71</c:v>
                </c:pt>
                <c:pt idx="2037">
                  <c:v>1.65</c:v>
                </c:pt>
                <c:pt idx="2038">
                  <c:v>1.63</c:v>
                </c:pt>
                <c:pt idx="2039">
                  <c:v>1.63</c:v>
                </c:pt>
                <c:pt idx="2040">
                  <c:v>1.63</c:v>
                </c:pt>
                <c:pt idx="2041">
                  <c:v>1.64</c:v>
                </c:pt>
                <c:pt idx="2042">
                  <c:v>1.74</c:v>
                </c:pt>
                <c:pt idx="2043">
                  <c:v>1.79</c:v>
                </c:pt>
                <c:pt idx="2044">
                  <c:v>1.68</c:v>
                </c:pt>
                <c:pt idx="2045">
                  <c:v>1.72</c:v>
                </c:pt>
                <c:pt idx="2046">
                  <c:v>1.72</c:v>
                </c:pt>
                <c:pt idx="2047">
                  <c:v>1.72</c:v>
                </c:pt>
                <c:pt idx="2048">
                  <c:v>1.8</c:v>
                </c:pt>
                <c:pt idx="2049">
                  <c:v>1.72</c:v>
                </c:pt>
                <c:pt idx="2050">
                  <c:v>1.75</c:v>
                </c:pt>
                <c:pt idx="2051">
                  <c:v>1.67</c:v>
                </c:pt>
                <c:pt idx="2052">
                  <c:v>1.66</c:v>
                </c:pt>
                <c:pt idx="2053">
                  <c:v>1.66</c:v>
                </c:pt>
                <c:pt idx="2054">
                  <c:v>1.66</c:v>
                </c:pt>
                <c:pt idx="2055">
                  <c:v>1.67</c:v>
                </c:pt>
                <c:pt idx="2056">
                  <c:v>1.68</c:v>
                </c:pt>
                <c:pt idx="2057">
                  <c:v>1.6</c:v>
                </c:pt>
                <c:pt idx="2058">
                  <c:v>1.61</c:v>
                </c:pt>
                <c:pt idx="2059">
                  <c:v>1.69</c:v>
                </c:pt>
                <c:pt idx="2060">
                  <c:v>1.69</c:v>
                </c:pt>
                <c:pt idx="2061">
                  <c:v>1.69</c:v>
                </c:pt>
                <c:pt idx="2062">
                  <c:v>1.64</c:v>
                </c:pt>
                <c:pt idx="2063">
                  <c:v>1.63</c:v>
                </c:pt>
                <c:pt idx="2064">
                  <c:v>1.58</c:v>
                </c:pt>
                <c:pt idx="2065">
                  <c:v>1.62</c:v>
                </c:pt>
                <c:pt idx="2066">
                  <c:v>1.68</c:v>
                </c:pt>
                <c:pt idx="2067">
                  <c:v>1.68</c:v>
                </c:pt>
                <c:pt idx="2068">
                  <c:v>1.68</c:v>
                </c:pt>
                <c:pt idx="2069">
                  <c:v>1.68</c:v>
                </c:pt>
                <c:pt idx="2070">
                  <c:v>1.69</c:v>
                </c:pt>
                <c:pt idx="2071">
                  <c:v>1.71</c:v>
                </c:pt>
                <c:pt idx="2072">
                  <c:v>1.7</c:v>
                </c:pt>
                <c:pt idx="2073">
                  <c:v>1.71</c:v>
                </c:pt>
                <c:pt idx="2074">
                  <c:v>1.71</c:v>
                </c:pt>
                <c:pt idx="2075">
                  <c:v>1.71</c:v>
                </c:pt>
                <c:pt idx="2076">
                  <c:v>1.68</c:v>
                </c:pt>
                <c:pt idx="2077">
                  <c:v>1.69</c:v>
                </c:pt>
                <c:pt idx="2078">
                  <c:v>1.7</c:v>
                </c:pt>
                <c:pt idx="2079">
                  <c:v>1.67</c:v>
                </c:pt>
                <c:pt idx="2080">
                  <c:v>1.79</c:v>
                </c:pt>
                <c:pt idx="2081">
                  <c:v>1.79</c:v>
                </c:pt>
                <c:pt idx="2082">
                  <c:v>1.79</c:v>
                </c:pt>
                <c:pt idx="2083">
                  <c:v>1.7</c:v>
                </c:pt>
                <c:pt idx="2084">
                  <c:v>1.85</c:v>
                </c:pt>
                <c:pt idx="2085">
                  <c:v>1.81</c:v>
                </c:pt>
                <c:pt idx="2086">
                  <c:v>1.94</c:v>
                </c:pt>
                <c:pt idx="2087">
                  <c:v>1.85</c:v>
                </c:pt>
                <c:pt idx="2088">
                  <c:v>1.85</c:v>
                </c:pt>
                <c:pt idx="2089">
                  <c:v>1.85</c:v>
                </c:pt>
                <c:pt idx="2090">
                  <c:v>1.85</c:v>
                </c:pt>
                <c:pt idx="2091">
                  <c:v>1.99</c:v>
                </c:pt>
                <c:pt idx="2092">
                  <c:v>2.0499999999999998</c:v>
                </c:pt>
                <c:pt idx="2093">
                  <c:v>2.09</c:v>
                </c:pt>
                <c:pt idx="2094">
                  <c:v>2.1</c:v>
                </c:pt>
                <c:pt idx="2095">
                  <c:v>2.1</c:v>
                </c:pt>
                <c:pt idx="2096">
                  <c:v>2.1</c:v>
                </c:pt>
                <c:pt idx="2097">
                  <c:v>2.0299999999999998</c:v>
                </c:pt>
                <c:pt idx="2098">
                  <c:v>2.25</c:v>
                </c:pt>
                <c:pt idx="2099">
                  <c:v>2.2599999999999998</c:v>
                </c:pt>
                <c:pt idx="2100">
                  <c:v>2.17</c:v>
                </c:pt>
                <c:pt idx="2101">
                  <c:v>2.1800000000000002</c:v>
                </c:pt>
                <c:pt idx="2102">
                  <c:v>2.1800000000000002</c:v>
                </c:pt>
                <c:pt idx="2103">
                  <c:v>2.1800000000000002</c:v>
                </c:pt>
                <c:pt idx="2104">
                  <c:v>2.21</c:v>
                </c:pt>
                <c:pt idx="2105">
                  <c:v>2.3199999999999998</c:v>
                </c:pt>
                <c:pt idx="2106">
                  <c:v>2.69</c:v>
                </c:pt>
                <c:pt idx="2107">
                  <c:v>2.79</c:v>
                </c:pt>
                <c:pt idx="2108">
                  <c:v>2.97</c:v>
                </c:pt>
                <c:pt idx="2109">
                  <c:v>2.97</c:v>
                </c:pt>
                <c:pt idx="2110">
                  <c:v>2.97</c:v>
                </c:pt>
                <c:pt idx="2111">
                  <c:v>2.97</c:v>
                </c:pt>
                <c:pt idx="2112">
                  <c:v>3.05</c:v>
                </c:pt>
                <c:pt idx="2113">
                  <c:v>3.02</c:v>
                </c:pt>
                <c:pt idx="2114">
                  <c:v>3.02</c:v>
                </c:pt>
                <c:pt idx="2115">
                  <c:v>2.87</c:v>
                </c:pt>
                <c:pt idx="2116">
                  <c:v>2.87</c:v>
                </c:pt>
                <c:pt idx="2117">
                  <c:v>2.87</c:v>
                </c:pt>
                <c:pt idx="2118">
                  <c:v>2.76</c:v>
                </c:pt>
                <c:pt idx="2119">
                  <c:v>2.63</c:v>
                </c:pt>
                <c:pt idx="2120">
                  <c:v>2.59</c:v>
                </c:pt>
                <c:pt idx="2121">
                  <c:v>2.67</c:v>
                </c:pt>
                <c:pt idx="2122">
                  <c:v>3.02</c:v>
                </c:pt>
                <c:pt idx="2123">
                  <c:v>3.02</c:v>
                </c:pt>
                <c:pt idx="2124">
                  <c:v>3.02</c:v>
                </c:pt>
                <c:pt idx="2125">
                  <c:v>3.02</c:v>
                </c:pt>
                <c:pt idx="2126">
                  <c:v>3.06</c:v>
                </c:pt>
                <c:pt idx="2127">
                  <c:v>3.05</c:v>
                </c:pt>
                <c:pt idx="2128">
                  <c:v>3.06</c:v>
                </c:pt>
                <c:pt idx="2129">
                  <c:v>3.14</c:v>
                </c:pt>
                <c:pt idx="2130">
                  <c:v>3.14</c:v>
                </c:pt>
                <c:pt idx="2131">
                  <c:v>3.14</c:v>
                </c:pt>
                <c:pt idx="2132">
                  <c:v>3.09</c:v>
                </c:pt>
                <c:pt idx="2133">
                  <c:v>2.88</c:v>
                </c:pt>
                <c:pt idx="2134">
                  <c:v>2.76</c:v>
                </c:pt>
                <c:pt idx="2135">
                  <c:v>2.81</c:v>
                </c:pt>
                <c:pt idx="2136">
                  <c:v>2.86</c:v>
                </c:pt>
                <c:pt idx="2137">
                  <c:v>2.86</c:v>
                </c:pt>
                <c:pt idx="2138">
                  <c:v>2.86</c:v>
                </c:pt>
                <c:pt idx="2139">
                  <c:v>2.84</c:v>
                </c:pt>
                <c:pt idx="2140">
                  <c:v>2.84</c:v>
                </c:pt>
                <c:pt idx="2141">
                  <c:v>2.79</c:v>
                </c:pt>
                <c:pt idx="2142">
                  <c:v>2.95</c:v>
                </c:pt>
                <c:pt idx="2143">
                  <c:v>2.87</c:v>
                </c:pt>
                <c:pt idx="2144">
                  <c:v>2.87</c:v>
                </c:pt>
                <c:pt idx="2145">
                  <c:v>2.87</c:v>
                </c:pt>
                <c:pt idx="2146">
                  <c:v>2.85</c:v>
                </c:pt>
                <c:pt idx="2147">
                  <c:v>2.92</c:v>
                </c:pt>
                <c:pt idx="2148">
                  <c:v>2.98</c:v>
                </c:pt>
                <c:pt idx="2149">
                  <c:v>3.06</c:v>
                </c:pt>
                <c:pt idx="2150">
                  <c:v>3.15</c:v>
                </c:pt>
                <c:pt idx="2151">
                  <c:v>3.15</c:v>
                </c:pt>
                <c:pt idx="2152">
                  <c:v>3.15</c:v>
                </c:pt>
                <c:pt idx="2153">
                  <c:v>3.11</c:v>
                </c:pt>
                <c:pt idx="2154">
                  <c:v>2.79</c:v>
                </c:pt>
                <c:pt idx="2155">
                  <c:v>2.68</c:v>
                </c:pt>
                <c:pt idx="2156">
                  <c:v>2.68</c:v>
                </c:pt>
                <c:pt idx="2157">
                  <c:v>2.6</c:v>
                </c:pt>
                <c:pt idx="2158">
                  <c:v>2.6</c:v>
                </c:pt>
                <c:pt idx="2159">
                  <c:v>2.6</c:v>
                </c:pt>
                <c:pt idx="2160">
                  <c:v>2.38</c:v>
                </c:pt>
                <c:pt idx="2161">
                  <c:v>2.2599999999999998</c:v>
                </c:pt>
                <c:pt idx="2162">
                  <c:v>2.14</c:v>
                </c:pt>
                <c:pt idx="2163">
                  <c:v>1.98</c:v>
                </c:pt>
                <c:pt idx="2164">
                  <c:v>2.23</c:v>
                </c:pt>
                <c:pt idx="2165">
                  <c:v>2.23</c:v>
                </c:pt>
                <c:pt idx="2166">
                  <c:v>2.23</c:v>
                </c:pt>
                <c:pt idx="2167">
                  <c:v>2.4700000000000002</c:v>
                </c:pt>
                <c:pt idx="2168">
                  <c:v>2.41</c:v>
                </c:pt>
                <c:pt idx="2169">
                  <c:v>2.44</c:v>
                </c:pt>
                <c:pt idx="2170">
                  <c:v>2.35</c:v>
                </c:pt>
                <c:pt idx="2171">
                  <c:v>2.4300000000000002</c:v>
                </c:pt>
                <c:pt idx="2172">
                  <c:v>2.4300000000000002</c:v>
                </c:pt>
                <c:pt idx="2173">
                  <c:v>2.4300000000000002</c:v>
                </c:pt>
                <c:pt idx="2174">
                  <c:v>2.4300000000000002</c:v>
                </c:pt>
                <c:pt idx="2175">
                  <c:v>2.21</c:v>
                </c:pt>
                <c:pt idx="2176">
                  <c:v>1.86</c:v>
                </c:pt>
                <c:pt idx="2177">
                  <c:v>1.85</c:v>
                </c:pt>
                <c:pt idx="2178">
                  <c:v>1.98</c:v>
                </c:pt>
                <c:pt idx="2179">
                  <c:v>1.98</c:v>
                </c:pt>
                <c:pt idx="2180">
                  <c:v>1.98</c:v>
                </c:pt>
                <c:pt idx="2181">
                  <c:v>2.0099999999999998</c:v>
                </c:pt>
                <c:pt idx="2182">
                  <c:v>2.0299999999999998</c:v>
                </c:pt>
                <c:pt idx="2183">
                  <c:v>2.0699999999999998</c:v>
                </c:pt>
                <c:pt idx="2184">
                  <c:v>2.0699999999999998</c:v>
                </c:pt>
                <c:pt idx="2185">
                  <c:v>2.0299999999999998</c:v>
                </c:pt>
                <c:pt idx="2186">
                  <c:v>2.0299999999999998</c:v>
                </c:pt>
                <c:pt idx="2187">
                  <c:v>2.0299999999999998</c:v>
                </c:pt>
                <c:pt idx="2188">
                  <c:v>2.02</c:v>
                </c:pt>
                <c:pt idx="2189">
                  <c:v>2.02</c:v>
                </c:pt>
                <c:pt idx="2190">
                  <c:v>2.14</c:v>
                </c:pt>
                <c:pt idx="2191">
                  <c:v>2.14</c:v>
                </c:pt>
                <c:pt idx="2192">
                  <c:v>2.29</c:v>
                </c:pt>
                <c:pt idx="2193">
                  <c:v>2.29</c:v>
                </c:pt>
                <c:pt idx="2194">
                  <c:v>2.29</c:v>
                </c:pt>
                <c:pt idx="2195">
                  <c:v>2.34</c:v>
                </c:pt>
                <c:pt idx="2196">
                  <c:v>2.09</c:v>
                </c:pt>
                <c:pt idx="2197">
                  <c:v>2.0499999999999998</c:v>
                </c:pt>
                <c:pt idx="2198">
                  <c:v>1.97</c:v>
                </c:pt>
                <c:pt idx="2199">
                  <c:v>1.87</c:v>
                </c:pt>
                <c:pt idx="2200">
                  <c:v>1.87</c:v>
                </c:pt>
                <c:pt idx="2201">
                  <c:v>1.87</c:v>
                </c:pt>
                <c:pt idx="2202">
                  <c:v>1.75</c:v>
                </c:pt>
                <c:pt idx="2203">
                  <c:v>1.74</c:v>
                </c:pt>
                <c:pt idx="2204">
                  <c:v>1.79</c:v>
                </c:pt>
                <c:pt idx="2205">
                  <c:v>1.78</c:v>
                </c:pt>
                <c:pt idx="2206">
                  <c:v>1.81</c:v>
                </c:pt>
                <c:pt idx="2207">
                  <c:v>1.81</c:v>
                </c:pt>
                <c:pt idx="2208">
                  <c:v>1.81</c:v>
                </c:pt>
                <c:pt idx="2209">
                  <c:v>1.81</c:v>
                </c:pt>
                <c:pt idx="2210">
                  <c:v>1.82</c:v>
                </c:pt>
                <c:pt idx="2211">
                  <c:v>1.98</c:v>
                </c:pt>
                <c:pt idx="2212">
                  <c:v>1.97</c:v>
                </c:pt>
                <c:pt idx="2213">
                  <c:v>1.93</c:v>
                </c:pt>
                <c:pt idx="2214">
                  <c:v>1.93</c:v>
                </c:pt>
                <c:pt idx="2215">
                  <c:v>1.93</c:v>
                </c:pt>
                <c:pt idx="2216">
                  <c:v>1.92</c:v>
                </c:pt>
                <c:pt idx="2217">
                  <c:v>1.77</c:v>
                </c:pt>
                <c:pt idx="2218">
                  <c:v>1.81</c:v>
                </c:pt>
                <c:pt idx="2219">
                  <c:v>1.83</c:v>
                </c:pt>
                <c:pt idx="2220">
                  <c:v>1.73</c:v>
                </c:pt>
                <c:pt idx="2221">
                  <c:v>1.73</c:v>
                </c:pt>
                <c:pt idx="2222">
                  <c:v>1.73</c:v>
                </c:pt>
                <c:pt idx="2223">
                  <c:v>1.69</c:v>
                </c:pt>
                <c:pt idx="2224">
                  <c:v>1.76</c:v>
                </c:pt>
                <c:pt idx="2225">
                  <c:v>1.78</c:v>
                </c:pt>
                <c:pt idx="2226">
                  <c:v>1.84</c:v>
                </c:pt>
                <c:pt idx="2227">
                  <c:v>1.82</c:v>
                </c:pt>
                <c:pt idx="2228">
                  <c:v>1.82</c:v>
                </c:pt>
                <c:pt idx="2229">
                  <c:v>1.82</c:v>
                </c:pt>
                <c:pt idx="2230">
                  <c:v>1.66</c:v>
                </c:pt>
                <c:pt idx="2231">
                  <c:v>1.65</c:v>
                </c:pt>
                <c:pt idx="2232">
                  <c:v>1.66</c:v>
                </c:pt>
                <c:pt idx="2233">
                  <c:v>1.61</c:v>
                </c:pt>
                <c:pt idx="2234">
                  <c:v>1.68</c:v>
                </c:pt>
                <c:pt idx="2235">
                  <c:v>1.68</c:v>
                </c:pt>
                <c:pt idx="2236">
                  <c:v>1.68</c:v>
                </c:pt>
                <c:pt idx="2237">
                  <c:v>1.68</c:v>
                </c:pt>
                <c:pt idx="2238">
                  <c:v>1.53</c:v>
                </c:pt>
                <c:pt idx="2239">
                  <c:v>1.63</c:v>
                </c:pt>
                <c:pt idx="2240">
                  <c:v>1.73</c:v>
                </c:pt>
                <c:pt idx="2241">
                  <c:v>1.67</c:v>
                </c:pt>
                <c:pt idx="2242">
                  <c:v>1.67</c:v>
                </c:pt>
                <c:pt idx="2243">
                  <c:v>1.67</c:v>
                </c:pt>
                <c:pt idx="2244">
                  <c:v>1.7</c:v>
                </c:pt>
                <c:pt idx="2245">
                  <c:v>1.82</c:v>
                </c:pt>
                <c:pt idx="2246">
                  <c:v>1.98</c:v>
                </c:pt>
                <c:pt idx="2247">
                  <c:v>2.02</c:v>
                </c:pt>
                <c:pt idx="2248">
                  <c:v>2.06</c:v>
                </c:pt>
                <c:pt idx="2249">
                  <c:v>2.06</c:v>
                </c:pt>
                <c:pt idx="2250">
                  <c:v>2.06</c:v>
                </c:pt>
                <c:pt idx="2251">
                  <c:v>2</c:v>
                </c:pt>
                <c:pt idx="2252">
                  <c:v>2.02</c:v>
                </c:pt>
                <c:pt idx="2253">
                  <c:v>2.09</c:v>
                </c:pt>
                <c:pt idx="2254">
                  <c:v>1.98</c:v>
                </c:pt>
                <c:pt idx="2255">
                  <c:v>2.02</c:v>
                </c:pt>
                <c:pt idx="2256">
                  <c:v>2.02</c:v>
                </c:pt>
                <c:pt idx="2257">
                  <c:v>2.02</c:v>
                </c:pt>
                <c:pt idx="2258">
                  <c:v>2.06</c:v>
                </c:pt>
                <c:pt idx="2259">
                  <c:v>2.15</c:v>
                </c:pt>
                <c:pt idx="2260">
                  <c:v>2.0299999999999998</c:v>
                </c:pt>
                <c:pt idx="2261">
                  <c:v>1.88</c:v>
                </c:pt>
                <c:pt idx="2262">
                  <c:v>1.87</c:v>
                </c:pt>
                <c:pt idx="2263">
                  <c:v>1.87</c:v>
                </c:pt>
                <c:pt idx="2264">
                  <c:v>1.87</c:v>
                </c:pt>
                <c:pt idx="2265">
                  <c:v>1.88</c:v>
                </c:pt>
                <c:pt idx="2266">
                  <c:v>1.9</c:v>
                </c:pt>
                <c:pt idx="2267">
                  <c:v>1.28</c:v>
                </c:pt>
                <c:pt idx="2268">
                  <c:v>1.31</c:v>
                </c:pt>
                <c:pt idx="2269">
                  <c:v>1.43</c:v>
                </c:pt>
                <c:pt idx="2270">
                  <c:v>1.43</c:v>
                </c:pt>
                <c:pt idx="2271">
                  <c:v>1.43</c:v>
                </c:pt>
                <c:pt idx="2272">
                  <c:v>1.4</c:v>
                </c:pt>
                <c:pt idx="2273">
                  <c:v>1.36</c:v>
                </c:pt>
                <c:pt idx="2274">
                  <c:v>1.44</c:v>
                </c:pt>
                <c:pt idx="2275">
                  <c:v>1.3</c:v>
                </c:pt>
                <c:pt idx="2276">
                  <c:v>1.38</c:v>
                </c:pt>
                <c:pt idx="2277">
                  <c:v>1.38</c:v>
                </c:pt>
                <c:pt idx="2278">
                  <c:v>1.38</c:v>
                </c:pt>
                <c:pt idx="2279">
                  <c:v>1.39</c:v>
                </c:pt>
                <c:pt idx="2280">
                  <c:v>1.43</c:v>
                </c:pt>
                <c:pt idx="2281">
                  <c:v>1.37</c:v>
                </c:pt>
                <c:pt idx="2282">
                  <c:v>1.44</c:v>
                </c:pt>
                <c:pt idx="2283">
                  <c:v>1.53</c:v>
                </c:pt>
                <c:pt idx="2284">
                  <c:v>1.53</c:v>
                </c:pt>
                <c:pt idx="2285">
                  <c:v>1.53</c:v>
                </c:pt>
                <c:pt idx="2286">
                  <c:v>1.52</c:v>
                </c:pt>
                <c:pt idx="2287">
                  <c:v>1.61</c:v>
                </c:pt>
                <c:pt idx="2288">
                  <c:v>1.57</c:v>
                </c:pt>
                <c:pt idx="2289">
                  <c:v>1.62</c:v>
                </c:pt>
                <c:pt idx="2290">
                  <c:v>1.62</c:v>
                </c:pt>
                <c:pt idx="2291">
                  <c:v>1.62</c:v>
                </c:pt>
                <c:pt idx="2292">
                  <c:v>1.62</c:v>
                </c:pt>
                <c:pt idx="2293">
                  <c:v>1.55</c:v>
                </c:pt>
                <c:pt idx="2294">
                  <c:v>1.52</c:v>
                </c:pt>
                <c:pt idx="2295">
                  <c:v>1.55</c:v>
                </c:pt>
                <c:pt idx="2296">
                  <c:v>1.59</c:v>
                </c:pt>
                <c:pt idx="2297">
                  <c:v>1.7</c:v>
                </c:pt>
                <c:pt idx="2298">
                  <c:v>1.7</c:v>
                </c:pt>
                <c:pt idx="2299">
                  <c:v>1.7</c:v>
                </c:pt>
                <c:pt idx="2300">
                  <c:v>1.66</c:v>
                </c:pt>
                <c:pt idx="2301">
                  <c:v>1.69</c:v>
                </c:pt>
                <c:pt idx="2302">
                  <c:v>1.65</c:v>
                </c:pt>
                <c:pt idx="2303">
                  <c:v>1.52</c:v>
                </c:pt>
                <c:pt idx="2304">
                  <c:v>1.53</c:v>
                </c:pt>
                <c:pt idx="2305">
                  <c:v>1.53</c:v>
                </c:pt>
                <c:pt idx="2306">
                  <c:v>1.53</c:v>
                </c:pt>
                <c:pt idx="2307">
                  <c:v>1.48</c:v>
                </c:pt>
                <c:pt idx="2308">
                  <c:v>1.54</c:v>
                </c:pt>
                <c:pt idx="2309">
                  <c:v>1.59</c:v>
                </c:pt>
                <c:pt idx="2310">
                  <c:v>1.69</c:v>
                </c:pt>
                <c:pt idx="2311">
                  <c:v>1.8</c:v>
                </c:pt>
                <c:pt idx="2312">
                  <c:v>1.8</c:v>
                </c:pt>
                <c:pt idx="2313">
                  <c:v>1.8</c:v>
                </c:pt>
                <c:pt idx="2314">
                  <c:v>1.77</c:v>
                </c:pt>
                <c:pt idx="2315">
                  <c:v>1.77</c:v>
                </c:pt>
                <c:pt idx="2316">
                  <c:v>1.74</c:v>
                </c:pt>
                <c:pt idx="2317">
                  <c:v>1.74</c:v>
                </c:pt>
                <c:pt idx="2318">
                  <c:v>1.77</c:v>
                </c:pt>
                <c:pt idx="2319">
                  <c:v>1.77</c:v>
                </c:pt>
                <c:pt idx="2320">
                  <c:v>1.77</c:v>
                </c:pt>
                <c:pt idx="2321">
                  <c:v>1.7</c:v>
                </c:pt>
                <c:pt idx="2322">
                  <c:v>1.69</c:v>
                </c:pt>
                <c:pt idx="2323">
                  <c:v>1.67</c:v>
                </c:pt>
                <c:pt idx="2324">
                  <c:v>1.68</c:v>
                </c:pt>
                <c:pt idx="2325">
                  <c:v>1.66</c:v>
                </c:pt>
                <c:pt idx="2326">
                  <c:v>1.66</c:v>
                </c:pt>
                <c:pt idx="2327">
                  <c:v>1.66</c:v>
                </c:pt>
                <c:pt idx="2328">
                  <c:v>1.66</c:v>
                </c:pt>
                <c:pt idx="2329">
                  <c:v>1.65</c:v>
                </c:pt>
                <c:pt idx="2330">
                  <c:v>1.56</c:v>
                </c:pt>
                <c:pt idx="2331">
                  <c:v>1.67</c:v>
                </c:pt>
                <c:pt idx="2332">
                  <c:v>1.72</c:v>
                </c:pt>
                <c:pt idx="2333">
                  <c:v>1.72</c:v>
                </c:pt>
                <c:pt idx="2334">
                  <c:v>1.72</c:v>
                </c:pt>
                <c:pt idx="2335">
                  <c:v>1.72</c:v>
                </c:pt>
                <c:pt idx="2336">
                  <c:v>1.72</c:v>
                </c:pt>
                <c:pt idx="2337">
                  <c:v>1.83</c:v>
                </c:pt>
                <c:pt idx="2338">
                  <c:v>1.87</c:v>
                </c:pt>
                <c:pt idx="2339">
                  <c:v>1.67</c:v>
                </c:pt>
                <c:pt idx="2340">
                  <c:v>1.67</c:v>
                </c:pt>
                <c:pt idx="2341">
                  <c:v>1.67</c:v>
                </c:pt>
                <c:pt idx="2342">
                  <c:v>1.8</c:v>
                </c:pt>
                <c:pt idx="2343">
                  <c:v>1.69</c:v>
                </c:pt>
                <c:pt idx="2344">
                  <c:v>1.68</c:v>
                </c:pt>
                <c:pt idx="2345">
                  <c:v>1.83</c:v>
                </c:pt>
                <c:pt idx="2346">
                  <c:v>1.88</c:v>
                </c:pt>
                <c:pt idx="2347">
                  <c:v>1.88</c:v>
                </c:pt>
                <c:pt idx="2348">
                  <c:v>1.88</c:v>
                </c:pt>
                <c:pt idx="2349">
                  <c:v>1.94</c:v>
                </c:pt>
                <c:pt idx="2350">
                  <c:v>1.88</c:v>
                </c:pt>
                <c:pt idx="2351">
                  <c:v>1.91</c:v>
                </c:pt>
                <c:pt idx="2352">
                  <c:v>1.89</c:v>
                </c:pt>
                <c:pt idx="2353">
                  <c:v>1.91</c:v>
                </c:pt>
                <c:pt idx="2354">
                  <c:v>1.91</c:v>
                </c:pt>
                <c:pt idx="2355">
                  <c:v>1.91</c:v>
                </c:pt>
                <c:pt idx="2356">
                  <c:v>1.9</c:v>
                </c:pt>
                <c:pt idx="2357">
                  <c:v>1.88</c:v>
                </c:pt>
                <c:pt idx="2358">
                  <c:v>1.95</c:v>
                </c:pt>
                <c:pt idx="2359">
                  <c:v>1.98</c:v>
                </c:pt>
                <c:pt idx="2360">
                  <c:v>1.91</c:v>
                </c:pt>
                <c:pt idx="2361">
                  <c:v>1.91</c:v>
                </c:pt>
                <c:pt idx="2362">
                  <c:v>1.91</c:v>
                </c:pt>
                <c:pt idx="2363">
                  <c:v>1.89</c:v>
                </c:pt>
                <c:pt idx="2364">
                  <c:v>1.84</c:v>
                </c:pt>
                <c:pt idx="2365">
                  <c:v>1.93</c:v>
                </c:pt>
                <c:pt idx="2366">
                  <c:v>1.82</c:v>
                </c:pt>
                <c:pt idx="2367">
                  <c:v>1.85</c:v>
                </c:pt>
                <c:pt idx="2368">
                  <c:v>1.85</c:v>
                </c:pt>
                <c:pt idx="2369">
                  <c:v>1.85</c:v>
                </c:pt>
                <c:pt idx="2370">
                  <c:v>1.83</c:v>
                </c:pt>
                <c:pt idx="2371">
                  <c:v>1.78</c:v>
                </c:pt>
                <c:pt idx="2372">
                  <c:v>1.83</c:v>
                </c:pt>
                <c:pt idx="2373">
                  <c:v>1.87</c:v>
                </c:pt>
                <c:pt idx="2374">
                  <c:v>1.87</c:v>
                </c:pt>
                <c:pt idx="2375">
                  <c:v>1.87</c:v>
                </c:pt>
                <c:pt idx="2376">
                  <c:v>1.87</c:v>
                </c:pt>
                <c:pt idx="2377">
                  <c:v>2.0299999999999998</c:v>
                </c:pt>
                <c:pt idx="2378">
                  <c:v>1.87</c:v>
                </c:pt>
                <c:pt idx="2379">
                  <c:v>1.79</c:v>
                </c:pt>
                <c:pt idx="2380">
                  <c:v>1.87</c:v>
                </c:pt>
                <c:pt idx="2381">
                  <c:v>1.8</c:v>
                </c:pt>
                <c:pt idx="2382">
                  <c:v>1.8</c:v>
                </c:pt>
                <c:pt idx="2383">
                  <c:v>1.8</c:v>
                </c:pt>
                <c:pt idx="2384">
                  <c:v>1.84</c:v>
                </c:pt>
                <c:pt idx="2385">
                  <c:v>1.86</c:v>
                </c:pt>
                <c:pt idx="2386">
                  <c:v>1.87</c:v>
                </c:pt>
                <c:pt idx="2387">
                  <c:v>1.82</c:v>
                </c:pt>
                <c:pt idx="2388">
                  <c:v>1.81</c:v>
                </c:pt>
                <c:pt idx="2389">
                  <c:v>1.81</c:v>
                </c:pt>
                <c:pt idx="2390">
                  <c:v>1.81</c:v>
                </c:pt>
                <c:pt idx="2391">
                  <c:v>1.73</c:v>
                </c:pt>
                <c:pt idx="2392">
                  <c:v>1.71</c:v>
                </c:pt>
                <c:pt idx="2393">
                  <c:v>1.75</c:v>
                </c:pt>
                <c:pt idx="2394">
                  <c:v>1.8</c:v>
                </c:pt>
                <c:pt idx="2395">
                  <c:v>1.81</c:v>
                </c:pt>
                <c:pt idx="2396">
                  <c:v>1.81</c:v>
                </c:pt>
                <c:pt idx="2397">
                  <c:v>1.81</c:v>
                </c:pt>
                <c:pt idx="2398">
                  <c:v>1.85</c:v>
                </c:pt>
                <c:pt idx="2399">
                  <c:v>1.86</c:v>
                </c:pt>
                <c:pt idx="2400">
                  <c:v>1.84</c:v>
                </c:pt>
                <c:pt idx="2401">
                  <c:v>1.78</c:v>
                </c:pt>
                <c:pt idx="2402">
                  <c:v>1.71</c:v>
                </c:pt>
                <c:pt idx="2403">
                  <c:v>1.71</c:v>
                </c:pt>
                <c:pt idx="2404">
                  <c:v>1.71</c:v>
                </c:pt>
                <c:pt idx="2405">
                  <c:v>1.78</c:v>
                </c:pt>
                <c:pt idx="2406">
                  <c:v>1.81</c:v>
                </c:pt>
                <c:pt idx="2407">
                  <c:v>1.85</c:v>
                </c:pt>
                <c:pt idx="2408">
                  <c:v>1.87</c:v>
                </c:pt>
                <c:pt idx="2409">
                  <c:v>1.88</c:v>
                </c:pt>
                <c:pt idx="2410">
                  <c:v>1.88</c:v>
                </c:pt>
                <c:pt idx="2411">
                  <c:v>1.88</c:v>
                </c:pt>
                <c:pt idx="2412">
                  <c:v>1.83</c:v>
                </c:pt>
                <c:pt idx="2413">
                  <c:v>1.8</c:v>
                </c:pt>
                <c:pt idx="2414">
                  <c:v>1.84</c:v>
                </c:pt>
                <c:pt idx="2415">
                  <c:v>1.8</c:v>
                </c:pt>
                <c:pt idx="2416">
                  <c:v>1.85</c:v>
                </c:pt>
                <c:pt idx="2417">
                  <c:v>1.85</c:v>
                </c:pt>
                <c:pt idx="2418">
                  <c:v>1.85</c:v>
                </c:pt>
                <c:pt idx="2419">
                  <c:v>1.79</c:v>
                </c:pt>
                <c:pt idx="2420">
                  <c:v>1.78</c:v>
                </c:pt>
                <c:pt idx="2421">
                  <c:v>1.7</c:v>
                </c:pt>
                <c:pt idx="2422">
                  <c:v>1.6</c:v>
                </c:pt>
                <c:pt idx="2423">
                  <c:v>1.69</c:v>
                </c:pt>
                <c:pt idx="2424">
                  <c:v>1.69</c:v>
                </c:pt>
                <c:pt idx="2425">
                  <c:v>1.69</c:v>
                </c:pt>
                <c:pt idx="2426">
                  <c:v>1.67</c:v>
                </c:pt>
                <c:pt idx="2427">
                  <c:v>1.72</c:v>
                </c:pt>
                <c:pt idx="2428">
                  <c:v>1.72</c:v>
                </c:pt>
                <c:pt idx="2429">
                  <c:v>1.75</c:v>
                </c:pt>
                <c:pt idx="2430">
                  <c:v>1.76</c:v>
                </c:pt>
                <c:pt idx="2431">
                  <c:v>1.76</c:v>
                </c:pt>
                <c:pt idx="2432">
                  <c:v>1.76</c:v>
                </c:pt>
                <c:pt idx="2433">
                  <c:v>1.76</c:v>
                </c:pt>
                <c:pt idx="2434">
                  <c:v>1.74</c:v>
                </c:pt>
                <c:pt idx="2435">
                  <c:v>1.71</c:v>
                </c:pt>
                <c:pt idx="2436">
                  <c:v>1.69</c:v>
                </c:pt>
                <c:pt idx="2437">
                  <c:v>1.7</c:v>
                </c:pt>
                <c:pt idx="2438">
                  <c:v>1.7</c:v>
                </c:pt>
                <c:pt idx="2439">
                  <c:v>1.7</c:v>
                </c:pt>
                <c:pt idx="2440">
                  <c:v>1.7</c:v>
                </c:pt>
                <c:pt idx="2441">
                  <c:v>1.66</c:v>
                </c:pt>
                <c:pt idx="2442">
                  <c:v>1.66</c:v>
                </c:pt>
                <c:pt idx="2443">
                  <c:v>1.59</c:v>
                </c:pt>
                <c:pt idx="2444">
                  <c:v>1.59</c:v>
                </c:pt>
                <c:pt idx="2445">
                  <c:v>1.59</c:v>
                </c:pt>
                <c:pt idx="2446">
                  <c:v>1.59</c:v>
                </c:pt>
                <c:pt idx="2447">
                  <c:v>1.65</c:v>
                </c:pt>
                <c:pt idx="2448">
                  <c:v>1.64</c:v>
                </c:pt>
                <c:pt idx="2449">
                  <c:v>1.62</c:v>
                </c:pt>
                <c:pt idx="2450">
                  <c:v>1.62</c:v>
                </c:pt>
                <c:pt idx="2451">
                  <c:v>1.68</c:v>
                </c:pt>
                <c:pt idx="2452">
                  <c:v>1.68</c:v>
                </c:pt>
                <c:pt idx="2453">
                  <c:v>1.68</c:v>
                </c:pt>
                <c:pt idx="2454">
                  <c:v>1.69</c:v>
                </c:pt>
                <c:pt idx="2455">
                  <c:v>1.65</c:v>
                </c:pt>
                <c:pt idx="2456">
                  <c:v>1.63</c:v>
                </c:pt>
                <c:pt idx="2457">
                  <c:v>1.64</c:v>
                </c:pt>
                <c:pt idx="2458">
                  <c:v>1.6</c:v>
                </c:pt>
                <c:pt idx="2459">
                  <c:v>1.6</c:v>
                </c:pt>
                <c:pt idx="2460">
                  <c:v>1.6</c:v>
                </c:pt>
                <c:pt idx="2461">
                  <c:v>1.57</c:v>
                </c:pt>
                <c:pt idx="2462">
                  <c:v>1.59</c:v>
                </c:pt>
                <c:pt idx="2463">
                  <c:v>1.56</c:v>
                </c:pt>
                <c:pt idx="2464">
                  <c:v>1.5</c:v>
                </c:pt>
                <c:pt idx="2465">
                  <c:v>1.54</c:v>
                </c:pt>
                <c:pt idx="2466">
                  <c:v>1.54</c:v>
                </c:pt>
                <c:pt idx="2467">
                  <c:v>1.54</c:v>
                </c:pt>
                <c:pt idx="2468">
                  <c:v>1.51</c:v>
                </c:pt>
                <c:pt idx="2469">
                  <c:v>1.53</c:v>
                </c:pt>
                <c:pt idx="2470">
                  <c:v>1.45</c:v>
                </c:pt>
                <c:pt idx="2471">
                  <c:v>1.49</c:v>
                </c:pt>
                <c:pt idx="2472">
                  <c:v>1.56</c:v>
                </c:pt>
                <c:pt idx="2473">
                  <c:v>1.56</c:v>
                </c:pt>
                <c:pt idx="2474">
                  <c:v>1.56</c:v>
                </c:pt>
                <c:pt idx="2475">
                  <c:v>1.56</c:v>
                </c:pt>
                <c:pt idx="2476">
                  <c:v>1.46</c:v>
                </c:pt>
                <c:pt idx="2477">
                  <c:v>1.51</c:v>
                </c:pt>
                <c:pt idx="2478">
                  <c:v>1.5</c:v>
                </c:pt>
                <c:pt idx="2479">
                  <c:v>1.45</c:v>
                </c:pt>
                <c:pt idx="2480">
                  <c:v>1.45</c:v>
                </c:pt>
                <c:pt idx="2481">
                  <c:v>1.45</c:v>
                </c:pt>
                <c:pt idx="2482">
                  <c:v>1.38</c:v>
                </c:pt>
                <c:pt idx="2483">
                  <c:v>1.37</c:v>
                </c:pt>
                <c:pt idx="2484">
                  <c:v>1.43</c:v>
                </c:pt>
                <c:pt idx="2485">
                  <c:v>1.49</c:v>
                </c:pt>
                <c:pt idx="2486">
                  <c:v>1.51</c:v>
                </c:pt>
                <c:pt idx="2487">
                  <c:v>1.51</c:v>
                </c:pt>
                <c:pt idx="2488">
                  <c:v>1.51</c:v>
                </c:pt>
                <c:pt idx="2489">
                  <c:v>1.59</c:v>
                </c:pt>
                <c:pt idx="2490">
                  <c:v>1.49</c:v>
                </c:pt>
                <c:pt idx="2491">
                  <c:v>1.48</c:v>
                </c:pt>
                <c:pt idx="2492">
                  <c:v>1.5</c:v>
                </c:pt>
                <c:pt idx="2493">
                  <c:v>1.41</c:v>
                </c:pt>
                <c:pt idx="2494">
                  <c:v>1.41</c:v>
                </c:pt>
                <c:pt idx="2495">
                  <c:v>1.41</c:v>
                </c:pt>
                <c:pt idx="2496">
                  <c:v>1.41</c:v>
                </c:pt>
                <c:pt idx="2497">
                  <c:v>1.45</c:v>
                </c:pt>
                <c:pt idx="2498">
                  <c:v>1.45</c:v>
                </c:pt>
                <c:pt idx="2499">
                  <c:v>1.41</c:v>
                </c:pt>
                <c:pt idx="2500">
                  <c:v>1.37</c:v>
                </c:pt>
                <c:pt idx="2501">
                  <c:v>1.37</c:v>
                </c:pt>
                <c:pt idx="2502">
                  <c:v>1.37</c:v>
                </c:pt>
                <c:pt idx="2503">
                  <c:v>1.3</c:v>
                </c:pt>
                <c:pt idx="2504">
                  <c:v>1.31</c:v>
                </c:pt>
                <c:pt idx="2505">
                  <c:v>1.31</c:v>
                </c:pt>
                <c:pt idx="2506">
                  <c:v>1.33</c:v>
                </c:pt>
                <c:pt idx="2507">
                  <c:v>1.31</c:v>
                </c:pt>
                <c:pt idx="2508">
                  <c:v>1.31</c:v>
                </c:pt>
                <c:pt idx="2509">
                  <c:v>1.31</c:v>
                </c:pt>
                <c:pt idx="2510">
                  <c:v>1.21</c:v>
                </c:pt>
                <c:pt idx="2511">
                  <c:v>1.2</c:v>
                </c:pt>
                <c:pt idx="2512">
                  <c:v>1.21</c:v>
                </c:pt>
                <c:pt idx="2513">
                  <c:v>1.21</c:v>
                </c:pt>
                <c:pt idx="2514">
                  <c:v>1.21</c:v>
                </c:pt>
                <c:pt idx="2515">
                  <c:v>1.21</c:v>
                </c:pt>
                <c:pt idx="2516">
                  <c:v>1.21</c:v>
                </c:pt>
                <c:pt idx="2517">
                  <c:v>1.2</c:v>
                </c:pt>
                <c:pt idx="2518">
                  <c:v>1.21</c:v>
                </c:pt>
                <c:pt idx="2519">
                  <c:v>1.1599999999999999</c:v>
                </c:pt>
                <c:pt idx="2520">
                  <c:v>1.1599999999999999</c:v>
                </c:pt>
                <c:pt idx="2521">
                  <c:v>1.1499999999999999</c:v>
                </c:pt>
                <c:pt idx="2522">
                  <c:v>1.1499999999999999</c:v>
                </c:pt>
                <c:pt idx="2523">
                  <c:v>1.1499999999999999</c:v>
                </c:pt>
                <c:pt idx="2524">
                  <c:v>1.1299999999999999</c:v>
                </c:pt>
                <c:pt idx="2525">
                  <c:v>1.1399999999999999</c:v>
                </c:pt>
                <c:pt idx="2526">
                  <c:v>1.18</c:v>
                </c:pt>
                <c:pt idx="2527">
                  <c:v>1.24</c:v>
                </c:pt>
                <c:pt idx="2528">
                  <c:v>1.34</c:v>
                </c:pt>
                <c:pt idx="2529">
                  <c:v>1.34</c:v>
                </c:pt>
                <c:pt idx="2530">
                  <c:v>1.34</c:v>
                </c:pt>
                <c:pt idx="2531">
                  <c:v>1.31</c:v>
                </c:pt>
                <c:pt idx="2532">
                  <c:v>1.31</c:v>
                </c:pt>
                <c:pt idx="2533">
                  <c:v>1.36</c:v>
                </c:pt>
                <c:pt idx="2534">
                  <c:v>1.4</c:v>
                </c:pt>
                <c:pt idx="2535">
                  <c:v>1.41</c:v>
                </c:pt>
                <c:pt idx="2536">
                  <c:v>1.41</c:v>
                </c:pt>
                <c:pt idx="2537">
                  <c:v>1.41</c:v>
                </c:pt>
                <c:pt idx="2538">
                  <c:v>1.37</c:v>
                </c:pt>
                <c:pt idx="2539">
                  <c:v>1.37</c:v>
                </c:pt>
                <c:pt idx="2540">
                  <c:v>1.34</c:v>
                </c:pt>
                <c:pt idx="2541">
                  <c:v>1.28</c:v>
                </c:pt>
                <c:pt idx="2542">
                  <c:v>1.31</c:v>
                </c:pt>
                <c:pt idx="2543">
                  <c:v>1.31</c:v>
                </c:pt>
                <c:pt idx="2544">
                  <c:v>1.31</c:v>
                </c:pt>
                <c:pt idx="2545">
                  <c:v>1.39</c:v>
                </c:pt>
                <c:pt idx="2546">
                  <c:v>1.43</c:v>
                </c:pt>
                <c:pt idx="2547">
                  <c:v>1.46</c:v>
                </c:pt>
                <c:pt idx="2548">
                  <c:v>1.5</c:v>
                </c:pt>
                <c:pt idx="2549">
                  <c:v>1.5</c:v>
                </c:pt>
                <c:pt idx="2550">
                  <c:v>1.5</c:v>
                </c:pt>
                <c:pt idx="2551">
                  <c:v>1.5</c:v>
                </c:pt>
                <c:pt idx="2552">
                  <c:v>1.5</c:v>
                </c:pt>
                <c:pt idx="2553">
                  <c:v>1.46</c:v>
                </c:pt>
                <c:pt idx="2554">
                  <c:v>1.44</c:v>
                </c:pt>
                <c:pt idx="2555">
                  <c:v>1.48</c:v>
                </c:pt>
                <c:pt idx="2556">
                  <c:v>1.48</c:v>
                </c:pt>
                <c:pt idx="2557">
                  <c:v>1.48</c:v>
                </c:pt>
                <c:pt idx="2558">
                  <c:v>1.48</c:v>
                </c:pt>
                <c:pt idx="2559">
                  <c:v>1.47</c:v>
                </c:pt>
                <c:pt idx="2560">
                  <c:v>1.43</c:v>
                </c:pt>
                <c:pt idx="2561">
                  <c:v>1.48</c:v>
                </c:pt>
                <c:pt idx="2562">
                  <c:v>1.44</c:v>
                </c:pt>
                <c:pt idx="2563">
                  <c:v>1.41</c:v>
                </c:pt>
                <c:pt idx="2564">
                  <c:v>1.41</c:v>
                </c:pt>
                <c:pt idx="2565">
                  <c:v>1.41</c:v>
                </c:pt>
                <c:pt idx="2566">
                  <c:v>1.47</c:v>
                </c:pt>
                <c:pt idx="2567">
                  <c:v>1.35</c:v>
                </c:pt>
                <c:pt idx="2568">
                  <c:v>1.43</c:v>
                </c:pt>
                <c:pt idx="2569">
                  <c:v>1.4</c:v>
                </c:pt>
                <c:pt idx="2570">
                  <c:v>1.34</c:v>
                </c:pt>
                <c:pt idx="2571">
                  <c:v>1.34</c:v>
                </c:pt>
                <c:pt idx="2572">
                  <c:v>1.34</c:v>
                </c:pt>
                <c:pt idx="2573">
                  <c:v>1.34</c:v>
                </c:pt>
                <c:pt idx="2574">
                  <c:v>1.35</c:v>
                </c:pt>
                <c:pt idx="2575">
                  <c:v>1.31</c:v>
                </c:pt>
                <c:pt idx="2576">
                  <c:v>1.29</c:v>
                </c:pt>
                <c:pt idx="2577">
                  <c:v>1.31</c:v>
                </c:pt>
                <c:pt idx="2578">
                  <c:v>1.31</c:v>
                </c:pt>
                <c:pt idx="2579">
                  <c:v>1.31</c:v>
                </c:pt>
                <c:pt idx="2580">
                  <c:v>1.33</c:v>
                </c:pt>
                <c:pt idx="2581">
                  <c:v>1.31</c:v>
                </c:pt>
                <c:pt idx="2582">
                  <c:v>1.35</c:v>
                </c:pt>
                <c:pt idx="2583">
                  <c:v>1.35</c:v>
                </c:pt>
                <c:pt idx="2584">
                  <c:v>1.3</c:v>
                </c:pt>
                <c:pt idx="2585">
                  <c:v>1.3</c:v>
                </c:pt>
                <c:pt idx="2586">
                  <c:v>1.3</c:v>
                </c:pt>
                <c:pt idx="2587">
                  <c:v>1.29</c:v>
                </c:pt>
                <c:pt idx="2588">
                  <c:v>1.26</c:v>
                </c:pt>
                <c:pt idx="2589">
                  <c:v>1.3</c:v>
                </c:pt>
                <c:pt idx="2590">
                  <c:v>1.27</c:v>
                </c:pt>
                <c:pt idx="2591">
                  <c:v>1.32</c:v>
                </c:pt>
                <c:pt idx="2592">
                  <c:v>1.32</c:v>
                </c:pt>
                <c:pt idx="2593">
                  <c:v>1.32</c:v>
                </c:pt>
                <c:pt idx="2594">
                  <c:v>1.35</c:v>
                </c:pt>
                <c:pt idx="2595">
                  <c:v>1.37</c:v>
                </c:pt>
                <c:pt idx="2596">
                  <c:v>1.44</c:v>
                </c:pt>
                <c:pt idx="2597">
                  <c:v>1.47</c:v>
                </c:pt>
                <c:pt idx="2598">
                  <c:v>1.46</c:v>
                </c:pt>
                <c:pt idx="2599">
                  <c:v>1.46</c:v>
                </c:pt>
                <c:pt idx="2600">
                  <c:v>1.46</c:v>
                </c:pt>
                <c:pt idx="2601">
                  <c:v>1.46</c:v>
                </c:pt>
                <c:pt idx="2602">
                  <c:v>1.42</c:v>
                </c:pt>
                <c:pt idx="2603">
                  <c:v>1.46</c:v>
                </c:pt>
                <c:pt idx="2604">
                  <c:v>1.48</c:v>
                </c:pt>
                <c:pt idx="2605">
                  <c:v>1.52</c:v>
                </c:pt>
                <c:pt idx="2606">
                  <c:v>1.52</c:v>
                </c:pt>
                <c:pt idx="2607">
                  <c:v>1.52</c:v>
                </c:pt>
                <c:pt idx="2608">
                  <c:v>1.55</c:v>
                </c:pt>
                <c:pt idx="2609">
                  <c:v>1.5</c:v>
                </c:pt>
                <c:pt idx="2610">
                  <c:v>1.51</c:v>
                </c:pt>
                <c:pt idx="2611">
                  <c:v>1.51</c:v>
                </c:pt>
                <c:pt idx="2612">
                  <c:v>1.48</c:v>
                </c:pt>
                <c:pt idx="2613">
                  <c:v>1.48</c:v>
                </c:pt>
                <c:pt idx="2614">
                  <c:v>1.48</c:v>
                </c:pt>
                <c:pt idx="2615">
                  <c:v>1.46</c:v>
                </c:pt>
                <c:pt idx="2616">
                  <c:v>1.46</c:v>
                </c:pt>
                <c:pt idx="2617">
                  <c:v>1.46</c:v>
                </c:pt>
                <c:pt idx="2618">
                  <c:v>1.44</c:v>
                </c:pt>
                <c:pt idx="2619">
                  <c:v>1.48</c:v>
                </c:pt>
                <c:pt idx="2620">
                  <c:v>1.48</c:v>
                </c:pt>
                <c:pt idx="2621">
                  <c:v>1.48</c:v>
                </c:pt>
                <c:pt idx="2622">
                  <c:v>1.49</c:v>
                </c:pt>
                <c:pt idx="2623">
                  <c:v>1.48</c:v>
                </c:pt>
                <c:pt idx="2624">
                  <c:v>1.49</c:v>
                </c:pt>
                <c:pt idx="2625">
                  <c:v>1.49</c:v>
                </c:pt>
                <c:pt idx="2626">
                  <c:v>1.45</c:v>
                </c:pt>
                <c:pt idx="2627">
                  <c:v>1.45</c:v>
                </c:pt>
                <c:pt idx="2628">
                  <c:v>1.45</c:v>
                </c:pt>
                <c:pt idx="2629">
                  <c:v>1.46</c:v>
                </c:pt>
                <c:pt idx="2630">
                  <c:v>1.42</c:v>
                </c:pt>
                <c:pt idx="2631">
                  <c:v>1.4</c:v>
                </c:pt>
                <c:pt idx="2632">
                  <c:v>1.45</c:v>
                </c:pt>
                <c:pt idx="2633">
                  <c:v>1.5</c:v>
                </c:pt>
                <c:pt idx="2634">
                  <c:v>1.5</c:v>
                </c:pt>
                <c:pt idx="2635">
                  <c:v>1.5</c:v>
                </c:pt>
                <c:pt idx="2636">
                  <c:v>1.48</c:v>
                </c:pt>
                <c:pt idx="2637">
                  <c:v>1.49</c:v>
                </c:pt>
                <c:pt idx="2638">
                  <c:v>1.6</c:v>
                </c:pt>
                <c:pt idx="2639">
                  <c:v>1.65</c:v>
                </c:pt>
                <c:pt idx="2640">
                  <c:v>1.62</c:v>
                </c:pt>
                <c:pt idx="2641">
                  <c:v>1.62</c:v>
                </c:pt>
                <c:pt idx="2642">
                  <c:v>1.62</c:v>
                </c:pt>
                <c:pt idx="2643">
                  <c:v>1.66</c:v>
                </c:pt>
                <c:pt idx="2644">
                  <c:v>1.66</c:v>
                </c:pt>
                <c:pt idx="2645">
                  <c:v>1.6</c:v>
                </c:pt>
                <c:pt idx="2646">
                  <c:v>1.61</c:v>
                </c:pt>
                <c:pt idx="2647">
                  <c:v>1.69</c:v>
                </c:pt>
                <c:pt idx="2648">
                  <c:v>1.69</c:v>
                </c:pt>
                <c:pt idx="2649">
                  <c:v>1.69</c:v>
                </c:pt>
                <c:pt idx="2650">
                  <c:v>1.7</c:v>
                </c:pt>
                <c:pt idx="2651">
                  <c:v>1.68</c:v>
                </c:pt>
                <c:pt idx="2652">
                  <c:v>1.55</c:v>
                </c:pt>
                <c:pt idx="2653">
                  <c:v>1.58</c:v>
                </c:pt>
                <c:pt idx="2654">
                  <c:v>1.56</c:v>
                </c:pt>
                <c:pt idx="2655">
                  <c:v>1.56</c:v>
                </c:pt>
                <c:pt idx="2656">
                  <c:v>1.56</c:v>
                </c:pt>
                <c:pt idx="2657">
                  <c:v>1.52</c:v>
                </c:pt>
                <c:pt idx="2658">
                  <c:v>1.5</c:v>
                </c:pt>
                <c:pt idx="2659">
                  <c:v>1.54</c:v>
                </c:pt>
                <c:pt idx="2660">
                  <c:v>1.49</c:v>
                </c:pt>
                <c:pt idx="2661">
                  <c:v>1.46</c:v>
                </c:pt>
                <c:pt idx="2662">
                  <c:v>1.46</c:v>
                </c:pt>
                <c:pt idx="2663">
                  <c:v>1.46</c:v>
                </c:pt>
                <c:pt idx="2664">
                  <c:v>1.49</c:v>
                </c:pt>
                <c:pt idx="2665">
                  <c:v>1.47</c:v>
                </c:pt>
                <c:pt idx="2666">
                  <c:v>1.42</c:v>
                </c:pt>
                <c:pt idx="2667">
                  <c:v>1.46</c:v>
                </c:pt>
                <c:pt idx="2668">
                  <c:v>1.47</c:v>
                </c:pt>
                <c:pt idx="2669">
                  <c:v>1.47</c:v>
                </c:pt>
                <c:pt idx="2670">
                  <c:v>1.47</c:v>
                </c:pt>
                <c:pt idx="2671">
                  <c:v>1.46</c:v>
                </c:pt>
                <c:pt idx="2672">
                  <c:v>1.37</c:v>
                </c:pt>
                <c:pt idx="2673">
                  <c:v>1.4</c:v>
                </c:pt>
                <c:pt idx="2674">
                  <c:v>1.31</c:v>
                </c:pt>
                <c:pt idx="2675">
                  <c:v>1.29</c:v>
                </c:pt>
                <c:pt idx="2676">
                  <c:v>1.29</c:v>
                </c:pt>
                <c:pt idx="2677">
                  <c:v>1.29</c:v>
                </c:pt>
                <c:pt idx="2678">
                  <c:v>1.32</c:v>
                </c:pt>
                <c:pt idx="2679">
                  <c:v>1.31</c:v>
                </c:pt>
                <c:pt idx="2680">
                  <c:v>1.3</c:v>
                </c:pt>
                <c:pt idx="2681">
                  <c:v>1.25</c:v>
                </c:pt>
                <c:pt idx="2682">
                  <c:v>1.3</c:v>
                </c:pt>
                <c:pt idx="2683">
                  <c:v>1.3</c:v>
                </c:pt>
                <c:pt idx="2684">
                  <c:v>1.3</c:v>
                </c:pt>
                <c:pt idx="2685">
                  <c:v>1.33</c:v>
                </c:pt>
                <c:pt idx="2686">
                  <c:v>1.31</c:v>
                </c:pt>
                <c:pt idx="2687">
                  <c:v>1.28</c:v>
                </c:pt>
                <c:pt idx="2688">
                  <c:v>1.28</c:v>
                </c:pt>
                <c:pt idx="2689">
                  <c:v>1.26</c:v>
                </c:pt>
                <c:pt idx="2690">
                  <c:v>1.26</c:v>
                </c:pt>
                <c:pt idx="2691">
                  <c:v>1.26</c:v>
                </c:pt>
                <c:pt idx="2692">
                  <c:v>1.31</c:v>
                </c:pt>
                <c:pt idx="2693">
                  <c:v>1.25</c:v>
                </c:pt>
                <c:pt idx="2694">
                  <c:v>1.32</c:v>
                </c:pt>
                <c:pt idx="2695">
                  <c:v>1.36</c:v>
                </c:pt>
                <c:pt idx="2696">
                  <c:v>1.33</c:v>
                </c:pt>
                <c:pt idx="2697">
                  <c:v>1.33</c:v>
                </c:pt>
                <c:pt idx="2698">
                  <c:v>1.33</c:v>
                </c:pt>
                <c:pt idx="2699">
                  <c:v>1.35</c:v>
                </c:pt>
                <c:pt idx="2700">
                  <c:v>1.33</c:v>
                </c:pt>
                <c:pt idx="2701">
                  <c:v>1.3</c:v>
                </c:pt>
                <c:pt idx="2702">
                  <c:v>1.33</c:v>
                </c:pt>
                <c:pt idx="2703">
                  <c:v>1.32</c:v>
                </c:pt>
                <c:pt idx="2704">
                  <c:v>1.32</c:v>
                </c:pt>
                <c:pt idx="2705">
                  <c:v>1.32</c:v>
                </c:pt>
                <c:pt idx="2706">
                  <c:v>1.32</c:v>
                </c:pt>
                <c:pt idx="2707">
                  <c:v>1.32</c:v>
                </c:pt>
                <c:pt idx="2708">
                  <c:v>1.36</c:v>
                </c:pt>
                <c:pt idx="2709">
                  <c:v>1.34</c:v>
                </c:pt>
                <c:pt idx="2710">
                  <c:v>1.26</c:v>
                </c:pt>
                <c:pt idx="2711">
                  <c:v>1.26</c:v>
                </c:pt>
                <c:pt idx="2712">
                  <c:v>1.26</c:v>
                </c:pt>
                <c:pt idx="2713">
                  <c:v>1.25</c:v>
                </c:pt>
                <c:pt idx="2714">
                  <c:v>1.29</c:v>
                </c:pt>
                <c:pt idx="2715">
                  <c:v>1.28</c:v>
                </c:pt>
                <c:pt idx="2716">
                  <c:v>1.35</c:v>
                </c:pt>
                <c:pt idx="2717">
                  <c:v>1.29</c:v>
                </c:pt>
                <c:pt idx="2718">
                  <c:v>1.29</c:v>
                </c:pt>
                <c:pt idx="2719">
                  <c:v>1.29</c:v>
                </c:pt>
                <c:pt idx="2720">
                  <c:v>1.31</c:v>
                </c:pt>
                <c:pt idx="2721">
                  <c:v>1.32</c:v>
                </c:pt>
                <c:pt idx="2722">
                  <c:v>1.28</c:v>
                </c:pt>
                <c:pt idx="2723">
                  <c:v>1.22</c:v>
                </c:pt>
                <c:pt idx="2724">
                  <c:v>1.25</c:v>
                </c:pt>
                <c:pt idx="2725">
                  <c:v>1.25</c:v>
                </c:pt>
                <c:pt idx="2726">
                  <c:v>1.25</c:v>
                </c:pt>
                <c:pt idx="2727">
                  <c:v>1.24</c:v>
                </c:pt>
                <c:pt idx="2728">
                  <c:v>1.2</c:v>
                </c:pt>
                <c:pt idx="2729">
                  <c:v>1.19</c:v>
                </c:pt>
                <c:pt idx="2730">
                  <c:v>1.23</c:v>
                </c:pt>
                <c:pt idx="2731">
                  <c:v>1.21</c:v>
                </c:pt>
                <c:pt idx="2732">
                  <c:v>1.21</c:v>
                </c:pt>
                <c:pt idx="2733">
                  <c:v>1.21</c:v>
                </c:pt>
                <c:pt idx="2734">
                  <c:v>1.17</c:v>
                </c:pt>
                <c:pt idx="2735">
                  <c:v>1.1399999999999999</c:v>
                </c:pt>
                <c:pt idx="2736">
                  <c:v>1.1499999999999999</c:v>
                </c:pt>
                <c:pt idx="2737">
                  <c:v>1.21</c:v>
                </c:pt>
                <c:pt idx="2738">
                  <c:v>1.27</c:v>
                </c:pt>
                <c:pt idx="2739">
                  <c:v>1.27</c:v>
                </c:pt>
                <c:pt idx="2740">
                  <c:v>1.27</c:v>
                </c:pt>
                <c:pt idx="2741">
                  <c:v>1.27</c:v>
                </c:pt>
                <c:pt idx="2742">
                  <c:v>1.26</c:v>
                </c:pt>
                <c:pt idx="2743">
                  <c:v>1.3</c:v>
                </c:pt>
                <c:pt idx="2744">
                  <c:v>1.25</c:v>
                </c:pt>
                <c:pt idx="2745">
                  <c:v>1.26</c:v>
                </c:pt>
                <c:pt idx="2746">
                  <c:v>1.26</c:v>
                </c:pt>
                <c:pt idx="2747">
                  <c:v>1.26</c:v>
                </c:pt>
                <c:pt idx="2748">
                  <c:v>1.26</c:v>
                </c:pt>
                <c:pt idx="2749">
                  <c:v>1.28</c:v>
                </c:pt>
                <c:pt idx="2750">
                  <c:v>1.23</c:v>
                </c:pt>
                <c:pt idx="2751">
                  <c:v>1.21</c:v>
                </c:pt>
                <c:pt idx="2752">
                  <c:v>1.25</c:v>
                </c:pt>
                <c:pt idx="2753">
                  <c:v>1.25</c:v>
                </c:pt>
                <c:pt idx="2754">
                  <c:v>1.25</c:v>
                </c:pt>
                <c:pt idx="2755">
                  <c:v>1.29</c:v>
                </c:pt>
                <c:pt idx="2756">
                  <c:v>1.28</c:v>
                </c:pt>
                <c:pt idx="2757">
                  <c:v>1.19</c:v>
                </c:pt>
                <c:pt idx="2758">
                  <c:v>1.21</c:v>
                </c:pt>
                <c:pt idx="2759">
                  <c:v>1.24</c:v>
                </c:pt>
                <c:pt idx="2760">
                  <c:v>1.24</c:v>
                </c:pt>
                <c:pt idx="2761">
                  <c:v>1.24</c:v>
                </c:pt>
                <c:pt idx="2762">
                  <c:v>1.24</c:v>
                </c:pt>
                <c:pt idx="2763">
                  <c:v>1.26</c:v>
                </c:pt>
                <c:pt idx="2764">
                  <c:v>1.22</c:v>
                </c:pt>
                <c:pt idx="2765">
                  <c:v>1.21</c:v>
                </c:pt>
                <c:pt idx="2766">
                  <c:v>1.1399999999999999</c:v>
                </c:pt>
                <c:pt idx="2767">
                  <c:v>1.1399999999999999</c:v>
                </c:pt>
                <c:pt idx="2768">
                  <c:v>1.1399999999999999</c:v>
                </c:pt>
                <c:pt idx="2769">
                  <c:v>1.1299999999999999</c:v>
                </c:pt>
                <c:pt idx="2770">
                  <c:v>1.07</c:v>
                </c:pt>
                <c:pt idx="2771">
                  <c:v>1.1200000000000001</c:v>
                </c:pt>
                <c:pt idx="2772">
                  <c:v>1.07</c:v>
                </c:pt>
                <c:pt idx="2773">
                  <c:v>1.04</c:v>
                </c:pt>
                <c:pt idx="2774">
                  <c:v>1.04</c:v>
                </c:pt>
                <c:pt idx="2775">
                  <c:v>1.04</c:v>
                </c:pt>
                <c:pt idx="2776">
                  <c:v>1.04</c:v>
                </c:pt>
                <c:pt idx="2777">
                  <c:v>0.95</c:v>
                </c:pt>
                <c:pt idx="2778">
                  <c:v>0.95</c:v>
                </c:pt>
                <c:pt idx="2779">
                  <c:v>1.05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0.95</c:v>
                </c:pt>
                <c:pt idx="2784">
                  <c:v>1.01</c:v>
                </c:pt>
                <c:pt idx="2785">
                  <c:v>1.02</c:v>
                </c:pt>
                <c:pt idx="2786">
                  <c:v>1.02</c:v>
                </c:pt>
                <c:pt idx="2787">
                  <c:v>1.05</c:v>
                </c:pt>
                <c:pt idx="2788">
                  <c:v>1.05</c:v>
                </c:pt>
                <c:pt idx="2789">
                  <c:v>1.05</c:v>
                </c:pt>
                <c:pt idx="2790">
                  <c:v>1.05</c:v>
                </c:pt>
                <c:pt idx="2791">
                  <c:v>1.01</c:v>
                </c:pt>
                <c:pt idx="2792">
                  <c:v>1.01</c:v>
                </c:pt>
                <c:pt idx="2793">
                  <c:v>0.95</c:v>
                </c:pt>
                <c:pt idx="2794">
                  <c:v>1.05</c:v>
                </c:pt>
                <c:pt idx="2795">
                  <c:v>1.05</c:v>
                </c:pt>
                <c:pt idx="2796">
                  <c:v>1.05</c:v>
                </c:pt>
                <c:pt idx="2797">
                  <c:v>0.99</c:v>
                </c:pt>
                <c:pt idx="2798">
                  <c:v>0.95</c:v>
                </c:pt>
                <c:pt idx="2799">
                  <c:v>1.02</c:v>
                </c:pt>
                <c:pt idx="2800">
                  <c:v>1.05</c:v>
                </c:pt>
                <c:pt idx="2801">
                  <c:v>1.1000000000000001</c:v>
                </c:pt>
                <c:pt idx="2802">
                  <c:v>1.1000000000000001</c:v>
                </c:pt>
                <c:pt idx="2803">
                  <c:v>1.1000000000000001</c:v>
                </c:pt>
                <c:pt idx="2804">
                  <c:v>1.1000000000000001</c:v>
                </c:pt>
                <c:pt idx="2805">
                  <c:v>0.98</c:v>
                </c:pt>
                <c:pt idx="2806">
                  <c:v>1.02</c:v>
                </c:pt>
                <c:pt idx="2807">
                  <c:v>1.05</c:v>
                </c:pt>
                <c:pt idx="2808">
                  <c:v>1.02</c:v>
                </c:pt>
                <c:pt idx="2809">
                  <c:v>1.02</c:v>
                </c:pt>
                <c:pt idx="2810">
                  <c:v>1.02</c:v>
                </c:pt>
                <c:pt idx="2811">
                  <c:v>0.94</c:v>
                </c:pt>
                <c:pt idx="2812">
                  <c:v>0.93</c:v>
                </c:pt>
                <c:pt idx="2813">
                  <c:v>0.97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0.94</c:v>
                </c:pt>
                <c:pt idx="2819">
                  <c:v>0.78</c:v>
                </c:pt>
                <c:pt idx="2820">
                  <c:v>0.74</c:v>
                </c:pt>
                <c:pt idx="2821">
                  <c:v>0.77</c:v>
                </c:pt>
                <c:pt idx="2822">
                  <c:v>0.81</c:v>
                </c:pt>
                <c:pt idx="2823">
                  <c:v>0.81</c:v>
                </c:pt>
                <c:pt idx="2824">
                  <c:v>0.81</c:v>
                </c:pt>
                <c:pt idx="2825">
                  <c:v>0.79</c:v>
                </c:pt>
                <c:pt idx="2826">
                  <c:v>0.69</c:v>
                </c:pt>
                <c:pt idx="2827">
                  <c:v>0.74</c:v>
                </c:pt>
                <c:pt idx="2828">
                  <c:v>0.75</c:v>
                </c:pt>
                <c:pt idx="2829">
                  <c:v>0.75</c:v>
                </c:pt>
                <c:pt idx="2830">
                  <c:v>0.75</c:v>
                </c:pt>
                <c:pt idx="2831">
                  <c:v>0.75</c:v>
                </c:pt>
                <c:pt idx="2832">
                  <c:v>0.72</c:v>
                </c:pt>
                <c:pt idx="2833">
                  <c:v>0.65</c:v>
                </c:pt>
                <c:pt idx="2834">
                  <c:v>0.52</c:v>
                </c:pt>
                <c:pt idx="2835">
                  <c:v>0.53</c:v>
                </c:pt>
                <c:pt idx="2836">
                  <c:v>0.45</c:v>
                </c:pt>
                <c:pt idx="2837">
                  <c:v>0.45</c:v>
                </c:pt>
                <c:pt idx="2838">
                  <c:v>0.45</c:v>
                </c:pt>
                <c:pt idx="2839">
                  <c:v>0.45</c:v>
                </c:pt>
                <c:pt idx="2840">
                  <c:v>0.49</c:v>
                </c:pt>
                <c:pt idx="2841">
                  <c:v>0.44</c:v>
                </c:pt>
                <c:pt idx="2842">
                  <c:v>0.41</c:v>
                </c:pt>
                <c:pt idx="2843">
                  <c:v>0.5</c:v>
                </c:pt>
                <c:pt idx="2844">
                  <c:v>0.5</c:v>
                </c:pt>
                <c:pt idx="2845">
                  <c:v>0.5</c:v>
                </c:pt>
                <c:pt idx="2846">
                  <c:v>0.47</c:v>
                </c:pt>
                <c:pt idx="2847">
                  <c:v>0.44</c:v>
                </c:pt>
                <c:pt idx="2848">
                  <c:v>0.47</c:v>
                </c:pt>
                <c:pt idx="2849">
                  <c:v>0.5</c:v>
                </c:pt>
                <c:pt idx="2850">
                  <c:v>0.5</c:v>
                </c:pt>
                <c:pt idx="2851">
                  <c:v>0.5</c:v>
                </c:pt>
                <c:pt idx="2852">
                  <c:v>0.5</c:v>
                </c:pt>
                <c:pt idx="2853">
                  <c:v>0.45</c:v>
                </c:pt>
                <c:pt idx="2854">
                  <c:v>0.52</c:v>
                </c:pt>
                <c:pt idx="2855">
                  <c:v>0.62</c:v>
                </c:pt>
                <c:pt idx="2856">
                  <c:v>0.56999999999999995</c:v>
                </c:pt>
                <c:pt idx="2857">
                  <c:v>0.5</c:v>
                </c:pt>
                <c:pt idx="2858">
                  <c:v>0.5</c:v>
                </c:pt>
                <c:pt idx="2859">
                  <c:v>0.5</c:v>
                </c:pt>
                <c:pt idx="2860">
                  <c:v>0.49</c:v>
                </c:pt>
                <c:pt idx="2861">
                  <c:v>0.49</c:v>
                </c:pt>
                <c:pt idx="2862">
                  <c:v>0.5</c:v>
                </c:pt>
                <c:pt idx="2863">
                  <c:v>0.44</c:v>
                </c:pt>
                <c:pt idx="2864">
                  <c:v>0.48</c:v>
                </c:pt>
                <c:pt idx="2865">
                  <c:v>0.48</c:v>
                </c:pt>
                <c:pt idx="2866">
                  <c:v>0.48</c:v>
                </c:pt>
                <c:pt idx="2867">
                  <c:v>0.48</c:v>
                </c:pt>
                <c:pt idx="2868">
                  <c:v>0.57999999999999996</c:v>
                </c:pt>
                <c:pt idx="2869">
                  <c:v>0.56000000000000005</c:v>
                </c:pt>
                <c:pt idx="2870">
                  <c:v>0.56000000000000005</c:v>
                </c:pt>
                <c:pt idx="2871">
                  <c:v>0.71</c:v>
                </c:pt>
                <c:pt idx="2872">
                  <c:v>0.71</c:v>
                </c:pt>
                <c:pt idx="2873">
                  <c:v>0.71</c:v>
                </c:pt>
                <c:pt idx="2874">
                  <c:v>0.87</c:v>
                </c:pt>
                <c:pt idx="2875">
                  <c:v>0.87</c:v>
                </c:pt>
                <c:pt idx="2876">
                  <c:v>0.84</c:v>
                </c:pt>
                <c:pt idx="2877">
                  <c:v>0.83</c:v>
                </c:pt>
                <c:pt idx="2878">
                  <c:v>0.77</c:v>
                </c:pt>
                <c:pt idx="2879">
                  <c:v>0.77</c:v>
                </c:pt>
                <c:pt idx="2880">
                  <c:v>0.77</c:v>
                </c:pt>
                <c:pt idx="2881">
                  <c:v>0.7</c:v>
                </c:pt>
                <c:pt idx="2882">
                  <c:v>0.69</c:v>
                </c:pt>
                <c:pt idx="2883">
                  <c:v>0.8</c:v>
                </c:pt>
                <c:pt idx="2884">
                  <c:v>0.8</c:v>
                </c:pt>
                <c:pt idx="2885">
                  <c:v>0.75</c:v>
                </c:pt>
                <c:pt idx="2886">
                  <c:v>0.75</c:v>
                </c:pt>
                <c:pt idx="2887">
                  <c:v>0.75</c:v>
                </c:pt>
                <c:pt idx="2888">
                  <c:v>0.73</c:v>
                </c:pt>
                <c:pt idx="2889">
                  <c:v>0.74</c:v>
                </c:pt>
                <c:pt idx="2890">
                  <c:v>0.83</c:v>
                </c:pt>
                <c:pt idx="2891">
                  <c:v>0.84</c:v>
                </c:pt>
                <c:pt idx="2892">
                  <c:v>0.86</c:v>
                </c:pt>
                <c:pt idx="2893">
                  <c:v>0.86</c:v>
                </c:pt>
                <c:pt idx="2894">
                  <c:v>0.86</c:v>
                </c:pt>
                <c:pt idx="2895">
                  <c:v>0.79</c:v>
                </c:pt>
                <c:pt idx="2896">
                  <c:v>0.92</c:v>
                </c:pt>
                <c:pt idx="2897">
                  <c:v>1.07</c:v>
                </c:pt>
                <c:pt idx="2898">
                  <c:v>1.0900000000000001</c:v>
                </c:pt>
                <c:pt idx="2899">
                  <c:v>1.1599999999999999</c:v>
                </c:pt>
                <c:pt idx="2900">
                  <c:v>1.1599999999999999</c:v>
                </c:pt>
                <c:pt idx="2901">
                  <c:v>1.1599999999999999</c:v>
                </c:pt>
                <c:pt idx="2902">
                  <c:v>1.1100000000000001</c:v>
                </c:pt>
                <c:pt idx="2903">
                  <c:v>1.27</c:v>
                </c:pt>
                <c:pt idx="2904">
                  <c:v>1.22</c:v>
                </c:pt>
                <c:pt idx="2905">
                  <c:v>1.1499999999999999</c:v>
                </c:pt>
                <c:pt idx="2906">
                  <c:v>1.05</c:v>
                </c:pt>
                <c:pt idx="2907">
                  <c:v>1.05</c:v>
                </c:pt>
                <c:pt idx="2908">
                  <c:v>1.05</c:v>
                </c:pt>
                <c:pt idx="2909">
                  <c:v>1.07</c:v>
                </c:pt>
                <c:pt idx="2910">
                  <c:v>1.06</c:v>
                </c:pt>
                <c:pt idx="2911">
                  <c:v>1.03</c:v>
                </c:pt>
                <c:pt idx="2912">
                  <c:v>1.08</c:v>
                </c:pt>
                <c:pt idx="2913">
                  <c:v>1.08</c:v>
                </c:pt>
                <c:pt idx="2914">
                  <c:v>1.08</c:v>
                </c:pt>
                <c:pt idx="2915">
                  <c:v>1.08</c:v>
                </c:pt>
                <c:pt idx="2916">
                  <c:v>1.06</c:v>
                </c:pt>
                <c:pt idx="2917">
                  <c:v>1.17</c:v>
                </c:pt>
                <c:pt idx="2918">
                  <c:v>1.06</c:v>
                </c:pt>
                <c:pt idx="2919">
                  <c:v>1.08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1.05</c:v>
                </c:pt>
                <c:pt idx="2924">
                  <c:v>1.01</c:v>
                </c:pt>
                <c:pt idx="2925">
                  <c:v>1.08</c:v>
                </c:pt>
                <c:pt idx="2926">
                  <c:v>1.03</c:v>
                </c:pt>
                <c:pt idx="2927">
                  <c:v>0.98</c:v>
                </c:pt>
                <c:pt idx="2928">
                  <c:v>0.98</c:v>
                </c:pt>
                <c:pt idx="2929">
                  <c:v>0.98</c:v>
                </c:pt>
                <c:pt idx="2930">
                  <c:v>0.96</c:v>
                </c:pt>
                <c:pt idx="2931">
                  <c:v>0.97</c:v>
                </c:pt>
                <c:pt idx="2932">
                  <c:v>0.98</c:v>
                </c:pt>
                <c:pt idx="2933">
                  <c:v>0.97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0.99</c:v>
                </c:pt>
                <c:pt idx="2939">
                  <c:v>0.99</c:v>
                </c:pt>
                <c:pt idx="2940">
                  <c:v>1.22</c:v>
                </c:pt>
                <c:pt idx="2941">
                  <c:v>1.2</c:v>
                </c:pt>
                <c:pt idx="2942">
                  <c:v>1.2</c:v>
                </c:pt>
                <c:pt idx="2943">
                  <c:v>1.2</c:v>
                </c:pt>
                <c:pt idx="2944">
                  <c:v>1.18</c:v>
                </c:pt>
                <c:pt idx="2945">
                  <c:v>1.1100000000000001</c:v>
                </c:pt>
                <c:pt idx="2946">
                  <c:v>1.1599999999999999</c:v>
                </c:pt>
                <c:pt idx="2947">
                  <c:v>1.1599999999999999</c:v>
                </c:pt>
                <c:pt idx="2948">
                  <c:v>1.0900000000000001</c:v>
                </c:pt>
                <c:pt idx="2949">
                  <c:v>1.0900000000000001</c:v>
                </c:pt>
                <c:pt idx="2950">
                  <c:v>1.0900000000000001</c:v>
                </c:pt>
                <c:pt idx="2951">
                  <c:v>1.08</c:v>
                </c:pt>
                <c:pt idx="2952">
                  <c:v>1.1100000000000001</c:v>
                </c:pt>
                <c:pt idx="2953">
                  <c:v>1.1599999999999999</c:v>
                </c:pt>
                <c:pt idx="2954">
                  <c:v>1.23</c:v>
                </c:pt>
                <c:pt idx="2955">
                  <c:v>1.3</c:v>
                </c:pt>
                <c:pt idx="2956">
                  <c:v>1.3</c:v>
                </c:pt>
                <c:pt idx="2957">
                  <c:v>1.3</c:v>
                </c:pt>
                <c:pt idx="2958">
                  <c:v>1.32</c:v>
                </c:pt>
                <c:pt idx="2959">
                  <c:v>1.39</c:v>
                </c:pt>
                <c:pt idx="2960">
                  <c:v>1.34</c:v>
                </c:pt>
                <c:pt idx="2961">
                  <c:v>1.39</c:v>
                </c:pt>
                <c:pt idx="2962">
                  <c:v>1.36</c:v>
                </c:pt>
                <c:pt idx="2963">
                  <c:v>1.36</c:v>
                </c:pt>
                <c:pt idx="2964">
                  <c:v>1.36</c:v>
                </c:pt>
                <c:pt idx="2965">
                  <c:v>1.34</c:v>
                </c:pt>
                <c:pt idx="2966">
                  <c:v>1.33</c:v>
                </c:pt>
                <c:pt idx="2967">
                  <c:v>1.37</c:v>
                </c:pt>
                <c:pt idx="2968">
                  <c:v>1.31</c:v>
                </c:pt>
                <c:pt idx="2969">
                  <c:v>1.25</c:v>
                </c:pt>
                <c:pt idx="2970">
                  <c:v>1.25</c:v>
                </c:pt>
                <c:pt idx="2971">
                  <c:v>1.25</c:v>
                </c:pt>
                <c:pt idx="2972">
                  <c:v>1.25</c:v>
                </c:pt>
                <c:pt idx="2973">
                  <c:v>1.1200000000000001</c:v>
                </c:pt>
                <c:pt idx="2974">
                  <c:v>1.1000000000000001</c:v>
                </c:pt>
                <c:pt idx="2975">
                  <c:v>1.05</c:v>
                </c:pt>
                <c:pt idx="2976">
                  <c:v>1.02</c:v>
                </c:pt>
                <c:pt idx="2977">
                  <c:v>1.02</c:v>
                </c:pt>
                <c:pt idx="2978">
                  <c:v>1.02</c:v>
                </c:pt>
                <c:pt idx="2979">
                  <c:v>1.03</c:v>
                </c:pt>
                <c:pt idx="2980">
                  <c:v>1</c:v>
                </c:pt>
                <c:pt idx="2981">
                  <c:v>1.01</c:v>
                </c:pt>
                <c:pt idx="2982">
                  <c:v>1.0900000000000001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1.01</c:v>
                </c:pt>
                <c:pt idx="2988">
                  <c:v>0.98</c:v>
                </c:pt>
                <c:pt idx="2989">
                  <c:v>0.91</c:v>
                </c:pt>
                <c:pt idx="2990">
                  <c:v>0.96</c:v>
                </c:pt>
                <c:pt idx="2991">
                  <c:v>0.96</c:v>
                </c:pt>
                <c:pt idx="2992">
                  <c:v>0.96</c:v>
                </c:pt>
                <c:pt idx="2993">
                  <c:v>0.93</c:v>
                </c:pt>
                <c:pt idx="2994">
                  <c:v>0.93</c:v>
                </c:pt>
                <c:pt idx="2995">
                  <c:v>0.85</c:v>
                </c:pt>
                <c:pt idx="2996">
                  <c:v>0.82</c:v>
                </c:pt>
                <c:pt idx="2997">
                  <c:v>0.85</c:v>
                </c:pt>
                <c:pt idx="2998">
                  <c:v>0.85</c:v>
                </c:pt>
                <c:pt idx="2999">
                  <c:v>0.85</c:v>
                </c:pt>
                <c:pt idx="3000">
                  <c:v>0.9</c:v>
                </c:pt>
                <c:pt idx="3001">
                  <c:v>0.95</c:v>
                </c:pt>
                <c:pt idx="3002">
                  <c:v>0.98</c:v>
                </c:pt>
                <c:pt idx="3003">
                  <c:v>0.95</c:v>
                </c:pt>
                <c:pt idx="3004">
                  <c:v>1.02</c:v>
                </c:pt>
                <c:pt idx="3005">
                  <c:v>1.02</c:v>
                </c:pt>
                <c:pt idx="3006">
                  <c:v>1.02</c:v>
                </c:pt>
                <c:pt idx="3007">
                  <c:v>1.01</c:v>
                </c:pt>
                <c:pt idx="3008">
                  <c:v>1.03</c:v>
                </c:pt>
                <c:pt idx="3009">
                  <c:v>1</c:v>
                </c:pt>
                <c:pt idx="3010">
                  <c:v>0.99</c:v>
                </c:pt>
                <c:pt idx="3011">
                  <c:v>0.94</c:v>
                </c:pt>
                <c:pt idx="3012">
                  <c:v>0.94</c:v>
                </c:pt>
                <c:pt idx="3013">
                  <c:v>0.94</c:v>
                </c:pt>
                <c:pt idx="3014">
                  <c:v>0.91</c:v>
                </c:pt>
                <c:pt idx="3015">
                  <c:v>0.94</c:v>
                </c:pt>
                <c:pt idx="3016">
                  <c:v>0.99</c:v>
                </c:pt>
                <c:pt idx="3017">
                  <c:v>0.99</c:v>
                </c:pt>
                <c:pt idx="3018">
                  <c:v>0.95</c:v>
                </c:pt>
                <c:pt idx="3019">
                  <c:v>0.95</c:v>
                </c:pt>
                <c:pt idx="3020">
                  <c:v>0.95</c:v>
                </c:pt>
                <c:pt idx="3021">
                  <c:v>0.96</c:v>
                </c:pt>
                <c:pt idx="3022">
                  <c:v>0.9</c:v>
                </c:pt>
                <c:pt idx="3023">
                  <c:v>0.88</c:v>
                </c:pt>
                <c:pt idx="3024">
                  <c:v>0.89</c:v>
                </c:pt>
                <c:pt idx="3025">
                  <c:v>0.82</c:v>
                </c:pt>
                <c:pt idx="3026">
                  <c:v>0.82</c:v>
                </c:pt>
                <c:pt idx="3027">
                  <c:v>0.82</c:v>
                </c:pt>
                <c:pt idx="3028">
                  <c:v>0.8</c:v>
                </c:pt>
                <c:pt idx="3029">
                  <c:v>0.76</c:v>
                </c:pt>
                <c:pt idx="3030">
                  <c:v>0.82</c:v>
                </c:pt>
                <c:pt idx="3031">
                  <c:v>0.83</c:v>
                </c:pt>
                <c:pt idx="3032">
                  <c:v>0.83</c:v>
                </c:pt>
                <c:pt idx="3033">
                  <c:v>0.83</c:v>
                </c:pt>
                <c:pt idx="3034">
                  <c:v>0.83</c:v>
                </c:pt>
                <c:pt idx="3035">
                  <c:v>0.79</c:v>
                </c:pt>
                <c:pt idx="3036">
                  <c:v>0.76</c:v>
                </c:pt>
                <c:pt idx="3037">
                  <c:v>0.81</c:v>
                </c:pt>
                <c:pt idx="3038">
                  <c:v>0.78</c:v>
                </c:pt>
                <c:pt idx="3039">
                  <c:v>0.75</c:v>
                </c:pt>
                <c:pt idx="3040">
                  <c:v>0.75</c:v>
                </c:pt>
                <c:pt idx="3041">
                  <c:v>0.75</c:v>
                </c:pt>
                <c:pt idx="3042">
                  <c:v>0.75</c:v>
                </c:pt>
                <c:pt idx="3043">
                  <c:v>0.73</c:v>
                </c:pt>
                <c:pt idx="3044">
                  <c:v>0.7</c:v>
                </c:pt>
                <c:pt idx="3045">
                  <c:v>0.7</c:v>
                </c:pt>
                <c:pt idx="3046">
                  <c:v>0.71</c:v>
                </c:pt>
                <c:pt idx="3047">
                  <c:v>0.71</c:v>
                </c:pt>
                <c:pt idx="3048">
                  <c:v>0.71</c:v>
                </c:pt>
                <c:pt idx="3049">
                  <c:v>0.69</c:v>
                </c:pt>
                <c:pt idx="3050">
                  <c:v>0.74</c:v>
                </c:pt>
                <c:pt idx="3051">
                  <c:v>0.76</c:v>
                </c:pt>
                <c:pt idx="3052">
                  <c:v>0.79</c:v>
                </c:pt>
                <c:pt idx="3053">
                  <c:v>0.79</c:v>
                </c:pt>
                <c:pt idx="3054">
                  <c:v>0.79</c:v>
                </c:pt>
                <c:pt idx="3055">
                  <c:v>0.79</c:v>
                </c:pt>
                <c:pt idx="3056">
                  <c:v>0.81</c:v>
                </c:pt>
                <c:pt idx="3057">
                  <c:v>0.82</c:v>
                </c:pt>
                <c:pt idx="3058">
                  <c:v>0.82</c:v>
                </c:pt>
                <c:pt idx="3059">
                  <c:v>0.91</c:v>
                </c:pt>
                <c:pt idx="3060">
                  <c:v>0.85</c:v>
                </c:pt>
                <c:pt idx="3061">
                  <c:v>0.85</c:v>
                </c:pt>
                <c:pt idx="3062">
                  <c:v>0.85</c:v>
                </c:pt>
                <c:pt idx="3063">
                  <c:v>0.84</c:v>
                </c:pt>
                <c:pt idx="3064">
                  <c:v>0.79</c:v>
                </c:pt>
                <c:pt idx="3065">
                  <c:v>0.8</c:v>
                </c:pt>
                <c:pt idx="3066">
                  <c:v>0.76</c:v>
                </c:pt>
                <c:pt idx="3067">
                  <c:v>0.79</c:v>
                </c:pt>
                <c:pt idx="3068">
                  <c:v>0.79</c:v>
                </c:pt>
                <c:pt idx="3069">
                  <c:v>0.79</c:v>
                </c:pt>
                <c:pt idx="3070">
                  <c:v>0.79</c:v>
                </c:pt>
                <c:pt idx="3071">
                  <c:v>0.8</c:v>
                </c:pt>
                <c:pt idx="3072">
                  <c:v>0.74</c:v>
                </c:pt>
                <c:pt idx="3073">
                  <c:v>0.78</c:v>
                </c:pt>
                <c:pt idx="3074">
                  <c:v>0.75</c:v>
                </c:pt>
                <c:pt idx="3075">
                  <c:v>0.75</c:v>
                </c:pt>
                <c:pt idx="3076">
                  <c:v>0.75</c:v>
                </c:pt>
                <c:pt idx="3077">
                  <c:v>0.76</c:v>
                </c:pt>
                <c:pt idx="3078">
                  <c:v>0.76</c:v>
                </c:pt>
                <c:pt idx="3079">
                  <c:v>0.76</c:v>
                </c:pt>
                <c:pt idx="3080">
                  <c:v>0.8</c:v>
                </c:pt>
                <c:pt idx="3081">
                  <c:v>0.79</c:v>
                </c:pt>
                <c:pt idx="3082">
                  <c:v>0.79</c:v>
                </c:pt>
                <c:pt idx="3083">
                  <c:v>0.79</c:v>
                </c:pt>
                <c:pt idx="3084">
                  <c:v>0.8</c:v>
                </c:pt>
                <c:pt idx="3085">
                  <c:v>0.83</c:v>
                </c:pt>
                <c:pt idx="3086">
                  <c:v>0.74</c:v>
                </c:pt>
                <c:pt idx="3087">
                  <c:v>0.73</c:v>
                </c:pt>
                <c:pt idx="3088">
                  <c:v>0.75</c:v>
                </c:pt>
                <c:pt idx="3089">
                  <c:v>0.75</c:v>
                </c:pt>
                <c:pt idx="3090">
                  <c:v>0.75</c:v>
                </c:pt>
                <c:pt idx="3091">
                  <c:v>0.79</c:v>
                </c:pt>
                <c:pt idx="3092">
                  <c:v>0.78</c:v>
                </c:pt>
                <c:pt idx="3093">
                  <c:v>0.82</c:v>
                </c:pt>
                <c:pt idx="3094">
                  <c:v>0.71</c:v>
                </c:pt>
                <c:pt idx="3095">
                  <c:v>0.64</c:v>
                </c:pt>
                <c:pt idx="3096">
                  <c:v>0.64</c:v>
                </c:pt>
                <c:pt idx="3097">
                  <c:v>0.64</c:v>
                </c:pt>
                <c:pt idx="3098">
                  <c:v>0.67</c:v>
                </c:pt>
                <c:pt idx="3099">
                  <c:v>0.73</c:v>
                </c:pt>
                <c:pt idx="3100">
                  <c:v>0.74</c:v>
                </c:pt>
                <c:pt idx="3101">
                  <c:v>0.75</c:v>
                </c:pt>
                <c:pt idx="3102">
                  <c:v>0.77</c:v>
                </c:pt>
                <c:pt idx="3103">
                  <c:v>0.77</c:v>
                </c:pt>
                <c:pt idx="3104">
                  <c:v>0.77</c:v>
                </c:pt>
                <c:pt idx="3105">
                  <c:v>0.77</c:v>
                </c:pt>
                <c:pt idx="3106">
                  <c:v>0.77</c:v>
                </c:pt>
                <c:pt idx="3107">
                  <c:v>0.74</c:v>
                </c:pt>
                <c:pt idx="3108">
                  <c:v>0.75</c:v>
                </c:pt>
                <c:pt idx="3109">
                  <c:v>0.69</c:v>
                </c:pt>
                <c:pt idx="3110">
                  <c:v>0.69</c:v>
                </c:pt>
                <c:pt idx="3111">
                  <c:v>0.69</c:v>
                </c:pt>
                <c:pt idx="3112">
                  <c:v>0.63</c:v>
                </c:pt>
                <c:pt idx="3113">
                  <c:v>0.6</c:v>
                </c:pt>
                <c:pt idx="3114">
                  <c:v>0.59</c:v>
                </c:pt>
                <c:pt idx="3115">
                  <c:v>0.68</c:v>
                </c:pt>
                <c:pt idx="3116">
                  <c:v>0.61</c:v>
                </c:pt>
                <c:pt idx="3117">
                  <c:v>0.61</c:v>
                </c:pt>
                <c:pt idx="3118">
                  <c:v>0.61</c:v>
                </c:pt>
                <c:pt idx="3119">
                  <c:v>0.57999999999999996</c:v>
                </c:pt>
                <c:pt idx="3120">
                  <c:v>0.54</c:v>
                </c:pt>
                <c:pt idx="3121">
                  <c:v>0.62</c:v>
                </c:pt>
                <c:pt idx="3122">
                  <c:v>0.68</c:v>
                </c:pt>
                <c:pt idx="3123">
                  <c:v>0.61</c:v>
                </c:pt>
                <c:pt idx="3124">
                  <c:v>0.61</c:v>
                </c:pt>
                <c:pt idx="3125">
                  <c:v>0.61</c:v>
                </c:pt>
                <c:pt idx="3126">
                  <c:v>0.57999999999999996</c:v>
                </c:pt>
                <c:pt idx="3127">
                  <c:v>0.56999999999999995</c:v>
                </c:pt>
                <c:pt idx="3128">
                  <c:v>0.56000000000000005</c:v>
                </c:pt>
                <c:pt idx="3129">
                  <c:v>0.52</c:v>
                </c:pt>
                <c:pt idx="3130">
                  <c:v>0.38</c:v>
                </c:pt>
                <c:pt idx="3131">
                  <c:v>0.38</c:v>
                </c:pt>
                <c:pt idx="3132">
                  <c:v>0.38</c:v>
                </c:pt>
                <c:pt idx="3133">
                  <c:v>0.33</c:v>
                </c:pt>
                <c:pt idx="3134">
                  <c:v>0.28999999999999998</c:v>
                </c:pt>
                <c:pt idx="3135">
                  <c:v>0.36</c:v>
                </c:pt>
                <c:pt idx="3136">
                  <c:v>0.24</c:v>
                </c:pt>
                <c:pt idx="3137">
                  <c:v>0.32</c:v>
                </c:pt>
                <c:pt idx="3138">
                  <c:v>0.32</c:v>
                </c:pt>
                <c:pt idx="3139">
                  <c:v>0.32</c:v>
                </c:pt>
                <c:pt idx="3140">
                  <c:v>0.2</c:v>
                </c:pt>
                <c:pt idx="3141">
                  <c:v>0</c:v>
                </c:pt>
                <c:pt idx="3142">
                  <c:v>-0.13</c:v>
                </c:pt>
                <c:pt idx="3143">
                  <c:v>0.06</c:v>
                </c:pt>
                <c:pt idx="3144">
                  <c:v>-0.02</c:v>
                </c:pt>
                <c:pt idx="3145">
                  <c:v>-0.02</c:v>
                </c:pt>
                <c:pt idx="3146">
                  <c:v>-0.02</c:v>
                </c:pt>
                <c:pt idx="3147">
                  <c:v>0.06</c:v>
                </c:pt>
                <c:pt idx="3148">
                  <c:v>0.05</c:v>
                </c:pt>
                <c:pt idx="3149">
                  <c:v>0.01</c:v>
                </c:pt>
                <c:pt idx="3150">
                  <c:v>0.09</c:v>
                </c:pt>
                <c:pt idx="3151">
                  <c:v>0.02</c:v>
                </c:pt>
                <c:pt idx="3152">
                  <c:v>0.02</c:v>
                </c:pt>
                <c:pt idx="3153">
                  <c:v>0.02</c:v>
                </c:pt>
                <c:pt idx="3154">
                  <c:v>0.03</c:v>
                </c:pt>
                <c:pt idx="3155">
                  <c:v>0.13</c:v>
                </c:pt>
                <c:pt idx="3156">
                  <c:v>0.25</c:v>
                </c:pt>
                <c:pt idx="3157">
                  <c:v>0.13</c:v>
                </c:pt>
                <c:pt idx="3158">
                  <c:v>0.15</c:v>
                </c:pt>
                <c:pt idx="3159">
                  <c:v>0.15</c:v>
                </c:pt>
                <c:pt idx="3160">
                  <c:v>0.15</c:v>
                </c:pt>
                <c:pt idx="3161">
                  <c:v>0.22</c:v>
                </c:pt>
                <c:pt idx="3162">
                  <c:v>0.14000000000000001</c:v>
                </c:pt>
                <c:pt idx="3163">
                  <c:v>0.18</c:v>
                </c:pt>
                <c:pt idx="3164">
                  <c:v>7.0000000000000007E-2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0.05</c:v>
                </c:pt>
                <c:pt idx="3170">
                  <c:v>0.09</c:v>
                </c:pt>
                <c:pt idx="3171">
                  <c:v>0</c:v>
                </c:pt>
                <c:pt idx="3172">
                  <c:v>-0.03</c:v>
                </c:pt>
                <c:pt idx="3173">
                  <c:v>-0.03</c:v>
                </c:pt>
                <c:pt idx="3174">
                  <c:v>-0.03</c:v>
                </c:pt>
                <c:pt idx="3175">
                  <c:v>0</c:v>
                </c:pt>
                <c:pt idx="3176">
                  <c:v>7.0000000000000007E-2</c:v>
                </c:pt>
                <c:pt idx="3177">
                  <c:v>0.12</c:v>
                </c:pt>
                <c:pt idx="3178">
                  <c:v>0.13</c:v>
                </c:pt>
                <c:pt idx="3179">
                  <c:v>0.13</c:v>
                </c:pt>
                <c:pt idx="3180">
                  <c:v>0.13</c:v>
                </c:pt>
                <c:pt idx="3181">
                  <c:v>0.13</c:v>
                </c:pt>
                <c:pt idx="3182">
                  <c:v>0.09</c:v>
                </c:pt>
                <c:pt idx="3183">
                  <c:v>0.04</c:v>
                </c:pt>
                <c:pt idx="3184">
                  <c:v>0.02</c:v>
                </c:pt>
                <c:pt idx="3185">
                  <c:v>0.01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0.12</c:v>
                </c:pt>
                <c:pt idx="3190">
                  <c:v>0.12</c:v>
                </c:pt>
                <c:pt idx="3191">
                  <c:v>0.16</c:v>
                </c:pt>
                <c:pt idx="3192">
                  <c:v>0.17</c:v>
                </c:pt>
                <c:pt idx="3193">
                  <c:v>0.17</c:v>
                </c:pt>
                <c:pt idx="3194">
                  <c:v>0.17</c:v>
                </c:pt>
                <c:pt idx="3195">
                  <c:v>0.17</c:v>
                </c:pt>
                <c:pt idx="3196">
                  <c:v>7.0000000000000007E-2</c:v>
                </c:pt>
                <c:pt idx="3197">
                  <c:v>0.05</c:v>
                </c:pt>
                <c:pt idx="3198">
                  <c:v>0.12</c:v>
                </c:pt>
                <c:pt idx="3199">
                  <c:v>0.13</c:v>
                </c:pt>
                <c:pt idx="3200">
                  <c:v>0.16</c:v>
                </c:pt>
                <c:pt idx="3201">
                  <c:v>0.16</c:v>
                </c:pt>
                <c:pt idx="3202">
                  <c:v>0.16</c:v>
                </c:pt>
                <c:pt idx="3203">
                  <c:v>0.16</c:v>
                </c:pt>
                <c:pt idx="3204">
                  <c:v>0.23</c:v>
                </c:pt>
                <c:pt idx="3205">
                  <c:v>0.26</c:v>
                </c:pt>
                <c:pt idx="3206">
                  <c:v>0.27</c:v>
                </c:pt>
                <c:pt idx="3207">
                  <c:v>0.28000000000000003</c:v>
                </c:pt>
                <c:pt idx="3208">
                  <c:v>0.28000000000000003</c:v>
                </c:pt>
                <c:pt idx="3209">
                  <c:v>0.28000000000000003</c:v>
                </c:pt>
                <c:pt idx="3210">
                  <c:v>0.24</c:v>
                </c:pt>
                <c:pt idx="3211">
                  <c:v>0.22</c:v>
                </c:pt>
                <c:pt idx="3212">
                  <c:v>0.23</c:v>
                </c:pt>
                <c:pt idx="3213">
                  <c:v>0.22</c:v>
                </c:pt>
                <c:pt idx="3214">
                  <c:v>0.23</c:v>
                </c:pt>
                <c:pt idx="3215">
                  <c:v>0.23</c:v>
                </c:pt>
                <c:pt idx="3216">
                  <c:v>0.23</c:v>
                </c:pt>
                <c:pt idx="3217">
                  <c:v>0.23</c:v>
                </c:pt>
                <c:pt idx="3218">
                  <c:v>0.12</c:v>
                </c:pt>
                <c:pt idx="3219">
                  <c:v>0.15</c:v>
                </c:pt>
                <c:pt idx="3220">
                  <c:v>0.24</c:v>
                </c:pt>
                <c:pt idx="3221">
                  <c:v>0.19</c:v>
                </c:pt>
                <c:pt idx="3222">
                  <c:v>0.19</c:v>
                </c:pt>
                <c:pt idx="3223">
                  <c:v>0.19</c:v>
                </c:pt>
                <c:pt idx="3224">
                  <c:v>0.08</c:v>
                </c:pt>
                <c:pt idx="3225">
                  <c:v>-0.04</c:v>
                </c:pt>
                <c:pt idx="3226">
                  <c:v>-7.0000000000000007E-2</c:v>
                </c:pt>
                <c:pt idx="3227">
                  <c:v>0</c:v>
                </c:pt>
                <c:pt idx="3228">
                  <c:v>-0.06</c:v>
                </c:pt>
                <c:pt idx="3229">
                  <c:v>-0.06</c:v>
                </c:pt>
                <c:pt idx="3230">
                  <c:v>-0.06</c:v>
                </c:pt>
                <c:pt idx="3231">
                  <c:v>-0.1</c:v>
                </c:pt>
                <c:pt idx="3232">
                  <c:v>-0.03</c:v>
                </c:pt>
                <c:pt idx="3233">
                  <c:v>-0.04</c:v>
                </c:pt>
                <c:pt idx="3234">
                  <c:v>-0.04</c:v>
                </c:pt>
                <c:pt idx="3235">
                  <c:v>-0.04</c:v>
                </c:pt>
                <c:pt idx="3236">
                  <c:v>-0.04</c:v>
                </c:pt>
                <c:pt idx="3237">
                  <c:v>-0.04</c:v>
                </c:pt>
                <c:pt idx="3238">
                  <c:v>-0.01</c:v>
                </c:pt>
                <c:pt idx="3239">
                  <c:v>0.04</c:v>
                </c:pt>
                <c:pt idx="3240">
                  <c:v>0.05</c:v>
                </c:pt>
                <c:pt idx="3241">
                  <c:v>0.06</c:v>
                </c:pt>
                <c:pt idx="3242">
                  <c:v>0.05</c:v>
                </c:pt>
                <c:pt idx="3243">
                  <c:v>0.05</c:v>
                </c:pt>
                <c:pt idx="3244">
                  <c:v>0.05</c:v>
                </c:pt>
                <c:pt idx="3245">
                  <c:v>7.0000000000000007E-2</c:v>
                </c:pt>
                <c:pt idx="3246">
                  <c:v>0.05</c:v>
                </c:pt>
                <c:pt idx="3247">
                  <c:v>-0.01</c:v>
                </c:pt>
                <c:pt idx="3248">
                  <c:v>-0.01</c:v>
                </c:pt>
                <c:pt idx="3249">
                  <c:v>0.05</c:v>
                </c:pt>
                <c:pt idx="3250">
                  <c:v>0.05</c:v>
                </c:pt>
                <c:pt idx="3251">
                  <c:v>0.05</c:v>
                </c:pt>
                <c:pt idx="3252">
                  <c:v>0.02</c:v>
                </c:pt>
                <c:pt idx="3253">
                  <c:v>0.01</c:v>
                </c:pt>
                <c:pt idx="3254">
                  <c:v>0.03</c:v>
                </c:pt>
                <c:pt idx="3255">
                  <c:v>0.06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-0.01</c:v>
                </c:pt>
                <c:pt idx="3260">
                  <c:v>0.01</c:v>
                </c:pt>
                <c:pt idx="3261">
                  <c:v>-0.01</c:v>
                </c:pt>
                <c:pt idx="3262">
                  <c:v>0.01</c:v>
                </c:pt>
                <c:pt idx="3263">
                  <c:v>0.05</c:v>
                </c:pt>
                <c:pt idx="3264">
                  <c:v>0.05</c:v>
                </c:pt>
                <c:pt idx="3265">
                  <c:v>0.05</c:v>
                </c:pt>
                <c:pt idx="3266">
                  <c:v>-0.01</c:v>
                </c:pt>
                <c:pt idx="3267">
                  <c:v>-0.05</c:v>
                </c:pt>
                <c:pt idx="3268">
                  <c:v>-0.04</c:v>
                </c:pt>
                <c:pt idx="3269">
                  <c:v>-0.01</c:v>
                </c:pt>
                <c:pt idx="3270">
                  <c:v>-0.05</c:v>
                </c:pt>
                <c:pt idx="3271">
                  <c:v>-0.05</c:v>
                </c:pt>
                <c:pt idx="3272">
                  <c:v>-0.05</c:v>
                </c:pt>
                <c:pt idx="3273">
                  <c:v>-0.12</c:v>
                </c:pt>
                <c:pt idx="3274">
                  <c:v>-0.1</c:v>
                </c:pt>
                <c:pt idx="3275">
                  <c:v>-7.0000000000000007E-2</c:v>
                </c:pt>
                <c:pt idx="3276">
                  <c:v>-7.0000000000000007E-2</c:v>
                </c:pt>
                <c:pt idx="3277">
                  <c:v>-0.04</c:v>
                </c:pt>
                <c:pt idx="3278">
                  <c:v>-0.04</c:v>
                </c:pt>
                <c:pt idx="3279">
                  <c:v>-0.04</c:v>
                </c:pt>
                <c:pt idx="3280">
                  <c:v>-0.04</c:v>
                </c:pt>
                <c:pt idx="3281">
                  <c:v>-0.02</c:v>
                </c:pt>
                <c:pt idx="3282">
                  <c:v>-7.0000000000000007E-2</c:v>
                </c:pt>
                <c:pt idx="3283">
                  <c:v>-0.05</c:v>
                </c:pt>
                <c:pt idx="3284">
                  <c:v>-7.0000000000000007E-2</c:v>
                </c:pt>
                <c:pt idx="3285">
                  <c:v>-7.0000000000000007E-2</c:v>
                </c:pt>
                <c:pt idx="3286">
                  <c:v>-7.0000000000000007E-2</c:v>
                </c:pt>
                <c:pt idx="3287">
                  <c:v>-7.0000000000000007E-2</c:v>
                </c:pt>
                <c:pt idx="3288">
                  <c:v>-0.04</c:v>
                </c:pt>
                <c:pt idx="3289">
                  <c:v>-0.08</c:v>
                </c:pt>
                <c:pt idx="3290">
                  <c:v>-0.1</c:v>
                </c:pt>
                <c:pt idx="3291">
                  <c:v>-0.11</c:v>
                </c:pt>
                <c:pt idx="3292">
                  <c:v>-0.11</c:v>
                </c:pt>
                <c:pt idx="3293">
                  <c:v>-0.11</c:v>
                </c:pt>
                <c:pt idx="3294">
                  <c:v>-0.13</c:v>
                </c:pt>
                <c:pt idx="3295">
                  <c:v>-0.08</c:v>
                </c:pt>
                <c:pt idx="3296">
                  <c:v>-0.1</c:v>
                </c:pt>
                <c:pt idx="3297">
                  <c:v>-0.1</c:v>
                </c:pt>
                <c:pt idx="3298">
                  <c:v>-0.14000000000000001</c:v>
                </c:pt>
                <c:pt idx="3299">
                  <c:v>-0.14000000000000001</c:v>
                </c:pt>
                <c:pt idx="3300">
                  <c:v>-0.14000000000000001</c:v>
                </c:pt>
                <c:pt idx="3301">
                  <c:v>-0.14000000000000001</c:v>
                </c:pt>
                <c:pt idx="3302">
                  <c:v>-0.17</c:v>
                </c:pt>
                <c:pt idx="3303">
                  <c:v>-0.15</c:v>
                </c:pt>
                <c:pt idx="3304">
                  <c:v>0</c:v>
                </c:pt>
                <c:pt idx="3305">
                  <c:v>0.01</c:v>
                </c:pt>
                <c:pt idx="3306">
                  <c:v>0.01</c:v>
                </c:pt>
                <c:pt idx="3307">
                  <c:v>0.01</c:v>
                </c:pt>
                <c:pt idx="3308">
                  <c:v>0.02</c:v>
                </c:pt>
                <c:pt idx="3309">
                  <c:v>-0.01</c:v>
                </c:pt>
                <c:pt idx="3310">
                  <c:v>-0.12</c:v>
                </c:pt>
                <c:pt idx="3311">
                  <c:v>-0.16</c:v>
                </c:pt>
                <c:pt idx="3312">
                  <c:v>-0.18</c:v>
                </c:pt>
                <c:pt idx="3313">
                  <c:v>-0.18</c:v>
                </c:pt>
                <c:pt idx="3314">
                  <c:v>-0.18</c:v>
                </c:pt>
                <c:pt idx="3315">
                  <c:v>-0.24</c:v>
                </c:pt>
                <c:pt idx="3316">
                  <c:v>-0.28000000000000003</c:v>
                </c:pt>
                <c:pt idx="3317">
                  <c:v>-0.28000000000000003</c:v>
                </c:pt>
                <c:pt idx="3318">
                  <c:v>-0.3</c:v>
                </c:pt>
                <c:pt idx="3319">
                  <c:v>-0.21</c:v>
                </c:pt>
                <c:pt idx="3320">
                  <c:v>-0.21</c:v>
                </c:pt>
                <c:pt idx="3321">
                  <c:v>-0.21</c:v>
                </c:pt>
                <c:pt idx="3322">
                  <c:v>-0.26</c:v>
                </c:pt>
                <c:pt idx="3323">
                  <c:v>-0.21</c:v>
                </c:pt>
                <c:pt idx="3324">
                  <c:v>-0.21</c:v>
                </c:pt>
                <c:pt idx="3325">
                  <c:v>-0.17</c:v>
                </c:pt>
                <c:pt idx="3326">
                  <c:v>-0.24</c:v>
                </c:pt>
                <c:pt idx="3327">
                  <c:v>-0.24</c:v>
                </c:pt>
                <c:pt idx="3328">
                  <c:v>-0.24</c:v>
                </c:pt>
                <c:pt idx="3329">
                  <c:v>-0.22</c:v>
                </c:pt>
                <c:pt idx="3330">
                  <c:v>-0.27</c:v>
                </c:pt>
                <c:pt idx="3331">
                  <c:v>-0.26</c:v>
                </c:pt>
                <c:pt idx="3332">
                  <c:v>-0.24</c:v>
                </c:pt>
                <c:pt idx="3333">
                  <c:v>-0.23</c:v>
                </c:pt>
                <c:pt idx="3334">
                  <c:v>-0.23</c:v>
                </c:pt>
                <c:pt idx="3335">
                  <c:v>-0.23</c:v>
                </c:pt>
                <c:pt idx="3336">
                  <c:v>-0.23</c:v>
                </c:pt>
                <c:pt idx="3337">
                  <c:v>-0.22</c:v>
                </c:pt>
                <c:pt idx="3338">
                  <c:v>-0.27</c:v>
                </c:pt>
                <c:pt idx="3339">
                  <c:v>-0.3</c:v>
                </c:pt>
                <c:pt idx="3340">
                  <c:v>-0.28999999999999998</c:v>
                </c:pt>
                <c:pt idx="3341">
                  <c:v>-0.28999999999999998</c:v>
                </c:pt>
                <c:pt idx="3342">
                  <c:v>-0.28999999999999998</c:v>
                </c:pt>
                <c:pt idx="3343">
                  <c:v>-0.32</c:v>
                </c:pt>
                <c:pt idx="3344">
                  <c:v>-0.31</c:v>
                </c:pt>
                <c:pt idx="3345">
                  <c:v>-0.28000000000000003</c:v>
                </c:pt>
                <c:pt idx="3346">
                  <c:v>-0.23</c:v>
                </c:pt>
                <c:pt idx="3347">
                  <c:v>-0.24</c:v>
                </c:pt>
                <c:pt idx="3348">
                  <c:v>-0.24</c:v>
                </c:pt>
                <c:pt idx="3349">
                  <c:v>-0.24</c:v>
                </c:pt>
                <c:pt idx="3350">
                  <c:v>-0.2</c:v>
                </c:pt>
                <c:pt idx="3351">
                  <c:v>-0.21</c:v>
                </c:pt>
                <c:pt idx="3352">
                  <c:v>-0.22</c:v>
                </c:pt>
                <c:pt idx="3353">
                  <c:v>-0.21</c:v>
                </c:pt>
                <c:pt idx="3354">
                  <c:v>-0.24</c:v>
                </c:pt>
                <c:pt idx="3355">
                  <c:v>-0.24</c:v>
                </c:pt>
                <c:pt idx="3356">
                  <c:v>-0.24</c:v>
                </c:pt>
                <c:pt idx="3357">
                  <c:v>-0.24</c:v>
                </c:pt>
                <c:pt idx="3358">
                  <c:v>-0.2</c:v>
                </c:pt>
                <c:pt idx="3359">
                  <c:v>-7.0000000000000007E-2</c:v>
                </c:pt>
                <c:pt idx="3360">
                  <c:v>-0.08</c:v>
                </c:pt>
                <c:pt idx="3361">
                  <c:v>-0.09</c:v>
                </c:pt>
                <c:pt idx="3362">
                  <c:v>-0.09</c:v>
                </c:pt>
                <c:pt idx="3363">
                  <c:v>-0.09</c:v>
                </c:pt>
                <c:pt idx="3364">
                  <c:v>-0.03</c:v>
                </c:pt>
                <c:pt idx="3365">
                  <c:v>-0.04</c:v>
                </c:pt>
                <c:pt idx="3366">
                  <c:v>-0.08</c:v>
                </c:pt>
                <c:pt idx="3367">
                  <c:v>-0.08</c:v>
                </c:pt>
                <c:pt idx="3368">
                  <c:v>-0.11</c:v>
                </c:pt>
                <c:pt idx="3369">
                  <c:v>-0.11</c:v>
                </c:pt>
                <c:pt idx="3370">
                  <c:v>-0.11</c:v>
                </c:pt>
                <c:pt idx="3371">
                  <c:v>-0.08</c:v>
                </c:pt>
                <c:pt idx="3372">
                  <c:v>-0.13</c:v>
                </c:pt>
                <c:pt idx="3373">
                  <c:v>-0.11</c:v>
                </c:pt>
                <c:pt idx="3374">
                  <c:v>-0.13</c:v>
                </c:pt>
                <c:pt idx="3375">
                  <c:v>-0.09</c:v>
                </c:pt>
                <c:pt idx="3376">
                  <c:v>-0.09</c:v>
                </c:pt>
                <c:pt idx="3377">
                  <c:v>-0.09</c:v>
                </c:pt>
                <c:pt idx="3378">
                  <c:v>-0.14000000000000001</c:v>
                </c:pt>
                <c:pt idx="3379">
                  <c:v>-0.06</c:v>
                </c:pt>
                <c:pt idx="3380">
                  <c:v>-0.05</c:v>
                </c:pt>
                <c:pt idx="3381">
                  <c:v>-0.08</c:v>
                </c:pt>
                <c:pt idx="3382">
                  <c:v>-0.16</c:v>
                </c:pt>
                <c:pt idx="3383">
                  <c:v>-0.16</c:v>
                </c:pt>
                <c:pt idx="3384">
                  <c:v>-0.16</c:v>
                </c:pt>
                <c:pt idx="3385">
                  <c:v>-0.17</c:v>
                </c:pt>
                <c:pt idx="3386">
                  <c:v>-0.24</c:v>
                </c:pt>
                <c:pt idx="3387">
                  <c:v>-0.25</c:v>
                </c:pt>
                <c:pt idx="3388">
                  <c:v>-0.22</c:v>
                </c:pt>
                <c:pt idx="3389">
                  <c:v>-0.25</c:v>
                </c:pt>
                <c:pt idx="3390">
                  <c:v>-0.25</c:v>
                </c:pt>
                <c:pt idx="3391">
                  <c:v>-0.25</c:v>
                </c:pt>
                <c:pt idx="3392">
                  <c:v>-0.26</c:v>
                </c:pt>
                <c:pt idx="3393">
                  <c:v>-0.26</c:v>
                </c:pt>
                <c:pt idx="3394">
                  <c:v>-0.26</c:v>
                </c:pt>
                <c:pt idx="3395">
                  <c:v>-0.21</c:v>
                </c:pt>
                <c:pt idx="3396">
                  <c:v>-0.24</c:v>
                </c:pt>
                <c:pt idx="3397">
                  <c:v>-0.24</c:v>
                </c:pt>
                <c:pt idx="3398">
                  <c:v>-0.24</c:v>
                </c:pt>
                <c:pt idx="3399">
                  <c:v>-0.26</c:v>
                </c:pt>
                <c:pt idx="3400">
                  <c:v>-0.25</c:v>
                </c:pt>
                <c:pt idx="3401">
                  <c:v>-0.24</c:v>
                </c:pt>
                <c:pt idx="3402">
                  <c:v>-0.28999999999999998</c:v>
                </c:pt>
                <c:pt idx="3403">
                  <c:v>-0.3</c:v>
                </c:pt>
                <c:pt idx="3404">
                  <c:v>-0.3</c:v>
                </c:pt>
                <c:pt idx="3405">
                  <c:v>-0.3</c:v>
                </c:pt>
                <c:pt idx="3406">
                  <c:v>-0.3</c:v>
                </c:pt>
                <c:pt idx="3407">
                  <c:v>-0.28000000000000003</c:v>
                </c:pt>
                <c:pt idx="3408">
                  <c:v>-0.28000000000000003</c:v>
                </c:pt>
                <c:pt idx="3409">
                  <c:v>-0.27</c:v>
                </c:pt>
                <c:pt idx="3410">
                  <c:v>-0.3</c:v>
                </c:pt>
                <c:pt idx="3411">
                  <c:v>-0.3</c:v>
                </c:pt>
                <c:pt idx="3412">
                  <c:v>-0.3</c:v>
                </c:pt>
                <c:pt idx="3413">
                  <c:v>-0.27</c:v>
                </c:pt>
                <c:pt idx="3414">
                  <c:v>-0.28000000000000003</c:v>
                </c:pt>
                <c:pt idx="3415">
                  <c:v>-0.27</c:v>
                </c:pt>
                <c:pt idx="3416">
                  <c:v>-0.25</c:v>
                </c:pt>
                <c:pt idx="3417">
                  <c:v>-0.28000000000000003</c:v>
                </c:pt>
                <c:pt idx="3418">
                  <c:v>-0.28000000000000003</c:v>
                </c:pt>
                <c:pt idx="3419">
                  <c:v>-0.28000000000000003</c:v>
                </c:pt>
                <c:pt idx="3420">
                  <c:v>-0.33</c:v>
                </c:pt>
                <c:pt idx="3421">
                  <c:v>-0.36</c:v>
                </c:pt>
                <c:pt idx="3422">
                  <c:v>-0.33</c:v>
                </c:pt>
                <c:pt idx="3423">
                  <c:v>-0.35</c:v>
                </c:pt>
                <c:pt idx="3424">
                  <c:v>-0.39</c:v>
                </c:pt>
                <c:pt idx="3425">
                  <c:v>-0.39</c:v>
                </c:pt>
                <c:pt idx="3426">
                  <c:v>-0.39</c:v>
                </c:pt>
                <c:pt idx="3427">
                  <c:v>-0.41</c:v>
                </c:pt>
                <c:pt idx="3428">
                  <c:v>-0.38</c:v>
                </c:pt>
                <c:pt idx="3429">
                  <c:v>-0.41</c:v>
                </c:pt>
                <c:pt idx="3430">
                  <c:v>-0.37</c:v>
                </c:pt>
                <c:pt idx="3431">
                  <c:v>-0.38</c:v>
                </c:pt>
                <c:pt idx="3432">
                  <c:v>-0.38</c:v>
                </c:pt>
                <c:pt idx="3433">
                  <c:v>-0.38</c:v>
                </c:pt>
                <c:pt idx="3434">
                  <c:v>-0.38</c:v>
                </c:pt>
                <c:pt idx="3435">
                  <c:v>-0.37</c:v>
                </c:pt>
                <c:pt idx="3436">
                  <c:v>-0.45</c:v>
                </c:pt>
                <c:pt idx="3437">
                  <c:v>-0.5</c:v>
                </c:pt>
                <c:pt idx="3438">
                  <c:v>-0.59</c:v>
                </c:pt>
                <c:pt idx="3439">
                  <c:v>-0.59</c:v>
                </c:pt>
                <c:pt idx="3440">
                  <c:v>-0.59</c:v>
                </c:pt>
                <c:pt idx="3441">
                  <c:v>-0.56000000000000005</c:v>
                </c:pt>
                <c:pt idx="3442">
                  <c:v>-0.56000000000000005</c:v>
                </c:pt>
                <c:pt idx="3443">
                  <c:v>-0.5</c:v>
                </c:pt>
                <c:pt idx="3444">
                  <c:v>-0.49</c:v>
                </c:pt>
                <c:pt idx="3445">
                  <c:v>-0.5</c:v>
                </c:pt>
                <c:pt idx="3446">
                  <c:v>-0.5</c:v>
                </c:pt>
                <c:pt idx="3447">
                  <c:v>-0.5</c:v>
                </c:pt>
                <c:pt idx="3448">
                  <c:v>-0.53</c:v>
                </c:pt>
                <c:pt idx="3449">
                  <c:v>-0.48</c:v>
                </c:pt>
                <c:pt idx="3450">
                  <c:v>-0.51</c:v>
                </c:pt>
                <c:pt idx="3451">
                  <c:v>-0.47</c:v>
                </c:pt>
                <c:pt idx="3452">
                  <c:v>-0.54</c:v>
                </c:pt>
                <c:pt idx="3453">
                  <c:v>-0.54</c:v>
                </c:pt>
                <c:pt idx="3454">
                  <c:v>-0.54</c:v>
                </c:pt>
                <c:pt idx="3455">
                  <c:v>-0.54</c:v>
                </c:pt>
                <c:pt idx="3456">
                  <c:v>-0.53</c:v>
                </c:pt>
                <c:pt idx="3457">
                  <c:v>-0.51</c:v>
                </c:pt>
                <c:pt idx="3458">
                  <c:v>-0.47</c:v>
                </c:pt>
                <c:pt idx="3459">
                  <c:v>-0.42</c:v>
                </c:pt>
                <c:pt idx="3460">
                  <c:v>-0.42</c:v>
                </c:pt>
                <c:pt idx="3461">
                  <c:v>-0.42</c:v>
                </c:pt>
                <c:pt idx="3462">
                  <c:v>-0.47</c:v>
                </c:pt>
                <c:pt idx="3463">
                  <c:v>-0.45</c:v>
                </c:pt>
                <c:pt idx="3464">
                  <c:v>-0.45</c:v>
                </c:pt>
                <c:pt idx="3465">
                  <c:v>-0.48</c:v>
                </c:pt>
                <c:pt idx="3466">
                  <c:v>-0.46</c:v>
                </c:pt>
                <c:pt idx="3467">
                  <c:v>-0.46</c:v>
                </c:pt>
                <c:pt idx="3468">
                  <c:v>-0.46</c:v>
                </c:pt>
                <c:pt idx="3469">
                  <c:v>-0.5</c:v>
                </c:pt>
                <c:pt idx="3470">
                  <c:v>-0.48</c:v>
                </c:pt>
                <c:pt idx="3471">
                  <c:v>-0.48</c:v>
                </c:pt>
                <c:pt idx="3472">
                  <c:v>-0.51</c:v>
                </c:pt>
                <c:pt idx="3473">
                  <c:v>-0.53</c:v>
                </c:pt>
                <c:pt idx="3474">
                  <c:v>-0.53</c:v>
                </c:pt>
                <c:pt idx="3475">
                  <c:v>-0.53</c:v>
                </c:pt>
                <c:pt idx="3476">
                  <c:v>-0.56999999999999995</c:v>
                </c:pt>
                <c:pt idx="3477">
                  <c:v>-0.59</c:v>
                </c:pt>
                <c:pt idx="3478">
                  <c:v>-0.56999999999999995</c:v>
                </c:pt>
                <c:pt idx="3479">
                  <c:v>-0.57999999999999996</c:v>
                </c:pt>
                <c:pt idx="3480">
                  <c:v>-0.59</c:v>
                </c:pt>
                <c:pt idx="3481">
                  <c:v>-0.59</c:v>
                </c:pt>
                <c:pt idx="3482">
                  <c:v>-0.59</c:v>
                </c:pt>
                <c:pt idx="3483">
                  <c:v>-0.61</c:v>
                </c:pt>
                <c:pt idx="3484">
                  <c:v>-0.59</c:v>
                </c:pt>
                <c:pt idx="3485">
                  <c:v>-0.6</c:v>
                </c:pt>
                <c:pt idx="3486">
                  <c:v>-0.62</c:v>
                </c:pt>
                <c:pt idx="3487">
                  <c:v>-0.67</c:v>
                </c:pt>
                <c:pt idx="3488">
                  <c:v>-0.67</c:v>
                </c:pt>
                <c:pt idx="3489">
                  <c:v>-0.67</c:v>
                </c:pt>
                <c:pt idx="3490">
                  <c:v>-0.68</c:v>
                </c:pt>
                <c:pt idx="3491">
                  <c:v>-0.68</c:v>
                </c:pt>
                <c:pt idx="3492">
                  <c:v>-0.67</c:v>
                </c:pt>
                <c:pt idx="3493">
                  <c:v>-0.66</c:v>
                </c:pt>
                <c:pt idx="3494">
                  <c:v>-0.61</c:v>
                </c:pt>
                <c:pt idx="3495">
                  <c:v>-0.61</c:v>
                </c:pt>
                <c:pt idx="3496">
                  <c:v>-0.61</c:v>
                </c:pt>
                <c:pt idx="3497">
                  <c:v>-0.64</c:v>
                </c:pt>
                <c:pt idx="3498">
                  <c:v>-0.69</c:v>
                </c:pt>
                <c:pt idx="3499">
                  <c:v>-0.67</c:v>
                </c:pt>
                <c:pt idx="3500">
                  <c:v>-0.69</c:v>
                </c:pt>
                <c:pt idx="3501">
                  <c:v>-0.66</c:v>
                </c:pt>
                <c:pt idx="3502">
                  <c:v>-0.66</c:v>
                </c:pt>
                <c:pt idx="3503">
                  <c:v>-0.66</c:v>
                </c:pt>
                <c:pt idx="3504">
                  <c:v>-0.68</c:v>
                </c:pt>
                <c:pt idx="3505">
                  <c:v>-0.65</c:v>
                </c:pt>
                <c:pt idx="3506">
                  <c:v>-0.61</c:v>
                </c:pt>
                <c:pt idx="3507">
                  <c:v>-0.57999999999999996</c:v>
                </c:pt>
                <c:pt idx="3508">
                  <c:v>-0.6</c:v>
                </c:pt>
                <c:pt idx="3509">
                  <c:v>-0.6</c:v>
                </c:pt>
                <c:pt idx="3510">
                  <c:v>-0.6</c:v>
                </c:pt>
                <c:pt idx="3511">
                  <c:v>-0.57999999999999996</c:v>
                </c:pt>
                <c:pt idx="3512">
                  <c:v>-0.53</c:v>
                </c:pt>
                <c:pt idx="3513">
                  <c:v>-0.45</c:v>
                </c:pt>
                <c:pt idx="3514">
                  <c:v>-0.42</c:v>
                </c:pt>
                <c:pt idx="3515">
                  <c:v>-0.43</c:v>
                </c:pt>
                <c:pt idx="3516">
                  <c:v>-0.43</c:v>
                </c:pt>
                <c:pt idx="3517">
                  <c:v>-0.43</c:v>
                </c:pt>
                <c:pt idx="3518">
                  <c:v>-0.43</c:v>
                </c:pt>
                <c:pt idx="3519">
                  <c:v>-0.45</c:v>
                </c:pt>
                <c:pt idx="3520">
                  <c:v>-0.55000000000000004</c:v>
                </c:pt>
                <c:pt idx="3521">
                  <c:v>-0.62</c:v>
                </c:pt>
                <c:pt idx="3522">
                  <c:v>-0.6</c:v>
                </c:pt>
                <c:pt idx="3523">
                  <c:v>-0.6</c:v>
                </c:pt>
                <c:pt idx="3524">
                  <c:v>-0.6</c:v>
                </c:pt>
                <c:pt idx="3525">
                  <c:v>-0.64</c:v>
                </c:pt>
                <c:pt idx="3526">
                  <c:v>-0.68</c:v>
                </c:pt>
                <c:pt idx="3527">
                  <c:v>-0.64</c:v>
                </c:pt>
                <c:pt idx="3528">
                  <c:v>-0.63</c:v>
                </c:pt>
                <c:pt idx="3529">
                  <c:v>-0.68</c:v>
                </c:pt>
                <c:pt idx="3530">
                  <c:v>-0.68</c:v>
                </c:pt>
                <c:pt idx="3531">
                  <c:v>-0.68</c:v>
                </c:pt>
                <c:pt idx="3532">
                  <c:v>-0.68</c:v>
                </c:pt>
                <c:pt idx="3533">
                  <c:v>-0.68</c:v>
                </c:pt>
                <c:pt idx="3534">
                  <c:v>-0.69</c:v>
                </c:pt>
                <c:pt idx="3535">
                  <c:v>-0.63</c:v>
                </c:pt>
                <c:pt idx="3536">
                  <c:v>-0.68</c:v>
                </c:pt>
                <c:pt idx="3537">
                  <c:v>-0.68</c:v>
                </c:pt>
                <c:pt idx="3538">
                  <c:v>-0.68</c:v>
                </c:pt>
                <c:pt idx="3539">
                  <c:v>-0.68</c:v>
                </c:pt>
                <c:pt idx="3540">
                  <c:v>-0.68</c:v>
                </c:pt>
                <c:pt idx="3541">
                  <c:v>-0.61</c:v>
                </c:pt>
                <c:pt idx="3542">
                  <c:v>-0.72</c:v>
                </c:pt>
                <c:pt idx="3543">
                  <c:v>-0.76</c:v>
                </c:pt>
                <c:pt idx="3544">
                  <c:v>-0.76</c:v>
                </c:pt>
                <c:pt idx="3545">
                  <c:v>-0.76</c:v>
                </c:pt>
                <c:pt idx="3546">
                  <c:v>-0.74</c:v>
                </c:pt>
                <c:pt idx="3547">
                  <c:v>-0.73</c:v>
                </c:pt>
                <c:pt idx="3548">
                  <c:v>-0.75</c:v>
                </c:pt>
                <c:pt idx="3549">
                  <c:v>-0.7</c:v>
                </c:pt>
                <c:pt idx="3550">
                  <c:v>-0.71</c:v>
                </c:pt>
                <c:pt idx="3551">
                  <c:v>-0.71</c:v>
                </c:pt>
                <c:pt idx="3552">
                  <c:v>-0.71</c:v>
                </c:pt>
                <c:pt idx="3553">
                  <c:v>-0.73</c:v>
                </c:pt>
                <c:pt idx="3554">
                  <c:v>-0.74</c:v>
                </c:pt>
                <c:pt idx="3555">
                  <c:v>-0.77</c:v>
                </c:pt>
                <c:pt idx="3556">
                  <c:v>-0.78</c:v>
                </c:pt>
                <c:pt idx="3557">
                  <c:v>-0.77</c:v>
                </c:pt>
                <c:pt idx="3558">
                  <c:v>-0.77</c:v>
                </c:pt>
                <c:pt idx="3559">
                  <c:v>-0.77</c:v>
                </c:pt>
                <c:pt idx="3560">
                  <c:v>-0.78</c:v>
                </c:pt>
                <c:pt idx="3561">
                  <c:v>-0.83</c:v>
                </c:pt>
                <c:pt idx="3562">
                  <c:v>-0.83</c:v>
                </c:pt>
                <c:pt idx="3563">
                  <c:v>-0.86</c:v>
                </c:pt>
                <c:pt idx="3564">
                  <c:v>-0.82</c:v>
                </c:pt>
                <c:pt idx="3565">
                  <c:v>-0.82</c:v>
                </c:pt>
                <c:pt idx="3566">
                  <c:v>-0.82</c:v>
                </c:pt>
                <c:pt idx="3567">
                  <c:v>-0.82</c:v>
                </c:pt>
                <c:pt idx="3568">
                  <c:v>-0.81</c:v>
                </c:pt>
                <c:pt idx="3569">
                  <c:v>-0.8</c:v>
                </c:pt>
                <c:pt idx="3570">
                  <c:v>-0.77</c:v>
                </c:pt>
                <c:pt idx="3571">
                  <c:v>-0.78</c:v>
                </c:pt>
                <c:pt idx="3572">
                  <c:v>-0.78</c:v>
                </c:pt>
                <c:pt idx="3573">
                  <c:v>-0.78</c:v>
                </c:pt>
                <c:pt idx="3574">
                  <c:v>-0.78</c:v>
                </c:pt>
                <c:pt idx="3575">
                  <c:v>-0.71</c:v>
                </c:pt>
                <c:pt idx="3576">
                  <c:v>-0.65</c:v>
                </c:pt>
                <c:pt idx="3577">
                  <c:v>-0.66</c:v>
                </c:pt>
                <c:pt idx="3578">
                  <c:v>-0.71</c:v>
                </c:pt>
                <c:pt idx="3579">
                  <c:v>-0.71</c:v>
                </c:pt>
                <c:pt idx="3580">
                  <c:v>-0.71</c:v>
                </c:pt>
                <c:pt idx="3581">
                  <c:v>-0.7</c:v>
                </c:pt>
                <c:pt idx="3582">
                  <c:v>-0.71</c:v>
                </c:pt>
                <c:pt idx="3583">
                  <c:v>-0.69</c:v>
                </c:pt>
                <c:pt idx="3584">
                  <c:v>-0.63</c:v>
                </c:pt>
                <c:pt idx="3585">
                  <c:v>-0.69</c:v>
                </c:pt>
                <c:pt idx="3586">
                  <c:v>-0.69</c:v>
                </c:pt>
                <c:pt idx="3587">
                  <c:v>-0.69</c:v>
                </c:pt>
                <c:pt idx="3588">
                  <c:v>-0.73</c:v>
                </c:pt>
                <c:pt idx="3589">
                  <c:v>-0.73</c:v>
                </c:pt>
                <c:pt idx="3590">
                  <c:v>-0.78</c:v>
                </c:pt>
                <c:pt idx="3591">
                  <c:v>-0.77</c:v>
                </c:pt>
                <c:pt idx="3592">
                  <c:v>-0.73</c:v>
                </c:pt>
                <c:pt idx="3593">
                  <c:v>-0.73</c:v>
                </c:pt>
                <c:pt idx="3594">
                  <c:v>-0.73</c:v>
                </c:pt>
                <c:pt idx="3595">
                  <c:v>-0.75</c:v>
                </c:pt>
                <c:pt idx="3596">
                  <c:v>-0.72</c:v>
                </c:pt>
                <c:pt idx="3597">
                  <c:v>-0.8</c:v>
                </c:pt>
                <c:pt idx="3598">
                  <c:v>-0.85</c:v>
                </c:pt>
                <c:pt idx="3599">
                  <c:v>-0.83</c:v>
                </c:pt>
                <c:pt idx="3600">
                  <c:v>-0.83</c:v>
                </c:pt>
                <c:pt idx="3601">
                  <c:v>-0.83</c:v>
                </c:pt>
                <c:pt idx="3602">
                  <c:v>-0.83</c:v>
                </c:pt>
                <c:pt idx="3603">
                  <c:v>-0.84</c:v>
                </c:pt>
                <c:pt idx="3604">
                  <c:v>-0.81</c:v>
                </c:pt>
                <c:pt idx="3605">
                  <c:v>-0.8</c:v>
                </c:pt>
                <c:pt idx="3606">
                  <c:v>-0.81</c:v>
                </c:pt>
                <c:pt idx="3607">
                  <c:v>-0.81</c:v>
                </c:pt>
                <c:pt idx="3608">
                  <c:v>-0.81</c:v>
                </c:pt>
                <c:pt idx="3609">
                  <c:v>-0.78</c:v>
                </c:pt>
                <c:pt idx="3610">
                  <c:v>-0.74</c:v>
                </c:pt>
                <c:pt idx="3611">
                  <c:v>-0.71</c:v>
                </c:pt>
                <c:pt idx="3612">
                  <c:v>-0.71</c:v>
                </c:pt>
                <c:pt idx="3613">
                  <c:v>-0.72</c:v>
                </c:pt>
                <c:pt idx="3614">
                  <c:v>-0.72</c:v>
                </c:pt>
                <c:pt idx="3615">
                  <c:v>-0.72</c:v>
                </c:pt>
                <c:pt idx="3616">
                  <c:v>-0.73</c:v>
                </c:pt>
                <c:pt idx="3617">
                  <c:v>-0.74</c:v>
                </c:pt>
                <c:pt idx="3618">
                  <c:v>-0.75</c:v>
                </c:pt>
                <c:pt idx="3619">
                  <c:v>-0.78</c:v>
                </c:pt>
                <c:pt idx="3620">
                  <c:v>-0.79</c:v>
                </c:pt>
                <c:pt idx="3621">
                  <c:v>-0.79</c:v>
                </c:pt>
                <c:pt idx="3622">
                  <c:v>-0.79</c:v>
                </c:pt>
                <c:pt idx="3623">
                  <c:v>-0.81</c:v>
                </c:pt>
                <c:pt idx="3624">
                  <c:v>-0.83</c:v>
                </c:pt>
                <c:pt idx="3625">
                  <c:v>-0.85</c:v>
                </c:pt>
                <c:pt idx="3626">
                  <c:v>-0.87</c:v>
                </c:pt>
                <c:pt idx="3627">
                  <c:v>-0.86</c:v>
                </c:pt>
                <c:pt idx="3628">
                  <c:v>-0.86</c:v>
                </c:pt>
                <c:pt idx="3629">
                  <c:v>-0.86</c:v>
                </c:pt>
                <c:pt idx="3630">
                  <c:v>-0.87</c:v>
                </c:pt>
                <c:pt idx="3631">
                  <c:v>-0.84</c:v>
                </c:pt>
                <c:pt idx="3632">
                  <c:v>-0.79</c:v>
                </c:pt>
                <c:pt idx="3633">
                  <c:v>-0.73</c:v>
                </c:pt>
                <c:pt idx="3634">
                  <c:v>-0.74</c:v>
                </c:pt>
                <c:pt idx="3635">
                  <c:v>-0.74</c:v>
                </c:pt>
                <c:pt idx="3636">
                  <c:v>-0.74</c:v>
                </c:pt>
                <c:pt idx="3637">
                  <c:v>-0.7</c:v>
                </c:pt>
                <c:pt idx="3638">
                  <c:v>-0.67</c:v>
                </c:pt>
                <c:pt idx="3639">
                  <c:v>-0.66</c:v>
                </c:pt>
                <c:pt idx="3640">
                  <c:v>-0.69</c:v>
                </c:pt>
                <c:pt idx="3641">
                  <c:v>-0.71</c:v>
                </c:pt>
                <c:pt idx="3642">
                  <c:v>-0.71</c:v>
                </c:pt>
                <c:pt idx="3643">
                  <c:v>-0.71</c:v>
                </c:pt>
                <c:pt idx="3644">
                  <c:v>-0.69</c:v>
                </c:pt>
                <c:pt idx="3645">
                  <c:v>-0.69</c:v>
                </c:pt>
                <c:pt idx="3646">
                  <c:v>-0.71</c:v>
                </c:pt>
                <c:pt idx="3647">
                  <c:v>-0.73</c:v>
                </c:pt>
                <c:pt idx="3648">
                  <c:v>-0.73</c:v>
                </c:pt>
                <c:pt idx="3649">
                  <c:v>-0.73</c:v>
                </c:pt>
                <c:pt idx="3650">
                  <c:v>-0.73</c:v>
                </c:pt>
                <c:pt idx="3651">
                  <c:v>-0.67</c:v>
                </c:pt>
                <c:pt idx="3652">
                  <c:v>-0.67</c:v>
                </c:pt>
                <c:pt idx="3653">
                  <c:v>-0.62</c:v>
                </c:pt>
                <c:pt idx="3654">
                  <c:v>-0.54</c:v>
                </c:pt>
                <c:pt idx="3655">
                  <c:v>-0.55000000000000004</c:v>
                </c:pt>
                <c:pt idx="3656">
                  <c:v>-0.55000000000000004</c:v>
                </c:pt>
                <c:pt idx="3657">
                  <c:v>-0.55000000000000004</c:v>
                </c:pt>
                <c:pt idx="3658">
                  <c:v>-0.6</c:v>
                </c:pt>
                <c:pt idx="3659">
                  <c:v>-0.6</c:v>
                </c:pt>
                <c:pt idx="3660">
                  <c:v>-0.64</c:v>
                </c:pt>
                <c:pt idx="3661">
                  <c:v>-0.62</c:v>
                </c:pt>
                <c:pt idx="3662">
                  <c:v>-0.63</c:v>
                </c:pt>
                <c:pt idx="3663">
                  <c:v>-0.63</c:v>
                </c:pt>
                <c:pt idx="3664">
                  <c:v>-0.63</c:v>
                </c:pt>
                <c:pt idx="3665">
                  <c:v>-0.66</c:v>
                </c:pt>
                <c:pt idx="3666">
                  <c:v>-0.66</c:v>
                </c:pt>
                <c:pt idx="3667">
                  <c:v>-0.65</c:v>
                </c:pt>
                <c:pt idx="3668">
                  <c:v>-0.64</c:v>
                </c:pt>
                <c:pt idx="3669">
                  <c:v>-0.66</c:v>
                </c:pt>
                <c:pt idx="3670">
                  <c:v>-0.66</c:v>
                </c:pt>
                <c:pt idx="3671">
                  <c:v>-0.66</c:v>
                </c:pt>
                <c:pt idx="3672">
                  <c:v>-0.66</c:v>
                </c:pt>
                <c:pt idx="3673">
                  <c:v>-0.68</c:v>
                </c:pt>
                <c:pt idx="3674">
                  <c:v>-0.66</c:v>
                </c:pt>
                <c:pt idx="3675">
                  <c:v>-0.62</c:v>
                </c:pt>
                <c:pt idx="3676">
                  <c:v>-0.56000000000000005</c:v>
                </c:pt>
                <c:pt idx="3677">
                  <c:v>-0.56000000000000005</c:v>
                </c:pt>
                <c:pt idx="3678">
                  <c:v>-0.56000000000000005</c:v>
                </c:pt>
                <c:pt idx="3679">
                  <c:v>-0.55000000000000004</c:v>
                </c:pt>
                <c:pt idx="3680">
                  <c:v>-0.53</c:v>
                </c:pt>
                <c:pt idx="3681">
                  <c:v>-0.54</c:v>
                </c:pt>
                <c:pt idx="3682">
                  <c:v>-0.56999999999999995</c:v>
                </c:pt>
                <c:pt idx="3683">
                  <c:v>-0.55000000000000004</c:v>
                </c:pt>
                <c:pt idx="3684">
                  <c:v>-0.55000000000000004</c:v>
                </c:pt>
                <c:pt idx="3685">
                  <c:v>-0.55000000000000004</c:v>
                </c:pt>
                <c:pt idx="3686">
                  <c:v>-0.59</c:v>
                </c:pt>
                <c:pt idx="3687">
                  <c:v>-0.55000000000000004</c:v>
                </c:pt>
                <c:pt idx="3688">
                  <c:v>-0.57999999999999996</c:v>
                </c:pt>
                <c:pt idx="3689">
                  <c:v>-0.57999999999999996</c:v>
                </c:pt>
                <c:pt idx="3690">
                  <c:v>-0.56999999999999995</c:v>
                </c:pt>
                <c:pt idx="3691">
                  <c:v>-0.56999999999999995</c:v>
                </c:pt>
                <c:pt idx="3692">
                  <c:v>-0.56999999999999995</c:v>
                </c:pt>
                <c:pt idx="3693">
                  <c:v>-0.57999999999999996</c:v>
                </c:pt>
                <c:pt idx="3694">
                  <c:v>-0.56999999999999995</c:v>
                </c:pt>
                <c:pt idx="3695">
                  <c:v>-0.54</c:v>
                </c:pt>
                <c:pt idx="3696">
                  <c:v>-0.56000000000000005</c:v>
                </c:pt>
                <c:pt idx="3697">
                  <c:v>-0.53</c:v>
                </c:pt>
                <c:pt idx="3698">
                  <c:v>-0.53</c:v>
                </c:pt>
                <c:pt idx="3699">
                  <c:v>-0.53</c:v>
                </c:pt>
                <c:pt idx="3700">
                  <c:v>-0.53</c:v>
                </c:pt>
                <c:pt idx="3701">
                  <c:v>-0.52</c:v>
                </c:pt>
                <c:pt idx="3702">
                  <c:v>-0.52</c:v>
                </c:pt>
                <c:pt idx="3703">
                  <c:v>-0.54</c:v>
                </c:pt>
                <c:pt idx="3704">
                  <c:v>-0.56999999999999995</c:v>
                </c:pt>
                <c:pt idx="3705">
                  <c:v>-0.56999999999999995</c:v>
                </c:pt>
                <c:pt idx="3706">
                  <c:v>-0.56999999999999995</c:v>
                </c:pt>
                <c:pt idx="3707">
                  <c:v>-0.62</c:v>
                </c:pt>
                <c:pt idx="3708">
                  <c:v>-0.62</c:v>
                </c:pt>
                <c:pt idx="3709">
                  <c:v>-0.61</c:v>
                </c:pt>
                <c:pt idx="3710">
                  <c:v>-0.64</c:v>
                </c:pt>
                <c:pt idx="3711">
                  <c:v>-0.67</c:v>
                </c:pt>
                <c:pt idx="3712">
                  <c:v>-0.67</c:v>
                </c:pt>
                <c:pt idx="3713">
                  <c:v>-0.67</c:v>
                </c:pt>
                <c:pt idx="3714">
                  <c:v>-0.65</c:v>
                </c:pt>
                <c:pt idx="3715">
                  <c:v>-0.65</c:v>
                </c:pt>
                <c:pt idx="3716">
                  <c:v>-0.61</c:v>
                </c:pt>
                <c:pt idx="3717">
                  <c:v>-0.56000000000000005</c:v>
                </c:pt>
                <c:pt idx="3718">
                  <c:v>-0.5</c:v>
                </c:pt>
                <c:pt idx="3719">
                  <c:v>-0.5</c:v>
                </c:pt>
                <c:pt idx="3720">
                  <c:v>-0.5</c:v>
                </c:pt>
                <c:pt idx="3721">
                  <c:v>-0.5</c:v>
                </c:pt>
                <c:pt idx="3722">
                  <c:v>-0.52</c:v>
                </c:pt>
                <c:pt idx="3723">
                  <c:v>-0.52</c:v>
                </c:pt>
                <c:pt idx="3724">
                  <c:v>-0.53</c:v>
                </c:pt>
                <c:pt idx="3725">
                  <c:v>-0.55000000000000004</c:v>
                </c:pt>
                <c:pt idx="3726">
                  <c:v>-0.55000000000000004</c:v>
                </c:pt>
                <c:pt idx="3727">
                  <c:v>-0.55000000000000004</c:v>
                </c:pt>
                <c:pt idx="3728">
                  <c:v>-0.6</c:v>
                </c:pt>
                <c:pt idx="3729">
                  <c:v>-0.61</c:v>
                </c:pt>
                <c:pt idx="3730">
                  <c:v>-0.56999999999999995</c:v>
                </c:pt>
                <c:pt idx="3731">
                  <c:v>-0.56999999999999995</c:v>
                </c:pt>
                <c:pt idx="3732">
                  <c:v>-0.6</c:v>
                </c:pt>
                <c:pt idx="3733">
                  <c:v>-0.6</c:v>
                </c:pt>
                <c:pt idx="3734">
                  <c:v>-0.6</c:v>
                </c:pt>
                <c:pt idx="3735">
                  <c:v>-0.6</c:v>
                </c:pt>
                <c:pt idx="3736">
                  <c:v>-0.61</c:v>
                </c:pt>
                <c:pt idx="3737">
                  <c:v>-0.64</c:v>
                </c:pt>
                <c:pt idx="3738">
                  <c:v>-0.64</c:v>
                </c:pt>
                <c:pt idx="3739">
                  <c:v>-0.64</c:v>
                </c:pt>
                <c:pt idx="3740">
                  <c:v>-0.64</c:v>
                </c:pt>
                <c:pt idx="3741">
                  <c:v>-0.64</c:v>
                </c:pt>
                <c:pt idx="3742">
                  <c:v>-0.65</c:v>
                </c:pt>
                <c:pt idx="3743">
                  <c:v>-0.63</c:v>
                </c:pt>
                <c:pt idx="3744">
                  <c:v>-0.65</c:v>
                </c:pt>
                <c:pt idx="3745">
                  <c:v>-0.7</c:v>
                </c:pt>
                <c:pt idx="3746">
                  <c:v>-0.74</c:v>
                </c:pt>
                <c:pt idx="3747">
                  <c:v>-0.74</c:v>
                </c:pt>
                <c:pt idx="3748">
                  <c:v>-0.74</c:v>
                </c:pt>
                <c:pt idx="3749">
                  <c:v>-0.69</c:v>
                </c:pt>
                <c:pt idx="3750">
                  <c:v>-0.67</c:v>
                </c:pt>
                <c:pt idx="3751">
                  <c:v>-0.6</c:v>
                </c:pt>
                <c:pt idx="3752">
                  <c:v>-0.65</c:v>
                </c:pt>
                <c:pt idx="3753">
                  <c:v>-0.68</c:v>
                </c:pt>
                <c:pt idx="3754">
                  <c:v>-0.68</c:v>
                </c:pt>
                <c:pt idx="3755">
                  <c:v>-0.68</c:v>
                </c:pt>
                <c:pt idx="3756">
                  <c:v>-0.69</c:v>
                </c:pt>
                <c:pt idx="3757">
                  <c:v>-0.65</c:v>
                </c:pt>
                <c:pt idx="3758">
                  <c:v>-0.64</c:v>
                </c:pt>
                <c:pt idx="3759">
                  <c:v>-0.55000000000000004</c:v>
                </c:pt>
                <c:pt idx="3760">
                  <c:v>-0.59</c:v>
                </c:pt>
                <c:pt idx="3761">
                  <c:v>-0.59</c:v>
                </c:pt>
                <c:pt idx="3762">
                  <c:v>-0.59</c:v>
                </c:pt>
                <c:pt idx="3763">
                  <c:v>-0.63</c:v>
                </c:pt>
                <c:pt idx="3764">
                  <c:v>-0.64</c:v>
                </c:pt>
                <c:pt idx="3765">
                  <c:v>-0.65</c:v>
                </c:pt>
                <c:pt idx="3766">
                  <c:v>-0.66</c:v>
                </c:pt>
                <c:pt idx="3767">
                  <c:v>-0.68</c:v>
                </c:pt>
                <c:pt idx="3768">
                  <c:v>-0.68</c:v>
                </c:pt>
                <c:pt idx="3769">
                  <c:v>-0.68</c:v>
                </c:pt>
                <c:pt idx="3770">
                  <c:v>-0.67</c:v>
                </c:pt>
                <c:pt idx="3771">
                  <c:v>-0.64</c:v>
                </c:pt>
                <c:pt idx="3772">
                  <c:v>-0.64</c:v>
                </c:pt>
                <c:pt idx="3773">
                  <c:v>-0.62</c:v>
                </c:pt>
                <c:pt idx="3774">
                  <c:v>-0.53</c:v>
                </c:pt>
                <c:pt idx="3775">
                  <c:v>-0.53</c:v>
                </c:pt>
                <c:pt idx="3776">
                  <c:v>-0.53</c:v>
                </c:pt>
                <c:pt idx="3777">
                  <c:v>-0.51</c:v>
                </c:pt>
                <c:pt idx="3778">
                  <c:v>-0.5</c:v>
                </c:pt>
                <c:pt idx="3779">
                  <c:v>-0.48</c:v>
                </c:pt>
                <c:pt idx="3780">
                  <c:v>-0.5</c:v>
                </c:pt>
                <c:pt idx="3781">
                  <c:v>-0.45</c:v>
                </c:pt>
                <c:pt idx="3782">
                  <c:v>-0.45</c:v>
                </c:pt>
                <c:pt idx="3783">
                  <c:v>-0.45</c:v>
                </c:pt>
                <c:pt idx="3784">
                  <c:v>-0.41</c:v>
                </c:pt>
                <c:pt idx="3785">
                  <c:v>-0.37</c:v>
                </c:pt>
                <c:pt idx="3786">
                  <c:v>-0.36</c:v>
                </c:pt>
                <c:pt idx="3787">
                  <c:v>-0.4</c:v>
                </c:pt>
                <c:pt idx="3788">
                  <c:v>-0.31</c:v>
                </c:pt>
                <c:pt idx="3789">
                  <c:v>-0.31</c:v>
                </c:pt>
                <c:pt idx="3790">
                  <c:v>-0.31</c:v>
                </c:pt>
                <c:pt idx="3791">
                  <c:v>-0.31</c:v>
                </c:pt>
                <c:pt idx="3792">
                  <c:v>-0.34</c:v>
                </c:pt>
                <c:pt idx="3793">
                  <c:v>-0.24</c:v>
                </c:pt>
                <c:pt idx="3794">
                  <c:v>-0.24</c:v>
                </c:pt>
                <c:pt idx="3795">
                  <c:v>-0.26</c:v>
                </c:pt>
                <c:pt idx="3796">
                  <c:v>-0.26</c:v>
                </c:pt>
                <c:pt idx="3797">
                  <c:v>-0.26</c:v>
                </c:pt>
                <c:pt idx="3798">
                  <c:v>-0.26</c:v>
                </c:pt>
                <c:pt idx="3799">
                  <c:v>-0.14000000000000001</c:v>
                </c:pt>
                <c:pt idx="3800">
                  <c:v>-0.1</c:v>
                </c:pt>
                <c:pt idx="3801">
                  <c:v>-0.05</c:v>
                </c:pt>
                <c:pt idx="3802">
                  <c:v>-0.05</c:v>
                </c:pt>
                <c:pt idx="3803">
                  <c:v>-0.05</c:v>
                </c:pt>
                <c:pt idx="3804">
                  <c:v>-0.05</c:v>
                </c:pt>
                <c:pt idx="3805">
                  <c:v>-7.0000000000000007E-2</c:v>
                </c:pt>
                <c:pt idx="3806">
                  <c:v>-0.05</c:v>
                </c:pt>
                <c:pt idx="3807">
                  <c:v>-0.06</c:v>
                </c:pt>
                <c:pt idx="3808">
                  <c:v>-0.05</c:v>
                </c:pt>
                <c:pt idx="3809">
                  <c:v>0.03</c:v>
                </c:pt>
                <c:pt idx="3810">
                  <c:v>0.03</c:v>
                </c:pt>
                <c:pt idx="3811">
                  <c:v>0.03</c:v>
                </c:pt>
                <c:pt idx="3812">
                  <c:v>0.11</c:v>
                </c:pt>
                <c:pt idx="3813">
                  <c:v>0.13</c:v>
                </c:pt>
                <c:pt idx="3814">
                  <c:v>0.21</c:v>
                </c:pt>
                <c:pt idx="3815">
                  <c:v>0.15</c:v>
                </c:pt>
                <c:pt idx="3816">
                  <c:v>0.09</c:v>
                </c:pt>
                <c:pt idx="3817">
                  <c:v>0.09</c:v>
                </c:pt>
                <c:pt idx="3818">
                  <c:v>0.09</c:v>
                </c:pt>
                <c:pt idx="3819">
                  <c:v>0.15</c:v>
                </c:pt>
                <c:pt idx="3820">
                  <c:v>0.14000000000000001</c:v>
                </c:pt>
                <c:pt idx="3821">
                  <c:v>0.28999999999999998</c:v>
                </c:pt>
                <c:pt idx="3822">
                  <c:v>0.46</c:v>
                </c:pt>
                <c:pt idx="3823">
                  <c:v>0.59</c:v>
                </c:pt>
                <c:pt idx="3824">
                  <c:v>0.59</c:v>
                </c:pt>
                <c:pt idx="3825">
                  <c:v>0.59</c:v>
                </c:pt>
                <c:pt idx="3826">
                  <c:v>0.64</c:v>
                </c:pt>
                <c:pt idx="3827">
                  <c:v>0.64</c:v>
                </c:pt>
                <c:pt idx="3828">
                  <c:v>0.6</c:v>
                </c:pt>
                <c:pt idx="3829">
                  <c:v>0.5</c:v>
                </c:pt>
                <c:pt idx="3830">
                  <c:v>0.53</c:v>
                </c:pt>
                <c:pt idx="3831">
                  <c:v>0.53</c:v>
                </c:pt>
                <c:pt idx="3832">
                  <c:v>0.53</c:v>
                </c:pt>
                <c:pt idx="3833">
                  <c:v>0.48</c:v>
                </c:pt>
                <c:pt idx="3834">
                  <c:v>0.44</c:v>
                </c:pt>
                <c:pt idx="3835">
                  <c:v>0.48</c:v>
                </c:pt>
                <c:pt idx="3836">
                  <c:v>0.48</c:v>
                </c:pt>
                <c:pt idx="3837">
                  <c:v>0.66</c:v>
                </c:pt>
                <c:pt idx="3838">
                  <c:v>0.66</c:v>
                </c:pt>
                <c:pt idx="3839">
                  <c:v>0.66</c:v>
                </c:pt>
                <c:pt idx="3840">
                  <c:v>0.57999999999999996</c:v>
                </c:pt>
                <c:pt idx="3841">
                  <c:v>0.59</c:v>
                </c:pt>
                <c:pt idx="3842">
                  <c:v>0.64</c:v>
                </c:pt>
                <c:pt idx="3843">
                  <c:v>0.56000000000000005</c:v>
                </c:pt>
                <c:pt idx="3844">
                  <c:v>0.55000000000000004</c:v>
                </c:pt>
                <c:pt idx="3845">
                  <c:v>0.55000000000000004</c:v>
                </c:pt>
                <c:pt idx="3846">
                  <c:v>0.55000000000000004</c:v>
                </c:pt>
                <c:pt idx="3847">
                  <c:v>0.47</c:v>
                </c:pt>
                <c:pt idx="3848">
                  <c:v>0.41</c:v>
                </c:pt>
                <c:pt idx="3849">
                  <c:v>0.38</c:v>
                </c:pt>
                <c:pt idx="3850">
                  <c:v>0.38</c:v>
                </c:pt>
                <c:pt idx="3851">
                  <c:v>0.28999999999999998</c:v>
                </c:pt>
                <c:pt idx="3852">
                  <c:v>0.28999999999999998</c:v>
                </c:pt>
                <c:pt idx="3853">
                  <c:v>0.28999999999999998</c:v>
                </c:pt>
                <c:pt idx="3854">
                  <c:v>0.28000000000000003</c:v>
                </c:pt>
                <c:pt idx="3855">
                  <c:v>0.33</c:v>
                </c:pt>
                <c:pt idx="3856">
                  <c:v>0.44</c:v>
                </c:pt>
                <c:pt idx="3857">
                  <c:v>0.44</c:v>
                </c:pt>
                <c:pt idx="3858">
                  <c:v>0.43</c:v>
                </c:pt>
                <c:pt idx="3859">
                  <c:v>0.43</c:v>
                </c:pt>
                <c:pt idx="3860">
                  <c:v>0.43</c:v>
                </c:pt>
                <c:pt idx="3861">
                  <c:v>0.45</c:v>
                </c:pt>
                <c:pt idx="3862">
                  <c:v>0.46</c:v>
                </c:pt>
                <c:pt idx="3863">
                  <c:v>0.38</c:v>
                </c:pt>
                <c:pt idx="3864">
                  <c:v>0.48</c:v>
                </c:pt>
                <c:pt idx="3865">
                  <c:v>0.42</c:v>
                </c:pt>
                <c:pt idx="3866">
                  <c:v>0.42</c:v>
                </c:pt>
                <c:pt idx="3867">
                  <c:v>0.42</c:v>
                </c:pt>
                <c:pt idx="3868">
                  <c:v>0.42</c:v>
                </c:pt>
                <c:pt idx="3869">
                  <c:v>0.39</c:v>
                </c:pt>
                <c:pt idx="3870">
                  <c:v>0.35</c:v>
                </c:pt>
                <c:pt idx="3871">
                  <c:v>0.34</c:v>
                </c:pt>
                <c:pt idx="3872">
                  <c:v>0.33</c:v>
                </c:pt>
                <c:pt idx="3873">
                  <c:v>0.33</c:v>
                </c:pt>
                <c:pt idx="3874">
                  <c:v>0.33</c:v>
                </c:pt>
                <c:pt idx="3875">
                  <c:v>0.37</c:v>
                </c:pt>
                <c:pt idx="3876">
                  <c:v>0.48</c:v>
                </c:pt>
                <c:pt idx="3877">
                  <c:v>0.5</c:v>
                </c:pt>
                <c:pt idx="3878">
                  <c:v>0.6</c:v>
                </c:pt>
                <c:pt idx="3879">
                  <c:v>0.68</c:v>
                </c:pt>
                <c:pt idx="3880">
                  <c:v>0.68</c:v>
                </c:pt>
                <c:pt idx="3881">
                  <c:v>0.68</c:v>
                </c:pt>
                <c:pt idx="3882">
                  <c:v>0.75</c:v>
                </c:pt>
                <c:pt idx="3883">
                  <c:v>0.67</c:v>
                </c:pt>
                <c:pt idx="3884">
                  <c:v>0.73</c:v>
                </c:pt>
                <c:pt idx="3885">
                  <c:v>0.79</c:v>
                </c:pt>
                <c:pt idx="3886">
                  <c:v>0.69</c:v>
                </c:pt>
                <c:pt idx="3887">
                  <c:v>0.69</c:v>
                </c:pt>
                <c:pt idx="3888">
                  <c:v>0.69</c:v>
                </c:pt>
                <c:pt idx="3889">
                  <c:v>0.64</c:v>
                </c:pt>
                <c:pt idx="3890">
                  <c:v>0.56999999999999995</c:v>
                </c:pt>
                <c:pt idx="3891">
                  <c:v>0.63</c:v>
                </c:pt>
                <c:pt idx="3892">
                  <c:v>0.65</c:v>
                </c:pt>
                <c:pt idx="3893">
                  <c:v>0.68</c:v>
                </c:pt>
                <c:pt idx="3894">
                  <c:v>0.68</c:v>
                </c:pt>
                <c:pt idx="3895">
                  <c:v>0.68</c:v>
                </c:pt>
                <c:pt idx="3896">
                  <c:v>0.68</c:v>
                </c:pt>
                <c:pt idx="3897">
                  <c:v>0.76</c:v>
                </c:pt>
                <c:pt idx="3898">
                  <c:v>0.83</c:v>
                </c:pt>
                <c:pt idx="3899">
                  <c:v>0.92</c:v>
                </c:pt>
                <c:pt idx="3900">
                  <c:v>0.87</c:v>
                </c:pt>
                <c:pt idx="3901">
                  <c:v>0.87</c:v>
                </c:pt>
                <c:pt idx="3902">
                  <c:v>0.87</c:v>
                </c:pt>
                <c:pt idx="3903">
                  <c:v>0.84</c:v>
                </c:pt>
                <c:pt idx="3904">
                  <c:v>0.86</c:v>
                </c:pt>
                <c:pt idx="3905">
                  <c:v>0.8</c:v>
                </c:pt>
                <c:pt idx="3906">
                  <c:v>0.81</c:v>
                </c:pt>
                <c:pt idx="3907">
                  <c:v>0.8</c:v>
                </c:pt>
                <c:pt idx="3908">
                  <c:v>0.8</c:v>
                </c:pt>
                <c:pt idx="3909">
                  <c:v>0.8</c:v>
                </c:pt>
                <c:pt idx="3910">
                  <c:v>0.76</c:v>
                </c:pt>
                <c:pt idx="3911">
                  <c:v>0.7</c:v>
                </c:pt>
                <c:pt idx="3912">
                  <c:v>0.49</c:v>
                </c:pt>
                <c:pt idx="3913">
                  <c:v>0.55000000000000004</c:v>
                </c:pt>
                <c:pt idx="3914">
                  <c:v>0.52</c:v>
                </c:pt>
                <c:pt idx="3915">
                  <c:v>0.52</c:v>
                </c:pt>
                <c:pt idx="3916">
                  <c:v>0.52</c:v>
                </c:pt>
                <c:pt idx="3917">
                  <c:v>0.46</c:v>
                </c:pt>
                <c:pt idx="3918">
                  <c:v>0.48</c:v>
                </c:pt>
                <c:pt idx="3919">
                  <c:v>0.45</c:v>
                </c:pt>
                <c:pt idx="3920">
                  <c:v>0.47</c:v>
                </c:pt>
                <c:pt idx="3921">
                  <c:v>0.46</c:v>
                </c:pt>
                <c:pt idx="3922">
                  <c:v>0.46</c:v>
                </c:pt>
                <c:pt idx="3923">
                  <c:v>0.46</c:v>
                </c:pt>
                <c:pt idx="3924">
                  <c:v>0.45</c:v>
                </c:pt>
                <c:pt idx="3925">
                  <c:v>0.46</c:v>
                </c:pt>
                <c:pt idx="3926">
                  <c:v>0.43</c:v>
                </c:pt>
                <c:pt idx="3927">
                  <c:v>0.43</c:v>
                </c:pt>
                <c:pt idx="3928">
                  <c:v>0.46</c:v>
                </c:pt>
                <c:pt idx="3929">
                  <c:v>0.46</c:v>
                </c:pt>
                <c:pt idx="3930">
                  <c:v>0.46</c:v>
                </c:pt>
                <c:pt idx="3931">
                  <c:v>0.45</c:v>
                </c:pt>
                <c:pt idx="3932">
                  <c:v>0.48</c:v>
                </c:pt>
                <c:pt idx="3933">
                  <c:v>0.47</c:v>
                </c:pt>
                <c:pt idx="3934">
                  <c:v>0.5</c:v>
                </c:pt>
                <c:pt idx="3935">
                  <c:v>0.5</c:v>
                </c:pt>
                <c:pt idx="3936">
                  <c:v>0.5</c:v>
                </c:pt>
                <c:pt idx="3937">
                  <c:v>0.5</c:v>
                </c:pt>
                <c:pt idx="3938">
                  <c:v>0.5</c:v>
                </c:pt>
                <c:pt idx="3939">
                  <c:v>0.54</c:v>
                </c:pt>
                <c:pt idx="3940">
                  <c:v>0.5</c:v>
                </c:pt>
                <c:pt idx="3941">
                  <c:v>0.45</c:v>
                </c:pt>
                <c:pt idx="3942">
                  <c:v>0.42</c:v>
                </c:pt>
                <c:pt idx="3943">
                  <c:v>0.42</c:v>
                </c:pt>
                <c:pt idx="3944">
                  <c:v>0.42</c:v>
                </c:pt>
                <c:pt idx="3945">
                  <c:v>0.44</c:v>
                </c:pt>
                <c:pt idx="3946">
                  <c:v>0.37</c:v>
                </c:pt>
                <c:pt idx="3947">
                  <c:v>0.36</c:v>
                </c:pt>
                <c:pt idx="3948">
                  <c:v>0.36</c:v>
                </c:pt>
                <c:pt idx="3949">
                  <c:v>0.34</c:v>
                </c:pt>
                <c:pt idx="3950">
                  <c:v>0.34</c:v>
                </c:pt>
                <c:pt idx="3951">
                  <c:v>0.34</c:v>
                </c:pt>
                <c:pt idx="3952">
                  <c:v>0.35</c:v>
                </c:pt>
                <c:pt idx="3953">
                  <c:v>0.35</c:v>
                </c:pt>
                <c:pt idx="3954">
                  <c:v>0.37</c:v>
                </c:pt>
                <c:pt idx="3955">
                  <c:v>0.4</c:v>
                </c:pt>
                <c:pt idx="3956">
                  <c:v>0.5</c:v>
                </c:pt>
                <c:pt idx="3957">
                  <c:v>0.5</c:v>
                </c:pt>
                <c:pt idx="3958">
                  <c:v>0.5</c:v>
                </c:pt>
                <c:pt idx="3959">
                  <c:v>0.5</c:v>
                </c:pt>
                <c:pt idx="3960">
                  <c:v>0.55000000000000004</c:v>
                </c:pt>
                <c:pt idx="3961">
                  <c:v>0.48</c:v>
                </c:pt>
                <c:pt idx="3962">
                  <c:v>0.46</c:v>
                </c:pt>
                <c:pt idx="3963">
                  <c:v>0.59</c:v>
                </c:pt>
                <c:pt idx="3964">
                  <c:v>0.59</c:v>
                </c:pt>
                <c:pt idx="3965">
                  <c:v>0.59</c:v>
                </c:pt>
                <c:pt idx="3966">
                  <c:v>0.59</c:v>
                </c:pt>
                <c:pt idx="3967">
                  <c:v>0.62</c:v>
                </c:pt>
                <c:pt idx="3968">
                  <c:v>0.57999999999999996</c:v>
                </c:pt>
                <c:pt idx="3969">
                  <c:v>0.51</c:v>
                </c:pt>
                <c:pt idx="3970">
                  <c:v>0.53</c:v>
                </c:pt>
                <c:pt idx="3971">
                  <c:v>0.53</c:v>
                </c:pt>
                <c:pt idx="3972">
                  <c:v>0.53</c:v>
                </c:pt>
                <c:pt idx="3973">
                  <c:v>0.48</c:v>
                </c:pt>
                <c:pt idx="3974">
                  <c:v>0.53</c:v>
                </c:pt>
                <c:pt idx="3975">
                  <c:v>0.64</c:v>
                </c:pt>
                <c:pt idx="3976">
                  <c:v>0.6</c:v>
                </c:pt>
                <c:pt idx="3977">
                  <c:v>0.56000000000000005</c:v>
                </c:pt>
                <c:pt idx="3978">
                  <c:v>0.56000000000000005</c:v>
                </c:pt>
                <c:pt idx="3979">
                  <c:v>0.56000000000000005</c:v>
                </c:pt>
                <c:pt idx="3980">
                  <c:v>0.56000000000000005</c:v>
                </c:pt>
                <c:pt idx="3981">
                  <c:v>0.54</c:v>
                </c:pt>
                <c:pt idx="3982">
                  <c:v>0.57999999999999996</c:v>
                </c:pt>
                <c:pt idx="3983">
                  <c:v>0.57999999999999996</c:v>
                </c:pt>
                <c:pt idx="3984">
                  <c:v>0.6</c:v>
                </c:pt>
                <c:pt idx="3985">
                  <c:v>0.6</c:v>
                </c:pt>
                <c:pt idx="3986">
                  <c:v>0.6</c:v>
                </c:pt>
                <c:pt idx="3987">
                  <c:v>0.66</c:v>
                </c:pt>
                <c:pt idx="3988">
                  <c:v>0.64</c:v>
                </c:pt>
                <c:pt idx="3989">
                  <c:v>0.73</c:v>
                </c:pt>
                <c:pt idx="3990">
                  <c:v>0.76</c:v>
                </c:pt>
                <c:pt idx="3991">
                  <c:v>0.77</c:v>
                </c:pt>
                <c:pt idx="3992">
                  <c:v>0.77</c:v>
                </c:pt>
                <c:pt idx="3993">
                  <c:v>0.77</c:v>
                </c:pt>
                <c:pt idx="3994">
                  <c:v>0.74</c:v>
                </c:pt>
                <c:pt idx="3995">
                  <c:v>0.69</c:v>
                </c:pt>
                <c:pt idx="3996">
                  <c:v>0.71</c:v>
                </c:pt>
                <c:pt idx="3997">
                  <c:v>0.75</c:v>
                </c:pt>
                <c:pt idx="3998">
                  <c:v>0.72</c:v>
                </c:pt>
                <c:pt idx="3999">
                  <c:v>0.72</c:v>
                </c:pt>
                <c:pt idx="4000">
                  <c:v>0.72</c:v>
                </c:pt>
                <c:pt idx="4001">
                  <c:v>0.71</c:v>
                </c:pt>
                <c:pt idx="4002">
                  <c:v>0.67</c:v>
                </c:pt>
                <c:pt idx="4003">
                  <c:v>0.72</c:v>
                </c:pt>
                <c:pt idx="4004">
                  <c:v>0.79</c:v>
                </c:pt>
                <c:pt idx="4005">
                  <c:v>0.73</c:v>
                </c:pt>
                <c:pt idx="4006">
                  <c:v>0.73</c:v>
                </c:pt>
                <c:pt idx="4007">
                  <c:v>0.73</c:v>
                </c:pt>
                <c:pt idx="4008">
                  <c:v>0.76</c:v>
                </c:pt>
                <c:pt idx="4009">
                  <c:v>0.8</c:v>
                </c:pt>
                <c:pt idx="4010">
                  <c:v>0.8</c:v>
                </c:pt>
                <c:pt idx="4011">
                  <c:v>0.8</c:v>
                </c:pt>
                <c:pt idx="4012">
                  <c:v>0.8</c:v>
                </c:pt>
                <c:pt idx="4013">
                  <c:v>0.8</c:v>
                </c:pt>
                <c:pt idx="4014">
                  <c:v>0.8</c:v>
                </c:pt>
                <c:pt idx="4015">
                  <c:v>0.76</c:v>
                </c:pt>
                <c:pt idx="4016">
                  <c:v>0.8</c:v>
                </c:pt>
                <c:pt idx="4017">
                  <c:v>0.8</c:v>
                </c:pt>
                <c:pt idx="4018">
                  <c:v>0.74</c:v>
                </c:pt>
                <c:pt idx="4019">
                  <c:v>0.75</c:v>
                </c:pt>
                <c:pt idx="4020">
                  <c:v>0.75</c:v>
                </c:pt>
                <c:pt idx="4021">
                  <c:v>0.75</c:v>
                </c:pt>
                <c:pt idx="4022">
                  <c:v>0.72</c:v>
                </c:pt>
                <c:pt idx="4023">
                  <c:v>0.7</c:v>
                </c:pt>
                <c:pt idx="4024">
                  <c:v>0.72</c:v>
                </c:pt>
                <c:pt idx="4025">
                  <c:v>0.66</c:v>
                </c:pt>
                <c:pt idx="4026">
                  <c:v>0.59</c:v>
                </c:pt>
                <c:pt idx="4027">
                  <c:v>0.59</c:v>
                </c:pt>
                <c:pt idx="4028">
                  <c:v>0.59</c:v>
                </c:pt>
                <c:pt idx="4029">
                  <c:v>0.56999999999999995</c:v>
                </c:pt>
                <c:pt idx="4030">
                  <c:v>0.62</c:v>
                </c:pt>
                <c:pt idx="4031">
                  <c:v>0.62</c:v>
                </c:pt>
                <c:pt idx="4032">
                  <c:v>0.61</c:v>
                </c:pt>
                <c:pt idx="4033">
                  <c:v>0.57999999999999996</c:v>
                </c:pt>
                <c:pt idx="4034">
                  <c:v>0.57999999999999996</c:v>
                </c:pt>
                <c:pt idx="4035">
                  <c:v>0.57999999999999996</c:v>
                </c:pt>
                <c:pt idx="4036">
                  <c:v>0.57999999999999996</c:v>
                </c:pt>
                <c:pt idx="4037">
                  <c:v>0.59</c:v>
                </c:pt>
                <c:pt idx="4038">
                  <c:v>0.62</c:v>
                </c:pt>
                <c:pt idx="4039">
                  <c:v>0.66</c:v>
                </c:pt>
                <c:pt idx="4040">
                  <c:v>0.61</c:v>
                </c:pt>
                <c:pt idx="4041">
                  <c:v>0.61</c:v>
                </c:pt>
                <c:pt idx="4042">
                  <c:v>0.61</c:v>
                </c:pt>
                <c:pt idx="4043">
                  <c:v>0.64</c:v>
                </c:pt>
                <c:pt idx="4044">
                  <c:v>0.62</c:v>
                </c:pt>
                <c:pt idx="4045">
                  <c:v>0.55000000000000004</c:v>
                </c:pt>
                <c:pt idx="4046">
                  <c:v>0.56999999999999995</c:v>
                </c:pt>
                <c:pt idx="4047">
                  <c:v>0.53</c:v>
                </c:pt>
                <c:pt idx="4048">
                  <c:v>0.53</c:v>
                </c:pt>
                <c:pt idx="4049">
                  <c:v>0.53</c:v>
                </c:pt>
                <c:pt idx="4050">
                  <c:v>0.47</c:v>
                </c:pt>
                <c:pt idx="4051">
                  <c:v>0.51</c:v>
                </c:pt>
                <c:pt idx="4052">
                  <c:v>0.56000000000000005</c:v>
                </c:pt>
                <c:pt idx="4053">
                  <c:v>0.56999999999999995</c:v>
                </c:pt>
                <c:pt idx="4054">
                  <c:v>0.53</c:v>
                </c:pt>
                <c:pt idx="4055">
                  <c:v>0.53</c:v>
                </c:pt>
                <c:pt idx="4056">
                  <c:v>0.53</c:v>
                </c:pt>
                <c:pt idx="4057">
                  <c:v>0.51</c:v>
                </c:pt>
                <c:pt idx="4058">
                  <c:v>0.56000000000000005</c:v>
                </c:pt>
                <c:pt idx="4059">
                  <c:v>0.59</c:v>
                </c:pt>
                <c:pt idx="4060">
                  <c:v>0.56000000000000005</c:v>
                </c:pt>
                <c:pt idx="4061">
                  <c:v>0.59</c:v>
                </c:pt>
                <c:pt idx="4062">
                  <c:v>0.59</c:v>
                </c:pt>
                <c:pt idx="4063">
                  <c:v>0.59</c:v>
                </c:pt>
                <c:pt idx="4064">
                  <c:v>0.59</c:v>
                </c:pt>
                <c:pt idx="4065">
                  <c:v>0.56999999999999995</c:v>
                </c:pt>
                <c:pt idx="4066">
                  <c:v>0.6</c:v>
                </c:pt>
                <c:pt idx="4067">
                  <c:v>0.63</c:v>
                </c:pt>
                <c:pt idx="4068">
                  <c:v>0.61</c:v>
                </c:pt>
                <c:pt idx="4069">
                  <c:v>0.61</c:v>
                </c:pt>
                <c:pt idx="4070">
                  <c:v>0.61</c:v>
                </c:pt>
                <c:pt idx="4071">
                  <c:v>0.59</c:v>
                </c:pt>
                <c:pt idx="4072">
                  <c:v>0.55000000000000004</c:v>
                </c:pt>
                <c:pt idx="4073">
                  <c:v>0.51</c:v>
                </c:pt>
                <c:pt idx="4074">
                  <c:v>0.49</c:v>
                </c:pt>
                <c:pt idx="4075">
                  <c:v>0.49</c:v>
                </c:pt>
                <c:pt idx="4076">
                  <c:v>0.49</c:v>
                </c:pt>
                <c:pt idx="4077">
                  <c:v>0.49</c:v>
                </c:pt>
                <c:pt idx="4078">
                  <c:v>0.44</c:v>
                </c:pt>
                <c:pt idx="4079">
                  <c:v>0.52</c:v>
                </c:pt>
                <c:pt idx="4080">
                  <c:v>0.52</c:v>
                </c:pt>
                <c:pt idx="4081">
                  <c:v>0.53</c:v>
                </c:pt>
                <c:pt idx="4082">
                  <c:v>0.56999999999999995</c:v>
                </c:pt>
                <c:pt idx="4083">
                  <c:v>0.56999999999999995</c:v>
                </c:pt>
                <c:pt idx="4084">
                  <c:v>0.56999999999999995</c:v>
                </c:pt>
                <c:pt idx="4085">
                  <c:v>0.56999999999999995</c:v>
                </c:pt>
                <c:pt idx="4086">
                  <c:v>0.56999999999999995</c:v>
                </c:pt>
                <c:pt idx="4087">
                  <c:v>0.54</c:v>
                </c:pt>
                <c:pt idx="4088">
                  <c:v>0.49</c:v>
                </c:pt>
                <c:pt idx="4089">
                  <c:v>0.48</c:v>
                </c:pt>
                <c:pt idx="4090">
                  <c:v>0.48</c:v>
                </c:pt>
                <c:pt idx="4091">
                  <c:v>0.48</c:v>
                </c:pt>
                <c:pt idx="4092">
                  <c:v>0.52</c:v>
                </c:pt>
                <c:pt idx="4093">
                  <c:v>0.5</c:v>
                </c:pt>
                <c:pt idx="4094">
                  <c:v>0.62</c:v>
                </c:pt>
                <c:pt idx="4095">
                  <c:v>0.66</c:v>
                </c:pt>
                <c:pt idx="4096">
                  <c:v>0.61</c:v>
                </c:pt>
                <c:pt idx="4097">
                  <c:v>0.61</c:v>
                </c:pt>
                <c:pt idx="4098">
                  <c:v>0.61</c:v>
                </c:pt>
                <c:pt idx="4099">
                  <c:v>0.59</c:v>
                </c:pt>
                <c:pt idx="4100">
                  <c:v>0.61</c:v>
                </c:pt>
                <c:pt idx="4101">
                  <c:v>0.56999999999999995</c:v>
                </c:pt>
                <c:pt idx="4102">
                  <c:v>0.56000000000000005</c:v>
                </c:pt>
                <c:pt idx="4103">
                  <c:v>0.6</c:v>
                </c:pt>
                <c:pt idx="4104">
                  <c:v>0.6</c:v>
                </c:pt>
                <c:pt idx="4105">
                  <c:v>0.6</c:v>
                </c:pt>
                <c:pt idx="4106">
                  <c:v>0.6</c:v>
                </c:pt>
                <c:pt idx="4107">
                  <c:v>0.63</c:v>
                </c:pt>
                <c:pt idx="4108">
                  <c:v>0.68</c:v>
                </c:pt>
                <c:pt idx="4109">
                  <c:v>0.66</c:v>
                </c:pt>
                <c:pt idx="4110">
                  <c:v>0.61</c:v>
                </c:pt>
                <c:pt idx="4111">
                  <c:v>0.61</c:v>
                </c:pt>
                <c:pt idx="4112">
                  <c:v>0.61</c:v>
                </c:pt>
                <c:pt idx="4113">
                  <c:v>0.59</c:v>
                </c:pt>
                <c:pt idx="4114">
                  <c:v>0.57999999999999996</c:v>
                </c:pt>
                <c:pt idx="4115">
                  <c:v>0.56999999999999995</c:v>
                </c:pt>
                <c:pt idx="4116">
                  <c:v>0.51</c:v>
                </c:pt>
                <c:pt idx="4117">
                  <c:v>0.5</c:v>
                </c:pt>
                <c:pt idx="4118">
                  <c:v>0.5</c:v>
                </c:pt>
                <c:pt idx="4119">
                  <c:v>0.5</c:v>
                </c:pt>
                <c:pt idx="4120">
                  <c:v>0.52</c:v>
                </c:pt>
                <c:pt idx="4121">
                  <c:v>0.5</c:v>
                </c:pt>
                <c:pt idx="4122">
                  <c:v>0.48</c:v>
                </c:pt>
                <c:pt idx="4123">
                  <c:v>0.52</c:v>
                </c:pt>
                <c:pt idx="4124">
                  <c:v>0.52</c:v>
                </c:pt>
                <c:pt idx="4125">
                  <c:v>0.52</c:v>
                </c:pt>
                <c:pt idx="4126">
                  <c:v>0.52</c:v>
                </c:pt>
                <c:pt idx="4127">
                  <c:v>0.53</c:v>
                </c:pt>
                <c:pt idx="4128">
                  <c:v>0.52</c:v>
                </c:pt>
                <c:pt idx="4129">
                  <c:v>0.49</c:v>
                </c:pt>
                <c:pt idx="4130">
                  <c:v>0.49</c:v>
                </c:pt>
                <c:pt idx="4131">
                  <c:v>0.48</c:v>
                </c:pt>
                <c:pt idx="4132">
                  <c:v>0.48</c:v>
                </c:pt>
                <c:pt idx="4133">
                  <c:v>0.48</c:v>
                </c:pt>
                <c:pt idx="4134">
                  <c:v>0.52</c:v>
                </c:pt>
                <c:pt idx="4135">
                  <c:v>0.53</c:v>
                </c:pt>
                <c:pt idx="4136">
                  <c:v>0.49</c:v>
                </c:pt>
                <c:pt idx="4137">
                  <c:v>0.43</c:v>
                </c:pt>
                <c:pt idx="4138">
                  <c:v>0.41</c:v>
                </c:pt>
                <c:pt idx="4139">
                  <c:v>0.41</c:v>
                </c:pt>
                <c:pt idx="4140">
                  <c:v>0.41</c:v>
                </c:pt>
                <c:pt idx="4141">
                  <c:v>0.45</c:v>
                </c:pt>
                <c:pt idx="4142">
                  <c:v>0.45</c:v>
                </c:pt>
                <c:pt idx="4143">
                  <c:v>0.42</c:v>
                </c:pt>
                <c:pt idx="4144">
                  <c:v>0.42</c:v>
                </c:pt>
                <c:pt idx="4145">
                  <c:v>0.44</c:v>
                </c:pt>
                <c:pt idx="4146">
                  <c:v>0.44</c:v>
                </c:pt>
                <c:pt idx="4147">
                  <c:v>0.44</c:v>
                </c:pt>
                <c:pt idx="4148">
                  <c:v>0.48</c:v>
                </c:pt>
                <c:pt idx="4149">
                  <c:v>0.45</c:v>
                </c:pt>
                <c:pt idx="4150">
                  <c:v>0.37</c:v>
                </c:pt>
                <c:pt idx="4151">
                  <c:v>0.31</c:v>
                </c:pt>
                <c:pt idx="4152">
                  <c:v>0.34</c:v>
                </c:pt>
                <c:pt idx="4153">
                  <c:v>0.34</c:v>
                </c:pt>
                <c:pt idx="4154">
                  <c:v>0.34</c:v>
                </c:pt>
                <c:pt idx="4155">
                  <c:v>0.37</c:v>
                </c:pt>
                <c:pt idx="4156">
                  <c:v>0.35</c:v>
                </c:pt>
                <c:pt idx="4157">
                  <c:v>0.36</c:v>
                </c:pt>
                <c:pt idx="4158">
                  <c:v>0.35</c:v>
                </c:pt>
                <c:pt idx="4159">
                  <c:v>0.32</c:v>
                </c:pt>
                <c:pt idx="4160">
                  <c:v>0.32</c:v>
                </c:pt>
                <c:pt idx="4161">
                  <c:v>0.32</c:v>
                </c:pt>
                <c:pt idx="4162">
                  <c:v>0.32</c:v>
                </c:pt>
                <c:pt idx="4163">
                  <c:v>0.31</c:v>
                </c:pt>
                <c:pt idx="4164">
                  <c:v>0.22</c:v>
                </c:pt>
                <c:pt idx="4165">
                  <c:v>0.22</c:v>
                </c:pt>
                <c:pt idx="4166">
                  <c:v>0.26</c:v>
                </c:pt>
                <c:pt idx="4167">
                  <c:v>0.26</c:v>
                </c:pt>
                <c:pt idx="4168">
                  <c:v>0.26</c:v>
                </c:pt>
                <c:pt idx="4169">
                  <c:v>0.32</c:v>
                </c:pt>
                <c:pt idx="4170">
                  <c:v>0.41</c:v>
                </c:pt>
                <c:pt idx="4171">
                  <c:v>0.44</c:v>
                </c:pt>
                <c:pt idx="4172">
                  <c:v>0.41</c:v>
                </c:pt>
                <c:pt idx="4173">
                  <c:v>0.4</c:v>
                </c:pt>
                <c:pt idx="4174">
                  <c:v>0.4</c:v>
                </c:pt>
                <c:pt idx="4175">
                  <c:v>0.4</c:v>
                </c:pt>
                <c:pt idx="4176">
                  <c:v>0.41</c:v>
                </c:pt>
                <c:pt idx="4177">
                  <c:v>0.43</c:v>
                </c:pt>
                <c:pt idx="4178">
                  <c:v>0.43</c:v>
                </c:pt>
                <c:pt idx="4179">
                  <c:v>0.39</c:v>
                </c:pt>
                <c:pt idx="4180">
                  <c:v>0.41</c:v>
                </c:pt>
                <c:pt idx="4181">
                  <c:v>0.41</c:v>
                </c:pt>
                <c:pt idx="4182">
                  <c:v>0.41</c:v>
                </c:pt>
                <c:pt idx="4183">
                  <c:v>0.41</c:v>
                </c:pt>
                <c:pt idx="4184">
                  <c:v>0.43</c:v>
                </c:pt>
                <c:pt idx="4185">
                  <c:v>0.38</c:v>
                </c:pt>
                <c:pt idx="4186">
                  <c:v>0.39</c:v>
                </c:pt>
                <c:pt idx="4187">
                  <c:v>0.35</c:v>
                </c:pt>
                <c:pt idx="4188">
                  <c:v>0.35</c:v>
                </c:pt>
                <c:pt idx="4189">
                  <c:v>0.35</c:v>
                </c:pt>
                <c:pt idx="4190">
                  <c:v>0.35</c:v>
                </c:pt>
                <c:pt idx="4191">
                  <c:v>0.31</c:v>
                </c:pt>
                <c:pt idx="4192">
                  <c:v>0.28999999999999998</c:v>
                </c:pt>
                <c:pt idx="4193">
                  <c:v>0.26</c:v>
                </c:pt>
                <c:pt idx="4194">
                  <c:v>0.27</c:v>
                </c:pt>
                <c:pt idx="4195">
                  <c:v>0.27</c:v>
                </c:pt>
                <c:pt idx="4196">
                  <c:v>0.27</c:v>
                </c:pt>
                <c:pt idx="4197">
                  <c:v>0.27</c:v>
                </c:pt>
                <c:pt idx="4198">
                  <c:v>0.32</c:v>
                </c:pt>
                <c:pt idx="4199">
                  <c:v>0.38</c:v>
                </c:pt>
                <c:pt idx="4200">
                  <c:v>0.37</c:v>
                </c:pt>
                <c:pt idx="4201">
                  <c:v>0.37</c:v>
                </c:pt>
                <c:pt idx="4202">
                  <c:v>0.37</c:v>
                </c:pt>
                <c:pt idx="4203">
                  <c:v>0.37</c:v>
                </c:pt>
                <c:pt idx="4204">
                  <c:v>0.36</c:v>
                </c:pt>
                <c:pt idx="4205">
                  <c:v>0.31</c:v>
                </c:pt>
                <c:pt idx="4206">
                  <c:v>0.28000000000000003</c:v>
                </c:pt>
                <c:pt idx="4207">
                  <c:v>0.27</c:v>
                </c:pt>
                <c:pt idx="4208">
                  <c:v>0.25</c:v>
                </c:pt>
                <c:pt idx="4209">
                  <c:v>0.25</c:v>
                </c:pt>
                <c:pt idx="4210">
                  <c:v>0.25</c:v>
                </c:pt>
                <c:pt idx="4211">
                  <c:v>0.28000000000000003</c:v>
                </c:pt>
                <c:pt idx="4212">
                  <c:v>0.31</c:v>
                </c:pt>
                <c:pt idx="4213">
                  <c:v>0.32</c:v>
                </c:pt>
                <c:pt idx="4214">
                  <c:v>0.24</c:v>
                </c:pt>
                <c:pt idx="4215">
                  <c:v>0.26</c:v>
                </c:pt>
                <c:pt idx="4216">
                  <c:v>0.26</c:v>
                </c:pt>
                <c:pt idx="4217">
                  <c:v>0.26</c:v>
                </c:pt>
                <c:pt idx="4218">
                  <c:v>0.25</c:v>
                </c:pt>
                <c:pt idx="4219">
                  <c:v>0.25</c:v>
                </c:pt>
                <c:pt idx="4220">
                  <c:v>0.25</c:v>
                </c:pt>
                <c:pt idx="4221">
                  <c:v>0.25</c:v>
                </c:pt>
                <c:pt idx="4222">
                  <c:v>0.2</c:v>
                </c:pt>
                <c:pt idx="4223">
                  <c:v>0.2</c:v>
                </c:pt>
                <c:pt idx="4224">
                  <c:v>0.2</c:v>
                </c:pt>
                <c:pt idx="4225">
                  <c:v>0.22</c:v>
                </c:pt>
                <c:pt idx="4226">
                  <c:v>0.2</c:v>
                </c:pt>
                <c:pt idx="4227">
                  <c:v>0.28999999999999998</c:v>
                </c:pt>
                <c:pt idx="4228">
                  <c:v>0.28999999999999998</c:v>
                </c:pt>
                <c:pt idx="4229">
                  <c:v>0.25</c:v>
                </c:pt>
                <c:pt idx="4230">
                  <c:v>0.25</c:v>
                </c:pt>
                <c:pt idx="4231">
                  <c:v>0.25</c:v>
                </c:pt>
                <c:pt idx="4232">
                  <c:v>0.26</c:v>
                </c:pt>
                <c:pt idx="4233">
                  <c:v>0.25</c:v>
                </c:pt>
                <c:pt idx="4234">
                  <c:v>0.24</c:v>
                </c:pt>
                <c:pt idx="4235">
                  <c:v>0.19</c:v>
                </c:pt>
                <c:pt idx="4236">
                  <c:v>0.19</c:v>
                </c:pt>
                <c:pt idx="4237">
                  <c:v>0.19</c:v>
                </c:pt>
                <c:pt idx="4238">
                  <c:v>0.19</c:v>
                </c:pt>
                <c:pt idx="4239">
                  <c:v>0.19</c:v>
                </c:pt>
                <c:pt idx="4240">
                  <c:v>0.22</c:v>
                </c:pt>
                <c:pt idx="4241">
                  <c:v>0.2</c:v>
                </c:pt>
                <c:pt idx="4242">
                  <c:v>0.19</c:v>
                </c:pt>
                <c:pt idx="4243">
                  <c:v>0.16</c:v>
                </c:pt>
                <c:pt idx="4244">
                  <c:v>0.16</c:v>
                </c:pt>
                <c:pt idx="4245">
                  <c:v>0.16</c:v>
                </c:pt>
                <c:pt idx="4246">
                  <c:v>0.21</c:v>
                </c:pt>
                <c:pt idx="4247">
                  <c:v>0.23</c:v>
                </c:pt>
                <c:pt idx="4248">
                  <c:v>0.26</c:v>
                </c:pt>
                <c:pt idx="4249">
                  <c:v>0.24</c:v>
                </c:pt>
                <c:pt idx="4250">
                  <c:v>0.26</c:v>
                </c:pt>
                <c:pt idx="4251">
                  <c:v>0.26</c:v>
                </c:pt>
                <c:pt idx="4252">
                  <c:v>0.26</c:v>
                </c:pt>
                <c:pt idx="4253">
                  <c:v>0.24</c:v>
                </c:pt>
                <c:pt idx="4254">
                  <c:v>0.25</c:v>
                </c:pt>
                <c:pt idx="4255">
                  <c:v>0.23</c:v>
                </c:pt>
                <c:pt idx="4256">
                  <c:v>0.21</c:v>
                </c:pt>
                <c:pt idx="4257">
                  <c:v>0.23</c:v>
                </c:pt>
                <c:pt idx="4258">
                  <c:v>0.23</c:v>
                </c:pt>
                <c:pt idx="4259">
                  <c:v>0.23</c:v>
                </c:pt>
                <c:pt idx="4260">
                  <c:v>0.23</c:v>
                </c:pt>
                <c:pt idx="4261">
                  <c:v>0.27</c:v>
                </c:pt>
                <c:pt idx="4262">
                  <c:v>0.24</c:v>
                </c:pt>
                <c:pt idx="4263">
                  <c:v>0.28000000000000003</c:v>
                </c:pt>
                <c:pt idx="4264">
                  <c:v>0.31</c:v>
                </c:pt>
                <c:pt idx="4265">
                  <c:v>0.31</c:v>
                </c:pt>
                <c:pt idx="4266">
                  <c:v>0.31</c:v>
                </c:pt>
                <c:pt idx="4267">
                  <c:v>0.35</c:v>
                </c:pt>
                <c:pt idx="4268">
                  <c:v>0.39</c:v>
                </c:pt>
                <c:pt idx="4269">
                  <c:v>0.44</c:v>
                </c:pt>
                <c:pt idx="4270">
                  <c:v>0.42</c:v>
                </c:pt>
                <c:pt idx="4271">
                  <c:v>0.49</c:v>
                </c:pt>
                <c:pt idx="4272">
                  <c:v>0.49</c:v>
                </c:pt>
                <c:pt idx="4273">
                  <c:v>0.49</c:v>
                </c:pt>
                <c:pt idx="4274">
                  <c:v>0.47</c:v>
                </c:pt>
                <c:pt idx="4275">
                  <c:v>0.48</c:v>
                </c:pt>
                <c:pt idx="4276">
                  <c:v>0.56000000000000005</c:v>
                </c:pt>
                <c:pt idx="4277">
                  <c:v>0.61</c:v>
                </c:pt>
                <c:pt idx="4278">
                  <c:v>0.56000000000000005</c:v>
                </c:pt>
                <c:pt idx="4279">
                  <c:v>0.56000000000000005</c:v>
                </c:pt>
                <c:pt idx="4280">
                  <c:v>0.56000000000000005</c:v>
                </c:pt>
                <c:pt idx="4281">
                  <c:v>0.57999999999999996</c:v>
                </c:pt>
                <c:pt idx="4282">
                  <c:v>0.52</c:v>
                </c:pt>
                <c:pt idx="4283">
                  <c:v>0.54</c:v>
                </c:pt>
                <c:pt idx="4284">
                  <c:v>0.5</c:v>
                </c:pt>
                <c:pt idx="4285">
                  <c:v>0.56999999999999995</c:v>
                </c:pt>
                <c:pt idx="4286">
                  <c:v>0.56999999999999995</c:v>
                </c:pt>
                <c:pt idx="4287">
                  <c:v>0.56999999999999995</c:v>
                </c:pt>
                <c:pt idx="4288">
                  <c:v>0.55000000000000004</c:v>
                </c:pt>
                <c:pt idx="4289">
                  <c:v>0.55000000000000004</c:v>
                </c:pt>
                <c:pt idx="4290">
                  <c:v>0.46</c:v>
                </c:pt>
                <c:pt idx="4291">
                  <c:v>0.49</c:v>
                </c:pt>
                <c:pt idx="4292">
                  <c:v>0.52</c:v>
                </c:pt>
                <c:pt idx="4293">
                  <c:v>0.52</c:v>
                </c:pt>
                <c:pt idx="4294">
                  <c:v>0.52</c:v>
                </c:pt>
                <c:pt idx="4295">
                  <c:v>0.5</c:v>
                </c:pt>
                <c:pt idx="4296">
                  <c:v>0.44</c:v>
                </c:pt>
                <c:pt idx="4297">
                  <c:v>0.39</c:v>
                </c:pt>
                <c:pt idx="4298">
                  <c:v>0.37</c:v>
                </c:pt>
                <c:pt idx="4299">
                  <c:v>0.35</c:v>
                </c:pt>
                <c:pt idx="4300">
                  <c:v>0.35</c:v>
                </c:pt>
                <c:pt idx="4301">
                  <c:v>0.35</c:v>
                </c:pt>
                <c:pt idx="4302">
                  <c:v>0.35</c:v>
                </c:pt>
                <c:pt idx="4303">
                  <c:v>0.28999999999999998</c:v>
                </c:pt>
                <c:pt idx="4304">
                  <c:v>0.28999999999999998</c:v>
                </c:pt>
                <c:pt idx="4305">
                  <c:v>0.28000000000000003</c:v>
                </c:pt>
                <c:pt idx="4306">
                  <c:v>0.3</c:v>
                </c:pt>
                <c:pt idx="4307">
                  <c:v>0.3</c:v>
                </c:pt>
                <c:pt idx="4308">
                  <c:v>0.3</c:v>
                </c:pt>
                <c:pt idx="4309">
                  <c:v>0.28999999999999998</c:v>
                </c:pt>
                <c:pt idx="4310">
                  <c:v>0.33</c:v>
                </c:pt>
                <c:pt idx="4311">
                  <c:v>0.34</c:v>
                </c:pt>
                <c:pt idx="4312">
                  <c:v>0.38</c:v>
                </c:pt>
                <c:pt idx="4313">
                  <c:v>0.39</c:v>
                </c:pt>
                <c:pt idx="4314">
                  <c:v>0.39</c:v>
                </c:pt>
                <c:pt idx="4315">
                  <c:v>0.39</c:v>
                </c:pt>
                <c:pt idx="4316">
                  <c:v>0.38</c:v>
                </c:pt>
                <c:pt idx="4317">
                  <c:v>0.39</c:v>
                </c:pt>
                <c:pt idx="4318">
                  <c:v>0.42</c:v>
                </c:pt>
                <c:pt idx="4319">
                  <c:v>0.42</c:v>
                </c:pt>
                <c:pt idx="4320">
                  <c:v>0.43</c:v>
                </c:pt>
                <c:pt idx="4321">
                  <c:v>0.43</c:v>
                </c:pt>
                <c:pt idx="4322">
                  <c:v>0.43</c:v>
                </c:pt>
                <c:pt idx="4323">
                  <c:v>0.43</c:v>
                </c:pt>
                <c:pt idx="4324">
                  <c:v>0.43</c:v>
                </c:pt>
                <c:pt idx="4325">
                  <c:v>0.43</c:v>
                </c:pt>
                <c:pt idx="4326">
                  <c:v>0.45</c:v>
                </c:pt>
                <c:pt idx="4327">
                  <c:v>0.38</c:v>
                </c:pt>
                <c:pt idx="4328">
                  <c:v>0.38</c:v>
                </c:pt>
                <c:pt idx="4329">
                  <c:v>0.38</c:v>
                </c:pt>
                <c:pt idx="4330">
                  <c:v>0.44</c:v>
                </c:pt>
                <c:pt idx="4331">
                  <c:v>0.44</c:v>
                </c:pt>
                <c:pt idx="4332">
                  <c:v>0.46</c:v>
                </c:pt>
                <c:pt idx="4333">
                  <c:v>0.47</c:v>
                </c:pt>
                <c:pt idx="4334">
                  <c:v>0.43</c:v>
                </c:pt>
                <c:pt idx="4335">
                  <c:v>0.43</c:v>
                </c:pt>
                <c:pt idx="4336">
                  <c:v>0.43</c:v>
                </c:pt>
                <c:pt idx="4337">
                  <c:v>0.48</c:v>
                </c:pt>
                <c:pt idx="4338">
                  <c:v>0.48</c:v>
                </c:pt>
                <c:pt idx="4339">
                  <c:v>0.53</c:v>
                </c:pt>
                <c:pt idx="4340">
                  <c:v>0.49</c:v>
                </c:pt>
                <c:pt idx="4341">
                  <c:v>0.45</c:v>
                </c:pt>
                <c:pt idx="4342">
                  <c:v>0.45</c:v>
                </c:pt>
                <c:pt idx="4343">
                  <c:v>0.45</c:v>
                </c:pt>
                <c:pt idx="4344">
                  <c:v>0.44</c:v>
                </c:pt>
                <c:pt idx="4345">
                  <c:v>0.42</c:v>
                </c:pt>
                <c:pt idx="4346">
                  <c:v>0.42</c:v>
                </c:pt>
                <c:pt idx="4347">
                  <c:v>0.42</c:v>
                </c:pt>
                <c:pt idx="4348">
                  <c:v>0.39</c:v>
                </c:pt>
                <c:pt idx="4349">
                  <c:v>0.39</c:v>
                </c:pt>
                <c:pt idx="4350">
                  <c:v>0.39</c:v>
                </c:pt>
                <c:pt idx="4351">
                  <c:v>0.43</c:v>
                </c:pt>
                <c:pt idx="4352">
                  <c:v>0.51</c:v>
                </c:pt>
                <c:pt idx="4353">
                  <c:v>0.5</c:v>
                </c:pt>
                <c:pt idx="4354">
                  <c:v>0.48</c:v>
                </c:pt>
                <c:pt idx="4355">
                  <c:v>0.56000000000000005</c:v>
                </c:pt>
                <c:pt idx="4356">
                  <c:v>0.56000000000000005</c:v>
                </c:pt>
                <c:pt idx="4357">
                  <c:v>0.56000000000000005</c:v>
                </c:pt>
                <c:pt idx="4358">
                  <c:v>0.55000000000000004</c:v>
                </c:pt>
                <c:pt idx="4359">
                  <c:v>0.49</c:v>
                </c:pt>
                <c:pt idx="4360">
                  <c:v>0.47</c:v>
                </c:pt>
                <c:pt idx="4361">
                  <c:v>0.49</c:v>
                </c:pt>
                <c:pt idx="4362">
                  <c:v>0.46</c:v>
                </c:pt>
                <c:pt idx="4363">
                  <c:v>0.46</c:v>
                </c:pt>
                <c:pt idx="4364">
                  <c:v>0.46</c:v>
                </c:pt>
                <c:pt idx="4365">
                  <c:v>0.5</c:v>
                </c:pt>
                <c:pt idx="4366">
                  <c:v>0.42</c:v>
                </c:pt>
                <c:pt idx="4367">
                  <c:v>0.49</c:v>
                </c:pt>
                <c:pt idx="4368">
                  <c:v>0.56999999999999995</c:v>
                </c:pt>
                <c:pt idx="4369">
                  <c:v>0.49</c:v>
                </c:pt>
                <c:pt idx="4370">
                  <c:v>0.49</c:v>
                </c:pt>
                <c:pt idx="4371">
                  <c:v>0.49</c:v>
                </c:pt>
                <c:pt idx="4372">
                  <c:v>0.47</c:v>
                </c:pt>
                <c:pt idx="4373">
                  <c:v>0.56000000000000005</c:v>
                </c:pt>
                <c:pt idx="4374">
                  <c:v>0.59</c:v>
                </c:pt>
                <c:pt idx="4375">
                  <c:v>0.59</c:v>
                </c:pt>
                <c:pt idx="4376">
                  <c:v>0.57999999999999996</c:v>
                </c:pt>
                <c:pt idx="4377">
                  <c:v>0.57999999999999996</c:v>
                </c:pt>
                <c:pt idx="4378">
                  <c:v>0.57999999999999996</c:v>
                </c:pt>
                <c:pt idx="4379">
                  <c:v>0.56999999999999995</c:v>
                </c:pt>
                <c:pt idx="4380">
                  <c:v>0.56000000000000005</c:v>
                </c:pt>
                <c:pt idx="4381">
                  <c:v>0.49</c:v>
                </c:pt>
                <c:pt idx="4382">
                  <c:v>0.49</c:v>
                </c:pt>
                <c:pt idx="4383">
                  <c:v>0.41</c:v>
                </c:pt>
                <c:pt idx="4384">
                  <c:v>0.41</c:v>
                </c:pt>
                <c:pt idx="4385">
                  <c:v>0.41</c:v>
                </c:pt>
                <c:pt idx="4386">
                  <c:v>0.4</c:v>
                </c:pt>
                <c:pt idx="4387">
                  <c:v>0.41</c:v>
                </c:pt>
                <c:pt idx="4388">
                  <c:v>0.39</c:v>
                </c:pt>
                <c:pt idx="4389">
                  <c:v>0.41</c:v>
                </c:pt>
                <c:pt idx="4390">
                  <c:v>0.36</c:v>
                </c:pt>
                <c:pt idx="4391">
                  <c:v>0.36</c:v>
                </c:pt>
                <c:pt idx="4392">
                  <c:v>0.36</c:v>
                </c:pt>
                <c:pt idx="4393">
                  <c:v>0.35</c:v>
                </c:pt>
                <c:pt idx="4394">
                  <c:v>0.37</c:v>
                </c:pt>
                <c:pt idx="4395">
                  <c:v>0.28999999999999998</c:v>
                </c:pt>
                <c:pt idx="4396">
                  <c:v>0.19</c:v>
                </c:pt>
                <c:pt idx="4397">
                  <c:v>0.23</c:v>
                </c:pt>
                <c:pt idx="4398">
                  <c:v>0.23</c:v>
                </c:pt>
                <c:pt idx="4399">
                  <c:v>0.23</c:v>
                </c:pt>
                <c:pt idx="4400">
                  <c:v>0.23</c:v>
                </c:pt>
                <c:pt idx="4401">
                  <c:v>0.23</c:v>
                </c:pt>
                <c:pt idx="4402">
                  <c:v>0.26</c:v>
                </c:pt>
                <c:pt idx="4403">
                  <c:v>0.28999999999999998</c:v>
                </c:pt>
                <c:pt idx="4404">
                  <c:v>0.21</c:v>
                </c:pt>
                <c:pt idx="4405">
                  <c:v>0.21</c:v>
                </c:pt>
                <c:pt idx="4406">
                  <c:v>0.21</c:v>
                </c:pt>
                <c:pt idx="4407">
                  <c:v>0.22</c:v>
                </c:pt>
                <c:pt idx="4408">
                  <c:v>0.17</c:v>
                </c:pt>
                <c:pt idx="4409">
                  <c:v>0.12</c:v>
                </c:pt>
                <c:pt idx="4410">
                  <c:v>0.15</c:v>
                </c:pt>
                <c:pt idx="4411">
                  <c:v>0.03</c:v>
                </c:pt>
                <c:pt idx="4412">
                  <c:v>0.03</c:v>
                </c:pt>
                <c:pt idx="4413">
                  <c:v>0.03</c:v>
                </c:pt>
                <c:pt idx="4414">
                  <c:v>0.03</c:v>
                </c:pt>
                <c:pt idx="4415">
                  <c:v>0.09</c:v>
                </c:pt>
                <c:pt idx="4416">
                  <c:v>0.1</c:v>
                </c:pt>
                <c:pt idx="4417">
                  <c:v>0.13</c:v>
                </c:pt>
                <c:pt idx="4418">
                  <c:v>0.24</c:v>
                </c:pt>
                <c:pt idx="4419">
                  <c:v>0.24</c:v>
                </c:pt>
                <c:pt idx="4420">
                  <c:v>0.24</c:v>
                </c:pt>
                <c:pt idx="4421">
                  <c:v>0.25</c:v>
                </c:pt>
                <c:pt idx="4422">
                  <c:v>0.31</c:v>
                </c:pt>
                <c:pt idx="4423">
                  <c:v>0.32</c:v>
                </c:pt>
                <c:pt idx="4424">
                  <c:v>0.33</c:v>
                </c:pt>
                <c:pt idx="4425">
                  <c:v>0.34</c:v>
                </c:pt>
                <c:pt idx="4426">
                  <c:v>0.34</c:v>
                </c:pt>
                <c:pt idx="4427">
                  <c:v>0.34</c:v>
                </c:pt>
                <c:pt idx="4428">
                  <c:v>0.34</c:v>
                </c:pt>
                <c:pt idx="4429">
                  <c:v>0.43</c:v>
                </c:pt>
                <c:pt idx="4430">
                  <c:v>0.36</c:v>
                </c:pt>
                <c:pt idx="4431">
                  <c:v>0.37</c:v>
                </c:pt>
                <c:pt idx="4432">
                  <c:v>0.38</c:v>
                </c:pt>
                <c:pt idx="4433">
                  <c:v>0.38</c:v>
                </c:pt>
                <c:pt idx="4434">
                  <c:v>0.38</c:v>
                </c:pt>
                <c:pt idx="4435">
                  <c:v>0.34</c:v>
                </c:pt>
                <c:pt idx="4436">
                  <c:v>0.27</c:v>
                </c:pt>
                <c:pt idx="4437">
                  <c:v>0.24</c:v>
                </c:pt>
                <c:pt idx="4438">
                  <c:v>0.24</c:v>
                </c:pt>
                <c:pt idx="4439">
                  <c:v>0.17</c:v>
                </c:pt>
                <c:pt idx="4440">
                  <c:v>0.17</c:v>
                </c:pt>
                <c:pt idx="4441">
                  <c:v>0.17</c:v>
                </c:pt>
                <c:pt idx="4442">
                  <c:v>0.25</c:v>
                </c:pt>
                <c:pt idx="4443">
                  <c:v>0.26</c:v>
                </c:pt>
                <c:pt idx="4444">
                  <c:v>0.25</c:v>
                </c:pt>
                <c:pt idx="4445">
                  <c:v>0.27</c:v>
                </c:pt>
                <c:pt idx="4446">
                  <c:v>0.41</c:v>
                </c:pt>
                <c:pt idx="4447">
                  <c:v>0.41</c:v>
                </c:pt>
                <c:pt idx="4448">
                  <c:v>0.41</c:v>
                </c:pt>
                <c:pt idx="4449">
                  <c:v>0.44</c:v>
                </c:pt>
                <c:pt idx="4450">
                  <c:v>0.41</c:v>
                </c:pt>
                <c:pt idx="4451">
                  <c:v>0.39</c:v>
                </c:pt>
                <c:pt idx="4452">
                  <c:v>0.39</c:v>
                </c:pt>
                <c:pt idx="4453">
                  <c:v>0.44</c:v>
                </c:pt>
                <c:pt idx="4454">
                  <c:v>0.44</c:v>
                </c:pt>
                <c:pt idx="4455">
                  <c:v>0.44</c:v>
                </c:pt>
                <c:pt idx="4456">
                  <c:v>0.45</c:v>
                </c:pt>
                <c:pt idx="4457">
                  <c:v>0.42</c:v>
                </c:pt>
                <c:pt idx="4458">
                  <c:v>0.23</c:v>
                </c:pt>
                <c:pt idx="4459">
                  <c:v>0.19</c:v>
                </c:pt>
                <c:pt idx="4460">
                  <c:v>0.17</c:v>
                </c:pt>
                <c:pt idx="4461">
                  <c:v>0.17</c:v>
                </c:pt>
                <c:pt idx="4462">
                  <c:v>0.17</c:v>
                </c:pt>
                <c:pt idx="4463">
                  <c:v>0.17</c:v>
                </c:pt>
                <c:pt idx="4464">
                  <c:v>0.11</c:v>
                </c:pt>
                <c:pt idx="4465">
                  <c:v>0.12</c:v>
                </c:pt>
                <c:pt idx="4466">
                  <c:v>0.21</c:v>
                </c:pt>
                <c:pt idx="4467">
                  <c:v>0.19</c:v>
                </c:pt>
                <c:pt idx="4468">
                  <c:v>0.19</c:v>
                </c:pt>
                <c:pt idx="4469">
                  <c:v>0.19</c:v>
                </c:pt>
                <c:pt idx="4470">
                  <c:v>0.23</c:v>
                </c:pt>
                <c:pt idx="4471">
                  <c:v>0.18</c:v>
                </c:pt>
                <c:pt idx="4472">
                  <c:v>7.0000000000000007E-2</c:v>
                </c:pt>
                <c:pt idx="4473">
                  <c:v>0.11</c:v>
                </c:pt>
                <c:pt idx="4474">
                  <c:v>0.02</c:v>
                </c:pt>
                <c:pt idx="4475">
                  <c:v>0.02</c:v>
                </c:pt>
                <c:pt idx="4476">
                  <c:v>0.02</c:v>
                </c:pt>
                <c:pt idx="4477">
                  <c:v>7.0000000000000007E-2</c:v>
                </c:pt>
                <c:pt idx="4478">
                  <c:v>0.04</c:v>
                </c:pt>
                <c:pt idx="4479">
                  <c:v>0.08</c:v>
                </c:pt>
                <c:pt idx="4480">
                  <c:v>0.13</c:v>
                </c:pt>
                <c:pt idx="4481">
                  <c:v>0.14000000000000001</c:v>
                </c:pt>
                <c:pt idx="4482">
                  <c:v>0.14000000000000001</c:v>
                </c:pt>
                <c:pt idx="4483">
                  <c:v>0.14000000000000001</c:v>
                </c:pt>
                <c:pt idx="4484">
                  <c:v>0.14000000000000001</c:v>
                </c:pt>
                <c:pt idx="4485">
                  <c:v>0.1</c:v>
                </c:pt>
                <c:pt idx="4486">
                  <c:v>7.0000000000000007E-2</c:v>
                </c:pt>
                <c:pt idx="4487">
                  <c:v>0.05</c:v>
                </c:pt>
                <c:pt idx="4488">
                  <c:v>-0.02</c:v>
                </c:pt>
                <c:pt idx="4489">
                  <c:v>-0.02</c:v>
                </c:pt>
                <c:pt idx="4490">
                  <c:v>-0.02</c:v>
                </c:pt>
                <c:pt idx="4491">
                  <c:v>0.01</c:v>
                </c:pt>
                <c:pt idx="4492">
                  <c:v>0.06</c:v>
                </c:pt>
                <c:pt idx="4493">
                  <c:v>0.12</c:v>
                </c:pt>
                <c:pt idx="4494">
                  <c:v>7.0000000000000007E-2</c:v>
                </c:pt>
                <c:pt idx="4495">
                  <c:v>0.04</c:v>
                </c:pt>
                <c:pt idx="4496">
                  <c:v>0.04</c:v>
                </c:pt>
                <c:pt idx="4497">
                  <c:v>0.04</c:v>
                </c:pt>
                <c:pt idx="4498">
                  <c:v>0.03</c:v>
                </c:pt>
                <c:pt idx="4499">
                  <c:v>0.11</c:v>
                </c:pt>
                <c:pt idx="4500">
                  <c:v>0.14000000000000001</c:v>
                </c:pt>
                <c:pt idx="4501">
                  <c:v>0.11</c:v>
                </c:pt>
                <c:pt idx="4502">
                  <c:v>0.18</c:v>
                </c:pt>
                <c:pt idx="4503">
                  <c:v>0.18</c:v>
                </c:pt>
                <c:pt idx="4504">
                  <c:v>0.18</c:v>
                </c:pt>
                <c:pt idx="4505">
                  <c:v>0.24</c:v>
                </c:pt>
                <c:pt idx="4506">
                  <c:v>0.25</c:v>
                </c:pt>
                <c:pt idx="4507">
                  <c:v>0.34</c:v>
                </c:pt>
                <c:pt idx="4508">
                  <c:v>0.3</c:v>
                </c:pt>
                <c:pt idx="4509">
                  <c:v>0.28000000000000003</c:v>
                </c:pt>
                <c:pt idx="4510">
                  <c:v>0.28000000000000003</c:v>
                </c:pt>
                <c:pt idx="4511">
                  <c:v>0.28000000000000003</c:v>
                </c:pt>
                <c:pt idx="4512">
                  <c:v>0.4</c:v>
                </c:pt>
                <c:pt idx="4513">
                  <c:v>0.4</c:v>
                </c:pt>
                <c:pt idx="4514">
                  <c:v>0.41</c:v>
                </c:pt>
                <c:pt idx="4515">
                  <c:v>0.36</c:v>
                </c:pt>
                <c:pt idx="4516">
                  <c:v>0.31</c:v>
                </c:pt>
                <c:pt idx="4517">
                  <c:v>0.31</c:v>
                </c:pt>
                <c:pt idx="4518">
                  <c:v>0.31</c:v>
                </c:pt>
                <c:pt idx="4519">
                  <c:v>0.37</c:v>
                </c:pt>
                <c:pt idx="4520">
                  <c:v>0.42</c:v>
                </c:pt>
                <c:pt idx="4521">
                  <c:v>0.38</c:v>
                </c:pt>
                <c:pt idx="4522">
                  <c:v>0.35</c:v>
                </c:pt>
                <c:pt idx="4523">
                  <c:v>0.34</c:v>
                </c:pt>
                <c:pt idx="4524">
                  <c:v>0.34</c:v>
                </c:pt>
                <c:pt idx="4525">
                  <c:v>0.34</c:v>
                </c:pt>
                <c:pt idx="4526">
                  <c:v>0.34</c:v>
                </c:pt>
                <c:pt idx="4527">
                  <c:v>0.32</c:v>
                </c:pt>
                <c:pt idx="4528">
                  <c:v>0.34</c:v>
                </c:pt>
                <c:pt idx="4529">
                  <c:v>0.33</c:v>
                </c:pt>
                <c:pt idx="4530">
                  <c:v>0.32</c:v>
                </c:pt>
                <c:pt idx="4531">
                  <c:v>0.32</c:v>
                </c:pt>
                <c:pt idx="4532">
                  <c:v>0.32</c:v>
                </c:pt>
                <c:pt idx="4533">
                  <c:v>0.39</c:v>
                </c:pt>
                <c:pt idx="4534">
                  <c:v>0.44</c:v>
                </c:pt>
                <c:pt idx="4535">
                  <c:v>0.55000000000000004</c:v>
                </c:pt>
                <c:pt idx="4536">
                  <c:v>0.5</c:v>
                </c:pt>
                <c:pt idx="4537">
                  <c:v>0.55000000000000004</c:v>
                </c:pt>
                <c:pt idx="4538">
                  <c:v>0.55000000000000004</c:v>
                </c:pt>
                <c:pt idx="4539">
                  <c:v>0.55000000000000004</c:v>
                </c:pt>
                <c:pt idx="4540">
                  <c:v>0.54</c:v>
                </c:pt>
                <c:pt idx="4541">
                  <c:v>0.56000000000000005</c:v>
                </c:pt>
                <c:pt idx="4542">
                  <c:v>0.63</c:v>
                </c:pt>
                <c:pt idx="4543">
                  <c:v>0.56000000000000005</c:v>
                </c:pt>
                <c:pt idx="4544">
                  <c:v>0.55000000000000004</c:v>
                </c:pt>
                <c:pt idx="4545">
                  <c:v>0.55000000000000004</c:v>
                </c:pt>
                <c:pt idx="4546">
                  <c:v>0.55000000000000004</c:v>
                </c:pt>
                <c:pt idx="4547">
                  <c:v>0.51</c:v>
                </c:pt>
                <c:pt idx="4548">
                  <c:v>0.44</c:v>
                </c:pt>
                <c:pt idx="4549">
                  <c:v>0.42</c:v>
                </c:pt>
                <c:pt idx="4550">
                  <c:v>0.46</c:v>
                </c:pt>
                <c:pt idx="4551">
                  <c:v>0.4</c:v>
                </c:pt>
                <c:pt idx="4552">
                  <c:v>0.4</c:v>
                </c:pt>
                <c:pt idx="4553">
                  <c:v>0.4</c:v>
                </c:pt>
                <c:pt idx="4554">
                  <c:v>0.47</c:v>
                </c:pt>
                <c:pt idx="4555">
                  <c:v>0.5</c:v>
                </c:pt>
                <c:pt idx="4556">
                  <c:v>0.48</c:v>
                </c:pt>
                <c:pt idx="4557">
                  <c:v>0.49</c:v>
                </c:pt>
                <c:pt idx="4558">
                  <c:v>0.56999999999999995</c:v>
                </c:pt>
                <c:pt idx="4559">
                  <c:v>0.56999999999999995</c:v>
                </c:pt>
                <c:pt idx="4560">
                  <c:v>0.56999999999999995</c:v>
                </c:pt>
                <c:pt idx="4561">
                  <c:v>0.46</c:v>
                </c:pt>
                <c:pt idx="4562">
                  <c:v>0.48</c:v>
                </c:pt>
                <c:pt idx="4563">
                  <c:v>0.54</c:v>
                </c:pt>
                <c:pt idx="4564">
                  <c:v>0.49</c:v>
                </c:pt>
                <c:pt idx="4565">
                  <c:v>0.49</c:v>
                </c:pt>
                <c:pt idx="4566">
                  <c:v>0.49</c:v>
                </c:pt>
                <c:pt idx="4567">
                  <c:v>0.49</c:v>
                </c:pt>
                <c:pt idx="4568">
                  <c:v>0.43</c:v>
                </c:pt>
                <c:pt idx="4569">
                  <c:v>0.4</c:v>
                </c:pt>
                <c:pt idx="4570">
                  <c:v>0.39</c:v>
                </c:pt>
                <c:pt idx="4571">
                  <c:v>0.47</c:v>
                </c:pt>
                <c:pt idx="4572">
                  <c:v>0.55000000000000004</c:v>
                </c:pt>
                <c:pt idx="4573">
                  <c:v>0.55000000000000004</c:v>
                </c:pt>
                <c:pt idx="4574">
                  <c:v>0.55000000000000004</c:v>
                </c:pt>
                <c:pt idx="4575">
                  <c:v>0.57999999999999996</c:v>
                </c:pt>
                <c:pt idx="4576">
                  <c:v>0.56000000000000005</c:v>
                </c:pt>
                <c:pt idx="4577">
                  <c:v>0.52</c:v>
                </c:pt>
                <c:pt idx="4578">
                  <c:v>0.52</c:v>
                </c:pt>
                <c:pt idx="4579">
                  <c:v>0.51</c:v>
                </c:pt>
                <c:pt idx="4580">
                  <c:v>0.51</c:v>
                </c:pt>
                <c:pt idx="4581">
                  <c:v>0.51</c:v>
                </c:pt>
                <c:pt idx="4582">
                  <c:v>0.56000000000000005</c:v>
                </c:pt>
                <c:pt idx="4583">
                  <c:v>0.53</c:v>
                </c:pt>
                <c:pt idx="4584">
                  <c:v>0.53</c:v>
                </c:pt>
                <c:pt idx="4585">
                  <c:v>0.49</c:v>
                </c:pt>
                <c:pt idx="4586">
                  <c:v>0.51</c:v>
                </c:pt>
                <c:pt idx="4587">
                  <c:v>0.51</c:v>
                </c:pt>
                <c:pt idx="4588">
                  <c:v>0.51</c:v>
                </c:pt>
                <c:pt idx="4589">
                  <c:v>0.5</c:v>
                </c:pt>
                <c:pt idx="4590">
                  <c:v>0.51</c:v>
                </c:pt>
                <c:pt idx="4591">
                  <c:v>0.52</c:v>
                </c:pt>
                <c:pt idx="4592">
                  <c:v>0.51</c:v>
                </c:pt>
                <c:pt idx="4593">
                  <c:v>0.46</c:v>
                </c:pt>
                <c:pt idx="4594">
                  <c:v>0.46</c:v>
                </c:pt>
                <c:pt idx="4595">
                  <c:v>0.46</c:v>
                </c:pt>
                <c:pt idx="4596">
                  <c:v>0.46</c:v>
                </c:pt>
                <c:pt idx="4597">
                  <c:v>0.52</c:v>
                </c:pt>
                <c:pt idx="4598">
                  <c:v>0.57999999999999996</c:v>
                </c:pt>
                <c:pt idx="4599">
                  <c:v>0.56000000000000005</c:v>
                </c:pt>
                <c:pt idx="4600">
                  <c:v>0.52</c:v>
                </c:pt>
                <c:pt idx="4601">
                  <c:v>0.52</c:v>
                </c:pt>
                <c:pt idx="4602">
                  <c:v>0.52</c:v>
                </c:pt>
                <c:pt idx="4603">
                  <c:v>0.55000000000000004</c:v>
                </c:pt>
                <c:pt idx="4604">
                  <c:v>0.49</c:v>
                </c:pt>
                <c:pt idx="4605">
                  <c:v>0.52</c:v>
                </c:pt>
                <c:pt idx="4606">
                  <c:v>0.56999999999999995</c:v>
                </c:pt>
                <c:pt idx="4607">
                  <c:v>0.57999999999999996</c:v>
                </c:pt>
                <c:pt idx="4608">
                  <c:v>0.57999999999999996</c:v>
                </c:pt>
                <c:pt idx="4609">
                  <c:v>0.57999999999999996</c:v>
                </c:pt>
                <c:pt idx="4610">
                  <c:v>0.57999999999999996</c:v>
                </c:pt>
                <c:pt idx="4611">
                  <c:v>0.62</c:v>
                </c:pt>
                <c:pt idx="4612">
                  <c:v>0.55000000000000004</c:v>
                </c:pt>
                <c:pt idx="4613">
                  <c:v>0.53</c:v>
                </c:pt>
                <c:pt idx="4614">
                  <c:v>0.52</c:v>
                </c:pt>
                <c:pt idx="4615">
                  <c:v>0.52</c:v>
                </c:pt>
                <c:pt idx="4616">
                  <c:v>0.52</c:v>
                </c:pt>
                <c:pt idx="4617">
                  <c:v>0.52</c:v>
                </c:pt>
                <c:pt idx="4618">
                  <c:v>0.59</c:v>
                </c:pt>
                <c:pt idx="4619">
                  <c:v>0.65</c:v>
                </c:pt>
                <c:pt idx="4620">
                  <c:v>0.6</c:v>
                </c:pt>
                <c:pt idx="4621">
                  <c:v>0.57999999999999996</c:v>
                </c:pt>
                <c:pt idx="4622">
                  <c:v>0.57999999999999996</c:v>
                </c:pt>
                <c:pt idx="4623">
                  <c:v>0.57999999999999996</c:v>
                </c:pt>
                <c:pt idx="4624">
                  <c:v>0.57999999999999996</c:v>
                </c:pt>
                <c:pt idx="4625">
                  <c:v>0.6</c:v>
                </c:pt>
                <c:pt idx="4626">
                  <c:v>0.64</c:v>
                </c:pt>
                <c:pt idx="4627">
                  <c:v>0.64</c:v>
                </c:pt>
                <c:pt idx="4628">
                  <c:v>0.62</c:v>
                </c:pt>
                <c:pt idx="4629">
                  <c:v>0.62</c:v>
                </c:pt>
                <c:pt idx="4630">
                  <c:v>0.62</c:v>
                </c:pt>
                <c:pt idx="4631">
                  <c:v>0.62</c:v>
                </c:pt>
                <c:pt idx="4632">
                  <c:v>0.67</c:v>
                </c:pt>
                <c:pt idx="4633">
                  <c:v>0.65</c:v>
                </c:pt>
                <c:pt idx="4634">
                  <c:v>0.64</c:v>
                </c:pt>
                <c:pt idx="4635">
                  <c:v>0.61</c:v>
                </c:pt>
                <c:pt idx="4636">
                  <c:v>0.61</c:v>
                </c:pt>
                <c:pt idx="4637">
                  <c:v>0.61</c:v>
                </c:pt>
                <c:pt idx="4638">
                  <c:v>0.62</c:v>
                </c:pt>
                <c:pt idx="4639">
                  <c:v>0.72</c:v>
                </c:pt>
                <c:pt idx="4640">
                  <c:v>0.73</c:v>
                </c:pt>
                <c:pt idx="4641">
                  <c:v>0.63</c:v>
                </c:pt>
                <c:pt idx="4642">
                  <c:v>0.57999999999999996</c:v>
                </c:pt>
                <c:pt idx="4643">
                  <c:v>0.57999999999999996</c:v>
                </c:pt>
                <c:pt idx="4644">
                  <c:v>0.57999999999999996</c:v>
                </c:pt>
                <c:pt idx="4645">
                  <c:v>0.66</c:v>
                </c:pt>
                <c:pt idx="4646">
                  <c:v>0.63</c:v>
                </c:pt>
                <c:pt idx="4647">
                  <c:v>0.64</c:v>
                </c:pt>
                <c:pt idx="4648">
                  <c:v>0.64</c:v>
                </c:pt>
                <c:pt idx="4649">
                  <c:v>0.71</c:v>
                </c:pt>
                <c:pt idx="4650">
                  <c:v>0.71</c:v>
                </c:pt>
                <c:pt idx="4651">
                  <c:v>0.71</c:v>
                </c:pt>
                <c:pt idx="4652">
                  <c:v>0.71</c:v>
                </c:pt>
                <c:pt idx="4653">
                  <c:v>0.66</c:v>
                </c:pt>
                <c:pt idx="4654">
                  <c:v>0.65</c:v>
                </c:pt>
                <c:pt idx="4655">
                  <c:v>0.59</c:v>
                </c:pt>
                <c:pt idx="4656">
                  <c:v>0.51</c:v>
                </c:pt>
                <c:pt idx="4657">
                  <c:v>0.51</c:v>
                </c:pt>
                <c:pt idx="4658">
                  <c:v>0.51</c:v>
                </c:pt>
                <c:pt idx="4659">
                  <c:v>0.56000000000000005</c:v>
                </c:pt>
                <c:pt idx="4660">
                  <c:v>0.53</c:v>
                </c:pt>
                <c:pt idx="4661">
                  <c:v>0.53</c:v>
                </c:pt>
                <c:pt idx="4662">
                  <c:v>0.54</c:v>
                </c:pt>
                <c:pt idx="4663">
                  <c:v>0.57999999999999996</c:v>
                </c:pt>
                <c:pt idx="4664">
                  <c:v>0.57999999999999996</c:v>
                </c:pt>
                <c:pt idx="4665">
                  <c:v>0.57999999999999996</c:v>
                </c:pt>
                <c:pt idx="4666">
                  <c:v>0.57999999999999996</c:v>
                </c:pt>
                <c:pt idx="4667">
                  <c:v>0.54</c:v>
                </c:pt>
                <c:pt idx="4668">
                  <c:v>0.5</c:v>
                </c:pt>
                <c:pt idx="4669">
                  <c:v>0.54</c:v>
                </c:pt>
                <c:pt idx="4670">
                  <c:v>0.56000000000000005</c:v>
                </c:pt>
                <c:pt idx="4671">
                  <c:v>0.56000000000000005</c:v>
                </c:pt>
                <c:pt idx="4672">
                  <c:v>0.56000000000000005</c:v>
                </c:pt>
                <c:pt idx="4673">
                  <c:v>0.59</c:v>
                </c:pt>
                <c:pt idx="4674">
                  <c:v>0.6</c:v>
                </c:pt>
                <c:pt idx="4675">
                  <c:v>0.59</c:v>
                </c:pt>
                <c:pt idx="4676">
                  <c:v>0.56999999999999995</c:v>
                </c:pt>
                <c:pt idx="4677">
                  <c:v>0.57999999999999996</c:v>
                </c:pt>
                <c:pt idx="4678">
                  <c:v>0.57999999999999996</c:v>
                </c:pt>
                <c:pt idx="4679">
                  <c:v>0.57999999999999996</c:v>
                </c:pt>
                <c:pt idx="4680">
                  <c:v>0.59</c:v>
                </c:pt>
                <c:pt idx="4681">
                  <c:v>0.56999999999999995</c:v>
                </c:pt>
                <c:pt idx="4682">
                  <c:v>0.63</c:v>
                </c:pt>
                <c:pt idx="4683">
                  <c:v>0.67</c:v>
                </c:pt>
                <c:pt idx="4684">
                  <c:v>0.63</c:v>
                </c:pt>
                <c:pt idx="4685">
                  <c:v>0.63</c:v>
                </c:pt>
                <c:pt idx="4686">
                  <c:v>0.63</c:v>
                </c:pt>
                <c:pt idx="4687">
                  <c:v>0.65</c:v>
                </c:pt>
                <c:pt idx="4688">
                  <c:v>0.65</c:v>
                </c:pt>
                <c:pt idx="4689">
                  <c:v>0.68</c:v>
                </c:pt>
                <c:pt idx="4690">
                  <c:v>0.71</c:v>
                </c:pt>
                <c:pt idx="4691">
                  <c:v>0.75</c:v>
                </c:pt>
                <c:pt idx="4692">
                  <c:v>0.75</c:v>
                </c:pt>
                <c:pt idx="4693">
                  <c:v>0.75</c:v>
                </c:pt>
                <c:pt idx="4694">
                  <c:v>0.76</c:v>
                </c:pt>
                <c:pt idx="4695">
                  <c:v>0.77</c:v>
                </c:pt>
                <c:pt idx="4696">
                  <c:v>0.77</c:v>
                </c:pt>
                <c:pt idx="4697">
                  <c:v>0.78</c:v>
                </c:pt>
                <c:pt idx="4698">
                  <c:v>0.76</c:v>
                </c:pt>
                <c:pt idx="4699">
                  <c:v>0.76</c:v>
                </c:pt>
                <c:pt idx="4700">
                  <c:v>0.76</c:v>
                </c:pt>
                <c:pt idx="4701">
                  <c:v>0.76</c:v>
                </c:pt>
                <c:pt idx="4702">
                  <c:v>0.72</c:v>
                </c:pt>
                <c:pt idx="4703">
                  <c:v>0.71</c:v>
                </c:pt>
                <c:pt idx="4704">
                  <c:v>0.68</c:v>
                </c:pt>
                <c:pt idx="4705">
                  <c:v>0.66</c:v>
                </c:pt>
                <c:pt idx="4706">
                  <c:v>0.66</c:v>
                </c:pt>
                <c:pt idx="4707">
                  <c:v>0.66</c:v>
                </c:pt>
                <c:pt idx="4708">
                  <c:v>0.64</c:v>
                </c:pt>
                <c:pt idx="4709">
                  <c:v>0.62</c:v>
                </c:pt>
                <c:pt idx="4710">
                  <c:v>0.62</c:v>
                </c:pt>
                <c:pt idx="4711">
                  <c:v>0.62</c:v>
                </c:pt>
                <c:pt idx="4712">
                  <c:v>0.62</c:v>
                </c:pt>
                <c:pt idx="4713">
                  <c:v>0.62</c:v>
                </c:pt>
                <c:pt idx="4714">
                  <c:v>0.62</c:v>
                </c:pt>
                <c:pt idx="4715">
                  <c:v>0.62</c:v>
                </c:pt>
                <c:pt idx="4716">
                  <c:v>0.57999999999999996</c:v>
                </c:pt>
                <c:pt idx="4717">
                  <c:v>0.62</c:v>
                </c:pt>
                <c:pt idx="4718">
                  <c:v>0.72</c:v>
                </c:pt>
                <c:pt idx="4719">
                  <c:v>0.68</c:v>
                </c:pt>
                <c:pt idx="4720">
                  <c:v>0.68</c:v>
                </c:pt>
                <c:pt idx="4721">
                  <c:v>0.68</c:v>
                </c:pt>
                <c:pt idx="4722">
                  <c:v>0.67</c:v>
                </c:pt>
                <c:pt idx="4723">
                  <c:v>0.68</c:v>
                </c:pt>
                <c:pt idx="4724">
                  <c:v>0.69</c:v>
                </c:pt>
                <c:pt idx="4725">
                  <c:v>0.73</c:v>
                </c:pt>
                <c:pt idx="4726">
                  <c:v>0.67</c:v>
                </c:pt>
                <c:pt idx="4727">
                  <c:v>0.67</c:v>
                </c:pt>
                <c:pt idx="4728">
                  <c:v>0.67</c:v>
                </c:pt>
                <c:pt idx="4729">
                  <c:v>0.78</c:v>
                </c:pt>
                <c:pt idx="4730">
                  <c:v>0.8</c:v>
                </c:pt>
                <c:pt idx="4731">
                  <c:v>0.84</c:v>
                </c:pt>
                <c:pt idx="4732">
                  <c:v>0.77</c:v>
                </c:pt>
                <c:pt idx="4733">
                  <c:v>0.73</c:v>
                </c:pt>
                <c:pt idx="4734">
                  <c:v>0.73</c:v>
                </c:pt>
                <c:pt idx="4735">
                  <c:v>0.73</c:v>
                </c:pt>
                <c:pt idx="4736">
                  <c:v>0.75</c:v>
                </c:pt>
                <c:pt idx="4737">
                  <c:v>0.78</c:v>
                </c:pt>
                <c:pt idx="4738">
                  <c:v>0.76</c:v>
                </c:pt>
                <c:pt idx="4739">
                  <c:v>0.73</c:v>
                </c:pt>
                <c:pt idx="4740">
                  <c:v>0.73</c:v>
                </c:pt>
                <c:pt idx="4741">
                  <c:v>0.73</c:v>
                </c:pt>
                <c:pt idx="4742">
                  <c:v>0.73</c:v>
                </c:pt>
                <c:pt idx="4743">
                  <c:v>0.74</c:v>
                </c:pt>
                <c:pt idx="4744">
                  <c:v>0.79</c:v>
                </c:pt>
                <c:pt idx="4745">
                  <c:v>0.77</c:v>
                </c:pt>
                <c:pt idx="4746">
                  <c:v>0.73</c:v>
                </c:pt>
                <c:pt idx="4747">
                  <c:v>0.73</c:v>
                </c:pt>
                <c:pt idx="4748">
                  <c:v>0.73</c:v>
                </c:pt>
                <c:pt idx="4749">
                  <c:v>0.73</c:v>
                </c:pt>
                <c:pt idx="4750">
                  <c:v>0.69</c:v>
                </c:pt>
                <c:pt idx="4751">
                  <c:v>0.69</c:v>
                </c:pt>
                <c:pt idx="4752">
                  <c:v>0.65</c:v>
                </c:pt>
                <c:pt idx="4753">
                  <c:v>0.66</c:v>
                </c:pt>
                <c:pt idx="4754">
                  <c:v>0.65</c:v>
                </c:pt>
                <c:pt idx="4755">
                  <c:v>0.65</c:v>
                </c:pt>
                <c:pt idx="4756">
                  <c:v>0.65</c:v>
                </c:pt>
                <c:pt idx="4757">
                  <c:v>0.72</c:v>
                </c:pt>
                <c:pt idx="4758">
                  <c:v>0.69</c:v>
                </c:pt>
                <c:pt idx="4759">
                  <c:v>0.65</c:v>
                </c:pt>
                <c:pt idx="4760">
                  <c:v>0.67</c:v>
                </c:pt>
                <c:pt idx="4761">
                  <c:v>0.67</c:v>
                </c:pt>
                <c:pt idx="4762">
                  <c:v>0.67</c:v>
                </c:pt>
                <c:pt idx="4763">
                  <c:v>0.67</c:v>
                </c:pt>
                <c:pt idx="4764">
                  <c:v>0.67</c:v>
                </c:pt>
                <c:pt idx="4765">
                  <c:v>0.68</c:v>
                </c:pt>
                <c:pt idx="4766">
                  <c:v>0.69</c:v>
                </c:pt>
                <c:pt idx="4767">
                  <c:v>0.74</c:v>
                </c:pt>
                <c:pt idx="4768">
                  <c:v>0.72</c:v>
                </c:pt>
                <c:pt idx="4769">
                  <c:v>0.72</c:v>
                </c:pt>
                <c:pt idx="4770">
                  <c:v>0.72</c:v>
                </c:pt>
                <c:pt idx="4771">
                  <c:v>0.69</c:v>
                </c:pt>
                <c:pt idx="4772">
                  <c:v>0.65</c:v>
                </c:pt>
                <c:pt idx="4773">
                  <c:v>0.62</c:v>
                </c:pt>
                <c:pt idx="4774">
                  <c:v>0.57999999999999996</c:v>
                </c:pt>
                <c:pt idx="4775">
                  <c:v>0.53</c:v>
                </c:pt>
                <c:pt idx="4776">
                  <c:v>0.53</c:v>
                </c:pt>
                <c:pt idx="4777">
                  <c:v>0.53</c:v>
                </c:pt>
                <c:pt idx="4778">
                  <c:v>0.56999999999999995</c:v>
                </c:pt>
                <c:pt idx="4779">
                  <c:v>0.51</c:v>
                </c:pt>
                <c:pt idx="4780">
                  <c:v>0.5</c:v>
                </c:pt>
                <c:pt idx="4781">
                  <c:v>0.51</c:v>
                </c:pt>
                <c:pt idx="4782">
                  <c:v>0.53</c:v>
                </c:pt>
                <c:pt idx="4783">
                  <c:v>0.53</c:v>
                </c:pt>
                <c:pt idx="4784">
                  <c:v>0.53</c:v>
                </c:pt>
                <c:pt idx="4785">
                  <c:v>0.52</c:v>
                </c:pt>
                <c:pt idx="4786">
                  <c:v>0.53</c:v>
                </c:pt>
                <c:pt idx="4787">
                  <c:v>0.5</c:v>
                </c:pt>
                <c:pt idx="4788">
                  <c:v>0.45</c:v>
                </c:pt>
                <c:pt idx="4789">
                  <c:v>0.49</c:v>
                </c:pt>
                <c:pt idx="4790">
                  <c:v>0.49</c:v>
                </c:pt>
                <c:pt idx="4791">
                  <c:v>0.49</c:v>
                </c:pt>
                <c:pt idx="4792">
                  <c:v>0.49</c:v>
                </c:pt>
                <c:pt idx="4793">
                  <c:v>0.53</c:v>
                </c:pt>
                <c:pt idx="4794">
                  <c:v>0.53</c:v>
                </c:pt>
                <c:pt idx="4795">
                  <c:v>0.51</c:v>
                </c:pt>
                <c:pt idx="4796">
                  <c:v>0.5</c:v>
                </c:pt>
                <c:pt idx="4797">
                  <c:v>0.5</c:v>
                </c:pt>
                <c:pt idx="4798">
                  <c:v>0.5</c:v>
                </c:pt>
                <c:pt idx="4799">
                  <c:v>0.46</c:v>
                </c:pt>
                <c:pt idx="4800">
                  <c:v>0.42</c:v>
                </c:pt>
                <c:pt idx="4801">
                  <c:v>0.39</c:v>
                </c:pt>
                <c:pt idx="4802">
                  <c:v>0.32</c:v>
                </c:pt>
                <c:pt idx="4803">
                  <c:v>0.35</c:v>
                </c:pt>
                <c:pt idx="4804">
                  <c:v>0.35</c:v>
                </c:pt>
                <c:pt idx="4805">
                  <c:v>0.35</c:v>
                </c:pt>
                <c:pt idx="4806">
                  <c:v>0.32</c:v>
                </c:pt>
                <c:pt idx="4807">
                  <c:v>0.35</c:v>
                </c:pt>
                <c:pt idx="4808">
                  <c:v>0.33</c:v>
                </c:pt>
                <c:pt idx="4809">
                  <c:v>0.3</c:v>
                </c:pt>
                <c:pt idx="4810">
                  <c:v>0.37</c:v>
                </c:pt>
                <c:pt idx="4811">
                  <c:v>0.37</c:v>
                </c:pt>
                <c:pt idx="4812">
                  <c:v>0.37</c:v>
                </c:pt>
                <c:pt idx="4813">
                  <c:v>0.43</c:v>
                </c:pt>
                <c:pt idx="4814">
                  <c:v>0.37</c:v>
                </c:pt>
                <c:pt idx="4815">
                  <c:v>0.39</c:v>
                </c:pt>
                <c:pt idx="4816">
                  <c:v>0.45</c:v>
                </c:pt>
                <c:pt idx="4817">
                  <c:v>0.44</c:v>
                </c:pt>
                <c:pt idx="4818">
                  <c:v>0.44</c:v>
                </c:pt>
                <c:pt idx="4819">
                  <c:v>0.44</c:v>
                </c:pt>
                <c:pt idx="4820">
                  <c:v>0.45</c:v>
                </c:pt>
                <c:pt idx="4821">
                  <c:v>0.47</c:v>
                </c:pt>
                <c:pt idx="4822">
                  <c:v>0.36</c:v>
                </c:pt>
                <c:pt idx="4823">
                  <c:v>0.34</c:v>
                </c:pt>
                <c:pt idx="4824">
                  <c:v>0.27</c:v>
                </c:pt>
                <c:pt idx="4825">
                  <c:v>0.27</c:v>
                </c:pt>
                <c:pt idx="4826">
                  <c:v>0.27</c:v>
                </c:pt>
                <c:pt idx="4827">
                  <c:v>0.28000000000000003</c:v>
                </c:pt>
                <c:pt idx="4828">
                  <c:v>0.31</c:v>
                </c:pt>
                <c:pt idx="4829">
                  <c:v>0.3</c:v>
                </c:pt>
                <c:pt idx="4830">
                  <c:v>0.34</c:v>
                </c:pt>
                <c:pt idx="4831">
                  <c:v>0.34</c:v>
                </c:pt>
                <c:pt idx="4832">
                  <c:v>0.34</c:v>
                </c:pt>
                <c:pt idx="4833">
                  <c:v>0.34</c:v>
                </c:pt>
                <c:pt idx="4834">
                  <c:v>0.33</c:v>
                </c:pt>
                <c:pt idx="4835">
                  <c:v>0.2</c:v>
                </c:pt>
                <c:pt idx="4836">
                  <c:v>0.18</c:v>
                </c:pt>
                <c:pt idx="4837">
                  <c:v>0.16</c:v>
                </c:pt>
                <c:pt idx="4838">
                  <c:v>0.17</c:v>
                </c:pt>
                <c:pt idx="4839">
                  <c:v>0.17</c:v>
                </c:pt>
                <c:pt idx="4840">
                  <c:v>0.17</c:v>
                </c:pt>
                <c:pt idx="4841">
                  <c:v>0.14000000000000001</c:v>
                </c:pt>
                <c:pt idx="4842">
                  <c:v>0.14000000000000001</c:v>
                </c:pt>
                <c:pt idx="4843">
                  <c:v>0.17</c:v>
                </c:pt>
                <c:pt idx="4844">
                  <c:v>0.12</c:v>
                </c:pt>
                <c:pt idx="4845">
                  <c:v>0.14000000000000001</c:v>
                </c:pt>
                <c:pt idx="4846">
                  <c:v>0.14000000000000001</c:v>
                </c:pt>
                <c:pt idx="4847">
                  <c:v>0.14000000000000001</c:v>
                </c:pt>
                <c:pt idx="4848">
                  <c:v>0.17</c:v>
                </c:pt>
                <c:pt idx="4849">
                  <c:v>0.22</c:v>
                </c:pt>
                <c:pt idx="4850">
                  <c:v>0.21</c:v>
                </c:pt>
                <c:pt idx="4851">
                  <c:v>0.24</c:v>
                </c:pt>
                <c:pt idx="4852">
                  <c:v>0.2</c:v>
                </c:pt>
                <c:pt idx="4853">
                  <c:v>0.2</c:v>
                </c:pt>
                <c:pt idx="4854">
                  <c:v>0.2</c:v>
                </c:pt>
                <c:pt idx="4855">
                  <c:v>0.21</c:v>
                </c:pt>
                <c:pt idx="4856">
                  <c:v>0.19</c:v>
                </c:pt>
                <c:pt idx="4857">
                  <c:v>0.23</c:v>
                </c:pt>
                <c:pt idx="4858">
                  <c:v>0.24</c:v>
                </c:pt>
                <c:pt idx="4859">
                  <c:v>0.25</c:v>
                </c:pt>
                <c:pt idx="4860">
                  <c:v>0.25</c:v>
                </c:pt>
                <c:pt idx="4861">
                  <c:v>0.25</c:v>
                </c:pt>
                <c:pt idx="4862">
                  <c:v>0.26</c:v>
                </c:pt>
                <c:pt idx="4863">
                  <c:v>0.27</c:v>
                </c:pt>
                <c:pt idx="4864">
                  <c:v>0.19</c:v>
                </c:pt>
                <c:pt idx="4865">
                  <c:v>0.12</c:v>
                </c:pt>
                <c:pt idx="4866">
                  <c:v>0.12</c:v>
                </c:pt>
                <c:pt idx="4867">
                  <c:v>0.12</c:v>
                </c:pt>
                <c:pt idx="4868">
                  <c:v>0.12</c:v>
                </c:pt>
                <c:pt idx="4869">
                  <c:v>0.2</c:v>
                </c:pt>
                <c:pt idx="4870">
                  <c:v>0.17</c:v>
                </c:pt>
                <c:pt idx="4871">
                  <c:v>0.16</c:v>
                </c:pt>
                <c:pt idx="4872">
                  <c:v>0.13</c:v>
                </c:pt>
                <c:pt idx="4873">
                  <c:v>0.18</c:v>
                </c:pt>
                <c:pt idx="4874">
                  <c:v>0.18</c:v>
                </c:pt>
                <c:pt idx="4875">
                  <c:v>0.18</c:v>
                </c:pt>
                <c:pt idx="4876">
                  <c:v>0.18</c:v>
                </c:pt>
                <c:pt idx="4877">
                  <c:v>0.15</c:v>
                </c:pt>
                <c:pt idx="4878">
                  <c:v>0.14000000000000001</c:v>
                </c:pt>
                <c:pt idx="4879">
                  <c:v>0.15</c:v>
                </c:pt>
                <c:pt idx="4880">
                  <c:v>0.13</c:v>
                </c:pt>
                <c:pt idx="4881">
                  <c:v>0.13</c:v>
                </c:pt>
                <c:pt idx="4882">
                  <c:v>0.13</c:v>
                </c:pt>
                <c:pt idx="4883">
                  <c:v>0.15</c:v>
                </c:pt>
                <c:pt idx="4884">
                  <c:v>0.15</c:v>
                </c:pt>
                <c:pt idx="4885">
                  <c:v>0.26</c:v>
                </c:pt>
                <c:pt idx="4886">
                  <c:v>0.28999999999999998</c:v>
                </c:pt>
                <c:pt idx="4887">
                  <c:v>0.28999999999999998</c:v>
                </c:pt>
                <c:pt idx="4888">
                  <c:v>0.28999999999999998</c:v>
                </c:pt>
                <c:pt idx="4889">
                  <c:v>0.28999999999999998</c:v>
                </c:pt>
                <c:pt idx="4890">
                  <c:v>0.3</c:v>
                </c:pt>
                <c:pt idx="4891">
                  <c:v>0.31</c:v>
                </c:pt>
                <c:pt idx="4892">
                  <c:v>0.28999999999999998</c:v>
                </c:pt>
                <c:pt idx="4893">
                  <c:v>0.25</c:v>
                </c:pt>
                <c:pt idx="4894">
                  <c:v>0.27</c:v>
                </c:pt>
                <c:pt idx="4895">
                  <c:v>0.27</c:v>
                </c:pt>
                <c:pt idx="4896">
                  <c:v>0.27</c:v>
                </c:pt>
                <c:pt idx="4897">
                  <c:v>0.27</c:v>
                </c:pt>
                <c:pt idx="4898">
                  <c:v>0.3</c:v>
                </c:pt>
                <c:pt idx="4899">
                  <c:v>0.31</c:v>
                </c:pt>
                <c:pt idx="4900">
                  <c:v>0.27</c:v>
                </c:pt>
                <c:pt idx="4901">
                  <c:v>0.19</c:v>
                </c:pt>
                <c:pt idx="4902">
                  <c:v>0.19</c:v>
                </c:pt>
                <c:pt idx="4903">
                  <c:v>0.19</c:v>
                </c:pt>
                <c:pt idx="4904">
                  <c:v>0.19</c:v>
                </c:pt>
                <c:pt idx="4905">
                  <c:v>0.15</c:v>
                </c:pt>
                <c:pt idx="4906">
                  <c:v>0.12</c:v>
                </c:pt>
                <c:pt idx="4907">
                  <c:v>0.12</c:v>
                </c:pt>
                <c:pt idx="4908">
                  <c:v>0.12</c:v>
                </c:pt>
                <c:pt idx="4909">
                  <c:v>0.12</c:v>
                </c:pt>
                <c:pt idx="4910">
                  <c:v>0.12</c:v>
                </c:pt>
                <c:pt idx="4911">
                  <c:v>0.15</c:v>
                </c:pt>
                <c:pt idx="4912">
                  <c:v>0.17</c:v>
                </c:pt>
                <c:pt idx="4913">
                  <c:v>0.13</c:v>
                </c:pt>
                <c:pt idx="4914">
                  <c:v>0.15</c:v>
                </c:pt>
                <c:pt idx="4915">
                  <c:v>0.2</c:v>
                </c:pt>
                <c:pt idx="4916">
                  <c:v>0.2</c:v>
                </c:pt>
                <c:pt idx="4917">
                  <c:v>0.2</c:v>
                </c:pt>
                <c:pt idx="4918">
                  <c:v>0.24</c:v>
                </c:pt>
                <c:pt idx="4919">
                  <c:v>0.28000000000000003</c:v>
                </c:pt>
                <c:pt idx="4920">
                  <c:v>0.25</c:v>
                </c:pt>
                <c:pt idx="4921">
                  <c:v>0.24</c:v>
                </c:pt>
                <c:pt idx="4922">
                  <c:v>0.15</c:v>
                </c:pt>
                <c:pt idx="4923">
                  <c:v>0.15</c:v>
                </c:pt>
                <c:pt idx="4924">
                  <c:v>0.15</c:v>
                </c:pt>
                <c:pt idx="4925">
                  <c:v>0.12</c:v>
                </c:pt>
                <c:pt idx="4926">
                  <c:v>0.09</c:v>
                </c:pt>
                <c:pt idx="4927">
                  <c:v>0.1</c:v>
                </c:pt>
                <c:pt idx="4928">
                  <c:v>0.09</c:v>
                </c:pt>
                <c:pt idx="4929">
                  <c:v>0.03</c:v>
                </c:pt>
                <c:pt idx="4930">
                  <c:v>0.03</c:v>
                </c:pt>
                <c:pt idx="4931">
                  <c:v>0.03</c:v>
                </c:pt>
                <c:pt idx="4932">
                  <c:v>0.03</c:v>
                </c:pt>
                <c:pt idx="4933">
                  <c:v>-0.03</c:v>
                </c:pt>
                <c:pt idx="4934">
                  <c:v>-0.05</c:v>
                </c:pt>
                <c:pt idx="4935">
                  <c:v>-0.03</c:v>
                </c:pt>
                <c:pt idx="4936">
                  <c:v>-0.06</c:v>
                </c:pt>
                <c:pt idx="4937">
                  <c:v>-0.06</c:v>
                </c:pt>
                <c:pt idx="4938">
                  <c:v>-0.06</c:v>
                </c:pt>
                <c:pt idx="4939">
                  <c:v>0.01</c:v>
                </c:pt>
                <c:pt idx="4940">
                  <c:v>7.0000000000000007E-2</c:v>
                </c:pt>
                <c:pt idx="4941">
                  <c:v>0.03</c:v>
                </c:pt>
                <c:pt idx="4942">
                  <c:v>0.08</c:v>
                </c:pt>
                <c:pt idx="4943">
                  <c:v>0.11</c:v>
                </c:pt>
                <c:pt idx="4944">
                  <c:v>0.11</c:v>
                </c:pt>
                <c:pt idx="4945">
                  <c:v>0.11</c:v>
                </c:pt>
                <c:pt idx="4946">
                  <c:v>0.1</c:v>
                </c:pt>
                <c:pt idx="4947">
                  <c:v>0.12</c:v>
                </c:pt>
                <c:pt idx="4948">
                  <c:v>0.13</c:v>
                </c:pt>
                <c:pt idx="4949">
                  <c:v>0.05</c:v>
                </c:pt>
                <c:pt idx="4950">
                  <c:v>0.06</c:v>
                </c:pt>
                <c:pt idx="4951">
                  <c:v>0.06</c:v>
                </c:pt>
                <c:pt idx="4952">
                  <c:v>0.06</c:v>
                </c:pt>
                <c:pt idx="4953">
                  <c:v>0.08</c:v>
                </c:pt>
                <c:pt idx="4954">
                  <c:v>7.0000000000000007E-2</c:v>
                </c:pt>
                <c:pt idx="4955">
                  <c:v>0.03</c:v>
                </c:pt>
                <c:pt idx="4956">
                  <c:v>0</c:v>
                </c:pt>
                <c:pt idx="4957">
                  <c:v>-0.03</c:v>
                </c:pt>
                <c:pt idx="4958">
                  <c:v>-0.03</c:v>
                </c:pt>
                <c:pt idx="4959">
                  <c:v>-0.03</c:v>
                </c:pt>
                <c:pt idx="4960">
                  <c:v>0.05</c:v>
                </c:pt>
                <c:pt idx="4961">
                  <c:v>0.11</c:v>
                </c:pt>
                <c:pt idx="4962">
                  <c:v>0.09</c:v>
                </c:pt>
                <c:pt idx="4963">
                  <c:v>0.04</c:v>
                </c:pt>
                <c:pt idx="4964">
                  <c:v>0.09</c:v>
                </c:pt>
                <c:pt idx="4965">
                  <c:v>0.09</c:v>
                </c:pt>
                <c:pt idx="4966">
                  <c:v>0.09</c:v>
                </c:pt>
                <c:pt idx="4967">
                  <c:v>0.08</c:v>
                </c:pt>
                <c:pt idx="4968">
                  <c:v>0.06</c:v>
                </c:pt>
                <c:pt idx="4969">
                  <c:v>0.06</c:v>
                </c:pt>
                <c:pt idx="4970">
                  <c:v>0.1</c:v>
                </c:pt>
                <c:pt idx="4971">
                  <c:v>7.0000000000000007E-2</c:v>
                </c:pt>
                <c:pt idx="4972">
                  <c:v>7.0000000000000007E-2</c:v>
                </c:pt>
                <c:pt idx="4973">
                  <c:v>7.0000000000000007E-2</c:v>
                </c:pt>
                <c:pt idx="4974">
                  <c:v>0.1</c:v>
                </c:pt>
                <c:pt idx="4975">
                  <c:v>0.13</c:v>
                </c:pt>
                <c:pt idx="4976">
                  <c:v>0.09</c:v>
                </c:pt>
                <c:pt idx="4977">
                  <c:v>0.06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0.08</c:v>
                </c:pt>
                <c:pt idx="4982">
                  <c:v>7.0000000000000007E-2</c:v>
                </c:pt>
                <c:pt idx="4983">
                  <c:v>0.08</c:v>
                </c:pt>
                <c:pt idx="4984">
                  <c:v>0.09</c:v>
                </c:pt>
                <c:pt idx="4985">
                  <c:v>0.15</c:v>
                </c:pt>
                <c:pt idx="4986">
                  <c:v>0.15</c:v>
                </c:pt>
                <c:pt idx="4987">
                  <c:v>0.15</c:v>
                </c:pt>
                <c:pt idx="4988">
                  <c:v>0.11</c:v>
                </c:pt>
                <c:pt idx="4989">
                  <c:v>0.11</c:v>
                </c:pt>
                <c:pt idx="4990">
                  <c:v>0.11</c:v>
                </c:pt>
                <c:pt idx="4991">
                  <c:v>0.12</c:v>
                </c:pt>
                <c:pt idx="4992">
                  <c:v>0.13</c:v>
                </c:pt>
                <c:pt idx="4993">
                  <c:v>0.13</c:v>
                </c:pt>
                <c:pt idx="4994">
                  <c:v>0.13</c:v>
                </c:pt>
                <c:pt idx="4995">
                  <c:v>0.13</c:v>
                </c:pt>
                <c:pt idx="4996">
                  <c:v>0.06</c:v>
                </c:pt>
                <c:pt idx="4997">
                  <c:v>0.03</c:v>
                </c:pt>
                <c:pt idx="4998">
                  <c:v>0.09</c:v>
                </c:pt>
                <c:pt idx="4999">
                  <c:v>0.17</c:v>
                </c:pt>
                <c:pt idx="5000">
                  <c:v>0.17</c:v>
                </c:pt>
                <c:pt idx="5001">
                  <c:v>0.17</c:v>
                </c:pt>
                <c:pt idx="5002">
                  <c:v>0.17</c:v>
                </c:pt>
                <c:pt idx="5003">
                  <c:v>0.24</c:v>
                </c:pt>
                <c:pt idx="5004">
                  <c:v>0.21</c:v>
                </c:pt>
                <c:pt idx="5005">
                  <c:v>0.22</c:v>
                </c:pt>
                <c:pt idx="5006">
                  <c:v>0.19</c:v>
                </c:pt>
                <c:pt idx="5007">
                  <c:v>0.19</c:v>
                </c:pt>
                <c:pt idx="5008">
                  <c:v>0.19</c:v>
                </c:pt>
                <c:pt idx="5009">
                  <c:v>0.2</c:v>
                </c:pt>
                <c:pt idx="5010">
                  <c:v>0.2</c:v>
                </c:pt>
                <c:pt idx="5011">
                  <c:v>0.15</c:v>
                </c:pt>
                <c:pt idx="5012">
                  <c:v>0.08</c:v>
                </c:pt>
                <c:pt idx="5013">
                  <c:v>0.05</c:v>
                </c:pt>
                <c:pt idx="5014">
                  <c:v>0.05</c:v>
                </c:pt>
                <c:pt idx="5015">
                  <c:v>0.05</c:v>
                </c:pt>
                <c:pt idx="5016">
                  <c:v>0.05</c:v>
                </c:pt>
                <c:pt idx="5017">
                  <c:v>0.04</c:v>
                </c:pt>
                <c:pt idx="5018">
                  <c:v>0.01</c:v>
                </c:pt>
                <c:pt idx="5019">
                  <c:v>0.02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7.0000000000000007E-2</c:v>
                </c:pt>
                <c:pt idx="5025">
                  <c:v>0.1</c:v>
                </c:pt>
                <c:pt idx="5026">
                  <c:v>0.11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0.13</c:v>
                </c:pt>
                <c:pt idx="5032">
                  <c:v>0.15</c:v>
                </c:pt>
                <c:pt idx="5033">
                  <c:v>0.12</c:v>
                </c:pt>
                <c:pt idx="5034">
                  <c:v>0.13</c:v>
                </c:pt>
                <c:pt idx="5035">
                  <c:v>0.13</c:v>
                </c:pt>
                <c:pt idx="5036">
                  <c:v>0.13</c:v>
                </c:pt>
                <c:pt idx="5037">
                  <c:v>0.09</c:v>
                </c:pt>
                <c:pt idx="5038">
                  <c:v>0.09</c:v>
                </c:pt>
                <c:pt idx="5039">
                  <c:v>0.08</c:v>
                </c:pt>
                <c:pt idx="5040">
                  <c:v>0.08</c:v>
                </c:pt>
                <c:pt idx="5041">
                  <c:v>7.0000000000000007E-2</c:v>
                </c:pt>
                <c:pt idx="5042">
                  <c:v>7.0000000000000007E-2</c:v>
                </c:pt>
                <c:pt idx="5043">
                  <c:v>7.0000000000000007E-2</c:v>
                </c:pt>
                <c:pt idx="5044">
                  <c:v>0.11</c:v>
                </c:pt>
                <c:pt idx="5045">
                  <c:v>7.0000000000000007E-2</c:v>
                </c:pt>
                <c:pt idx="5046">
                  <c:v>0.08</c:v>
                </c:pt>
                <c:pt idx="5047">
                  <c:v>0.13</c:v>
                </c:pt>
                <c:pt idx="5048">
                  <c:v>0.13</c:v>
                </c:pt>
                <c:pt idx="5049">
                  <c:v>0.13</c:v>
                </c:pt>
                <c:pt idx="5050">
                  <c:v>0.13</c:v>
                </c:pt>
                <c:pt idx="5051">
                  <c:v>0.11</c:v>
                </c:pt>
                <c:pt idx="5052">
                  <c:v>0.11</c:v>
                </c:pt>
                <c:pt idx="5053">
                  <c:v>0.11</c:v>
                </c:pt>
                <c:pt idx="5054">
                  <c:v>0.14000000000000001</c:v>
                </c:pt>
                <c:pt idx="5055">
                  <c:v>0.11</c:v>
                </c:pt>
                <c:pt idx="5056">
                  <c:v>0.11</c:v>
                </c:pt>
                <c:pt idx="5057">
                  <c:v>0.11</c:v>
                </c:pt>
                <c:pt idx="5058">
                  <c:v>0.12</c:v>
                </c:pt>
                <c:pt idx="5059">
                  <c:v>0.15</c:v>
                </c:pt>
                <c:pt idx="5060">
                  <c:v>0.25</c:v>
                </c:pt>
                <c:pt idx="5061">
                  <c:v>0.27</c:v>
                </c:pt>
                <c:pt idx="5062">
                  <c:v>0.27</c:v>
                </c:pt>
                <c:pt idx="5063">
                  <c:v>0.27</c:v>
                </c:pt>
                <c:pt idx="5064">
                  <c:v>0.27</c:v>
                </c:pt>
                <c:pt idx="5065">
                  <c:v>0.4</c:v>
                </c:pt>
                <c:pt idx="5066">
                  <c:v>0.41</c:v>
                </c:pt>
                <c:pt idx="5067">
                  <c:v>0.39</c:v>
                </c:pt>
                <c:pt idx="5068">
                  <c:v>0.42</c:v>
                </c:pt>
                <c:pt idx="5069">
                  <c:v>0.44</c:v>
                </c:pt>
                <c:pt idx="5070">
                  <c:v>0.44</c:v>
                </c:pt>
                <c:pt idx="5071">
                  <c:v>0.44</c:v>
                </c:pt>
                <c:pt idx="5072">
                  <c:v>0.42</c:v>
                </c:pt>
                <c:pt idx="5073">
                  <c:v>0.41</c:v>
                </c:pt>
                <c:pt idx="5074">
                  <c:v>0.44</c:v>
                </c:pt>
                <c:pt idx="5075">
                  <c:v>0.44</c:v>
                </c:pt>
                <c:pt idx="5076">
                  <c:v>0.47</c:v>
                </c:pt>
                <c:pt idx="5077">
                  <c:v>0.47</c:v>
                </c:pt>
                <c:pt idx="5078">
                  <c:v>0.47</c:v>
                </c:pt>
                <c:pt idx="5079">
                  <c:v>0.47</c:v>
                </c:pt>
                <c:pt idx="5080">
                  <c:v>0.44</c:v>
                </c:pt>
                <c:pt idx="5081">
                  <c:v>0.43</c:v>
                </c:pt>
                <c:pt idx="5082">
                  <c:v>0.48</c:v>
                </c:pt>
                <c:pt idx="5083">
                  <c:v>0.49</c:v>
                </c:pt>
                <c:pt idx="5084">
                  <c:v>0.49</c:v>
                </c:pt>
                <c:pt idx="5085">
                  <c:v>0.49</c:v>
                </c:pt>
                <c:pt idx="5086">
                  <c:v>0.45</c:v>
                </c:pt>
                <c:pt idx="5087">
                  <c:v>0.44</c:v>
                </c:pt>
                <c:pt idx="5088">
                  <c:v>0.42</c:v>
                </c:pt>
                <c:pt idx="5089">
                  <c:v>0.45</c:v>
                </c:pt>
                <c:pt idx="5090">
                  <c:v>0.51</c:v>
                </c:pt>
                <c:pt idx="5091">
                  <c:v>0.51</c:v>
                </c:pt>
                <c:pt idx="5092">
                  <c:v>0.51</c:v>
                </c:pt>
                <c:pt idx="5093">
                  <c:v>0.51</c:v>
                </c:pt>
                <c:pt idx="5094">
                  <c:v>0.53</c:v>
                </c:pt>
                <c:pt idx="5095">
                  <c:v>0.6</c:v>
                </c:pt>
                <c:pt idx="5096">
                  <c:v>0.7</c:v>
                </c:pt>
                <c:pt idx="5097">
                  <c:v>0.74</c:v>
                </c:pt>
                <c:pt idx="5098">
                  <c:v>0.74</c:v>
                </c:pt>
                <c:pt idx="5099">
                  <c:v>0.74</c:v>
                </c:pt>
                <c:pt idx="5100">
                  <c:v>0.68</c:v>
                </c:pt>
                <c:pt idx="5101">
                  <c:v>0.67</c:v>
                </c:pt>
                <c:pt idx="5102">
                  <c:v>0.64</c:v>
                </c:pt>
                <c:pt idx="5103">
                  <c:v>0.6</c:v>
                </c:pt>
                <c:pt idx="5104">
                  <c:v>0.57999999999999996</c:v>
                </c:pt>
                <c:pt idx="5105">
                  <c:v>0.57999999999999996</c:v>
                </c:pt>
                <c:pt idx="5106">
                  <c:v>0.57999999999999996</c:v>
                </c:pt>
                <c:pt idx="5107">
                  <c:v>0.57999999999999996</c:v>
                </c:pt>
                <c:pt idx="5108">
                  <c:v>0.57999999999999996</c:v>
                </c:pt>
                <c:pt idx="5109">
                  <c:v>0.56000000000000005</c:v>
                </c:pt>
                <c:pt idx="5110">
                  <c:v>0.55000000000000004</c:v>
                </c:pt>
                <c:pt idx="5111">
                  <c:v>0.5</c:v>
                </c:pt>
                <c:pt idx="5112">
                  <c:v>0.5</c:v>
                </c:pt>
                <c:pt idx="5113">
                  <c:v>0.5</c:v>
                </c:pt>
                <c:pt idx="5114">
                  <c:v>0.5</c:v>
                </c:pt>
                <c:pt idx="5115">
                  <c:v>0.47</c:v>
                </c:pt>
                <c:pt idx="5116">
                  <c:v>0.47</c:v>
                </c:pt>
                <c:pt idx="5117">
                  <c:v>0.42</c:v>
                </c:pt>
                <c:pt idx="5118">
                  <c:v>0.46</c:v>
                </c:pt>
                <c:pt idx="5119">
                  <c:v>0.46</c:v>
                </c:pt>
                <c:pt idx="5120">
                  <c:v>0.46</c:v>
                </c:pt>
                <c:pt idx="5121">
                  <c:v>0.43</c:v>
                </c:pt>
                <c:pt idx="5122">
                  <c:v>0.43</c:v>
                </c:pt>
                <c:pt idx="5123">
                  <c:v>0.39</c:v>
                </c:pt>
                <c:pt idx="5124">
                  <c:v>0.38</c:v>
                </c:pt>
                <c:pt idx="5125">
                  <c:v>0.41</c:v>
                </c:pt>
                <c:pt idx="5126">
                  <c:v>0.41</c:v>
                </c:pt>
                <c:pt idx="5127">
                  <c:v>0.41</c:v>
                </c:pt>
                <c:pt idx="5128">
                  <c:v>0.41</c:v>
                </c:pt>
                <c:pt idx="5129">
                  <c:v>0.36</c:v>
                </c:pt>
                <c:pt idx="5130">
                  <c:v>0.42</c:v>
                </c:pt>
                <c:pt idx="5131">
                  <c:v>0.43</c:v>
                </c:pt>
                <c:pt idx="5132">
                  <c:v>0.44</c:v>
                </c:pt>
                <c:pt idx="5133">
                  <c:v>0.44</c:v>
                </c:pt>
                <c:pt idx="5134">
                  <c:v>0.44</c:v>
                </c:pt>
                <c:pt idx="5135">
                  <c:v>0.39</c:v>
                </c:pt>
                <c:pt idx="5136">
                  <c:v>0.41</c:v>
                </c:pt>
                <c:pt idx="5137">
                  <c:v>0.45</c:v>
                </c:pt>
                <c:pt idx="5138">
                  <c:v>0.43</c:v>
                </c:pt>
                <c:pt idx="5139">
                  <c:v>0.41</c:v>
                </c:pt>
                <c:pt idx="5140">
                  <c:v>0.41</c:v>
                </c:pt>
                <c:pt idx="5141">
                  <c:v>0.41</c:v>
                </c:pt>
                <c:pt idx="5142">
                  <c:v>0.42</c:v>
                </c:pt>
                <c:pt idx="5143">
                  <c:v>0.4</c:v>
                </c:pt>
                <c:pt idx="5144">
                  <c:v>0.43</c:v>
                </c:pt>
                <c:pt idx="5145">
                  <c:v>0.43</c:v>
                </c:pt>
                <c:pt idx="5146">
                  <c:v>0.44</c:v>
                </c:pt>
                <c:pt idx="5147">
                  <c:v>0.44</c:v>
                </c:pt>
                <c:pt idx="5148">
                  <c:v>0.44</c:v>
                </c:pt>
                <c:pt idx="5149">
                  <c:v>0.4</c:v>
                </c:pt>
                <c:pt idx="5150">
                  <c:v>0.4</c:v>
                </c:pt>
                <c:pt idx="5151">
                  <c:v>0.38</c:v>
                </c:pt>
                <c:pt idx="5152">
                  <c:v>0.41</c:v>
                </c:pt>
                <c:pt idx="5153">
                  <c:v>0.4</c:v>
                </c:pt>
                <c:pt idx="5154">
                  <c:v>0.4</c:v>
                </c:pt>
                <c:pt idx="5155">
                  <c:v>0.4</c:v>
                </c:pt>
                <c:pt idx="5156">
                  <c:v>0.43</c:v>
                </c:pt>
                <c:pt idx="5157">
                  <c:v>0.46</c:v>
                </c:pt>
                <c:pt idx="5158">
                  <c:v>0.45</c:v>
                </c:pt>
                <c:pt idx="5159">
                  <c:v>0.43</c:v>
                </c:pt>
                <c:pt idx="5160">
                  <c:v>0.41</c:v>
                </c:pt>
                <c:pt idx="5161">
                  <c:v>0.41</c:v>
                </c:pt>
                <c:pt idx="5162">
                  <c:v>0.41</c:v>
                </c:pt>
                <c:pt idx="5163">
                  <c:v>0.41</c:v>
                </c:pt>
                <c:pt idx="5164">
                  <c:v>0.4</c:v>
                </c:pt>
                <c:pt idx="5165">
                  <c:v>0.38</c:v>
                </c:pt>
                <c:pt idx="5166">
                  <c:v>0.35</c:v>
                </c:pt>
                <c:pt idx="5167">
                  <c:v>0.31</c:v>
                </c:pt>
                <c:pt idx="5168">
                  <c:v>0.31</c:v>
                </c:pt>
                <c:pt idx="5169">
                  <c:v>0.31</c:v>
                </c:pt>
                <c:pt idx="5170">
                  <c:v>0.35</c:v>
                </c:pt>
                <c:pt idx="5171">
                  <c:v>0.34</c:v>
                </c:pt>
                <c:pt idx="5172">
                  <c:v>0.43</c:v>
                </c:pt>
                <c:pt idx="5173">
                  <c:v>0.48</c:v>
                </c:pt>
                <c:pt idx="5174">
                  <c:v>0.45</c:v>
                </c:pt>
                <c:pt idx="5175">
                  <c:v>0.45</c:v>
                </c:pt>
                <c:pt idx="5176">
                  <c:v>0.45</c:v>
                </c:pt>
                <c:pt idx="5177">
                  <c:v>0.48</c:v>
                </c:pt>
                <c:pt idx="5178">
                  <c:v>0.49</c:v>
                </c:pt>
                <c:pt idx="5179">
                  <c:v>0.56000000000000005</c:v>
                </c:pt>
                <c:pt idx="5180">
                  <c:v>0.6</c:v>
                </c:pt>
                <c:pt idx="5181">
                  <c:v>0.56999999999999995</c:v>
                </c:pt>
                <c:pt idx="5182">
                  <c:v>0.56999999999999995</c:v>
                </c:pt>
                <c:pt idx="5183">
                  <c:v>0.56999999999999995</c:v>
                </c:pt>
                <c:pt idx="5184">
                  <c:v>0.61</c:v>
                </c:pt>
                <c:pt idx="5185">
                  <c:v>0.61</c:v>
                </c:pt>
                <c:pt idx="5186">
                  <c:v>0.5</c:v>
                </c:pt>
                <c:pt idx="5187">
                  <c:v>0.51</c:v>
                </c:pt>
                <c:pt idx="5188">
                  <c:v>0.49</c:v>
                </c:pt>
                <c:pt idx="5189">
                  <c:v>0.49</c:v>
                </c:pt>
                <c:pt idx="5190">
                  <c:v>0.49</c:v>
                </c:pt>
                <c:pt idx="5191">
                  <c:v>0.47</c:v>
                </c:pt>
                <c:pt idx="5192">
                  <c:v>0.45</c:v>
                </c:pt>
                <c:pt idx="5193">
                  <c:v>0.43</c:v>
                </c:pt>
                <c:pt idx="5194">
                  <c:v>0.46</c:v>
                </c:pt>
                <c:pt idx="5195">
                  <c:v>0.42</c:v>
                </c:pt>
                <c:pt idx="5196">
                  <c:v>0.42</c:v>
                </c:pt>
                <c:pt idx="5197">
                  <c:v>0.42</c:v>
                </c:pt>
                <c:pt idx="5198">
                  <c:v>0.41</c:v>
                </c:pt>
                <c:pt idx="5199">
                  <c:v>0.45</c:v>
                </c:pt>
                <c:pt idx="5200">
                  <c:v>0.41</c:v>
                </c:pt>
                <c:pt idx="5201">
                  <c:v>0.46</c:v>
                </c:pt>
                <c:pt idx="5202">
                  <c:v>0.43</c:v>
                </c:pt>
                <c:pt idx="5203">
                  <c:v>0.43</c:v>
                </c:pt>
                <c:pt idx="5204">
                  <c:v>0.43</c:v>
                </c:pt>
                <c:pt idx="5205">
                  <c:v>0.39</c:v>
                </c:pt>
                <c:pt idx="5206">
                  <c:v>0.4</c:v>
                </c:pt>
                <c:pt idx="5207">
                  <c:v>0.37</c:v>
                </c:pt>
                <c:pt idx="5208">
                  <c:v>0.39</c:v>
                </c:pt>
                <c:pt idx="5209">
                  <c:v>0.44</c:v>
                </c:pt>
                <c:pt idx="5210">
                  <c:v>0.44</c:v>
                </c:pt>
                <c:pt idx="5211">
                  <c:v>0.44</c:v>
                </c:pt>
                <c:pt idx="5212">
                  <c:v>0.44</c:v>
                </c:pt>
                <c:pt idx="5213">
                  <c:v>0.41</c:v>
                </c:pt>
                <c:pt idx="5214">
                  <c:v>0.38</c:v>
                </c:pt>
                <c:pt idx="5215">
                  <c:v>0.32</c:v>
                </c:pt>
                <c:pt idx="5216">
                  <c:v>0.32</c:v>
                </c:pt>
                <c:pt idx="5217">
                  <c:v>0.32</c:v>
                </c:pt>
                <c:pt idx="5218">
                  <c:v>0.32</c:v>
                </c:pt>
                <c:pt idx="5219">
                  <c:v>0.38</c:v>
                </c:pt>
                <c:pt idx="5220">
                  <c:v>0.33</c:v>
                </c:pt>
                <c:pt idx="5221">
                  <c:v>0.36</c:v>
                </c:pt>
                <c:pt idx="5222">
                  <c:v>0.39</c:v>
                </c:pt>
                <c:pt idx="5223">
                  <c:v>0.4</c:v>
                </c:pt>
                <c:pt idx="5224">
                  <c:v>0.4</c:v>
                </c:pt>
                <c:pt idx="5225">
                  <c:v>0.4</c:v>
                </c:pt>
                <c:pt idx="5226">
                  <c:v>0.41</c:v>
                </c:pt>
                <c:pt idx="5227">
                  <c:v>0.44</c:v>
                </c:pt>
                <c:pt idx="5228">
                  <c:v>0.42</c:v>
                </c:pt>
                <c:pt idx="5229">
                  <c:v>0.39</c:v>
                </c:pt>
                <c:pt idx="5230">
                  <c:v>0.37</c:v>
                </c:pt>
                <c:pt idx="5231">
                  <c:v>0.37</c:v>
                </c:pt>
                <c:pt idx="5232">
                  <c:v>0.37</c:v>
                </c:pt>
                <c:pt idx="5233">
                  <c:v>0.41</c:v>
                </c:pt>
                <c:pt idx="5234">
                  <c:v>0.41</c:v>
                </c:pt>
                <c:pt idx="5235">
                  <c:v>0.46</c:v>
                </c:pt>
                <c:pt idx="5236">
                  <c:v>0.5</c:v>
                </c:pt>
                <c:pt idx="5237">
                  <c:v>0.5</c:v>
                </c:pt>
                <c:pt idx="5238">
                  <c:v>0.5</c:v>
                </c:pt>
                <c:pt idx="5239">
                  <c:v>0.5</c:v>
                </c:pt>
                <c:pt idx="5240">
                  <c:v>0.53</c:v>
                </c:pt>
                <c:pt idx="5241">
                  <c:v>0.56000000000000005</c:v>
                </c:pt>
                <c:pt idx="5242">
                  <c:v>0.56000000000000005</c:v>
                </c:pt>
                <c:pt idx="5243">
                  <c:v>0.51</c:v>
                </c:pt>
                <c:pt idx="5244">
                  <c:v>0.49</c:v>
                </c:pt>
                <c:pt idx="5245">
                  <c:v>0.49</c:v>
                </c:pt>
                <c:pt idx="5246">
                  <c:v>0.49</c:v>
                </c:pt>
                <c:pt idx="5247">
                  <c:v>0.52</c:v>
                </c:pt>
                <c:pt idx="5248">
                  <c:v>0.51</c:v>
                </c:pt>
                <c:pt idx="5249">
                  <c:v>0.44</c:v>
                </c:pt>
                <c:pt idx="5250">
                  <c:v>0.43</c:v>
                </c:pt>
                <c:pt idx="5251">
                  <c:v>0.41</c:v>
                </c:pt>
                <c:pt idx="5252">
                  <c:v>0.41</c:v>
                </c:pt>
                <c:pt idx="5253">
                  <c:v>0.41</c:v>
                </c:pt>
                <c:pt idx="5254">
                  <c:v>0.43</c:v>
                </c:pt>
                <c:pt idx="5255">
                  <c:v>0.46</c:v>
                </c:pt>
                <c:pt idx="5256">
                  <c:v>0.45</c:v>
                </c:pt>
                <c:pt idx="5257">
                  <c:v>0.45</c:v>
                </c:pt>
                <c:pt idx="5258">
                  <c:v>0.44</c:v>
                </c:pt>
                <c:pt idx="5259">
                  <c:v>0.44</c:v>
                </c:pt>
                <c:pt idx="5260">
                  <c:v>0.44</c:v>
                </c:pt>
                <c:pt idx="5261">
                  <c:v>0.44</c:v>
                </c:pt>
                <c:pt idx="5262">
                  <c:v>0.4</c:v>
                </c:pt>
                <c:pt idx="5263">
                  <c:v>0.4</c:v>
                </c:pt>
                <c:pt idx="5264">
                  <c:v>0.4</c:v>
                </c:pt>
                <c:pt idx="5265">
                  <c:v>0.36</c:v>
                </c:pt>
                <c:pt idx="5266">
                  <c:v>0.36</c:v>
                </c:pt>
                <c:pt idx="5267">
                  <c:v>0.36</c:v>
                </c:pt>
                <c:pt idx="5268">
                  <c:v>0.39</c:v>
                </c:pt>
                <c:pt idx="5269">
                  <c:v>0.37</c:v>
                </c:pt>
                <c:pt idx="5270">
                  <c:v>0.4</c:v>
                </c:pt>
                <c:pt idx="5271">
                  <c:v>0.41</c:v>
                </c:pt>
                <c:pt idx="5272">
                  <c:v>0.43</c:v>
                </c:pt>
                <c:pt idx="5273">
                  <c:v>0.43</c:v>
                </c:pt>
                <c:pt idx="5274">
                  <c:v>0.43</c:v>
                </c:pt>
                <c:pt idx="5275">
                  <c:v>0.46</c:v>
                </c:pt>
                <c:pt idx="5276">
                  <c:v>0.46</c:v>
                </c:pt>
                <c:pt idx="5277">
                  <c:v>0.44</c:v>
                </c:pt>
                <c:pt idx="5278">
                  <c:v>0.49</c:v>
                </c:pt>
                <c:pt idx="5279">
                  <c:v>0.49</c:v>
                </c:pt>
                <c:pt idx="5280">
                  <c:v>0.49</c:v>
                </c:pt>
                <c:pt idx="5281">
                  <c:v>0.49</c:v>
                </c:pt>
                <c:pt idx="5282">
                  <c:v>0.52</c:v>
                </c:pt>
                <c:pt idx="5283">
                  <c:v>0.5</c:v>
                </c:pt>
                <c:pt idx="5284">
                  <c:v>0.5</c:v>
                </c:pt>
                <c:pt idx="5285">
                  <c:v>0.46</c:v>
                </c:pt>
                <c:pt idx="5286">
                  <c:v>0.45</c:v>
                </c:pt>
                <c:pt idx="5287">
                  <c:v>0.45</c:v>
                </c:pt>
                <c:pt idx="5288">
                  <c:v>0.45</c:v>
                </c:pt>
                <c:pt idx="5289">
                  <c:v>0.43</c:v>
                </c:pt>
                <c:pt idx="5290">
                  <c:v>0.5</c:v>
                </c:pt>
                <c:pt idx="5291">
                  <c:v>0.49</c:v>
                </c:pt>
                <c:pt idx="5292">
                  <c:v>0.55000000000000004</c:v>
                </c:pt>
                <c:pt idx="5293">
                  <c:v>0.57999999999999996</c:v>
                </c:pt>
                <c:pt idx="5294">
                  <c:v>0.57999999999999996</c:v>
                </c:pt>
                <c:pt idx="5295">
                  <c:v>0.57999999999999996</c:v>
                </c:pt>
                <c:pt idx="5296">
                  <c:v>0.6</c:v>
                </c:pt>
                <c:pt idx="5297">
                  <c:v>0.6</c:v>
                </c:pt>
                <c:pt idx="5298">
                  <c:v>0.57999999999999996</c:v>
                </c:pt>
                <c:pt idx="5299">
                  <c:v>0.61</c:v>
                </c:pt>
                <c:pt idx="5300">
                  <c:v>0.66</c:v>
                </c:pt>
                <c:pt idx="5301">
                  <c:v>0.66</c:v>
                </c:pt>
                <c:pt idx="5302">
                  <c:v>0.66</c:v>
                </c:pt>
                <c:pt idx="5303">
                  <c:v>0.66</c:v>
                </c:pt>
                <c:pt idx="5304">
                  <c:v>0.62</c:v>
                </c:pt>
                <c:pt idx="5305">
                  <c:v>0.56999999999999995</c:v>
                </c:pt>
                <c:pt idx="5306">
                  <c:v>0.57999999999999996</c:v>
                </c:pt>
                <c:pt idx="5307">
                  <c:v>0.56999999999999995</c:v>
                </c:pt>
                <c:pt idx="5308">
                  <c:v>0.56999999999999995</c:v>
                </c:pt>
                <c:pt idx="5309">
                  <c:v>0.56999999999999995</c:v>
                </c:pt>
                <c:pt idx="5310">
                  <c:v>0.54</c:v>
                </c:pt>
                <c:pt idx="5311">
                  <c:v>0.51</c:v>
                </c:pt>
                <c:pt idx="5312">
                  <c:v>0.51</c:v>
                </c:pt>
                <c:pt idx="5313">
                  <c:v>0.5</c:v>
                </c:pt>
                <c:pt idx="5314">
                  <c:v>0.48</c:v>
                </c:pt>
                <c:pt idx="5315">
                  <c:v>0.48</c:v>
                </c:pt>
                <c:pt idx="5316">
                  <c:v>0.48</c:v>
                </c:pt>
                <c:pt idx="5317">
                  <c:v>0.48</c:v>
                </c:pt>
                <c:pt idx="5318">
                  <c:v>0.52</c:v>
                </c:pt>
                <c:pt idx="5319">
                  <c:v>0.49</c:v>
                </c:pt>
                <c:pt idx="5320">
                  <c:v>0.49</c:v>
                </c:pt>
                <c:pt idx="5321">
                  <c:v>0.47</c:v>
                </c:pt>
                <c:pt idx="5322">
                  <c:v>0.47</c:v>
                </c:pt>
                <c:pt idx="5323">
                  <c:v>0.47</c:v>
                </c:pt>
                <c:pt idx="5324">
                  <c:v>0.48</c:v>
                </c:pt>
                <c:pt idx="5325">
                  <c:v>0.47</c:v>
                </c:pt>
                <c:pt idx="5326">
                  <c:v>0.48</c:v>
                </c:pt>
                <c:pt idx="5327">
                  <c:v>0.46</c:v>
                </c:pt>
                <c:pt idx="5328">
                  <c:v>0.47</c:v>
                </c:pt>
                <c:pt idx="5329">
                  <c:v>0.47</c:v>
                </c:pt>
                <c:pt idx="5330">
                  <c:v>0.47</c:v>
                </c:pt>
                <c:pt idx="5331">
                  <c:v>0.46</c:v>
                </c:pt>
                <c:pt idx="5332">
                  <c:v>0.46</c:v>
                </c:pt>
                <c:pt idx="5333">
                  <c:v>0.42</c:v>
                </c:pt>
                <c:pt idx="5334">
                  <c:v>0.4</c:v>
                </c:pt>
                <c:pt idx="5335">
                  <c:v>0.4</c:v>
                </c:pt>
                <c:pt idx="5336">
                  <c:v>0.4</c:v>
                </c:pt>
                <c:pt idx="5337">
                  <c:v>0.4</c:v>
                </c:pt>
                <c:pt idx="5338">
                  <c:v>0.45</c:v>
                </c:pt>
                <c:pt idx="5339">
                  <c:v>0.49</c:v>
                </c:pt>
                <c:pt idx="5340">
                  <c:v>0.45</c:v>
                </c:pt>
                <c:pt idx="5341">
                  <c:v>0.42</c:v>
                </c:pt>
                <c:pt idx="5342">
                  <c:v>0.43</c:v>
                </c:pt>
                <c:pt idx="5343">
                  <c:v>0.43</c:v>
                </c:pt>
                <c:pt idx="5344">
                  <c:v>0.43</c:v>
                </c:pt>
                <c:pt idx="5345">
                  <c:v>0.43</c:v>
                </c:pt>
                <c:pt idx="5346">
                  <c:v>0.45</c:v>
                </c:pt>
                <c:pt idx="5347">
                  <c:v>0.42</c:v>
                </c:pt>
                <c:pt idx="5348">
                  <c:v>0.44</c:v>
                </c:pt>
                <c:pt idx="5349">
                  <c:v>0.42</c:v>
                </c:pt>
                <c:pt idx="5350">
                  <c:v>0.42</c:v>
                </c:pt>
                <c:pt idx="5351">
                  <c:v>0.42</c:v>
                </c:pt>
                <c:pt idx="5352">
                  <c:v>0.41</c:v>
                </c:pt>
                <c:pt idx="5353">
                  <c:v>0.39</c:v>
                </c:pt>
                <c:pt idx="5354">
                  <c:v>0.39</c:v>
                </c:pt>
                <c:pt idx="5355">
                  <c:v>0.36</c:v>
                </c:pt>
                <c:pt idx="5356">
                  <c:v>0.37</c:v>
                </c:pt>
                <c:pt idx="5357">
                  <c:v>0.37</c:v>
                </c:pt>
                <c:pt idx="5358">
                  <c:v>0.37</c:v>
                </c:pt>
                <c:pt idx="5359">
                  <c:v>0.37</c:v>
                </c:pt>
                <c:pt idx="5360">
                  <c:v>0.3</c:v>
                </c:pt>
                <c:pt idx="5361">
                  <c:v>0.32</c:v>
                </c:pt>
                <c:pt idx="5362">
                  <c:v>0.26</c:v>
                </c:pt>
                <c:pt idx="5363">
                  <c:v>0.25</c:v>
                </c:pt>
                <c:pt idx="5364">
                  <c:v>0.25</c:v>
                </c:pt>
                <c:pt idx="5365">
                  <c:v>0.25</c:v>
                </c:pt>
                <c:pt idx="5366">
                  <c:v>0.31</c:v>
                </c:pt>
                <c:pt idx="5367">
                  <c:v>0.33</c:v>
                </c:pt>
                <c:pt idx="5368">
                  <c:v>0.35</c:v>
                </c:pt>
                <c:pt idx="5369">
                  <c:v>0.35</c:v>
                </c:pt>
                <c:pt idx="5370">
                  <c:v>0.35</c:v>
                </c:pt>
                <c:pt idx="5371">
                  <c:v>0.35</c:v>
                </c:pt>
                <c:pt idx="5372">
                  <c:v>0.35</c:v>
                </c:pt>
                <c:pt idx="5373">
                  <c:v>0.36</c:v>
                </c:pt>
                <c:pt idx="5374">
                  <c:v>0.37</c:v>
                </c:pt>
                <c:pt idx="5375">
                  <c:v>0.43</c:v>
                </c:pt>
                <c:pt idx="5376">
                  <c:v>0.44</c:v>
                </c:pt>
                <c:pt idx="5377">
                  <c:v>0.42</c:v>
                </c:pt>
                <c:pt idx="5378">
                  <c:v>0.42</c:v>
                </c:pt>
                <c:pt idx="5379">
                  <c:v>0.42</c:v>
                </c:pt>
                <c:pt idx="5380">
                  <c:v>0.38</c:v>
                </c:pt>
                <c:pt idx="5381">
                  <c:v>0.4</c:v>
                </c:pt>
                <c:pt idx="5382">
                  <c:v>0.44</c:v>
                </c:pt>
                <c:pt idx="5383">
                  <c:v>0.44</c:v>
                </c:pt>
                <c:pt idx="5384">
                  <c:v>0.49</c:v>
                </c:pt>
                <c:pt idx="5385">
                  <c:v>0.49</c:v>
                </c:pt>
                <c:pt idx="5386">
                  <c:v>0.49</c:v>
                </c:pt>
                <c:pt idx="5387">
                  <c:v>0.51</c:v>
                </c:pt>
                <c:pt idx="5388">
                  <c:v>0.49</c:v>
                </c:pt>
                <c:pt idx="5389">
                  <c:v>0.48</c:v>
                </c:pt>
                <c:pt idx="5390">
                  <c:v>0.49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0.47</c:v>
                </c:pt>
                <c:pt idx="5396">
                  <c:v>0.46</c:v>
                </c:pt>
                <c:pt idx="5397">
                  <c:v>0.44</c:v>
                </c:pt>
                <c:pt idx="5398">
                  <c:v>0.43</c:v>
                </c:pt>
                <c:pt idx="5399">
                  <c:v>0.43</c:v>
                </c:pt>
                <c:pt idx="5400">
                  <c:v>0.43</c:v>
                </c:pt>
                <c:pt idx="5401">
                  <c:v>0.46</c:v>
                </c:pt>
                <c:pt idx="5402">
                  <c:v>0.48</c:v>
                </c:pt>
                <c:pt idx="5403">
                  <c:v>0.5</c:v>
                </c:pt>
                <c:pt idx="5404">
                  <c:v>0.49</c:v>
                </c:pt>
                <c:pt idx="5405">
                  <c:v>0.52</c:v>
                </c:pt>
                <c:pt idx="5406">
                  <c:v>0.52</c:v>
                </c:pt>
                <c:pt idx="5407">
                  <c:v>0.52</c:v>
                </c:pt>
                <c:pt idx="5408">
                  <c:v>0.52</c:v>
                </c:pt>
                <c:pt idx="5409">
                  <c:v>0.55000000000000004</c:v>
                </c:pt>
                <c:pt idx="5410">
                  <c:v>0.56000000000000005</c:v>
                </c:pt>
                <c:pt idx="5411">
                  <c:v>0.56999999999999995</c:v>
                </c:pt>
                <c:pt idx="5412">
                  <c:v>0.54</c:v>
                </c:pt>
                <c:pt idx="5413">
                  <c:v>0.54</c:v>
                </c:pt>
                <c:pt idx="5414">
                  <c:v>0.54</c:v>
                </c:pt>
                <c:pt idx="5415">
                  <c:v>0.5</c:v>
                </c:pt>
                <c:pt idx="5416">
                  <c:v>0.5</c:v>
                </c:pt>
                <c:pt idx="5417">
                  <c:v>0.49</c:v>
                </c:pt>
                <c:pt idx="5418">
                  <c:v>0.48</c:v>
                </c:pt>
                <c:pt idx="5419">
                  <c:v>0.48</c:v>
                </c:pt>
                <c:pt idx="5420">
                  <c:v>0.48</c:v>
                </c:pt>
                <c:pt idx="5421">
                  <c:v>0.48</c:v>
                </c:pt>
                <c:pt idx="5422">
                  <c:v>0.46</c:v>
                </c:pt>
                <c:pt idx="5423">
                  <c:v>0.44</c:v>
                </c:pt>
                <c:pt idx="5424">
                  <c:v>0.45</c:v>
                </c:pt>
                <c:pt idx="5425">
                  <c:v>0.46</c:v>
                </c:pt>
                <c:pt idx="5426">
                  <c:v>0.52</c:v>
                </c:pt>
                <c:pt idx="5427">
                  <c:v>0.52</c:v>
                </c:pt>
                <c:pt idx="5428">
                  <c:v>0.52</c:v>
                </c:pt>
                <c:pt idx="5429">
                  <c:v>0.52</c:v>
                </c:pt>
                <c:pt idx="5430">
                  <c:v>0.51</c:v>
                </c:pt>
                <c:pt idx="5431">
                  <c:v>0.48</c:v>
                </c:pt>
                <c:pt idx="5432">
                  <c:v>0.53</c:v>
                </c:pt>
                <c:pt idx="5433">
                  <c:v>0.49</c:v>
                </c:pt>
                <c:pt idx="5434">
                  <c:v>0.49</c:v>
                </c:pt>
                <c:pt idx="5435">
                  <c:v>0.49</c:v>
                </c:pt>
                <c:pt idx="5436">
                  <c:v>0.52</c:v>
                </c:pt>
                <c:pt idx="5437">
                  <c:v>0.52</c:v>
                </c:pt>
                <c:pt idx="5438">
                  <c:v>0.48</c:v>
                </c:pt>
                <c:pt idx="5439">
                  <c:v>0.48</c:v>
                </c:pt>
                <c:pt idx="5440">
                  <c:v>0.5</c:v>
                </c:pt>
                <c:pt idx="5441">
                  <c:v>0.5</c:v>
                </c:pt>
                <c:pt idx="5442">
                  <c:v>0.5</c:v>
                </c:pt>
                <c:pt idx="5443">
                  <c:v>0.49</c:v>
                </c:pt>
                <c:pt idx="5444">
                  <c:v>0.5</c:v>
                </c:pt>
                <c:pt idx="5445">
                  <c:v>0.53</c:v>
                </c:pt>
                <c:pt idx="5446">
                  <c:v>0.56000000000000005</c:v>
                </c:pt>
                <c:pt idx="5447">
                  <c:v>0.51</c:v>
                </c:pt>
                <c:pt idx="5448">
                  <c:v>0.51</c:v>
                </c:pt>
                <c:pt idx="5449">
                  <c:v>0.51</c:v>
                </c:pt>
                <c:pt idx="5450">
                  <c:v>0.5</c:v>
                </c:pt>
                <c:pt idx="5451">
                  <c:v>0.5</c:v>
                </c:pt>
                <c:pt idx="5452">
                  <c:v>0.47</c:v>
                </c:pt>
                <c:pt idx="5453">
                  <c:v>0.5</c:v>
                </c:pt>
                <c:pt idx="5454">
                  <c:v>0.5</c:v>
                </c:pt>
                <c:pt idx="5455">
                  <c:v>0.5</c:v>
                </c:pt>
                <c:pt idx="5456">
                  <c:v>0.5</c:v>
                </c:pt>
                <c:pt idx="5457">
                  <c:v>0.51</c:v>
                </c:pt>
                <c:pt idx="5458">
                  <c:v>0.51</c:v>
                </c:pt>
                <c:pt idx="5459">
                  <c:v>0.48</c:v>
                </c:pt>
                <c:pt idx="5460">
                  <c:v>0.48</c:v>
                </c:pt>
                <c:pt idx="5461">
                  <c:v>0.47</c:v>
                </c:pt>
                <c:pt idx="5462">
                  <c:v>0.47</c:v>
                </c:pt>
                <c:pt idx="5463">
                  <c:v>0.47</c:v>
                </c:pt>
                <c:pt idx="5464">
                  <c:v>0.5</c:v>
                </c:pt>
                <c:pt idx="5465">
                  <c:v>0.55000000000000004</c:v>
                </c:pt>
                <c:pt idx="5466">
                  <c:v>0.56999999999999995</c:v>
                </c:pt>
                <c:pt idx="5467">
                  <c:v>0.55000000000000004</c:v>
                </c:pt>
                <c:pt idx="5468">
                  <c:v>0.54</c:v>
                </c:pt>
                <c:pt idx="5469">
                  <c:v>0.54</c:v>
                </c:pt>
                <c:pt idx="5470">
                  <c:v>0.54</c:v>
                </c:pt>
                <c:pt idx="5471">
                  <c:v>0.54</c:v>
                </c:pt>
                <c:pt idx="5472">
                  <c:v>0.53</c:v>
                </c:pt>
                <c:pt idx="5473">
                  <c:v>0.48</c:v>
                </c:pt>
                <c:pt idx="5474">
                  <c:v>0.47</c:v>
                </c:pt>
                <c:pt idx="5475">
                  <c:v>0.44</c:v>
                </c:pt>
                <c:pt idx="5476">
                  <c:v>0.44</c:v>
                </c:pt>
                <c:pt idx="5477">
                  <c:v>0.44</c:v>
                </c:pt>
                <c:pt idx="5478">
                  <c:v>0.44</c:v>
                </c:pt>
                <c:pt idx="5479">
                  <c:v>0.46</c:v>
                </c:pt>
                <c:pt idx="5480">
                  <c:v>0.46</c:v>
                </c:pt>
                <c:pt idx="5481">
                  <c:v>0.45</c:v>
                </c:pt>
                <c:pt idx="5482">
                  <c:v>0.46</c:v>
                </c:pt>
                <c:pt idx="5483">
                  <c:v>0.46</c:v>
                </c:pt>
                <c:pt idx="5484">
                  <c:v>0.46</c:v>
                </c:pt>
                <c:pt idx="5485">
                  <c:v>0.47</c:v>
                </c:pt>
                <c:pt idx="5486">
                  <c:v>0.52</c:v>
                </c:pt>
                <c:pt idx="5487">
                  <c:v>0.52</c:v>
                </c:pt>
                <c:pt idx="5488">
                  <c:v>0.54</c:v>
                </c:pt>
                <c:pt idx="5489">
                  <c:v>0.54</c:v>
                </c:pt>
                <c:pt idx="5490">
                  <c:v>0.54</c:v>
                </c:pt>
                <c:pt idx="5491">
                  <c:v>0.54</c:v>
                </c:pt>
                <c:pt idx="5492">
                  <c:v>0.54</c:v>
                </c:pt>
                <c:pt idx="5493">
                  <c:v>0.51</c:v>
                </c:pt>
                <c:pt idx="5494">
                  <c:v>0.53</c:v>
                </c:pt>
                <c:pt idx="5495">
                  <c:v>0.56999999999999995</c:v>
                </c:pt>
                <c:pt idx="5496">
                  <c:v>0.57999999999999996</c:v>
                </c:pt>
                <c:pt idx="5497">
                  <c:v>0.57999999999999996</c:v>
                </c:pt>
                <c:pt idx="5498">
                  <c:v>0.57999999999999996</c:v>
                </c:pt>
                <c:pt idx="5499">
                  <c:v>0.6</c:v>
                </c:pt>
                <c:pt idx="5500">
                  <c:v>0.56999999999999995</c:v>
                </c:pt>
                <c:pt idx="5501">
                  <c:v>0.57999999999999996</c:v>
                </c:pt>
                <c:pt idx="5502">
                  <c:v>0.56000000000000005</c:v>
                </c:pt>
                <c:pt idx="5503">
                  <c:v>0.56999999999999995</c:v>
                </c:pt>
                <c:pt idx="5504">
                  <c:v>0.56999999999999995</c:v>
                </c:pt>
                <c:pt idx="5505">
                  <c:v>0.56999999999999995</c:v>
                </c:pt>
                <c:pt idx="5506">
                  <c:v>0.61</c:v>
                </c:pt>
                <c:pt idx="5507">
                  <c:v>0.63</c:v>
                </c:pt>
                <c:pt idx="5508">
                  <c:v>0.61</c:v>
                </c:pt>
                <c:pt idx="5509">
                  <c:v>0.67</c:v>
                </c:pt>
                <c:pt idx="5510">
                  <c:v>0.7</c:v>
                </c:pt>
                <c:pt idx="5511">
                  <c:v>0.7</c:v>
                </c:pt>
                <c:pt idx="5512">
                  <c:v>0.7</c:v>
                </c:pt>
                <c:pt idx="5513">
                  <c:v>0.67</c:v>
                </c:pt>
                <c:pt idx="5514">
                  <c:v>0.69</c:v>
                </c:pt>
                <c:pt idx="5515">
                  <c:v>0.74</c:v>
                </c:pt>
                <c:pt idx="5516">
                  <c:v>0.76</c:v>
                </c:pt>
                <c:pt idx="5517">
                  <c:v>0.78</c:v>
                </c:pt>
                <c:pt idx="5518">
                  <c:v>0.78</c:v>
                </c:pt>
                <c:pt idx="5519">
                  <c:v>0.78</c:v>
                </c:pt>
                <c:pt idx="5520">
                  <c:v>0.79</c:v>
                </c:pt>
                <c:pt idx="5521">
                  <c:v>0.78</c:v>
                </c:pt>
                <c:pt idx="5522">
                  <c:v>0.82</c:v>
                </c:pt>
                <c:pt idx="5523">
                  <c:v>0.79</c:v>
                </c:pt>
                <c:pt idx="5524">
                  <c:v>0.78</c:v>
                </c:pt>
                <c:pt idx="5525">
                  <c:v>0.78</c:v>
                </c:pt>
                <c:pt idx="5526">
                  <c:v>0.78</c:v>
                </c:pt>
                <c:pt idx="5527">
                  <c:v>0.78</c:v>
                </c:pt>
                <c:pt idx="5528">
                  <c:v>0.78</c:v>
                </c:pt>
                <c:pt idx="5529">
                  <c:v>0.82</c:v>
                </c:pt>
                <c:pt idx="5530">
                  <c:v>0.81</c:v>
                </c:pt>
                <c:pt idx="5531">
                  <c:v>0.76</c:v>
                </c:pt>
                <c:pt idx="5532">
                  <c:v>0.76</c:v>
                </c:pt>
                <c:pt idx="5533">
                  <c:v>0.76</c:v>
                </c:pt>
                <c:pt idx="5534">
                  <c:v>0.73</c:v>
                </c:pt>
                <c:pt idx="5535">
                  <c:v>0.77</c:v>
                </c:pt>
                <c:pt idx="5536">
                  <c:v>0.75</c:v>
                </c:pt>
                <c:pt idx="5537">
                  <c:v>0.71</c:v>
                </c:pt>
                <c:pt idx="5538">
                  <c:v>0.74</c:v>
                </c:pt>
                <c:pt idx="5539">
                  <c:v>0.74</c:v>
                </c:pt>
                <c:pt idx="5540">
                  <c:v>0.74</c:v>
                </c:pt>
                <c:pt idx="5541">
                  <c:v>0.75</c:v>
                </c:pt>
                <c:pt idx="5542">
                  <c:v>0.76</c:v>
                </c:pt>
                <c:pt idx="5543">
                  <c:v>0.76</c:v>
                </c:pt>
                <c:pt idx="5544">
                  <c:v>0.75</c:v>
                </c:pt>
                <c:pt idx="5545">
                  <c:v>0.78</c:v>
                </c:pt>
                <c:pt idx="5546">
                  <c:v>0.78</c:v>
                </c:pt>
                <c:pt idx="5547">
                  <c:v>0.78</c:v>
                </c:pt>
                <c:pt idx="5548">
                  <c:v>0.77</c:v>
                </c:pt>
                <c:pt idx="5549">
                  <c:v>0.75</c:v>
                </c:pt>
                <c:pt idx="5550">
                  <c:v>0.74</c:v>
                </c:pt>
                <c:pt idx="5551">
                  <c:v>0.74</c:v>
                </c:pt>
                <c:pt idx="5552">
                  <c:v>0.77</c:v>
                </c:pt>
                <c:pt idx="5553">
                  <c:v>0.77</c:v>
                </c:pt>
                <c:pt idx="5554">
                  <c:v>0.77</c:v>
                </c:pt>
                <c:pt idx="5555">
                  <c:v>0.77</c:v>
                </c:pt>
                <c:pt idx="5556">
                  <c:v>0.81</c:v>
                </c:pt>
                <c:pt idx="5557">
                  <c:v>0.8</c:v>
                </c:pt>
                <c:pt idx="5558">
                  <c:v>0.75</c:v>
                </c:pt>
                <c:pt idx="5559">
                  <c:v>0.75</c:v>
                </c:pt>
                <c:pt idx="5560">
                  <c:v>0.75</c:v>
                </c:pt>
                <c:pt idx="5561">
                  <c:v>0.75</c:v>
                </c:pt>
                <c:pt idx="5562">
                  <c:v>0.77</c:v>
                </c:pt>
                <c:pt idx="5563">
                  <c:v>0.71</c:v>
                </c:pt>
                <c:pt idx="5564">
                  <c:v>0.72</c:v>
                </c:pt>
                <c:pt idx="5565">
                  <c:v>0.69</c:v>
                </c:pt>
                <c:pt idx="5566">
                  <c:v>0.69</c:v>
                </c:pt>
                <c:pt idx="5567">
                  <c:v>0.69</c:v>
                </c:pt>
                <c:pt idx="5568">
                  <c:v>0.69</c:v>
                </c:pt>
                <c:pt idx="5569">
                  <c:v>0.68</c:v>
                </c:pt>
                <c:pt idx="5570">
                  <c:v>0.71</c:v>
                </c:pt>
                <c:pt idx="5571">
                  <c:v>0.71</c:v>
                </c:pt>
                <c:pt idx="5572">
                  <c:v>0.75</c:v>
                </c:pt>
                <c:pt idx="5573">
                  <c:v>0.7</c:v>
                </c:pt>
                <c:pt idx="5574">
                  <c:v>0.7</c:v>
                </c:pt>
                <c:pt idx="5575">
                  <c:v>0.7</c:v>
                </c:pt>
                <c:pt idx="5576">
                  <c:v>0.71</c:v>
                </c:pt>
                <c:pt idx="5577">
                  <c:v>0.72</c:v>
                </c:pt>
                <c:pt idx="5578">
                  <c:v>0.68</c:v>
                </c:pt>
                <c:pt idx="5579">
                  <c:v>0.7</c:v>
                </c:pt>
                <c:pt idx="5580">
                  <c:v>0.69</c:v>
                </c:pt>
                <c:pt idx="5581">
                  <c:v>0.69</c:v>
                </c:pt>
                <c:pt idx="5582">
                  <c:v>0.69</c:v>
                </c:pt>
                <c:pt idx="5583">
                  <c:v>0.71</c:v>
                </c:pt>
                <c:pt idx="5584">
                  <c:v>0.68</c:v>
                </c:pt>
                <c:pt idx="5585">
                  <c:v>0.71</c:v>
                </c:pt>
                <c:pt idx="5586">
                  <c:v>0.75</c:v>
                </c:pt>
                <c:pt idx="5587">
                  <c:v>0.79</c:v>
                </c:pt>
                <c:pt idx="5588">
                  <c:v>0.79</c:v>
                </c:pt>
                <c:pt idx="5589">
                  <c:v>0.79</c:v>
                </c:pt>
                <c:pt idx="5590">
                  <c:v>0.8</c:v>
                </c:pt>
                <c:pt idx="5591">
                  <c:v>0.83</c:v>
                </c:pt>
                <c:pt idx="5592">
                  <c:v>0.86</c:v>
                </c:pt>
                <c:pt idx="5593">
                  <c:v>0.82</c:v>
                </c:pt>
                <c:pt idx="5594">
                  <c:v>0.79</c:v>
                </c:pt>
                <c:pt idx="5595">
                  <c:v>0.79</c:v>
                </c:pt>
                <c:pt idx="5596">
                  <c:v>0.79</c:v>
                </c:pt>
                <c:pt idx="5597">
                  <c:v>0.78</c:v>
                </c:pt>
                <c:pt idx="5598">
                  <c:v>0.81</c:v>
                </c:pt>
                <c:pt idx="5599">
                  <c:v>0.8</c:v>
                </c:pt>
                <c:pt idx="5600">
                  <c:v>0.78</c:v>
                </c:pt>
                <c:pt idx="5601">
                  <c:v>0.79</c:v>
                </c:pt>
                <c:pt idx="5602">
                  <c:v>0.79</c:v>
                </c:pt>
                <c:pt idx="5603">
                  <c:v>0.79</c:v>
                </c:pt>
                <c:pt idx="5604">
                  <c:v>0.78</c:v>
                </c:pt>
                <c:pt idx="5605">
                  <c:v>0.81</c:v>
                </c:pt>
                <c:pt idx="5606">
                  <c:v>0.82</c:v>
                </c:pt>
                <c:pt idx="5607">
                  <c:v>0.8</c:v>
                </c:pt>
                <c:pt idx="5608">
                  <c:v>0.82</c:v>
                </c:pt>
                <c:pt idx="5609">
                  <c:v>0.82</c:v>
                </c:pt>
                <c:pt idx="5610">
                  <c:v>0.82</c:v>
                </c:pt>
                <c:pt idx="5611">
                  <c:v>0.85</c:v>
                </c:pt>
                <c:pt idx="5612">
                  <c:v>0.9</c:v>
                </c:pt>
                <c:pt idx="5613">
                  <c:v>0.92</c:v>
                </c:pt>
                <c:pt idx="5614">
                  <c:v>0.95</c:v>
                </c:pt>
                <c:pt idx="5615">
                  <c:v>0.91</c:v>
                </c:pt>
                <c:pt idx="5616">
                  <c:v>0.91</c:v>
                </c:pt>
                <c:pt idx="5617">
                  <c:v>0.91</c:v>
                </c:pt>
                <c:pt idx="5618">
                  <c:v>0.9</c:v>
                </c:pt>
                <c:pt idx="5619">
                  <c:v>0.91</c:v>
                </c:pt>
                <c:pt idx="5620">
                  <c:v>0.87</c:v>
                </c:pt>
                <c:pt idx="5621">
                  <c:v>0.86</c:v>
                </c:pt>
                <c:pt idx="5622">
                  <c:v>0.84</c:v>
                </c:pt>
                <c:pt idx="5623">
                  <c:v>0.84</c:v>
                </c:pt>
                <c:pt idx="5624">
                  <c:v>0.84</c:v>
                </c:pt>
                <c:pt idx="5625">
                  <c:v>0.84</c:v>
                </c:pt>
                <c:pt idx="5626">
                  <c:v>0.73</c:v>
                </c:pt>
                <c:pt idx="5627">
                  <c:v>0.78</c:v>
                </c:pt>
                <c:pt idx="5628">
                  <c:v>0.76</c:v>
                </c:pt>
                <c:pt idx="5629">
                  <c:v>0.8</c:v>
                </c:pt>
                <c:pt idx="5630">
                  <c:v>0.8</c:v>
                </c:pt>
                <c:pt idx="5631">
                  <c:v>0.8</c:v>
                </c:pt>
                <c:pt idx="5632">
                  <c:v>0.82</c:v>
                </c:pt>
                <c:pt idx="5633">
                  <c:v>0.79</c:v>
                </c:pt>
                <c:pt idx="5634">
                  <c:v>0.83</c:v>
                </c:pt>
                <c:pt idx="5635">
                  <c:v>0.8</c:v>
                </c:pt>
                <c:pt idx="5636">
                  <c:v>0.82</c:v>
                </c:pt>
                <c:pt idx="5637">
                  <c:v>0.82</c:v>
                </c:pt>
                <c:pt idx="5638">
                  <c:v>0.82</c:v>
                </c:pt>
                <c:pt idx="5639">
                  <c:v>0.83</c:v>
                </c:pt>
                <c:pt idx="5640">
                  <c:v>0.83</c:v>
                </c:pt>
                <c:pt idx="5641">
                  <c:v>0.86</c:v>
                </c:pt>
                <c:pt idx="5642">
                  <c:v>0.82</c:v>
                </c:pt>
                <c:pt idx="5643">
                  <c:v>0.81</c:v>
                </c:pt>
                <c:pt idx="5644">
                  <c:v>0.81</c:v>
                </c:pt>
                <c:pt idx="5645">
                  <c:v>0.81</c:v>
                </c:pt>
                <c:pt idx="5646">
                  <c:v>0.8</c:v>
                </c:pt>
                <c:pt idx="5647">
                  <c:v>0.77</c:v>
                </c:pt>
                <c:pt idx="5648">
                  <c:v>0.81</c:v>
                </c:pt>
                <c:pt idx="5649">
                  <c:v>0.79</c:v>
                </c:pt>
                <c:pt idx="5650">
                  <c:v>0.78</c:v>
                </c:pt>
                <c:pt idx="5651">
                  <c:v>0.78</c:v>
                </c:pt>
                <c:pt idx="5652">
                  <c:v>0.78</c:v>
                </c:pt>
                <c:pt idx="5653">
                  <c:v>0.77</c:v>
                </c:pt>
                <c:pt idx="5654">
                  <c:v>0.76</c:v>
                </c:pt>
                <c:pt idx="5655">
                  <c:v>0.72</c:v>
                </c:pt>
                <c:pt idx="5656">
                  <c:v>0.74</c:v>
                </c:pt>
                <c:pt idx="5657">
                  <c:v>0.74</c:v>
                </c:pt>
                <c:pt idx="5658">
                  <c:v>0.74</c:v>
                </c:pt>
                <c:pt idx="5659">
                  <c:v>0.74</c:v>
                </c:pt>
                <c:pt idx="5660">
                  <c:v>0.73</c:v>
                </c:pt>
                <c:pt idx="5661">
                  <c:v>0.71</c:v>
                </c:pt>
                <c:pt idx="5662">
                  <c:v>0.71</c:v>
                </c:pt>
                <c:pt idx="5663">
                  <c:v>0.71</c:v>
                </c:pt>
                <c:pt idx="5664">
                  <c:v>0.7</c:v>
                </c:pt>
                <c:pt idx="5665">
                  <c:v>0.7</c:v>
                </c:pt>
                <c:pt idx="5666">
                  <c:v>0.7</c:v>
                </c:pt>
                <c:pt idx="5667">
                  <c:v>0.73</c:v>
                </c:pt>
                <c:pt idx="5668">
                  <c:v>0.74</c:v>
                </c:pt>
                <c:pt idx="5669">
                  <c:v>0.74</c:v>
                </c:pt>
                <c:pt idx="5670">
                  <c:v>0.75</c:v>
                </c:pt>
                <c:pt idx="5671">
                  <c:v>0.72</c:v>
                </c:pt>
                <c:pt idx="5672">
                  <c:v>0.72</c:v>
                </c:pt>
                <c:pt idx="5673">
                  <c:v>0.72</c:v>
                </c:pt>
                <c:pt idx="5674">
                  <c:v>0.75</c:v>
                </c:pt>
                <c:pt idx="5675">
                  <c:v>0.77</c:v>
                </c:pt>
                <c:pt idx="5676">
                  <c:v>0.79</c:v>
                </c:pt>
                <c:pt idx="5677">
                  <c:v>0.75</c:v>
                </c:pt>
                <c:pt idx="5678">
                  <c:v>0.78</c:v>
                </c:pt>
                <c:pt idx="5679">
                  <c:v>0.78</c:v>
                </c:pt>
                <c:pt idx="5680">
                  <c:v>0.78</c:v>
                </c:pt>
                <c:pt idx="5681">
                  <c:v>0.85</c:v>
                </c:pt>
                <c:pt idx="5682">
                  <c:v>0.84</c:v>
                </c:pt>
                <c:pt idx="5683">
                  <c:v>0.81</c:v>
                </c:pt>
                <c:pt idx="5684">
                  <c:v>0.87</c:v>
                </c:pt>
                <c:pt idx="5685">
                  <c:v>0.84</c:v>
                </c:pt>
                <c:pt idx="5686">
                  <c:v>0.84</c:v>
                </c:pt>
                <c:pt idx="5687">
                  <c:v>0.84</c:v>
                </c:pt>
                <c:pt idx="5688">
                  <c:v>0.85</c:v>
                </c:pt>
                <c:pt idx="5689">
                  <c:v>0.84</c:v>
                </c:pt>
                <c:pt idx="5690">
                  <c:v>0.87</c:v>
                </c:pt>
                <c:pt idx="5691">
                  <c:v>0.86</c:v>
                </c:pt>
                <c:pt idx="5692">
                  <c:v>0.83</c:v>
                </c:pt>
                <c:pt idx="5693">
                  <c:v>0.83</c:v>
                </c:pt>
                <c:pt idx="5694">
                  <c:v>0.83</c:v>
                </c:pt>
                <c:pt idx="5695">
                  <c:v>0.83</c:v>
                </c:pt>
                <c:pt idx="5696">
                  <c:v>0.85</c:v>
                </c:pt>
                <c:pt idx="5697">
                  <c:v>0.85</c:v>
                </c:pt>
                <c:pt idx="5698">
                  <c:v>0.82</c:v>
                </c:pt>
                <c:pt idx="5699">
                  <c:v>0.78</c:v>
                </c:pt>
                <c:pt idx="5700">
                  <c:v>0.78</c:v>
                </c:pt>
                <c:pt idx="5701">
                  <c:v>0.78</c:v>
                </c:pt>
                <c:pt idx="5702">
                  <c:v>0.78</c:v>
                </c:pt>
                <c:pt idx="5703">
                  <c:v>0.8</c:v>
                </c:pt>
                <c:pt idx="5704">
                  <c:v>0.78</c:v>
                </c:pt>
                <c:pt idx="5705">
                  <c:v>0.79</c:v>
                </c:pt>
                <c:pt idx="5706">
                  <c:v>0.79</c:v>
                </c:pt>
                <c:pt idx="5707">
                  <c:v>0.79</c:v>
                </c:pt>
                <c:pt idx="5708">
                  <c:v>0.79</c:v>
                </c:pt>
                <c:pt idx="5709">
                  <c:v>0.75</c:v>
                </c:pt>
                <c:pt idx="5710">
                  <c:v>0.77</c:v>
                </c:pt>
                <c:pt idx="5711">
                  <c:v>0.74</c:v>
                </c:pt>
                <c:pt idx="5712">
                  <c:v>0.73</c:v>
                </c:pt>
                <c:pt idx="5713">
                  <c:v>0.73</c:v>
                </c:pt>
                <c:pt idx="5714">
                  <c:v>0.73</c:v>
                </c:pt>
                <c:pt idx="5715">
                  <c:v>0.73</c:v>
                </c:pt>
                <c:pt idx="5716">
                  <c:v>0.74</c:v>
                </c:pt>
                <c:pt idx="5717">
                  <c:v>0.77</c:v>
                </c:pt>
                <c:pt idx="5718">
                  <c:v>0.77</c:v>
                </c:pt>
                <c:pt idx="5719">
                  <c:v>0.76</c:v>
                </c:pt>
                <c:pt idx="5720">
                  <c:v>0.78</c:v>
                </c:pt>
                <c:pt idx="5721">
                  <c:v>0.78</c:v>
                </c:pt>
                <c:pt idx="5722">
                  <c:v>0.78</c:v>
                </c:pt>
                <c:pt idx="5723">
                  <c:v>0.78</c:v>
                </c:pt>
                <c:pt idx="5724">
                  <c:v>0.8</c:v>
                </c:pt>
                <c:pt idx="5725">
                  <c:v>0.81</c:v>
                </c:pt>
                <c:pt idx="5726">
                  <c:v>0.8</c:v>
                </c:pt>
                <c:pt idx="5727">
                  <c:v>0.84</c:v>
                </c:pt>
                <c:pt idx="5728">
                  <c:v>0.84</c:v>
                </c:pt>
                <c:pt idx="5729">
                  <c:v>0.84</c:v>
                </c:pt>
                <c:pt idx="5730">
                  <c:v>0.84</c:v>
                </c:pt>
                <c:pt idx="5731">
                  <c:v>0.86</c:v>
                </c:pt>
                <c:pt idx="5732">
                  <c:v>0.85</c:v>
                </c:pt>
                <c:pt idx="5733">
                  <c:v>0.87</c:v>
                </c:pt>
                <c:pt idx="5734">
                  <c:v>0.89</c:v>
                </c:pt>
                <c:pt idx="5735">
                  <c:v>0.89</c:v>
                </c:pt>
                <c:pt idx="5736">
                  <c:v>0.89</c:v>
                </c:pt>
                <c:pt idx="5737">
                  <c:v>0.89</c:v>
                </c:pt>
                <c:pt idx="5738">
                  <c:v>0.92</c:v>
                </c:pt>
                <c:pt idx="5739">
                  <c:v>0.93</c:v>
                </c:pt>
                <c:pt idx="5740">
                  <c:v>0.92</c:v>
                </c:pt>
                <c:pt idx="5741">
                  <c:v>0.92</c:v>
                </c:pt>
                <c:pt idx="5742">
                  <c:v>0.92</c:v>
                </c:pt>
                <c:pt idx="5743">
                  <c:v>0.92</c:v>
                </c:pt>
                <c:pt idx="5744">
                  <c:v>0.92</c:v>
                </c:pt>
                <c:pt idx="5745">
                  <c:v>0.94</c:v>
                </c:pt>
                <c:pt idx="5746">
                  <c:v>0.92</c:v>
                </c:pt>
                <c:pt idx="5747">
                  <c:v>0.91</c:v>
                </c:pt>
                <c:pt idx="5748">
                  <c:v>0.91</c:v>
                </c:pt>
                <c:pt idx="5749">
                  <c:v>0.91</c:v>
                </c:pt>
                <c:pt idx="5750">
                  <c:v>0.91</c:v>
                </c:pt>
                <c:pt idx="5751">
                  <c:v>0.95</c:v>
                </c:pt>
                <c:pt idx="5752">
                  <c:v>0.93</c:v>
                </c:pt>
                <c:pt idx="5753">
                  <c:v>0.99</c:v>
                </c:pt>
                <c:pt idx="5754">
                  <c:v>1.03</c:v>
                </c:pt>
                <c:pt idx="5755">
                  <c:v>1.07</c:v>
                </c:pt>
                <c:pt idx="5756">
                  <c:v>1.07</c:v>
                </c:pt>
                <c:pt idx="5757">
                  <c:v>1.07</c:v>
                </c:pt>
                <c:pt idx="5758">
                  <c:v>1.07</c:v>
                </c:pt>
                <c:pt idx="5759">
                  <c:v>1.04</c:v>
                </c:pt>
                <c:pt idx="5760">
                  <c:v>1.06</c:v>
                </c:pt>
                <c:pt idx="5761">
                  <c:v>1.02</c:v>
                </c:pt>
                <c:pt idx="5762">
                  <c:v>1.03</c:v>
                </c:pt>
                <c:pt idx="5763">
                  <c:v>1.03</c:v>
                </c:pt>
                <c:pt idx="5764">
                  <c:v>1.03</c:v>
                </c:pt>
                <c:pt idx="5765">
                  <c:v>1.03</c:v>
                </c:pt>
                <c:pt idx="5766">
                  <c:v>1.03</c:v>
                </c:pt>
                <c:pt idx="5767">
                  <c:v>1.06</c:v>
                </c:pt>
                <c:pt idx="5768">
                  <c:v>1.07</c:v>
                </c:pt>
                <c:pt idx="5769">
                  <c:v>1.0900000000000001</c:v>
                </c:pt>
                <c:pt idx="5770">
                  <c:v>1.0900000000000001</c:v>
                </c:pt>
                <c:pt idx="5771">
                  <c:v>1.0900000000000001</c:v>
                </c:pt>
                <c:pt idx="5772">
                  <c:v>1.0900000000000001</c:v>
                </c:pt>
                <c:pt idx="5773">
                  <c:v>1.08</c:v>
                </c:pt>
                <c:pt idx="5774">
                  <c:v>1.03</c:v>
                </c:pt>
                <c:pt idx="5775">
                  <c:v>1.0900000000000001</c:v>
                </c:pt>
                <c:pt idx="5776">
                  <c:v>1.02</c:v>
                </c:pt>
                <c:pt idx="5777">
                  <c:v>1.02</c:v>
                </c:pt>
                <c:pt idx="5778">
                  <c:v>1.02</c:v>
                </c:pt>
                <c:pt idx="5779">
                  <c:v>1.02</c:v>
                </c:pt>
                <c:pt idx="5780">
                  <c:v>1.07</c:v>
                </c:pt>
                <c:pt idx="5781">
                  <c:v>1.1000000000000001</c:v>
                </c:pt>
                <c:pt idx="5782">
                  <c:v>1.1200000000000001</c:v>
                </c:pt>
                <c:pt idx="5783">
                  <c:v>1.1599999999999999</c:v>
                </c:pt>
                <c:pt idx="5784">
                  <c:v>1.1599999999999999</c:v>
                </c:pt>
                <c:pt idx="5785">
                  <c:v>1.1599999999999999</c:v>
                </c:pt>
                <c:pt idx="5786">
                  <c:v>1.1399999999999999</c:v>
                </c:pt>
                <c:pt idx="5787">
                  <c:v>1.1499999999999999</c:v>
                </c:pt>
                <c:pt idx="5788">
                  <c:v>1.1499999999999999</c:v>
                </c:pt>
                <c:pt idx="5789">
                  <c:v>1.17</c:v>
                </c:pt>
                <c:pt idx="5790">
                  <c:v>1.1499999999999999</c:v>
                </c:pt>
                <c:pt idx="5791">
                  <c:v>1.1499999999999999</c:v>
                </c:pt>
                <c:pt idx="5792">
                  <c:v>1.1499999999999999</c:v>
                </c:pt>
                <c:pt idx="5793">
                  <c:v>1.1499999999999999</c:v>
                </c:pt>
                <c:pt idx="5794">
                  <c:v>1.1200000000000001</c:v>
                </c:pt>
                <c:pt idx="5795">
                  <c:v>1.1200000000000001</c:v>
                </c:pt>
                <c:pt idx="5796">
                  <c:v>1.1100000000000001</c:v>
                </c:pt>
                <c:pt idx="5797">
                  <c:v>1.06</c:v>
                </c:pt>
                <c:pt idx="5798">
                  <c:v>1.06</c:v>
                </c:pt>
                <c:pt idx="5799">
                  <c:v>1.06</c:v>
                </c:pt>
                <c:pt idx="5800">
                  <c:v>1.07</c:v>
                </c:pt>
                <c:pt idx="5801">
                  <c:v>1.0900000000000001</c:v>
                </c:pt>
                <c:pt idx="5802">
                  <c:v>1.0900000000000001</c:v>
                </c:pt>
                <c:pt idx="5803">
                  <c:v>1.0900000000000001</c:v>
                </c:pt>
                <c:pt idx="5804">
                  <c:v>1.0900000000000001</c:v>
                </c:pt>
                <c:pt idx="5805">
                  <c:v>1.0900000000000001</c:v>
                </c:pt>
                <c:pt idx="5806">
                  <c:v>1.0900000000000001</c:v>
                </c:pt>
                <c:pt idx="5807">
                  <c:v>1.1100000000000001</c:v>
                </c:pt>
                <c:pt idx="5808">
                  <c:v>1.1499999999999999</c:v>
                </c:pt>
                <c:pt idx="5809">
                  <c:v>1.1200000000000001</c:v>
                </c:pt>
                <c:pt idx="5810">
                  <c:v>1.05</c:v>
                </c:pt>
                <c:pt idx="5811">
                  <c:v>1.04</c:v>
                </c:pt>
                <c:pt idx="5812">
                  <c:v>1.04</c:v>
                </c:pt>
                <c:pt idx="5813">
                  <c:v>1.04</c:v>
                </c:pt>
                <c:pt idx="5814">
                  <c:v>1.02</c:v>
                </c:pt>
                <c:pt idx="5815">
                  <c:v>0.97</c:v>
                </c:pt>
                <c:pt idx="5816">
                  <c:v>0.97</c:v>
                </c:pt>
                <c:pt idx="5817">
                  <c:v>0.97</c:v>
                </c:pt>
                <c:pt idx="5818">
                  <c:v>0.96</c:v>
                </c:pt>
                <c:pt idx="5819">
                  <c:v>0.96</c:v>
                </c:pt>
                <c:pt idx="5820">
                  <c:v>0.96</c:v>
                </c:pt>
                <c:pt idx="5821">
                  <c:v>0.99</c:v>
                </c:pt>
                <c:pt idx="5822">
                  <c:v>1.06</c:v>
                </c:pt>
                <c:pt idx="5823">
                  <c:v>1.08</c:v>
                </c:pt>
                <c:pt idx="5824">
                  <c:v>1.08</c:v>
                </c:pt>
                <c:pt idx="5825">
                  <c:v>1.07</c:v>
                </c:pt>
                <c:pt idx="5826">
                  <c:v>1.07</c:v>
                </c:pt>
                <c:pt idx="5827">
                  <c:v>1.07</c:v>
                </c:pt>
                <c:pt idx="5828">
                  <c:v>1.05</c:v>
                </c:pt>
                <c:pt idx="5829">
                  <c:v>1.01</c:v>
                </c:pt>
                <c:pt idx="5830">
                  <c:v>0.97</c:v>
                </c:pt>
                <c:pt idx="5831">
                  <c:v>1.03</c:v>
                </c:pt>
                <c:pt idx="5832">
                  <c:v>1.02</c:v>
                </c:pt>
                <c:pt idx="5833">
                  <c:v>1.02</c:v>
                </c:pt>
                <c:pt idx="5834">
                  <c:v>1.02</c:v>
                </c:pt>
                <c:pt idx="5835">
                  <c:v>0.99</c:v>
                </c:pt>
                <c:pt idx="5836">
                  <c:v>0.99</c:v>
                </c:pt>
                <c:pt idx="5837">
                  <c:v>1.04</c:v>
                </c:pt>
                <c:pt idx="5838">
                  <c:v>1.03</c:v>
                </c:pt>
                <c:pt idx="5839">
                  <c:v>0.99</c:v>
                </c:pt>
                <c:pt idx="5840">
                  <c:v>0.99</c:v>
                </c:pt>
                <c:pt idx="5841">
                  <c:v>0.99</c:v>
                </c:pt>
                <c:pt idx="5842">
                  <c:v>0.98</c:v>
                </c:pt>
                <c:pt idx="5843">
                  <c:v>0.98</c:v>
                </c:pt>
                <c:pt idx="5844">
                  <c:v>0.96</c:v>
                </c:pt>
                <c:pt idx="5845">
                  <c:v>0.88</c:v>
                </c:pt>
                <c:pt idx="5846">
                  <c:v>0.91</c:v>
                </c:pt>
                <c:pt idx="5847">
                  <c:v>0.91</c:v>
                </c:pt>
                <c:pt idx="5848">
                  <c:v>0.91</c:v>
                </c:pt>
                <c:pt idx="5849">
                  <c:v>0.92</c:v>
                </c:pt>
                <c:pt idx="5850">
                  <c:v>0.91</c:v>
                </c:pt>
                <c:pt idx="5851">
                  <c:v>0.91</c:v>
                </c:pt>
                <c:pt idx="5852">
                  <c:v>0.93</c:v>
                </c:pt>
                <c:pt idx="5853">
                  <c:v>0.88</c:v>
                </c:pt>
                <c:pt idx="5854">
                  <c:v>0.88</c:v>
                </c:pt>
                <c:pt idx="5855">
                  <c:v>0.88</c:v>
                </c:pt>
                <c:pt idx="5856">
                  <c:v>0.9</c:v>
                </c:pt>
                <c:pt idx="5857">
                  <c:v>0.91</c:v>
                </c:pt>
                <c:pt idx="5858">
                  <c:v>0.91</c:v>
                </c:pt>
                <c:pt idx="5859">
                  <c:v>0.96</c:v>
                </c:pt>
                <c:pt idx="5860">
                  <c:v>0.96</c:v>
                </c:pt>
                <c:pt idx="5861">
                  <c:v>0.96</c:v>
                </c:pt>
                <c:pt idx="5862">
                  <c:v>0.96</c:v>
                </c:pt>
                <c:pt idx="5863">
                  <c:v>0.96</c:v>
                </c:pt>
                <c:pt idx="5864">
                  <c:v>0.95</c:v>
                </c:pt>
                <c:pt idx="5865">
                  <c:v>0.96</c:v>
                </c:pt>
                <c:pt idx="5866">
                  <c:v>0.95</c:v>
                </c:pt>
                <c:pt idx="5867">
                  <c:v>0.97</c:v>
                </c:pt>
                <c:pt idx="5868">
                  <c:v>0.97</c:v>
                </c:pt>
                <c:pt idx="5869">
                  <c:v>0.97</c:v>
                </c:pt>
                <c:pt idx="5870">
                  <c:v>0.97</c:v>
                </c:pt>
                <c:pt idx="5871">
                  <c:v>0.94</c:v>
                </c:pt>
                <c:pt idx="5872">
                  <c:v>0.86</c:v>
                </c:pt>
                <c:pt idx="5873">
                  <c:v>0.78</c:v>
                </c:pt>
                <c:pt idx="5874">
                  <c:v>0.82</c:v>
                </c:pt>
                <c:pt idx="5875">
                  <c:v>0.82</c:v>
                </c:pt>
                <c:pt idx="5876">
                  <c:v>0.82</c:v>
                </c:pt>
                <c:pt idx="5877">
                  <c:v>0.86</c:v>
                </c:pt>
                <c:pt idx="5878">
                  <c:v>0.84</c:v>
                </c:pt>
                <c:pt idx="5879">
                  <c:v>0.84</c:v>
                </c:pt>
                <c:pt idx="5880">
                  <c:v>0.81</c:v>
                </c:pt>
                <c:pt idx="5881">
                  <c:v>0.81</c:v>
                </c:pt>
                <c:pt idx="5882">
                  <c:v>0.81</c:v>
                </c:pt>
                <c:pt idx="5883">
                  <c:v>0.81</c:v>
                </c:pt>
                <c:pt idx="5884">
                  <c:v>0.83</c:v>
                </c:pt>
                <c:pt idx="5885">
                  <c:v>0.85</c:v>
                </c:pt>
                <c:pt idx="5886">
                  <c:v>0.85</c:v>
                </c:pt>
                <c:pt idx="5887">
                  <c:v>0.81</c:v>
                </c:pt>
                <c:pt idx="5888">
                  <c:v>0.8</c:v>
                </c:pt>
                <c:pt idx="5889">
                  <c:v>0.8</c:v>
                </c:pt>
                <c:pt idx="5890">
                  <c:v>0.8</c:v>
                </c:pt>
                <c:pt idx="5891">
                  <c:v>0.8</c:v>
                </c:pt>
                <c:pt idx="5892">
                  <c:v>0.78</c:v>
                </c:pt>
                <c:pt idx="5893">
                  <c:v>0.76</c:v>
                </c:pt>
                <c:pt idx="5894">
                  <c:v>0.78</c:v>
                </c:pt>
                <c:pt idx="5895">
                  <c:v>0.74</c:v>
                </c:pt>
                <c:pt idx="5896">
                  <c:v>0.74</c:v>
                </c:pt>
                <c:pt idx="5897">
                  <c:v>0.74</c:v>
                </c:pt>
                <c:pt idx="5898">
                  <c:v>0.75</c:v>
                </c:pt>
                <c:pt idx="5899">
                  <c:v>0.72</c:v>
                </c:pt>
                <c:pt idx="5900">
                  <c:v>0.76</c:v>
                </c:pt>
                <c:pt idx="5901">
                  <c:v>0.78</c:v>
                </c:pt>
                <c:pt idx="5902">
                  <c:v>0.8</c:v>
                </c:pt>
                <c:pt idx="5903">
                  <c:v>0.8</c:v>
                </c:pt>
                <c:pt idx="5904">
                  <c:v>0.8</c:v>
                </c:pt>
                <c:pt idx="5905">
                  <c:v>0.78</c:v>
                </c:pt>
                <c:pt idx="5906">
                  <c:v>0.79</c:v>
                </c:pt>
                <c:pt idx="5907">
                  <c:v>0.78</c:v>
                </c:pt>
                <c:pt idx="5908">
                  <c:v>0.74</c:v>
                </c:pt>
                <c:pt idx="5909">
                  <c:v>0.72</c:v>
                </c:pt>
                <c:pt idx="5910">
                  <c:v>0.72</c:v>
                </c:pt>
                <c:pt idx="5911">
                  <c:v>0.72</c:v>
                </c:pt>
                <c:pt idx="5912">
                  <c:v>0.73</c:v>
                </c:pt>
                <c:pt idx="5913">
                  <c:v>0.71</c:v>
                </c:pt>
                <c:pt idx="5914">
                  <c:v>0.69</c:v>
                </c:pt>
                <c:pt idx="5915">
                  <c:v>0.69</c:v>
                </c:pt>
                <c:pt idx="5916">
                  <c:v>0.65</c:v>
                </c:pt>
                <c:pt idx="5917">
                  <c:v>0.65</c:v>
                </c:pt>
                <c:pt idx="5918">
                  <c:v>0.65</c:v>
                </c:pt>
                <c:pt idx="5919">
                  <c:v>0.64</c:v>
                </c:pt>
                <c:pt idx="5920">
                  <c:v>0.66</c:v>
                </c:pt>
                <c:pt idx="5921">
                  <c:v>0.57999999999999996</c:v>
                </c:pt>
                <c:pt idx="5922">
                  <c:v>0.57999999999999996</c:v>
                </c:pt>
                <c:pt idx="5923">
                  <c:v>0.54</c:v>
                </c:pt>
                <c:pt idx="5924">
                  <c:v>0.54</c:v>
                </c:pt>
                <c:pt idx="5925">
                  <c:v>0.54</c:v>
                </c:pt>
                <c:pt idx="5926">
                  <c:v>0.55000000000000004</c:v>
                </c:pt>
                <c:pt idx="5927">
                  <c:v>0.55000000000000004</c:v>
                </c:pt>
                <c:pt idx="5928">
                  <c:v>0.55000000000000004</c:v>
                </c:pt>
                <c:pt idx="5929">
                  <c:v>0.56000000000000005</c:v>
                </c:pt>
                <c:pt idx="5930">
                  <c:v>0.53</c:v>
                </c:pt>
                <c:pt idx="5931">
                  <c:v>0.53</c:v>
                </c:pt>
                <c:pt idx="5932">
                  <c:v>0.53</c:v>
                </c:pt>
                <c:pt idx="5933">
                  <c:v>0.59</c:v>
                </c:pt>
                <c:pt idx="5934">
                  <c:v>0.57999999999999996</c:v>
                </c:pt>
                <c:pt idx="5935">
                  <c:v>0.61</c:v>
                </c:pt>
                <c:pt idx="5936">
                  <c:v>0.61</c:v>
                </c:pt>
                <c:pt idx="5937">
                  <c:v>0.6</c:v>
                </c:pt>
                <c:pt idx="5938">
                  <c:v>0.6</c:v>
                </c:pt>
                <c:pt idx="5939">
                  <c:v>0.6</c:v>
                </c:pt>
                <c:pt idx="5940">
                  <c:v>0.61</c:v>
                </c:pt>
                <c:pt idx="5941">
                  <c:v>0.6</c:v>
                </c:pt>
                <c:pt idx="5942">
                  <c:v>0.54</c:v>
                </c:pt>
                <c:pt idx="5943">
                  <c:v>0.56999999999999995</c:v>
                </c:pt>
                <c:pt idx="5944">
                  <c:v>0.61</c:v>
                </c:pt>
                <c:pt idx="5945">
                  <c:v>0.61</c:v>
                </c:pt>
                <c:pt idx="5946">
                  <c:v>0.61</c:v>
                </c:pt>
                <c:pt idx="5947">
                  <c:v>0.61</c:v>
                </c:pt>
                <c:pt idx="5948">
                  <c:v>0.64</c:v>
                </c:pt>
                <c:pt idx="5949">
                  <c:v>0.65</c:v>
                </c:pt>
                <c:pt idx="5950">
                  <c:v>0.62</c:v>
                </c:pt>
                <c:pt idx="5951">
                  <c:v>0.62</c:v>
                </c:pt>
                <c:pt idx="5952">
                  <c:v>0.62</c:v>
                </c:pt>
                <c:pt idx="5953">
                  <c:v>0.62</c:v>
                </c:pt>
                <c:pt idx="5954">
                  <c:v>0.64</c:v>
                </c:pt>
                <c:pt idx="5955">
                  <c:v>0.62</c:v>
                </c:pt>
                <c:pt idx="5956">
                  <c:v>0.56999999999999995</c:v>
                </c:pt>
                <c:pt idx="5957">
                  <c:v>0.56000000000000005</c:v>
                </c:pt>
                <c:pt idx="5958">
                  <c:v>0.54</c:v>
                </c:pt>
                <c:pt idx="5959">
                  <c:v>0.54</c:v>
                </c:pt>
                <c:pt idx="5960">
                  <c:v>0.54</c:v>
                </c:pt>
                <c:pt idx="5961">
                  <c:v>0.57999999999999996</c:v>
                </c:pt>
                <c:pt idx="5962">
                  <c:v>0.56000000000000005</c:v>
                </c:pt>
                <c:pt idx="5963">
                  <c:v>0.59</c:v>
                </c:pt>
                <c:pt idx="5964">
                  <c:v>0.66</c:v>
                </c:pt>
                <c:pt idx="5965">
                  <c:v>0.63</c:v>
                </c:pt>
                <c:pt idx="5966">
                  <c:v>0.63</c:v>
                </c:pt>
                <c:pt idx="5967">
                  <c:v>0.63</c:v>
                </c:pt>
                <c:pt idx="5968">
                  <c:v>0.6</c:v>
                </c:pt>
                <c:pt idx="5969">
                  <c:v>0.57999999999999996</c:v>
                </c:pt>
                <c:pt idx="5970">
                  <c:v>0.62</c:v>
                </c:pt>
                <c:pt idx="5971">
                  <c:v>0.6</c:v>
                </c:pt>
                <c:pt idx="5972">
                  <c:v>0.59</c:v>
                </c:pt>
                <c:pt idx="5973">
                  <c:v>0.59</c:v>
                </c:pt>
                <c:pt idx="5974">
                  <c:v>0.59</c:v>
                </c:pt>
                <c:pt idx="5975">
                  <c:v>0.55000000000000004</c:v>
                </c:pt>
                <c:pt idx="5976">
                  <c:v>0.56000000000000005</c:v>
                </c:pt>
                <c:pt idx="5977">
                  <c:v>0.54</c:v>
                </c:pt>
                <c:pt idx="5978">
                  <c:v>0.56000000000000005</c:v>
                </c:pt>
                <c:pt idx="5979">
                  <c:v>0.57999999999999996</c:v>
                </c:pt>
                <c:pt idx="5980">
                  <c:v>0.57999999999999996</c:v>
                </c:pt>
                <c:pt idx="5981">
                  <c:v>0.57999999999999996</c:v>
                </c:pt>
                <c:pt idx="5982">
                  <c:v>0.6</c:v>
                </c:pt>
                <c:pt idx="5983">
                  <c:v>0.6</c:v>
                </c:pt>
                <c:pt idx="5984">
                  <c:v>0.6</c:v>
                </c:pt>
                <c:pt idx="5985">
                  <c:v>0.57999999999999996</c:v>
                </c:pt>
                <c:pt idx="5986">
                  <c:v>0.56000000000000005</c:v>
                </c:pt>
                <c:pt idx="5987">
                  <c:v>0.56000000000000005</c:v>
                </c:pt>
                <c:pt idx="5988">
                  <c:v>0.56000000000000005</c:v>
                </c:pt>
                <c:pt idx="5989">
                  <c:v>0.56000000000000005</c:v>
                </c:pt>
                <c:pt idx="5990">
                  <c:v>0.53</c:v>
                </c:pt>
                <c:pt idx="5991">
                  <c:v>0.5</c:v>
                </c:pt>
                <c:pt idx="5992">
                  <c:v>0.48</c:v>
                </c:pt>
                <c:pt idx="5993">
                  <c:v>0.4</c:v>
                </c:pt>
                <c:pt idx="5994">
                  <c:v>0.4</c:v>
                </c:pt>
                <c:pt idx="5995">
                  <c:v>0.4</c:v>
                </c:pt>
                <c:pt idx="5996">
                  <c:v>0.34</c:v>
                </c:pt>
                <c:pt idx="5997">
                  <c:v>0.38</c:v>
                </c:pt>
                <c:pt idx="5998">
                  <c:v>0.37</c:v>
                </c:pt>
                <c:pt idx="5999">
                  <c:v>0.39</c:v>
                </c:pt>
                <c:pt idx="6000">
                  <c:v>0.35</c:v>
                </c:pt>
                <c:pt idx="6001">
                  <c:v>0.35</c:v>
                </c:pt>
                <c:pt idx="6002">
                  <c:v>0.35</c:v>
                </c:pt>
                <c:pt idx="6003">
                  <c:v>0.42</c:v>
                </c:pt>
                <c:pt idx="6004">
                  <c:v>0.43</c:v>
                </c:pt>
                <c:pt idx="6005">
                  <c:v>0.42</c:v>
                </c:pt>
                <c:pt idx="6006">
                  <c:v>0.42</c:v>
                </c:pt>
                <c:pt idx="6007">
                  <c:v>0.46</c:v>
                </c:pt>
                <c:pt idx="6008">
                  <c:v>0.46</c:v>
                </c:pt>
                <c:pt idx="6009">
                  <c:v>0.46</c:v>
                </c:pt>
                <c:pt idx="6010">
                  <c:v>0.48</c:v>
                </c:pt>
                <c:pt idx="6011">
                  <c:v>0.42</c:v>
                </c:pt>
                <c:pt idx="6012">
                  <c:v>0.36</c:v>
                </c:pt>
                <c:pt idx="6013">
                  <c:v>0.27</c:v>
                </c:pt>
                <c:pt idx="6014">
                  <c:v>0.34</c:v>
                </c:pt>
                <c:pt idx="6015">
                  <c:v>0.34</c:v>
                </c:pt>
                <c:pt idx="6016">
                  <c:v>0.34</c:v>
                </c:pt>
                <c:pt idx="6017">
                  <c:v>0.31</c:v>
                </c:pt>
                <c:pt idx="6018">
                  <c:v>0.33</c:v>
                </c:pt>
                <c:pt idx="6019">
                  <c:v>0.35</c:v>
                </c:pt>
                <c:pt idx="6020">
                  <c:v>0.33</c:v>
                </c:pt>
                <c:pt idx="6021">
                  <c:v>0.31</c:v>
                </c:pt>
                <c:pt idx="6022">
                  <c:v>0.31</c:v>
                </c:pt>
                <c:pt idx="6023">
                  <c:v>0.31</c:v>
                </c:pt>
                <c:pt idx="6024">
                  <c:v>0.34</c:v>
                </c:pt>
                <c:pt idx="6025">
                  <c:v>0.33</c:v>
                </c:pt>
                <c:pt idx="6026">
                  <c:v>0.31</c:v>
                </c:pt>
                <c:pt idx="6027">
                  <c:v>0.31</c:v>
                </c:pt>
                <c:pt idx="6028">
                  <c:v>0.35</c:v>
                </c:pt>
                <c:pt idx="6029">
                  <c:v>0.35</c:v>
                </c:pt>
                <c:pt idx="6030">
                  <c:v>0.35</c:v>
                </c:pt>
                <c:pt idx="6031">
                  <c:v>0.35</c:v>
                </c:pt>
                <c:pt idx="6032">
                  <c:v>0.36</c:v>
                </c:pt>
                <c:pt idx="6033">
                  <c:v>0.33</c:v>
                </c:pt>
                <c:pt idx="6034">
                  <c:v>0.36</c:v>
                </c:pt>
                <c:pt idx="6035">
                  <c:v>0.35</c:v>
                </c:pt>
                <c:pt idx="6036">
                  <c:v>0.35</c:v>
                </c:pt>
                <c:pt idx="6037">
                  <c:v>0.35</c:v>
                </c:pt>
                <c:pt idx="6038">
                  <c:v>0.32</c:v>
                </c:pt>
                <c:pt idx="6039">
                  <c:v>0.33</c:v>
                </c:pt>
                <c:pt idx="6040">
                  <c:v>0.31</c:v>
                </c:pt>
                <c:pt idx="6041">
                  <c:v>0.25</c:v>
                </c:pt>
                <c:pt idx="6042">
                  <c:v>0.25</c:v>
                </c:pt>
                <c:pt idx="6043">
                  <c:v>0.25</c:v>
                </c:pt>
                <c:pt idx="6044">
                  <c:v>0.25</c:v>
                </c:pt>
                <c:pt idx="6045">
                  <c:v>0.26</c:v>
                </c:pt>
                <c:pt idx="6046">
                  <c:v>0.27</c:v>
                </c:pt>
                <c:pt idx="6047">
                  <c:v>0.26</c:v>
                </c:pt>
                <c:pt idx="6048">
                  <c:v>0.28000000000000003</c:v>
                </c:pt>
                <c:pt idx="6049">
                  <c:v>0.3</c:v>
                </c:pt>
                <c:pt idx="6050">
                  <c:v>0.3</c:v>
                </c:pt>
                <c:pt idx="6051">
                  <c:v>0.3</c:v>
                </c:pt>
                <c:pt idx="6052">
                  <c:v>0.28999999999999998</c:v>
                </c:pt>
                <c:pt idx="6053">
                  <c:v>0.28000000000000003</c:v>
                </c:pt>
                <c:pt idx="6054">
                  <c:v>0.26</c:v>
                </c:pt>
                <c:pt idx="6055">
                  <c:v>0.2</c:v>
                </c:pt>
                <c:pt idx="6056">
                  <c:v>0.2</c:v>
                </c:pt>
                <c:pt idx="6057">
                  <c:v>0.2</c:v>
                </c:pt>
                <c:pt idx="6058">
                  <c:v>0.2</c:v>
                </c:pt>
                <c:pt idx="6059">
                  <c:v>0.15</c:v>
                </c:pt>
                <c:pt idx="6060">
                  <c:v>0.11</c:v>
                </c:pt>
                <c:pt idx="6061">
                  <c:v>0.09</c:v>
                </c:pt>
                <c:pt idx="6062">
                  <c:v>7.0000000000000007E-2</c:v>
                </c:pt>
                <c:pt idx="6063">
                  <c:v>0.08</c:v>
                </c:pt>
                <c:pt idx="6064">
                  <c:v>0.08</c:v>
                </c:pt>
                <c:pt idx="6065">
                  <c:v>0.08</c:v>
                </c:pt>
                <c:pt idx="6066">
                  <c:v>0.04</c:v>
                </c:pt>
                <c:pt idx="6067">
                  <c:v>0.05</c:v>
                </c:pt>
                <c:pt idx="6068">
                  <c:v>0.02</c:v>
                </c:pt>
                <c:pt idx="6069">
                  <c:v>-0.02</c:v>
                </c:pt>
                <c:pt idx="6070">
                  <c:v>0.01</c:v>
                </c:pt>
                <c:pt idx="6071">
                  <c:v>0.01</c:v>
                </c:pt>
                <c:pt idx="6072">
                  <c:v>0.01</c:v>
                </c:pt>
                <c:pt idx="6073">
                  <c:v>0.04</c:v>
                </c:pt>
                <c:pt idx="6074">
                  <c:v>0.02</c:v>
                </c:pt>
                <c:pt idx="6075">
                  <c:v>0.05</c:v>
                </c:pt>
                <c:pt idx="6076">
                  <c:v>7.0000000000000007E-2</c:v>
                </c:pt>
                <c:pt idx="6077">
                  <c:v>-0.02</c:v>
                </c:pt>
                <c:pt idx="6078">
                  <c:v>-0.02</c:v>
                </c:pt>
                <c:pt idx="6079">
                  <c:v>-0.02</c:v>
                </c:pt>
                <c:pt idx="6080">
                  <c:v>0</c:v>
                </c:pt>
                <c:pt idx="6081">
                  <c:v>-0.06</c:v>
                </c:pt>
                <c:pt idx="6082">
                  <c:v>-0.08</c:v>
                </c:pt>
                <c:pt idx="6083">
                  <c:v>-0.09</c:v>
                </c:pt>
                <c:pt idx="6084">
                  <c:v>-0.05</c:v>
                </c:pt>
                <c:pt idx="6085">
                  <c:v>-0.05</c:v>
                </c:pt>
                <c:pt idx="6086">
                  <c:v>-0.05</c:v>
                </c:pt>
                <c:pt idx="6087">
                  <c:v>-0.05</c:v>
                </c:pt>
                <c:pt idx="6088">
                  <c:v>-0.03</c:v>
                </c:pt>
                <c:pt idx="6089">
                  <c:v>-0.04</c:v>
                </c:pt>
                <c:pt idx="6090">
                  <c:v>0.01</c:v>
                </c:pt>
                <c:pt idx="6091">
                  <c:v>0.01</c:v>
                </c:pt>
                <c:pt idx="6092">
                  <c:v>0.01</c:v>
                </c:pt>
                <c:pt idx="6093">
                  <c:v>0.01</c:v>
                </c:pt>
                <c:pt idx="6094">
                  <c:v>0.06</c:v>
                </c:pt>
                <c:pt idx="6095">
                  <c:v>0.12</c:v>
                </c:pt>
                <c:pt idx="6096">
                  <c:v>0.15</c:v>
                </c:pt>
                <c:pt idx="6097">
                  <c:v>0.16</c:v>
                </c:pt>
                <c:pt idx="6098">
                  <c:v>0.23</c:v>
                </c:pt>
                <c:pt idx="6099">
                  <c:v>0.23</c:v>
                </c:pt>
                <c:pt idx="6100">
                  <c:v>0.23</c:v>
                </c:pt>
                <c:pt idx="6101">
                  <c:v>0.17</c:v>
                </c:pt>
                <c:pt idx="6102">
                  <c:v>0.15</c:v>
                </c:pt>
                <c:pt idx="6103">
                  <c:v>0.21</c:v>
                </c:pt>
                <c:pt idx="6104">
                  <c:v>0.18</c:v>
                </c:pt>
                <c:pt idx="6105">
                  <c:v>0.13</c:v>
                </c:pt>
                <c:pt idx="6106">
                  <c:v>0.13</c:v>
                </c:pt>
                <c:pt idx="6107">
                  <c:v>0.13</c:v>
                </c:pt>
                <c:pt idx="6108">
                  <c:v>0.11</c:v>
                </c:pt>
                <c:pt idx="6109">
                  <c:v>0.06</c:v>
                </c:pt>
                <c:pt idx="6110">
                  <c:v>0.13</c:v>
                </c:pt>
                <c:pt idx="6111">
                  <c:v>0.13</c:v>
                </c:pt>
                <c:pt idx="6112">
                  <c:v>0.16</c:v>
                </c:pt>
                <c:pt idx="6113">
                  <c:v>0.16</c:v>
                </c:pt>
                <c:pt idx="6114">
                  <c:v>0.16</c:v>
                </c:pt>
                <c:pt idx="6115">
                  <c:v>0.15</c:v>
                </c:pt>
                <c:pt idx="6116">
                  <c:v>0.13</c:v>
                </c:pt>
                <c:pt idx="6117">
                  <c:v>0.1</c:v>
                </c:pt>
                <c:pt idx="6118">
                  <c:v>0.06</c:v>
                </c:pt>
                <c:pt idx="6119">
                  <c:v>0.02</c:v>
                </c:pt>
                <c:pt idx="6120">
                  <c:v>0.02</c:v>
                </c:pt>
                <c:pt idx="6121">
                  <c:v>0.02</c:v>
                </c:pt>
                <c:pt idx="6122">
                  <c:v>0.05</c:v>
                </c:pt>
                <c:pt idx="6123">
                  <c:v>0.06</c:v>
                </c:pt>
                <c:pt idx="6124">
                  <c:v>0.1</c:v>
                </c:pt>
                <c:pt idx="6125">
                  <c:v>0.15</c:v>
                </c:pt>
                <c:pt idx="6126">
                  <c:v>0.2</c:v>
                </c:pt>
                <c:pt idx="6127">
                  <c:v>0.2</c:v>
                </c:pt>
                <c:pt idx="6128">
                  <c:v>0.2</c:v>
                </c:pt>
                <c:pt idx="6129">
                  <c:v>0.2</c:v>
                </c:pt>
                <c:pt idx="6130">
                  <c:v>0.21</c:v>
                </c:pt>
                <c:pt idx="6131">
                  <c:v>0.18</c:v>
                </c:pt>
                <c:pt idx="6132">
                  <c:v>0.17</c:v>
                </c:pt>
                <c:pt idx="6133">
                  <c:v>0.16</c:v>
                </c:pt>
                <c:pt idx="6134">
                  <c:v>0.16</c:v>
                </c:pt>
                <c:pt idx="6135">
                  <c:v>0.16</c:v>
                </c:pt>
                <c:pt idx="6136">
                  <c:v>0.19</c:v>
                </c:pt>
                <c:pt idx="6137">
                  <c:v>0.17</c:v>
                </c:pt>
                <c:pt idx="6138">
                  <c:v>0.16</c:v>
                </c:pt>
                <c:pt idx="6139">
                  <c:v>0.15</c:v>
                </c:pt>
                <c:pt idx="6140">
                  <c:v>0.15</c:v>
                </c:pt>
                <c:pt idx="6141">
                  <c:v>0.15</c:v>
                </c:pt>
                <c:pt idx="6142">
                  <c:v>0.15</c:v>
                </c:pt>
                <c:pt idx="6143">
                  <c:v>0.21</c:v>
                </c:pt>
                <c:pt idx="6144">
                  <c:v>0.23</c:v>
                </c:pt>
                <c:pt idx="6145">
                  <c:v>0.21</c:v>
                </c:pt>
                <c:pt idx="6146">
                  <c:v>0.15</c:v>
                </c:pt>
                <c:pt idx="6147">
                  <c:v>0.14000000000000001</c:v>
                </c:pt>
                <c:pt idx="6148">
                  <c:v>0.14000000000000001</c:v>
                </c:pt>
                <c:pt idx="6149">
                  <c:v>0.14000000000000001</c:v>
                </c:pt>
                <c:pt idx="6150">
                  <c:v>0.15</c:v>
                </c:pt>
                <c:pt idx="6151">
                  <c:v>0.18</c:v>
                </c:pt>
                <c:pt idx="6152">
                  <c:v>0.15</c:v>
                </c:pt>
                <c:pt idx="6153">
                  <c:v>0.23</c:v>
                </c:pt>
                <c:pt idx="6154">
                  <c:v>0.23</c:v>
                </c:pt>
                <c:pt idx="6155">
                  <c:v>0.23</c:v>
                </c:pt>
                <c:pt idx="6156">
                  <c:v>0.23</c:v>
                </c:pt>
                <c:pt idx="6157">
                  <c:v>0.23</c:v>
                </c:pt>
                <c:pt idx="6158">
                  <c:v>0.22</c:v>
                </c:pt>
                <c:pt idx="6159">
                  <c:v>0.22</c:v>
                </c:pt>
                <c:pt idx="6160">
                  <c:v>0.2</c:v>
                </c:pt>
                <c:pt idx="6161">
                  <c:v>0.21</c:v>
                </c:pt>
                <c:pt idx="6162">
                  <c:v>0.21</c:v>
                </c:pt>
                <c:pt idx="6163">
                  <c:v>0.21</c:v>
                </c:pt>
                <c:pt idx="6164">
                  <c:v>0.18</c:v>
                </c:pt>
                <c:pt idx="6165">
                  <c:v>0.16</c:v>
                </c:pt>
                <c:pt idx="6166">
                  <c:v>0.13</c:v>
                </c:pt>
                <c:pt idx="6167">
                  <c:v>0.14000000000000001</c:v>
                </c:pt>
                <c:pt idx="6168">
                  <c:v>0.15</c:v>
                </c:pt>
                <c:pt idx="6169">
                  <c:v>0.15</c:v>
                </c:pt>
                <c:pt idx="6170">
                  <c:v>0.15</c:v>
                </c:pt>
                <c:pt idx="6171">
                  <c:v>0.14000000000000001</c:v>
                </c:pt>
                <c:pt idx="6172">
                  <c:v>0.12</c:v>
                </c:pt>
                <c:pt idx="6173">
                  <c:v>0.14000000000000001</c:v>
                </c:pt>
                <c:pt idx="6174">
                  <c:v>0.14000000000000001</c:v>
                </c:pt>
                <c:pt idx="6175">
                  <c:v>0.17</c:v>
                </c:pt>
                <c:pt idx="6176">
                  <c:v>0.17</c:v>
                </c:pt>
                <c:pt idx="6177">
                  <c:v>0.17</c:v>
                </c:pt>
                <c:pt idx="6178">
                  <c:v>0.18</c:v>
                </c:pt>
                <c:pt idx="6179">
                  <c:v>0.09</c:v>
                </c:pt>
                <c:pt idx="6180">
                  <c:v>0.11</c:v>
                </c:pt>
                <c:pt idx="6181">
                  <c:v>0.13</c:v>
                </c:pt>
                <c:pt idx="6182">
                  <c:v>0.15</c:v>
                </c:pt>
                <c:pt idx="6183">
                  <c:v>0.15</c:v>
                </c:pt>
                <c:pt idx="6184">
                  <c:v>0.15</c:v>
                </c:pt>
                <c:pt idx="6185">
                  <c:v>0.14000000000000001</c:v>
                </c:pt>
                <c:pt idx="6186">
                  <c:v>0.14000000000000001</c:v>
                </c:pt>
                <c:pt idx="6187">
                  <c:v>0.1</c:v>
                </c:pt>
                <c:pt idx="6188">
                  <c:v>0.18</c:v>
                </c:pt>
                <c:pt idx="6189">
                  <c:v>0.12</c:v>
                </c:pt>
                <c:pt idx="6190">
                  <c:v>0.12</c:v>
                </c:pt>
                <c:pt idx="6191">
                  <c:v>0.12</c:v>
                </c:pt>
                <c:pt idx="6192">
                  <c:v>0.16</c:v>
                </c:pt>
                <c:pt idx="6193">
                  <c:v>0.14000000000000001</c:v>
                </c:pt>
                <c:pt idx="6194">
                  <c:v>0.16</c:v>
                </c:pt>
                <c:pt idx="6195">
                  <c:v>0.15</c:v>
                </c:pt>
                <c:pt idx="6196">
                  <c:v>0.15</c:v>
                </c:pt>
                <c:pt idx="6197">
                  <c:v>0.15</c:v>
                </c:pt>
                <c:pt idx="6198">
                  <c:v>0.15</c:v>
                </c:pt>
                <c:pt idx="6199">
                  <c:v>0.18</c:v>
                </c:pt>
                <c:pt idx="6200">
                  <c:v>0.15</c:v>
                </c:pt>
                <c:pt idx="6201">
                  <c:v>0.15</c:v>
                </c:pt>
                <c:pt idx="6202">
                  <c:v>0.16</c:v>
                </c:pt>
                <c:pt idx="6203">
                  <c:v>0.15</c:v>
                </c:pt>
                <c:pt idx="6204">
                  <c:v>0.15</c:v>
                </c:pt>
                <c:pt idx="6205">
                  <c:v>0.15</c:v>
                </c:pt>
                <c:pt idx="6206">
                  <c:v>0.15</c:v>
                </c:pt>
                <c:pt idx="6207">
                  <c:v>0.15</c:v>
                </c:pt>
                <c:pt idx="6208">
                  <c:v>0.15</c:v>
                </c:pt>
                <c:pt idx="6209">
                  <c:v>0.08</c:v>
                </c:pt>
                <c:pt idx="6210">
                  <c:v>0.03</c:v>
                </c:pt>
                <c:pt idx="6211">
                  <c:v>0.03</c:v>
                </c:pt>
                <c:pt idx="6212">
                  <c:v>0.03</c:v>
                </c:pt>
                <c:pt idx="6213">
                  <c:v>0.06</c:v>
                </c:pt>
                <c:pt idx="6214">
                  <c:v>0.09</c:v>
                </c:pt>
                <c:pt idx="6215">
                  <c:v>0.12</c:v>
                </c:pt>
                <c:pt idx="6216">
                  <c:v>0.11</c:v>
                </c:pt>
                <c:pt idx="6217">
                  <c:v>7.0000000000000007E-2</c:v>
                </c:pt>
                <c:pt idx="6218">
                  <c:v>7.0000000000000007E-2</c:v>
                </c:pt>
                <c:pt idx="6219">
                  <c:v>7.0000000000000007E-2</c:v>
                </c:pt>
                <c:pt idx="6220">
                  <c:v>0.08</c:v>
                </c:pt>
                <c:pt idx="6221">
                  <c:v>0.05</c:v>
                </c:pt>
                <c:pt idx="6222">
                  <c:v>0.04</c:v>
                </c:pt>
                <c:pt idx="6223">
                  <c:v>7.0000000000000007E-2</c:v>
                </c:pt>
                <c:pt idx="6224">
                  <c:v>0.09</c:v>
                </c:pt>
                <c:pt idx="6225">
                  <c:v>0.09</c:v>
                </c:pt>
                <c:pt idx="6226">
                  <c:v>0.09</c:v>
                </c:pt>
                <c:pt idx="6227">
                  <c:v>0.09</c:v>
                </c:pt>
                <c:pt idx="6228">
                  <c:v>0.04</c:v>
                </c:pt>
                <c:pt idx="6229">
                  <c:v>0.05</c:v>
                </c:pt>
                <c:pt idx="6230">
                  <c:v>0.04</c:v>
                </c:pt>
                <c:pt idx="6231">
                  <c:v>0.02</c:v>
                </c:pt>
                <c:pt idx="6232">
                  <c:v>0.02</c:v>
                </c:pt>
                <c:pt idx="6233">
                  <c:v>0.02</c:v>
                </c:pt>
                <c:pt idx="6234">
                  <c:v>-0.02</c:v>
                </c:pt>
                <c:pt idx="6235">
                  <c:v>0</c:v>
                </c:pt>
                <c:pt idx="6236">
                  <c:v>-0.04</c:v>
                </c:pt>
                <c:pt idx="6237">
                  <c:v>-7.0000000000000007E-2</c:v>
                </c:pt>
                <c:pt idx="6238">
                  <c:v>-0.14000000000000001</c:v>
                </c:pt>
                <c:pt idx="6239">
                  <c:v>-0.14000000000000001</c:v>
                </c:pt>
                <c:pt idx="6240">
                  <c:v>-0.14000000000000001</c:v>
                </c:pt>
                <c:pt idx="6241">
                  <c:v>-0.09</c:v>
                </c:pt>
                <c:pt idx="6242">
                  <c:v>-0.03</c:v>
                </c:pt>
                <c:pt idx="6243">
                  <c:v>0</c:v>
                </c:pt>
                <c:pt idx="6244">
                  <c:v>-0.02</c:v>
                </c:pt>
                <c:pt idx="6245">
                  <c:v>-7.0000000000000007E-2</c:v>
                </c:pt>
                <c:pt idx="6246">
                  <c:v>-7.0000000000000007E-2</c:v>
                </c:pt>
                <c:pt idx="6247">
                  <c:v>-7.0000000000000007E-2</c:v>
                </c:pt>
                <c:pt idx="6248">
                  <c:v>-0.1</c:v>
                </c:pt>
                <c:pt idx="6249">
                  <c:v>-0.06</c:v>
                </c:pt>
                <c:pt idx="6250">
                  <c:v>-0.04</c:v>
                </c:pt>
                <c:pt idx="6251">
                  <c:v>-0.06</c:v>
                </c:pt>
                <c:pt idx="6252">
                  <c:v>-7.0000000000000007E-2</c:v>
                </c:pt>
                <c:pt idx="6253">
                  <c:v>-7.0000000000000007E-2</c:v>
                </c:pt>
                <c:pt idx="6254">
                  <c:v>-7.0000000000000007E-2</c:v>
                </c:pt>
                <c:pt idx="6255">
                  <c:v>-7.0000000000000007E-2</c:v>
                </c:pt>
                <c:pt idx="6256">
                  <c:v>-0.1</c:v>
                </c:pt>
                <c:pt idx="6257">
                  <c:v>-0.09</c:v>
                </c:pt>
                <c:pt idx="6258">
                  <c:v>-0.11</c:v>
                </c:pt>
                <c:pt idx="6259">
                  <c:v>-0.15</c:v>
                </c:pt>
                <c:pt idx="6260">
                  <c:v>-0.15</c:v>
                </c:pt>
                <c:pt idx="6261">
                  <c:v>-0.15</c:v>
                </c:pt>
                <c:pt idx="6262">
                  <c:v>-0.21</c:v>
                </c:pt>
                <c:pt idx="6263">
                  <c:v>-0.2</c:v>
                </c:pt>
                <c:pt idx="6264">
                  <c:v>-0.21</c:v>
                </c:pt>
                <c:pt idx="6265">
                  <c:v>-0.23</c:v>
                </c:pt>
                <c:pt idx="6266">
                  <c:v>-0.28000000000000003</c:v>
                </c:pt>
                <c:pt idx="6267">
                  <c:v>-0.28000000000000003</c:v>
                </c:pt>
                <c:pt idx="6268">
                  <c:v>-0.28000000000000003</c:v>
                </c:pt>
                <c:pt idx="6269">
                  <c:v>-0.31</c:v>
                </c:pt>
                <c:pt idx="6270">
                  <c:v>-0.43</c:v>
                </c:pt>
                <c:pt idx="6271">
                  <c:v>-0.44</c:v>
                </c:pt>
                <c:pt idx="6272">
                  <c:v>-0.48</c:v>
                </c:pt>
                <c:pt idx="6273">
                  <c:v>-0.56999999999999995</c:v>
                </c:pt>
                <c:pt idx="6274">
                  <c:v>-0.56999999999999995</c:v>
                </c:pt>
                <c:pt idx="6275">
                  <c:v>-0.56999999999999995</c:v>
                </c:pt>
                <c:pt idx="6276">
                  <c:v>-0.45</c:v>
                </c:pt>
                <c:pt idx="6277">
                  <c:v>-0.24</c:v>
                </c:pt>
                <c:pt idx="6278">
                  <c:v>-0.14000000000000001</c:v>
                </c:pt>
                <c:pt idx="6279">
                  <c:v>-0.04</c:v>
                </c:pt>
                <c:pt idx="6280">
                  <c:v>0.04</c:v>
                </c:pt>
                <c:pt idx="6281">
                  <c:v>0.04</c:v>
                </c:pt>
                <c:pt idx="6282">
                  <c:v>0.04</c:v>
                </c:pt>
                <c:pt idx="6283">
                  <c:v>0</c:v>
                </c:pt>
                <c:pt idx="6284">
                  <c:v>0.39</c:v>
                </c:pt>
                <c:pt idx="6285">
                  <c:v>0.55000000000000004</c:v>
                </c:pt>
                <c:pt idx="6286">
                  <c:v>0.62</c:v>
                </c:pt>
                <c:pt idx="6287">
                  <c:v>0.17</c:v>
                </c:pt>
                <c:pt idx="6288">
                  <c:v>0.17</c:v>
                </c:pt>
                <c:pt idx="6289">
                  <c:v>0.17</c:v>
                </c:pt>
                <c:pt idx="6290">
                  <c:v>-0.04</c:v>
                </c:pt>
                <c:pt idx="6291">
                  <c:v>-0.13</c:v>
                </c:pt>
                <c:pt idx="6292">
                  <c:v>-0.19</c:v>
                </c:pt>
                <c:pt idx="6293">
                  <c:v>-0.24</c:v>
                </c:pt>
                <c:pt idx="6294">
                  <c:v>-0.22</c:v>
                </c:pt>
                <c:pt idx="6295">
                  <c:v>-0.22</c:v>
                </c:pt>
                <c:pt idx="6296">
                  <c:v>-0.22</c:v>
                </c:pt>
                <c:pt idx="6297">
                  <c:v>-0.25</c:v>
                </c:pt>
                <c:pt idx="6298">
                  <c:v>-0.17</c:v>
                </c:pt>
                <c:pt idx="6299">
                  <c:v>-0.28999999999999998</c:v>
                </c:pt>
                <c:pt idx="6300">
                  <c:v>-0.4</c:v>
                </c:pt>
                <c:pt idx="6301">
                  <c:v>-0.46</c:v>
                </c:pt>
                <c:pt idx="6302">
                  <c:v>-0.46</c:v>
                </c:pt>
                <c:pt idx="6303">
                  <c:v>-0.46</c:v>
                </c:pt>
                <c:pt idx="6304">
                  <c:v>-0.47</c:v>
                </c:pt>
                <c:pt idx="6305">
                  <c:v>-0.42</c:v>
                </c:pt>
                <c:pt idx="6306">
                  <c:v>-0.42</c:v>
                </c:pt>
                <c:pt idx="6307">
                  <c:v>-0.5</c:v>
                </c:pt>
                <c:pt idx="6308">
                  <c:v>-0.5</c:v>
                </c:pt>
                <c:pt idx="6309">
                  <c:v>-0.5</c:v>
                </c:pt>
                <c:pt idx="6310">
                  <c:v>-0.5</c:v>
                </c:pt>
                <c:pt idx="6311">
                  <c:v>-0.5</c:v>
                </c:pt>
                <c:pt idx="6312">
                  <c:v>-0.53</c:v>
                </c:pt>
                <c:pt idx="6313">
                  <c:v>-0.56000000000000005</c:v>
                </c:pt>
                <c:pt idx="6314">
                  <c:v>-0.42</c:v>
                </c:pt>
                <c:pt idx="6315">
                  <c:v>-0.36</c:v>
                </c:pt>
                <c:pt idx="6316">
                  <c:v>-0.36</c:v>
                </c:pt>
                <c:pt idx="6317">
                  <c:v>-0.36</c:v>
                </c:pt>
                <c:pt idx="6318">
                  <c:v>-0.31</c:v>
                </c:pt>
                <c:pt idx="6319">
                  <c:v>-0.38</c:v>
                </c:pt>
                <c:pt idx="6320">
                  <c:v>-0.43</c:v>
                </c:pt>
                <c:pt idx="6321">
                  <c:v>-0.44</c:v>
                </c:pt>
                <c:pt idx="6322">
                  <c:v>-0.51</c:v>
                </c:pt>
                <c:pt idx="6323">
                  <c:v>-0.51</c:v>
                </c:pt>
                <c:pt idx="6324">
                  <c:v>-0.51</c:v>
                </c:pt>
                <c:pt idx="6325">
                  <c:v>-0.5</c:v>
                </c:pt>
                <c:pt idx="6326">
                  <c:v>-0.52</c:v>
                </c:pt>
                <c:pt idx="6327">
                  <c:v>-0.51</c:v>
                </c:pt>
                <c:pt idx="6328">
                  <c:v>-0.43</c:v>
                </c:pt>
                <c:pt idx="6329">
                  <c:v>-0.42</c:v>
                </c:pt>
                <c:pt idx="6330">
                  <c:v>-0.42</c:v>
                </c:pt>
                <c:pt idx="6331">
                  <c:v>-0.42</c:v>
                </c:pt>
                <c:pt idx="6332">
                  <c:v>-0.43</c:v>
                </c:pt>
                <c:pt idx="6333">
                  <c:v>-0.44</c:v>
                </c:pt>
                <c:pt idx="6334">
                  <c:v>-0.38</c:v>
                </c:pt>
                <c:pt idx="6335">
                  <c:v>-0.45</c:v>
                </c:pt>
                <c:pt idx="6336">
                  <c:v>-0.43</c:v>
                </c:pt>
                <c:pt idx="6337">
                  <c:v>-0.43</c:v>
                </c:pt>
                <c:pt idx="6338">
                  <c:v>-0.43</c:v>
                </c:pt>
                <c:pt idx="6339">
                  <c:v>-0.4</c:v>
                </c:pt>
                <c:pt idx="6340">
                  <c:v>-0.4</c:v>
                </c:pt>
                <c:pt idx="6341">
                  <c:v>-0.43</c:v>
                </c:pt>
                <c:pt idx="6342">
                  <c:v>-0.43</c:v>
                </c:pt>
                <c:pt idx="6343">
                  <c:v>-0.45</c:v>
                </c:pt>
                <c:pt idx="6344">
                  <c:v>-0.45</c:v>
                </c:pt>
                <c:pt idx="6345">
                  <c:v>-0.45</c:v>
                </c:pt>
                <c:pt idx="6346">
                  <c:v>-0.44</c:v>
                </c:pt>
                <c:pt idx="6347">
                  <c:v>-0.45</c:v>
                </c:pt>
                <c:pt idx="6348">
                  <c:v>-0.48</c:v>
                </c:pt>
                <c:pt idx="6349">
                  <c:v>-0.46</c:v>
                </c:pt>
                <c:pt idx="6350">
                  <c:v>-0.46</c:v>
                </c:pt>
                <c:pt idx="6351">
                  <c:v>-0.46</c:v>
                </c:pt>
                <c:pt idx="6352">
                  <c:v>-0.46</c:v>
                </c:pt>
                <c:pt idx="6353">
                  <c:v>-0.46</c:v>
                </c:pt>
                <c:pt idx="6354">
                  <c:v>-0.44</c:v>
                </c:pt>
                <c:pt idx="6355">
                  <c:v>-0.46</c:v>
                </c:pt>
                <c:pt idx="6356">
                  <c:v>-0.48</c:v>
                </c:pt>
                <c:pt idx="6357">
                  <c:v>-0.5</c:v>
                </c:pt>
                <c:pt idx="6358">
                  <c:v>-0.5</c:v>
                </c:pt>
                <c:pt idx="6359">
                  <c:v>-0.5</c:v>
                </c:pt>
                <c:pt idx="6360">
                  <c:v>-0.52</c:v>
                </c:pt>
                <c:pt idx="6361">
                  <c:v>-0.5</c:v>
                </c:pt>
                <c:pt idx="6362">
                  <c:v>-0.44</c:v>
                </c:pt>
                <c:pt idx="6363">
                  <c:v>-0.4</c:v>
                </c:pt>
                <c:pt idx="6364">
                  <c:v>-0.36</c:v>
                </c:pt>
                <c:pt idx="6365">
                  <c:v>-0.36</c:v>
                </c:pt>
                <c:pt idx="6366">
                  <c:v>-0.36</c:v>
                </c:pt>
                <c:pt idx="6367">
                  <c:v>-0.4</c:v>
                </c:pt>
                <c:pt idx="6368">
                  <c:v>-0.42</c:v>
                </c:pt>
                <c:pt idx="6369">
                  <c:v>-0.52</c:v>
                </c:pt>
                <c:pt idx="6370">
                  <c:v>-0.55000000000000004</c:v>
                </c:pt>
                <c:pt idx="6371">
                  <c:v>-0.5</c:v>
                </c:pt>
                <c:pt idx="6372">
                  <c:v>-0.5</c:v>
                </c:pt>
                <c:pt idx="6373">
                  <c:v>-0.5</c:v>
                </c:pt>
                <c:pt idx="6374">
                  <c:v>-0.52</c:v>
                </c:pt>
                <c:pt idx="6375">
                  <c:v>-0.52</c:v>
                </c:pt>
                <c:pt idx="6376">
                  <c:v>-0.52</c:v>
                </c:pt>
                <c:pt idx="6377">
                  <c:v>-0.56999999999999995</c:v>
                </c:pt>
                <c:pt idx="6378">
                  <c:v>-0.6</c:v>
                </c:pt>
                <c:pt idx="6379">
                  <c:v>-0.6</c:v>
                </c:pt>
                <c:pt idx="6380">
                  <c:v>-0.6</c:v>
                </c:pt>
                <c:pt idx="6381">
                  <c:v>-0.63</c:v>
                </c:pt>
                <c:pt idx="6382">
                  <c:v>-0.66</c:v>
                </c:pt>
                <c:pt idx="6383">
                  <c:v>-0.64</c:v>
                </c:pt>
                <c:pt idx="6384">
                  <c:v>-0.65</c:v>
                </c:pt>
                <c:pt idx="6385">
                  <c:v>-0.68</c:v>
                </c:pt>
                <c:pt idx="6386">
                  <c:v>-0.68</c:v>
                </c:pt>
                <c:pt idx="6387">
                  <c:v>-0.68</c:v>
                </c:pt>
                <c:pt idx="6388">
                  <c:v>-0.7</c:v>
                </c:pt>
                <c:pt idx="6389">
                  <c:v>-0.68</c:v>
                </c:pt>
                <c:pt idx="6390">
                  <c:v>-0.68</c:v>
                </c:pt>
                <c:pt idx="6391">
                  <c:v>-0.73</c:v>
                </c:pt>
                <c:pt idx="6392">
                  <c:v>-0.73</c:v>
                </c:pt>
                <c:pt idx="6393">
                  <c:v>-0.73</c:v>
                </c:pt>
                <c:pt idx="6394">
                  <c:v>-0.73</c:v>
                </c:pt>
                <c:pt idx="6395">
                  <c:v>-0.76</c:v>
                </c:pt>
                <c:pt idx="6396">
                  <c:v>-0.78</c:v>
                </c:pt>
                <c:pt idx="6397">
                  <c:v>-0.75</c:v>
                </c:pt>
                <c:pt idx="6398">
                  <c:v>-0.77</c:v>
                </c:pt>
                <c:pt idx="6399">
                  <c:v>-0.76</c:v>
                </c:pt>
                <c:pt idx="6400">
                  <c:v>-0.76</c:v>
                </c:pt>
                <c:pt idx="6401">
                  <c:v>-0.76</c:v>
                </c:pt>
                <c:pt idx="6402">
                  <c:v>-0.78</c:v>
                </c:pt>
                <c:pt idx="6403">
                  <c:v>-0.78</c:v>
                </c:pt>
                <c:pt idx="6404">
                  <c:v>-0.77</c:v>
                </c:pt>
                <c:pt idx="6405">
                  <c:v>-0.79</c:v>
                </c:pt>
                <c:pt idx="6406">
                  <c:v>-0.82</c:v>
                </c:pt>
                <c:pt idx="6407">
                  <c:v>-0.82</c:v>
                </c:pt>
                <c:pt idx="6408">
                  <c:v>-0.82</c:v>
                </c:pt>
                <c:pt idx="6409">
                  <c:v>-0.84</c:v>
                </c:pt>
                <c:pt idx="6410">
                  <c:v>-0.87</c:v>
                </c:pt>
                <c:pt idx="6411">
                  <c:v>-0.88</c:v>
                </c:pt>
                <c:pt idx="6412">
                  <c:v>-0.9</c:v>
                </c:pt>
                <c:pt idx="6413">
                  <c:v>-0.92</c:v>
                </c:pt>
                <c:pt idx="6414">
                  <c:v>-0.92</c:v>
                </c:pt>
                <c:pt idx="6415">
                  <c:v>-0.92</c:v>
                </c:pt>
                <c:pt idx="6416">
                  <c:v>-0.9</c:v>
                </c:pt>
                <c:pt idx="6417">
                  <c:v>-0.92</c:v>
                </c:pt>
                <c:pt idx="6418">
                  <c:v>-0.95</c:v>
                </c:pt>
                <c:pt idx="6419">
                  <c:v>-0.97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-1.02</c:v>
                </c:pt>
                <c:pt idx="6424">
                  <c:v>-1.05</c:v>
                </c:pt>
                <c:pt idx="6425">
                  <c:v>-1.06</c:v>
                </c:pt>
                <c:pt idx="6426">
                  <c:v>-1.08</c:v>
                </c:pt>
                <c:pt idx="6427">
                  <c:v>-1.04</c:v>
                </c:pt>
                <c:pt idx="6428">
                  <c:v>-1.04</c:v>
                </c:pt>
                <c:pt idx="6429">
                  <c:v>-1.04</c:v>
                </c:pt>
                <c:pt idx="6430">
                  <c:v>-1.02</c:v>
                </c:pt>
                <c:pt idx="6431">
                  <c:v>-0.99</c:v>
                </c:pt>
                <c:pt idx="6432">
                  <c:v>-0.98</c:v>
                </c:pt>
                <c:pt idx="6433">
                  <c:v>-0.96</c:v>
                </c:pt>
                <c:pt idx="6434">
                  <c:v>-0.94</c:v>
                </c:pt>
                <c:pt idx="6435">
                  <c:v>-0.94</c:v>
                </c:pt>
                <c:pt idx="6436">
                  <c:v>-0.94</c:v>
                </c:pt>
                <c:pt idx="6437">
                  <c:v>-0.97</c:v>
                </c:pt>
                <c:pt idx="6438">
                  <c:v>-1.01</c:v>
                </c:pt>
                <c:pt idx="6439">
                  <c:v>-0.99</c:v>
                </c:pt>
                <c:pt idx="6440">
                  <c:v>-0.97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-1.02</c:v>
                </c:pt>
                <c:pt idx="6445">
                  <c:v>-1.01</c:v>
                </c:pt>
                <c:pt idx="6446">
                  <c:v>-1.03</c:v>
                </c:pt>
                <c:pt idx="6447">
                  <c:v>-0.99</c:v>
                </c:pt>
                <c:pt idx="6448">
                  <c:v>-1.03</c:v>
                </c:pt>
                <c:pt idx="6449">
                  <c:v>-1.03</c:v>
                </c:pt>
                <c:pt idx="6450">
                  <c:v>-1.03</c:v>
                </c:pt>
                <c:pt idx="6451">
                  <c:v>-1.08</c:v>
                </c:pt>
                <c:pt idx="6452">
                  <c:v>-1.08</c:v>
                </c:pt>
                <c:pt idx="6453">
                  <c:v>-1.07</c:v>
                </c:pt>
                <c:pt idx="6454">
                  <c:v>-1.02</c:v>
                </c:pt>
                <c:pt idx="6455">
                  <c:v>-0.98</c:v>
                </c:pt>
                <c:pt idx="6456">
                  <c:v>-0.98</c:v>
                </c:pt>
                <c:pt idx="6457">
                  <c:v>-0.98</c:v>
                </c:pt>
                <c:pt idx="6458">
                  <c:v>-0.98</c:v>
                </c:pt>
                <c:pt idx="6459">
                  <c:v>-0.99</c:v>
                </c:pt>
                <c:pt idx="6460">
                  <c:v>-1</c:v>
                </c:pt>
                <c:pt idx="6461">
                  <c:v>-1.01</c:v>
                </c:pt>
                <c:pt idx="6462">
                  <c:v>-0.98</c:v>
                </c:pt>
                <c:pt idx="6463">
                  <c:v>-0.98</c:v>
                </c:pt>
                <c:pt idx="6464">
                  <c:v>-0.98</c:v>
                </c:pt>
                <c:pt idx="6465">
                  <c:v>-0.97</c:v>
                </c:pt>
                <c:pt idx="6466">
                  <c:v>-0.99</c:v>
                </c:pt>
                <c:pt idx="6467">
                  <c:v>-0.99</c:v>
                </c:pt>
                <c:pt idx="6468">
                  <c:v>-0.97</c:v>
                </c:pt>
                <c:pt idx="6469">
                  <c:v>-0.97</c:v>
                </c:pt>
                <c:pt idx="6470">
                  <c:v>-0.97</c:v>
                </c:pt>
                <c:pt idx="6471">
                  <c:v>-0.97</c:v>
                </c:pt>
                <c:pt idx="6472">
                  <c:v>-0.94</c:v>
                </c:pt>
                <c:pt idx="6473">
                  <c:v>-0.94</c:v>
                </c:pt>
                <c:pt idx="6474">
                  <c:v>-0.92</c:v>
                </c:pt>
                <c:pt idx="6475">
                  <c:v>-0.91</c:v>
                </c:pt>
                <c:pt idx="6476">
                  <c:v>-0.92</c:v>
                </c:pt>
                <c:pt idx="6477">
                  <c:v>-0.92</c:v>
                </c:pt>
                <c:pt idx="6478">
                  <c:v>-0.92</c:v>
                </c:pt>
                <c:pt idx="6479">
                  <c:v>-0.94</c:v>
                </c:pt>
                <c:pt idx="6480">
                  <c:v>-0.98</c:v>
                </c:pt>
                <c:pt idx="6481">
                  <c:v>-0.94</c:v>
                </c:pt>
                <c:pt idx="6482">
                  <c:v>-0.95</c:v>
                </c:pt>
                <c:pt idx="6483">
                  <c:v>-0.94</c:v>
                </c:pt>
                <c:pt idx="6484">
                  <c:v>-0.94</c:v>
                </c:pt>
                <c:pt idx="6485">
                  <c:v>-0.94</c:v>
                </c:pt>
                <c:pt idx="6486">
                  <c:v>-0.9</c:v>
                </c:pt>
                <c:pt idx="6487">
                  <c:v>-0.9</c:v>
                </c:pt>
                <c:pt idx="6488">
                  <c:v>-0.9</c:v>
                </c:pt>
                <c:pt idx="6489">
                  <c:v>-0.94</c:v>
                </c:pt>
                <c:pt idx="6490">
                  <c:v>-0.94</c:v>
                </c:pt>
                <c:pt idx="6491">
                  <c:v>-0.94</c:v>
                </c:pt>
                <c:pt idx="6492">
                  <c:v>-0.94</c:v>
                </c:pt>
                <c:pt idx="6493">
                  <c:v>-0.94</c:v>
                </c:pt>
                <c:pt idx="6494">
                  <c:v>-0.96</c:v>
                </c:pt>
                <c:pt idx="6495">
                  <c:v>-0.96</c:v>
                </c:pt>
                <c:pt idx="6496">
                  <c:v>-0.95</c:v>
                </c:pt>
                <c:pt idx="6497">
                  <c:v>-0.95</c:v>
                </c:pt>
                <c:pt idx="6498">
                  <c:v>-0.95</c:v>
                </c:pt>
                <c:pt idx="6499">
                  <c:v>-0.95</c:v>
                </c:pt>
                <c:pt idx="6500">
                  <c:v>-0.93</c:v>
                </c:pt>
                <c:pt idx="6501">
                  <c:v>-0.91</c:v>
                </c:pt>
                <c:pt idx="6502">
                  <c:v>-0.91</c:v>
                </c:pt>
                <c:pt idx="6503">
                  <c:v>-0.89</c:v>
                </c:pt>
                <c:pt idx="6504">
                  <c:v>-0.9</c:v>
                </c:pt>
                <c:pt idx="6505">
                  <c:v>-0.9</c:v>
                </c:pt>
                <c:pt idx="6506">
                  <c:v>-0.9</c:v>
                </c:pt>
                <c:pt idx="6507">
                  <c:v>-0.91</c:v>
                </c:pt>
                <c:pt idx="6508">
                  <c:v>-0.92</c:v>
                </c:pt>
                <c:pt idx="6509">
                  <c:v>-0.91</c:v>
                </c:pt>
                <c:pt idx="6510">
                  <c:v>-0.86</c:v>
                </c:pt>
                <c:pt idx="6511">
                  <c:v>-0.82</c:v>
                </c:pt>
                <c:pt idx="6512">
                  <c:v>-0.82</c:v>
                </c:pt>
                <c:pt idx="6513">
                  <c:v>-0.82</c:v>
                </c:pt>
                <c:pt idx="6514">
                  <c:v>-0.84</c:v>
                </c:pt>
                <c:pt idx="6515">
                  <c:v>-0.82</c:v>
                </c:pt>
                <c:pt idx="6516">
                  <c:v>-0.86</c:v>
                </c:pt>
                <c:pt idx="6517">
                  <c:v>-0.87</c:v>
                </c:pt>
                <c:pt idx="6518">
                  <c:v>-0.82</c:v>
                </c:pt>
                <c:pt idx="6519">
                  <c:v>-0.82</c:v>
                </c:pt>
                <c:pt idx="6520">
                  <c:v>-0.82</c:v>
                </c:pt>
                <c:pt idx="6521">
                  <c:v>-0.77</c:v>
                </c:pt>
                <c:pt idx="6522">
                  <c:v>-0.78</c:v>
                </c:pt>
                <c:pt idx="6523">
                  <c:v>-0.78</c:v>
                </c:pt>
                <c:pt idx="6524">
                  <c:v>-0.83</c:v>
                </c:pt>
                <c:pt idx="6525">
                  <c:v>-0.83</c:v>
                </c:pt>
                <c:pt idx="6526">
                  <c:v>-0.83</c:v>
                </c:pt>
                <c:pt idx="6527">
                  <c:v>-0.83</c:v>
                </c:pt>
                <c:pt idx="6528">
                  <c:v>-0.81</c:v>
                </c:pt>
                <c:pt idx="6529">
                  <c:v>-0.83</c:v>
                </c:pt>
                <c:pt idx="6530">
                  <c:v>-0.82</c:v>
                </c:pt>
                <c:pt idx="6531">
                  <c:v>-0.84</c:v>
                </c:pt>
                <c:pt idx="6532">
                  <c:v>-0.86</c:v>
                </c:pt>
                <c:pt idx="6533">
                  <c:v>-0.86</c:v>
                </c:pt>
                <c:pt idx="6534">
                  <c:v>-0.86</c:v>
                </c:pt>
                <c:pt idx="6535">
                  <c:v>-0.85</c:v>
                </c:pt>
                <c:pt idx="6536">
                  <c:v>-0.86</c:v>
                </c:pt>
                <c:pt idx="6537">
                  <c:v>-0.87</c:v>
                </c:pt>
                <c:pt idx="6538">
                  <c:v>-0.87</c:v>
                </c:pt>
                <c:pt idx="6539">
                  <c:v>-0.91</c:v>
                </c:pt>
                <c:pt idx="6540">
                  <c:v>-0.91</c:v>
                </c:pt>
                <c:pt idx="6541">
                  <c:v>-0.91</c:v>
                </c:pt>
                <c:pt idx="6542">
                  <c:v>-0.93</c:v>
                </c:pt>
                <c:pt idx="6543">
                  <c:v>-0.89</c:v>
                </c:pt>
                <c:pt idx="6544">
                  <c:v>-0.9</c:v>
                </c:pt>
                <c:pt idx="6545">
                  <c:v>-0.94</c:v>
                </c:pt>
                <c:pt idx="6546">
                  <c:v>-0.92</c:v>
                </c:pt>
                <c:pt idx="6547">
                  <c:v>-0.92</c:v>
                </c:pt>
                <c:pt idx="6548">
                  <c:v>-0.92</c:v>
                </c:pt>
                <c:pt idx="6549">
                  <c:v>-0.94</c:v>
                </c:pt>
                <c:pt idx="6550">
                  <c:v>-0.97</c:v>
                </c:pt>
                <c:pt idx="6551">
                  <c:v>-0.96</c:v>
                </c:pt>
                <c:pt idx="6552">
                  <c:v>-0.96</c:v>
                </c:pt>
                <c:pt idx="6553">
                  <c:v>-0.97</c:v>
                </c:pt>
                <c:pt idx="6554">
                  <c:v>-0.97</c:v>
                </c:pt>
                <c:pt idx="6555">
                  <c:v>-0.97</c:v>
                </c:pt>
                <c:pt idx="6556">
                  <c:v>-0.98</c:v>
                </c:pt>
                <c:pt idx="6557">
                  <c:v>-0.99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-1.01</c:v>
                </c:pt>
                <c:pt idx="6565">
                  <c:v>-1.01</c:v>
                </c:pt>
                <c:pt idx="6566">
                  <c:v>-1.03</c:v>
                </c:pt>
                <c:pt idx="6567">
                  <c:v>-1.03</c:v>
                </c:pt>
                <c:pt idx="6568">
                  <c:v>-1.03</c:v>
                </c:pt>
                <c:pt idx="6569">
                  <c:v>-1.03</c:v>
                </c:pt>
                <c:pt idx="6570">
                  <c:v>-1.03</c:v>
                </c:pt>
                <c:pt idx="6571">
                  <c:v>-1.02</c:v>
                </c:pt>
                <c:pt idx="6572">
                  <c:v>-1.03</c:v>
                </c:pt>
                <c:pt idx="6573">
                  <c:v>-1.06</c:v>
                </c:pt>
                <c:pt idx="6574">
                  <c:v>-1.06</c:v>
                </c:pt>
                <c:pt idx="6575">
                  <c:v>-1.06</c:v>
                </c:pt>
                <c:pt idx="6576">
                  <c:v>-1.06</c:v>
                </c:pt>
                <c:pt idx="6577">
                  <c:v>-1.08</c:v>
                </c:pt>
                <c:pt idx="6578">
                  <c:v>-1.07</c:v>
                </c:pt>
                <c:pt idx="6579">
                  <c:v>-1.02</c:v>
                </c:pt>
                <c:pt idx="6580">
                  <c:v>-1.01</c:v>
                </c:pt>
                <c:pt idx="6581">
                  <c:v>-0.93</c:v>
                </c:pt>
                <c:pt idx="6582">
                  <c:v>-0.93</c:v>
                </c:pt>
                <c:pt idx="6583">
                  <c:v>-0.93</c:v>
                </c:pt>
                <c:pt idx="6584">
                  <c:v>-0.91</c:v>
                </c:pt>
                <c:pt idx="6585">
                  <c:v>-0.93</c:v>
                </c:pt>
                <c:pt idx="6586">
                  <c:v>-0.96</c:v>
                </c:pt>
                <c:pt idx="6587">
                  <c:v>-0.94</c:v>
                </c:pt>
                <c:pt idx="6588">
                  <c:v>-0.99</c:v>
                </c:pt>
                <c:pt idx="6589">
                  <c:v>-0.99</c:v>
                </c:pt>
                <c:pt idx="6590">
                  <c:v>-0.99</c:v>
                </c:pt>
                <c:pt idx="6591">
                  <c:v>-0.99</c:v>
                </c:pt>
                <c:pt idx="6592">
                  <c:v>-1</c:v>
                </c:pt>
                <c:pt idx="6593">
                  <c:v>-1.02</c:v>
                </c:pt>
                <c:pt idx="6594">
                  <c:v>-0.98</c:v>
                </c:pt>
                <c:pt idx="6595">
                  <c:v>-0.99</c:v>
                </c:pt>
                <c:pt idx="6596">
                  <c:v>-0.99</c:v>
                </c:pt>
                <c:pt idx="6597">
                  <c:v>-0.99</c:v>
                </c:pt>
                <c:pt idx="6598">
                  <c:v>-1.03</c:v>
                </c:pt>
                <c:pt idx="6599">
                  <c:v>-1.03</c:v>
                </c:pt>
                <c:pt idx="6600">
                  <c:v>-1.04</c:v>
                </c:pt>
                <c:pt idx="6601">
                  <c:v>-1.06</c:v>
                </c:pt>
                <c:pt idx="6602">
                  <c:v>-1.02</c:v>
                </c:pt>
                <c:pt idx="6603">
                  <c:v>-1.02</c:v>
                </c:pt>
                <c:pt idx="6604">
                  <c:v>-1.02</c:v>
                </c:pt>
                <c:pt idx="6605">
                  <c:v>-1.02</c:v>
                </c:pt>
                <c:pt idx="6606">
                  <c:v>-1.03</c:v>
                </c:pt>
                <c:pt idx="6607">
                  <c:v>-1.04</c:v>
                </c:pt>
                <c:pt idx="6608">
                  <c:v>-1.02</c:v>
                </c:pt>
                <c:pt idx="6609">
                  <c:v>-1.02</c:v>
                </c:pt>
                <c:pt idx="6610">
                  <c:v>-1.02</c:v>
                </c:pt>
                <c:pt idx="6611">
                  <c:v>-1.02</c:v>
                </c:pt>
                <c:pt idx="6612">
                  <c:v>-1.03</c:v>
                </c:pt>
                <c:pt idx="6613">
                  <c:v>-1.04</c:v>
                </c:pt>
                <c:pt idx="6614">
                  <c:v>-1.06</c:v>
                </c:pt>
                <c:pt idx="6615">
                  <c:v>-1.04</c:v>
                </c:pt>
                <c:pt idx="6616">
                  <c:v>-1.01</c:v>
                </c:pt>
                <c:pt idx="6617">
                  <c:v>-1.01</c:v>
                </c:pt>
                <c:pt idx="6618">
                  <c:v>-1.01</c:v>
                </c:pt>
                <c:pt idx="6619">
                  <c:v>-1.01</c:v>
                </c:pt>
                <c:pt idx="6620">
                  <c:v>-0.94</c:v>
                </c:pt>
                <c:pt idx="6621">
                  <c:v>-0.92</c:v>
                </c:pt>
                <c:pt idx="6622">
                  <c:v>-0.87</c:v>
                </c:pt>
                <c:pt idx="6623">
                  <c:v>-0.8</c:v>
                </c:pt>
                <c:pt idx="6624">
                  <c:v>-0.8</c:v>
                </c:pt>
                <c:pt idx="6625">
                  <c:v>-0.8</c:v>
                </c:pt>
                <c:pt idx="6626">
                  <c:v>-0.79</c:v>
                </c:pt>
                <c:pt idx="6627">
                  <c:v>-0.79</c:v>
                </c:pt>
                <c:pt idx="6628">
                  <c:v>-0.79</c:v>
                </c:pt>
                <c:pt idx="6629">
                  <c:v>-0.6</c:v>
                </c:pt>
                <c:pt idx="6630">
                  <c:v>-0.71</c:v>
                </c:pt>
                <c:pt idx="6631">
                  <c:v>-0.71</c:v>
                </c:pt>
                <c:pt idx="6632">
                  <c:v>-0.71</c:v>
                </c:pt>
                <c:pt idx="6633">
                  <c:v>-0.71</c:v>
                </c:pt>
                <c:pt idx="6634">
                  <c:v>-0.78</c:v>
                </c:pt>
                <c:pt idx="6635">
                  <c:v>-0.74</c:v>
                </c:pt>
                <c:pt idx="6636">
                  <c:v>-0.66</c:v>
                </c:pt>
                <c:pt idx="6637">
                  <c:v>-0.66</c:v>
                </c:pt>
                <c:pt idx="6638">
                  <c:v>-0.66</c:v>
                </c:pt>
                <c:pt idx="6639">
                  <c:v>-0.66</c:v>
                </c:pt>
                <c:pt idx="6640">
                  <c:v>-0.62</c:v>
                </c:pt>
                <c:pt idx="6641">
                  <c:v>-0.66</c:v>
                </c:pt>
                <c:pt idx="6642">
                  <c:v>-0.73</c:v>
                </c:pt>
                <c:pt idx="6643">
                  <c:v>-0.74</c:v>
                </c:pt>
                <c:pt idx="6644">
                  <c:v>-0.62</c:v>
                </c:pt>
                <c:pt idx="6645">
                  <c:v>-0.62</c:v>
                </c:pt>
                <c:pt idx="6646">
                  <c:v>-0.62</c:v>
                </c:pt>
                <c:pt idx="6647">
                  <c:v>-0.65</c:v>
                </c:pt>
                <c:pt idx="6648">
                  <c:v>-0.68</c:v>
                </c:pt>
                <c:pt idx="6649">
                  <c:v>-0.67</c:v>
                </c:pt>
                <c:pt idx="6650">
                  <c:v>-0.56000000000000005</c:v>
                </c:pt>
                <c:pt idx="6651">
                  <c:v>-0.56999999999999995</c:v>
                </c:pt>
                <c:pt idx="6652">
                  <c:v>-0.56999999999999995</c:v>
                </c:pt>
                <c:pt idx="6653">
                  <c:v>-0.56999999999999995</c:v>
                </c:pt>
                <c:pt idx="6654">
                  <c:v>-0.64</c:v>
                </c:pt>
                <c:pt idx="6655">
                  <c:v>-0.66</c:v>
                </c:pt>
                <c:pt idx="6656">
                  <c:v>-0.69</c:v>
                </c:pt>
                <c:pt idx="6657">
                  <c:v>-0.69</c:v>
                </c:pt>
                <c:pt idx="6658">
                  <c:v>-0.67</c:v>
                </c:pt>
                <c:pt idx="6659">
                  <c:v>-0.67</c:v>
                </c:pt>
                <c:pt idx="6660">
                  <c:v>-0.67</c:v>
                </c:pt>
                <c:pt idx="6661">
                  <c:v>-0.63</c:v>
                </c:pt>
                <c:pt idx="6662">
                  <c:v>-0.62</c:v>
                </c:pt>
                <c:pt idx="6663">
                  <c:v>-0.63</c:v>
                </c:pt>
                <c:pt idx="6664">
                  <c:v>-0.66</c:v>
                </c:pt>
                <c:pt idx="6665">
                  <c:v>-0.64</c:v>
                </c:pt>
                <c:pt idx="6666">
                  <c:v>-0.64</c:v>
                </c:pt>
                <c:pt idx="6667">
                  <c:v>-0.64</c:v>
                </c:pt>
                <c:pt idx="6668">
                  <c:v>-0.62</c:v>
                </c:pt>
                <c:pt idx="6669">
                  <c:v>-0.65</c:v>
                </c:pt>
                <c:pt idx="6670">
                  <c:v>-0.66</c:v>
                </c:pt>
                <c:pt idx="6671">
                  <c:v>-0.69</c:v>
                </c:pt>
                <c:pt idx="6672">
                  <c:v>-0.64</c:v>
                </c:pt>
                <c:pt idx="6673">
                  <c:v>-0.64</c:v>
                </c:pt>
                <c:pt idx="6674">
                  <c:v>-0.64</c:v>
                </c:pt>
                <c:pt idx="6675">
                  <c:v>-0.64</c:v>
                </c:pt>
                <c:pt idx="6676">
                  <c:v>-0.69</c:v>
                </c:pt>
                <c:pt idx="6677">
                  <c:v>-0.69</c:v>
                </c:pt>
                <c:pt idx="6678">
                  <c:v>-0.77</c:v>
                </c:pt>
                <c:pt idx="6679">
                  <c:v>-0.77</c:v>
                </c:pt>
                <c:pt idx="6680">
                  <c:v>-0.77</c:v>
                </c:pt>
                <c:pt idx="6681">
                  <c:v>-0.77</c:v>
                </c:pt>
                <c:pt idx="6682">
                  <c:v>-0.73</c:v>
                </c:pt>
                <c:pt idx="6683">
                  <c:v>-0.74</c:v>
                </c:pt>
                <c:pt idx="6684">
                  <c:v>-0.76</c:v>
                </c:pt>
                <c:pt idx="6685">
                  <c:v>-0.76</c:v>
                </c:pt>
                <c:pt idx="6686">
                  <c:v>-0.76</c:v>
                </c:pt>
                <c:pt idx="6687">
                  <c:v>-0.76</c:v>
                </c:pt>
                <c:pt idx="6688">
                  <c:v>-0.76</c:v>
                </c:pt>
                <c:pt idx="6689">
                  <c:v>-0.78</c:v>
                </c:pt>
                <c:pt idx="6690">
                  <c:v>-0.76</c:v>
                </c:pt>
                <c:pt idx="6691">
                  <c:v>-0.78</c:v>
                </c:pt>
                <c:pt idx="6692">
                  <c:v>-0.77</c:v>
                </c:pt>
                <c:pt idx="6693">
                  <c:v>-0.76</c:v>
                </c:pt>
                <c:pt idx="6694">
                  <c:v>-0.76</c:v>
                </c:pt>
                <c:pt idx="6695">
                  <c:v>-0.76</c:v>
                </c:pt>
                <c:pt idx="6696">
                  <c:v>-0.79</c:v>
                </c:pt>
                <c:pt idx="6697">
                  <c:v>-0.81</c:v>
                </c:pt>
                <c:pt idx="6698">
                  <c:v>-0.88</c:v>
                </c:pt>
                <c:pt idx="6699">
                  <c:v>-0.87</c:v>
                </c:pt>
                <c:pt idx="6700">
                  <c:v>-0.89</c:v>
                </c:pt>
                <c:pt idx="6701">
                  <c:v>-0.89</c:v>
                </c:pt>
                <c:pt idx="6702">
                  <c:v>-0.89</c:v>
                </c:pt>
                <c:pt idx="6703">
                  <c:v>-0.91</c:v>
                </c:pt>
                <c:pt idx="6704">
                  <c:v>-0.89</c:v>
                </c:pt>
                <c:pt idx="6705">
                  <c:v>-0.85</c:v>
                </c:pt>
                <c:pt idx="6706">
                  <c:v>-0.85</c:v>
                </c:pt>
                <c:pt idx="6707">
                  <c:v>-0.88</c:v>
                </c:pt>
                <c:pt idx="6708">
                  <c:v>-0.88</c:v>
                </c:pt>
                <c:pt idx="6709">
                  <c:v>-0.88</c:v>
                </c:pt>
                <c:pt idx="6710">
                  <c:v>-0.9</c:v>
                </c:pt>
                <c:pt idx="6711">
                  <c:v>-0.88</c:v>
                </c:pt>
                <c:pt idx="6712">
                  <c:v>-0.8</c:v>
                </c:pt>
                <c:pt idx="6713">
                  <c:v>-0.78</c:v>
                </c:pt>
                <c:pt idx="6714">
                  <c:v>-0.8</c:v>
                </c:pt>
                <c:pt idx="6715">
                  <c:v>-0.8</c:v>
                </c:pt>
                <c:pt idx="6716">
                  <c:v>-0.8</c:v>
                </c:pt>
                <c:pt idx="6717">
                  <c:v>-0.83</c:v>
                </c:pt>
                <c:pt idx="6718">
                  <c:v>-0.86</c:v>
                </c:pt>
                <c:pt idx="6719">
                  <c:v>-0.82</c:v>
                </c:pt>
                <c:pt idx="6720">
                  <c:v>-0.81</c:v>
                </c:pt>
                <c:pt idx="6721">
                  <c:v>-0.84</c:v>
                </c:pt>
                <c:pt idx="6722">
                  <c:v>-0.84</c:v>
                </c:pt>
                <c:pt idx="6723">
                  <c:v>-0.84</c:v>
                </c:pt>
                <c:pt idx="6724">
                  <c:v>-0.84</c:v>
                </c:pt>
                <c:pt idx="6725">
                  <c:v>-0.84</c:v>
                </c:pt>
                <c:pt idx="6726">
                  <c:v>-0.85</c:v>
                </c:pt>
                <c:pt idx="6727">
                  <c:v>-0.79</c:v>
                </c:pt>
                <c:pt idx="6728">
                  <c:v>-0.84</c:v>
                </c:pt>
                <c:pt idx="6729">
                  <c:v>-0.84</c:v>
                </c:pt>
                <c:pt idx="6730">
                  <c:v>-0.84</c:v>
                </c:pt>
                <c:pt idx="6731">
                  <c:v>-0.82</c:v>
                </c:pt>
                <c:pt idx="6732">
                  <c:v>-0.83</c:v>
                </c:pt>
                <c:pt idx="6733">
                  <c:v>-0.82</c:v>
                </c:pt>
                <c:pt idx="6734">
                  <c:v>-0.9</c:v>
                </c:pt>
                <c:pt idx="6735">
                  <c:v>-0.85</c:v>
                </c:pt>
                <c:pt idx="6736">
                  <c:v>-0.85</c:v>
                </c:pt>
                <c:pt idx="6737">
                  <c:v>-0.85</c:v>
                </c:pt>
                <c:pt idx="6738">
                  <c:v>-0.85</c:v>
                </c:pt>
                <c:pt idx="6739">
                  <c:v>-0.87</c:v>
                </c:pt>
                <c:pt idx="6740">
                  <c:v>-0.75</c:v>
                </c:pt>
                <c:pt idx="6741">
                  <c:v>-0.75</c:v>
                </c:pt>
                <c:pt idx="6742">
                  <c:v>-0.79</c:v>
                </c:pt>
                <c:pt idx="6743">
                  <c:v>-0.79</c:v>
                </c:pt>
                <c:pt idx="6744">
                  <c:v>-0.79</c:v>
                </c:pt>
                <c:pt idx="6745">
                  <c:v>-0.75</c:v>
                </c:pt>
                <c:pt idx="6746">
                  <c:v>-0.83</c:v>
                </c:pt>
                <c:pt idx="6747">
                  <c:v>-0.84</c:v>
                </c:pt>
                <c:pt idx="6748">
                  <c:v>-0.81</c:v>
                </c:pt>
                <c:pt idx="6749">
                  <c:v>-0.8</c:v>
                </c:pt>
                <c:pt idx="6750">
                  <c:v>-0.8</c:v>
                </c:pt>
                <c:pt idx="6751">
                  <c:v>-0.8</c:v>
                </c:pt>
                <c:pt idx="6752">
                  <c:v>-0.84</c:v>
                </c:pt>
                <c:pt idx="6753">
                  <c:v>-0.83</c:v>
                </c:pt>
                <c:pt idx="6754">
                  <c:v>-0.87</c:v>
                </c:pt>
                <c:pt idx="6755">
                  <c:v>-0.87</c:v>
                </c:pt>
                <c:pt idx="6756">
                  <c:v>-0.89</c:v>
                </c:pt>
                <c:pt idx="6757">
                  <c:v>-0.89</c:v>
                </c:pt>
                <c:pt idx="6758">
                  <c:v>-0.89</c:v>
                </c:pt>
                <c:pt idx="6759">
                  <c:v>-0.89</c:v>
                </c:pt>
                <c:pt idx="6760">
                  <c:v>-0.94</c:v>
                </c:pt>
                <c:pt idx="6761">
                  <c:v>-0.95</c:v>
                </c:pt>
                <c:pt idx="6762">
                  <c:v>-0.92</c:v>
                </c:pt>
                <c:pt idx="6763">
                  <c:v>-0.91</c:v>
                </c:pt>
                <c:pt idx="6764">
                  <c:v>-0.91</c:v>
                </c:pt>
                <c:pt idx="6765">
                  <c:v>-0.91</c:v>
                </c:pt>
                <c:pt idx="6766">
                  <c:v>-0.95</c:v>
                </c:pt>
                <c:pt idx="6767">
                  <c:v>-0.94</c:v>
                </c:pt>
                <c:pt idx="6768">
                  <c:v>-0.97</c:v>
                </c:pt>
                <c:pt idx="6769">
                  <c:v>-1.01</c:v>
                </c:pt>
                <c:pt idx="6770">
                  <c:v>-1.02</c:v>
                </c:pt>
                <c:pt idx="6771">
                  <c:v>-1.02</c:v>
                </c:pt>
                <c:pt idx="6772">
                  <c:v>-1.02</c:v>
                </c:pt>
                <c:pt idx="6773">
                  <c:v>-1.05</c:v>
                </c:pt>
                <c:pt idx="6774">
                  <c:v>-1.03</c:v>
                </c:pt>
                <c:pt idx="6775">
                  <c:v>-0.98</c:v>
                </c:pt>
                <c:pt idx="6776">
                  <c:v>-1.01</c:v>
                </c:pt>
                <c:pt idx="6777">
                  <c:v>-1.05</c:v>
                </c:pt>
                <c:pt idx="6778">
                  <c:v>-1.05</c:v>
                </c:pt>
                <c:pt idx="6779">
                  <c:v>-1.05</c:v>
                </c:pt>
                <c:pt idx="6780">
                  <c:v>-1.1100000000000001</c:v>
                </c:pt>
                <c:pt idx="6781">
                  <c:v>-1.1299999999999999</c:v>
                </c:pt>
                <c:pt idx="6782">
                  <c:v>-1.1499999999999999</c:v>
                </c:pt>
                <c:pt idx="6783">
                  <c:v>-1.1499999999999999</c:v>
                </c:pt>
                <c:pt idx="6784">
                  <c:v>-1.1599999999999999</c:v>
                </c:pt>
                <c:pt idx="6785">
                  <c:v>-1.1599999999999999</c:v>
                </c:pt>
                <c:pt idx="6786">
                  <c:v>-1.1599999999999999</c:v>
                </c:pt>
                <c:pt idx="6787">
                  <c:v>-1.17</c:v>
                </c:pt>
                <c:pt idx="6788">
                  <c:v>-1.19</c:v>
                </c:pt>
                <c:pt idx="6789">
                  <c:v>-1.1599999999999999</c:v>
                </c:pt>
                <c:pt idx="6790">
                  <c:v>-1.1000000000000001</c:v>
                </c:pt>
                <c:pt idx="6791">
                  <c:v>-1.06</c:v>
                </c:pt>
                <c:pt idx="6792">
                  <c:v>-1.06</c:v>
                </c:pt>
                <c:pt idx="6793">
                  <c:v>-1.06</c:v>
                </c:pt>
                <c:pt idx="6794">
                  <c:v>-1.04</c:v>
                </c:pt>
                <c:pt idx="6795">
                  <c:v>-1.04</c:v>
                </c:pt>
                <c:pt idx="6796">
                  <c:v>-1.07</c:v>
                </c:pt>
                <c:pt idx="6797">
                  <c:v>-1.05</c:v>
                </c:pt>
                <c:pt idx="6798">
                  <c:v>-1.08</c:v>
                </c:pt>
                <c:pt idx="6799">
                  <c:v>-1.08</c:v>
                </c:pt>
                <c:pt idx="6800">
                  <c:v>-1.08</c:v>
                </c:pt>
                <c:pt idx="6801">
                  <c:v>-1.1000000000000001</c:v>
                </c:pt>
                <c:pt idx="6802">
                  <c:v>-1.07</c:v>
                </c:pt>
                <c:pt idx="6803">
                  <c:v>-1.05</c:v>
                </c:pt>
                <c:pt idx="6804">
                  <c:v>-1.04</c:v>
                </c:pt>
                <c:pt idx="6805">
                  <c:v>-1.01</c:v>
                </c:pt>
                <c:pt idx="6806">
                  <c:v>-1.01</c:v>
                </c:pt>
                <c:pt idx="6807">
                  <c:v>-1.01</c:v>
                </c:pt>
                <c:pt idx="6808">
                  <c:v>-1.02</c:v>
                </c:pt>
                <c:pt idx="6809">
                  <c:v>-1.01</c:v>
                </c:pt>
                <c:pt idx="6810">
                  <c:v>-1</c:v>
                </c:pt>
                <c:pt idx="6811">
                  <c:v>-0.99</c:v>
                </c:pt>
                <c:pt idx="6812">
                  <c:v>-1.08</c:v>
                </c:pt>
                <c:pt idx="6813">
                  <c:v>-1.08</c:v>
                </c:pt>
                <c:pt idx="6814">
                  <c:v>-1.08</c:v>
                </c:pt>
                <c:pt idx="6815">
                  <c:v>-1.08</c:v>
                </c:pt>
                <c:pt idx="6816">
                  <c:v>-1.03</c:v>
                </c:pt>
                <c:pt idx="6817">
                  <c:v>-1.03</c:v>
                </c:pt>
                <c:pt idx="6818">
                  <c:v>-1.03</c:v>
                </c:pt>
                <c:pt idx="6819">
                  <c:v>-1.01</c:v>
                </c:pt>
                <c:pt idx="6820">
                  <c:v>-1.01</c:v>
                </c:pt>
                <c:pt idx="6821">
                  <c:v>-1.01</c:v>
                </c:pt>
                <c:pt idx="6822">
                  <c:v>-1.01</c:v>
                </c:pt>
                <c:pt idx="6823">
                  <c:v>-0.98</c:v>
                </c:pt>
                <c:pt idx="6824">
                  <c:v>-1.03</c:v>
                </c:pt>
                <c:pt idx="6825">
                  <c:v>-1.08</c:v>
                </c:pt>
                <c:pt idx="6826">
                  <c:v>-1.05</c:v>
                </c:pt>
                <c:pt idx="6827">
                  <c:v>-1.05</c:v>
                </c:pt>
                <c:pt idx="6828">
                  <c:v>-1.05</c:v>
                </c:pt>
                <c:pt idx="6829">
                  <c:v>-1.04</c:v>
                </c:pt>
                <c:pt idx="6830">
                  <c:v>-1.05</c:v>
                </c:pt>
                <c:pt idx="6831">
                  <c:v>-1.04</c:v>
                </c:pt>
                <c:pt idx="6832">
                  <c:v>-1.01</c:v>
                </c:pt>
                <c:pt idx="6833">
                  <c:v>-0.96</c:v>
                </c:pt>
                <c:pt idx="6834">
                  <c:v>-0.96</c:v>
                </c:pt>
                <c:pt idx="6835">
                  <c:v>-0.96</c:v>
                </c:pt>
                <c:pt idx="6836">
                  <c:v>-0.98</c:v>
                </c:pt>
                <c:pt idx="6837">
                  <c:v>-0.96</c:v>
                </c:pt>
                <c:pt idx="6838">
                  <c:v>-0.96</c:v>
                </c:pt>
                <c:pt idx="6839">
                  <c:v>-0.9</c:v>
                </c:pt>
                <c:pt idx="6840">
                  <c:v>-0.87</c:v>
                </c:pt>
                <c:pt idx="6841">
                  <c:v>-0.87</c:v>
                </c:pt>
                <c:pt idx="6842">
                  <c:v>-0.87</c:v>
                </c:pt>
                <c:pt idx="6843">
                  <c:v>-0.87</c:v>
                </c:pt>
                <c:pt idx="6844">
                  <c:v>-0.84</c:v>
                </c:pt>
                <c:pt idx="6845">
                  <c:v>-0.82</c:v>
                </c:pt>
                <c:pt idx="6846">
                  <c:v>-0.85</c:v>
                </c:pt>
                <c:pt idx="6847">
                  <c:v>-0.9</c:v>
                </c:pt>
                <c:pt idx="6848">
                  <c:v>-0.9</c:v>
                </c:pt>
                <c:pt idx="6849">
                  <c:v>-0.9</c:v>
                </c:pt>
                <c:pt idx="6850">
                  <c:v>-0.89</c:v>
                </c:pt>
                <c:pt idx="6851">
                  <c:v>-0.91</c:v>
                </c:pt>
                <c:pt idx="6852">
                  <c:v>-0.9</c:v>
                </c:pt>
                <c:pt idx="6853">
                  <c:v>-0.88</c:v>
                </c:pt>
                <c:pt idx="6854">
                  <c:v>-0.89</c:v>
                </c:pt>
                <c:pt idx="6855">
                  <c:v>-0.89</c:v>
                </c:pt>
                <c:pt idx="6856">
                  <c:v>-0.89</c:v>
                </c:pt>
                <c:pt idx="6857">
                  <c:v>-0.89</c:v>
                </c:pt>
                <c:pt idx="6858">
                  <c:v>-0.9</c:v>
                </c:pt>
                <c:pt idx="6859">
                  <c:v>-0.96</c:v>
                </c:pt>
                <c:pt idx="6860">
                  <c:v>-1</c:v>
                </c:pt>
                <c:pt idx="6861">
                  <c:v>-0.97</c:v>
                </c:pt>
                <c:pt idx="6862">
                  <c:v>-0.97</c:v>
                </c:pt>
                <c:pt idx="6863">
                  <c:v>-0.97</c:v>
                </c:pt>
                <c:pt idx="6864">
                  <c:v>-0.95</c:v>
                </c:pt>
                <c:pt idx="6865">
                  <c:v>-0.89</c:v>
                </c:pt>
                <c:pt idx="6866">
                  <c:v>-0.92</c:v>
                </c:pt>
                <c:pt idx="6867">
                  <c:v>-0.96</c:v>
                </c:pt>
                <c:pt idx="6868">
                  <c:v>-0.98</c:v>
                </c:pt>
                <c:pt idx="6869">
                  <c:v>-0.98</c:v>
                </c:pt>
                <c:pt idx="6870">
                  <c:v>-0.98</c:v>
                </c:pt>
                <c:pt idx="6871">
                  <c:v>-1.02</c:v>
                </c:pt>
                <c:pt idx="6872">
                  <c:v>-1.06</c:v>
                </c:pt>
                <c:pt idx="6873">
                  <c:v>-1.1100000000000001</c:v>
                </c:pt>
                <c:pt idx="6874">
                  <c:v>-1</c:v>
                </c:pt>
                <c:pt idx="6875">
                  <c:v>-0.96</c:v>
                </c:pt>
                <c:pt idx="6876">
                  <c:v>-0.96</c:v>
                </c:pt>
                <c:pt idx="6877">
                  <c:v>-0.96</c:v>
                </c:pt>
                <c:pt idx="6878">
                  <c:v>-0.92</c:v>
                </c:pt>
                <c:pt idx="6879">
                  <c:v>-0.95</c:v>
                </c:pt>
                <c:pt idx="6880">
                  <c:v>-0.93</c:v>
                </c:pt>
                <c:pt idx="6881">
                  <c:v>-1.03</c:v>
                </c:pt>
                <c:pt idx="6882">
                  <c:v>-1.0900000000000001</c:v>
                </c:pt>
                <c:pt idx="6883">
                  <c:v>-1.0900000000000001</c:v>
                </c:pt>
                <c:pt idx="6884">
                  <c:v>-1.0900000000000001</c:v>
                </c:pt>
                <c:pt idx="6885">
                  <c:v>-1.1100000000000001</c:v>
                </c:pt>
                <c:pt idx="6886">
                  <c:v>-1.17</c:v>
                </c:pt>
                <c:pt idx="6887">
                  <c:v>-1.1399999999999999</c:v>
                </c:pt>
                <c:pt idx="6888">
                  <c:v>-1.1399999999999999</c:v>
                </c:pt>
                <c:pt idx="6889">
                  <c:v>-1.1499999999999999</c:v>
                </c:pt>
                <c:pt idx="6890">
                  <c:v>-1.1499999999999999</c:v>
                </c:pt>
                <c:pt idx="6891">
                  <c:v>-1.1499999999999999</c:v>
                </c:pt>
                <c:pt idx="6892">
                  <c:v>-1.1299999999999999</c:v>
                </c:pt>
                <c:pt idx="6893">
                  <c:v>-1.1000000000000001</c:v>
                </c:pt>
                <c:pt idx="6894">
                  <c:v>-1.1000000000000001</c:v>
                </c:pt>
                <c:pt idx="6895">
                  <c:v>-1.1399999999999999</c:v>
                </c:pt>
                <c:pt idx="6896">
                  <c:v>-1.1100000000000001</c:v>
                </c:pt>
                <c:pt idx="6897">
                  <c:v>-1.1100000000000001</c:v>
                </c:pt>
                <c:pt idx="6898">
                  <c:v>-1.1100000000000001</c:v>
                </c:pt>
                <c:pt idx="6899">
                  <c:v>-0.98</c:v>
                </c:pt>
                <c:pt idx="6900">
                  <c:v>-0.95</c:v>
                </c:pt>
                <c:pt idx="6901">
                  <c:v>-0.97</c:v>
                </c:pt>
                <c:pt idx="6902">
                  <c:v>-0.97</c:v>
                </c:pt>
                <c:pt idx="6903">
                  <c:v>-1.07</c:v>
                </c:pt>
                <c:pt idx="6904">
                  <c:v>-1.07</c:v>
                </c:pt>
                <c:pt idx="6905">
                  <c:v>-1.07</c:v>
                </c:pt>
                <c:pt idx="6906">
                  <c:v>-1.02</c:v>
                </c:pt>
                <c:pt idx="6907">
                  <c:v>-1.07</c:v>
                </c:pt>
                <c:pt idx="6908">
                  <c:v>-1.01</c:v>
                </c:pt>
                <c:pt idx="6909">
                  <c:v>-1.03</c:v>
                </c:pt>
                <c:pt idx="6910">
                  <c:v>-1.08</c:v>
                </c:pt>
                <c:pt idx="6911">
                  <c:v>-1.08</c:v>
                </c:pt>
                <c:pt idx="6912">
                  <c:v>-1.08</c:v>
                </c:pt>
                <c:pt idx="6913">
                  <c:v>-1.01</c:v>
                </c:pt>
                <c:pt idx="6914">
                  <c:v>-0.99</c:v>
                </c:pt>
                <c:pt idx="6915">
                  <c:v>-1</c:v>
                </c:pt>
                <c:pt idx="6916">
                  <c:v>-0.98</c:v>
                </c:pt>
                <c:pt idx="6917">
                  <c:v>-0.96</c:v>
                </c:pt>
                <c:pt idx="6918">
                  <c:v>-0.96</c:v>
                </c:pt>
                <c:pt idx="6919">
                  <c:v>-0.96</c:v>
                </c:pt>
                <c:pt idx="6920">
                  <c:v>-0.98</c:v>
                </c:pt>
                <c:pt idx="6921">
                  <c:v>-0.93</c:v>
                </c:pt>
                <c:pt idx="6922">
                  <c:v>-0.92</c:v>
                </c:pt>
                <c:pt idx="6923">
                  <c:v>-0.98</c:v>
                </c:pt>
                <c:pt idx="6924">
                  <c:v>-0.97</c:v>
                </c:pt>
                <c:pt idx="6925">
                  <c:v>-0.97</c:v>
                </c:pt>
                <c:pt idx="6926">
                  <c:v>-0.97</c:v>
                </c:pt>
                <c:pt idx="6927">
                  <c:v>-0.96</c:v>
                </c:pt>
                <c:pt idx="6928">
                  <c:v>-0.96</c:v>
                </c:pt>
                <c:pt idx="6929">
                  <c:v>-1.01</c:v>
                </c:pt>
                <c:pt idx="6930">
                  <c:v>-0.97</c:v>
                </c:pt>
                <c:pt idx="6931">
                  <c:v>-0.97</c:v>
                </c:pt>
                <c:pt idx="6932">
                  <c:v>-0.97</c:v>
                </c:pt>
                <c:pt idx="6933">
                  <c:v>-0.97</c:v>
                </c:pt>
                <c:pt idx="6934">
                  <c:v>-1.02</c:v>
                </c:pt>
                <c:pt idx="6935">
                  <c:v>-1.01</c:v>
                </c:pt>
                <c:pt idx="6936">
                  <c:v>-0.98</c:v>
                </c:pt>
                <c:pt idx="6937">
                  <c:v>-1.06</c:v>
                </c:pt>
                <c:pt idx="6938">
                  <c:v>-1.04</c:v>
                </c:pt>
                <c:pt idx="6939">
                  <c:v>-1.04</c:v>
                </c:pt>
                <c:pt idx="6940">
                  <c:v>-1.04</c:v>
                </c:pt>
                <c:pt idx="6941">
                  <c:v>-0.97</c:v>
                </c:pt>
                <c:pt idx="6942">
                  <c:v>-0.91</c:v>
                </c:pt>
                <c:pt idx="6943">
                  <c:v>-0.82</c:v>
                </c:pt>
                <c:pt idx="6944">
                  <c:v>-0.73</c:v>
                </c:pt>
                <c:pt idx="6945">
                  <c:v>-0.72</c:v>
                </c:pt>
                <c:pt idx="6946">
                  <c:v>-0.72</c:v>
                </c:pt>
                <c:pt idx="6947">
                  <c:v>-0.72</c:v>
                </c:pt>
                <c:pt idx="6948">
                  <c:v>-0.7</c:v>
                </c:pt>
                <c:pt idx="6949">
                  <c:v>-0.79</c:v>
                </c:pt>
                <c:pt idx="6950">
                  <c:v>-0.74</c:v>
                </c:pt>
                <c:pt idx="6951">
                  <c:v>-0.73</c:v>
                </c:pt>
                <c:pt idx="6952">
                  <c:v>-0.66</c:v>
                </c:pt>
                <c:pt idx="6953">
                  <c:v>-0.66</c:v>
                </c:pt>
                <c:pt idx="6954">
                  <c:v>-0.66</c:v>
                </c:pt>
                <c:pt idx="6955">
                  <c:v>-0.66</c:v>
                </c:pt>
                <c:pt idx="6956">
                  <c:v>-0.59</c:v>
                </c:pt>
                <c:pt idx="6957">
                  <c:v>-0.56999999999999995</c:v>
                </c:pt>
                <c:pt idx="6958">
                  <c:v>-0.5</c:v>
                </c:pt>
                <c:pt idx="6959">
                  <c:v>-0.59</c:v>
                </c:pt>
                <c:pt idx="6960">
                  <c:v>-0.59</c:v>
                </c:pt>
                <c:pt idx="6961">
                  <c:v>-0.59</c:v>
                </c:pt>
                <c:pt idx="6962">
                  <c:v>-0.63</c:v>
                </c:pt>
                <c:pt idx="6963">
                  <c:v>-0.63</c:v>
                </c:pt>
                <c:pt idx="6964">
                  <c:v>-0.53</c:v>
                </c:pt>
                <c:pt idx="6965">
                  <c:v>-0.59</c:v>
                </c:pt>
                <c:pt idx="6966">
                  <c:v>-0.66</c:v>
                </c:pt>
                <c:pt idx="6967">
                  <c:v>-0.66</c:v>
                </c:pt>
                <c:pt idx="6968">
                  <c:v>-0.66</c:v>
                </c:pt>
                <c:pt idx="6969">
                  <c:v>-0.65</c:v>
                </c:pt>
                <c:pt idx="6970">
                  <c:v>-0.62</c:v>
                </c:pt>
                <c:pt idx="6971">
                  <c:v>-0.63</c:v>
                </c:pt>
                <c:pt idx="6972">
                  <c:v>-0.56000000000000005</c:v>
                </c:pt>
                <c:pt idx="6973">
                  <c:v>-0.48</c:v>
                </c:pt>
                <c:pt idx="6974">
                  <c:v>-0.48</c:v>
                </c:pt>
                <c:pt idx="6975">
                  <c:v>-0.48</c:v>
                </c:pt>
                <c:pt idx="6976">
                  <c:v>-0.48</c:v>
                </c:pt>
                <c:pt idx="6977">
                  <c:v>-0.46</c:v>
                </c:pt>
                <c:pt idx="6978">
                  <c:v>-0.48</c:v>
                </c:pt>
                <c:pt idx="6979">
                  <c:v>-0.42</c:v>
                </c:pt>
                <c:pt idx="6980">
                  <c:v>-0.51</c:v>
                </c:pt>
                <c:pt idx="6981">
                  <c:v>-0.51</c:v>
                </c:pt>
                <c:pt idx="6982">
                  <c:v>-0.51</c:v>
                </c:pt>
                <c:pt idx="6983">
                  <c:v>-0.5</c:v>
                </c:pt>
                <c:pt idx="6984">
                  <c:v>-0.43</c:v>
                </c:pt>
                <c:pt idx="6985">
                  <c:v>-0.43</c:v>
                </c:pt>
                <c:pt idx="6986">
                  <c:v>-0.46</c:v>
                </c:pt>
                <c:pt idx="6987">
                  <c:v>-0.49</c:v>
                </c:pt>
                <c:pt idx="6988">
                  <c:v>-0.49</c:v>
                </c:pt>
                <c:pt idx="6989">
                  <c:v>-0.49</c:v>
                </c:pt>
                <c:pt idx="6990">
                  <c:v>-0.49</c:v>
                </c:pt>
                <c:pt idx="6991">
                  <c:v>-0.51</c:v>
                </c:pt>
                <c:pt idx="6992">
                  <c:v>-0.54</c:v>
                </c:pt>
                <c:pt idx="6993">
                  <c:v>-0.59</c:v>
                </c:pt>
                <c:pt idx="6994">
                  <c:v>-0.56999999999999995</c:v>
                </c:pt>
                <c:pt idx="6995">
                  <c:v>-0.56999999999999995</c:v>
                </c:pt>
                <c:pt idx="6996">
                  <c:v>-0.56999999999999995</c:v>
                </c:pt>
                <c:pt idx="6997">
                  <c:v>-0.79</c:v>
                </c:pt>
                <c:pt idx="6998">
                  <c:v>-0.9</c:v>
                </c:pt>
                <c:pt idx="6999">
                  <c:v>-0.85</c:v>
                </c:pt>
                <c:pt idx="7000">
                  <c:v>-0.83</c:v>
                </c:pt>
                <c:pt idx="7001">
                  <c:v>-0.93</c:v>
                </c:pt>
                <c:pt idx="7002">
                  <c:v>-0.93</c:v>
                </c:pt>
                <c:pt idx="7003">
                  <c:v>-0.93</c:v>
                </c:pt>
                <c:pt idx="7004">
                  <c:v>-0.99</c:v>
                </c:pt>
                <c:pt idx="7005">
                  <c:v>-1.04</c:v>
                </c:pt>
                <c:pt idx="7006">
                  <c:v>-0.9</c:v>
                </c:pt>
                <c:pt idx="7007">
                  <c:v>-0.88</c:v>
                </c:pt>
                <c:pt idx="7008">
                  <c:v>-0.94</c:v>
                </c:pt>
                <c:pt idx="7009">
                  <c:v>-0.94</c:v>
                </c:pt>
                <c:pt idx="7010">
                  <c:v>-0.94</c:v>
                </c:pt>
                <c:pt idx="7011">
                  <c:v>-0.79</c:v>
                </c:pt>
                <c:pt idx="7012">
                  <c:v>-0.69</c:v>
                </c:pt>
                <c:pt idx="7013">
                  <c:v>-0.61</c:v>
                </c:pt>
                <c:pt idx="7014">
                  <c:v>-0.71</c:v>
                </c:pt>
                <c:pt idx="7015">
                  <c:v>-0.72</c:v>
                </c:pt>
                <c:pt idx="7016">
                  <c:v>-0.72</c:v>
                </c:pt>
                <c:pt idx="7017">
                  <c:v>-0.72</c:v>
                </c:pt>
                <c:pt idx="7018">
                  <c:v>-0.57999999999999996</c:v>
                </c:pt>
                <c:pt idx="7019">
                  <c:v>-0.53</c:v>
                </c:pt>
                <c:pt idx="7020">
                  <c:v>-0.62</c:v>
                </c:pt>
                <c:pt idx="7021">
                  <c:v>-0.57999999999999996</c:v>
                </c:pt>
                <c:pt idx="7022">
                  <c:v>-0.47</c:v>
                </c:pt>
                <c:pt idx="7023">
                  <c:v>-0.47</c:v>
                </c:pt>
                <c:pt idx="7024">
                  <c:v>-0.47</c:v>
                </c:pt>
                <c:pt idx="7025">
                  <c:v>-0.49</c:v>
                </c:pt>
                <c:pt idx="7026">
                  <c:v>-0.45</c:v>
                </c:pt>
                <c:pt idx="7027">
                  <c:v>-0.51</c:v>
                </c:pt>
                <c:pt idx="7028">
                  <c:v>-0.52</c:v>
                </c:pt>
                <c:pt idx="7029">
                  <c:v>-0.41</c:v>
                </c:pt>
                <c:pt idx="7030">
                  <c:v>-0.41</c:v>
                </c:pt>
                <c:pt idx="7031">
                  <c:v>-0.41</c:v>
                </c:pt>
                <c:pt idx="7032">
                  <c:v>-0.38</c:v>
                </c:pt>
                <c:pt idx="7033">
                  <c:v>-0.3</c:v>
                </c:pt>
                <c:pt idx="7034">
                  <c:v>-0.22</c:v>
                </c:pt>
                <c:pt idx="7035">
                  <c:v>-0.16</c:v>
                </c:pt>
                <c:pt idx="7036">
                  <c:v>-0.15</c:v>
                </c:pt>
                <c:pt idx="7037">
                  <c:v>-0.15</c:v>
                </c:pt>
                <c:pt idx="7038">
                  <c:v>-0.15</c:v>
                </c:pt>
                <c:pt idx="7039">
                  <c:v>-0.12</c:v>
                </c:pt>
                <c:pt idx="7040">
                  <c:v>-0.14000000000000001</c:v>
                </c:pt>
                <c:pt idx="7041">
                  <c:v>-0.1</c:v>
                </c:pt>
                <c:pt idx="7042">
                  <c:v>-0.06</c:v>
                </c:pt>
                <c:pt idx="7043">
                  <c:v>-0.06</c:v>
                </c:pt>
                <c:pt idx="7044">
                  <c:v>-0.06</c:v>
                </c:pt>
                <c:pt idx="7045">
                  <c:v>-0.06</c:v>
                </c:pt>
                <c:pt idx="7046">
                  <c:v>-7.0000000000000007E-2</c:v>
                </c:pt>
                <c:pt idx="7047">
                  <c:v>0</c:v>
                </c:pt>
                <c:pt idx="7048">
                  <c:v>-7.0000000000000007E-2</c:v>
                </c:pt>
                <c:pt idx="7049">
                  <c:v>-0.12</c:v>
                </c:pt>
                <c:pt idx="7050">
                  <c:v>-0.08</c:v>
                </c:pt>
                <c:pt idx="7051">
                  <c:v>-0.08</c:v>
                </c:pt>
                <c:pt idx="7052">
                  <c:v>-0.08</c:v>
                </c:pt>
                <c:pt idx="7053">
                  <c:v>-0.1</c:v>
                </c:pt>
                <c:pt idx="7054">
                  <c:v>-0.08</c:v>
                </c:pt>
                <c:pt idx="7055">
                  <c:v>-0.06</c:v>
                </c:pt>
                <c:pt idx="7056">
                  <c:v>-0.12</c:v>
                </c:pt>
                <c:pt idx="7057">
                  <c:v>0.01</c:v>
                </c:pt>
                <c:pt idx="7058">
                  <c:v>0.01</c:v>
                </c:pt>
                <c:pt idx="7059">
                  <c:v>0.01</c:v>
                </c:pt>
                <c:pt idx="7060">
                  <c:v>0.18</c:v>
                </c:pt>
                <c:pt idx="7061">
                  <c:v>0.14000000000000001</c:v>
                </c:pt>
                <c:pt idx="7062">
                  <c:v>7.0000000000000007E-2</c:v>
                </c:pt>
                <c:pt idx="7063">
                  <c:v>0.18</c:v>
                </c:pt>
                <c:pt idx="7064">
                  <c:v>0.26</c:v>
                </c:pt>
                <c:pt idx="7065">
                  <c:v>0.26</c:v>
                </c:pt>
                <c:pt idx="7066">
                  <c:v>0.26</c:v>
                </c:pt>
                <c:pt idx="7067">
                  <c:v>0.3</c:v>
                </c:pt>
                <c:pt idx="7068">
                  <c:v>0.34</c:v>
                </c:pt>
                <c:pt idx="7069">
                  <c:v>0.21</c:v>
                </c:pt>
                <c:pt idx="7070">
                  <c:v>0.25</c:v>
                </c:pt>
                <c:pt idx="7071">
                  <c:v>0.24</c:v>
                </c:pt>
                <c:pt idx="7072">
                  <c:v>0.24</c:v>
                </c:pt>
                <c:pt idx="7073">
                  <c:v>0.24</c:v>
                </c:pt>
                <c:pt idx="7074">
                  <c:v>0.2</c:v>
                </c:pt>
                <c:pt idx="7075">
                  <c:v>0.27</c:v>
                </c:pt>
                <c:pt idx="7076">
                  <c:v>0.17</c:v>
                </c:pt>
                <c:pt idx="7077">
                  <c:v>0.25</c:v>
                </c:pt>
                <c:pt idx="7078">
                  <c:v>0.23</c:v>
                </c:pt>
                <c:pt idx="7079">
                  <c:v>0.23</c:v>
                </c:pt>
                <c:pt idx="7080">
                  <c:v>0.23</c:v>
                </c:pt>
                <c:pt idx="7081">
                  <c:v>0.26</c:v>
                </c:pt>
                <c:pt idx="7082">
                  <c:v>0.21</c:v>
                </c:pt>
                <c:pt idx="7083">
                  <c:v>0.19</c:v>
                </c:pt>
                <c:pt idx="7084">
                  <c:v>0.13</c:v>
                </c:pt>
                <c:pt idx="7085">
                  <c:v>0.11</c:v>
                </c:pt>
                <c:pt idx="7086">
                  <c:v>0.11</c:v>
                </c:pt>
                <c:pt idx="7087">
                  <c:v>0.11</c:v>
                </c:pt>
                <c:pt idx="7088">
                  <c:v>0.11</c:v>
                </c:pt>
                <c:pt idx="7089">
                  <c:v>0.21</c:v>
                </c:pt>
                <c:pt idx="7090">
                  <c:v>0.28999999999999998</c:v>
                </c:pt>
                <c:pt idx="7091">
                  <c:v>0.26</c:v>
                </c:pt>
                <c:pt idx="7092">
                  <c:v>0.22</c:v>
                </c:pt>
                <c:pt idx="7093">
                  <c:v>0.22</c:v>
                </c:pt>
                <c:pt idx="7094">
                  <c:v>0.22</c:v>
                </c:pt>
                <c:pt idx="7095">
                  <c:v>0.28000000000000003</c:v>
                </c:pt>
                <c:pt idx="7096">
                  <c:v>0.25</c:v>
                </c:pt>
                <c:pt idx="7097">
                  <c:v>0.28000000000000003</c:v>
                </c:pt>
                <c:pt idx="7098">
                  <c:v>0.28999999999999998</c:v>
                </c:pt>
                <c:pt idx="7099">
                  <c:v>0.39</c:v>
                </c:pt>
                <c:pt idx="7100">
                  <c:v>0.39</c:v>
                </c:pt>
                <c:pt idx="7101">
                  <c:v>0.39</c:v>
                </c:pt>
                <c:pt idx="7102">
                  <c:v>0.69</c:v>
                </c:pt>
                <c:pt idx="7103">
                  <c:v>0.89</c:v>
                </c:pt>
                <c:pt idx="7104">
                  <c:v>0.63</c:v>
                </c:pt>
                <c:pt idx="7105">
                  <c:v>0.66</c:v>
                </c:pt>
                <c:pt idx="7106">
                  <c:v>0.67</c:v>
                </c:pt>
                <c:pt idx="7107">
                  <c:v>0.67</c:v>
                </c:pt>
                <c:pt idx="7108">
                  <c:v>0.67</c:v>
                </c:pt>
                <c:pt idx="7109">
                  <c:v>0.67</c:v>
                </c:pt>
                <c:pt idx="7110">
                  <c:v>0.7</c:v>
                </c:pt>
                <c:pt idx="7111">
                  <c:v>0.62</c:v>
                </c:pt>
                <c:pt idx="7112">
                  <c:v>0.59</c:v>
                </c:pt>
                <c:pt idx="7113">
                  <c:v>0.56999999999999995</c:v>
                </c:pt>
                <c:pt idx="7114">
                  <c:v>0.56999999999999995</c:v>
                </c:pt>
                <c:pt idx="7115">
                  <c:v>0.56999999999999995</c:v>
                </c:pt>
                <c:pt idx="7116">
                  <c:v>0.65</c:v>
                </c:pt>
                <c:pt idx="7117">
                  <c:v>0.72</c:v>
                </c:pt>
                <c:pt idx="7118">
                  <c:v>0.74</c:v>
                </c:pt>
                <c:pt idx="7119">
                  <c:v>0.65</c:v>
                </c:pt>
                <c:pt idx="7120">
                  <c:v>0.54</c:v>
                </c:pt>
                <c:pt idx="7121">
                  <c:v>0.54</c:v>
                </c:pt>
                <c:pt idx="7122">
                  <c:v>0.54</c:v>
                </c:pt>
                <c:pt idx="7123">
                  <c:v>0.54</c:v>
                </c:pt>
                <c:pt idx="7124">
                  <c:v>0.52</c:v>
                </c:pt>
                <c:pt idx="7125">
                  <c:v>0.64</c:v>
                </c:pt>
                <c:pt idx="7126">
                  <c:v>0.68</c:v>
                </c:pt>
                <c:pt idx="7127">
                  <c:v>0.72</c:v>
                </c:pt>
                <c:pt idx="7128">
                  <c:v>0.72</c:v>
                </c:pt>
                <c:pt idx="7129">
                  <c:v>0.72</c:v>
                </c:pt>
                <c:pt idx="7130">
                  <c:v>0.67</c:v>
                </c:pt>
                <c:pt idx="7131">
                  <c:v>0.64</c:v>
                </c:pt>
                <c:pt idx="7132">
                  <c:v>0.6</c:v>
                </c:pt>
                <c:pt idx="7133">
                  <c:v>0.62</c:v>
                </c:pt>
                <c:pt idx="7134">
                  <c:v>0.56999999999999995</c:v>
                </c:pt>
                <c:pt idx="7135">
                  <c:v>0.56999999999999995</c:v>
                </c:pt>
                <c:pt idx="7136">
                  <c:v>0.56999999999999995</c:v>
                </c:pt>
                <c:pt idx="7137">
                  <c:v>0.59</c:v>
                </c:pt>
                <c:pt idx="7138">
                  <c:v>0.62</c:v>
                </c:pt>
                <c:pt idx="7139">
                  <c:v>0.66</c:v>
                </c:pt>
                <c:pt idx="7140">
                  <c:v>0.57999999999999996</c:v>
                </c:pt>
                <c:pt idx="7141">
                  <c:v>0.43</c:v>
                </c:pt>
                <c:pt idx="7142">
                  <c:v>0.43</c:v>
                </c:pt>
                <c:pt idx="7143">
                  <c:v>0.43</c:v>
                </c:pt>
                <c:pt idx="7144">
                  <c:v>0.45</c:v>
                </c:pt>
                <c:pt idx="7145">
                  <c:v>0.45</c:v>
                </c:pt>
                <c:pt idx="7146">
                  <c:v>0.36</c:v>
                </c:pt>
                <c:pt idx="7147">
                  <c:v>0.2</c:v>
                </c:pt>
                <c:pt idx="7148">
                  <c:v>0.14000000000000001</c:v>
                </c:pt>
                <c:pt idx="7149">
                  <c:v>0.14000000000000001</c:v>
                </c:pt>
                <c:pt idx="7150">
                  <c:v>0.14000000000000001</c:v>
                </c:pt>
                <c:pt idx="7151">
                  <c:v>0.09</c:v>
                </c:pt>
                <c:pt idx="7152">
                  <c:v>0.27</c:v>
                </c:pt>
                <c:pt idx="7153">
                  <c:v>0.23</c:v>
                </c:pt>
                <c:pt idx="7154">
                  <c:v>0.22</c:v>
                </c:pt>
                <c:pt idx="7155">
                  <c:v>0.37</c:v>
                </c:pt>
                <c:pt idx="7156">
                  <c:v>0.37</c:v>
                </c:pt>
                <c:pt idx="7157">
                  <c:v>0.37</c:v>
                </c:pt>
                <c:pt idx="7158">
                  <c:v>0.28999999999999998</c:v>
                </c:pt>
                <c:pt idx="7159">
                  <c:v>0.33</c:v>
                </c:pt>
                <c:pt idx="7160">
                  <c:v>0.35</c:v>
                </c:pt>
                <c:pt idx="7161">
                  <c:v>0.4</c:v>
                </c:pt>
                <c:pt idx="7162">
                  <c:v>0.37</c:v>
                </c:pt>
                <c:pt idx="7163">
                  <c:v>0.37</c:v>
                </c:pt>
                <c:pt idx="7164">
                  <c:v>0.37</c:v>
                </c:pt>
                <c:pt idx="7165">
                  <c:v>0.35</c:v>
                </c:pt>
                <c:pt idx="7166">
                  <c:v>0.38</c:v>
                </c:pt>
                <c:pt idx="7167">
                  <c:v>0.43</c:v>
                </c:pt>
                <c:pt idx="7168">
                  <c:v>0.36</c:v>
                </c:pt>
                <c:pt idx="7169">
                  <c:v>0.43</c:v>
                </c:pt>
                <c:pt idx="7170">
                  <c:v>0.43</c:v>
                </c:pt>
                <c:pt idx="7171">
                  <c:v>0.43</c:v>
                </c:pt>
                <c:pt idx="7172">
                  <c:v>0.46</c:v>
                </c:pt>
                <c:pt idx="7173">
                  <c:v>0.47</c:v>
                </c:pt>
                <c:pt idx="7174">
                  <c:v>0.49</c:v>
                </c:pt>
                <c:pt idx="7175">
                  <c:v>0.43</c:v>
                </c:pt>
                <c:pt idx="7176">
                  <c:v>0.47</c:v>
                </c:pt>
                <c:pt idx="7177">
                  <c:v>0.47</c:v>
                </c:pt>
                <c:pt idx="7178">
                  <c:v>0.47</c:v>
                </c:pt>
                <c:pt idx="7179">
                  <c:v>0.54</c:v>
                </c:pt>
                <c:pt idx="7180">
                  <c:v>0.56000000000000005</c:v>
                </c:pt>
                <c:pt idx="7181">
                  <c:v>0.67</c:v>
                </c:pt>
                <c:pt idx="7182">
                  <c:v>0.81</c:v>
                </c:pt>
                <c:pt idx="7183">
                  <c:v>0.73</c:v>
                </c:pt>
                <c:pt idx="7184">
                  <c:v>0.73</c:v>
                </c:pt>
                <c:pt idx="7185">
                  <c:v>0.73</c:v>
                </c:pt>
                <c:pt idx="7186">
                  <c:v>0.73</c:v>
                </c:pt>
                <c:pt idx="7187">
                  <c:v>0.85</c:v>
                </c:pt>
                <c:pt idx="7188">
                  <c:v>0.82</c:v>
                </c:pt>
                <c:pt idx="7189">
                  <c:v>0.88</c:v>
                </c:pt>
                <c:pt idx="7190">
                  <c:v>0.91</c:v>
                </c:pt>
                <c:pt idx="7191">
                  <c:v>0.91</c:v>
                </c:pt>
                <c:pt idx="7192">
                  <c:v>0.91</c:v>
                </c:pt>
                <c:pt idx="7193">
                  <c:v>0.95</c:v>
                </c:pt>
                <c:pt idx="7194">
                  <c:v>0.98</c:v>
                </c:pt>
                <c:pt idx="7195">
                  <c:v>0.95</c:v>
                </c:pt>
                <c:pt idx="7196">
                  <c:v>1.02</c:v>
                </c:pt>
                <c:pt idx="7197">
                  <c:v>1.07</c:v>
                </c:pt>
                <c:pt idx="7198">
                  <c:v>1.07</c:v>
                </c:pt>
                <c:pt idx="7199">
                  <c:v>1.07</c:v>
                </c:pt>
                <c:pt idx="7200">
                  <c:v>1.1499999999999999</c:v>
                </c:pt>
                <c:pt idx="7201">
                  <c:v>1.17</c:v>
                </c:pt>
                <c:pt idx="7202">
                  <c:v>1.1299999999999999</c:v>
                </c:pt>
                <c:pt idx="7203">
                  <c:v>1.29</c:v>
                </c:pt>
                <c:pt idx="7204">
                  <c:v>1.32</c:v>
                </c:pt>
                <c:pt idx="7205">
                  <c:v>1.32</c:v>
                </c:pt>
                <c:pt idx="7206">
                  <c:v>1.32</c:v>
                </c:pt>
                <c:pt idx="7207">
                  <c:v>1.56</c:v>
                </c:pt>
                <c:pt idx="7208">
                  <c:v>1.64</c:v>
                </c:pt>
                <c:pt idx="7209">
                  <c:v>1.39</c:v>
                </c:pt>
                <c:pt idx="7210">
                  <c:v>1.57</c:v>
                </c:pt>
                <c:pt idx="7211">
                  <c:v>1.68</c:v>
                </c:pt>
                <c:pt idx="7212">
                  <c:v>1.68</c:v>
                </c:pt>
                <c:pt idx="7213">
                  <c:v>1.68</c:v>
                </c:pt>
                <c:pt idx="7214">
                  <c:v>1.43</c:v>
                </c:pt>
                <c:pt idx="7215">
                  <c:v>1.38</c:v>
                </c:pt>
                <c:pt idx="7216">
                  <c:v>1.54</c:v>
                </c:pt>
                <c:pt idx="7217">
                  <c:v>1.61</c:v>
                </c:pt>
                <c:pt idx="7218">
                  <c:v>1.62</c:v>
                </c:pt>
                <c:pt idx="7219">
                  <c:v>1.62</c:v>
                </c:pt>
                <c:pt idx="7220">
                  <c:v>1.62</c:v>
                </c:pt>
                <c:pt idx="7221">
                  <c:v>1.62</c:v>
                </c:pt>
                <c:pt idx="7222">
                  <c:v>1.62</c:v>
                </c:pt>
                <c:pt idx="7223">
                  <c:v>1.62</c:v>
                </c:pt>
                <c:pt idx="7224">
                  <c:v>1.63</c:v>
                </c:pt>
                <c:pt idx="7225">
                  <c:v>1.59</c:v>
                </c:pt>
                <c:pt idx="7226">
                  <c:v>1.59</c:v>
                </c:pt>
                <c:pt idx="7227">
                  <c:v>1.59</c:v>
                </c:pt>
                <c:pt idx="7228">
                  <c:v>1.57</c:v>
                </c:pt>
                <c:pt idx="7229">
                  <c:v>1.6</c:v>
                </c:pt>
                <c:pt idx="7230">
                  <c:v>1.72</c:v>
                </c:pt>
                <c:pt idx="7231">
                  <c:v>1.73</c:v>
                </c:pt>
                <c:pt idx="7232">
                  <c:v>1.69</c:v>
                </c:pt>
                <c:pt idx="7233">
                  <c:v>1.69</c:v>
                </c:pt>
                <c:pt idx="7234">
                  <c:v>1.69</c:v>
                </c:pt>
                <c:pt idx="7235">
                  <c:v>1.66</c:v>
                </c:pt>
                <c:pt idx="7236">
                  <c:v>1.59</c:v>
                </c:pt>
                <c:pt idx="7237">
                  <c:v>1.6</c:v>
                </c:pt>
                <c:pt idx="7238">
                  <c:v>1.51</c:v>
                </c:pt>
                <c:pt idx="7239">
                  <c:v>1.51</c:v>
                </c:pt>
                <c:pt idx="7240">
                  <c:v>1.51</c:v>
                </c:pt>
                <c:pt idx="7241">
                  <c:v>1.51</c:v>
                </c:pt>
                <c:pt idx="7242">
                  <c:v>1.58</c:v>
                </c:pt>
                <c:pt idx="7243">
                  <c:v>1.56</c:v>
                </c:pt>
                <c:pt idx="7244">
                  <c:v>1.57</c:v>
                </c:pt>
                <c:pt idx="7245">
                  <c:v>1.74</c:v>
                </c:pt>
                <c:pt idx="7246">
                  <c:v>1.69</c:v>
                </c:pt>
                <c:pt idx="7247">
                  <c:v>1.69</c:v>
                </c:pt>
                <c:pt idx="7248">
                  <c:v>1.69</c:v>
                </c:pt>
                <c:pt idx="7249">
                  <c:v>1.69</c:v>
                </c:pt>
                <c:pt idx="7250">
                  <c:v>1.64</c:v>
                </c:pt>
                <c:pt idx="7251">
                  <c:v>1.7</c:v>
                </c:pt>
                <c:pt idx="7252">
                  <c:v>1.43</c:v>
                </c:pt>
                <c:pt idx="7253">
                  <c:v>1.43</c:v>
                </c:pt>
                <c:pt idx="7254">
                  <c:v>1.43</c:v>
                </c:pt>
                <c:pt idx="7255">
                  <c:v>1.43</c:v>
                </c:pt>
                <c:pt idx="7256">
                  <c:v>1.51</c:v>
                </c:pt>
                <c:pt idx="7257">
                  <c:v>1.45</c:v>
                </c:pt>
                <c:pt idx="7258">
                  <c:v>1.38</c:v>
                </c:pt>
                <c:pt idx="7259">
                  <c:v>1.49</c:v>
                </c:pt>
                <c:pt idx="7260">
                  <c:v>1.57</c:v>
                </c:pt>
                <c:pt idx="7261">
                  <c:v>1.57</c:v>
                </c:pt>
                <c:pt idx="7262">
                  <c:v>1.57</c:v>
                </c:pt>
                <c:pt idx="7263">
                  <c:v>1.52</c:v>
                </c:pt>
                <c:pt idx="7264">
                  <c:v>1.44</c:v>
                </c:pt>
                <c:pt idx="7265">
                  <c:v>1.39</c:v>
                </c:pt>
                <c:pt idx="7266">
                  <c:v>1.39</c:v>
                </c:pt>
                <c:pt idx="7267">
                  <c:v>1.36</c:v>
                </c:pt>
                <c:pt idx="7268">
                  <c:v>1.36</c:v>
                </c:pt>
                <c:pt idx="7269">
                  <c:v>1.36</c:v>
                </c:pt>
                <c:pt idx="7270">
                  <c:v>1.43</c:v>
                </c:pt>
                <c:pt idx="7271">
                  <c:v>1.5</c:v>
                </c:pt>
                <c:pt idx="7272">
                  <c:v>1.34</c:v>
                </c:pt>
                <c:pt idx="7273">
                  <c:v>1.17</c:v>
                </c:pt>
                <c:pt idx="7274">
                  <c:v>1.08</c:v>
                </c:pt>
                <c:pt idx="7275">
                  <c:v>1.08</c:v>
                </c:pt>
                <c:pt idx="7276">
                  <c:v>1.08</c:v>
                </c:pt>
                <c:pt idx="7277">
                  <c:v>1.21</c:v>
                </c:pt>
                <c:pt idx="7278">
                  <c:v>1.2</c:v>
                </c:pt>
                <c:pt idx="7279">
                  <c:v>1.1599999999999999</c:v>
                </c:pt>
                <c:pt idx="7280">
                  <c:v>1.2</c:v>
                </c:pt>
                <c:pt idx="7281">
                  <c:v>1.31</c:v>
                </c:pt>
                <c:pt idx="7282">
                  <c:v>1.31</c:v>
                </c:pt>
                <c:pt idx="7283">
                  <c:v>1.31</c:v>
                </c:pt>
                <c:pt idx="7284">
                  <c:v>1.33</c:v>
                </c:pt>
                <c:pt idx="7285">
                  <c:v>1.27</c:v>
                </c:pt>
                <c:pt idx="7286">
                  <c:v>1.3</c:v>
                </c:pt>
                <c:pt idx="7287">
                  <c:v>1.28</c:v>
                </c:pt>
                <c:pt idx="7288">
                  <c:v>1.35</c:v>
                </c:pt>
                <c:pt idx="7289">
                  <c:v>1.35</c:v>
                </c:pt>
                <c:pt idx="7290">
                  <c:v>1.35</c:v>
                </c:pt>
                <c:pt idx="7291">
                  <c:v>1.42</c:v>
                </c:pt>
                <c:pt idx="7292">
                  <c:v>1.45</c:v>
                </c:pt>
                <c:pt idx="7293">
                  <c:v>1.41</c:v>
                </c:pt>
                <c:pt idx="7294">
                  <c:v>1.48</c:v>
                </c:pt>
                <c:pt idx="7295">
                  <c:v>1.55</c:v>
                </c:pt>
                <c:pt idx="7296">
                  <c:v>1.55</c:v>
                </c:pt>
                <c:pt idx="7297">
                  <c:v>1.55</c:v>
                </c:pt>
                <c:pt idx="7298">
                  <c:v>1.55</c:v>
                </c:pt>
                <c:pt idx="7299">
                  <c:v>1.58</c:v>
                </c:pt>
                <c:pt idx="7300">
                  <c:v>1.6</c:v>
                </c:pt>
                <c:pt idx="7301">
                  <c:v>1.56</c:v>
                </c:pt>
                <c:pt idx="7302">
                  <c:v>1.58</c:v>
                </c:pt>
                <c:pt idx="7303">
                  <c:v>1.58</c:v>
                </c:pt>
                <c:pt idx="7304">
                  <c:v>1.58</c:v>
                </c:pt>
                <c:pt idx="7305">
                  <c:v>1.58</c:v>
                </c:pt>
                <c:pt idx="7306">
                  <c:v>1.53</c:v>
                </c:pt>
                <c:pt idx="7307">
                  <c:v>1.47</c:v>
                </c:pt>
                <c:pt idx="7308">
                  <c:v>1.49</c:v>
                </c:pt>
                <c:pt idx="7309">
                  <c:v>1.34</c:v>
                </c:pt>
                <c:pt idx="7310">
                  <c:v>1.34</c:v>
                </c:pt>
                <c:pt idx="7311">
                  <c:v>1.34</c:v>
                </c:pt>
                <c:pt idx="7312">
                  <c:v>1.31</c:v>
                </c:pt>
                <c:pt idx="7313">
                  <c:v>1.37</c:v>
                </c:pt>
                <c:pt idx="7314">
                  <c:v>1.31</c:v>
                </c:pt>
                <c:pt idx="7315">
                  <c:v>1.22</c:v>
                </c:pt>
                <c:pt idx="7316">
                  <c:v>1.31</c:v>
                </c:pt>
                <c:pt idx="7317">
                  <c:v>1.31</c:v>
                </c:pt>
                <c:pt idx="7318">
                  <c:v>1.31</c:v>
                </c:pt>
                <c:pt idx="7319">
                  <c:v>1.31</c:v>
                </c:pt>
                <c:pt idx="7320">
                  <c:v>1.36</c:v>
                </c:pt>
                <c:pt idx="7321">
                  <c:v>1.25</c:v>
                </c:pt>
                <c:pt idx="7322">
                  <c:v>1.19</c:v>
                </c:pt>
                <c:pt idx="7323">
                  <c:v>1.25</c:v>
                </c:pt>
                <c:pt idx="7324">
                  <c:v>1.25</c:v>
                </c:pt>
                <c:pt idx="7325">
                  <c:v>1.25</c:v>
                </c:pt>
                <c:pt idx="7326">
                  <c:v>1.24</c:v>
                </c:pt>
                <c:pt idx="7327">
                  <c:v>1.19</c:v>
                </c:pt>
                <c:pt idx="7328">
                  <c:v>1.17</c:v>
                </c:pt>
                <c:pt idx="7329">
                  <c:v>1.1599999999999999</c:v>
                </c:pt>
                <c:pt idx="7330">
                  <c:v>1.19</c:v>
                </c:pt>
                <c:pt idx="7331">
                  <c:v>1.19</c:v>
                </c:pt>
                <c:pt idx="7332">
                  <c:v>1.19</c:v>
                </c:pt>
                <c:pt idx="7333">
                  <c:v>1.26</c:v>
                </c:pt>
                <c:pt idx="7334">
                  <c:v>1.28</c:v>
                </c:pt>
                <c:pt idx="7335">
                  <c:v>1.1399999999999999</c:v>
                </c:pt>
                <c:pt idx="7336">
                  <c:v>1.18</c:v>
                </c:pt>
                <c:pt idx="7337">
                  <c:v>1.31</c:v>
                </c:pt>
                <c:pt idx="7338">
                  <c:v>1.31</c:v>
                </c:pt>
                <c:pt idx="7339">
                  <c:v>1.31</c:v>
                </c:pt>
                <c:pt idx="7340">
                  <c:v>1.38</c:v>
                </c:pt>
                <c:pt idx="7341">
                  <c:v>1.36</c:v>
                </c:pt>
                <c:pt idx="7342">
                  <c:v>1.29</c:v>
                </c:pt>
                <c:pt idx="7343">
                  <c:v>1.34</c:v>
                </c:pt>
                <c:pt idx="7344">
                  <c:v>1.41</c:v>
                </c:pt>
                <c:pt idx="7345">
                  <c:v>1.41</c:v>
                </c:pt>
                <c:pt idx="7346">
                  <c:v>1.41</c:v>
                </c:pt>
                <c:pt idx="7347">
                  <c:v>1.41</c:v>
                </c:pt>
                <c:pt idx="7348">
                  <c:v>1.46</c:v>
                </c:pt>
                <c:pt idx="7349">
                  <c:v>1.46</c:v>
                </c:pt>
                <c:pt idx="7350">
                  <c:v>1.49</c:v>
                </c:pt>
                <c:pt idx="7351">
                  <c:v>1.46</c:v>
                </c:pt>
                <c:pt idx="7352">
                  <c:v>1.46</c:v>
                </c:pt>
                <c:pt idx="7353">
                  <c:v>1.46</c:v>
                </c:pt>
                <c:pt idx="7354">
                  <c:v>1.46</c:v>
                </c:pt>
                <c:pt idx="7355">
                  <c:v>1.53</c:v>
                </c:pt>
                <c:pt idx="7356">
                  <c:v>1.52</c:v>
                </c:pt>
                <c:pt idx="7357">
                  <c:v>1.49</c:v>
                </c:pt>
                <c:pt idx="7358">
                  <c:v>1.57</c:v>
                </c:pt>
                <c:pt idx="7359">
                  <c:v>1.57</c:v>
                </c:pt>
                <c:pt idx="7360">
                  <c:v>1.57</c:v>
                </c:pt>
                <c:pt idx="7361">
                  <c:v>1.56</c:v>
                </c:pt>
                <c:pt idx="7362">
                  <c:v>1.49</c:v>
                </c:pt>
                <c:pt idx="7363">
                  <c:v>1.57</c:v>
                </c:pt>
                <c:pt idx="7364">
                  <c:v>1.6</c:v>
                </c:pt>
                <c:pt idx="7365">
                  <c:v>1.45</c:v>
                </c:pt>
                <c:pt idx="7366">
                  <c:v>1.45</c:v>
                </c:pt>
                <c:pt idx="7367">
                  <c:v>1.45</c:v>
                </c:pt>
                <c:pt idx="7368">
                  <c:v>1.49</c:v>
                </c:pt>
                <c:pt idx="7369">
                  <c:v>1.59</c:v>
                </c:pt>
                <c:pt idx="7370">
                  <c:v>1.66</c:v>
                </c:pt>
                <c:pt idx="7371">
                  <c:v>1.63</c:v>
                </c:pt>
                <c:pt idx="7372">
                  <c:v>1.44</c:v>
                </c:pt>
                <c:pt idx="7373">
                  <c:v>1.44</c:v>
                </c:pt>
                <c:pt idx="7374">
                  <c:v>1.44</c:v>
                </c:pt>
                <c:pt idx="7375">
                  <c:v>1.31</c:v>
                </c:pt>
                <c:pt idx="7376">
                  <c:v>1.33</c:v>
                </c:pt>
                <c:pt idx="7377">
                  <c:v>1.22</c:v>
                </c:pt>
                <c:pt idx="7378">
                  <c:v>1.34</c:v>
                </c:pt>
                <c:pt idx="7379">
                  <c:v>1.29</c:v>
                </c:pt>
                <c:pt idx="7380">
                  <c:v>1.29</c:v>
                </c:pt>
                <c:pt idx="7381">
                  <c:v>1.29</c:v>
                </c:pt>
                <c:pt idx="7382">
                  <c:v>1.33</c:v>
                </c:pt>
                <c:pt idx="7383">
                  <c:v>1.36</c:v>
                </c:pt>
                <c:pt idx="7384">
                  <c:v>1.2</c:v>
                </c:pt>
                <c:pt idx="7385">
                  <c:v>1.19</c:v>
                </c:pt>
                <c:pt idx="7386">
                  <c:v>1.1599999999999999</c:v>
                </c:pt>
                <c:pt idx="7387">
                  <c:v>1.1599999999999999</c:v>
                </c:pt>
                <c:pt idx="7388">
                  <c:v>1.1599999999999999</c:v>
                </c:pt>
                <c:pt idx="7389">
                  <c:v>1.29</c:v>
                </c:pt>
                <c:pt idx="7390">
                  <c:v>1.24</c:v>
                </c:pt>
                <c:pt idx="7391">
                  <c:v>1.24</c:v>
                </c:pt>
                <c:pt idx="7392">
                  <c:v>1.21</c:v>
                </c:pt>
                <c:pt idx="7393">
                  <c:v>1.1599999999999999</c:v>
                </c:pt>
                <c:pt idx="7394">
                  <c:v>1.1599999999999999</c:v>
                </c:pt>
                <c:pt idx="7395">
                  <c:v>1.1599999999999999</c:v>
                </c:pt>
                <c:pt idx="7396">
                  <c:v>1.1399999999999999</c:v>
                </c:pt>
                <c:pt idx="7397">
                  <c:v>1.1000000000000001</c:v>
                </c:pt>
                <c:pt idx="7398">
                  <c:v>1.07</c:v>
                </c:pt>
                <c:pt idx="7399">
                  <c:v>1.06</c:v>
                </c:pt>
                <c:pt idx="7400">
                  <c:v>1.1399999999999999</c:v>
                </c:pt>
                <c:pt idx="7401">
                  <c:v>1.1399999999999999</c:v>
                </c:pt>
                <c:pt idx="7402">
                  <c:v>1.1399999999999999</c:v>
                </c:pt>
                <c:pt idx="7403">
                  <c:v>1.1399999999999999</c:v>
                </c:pt>
                <c:pt idx="7404">
                  <c:v>1.1399999999999999</c:v>
                </c:pt>
                <c:pt idx="7405">
                  <c:v>1.1399999999999999</c:v>
                </c:pt>
                <c:pt idx="7406">
                  <c:v>1.1599999999999999</c:v>
                </c:pt>
                <c:pt idx="7407">
                  <c:v>1.22</c:v>
                </c:pt>
                <c:pt idx="7408">
                  <c:v>1.22</c:v>
                </c:pt>
                <c:pt idx="7409">
                  <c:v>1.22</c:v>
                </c:pt>
                <c:pt idx="7410">
                  <c:v>1.28</c:v>
                </c:pt>
                <c:pt idx="7411">
                  <c:v>1.3</c:v>
                </c:pt>
                <c:pt idx="7412">
                  <c:v>1.32</c:v>
                </c:pt>
                <c:pt idx="7413">
                  <c:v>1.28</c:v>
                </c:pt>
                <c:pt idx="7414">
                  <c:v>1.29</c:v>
                </c:pt>
                <c:pt idx="7415">
                  <c:v>1.29</c:v>
                </c:pt>
                <c:pt idx="7416">
                  <c:v>1.29</c:v>
                </c:pt>
                <c:pt idx="7417">
                  <c:v>1.24</c:v>
                </c:pt>
                <c:pt idx="7418">
                  <c:v>1.1499999999999999</c:v>
                </c:pt>
                <c:pt idx="7419">
                  <c:v>1.18</c:v>
                </c:pt>
                <c:pt idx="7420">
                  <c:v>1.26</c:v>
                </c:pt>
                <c:pt idx="7421">
                  <c:v>1.26</c:v>
                </c:pt>
                <c:pt idx="7422">
                  <c:v>1.26</c:v>
                </c:pt>
                <c:pt idx="7423">
                  <c:v>1.26</c:v>
                </c:pt>
                <c:pt idx="7424">
                  <c:v>1.36</c:v>
                </c:pt>
                <c:pt idx="7425">
                  <c:v>1.24</c:v>
                </c:pt>
                <c:pt idx="7426">
                  <c:v>1.18</c:v>
                </c:pt>
                <c:pt idx="7427">
                  <c:v>1.18</c:v>
                </c:pt>
                <c:pt idx="7428">
                  <c:v>1.23</c:v>
                </c:pt>
                <c:pt idx="7429">
                  <c:v>1.23</c:v>
                </c:pt>
                <c:pt idx="7430">
                  <c:v>1.23</c:v>
                </c:pt>
                <c:pt idx="7431">
                  <c:v>1.29</c:v>
                </c:pt>
                <c:pt idx="7432">
                  <c:v>1.3</c:v>
                </c:pt>
                <c:pt idx="7433">
                  <c:v>1.26</c:v>
                </c:pt>
                <c:pt idx="7434">
                  <c:v>1.23</c:v>
                </c:pt>
                <c:pt idx="7435">
                  <c:v>1.28</c:v>
                </c:pt>
                <c:pt idx="7436">
                  <c:v>1.28</c:v>
                </c:pt>
                <c:pt idx="7437">
                  <c:v>1.28</c:v>
                </c:pt>
                <c:pt idx="7438">
                  <c:v>1.31</c:v>
                </c:pt>
                <c:pt idx="7439">
                  <c:v>1.35</c:v>
                </c:pt>
                <c:pt idx="7440">
                  <c:v>1.35</c:v>
                </c:pt>
                <c:pt idx="7441">
                  <c:v>1.42</c:v>
                </c:pt>
                <c:pt idx="7442">
                  <c:v>1.46</c:v>
                </c:pt>
                <c:pt idx="7443">
                  <c:v>1.46</c:v>
                </c:pt>
                <c:pt idx="7444">
                  <c:v>1.46</c:v>
                </c:pt>
                <c:pt idx="7445">
                  <c:v>1.48</c:v>
                </c:pt>
                <c:pt idx="7446">
                  <c:v>1.44</c:v>
                </c:pt>
                <c:pt idx="7447">
                  <c:v>1.48</c:v>
                </c:pt>
                <c:pt idx="7448">
                  <c:v>1.58</c:v>
                </c:pt>
                <c:pt idx="7449">
                  <c:v>1.57</c:v>
                </c:pt>
                <c:pt idx="7450">
                  <c:v>1.57</c:v>
                </c:pt>
                <c:pt idx="7451">
                  <c:v>1.57</c:v>
                </c:pt>
                <c:pt idx="7452">
                  <c:v>1.57</c:v>
                </c:pt>
                <c:pt idx="7453">
                  <c:v>1.47</c:v>
                </c:pt>
                <c:pt idx="7454">
                  <c:v>1.46</c:v>
                </c:pt>
                <c:pt idx="7455">
                  <c:v>1.45</c:v>
                </c:pt>
                <c:pt idx="7456">
                  <c:v>1.51</c:v>
                </c:pt>
                <c:pt idx="7457">
                  <c:v>1.51</c:v>
                </c:pt>
                <c:pt idx="7458">
                  <c:v>1.51</c:v>
                </c:pt>
                <c:pt idx="7459">
                  <c:v>1.5</c:v>
                </c:pt>
                <c:pt idx="7460">
                  <c:v>1.5</c:v>
                </c:pt>
                <c:pt idx="7461">
                  <c:v>1.58</c:v>
                </c:pt>
                <c:pt idx="7462">
                  <c:v>1.53</c:v>
                </c:pt>
                <c:pt idx="7463">
                  <c:v>1.55</c:v>
                </c:pt>
                <c:pt idx="7464">
                  <c:v>1.55</c:v>
                </c:pt>
                <c:pt idx="7465">
                  <c:v>1.55</c:v>
                </c:pt>
                <c:pt idx="7466">
                  <c:v>1.56</c:v>
                </c:pt>
                <c:pt idx="7467">
                  <c:v>1.64</c:v>
                </c:pt>
                <c:pt idx="7468">
                  <c:v>1.62</c:v>
                </c:pt>
                <c:pt idx="7469">
                  <c:v>1.51</c:v>
                </c:pt>
                <c:pt idx="7470">
                  <c:v>1.55</c:v>
                </c:pt>
                <c:pt idx="7471">
                  <c:v>1.55</c:v>
                </c:pt>
                <c:pt idx="7472">
                  <c:v>1.55</c:v>
                </c:pt>
                <c:pt idx="7473">
                  <c:v>1.55</c:v>
                </c:pt>
                <c:pt idx="7474">
                  <c:v>1.52</c:v>
                </c:pt>
                <c:pt idx="7475">
                  <c:v>1.51</c:v>
                </c:pt>
                <c:pt idx="7476">
                  <c:v>1.56</c:v>
                </c:pt>
                <c:pt idx="7477">
                  <c:v>1.53</c:v>
                </c:pt>
                <c:pt idx="7478">
                  <c:v>1.53</c:v>
                </c:pt>
                <c:pt idx="7479">
                  <c:v>1.53</c:v>
                </c:pt>
                <c:pt idx="7480">
                  <c:v>1.54</c:v>
                </c:pt>
                <c:pt idx="7481">
                  <c:v>1.57</c:v>
                </c:pt>
                <c:pt idx="7482">
                  <c:v>1.53</c:v>
                </c:pt>
                <c:pt idx="7483">
                  <c:v>1.65</c:v>
                </c:pt>
                <c:pt idx="7484">
                  <c:v>1.59</c:v>
                </c:pt>
                <c:pt idx="7485">
                  <c:v>1.59</c:v>
                </c:pt>
                <c:pt idx="7486">
                  <c:v>1.59</c:v>
                </c:pt>
                <c:pt idx="7487">
                  <c:v>1.61</c:v>
                </c:pt>
                <c:pt idx="7488">
                  <c:v>1.61</c:v>
                </c:pt>
                <c:pt idx="7489">
                  <c:v>1.69</c:v>
                </c:pt>
                <c:pt idx="7490">
                  <c:v>1.78</c:v>
                </c:pt>
                <c:pt idx="7491">
                  <c:v>1.79</c:v>
                </c:pt>
                <c:pt idx="7492">
                  <c:v>1.79</c:v>
                </c:pt>
                <c:pt idx="7493">
                  <c:v>1.79</c:v>
                </c:pt>
                <c:pt idx="7494">
                  <c:v>1.76</c:v>
                </c:pt>
                <c:pt idx="7495">
                  <c:v>1.75</c:v>
                </c:pt>
                <c:pt idx="7496">
                  <c:v>1.6</c:v>
                </c:pt>
                <c:pt idx="7497">
                  <c:v>1.52</c:v>
                </c:pt>
                <c:pt idx="7498">
                  <c:v>1.59</c:v>
                </c:pt>
                <c:pt idx="7499">
                  <c:v>1.59</c:v>
                </c:pt>
                <c:pt idx="7500">
                  <c:v>1.59</c:v>
                </c:pt>
                <c:pt idx="7501">
                  <c:v>1.56</c:v>
                </c:pt>
                <c:pt idx="7502">
                  <c:v>1.57</c:v>
                </c:pt>
                <c:pt idx="7503">
                  <c:v>1.53</c:v>
                </c:pt>
                <c:pt idx="7504">
                  <c:v>1.5</c:v>
                </c:pt>
                <c:pt idx="7505">
                  <c:v>1.49</c:v>
                </c:pt>
                <c:pt idx="7506">
                  <c:v>1.49</c:v>
                </c:pt>
                <c:pt idx="7507">
                  <c:v>1.49</c:v>
                </c:pt>
                <c:pt idx="7508">
                  <c:v>1.48</c:v>
                </c:pt>
                <c:pt idx="7509">
                  <c:v>1.52</c:v>
                </c:pt>
                <c:pt idx="7510">
                  <c:v>1.5</c:v>
                </c:pt>
                <c:pt idx="7511">
                  <c:v>1.64</c:v>
                </c:pt>
                <c:pt idx="7512">
                  <c:v>1.58</c:v>
                </c:pt>
                <c:pt idx="7513">
                  <c:v>1.58</c:v>
                </c:pt>
                <c:pt idx="7514">
                  <c:v>1.58</c:v>
                </c:pt>
                <c:pt idx="7515">
                  <c:v>1.6</c:v>
                </c:pt>
                <c:pt idx="7516">
                  <c:v>1.68</c:v>
                </c:pt>
                <c:pt idx="7517">
                  <c:v>1.72</c:v>
                </c:pt>
                <c:pt idx="7518">
                  <c:v>1.83</c:v>
                </c:pt>
                <c:pt idx="7519">
                  <c:v>1.67</c:v>
                </c:pt>
                <c:pt idx="7520">
                  <c:v>1.67</c:v>
                </c:pt>
                <c:pt idx="7521">
                  <c:v>1.67</c:v>
                </c:pt>
                <c:pt idx="7522">
                  <c:v>1.68</c:v>
                </c:pt>
                <c:pt idx="7523">
                  <c:v>1.66</c:v>
                </c:pt>
                <c:pt idx="7524">
                  <c:v>1.66</c:v>
                </c:pt>
                <c:pt idx="7525">
                  <c:v>1.76</c:v>
                </c:pt>
                <c:pt idx="7526">
                  <c:v>1.8</c:v>
                </c:pt>
                <c:pt idx="7527">
                  <c:v>1.8</c:v>
                </c:pt>
                <c:pt idx="7528">
                  <c:v>1.8</c:v>
                </c:pt>
                <c:pt idx="7529">
                  <c:v>1.83</c:v>
                </c:pt>
                <c:pt idx="7530">
                  <c:v>1.89</c:v>
                </c:pt>
                <c:pt idx="7531">
                  <c:v>1.96</c:v>
                </c:pt>
                <c:pt idx="7532">
                  <c:v>1.97</c:v>
                </c:pt>
                <c:pt idx="7533">
                  <c:v>1.94</c:v>
                </c:pt>
                <c:pt idx="7534">
                  <c:v>1.94</c:v>
                </c:pt>
                <c:pt idx="7535">
                  <c:v>1.94</c:v>
                </c:pt>
                <c:pt idx="7536">
                  <c:v>2</c:v>
                </c:pt>
                <c:pt idx="7537">
                  <c:v>1.99</c:v>
                </c:pt>
                <c:pt idx="7538">
                  <c:v>1.84</c:v>
                </c:pt>
                <c:pt idx="7539">
                  <c:v>1.91</c:v>
                </c:pt>
                <c:pt idx="7540">
                  <c:v>1.92</c:v>
                </c:pt>
                <c:pt idx="7541">
                  <c:v>1.92</c:v>
                </c:pt>
                <c:pt idx="7542">
                  <c:v>1.92</c:v>
                </c:pt>
                <c:pt idx="7543">
                  <c:v>1.9</c:v>
                </c:pt>
                <c:pt idx="7544">
                  <c:v>1.83</c:v>
                </c:pt>
                <c:pt idx="7545">
                  <c:v>1.86</c:v>
                </c:pt>
                <c:pt idx="7546">
                  <c:v>1.85</c:v>
                </c:pt>
                <c:pt idx="7547">
                  <c:v>1.92</c:v>
                </c:pt>
                <c:pt idx="7548">
                  <c:v>1.92</c:v>
                </c:pt>
                <c:pt idx="7549">
                  <c:v>1.92</c:v>
                </c:pt>
                <c:pt idx="7550">
                  <c:v>1.92</c:v>
                </c:pt>
                <c:pt idx="7551">
                  <c:v>1.98</c:v>
                </c:pt>
                <c:pt idx="7552">
                  <c:v>2</c:v>
                </c:pt>
                <c:pt idx="7553">
                  <c:v>1.95</c:v>
                </c:pt>
                <c:pt idx="7554">
                  <c:v>1.93</c:v>
                </c:pt>
                <c:pt idx="7555">
                  <c:v>1.93</c:v>
                </c:pt>
                <c:pt idx="7556">
                  <c:v>1.93</c:v>
                </c:pt>
                <c:pt idx="7557">
                  <c:v>1.94</c:v>
                </c:pt>
                <c:pt idx="7558">
                  <c:v>1.93</c:v>
                </c:pt>
                <c:pt idx="7559">
                  <c:v>1.9</c:v>
                </c:pt>
                <c:pt idx="7560">
                  <c:v>1.95</c:v>
                </c:pt>
                <c:pt idx="7561">
                  <c:v>1.98</c:v>
                </c:pt>
                <c:pt idx="7562">
                  <c:v>1.98</c:v>
                </c:pt>
                <c:pt idx="7563">
                  <c:v>1.98</c:v>
                </c:pt>
                <c:pt idx="7564">
                  <c:v>1.96</c:v>
                </c:pt>
                <c:pt idx="7565">
                  <c:v>2</c:v>
                </c:pt>
                <c:pt idx="7566">
                  <c:v>2</c:v>
                </c:pt>
                <c:pt idx="7567">
                  <c:v>2.11</c:v>
                </c:pt>
                <c:pt idx="7568">
                  <c:v>2.0699999999999998</c:v>
                </c:pt>
                <c:pt idx="7569">
                  <c:v>2.0699999999999998</c:v>
                </c:pt>
                <c:pt idx="7570">
                  <c:v>2.0699999999999998</c:v>
                </c:pt>
                <c:pt idx="7571">
                  <c:v>2.1800000000000002</c:v>
                </c:pt>
                <c:pt idx="7572">
                  <c:v>2.23</c:v>
                </c:pt>
                <c:pt idx="7573">
                  <c:v>2.27</c:v>
                </c:pt>
                <c:pt idx="7574">
                  <c:v>2.2000000000000002</c:v>
                </c:pt>
                <c:pt idx="7575">
                  <c:v>2.2400000000000002</c:v>
                </c:pt>
                <c:pt idx="7576">
                  <c:v>2.2400000000000002</c:v>
                </c:pt>
                <c:pt idx="7577">
                  <c:v>2.2400000000000002</c:v>
                </c:pt>
                <c:pt idx="7578">
                  <c:v>2.34</c:v>
                </c:pt>
                <c:pt idx="7579">
                  <c:v>2.4500000000000002</c:v>
                </c:pt>
                <c:pt idx="7580">
                  <c:v>2.4</c:v>
                </c:pt>
                <c:pt idx="7581">
                  <c:v>2.41</c:v>
                </c:pt>
                <c:pt idx="7582">
                  <c:v>2.4700000000000002</c:v>
                </c:pt>
                <c:pt idx="7583">
                  <c:v>2.4700000000000002</c:v>
                </c:pt>
                <c:pt idx="7584">
                  <c:v>2.4700000000000002</c:v>
                </c:pt>
                <c:pt idx="7585">
                  <c:v>2.4700000000000002</c:v>
                </c:pt>
                <c:pt idx="7586">
                  <c:v>2.34</c:v>
                </c:pt>
                <c:pt idx="7587">
                  <c:v>2.2599999999999998</c:v>
                </c:pt>
                <c:pt idx="7588">
                  <c:v>2.36</c:v>
                </c:pt>
                <c:pt idx="7589">
                  <c:v>2.29</c:v>
                </c:pt>
                <c:pt idx="7590">
                  <c:v>2.29</c:v>
                </c:pt>
                <c:pt idx="7591">
                  <c:v>2.29</c:v>
                </c:pt>
                <c:pt idx="7592">
                  <c:v>2.33</c:v>
                </c:pt>
                <c:pt idx="7593">
                  <c:v>2.42</c:v>
                </c:pt>
                <c:pt idx="7594">
                  <c:v>2.4700000000000002</c:v>
                </c:pt>
                <c:pt idx="7595">
                  <c:v>2.4900000000000002</c:v>
                </c:pt>
                <c:pt idx="7596">
                  <c:v>2.46</c:v>
                </c:pt>
                <c:pt idx="7597">
                  <c:v>2.46</c:v>
                </c:pt>
                <c:pt idx="7598">
                  <c:v>2.46</c:v>
                </c:pt>
                <c:pt idx="7599">
                  <c:v>2.4500000000000002</c:v>
                </c:pt>
                <c:pt idx="7600">
                  <c:v>2.4300000000000002</c:v>
                </c:pt>
                <c:pt idx="7601">
                  <c:v>2.52</c:v>
                </c:pt>
                <c:pt idx="7602">
                  <c:v>2.44</c:v>
                </c:pt>
                <c:pt idx="7603">
                  <c:v>2.42</c:v>
                </c:pt>
                <c:pt idx="7604">
                  <c:v>2.42</c:v>
                </c:pt>
                <c:pt idx="7605">
                  <c:v>2.42</c:v>
                </c:pt>
                <c:pt idx="7606">
                  <c:v>2.44</c:v>
                </c:pt>
                <c:pt idx="7607">
                  <c:v>2.46</c:v>
                </c:pt>
                <c:pt idx="7608">
                  <c:v>2.36</c:v>
                </c:pt>
                <c:pt idx="7609">
                  <c:v>2.27</c:v>
                </c:pt>
                <c:pt idx="7610">
                  <c:v>2.1800000000000002</c:v>
                </c:pt>
                <c:pt idx="7611">
                  <c:v>2.1800000000000002</c:v>
                </c:pt>
                <c:pt idx="7612">
                  <c:v>2.1800000000000002</c:v>
                </c:pt>
                <c:pt idx="7613">
                  <c:v>2.25</c:v>
                </c:pt>
                <c:pt idx="7614">
                  <c:v>2.19</c:v>
                </c:pt>
                <c:pt idx="7615">
                  <c:v>2.15</c:v>
                </c:pt>
                <c:pt idx="7616">
                  <c:v>2.29</c:v>
                </c:pt>
                <c:pt idx="7617">
                  <c:v>2.29</c:v>
                </c:pt>
                <c:pt idx="7618">
                  <c:v>2.29</c:v>
                </c:pt>
                <c:pt idx="7619">
                  <c:v>2.29</c:v>
                </c:pt>
                <c:pt idx="7620">
                  <c:v>2.3199999999999998</c:v>
                </c:pt>
                <c:pt idx="7621">
                  <c:v>2.16</c:v>
                </c:pt>
                <c:pt idx="7622">
                  <c:v>2.2200000000000002</c:v>
                </c:pt>
                <c:pt idx="7623">
                  <c:v>2.1800000000000002</c:v>
                </c:pt>
                <c:pt idx="7624">
                  <c:v>2.16</c:v>
                </c:pt>
                <c:pt idx="7625">
                  <c:v>2.16</c:v>
                </c:pt>
                <c:pt idx="7626">
                  <c:v>2.16</c:v>
                </c:pt>
                <c:pt idx="7627">
                  <c:v>2.12</c:v>
                </c:pt>
                <c:pt idx="7628">
                  <c:v>2.16</c:v>
                </c:pt>
                <c:pt idx="7629">
                  <c:v>2.16</c:v>
                </c:pt>
                <c:pt idx="7630">
                  <c:v>2.16</c:v>
                </c:pt>
                <c:pt idx="7631">
                  <c:v>2.21</c:v>
                </c:pt>
                <c:pt idx="7632">
                  <c:v>2.21</c:v>
                </c:pt>
                <c:pt idx="7633">
                  <c:v>2.21</c:v>
                </c:pt>
                <c:pt idx="7634">
                  <c:v>2.1800000000000002</c:v>
                </c:pt>
                <c:pt idx="7635">
                  <c:v>2.12</c:v>
                </c:pt>
                <c:pt idx="7636">
                  <c:v>2.06</c:v>
                </c:pt>
                <c:pt idx="7637">
                  <c:v>2.14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2.0699999999999998</c:v>
                </c:pt>
                <c:pt idx="7642">
                  <c:v>2.0099999999999998</c:v>
                </c:pt>
                <c:pt idx="7643">
                  <c:v>1.98</c:v>
                </c:pt>
                <c:pt idx="7644">
                  <c:v>1.97</c:v>
                </c:pt>
                <c:pt idx="7645">
                  <c:v>2.02</c:v>
                </c:pt>
                <c:pt idx="7646">
                  <c:v>2.02</c:v>
                </c:pt>
                <c:pt idx="7647">
                  <c:v>2.02</c:v>
                </c:pt>
                <c:pt idx="7648">
                  <c:v>2.04</c:v>
                </c:pt>
                <c:pt idx="7649">
                  <c:v>2.04</c:v>
                </c:pt>
                <c:pt idx="7650">
                  <c:v>1.88</c:v>
                </c:pt>
                <c:pt idx="7651">
                  <c:v>1.7</c:v>
                </c:pt>
                <c:pt idx="7652">
                  <c:v>1.69</c:v>
                </c:pt>
                <c:pt idx="7653">
                  <c:v>1.69</c:v>
                </c:pt>
                <c:pt idx="7654">
                  <c:v>1.69</c:v>
                </c:pt>
                <c:pt idx="7655">
                  <c:v>1.74</c:v>
                </c:pt>
                <c:pt idx="7656">
                  <c:v>1.74</c:v>
                </c:pt>
                <c:pt idx="7657">
                  <c:v>1.67</c:v>
                </c:pt>
                <c:pt idx="7658">
                  <c:v>1.7</c:v>
                </c:pt>
                <c:pt idx="7659">
                  <c:v>1.71</c:v>
                </c:pt>
                <c:pt idx="7660">
                  <c:v>1.71</c:v>
                </c:pt>
                <c:pt idx="7661">
                  <c:v>1.71</c:v>
                </c:pt>
                <c:pt idx="7662">
                  <c:v>1.71</c:v>
                </c:pt>
                <c:pt idx="7663">
                  <c:v>1.71</c:v>
                </c:pt>
                <c:pt idx="7664">
                  <c:v>1.64</c:v>
                </c:pt>
                <c:pt idx="7665">
                  <c:v>1.68</c:v>
                </c:pt>
                <c:pt idx="7666">
                  <c:v>1.72</c:v>
                </c:pt>
                <c:pt idx="7667">
                  <c:v>1.72</c:v>
                </c:pt>
                <c:pt idx="7668">
                  <c:v>1.72</c:v>
                </c:pt>
                <c:pt idx="7669">
                  <c:v>1.72</c:v>
                </c:pt>
                <c:pt idx="7670">
                  <c:v>1.74</c:v>
                </c:pt>
                <c:pt idx="7671">
                  <c:v>1.71</c:v>
                </c:pt>
                <c:pt idx="7672">
                  <c:v>1.77</c:v>
                </c:pt>
                <c:pt idx="7673">
                  <c:v>1.83</c:v>
                </c:pt>
                <c:pt idx="7674">
                  <c:v>1.83</c:v>
                </c:pt>
                <c:pt idx="7675">
                  <c:v>1.83</c:v>
                </c:pt>
                <c:pt idx="7676">
                  <c:v>1.79</c:v>
                </c:pt>
                <c:pt idx="7677">
                  <c:v>1.8</c:v>
                </c:pt>
                <c:pt idx="7678">
                  <c:v>1.82</c:v>
                </c:pt>
                <c:pt idx="7679">
                  <c:v>1.76</c:v>
                </c:pt>
                <c:pt idx="7680">
                  <c:v>1.69</c:v>
                </c:pt>
                <c:pt idx="7681">
                  <c:v>1.69</c:v>
                </c:pt>
                <c:pt idx="7682">
                  <c:v>1.69</c:v>
                </c:pt>
                <c:pt idx="7683">
                  <c:v>1.69</c:v>
                </c:pt>
                <c:pt idx="7684">
                  <c:v>1.77</c:v>
                </c:pt>
                <c:pt idx="7685">
                  <c:v>1.8</c:v>
                </c:pt>
                <c:pt idx="7686">
                  <c:v>1.8</c:v>
                </c:pt>
                <c:pt idx="7687">
                  <c:v>1.81</c:v>
                </c:pt>
                <c:pt idx="7688">
                  <c:v>1.81</c:v>
                </c:pt>
                <c:pt idx="7689">
                  <c:v>1.81</c:v>
                </c:pt>
                <c:pt idx="7690">
                  <c:v>1.8</c:v>
                </c:pt>
                <c:pt idx="7691">
                  <c:v>1.85</c:v>
                </c:pt>
                <c:pt idx="7692">
                  <c:v>1.88</c:v>
                </c:pt>
                <c:pt idx="7693">
                  <c:v>1.85</c:v>
                </c:pt>
                <c:pt idx="7694">
                  <c:v>1.85</c:v>
                </c:pt>
                <c:pt idx="7695">
                  <c:v>1.85</c:v>
                </c:pt>
                <c:pt idx="7696">
                  <c:v>1.85</c:v>
                </c:pt>
                <c:pt idx="7697">
                  <c:v>1.78</c:v>
                </c:pt>
                <c:pt idx="7698">
                  <c:v>1.8</c:v>
                </c:pt>
                <c:pt idx="7699">
                  <c:v>1.73</c:v>
                </c:pt>
                <c:pt idx="7700">
                  <c:v>1.68</c:v>
                </c:pt>
                <c:pt idx="7701">
                  <c:v>1.82</c:v>
                </c:pt>
                <c:pt idx="7702">
                  <c:v>1.82</c:v>
                </c:pt>
                <c:pt idx="7703">
                  <c:v>1.82</c:v>
                </c:pt>
                <c:pt idx="7704">
                  <c:v>1.9</c:v>
                </c:pt>
                <c:pt idx="7705">
                  <c:v>1.85</c:v>
                </c:pt>
                <c:pt idx="7706">
                  <c:v>1.86</c:v>
                </c:pt>
                <c:pt idx="7707">
                  <c:v>1.91</c:v>
                </c:pt>
                <c:pt idx="7708">
                  <c:v>1.92</c:v>
                </c:pt>
                <c:pt idx="7709">
                  <c:v>1.92</c:v>
                </c:pt>
                <c:pt idx="7710">
                  <c:v>1.92</c:v>
                </c:pt>
                <c:pt idx="7711">
                  <c:v>1.93</c:v>
                </c:pt>
                <c:pt idx="7712">
                  <c:v>2.02</c:v>
                </c:pt>
                <c:pt idx="7713">
                  <c:v>1.97</c:v>
                </c:pt>
                <c:pt idx="7714">
                  <c:v>1.94</c:v>
                </c:pt>
                <c:pt idx="7715">
                  <c:v>1.97</c:v>
                </c:pt>
                <c:pt idx="7716">
                  <c:v>1.97</c:v>
                </c:pt>
                <c:pt idx="7717">
                  <c:v>1.97</c:v>
                </c:pt>
                <c:pt idx="7718">
                  <c:v>1.97</c:v>
                </c:pt>
                <c:pt idx="7719">
                  <c:v>1.95</c:v>
                </c:pt>
                <c:pt idx="7720">
                  <c:v>1.98</c:v>
                </c:pt>
                <c:pt idx="7721">
                  <c:v>2.02</c:v>
                </c:pt>
                <c:pt idx="7722">
                  <c:v>1.96</c:v>
                </c:pt>
                <c:pt idx="7723">
                  <c:v>1.96</c:v>
                </c:pt>
                <c:pt idx="7724">
                  <c:v>1.96</c:v>
                </c:pt>
                <c:pt idx="7725">
                  <c:v>1.97</c:v>
                </c:pt>
                <c:pt idx="7726">
                  <c:v>1.99</c:v>
                </c:pt>
                <c:pt idx="7727">
                  <c:v>1.94</c:v>
                </c:pt>
                <c:pt idx="7728">
                  <c:v>1.92</c:v>
                </c:pt>
                <c:pt idx="7729">
                  <c:v>1.87</c:v>
                </c:pt>
                <c:pt idx="7730">
                  <c:v>1.87</c:v>
                </c:pt>
                <c:pt idx="7731">
                  <c:v>1.87</c:v>
                </c:pt>
                <c:pt idx="7732">
                  <c:v>1.88</c:v>
                </c:pt>
                <c:pt idx="7733">
                  <c:v>1.81</c:v>
                </c:pt>
                <c:pt idx="7734">
                  <c:v>1.81</c:v>
                </c:pt>
                <c:pt idx="7735">
                  <c:v>1.81</c:v>
                </c:pt>
                <c:pt idx="7736">
                  <c:v>1.81</c:v>
                </c:pt>
                <c:pt idx="7737">
                  <c:v>1.81</c:v>
                </c:pt>
                <c:pt idx="7738">
                  <c:v>1.81</c:v>
                </c:pt>
                <c:pt idx="7739">
                  <c:v>1.83</c:v>
                </c:pt>
                <c:pt idx="7740">
                  <c:v>1.86</c:v>
                </c:pt>
                <c:pt idx="7741">
                  <c:v>1.89</c:v>
                </c:pt>
                <c:pt idx="7742">
                  <c:v>1.99</c:v>
                </c:pt>
                <c:pt idx="7743">
                  <c:v>1.99</c:v>
                </c:pt>
                <c:pt idx="7744">
                  <c:v>1.99</c:v>
                </c:pt>
                <c:pt idx="7745">
                  <c:v>1.99</c:v>
                </c:pt>
                <c:pt idx="7746">
                  <c:v>2.0299999999999998</c:v>
                </c:pt>
                <c:pt idx="7747">
                  <c:v>2</c:v>
                </c:pt>
                <c:pt idx="7748">
                  <c:v>1.96</c:v>
                </c:pt>
                <c:pt idx="7749">
                  <c:v>1.93</c:v>
                </c:pt>
                <c:pt idx="7750">
                  <c:v>1.87</c:v>
                </c:pt>
                <c:pt idx="7751">
                  <c:v>1.87</c:v>
                </c:pt>
                <c:pt idx="7752">
                  <c:v>1.87</c:v>
                </c:pt>
                <c:pt idx="7753">
                  <c:v>1.92</c:v>
                </c:pt>
                <c:pt idx="7754">
                  <c:v>1.92</c:v>
                </c:pt>
                <c:pt idx="7755">
                  <c:v>1.88</c:v>
                </c:pt>
                <c:pt idx="7756">
                  <c:v>1.88</c:v>
                </c:pt>
                <c:pt idx="7757">
                  <c:v>1.88</c:v>
                </c:pt>
                <c:pt idx="7758">
                  <c:v>1.88</c:v>
                </c:pt>
                <c:pt idx="7759">
                  <c:v>1.88</c:v>
                </c:pt>
                <c:pt idx="7760">
                  <c:v>1.98</c:v>
                </c:pt>
                <c:pt idx="7761">
                  <c:v>2</c:v>
                </c:pt>
                <c:pt idx="7762">
                  <c:v>2</c:v>
                </c:pt>
                <c:pt idx="7763">
                  <c:v>1.97</c:v>
                </c:pt>
                <c:pt idx="7764">
                  <c:v>2.02</c:v>
                </c:pt>
                <c:pt idx="7765">
                  <c:v>2.02</c:v>
                </c:pt>
                <c:pt idx="7766">
                  <c:v>2.02</c:v>
                </c:pt>
                <c:pt idx="7767">
                  <c:v>2.04</c:v>
                </c:pt>
                <c:pt idx="7768">
                  <c:v>2</c:v>
                </c:pt>
                <c:pt idx="7769">
                  <c:v>2.15</c:v>
                </c:pt>
                <c:pt idx="7770">
                  <c:v>2.16</c:v>
                </c:pt>
                <c:pt idx="7771">
                  <c:v>2.11</c:v>
                </c:pt>
                <c:pt idx="7772">
                  <c:v>2.11</c:v>
                </c:pt>
                <c:pt idx="7773">
                  <c:v>2.11</c:v>
                </c:pt>
                <c:pt idx="7774">
                  <c:v>2.2000000000000002</c:v>
                </c:pt>
                <c:pt idx="7775">
                  <c:v>2.2400000000000002</c:v>
                </c:pt>
                <c:pt idx="7776">
                  <c:v>2.2000000000000002</c:v>
                </c:pt>
                <c:pt idx="7777">
                  <c:v>2.2400000000000002</c:v>
                </c:pt>
                <c:pt idx="7778">
                  <c:v>2.21</c:v>
                </c:pt>
                <c:pt idx="7779">
                  <c:v>2.21</c:v>
                </c:pt>
                <c:pt idx="7780">
                  <c:v>2.21</c:v>
                </c:pt>
                <c:pt idx="7781">
                  <c:v>2.21</c:v>
                </c:pt>
                <c:pt idx="7782">
                  <c:v>2.2000000000000002</c:v>
                </c:pt>
                <c:pt idx="7783">
                  <c:v>2.2400000000000002</c:v>
                </c:pt>
                <c:pt idx="7784">
                  <c:v>2.2799999999999998</c:v>
                </c:pt>
                <c:pt idx="7785">
                  <c:v>2.2400000000000002</c:v>
                </c:pt>
                <c:pt idx="7786">
                  <c:v>2.2400000000000002</c:v>
                </c:pt>
                <c:pt idx="7787">
                  <c:v>2.2400000000000002</c:v>
                </c:pt>
                <c:pt idx="7788">
                  <c:v>2.2200000000000002</c:v>
                </c:pt>
                <c:pt idx="7789">
                  <c:v>2.2799999999999998</c:v>
                </c:pt>
                <c:pt idx="7790">
                  <c:v>2.25</c:v>
                </c:pt>
                <c:pt idx="7791">
                  <c:v>2.21</c:v>
                </c:pt>
                <c:pt idx="7792">
                  <c:v>2.15</c:v>
                </c:pt>
                <c:pt idx="7793">
                  <c:v>2.15</c:v>
                </c:pt>
                <c:pt idx="7794">
                  <c:v>2.15</c:v>
                </c:pt>
                <c:pt idx="7795">
                  <c:v>2.14</c:v>
                </c:pt>
                <c:pt idx="7796">
                  <c:v>2.15</c:v>
                </c:pt>
                <c:pt idx="7797">
                  <c:v>2.17</c:v>
                </c:pt>
                <c:pt idx="7798">
                  <c:v>2.13</c:v>
                </c:pt>
                <c:pt idx="7799">
                  <c:v>2.16</c:v>
                </c:pt>
                <c:pt idx="7800">
                  <c:v>2.16</c:v>
                </c:pt>
                <c:pt idx="7801">
                  <c:v>2.16</c:v>
                </c:pt>
                <c:pt idx="7802">
                  <c:v>2.15</c:v>
                </c:pt>
                <c:pt idx="7803">
                  <c:v>2.12</c:v>
                </c:pt>
                <c:pt idx="7804">
                  <c:v>2.0499999999999998</c:v>
                </c:pt>
                <c:pt idx="7805">
                  <c:v>2.0699999999999998</c:v>
                </c:pt>
                <c:pt idx="7806">
                  <c:v>2.1</c:v>
                </c:pt>
                <c:pt idx="7807">
                  <c:v>2.1</c:v>
                </c:pt>
                <c:pt idx="7808">
                  <c:v>2.1</c:v>
                </c:pt>
                <c:pt idx="7809">
                  <c:v>2.11</c:v>
                </c:pt>
                <c:pt idx="7810">
                  <c:v>2.09</c:v>
                </c:pt>
                <c:pt idx="7811">
                  <c:v>2.1</c:v>
                </c:pt>
                <c:pt idx="7812">
                  <c:v>2.17</c:v>
                </c:pt>
                <c:pt idx="7813">
                  <c:v>2.14</c:v>
                </c:pt>
                <c:pt idx="7814">
                  <c:v>2.14</c:v>
                </c:pt>
                <c:pt idx="7815">
                  <c:v>2.14</c:v>
                </c:pt>
                <c:pt idx="7816">
                  <c:v>2.14</c:v>
                </c:pt>
                <c:pt idx="7817">
                  <c:v>2.2000000000000002</c:v>
                </c:pt>
                <c:pt idx="7818">
                  <c:v>2.25</c:v>
                </c:pt>
                <c:pt idx="7819">
                  <c:v>2.19</c:v>
                </c:pt>
                <c:pt idx="7820">
                  <c:v>2.16</c:v>
                </c:pt>
                <c:pt idx="7821">
                  <c:v>2.16</c:v>
                </c:pt>
                <c:pt idx="7822">
                  <c:v>2.16</c:v>
                </c:pt>
                <c:pt idx="7823">
                  <c:v>2.08</c:v>
                </c:pt>
                <c:pt idx="7824">
                  <c:v>2.02</c:v>
                </c:pt>
                <c:pt idx="7825">
                  <c:v>1.99</c:v>
                </c:pt>
                <c:pt idx="7826">
                  <c:v>2</c:v>
                </c:pt>
                <c:pt idx="7827">
                  <c:v>2.13</c:v>
                </c:pt>
                <c:pt idx="7828">
                  <c:v>2.13</c:v>
                </c:pt>
                <c:pt idx="7829">
                  <c:v>2.13</c:v>
                </c:pt>
                <c:pt idx="7830">
                  <c:v>2.16</c:v>
                </c:pt>
                <c:pt idx="7831">
                  <c:v>2.12</c:v>
                </c:pt>
                <c:pt idx="7832">
                  <c:v>2.09</c:v>
                </c:pt>
                <c:pt idx="7833">
                  <c:v>2.0299999999999998</c:v>
                </c:pt>
                <c:pt idx="7834">
                  <c:v>2.0299999999999998</c:v>
                </c:pt>
                <c:pt idx="7835">
                  <c:v>2.0299999999999998</c:v>
                </c:pt>
                <c:pt idx="7836">
                  <c:v>2.0299999999999998</c:v>
                </c:pt>
                <c:pt idx="7837">
                  <c:v>2.06</c:v>
                </c:pt>
                <c:pt idx="7838">
                  <c:v>2.0099999999999998</c:v>
                </c:pt>
                <c:pt idx="7839">
                  <c:v>2.0099999999999998</c:v>
                </c:pt>
                <c:pt idx="7840">
                  <c:v>2</c:v>
                </c:pt>
                <c:pt idx="7841">
                  <c:v>2.02</c:v>
                </c:pt>
                <c:pt idx="7842">
                  <c:v>2.02</c:v>
                </c:pt>
                <c:pt idx="7843">
                  <c:v>2.02</c:v>
                </c:pt>
                <c:pt idx="7844">
                  <c:v>2.0299999999999998</c:v>
                </c:pt>
                <c:pt idx="7845">
                  <c:v>2.0099999999999998</c:v>
                </c:pt>
                <c:pt idx="7846">
                  <c:v>2.06</c:v>
                </c:pt>
                <c:pt idx="7847">
                  <c:v>2.0299999999999998</c:v>
                </c:pt>
                <c:pt idx="7848">
                  <c:v>2.08</c:v>
                </c:pt>
                <c:pt idx="7849">
                  <c:v>2.08</c:v>
                </c:pt>
                <c:pt idx="7850">
                  <c:v>2.08</c:v>
                </c:pt>
                <c:pt idx="7851">
                  <c:v>2.16</c:v>
                </c:pt>
                <c:pt idx="7852">
                  <c:v>2.13</c:v>
                </c:pt>
                <c:pt idx="7853">
                  <c:v>2.09</c:v>
                </c:pt>
                <c:pt idx="7854">
                  <c:v>2.09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2.0099999999999998</c:v>
                </c:pt>
                <c:pt idx="7859">
                  <c:v>2.04</c:v>
                </c:pt>
                <c:pt idx="7860">
                  <c:v>2.0099999999999998</c:v>
                </c:pt>
                <c:pt idx="7861">
                  <c:v>1.95</c:v>
                </c:pt>
                <c:pt idx="7862">
                  <c:v>1.94</c:v>
                </c:pt>
                <c:pt idx="7863">
                  <c:v>1.94</c:v>
                </c:pt>
                <c:pt idx="7864">
                  <c:v>1.94</c:v>
                </c:pt>
                <c:pt idx="7865">
                  <c:v>1.96</c:v>
                </c:pt>
                <c:pt idx="7866">
                  <c:v>1.91</c:v>
                </c:pt>
                <c:pt idx="7867">
                  <c:v>1.9</c:v>
                </c:pt>
                <c:pt idx="7868">
                  <c:v>1.89</c:v>
                </c:pt>
                <c:pt idx="7869">
                  <c:v>1.93</c:v>
                </c:pt>
                <c:pt idx="7870">
                  <c:v>1.93</c:v>
                </c:pt>
                <c:pt idx="7871">
                  <c:v>1.93</c:v>
                </c:pt>
                <c:pt idx="7872">
                  <c:v>1.96</c:v>
                </c:pt>
                <c:pt idx="7873">
                  <c:v>1.96</c:v>
                </c:pt>
                <c:pt idx="7874">
                  <c:v>2</c:v>
                </c:pt>
                <c:pt idx="7875">
                  <c:v>1.99</c:v>
                </c:pt>
                <c:pt idx="7876">
                  <c:v>1.93</c:v>
                </c:pt>
                <c:pt idx="7877">
                  <c:v>1.93</c:v>
                </c:pt>
                <c:pt idx="7878">
                  <c:v>1.93</c:v>
                </c:pt>
                <c:pt idx="7879">
                  <c:v>1.92</c:v>
                </c:pt>
                <c:pt idx="7880">
                  <c:v>1.9</c:v>
                </c:pt>
                <c:pt idx="7881">
                  <c:v>1.85</c:v>
                </c:pt>
                <c:pt idx="7882">
                  <c:v>1.79</c:v>
                </c:pt>
                <c:pt idx="7883">
                  <c:v>1.76</c:v>
                </c:pt>
                <c:pt idx="7884">
                  <c:v>1.76</c:v>
                </c:pt>
                <c:pt idx="7885">
                  <c:v>1.76</c:v>
                </c:pt>
                <c:pt idx="7886">
                  <c:v>1.71</c:v>
                </c:pt>
                <c:pt idx="7887">
                  <c:v>1.78</c:v>
                </c:pt>
                <c:pt idx="7888">
                  <c:v>1.85</c:v>
                </c:pt>
                <c:pt idx="7889">
                  <c:v>1.87</c:v>
                </c:pt>
                <c:pt idx="7890">
                  <c:v>1.84</c:v>
                </c:pt>
                <c:pt idx="7891">
                  <c:v>1.84</c:v>
                </c:pt>
                <c:pt idx="7892">
                  <c:v>1.84</c:v>
                </c:pt>
                <c:pt idx="7893">
                  <c:v>1.79</c:v>
                </c:pt>
                <c:pt idx="7894">
                  <c:v>1.76</c:v>
                </c:pt>
                <c:pt idx="7895">
                  <c:v>1.77</c:v>
                </c:pt>
                <c:pt idx="7896">
                  <c:v>1.8</c:v>
                </c:pt>
                <c:pt idx="7897">
                  <c:v>1.81</c:v>
                </c:pt>
                <c:pt idx="7898">
                  <c:v>1.81</c:v>
                </c:pt>
                <c:pt idx="7899">
                  <c:v>1.81</c:v>
                </c:pt>
                <c:pt idx="7900">
                  <c:v>1.79</c:v>
                </c:pt>
                <c:pt idx="7901">
                  <c:v>1.75</c:v>
                </c:pt>
                <c:pt idx="7902">
                  <c:v>1.72</c:v>
                </c:pt>
                <c:pt idx="7903">
                  <c:v>1.76</c:v>
                </c:pt>
                <c:pt idx="7904">
                  <c:v>1.68</c:v>
                </c:pt>
                <c:pt idx="7905">
                  <c:v>1.68</c:v>
                </c:pt>
                <c:pt idx="7906">
                  <c:v>1.68</c:v>
                </c:pt>
                <c:pt idx="7907">
                  <c:v>1.67</c:v>
                </c:pt>
                <c:pt idx="7908">
                  <c:v>1.68</c:v>
                </c:pt>
                <c:pt idx="7909">
                  <c:v>1.69</c:v>
                </c:pt>
                <c:pt idx="7910">
                  <c:v>1.71</c:v>
                </c:pt>
                <c:pt idx="7911">
                  <c:v>1.76</c:v>
                </c:pt>
                <c:pt idx="7912">
                  <c:v>1.76</c:v>
                </c:pt>
                <c:pt idx="7913">
                  <c:v>1.76</c:v>
                </c:pt>
                <c:pt idx="7914">
                  <c:v>1.76</c:v>
                </c:pt>
                <c:pt idx="7915">
                  <c:v>1.73</c:v>
                </c:pt>
                <c:pt idx="7916">
                  <c:v>1.7</c:v>
                </c:pt>
                <c:pt idx="7917">
                  <c:v>1.7</c:v>
                </c:pt>
                <c:pt idx="7918">
                  <c:v>1.69</c:v>
                </c:pt>
                <c:pt idx="7919">
                  <c:v>1.69</c:v>
                </c:pt>
                <c:pt idx="7920">
                  <c:v>1.69</c:v>
                </c:pt>
                <c:pt idx="7921">
                  <c:v>1.66</c:v>
                </c:pt>
                <c:pt idx="7922">
                  <c:v>1.63</c:v>
                </c:pt>
                <c:pt idx="7923">
                  <c:v>1.61</c:v>
                </c:pt>
                <c:pt idx="7924">
                  <c:v>1.63</c:v>
                </c:pt>
                <c:pt idx="7925">
                  <c:v>1.58</c:v>
                </c:pt>
                <c:pt idx="7926">
                  <c:v>1.58</c:v>
                </c:pt>
                <c:pt idx="7927">
                  <c:v>1.58</c:v>
                </c:pt>
                <c:pt idx="7928">
                  <c:v>1.54</c:v>
                </c:pt>
                <c:pt idx="7929">
                  <c:v>1.53</c:v>
                </c:pt>
                <c:pt idx="7930">
                  <c:v>1.58</c:v>
                </c:pt>
                <c:pt idx="7931">
                  <c:v>1.56</c:v>
                </c:pt>
                <c:pt idx="7932">
                  <c:v>1.58</c:v>
                </c:pt>
                <c:pt idx="7933">
                  <c:v>1.58</c:v>
                </c:pt>
                <c:pt idx="7934">
                  <c:v>1.58</c:v>
                </c:pt>
                <c:pt idx="7935">
                  <c:v>1.58</c:v>
                </c:pt>
                <c:pt idx="7936">
                  <c:v>1.55</c:v>
                </c:pt>
                <c:pt idx="7937">
                  <c:v>1.61</c:v>
                </c:pt>
                <c:pt idx="7938">
                  <c:v>1.63</c:v>
                </c:pt>
                <c:pt idx="7939">
                  <c:v>1.6</c:v>
                </c:pt>
                <c:pt idx="7940">
                  <c:v>1.6</c:v>
                </c:pt>
                <c:pt idx="7941">
                  <c:v>1.6</c:v>
                </c:pt>
                <c:pt idx="7942">
                  <c:v>1.63</c:v>
                </c:pt>
                <c:pt idx="7943">
                  <c:v>1.55</c:v>
                </c:pt>
                <c:pt idx="7944">
                  <c:v>1.58</c:v>
                </c:pt>
                <c:pt idx="7945">
                  <c:v>1.64</c:v>
                </c:pt>
                <c:pt idx="7946">
                  <c:v>1.75</c:v>
                </c:pt>
                <c:pt idx="7947">
                  <c:v>1.75</c:v>
                </c:pt>
                <c:pt idx="7948">
                  <c:v>1.75</c:v>
                </c:pt>
                <c:pt idx="7949">
                  <c:v>1.76</c:v>
                </c:pt>
                <c:pt idx="7950">
                  <c:v>1.77</c:v>
                </c:pt>
                <c:pt idx="7951">
                  <c:v>1.77</c:v>
                </c:pt>
                <c:pt idx="7952">
                  <c:v>1.76</c:v>
                </c:pt>
                <c:pt idx="7953">
                  <c:v>1.75</c:v>
                </c:pt>
                <c:pt idx="7954">
                  <c:v>1.75</c:v>
                </c:pt>
                <c:pt idx="7955">
                  <c:v>1.75</c:v>
                </c:pt>
                <c:pt idx="7956">
                  <c:v>1.75</c:v>
                </c:pt>
                <c:pt idx="7957">
                  <c:v>1.75</c:v>
                </c:pt>
                <c:pt idx="7958">
                  <c:v>1.75</c:v>
                </c:pt>
                <c:pt idx="7959">
                  <c:v>1.79</c:v>
                </c:pt>
                <c:pt idx="7960">
                  <c:v>1.77</c:v>
                </c:pt>
                <c:pt idx="7961">
                  <c:v>1.77</c:v>
                </c:pt>
                <c:pt idx="7962">
                  <c:v>1.77</c:v>
                </c:pt>
                <c:pt idx="7963">
                  <c:v>1.88</c:v>
                </c:pt>
                <c:pt idx="7964">
                  <c:v>1.87</c:v>
                </c:pt>
                <c:pt idx="7965">
                  <c:v>1.93</c:v>
                </c:pt>
                <c:pt idx="7966">
                  <c:v>1.91</c:v>
                </c:pt>
                <c:pt idx="7967">
                  <c:v>1.96</c:v>
                </c:pt>
                <c:pt idx="7968">
                  <c:v>1.96</c:v>
                </c:pt>
                <c:pt idx="7969">
                  <c:v>1.96</c:v>
                </c:pt>
                <c:pt idx="7970">
                  <c:v>1.99</c:v>
                </c:pt>
                <c:pt idx="7971">
                  <c:v>1.98</c:v>
                </c:pt>
                <c:pt idx="7972">
                  <c:v>1.95</c:v>
                </c:pt>
                <c:pt idx="7973">
                  <c:v>1.95</c:v>
                </c:pt>
                <c:pt idx="7974">
                  <c:v>2.04</c:v>
                </c:pt>
                <c:pt idx="7975">
                  <c:v>2.04</c:v>
                </c:pt>
                <c:pt idx="7976">
                  <c:v>2.04</c:v>
                </c:pt>
                <c:pt idx="7977">
                  <c:v>2.0299999999999998</c:v>
                </c:pt>
                <c:pt idx="7978">
                  <c:v>1.99</c:v>
                </c:pt>
                <c:pt idx="7979">
                  <c:v>2.04</c:v>
                </c:pt>
                <c:pt idx="7980">
                  <c:v>1.98</c:v>
                </c:pt>
                <c:pt idx="7981">
                  <c:v>1.95</c:v>
                </c:pt>
                <c:pt idx="7982">
                  <c:v>1.95</c:v>
                </c:pt>
                <c:pt idx="7983">
                  <c:v>1.95</c:v>
                </c:pt>
                <c:pt idx="7984">
                  <c:v>1.95</c:v>
                </c:pt>
                <c:pt idx="7985">
                  <c:v>2.08</c:v>
                </c:pt>
                <c:pt idx="7986">
                  <c:v>2.09</c:v>
                </c:pt>
                <c:pt idx="7987">
                  <c:v>2.1</c:v>
                </c:pt>
                <c:pt idx="7988">
                  <c:v>2.1</c:v>
                </c:pt>
                <c:pt idx="7989">
                  <c:v>2.1</c:v>
                </c:pt>
                <c:pt idx="7990">
                  <c:v>2.1</c:v>
                </c:pt>
                <c:pt idx="7991">
                  <c:v>2.08</c:v>
                </c:pt>
                <c:pt idx="7992">
                  <c:v>2.0499999999999998</c:v>
                </c:pt>
                <c:pt idx="7993">
                  <c:v>2.06</c:v>
                </c:pt>
                <c:pt idx="7994">
                  <c:v>2.09</c:v>
                </c:pt>
                <c:pt idx="7995">
                  <c:v>2.0699999999999998</c:v>
                </c:pt>
                <c:pt idx="7996">
                  <c:v>2.0699999999999998</c:v>
                </c:pt>
                <c:pt idx="7997">
                  <c:v>2.0699999999999998</c:v>
                </c:pt>
                <c:pt idx="7998">
                  <c:v>1.98</c:v>
                </c:pt>
                <c:pt idx="7999">
                  <c:v>2.02</c:v>
                </c:pt>
                <c:pt idx="8000">
                  <c:v>1.99</c:v>
                </c:pt>
                <c:pt idx="8001">
                  <c:v>1.99</c:v>
                </c:pt>
                <c:pt idx="8002">
                  <c:v>1.92</c:v>
                </c:pt>
                <c:pt idx="8003">
                  <c:v>1.92</c:v>
                </c:pt>
                <c:pt idx="8004">
                  <c:v>1.92</c:v>
                </c:pt>
                <c:pt idx="8005">
                  <c:v>1.93</c:v>
                </c:pt>
                <c:pt idx="8006">
                  <c:v>1.95</c:v>
                </c:pt>
                <c:pt idx="8007">
                  <c:v>1.9</c:v>
                </c:pt>
                <c:pt idx="8008">
                  <c:v>1.92</c:v>
                </c:pt>
                <c:pt idx="8009">
                  <c:v>1.91</c:v>
                </c:pt>
                <c:pt idx="8010">
                  <c:v>1.91</c:v>
                </c:pt>
                <c:pt idx="8011">
                  <c:v>1.91</c:v>
                </c:pt>
                <c:pt idx="8012">
                  <c:v>1.93</c:v>
                </c:pt>
                <c:pt idx="8013">
                  <c:v>1.93</c:v>
                </c:pt>
                <c:pt idx="8014">
                  <c:v>1.96</c:v>
                </c:pt>
                <c:pt idx="8015">
                  <c:v>2</c:v>
                </c:pt>
                <c:pt idx="8016">
                  <c:v>2.0699999999999998</c:v>
                </c:pt>
                <c:pt idx="8017">
                  <c:v>2.0699999999999998</c:v>
                </c:pt>
                <c:pt idx="8018">
                  <c:v>2.0699999999999998</c:v>
                </c:pt>
                <c:pt idx="8019">
                  <c:v>2.0699999999999998</c:v>
                </c:pt>
                <c:pt idx="8020">
                  <c:v>2.09</c:v>
                </c:pt>
                <c:pt idx="8021">
                  <c:v>2.1800000000000002</c:v>
                </c:pt>
                <c:pt idx="8022">
                  <c:v>2.2799999999999998</c:v>
                </c:pt>
                <c:pt idx="8023">
                  <c:v>2.23</c:v>
                </c:pt>
                <c:pt idx="8024">
                  <c:v>2.23</c:v>
                </c:pt>
                <c:pt idx="8025">
                  <c:v>2.23</c:v>
                </c:pt>
                <c:pt idx="8026">
                  <c:v>2.27</c:v>
                </c:pt>
                <c:pt idx="8027">
                  <c:v>2.2400000000000002</c:v>
                </c:pt>
                <c:pt idx="8028">
                  <c:v>2.2400000000000002</c:v>
                </c:pt>
                <c:pt idx="8029">
                  <c:v>2.23</c:v>
                </c:pt>
                <c:pt idx="8030">
                  <c:v>2.2799999999999998</c:v>
                </c:pt>
                <c:pt idx="8031">
                  <c:v>2.2799999999999998</c:v>
                </c:pt>
                <c:pt idx="8032">
                  <c:v>2.2799999999999998</c:v>
                </c:pt>
                <c:pt idx="8033">
                  <c:v>2.2400000000000002</c:v>
                </c:pt>
                <c:pt idx="8034">
                  <c:v>2.2400000000000002</c:v>
                </c:pt>
                <c:pt idx="8035">
                  <c:v>2.2400000000000002</c:v>
                </c:pt>
                <c:pt idx="8036">
                  <c:v>2.23</c:v>
                </c:pt>
                <c:pt idx="8037">
                  <c:v>2.2599999999999998</c:v>
                </c:pt>
                <c:pt idx="8038">
                  <c:v>2.2599999999999998</c:v>
                </c:pt>
                <c:pt idx="8039">
                  <c:v>2.2599999999999998</c:v>
                </c:pt>
                <c:pt idx="8040">
                  <c:v>2.2799999999999998</c:v>
                </c:pt>
                <c:pt idx="8041">
                  <c:v>2.29</c:v>
                </c:pt>
                <c:pt idx="8042">
                  <c:v>2.27</c:v>
                </c:pt>
                <c:pt idx="8043">
                  <c:v>2.29</c:v>
                </c:pt>
                <c:pt idx="8044">
                  <c:v>2.34</c:v>
                </c:pt>
                <c:pt idx="8045">
                  <c:v>2.34</c:v>
                </c:pt>
                <c:pt idx="8046">
                  <c:v>2.34</c:v>
                </c:pt>
                <c:pt idx="8047">
                  <c:v>2.34</c:v>
                </c:pt>
                <c:pt idx="8048">
                  <c:v>2.34</c:v>
                </c:pt>
                <c:pt idx="8049">
                  <c:v>2.2400000000000002</c:v>
                </c:pt>
                <c:pt idx="8050">
                  <c:v>2.19</c:v>
                </c:pt>
                <c:pt idx="8051">
                  <c:v>2.2000000000000002</c:v>
                </c:pt>
                <c:pt idx="8052">
                  <c:v>2.2000000000000002</c:v>
                </c:pt>
                <c:pt idx="8053">
                  <c:v>2.2000000000000002</c:v>
                </c:pt>
                <c:pt idx="8054">
                  <c:v>2.2000000000000002</c:v>
                </c:pt>
                <c:pt idx="8055">
                  <c:v>2.19</c:v>
                </c:pt>
                <c:pt idx="8056">
                  <c:v>2.2000000000000002</c:v>
                </c:pt>
                <c:pt idx="8057">
                  <c:v>2.23</c:v>
                </c:pt>
                <c:pt idx="8058">
                  <c:v>2.2000000000000002</c:v>
                </c:pt>
                <c:pt idx="8059">
                  <c:v>2.2000000000000002</c:v>
                </c:pt>
                <c:pt idx="8060">
                  <c:v>2.2000000000000002</c:v>
                </c:pt>
                <c:pt idx="8061">
                  <c:v>2.13</c:v>
                </c:pt>
                <c:pt idx="8062">
                  <c:v>2.13</c:v>
                </c:pt>
                <c:pt idx="8063">
                  <c:v>2.15</c:v>
                </c:pt>
                <c:pt idx="8064">
                  <c:v>2.14</c:v>
                </c:pt>
                <c:pt idx="8065">
                  <c:v>2.16</c:v>
                </c:pt>
                <c:pt idx="8066">
                  <c:v>2.16</c:v>
                </c:pt>
                <c:pt idx="8067">
                  <c:v>2.16</c:v>
                </c:pt>
                <c:pt idx="8068">
                  <c:v>2.09</c:v>
                </c:pt>
                <c:pt idx="8069">
                  <c:v>2.08</c:v>
                </c:pt>
                <c:pt idx="8070">
                  <c:v>2.0099999999999998</c:v>
                </c:pt>
                <c:pt idx="8071">
                  <c:v>2.0299999999999998</c:v>
                </c:pt>
                <c:pt idx="8072">
                  <c:v>2.0699999999999998</c:v>
                </c:pt>
                <c:pt idx="8073">
                  <c:v>2.0699999999999998</c:v>
                </c:pt>
                <c:pt idx="8074">
                  <c:v>2.0699999999999998</c:v>
                </c:pt>
                <c:pt idx="8075">
                  <c:v>2.0699999999999998</c:v>
                </c:pt>
                <c:pt idx="8076">
                  <c:v>2.08</c:v>
                </c:pt>
                <c:pt idx="8077">
                  <c:v>2.16</c:v>
                </c:pt>
                <c:pt idx="8078">
                  <c:v>2.08</c:v>
                </c:pt>
                <c:pt idx="8079">
                  <c:v>2.04</c:v>
                </c:pt>
                <c:pt idx="8080">
                  <c:v>2.04</c:v>
                </c:pt>
                <c:pt idx="8081">
                  <c:v>2.04</c:v>
                </c:pt>
                <c:pt idx="8082">
                  <c:v>2.04</c:v>
                </c:pt>
                <c:pt idx="8083">
                  <c:v>2.1</c:v>
                </c:pt>
                <c:pt idx="8084">
                  <c:v>2.08</c:v>
                </c:pt>
                <c:pt idx="8085">
                  <c:v>2.0499999999999998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1.98</c:v>
                </c:pt>
                <c:pt idx="8090">
                  <c:v>1.92</c:v>
                </c:pt>
                <c:pt idx="8091">
                  <c:v>1.89</c:v>
                </c:pt>
                <c:pt idx="8092">
                  <c:v>1.92</c:v>
                </c:pt>
                <c:pt idx="8093">
                  <c:v>1.86</c:v>
                </c:pt>
                <c:pt idx="8094">
                  <c:v>1.86</c:v>
                </c:pt>
                <c:pt idx="8095">
                  <c:v>1.86</c:v>
                </c:pt>
                <c:pt idx="8096">
                  <c:v>1.8</c:v>
                </c:pt>
                <c:pt idx="8097">
                  <c:v>1.87</c:v>
                </c:pt>
                <c:pt idx="8098">
                  <c:v>1.94</c:v>
                </c:pt>
                <c:pt idx="8099">
                  <c:v>1.95</c:v>
                </c:pt>
                <c:pt idx="8100">
                  <c:v>1.99</c:v>
                </c:pt>
                <c:pt idx="8101">
                  <c:v>1.99</c:v>
                </c:pt>
                <c:pt idx="8102">
                  <c:v>1.99</c:v>
                </c:pt>
                <c:pt idx="8103">
                  <c:v>1.91</c:v>
                </c:pt>
                <c:pt idx="8104">
                  <c:v>1.97</c:v>
                </c:pt>
                <c:pt idx="8105">
                  <c:v>1.99</c:v>
                </c:pt>
                <c:pt idx="8106">
                  <c:v>1.98</c:v>
                </c:pt>
                <c:pt idx="8107">
                  <c:v>2.0099999999999998</c:v>
                </c:pt>
                <c:pt idx="8108">
                  <c:v>2.0099999999999998</c:v>
                </c:pt>
                <c:pt idx="8109">
                  <c:v>2.0099999999999998</c:v>
                </c:pt>
                <c:pt idx="8110">
                  <c:v>2.02</c:v>
                </c:pt>
                <c:pt idx="8111">
                  <c:v>1.99</c:v>
                </c:pt>
                <c:pt idx="8112">
                  <c:v>1.94</c:v>
                </c:pt>
                <c:pt idx="8113">
                  <c:v>1.93</c:v>
                </c:pt>
                <c:pt idx="8114">
                  <c:v>1.92</c:v>
                </c:pt>
                <c:pt idx="8115">
                  <c:v>1.92</c:v>
                </c:pt>
                <c:pt idx="8116">
                  <c:v>1.92</c:v>
                </c:pt>
                <c:pt idx="8117">
                  <c:v>1.98</c:v>
                </c:pt>
                <c:pt idx="8118">
                  <c:v>1.96</c:v>
                </c:pt>
                <c:pt idx="8119">
                  <c:v>1.98</c:v>
                </c:pt>
                <c:pt idx="8120">
                  <c:v>1.99</c:v>
                </c:pt>
                <c:pt idx="8121">
                  <c:v>1.9</c:v>
                </c:pt>
                <c:pt idx="8122">
                  <c:v>1.9</c:v>
                </c:pt>
                <c:pt idx="8123">
                  <c:v>1.9</c:v>
                </c:pt>
                <c:pt idx="8124">
                  <c:v>1.85</c:v>
                </c:pt>
                <c:pt idx="8125">
                  <c:v>1.84</c:v>
                </c:pt>
                <c:pt idx="8126">
                  <c:v>1.88</c:v>
                </c:pt>
                <c:pt idx="8127">
                  <c:v>1.78</c:v>
                </c:pt>
                <c:pt idx="8128">
                  <c:v>1.83</c:v>
                </c:pt>
                <c:pt idx="8129">
                  <c:v>1.83</c:v>
                </c:pt>
                <c:pt idx="8130">
                  <c:v>1.83</c:v>
                </c:pt>
                <c:pt idx="8131">
                  <c:v>1.96</c:v>
                </c:pt>
                <c:pt idx="8132">
                  <c:v>2.04</c:v>
                </c:pt>
                <c:pt idx="8133">
                  <c:v>2.0699999999999998</c:v>
                </c:pt>
                <c:pt idx="8134">
                  <c:v>2.21</c:v>
                </c:pt>
                <c:pt idx="8135">
                  <c:v>2.2799999999999998</c:v>
                </c:pt>
                <c:pt idx="8136">
                  <c:v>2.2799999999999998</c:v>
                </c:pt>
                <c:pt idx="8137">
                  <c:v>2.2799999999999998</c:v>
                </c:pt>
                <c:pt idx="8138">
                  <c:v>2.15</c:v>
                </c:pt>
                <c:pt idx="8139">
                  <c:v>2.16</c:v>
                </c:pt>
                <c:pt idx="8140">
                  <c:v>2.12</c:v>
                </c:pt>
                <c:pt idx="8141">
                  <c:v>2.11</c:v>
                </c:pt>
                <c:pt idx="8142">
                  <c:v>2.11</c:v>
                </c:pt>
                <c:pt idx="8143">
                  <c:v>2.11</c:v>
                </c:pt>
                <c:pt idx="8144">
                  <c:v>2.11</c:v>
                </c:pt>
                <c:pt idx="8145">
                  <c:v>2.2000000000000002</c:v>
                </c:pt>
                <c:pt idx="8146">
                  <c:v>2.14</c:v>
                </c:pt>
                <c:pt idx="8147">
                  <c:v>2.11</c:v>
                </c:pt>
                <c:pt idx="8148">
                  <c:v>2.02</c:v>
                </c:pt>
                <c:pt idx="8149">
                  <c:v>2.02</c:v>
                </c:pt>
                <c:pt idx="8150">
                  <c:v>2.02</c:v>
                </c:pt>
                <c:pt idx="8151">
                  <c:v>2.02</c:v>
                </c:pt>
                <c:pt idx="8152">
                  <c:v>1.98</c:v>
                </c:pt>
                <c:pt idx="8153">
                  <c:v>1.96</c:v>
                </c:pt>
                <c:pt idx="8154">
                  <c:v>1.94</c:v>
                </c:pt>
                <c:pt idx="8155">
                  <c:v>2</c:v>
                </c:pt>
                <c:pt idx="8156">
                  <c:v>2.06</c:v>
                </c:pt>
                <c:pt idx="8157">
                  <c:v>2.06</c:v>
                </c:pt>
                <c:pt idx="8158">
                  <c:v>2.06</c:v>
                </c:pt>
                <c:pt idx="8159">
                  <c:v>2.08</c:v>
                </c:pt>
                <c:pt idx="8160">
                  <c:v>2.04</c:v>
                </c:pt>
                <c:pt idx="8161">
                  <c:v>2.0099999999999998</c:v>
                </c:pt>
                <c:pt idx="8162">
                  <c:v>2.08</c:v>
                </c:pt>
                <c:pt idx="8163">
                  <c:v>2.08</c:v>
                </c:pt>
                <c:pt idx="8164">
                  <c:v>2.08</c:v>
                </c:pt>
                <c:pt idx="8165">
                  <c:v>2.08</c:v>
                </c:pt>
                <c:pt idx="8166">
                  <c:v>2.16</c:v>
                </c:pt>
                <c:pt idx="8167">
                  <c:v>2.17</c:v>
                </c:pt>
                <c:pt idx="8168">
                  <c:v>2.16</c:v>
                </c:pt>
                <c:pt idx="8169">
                  <c:v>2.11</c:v>
                </c:pt>
                <c:pt idx="8170">
                  <c:v>2.09</c:v>
                </c:pt>
                <c:pt idx="8171">
                  <c:v>2.09</c:v>
                </c:pt>
                <c:pt idx="8172">
                  <c:v>2.09</c:v>
                </c:pt>
                <c:pt idx="8173">
                  <c:v>2.1</c:v>
                </c:pt>
                <c:pt idx="8174">
                  <c:v>2.13</c:v>
                </c:pt>
                <c:pt idx="8175">
                  <c:v>2.23</c:v>
                </c:pt>
                <c:pt idx="8176">
                  <c:v>2.2000000000000002</c:v>
                </c:pt>
                <c:pt idx="8177">
                  <c:v>2.1800000000000002</c:v>
                </c:pt>
                <c:pt idx="8178">
                  <c:v>2.1800000000000002</c:v>
                </c:pt>
                <c:pt idx="8179">
                  <c:v>2.1800000000000002</c:v>
                </c:pt>
                <c:pt idx="8180">
                  <c:v>2.1800000000000002</c:v>
                </c:pt>
                <c:pt idx="8181">
                  <c:v>2.11</c:v>
                </c:pt>
                <c:pt idx="8182">
                  <c:v>2.15</c:v>
                </c:pt>
                <c:pt idx="8183">
                  <c:v>2.11</c:v>
                </c:pt>
                <c:pt idx="8184">
                  <c:v>2.0699999999999998</c:v>
                </c:pt>
                <c:pt idx="8185">
                  <c:v>2.0699999999999998</c:v>
                </c:pt>
                <c:pt idx="8186">
                  <c:v>2.0699999999999998</c:v>
                </c:pt>
                <c:pt idx="8187">
                  <c:v>2.13</c:v>
                </c:pt>
                <c:pt idx="8188">
                  <c:v>2.14</c:v>
                </c:pt>
                <c:pt idx="8189">
                  <c:v>2.06</c:v>
                </c:pt>
                <c:pt idx="8190">
                  <c:v>2.11</c:v>
                </c:pt>
                <c:pt idx="8191">
                  <c:v>2.2000000000000002</c:v>
                </c:pt>
                <c:pt idx="8192">
                  <c:v>2.2000000000000002</c:v>
                </c:pt>
                <c:pt idx="8193">
                  <c:v>2.2000000000000002</c:v>
                </c:pt>
                <c:pt idx="8194">
                  <c:v>2.1800000000000002</c:v>
                </c:pt>
                <c:pt idx="8195">
                  <c:v>2.1800000000000002</c:v>
                </c:pt>
                <c:pt idx="8196">
                  <c:v>2.14</c:v>
                </c:pt>
                <c:pt idx="8197">
                  <c:v>2.11</c:v>
                </c:pt>
                <c:pt idx="8198">
                  <c:v>2.13</c:v>
                </c:pt>
                <c:pt idx="8199">
                  <c:v>2.13</c:v>
                </c:pt>
                <c:pt idx="8200">
                  <c:v>2.13</c:v>
                </c:pt>
                <c:pt idx="8201">
                  <c:v>2.16</c:v>
                </c:pt>
                <c:pt idx="8202">
                  <c:v>2.08</c:v>
                </c:pt>
                <c:pt idx="8203">
                  <c:v>2.0699999999999998</c:v>
                </c:pt>
                <c:pt idx="8204">
                  <c:v>2.0699999999999998</c:v>
                </c:pt>
                <c:pt idx="8205">
                  <c:v>2.0499999999999998</c:v>
                </c:pt>
                <c:pt idx="8206">
                  <c:v>2.0499999999999998</c:v>
                </c:pt>
                <c:pt idx="8207">
                  <c:v>2.0499999999999998</c:v>
                </c:pt>
                <c:pt idx="8208">
                  <c:v>2.04</c:v>
                </c:pt>
                <c:pt idx="8209">
                  <c:v>2.0099999999999998</c:v>
                </c:pt>
                <c:pt idx="8210">
                  <c:v>2.0099999999999998</c:v>
                </c:pt>
                <c:pt idx="8211">
                  <c:v>1.98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1.95</c:v>
                </c:pt>
                <c:pt idx="8216">
                  <c:v>1.97</c:v>
                </c:pt>
                <c:pt idx="8217">
                  <c:v>2</c:v>
                </c:pt>
                <c:pt idx="8218">
                  <c:v>2.02</c:v>
                </c:pt>
                <c:pt idx="8219">
                  <c:v>2.02</c:v>
                </c:pt>
                <c:pt idx="8220">
                  <c:v>2.02</c:v>
                </c:pt>
                <c:pt idx="8221">
                  <c:v>2.02</c:v>
                </c:pt>
                <c:pt idx="8222">
                  <c:v>2.0499999999999998</c:v>
                </c:pt>
                <c:pt idx="8223">
                  <c:v>2.0699999999999998</c:v>
                </c:pt>
                <c:pt idx="8224">
                  <c:v>2.0099999999999998</c:v>
                </c:pt>
                <c:pt idx="8225">
                  <c:v>2.0099999999999998</c:v>
                </c:pt>
                <c:pt idx="8226">
                  <c:v>2.06</c:v>
                </c:pt>
                <c:pt idx="8227">
                  <c:v>2.06</c:v>
                </c:pt>
                <c:pt idx="8228">
                  <c:v>2.06</c:v>
                </c:pt>
                <c:pt idx="8229">
                  <c:v>2.04</c:v>
                </c:pt>
                <c:pt idx="8230">
                  <c:v>2.09</c:v>
                </c:pt>
                <c:pt idx="8231">
                  <c:v>2.0499999999999998</c:v>
                </c:pt>
                <c:pt idx="8232">
                  <c:v>2.04</c:v>
                </c:pt>
                <c:pt idx="8233">
                  <c:v>2.0299999999999998</c:v>
                </c:pt>
                <c:pt idx="8234">
                  <c:v>2.0299999999999998</c:v>
                </c:pt>
                <c:pt idx="8235">
                  <c:v>2.0299999999999998</c:v>
                </c:pt>
                <c:pt idx="8236">
                  <c:v>1.98</c:v>
                </c:pt>
                <c:pt idx="8237">
                  <c:v>1.96</c:v>
                </c:pt>
                <c:pt idx="8238">
                  <c:v>2.0299999999999998</c:v>
                </c:pt>
                <c:pt idx="8239">
                  <c:v>1.98</c:v>
                </c:pt>
                <c:pt idx="8240">
                  <c:v>1.96</c:v>
                </c:pt>
                <c:pt idx="8241">
                  <c:v>1.96</c:v>
                </c:pt>
                <c:pt idx="8242">
                  <c:v>1.96</c:v>
                </c:pt>
                <c:pt idx="8243">
                  <c:v>1.98</c:v>
                </c:pt>
                <c:pt idx="8244">
                  <c:v>1.91</c:v>
                </c:pt>
                <c:pt idx="8245">
                  <c:v>1.96</c:v>
                </c:pt>
                <c:pt idx="8246">
                  <c:v>1.98</c:v>
                </c:pt>
                <c:pt idx="8247">
                  <c:v>1.9</c:v>
                </c:pt>
                <c:pt idx="8248">
                  <c:v>1.9</c:v>
                </c:pt>
                <c:pt idx="8249">
                  <c:v>1.9</c:v>
                </c:pt>
                <c:pt idx="8250">
                  <c:v>1.85</c:v>
                </c:pt>
                <c:pt idx="8251">
                  <c:v>1.86</c:v>
                </c:pt>
                <c:pt idx="8252">
                  <c:v>1.88</c:v>
                </c:pt>
                <c:pt idx="8253">
                  <c:v>1.88</c:v>
                </c:pt>
                <c:pt idx="8254">
                  <c:v>1.88</c:v>
                </c:pt>
                <c:pt idx="8255">
                  <c:v>1.88</c:v>
                </c:pt>
                <c:pt idx="8256">
                  <c:v>1.88</c:v>
                </c:pt>
                <c:pt idx="8257">
                  <c:v>1.87</c:v>
                </c:pt>
                <c:pt idx="8258">
                  <c:v>1.91</c:v>
                </c:pt>
                <c:pt idx="8259">
                  <c:v>1.87</c:v>
                </c:pt>
                <c:pt idx="8260">
                  <c:v>1.9</c:v>
                </c:pt>
                <c:pt idx="8261">
                  <c:v>1.95</c:v>
                </c:pt>
                <c:pt idx="8262">
                  <c:v>1.95</c:v>
                </c:pt>
                <c:pt idx="8263">
                  <c:v>1.95</c:v>
                </c:pt>
                <c:pt idx="8264">
                  <c:v>1.96</c:v>
                </c:pt>
                <c:pt idx="8265">
                  <c:v>1.95</c:v>
                </c:pt>
                <c:pt idx="8266">
                  <c:v>1.94</c:v>
                </c:pt>
                <c:pt idx="8267">
                  <c:v>1.94</c:v>
                </c:pt>
                <c:pt idx="8268">
                  <c:v>1.85</c:v>
                </c:pt>
                <c:pt idx="8269">
                  <c:v>1.85</c:v>
                </c:pt>
                <c:pt idx="8270">
                  <c:v>1.85</c:v>
                </c:pt>
                <c:pt idx="8271">
                  <c:v>1.87</c:v>
                </c:pt>
                <c:pt idx="8272">
                  <c:v>1.84</c:v>
                </c:pt>
                <c:pt idx="8273">
                  <c:v>1.81</c:v>
                </c:pt>
                <c:pt idx="8274">
                  <c:v>1.81</c:v>
                </c:pt>
                <c:pt idx="8275">
                  <c:v>1.82</c:v>
                </c:pt>
                <c:pt idx="8276">
                  <c:v>1.82</c:v>
                </c:pt>
                <c:pt idx="8277">
                  <c:v>1.82</c:v>
                </c:pt>
                <c:pt idx="8278">
                  <c:v>1.82</c:v>
                </c:pt>
                <c:pt idx="8279">
                  <c:v>1.87</c:v>
                </c:pt>
                <c:pt idx="8280">
                  <c:v>1.82</c:v>
                </c:pt>
                <c:pt idx="8281">
                  <c:v>1.79</c:v>
                </c:pt>
                <c:pt idx="8282">
                  <c:v>1.73</c:v>
                </c:pt>
                <c:pt idx="8283">
                  <c:v>1.73</c:v>
                </c:pt>
                <c:pt idx="8284">
                  <c:v>1.73</c:v>
                </c:pt>
                <c:pt idx="8285">
                  <c:v>1.7</c:v>
                </c:pt>
                <c:pt idx="8286">
                  <c:v>1.72</c:v>
                </c:pt>
                <c:pt idx="8287">
                  <c:v>1.69</c:v>
                </c:pt>
                <c:pt idx="8288">
                  <c:v>1.67</c:v>
                </c:pt>
                <c:pt idx="8289">
                  <c:v>1.7</c:v>
                </c:pt>
                <c:pt idx="8290">
                  <c:v>1.7</c:v>
                </c:pt>
                <c:pt idx="8291">
                  <c:v>1.7</c:v>
                </c:pt>
                <c:pt idx="8292">
                  <c:v>1.68</c:v>
                </c:pt>
                <c:pt idx="8293">
                  <c:v>1.67</c:v>
                </c:pt>
                <c:pt idx="8294">
                  <c:v>1.68</c:v>
                </c:pt>
                <c:pt idx="8295">
                  <c:v>1.73</c:v>
                </c:pt>
                <c:pt idx="8296">
                  <c:v>1.75</c:v>
                </c:pt>
                <c:pt idx="8297">
                  <c:v>1.75</c:v>
                </c:pt>
                <c:pt idx="8298">
                  <c:v>1.75</c:v>
                </c:pt>
                <c:pt idx="8299">
                  <c:v>1.78</c:v>
                </c:pt>
                <c:pt idx="8300">
                  <c:v>1.75</c:v>
                </c:pt>
                <c:pt idx="8301">
                  <c:v>1.78</c:v>
                </c:pt>
                <c:pt idx="8302">
                  <c:v>1.8</c:v>
                </c:pt>
                <c:pt idx="8303">
                  <c:v>1.82</c:v>
                </c:pt>
                <c:pt idx="8304">
                  <c:v>1.82</c:v>
                </c:pt>
                <c:pt idx="8305">
                  <c:v>1.82</c:v>
                </c:pt>
                <c:pt idx="8306">
                  <c:v>1.8</c:v>
                </c:pt>
                <c:pt idx="8307">
                  <c:v>1.8</c:v>
                </c:pt>
                <c:pt idx="8308">
                  <c:v>1.77</c:v>
                </c:pt>
                <c:pt idx="8309">
                  <c:v>1.76</c:v>
                </c:pt>
                <c:pt idx="8310">
                  <c:v>1.8</c:v>
                </c:pt>
                <c:pt idx="8311">
                  <c:v>1.8</c:v>
                </c:pt>
                <c:pt idx="8312">
                  <c:v>1.8</c:v>
                </c:pt>
                <c:pt idx="8313">
                  <c:v>1.84</c:v>
                </c:pt>
                <c:pt idx="8314">
                  <c:v>1.79</c:v>
                </c:pt>
                <c:pt idx="8315">
                  <c:v>1.78</c:v>
                </c:pt>
                <c:pt idx="8316">
                  <c:v>1.8</c:v>
                </c:pt>
                <c:pt idx="8317">
                  <c:v>1.75</c:v>
                </c:pt>
                <c:pt idx="8318">
                  <c:v>1.75</c:v>
                </c:pt>
                <c:pt idx="8319">
                  <c:v>1.75</c:v>
                </c:pt>
                <c:pt idx="8320">
                  <c:v>1.75</c:v>
                </c:pt>
                <c:pt idx="8321">
                  <c:v>1.73</c:v>
                </c:pt>
                <c:pt idx="8322">
                  <c:v>1.76</c:v>
                </c:pt>
                <c:pt idx="8323">
                  <c:v>1.71</c:v>
                </c:pt>
                <c:pt idx="8324">
                  <c:v>1.75</c:v>
                </c:pt>
                <c:pt idx="8325">
                  <c:v>1.75</c:v>
                </c:pt>
                <c:pt idx="8326">
                  <c:v>1.75</c:v>
                </c:pt>
                <c:pt idx="8327">
                  <c:v>1.74</c:v>
                </c:pt>
                <c:pt idx="8328">
                  <c:v>1.7</c:v>
                </c:pt>
                <c:pt idx="8329">
                  <c:v>1.68</c:v>
                </c:pt>
                <c:pt idx="8330">
                  <c:v>1.71</c:v>
                </c:pt>
                <c:pt idx="8331">
                  <c:v>1.73</c:v>
                </c:pt>
                <c:pt idx="8332">
                  <c:v>1.73</c:v>
                </c:pt>
                <c:pt idx="8333">
                  <c:v>1.73</c:v>
                </c:pt>
                <c:pt idx="8334">
                  <c:v>1.73</c:v>
                </c:pt>
                <c:pt idx="8335">
                  <c:v>1.71</c:v>
                </c:pt>
                <c:pt idx="8336">
                  <c:v>1.78</c:v>
                </c:pt>
                <c:pt idx="8337">
                  <c:v>1.82</c:v>
                </c:pt>
                <c:pt idx="8338">
                  <c:v>1.81</c:v>
                </c:pt>
                <c:pt idx="8339">
                  <c:v>1.81</c:v>
                </c:pt>
                <c:pt idx="8340">
                  <c:v>1.81</c:v>
                </c:pt>
                <c:pt idx="8341">
                  <c:v>1.82</c:v>
                </c:pt>
                <c:pt idx="8342">
                  <c:v>1.81</c:v>
                </c:pt>
                <c:pt idx="8343">
                  <c:v>1.87</c:v>
                </c:pt>
                <c:pt idx="8344">
                  <c:v>1.83</c:v>
                </c:pt>
                <c:pt idx="8345">
                  <c:v>1.83</c:v>
                </c:pt>
                <c:pt idx="8346">
                  <c:v>1.83</c:v>
                </c:pt>
                <c:pt idx="8347">
                  <c:v>1.83</c:v>
                </c:pt>
                <c:pt idx="8348">
                  <c:v>1.84</c:v>
                </c:pt>
                <c:pt idx="8349">
                  <c:v>1.84</c:v>
                </c:pt>
                <c:pt idx="8350">
                  <c:v>1.81</c:v>
                </c:pt>
                <c:pt idx="8351">
                  <c:v>1.83</c:v>
                </c:pt>
                <c:pt idx="8352">
                  <c:v>1.86</c:v>
                </c:pt>
                <c:pt idx="8353">
                  <c:v>1.86</c:v>
                </c:pt>
                <c:pt idx="8354">
                  <c:v>1.86</c:v>
                </c:pt>
                <c:pt idx="8355">
                  <c:v>1.85</c:v>
                </c:pt>
                <c:pt idx="8356">
                  <c:v>1.85</c:v>
                </c:pt>
                <c:pt idx="8357">
                  <c:v>1.86</c:v>
                </c:pt>
                <c:pt idx="8358">
                  <c:v>1.86</c:v>
                </c:pt>
                <c:pt idx="8359">
                  <c:v>1.82</c:v>
                </c:pt>
                <c:pt idx="8360">
                  <c:v>1.82</c:v>
                </c:pt>
                <c:pt idx="8361">
                  <c:v>1.82</c:v>
                </c:pt>
                <c:pt idx="8362">
                  <c:v>1.81</c:v>
                </c:pt>
                <c:pt idx="8363">
                  <c:v>1.79</c:v>
                </c:pt>
                <c:pt idx="8364">
                  <c:v>1.77</c:v>
                </c:pt>
                <c:pt idx="8365">
                  <c:v>1.77</c:v>
                </c:pt>
                <c:pt idx="8366">
                  <c:v>1.79</c:v>
                </c:pt>
                <c:pt idx="8367">
                  <c:v>1.79</c:v>
                </c:pt>
                <c:pt idx="8368">
                  <c:v>1.79</c:v>
                </c:pt>
                <c:pt idx="8369">
                  <c:v>1.85</c:v>
                </c:pt>
                <c:pt idx="8370">
                  <c:v>1.85</c:v>
                </c:pt>
                <c:pt idx="8371">
                  <c:v>1.82</c:v>
                </c:pt>
                <c:pt idx="8372">
                  <c:v>1.85</c:v>
                </c:pt>
                <c:pt idx="8373">
                  <c:v>1.88</c:v>
                </c:pt>
                <c:pt idx="8374">
                  <c:v>1.88</c:v>
                </c:pt>
                <c:pt idx="8375">
                  <c:v>1.88</c:v>
                </c:pt>
                <c:pt idx="8376">
                  <c:v>1.91</c:v>
                </c:pt>
                <c:pt idx="8377">
                  <c:v>1.92</c:v>
                </c:pt>
                <c:pt idx="8378">
                  <c:v>1.88</c:v>
                </c:pt>
                <c:pt idx="8379">
                  <c:v>1.89</c:v>
                </c:pt>
                <c:pt idx="8380">
                  <c:v>1.93</c:v>
                </c:pt>
                <c:pt idx="8381">
                  <c:v>1.93</c:v>
                </c:pt>
                <c:pt idx="8382">
                  <c:v>1.93</c:v>
                </c:pt>
                <c:pt idx="8383">
                  <c:v>1.93</c:v>
                </c:pt>
                <c:pt idx="8384">
                  <c:v>1.92</c:v>
                </c:pt>
                <c:pt idx="8385">
                  <c:v>1.92</c:v>
                </c:pt>
                <c:pt idx="8386">
                  <c:v>1.88</c:v>
                </c:pt>
                <c:pt idx="8387">
                  <c:v>1.92</c:v>
                </c:pt>
                <c:pt idx="8388">
                  <c:v>1.92</c:v>
                </c:pt>
                <c:pt idx="8389">
                  <c:v>1.92</c:v>
                </c:pt>
                <c:pt idx="8390">
                  <c:v>1.94</c:v>
                </c:pt>
                <c:pt idx="8391">
                  <c:v>1.94</c:v>
                </c:pt>
                <c:pt idx="8392">
                  <c:v>1.91</c:v>
                </c:pt>
                <c:pt idx="8393">
                  <c:v>1.91</c:v>
                </c:pt>
                <c:pt idx="8394">
                  <c:v>1.91</c:v>
                </c:pt>
                <c:pt idx="8395">
                  <c:v>1.91</c:v>
                </c:pt>
                <c:pt idx="8396">
                  <c:v>1.91</c:v>
                </c:pt>
                <c:pt idx="8397">
                  <c:v>1.9</c:v>
                </c:pt>
                <c:pt idx="8398">
                  <c:v>1.9</c:v>
                </c:pt>
                <c:pt idx="8399">
                  <c:v>1.93</c:v>
                </c:pt>
                <c:pt idx="8400">
                  <c:v>1.93</c:v>
                </c:pt>
                <c:pt idx="8401">
                  <c:v>1.94</c:v>
                </c:pt>
                <c:pt idx="8402">
                  <c:v>1.94</c:v>
                </c:pt>
                <c:pt idx="8403">
                  <c:v>1.94</c:v>
                </c:pt>
                <c:pt idx="8404">
                  <c:v>1.91</c:v>
                </c:pt>
                <c:pt idx="8405">
                  <c:v>1.91</c:v>
                </c:pt>
                <c:pt idx="8406">
                  <c:v>1.88</c:v>
                </c:pt>
                <c:pt idx="8407">
                  <c:v>1.92</c:v>
                </c:pt>
                <c:pt idx="8408">
                  <c:v>1.9</c:v>
                </c:pt>
                <c:pt idx="8409">
                  <c:v>1.9</c:v>
                </c:pt>
                <c:pt idx="8410">
                  <c:v>1.9</c:v>
                </c:pt>
                <c:pt idx="8411">
                  <c:v>1.9</c:v>
                </c:pt>
                <c:pt idx="8412">
                  <c:v>1.88</c:v>
                </c:pt>
                <c:pt idx="8413">
                  <c:v>1.86</c:v>
                </c:pt>
                <c:pt idx="8414">
                  <c:v>1.88</c:v>
                </c:pt>
                <c:pt idx="8415">
                  <c:v>1.91</c:v>
                </c:pt>
                <c:pt idx="8416">
                  <c:v>1.91</c:v>
                </c:pt>
                <c:pt idx="8417">
                  <c:v>1.91</c:v>
                </c:pt>
                <c:pt idx="8418">
                  <c:v>1.91</c:v>
                </c:pt>
                <c:pt idx="8419">
                  <c:v>1.97</c:v>
                </c:pt>
                <c:pt idx="8420">
                  <c:v>1.92</c:v>
                </c:pt>
                <c:pt idx="8421">
                  <c:v>1.95</c:v>
                </c:pt>
                <c:pt idx="8422">
                  <c:v>1.92</c:v>
                </c:pt>
                <c:pt idx="8423">
                  <c:v>1.92</c:v>
                </c:pt>
                <c:pt idx="8424">
                  <c:v>1.92</c:v>
                </c:pt>
                <c:pt idx="8425">
                  <c:v>1.9</c:v>
                </c:pt>
                <c:pt idx="8426">
                  <c:v>1.9</c:v>
                </c:pt>
                <c:pt idx="8427">
                  <c:v>1.9</c:v>
                </c:pt>
                <c:pt idx="8428">
                  <c:v>1.89</c:v>
                </c:pt>
                <c:pt idx="8429">
                  <c:v>1.9</c:v>
                </c:pt>
                <c:pt idx="8430">
                  <c:v>1.9</c:v>
                </c:pt>
                <c:pt idx="8431">
                  <c:v>1.9</c:v>
                </c:pt>
                <c:pt idx="8432">
                  <c:v>1.94</c:v>
                </c:pt>
                <c:pt idx="8433">
                  <c:v>1.92</c:v>
                </c:pt>
                <c:pt idx="8434">
                  <c:v>1.94</c:v>
                </c:pt>
                <c:pt idx="8435">
                  <c:v>1.89</c:v>
                </c:pt>
                <c:pt idx="8436">
                  <c:v>1.88</c:v>
                </c:pt>
                <c:pt idx="8437">
                  <c:v>1.88</c:v>
                </c:pt>
                <c:pt idx="8438">
                  <c:v>1.88</c:v>
                </c:pt>
                <c:pt idx="8439">
                  <c:v>1.87</c:v>
                </c:pt>
                <c:pt idx="8440">
                  <c:v>1.84</c:v>
                </c:pt>
                <c:pt idx="8441">
                  <c:v>1.86</c:v>
                </c:pt>
                <c:pt idx="8442">
                  <c:v>1.8</c:v>
                </c:pt>
                <c:pt idx="8443">
                  <c:v>1.77</c:v>
                </c:pt>
                <c:pt idx="8444">
                  <c:v>1.77</c:v>
                </c:pt>
                <c:pt idx="8445">
                  <c:v>1.77</c:v>
                </c:pt>
                <c:pt idx="8446">
                  <c:v>1.77</c:v>
                </c:pt>
                <c:pt idx="8447">
                  <c:v>1.79</c:v>
                </c:pt>
                <c:pt idx="8448">
                  <c:v>1.8</c:v>
                </c:pt>
                <c:pt idx="8449">
                  <c:v>1.79</c:v>
                </c:pt>
                <c:pt idx="8450">
                  <c:v>1.8</c:v>
                </c:pt>
                <c:pt idx="8451">
                  <c:v>1.8</c:v>
                </c:pt>
                <c:pt idx="8452">
                  <c:v>1.8</c:v>
                </c:pt>
                <c:pt idx="8453">
                  <c:v>1.77</c:v>
                </c:pt>
                <c:pt idx="8454">
                  <c:v>1.78</c:v>
                </c:pt>
                <c:pt idx="8455">
                  <c:v>1.77</c:v>
                </c:pt>
                <c:pt idx="8456">
                  <c:v>1.74</c:v>
                </c:pt>
                <c:pt idx="8457">
                  <c:v>1.72</c:v>
                </c:pt>
                <c:pt idx="8458">
                  <c:v>1.72</c:v>
                </c:pt>
                <c:pt idx="8459">
                  <c:v>1.72</c:v>
                </c:pt>
                <c:pt idx="8460">
                  <c:v>1.76</c:v>
                </c:pt>
                <c:pt idx="8461">
                  <c:v>1.77</c:v>
                </c:pt>
                <c:pt idx="8462">
                  <c:v>1.8</c:v>
                </c:pt>
                <c:pt idx="8463">
                  <c:v>1.82</c:v>
                </c:pt>
                <c:pt idx="8464">
                  <c:v>1.8</c:v>
                </c:pt>
                <c:pt idx="8465">
                  <c:v>1.8</c:v>
                </c:pt>
                <c:pt idx="8466">
                  <c:v>1.8</c:v>
                </c:pt>
                <c:pt idx="8467">
                  <c:v>1.78</c:v>
                </c:pt>
                <c:pt idx="8468">
                  <c:v>1.82</c:v>
                </c:pt>
                <c:pt idx="8469">
                  <c:v>1.85</c:v>
                </c:pt>
                <c:pt idx="8470">
                  <c:v>1.89</c:v>
                </c:pt>
                <c:pt idx="8471">
                  <c:v>1.92</c:v>
                </c:pt>
                <c:pt idx="8472">
                  <c:v>1.92</c:v>
                </c:pt>
                <c:pt idx="8473">
                  <c:v>1.92</c:v>
                </c:pt>
                <c:pt idx="8474">
                  <c:v>1.87</c:v>
                </c:pt>
                <c:pt idx="8475">
                  <c:v>1.83</c:v>
                </c:pt>
                <c:pt idx="8476">
                  <c:v>1.86</c:v>
                </c:pt>
                <c:pt idx="8477">
                  <c:v>1.88</c:v>
                </c:pt>
                <c:pt idx="8478">
                  <c:v>2.0099999999999998</c:v>
                </c:pt>
                <c:pt idx="8479">
                  <c:v>2.0099999999999998</c:v>
                </c:pt>
                <c:pt idx="8480">
                  <c:v>2.0099999999999998</c:v>
                </c:pt>
                <c:pt idx="8481">
                  <c:v>2.0099999999999998</c:v>
                </c:pt>
                <c:pt idx="8482">
                  <c:v>2.06</c:v>
                </c:pt>
                <c:pt idx="8483">
                  <c:v>2.02</c:v>
                </c:pt>
                <c:pt idx="8484">
                  <c:v>2.08</c:v>
                </c:pt>
                <c:pt idx="8485">
                  <c:v>2.13</c:v>
                </c:pt>
                <c:pt idx="8486">
                  <c:v>2.13</c:v>
                </c:pt>
                <c:pt idx="8487">
                  <c:v>2.13</c:v>
                </c:pt>
                <c:pt idx="8488">
                  <c:v>2.04</c:v>
                </c:pt>
                <c:pt idx="8489">
                  <c:v>2</c:v>
                </c:pt>
                <c:pt idx="8490">
                  <c:v>2.02</c:v>
                </c:pt>
                <c:pt idx="8491">
                  <c:v>1.97</c:v>
                </c:pt>
                <c:pt idx="8492">
                  <c:v>1.99</c:v>
                </c:pt>
                <c:pt idx="8493">
                  <c:v>1.99</c:v>
                </c:pt>
                <c:pt idx="8494">
                  <c:v>1.99</c:v>
                </c:pt>
                <c:pt idx="8495">
                  <c:v>1.98</c:v>
                </c:pt>
                <c:pt idx="8496">
                  <c:v>1.96</c:v>
                </c:pt>
                <c:pt idx="8497">
                  <c:v>1.96</c:v>
                </c:pt>
                <c:pt idx="8498">
                  <c:v>1.95</c:v>
                </c:pt>
                <c:pt idx="8499">
                  <c:v>1.95</c:v>
                </c:pt>
                <c:pt idx="8500">
                  <c:v>1.95</c:v>
                </c:pt>
                <c:pt idx="8501">
                  <c:v>1.95</c:v>
                </c:pt>
                <c:pt idx="8502">
                  <c:v>1.92</c:v>
                </c:pt>
                <c:pt idx="8503">
                  <c:v>1.89</c:v>
                </c:pt>
                <c:pt idx="8504">
                  <c:v>1.9</c:v>
                </c:pt>
                <c:pt idx="8505">
                  <c:v>1.93</c:v>
                </c:pt>
                <c:pt idx="8506">
                  <c:v>1.9</c:v>
                </c:pt>
                <c:pt idx="8507">
                  <c:v>1.9</c:v>
                </c:pt>
                <c:pt idx="8508">
                  <c:v>1.9</c:v>
                </c:pt>
                <c:pt idx="8509">
                  <c:v>1.91</c:v>
                </c:pt>
                <c:pt idx="8510">
                  <c:v>1.92</c:v>
                </c:pt>
                <c:pt idx="8511">
                  <c:v>1.92</c:v>
                </c:pt>
                <c:pt idx="8512">
                  <c:v>1.92</c:v>
                </c:pt>
                <c:pt idx="8513">
                  <c:v>1.89</c:v>
                </c:pt>
                <c:pt idx="8514">
                  <c:v>1.89</c:v>
                </c:pt>
                <c:pt idx="8515">
                  <c:v>1.89</c:v>
                </c:pt>
                <c:pt idx="8516">
                  <c:v>1.91</c:v>
                </c:pt>
                <c:pt idx="8517">
                  <c:v>1.92</c:v>
                </c:pt>
                <c:pt idx="8518">
                  <c:v>1.96</c:v>
                </c:pt>
                <c:pt idx="8519">
                  <c:v>1.94</c:v>
                </c:pt>
                <c:pt idx="8520">
                  <c:v>1.91</c:v>
                </c:pt>
                <c:pt idx="8521">
                  <c:v>1.91</c:v>
                </c:pt>
                <c:pt idx="8522">
                  <c:v>1.91</c:v>
                </c:pt>
                <c:pt idx="8523">
                  <c:v>1.95</c:v>
                </c:pt>
                <c:pt idx="8524">
                  <c:v>1.96</c:v>
                </c:pt>
                <c:pt idx="8525">
                  <c:v>1.94</c:v>
                </c:pt>
                <c:pt idx="8526">
                  <c:v>1.96</c:v>
                </c:pt>
                <c:pt idx="8527">
                  <c:v>1.93</c:v>
                </c:pt>
                <c:pt idx="8528">
                  <c:v>1.93</c:v>
                </c:pt>
                <c:pt idx="8529">
                  <c:v>1.93</c:v>
                </c:pt>
                <c:pt idx="8530">
                  <c:v>1.95</c:v>
                </c:pt>
                <c:pt idx="8531">
                  <c:v>1.99</c:v>
                </c:pt>
                <c:pt idx="8532">
                  <c:v>1.99</c:v>
                </c:pt>
                <c:pt idx="8533">
                  <c:v>2</c:v>
                </c:pt>
                <c:pt idx="8534">
                  <c:v>2.1</c:v>
                </c:pt>
                <c:pt idx="8535">
                  <c:v>2.1</c:v>
                </c:pt>
                <c:pt idx="8536">
                  <c:v>2.1</c:v>
                </c:pt>
                <c:pt idx="8537">
                  <c:v>2.13</c:v>
                </c:pt>
                <c:pt idx="8538">
                  <c:v>2.1800000000000002</c:v>
                </c:pt>
                <c:pt idx="8539">
                  <c:v>2.13</c:v>
                </c:pt>
                <c:pt idx="8540">
                  <c:v>2.1800000000000002</c:v>
                </c:pt>
                <c:pt idx="8541">
                  <c:v>2.16</c:v>
                </c:pt>
                <c:pt idx="8542">
                  <c:v>2.16</c:v>
                </c:pt>
                <c:pt idx="8543">
                  <c:v>2.16</c:v>
                </c:pt>
                <c:pt idx="8544">
                  <c:v>2.16</c:v>
                </c:pt>
                <c:pt idx="8545">
                  <c:v>2.1</c:v>
                </c:pt>
                <c:pt idx="8546">
                  <c:v>2.09</c:v>
                </c:pt>
                <c:pt idx="8547">
                  <c:v>2.06</c:v>
                </c:pt>
                <c:pt idx="8548">
                  <c:v>2.0699999999999998</c:v>
                </c:pt>
                <c:pt idx="8549">
                  <c:v>2.0699999999999998</c:v>
                </c:pt>
                <c:pt idx="8550">
                  <c:v>2.0699999999999998</c:v>
                </c:pt>
                <c:pt idx="8551">
                  <c:v>2.0699999999999998</c:v>
                </c:pt>
                <c:pt idx="8552">
                  <c:v>2.0699999999999998</c:v>
                </c:pt>
                <c:pt idx="8553">
                  <c:v>2.11</c:v>
                </c:pt>
                <c:pt idx="8554">
                  <c:v>2.11</c:v>
                </c:pt>
                <c:pt idx="8555">
                  <c:v>2.19</c:v>
                </c:pt>
                <c:pt idx="8556">
                  <c:v>2.19</c:v>
                </c:pt>
                <c:pt idx="8557">
                  <c:v>2.19</c:v>
                </c:pt>
                <c:pt idx="8558">
                  <c:v>2.21</c:v>
                </c:pt>
                <c:pt idx="8559">
                  <c:v>2.2000000000000002</c:v>
                </c:pt>
                <c:pt idx="8560">
                  <c:v>2.21</c:v>
                </c:pt>
                <c:pt idx="8561">
                  <c:v>2.16</c:v>
                </c:pt>
                <c:pt idx="8562">
                  <c:v>2.17</c:v>
                </c:pt>
                <c:pt idx="8563">
                  <c:v>2.17</c:v>
                </c:pt>
                <c:pt idx="8564">
                  <c:v>2.17</c:v>
                </c:pt>
                <c:pt idx="8565">
                  <c:v>2.15</c:v>
                </c:pt>
                <c:pt idx="8566">
                  <c:v>2.14</c:v>
                </c:pt>
                <c:pt idx="8567">
                  <c:v>2.23</c:v>
                </c:pt>
                <c:pt idx="8568">
                  <c:v>2.21</c:v>
                </c:pt>
                <c:pt idx="8569">
                  <c:v>2.21</c:v>
                </c:pt>
                <c:pt idx="8570">
                  <c:v>2.21</c:v>
                </c:pt>
                <c:pt idx="8571">
                  <c:v>2.21</c:v>
                </c:pt>
                <c:pt idx="8572">
                  <c:v>2.2799999999999998</c:v>
                </c:pt>
                <c:pt idx="8573">
                  <c:v>2.29</c:v>
                </c:pt>
                <c:pt idx="8574">
                  <c:v>2.23</c:v>
                </c:pt>
                <c:pt idx="8575">
                  <c:v>2.19</c:v>
                </c:pt>
                <c:pt idx="8576">
                  <c:v>2.1800000000000002</c:v>
                </c:pt>
                <c:pt idx="8577">
                  <c:v>2.1800000000000002</c:v>
                </c:pt>
                <c:pt idx="8578">
                  <c:v>2.1800000000000002</c:v>
                </c:pt>
                <c:pt idx="8579">
                  <c:v>2.16</c:v>
                </c:pt>
                <c:pt idx="8580">
                  <c:v>2.2000000000000002</c:v>
                </c:pt>
                <c:pt idx="8581">
                  <c:v>2.25</c:v>
                </c:pt>
                <c:pt idx="8582">
                  <c:v>2.2599999999999998</c:v>
                </c:pt>
                <c:pt idx="8583">
                  <c:v>2.2599999999999998</c:v>
                </c:pt>
                <c:pt idx="8584">
                  <c:v>2.2599999999999998</c:v>
                </c:pt>
                <c:pt idx="8585">
                  <c:v>2.2599999999999998</c:v>
                </c:pt>
                <c:pt idx="8586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6-4D26-8CDC-34CAE0B4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766207"/>
        <c:axId val="1954759007"/>
      </c:lineChart>
      <c:dateAx>
        <c:axId val="1882970607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882969647"/>
        <c:crosses val="autoZero"/>
        <c:auto val="1"/>
        <c:lblOffset val="100"/>
        <c:baseTimeUnit val="days"/>
      </c:dateAx>
      <c:valAx>
        <c:axId val="18829696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882970607"/>
        <c:crosses val="autoZero"/>
        <c:crossBetween val="between"/>
      </c:valAx>
      <c:valAx>
        <c:axId val="1954759007"/>
        <c:scaling>
          <c:orientation val="minMax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66207"/>
        <c:crosses val="max"/>
        <c:crossBetween val="between"/>
      </c:valAx>
      <c:dateAx>
        <c:axId val="195476620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954759007"/>
        <c:crosses val="autoZero"/>
        <c:auto val="1"/>
        <c:lblOffset val="100"/>
        <c:baseTimeUnit val="day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37463992967118"/>
          <c:y val="0.1349025574701713"/>
          <c:w val="0.86872462817147855"/>
          <c:h val="0.66513294533835443"/>
        </c:manualLayout>
      </c:layout>
      <c:lineChart>
        <c:grouping val="standard"/>
        <c:varyColors val="0"/>
        <c:ser>
          <c:idx val="0"/>
          <c:order val="0"/>
          <c:tx>
            <c:strRef>
              <c:f>实际利率与金价!$D$2</c:f>
              <c:strCache>
                <c:ptCount val="1"/>
                <c:pt idx="0">
                  <c:v>滚动一年相关性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实际利率与金价!$A$368:$A$8591</c:f>
              <c:numCache>
                <c:formatCode>yyyy\-mm\-dd</c:formatCode>
                <c:ptCount val="8224"/>
                <c:pt idx="0">
                  <c:v>37986</c:v>
                </c:pt>
                <c:pt idx="1">
                  <c:v>37987</c:v>
                </c:pt>
                <c:pt idx="2">
                  <c:v>37988</c:v>
                </c:pt>
                <c:pt idx="3">
                  <c:v>37989</c:v>
                </c:pt>
                <c:pt idx="4">
                  <c:v>37990</c:v>
                </c:pt>
                <c:pt idx="5">
                  <c:v>37991</c:v>
                </c:pt>
                <c:pt idx="6">
                  <c:v>37992</c:v>
                </c:pt>
                <c:pt idx="7">
                  <c:v>37993</c:v>
                </c:pt>
                <c:pt idx="8">
                  <c:v>37994</c:v>
                </c:pt>
                <c:pt idx="9">
                  <c:v>37995</c:v>
                </c:pt>
                <c:pt idx="10">
                  <c:v>37996</c:v>
                </c:pt>
                <c:pt idx="11">
                  <c:v>37997</c:v>
                </c:pt>
                <c:pt idx="12">
                  <c:v>37998</c:v>
                </c:pt>
                <c:pt idx="13">
                  <c:v>37999</c:v>
                </c:pt>
                <c:pt idx="14">
                  <c:v>38000</c:v>
                </c:pt>
                <c:pt idx="15">
                  <c:v>38001</c:v>
                </c:pt>
                <c:pt idx="16">
                  <c:v>38002</c:v>
                </c:pt>
                <c:pt idx="17">
                  <c:v>38003</c:v>
                </c:pt>
                <c:pt idx="18">
                  <c:v>38004</c:v>
                </c:pt>
                <c:pt idx="19">
                  <c:v>38005</c:v>
                </c:pt>
                <c:pt idx="20">
                  <c:v>38006</c:v>
                </c:pt>
                <c:pt idx="21">
                  <c:v>38007</c:v>
                </c:pt>
                <c:pt idx="22">
                  <c:v>38008</c:v>
                </c:pt>
                <c:pt idx="23">
                  <c:v>38009</c:v>
                </c:pt>
                <c:pt idx="24">
                  <c:v>38010</c:v>
                </c:pt>
                <c:pt idx="25">
                  <c:v>38011</c:v>
                </c:pt>
                <c:pt idx="26">
                  <c:v>38012</c:v>
                </c:pt>
                <c:pt idx="27">
                  <c:v>38013</c:v>
                </c:pt>
                <c:pt idx="28">
                  <c:v>38014</c:v>
                </c:pt>
                <c:pt idx="29">
                  <c:v>38015</c:v>
                </c:pt>
                <c:pt idx="30">
                  <c:v>38016</c:v>
                </c:pt>
                <c:pt idx="31">
                  <c:v>38017</c:v>
                </c:pt>
                <c:pt idx="32">
                  <c:v>38018</c:v>
                </c:pt>
                <c:pt idx="33">
                  <c:v>38019</c:v>
                </c:pt>
                <c:pt idx="34">
                  <c:v>38020</c:v>
                </c:pt>
                <c:pt idx="35">
                  <c:v>38021</c:v>
                </c:pt>
                <c:pt idx="36">
                  <c:v>38022</c:v>
                </c:pt>
                <c:pt idx="37">
                  <c:v>38023</c:v>
                </c:pt>
                <c:pt idx="38">
                  <c:v>38024</c:v>
                </c:pt>
                <c:pt idx="39">
                  <c:v>38025</c:v>
                </c:pt>
                <c:pt idx="40">
                  <c:v>38026</c:v>
                </c:pt>
                <c:pt idx="41">
                  <c:v>38027</c:v>
                </c:pt>
                <c:pt idx="42">
                  <c:v>38028</c:v>
                </c:pt>
                <c:pt idx="43">
                  <c:v>38029</c:v>
                </c:pt>
                <c:pt idx="44">
                  <c:v>38030</c:v>
                </c:pt>
                <c:pt idx="45">
                  <c:v>38031</c:v>
                </c:pt>
                <c:pt idx="46">
                  <c:v>38032</c:v>
                </c:pt>
                <c:pt idx="47">
                  <c:v>38033</c:v>
                </c:pt>
                <c:pt idx="48">
                  <c:v>38034</c:v>
                </c:pt>
                <c:pt idx="49">
                  <c:v>38035</c:v>
                </c:pt>
                <c:pt idx="50">
                  <c:v>38036</c:v>
                </c:pt>
                <c:pt idx="51">
                  <c:v>38037</c:v>
                </c:pt>
                <c:pt idx="52">
                  <c:v>38038</c:v>
                </c:pt>
                <c:pt idx="53">
                  <c:v>38039</c:v>
                </c:pt>
                <c:pt idx="54">
                  <c:v>38040</c:v>
                </c:pt>
                <c:pt idx="55">
                  <c:v>38041</c:v>
                </c:pt>
                <c:pt idx="56">
                  <c:v>38042</c:v>
                </c:pt>
                <c:pt idx="57">
                  <c:v>38043</c:v>
                </c:pt>
                <c:pt idx="58">
                  <c:v>38044</c:v>
                </c:pt>
                <c:pt idx="59">
                  <c:v>38045</c:v>
                </c:pt>
                <c:pt idx="60">
                  <c:v>38046</c:v>
                </c:pt>
                <c:pt idx="61">
                  <c:v>38047</c:v>
                </c:pt>
                <c:pt idx="62">
                  <c:v>38048</c:v>
                </c:pt>
                <c:pt idx="63">
                  <c:v>38049</c:v>
                </c:pt>
                <c:pt idx="64">
                  <c:v>38050</c:v>
                </c:pt>
                <c:pt idx="65">
                  <c:v>38051</c:v>
                </c:pt>
                <c:pt idx="66">
                  <c:v>38052</c:v>
                </c:pt>
                <c:pt idx="67">
                  <c:v>38053</c:v>
                </c:pt>
                <c:pt idx="68">
                  <c:v>38054</c:v>
                </c:pt>
                <c:pt idx="69">
                  <c:v>38055</c:v>
                </c:pt>
                <c:pt idx="70">
                  <c:v>38056</c:v>
                </c:pt>
                <c:pt idx="71">
                  <c:v>38057</c:v>
                </c:pt>
                <c:pt idx="72">
                  <c:v>38058</c:v>
                </c:pt>
                <c:pt idx="73">
                  <c:v>38059</c:v>
                </c:pt>
                <c:pt idx="74">
                  <c:v>38060</c:v>
                </c:pt>
                <c:pt idx="75">
                  <c:v>38061</c:v>
                </c:pt>
                <c:pt idx="76">
                  <c:v>38062</c:v>
                </c:pt>
                <c:pt idx="77">
                  <c:v>38063</c:v>
                </c:pt>
                <c:pt idx="78">
                  <c:v>38064</c:v>
                </c:pt>
                <c:pt idx="79">
                  <c:v>38065</c:v>
                </c:pt>
                <c:pt idx="80">
                  <c:v>38066</c:v>
                </c:pt>
                <c:pt idx="81">
                  <c:v>38067</c:v>
                </c:pt>
                <c:pt idx="82">
                  <c:v>38068</c:v>
                </c:pt>
                <c:pt idx="83">
                  <c:v>38069</c:v>
                </c:pt>
                <c:pt idx="84">
                  <c:v>38070</c:v>
                </c:pt>
                <c:pt idx="85">
                  <c:v>38071</c:v>
                </c:pt>
                <c:pt idx="86">
                  <c:v>38072</c:v>
                </c:pt>
                <c:pt idx="87">
                  <c:v>38073</c:v>
                </c:pt>
                <c:pt idx="88">
                  <c:v>38074</c:v>
                </c:pt>
                <c:pt idx="89">
                  <c:v>38075</c:v>
                </c:pt>
                <c:pt idx="90">
                  <c:v>38076</c:v>
                </c:pt>
                <c:pt idx="91">
                  <c:v>38077</c:v>
                </c:pt>
                <c:pt idx="92">
                  <c:v>38078</c:v>
                </c:pt>
                <c:pt idx="93">
                  <c:v>38079</c:v>
                </c:pt>
                <c:pt idx="94">
                  <c:v>38080</c:v>
                </c:pt>
                <c:pt idx="95">
                  <c:v>38081</c:v>
                </c:pt>
                <c:pt idx="96">
                  <c:v>38082</c:v>
                </c:pt>
                <c:pt idx="97">
                  <c:v>38083</c:v>
                </c:pt>
                <c:pt idx="98">
                  <c:v>38084</c:v>
                </c:pt>
                <c:pt idx="99">
                  <c:v>38085</c:v>
                </c:pt>
                <c:pt idx="100">
                  <c:v>38086</c:v>
                </c:pt>
                <c:pt idx="101">
                  <c:v>38087</c:v>
                </c:pt>
                <c:pt idx="102">
                  <c:v>38088</c:v>
                </c:pt>
                <c:pt idx="103">
                  <c:v>38089</c:v>
                </c:pt>
                <c:pt idx="104">
                  <c:v>38090</c:v>
                </c:pt>
                <c:pt idx="105">
                  <c:v>38091</c:v>
                </c:pt>
                <c:pt idx="106">
                  <c:v>38092</c:v>
                </c:pt>
                <c:pt idx="107">
                  <c:v>38093</c:v>
                </c:pt>
                <c:pt idx="108">
                  <c:v>38094</c:v>
                </c:pt>
                <c:pt idx="109">
                  <c:v>38095</c:v>
                </c:pt>
                <c:pt idx="110">
                  <c:v>38096</c:v>
                </c:pt>
                <c:pt idx="111">
                  <c:v>38097</c:v>
                </c:pt>
                <c:pt idx="112">
                  <c:v>38098</c:v>
                </c:pt>
                <c:pt idx="113">
                  <c:v>38099</c:v>
                </c:pt>
                <c:pt idx="114">
                  <c:v>38100</c:v>
                </c:pt>
                <c:pt idx="115">
                  <c:v>38101</c:v>
                </c:pt>
                <c:pt idx="116">
                  <c:v>38102</c:v>
                </c:pt>
                <c:pt idx="117">
                  <c:v>38103</c:v>
                </c:pt>
                <c:pt idx="118">
                  <c:v>38104</c:v>
                </c:pt>
                <c:pt idx="119">
                  <c:v>38105</c:v>
                </c:pt>
                <c:pt idx="120">
                  <c:v>38106</c:v>
                </c:pt>
                <c:pt idx="121">
                  <c:v>38107</c:v>
                </c:pt>
                <c:pt idx="122">
                  <c:v>38108</c:v>
                </c:pt>
                <c:pt idx="123">
                  <c:v>38109</c:v>
                </c:pt>
                <c:pt idx="124">
                  <c:v>38110</c:v>
                </c:pt>
                <c:pt idx="125">
                  <c:v>38111</c:v>
                </c:pt>
                <c:pt idx="126">
                  <c:v>38112</c:v>
                </c:pt>
                <c:pt idx="127">
                  <c:v>38113</c:v>
                </c:pt>
                <c:pt idx="128">
                  <c:v>38114</c:v>
                </c:pt>
                <c:pt idx="129">
                  <c:v>38115</c:v>
                </c:pt>
                <c:pt idx="130">
                  <c:v>38116</c:v>
                </c:pt>
                <c:pt idx="131">
                  <c:v>38117</c:v>
                </c:pt>
                <c:pt idx="132">
                  <c:v>38118</c:v>
                </c:pt>
                <c:pt idx="133">
                  <c:v>38119</c:v>
                </c:pt>
                <c:pt idx="134">
                  <c:v>38120</c:v>
                </c:pt>
                <c:pt idx="135">
                  <c:v>38121</c:v>
                </c:pt>
                <c:pt idx="136">
                  <c:v>38122</c:v>
                </c:pt>
                <c:pt idx="137">
                  <c:v>38123</c:v>
                </c:pt>
                <c:pt idx="138">
                  <c:v>38124</c:v>
                </c:pt>
                <c:pt idx="139">
                  <c:v>38125</c:v>
                </c:pt>
                <c:pt idx="140">
                  <c:v>38126</c:v>
                </c:pt>
                <c:pt idx="141">
                  <c:v>38127</c:v>
                </c:pt>
                <c:pt idx="142">
                  <c:v>38128</c:v>
                </c:pt>
                <c:pt idx="143">
                  <c:v>38129</c:v>
                </c:pt>
                <c:pt idx="144">
                  <c:v>38130</c:v>
                </c:pt>
                <c:pt idx="145">
                  <c:v>38131</c:v>
                </c:pt>
                <c:pt idx="146">
                  <c:v>38132</c:v>
                </c:pt>
                <c:pt idx="147">
                  <c:v>38133</c:v>
                </c:pt>
                <c:pt idx="148">
                  <c:v>38134</c:v>
                </c:pt>
                <c:pt idx="149">
                  <c:v>38135</c:v>
                </c:pt>
                <c:pt idx="150">
                  <c:v>38136</c:v>
                </c:pt>
                <c:pt idx="151">
                  <c:v>38137</c:v>
                </c:pt>
                <c:pt idx="152">
                  <c:v>38138</c:v>
                </c:pt>
                <c:pt idx="153">
                  <c:v>38139</c:v>
                </c:pt>
                <c:pt idx="154">
                  <c:v>38140</c:v>
                </c:pt>
                <c:pt idx="155">
                  <c:v>38141</c:v>
                </c:pt>
                <c:pt idx="156">
                  <c:v>38142</c:v>
                </c:pt>
                <c:pt idx="157">
                  <c:v>38143</c:v>
                </c:pt>
                <c:pt idx="158">
                  <c:v>38144</c:v>
                </c:pt>
                <c:pt idx="159">
                  <c:v>38145</c:v>
                </c:pt>
                <c:pt idx="160">
                  <c:v>38146</c:v>
                </c:pt>
                <c:pt idx="161">
                  <c:v>38147</c:v>
                </c:pt>
                <c:pt idx="162">
                  <c:v>38148</c:v>
                </c:pt>
                <c:pt idx="163">
                  <c:v>38149</c:v>
                </c:pt>
                <c:pt idx="164">
                  <c:v>38150</c:v>
                </c:pt>
                <c:pt idx="165">
                  <c:v>38151</c:v>
                </c:pt>
                <c:pt idx="166">
                  <c:v>38152</c:v>
                </c:pt>
                <c:pt idx="167">
                  <c:v>38153</c:v>
                </c:pt>
                <c:pt idx="168">
                  <c:v>38154</c:v>
                </c:pt>
                <c:pt idx="169">
                  <c:v>38155</c:v>
                </c:pt>
                <c:pt idx="170">
                  <c:v>38156</c:v>
                </c:pt>
                <c:pt idx="171">
                  <c:v>38157</c:v>
                </c:pt>
                <c:pt idx="172">
                  <c:v>38158</c:v>
                </c:pt>
                <c:pt idx="173">
                  <c:v>38159</c:v>
                </c:pt>
                <c:pt idx="174">
                  <c:v>38160</c:v>
                </c:pt>
                <c:pt idx="175">
                  <c:v>38161</c:v>
                </c:pt>
                <c:pt idx="176">
                  <c:v>38162</c:v>
                </c:pt>
                <c:pt idx="177">
                  <c:v>38163</c:v>
                </c:pt>
                <c:pt idx="178">
                  <c:v>38164</c:v>
                </c:pt>
                <c:pt idx="179">
                  <c:v>38165</c:v>
                </c:pt>
                <c:pt idx="180">
                  <c:v>38166</c:v>
                </c:pt>
                <c:pt idx="181">
                  <c:v>38167</c:v>
                </c:pt>
                <c:pt idx="182">
                  <c:v>38168</c:v>
                </c:pt>
                <c:pt idx="183">
                  <c:v>38169</c:v>
                </c:pt>
                <c:pt idx="184">
                  <c:v>38170</c:v>
                </c:pt>
                <c:pt idx="185">
                  <c:v>38171</c:v>
                </c:pt>
                <c:pt idx="186">
                  <c:v>38172</c:v>
                </c:pt>
                <c:pt idx="187">
                  <c:v>38173</c:v>
                </c:pt>
                <c:pt idx="188">
                  <c:v>38174</c:v>
                </c:pt>
                <c:pt idx="189">
                  <c:v>38175</c:v>
                </c:pt>
                <c:pt idx="190">
                  <c:v>38176</c:v>
                </c:pt>
                <c:pt idx="191">
                  <c:v>38177</c:v>
                </c:pt>
                <c:pt idx="192">
                  <c:v>38178</c:v>
                </c:pt>
                <c:pt idx="193">
                  <c:v>38179</c:v>
                </c:pt>
                <c:pt idx="194">
                  <c:v>38180</c:v>
                </c:pt>
                <c:pt idx="195">
                  <c:v>38181</c:v>
                </c:pt>
                <c:pt idx="196">
                  <c:v>38182</c:v>
                </c:pt>
                <c:pt idx="197">
                  <c:v>38183</c:v>
                </c:pt>
                <c:pt idx="198">
                  <c:v>38184</c:v>
                </c:pt>
                <c:pt idx="199">
                  <c:v>38185</c:v>
                </c:pt>
                <c:pt idx="200">
                  <c:v>38186</c:v>
                </c:pt>
                <c:pt idx="201">
                  <c:v>38187</c:v>
                </c:pt>
                <c:pt idx="202">
                  <c:v>38188</c:v>
                </c:pt>
                <c:pt idx="203">
                  <c:v>38189</c:v>
                </c:pt>
                <c:pt idx="204">
                  <c:v>38190</c:v>
                </c:pt>
                <c:pt idx="205">
                  <c:v>38191</c:v>
                </c:pt>
                <c:pt idx="206">
                  <c:v>38192</c:v>
                </c:pt>
                <c:pt idx="207">
                  <c:v>38193</c:v>
                </c:pt>
                <c:pt idx="208">
                  <c:v>38194</c:v>
                </c:pt>
                <c:pt idx="209">
                  <c:v>38195</c:v>
                </c:pt>
                <c:pt idx="210">
                  <c:v>38196</c:v>
                </c:pt>
                <c:pt idx="211">
                  <c:v>38197</c:v>
                </c:pt>
                <c:pt idx="212">
                  <c:v>38198</c:v>
                </c:pt>
                <c:pt idx="213">
                  <c:v>38199</c:v>
                </c:pt>
                <c:pt idx="214">
                  <c:v>38200</c:v>
                </c:pt>
                <c:pt idx="215">
                  <c:v>38201</c:v>
                </c:pt>
                <c:pt idx="216">
                  <c:v>38202</c:v>
                </c:pt>
                <c:pt idx="217">
                  <c:v>38203</c:v>
                </c:pt>
                <c:pt idx="218">
                  <c:v>38204</c:v>
                </c:pt>
                <c:pt idx="219">
                  <c:v>38205</c:v>
                </c:pt>
                <c:pt idx="220">
                  <c:v>38206</c:v>
                </c:pt>
                <c:pt idx="221">
                  <c:v>38207</c:v>
                </c:pt>
                <c:pt idx="222">
                  <c:v>38208</c:v>
                </c:pt>
                <c:pt idx="223">
                  <c:v>38209</c:v>
                </c:pt>
                <c:pt idx="224">
                  <c:v>38210</c:v>
                </c:pt>
                <c:pt idx="225">
                  <c:v>38211</c:v>
                </c:pt>
                <c:pt idx="226">
                  <c:v>38212</c:v>
                </c:pt>
                <c:pt idx="227">
                  <c:v>38213</c:v>
                </c:pt>
                <c:pt idx="228">
                  <c:v>38214</c:v>
                </c:pt>
                <c:pt idx="229">
                  <c:v>38215</c:v>
                </c:pt>
                <c:pt idx="230">
                  <c:v>38216</c:v>
                </c:pt>
                <c:pt idx="231">
                  <c:v>38217</c:v>
                </c:pt>
                <c:pt idx="232">
                  <c:v>38218</c:v>
                </c:pt>
                <c:pt idx="233">
                  <c:v>38219</c:v>
                </c:pt>
                <c:pt idx="234">
                  <c:v>38220</c:v>
                </c:pt>
                <c:pt idx="235">
                  <c:v>38221</c:v>
                </c:pt>
                <c:pt idx="236">
                  <c:v>38222</c:v>
                </c:pt>
                <c:pt idx="237">
                  <c:v>38223</c:v>
                </c:pt>
                <c:pt idx="238">
                  <c:v>38224</c:v>
                </c:pt>
                <c:pt idx="239">
                  <c:v>38225</c:v>
                </c:pt>
                <c:pt idx="240">
                  <c:v>38226</c:v>
                </c:pt>
                <c:pt idx="241">
                  <c:v>38227</c:v>
                </c:pt>
                <c:pt idx="242">
                  <c:v>38228</c:v>
                </c:pt>
                <c:pt idx="243">
                  <c:v>38229</c:v>
                </c:pt>
                <c:pt idx="244">
                  <c:v>38230</c:v>
                </c:pt>
                <c:pt idx="245">
                  <c:v>38231</c:v>
                </c:pt>
                <c:pt idx="246">
                  <c:v>38232</c:v>
                </c:pt>
                <c:pt idx="247">
                  <c:v>38233</c:v>
                </c:pt>
                <c:pt idx="248">
                  <c:v>38234</c:v>
                </c:pt>
                <c:pt idx="249">
                  <c:v>38235</c:v>
                </c:pt>
                <c:pt idx="250">
                  <c:v>38236</c:v>
                </c:pt>
                <c:pt idx="251">
                  <c:v>38237</c:v>
                </c:pt>
                <c:pt idx="252">
                  <c:v>38238</c:v>
                </c:pt>
                <c:pt idx="253">
                  <c:v>38239</c:v>
                </c:pt>
                <c:pt idx="254">
                  <c:v>38240</c:v>
                </c:pt>
                <c:pt idx="255">
                  <c:v>38241</c:v>
                </c:pt>
                <c:pt idx="256">
                  <c:v>38242</c:v>
                </c:pt>
                <c:pt idx="257">
                  <c:v>38243</c:v>
                </c:pt>
                <c:pt idx="258">
                  <c:v>38244</c:v>
                </c:pt>
                <c:pt idx="259">
                  <c:v>38245</c:v>
                </c:pt>
                <c:pt idx="260">
                  <c:v>38246</c:v>
                </c:pt>
                <c:pt idx="261">
                  <c:v>38247</c:v>
                </c:pt>
                <c:pt idx="262">
                  <c:v>38248</c:v>
                </c:pt>
                <c:pt idx="263">
                  <c:v>38249</c:v>
                </c:pt>
                <c:pt idx="264">
                  <c:v>38250</c:v>
                </c:pt>
                <c:pt idx="265">
                  <c:v>38251</c:v>
                </c:pt>
                <c:pt idx="266">
                  <c:v>38252</c:v>
                </c:pt>
                <c:pt idx="267">
                  <c:v>38253</c:v>
                </c:pt>
                <c:pt idx="268">
                  <c:v>38254</c:v>
                </c:pt>
                <c:pt idx="269">
                  <c:v>38255</c:v>
                </c:pt>
                <c:pt idx="270">
                  <c:v>38256</c:v>
                </c:pt>
                <c:pt idx="271">
                  <c:v>38257</c:v>
                </c:pt>
                <c:pt idx="272">
                  <c:v>38258</c:v>
                </c:pt>
                <c:pt idx="273">
                  <c:v>38259</c:v>
                </c:pt>
                <c:pt idx="274">
                  <c:v>38260</c:v>
                </c:pt>
                <c:pt idx="275">
                  <c:v>38261</c:v>
                </c:pt>
                <c:pt idx="276">
                  <c:v>38262</c:v>
                </c:pt>
                <c:pt idx="277">
                  <c:v>38263</c:v>
                </c:pt>
                <c:pt idx="278">
                  <c:v>38264</c:v>
                </c:pt>
                <c:pt idx="279">
                  <c:v>38265</c:v>
                </c:pt>
                <c:pt idx="280">
                  <c:v>38266</c:v>
                </c:pt>
                <c:pt idx="281">
                  <c:v>38267</c:v>
                </c:pt>
                <c:pt idx="282">
                  <c:v>38268</c:v>
                </c:pt>
                <c:pt idx="283">
                  <c:v>38269</c:v>
                </c:pt>
                <c:pt idx="284">
                  <c:v>38270</c:v>
                </c:pt>
                <c:pt idx="285">
                  <c:v>38271</c:v>
                </c:pt>
                <c:pt idx="286">
                  <c:v>38272</c:v>
                </c:pt>
                <c:pt idx="287">
                  <c:v>38273</c:v>
                </c:pt>
                <c:pt idx="288">
                  <c:v>38274</c:v>
                </c:pt>
                <c:pt idx="289">
                  <c:v>38275</c:v>
                </c:pt>
                <c:pt idx="290">
                  <c:v>38276</c:v>
                </c:pt>
                <c:pt idx="291">
                  <c:v>38277</c:v>
                </c:pt>
                <c:pt idx="292">
                  <c:v>38278</c:v>
                </c:pt>
                <c:pt idx="293">
                  <c:v>38279</c:v>
                </c:pt>
                <c:pt idx="294">
                  <c:v>38280</c:v>
                </c:pt>
                <c:pt idx="295">
                  <c:v>38281</c:v>
                </c:pt>
                <c:pt idx="296">
                  <c:v>38282</c:v>
                </c:pt>
                <c:pt idx="297">
                  <c:v>38283</c:v>
                </c:pt>
                <c:pt idx="298">
                  <c:v>38284</c:v>
                </c:pt>
                <c:pt idx="299">
                  <c:v>38285</c:v>
                </c:pt>
                <c:pt idx="300">
                  <c:v>38286</c:v>
                </c:pt>
                <c:pt idx="301">
                  <c:v>38287</c:v>
                </c:pt>
                <c:pt idx="302">
                  <c:v>38288</c:v>
                </c:pt>
                <c:pt idx="303">
                  <c:v>38289</c:v>
                </c:pt>
                <c:pt idx="304">
                  <c:v>38290</c:v>
                </c:pt>
                <c:pt idx="305">
                  <c:v>38291</c:v>
                </c:pt>
                <c:pt idx="306">
                  <c:v>38292</c:v>
                </c:pt>
                <c:pt idx="307">
                  <c:v>38293</c:v>
                </c:pt>
                <c:pt idx="308">
                  <c:v>38294</c:v>
                </c:pt>
                <c:pt idx="309">
                  <c:v>38295</c:v>
                </c:pt>
                <c:pt idx="310">
                  <c:v>38296</c:v>
                </c:pt>
                <c:pt idx="311">
                  <c:v>38297</c:v>
                </c:pt>
                <c:pt idx="312">
                  <c:v>38298</c:v>
                </c:pt>
                <c:pt idx="313">
                  <c:v>38299</c:v>
                </c:pt>
                <c:pt idx="314">
                  <c:v>38300</c:v>
                </c:pt>
                <c:pt idx="315">
                  <c:v>38301</c:v>
                </c:pt>
                <c:pt idx="316">
                  <c:v>38302</c:v>
                </c:pt>
                <c:pt idx="317">
                  <c:v>38303</c:v>
                </c:pt>
                <c:pt idx="318">
                  <c:v>38304</c:v>
                </c:pt>
                <c:pt idx="319">
                  <c:v>38305</c:v>
                </c:pt>
                <c:pt idx="320">
                  <c:v>38306</c:v>
                </c:pt>
                <c:pt idx="321">
                  <c:v>38307</c:v>
                </c:pt>
                <c:pt idx="322">
                  <c:v>38308</c:v>
                </c:pt>
                <c:pt idx="323">
                  <c:v>38309</c:v>
                </c:pt>
                <c:pt idx="324">
                  <c:v>38310</c:v>
                </c:pt>
                <c:pt idx="325">
                  <c:v>38311</c:v>
                </c:pt>
                <c:pt idx="326">
                  <c:v>38312</c:v>
                </c:pt>
                <c:pt idx="327">
                  <c:v>38313</c:v>
                </c:pt>
                <c:pt idx="328">
                  <c:v>38314</c:v>
                </c:pt>
                <c:pt idx="329">
                  <c:v>38315</c:v>
                </c:pt>
                <c:pt idx="330">
                  <c:v>38316</c:v>
                </c:pt>
                <c:pt idx="331">
                  <c:v>38317</c:v>
                </c:pt>
                <c:pt idx="332">
                  <c:v>38318</c:v>
                </c:pt>
                <c:pt idx="333">
                  <c:v>38319</c:v>
                </c:pt>
                <c:pt idx="334">
                  <c:v>38320</c:v>
                </c:pt>
                <c:pt idx="335">
                  <c:v>38321</c:v>
                </c:pt>
                <c:pt idx="336">
                  <c:v>38322</c:v>
                </c:pt>
                <c:pt idx="337">
                  <c:v>38323</c:v>
                </c:pt>
                <c:pt idx="338">
                  <c:v>38324</c:v>
                </c:pt>
                <c:pt idx="339">
                  <c:v>38325</c:v>
                </c:pt>
                <c:pt idx="340">
                  <c:v>38326</c:v>
                </c:pt>
                <c:pt idx="341">
                  <c:v>38327</c:v>
                </c:pt>
                <c:pt idx="342">
                  <c:v>38328</c:v>
                </c:pt>
                <c:pt idx="343">
                  <c:v>38329</c:v>
                </c:pt>
                <c:pt idx="344">
                  <c:v>38330</c:v>
                </c:pt>
                <c:pt idx="345">
                  <c:v>38331</c:v>
                </c:pt>
                <c:pt idx="346">
                  <c:v>38332</c:v>
                </c:pt>
                <c:pt idx="347">
                  <c:v>38333</c:v>
                </c:pt>
                <c:pt idx="348">
                  <c:v>38334</c:v>
                </c:pt>
                <c:pt idx="349">
                  <c:v>38335</c:v>
                </c:pt>
                <c:pt idx="350">
                  <c:v>38336</c:v>
                </c:pt>
                <c:pt idx="351">
                  <c:v>38337</c:v>
                </c:pt>
                <c:pt idx="352">
                  <c:v>38338</c:v>
                </c:pt>
                <c:pt idx="353">
                  <c:v>38339</c:v>
                </c:pt>
                <c:pt idx="354">
                  <c:v>38340</c:v>
                </c:pt>
                <c:pt idx="355">
                  <c:v>38341</c:v>
                </c:pt>
                <c:pt idx="356">
                  <c:v>38342</c:v>
                </c:pt>
                <c:pt idx="357">
                  <c:v>38343</c:v>
                </c:pt>
                <c:pt idx="358">
                  <c:v>38344</c:v>
                </c:pt>
                <c:pt idx="359">
                  <c:v>38345</c:v>
                </c:pt>
                <c:pt idx="360">
                  <c:v>38346</c:v>
                </c:pt>
                <c:pt idx="361">
                  <c:v>38347</c:v>
                </c:pt>
                <c:pt idx="362">
                  <c:v>38348</c:v>
                </c:pt>
                <c:pt idx="363">
                  <c:v>38349</c:v>
                </c:pt>
                <c:pt idx="364">
                  <c:v>38350</c:v>
                </c:pt>
                <c:pt idx="365">
                  <c:v>38351</c:v>
                </c:pt>
                <c:pt idx="366">
                  <c:v>38352</c:v>
                </c:pt>
                <c:pt idx="367">
                  <c:v>38353</c:v>
                </c:pt>
                <c:pt idx="368">
                  <c:v>38354</c:v>
                </c:pt>
                <c:pt idx="369">
                  <c:v>38355</c:v>
                </c:pt>
                <c:pt idx="370">
                  <c:v>38356</c:v>
                </c:pt>
                <c:pt idx="371">
                  <c:v>38357</c:v>
                </c:pt>
                <c:pt idx="372">
                  <c:v>38358</c:v>
                </c:pt>
                <c:pt idx="373">
                  <c:v>38359</c:v>
                </c:pt>
                <c:pt idx="374">
                  <c:v>38360</c:v>
                </c:pt>
                <c:pt idx="375">
                  <c:v>38361</c:v>
                </c:pt>
                <c:pt idx="376">
                  <c:v>38362</c:v>
                </c:pt>
                <c:pt idx="377">
                  <c:v>38363</c:v>
                </c:pt>
                <c:pt idx="378">
                  <c:v>38364</c:v>
                </c:pt>
                <c:pt idx="379">
                  <c:v>38365</c:v>
                </c:pt>
                <c:pt idx="380">
                  <c:v>38366</c:v>
                </c:pt>
                <c:pt idx="381">
                  <c:v>38367</c:v>
                </c:pt>
                <c:pt idx="382">
                  <c:v>38368</c:v>
                </c:pt>
                <c:pt idx="383">
                  <c:v>38369</c:v>
                </c:pt>
                <c:pt idx="384">
                  <c:v>38370</c:v>
                </c:pt>
                <c:pt idx="385">
                  <c:v>38371</c:v>
                </c:pt>
                <c:pt idx="386">
                  <c:v>38372</c:v>
                </c:pt>
                <c:pt idx="387">
                  <c:v>38373</c:v>
                </c:pt>
                <c:pt idx="388">
                  <c:v>38374</c:v>
                </c:pt>
                <c:pt idx="389">
                  <c:v>38375</c:v>
                </c:pt>
                <c:pt idx="390">
                  <c:v>38376</c:v>
                </c:pt>
                <c:pt idx="391">
                  <c:v>38377</c:v>
                </c:pt>
                <c:pt idx="392">
                  <c:v>38378</c:v>
                </c:pt>
                <c:pt idx="393">
                  <c:v>38379</c:v>
                </c:pt>
                <c:pt idx="394">
                  <c:v>38380</c:v>
                </c:pt>
                <c:pt idx="395">
                  <c:v>38381</c:v>
                </c:pt>
                <c:pt idx="396">
                  <c:v>38382</c:v>
                </c:pt>
                <c:pt idx="397">
                  <c:v>38383</c:v>
                </c:pt>
                <c:pt idx="398">
                  <c:v>38384</c:v>
                </c:pt>
                <c:pt idx="399">
                  <c:v>38385</c:v>
                </c:pt>
                <c:pt idx="400">
                  <c:v>38386</c:v>
                </c:pt>
                <c:pt idx="401">
                  <c:v>38387</c:v>
                </c:pt>
                <c:pt idx="402">
                  <c:v>38388</c:v>
                </c:pt>
                <c:pt idx="403">
                  <c:v>38389</c:v>
                </c:pt>
                <c:pt idx="404">
                  <c:v>38390</c:v>
                </c:pt>
                <c:pt idx="405">
                  <c:v>38391</c:v>
                </c:pt>
                <c:pt idx="406">
                  <c:v>38392</c:v>
                </c:pt>
                <c:pt idx="407">
                  <c:v>38393</c:v>
                </c:pt>
                <c:pt idx="408">
                  <c:v>38394</c:v>
                </c:pt>
                <c:pt idx="409">
                  <c:v>38395</c:v>
                </c:pt>
                <c:pt idx="410">
                  <c:v>38396</c:v>
                </c:pt>
                <c:pt idx="411">
                  <c:v>38397</c:v>
                </c:pt>
                <c:pt idx="412">
                  <c:v>38398</c:v>
                </c:pt>
                <c:pt idx="413">
                  <c:v>38399</c:v>
                </c:pt>
                <c:pt idx="414">
                  <c:v>38400</c:v>
                </c:pt>
                <c:pt idx="415">
                  <c:v>38401</c:v>
                </c:pt>
                <c:pt idx="416">
                  <c:v>38402</c:v>
                </c:pt>
                <c:pt idx="417">
                  <c:v>38403</c:v>
                </c:pt>
                <c:pt idx="418">
                  <c:v>38404</c:v>
                </c:pt>
                <c:pt idx="419">
                  <c:v>38405</c:v>
                </c:pt>
                <c:pt idx="420">
                  <c:v>38406</c:v>
                </c:pt>
                <c:pt idx="421">
                  <c:v>38407</c:v>
                </c:pt>
                <c:pt idx="422">
                  <c:v>38408</c:v>
                </c:pt>
                <c:pt idx="423">
                  <c:v>38409</c:v>
                </c:pt>
                <c:pt idx="424">
                  <c:v>38410</c:v>
                </c:pt>
                <c:pt idx="425">
                  <c:v>38411</c:v>
                </c:pt>
                <c:pt idx="426">
                  <c:v>38412</c:v>
                </c:pt>
                <c:pt idx="427">
                  <c:v>38413</c:v>
                </c:pt>
                <c:pt idx="428">
                  <c:v>38414</c:v>
                </c:pt>
                <c:pt idx="429">
                  <c:v>38415</c:v>
                </c:pt>
                <c:pt idx="430">
                  <c:v>38416</c:v>
                </c:pt>
                <c:pt idx="431">
                  <c:v>38417</c:v>
                </c:pt>
                <c:pt idx="432">
                  <c:v>38418</c:v>
                </c:pt>
                <c:pt idx="433">
                  <c:v>38419</c:v>
                </c:pt>
                <c:pt idx="434">
                  <c:v>38420</c:v>
                </c:pt>
                <c:pt idx="435">
                  <c:v>38421</c:v>
                </c:pt>
                <c:pt idx="436">
                  <c:v>38422</c:v>
                </c:pt>
                <c:pt idx="437">
                  <c:v>38423</c:v>
                </c:pt>
                <c:pt idx="438">
                  <c:v>38424</c:v>
                </c:pt>
                <c:pt idx="439">
                  <c:v>38425</c:v>
                </c:pt>
                <c:pt idx="440">
                  <c:v>38426</c:v>
                </c:pt>
                <c:pt idx="441">
                  <c:v>38427</c:v>
                </c:pt>
                <c:pt idx="442">
                  <c:v>38428</c:v>
                </c:pt>
                <c:pt idx="443">
                  <c:v>38429</c:v>
                </c:pt>
                <c:pt idx="444">
                  <c:v>38430</c:v>
                </c:pt>
                <c:pt idx="445">
                  <c:v>38431</c:v>
                </c:pt>
                <c:pt idx="446">
                  <c:v>38432</c:v>
                </c:pt>
                <c:pt idx="447">
                  <c:v>38433</c:v>
                </c:pt>
                <c:pt idx="448">
                  <c:v>38434</c:v>
                </c:pt>
                <c:pt idx="449">
                  <c:v>38435</c:v>
                </c:pt>
                <c:pt idx="450">
                  <c:v>38436</c:v>
                </c:pt>
                <c:pt idx="451">
                  <c:v>38437</c:v>
                </c:pt>
                <c:pt idx="452">
                  <c:v>38438</c:v>
                </c:pt>
                <c:pt idx="453">
                  <c:v>38439</c:v>
                </c:pt>
                <c:pt idx="454">
                  <c:v>38440</c:v>
                </c:pt>
                <c:pt idx="455">
                  <c:v>38441</c:v>
                </c:pt>
                <c:pt idx="456">
                  <c:v>38442</c:v>
                </c:pt>
                <c:pt idx="457">
                  <c:v>38443</c:v>
                </c:pt>
                <c:pt idx="458">
                  <c:v>38444</c:v>
                </c:pt>
                <c:pt idx="459">
                  <c:v>38445</c:v>
                </c:pt>
                <c:pt idx="460">
                  <c:v>38446</c:v>
                </c:pt>
                <c:pt idx="461">
                  <c:v>38447</c:v>
                </c:pt>
                <c:pt idx="462">
                  <c:v>38448</c:v>
                </c:pt>
                <c:pt idx="463">
                  <c:v>38449</c:v>
                </c:pt>
                <c:pt idx="464">
                  <c:v>38450</c:v>
                </c:pt>
                <c:pt idx="465">
                  <c:v>38451</c:v>
                </c:pt>
                <c:pt idx="466">
                  <c:v>38452</c:v>
                </c:pt>
                <c:pt idx="467">
                  <c:v>38453</c:v>
                </c:pt>
                <c:pt idx="468">
                  <c:v>38454</c:v>
                </c:pt>
                <c:pt idx="469">
                  <c:v>38455</c:v>
                </c:pt>
                <c:pt idx="470">
                  <c:v>38456</c:v>
                </c:pt>
                <c:pt idx="471">
                  <c:v>38457</c:v>
                </c:pt>
                <c:pt idx="472">
                  <c:v>38458</c:v>
                </c:pt>
                <c:pt idx="473">
                  <c:v>38459</c:v>
                </c:pt>
                <c:pt idx="474">
                  <c:v>38460</c:v>
                </c:pt>
                <c:pt idx="475">
                  <c:v>38461</c:v>
                </c:pt>
                <c:pt idx="476">
                  <c:v>38462</c:v>
                </c:pt>
                <c:pt idx="477">
                  <c:v>38463</c:v>
                </c:pt>
                <c:pt idx="478">
                  <c:v>38464</c:v>
                </c:pt>
                <c:pt idx="479">
                  <c:v>38465</c:v>
                </c:pt>
                <c:pt idx="480">
                  <c:v>38466</c:v>
                </c:pt>
                <c:pt idx="481">
                  <c:v>38467</c:v>
                </c:pt>
                <c:pt idx="482">
                  <c:v>38468</c:v>
                </c:pt>
                <c:pt idx="483">
                  <c:v>38469</c:v>
                </c:pt>
                <c:pt idx="484">
                  <c:v>38470</c:v>
                </c:pt>
                <c:pt idx="485">
                  <c:v>38471</c:v>
                </c:pt>
                <c:pt idx="486">
                  <c:v>38472</c:v>
                </c:pt>
                <c:pt idx="487">
                  <c:v>38473</c:v>
                </c:pt>
                <c:pt idx="488">
                  <c:v>38474</c:v>
                </c:pt>
                <c:pt idx="489">
                  <c:v>38475</c:v>
                </c:pt>
                <c:pt idx="490">
                  <c:v>38476</c:v>
                </c:pt>
                <c:pt idx="491">
                  <c:v>38477</c:v>
                </c:pt>
                <c:pt idx="492">
                  <c:v>38478</c:v>
                </c:pt>
                <c:pt idx="493">
                  <c:v>38479</c:v>
                </c:pt>
                <c:pt idx="494">
                  <c:v>38480</c:v>
                </c:pt>
                <c:pt idx="495">
                  <c:v>38481</c:v>
                </c:pt>
                <c:pt idx="496">
                  <c:v>38482</c:v>
                </c:pt>
                <c:pt idx="497">
                  <c:v>38483</c:v>
                </c:pt>
                <c:pt idx="498">
                  <c:v>38484</c:v>
                </c:pt>
                <c:pt idx="499">
                  <c:v>38485</c:v>
                </c:pt>
                <c:pt idx="500">
                  <c:v>38486</c:v>
                </c:pt>
                <c:pt idx="501">
                  <c:v>38487</c:v>
                </c:pt>
                <c:pt idx="502">
                  <c:v>38488</c:v>
                </c:pt>
                <c:pt idx="503">
                  <c:v>38489</c:v>
                </c:pt>
                <c:pt idx="504">
                  <c:v>38490</c:v>
                </c:pt>
                <c:pt idx="505">
                  <c:v>38491</c:v>
                </c:pt>
                <c:pt idx="506">
                  <c:v>38492</c:v>
                </c:pt>
                <c:pt idx="507">
                  <c:v>38493</c:v>
                </c:pt>
                <c:pt idx="508">
                  <c:v>38494</c:v>
                </c:pt>
                <c:pt idx="509">
                  <c:v>38495</c:v>
                </c:pt>
                <c:pt idx="510">
                  <c:v>38496</c:v>
                </c:pt>
                <c:pt idx="511">
                  <c:v>38497</c:v>
                </c:pt>
                <c:pt idx="512">
                  <c:v>38498</c:v>
                </c:pt>
                <c:pt idx="513">
                  <c:v>38499</c:v>
                </c:pt>
                <c:pt idx="514">
                  <c:v>38500</c:v>
                </c:pt>
                <c:pt idx="515">
                  <c:v>38501</c:v>
                </c:pt>
                <c:pt idx="516">
                  <c:v>38502</c:v>
                </c:pt>
                <c:pt idx="517">
                  <c:v>38503</c:v>
                </c:pt>
                <c:pt idx="518">
                  <c:v>38504</c:v>
                </c:pt>
                <c:pt idx="519">
                  <c:v>38505</c:v>
                </c:pt>
                <c:pt idx="520">
                  <c:v>38506</c:v>
                </c:pt>
                <c:pt idx="521">
                  <c:v>38507</c:v>
                </c:pt>
                <c:pt idx="522">
                  <c:v>38508</c:v>
                </c:pt>
                <c:pt idx="523">
                  <c:v>38509</c:v>
                </c:pt>
                <c:pt idx="524">
                  <c:v>38510</c:v>
                </c:pt>
                <c:pt idx="525">
                  <c:v>38511</c:v>
                </c:pt>
                <c:pt idx="526">
                  <c:v>38512</c:v>
                </c:pt>
                <c:pt idx="527">
                  <c:v>38513</c:v>
                </c:pt>
                <c:pt idx="528">
                  <c:v>38514</c:v>
                </c:pt>
                <c:pt idx="529">
                  <c:v>38515</c:v>
                </c:pt>
                <c:pt idx="530">
                  <c:v>38516</c:v>
                </c:pt>
                <c:pt idx="531">
                  <c:v>38517</c:v>
                </c:pt>
                <c:pt idx="532">
                  <c:v>38518</c:v>
                </c:pt>
                <c:pt idx="533">
                  <c:v>38519</c:v>
                </c:pt>
                <c:pt idx="534">
                  <c:v>38520</c:v>
                </c:pt>
                <c:pt idx="535">
                  <c:v>38521</c:v>
                </c:pt>
                <c:pt idx="536">
                  <c:v>38522</c:v>
                </c:pt>
                <c:pt idx="537">
                  <c:v>38523</c:v>
                </c:pt>
                <c:pt idx="538">
                  <c:v>38524</c:v>
                </c:pt>
                <c:pt idx="539">
                  <c:v>38525</c:v>
                </c:pt>
                <c:pt idx="540">
                  <c:v>38526</c:v>
                </c:pt>
                <c:pt idx="541">
                  <c:v>38527</c:v>
                </c:pt>
                <c:pt idx="542">
                  <c:v>38528</c:v>
                </c:pt>
                <c:pt idx="543">
                  <c:v>38529</c:v>
                </c:pt>
                <c:pt idx="544">
                  <c:v>38530</c:v>
                </c:pt>
                <c:pt idx="545">
                  <c:v>38531</c:v>
                </c:pt>
                <c:pt idx="546">
                  <c:v>38532</c:v>
                </c:pt>
                <c:pt idx="547">
                  <c:v>38533</c:v>
                </c:pt>
                <c:pt idx="548">
                  <c:v>38534</c:v>
                </c:pt>
                <c:pt idx="549">
                  <c:v>38535</c:v>
                </c:pt>
                <c:pt idx="550">
                  <c:v>38536</c:v>
                </c:pt>
                <c:pt idx="551">
                  <c:v>38537</c:v>
                </c:pt>
                <c:pt idx="552">
                  <c:v>38538</c:v>
                </c:pt>
                <c:pt idx="553">
                  <c:v>38539</c:v>
                </c:pt>
                <c:pt idx="554">
                  <c:v>38540</c:v>
                </c:pt>
                <c:pt idx="555">
                  <c:v>38541</c:v>
                </c:pt>
                <c:pt idx="556">
                  <c:v>38542</c:v>
                </c:pt>
                <c:pt idx="557">
                  <c:v>38543</c:v>
                </c:pt>
                <c:pt idx="558">
                  <c:v>38544</c:v>
                </c:pt>
                <c:pt idx="559">
                  <c:v>38545</c:v>
                </c:pt>
                <c:pt idx="560">
                  <c:v>38546</c:v>
                </c:pt>
                <c:pt idx="561">
                  <c:v>38547</c:v>
                </c:pt>
                <c:pt idx="562">
                  <c:v>38548</c:v>
                </c:pt>
                <c:pt idx="563">
                  <c:v>38549</c:v>
                </c:pt>
                <c:pt idx="564">
                  <c:v>38550</c:v>
                </c:pt>
                <c:pt idx="565">
                  <c:v>38551</c:v>
                </c:pt>
                <c:pt idx="566">
                  <c:v>38552</c:v>
                </c:pt>
                <c:pt idx="567">
                  <c:v>38553</c:v>
                </c:pt>
                <c:pt idx="568">
                  <c:v>38554</c:v>
                </c:pt>
                <c:pt idx="569">
                  <c:v>38555</c:v>
                </c:pt>
                <c:pt idx="570">
                  <c:v>38556</c:v>
                </c:pt>
                <c:pt idx="571">
                  <c:v>38557</c:v>
                </c:pt>
                <c:pt idx="572">
                  <c:v>38558</c:v>
                </c:pt>
                <c:pt idx="573">
                  <c:v>38559</c:v>
                </c:pt>
                <c:pt idx="574">
                  <c:v>38560</c:v>
                </c:pt>
                <c:pt idx="575">
                  <c:v>38561</c:v>
                </c:pt>
                <c:pt idx="576">
                  <c:v>38562</c:v>
                </c:pt>
                <c:pt idx="577">
                  <c:v>38563</c:v>
                </c:pt>
                <c:pt idx="578">
                  <c:v>38564</c:v>
                </c:pt>
                <c:pt idx="579">
                  <c:v>38565</c:v>
                </c:pt>
                <c:pt idx="580">
                  <c:v>38566</c:v>
                </c:pt>
                <c:pt idx="581">
                  <c:v>38567</c:v>
                </c:pt>
                <c:pt idx="582">
                  <c:v>38568</c:v>
                </c:pt>
                <c:pt idx="583">
                  <c:v>38569</c:v>
                </c:pt>
                <c:pt idx="584">
                  <c:v>38570</c:v>
                </c:pt>
                <c:pt idx="585">
                  <c:v>38571</c:v>
                </c:pt>
                <c:pt idx="586">
                  <c:v>38572</c:v>
                </c:pt>
                <c:pt idx="587">
                  <c:v>38573</c:v>
                </c:pt>
                <c:pt idx="588">
                  <c:v>38574</c:v>
                </c:pt>
                <c:pt idx="589">
                  <c:v>38575</c:v>
                </c:pt>
                <c:pt idx="590">
                  <c:v>38576</c:v>
                </c:pt>
                <c:pt idx="591">
                  <c:v>38577</c:v>
                </c:pt>
                <c:pt idx="592">
                  <c:v>38578</c:v>
                </c:pt>
                <c:pt idx="593">
                  <c:v>38579</c:v>
                </c:pt>
                <c:pt idx="594">
                  <c:v>38580</c:v>
                </c:pt>
                <c:pt idx="595">
                  <c:v>38581</c:v>
                </c:pt>
                <c:pt idx="596">
                  <c:v>38582</c:v>
                </c:pt>
                <c:pt idx="597">
                  <c:v>38583</c:v>
                </c:pt>
                <c:pt idx="598">
                  <c:v>38584</c:v>
                </c:pt>
                <c:pt idx="599">
                  <c:v>38585</c:v>
                </c:pt>
                <c:pt idx="600">
                  <c:v>38586</c:v>
                </c:pt>
                <c:pt idx="601">
                  <c:v>38587</c:v>
                </c:pt>
                <c:pt idx="602">
                  <c:v>38588</c:v>
                </c:pt>
                <c:pt idx="603">
                  <c:v>38589</c:v>
                </c:pt>
                <c:pt idx="604">
                  <c:v>38590</c:v>
                </c:pt>
                <c:pt idx="605">
                  <c:v>38591</c:v>
                </c:pt>
                <c:pt idx="606">
                  <c:v>38592</c:v>
                </c:pt>
                <c:pt idx="607">
                  <c:v>38593</c:v>
                </c:pt>
                <c:pt idx="608">
                  <c:v>38594</c:v>
                </c:pt>
                <c:pt idx="609">
                  <c:v>38595</c:v>
                </c:pt>
                <c:pt idx="610">
                  <c:v>38596</c:v>
                </c:pt>
                <c:pt idx="611">
                  <c:v>38597</c:v>
                </c:pt>
                <c:pt idx="612">
                  <c:v>38598</c:v>
                </c:pt>
                <c:pt idx="613">
                  <c:v>38599</c:v>
                </c:pt>
                <c:pt idx="614">
                  <c:v>38600</c:v>
                </c:pt>
                <c:pt idx="615">
                  <c:v>38601</c:v>
                </c:pt>
                <c:pt idx="616">
                  <c:v>38602</c:v>
                </c:pt>
                <c:pt idx="617">
                  <c:v>38603</c:v>
                </c:pt>
                <c:pt idx="618">
                  <c:v>38604</c:v>
                </c:pt>
                <c:pt idx="619">
                  <c:v>38605</c:v>
                </c:pt>
                <c:pt idx="620">
                  <c:v>38606</c:v>
                </c:pt>
                <c:pt idx="621">
                  <c:v>38607</c:v>
                </c:pt>
                <c:pt idx="622">
                  <c:v>38608</c:v>
                </c:pt>
                <c:pt idx="623">
                  <c:v>38609</c:v>
                </c:pt>
                <c:pt idx="624">
                  <c:v>38610</c:v>
                </c:pt>
                <c:pt idx="625">
                  <c:v>38611</c:v>
                </c:pt>
                <c:pt idx="626">
                  <c:v>38612</c:v>
                </c:pt>
                <c:pt idx="627">
                  <c:v>38613</c:v>
                </c:pt>
                <c:pt idx="628">
                  <c:v>38614</c:v>
                </c:pt>
                <c:pt idx="629">
                  <c:v>38615</c:v>
                </c:pt>
                <c:pt idx="630">
                  <c:v>38616</c:v>
                </c:pt>
                <c:pt idx="631">
                  <c:v>38617</c:v>
                </c:pt>
                <c:pt idx="632">
                  <c:v>38618</c:v>
                </c:pt>
                <c:pt idx="633">
                  <c:v>38619</c:v>
                </c:pt>
                <c:pt idx="634">
                  <c:v>38620</c:v>
                </c:pt>
                <c:pt idx="635">
                  <c:v>38621</c:v>
                </c:pt>
                <c:pt idx="636">
                  <c:v>38622</c:v>
                </c:pt>
                <c:pt idx="637">
                  <c:v>38623</c:v>
                </c:pt>
                <c:pt idx="638">
                  <c:v>38624</c:v>
                </c:pt>
                <c:pt idx="639">
                  <c:v>38625</c:v>
                </c:pt>
                <c:pt idx="640">
                  <c:v>38626</c:v>
                </c:pt>
                <c:pt idx="641">
                  <c:v>38627</c:v>
                </c:pt>
                <c:pt idx="642">
                  <c:v>38628</c:v>
                </c:pt>
                <c:pt idx="643">
                  <c:v>38629</c:v>
                </c:pt>
                <c:pt idx="644">
                  <c:v>38630</c:v>
                </c:pt>
                <c:pt idx="645">
                  <c:v>38631</c:v>
                </c:pt>
                <c:pt idx="646">
                  <c:v>38632</c:v>
                </c:pt>
                <c:pt idx="647">
                  <c:v>38633</c:v>
                </c:pt>
                <c:pt idx="648">
                  <c:v>38634</c:v>
                </c:pt>
                <c:pt idx="649">
                  <c:v>38635</c:v>
                </c:pt>
                <c:pt idx="650">
                  <c:v>38636</c:v>
                </c:pt>
                <c:pt idx="651">
                  <c:v>38637</c:v>
                </c:pt>
                <c:pt idx="652">
                  <c:v>38638</c:v>
                </c:pt>
                <c:pt idx="653">
                  <c:v>38639</c:v>
                </c:pt>
                <c:pt idx="654">
                  <c:v>38640</c:v>
                </c:pt>
                <c:pt idx="655">
                  <c:v>38641</c:v>
                </c:pt>
                <c:pt idx="656">
                  <c:v>38642</c:v>
                </c:pt>
                <c:pt idx="657">
                  <c:v>38643</c:v>
                </c:pt>
                <c:pt idx="658">
                  <c:v>38644</c:v>
                </c:pt>
                <c:pt idx="659">
                  <c:v>38645</c:v>
                </c:pt>
                <c:pt idx="660">
                  <c:v>38646</c:v>
                </c:pt>
                <c:pt idx="661">
                  <c:v>38647</c:v>
                </c:pt>
                <c:pt idx="662">
                  <c:v>38648</c:v>
                </c:pt>
                <c:pt idx="663">
                  <c:v>38649</c:v>
                </c:pt>
                <c:pt idx="664">
                  <c:v>38650</c:v>
                </c:pt>
                <c:pt idx="665">
                  <c:v>38651</c:v>
                </c:pt>
                <c:pt idx="666">
                  <c:v>38652</c:v>
                </c:pt>
                <c:pt idx="667">
                  <c:v>38653</c:v>
                </c:pt>
                <c:pt idx="668">
                  <c:v>38654</c:v>
                </c:pt>
                <c:pt idx="669">
                  <c:v>38655</c:v>
                </c:pt>
                <c:pt idx="670">
                  <c:v>38656</c:v>
                </c:pt>
                <c:pt idx="671">
                  <c:v>38657</c:v>
                </c:pt>
                <c:pt idx="672">
                  <c:v>38658</c:v>
                </c:pt>
                <c:pt idx="673">
                  <c:v>38659</c:v>
                </c:pt>
                <c:pt idx="674">
                  <c:v>38660</c:v>
                </c:pt>
                <c:pt idx="675">
                  <c:v>38661</c:v>
                </c:pt>
                <c:pt idx="676">
                  <c:v>38662</c:v>
                </c:pt>
                <c:pt idx="677">
                  <c:v>38663</c:v>
                </c:pt>
                <c:pt idx="678">
                  <c:v>38664</c:v>
                </c:pt>
                <c:pt idx="679">
                  <c:v>38665</c:v>
                </c:pt>
                <c:pt idx="680">
                  <c:v>38666</c:v>
                </c:pt>
                <c:pt idx="681">
                  <c:v>38667</c:v>
                </c:pt>
                <c:pt idx="682">
                  <c:v>38668</c:v>
                </c:pt>
                <c:pt idx="683">
                  <c:v>38669</c:v>
                </c:pt>
                <c:pt idx="684">
                  <c:v>38670</c:v>
                </c:pt>
                <c:pt idx="685">
                  <c:v>38671</c:v>
                </c:pt>
                <c:pt idx="686">
                  <c:v>38672</c:v>
                </c:pt>
                <c:pt idx="687">
                  <c:v>38673</c:v>
                </c:pt>
                <c:pt idx="688">
                  <c:v>38674</c:v>
                </c:pt>
                <c:pt idx="689">
                  <c:v>38675</c:v>
                </c:pt>
                <c:pt idx="690">
                  <c:v>38676</c:v>
                </c:pt>
                <c:pt idx="691">
                  <c:v>38677</c:v>
                </c:pt>
                <c:pt idx="692">
                  <c:v>38678</c:v>
                </c:pt>
                <c:pt idx="693">
                  <c:v>38679</c:v>
                </c:pt>
                <c:pt idx="694">
                  <c:v>38680</c:v>
                </c:pt>
                <c:pt idx="695">
                  <c:v>38681</c:v>
                </c:pt>
                <c:pt idx="696">
                  <c:v>38682</c:v>
                </c:pt>
                <c:pt idx="697">
                  <c:v>38683</c:v>
                </c:pt>
                <c:pt idx="698">
                  <c:v>38684</c:v>
                </c:pt>
                <c:pt idx="699">
                  <c:v>38685</c:v>
                </c:pt>
                <c:pt idx="700">
                  <c:v>38686</c:v>
                </c:pt>
                <c:pt idx="701">
                  <c:v>38687</c:v>
                </c:pt>
                <c:pt idx="702">
                  <c:v>38688</c:v>
                </c:pt>
                <c:pt idx="703">
                  <c:v>38689</c:v>
                </c:pt>
                <c:pt idx="704">
                  <c:v>38690</c:v>
                </c:pt>
                <c:pt idx="705">
                  <c:v>38691</c:v>
                </c:pt>
                <c:pt idx="706">
                  <c:v>38692</c:v>
                </c:pt>
                <c:pt idx="707">
                  <c:v>38693</c:v>
                </c:pt>
                <c:pt idx="708">
                  <c:v>38694</c:v>
                </c:pt>
                <c:pt idx="709">
                  <c:v>38695</c:v>
                </c:pt>
                <c:pt idx="710">
                  <c:v>38696</c:v>
                </c:pt>
                <c:pt idx="711">
                  <c:v>38697</c:v>
                </c:pt>
                <c:pt idx="712">
                  <c:v>38698</c:v>
                </c:pt>
                <c:pt idx="713">
                  <c:v>38699</c:v>
                </c:pt>
                <c:pt idx="714">
                  <c:v>38700</c:v>
                </c:pt>
                <c:pt idx="715">
                  <c:v>38701</c:v>
                </c:pt>
                <c:pt idx="716">
                  <c:v>38702</c:v>
                </c:pt>
                <c:pt idx="717">
                  <c:v>38703</c:v>
                </c:pt>
                <c:pt idx="718">
                  <c:v>38704</c:v>
                </c:pt>
                <c:pt idx="719">
                  <c:v>38705</c:v>
                </c:pt>
                <c:pt idx="720">
                  <c:v>38706</c:v>
                </c:pt>
                <c:pt idx="721">
                  <c:v>38707</c:v>
                </c:pt>
                <c:pt idx="722">
                  <c:v>38708</c:v>
                </c:pt>
                <c:pt idx="723">
                  <c:v>38709</c:v>
                </c:pt>
                <c:pt idx="724">
                  <c:v>38710</c:v>
                </c:pt>
                <c:pt idx="725">
                  <c:v>38711</c:v>
                </c:pt>
                <c:pt idx="726">
                  <c:v>38712</c:v>
                </c:pt>
                <c:pt idx="727">
                  <c:v>38713</c:v>
                </c:pt>
                <c:pt idx="728">
                  <c:v>38714</c:v>
                </c:pt>
                <c:pt idx="729">
                  <c:v>38715</c:v>
                </c:pt>
                <c:pt idx="730">
                  <c:v>38716</c:v>
                </c:pt>
                <c:pt idx="731">
                  <c:v>38717</c:v>
                </c:pt>
                <c:pt idx="732">
                  <c:v>38718</c:v>
                </c:pt>
                <c:pt idx="733">
                  <c:v>38719</c:v>
                </c:pt>
                <c:pt idx="734">
                  <c:v>38720</c:v>
                </c:pt>
                <c:pt idx="735">
                  <c:v>38721</c:v>
                </c:pt>
                <c:pt idx="736">
                  <c:v>38722</c:v>
                </c:pt>
                <c:pt idx="737">
                  <c:v>38723</c:v>
                </c:pt>
                <c:pt idx="738">
                  <c:v>38724</c:v>
                </c:pt>
                <c:pt idx="739">
                  <c:v>38725</c:v>
                </c:pt>
                <c:pt idx="740">
                  <c:v>38726</c:v>
                </c:pt>
                <c:pt idx="741">
                  <c:v>38727</c:v>
                </c:pt>
                <c:pt idx="742">
                  <c:v>38728</c:v>
                </c:pt>
                <c:pt idx="743">
                  <c:v>38729</c:v>
                </c:pt>
                <c:pt idx="744">
                  <c:v>38730</c:v>
                </c:pt>
                <c:pt idx="745">
                  <c:v>38731</c:v>
                </c:pt>
                <c:pt idx="746">
                  <c:v>38732</c:v>
                </c:pt>
                <c:pt idx="747">
                  <c:v>38733</c:v>
                </c:pt>
                <c:pt idx="748">
                  <c:v>38734</c:v>
                </c:pt>
                <c:pt idx="749">
                  <c:v>38735</c:v>
                </c:pt>
                <c:pt idx="750">
                  <c:v>38736</c:v>
                </c:pt>
                <c:pt idx="751">
                  <c:v>38737</c:v>
                </c:pt>
                <c:pt idx="752">
                  <c:v>38738</c:v>
                </c:pt>
                <c:pt idx="753">
                  <c:v>38739</c:v>
                </c:pt>
                <c:pt idx="754">
                  <c:v>38740</c:v>
                </c:pt>
                <c:pt idx="755">
                  <c:v>38741</c:v>
                </c:pt>
                <c:pt idx="756">
                  <c:v>38742</c:v>
                </c:pt>
                <c:pt idx="757">
                  <c:v>38743</c:v>
                </c:pt>
                <c:pt idx="758">
                  <c:v>38744</c:v>
                </c:pt>
                <c:pt idx="759">
                  <c:v>38745</c:v>
                </c:pt>
                <c:pt idx="760">
                  <c:v>38746</c:v>
                </c:pt>
                <c:pt idx="761">
                  <c:v>38747</c:v>
                </c:pt>
                <c:pt idx="762">
                  <c:v>38748</c:v>
                </c:pt>
                <c:pt idx="763">
                  <c:v>38749</c:v>
                </c:pt>
                <c:pt idx="764">
                  <c:v>38750</c:v>
                </c:pt>
                <c:pt idx="765">
                  <c:v>38751</c:v>
                </c:pt>
                <c:pt idx="766">
                  <c:v>38752</c:v>
                </c:pt>
                <c:pt idx="767">
                  <c:v>38753</c:v>
                </c:pt>
                <c:pt idx="768">
                  <c:v>38754</c:v>
                </c:pt>
                <c:pt idx="769">
                  <c:v>38755</c:v>
                </c:pt>
                <c:pt idx="770">
                  <c:v>38756</c:v>
                </c:pt>
                <c:pt idx="771">
                  <c:v>38757</c:v>
                </c:pt>
                <c:pt idx="772">
                  <c:v>38758</c:v>
                </c:pt>
                <c:pt idx="773">
                  <c:v>38759</c:v>
                </c:pt>
                <c:pt idx="774">
                  <c:v>38760</c:v>
                </c:pt>
                <c:pt idx="775">
                  <c:v>38761</c:v>
                </c:pt>
                <c:pt idx="776">
                  <c:v>38762</c:v>
                </c:pt>
                <c:pt idx="777">
                  <c:v>38763</c:v>
                </c:pt>
                <c:pt idx="778">
                  <c:v>38764</c:v>
                </c:pt>
                <c:pt idx="779">
                  <c:v>38765</c:v>
                </c:pt>
                <c:pt idx="780">
                  <c:v>38766</c:v>
                </c:pt>
                <c:pt idx="781">
                  <c:v>38767</c:v>
                </c:pt>
                <c:pt idx="782">
                  <c:v>38768</c:v>
                </c:pt>
                <c:pt idx="783">
                  <c:v>38769</c:v>
                </c:pt>
                <c:pt idx="784">
                  <c:v>38770</c:v>
                </c:pt>
                <c:pt idx="785">
                  <c:v>38771</c:v>
                </c:pt>
                <c:pt idx="786">
                  <c:v>38772</c:v>
                </c:pt>
                <c:pt idx="787">
                  <c:v>38773</c:v>
                </c:pt>
                <c:pt idx="788">
                  <c:v>38774</c:v>
                </c:pt>
                <c:pt idx="789">
                  <c:v>38775</c:v>
                </c:pt>
                <c:pt idx="790">
                  <c:v>38776</c:v>
                </c:pt>
                <c:pt idx="791">
                  <c:v>38777</c:v>
                </c:pt>
                <c:pt idx="792">
                  <c:v>38778</c:v>
                </c:pt>
                <c:pt idx="793">
                  <c:v>38779</c:v>
                </c:pt>
                <c:pt idx="794">
                  <c:v>38780</c:v>
                </c:pt>
                <c:pt idx="795">
                  <c:v>38781</c:v>
                </c:pt>
                <c:pt idx="796">
                  <c:v>38782</c:v>
                </c:pt>
                <c:pt idx="797">
                  <c:v>38783</c:v>
                </c:pt>
                <c:pt idx="798">
                  <c:v>38784</c:v>
                </c:pt>
                <c:pt idx="799">
                  <c:v>38785</c:v>
                </c:pt>
                <c:pt idx="800">
                  <c:v>38786</c:v>
                </c:pt>
                <c:pt idx="801">
                  <c:v>38787</c:v>
                </c:pt>
                <c:pt idx="802">
                  <c:v>38788</c:v>
                </c:pt>
                <c:pt idx="803">
                  <c:v>38789</c:v>
                </c:pt>
                <c:pt idx="804">
                  <c:v>38790</c:v>
                </c:pt>
                <c:pt idx="805">
                  <c:v>38791</c:v>
                </c:pt>
                <c:pt idx="806">
                  <c:v>38792</c:v>
                </c:pt>
                <c:pt idx="807">
                  <c:v>38793</c:v>
                </c:pt>
                <c:pt idx="808">
                  <c:v>38794</c:v>
                </c:pt>
                <c:pt idx="809">
                  <c:v>38795</c:v>
                </c:pt>
                <c:pt idx="810">
                  <c:v>38796</c:v>
                </c:pt>
                <c:pt idx="811">
                  <c:v>38797</c:v>
                </c:pt>
                <c:pt idx="812">
                  <c:v>38798</c:v>
                </c:pt>
                <c:pt idx="813">
                  <c:v>38799</c:v>
                </c:pt>
                <c:pt idx="814">
                  <c:v>38800</c:v>
                </c:pt>
                <c:pt idx="815">
                  <c:v>38801</c:v>
                </c:pt>
                <c:pt idx="816">
                  <c:v>38802</c:v>
                </c:pt>
                <c:pt idx="817">
                  <c:v>38803</c:v>
                </c:pt>
                <c:pt idx="818">
                  <c:v>38804</c:v>
                </c:pt>
                <c:pt idx="819">
                  <c:v>38805</c:v>
                </c:pt>
                <c:pt idx="820">
                  <c:v>38806</c:v>
                </c:pt>
                <c:pt idx="821">
                  <c:v>38807</c:v>
                </c:pt>
                <c:pt idx="822">
                  <c:v>38808</c:v>
                </c:pt>
                <c:pt idx="823">
                  <c:v>38809</c:v>
                </c:pt>
                <c:pt idx="824">
                  <c:v>38810</c:v>
                </c:pt>
                <c:pt idx="825">
                  <c:v>38811</c:v>
                </c:pt>
                <c:pt idx="826">
                  <c:v>38812</c:v>
                </c:pt>
                <c:pt idx="827">
                  <c:v>38813</c:v>
                </c:pt>
                <c:pt idx="828">
                  <c:v>38814</c:v>
                </c:pt>
                <c:pt idx="829">
                  <c:v>38815</c:v>
                </c:pt>
                <c:pt idx="830">
                  <c:v>38816</c:v>
                </c:pt>
                <c:pt idx="831">
                  <c:v>38817</c:v>
                </c:pt>
                <c:pt idx="832">
                  <c:v>38818</c:v>
                </c:pt>
                <c:pt idx="833">
                  <c:v>38819</c:v>
                </c:pt>
                <c:pt idx="834">
                  <c:v>38820</c:v>
                </c:pt>
                <c:pt idx="835">
                  <c:v>38821</c:v>
                </c:pt>
                <c:pt idx="836">
                  <c:v>38822</c:v>
                </c:pt>
                <c:pt idx="837">
                  <c:v>38823</c:v>
                </c:pt>
                <c:pt idx="838">
                  <c:v>38824</c:v>
                </c:pt>
                <c:pt idx="839">
                  <c:v>38825</c:v>
                </c:pt>
                <c:pt idx="840">
                  <c:v>38826</c:v>
                </c:pt>
                <c:pt idx="841">
                  <c:v>38827</c:v>
                </c:pt>
                <c:pt idx="842">
                  <c:v>38828</c:v>
                </c:pt>
                <c:pt idx="843">
                  <c:v>38829</c:v>
                </c:pt>
                <c:pt idx="844">
                  <c:v>38830</c:v>
                </c:pt>
                <c:pt idx="845">
                  <c:v>38831</c:v>
                </c:pt>
                <c:pt idx="846">
                  <c:v>38832</c:v>
                </c:pt>
                <c:pt idx="847">
                  <c:v>38833</c:v>
                </c:pt>
                <c:pt idx="848">
                  <c:v>38834</c:v>
                </c:pt>
                <c:pt idx="849">
                  <c:v>38835</c:v>
                </c:pt>
                <c:pt idx="850">
                  <c:v>38836</c:v>
                </c:pt>
                <c:pt idx="851">
                  <c:v>38837</c:v>
                </c:pt>
                <c:pt idx="852">
                  <c:v>38838</c:v>
                </c:pt>
                <c:pt idx="853">
                  <c:v>38839</c:v>
                </c:pt>
                <c:pt idx="854">
                  <c:v>38840</c:v>
                </c:pt>
                <c:pt idx="855">
                  <c:v>38841</c:v>
                </c:pt>
                <c:pt idx="856">
                  <c:v>38842</c:v>
                </c:pt>
                <c:pt idx="857">
                  <c:v>38843</c:v>
                </c:pt>
                <c:pt idx="858">
                  <c:v>38844</c:v>
                </c:pt>
                <c:pt idx="859">
                  <c:v>38845</c:v>
                </c:pt>
                <c:pt idx="860">
                  <c:v>38846</c:v>
                </c:pt>
                <c:pt idx="861">
                  <c:v>38847</c:v>
                </c:pt>
                <c:pt idx="862">
                  <c:v>38848</c:v>
                </c:pt>
                <c:pt idx="863">
                  <c:v>38849</c:v>
                </c:pt>
                <c:pt idx="864">
                  <c:v>38850</c:v>
                </c:pt>
                <c:pt idx="865">
                  <c:v>38851</c:v>
                </c:pt>
                <c:pt idx="866">
                  <c:v>38852</c:v>
                </c:pt>
                <c:pt idx="867">
                  <c:v>38853</c:v>
                </c:pt>
                <c:pt idx="868">
                  <c:v>38854</c:v>
                </c:pt>
                <c:pt idx="869">
                  <c:v>38855</c:v>
                </c:pt>
                <c:pt idx="870">
                  <c:v>38856</c:v>
                </c:pt>
                <c:pt idx="871">
                  <c:v>38857</c:v>
                </c:pt>
                <c:pt idx="872">
                  <c:v>38858</c:v>
                </c:pt>
                <c:pt idx="873">
                  <c:v>38859</c:v>
                </c:pt>
                <c:pt idx="874">
                  <c:v>38860</c:v>
                </c:pt>
                <c:pt idx="875">
                  <c:v>38861</c:v>
                </c:pt>
                <c:pt idx="876">
                  <c:v>38862</c:v>
                </c:pt>
                <c:pt idx="877">
                  <c:v>38863</c:v>
                </c:pt>
                <c:pt idx="878">
                  <c:v>38864</c:v>
                </c:pt>
                <c:pt idx="879">
                  <c:v>38865</c:v>
                </c:pt>
                <c:pt idx="880">
                  <c:v>38866</c:v>
                </c:pt>
                <c:pt idx="881">
                  <c:v>38867</c:v>
                </c:pt>
                <c:pt idx="882">
                  <c:v>38868</c:v>
                </c:pt>
                <c:pt idx="883">
                  <c:v>38869</c:v>
                </c:pt>
                <c:pt idx="884">
                  <c:v>38870</c:v>
                </c:pt>
                <c:pt idx="885">
                  <c:v>38871</c:v>
                </c:pt>
                <c:pt idx="886">
                  <c:v>38872</c:v>
                </c:pt>
                <c:pt idx="887">
                  <c:v>38873</c:v>
                </c:pt>
                <c:pt idx="888">
                  <c:v>38874</c:v>
                </c:pt>
                <c:pt idx="889">
                  <c:v>38875</c:v>
                </c:pt>
                <c:pt idx="890">
                  <c:v>38876</c:v>
                </c:pt>
                <c:pt idx="891">
                  <c:v>38877</c:v>
                </c:pt>
                <c:pt idx="892">
                  <c:v>38878</c:v>
                </c:pt>
                <c:pt idx="893">
                  <c:v>38879</c:v>
                </c:pt>
                <c:pt idx="894">
                  <c:v>38880</c:v>
                </c:pt>
                <c:pt idx="895">
                  <c:v>38881</c:v>
                </c:pt>
                <c:pt idx="896">
                  <c:v>38882</c:v>
                </c:pt>
                <c:pt idx="897">
                  <c:v>38883</c:v>
                </c:pt>
                <c:pt idx="898">
                  <c:v>38884</c:v>
                </c:pt>
                <c:pt idx="899">
                  <c:v>38885</c:v>
                </c:pt>
                <c:pt idx="900">
                  <c:v>38886</c:v>
                </c:pt>
                <c:pt idx="901">
                  <c:v>38887</c:v>
                </c:pt>
                <c:pt idx="902">
                  <c:v>38888</c:v>
                </c:pt>
                <c:pt idx="903">
                  <c:v>38889</c:v>
                </c:pt>
                <c:pt idx="904">
                  <c:v>38890</c:v>
                </c:pt>
                <c:pt idx="905">
                  <c:v>38891</c:v>
                </c:pt>
                <c:pt idx="906">
                  <c:v>38892</c:v>
                </c:pt>
                <c:pt idx="907">
                  <c:v>38893</c:v>
                </c:pt>
                <c:pt idx="908">
                  <c:v>38894</c:v>
                </c:pt>
                <c:pt idx="909">
                  <c:v>38895</c:v>
                </c:pt>
                <c:pt idx="910">
                  <c:v>38896</c:v>
                </c:pt>
                <c:pt idx="911">
                  <c:v>38897</c:v>
                </c:pt>
                <c:pt idx="912">
                  <c:v>38898</c:v>
                </c:pt>
                <c:pt idx="913">
                  <c:v>38899</c:v>
                </c:pt>
                <c:pt idx="914">
                  <c:v>38900</c:v>
                </c:pt>
                <c:pt idx="915">
                  <c:v>38901</c:v>
                </c:pt>
                <c:pt idx="916">
                  <c:v>38902</c:v>
                </c:pt>
                <c:pt idx="917">
                  <c:v>38903</c:v>
                </c:pt>
                <c:pt idx="918">
                  <c:v>38904</c:v>
                </c:pt>
                <c:pt idx="919">
                  <c:v>38905</c:v>
                </c:pt>
                <c:pt idx="920">
                  <c:v>38906</c:v>
                </c:pt>
                <c:pt idx="921">
                  <c:v>38907</c:v>
                </c:pt>
                <c:pt idx="922">
                  <c:v>38908</c:v>
                </c:pt>
                <c:pt idx="923">
                  <c:v>38909</c:v>
                </c:pt>
                <c:pt idx="924">
                  <c:v>38910</c:v>
                </c:pt>
                <c:pt idx="925">
                  <c:v>38911</c:v>
                </c:pt>
                <c:pt idx="926">
                  <c:v>38912</c:v>
                </c:pt>
                <c:pt idx="927">
                  <c:v>38913</c:v>
                </c:pt>
                <c:pt idx="928">
                  <c:v>38914</c:v>
                </c:pt>
                <c:pt idx="929">
                  <c:v>38915</c:v>
                </c:pt>
                <c:pt idx="930">
                  <c:v>38916</c:v>
                </c:pt>
                <c:pt idx="931">
                  <c:v>38917</c:v>
                </c:pt>
                <c:pt idx="932">
                  <c:v>38918</c:v>
                </c:pt>
                <c:pt idx="933">
                  <c:v>38919</c:v>
                </c:pt>
                <c:pt idx="934">
                  <c:v>38920</c:v>
                </c:pt>
                <c:pt idx="935">
                  <c:v>38921</c:v>
                </c:pt>
                <c:pt idx="936">
                  <c:v>38922</c:v>
                </c:pt>
                <c:pt idx="937">
                  <c:v>38923</c:v>
                </c:pt>
                <c:pt idx="938">
                  <c:v>38924</c:v>
                </c:pt>
                <c:pt idx="939">
                  <c:v>38925</c:v>
                </c:pt>
                <c:pt idx="940">
                  <c:v>38926</c:v>
                </c:pt>
                <c:pt idx="941">
                  <c:v>38927</c:v>
                </c:pt>
                <c:pt idx="942">
                  <c:v>38928</c:v>
                </c:pt>
                <c:pt idx="943">
                  <c:v>38929</c:v>
                </c:pt>
                <c:pt idx="944">
                  <c:v>38930</c:v>
                </c:pt>
                <c:pt idx="945">
                  <c:v>38931</c:v>
                </c:pt>
                <c:pt idx="946">
                  <c:v>38932</c:v>
                </c:pt>
                <c:pt idx="947">
                  <c:v>38933</c:v>
                </c:pt>
                <c:pt idx="948">
                  <c:v>38934</c:v>
                </c:pt>
                <c:pt idx="949">
                  <c:v>38935</c:v>
                </c:pt>
                <c:pt idx="950">
                  <c:v>38936</c:v>
                </c:pt>
                <c:pt idx="951">
                  <c:v>38937</c:v>
                </c:pt>
                <c:pt idx="952">
                  <c:v>38938</c:v>
                </c:pt>
                <c:pt idx="953">
                  <c:v>38939</c:v>
                </c:pt>
                <c:pt idx="954">
                  <c:v>38940</c:v>
                </c:pt>
                <c:pt idx="955">
                  <c:v>38941</c:v>
                </c:pt>
                <c:pt idx="956">
                  <c:v>38942</c:v>
                </c:pt>
                <c:pt idx="957">
                  <c:v>38943</c:v>
                </c:pt>
                <c:pt idx="958">
                  <c:v>38944</c:v>
                </c:pt>
                <c:pt idx="959">
                  <c:v>38945</c:v>
                </c:pt>
                <c:pt idx="960">
                  <c:v>38946</c:v>
                </c:pt>
                <c:pt idx="961">
                  <c:v>38947</c:v>
                </c:pt>
                <c:pt idx="962">
                  <c:v>38948</c:v>
                </c:pt>
                <c:pt idx="963">
                  <c:v>38949</c:v>
                </c:pt>
                <c:pt idx="964">
                  <c:v>38950</c:v>
                </c:pt>
                <c:pt idx="965">
                  <c:v>38951</c:v>
                </c:pt>
                <c:pt idx="966">
                  <c:v>38952</c:v>
                </c:pt>
                <c:pt idx="967">
                  <c:v>38953</c:v>
                </c:pt>
                <c:pt idx="968">
                  <c:v>38954</c:v>
                </c:pt>
                <c:pt idx="969">
                  <c:v>38955</c:v>
                </c:pt>
                <c:pt idx="970">
                  <c:v>38956</c:v>
                </c:pt>
                <c:pt idx="971">
                  <c:v>38957</c:v>
                </c:pt>
                <c:pt idx="972">
                  <c:v>38958</c:v>
                </c:pt>
                <c:pt idx="973">
                  <c:v>38959</c:v>
                </c:pt>
                <c:pt idx="974">
                  <c:v>38960</c:v>
                </c:pt>
                <c:pt idx="975">
                  <c:v>38961</c:v>
                </c:pt>
                <c:pt idx="976">
                  <c:v>38962</c:v>
                </c:pt>
                <c:pt idx="977">
                  <c:v>38963</c:v>
                </c:pt>
                <c:pt idx="978">
                  <c:v>38964</c:v>
                </c:pt>
                <c:pt idx="979">
                  <c:v>38965</c:v>
                </c:pt>
                <c:pt idx="980">
                  <c:v>38966</c:v>
                </c:pt>
                <c:pt idx="981">
                  <c:v>38967</c:v>
                </c:pt>
                <c:pt idx="982">
                  <c:v>38968</c:v>
                </c:pt>
                <c:pt idx="983">
                  <c:v>38969</c:v>
                </c:pt>
                <c:pt idx="984">
                  <c:v>38970</c:v>
                </c:pt>
                <c:pt idx="985">
                  <c:v>38971</c:v>
                </c:pt>
                <c:pt idx="986">
                  <c:v>38972</c:v>
                </c:pt>
                <c:pt idx="987">
                  <c:v>38973</c:v>
                </c:pt>
                <c:pt idx="988">
                  <c:v>38974</c:v>
                </c:pt>
                <c:pt idx="989">
                  <c:v>38975</c:v>
                </c:pt>
                <c:pt idx="990">
                  <c:v>38976</c:v>
                </c:pt>
                <c:pt idx="991">
                  <c:v>38977</c:v>
                </c:pt>
                <c:pt idx="992">
                  <c:v>38978</c:v>
                </c:pt>
                <c:pt idx="993">
                  <c:v>38979</c:v>
                </c:pt>
                <c:pt idx="994">
                  <c:v>38980</c:v>
                </c:pt>
                <c:pt idx="995">
                  <c:v>38981</c:v>
                </c:pt>
                <c:pt idx="996">
                  <c:v>38982</c:v>
                </c:pt>
                <c:pt idx="997">
                  <c:v>38983</c:v>
                </c:pt>
                <c:pt idx="998">
                  <c:v>38984</c:v>
                </c:pt>
                <c:pt idx="999">
                  <c:v>38985</c:v>
                </c:pt>
                <c:pt idx="1000">
                  <c:v>38986</c:v>
                </c:pt>
                <c:pt idx="1001">
                  <c:v>38987</c:v>
                </c:pt>
                <c:pt idx="1002">
                  <c:v>38988</c:v>
                </c:pt>
                <c:pt idx="1003">
                  <c:v>38989</c:v>
                </c:pt>
                <c:pt idx="1004">
                  <c:v>38990</c:v>
                </c:pt>
                <c:pt idx="1005">
                  <c:v>38991</c:v>
                </c:pt>
                <c:pt idx="1006">
                  <c:v>38992</c:v>
                </c:pt>
                <c:pt idx="1007">
                  <c:v>38993</c:v>
                </c:pt>
                <c:pt idx="1008">
                  <c:v>38994</c:v>
                </c:pt>
                <c:pt idx="1009">
                  <c:v>38995</c:v>
                </c:pt>
                <c:pt idx="1010">
                  <c:v>38996</c:v>
                </c:pt>
                <c:pt idx="1011">
                  <c:v>38997</c:v>
                </c:pt>
                <c:pt idx="1012">
                  <c:v>38998</c:v>
                </c:pt>
                <c:pt idx="1013">
                  <c:v>38999</c:v>
                </c:pt>
                <c:pt idx="1014">
                  <c:v>39000</c:v>
                </c:pt>
                <c:pt idx="1015">
                  <c:v>39001</c:v>
                </c:pt>
                <c:pt idx="1016">
                  <c:v>39002</c:v>
                </c:pt>
                <c:pt idx="1017">
                  <c:v>39003</c:v>
                </c:pt>
                <c:pt idx="1018">
                  <c:v>39004</c:v>
                </c:pt>
                <c:pt idx="1019">
                  <c:v>39005</c:v>
                </c:pt>
                <c:pt idx="1020">
                  <c:v>39006</c:v>
                </c:pt>
                <c:pt idx="1021">
                  <c:v>39007</c:v>
                </c:pt>
                <c:pt idx="1022">
                  <c:v>39008</c:v>
                </c:pt>
                <c:pt idx="1023">
                  <c:v>39009</c:v>
                </c:pt>
                <c:pt idx="1024">
                  <c:v>39010</c:v>
                </c:pt>
                <c:pt idx="1025">
                  <c:v>39011</c:v>
                </c:pt>
                <c:pt idx="1026">
                  <c:v>39012</c:v>
                </c:pt>
                <c:pt idx="1027">
                  <c:v>39013</c:v>
                </c:pt>
                <c:pt idx="1028">
                  <c:v>39014</c:v>
                </c:pt>
                <c:pt idx="1029">
                  <c:v>39015</c:v>
                </c:pt>
                <c:pt idx="1030">
                  <c:v>39016</c:v>
                </c:pt>
                <c:pt idx="1031">
                  <c:v>39017</c:v>
                </c:pt>
                <c:pt idx="1032">
                  <c:v>39018</c:v>
                </c:pt>
                <c:pt idx="1033">
                  <c:v>39019</c:v>
                </c:pt>
                <c:pt idx="1034">
                  <c:v>39020</c:v>
                </c:pt>
                <c:pt idx="1035">
                  <c:v>39021</c:v>
                </c:pt>
                <c:pt idx="1036">
                  <c:v>39022</c:v>
                </c:pt>
                <c:pt idx="1037">
                  <c:v>39023</c:v>
                </c:pt>
                <c:pt idx="1038">
                  <c:v>39024</c:v>
                </c:pt>
                <c:pt idx="1039">
                  <c:v>39025</c:v>
                </c:pt>
                <c:pt idx="1040">
                  <c:v>39026</c:v>
                </c:pt>
                <c:pt idx="1041">
                  <c:v>39027</c:v>
                </c:pt>
                <c:pt idx="1042">
                  <c:v>39028</c:v>
                </c:pt>
                <c:pt idx="1043">
                  <c:v>39029</c:v>
                </c:pt>
                <c:pt idx="1044">
                  <c:v>39030</c:v>
                </c:pt>
                <c:pt idx="1045">
                  <c:v>39031</c:v>
                </c:pt>
                <c:pt idx="1046">
                  <c:v>39032</c:v>
                </c:pt>
                <c:pt idx="1047">
                  <c:v>39033</c:v>
                </c:pt>
                <c:pt idx="1048">
                  <c:v>39034</c:v>
                </c:pt>
                <c:pt idx="1049">
                  <c:v>39035</c:v>
                </c:pt>
                <c:pt idx="1050">
                  <c:v>39036</c:v>
                </c:pt>
                <c:pt idx="1051">
                  <c:v>39037</c:v>
                </c:pt>
                <c:pt idx="1052">
                  <c:v>39038</c:v>
                </c:pt>
                <c:pt idx="1053">
                  <c:v>39039</c:v>
                </c:pt>
                <c:pt idx="1054">
                  <c:v>39040</c:v>
                </c:pt>
                <c:pt idx="1055">
                  <c:v>39041</c:v>
                </c:pt>
                <c:pt idx="1056">
                  <c:v>39042</c:v>
                </c:pt>
                <c:pt idx="1057">
                  <c:v>39043</c:v>
                </c:pt>
                <c:pt idx="1058">
                  <c:v>39044</c:v>
                </c:pt>
                <c:pt idx="1059">
                  <c:v>39045</c:v>
                </c:pt>
                <c:pt idx="1060">
                  <c:v>39046</c:v>
                </c:pt>
                <c:pt idx="1061">
                  <c:v>39047</c:v>
                </c:pt>
                <c:pt idx="1062">
                  <c:v>39048</c:v>
                </c:pt>
                <c:pt idx="1063">
                  <c:v>39049</c:v>
                </c:pt>
                <c:pt idx="1064">
                  <c:v>39050</c:v>
                </c:pt>
                <c:pt idx="1065">
                  <c:v>39051</c:v>
                </c:pt>
                <c:pt idx="1066">
                  <c:v>39052</c:v>
                </c:pt>
                <c:pt idx="1067">
                  <c:v>39053</c:v>
                </c:pt>
                <c:pt idx="1068">
                  <c:v>39054</c:v>
                </c:pt>
                <c:pt idx="1069">
                  <c:v>39055</c:v>
                </c:pt>
                <c:pt idx="1070">
                  <c:v>39056</c:v>
                </c:pt>
                <c:pt idx="1071">
                  <c:v>39057</c:v>
                </c:pt>
                <c:pt idx="1072">
                  <c:v>39058</c:v>
                </c:pt>
                <c:pt idx="1073">
                  <c:v>39059</c:v>
                </c:pt>
                <c:pt idx="1074">
                  <c:v>39060</c:v>
                </c:pt>
                <c:pt idx="1075">
                  <c:v>39061</c:v>
                </c:pt>
                <c:pt idx="1076">
                  <c:v>39062</c:v>
                </c:pt>
                <c:pt idx="1077">
                  <c:v>39063</c:v>
                </c:pt>
                <c:pt idx="1078">
                  <c:v>39064</c:v>
                </c:pt>
                <c:pt idx="1079">
                  <c:v>39065</c:v>
                </c:pt>
                <c:pt idx="1080">
                  <c:v>39066</c:v>
                </c:pt>
                <c:pt idx="1081">
                  <c:v>39067</c:v>
                </c:pt>
                <c:pt idx="1082">
                  <c:v>39068</c:v>
                </c:pt>
                <c:pt idx="1083">
                  <c:v>39069</c:v>
                </c:pt>
                <c:pt idx="1084">
                  <c:v>39070</c:v>
                </c:pt>
                <c:pt idx="1085">
                  <c:v>39071</c:v>
                </c:pt>
                <c:pt idx="1086">
                  <c:v>39072</c:v>
                </c:pt>
                <c:pt idx="1087">
                  <c:v>39073</c:v>
                </c:pt>
                <c:pt idx="1088">
                  <c:v>39074</c:v>
                </c:pt>
                <c:pt idx="1089">
                  <c:v>39075</c:v>
                </c:pt>
                <c:pt idx="1090">
                  <c:v>39076</c:v>
                </c:pt>
                <c:pt idx="1091">
                  <c:v>39077</c:v>
                </c:pt>
                <c:pt idx="1092">
                  <c:v>39078</c:v>
                </c:pt>
                <c:pt idx="1093">
                  <c:v>39079</c:v>
                </c:pt>
                <c:pt idx="1094">
                  <c:v>39080</c:v>
                </c:pt>
                <c:pt idx="1095">
                  <c:v>39081</c:v>
                </c:pt>
                <c:pt idx="1096">
                  <c:v>39082</c:v>
                </c:pt>
                <c:pt idx="1097">
                  <c:v>39083</c:v>
                </c:pt>
                <c:pt idx="1098">
                  <c:v>39084</c:v>
                </c:pt>
                <c:pt idx="1099">
                  <c:v>39085</c:v>
                </c:pt>
                <c:pt idx="1100">
                  <c:v>39086</c:v>
                </c:pt>
                <c:pt idx="1101">
                  <c:v>39087</c:v>
                </c:pt>
                <c:pt idx="1102">
                  <c:v>39088</c:v>
                </c:pt>
                <c:pt idx="1103">
                  <c:v>39089</c:v>
                </c:pt>
                <c:pt idx="1104">
                  <c:v>39090</c:v>
                </c:pt>
                <c:pt idx="1105">
                  <c:v>39091</c:v>
                </c:pt>
                <c:pt idx="1106">
                  <c:v>39092</c:v>
                </c:pt>
                <c:pt idx="1107">
                  <c:v>39093</c:v>
                </c:pt>
                <c:pt idx="1108">
                  <c:v>39094</c:v>
                </c:pt>
                <c:pt idx="1109">
                  <c:v>39095</c:v>
                </c:pt>
                <c:pt idx="1110">
                  <c:v>39096</c:v>
                </c:pt>
                <c:pt idx="1111">
                  <c:v>39097</c:v>
                </c:pt>
                <c:pt idx="1112">
                  <c:v>39098</c:v>
                </c:pt>
                <c:pt idx="1113">
                  <c:v>39099</c:v>
                </c:pt>
                <c:pt idx="1114">
                  <c:v>39100</c:v>
                </c:pt>
                <c:pt idx="1115">
                  <c:v>39101</c:v>
                </c:pt>
                <c:pt idx="1116">
                  <c:v>39102</c:v>
                </c:pt>
                <c:pt idx="1117">
                  <c:v>39103</c:v>
                </c:pt>
                <c:pt idx="1118">
                  <c:v>39104</c:v>
                </c:pt>
                <c:pt idx="1119">
                  <c:v>39105</c:v>
                </c:pt>
                <c:pt idx="1120">
                  <c:v>39106</c:v>
                </c:pt>
                <c:pt idx="1121">
                  <c:v>39107</c:v>
                </c:pt>
                <c:pt idx="1122">
                  <c:v>39108</c:v>
                </c:pt>
                <c:pt idx="1123">
                  <c:v>39109</c:v>
                </c:pt>
                <c:pt idx="1124">
                  <c:v>39110</c:v>
                </c:pt>
                <c:pt idx="1125">
                  <c:v>39111</c:v>
                </c:pt>
                <c:pt idx="1126">
                  <c:v>39112</c:v>
                </c:pt>
                <c:pt idx="1127">
                  <c:v>39113</c:v>
                </c:pt>
                <c:pt idx="1128">
                  <c:v>39114</c:v>
                </c:pt>
                <c:pt idx="1129">
                  <c:v>39115</c:v>
                </c:pt>
                <c:pt idx="1130">
                  <c:v>39116</c:v>
                </c:pt>
                <c:pt idx="1131">
                  <c:v>39117</c:v>
                </c:pt>
                <c:pt idx="1132">
                  <c:v>39118</c:v>
                </c:pt>
                <c:pt idx="1133">
                  <c:v>39119</c:v>
                </c:pt>
                <c:pt idx="1134">
                  <c:v>39120</c:v>
                </c:pt>
                <c:pt idx="1135">
                  <c:v>39121</c:v>
                </c:pt>
                <c:pt idx="1136">
                  <c:v>39122</c:v>
                </c:pt>
                <c:pt idx="1137">
                  <c:v>39123</c:v>
                </c:pt>
                <c:pt idx="1138">
                  <c:v>39124</c:v>
                </c:pt>
                <c:pt idx="1139">
                  <c:v>39125</c:v>
                </c:pt>
                <c:pt idx="1140">
                  <c:v>39126</c:v>
                </c:pt>
                <c:pt idx="1141">
                  <c:v>39127</c:v>
                </c:pt>
                <c:pt idx="1142">
                  <c:v>39128</c:v>
                </c:pt>
                <c:pt idx="1143">
                  <c:v>39129</c:v>
                </c:pt>
                <c:pt idx="1144">
                  <c:v>39130</c:v>
                </c:pt>
                <c:pt idx="1145">
                  <c:v>39131</c:v>
                </c:pt>
                <c:pt idx="1146">
                  <c:v>39132</c:v>
                </c:pt>
                <c:pt idx="1147">
                  <c:v>39133</c:v>
                </c:pt>
                <c:pt idx="1148">
                  <c:v>39134</c:v>
                </c:pt>
                <c:pt idx="1149">
                  <c:v>39135</c:v>
                </c:pt>
                <c:pt idx="1150">
                  <c:v>39136</c:v>
                </c:pt>
                <c:pt idx="1151">
                  <c:v>39137</c:v>
                </c:pt>
                <c:pt idx="1152">
                  <c:v>39138</c:v>
                </c:pt>
                <c:pt idx="1153">
                  <c:v>39139</c:v>
                </c:pt>
                <c:pt idx="1154">
                  <c:v>39140</c:v>
                </c:pt>
                <c:pt idx="1155">
                  <c:v>39141</c:v>
                </c:pt>
                <c:pt idx="1156">
                  <c:v>39142</c:v>
                </c:pt>
                <c:pt idx="1157">
                  <c:v>39143</c:v>
                </c:pt>
                <c:pt idx="1158">
                  <c:v>39144</c:v>
                </c:pt>
                <c:pt idx="1159">
                  <c:v>39145</c:v>
                </c:pt>
                <c:pt idx="1160">
                  <c:v>39146</c:v>
                </c:pt>
                <c:pt idx="1161">
                  <c:v>39147</c:v>
                </c:pt>
                <c:pt idx="1162">
                  <c:v>39148</c:v>
                </c:pt>
                <c:pt idx="1163">
                  <c:v>39149</c:v>
                </c:pt>
                <c:pt idx="1164">
                  <c:v>39150</c:v>
                </c:pt>
                <c:pt idx="1165">
                  <c:v>39151</c:v>
                </c:pt>
                <c:pt idx="1166">
                  <c:v>39152</c:v>
                </c:pt>
                <c:pt idx="1167">
                  <c:v>39153</c:v>
                </c:pt>
                <c:pt idx="1168">
                  <c:v>39154</c:v>
                </c:pt>
                <c:pt idx="1169">
                  <c:v>39155</c:v>
                </c:pt>
                <c:pt idx="1170">
                  <c:v>39156</c:v>
                </c:pt>
                <c:pt idx="1171">
                  <c:v>39157</c:v>
                </c:pt>
                <c:pt idx="1172">
                  <c:v>39158</c:v>
                </c:pt>
                <c:pt idx="1173">
                  <c:v>39159</c:v>
                </c:pt>
                <c:pt idx="1174">
                  <c:v>39160</c:v>
                </c:pt>
                <c:pt idx="1175">
                  <c:v>39161</c:v>
                </c:pt>
                <c:pt idx="1176">
                  <c:v>39162</c:v>
                </c:pt>
                <c:pt idx="1177">
                  <c:v>39163</c:v>
                </c:pt>
                <c:pt idx="1178">
                  <c:v>39164</c:v>
                </c:pt>
                <c:pt idx="1179">
                  <c:v>39165</c:v>
                </c:pt>
                <c:pt idx="1180">
                  <c:v>39166</c:v>
                </c:pt>
                <c:pt idx="1181">
                  <c:v>39167</c:v>
                </c:pt>
                <c:pt idx="1182">
                  <c:v>39168</c:v>
                </c:pt>
                <c:pt idx="1183">
                  <c:v>39169</c:v>
                </c:pt>
                <c:pt idx="1184">
                  <c:v>39170</c:v>
                </c:pt>
                <c:pt idx="1185">
                  <c:v>39171</c:v>
                </c:pt>
                <c:pt idx="1186">
                  <c:v>39172</c:v>
                </c:pt>
                <c:pt idx="1187">
                  <c:v>39173</c:v>
                </c:pt>
                <c:pt idx="1188">
                  <c:v>39174</c:v>
                </c:pt>
                <c:pt idx="1189">
                  <c:v>39175</c:v>
                </c:pt>
                <c:pt idx="1190">
                  <c:v>39176</c:v>
                </c:pt>
                <c:pt idx="1191">
                  <c:v>39177</c:v>
                </c:pt>
                <c:pt idx="1192">
                  <c:v>39178</c:v>
                </c:pt>
                <c:pt idx="1193">
                  <c:v>39179</c:v>
                </c:pt>
                <c:pt idx="1194">
                  <c:v>39180</c:v>
                </c:pt>
                <c:pt idx="1195">
                  <c:v>39181</c:v>
                </c:pt>
                <c:pt idx="1196">
                  <c:v>39182</c:v>
                </c:pt>
                <c:pt idx="1197">
                  <c:v>39183</c:v>
                </c:pt>
                <c:pt idx="1198">
                  <c:v>39184</c:v>
                </c:pt>
                <c:pt idx="1199">
                  <c:v>39185</c:v>
                </c:pt>
                <c:pt idx="1200">
                  <c:v>39186</c:v>
                </c:pt>
                <c:pt idx="1201">
                  <c:v>39187</c:v>
                </c:pt>
                <c:pt idx="1202">
                  <c:v>39188</c:v>
                </c:pt>
                <c:pt idx="1203">
                  <c:v>39189</c:v>
                </c:pt>
                <c:pt idx="1204">
                  <c:v>39190</c:v>
                </c:pt>
                <c:pt idx="1205">
                  <c:v>39191</c:v>
                </c:pt>
                <c:pt idx="1206">
                  <c:v>39192</c:v>
                </c:pt>
                <c:pt idx="1207">
                  <c:v>39193</c:v>
                </c:pt>
                <c:pt idx="1208">
                  <c:v>39194</c:v>
                </c:pt>
                <c:pt idx="1209">
                  <c:v>39195</c:v>
                </c:pt>
                <c:pt idx="1210">
                  <c:v>39196</c:v>
                </c:pt>
                <c:pt idx="1211">
                  <c:v>39197</c:v>
                </c:pt>
                <c:pt idx="1212">
                  <c:v>39198</c:v>
                </c:pt>
                <c:pt idx="1213">
                  <c:v>39199</c:v>
                </c:pt>
                <c:pt idx="1214">
                  <c:v>39200</c:v>
                </c:pt>
                <c:pt idx="1215">
                  <c:v>39201</c:v>
                </c:pt>
                <c:pt idx="1216">
                  <c:v>39202</c:v>
                </c:pt>
                <c:pt idx="1217">
                  <c:v>39203</c:v>
                </c:pt>
                <c:pt idx="1218">
                  <c:v>39204</c:v>
                </c:pt>
                <c:pt idx="1219">
                  <c:v>39205</c:v>
                </c:pt>
                <c:pt idx="1220">
                  <c:v>39206</c:v>
                </c:pt>
                <c:pt idx="1221">
                  <c:v>39207</c:v>
                </c:pt>
                <c:pt idx="1222">
                  <c:v>39208</c:v>
                </c:pt>
                <c:pt idx="1223">
                  <c:v>39209</c:v>
                </c:pt>
                <c:pt idx="1224">
                  <c:v>39210</c:v>
                </c:pt>
                <c:pt idx="1225">
                  <c:v>39211</c:v>
                </c:pt>
                <c:pt idx="1226">
                  <c:v>39212</c:v>
                </c:pt>
                <c:pt idx="1227">
                  <c:v>39213</c:v>
                </c:pt>
                <c:pt idx="1228">
                  <c:v>39214</c:v>
                </c:pt>
                <c:pt idx="1229">
                  <c:v>39215</c:v>
                </c:pt>
                <c:pt idx="1230">
                  <c:v>39216</c:v>
                </c:pt>
                <c:pt idx="1231">
                  <c:v>39217</c:v>
                </c:pt>
                <c:pt idx="1232">
                  <c:v>39218</c:v>
                </c:pt>
                <c:pt idx="1233">
                  <c:v>39219</c:v>
                </c:pt>
                <c:pt idx="1234">
                  <c:v>39220</c:v>
                </c:pt>
                <c:pt idx="1235">
                  <c:v>39221</c:v>
                </c:pt>
                <c:pt idx="1236">
                  <c:v>39222</c:v>
                </c:pt>
                <c:pt idx="1237">
                  <c:v>39223</c:v>
                </c:pt>
                <c:pt idx="1238">
                  <c:v>39224</c:v>
                </c:pt>
                <c:pt idx="1239">
                  <c:v>39225</c:v>
                </c:pt>
                <c:pt idx="1240">
                  <c:v>39226</c:v>
                </c:pt>
                <c:pt idx="1241">
                  <c:v>39227</c:v>
                </c:pt>
                <c:pt idx="1242">
                  <c:v>39228</c:v>
                </c:pt>
                <c:pt idx="1243">
                  <c:v>39229</c:v>
                </c:pt>
                <c:pt idx="1244">
                  <c:v>39230</c:v>
                </c:pt>
                <c:pt idx="1245">
                  <c:v>39231</c:v>
                </c:pt>
                <c:pt idx="1246">
                  <c:v>39232</c:v>
                </c:pt>
                <c:pt idx="1247">
                  <c:v>39233</c:v>
                </c:pt>
                <c:pt idx="1248">
                  <c:v>39234</c:v>
                </c:pt>
                <c:pt idx="1249">
                  <c:v>39235</c:v>
                </c:pt>
                <c:pt idx="1250">
                  <c:v>39236</c:v>
                </c:pt>
                <c:pt idx="1251">
                  <c:v>39237</c:v>
                </c:pt>
                <c:pt idx="1252">
                  <c:v>39238</c:v>
                </c:pt>
                <c:pt idx="1253">
                  <c:v>39239</c:v>
                </c:pt>
                <c:pt idx="1254">
                  <c:v>39240</c:v>
                </c:pt>
                <c:pt idx="1255">
                  <c:v>39241</c:v>
                </c:pt>
                <c:pt idx="1256">
                  <c:v>39242</c:v>
                </c:pt>
                <c:pt idx="1257">
                  <c:v>39243</c:v>
                </c:pt>
                <c:pt idx="1258">
                  <c:v>39244</c:v>
                </c:pt>
                <c:pt idx="1259">
                  <c:v>39245</c:v>
                </c:pt>
                <c:pt idx="1260">
                  <c:v>39246</c:v>
                </c:pt>
                <c:pt idx="1261">
                  <c:v>39247</c:v>
                </c:pt>
                <c:pt idx="1262">
                  <c:v>39248</c:v>
                </c:pt>
                <c:pt idx="1263">
                  <c:v>39249</c:v>
                </c:pt>
                <c:pt idx="1264">
                  <c:v>39250</c:v>
                </c:pt>
                <c:pt idx="1265">
                  <c:v>39251</c:v>
                </c:pt>
                <c:pt idx="1266">
                  <c:v>39252</c:v>
                </c:pt>
                <c:pt idx="1267">
                  <c:v>39253</c:v>
                </c:pt>
                <c:pt idx="1268">
                  <c:v>39254</c:v>
                </c:pt>
                <c:pt idx="1269">
                  <c:v>39255</c:v>
                </c:pt>
                <c:pt idx="1270">
                  <c:v>39256</c:v>
                </c:pt>
                <c:pt idx="1271">
                  <c:v>39257</c:v>
                </c:pt>
                <c:pt idx="1272">
                  <c:v>39258</c:v>
                </c:pt>
                <c:pt idx="1273">
                  <c:v>39259</c:v>
                </c:pt>
                <c:pt idx="1274">
                  <c:v>39260</c:v>
                </c:pt>
                <c:pt idx="1275">
                  <c:v>39261</c:v>
                </c:pt>
                <c:pt idx="1276">
                  <c:v>39262</c:v>
                </c:pt>
                <c:pt idx="1277">
                  <c:v>39263</c:v>
                </c:pt>
                <c:pt idx="1278">
                  <c:v>39264</c:v>
                </c:pt>
                <c:pt idx="1279">
                  <c:v>39265</c:v>
                </c:pt>
                <c:pt idx="1280">
                  <c:v>39266</c:v>
                </c:pt>
                <c:pt idx="1281">
                  <c:v>39267</c:v>
                </c:pt>
                <c:pt idx="1282">
                  <c:v>39268</c:v>
                </c:pt>
                <c:pt idx="1283">
                  <c:v>39269</c:v>
                </c:pt>
                <c:pt idx="1284">
                  <c:v>39270</c:v>
                </c:pt>
                <c:pt idx="1285">
                  <c:v>39271</c:v>
                </c:pt>
                <c:pt idx="1286">
                  <c:v>39272</c:v>
                </c:pt>
                <c:pt idx="1287">
                  <c:v>39273</c:v>
                </c:pt>
                <c:pt idx="1288">
                  <c:v>39274</c:v>
                </c:pt>
                <c:pt idx="1289">
                  <c:v>39275</c:v>
                </c:pt>
                <c:pt idx="1290">
                  <c:v>39276</c:v>
                </c:pt>
                <c:pt idx="1291">
                  <c:v>39277</c:v>
                </c:pt>
                <c:pt idx="1292">
                  <c:v>39278</c:v>
                </c:pt>
                <c:pt idx="1293">
                  <c:v>39279</c:v>
                </c:pt>
                <c:pt idx="1294">
                  <c:v>39280</c:v>
                </c:pt>
                <c:pt idx="1295">
                  <c:v>39281</c:v>
                </c:pt>
                <c:pt idx="1296">
                  <c:v>39282</c:v>
                </c:pt>
                <c:pt idx="1297">
                  <c:v>39283</c:v>
                </c:pt>
                <c:pt idx="1298">
                  <c:v>39284</c:v>
                </c:pt>
                <c:pt idx="1299">
                  <c:v>39285</c:v>
                </c:pt>
                <c:pt idx="1300">
                  <c:v>39286</c:v>
                </c:pt>
                <c:pt idx="1301">
                  <c:v>39287</c:v>
                </c:pt>
                <c:pt idx="1302">
                  <c:v>39288</c:v>
                </c:pt>
                <c:pt idx="1303">
                  <c:v>39289</c:v>
                </c:pt>
                <c:pt idx="1304">
                  <c:v>39290</c:v>
                </c:pt>
                <c:pt idx="1305">
                  <c:v>39291</c:v>
                </c:pt>
                <c:pt idx="1306">
                  <c:v>39292</c:v>
                </c:pt>
                <c:pt idx="1307">
                  <c:v>39293</c:v>
                </c:pt>
                <c:pt idx="1308">
                  <c:v>39294</c:v>
                </c:pt>
                <c:pt idx="1309">
                  <c:v>39295</c:v>
                </c:pt>
                <c:pt idx="1310">
                  <c:v>39296</c:v>
                </c:pt>
                <c:pt idx="1311">
                  <c:v>39297</c:v>
                </c:pt>
                <c:pt idx="1312">
                  <c:v>39298</c:v>
                </c:pt>
                <c:pt idx="1313">
                  <c:v>39299</c:v>
                </c:pt>
                <c:pt idx="1314">
                  <c:v>39300</c:v>
                </c:pt>
                <c:pt idx="1315">
                  <c:v>39301</c:v>
                </c:pt>
                <c:pt idx="1316">
                  <c:v>39302</c:v>
                </c:pt>
                <c:pt idx="1317">
                  <c:v>39303</c:v>
                </c:pt>
                <c:pt idx="1318">
                  <c:v>39304</c:v>
                </c:pt>
                <c:pt idx="1319">
                  <c:v>39305</c:v>
                </c:pt>
                <c:pt idx="1320">
                  <c:v>39306</c:v>
                </c:pt>
                <c:pt idx="1321">
                  <c:v>39307</c:v>
                </c:pt>
                <c:pt idx="1322">
                  <c:v>39308</c:v>
                </c:pt>
                <c:pt idx="1323">
                  <c:v>39309</c:v>
                </c:pt>
                <c:pt idx="1324">
                  <c:v>39310</c:v>
                </c:pt>
                <c:pt idx="1325">
                  <c:v>39311</c:v>
                </c:pt>
                <c:pt idx="1326">
                  <c:v>39312</c:v>
                </c:pt>
                <c:pt idx="1327">
                  <c:v>39313</c:v>
                </c:pt>
                <c:pt idx="1328">
                  <c:v>39314</c:v>
                </c:pt>
                <c:pt idx="1329">
                  <c:v>39315</c:v>
                </c:pt>
                <c:pt idx="1330">
                  <c:v>39316</c:v>
                </c:pt>
                <c:pt idx="1331">
                  <c:v>39317</c:v>
                </c:pt>
                <c:pt idx="1332">
                  <c:v>39318</c:v>
                </c:pt>
                <c:pt idx="1333">
                  <c:v>39319</c:v>
                </c:pt>
                <c:pt idx="1334">
                  <c:v>39320</c:v>
                </c:pt>
                <c:pt idx="1335">
                  <c:v>39321</c:v>
                </c:pt>
                <c:pt idx="1336">
                  <c:v>39322</c:v>
                </c:pt>
                <c:pt idx="1337">
                  <c:v>39323</c:v>
                </c:pt>
                <c:pt idx="1338">
                  <c:v>39324</c:v>
                </c:pt>
                <c:pt idx="1339">
                  <c:v>39325</c:v>
                </c:pt>
                <c:pt idx="1340">
                  <c:v>39326</c:v>
                </c:pt>
                <c:pt idx="1341">
                  <c:v>39327</c:v>
                </c:pt>
                <c:pt idx="1342">
                  <c:v>39328</c:v>
                </c:pt>
                <c:pt idx="1343">
                  <c:v>39329</c:v>
                </c:pt>
                <c:pt idx="1344">
                  <c:v>39330</c:v>
                </c:pt>
                <c:pt idx="1345">
                  <c:v>39331</c:v>
                </c:pt>
                <c:pt idx="1346">
                  <c:v>39332</c:v>
                </c:pt>
                <c:pt idx="1347">
                  <c:v>39333</c:v>
                </c:pt>
                <c:pt idx="1348">
                  <c:v>39334</c:v>
                </c:pt>
                <c:pt idx="1349">
                  <c:v>39335</c:v>
                </c:pt>
                <c:pt idx="1350">
                  <c:v>39336</c:v>
                </c:pt>
                <c:pt idx="1351">
                  <c:v>39337</c:v>
                </c:pt>
                <c:pt idx="1352">
                  <c:v>39338</c:v>
                </c:pt>
                <c:pt idx="1353">
                  <c:v>39339</c:v>
                </c:pt>
                <c:pt idx="1354">
                  <c:v>39340</c:v>
                </c:pt>
                <c:pt idx="1355">
                  <c:v>39341</c:v>
                </c:pt>
                <c:pt idx="1356">
                  <c:v>39342</c:v>
                </c:pt>
                <c:pt idx="1357">
                  <c:v>39343</c:v>
                </c:pt>
                <c:pt idx="1358">
                  <c:v>39344</c:v>
                </c:pt>
                <c:pt idx="1359">
                  <c:v>39345</c:v>
                </c:pt>
                <c:pt idx="1360">
                  <c:v>39346</c:v>
                </c:pt>
                <c:pt idx="1361">
                  <c:v>39347</c:v>
                </c:pt>
                <c:pt idx="1362">
                  <c:v>39348</c:v>
                </c:pt>
                <c:pt idx="1363">
                  <c:v>39349</c:v>
                </c:pt>
                <c:pt idx="1364">
                  <c:v>39350</c:v>
                </c:pt>
                <c:pt idx="1365">
                  <c:v>39351</c:v>
                </c:pt>
                <c:pt idx="1366">
                  <c:v>39352</c:v>
                </c:pt>
                <c:pt idx="1367">
                  <c:v>39353</c:v>
                </c:pt>
                <c:pt idx="1368">
                  <c:v>39354</c:v>
                </c:pt>
                <c:pt idx="1369">
                  <c:v>39355</c:v>
                </c:pt>
                <c:pt idx="1370">
                  <c:v>39356</c:v>
                </c:pt>
                <c:pt idx="1371">
                  <c:v>39357</c:v>
                </c:pt>
                <c:pt idx="1372">
                  <c:v>39358</c:v>
                </c:pt>
                <c:pt idx="1373">
                  <c:v>39359</c:v>
                </c:pt>
                <c:pt idx="1374">
                  <c:v>39360</c:v>
                </c:pt>
                <c:pt idx="1375">
                  <c:v>39361</c:v>
                </c:pt>
                <c:pt idx="1376">
                  <c:v>39362</c:v>
                </c:pt>
                <c:pt idx="1377">
                  <c:v>39363</c:v>
                </c:pt>
                <c:pt idx="1378">
                  <c:v>39364</c:v>
                </c:pt>
                <c:pt idx="1379">
                  <c:v>39365</c:v>
                </c:pt>
                <c:pt idx="1380">
                  <c:v>39366</c:v>
                </c:pt>
                <c:pt idx="1381">
                  <c:v>39367</c:v>
                </c:pt>
                <c:pt idx="1382">
                  <c:v>39368</c:v>
                </c:pt>
                <c:pt idx="1383">
                  <c:v>39369</c:v>
                </c:pt>
                <c:pt idx="1384">
                  <c:v>39370</c:v>
                </c:pt>
                <c:pt idx="1385">
                  <c:v>39371</c:v>
                </c:pt>
                <c:pt idx="1386">
                  <c:v>39372</c:v>
                </c:pt>
                <c:pt idx="1387">
                  <c:v>39373</c:v>
                </c:pt>
                <c:pt idx="1388">
                  <c:v>39374</c:v>
                </c:pt>
                <c:pt idx="1389">
                  <c:v>39375</c:v>
                </c:pt>
                <c:pt idx="1390">
                  <c:v>39376</c:v>
                </c:pt>
                <c:pt idx="1391">
                  <c:v>39377</c:v>
                </c:pt>
                <c:pt idx="1392">
                  <c:v>39378</c:v>
                </c:pt>
                <c:pt idx="1393">
                  <c:v>39379</c:v>
                </c:pt>
                <c:pt idx="1394">
                  <c:v>39380</c:v>
                </c:pt>
                <c:pt idx="1395">
                  <c:v>39381</c:v>
                </c:pt>
                <c:pt idx="1396">
                  <c:v>39382</c:v>
                </c:pt>
                <c:pt idx="1397">
                  <c:v>39383</c:v>
                </c:pt>
                <c:pt idx="1398">
                  <c:v>39384</c:v>
                </c:pt>
                <c:pt idx="1399">
                  <c:v>39385</c:v>
                </c:pt>
                <c:pt idx="1400">
                  <c:v>39386</c:v>
                </c:pt>
                <c:pt idx="1401">
                  <c:v>39387</c:v>
                </c:pt>
                <c:pt idx="1402">
                  <c:v>39388</c:v>
                </c:pt>
                <c:pt idx="1403">
                  <c:v>39389</c:v>
                </c:pt>
                <c:pt idx="1404">
                  <c:v>39390</c:v>
                </c:pt>
                <c:pt idx="1405">
                  <c:v>39391</c:v>
                </c:pt>
                <c:pt idx="1406">
                  <c:v>39392</c:v>
                </c:pt>
                <c:pt idx="1407">
                  <c:v>39393</c:v>
                </c:pt>
                <c:pt idx="1408">
                  <c:v>39394</c:v>
                </c:pt>
                <c:pt idx="1409">
                  <c:v>39395</c:v>
                </c:pt>
                <c:pt idx="1410">
                  <c:v>39396</c:v>
                </c:pt>
                <c:pt idx="1411">
                  <c:v>39397</c:v>
                </c:pt>
                <c:pt idx="1412">
                  <c:v>39398</c:v>
                </c:pt>
                <c:pt idx="1413">
                  <c:v>39399</c:v>
                </c:pt>
                <c:pt idx="1414">
                  <c:v>39400</c:v>
                </c:pt>
                <c:pt idx="1415">
                  <c:v>39401</c:v>
                </c:pt>
                <c:pt idx="1416">
                  <c:v>39402</c:v>
                </c:pt>
                <c:pt idx="1417">
                  <c:v>39403</c:v>
                </c:pt>
                <c:pt idx="1418">
                  <c:v>39404</c:v>
                </c:pt>
                <c:pt idx="1419">
                  <c:v>39405</c:v>
                </c:pt>
                <c:pt idx="1420">
                  <c:v>39406</c:v>
                </c:pt>
                <c:pt idx="1421">
                  <c:v>39407</c:v>
                </c:pt>
                <c:pt idx="1422">
                  <c:v>39408</c:v>
                </c:pt>
                <c:pt idx="1423">
                  <c:v>39409</c:v>
                </c:pt>
                <c:pt idx="1424">
                  <c:v>39410</c:v>
                </c:pt>
                <c:pt idx="1425">
                  <c:v>39411</c:v>
                </c:pt>
                <c:pt idx="1426">
                  <c:v>39412</c:v>
                </c:pt>
                <c:pt idx="1427">
                  <c:v>39413</c:v>
                </c:pt>
                <c:pt idx="1428">
                  <c:v>39414</c:v>
                </c:pt>
                <c:pt idx="1429">
                  <c:v>39415</c:v>
                </c:pt>
                <c:pt idx="1430">
                  <c:v>39416</c:v>
                </c:pt>
                <c:pt idx="1431">
                  <c:v>39417</c:v>
                </c:pt>
                <c:pt idx="1432">
                  <c:v>39418</c:v>
                </c:pt>
                <c:pt idx="1433">
                  <c:v>39419</c:v>
                </c:pt>
                <c:pt idx="1434">
                  <c:v>39420</c:v>
                </c:pt>
                <c:pt idx="1435">
                  <c:v>39421</c:v>
                </c:pt>
                <c:pt idx="1436">
                  <c:v>39422</c:v>
                </c:pt>
                <c:pt idx="1437">
                  <c:v>39423</c:v>
                </c:pt>
                <c:pt idx="1438">
                  <c:v>39424</c:v>
                </c:pt>
                <c:pt idx="1439">
                  <c:v>39425</c:v>
                </c:pt>
                <c:pt idx="1440">
                  <c:v>39426</c:v>
                </c:pt>
                <c:pt idx="1441">
                  <c:v>39427</c:v>
                </c:pt>
                <c:pt idx="1442">
                  <c:v>39428</c:v>
                </c:pt>
                <c:pt idx="1443">
                  <c:v>39429</c:v>
                </c:pt>
                <c:pt idx="1444">
                  <c:v>39430</c:v>
                </c:pt>
                <c:pt idx="1445">
                  <c:v>39431</c:v>
                </c:pt>
                <c:pt idx="1446">
                  <c:v>39432</c:v>
                </c:pt>
                <c:pt idx="1447">
                  <c:v>39433</c:v>
                </c:pt>
                <c:pt idx="1448">
                  <c:v>39434</c:v>
                </c:pt>
                <c:pt idx="1449">
                  <c:v>39435</c:v>
                </c:pt>
                <c:pt idx="1450">
                  <c:v>39436</c:v>
                </c:pt>
                <c:pt idx="1451">
                  <c:v>39437</c:v>
                </c:pt>
                <c:pt idx="1452">
                  <c:v>39438</c:v>
                </c:pt>
                <c:pt idx="1453">
                  <c:v>39439</c:v>
                </c:pt>
                <c:pt idx="1454">
                  <c:v>39440</c:v>
                </c:pt>
                <c:pt idx="1455">
                  <c:v>39441</c:v>
                </c:pt>
                <c:pt idx="1456">
                  <c:v>39442</c:v>
                </c:pt>
                <c:pt idx="1457">
                  <c:v>39443</c:v>
                </c:pt>
                <c:pt idx="1458">
                  <c:v>39444</c:v>
                </c:pt>
                <c:pt idx="1459">
                  <c:v>39445</c:v>
                </c:pt>
                <c:pt idx="1460">
                  <c:v>39446</c:v>
                </c:pt>
                <c:pt idx="1461">
                  <c:v>39447</c:v>
                </c:pt>
                <c:pt idx="1462">
                  <c:v>39448</c:v>
                </c:pt>
                <c:pt idx="1463">
                  <c:v>39449</c:v>
                </c:pt>
                <c:pt idx="1464">
                  <c:v>39450</c:v>
                </c:pt>
                <c:pt idx="1465">
                  <c:v>39451</c:v>
                </c:pt>
                <c:pt idx="1466">
                  <c:v>39452</c:v>
                </c:pt>
                <c:pt idx="1467">
                  <c:v>39453</c:v>
                </c:pt>
                <c:pt idx="1468">
                  <c:v>39454</c:v>
                </c:pt>
                <c:pt idx="1469">
                  <c:v>39455</c:v>
                </c:pt>
                <c:pt idx="1470">
                  <c:v>39456</c:v>
                </c:pt>
                <c:pt idx="1471">
                  <c:v>39457</c:v>
                </c:pt>
                <c:pt idx="1472">
                  <c:v>39458</c:v>
                </c:pt>
                <c:pt idx="1473">
                  <c:v>39459</c:v>
                </c:pt>
                <c:pt idx="1474">
                  <c:v>39460</c:v>
                </c:pt>
                <c:pt idx="1475">
                  <c:v>39461</c:v>
                </c:pt>
                <c:pt idx="1476">
                  <c:v>39462</c:v>
                </c:pt>
                <c:pt idx="1477">
                  <c:v>39463</c:v>
                </c:pt>
                <c:pt idx="1478">
                  <c:v>39464</c:v>
                </c:pt>
                <c:pt idx="1479">
                  <c:v>39465</c:v>
                </c:pt>
                <c:pt idx="1480">
                  <c:v>39466</c:v>
                </c:pt>
                <c:pt idx="1481">
                  <c:v>39467</c:v>
                </c:pt>
                <c:pt idx="1482">
                  <c:v>39468</c:v>
                </c:pt>
                <c:pt idx="1483">
                  <c:v>39469</c:v>
                </c:pt>
                <c:pt idx="1484">
                  <c:v>39470</c:v>
                </c:pt>
                <c:pt idx="1485">
                  <c:v>39471</c:v>
                </c:pt>
                <c:pt idx="1486">
                  <c:v>39472</c:v>
                </c:pt>
                <c:pt idx="1487">
                  <c:v>39473</c:v>
                </c:pt>
                <c:pt idx="1488">
                  <c:v>39474</c:v>
                </c:pt>
                <c:pt idx="1489">
                  <c:v>39475</c:v>
                </c:pt>
                <c:pt idx="1490">
                  <c:v>39476</c:v>
                </c:pt>
                <c:pt idx="1491">
                  <c:v>39477</c:v>
                </c:pt>
                <c:pt idx="1492">
                  <c:v>39478</c:v>
                </c:pt>
                <c:pt idx="1493">
                  <c:v>39479</c:v>
                </c:pt>
                <c:pt idx="1494">
                  <c:v>39480</c:v>
                </c:pt>
                <c:pt idx="1495">
                  <c:v>39481</c:v>
                </c:pt>
                <c:pt idx="1496">
                  <c:v>39482</c:v>
                </c:pt>
                <c:pt idx="1497">
                  <c:v>39483</c:v>
                </c:pt>
                <c:pt idx="1498">
                  <c:v>39484</c:v>
                </c:pt>
                <c:pt idx="1499">
                  <c:v>39485</c:v>
                </c:pt>
                <c:pt idx="1500">
                  <c:v>39486</c:v>
                </c:pt>
                <c:pt idx="1501">
                  <c:v>39487</c:v>
                </c:pt>
                <c:pt idx="1502">
                  <c:v>39488</c:v>
                </c:pt>
                <c:pt idx="1503">
                  <c:v>39489</c:v>
                </c:pt>
                <c:pt idx="1504">
                  <c:v>39490</c:v>
                </c:pt>
                <c:pt idx="1505">
                  <c:v>39491</c:v>
                </c:pt>
                <c:pt idx="1506">
                  <c:v>39492</c:v>
                </c:pt>
                <c:pt idx="1507">
                  <c:v>39493</c:v>
                </c:pt>
                <c:pt idx="1508">
                  <c:v>39494</c:v>
                </c:pt>
                <c:pt idx="1509">
                  <c:v>39495</c:v>
                </c:pt>
                <c:pt idx="1510">
                  <c:v>39496</c:v>
                </c:pt>
                <c:pt idx="1511">
                  <c:v>39497</c:v>
                </c:pt>
                <c:pt idx="1512">
                  <c:v>39498</c:v>
                </c:pt>
                <c:pt idx="1513">
                  <c:v>39499</c:v>
                </c:pt>
                <c:pt idx="1514">
                  <c:v>39500</c:v>
                </c:pt>
                <c:pt idx="1515">
                  <c:v>39501</c:v>
                </c:pt>
                <c:pt idx="1516">
                  <c:v>39502</c:v>
                </c:pt>
                <c:pt idx="1517">
                  <c:v>39503</c:v>
                </c:pt>
                <c:pt idx="1518">
                  <c:v>39504</c:v>
                </c:pt>
                <c:pt idx="1519">
                  <c:v>39505</c:v>
                </c:pt>
                <c:pt idx="1520">
                  <c:v>39506</c:v>
                </c:pt>
                <c:pt idx="1521">
                  <c:v>39507</c:v>
                </c:pt>
                <c:pt idx="1522">
                  <c:v>39508</c:v>
                </c:pt>
                <c:pt idx="1523">
                  <c:v>39509</c:v>
                </c:pt>
                <c:pt idx="1524">
                  <c:v>39510</c:v>
                </c:pt>
                <c:pt idx="1525">
                  <c:v>39511</c:v>
                </c:pt>
                <c:pt idx="1526">
                  <c:v>39512</c:v>
                </c:pt>
                <c:pt idx="1527">
                  <c:v>39513</c:v>
                </c:pt>
                <c:pt idx="1528">
                  <c:v>39514</c:v>
                </c:pt>
                <c:pt idx="1529">
                  <c:v>39515</c:v>
                </c:pt>
                <c:pt idx="1530">
                  <c:v>39516</c:v>
                </c:pt>
                <c:pt idx="1531">
                  <c:v>39517</c:v>
                </c:pt>
                <c:pt idx="1532">
                  <c:v>39518</c:v>
                </c:pt>
                <c:pt idx="1533">
                  <c:v>39519</c:v>
                </c:pt>
                <c:pt idx="1534">
                  <c:v>39520</c:v>
                </c:pt>
                <c:pt idx="1535">
                  <c:v>39521</c:v>
                </c:pt>
                <c:pt idx="1536">
                  <c:v>39522</c:v>
                </c:pt>
                <c:pt idx="1537">
                  <c:v>39523</c:v>
                </c:pt>
                <c:pt idx="1538">
                  <c:v>39524</c:v>
                </c:pt>
                <c:pt idx="1539">
                  <c:v>39525</c:v>
                </c:pt>
                <c:pt idx="1540">
                  <c:v>39526</c:v>
                </c:pt>
                <c:pt idx="1541">
                  <c:v>39527</c:v>
                </c:pt>
                <c:pt idx="1542">
                  <c:v>39528</c:v>
                </c:pt>
                <c:pt idx="1543">
                  <c:v>39529</c:v>
                </c:pt>
                <c:pt idx="1544">
                  <c:v>39530</c:v>
                </c:pt>
                <c:pt idx="1545">
                  <c:v>39531</c:v>
                </c:pt>
                <c:pt idx="1546">
                  <c:v>39532</c:v>
                </c:pt>
                <c:pt idx="1547">
                  <c:v>39533</c:v>
                </c:pt>
                <c:pt idx="1548">
                  <c:v>39534</c:v>
                </c:pt>
                <c:pt idx="1549">
                  <c:v>39535</c:v>
                </c:pt>
                <c:pt idx="1550">
                  <c:v>39536</c:v>
                </c:pt>
                <c:pt idx="1551">
                  <c:v>39537</c:v>
                </c:pt>
                <c:pt idx="1552">
                  <c:v>39538</c:v>
                </c:pt>
                <c:pt idx="1553">
                  <c:v>39539</c:v>
                </c:pt>
                <c:pt idx="1554">
                  <c:v>39540</c:v>
                </c:pt>
                <c:pt idx="1555">
                  <c:v>39541</c:v>
                </c:pt>
                <c:pt idx="1556">
                  <c:v>39542</c:v>
                </c:pt>
                <c:pt idx="1557">
                  <c:v>39543</c:v>
                </c:pt>
                <c:pt idx="1558">
                  <c:v>39544</c:v>
                </c:pt>
                <c:pt idx="1559">
                  <c:v>39545</c:v>
                </c:pt>
                <c:pt idx="1560">
                  <c:v>39546</c:v>
                </c:pt>
                <c:pt idx="1561">
                  <c:v>39547</c:v>
                </c:pt>
                <c:pt idx="1562">
                  <c:v>39548</c:v>
                </c:pt>
                <c:pt idx="1563">
                  <c:v>39549</c:v>
                </c:pt>
                <c:pt idx="1564">
                  <c:v>39550</c:v>
                </c:pt>
                <c:pt idx="1565">
                  <c:v>39551</c:v>
                </c:pt>
                <c:pt idx="1566">
                  <c:v>39552</c:v>
                </c:pt>
                <c:pt idx="1567">
                  <c:v>39553</c:v>
                </c:pt>
                <c:pt idx="1568">
                  <c:v>39554</c:v>
                </c:pt>
                <c:pt idx="1569">
                  <c:v>39555</c:v>
                </c:pt>
                <c:pt idx="1570">
                  <c:v>39556</c:v>
                </c:pt>
                <c:pt idx="1571">
                  <c:v>39557</c:v>
                </c:pt>
                <c:pt idx="1572">
                  <c:v>39558</c:v>
                </c:pt>
                <c:pt idx="1573">
                  <c:v>39559</c:v>
                </c:pt>
                <c:pt idx="1574">
                  <c:v>39560</c:v>
                </c:pt>
                <c:pt idx="1575">
                  <c:v>39561</c:v>
                </c:pt>
                <c:pt idx="1576">
                  <c:v>39562</c:v>
                </c:pt>
                <c:pt idx="1577">
                  <c:v>39563</c:v>
                </c:pt>
                <c:pt idx="1578">
                  <c:v>39564</c:v>
                </c:pt>
                <c:pt idx="1579">
                  <c:v>39565</c:v>
                </c:pt>
                <c:pt idx="1580">
                  <c:v>39566</c:v>
                </c:pt>
                <c:pt idx="1581">
                  <c:v>39567</c:v>
                </c:pt>
                <c:pt idx="1582">
                  <c:v>39568</c:v>
                </c:pt>
                <c:pt idx="1583">
                  <c:v>39569</c:v>
                </c:pt>
                <c:pt idx="1584">
                  <c:v>39570</c:v>
                </c:pt>
                <c:pt idx="1585">
                  <c:v>39571</c:v>
                </c:pt>
                <c:pt idx="1586">
                  <c:v>39572</c:v>
                </c:pt>
                <c:pt idx="1587">
                  <c:v>39573</c:v>
                </c:pt>
                <c:pt idx="1588">
                  <c:v>39574</c:v>
                </c:pt>
                <c:pt idx="1589">
                  <c:v>39575</c:v>
                </c:pt>
                <c:pt idx="1590">
                  <c:v>39576</c:v>
                </c:pt>
                <c:pt idx="1591">
                  <c:v>39577</c:v>
                </c:pt>
                <c:pt idx="1592">
                  <c:v>39578</c:v>
                </c:pt>
                <c:pt idx="1593">
                  <c:v>39579</c:v>
                </c:pt>
                <c:pt idx="1594">
                  <c:v>39580</c:v>
                </c:pt>
                <c:pt idx="1595">
                  <c:v>39581</c:v>
                </c:pt>
                <c:pt idx="1596">
                  <c:v>39582</c:v>
                </c:pt>
                <c:pt idx="1597">
                  <c:v>39583</c:v>
                </c:pt>
                <c:pt idx="1598">
                  <c:v>39584</c:v>
                </c:pt>
                <c:pt idx="1599">
                  <c:v>39585</c:v>
                </c:pt>
                <c:pt idx="1600">
                  <c:v>39586</c:v>
                </c:pt>
                <c:pt idx="1601">
                  <c:v>39587</c:v>
                </c:pt>
                <c:pt idx="1602">
                  <c:v>39588</c:v>
                </c:pt>
                <c:pt idx="1603">
                  <c:v>39589</c:v>
                </c:pt>
                <c:pt idx="1604">
                  <c:v>39590</c:v>
                </c:pt>
                <c:pt idx="1605">
                  <c:v>39591</c:v>
                </c:pt>
                <c:pt idx="1606">
                  <c:v>39592</c:v>
                </c:pt>
                <c:pt idx="1607">
                  <c:v>39593</c:v>
                </c:pt>
                <c:pt idx="1608">
                  <c:v>39594</c:v>
                </c:pt>
                <c:pt idx="1609">
                  <c:v>39595</c:v>
                </c:pt>
                <c:pt idx="1610">
                  <c:v>39596</c:v>
                </c:pt>
                <c:pt idx="1611">
                  <c:v>39597</c:v>
                </c:pt>
                <c:pt idx="1612">
                  <c:v>39598</c:v>
                </c:pt>
                <c:pt idx="1613">
                  <c:v>39599</c:v>
                </c:pt>
                <c:pt idx="1614">
                  <c:v>39600</c:v>
                </c:pt>
                <c:pt idx="1615">
                  <c:v>39601</c:v>
                </c:pt>
                <c:pt idx="1616">
                  <c:v>39602</c:v>
                </c:pt>
                <c:pt idx="1617">
                  <c:v>39603</c:v>
                </c:pt>
                <c:pt idx="1618">
                  <c:v>39604</c:v>
                </c:pt>
                <c:pt idx="1619">
                  <c:v>39605</c:v>
                </c:pt>
                <c:pt idx="1620">
                  <c:v>39606</c:v>
                </c:pt>
                <c:pt idx="1621">
                  <c:v>39607</c:v>
                </c:pt>
                <c:pt idx="1622">
                  <c:v>39608</c:v>
                </c:pt>
                <c:pt idx="1623">
                  <c:v>39609</c:v>
                </c:pt>
                <c:pt idx="1624">
                  <c:v>39610</c:v>
                </c:pt>
                <c:pt idx="1625">
                  <c:v>39611</c:v>
                </c:pt>
                <c:pt idx="1626">
                  <c:v>39612</c:v>
                </c:pt>
                <c:pt idx="1627">
                  <c:v>39613</c:v>
                </c:pt>
                <c:pt idx="1628">
                  <c:v>39614</c:v>
                </c:pt>
                <c:pt idx="1629">
                  <c:v>39615</c:v>
                </c:pt>
                <c:pt idx="1630">
                  <c:v>39616</c:v>
                </c:pt>
                <c:pt idx="1631">
                  <c:v>39617</c:v>
                </c:pt>
                <c:pt idx="1632">
                  <c:v>39618</c:v>
                </c:pt>
                <c:pt idx="1633">
                  <c:v>39619</c:v>
                </c:pt>
                <c:pt idx="1634">
                  <c:v>39620</c:v>
                </c:pt>
                <c:pt idx="1635">
                  <c:v>39621</c:v>
                </c:pt>
                <c:pt idx="1636">
                  <c:v>39622</c:v>
                </c:pt>
                <c:pt idx="1637">
                  <c:v>39623</c:v>
                </c:pt>
                <c:pt idx="1638">
                  <c:v>39624</c:v>
                </c:pt>
                <c:pt idx="1639">
                  <c:v>39625</c:v>
                </c:pt>
                <c:pt idx="1640">
                  <c:v>39626</c:v>
                </c:pt>
                <c:pt idx="1641">
                  <c:v>39627</c:v>
                </c:pt>
                <c:pt idx="1642">
                  <c:v>39628</c:v>
                </c:pt>
                <c:pt idx="1643">
                  <c:v>39629</c:v>
                </c:pt>
                <c:pt idx="1644">
                  <c:v>39630</c:v>
                </c:pt>
                <c:pt idx="1645">
                  <c:v>39631</c:v>
                </c:pt>
                <c:pt idx="1646">
                  <c:v>39632</c:v>
                </c:pt>
                <c:pt idx="1647">
                  <c:v>39633</c:v>
                </c:pt>
                <c:pt idx="1648">
                  <c:v>39634</c:v>
                </c:pt>
                <c:pt idx="1649">
                  <c:v>39635</c:v>
                </c:pt>
                <c:pt idx="1650">
                  <c:v>39636</c:v>
                </c:pt>
                <c:pt idx="1651">
                  <c:v>39637</c:v>
                </c:pt>
                <c:pt idx="1652">
                  <c:v>39638</c:v>
                </c:pt>
                <c:pt idx="1653">
                  <c:v>39639</c:v>
                </c:pt>
                <c:pt idx="1654">
                  <c:v>39640</c:v>
                </c:pt>
                <c:pt idx="1655">
                  <c:v>39641</c:v>
                </c:pt>
                <c:pt idx="1656">
                  <c:v>39642</c:v>
                </c:pt>
                <c:pt idx="1657">
                  <c:v>39643</c:v>
                </c:pt>
                <c:pt idx="1658">
                  <c:v>39644</c:v>
                </c:pt>
                <c:pt idx="1659">
                  <c:v>39645</c:v>
                </c:pt>
                <c:pt idx="1660">
                  <c:v>39646</c:v>
                </c:pt>
                <c:pt idx="1661">
                  <c:v>39647</c:v>
                </c:pt>
                <c:pt idx="1662">
                  <c:v>39648</c:v>
                </c:pt>
                <c:pt idx="1663">
                  <c:v>39649</c:v>
                </c:pt>
                <c:pt idx="1664">
                  <c:v>39650</c:v>
                </c:pt>
                <c:pt idx="1665">
                  <c:v>39651</c:v>
                </c:pt>
                <c:pt idx="1666">
                  <c:v>39652</c:v>
                </c:pt>
                <c:pt idx="1667">
                  <c:v>39653</c:v>
                </c:pt>
                <c:pt idx="1668">
                  <c:v>39654</c:v>
                </c:pt>
                <c:pt idx="1669">
                  <c:v>39655</c:v>
                </c:pt>
                <c:pt idx="1670">
                  <c:v>39656</c:v>
                </c:pt>
                <c:pt idx="1671">
                  <c:v>39657</c:v>
                </c:pt>
                <c:pt idx="1672">
                  <c:v>39658</c:v>
                </c:pt>
                <c:pt idx="1673">
                  <c:v>39659</c:v>
                </c:pt>
                <c:pt idx="1674">
                  <c:v>39660</c:v>
                </c:pt>
                <c:pt idx="1675">
                  <c:v>39661</c:v>
                </c:pt>
                <c:pt idx="1676">
                  <c:v>39662</c:v>
                </c:pt>
                <c:pt idx="1677">
                  <c:v>39663</c:v>
                </c:pt>
                <c:pt idx="1678">
                  <c:v>39664</c:v>
                </c:pt>
                <c:pt idx="1679">
                  <c:v>39665</c:v>
                </c:pt>
                <c:pt idx="1680">
                  <c:v>39666</c:v>
                </c:pt>
                <c:pt idx="1681">
                  <c:v>39667</c:v>
                </c:pt>
                <c:pt idx="1682">
                  <c:v>39668</c:v>
                </c:pt>
                <c:pt idx="1683">
                  <c:v>39669</c:v>
                </c:pt>
                <c:pt idx="1684">
                  <c:v>39670</c:v>
                </c:pt>
                <c:pt idx="1685">
                  <c:v>39671</c:v>
                </c:pt>
                <c:pt idx="1686">
                  <c:v>39672</c:v>
                </c:pt>
                <c:pt idx="1687">
                  <c:v>39673</c:v>
                </c:pt>
                <c:pt idx="1688">
                  <c:v>39674</c:v>
                </c:pt>
                <c:pt idx="1689">
                  <c:v>39675</c:v>
                </c:pt>
                <c:pt idx="1690">
                  <c:v>39676</c:v>
                </c:pt>
                <c:pt idx="1691">
                  <c:v>39677</c:v>
                </c:pt>
                <c:pt idx="1692">
                  <c:v>39678</c:v>
                </c:pt>
                <c:pt idx="1693">
                  <c:v>39679</c:v>
                </c:pt>
                <c:pt idx="1694">
                  <c:v>39680</c:v>
                </c:pt>
                <c:pt idx="1695">
                  <c:v>39681</c:v>
                </c:pt>
                <c:pt idx="1696">
                  <c:v>39682</c:v>
                </c:pt>
                <c:pt idx="1697">
                  <c:v>39683</c:v>
                </c:pt>
                <c:pt idx="1698">
                  <c:v>39684</c:v>
                </c:pt>
                <c:pt idx="1699">
                  <c:v>39685</c:v>
                </c:pt>
                <c:pt idx="1700">
                  <c:v>39686</c:v>
                </c:pt>
                <c:pt idx="1701">
                  <c:v>39687</c:v>
                </c:pt>
                <c:pt idx="1702">
                  <c:v>39688</c:v>
                </c:pt>
                <c:pt idx="1703">
                  <c:v>39689</c:v>
                </c:pt>
                <c:pt idx="1704">
                  <c:v>39690</c:v>
                </c:pt>
                <c:pt idx="1705">
                  <c:v>39691</c:v>
                </c:pt>
                <c:pt idx="1706">
                  <c:v>39692</c:v>
                </c:pt>
                <c:pt idx="1707">
                  <c:v>39693</c:v>
                </c:pt>
                <c:pt idx="1708">
                  <c:v>39694</c:v>
                </c:pt>
                <c:pt idx="1709">
                  <c:v>39695</c:v>
                </c:pt>
                <c:pt idx="1710">
                  <c:v>39696</c:v>
                </c:pt>
                <c:pt idx="1711">
                  <c:v>39697</c:v>
                </c:pt>
                <c:pt idx="1712">
                  <c:v>39698</c:v>
                </c:pt>
                <c:pt idx="1713">
                  <c:v>39699</c:v>
                </c:pt>
                <c:pt idx="1714">
                  <c:v>39700</c:v>
                </c:pt>
                <c:pt idx="1715">
                  <c:v>39701</c:v>
                </c:pt>
                <c:pt idx="1716">
                  <c:v>39702</c:v>
                </c:pt>
                <c:pt idx="1717">
                  <c:v>39703</c:v>
                </c:pt>
                <c:pt idx="1718">
                  <c:v>39704</c:v>
                </c:pt>
                <c:pt idx="1719">
                  <c:v>39705</c:v>
                </c:pt>
                <c:pt idx="1720">
                  <c:v>39706</c:v>
                </c:pt>
                <c:pt idx="1721">
                  <c:v>39707</c:v>
                </c:pt>
                <c:pt idx="1722">
                  <c:v>39708</c:v>
                </c:pt>
                <c:pt idx="1723">
                  <c:v>39709</c:v>
                </c:pt>
                <c:pt idx="1724">
                  <c:v>39710</c:v>
                </c:pt>
                <c:pt idx="1725">
                  <c:v>39711</c:v>
                </c:pt>
                <c:pt idx="1726">
                  <c:v>39712</c:v>
                </c:pt>
                <c:pt idx="1727">
                  <c:v>39713</c:v>
                </c:pt>
                <c:pt idx="1728">
                  <c:v>39714</c:v>
                </c:pt>
                <c:pt idx="1729">
                  <c:v>39715</c:v>
                </c:pt>
                <c:pt idx="1730">
                  <c:v>39716</c:v>
                </c:pt>
                <c:pt idx="1731">
                  <c:v>39717</c:v>
                </c:pt>
                <c:pt idx="1732">
                  <c:v>39718</c:v>
                </c:pt>
                <c:pt idx="1733">
                  <c:v>39719</c:v>
                </c:pt>
                <c:pt idx="1734">
                  <c:v>39720</c:v>
                </c:pt>
                <c:pt idx="1735">
                  <c:v>39721</c:v>
                </c:pt>
                <c:pt idx="1736">
                  <c:v>39722</c:v>
                </c:pt>
                <c:pt idx="1737">
                  <c:v>39723</c:v>
                </c:pt>
                <c:pt idx="1738">
                  <c:v>39724</c:v>
                </c:pt>
                <c:pt idx="1739">
                  <c:v>39725</c:v>
                </c:pt>
                <c:pt idx="1740">
                  <c:v>39726</c:v>
                </c:pt>
                <c:pt idx="1741">
                  <c:v>39727</c:v>
                </c:pt>
                <c:pt idx="1742">
                  <c:v>39728</c:v>
                </c:pt>
                <c:pt idx="1743">
                  <c:v>39729</c:v>
                </c:pt>
                <c:pt idx="1744">
                  <c:v>39730</c:v>
                </c:pt>
                <c:pt idx="1745">
                  <c:v>39731</c:v>
                </c:pt>
                <c:pt idx="1746">
                  <c:v>39732</c:v>
                </c:pt>
                <c:pt idx="1747">
                  <c:v>39733</c:v>
                </c:pt>
                <c:pt idx="1748">
                  <c:v>39734</c:v>
                </c:pt>
                <c:pt idx="1749">
                  <c:v>39735</c:v>
                </c:pt>
                <c:pt idx="1750">
                  <c:v>39736</c:v>
                </c:pt>
                <c:pt idx="1751">
                  <c:v>39737</c:v>
                </c:pt>
                <c:pt idx="1752">
                  <c:v>39738</c:v>
                </c:pt>
                <c:pt idx="1753">
                  <c:v>39739</c:v>
                </c:pt>
                <c:pt idx="1754">
                  <c:v>39740</c:v>
                </c:pt>
                <c:pt idx="1755">
                  <c:v>39741</c:v>
                </c:pt>
                <c:pt idx="1756">
                  <c:v>39742</c:v>
                </c:pt>
                <c:pt idx="1757">
                  <c:v>39743</c:v>
                </c:pt>
                <c:pt idx="1758">
                  <c:v>39744</c:v>
                </c:pt>
                <c:pt idx="1759">
                  <c:v>39745</c:v>
                </c:pt>
                <c:pt idx="1760">
                  <c:v>39746</c:v>
                </c:pt>
                <c:pt idx="1761">
                  <c:v>39747</c:v>
                </c:pt>
                <c:pt idx="1762">
                  <c:v>39748</c:v>
                </c:pt>
                <c:pt idx="1763">
                  <c:v>39749</c:v>
                </c:pt>
                <c:pt idx="1764">
                  <c:v>39750</c:v>
                </c:pt>
                <c:pt idx="1765">
                  <c:v>39751</c:v>
                </c:pt>
                <c:pt idx="1766">
                  <c:v>39752</c:v>
                </c:pt>
                <c:pt idx="1767">
                  <c:v>39753</c:v>
                </c:pt>
                <c:pt idx="1768">
                  <c:v>39754</c:v>
                </c:pt>
                <c:pt idx="1769">
                  <c:v>39755</c:v>
                </c:pt>
                <c:pt idx="1770">
                  <c:v>39756</c:v>
                </c:pt>
                <c:pt idx="1771">
                  <c:v>39757</c:v>
                </c:pt>
                <c:pt idx="1772">
                  <c:v>39758</c:v>
                </c:pt>
                <c:pt idx="1773">
                  <c:v>39759</c:v>
                </c:pt>
                <c:pt idx="1774">
                  <c:v>39760</c:v>
                </c:pt>
                <c:pt idx="1775">
                  <c:v>39761</c:v>
                </c:pt>
                <c:pt idx="1776">
                  <c:v>39762</c:v>
                </c:pt>
                <c:pt idx="1777">
                  <c:v>39763</c:v>
                </c:pt>
                <c:pt idx="1778">
                  <c:v>39764</c:v>
                </c:pt>
                <c:pt idx="1779">
                  <c:v>39765</c:v>
                </c:pt>
                <c:pt idx="1780">
                  <c:v>39766</c:v>
                </c:pt>
                <c:pt idx="1781">
                  <c:v>39767</c:v>
                </c:pt>
                <c:pt idx="1782">
                  <c:v>39768</c:v>
                </c:pt>
                <c:pt idx="1783">
                  <c:v>39769</c:v>
                </c:pt>
                <c:pt idx="1784">
                  <c:v>39770</c:v>
                </c:pt>
                <c:pt idx="1785">
                  <c:v>39771</c:v>
                </c:pt>
                <c:pt idx="1786">
                  <c:v>39772</c:v>
                </c:pt>
                <c:pt idx="1787">
                  <c:v>39773</c:v>
                </c:pt>
                <c:pt idx="1788">
                  <c:v>39774</c:v>
                </c:pt>
                <c:pt idx="1789">
                  <c:v>39775</c:v>
                </c:pt>
                <c:pt idx="1790">
                  <c:v>39776</c:v>
                </c:pt>
                <c:pt idx="1791">
                  <c:v>39777</c:v>
                </c:pt>
                <c:pt idx="1792">
                  <c:v>39778</c:v>
                </c:pt>
                <c:pt idx="1793">
                  <c:v>39779</c:v>
                </c:pt>
                <c:pt idx="1794">
                  <c:v>39780</c:v>
                </c:pt>
                <c:pt idx="1795">
                  <c:v>39781</c:v>
                </c:pt>
                <c:pt idx="1796">
                  <c:v>39782</c:v>
                </c:pt>
                <c:pt idx="1797">
                  <c:v>39783</c:v>
                </c:pt>
                <c:pt idx="1798">
                  <c:v>39784</c:v>
                </c:pt>
                <c:pt idx="1799">
                  <c:v>39785</c:v>
                </c:pt>
                <c:pt idx="1800">
                  <c:v>39786</c:v>
                </c:pt>
                <c:pt idx="1801">
                  <c:v>39787</c:v>
                </c:pt>
                <c:pt idx="1802">
                  <c:v>39788</c:v>
                </c:pt>
                <c:pt idx="1803">
                  <c:v>39789</c:v>
                </c:pt>
                <c:pt idx="1804">
                  <c:v>39790</c:v>
                </c:pt>
                <c:pt idx="1805">
                  <c:v>39791</c:v>
                </c:pt>
                <c:pt idx="1806">
                  <c:v>39792</c:v>
                </c:pt>
                <c:pt idx="1807">
                  <c:v>39793</c:v>
                </c:pt>
                <c:pt idx="1808">
                  <c:v>39794</c:v>
                </c:pt>
                <c:pt idx="1809">
                  <c:v>39795</c:v>
                </c:pt>
                <c:pt idx="1810">
                  <c:v>39796</c:v>
                </c:pt>
                <c:pt idx="1811">
                  <c:v>39797</c:v>
                </c:pt>
                <c:pt idx="1812">
                  <c:v>39798</c:v>
                </c:pt>
                <c:pt idx="1813">
                  <c:v>39799</c:v>
                </c:pt>
                <c:pt idx="1814">
                  <c:v>39800</c:v>
                </c:pt>
                <c:pt idx="1815">
                  <c:v>39801</c:v>
                </c:pt>
                <c:pt idx="1816">
                  <c:v>39802</c:v>
                </c:pt>
                <c:pt idx="1817">
                  <c:v>39803</c:v>
                </c:pt>
                <c:pt idx="1818">
                  <c:v>39804</c:v>
                </c:pt>
                <c:pt idx="1819">
                  <c:v>39805</c:v>
                </c:pt>
                <c:pt idx="1820">
                  <c:v>39806</c:v>
                </c:pt>
                <c:pt idx="1821">
                  <c:v>39807</c:v>
                </c:pt>
                <c:pt idx="1822">
                  <c:v>39808</c:v>
                </c:pt>
                <c:pt idx="1823">
                  <c:v>39809</c:v>
                </c:pt>
                <c:pt idx="1824">
                  <c:v>39810</c:v>
                </c:pt>
                <c:pt idx="1825">
                  <c:v>39811</c:v>
                </c:pt>
                <c:pt idx="1826">
                  <c:v>39812</c:v>
                </c:pt>
                <c:pt idx="1827">
                  <c:v>39813</c:v>
                </c:pt>
                <c:pt idx="1828">
                  <c:v>39814</c:v>
                </c:pt>
                <c:pt idx="1829">
                  <c:v>39815</c:v>
                </c:pt>
                <c:pt idx="1830">
                  <c:v>39816</c:v>
                </c:pt>
                <c:pt idx="1831">
                  <c:v>39817</c:v>
                </c:pt>
                <c:pt idx="1832">
                  <c:v>39818</c:v>
                </c:pt>
                <c:pt idx="1833">
                  <c:v>39819</c:v>
                </c:pt>
                <c:pt idx="1834">
                  <c:v>39820</c:v>
                </c:pt>
                <c:pt idx="1835">
                  <c:v>39821</c:v>
                </c:pt>
                <c:pt idx="1836">
                  <c:v>39822</c:v>
                </c:pt>
                <c:pt idx="1837">
                  <c:v>39823</c:v>
                </c:pt>
                <c:pt idx="1838">
                  <c:v>39824</c:v>
                </c:pt>
                <c:pt idx="1839">
                  <c:v>39825</c:v>
                </c:pt>
                <c:pt idx="1840">
                  <c:v>39826</c:v>
                </c:pt>
                <c:pt idx="1841">
                  <c:v>39827</c:v>
                </c:pt>
                <c:pt idx="1842">
                  <c:v>39828</c:v>
                </c:pt>
                <c:pt idx="1843">
                  <c:v>39829</c:v>
                </c:pt>
                <c:pt idx="1844">
                  <c:v>39830</c:v>
                </c:pt>
                <c:pt idx="1845">
                  <c:v>39831</c:v>
                </c:pt>
                <c:pt idx="1846">
                  <c:v>39832</c:v>
                </c:pt>
                <c:pt idx="1847">
                  <c:v>39833</c:v>
                </c:pt>
                <c:pt idx="1848">
                  <c:v>39834</c:v>
                </c:pt>
                <c:pt idx="1849">
                  <c:v>39835</c:v>
                </c:pt>
                <c:pt idx="1850">
                  <c:v>39836</c:v>
                </c:pt>
                <c:pt idx="1851">
                  <c:v>39837</c:v>
                </c:pt>
                <c:pt idx="1852">
                  <c:v>39838</c:v>
                </c:pt>
                <c:pt idx="1853">
                  <c:v>39839</c:v>
                </c:pt>
                <c:pt idx="1854">
                  <c:v>39840</c:v>
                </c:pt>
                <c:pt idx="1855">
                  <c:v>39841</c:v>
                </c:pt>
                <c:pt idx="1856">
                  <c:v>39842</c:v>
                </c:pt>
                <c:pt idx="1857">
                  <c:v>39843</c:v>
                </c:pt>
                <c:pt idx="1858">
                  <c:v>39844</c:v>
                </c:pt>
                <c:pt idx="1859">
                  <c:v>39845</c:v>
                </c:pt>
                <c:pt idx="1860">
                  <c:v>39846</c:v>
                </c:pt>
                <c:pt idx="1861">
                  <c:v>39847</c:v>
                </c:pt>
                <c:pt idx="1862">
                  <c:v>39848</c:v>
                </c:pt>
                <c:pt idx="1863">
                  <c:v>39849</c:v>
                </c:pt>
                <c:pt idx="1864">
                  <c:v>39850</c:v>
                </c:pt>
                <c:pt idx="1865">
                  <c:v>39851</c:v>
                </c:pt>
                <c:pt idx="1866">
                  <c:v>39852</c:v>
                </c:pt>
                <c:pt idx="1867">
                  <c:v>39853</c:v>
                </c:pt>
                <c:pt idx="1868">
                  <c:v>39854</c:v>
                </c:pt>
                <c:pt idx="1869">
                  <c:v>39855</c:v>
                </c:pt>
                <c:pt idx="1870">
                  <c:v>39856</c:v>
                </c:pt>
                <c:pt idx="1871">
                  <c:v>39857</c:v>
                </c:pt>
                <c:pt idx="1872">
                  <c:v>39858</c:v>
                </c:pt>
                <c:pt idx="1873">
                  <c:v>39859</c:v>
                </c:pt>
                <c:pt idx="1874">
                  <c:v>39860</c:v>
                </c:pt>
                <c:pt idx="1875">
                  <c:v>39861</c:v>
                </c:pt>
                <c:pt idx="1876">
                  <c:v>39862</c:v>
                </c:pt>
                <c:pt idx="1877">
                  <c:v>39863</c:v>
                </c:pt>
                <c:pt idx="1878">
                  <c:v>39864</c:v>
                </c:pt>
                <c:pt idx="1879">
                  <c:v>39865</c:v>
                </c:pt>
                <c:pt idx="1880">
                  <c:v>39866</c:v>
                </c:pt>
                <c:pt idx="1881">
                  <c:v>39867</c:v>
                </c:pt>
                <c:pt idx="1882">
                  <c:v>39868</c:v>
                </c:pt>
                <c:pt idx="1883">
                  <c:v>39869</c:v>
                </c:pt>
                <c:pt idx="1884">
                  <c:v>39870</c:v>
                </c:pt>
                <c:pt idx="1885">
                  <c:v>39871</c:v>
                </c:pt>
                <c:pt idx="1886">
                  <c:v>39872</c:v>
                </c:pt>
                <c:pt idx="1887">
                  <c:v>39873</c:v>
                </c:pt>
                <c:pt idx="1888">
                  <c:v>39874</c:v>
                </c:pt>
                <c:pt idx="1889">
                  <c:v>39875</c:v>
                </c:pt>
                <c:pt idx="1890">
                  <c:v>39876</c:v>
                </c:pt>
                <c:pt idx="1891">
                  <c:v>39877</c:v>
                </c:pt>
                <c:pt idx="1892">
                  <c:v>39878</c:v>
                </c:pt>
                <c:pt idx="1893">
                  <c:v>39879</c:v>
                </c:pt>
                <c:pt idx="1894">
                  <c:v>39880</c:v>
                </c:pt>
                <c:pt idx="1895">
                  <c:v>39881</c:v>
                </c:pt>
                <c:pt idx="1896">
                  <c:v>39882</c:v>
                </c:pt>
                <c:pt idx="1897">
                  <c:v>39883</c:v>
                </c:pt>
                <c:pt idx="1898">
                  <c:v>39884</c:v>
                </c:pt>
                <c:pt idx="1899">
                  <c:v>39885</c:v>
                </c:pt>
                <c:pt idx="1900">
                  <c:v>39886</c:v>
                </c:pt>
                <c:pt idx="1901">
                  <c:v>39887</c:v>
                </c:pt>
                <c:pt idx="1902">
                  <c:v>39888</c:v>
                </c:pt>
                <c:pt idx="1903">
                  <c:v>39889</c:v>
                </c:pt>
                <c:pt idx="1904">
                  <c:v>39890</c:v>
                </c:pt>
                <c:pt idx="1905">
                  <c:v>39891</c:v>
                </c:pt>
                <c:pt idx="1906">
                  <c:v>39892</c:v>
                </c:pt>
                <c:pt idx="1907">
                  <c:v>39893</c:v>
                </c:pt>
                <c:pt idx="1908">
                  <c:v>39894</c:v>
                </c:pt>
                <c:pt idx="1909">
                  <c:v>39895</c:v>
                </c:pt>
                <c:pt idx="1910">
                  <c:v>39896</c:v>
                </c:pt>
                <c:pt idx="1911">
                  <c:v>39897</c:v>
                </c:pt>
                <c:pt idx="1912">
                  <c:v>39898</c:v>
                </c:pt>
                <c:pt idx="1913">
                  <c:v>39899</c:v>
                </c:pt>
                <c:pt idx="1914">
                  <c:v>39900</c:v>
                </c:pt>
                <c:pt idx="1915">
                  <c:v>39901</c:v>
                </c:pt>
                <c:pt idx="1916">
                  <c:v>39902</c:v>
                </c:pt>
                <c:pt idx="1917">
                  <c:v>39903</c:v>
                </c:pt>
                <c:pt idx="1918">
                  <c:v>39904</c:v>
                </c:pt>
                <c:pt idx="1919">
                  <c:v>39905</c:v>
                </c:pt>
                <c:pt idx="1920">
                  <c:v>39906</c:v>
                </c:pt>
                <c:pt idx="1921">
                  <c:v>39907</c:v>
                </c:pt>
                <c:pt idx="1922">
                  <c:v>39908</c:v>
                </c:pt>
                <c:pt idx="1923">
                  <c:v>39909</c:v>
                </c:pt>
                <c:pt idx="1924">
                  <c:v>39910</c:v>
                </c:pt>
                <c:pt idx="1925">
                  <c:v>39911</c:v>
                </c:pt>
                <c:pt idx="1926">
                  <c:v>39912</c:v>
                </c:pt>
                <c:pt idx="1927">
                  <c:v>39913</c:v>
                </c:pt>
                <c:pt idx="1928">
                  <c:v>39914</c:v>
                </c:pt>
                <c:pt idx="1929">
                  <c:v>39915</c:v>
                </c:pt>
                <c:pt idx="1930">
                  <c:v>39916</c:v>
                </c:pt>
                <c:pt idx="1931">
                  <c:v>39917</c:v>
                </c:pt>
                <c:pt idx="1932">
                  <c:v>39918</c:v>
                </c:pt>
                <c:pt idx="1933">
                  <c:v>39919</c:v>
                </c:pt>
                <c:pt idx="1934">
                  <c:v>39920</c:v>
                </c:pt>
                <c:pt idx="1935">
                  <c:v>39921</c:v>
                </c:pt>
                <c:pt idx="1936">
                  <c:v>39922</c:v>
                </c:pt>
                <c:pt idx="1937">
                  <c:v>39923</c:v>
                </c:pt>
                <c:pt idx="1938">
                  <c:v>39924</c:v>
                </c:pt>
                <c:pt idx="1939">
                  <c:v>39925</c:v>
                </c:pt>
                <c:pt idx="1940">
                  <c:v>39926</c:v>
                </c:pt>
                <c:pt idx="1941">
                  <c:v>39927</c:v>
                </c:pt>
                <c:pt idx="1942">
                  <c:v>39928</c:v>
                </c:pt>
                <c:pt idx="1943">
                  <c:v>39929</c:v>
                </c:pt>
                <c:pt idx="1944">
                  <c:v>39930</c:v>
                </c:pt>
                <c:pt idx="1945">
                  <c:v>39931</c:v>
                </c:pt>
                <c:pt idx="1946">
                  <c:v>39932</c:v>
                </c:pt>
                <c:pt idx="1947">
                  <c:v>39933</c:v>
                </c:pt>
                <c:pt idx="1948">
                  <c:v>39934</c:v>
                </c:pt>
                <c:pt idx="1949">
                  <c:v>39935</c:v>
                </c:pt>
                <c:pt idx="1950">
                  <c:v>39936</c:v>
                </c:pt>
                <c:pt idx="1951">
                  <c:v>39937</c:v>
                </c:pt>
                <c:pt idx="1952">
                  <c:v>39938</c:v>
                </c:pt>
                <c:pt idx="1953">
                  <c:v>39939</c:v>
                </c:pt>
                <c:pt idx="1954">
                  <c:v>39940</c:v>
                </c:pt>
                <c:pt idx="1955">
                  <c:v>39941</c:v>
                </c:pt>
                <c:pt idx="1956">
                  <c:v>39942</c:v>
                </c:pt>
                <c:pt idx="1957">
                  <c:v>39943</c:v>
                </c:pt>
                <c:pt idx="1958">
                  <c:v>39944</c:v>
                </c:pt>
                <c:pt idx="1959">
                  <c:v>39945</c:v>
                </c:pt>
                <c:pt idx="1960">
                  <c:v>39946</c:v>
                </c:pt>
                <c:pt idx="1961">
                  <c:v>39947</c:v>
                </c:pt>
                <c:pt idx="1962">
                  <c:v>39948</c:v>
                </c:pt>
                <c:pt idx="1963">
                  <c:v>39949</c:v>
                </c:pt>
                <c:pt idx="1964">
                  <c:v>39950</c:v>
                </c:pt>
                <c:pt idx="1965">
                  <c:v>39951</c:v>
                </c:pt>
                <c:pt idx="1966">
                  <c:v>39952</c:v>
                </c:pt>
                <c:pt idx="1967">
                  <c:v>39953</c:v>
                </c:pt>
                <c:pt idx="1968">
                  <c:v>39954</c:v>
                </c:pt>
                <c:pt idx="1969">
                  <c:v>39955</c:v>
                </c:pt>
                <c:pt idx="1970">
                  <c:v>39956</c:v>
                </c:pt>
                <c:pt idx="1971">
                  <c:v>39957</c:v>
                </c:pt>
                <c:pt idx="1972">
                  <c:v>39958</c:v>
                </c:pt>
                <c:pt idx="1973">
                  <c:v>39959</c:v>
                </c:pt>
                <c:pt idx="1974">
                  <c:v>39960</c:v>
                </c:pt>
                <c:pt idx="1975">
                  <c:v>39961</c:v>
                </c:pt>
                <c:pt idx="1976">
                  <c:v>39962</c:v>
                </c:pt>
                <c:pt idx="1977">
                  <c:v>39963</c:v>
                </c:pt>
                <c:pt idx="1978">
                  <c:v>39964</c:v>
                </c:pt>
                <c:pt idx="1979">
                  <c:v>39965</c:v>
                </c:pt>
                <c:pt idx="1980">
                  <c:v>39966</c:v>
                </c:pt>
                <c:pt idx="1981">
                  <c:v>39967</c:v>
                </c:pt>
                <c:pt idx="1982">
                  <c:v>39968</c:v>
                </c:pt>
                <c:pt idx="1983">
                  <c:v>39969</c:v>
                </c:pt>
                <c:pt idx="1984">
                  <c:v>39970</c:v>
                </c:pt>
                <c:pt idx="1985">
                  <c:v>39971</c:v>
                </c:pt>
                <c:pt idx="1986">
                  <c:v>39972</c:v>
                </c:pt>
                <c:pt idx="1987">
                  <c:v>39973</c:v>
                </c:pt>
                <c:pt idx="1988">
                  <c:v>39974</c:v>
                </c:pt>
                <c:pt idx="1989">
                  <c:v>39975</c:v>
                </c:pt>
                <c:pt idx="1990">
                  <c:v>39976</c:v>
                </c:pt>
                <c:pt idx="1991">
                  <c:v>39977</c:v>
                </c:pt>
                <c:pt idx="1992">
                  <c:v>39978</c:v>
                </c:pt>
                <c:pt idx="1993">
                  <c:v>39979</c:v>
                </c:pt>
                <c:pt idx="1994">
                  <c:v>39980</c:v>
                </c:pt>
                <c:pt idx="1995">
                  <c:v>39981</c:v>
                </c:pt>
                <c:pt idx="1996">
                  <c:v>39982</c:v>
                </c:pt>
                <c:pt idx="1997">
                  <c:v>39983</c:v>
                </c:pt>
                <c:pt idx="1998">
                  <c:v>39984</c:v>
                </c:pt>
                <c:pt idx="1999">
                  <c:v>39985</c:v>
                </c:pt>
                <c:pt idx="2000">
                  <c:v>39986</c:v>
                </c:pt>
                <c:pt idx="2001">
                  <c:v>39987</c:v>
                </c:pt>
                <c:pt idx="2002">
                  <c:v>39988</c:v>
                </c:pt>
                <c:pt idx="2003">
                  <c:v>39989</c:v>
                </c:pt>
                <c:pt idx="2004">
                  <c:v>39990</c:v>
                </c:pt>
                <c:pt idx="2005">
                  <c:v>39991</c:v>
                </c:pt>
                <c:pt idx="2006">
                  <c:v>39992</c:v>
                </c:pt>
                <c:pt idx="2007">
                  <c:v>39993</c:v>
                </c:pt>
                <c:pt idx="2008">
                  <c:v>39994</c:v>
                </c:pt>
                <c:pt idx="2009">
                  <c:v>39995</c:v>
                </c:pt>
                <c:pt idx="2010">
                  <c:v>39996</c:v>
                </c:pt>
                <c:pt idx="2011">
                  <c:v>39997</c:v>
                </c:pt>
                <c:pt idx="2012">
                  <c:v>39998</c:v>
                </c:pt>
                <c:pt idx="2013">
                  <c:v>39999</c:v>
                </c:pt>
                <c:pt idx="2014">
                  <c:v>40000</c:v>
                </c:pt>
                <c:pt idx="2015">
                  <c:v>40001</c:v>
                </c:pt>
                <c:pt idx="2016">
                  <c:v>40002</c:v>
                </c:pt>
                <c:pt idx="2017">
                  <c:v>40003</c:v>
                </c:pt>
                <c:pt idx="2018">
                  <c:v>40004</c:v>
                </c:pt>
                <c:pt idx="2019">
                  <c:v>40005</c:v>
                </c:pt>
                <c:pt idx="2020">
                  <c:v>40006</c:v>
                </c:pt>
                <c:pt idx="2021">
                  <c:v>40007</c:v>
                </c:pt>
                <c:pt idx="2022">
                  <c:v>40008</c:v>
                </c:pt>
                <c:pt idx="2023">
                  <c:v>40009</c:v>
                </c:pt>
                <c:pt idx="2024">
                  <c:v>40010</c:v>
                </c:pt>
                <c:pt idx="2025">
                  <c:v>40011</c:v>
                </c:pt>
                <c:pt idx="2026">
                  <c:v>40012</c:v>
                </c:pt>
                <c:pt idx="2027">
                  <c:v>40013</c:v>
                </c:pt>
                <c:pt idx="2028">
                  <c:v>40014</c:v>
                </c:pt>
                <c:pt idx="2029">
                  <c:v>40015</c:v>
                </c:pt>
                <c:pt idx="2030">
                  <c:v>40016</c:v>
                </c:pt>
                <c:pt idx="2031">
                  <c:v>40017</c:v>
                </c:pt>
                <c:pt idx="2032">
                  <c:v>40018</c:v>
                </c:pt>
                <c:pt idx="2033">
                  <c:v>40019</c:v>
                </c:pt>
                <c:pt idx="2034">
                  <c:v>40020</c:v>
                </c:pt>
                <c:pt idx="2035">
                  <c:v>40021</c:v>
                </c:pt>
                <c:pt idx="2036">
                  <c:v>40022</c:v>
                </c:pt>
                <c:pt idx="2037">
                  <c:v>40023</c:v>
                </c:pt>
                <c:pt idx="2038">
                  <c:v>40024</c:v>
                </c:pt>
                <c:pt idx="2039">
                  <c:v>40025</c:v>
                </c:pt>
                <c:pt idx="2040">
                  <c:v>40026</c:v>
                </c:pt>
                <c:pt idx="2041">
                  <c:v>40027</c:v>
                </c:pt>
                <c:pt idx="2042">
                  <c:v>40028</c:v>
                </c:pt>
                <c:pt idx="2043">
                  <c:v>40029</c:v>
                </c:pt>
                <c:pt idx="2044">
                  <c:v>40030</c:v>
                </c:pt>
                <c:pt idx="2045">
                  <c:v>40031</c:v>
                </c:pt>
                <c:pt idx="2046">
                  <c:v>40032</c:v>
                </c:pt>
                <c:pt idx="2047">
                  <c:v>40033</c:v>
                </c:pt>
                <c:pt idx="2048">
                  <c:v>40034</c:v>
                </c:pt>
                <c:pt idx="2049">
                  <c:v>40035</c:v>
                </c:pt>
                <c:pt idx="2050">
                  <c:v>40036</c:v>
                </c:pt>
                <c:pt idx="2051">
                  <c:v>40037</c:v>
                </c:pt>
                <c:pt idx="2052">
                  <c:v>40038</c:v>
                </c:pt>
                <c:pt idx="2053">
                  <c:v>40039</c:v>
                </c:pt>
                <c:pt idx="2054">
                  <c:v>40040</c:v>
                </c:pt>
                <c:pt idx="2055">
                  <c:v>40041</c:v>
                </c:pt>
                <c:pt idx="2056">
                  <c:v>40042</c:v>
                </c:pt>
                <c:pt idx="2057">
                  <c:v>40043</c:v>
                </c:pt>
                <c:pt idx="2058">
                  <c:v>40044</c:v>
                </c:pt>
                <c:pt idx="2059">
                  <c:v>40045</c:v>
                </c:pt>
                <c:pt idx="2060">
                  <c:v>40046</c:v>
                </c:pt>
                <c:pt idx="2061">
                  <c:v>40047</c:v>
                </c:pt>
                <c:pt idx="2062">
                  <c:v>40048</c:v>
                </c:pt>
                <c:pt idx="2063">
                  <c:v>40049</c:v>
                </c:pt>
                <c:pt idx="2064">
                  <c:v>40050</c:v>
                </c:pt>
                <c:pt idx="2065">
                  <c:v>40051</c:v>
                </c:pt>
                <c:pt idx="2066">
                  <c:v>40052</c:v>
                </c:pt>
                <c:pt idx="2067">
                  <c:v>40053</c:v>
                </c:pt>
                <c:pt idx="2068">
                  <c:v>40054</c:v>
                </c:pt>
                <c:pt idx="2069">
                  <c:v>40055</c:v>
                </c:pt>
                <c:pt idx="2070">
                  <c:v>40056</c:v>
                </c:pt>
                <c:pt idx="2071">
                  <c:v>40057</c:v>
                </c:pt>
                <c:pt idx="2072">
                  <c:v>40058</c:v>
                </c:pt>
                <c:pt idx="2073">
                  <c:v>40059</c:v>
                </c:pt>
                <c:pt idx="2074">
                  <c:v>40060</c:v>
                </c:pt>
                <c:pt idx="2075">
                  <c:v>40061</c:v>
                </c:pt>
                <c:pt idx="2076">
                  <c:v>40062</c:v>
                </c:pt>
                <c:pt idx="2077">
                  <c:v>40063</c:v>
                </c:pt>
                <c:pt idx="2078">
                  <c:v>40064</c:v>
                </c:pt>
                <c:pt idx="2079">
                  <c:v>40065</c:v>
                </c:pt>
                <c:pt idx="2080">
                  <c:v>40066</c:v>
                </c:pt>
                <c:pt idx="2081">
                  <c:v>40067</c:v>
                </c:pt>
                <c:pt idx="2082">
                  <c:v>40068</c:v>
                </c:pt>
                <c:pt idx="2083">
                  <c:v>40069</c:v>
                </c:pt>
                <c:pt idx="2084">
                  <c:v>40070</c:v>
                </c:pt>
                <c:pt idx="2085">
                  <c:v>40071</c:v>
                </c:pt>
                <c:pt idx="2086">
                  <c:v>40072</c:v>
                </c:pt>
                <c:pt idx="2087">
                  <c:v>40073</c:v>
                </c:pt>
                <c:pt idx="2088">
                  <c:v>40074</c:v>
                </c:pt>
                <c:pt idx="2089">
                  <c:v>40075</c:v>
                </c:pt>
                <c:pt idx="2090">
                  <c:v>40076</c:v>
                </c:pt>
                <c:pt idx="2091">
                  <c:v>40077</c:v>
                </c:pt>
                <c:pt idx="2092">
                  <c:v>40078</c:v>
                </c:pt>
                <c:pt idx="2093">
                  <c:v>40079</c:v>
                </c:pt>
                <c:pt idx="2094">
                  <c:v>40080</c:v>
                </c:pt>
                <c:pt idx="2095">
                  <c:v>40081</c:v>
                </c:pt>
                <c:pt idx="2096">
                  <c:v>40082</c:v>
                </c:pt>
                <c:pt idx="2097">
                  <c:v>40083</c:v>
                </c:pt>
                <c:pt idx="2098">
                  <c:v>40084</c:v>
                </c:pt>
                <c:pt idx="2099">
                  <c:v>40085</c:v>
                </c:pt>
                <c:pt idx="2100">
                  <c:v>40086</c:v>
                </c:pt>
                <c:pt idx="2101">
                  <c:v>40087</c:v>
                </c:pt>
                <c:pt idx="2102">
                  <c:v>40088</c:v>
                </c:pt>
                <c:pt idx="2103">
                  <c:v>40089</c:v>
                </c:pt>
                <c:pt idx="2104">
                  <c:v>40090</c:v>
                </c:pt>
                <c:pt idx="2105">
                  <c:v>40091</c:v>
                </c:pt>
                <c:pt idx="2106">
                  <c:v>40092</c:v>
                </c:pt>
                <c:pt idx="2107">
                  <c:v>40093</c:v>
                </c:pt>
                <c:pt idx="2108">
                  <c:v>40094</c:v>
                </c:pt>
                <c:pt idx="2109">
                  <c:v>40095</c:v>
                </c:pt>
                <c:pt idx="2110">
                  <c:v>40096</c:v>
                </c:pt>
                <c:pt idx="2111">
                  <c:v>40097</c:v>
                </c:pt>
                <c:pt idx="2112">
                  <c:v>40098</c:v>
                </c:pt>
                <c:pt idx="2113">
                  <c:v>40099</c:v>
                </c:pt>
                <c:pt idx="2114">
                  <c:v>40100</c:v>
                </c:pt>
                <c:pt idx="2115">
                  <c:v>40101</c:v>
                </c:pt>
                <c:pt idx="2116">
                  <c:v>40102</c:v>
                </c:pt>
                <c:pt idx="2117">
                  <c:v>40103</c:v>
                </c:pt>
                <c:pt idx="2118">
                  <c:v>40104</c:v>
                </c:pt>
                <c:pt idx="2119">
                  <c:v>40105</c:v>
                </c:pt>
                <c:pt idx="2120">
                  <c:v>40106</c:v>
                </c:pt>
                <c:pt idx="2121">
                  <c:v>40107</c:v>
                </c:pt>
                <c:pt idx="2122">
                  <c:v>40108</c:v>
                </c:pt>
                <c:pt idx="2123">
                  <c:v>40109</c:v>
                </c:pt>
                <c:pt idx="2124">
                  <c:v>40110</c:v>
                </c:pt>
                <c:pt idx="2125">
                  <c:v>40111</c:v>
                </c:pt>
                <c:pt idx="2126">
                  <c:v>40112</c:v>
                </c:pt>
                <c:pt idx="2127">
                  <c:v>40113</c:v>
                </c:pt>
                <c:pt idx="2128">
                  <c:v>40114</c:v>
                </c:pt>
                <c:pt idx="2129">
                  <c:v>40115</c:v>
                </c:pt>
                <c:pt idx="2130">
                  <c:v>40116</c:v>
                </c:pt>
                <c:pt idx="2131">
                  <c:v>40117</c:v>
                </c:pt>
                <c:pt idx="2132">
                  <c:v>40118</c:v>
                </c:pt>
                <c:pt idx="2133">
                  <c:v>40119</c:v>
                </c:pt>
                <c:pt idx="2134">
                  <c:v>40120</c:v>
                </c:pt>
                <c:pt idx="2135">
                  <c:v>40121</c:v>
                </c:pt>
                <c:pt idx="2136">
                  <c:v>40122</c:v>
                </c:pt>
                <c:pt idx="2137">
                  <c:v>40123</c:v>
                </c:pt>
                <c:pt idx="2138">
                  <c:v>40124</c:v>
                </c:pt>
                <c:pt idx="2139">
                  <c:v>40125</c:v>
                </c:pt>
                <c:pt idx="2140">
                  <c:v>40126</c:v>
                </c:pt>
                <c:pt idx="2141">
                  <c:v>40127</c:v>
                </c:pt>
                <c:pt idx="2142">
                  <c:v>40128</c:v>
                </c:pt>
                <c:pt idx="2143">
                  <c:v>40129</c:v>
                </c:pt>
                <c:pt idx="2144">
                  <c:v>40130</c:v>
                </c:pt>
                <c:pt idx="2145">
                  <c:v>40131</c:v>
                </c:pt>
                <c:pt idx="2146">
                  <c:v>40132</c:v>
                </c:pt>
                <c:pt idx="2147">
                  <c:v>40133</c:v>
                </c:pt>
                <c:pt idx="2148">
                  <c:v>40134</c:v>
                </c:pt>
                <c:pt idx="2149">
                  <c:v>40135</c:v>
                </c:pt>
                <c:pt idx="2150">
                  <c:v>40136</c:v>
                </c:pt>
                <c:pt idx="2151">
                  <c:v>40137</c:v>
                </c:pt>
                <c:pt idx="2152">
                  <c:v>40138</c:v>
                </c:pt>
                <c:pt idx="2153">
                  <c:v>40139</c:v>
                </c:pt>
                <c:pt idx="2154">
                  <c:v>40140</c:v>
                </c:pt>
                <c:pt idx="2155">
                  <c:v>40141</c:v>
                </c:pt>
                <c:pt idx="2156">
                  <c:v>40142</c:v>
                </c:pt>
                <c:pt idx="2157">
                  <c:v>40143</c:v>
                </c:pt>
                <c:pt idx="2158">
                  <c:v>40144</c:v>
                </c:pt>
                <c:pt idx="2159">
                  <c:v>40145</c:v>
                </c:pt>
                <c:pt idx="2160">
                  <c:v>40146</c:v>
                </c:pt>
                <c:pt idx="2161">
                  <c:v>40147</c:v>
                </c:pt>
                <c:pt idx="2162">
                  <c:v>40148</c:v>
                </c:pt>
                <c:pt idx="2163">
                  <c:v>40149</c:v>
                </c:pt>
                <c:pt idx="2164">
                  <c:v>40150</c:v>
                </c:pt>
                <c:pt idx="2165">
                  <c:v>40151</c:v>
                </c:pt>
                <c:pt idx="2166">
                  <c:v>40152</c:v>
                </c:pt>
                <c:pt idx="2167">
                  <c:v>40153</c:v>
                </c:pt>
                <c:pt idx="2168">
                  <c:v>40154</c:v>
                </c:pt>
                <c:pt idx="2169">
                  <c:v>40155</c:v>
                </c:pt>
                <c:pt idx="2170">
                  <c:v>40156</c:v>
                </c:pt>
                <c:pt idx="2171">
                  <c:v>40157</c:v>
                </c:pt>
                <c:pt idx="2172">
                  <c:v>40158</c:v>
                </c:pt>
                <c:pt idx="2173">
                  <c:v>40159</c:v>
                </c:pt>
                <c:pt idx="2174">
                  <c:v>40160</c:v>
                </c:pt>
                <c:pt idx="2175">
                  <c:v>40161</c:v>
                </c:pt>
                <c:pt idx="2176">
                  <c:v>40162</c:v>
                </c:pt>
                <c:pt idx="2177">
                  <c:v>40163</c:v>
                </c:pt>
                <c:pt idx="2178">
                  <c:v>40164</c:v>
                </c:pt>
                <c:pt idx="2179">
                  <c:v>40165</c:v>
                </c:pt>
                <c:pt idx="2180">
                  <c:v>40166</c:v>
                </c:pt>
                <c:pt idx="2181">
                  <c:v>40167</c:v>
                </c:pt>
                <c:pt idx="2182">
                  <c:v>40168</c:v>
                </c:pt>
                <c:pt idx="2183">
                  <c:v>40169</c:v>
                </c:pt>
                <c:pt idx="2184">
                  <c:v>40170</c:v>
                </c:pt>
                <c:pt idx="2185">
                  <c:v>40171</c:v>
                </c:pt>
                <c:pt idx="2186">
                  <c:v>40172</c:v>
                </c:pt>
                <c:pt idx="2187">
                  <c:v>40173</c:v>
                </c:pt>
                <c:pt idx="2188">
                  <c:v>40174</c:v>
                </c:pt>
                <c:pt idx="2189">
                  <c:v>40175</c:v>
                </c:pt>
                <c:pt idx="2190">
                  <c:v>40176</c:v>
                </c:pt>
                <c:pt idx="2191">
                  <c:v>40177</c:v>
                </c:pt>
                <c:pt idx="2192">
                  <c:v>40178</c:v>
                </c:pt>
                <c:pt idx="2193">
                  <c:v>40179</c:v>
                </c:pt>
                <c:pt idx="2194">
                  <c:v>40180</c:v>
                </c:pt>
                <c:pt idx="2195">
                  <c:v>40181</c:v>
                </c:pt>
                <c:pt idx="2196">
                  <c:v>40182</c:v>
                </c:pt>
                <c:pt idx="2197">
                  <c:v>40183</c:v>
                </c:pt>
                <c:pt idx="2198">
                  <c:v>40184</c:v>
                </c:pt>
                <c:pt idx="2199">
                  <c:v>40185</c:v>
                </c:pt>
                <c:pt idx="2200">
                  <c:v>40186</c:v>
                </c:pt>
                <c:pt idx="2201">
                  <c:v>40187</c:v>
                </c:pt>
                <c:pt idx="2202">
                  <c:v>40188</c:v>
                </c:pt>
                <c:pt idx="2203">
                  <c:v>40189</c:v>
                </c:pt>
                <c:pt idx="2204">
                  <c:v>40190</c:v>
                </c:pt>
                <c:pt idx="2205">
                  <c:v>40191</c:v>
                </c:pt>
                <c:pt idx="2206">
                  <c:v>40192</c:v>
                </c:pt>
                <c:pt idx="2207">
                  <c:v>40193</c:v>
                </c:pt>
                <c:pt idx="2208">
                  <c:v>40194</c:v>
                </c:pt>
                <c:pt idx="2209">
                  <c:v>40195</c:v>
                </c:pt>
                <c:pt idx="2210">
                  <c:v>40196</c:v>
                </c:pt>
                <c:pt idx="2211">
                  <c:v>40197</c:v>
                </c:pt>
                <c:pt idx="2212">
                  <c:v>40198</c:v>
                </c:pt>
                <c:pt idx="2213">
                  <c:v>40199</c:v>
                </c:pt>
                <c:pt idx="2214">
                  <c:v>40200</c:v>
                </c:pt>
                <c:pt idx="2215">
                  <c:v>40201</c:v>
                </c:pt>
                <c:pt idx="2216">
                  <c:v>40202</c:v>
                </c:pt>
                <c:pt idx="2217">
                  <c:v>40203</c:v>
                </c:pt>
                <c:pt idx="2218">
                  <c:v>40204</c:v>
                </c:pt>
                <c:pt idx="2219">
                  <c:v>40205</c:v>
                </c:pt>
                <c:pt idx="2220">
                  <c:v>40206</c:v>
                </c:pt>
                <c:pt idx="2221">
                  <c:v>40207</c:v>
                </c:pt>
                <c:pt idx="2222">
                  <c:v>40208</c:v>
                </c:pt>
                <c:pt idx="2223">
                  <c:v>40209</c:v>
                </c:pt>
                <c:pt idx="2224">
                  <c:v>40210</c:v>
                </c:pt>
                <c:pt idx="2225">
                  <c:v>40211</c:v>
                </c:pt>
                <c:pt idx="2226">
                  <c:v>40212</c:v>
                </c:pt>
                <c:pt idx="2227">
                  <c:v>40213</c:v>
                </c:pt>
                <c:pt idx="2228">
                  <c:v>40214</c:v>
                </c:pt>
                <c:pt idx="2229">
                  <c:v>40215</c:v>
                </c:pt>
                <c:pt idx="2230">
                  <c:v>40216</c:v>
                </c:pt>
                <c:pt idx="2231">
                  <c:v>40217</c:v>
                </c:pt>
                <c:pt idx="2232">
                  <c:v>40218</c:v>
                </c:pt>
                <c:pt idx="2233">
                  <c:v>40219</c:v>
                </c:pt>
                <c:pt idx="2234">
                  <c:v>40220</c:v>
                </c:pt>
                <c:pt idx="2235">
                  <c:v>40221</c:v>
                </c:pt>
                <c:pt idx="2236">
                  <c:v>40222</c:v>
                </c:pt>
                <c:pt idx="2237">
                  <c:v>40223</c:v>
                </c:pt>
                <c:pt idx="2238">
                  <c:v>40224</c:v>
                </c:pt>
                <c:pt idx="2239">
                  <c:v>40225</c:v>
                </c:pt>
                <c:pt idx="2240">
                  <c:v>40226</c:v>
                </c:pt>
                <c:pt idx="2241">
                  <c:v>40227</c:v>
                </c:pt>
                <c:pt idx="2242">
                  <c:v>40228</c:v>
                </c:pt>
                <c:pt idx="2243">
                  <c:v>40229</c:v>
                </c:pt>
                <c:pt idx="2244">
                  <c:v>40230</c:v>
                </c:pt>
                <c:pt idx="2245">
                  <c:v>40231</c:v>
                </c:pt>
                <c:pt idx="2246">
                  <c:v>40232</c:v>
                </c:pt>
                <c:pt idx="2247">
                  <c:v>40233</c:v>
                </c:pt>
                <c:pt idx="2248">
                  <c:v>40234</c:v>
                </c:pt>
                <c:pt idx="2249">
                  <c:v>40235</c:v>
                </c:pt>
                <c:pt idx="2250">
                  <c:v>40236</c:v>
                </c:pt>
                <c:pt idx="2251">
                  <c:v>40237</c:v>
                </c:pt>
                <c:pt idx="2252">
                  <c:v>40238</c:v>
                </c:pt>
                <c:pt idx="2253">
                  <c:v>40239</c:v>
                </c:pt>
                <c:pt idx="2254">
                  <c:v>40240</c:v>
                </c:pt>
                <c:pt idx="2255">
                  <c:v>40241</c:v>
                </c:pt>
                <c:pt idx="2256">
                  <c:v>40242</c:v>
                </c:pt>
                <c:pt idx="2257">
                  <c:v>40243</c:v>
                </c:pt>
                <c:pt idx="2258">
                  <c:v>40244</c:v>
                </c:pt>
                <c:pt idx="2259">
                  <c:v>40245</c:v>
                </c:pt>
                <c:pt idx="2260">
                  <c:v>40246</c:v>
                </c:pt>
                <c:pt idx="2261">
                  <c:v>40247</c:v>
                </c:pt>
                <c:pt idx="2262">
                  <c:v>40248</c:v>
                </c:pt>
                <c:pt idx="2263">
                  <c:v>40249</c:v>
                </c:pt>
                <c:pt idx="2264">
                  <c:v>40250</c:v>
                </c:pt>
                <c:pt idx="2265">
                  <c:v>40251</c:v>
                </c:pt>
                <c:pt idx="2266">
                  <c:v>40252</c:v>
                </c:pt>
                <c:pt idx="2267">
                  <c:v>40253</c:v>
                </c:pt>
                <c:pt idx="2268">
                  <c:v>40254</c:v>
                </c:pt>
                <c:pt idx="2269">
                  <c:v>40255</c:v>
                </c:pt>
                <c:pt idx="2270">
                  <c:v>40256</c:v>
                </c:pt>
                <c:pt idx="2271">
                  <c:v>40257</c:v>
                </c:pt>
                <c:pt idx="2272">
                  <c:v>40258</c:v>
                </c:pt>
                <c:pt idx="2273">
                  <c:v>40259</c:v>
                </c:pt>
                <c:pt idx="2274">
                  <c:v>40260</c:v>
                </c:pt>
                <c:pt idx="2275">
                  <c:v>40261</c:v>
                </c:pt>
                <c:pt idx="2276">
                  <c:v>40262</c:v>
                </c:pt>
                <c:pt idx="2277">
                  <c:v>40263</c:v>
                </c:pt>
                <c:pt idx="2278">
                  <c:v>40264</c:v>
                </c:pt>
                <c:pt idx="2279">
                  <c:v>40265</c:v>
                </c:pt>
                <c:pt idx="2280">
                  <c:v>40266</c:v>
                </c:pt>
                <c:pt idx="2281">
                  <c:v>40267</c:v>
                </c:pt>
                <c:pt idx="2282">
                  <c:v>40268</c:v>
                </c:pt>
                <c:pt idx="2283">
                  <c:v>40269</c:v>
                </c:pt>
                <c:pt idx="2284">
                  <c:v>40270</c:v>
                </c:pt>
                <c:pt idx="2285">
                  <c:v>40271</c:v>
                </c:pt>
                <c:pt idx="2286">
                  <c:v>40272</c:v>
                </c:pt>
                <c:pt idx="2287">
                  <c:v>40273</c:v>
                </c:pt>
                <c:pt idx="2288">
                  <c:v>40274</c:v>
                </c:pt>
                <c:pt idx="2289">
                  <c:v>40275</c:v>
                </c:pt>
                <c:pt idx="2290">
                  <c:v>40276</c:v>
                </c:pt>
                <c:pt idx="2291">
                  <c:v>40277</c:v>
                </c:pt>
                <c:pt idx="2292">
                  <c:v>40278</c:v>
                </c:pt>
                <c:pt idx="2293">
                  <c:v>40279</c:v>
                </c:pt>
                <c:pt idx="2294">
                  <c:v>40280</c:v>
                </c:pt>
                <c:pt idx="2295">
                  <c:v>40281</c:v>
                </c:pt>
                <c:pt idx="2296">
                  <c:v>40282</c:v>
                </c:pt>
                <c:pt idx="2297">
                  <c:v>40283</c:v>
                </c:pt>
                <c:pt idx="2298">
                  <c:v>40284</c:v>
                </c:pt>
                <c:pt idx="2299">
                  <c:v>40285</c:v>
                </c:pt>
                <c:pt idx="2300">
                  <c:v>40286</c:v>
                </c:pt>
                <c:pt idx="2301">
                  <c:v>40287</c:v>
                </c:pt>
                <c:pt idx="2302">
                  <c:v>40288</c:v>
                </c:pt>
                <c:pt idx="2303">
                  <c:v>40289</c:v>
                </c:pt>
                <c:pt idx="2304">
                  <c:v>40290</c:v>
                </c:pt>
                <c:pt idx="2305">
                  <c:v>40291</c:v>
                </c:pt>
                <c:pt idx="2306">
                  <c:v>40292</c:v>
                </c:pt>
                <c:pt idx="2307">
                  <c:v>40293</c:v>
                </c:pt>
                <c:pt idx="2308">
                  <c:v>40294</c:v>
                </c:pt>
                <c:pt idx="2309">
                  <c:v>40295</c:v>
                </c:pt>
                <c:pt idx="2310">
                  <c:v>40296</c:v>
                </c:pt>
                <c:pt idx="2311">
                  <c:v>40297</c:v>
                </c:pt>
                <c:pt idx="2312">
                  <c:v>40298</c:v>
                </c:pt>
                <c:pt idx="2313">
                  <c:v>40299</c:v>
                </c:pt>
                <c:pt idx="2314">
                  <c:v>40300</c:v>
                </c:pt>
                <c:pt idx="2315">
                  <c:v>40301</c:v>
                </c:pt>
                <c:pt idx="2316">
                  <c:v>40302</c:v>
                </c:pt>
                <c:pt idx="2317">
                  <c:v>40303</c:v>
                </c:pt>
                <c:pt idx="2318">
                  <c:v>40304</c:v>
                </c:pt>
                <c:pt idx="2319">
                  <c:v>40305</c:v>
                </c:pt>
                <c:pt idx="2320">
                  <c:v>40306</c:v>
                </c:pt>
                <c:pt idx="2321">
                  <c:v>40307</c:v>
                </c:pt>
                <c:pt idx="2322">
                  <c:v>40308</c:v>
                </c:pt>
                <c:pt idx="2323">
                  <c:v>40309</c:v>
                </c:pt>
                <c:pt idx="2324">
                  <c:v>40310</c:v>
                </c:pt>
                <c:pt idx="2325">
                  <c:v>40311</c:v>
                </c:pt>
                <c:pt idx="2326">
                  <c:v>40312</c:v>
                </c:pt>
                <c:pt idx="2327">
                  <c:v>40313</c:v>
                </c:pt>
                <c:pt idx="2328">
                  <c:v>40314</c:v>
                </c:pt>
                <c:pt idx="2329">
                  <c:v>40315</c:v>
                </c:pt>
                <c:pt idx="2330">
                  <c:v>40316</c:v>
                </c:pt>
                <c:pt idx="2331">
                  <c:v>40317</c:v>
                </c:pt>
                <c:pt idx="2332">
                  <c:v>40318</c:v>
                </c:pt>
                <c:pt idx="2333">
                  <c:v>40319</c:v>
                </c:pt>
                <c:pt idx="2334">
                  <c:v>40320</c:v>
                </c:pt>
                <c:pt idx="2335">
                  <c:v>40321</c:v>
                </c:pt>
                <c:pt idx="2336">
                  <c:v>40322</c:v>
                </c:pt>
                <c:pt idx="2337">
                  <c:v>40323</c:v>
                </c:pt>
                <c:pt idx="2338">
                  <c:v>40324</c:v>
                </c:pt>
                <c:pt idx="2339">
                  <c:v>40325</c:v>
                </c:pt>
                <c:pt idx="2340">
                  <c:v>40326</c:v>
                </c:pt>
                <c:pt idx="2341">
                  <c:v>40327</c:v>
                </c:pt>
                <c:pt idx="2342">
                  <c:v>40328</c:v>
                </c:pt>
                <c:pt idx="2343">
                  <c:v>40329</c:v>
                </c:pt>
                <c:pt idx="2344">
                  <c:v>40330</c:v>
                </c:pt>
                <c:pt idx="2345">
                  <c:v>40331</c:v>
                </c:pt>
                <c:pt idx="2346">
                  <c:v>40332</c:v>
                </c:pt>
                <c:pt idx="2347">
                  <c:v>40333</c:v>
                </c:pt>
                <c:pt idx="2348">
                  <c:v>40334</c:v>
                </c:pt>
                <c:pt idx="2349">
                  <c:v>40335</c:v>
                </c:pt>
                <c:pt idx="2350">
                  <c:v>40336</c:v>
                </c:pt>
                <c:pt idx="2351">
                  <c:v>40337</c:v>
                </c:pt>
                <c:pt idx="2352">
                  <c:v>40338</c:v>
                </c:pt>
                <c:pt idx="2353">
                  <c:v>40339</c:v>
                </c:pt>
                <c:pt idx="2354">
                  <c:v>40340</c:v>
                </c:pt>
                <c:pt idx="2355">
                  <c:v>40341</c:v>
                </c:pt>
                <c:pt idx="2356">
                  <c:v>40342</c:v>
                </c:pt>
                <c:pt idx="2357">
                  <c:v>40343</c:v>
                </c:pt>
                <c:pt idx="2358">
                  <c:v>40344</c:v>
                </c:pt>
                <c:pt idx="2359">
                  <c:v>40345</c:v>
                </c:pt>
                <c:pt idx="2360">
                  <c:v>40346</c:v>
                </c:pt>
                <c:pt idx="2361">
                  <c:v>40347</c:v>
                </c:pt>
                <c:pt idx="2362">
                  <c:v>40348</c:v>
                </c:pt>
                <c:pt idx="2363">
                  <c:v>40349</c:v>
                </c:pt>
                <c:pt idx="2364">
                  <c:v>40350</c:v>
                </c:pt>
                <c:pt idx="2365">
                  <c:v>40351</c:v>
                </c:pt>
                <c:pt idx="2366">
                  <c:v>40352</c:v>
                </c:pt>
                <c:pt idx="2367">
                  <c:v>40353</c:v>
                </c:pt>
                <c:pt idx="2368">
                  <c:v>40354</c:v>
                </c:pt>
                <c:pt idx="2369">
                  <c:v>40355</c:v>
                </c:pt>
                <c:pt idx="2370">
                  <c:v>40356</c:v>
                </c:pt>
                <c:pt idx="2371">
                  <c:v>40357</c:v>
                </c:pt>
                <c:pt idx="2372">
                  <c:v>40358</c:v>
                </c:pt>
                <c:pt idx="2373">
                  <c:v>40359</c:v>
                </c:pt>
                <c:pt idx="2374">
                  <c:v>40360</c:v>
                </c:pt>
                <c:pt idx="2375">
                  <c:v>40361</c:v>
                </c:pt>
                <c:pt idx="2376">
                  <c:v>40362</c:v>
                </c:pt>
                <c:pt idx="2377">
                  <c:v>40363</c:v>
                </c:pt>
                <c:pt idx="2378">
                  <c:v>40364</c:v>
                </c:pt>
                <c:pt idx="2379">
                  <c:v>40365</c:v>
                </c:pt>
                <c:pt idx="2380">
                  <c:v>40366</c:v>
                </c:pt>
                <c:pt idx="2381">
                  <c:v>40367</c:v>
                </c:pt>
                <c:pt idx="2382">
                  <c:v>40368</c:v>
                </c:pt>
                <c:pt idx="2383">
                  <c:v>40369</c:v>
                </c:pt>
                <c:pt idx="2384">
                  <c:v>40370</c:v>
                </c:pt>
                <c:pt idx="2385">
                  <c:v>40371</c:v>
                </c:pt>
                <c:pt idx="2386">
                  <c:v>40372</c:v>
                </c:pt>
                <c:pt idx="2387">
                  <c:v>40373</c:v>
                </c:pt>
                <c:pt idx="2388">
                  <c:v>40374</c:v>
                </c:pt>
                <c:pt idx="2389">
                  <c:v>40375</c:v>
                </c:pt>
                <c:pt idx="2390">
                  <c:v>40376</c:v>
                </c:pt>
                <c:pt idx="2391">
                  <c:v>40377</c:v>
                </c:pt>
                <c:pt idx="2392">
                  <c:v>40378</c:v>
                </c:pt>
                <c:pt idx="2393">
                  <c:v>40379</c:v>
                </c:pt>
                <c:pt idx="2394">
                  <c:v>40380</c:v>
                </c:pt>
                <c:pt idx="2395">
                  <c:v>40381</c:v>
                </c:pt>
                <c:pt idx="2396">
                  <c:v>40382</c:v>
                </c:pt>
                <c:pt idx="2397">
                  <c:v>40383</c:v>
                </c:pt>
                <c:pt idx="2398">
                  <c:v>40384</c:v>
                </c:pt>
                <c:pt idx="2399">
                  <c:v>40385</c:v>
                </c:pt>
                <c:pt idx="2400">
                  <c:v>40386</c:v>
                </c:pt>
                <c:pt idx="2401">
                  <c:v>40387</c:v>
                </c:pt>
                <c:pt idx="2402">
                  <c:v>40388</c:v>
                </c:pt>
                <c:pt idx="2403">
                  <c:v>40389</c:v>
                </c:pt>
                <c:pt idx="2404">
                  <c:v>40390</c:v>
                </c:pt>
                <c:pt idx="2405">
                  <c:v>40391</c:v>
                </c:pt>
                <c:pt idx="2406">
                  <c:v>40392</c:v>
                </c:pt>
                <c:pt idx="2407">
                  <c:v>40393</c:v>
                </c:pt>
                <c:pt idx="2408">
                  <c:v>40394</c:v>
                </c:pt>
                <c:pt idx="2409">
                  <c:v>40395</c:v>
                </c:pt>
                <c:pt idx="2410">
                  <c:v>40396</c:v>
                </c:pt>
                <c:pt idx="2411">
                  <c:v>40397</c:v>
                </c:pt>
                <c:pt idx="2412">
                  <c:v>40398</c:v>
                </c:pt>
                <c:pt idx="2413">
                  <c:v>40399</c:v>
                </c:pt>
                <c:pt idx="2414">
                  <c:v>40400</c:v>
                </c:pt>
                <c:pt idx="2415">
                  <c:v>40401</c:v>
                </c:pt>
                <c:pt idx="2416">
                  <c:v>40402</c:v>
                </c:pt>
                <c:pt idx="2417">
                  <c:v>40403</c:v>
                </c:pt>
                <c:pt idx="2418">
                  <c:v>40404</c:v>
                </c:pt>
                <c:pt idx="2419">
                  <c:v>40405</c:v>
                </c:pt>
                <c:pt idx="2420">
                  <c:v>40406</c:v>
                </c:pt>
                <c:pt idx="2421">
                  <c:v>40407</c:v>
                </c:pt>
                <c:pt idx="2422">
                  <c:v>40408</c:v>
                </c:pt>
                <c:pt idx="2423">
                  <c:v>40409</c:v>
                </c:pt>
                <c:pt idx="2424">
                  <c:v>40410</c:v>
                </c:pt>
                <c:pt idx="2425">
                  <c:v>40411</c:v>
                </c:pt>
                <c:pt idx="2426">
                  <c:v>40412</c:v>
                </c:pt>
                <c:pt idx="2427">
                  <c:v>40413</c:v>
                </c:pt>
                <c:pt idx="2428">
                  <c:v>40414</c:v>
                </c:pt>
                <c:pt idx="2429">
                  <c:v>40415</c:v>
                </c:pt>
                <c:pt idx="2430">
                  <c:v>40416</c:v>
                </c:pt>
                <c:pt idx="2431">
                  <c:v>40417</c:v>
                </c:pt>
                <c:pt idx="2432">
                  <c:v>40418</c:v>
                </c:pt>
                <c:pt idx="2433">
                  <c:v>40419</c:v>
                </c:pt>
                <c:pt idx="2434">
                  <c:v>40420</c:v>
                </c:pt>
                <c:pt idx="2435">
                  <c:v>40421</c:v>
                </c:pt>
                <c:pt idx="2436">
                  <c:v>40422</c:v>
                </c:pt>
                <c:pt idx="2437">
                  <c:v>40423</c:v>
                </c:pt>
                <c:pt idx="2438">
                  <c:v>40424</c:v>
                </c:pt>
                <c:pt idx="2439">
                  <c:v>40425</c:v>
                </c:pt>
                <c:pt idx="2440">
                  <c:v>40426</c:v>
                </c:pt>
                <c:pt idx="2441">
                  <c:v>40427</c:v>
                </c:pt>
                <c:pt idx="2442">
                  <c:v>40428</c:v>
                </c:pt>
                <c:pt idx="2443">
                  <c:v>40429</c:v>
                </c:pt>
                <c:pt idx="2444">
                  <c:v>40430</c:v>
                </c:pt>
                <c:pt idx="2445">
                  <c:v>40431</c:v>
                </c:pt>
                <c:pt idx="2446">
                  <c:v>40432</c:v>
                </c:pt>
                <c:pt idx="2447">
                  <c:v>40433</c:v>
                </c:pt>
                <c:pt idx="2448">
                  <c:v>40434</c:v>
                </c:pt>
                <c:pt idx="2449">
                  <c:v>40435</c:v>
                </c:pt>
                <c:pt idx="2450">
                  <c:v>40436</c:v>
                </c:pt>
                <c:pt idx="2451">
                  <c:v>40437</c:v>
                </c:pt>
                <c:pt idx="2452">
                  <c:v>40438</c:v>
                </c:pt>
                <c:pt idx="2453">
                  <c:v>40439</c:v>
                </c:pt>
                <c:pt idx="2454">
                  <c:v>40440</c:v>
                </c:pt>
                <c:pt idx="2455">
                  <c:v>40441</c:v>
                </c:pt>
                <c:pt idx="2456">
                  <c:v>40442</c:v>
                </c:pt>
                <c:pt idx="2457">
                  <c:v>40443</c:v>
                </c:pt>
                <c:pt idx="2458">
                  <c:v>40444</c:v>
                </c:pt>
                <c:pt idx="2459">
                  <c:v>40445</c:v>
                </c:pt>
                <c:pt idx="2460">
                  <c:v>40446</c:v>
                </c:pt>
                <c:pt idx="2461">
                  <c:v>40447</c:v>
                </c:pt>
                <c:pt idx="2462">
                  <c:v>40448</c:v>
                </c:pt>
                <c:pt idx="2463">
                  <c:v>40449</c:v>
                </c:pt>
                <c:pt idx="2464">
                  <c:v>40450</c:v>
                </c:pt>
                <c:pt idx="2465">
                  <c:v>40451</c:v>
                </c:pt>
                <c:pt idx="2466">
                  <c:v>40452</c:v>
                </c:pt>
                <c:pt idx="2467">
                  <c:v>40453</c:v>
                </c:pt>
                <c:pt idx="2468">
                  <c:v>40454</c:v>
                </c:pt>
                <c:pt idx="2469">
                  <c:v>40455</c:v>
                </c:pt>
                <c:pt idx="2470">
                  <c:v>40456</c:v>
                </c:pt>
                <c:pt idx="2471">
                  <c:v>40457</c:v>
                </c:pt>
                <c:pt idx="2472">
                  <c:v>40458</c:v>
                </c:pt>
                <c:pt idx="2473">
                  <c:v>40459</c:v>
                </c:pt>
                <c:pt idx="2474">
                  <c:v>40460</c:v>
                </c:pt>
                <c:pt idx="2475">
                  <c:v>40461</c:v>
                </c:pt>
                <c:pt idx="2476">
                  <c:v>40462</c:v>
                </c:pt>
                <c:pt idx="2477">
                  <c:v>40463</c:v>
                </c:pt>
                <c:pt idx="2478">
                  <c:v>40464</c:v>
                </c:pt>
                <c:pt idx="2479">
                  <c:v>40465</c:v>
                </c:pt>
                <c:pt idx="2480">
                  <c:v>40466</c:v>
                </c:pt>
                <c:pt idx="2481">
                  <c:v>40467</c:v>
                </c:pt>
                <c:pt idx="2482">
                  <c:v>40468</c:v>
                </c:pt>
                <c:pt idx="2483">
                  <c:v>40469</c:v>
                </c:pt>
                <c:pt idx="2484">
                  <c:v>40470</c:v>
                </c:pt>
                <c:pt idx="2485">
                  <c:v>40471</c:v>
                </c:pt>
                <c:pt idx="2486">
                  <c:v>40472</c:v>
                </c:pt>
                <c:pt idx="2487">
                  <c:v>40473</c:v>
                </c:pt>
                <c:pt idx="2488">
                  <c:v>40474</c:v>
                </c:pt>
                <c:pt idx="2489">
                  <c:v>40475</c:v>
                </c:pt>
                <c:pt idx="2490">
                  <c:v>40476</c:v>
                </c:pt>
                <c:pt idx="2491">
                  <c:v>40477</c:v>
                </c:pt>
                <c:pt idx="2492">
                  <c:v>40478</c:v>
                </c:pt>
                <c:pt idx="2493">
                  <c:v>40479</c:v>
                </c:pt>
                <c:pt idx="2494">
                  <c:v>40480</c:v>
                </c:pt>
                <c:pt idx="2495">
                  <c:v>40481</c:v>
                </c:pt>
                <c:pt idx="2496">
                  <c:v>40482</c:v>
                </c:pt>
                <c:pt idx="2497">
                  <c:v>40483</c:v>
                </c:pt>
                <c:pt idx="2498">
                  <c:v>40484</c:v>
                </c:pt>
                <c:pt idx="2499">
                  <c:v>40485</c:v>
                </c:pt>
                <c:pt idx="2500">
                  <c:v>40486</c:v>
                </c:pt>
                <c:pt idx="2501">
                  <c:v>40487</c:v>
                </c:pt>
                <c:pt idx="2502">
                  <c:v>40488</c:v>
                </c:pt>
                <c:pt idx="2503">
                  <c:v>40489</c:v>
                </c:pt>
                <c:pt idx="2504">
                  <c:v>40490</c:v>
                </c:pt>
                <c:pt idx="2505">
                  <c:v>40491</c:v>
                </c:pt>
                <c:pt idx="2506">
                  <c:v>40492</c:v>
                </c:pt>
                <c:pt idx="2507">
                  <c:v>40493</c:v>
                </c:pt>
                <c:pt idx="2508">
                  <c:v>40494</c:v>
                </c:pt>
                <c:pt idx="2509">
                  <c:v>40495</c:v>
                </c:pt>
                <c:pt idx="2510">
                  <c:v>40496</c:v>
                </c:pt>
                <c:pt idx="2511">
                  <c:v>40497</c:v>
                </c:pt>
                <c:pt idx="2512">
                  <c:v>40498</c:v>
                </c:pt>
                <c:pt idx="2513">
                  <c:v>40499</c:v>
                </c:pt>
                <c:pt idx="2514">
                  <c:v>40500</c:v>
                </c:pt>
                <c:pt idx="2515">
                  <c:v>40501</c:v>
                </c:pt>
                <c:pt idx="2516">
                  <c:v>40502</c:v>
                </c:pt>
                <c:pt idx="2517">
                  <c:v>40503</c:v>
                </c:pt>
                <c:pt idx="2518">
                  <c:v>40504</c:v>
                </c:pt>
                <c:pt idx="2519">
                  <c:v>40505</c:v>
                </c:pt>
                <c:pt idx="2520">
                  <c:v>40506</c:v>
                </c:pt>
                <c:pt idx="2521">
                  <c:v>40507</c:v>
                </c:pt>
                <c:pt idx="2522">
                  <c:v>40508</c:v>
                </c:pt>
                <c:pt idx="2523">
                  <c:v>40509</c:v>
                </c:pt>
                <c:pt idx="2524">
                  <c:v>40510</c:v>
                </c:pt>
                <c:pt idx="2525">
                  <c:v>40511</c:v>
                </c:pt>
                <c:pt idx="2526">
                  <c:v>40512</c:v>
                </c:pt>
                <c:pt idx="2527">
                  <c:v>40513</c:v>
                </c:pt>
                <c:pt idx="2528">
                  <c:v>40514</c:v>
                </c:pt>
                <c:pt idx="2529">
                  <c:v>40515</c:v>
                </c:pt>
                <c:pt idx="2530">
                  <c:v>40516</c:v>
                </c:pt>
                <c:pt idx="2531">
                  <c:v>40517</c:v>
                </c:pt>
                <c:pt idx="2532">
                  <c:v>40518</c:v>
                </c:pt>
                <c:pt idx="2533">
                  <c:v>40519</c:v>
                </c:pt>
                <c:pt idx="2534">
                  <c:v>40520</c:v>
                </c:pt>
                <c:pt idx="2535">
                  <c:v>40521</c:v>
                </c:pt>
                <c:pt idx="2536">
                  <c:v>40522</c:v>
                </c:pt>
                <c:pt idx="2537">
                  <c:v>40523</c:v>
                </c:pt>
                <c:pt idx="2538">
                  <c:v>40524</c:v>
                </c:pt>
                <c:pt idx="2539">
                  <c:v>40525</c:v>
                </c:pt>
                <c:pt idx="2540">
                  <c:v>40526</c:v>
                </c:pt>
                <c:pt idx="2541">
                  <c:v>40527</c:v>
                </c:pt>
                <c:pt idx="2542">
                  <c:v>40528</c:v>
                </c:pt>
                <c:pt idx="2543">
                  <c:v>40529</c:v>
                </c:pt>
                <c:pt idx="2544">
                  <c:v>40530</c:v>
                </c:pt>
                <c:pt idx="2545">
                  <c:v>40531</c:v>
                </c:pt>
                <c:pt idx="2546">
                  <c:v>40532</c:v>
                </c:pt>
                <c:pt idx="2547">
                  <c:v>40533</c:v>
                </c:pt>
                <c:pt idx="2548">
                  <c:v>40534</c:v>
                </c:pt>
                <c:pt idx="2549">
                  <c:v>40535</c:v>
                </c:pt>
                <c:pt idx="2550">
                  <c:v>40536</c:v>
                </c:pt>
                <c:pt idx="2551">
                  <c:v>40537</c:v>
                </c:pt>
                <c:pt idx="2552">
                  <c:v>40538</c:v>
                </c:pt>
                <c:pt idx="2553">
                  <c:v>40539</c:v>
                </c:pt>
                <c:pt idx="2554">
                  <c:v>40540</c:v>
                </c:pt>
                <c:pt idx="2555">
                  <c:v>40541</c:v>
                </c:pt>
                <c:pt idx="2556">
                  <c:v>40542</c:v>
                </c:pt>
                <c:pt idx="2557">
                  <c:v>40543</c:v>
                </c:pt>
                <c:pt idx="2558">
                  <c:v>40544</c:v>
                </c:pt>
                <c:pt idx="2559">
                  <c:v>40545</c:v>
                </c:pt>
                <c:pt idx="2560">
                  <c:v>40546</c:v>
                </c:pt>
                <c:pt idx="2561">
                  <c:v>40547</c:v>
                </c:pt>
                <c:pt idx="2562">
                  <c:v>40548</c:v>
                </c:pt>
                <c:pt idx="2563">
                  <c:v>40549</c:v>
                </c:pt>
                <c:pt idx="2564">
                  <c:v>40550</c:v>
                </c:pt>
                <c:pt idx="2565">
                  <c:v>40551</c:v>
                </c:pt>
                <c:pt idx="2566">
                  <c:v>40552</c:v>
                </c:pt>
                <c:pt idx="2567">
                  <c:v>40553</c:v>
                </c:pt>
                <c:pt idx="2568">
                  <c:v>40554</c:v>
                </c:pt>
                <c:pt idx="2569">
                  <c:v>40555</c:v>
                </c:pt>
                <c:pt idx="2570">
                  <c:v>40556</c:v>
                </c:pt>
                <c:pt idx="2571">
                  <c:v>40557</c:v>
                </c:pt>
                <c:pt idx="2572">
                  <c:v>40558</c:v>
                </c:pt>
                <c:pt idx="2573">
                  <c:v>40559</c:v>
                </c:pt>
                <c:pt idx="2574">
                  <c:v>40560</c:v>
                </c:pt>
                <c:pt idx="2575">
                  <c:v>40561</c:v>
                </c:pt>
                <c:pt idx="2576">
                  <c:v>40562</c:v>
                </c:pt>
                <c:pt idx="2577">
                  <c:v>40563</c:v>
                </c:pt>
                <c:pt idx="2578">
                  <c:v>40564</c:v>
                </c:pt>
                <c:pt idx="2579">
                  <c:v>40565</c:v>
                </c:pt>
                <c:pt idx="2580">
                  <c:v>40566</c:v>
                </c:pt>
                <c:pt idx="2581">
                  <c:v>40567</c:v>
                </c:pt>
                <c:pt idx="2582">
                  <c:v>40568</c:v>
                </c:pt>
                <c:pt idx="2583">
                  <c:v>40569</c:v>
                </c:pt>
                <c:pt idx="2584">
                  <c:v>40570</c:v>
                </c:pt>
                <c:pt idx="2585">
                  <c:v>40571</c:v>
                </c:pt>
                <c:pt idx="2586">
                  <c:v>40572</c:v>
                </c:pt>
                <c:pt idx="2587">
                  <c:v>40573</c:v>
                </c:pt>
                <c:pt idx="2588">
                  <c:v>40574</c:v>
                </c:pt>
                <c:pt idx="2589">
                  <c:v>40575</c:v>
                </c:pt>
                <c:pt idx="2590">
                  <c:v>40576</c:v>
                </c:pt>
                <c:pt idx="2591">
                  <c:v>40577</c:v>
                </c:pt>
                <c:pt idx="2592">
                  <c:v>40578</c:v>
                </c:pt>
                <c:pt idx="2593">
                  <c:v>40579</c:v>
                </c:pt>
                <c:pt idx="2594">
                  <c:v>40580</c:v>
                </c:pt>
                <c:pt idx="2595">
                  <c:v>40581</c:v>
                </c:pt>
                <c:pt idx="2596">
                  <c:v>40582</c:v>
                </c:pt>
                <c:pt idx="2597">
                  <c:v>40583</c:v>
                </c:pt>
                <c:pt idx="2598">
                  <c:v>40584</c:v>
                </c:pt>
                <c:pt idx="2599">
                  <c:v>40585</c:v>
                </c:pt>
                <c:pt idx="2600">
                  <c:v>40586</c:v>
                </c:pt>
                <c:pt idx="2601">
                  <c:v>40587</c:v>
                </c:pt>
                <c:pt idx="2602">
                  <c:v>40588</c:v>
                </c:pt>
                <c:pt idx="2603">
                  <c:v>40589</c:v>
                </c:pt>
                <c:pt idx="2604">
                  <c:v>40590</c:v>
                </c:pt>
                <c:pt idx="2605">
                  <c:v>40591</c:v>
                </c:pt>
                <c:pt idx="2606">
                  <c:v>40592</c:v>
                </c:pt>
                <c:pt idx="2607">
                  <c:v>40593</c:v>
                </c:pt>
                <c:pt idx="2608">
                  <c:v>40594</c:v>
                </c:pt>
                <c:pt idx="2609">
                  <c:v>40595</c:v>
                </c:pt>
                <c:pt idx="2610">
                  <c:v>40596</c:v>
                </c:pt>
                <c:pt idx="2611">
                  <c:v>40597</c:v>
                </c:pt>
                <c:pt idx="2612">
                  <c:v>40598</c:v>
                </c:pt>
                <c:pt idx="2613">
                  <c:v>40599</c:v>
                </c:pt>
                <c:pt idx="2614">
                  <c:v>40600</c:v>
                </c:pt>
                <c:pt idx="2615">
                  <c:v>40601</c:v>
                </c:pt>
                <c:pt idx="2616">
                  <c:v>40602</c:v>
                </c:pt>
                <c:pt idx="2617">
                  <c:v>40603</c:v>
                </c:pt>
                <c:pt idx="2618">
                  <c:v>40604</c:v>
                </c:pt>
                <c:pt idx="2619">
                  <c:v>40605</c:v>
                </c:pt>
                <c:pt idx="2620">
                  <c:v>40606</c:v>
                </c:pt>
                <c:pt idx="2621">
                  <c:v>40607</c:v>
                </c:pt>
                <c:pt idx="2622">
                  <c:v>40608</c:v>
                </c:pt>
                <c:pt idx="2623">
                  <c:v>40609</c:v>
                </c:pt>
                <c:pt idx="2624">
                  <c:v>40610</c:v>
                </c:pt>
                <c:pt idx="2625">
                  <c:v>40611</c:v>
                </c:pt>
                <c:pt idx="2626">
                  <c:v>40612</c:v>
                </c:pt>
                <c:pt idx="2627">
                  <c:v>40613</c:v>
                </c:pt>
                <c:pt idx="2628">
                  <c:v>40614</c:v>
                </c:pt>
                <c:pt idx="2629">
                  <c:v>40615</c:v>
                </c:pt>
                <c:pt idx="2630">
                  <c:v>40616</c:v>
                </c:pt>
                <c:pt idx="2631">
                  <c:v>40617</c:v>
                </c:pt>
                <c:pt idx="2632">
                  <c:v>40618</c:v>
                </c:pt>
                <c:pt idx="2633">
                  <c:v>40619</c:v>
                </c:pt>
                <c:pt idx="2634">
                  <c:v>40620</c:v>
                </c:pt>
                <c:pt idx="2635">
                  <c:v>40621</c:v>
                </c:pt>
                <c:pt idx="2636">
                  <c:v>40622</c:v>
                </c:pt>
                <c:pt idx="2637">
                  <c:v>40623</c:v>
                </c:pt>
                <c:pt idx="2638">
                  <c:v>40624</c:v>
                </c:pt>
                <c:pt idx="2639">
                  <c:v>40625</c:v>
                </c:pt>
                <c:pt idx="2640">
                  <c:v>40626</c:v>
                </c:pt>
                <c:pt idx="2641">
                  <c:v>40627</c:v>
                </c:pt>
                <c:pt idx="2642">
                  <c:v>40628</c:v>
                </c:pt>
                <c:pt idx="2643">
                  <c:v>40629</c:v>
                </c:pt>
                <c:pt idx="2644">
                  <c:v>40630</c:v>
                </c:pt>
                <c:pt idx="2645">
                  <c:v>40631</c:v>
                </c:pt>
                <c:pt idx="2646">
                  <c:v>40632</c:v>
                </c:pt>
                <c:pt idx="2647">
                  <c:v>40633</c:v>
                </c:pt>
                <c:pt idx="2648">
                  <c:v>40634</c:v>
                </c:pt>
                <c:pt idx="2649">
                  <c:v>40635</c:v>
                </c:pt>
                <c:pt idx="2650">
                  <c:v>40636</c:v>
                </c:pt>
                <c:pt idx="2651">
                  <c:v>40637</c:v>
                </c:pt>
                <c:pt idx="2652">
                  <c:v>40638</c:v>
                </c:pt>
                <c:pt idx="2653">
                  <c:v>40639</c:v>
                </c:pt>
                <c:pt idx="2654">
                  <c:v>40640</c:v>
                </c:pt>
                <c:pt idx="2655">
                  <c:v>40641</c:v>
                </c:pt>
                <c:pt idx="2656">
                  <c:v>40642</c:v>
                </c:pt>
                <c:pt idx="2657">
                  <c:v>40643</c:v>
                </c:pt>
                <c:pt idx="2658">
                  <c:v>40644</c:v>
                </c:pt>
                <c:pt idx="2659">
                  <c:v>40645</c:v>
                </c:pt>
                <c:pt idx="2660">
                  <c:v>40646</c:v>
                </c:pt>
                <c:pt idx="2661">
                  <c:v>40647</c:v>
                </c:pt>
                <c:pt idx="2662">
                  <c:v>40648</c:v>
                </c:pt>
                <c:pt idx="2663">
                  <c:v>40649</c:v>
                </c:pt>
                <c:pt idx="2664">
                  <c:v>40650</c:v>
                </c:pt>
                <c:pt idx="2665">
                  <c:v>40651</c:v>
                </c:pt>
                <c:pt idx="2666">
                  <c:v>40652</c:v>
                </c:pt>
                <c:pt idx="2667">
                  <c:v>40653</c:v>
                </c:pt>
                <c:pt idx="2668">
                  <c:v>40654</c:v>
                </c:pt>
                <c:pt idx="2669">
                  <c:v>40655</c:v>
                </c:pt>
                <c:pt idx="2670">
                  <c:v>40656</c:v>
                </c:pt>
                <c:pt idx="2671">
                  <c:v>40657</c:v>
                </c:pt>
                <c:pt idx="2672">
                  <c:v>40658</c:v>
                </c:pt>
                <c:pt idx="2673">
                  <c:v>40659</c:v>
                </c:pt>
                <c:pt idx="2674">
                  <c:v>40660</c:v>
                </c:pt>
                <c:pt idx="2675">
                  <c:v>40661</c:v>
                </c:pt>
                <c:pt idx="2676">
                  <c:v>40662</c:v>
                </c:pt>
                <c:pt idx="2677">
                  <c:v>40663</c:v>
                </c:pt>
                <c:pt idx="2678">
                  <c:v>40664</c:v>
                </c:pt>
                <c:pt idx="2679">
                  <c:v>40665</c:v>
                </c:pt>
                <c:pt idx="2680">
                  <c:v>40666</c:v>
                </c:pt>
                <c:pt idx="2681">
                  <c:v>40667</c:v>
                </c:pt>
                <c:pt idx="2682">
                  <c:v>40668</c:v>
                </c:pt>
                <c:pt idx="2683">
                  <c:v>40669</c:v>
                </c:pt>
                <c:pt idx="2684">
                  <c:v>40670</c:v>
                </c:pt>
                <c:pt idx="2685">
                  <c:v>40671</c:v>
                </c:pt>
                <c:pt idx="2686">
                  <c:v>40672</c:v>
                </c:pt>
                <c:pt idx="2687">
                  <c:v>40673</c:v>
                </c:pt>
                <c:pt idx="2688">
                  <c:v>40674</c:v>
                </c:pt>
                <c:pt idx="2689">
                  <c:v>40675</c:v>
                </c:pt>
                <c:pt idx="2690">
                  <c:v>40676</c:v>
                </c:pt>
                <c:pt idx="2691">
                  <c:v>40677</c:v>
                </c:pt>
                <c:pt idx="2692">
                  <c:v>40678</c:v>
                </c:pt>
                <c:pt idx="2693">
                  <c:v>40679</c:v>
                </c:pt>
                <c:pt idx="2694">
                  <c:v>40680</c:v>
                </c:pt>
                <c:pt idx="2695">
                  <c:v>40681</c:v>
                </c:pt>
                <c:pt idx="2696">
                  <c:v>40682</c:v>
                </c:pt>
                <c:pt idx="2697">
                  <c:v>40683</c:v>
                </c:pt>
                <c:pt idx="2698">
                  <c:v>40684</c:v>
                </c:pt>
                <c:pt idx="2699">
                  <c:v>40685</c:v>
                </c:pt>
                <c:pt idx="2700">
                  <c:v>40686</c:v>
                </c:pt>
                <c:pt idx="2701">
                  <c:v>40687</c:v>
                </c:pt>
                <c:pt idx="2702">
                  <c:v>40688</c:v>
                </c:pt>
                <c:pt idx="2703">
                  <c:v>40689</c:v>
                </c:pt>
                <c:pt idx="2704">
                  <c:v>40690</c:v>
                </c:pt>
                <c:pt idx="2705">
                  <c:v>40691</c:v>
                </c:pt>
                <c:pt idx="2706">
                  <c:v>40692</c:v>
                </c:pt>
                <c:pt idx="2707">
                  <c:v>40693</c:v>
                </c:pt>
                <c:pt idx="2708">
                  <c:v>40694</c:v>
                </c:pt>
                <c:pt idx="2709">
                  <c:v>40695</c:v>
                </c:pt>
                <c:pt idx="2710">
                  <c:v>40696</c:v>
                </c:pt>
                <c:pt idx="2711">
                  <c:v>40697</c:v>
                </c:pt>
                <c:pt idx="2712">
                  <c:v>40698</c:v>
                </c:pt>
                <c:pt idx="2713">
                  <c:v>40699</c:v>
                </c:pt>
                <c:pt idx="2714">
                  <c:v>40700</c:v>
                </c:pt>
                <c:pt idx="2715">
                  <c:v>40701</c:v>
                </c:pt>
                <c:pt idx="2716">
                  <c:v>40702</c:v>
                </c:pt>
                <c:pt idx="2717">
                  <c:v>40703</c:v>
                </c:pt>
                <c:pt idx="2718">
                  <c:v>40704</c:v>
                </c:pt>
                <c:pt idx="2719">
                  <c:v>40705</c:v>
                </c:pt>
                <c:pt idx="2720">
                  <c:v>40706</c:v>
                </c:pt>
                <c:pt idx="2721">
                  <c:v>40707</c:v>
                </c:pt>
                <c:pt idx="2722">
                  <c:v>40708</c:v>
                </c:pt>
                <c:pt idx="2723">
                  <c:v>40709</c:v>
                </c:pt>
                <c:pt idx="2724">
                  <c:v>40710</c:v>
                </c:pt>
                <c:pt idx="2725">
                  <c:v>40711</c:v>
                </c:pt>
                <c:pt idx="2726">
                  <c:v>40712</c:v>
                </c:pt>
                <c:pt idx="2727">
                  <c:v>40713</c:v>
                </c:pt>
                <c:pt idx="2728">
                  <c:v>40714</c:v>
                </c:pt>
                <c:pt idx="2729">
                  <c:v>40715</c:v>
                </c:pt>
                <c:pt idx="2730">
                  <c:v>40716</c:v>
                </c:pt>
                <c:pt idx="2731">
                  <c:v>40717</c:v>
                </c:pt>
                <c:pt idx="2732">
                  <c:v>40718</c:v>
                </c:pt>
                <c:pt idx="2733">
                  <c:v>40719</c:v>
                </c:pt>
                <c:pt idx="2734">
                  <c:v>40720</c:v>
                </c:pt>
                <c:pt idx="2735">
                  <c:v>40721</c:v>
                </c:pt>
                <c:pt idx="2736">
                  <c:v>40722</c:v>
                </c:pt>
                <c:pt idx="2737">
                  <c:v>40723</c:v>
                </c:pt>
                <c:pt idx="2738">
                  <c:v>40724</c:v>
                </c:pt>
                <c:pt idx="2739">
                  <c:v>40725</c:v>
                </c:pt>
                <c:pt idx="2740">
                  <c:v>40726</c:v>
                </c:pt>
                <c:pt idx="2741">
                  <c:v>40727</c:v>
                </c:pt>
                <c:pt idx="2742">
                  <c:v>40728</c:v>
                </c:pt>
                <c:pt idx="2743">
                  <c:v>40729</c:v>
                </c:pt>
                <c:pt idx="2744">
                  <c:v>40730</c:v>
                </c:pt>
                <c:pt idx="2745">
                  <c:v>40731</c:v>
                </c:pt>
                <c:pt idx="2746">
                  <c:v>40732</c:v>
                </c:pt>
                <c:pt idx="2747">
                  <c:v>40733</c:v>
                </c:pt>
                <c:pt idx="2748">
                  <c:v>40734</c:v>
                </c:pt>
                <c:pt idx="2749">
                  <c:v>40735</c:v>
                </c:pt>
                <c:pt idx="2750">
                  <c:v>40736</c:v>
                </c:pt>
                <c:pt idx="2751">
                  <c:v>40737</c:v>
                </c:pt>
                <c:pt idx="2752">
                  <c:v>40738</c:v>
                </c:pt>
                <c:pt idx="2753">
                  <c:v>40739</c:v>
                </c:pt>
                <c:pt idx="2754">
                  <c:v>40740</c:v>
                </c:pt>
                <c:pt idx="2755">
                  <c:v>40741</c:v>
                </c:pt>
                <c:pt idx="2756">
                  <c:v>40742</c:v>
                </c:pt>
                <c:pt idx="2757">
                  <c:v>40743</c:v>
                </c:pt>
                <c:pt idx="2758">
                  <c:v>40744</c:v>
                </c:pt>
                <c:pt idx="2759">
                  <c:v>40745</c:v>
                </c:pt>
                <c:pt idx="2760">
                  <c:v>40746</c:v>
                </c:pt>
                <c:pt idx="2761">
                  <c:v>40747</c:v>
                </c:pt>
                <c:pt idx="2762">
                  <c:v>40748</c:v>
                </c:pt>
                <c:pt idx="2763">
                  <c:v>40749</c:v>
                </c:pt>
                <c:pt idx="2764">
                  <c:v>40750</c:v>
                </c:pt>
                <c:pt idx="2765">
                  <c:v>40751</c:v>
                </c:pt>
                <c:pt idx="2766">
                  <c:v>40752</c:v>
                </c:pt>
                <c:pt idx="2767">
                  <c:v>40753</c:v>
                </c:pt>
                <c:pt idx="2768">
                  <c:v>40754</c:v>
                </c:pt>
                <c:pt idx="2769">
                  <c:v>40755</c:v>
                </c:pt>
                <c:pt idx="2770">
                  <c:v>40756</c:v>
                </c:pt>
                <c:pt idx="2771">
                  <c:v>40757</c:v>
                </c:pt>
                <c:pt idx="2772">
                  <c:v>40758</c:v>
                </c:pt>
                <c:pt idx="2773">
                  <c:v>40759</c:v>
                </c:pt>
                <c:pt idx="2774">
                  <c:v>40760</c:v>
                </c:pt>
                <c:pt idx="2775">
                  <c:v>40761</c:v>
                </c:pt>
                <c:pt idx="2776">
                  <c:v>40762</c:v>
                </c:pt>
                <c:pt idx="2777">
                  <c:v>40763</c:v>
                </c:pt>
                <c:pt idx="2778">
                  <c:v>40764</c:v>
                </c:pt>
                <c:pt idx="2779">
                  <c:v>40765</c:v>
                </c:pt>
                <c:pt idx="2780">
                  <c:v>40766</c:v>
                </c:pt>
                <c:pt idx="2781">
                  <c:v>40767</c:v>
                </c:pt>
                <c:pt idx="2782">
                  <c:v>40768</c:v>
                </c:pt>
                <c:pt idx="2783">
                  <c:v>40769</c:v>
                </c:pt>
                <c:pt idx="2784">
                  <c:v>40770</c:v>
                </c:pt>
                <c:pt idx="2785">
                  <c:v>40771</c:v>
                </c:pt>
                <c:pt idx="2786">
                  <c:v>40772</c:v>
                </c:pt>
                <c:pt idx="2787">
                  <c:v>40773</c:v>
                </c:pt>
                <c:pt idx="2788">
                  <c:v>40774</c:v>
                </c:pt>
                <c:pt idx="2789">
                  <c:v>40775</c:v>
                </c:pt>
                <c:pt idx="2790">
                  <c:v>40776</c:v>
                </c:pt>
                <c:pt idx="2791">
                  <c:v>40777</c:v>
                </c:pt>
                <c:pt idx="2792">
                  <c:v>40778</c:v>
                </c:pt>
                <c:pt idx="2793">
                  <c:v>40779</c:v>
                </c:pt>
                <c:pt idx="2794">
                  <c:v>40780</c:v>
                </c:pt>
                <c:pt idx="2795">
                  <c:v>40781</c:v>
                </c:pt>
                <c:pt idx="2796">
                  <c:v>40782</c:v>
                </c:pt>
                <c:pt idx="2797">
                  <c:v>40783</c:v>
                </c:pt>
                <c:pt idx="2798">
                  <c:v>40784</c:v>
                </c:pt>
                <c:pt idx="2799">
                  <c:v>40785</c:v>
                </c:pt>
                <c:pt idx="2800">
                  <c:v>40786</c:v>
                </c:pt>
                <c:pt idx="2801">
                  <c:v>40787</c:v>
                </c:pt>
                <c:pt idx="2802">
                  <c:v>40788</c:v>
                </c:pt>
                <c:pt idx="2803">
                  <c:v>40789</c:v>
                </c:pt>
                <c:pt idx="2804">
                  <c:v>40790</c:v>
                </c:pt>
                <c:pt idx="2805">
                  <c:v>40791</c:v>
                </c:pt>
                <c:pt idx="2806">
                  <c:v>40792</c:v>
                </c:pt>
                <c:pt idx="2807">
                  <c:v>40793</c:v>
                </c:pt>
                <c:pt idx="2808">
                  <c:v>40794</c:v>
                </c:pt>
                <c:pt idx="2809">
                  <c:v>40795</c:v>
                </c:pt>
                <c:pt idx="2810">
                  <c:v>40796</c:v>
                </c:pt>
                <c:pt idx="2811">
                  <c:v>40797</c:v>
                </c:pt>
                <c:pt idx="2812">
                  <c:v>40798</c:v>
                </c:pt>
                <c:pt idx="2813">
                  <c:v>40799</c:v>
                </c:pt>
                <c:pt idx="2814">
                  <c:v>40800</c:v>
                </c:pt>
                <c:pt idx="2815">
                  <c:v>40801</c:v>
                </c:pt>
                <c:pt idx="2816">
                  <c:v>40802</c:v>
                </c:pt>
                <c:pt idx="2817">
                  <c:v>40803</c:v>
                </c:pt>
                <c:pt idx="2818">
                  <c:v>40804</c:v>
                </c:pt>
                <c:pt idx="2819">
                  <c:v>40805</c:v>
                </c:pt>
                <c:pt idx="2820">
                  <c:v>40806</c:v>
                </c:pt>
                <c:pt idx="2821">
                  <c:v>40807</c:v>
                </c:pt>
                <c:pt idx="2822">
                  <c:v>40808</c:v>
                </c:pt>
                <c:pt idx="2823">
                  <c:v>40809</c:v>
                </c:pt>
                <c:pt idx="2824">
                  <c:v>40810</c:v>
                </c:pt>
                <c:pt idx="2825">
                  <c:v>40811</c:v>
                </c:pt>
                <c:pt idx="2826">
                  <c:v>40812</c:v>
                </c:pt>
                <c:pt idx="2827">
                  <c:v>40813</c:v>
                </c:pt>
                <c:pt idx="2828">
                  <c:v>40814</c:v>
                </c:pt>
                <c:pt idx="2829">
                  <c:v>40815</c:v>
                </c:pt>
                <c:pt idx="2830">
                  <c:v>40816</c:v>
                </c:pt>
                <c:pt idx="2831">
                  <c:v>40817</c:v>
                </c:pt>
                <c:pt idx="2832">
                  <c:v>40818</c:v>
                </c:pt>
                <c:pt idx="2833">
                  <c:v>40819</c:v>
                </c:pt>
                <c:pt idx="2834">
                  <c:v>40820</c:v>
                </c:pt>
                <c:pt idx="2835">
                  <c:v>40821</c:v>
                </c:pt>
                <c:pt idx="2836">
                  <c:v>40822</c:v>
                </c:pt>
                <c:pt idx="2837">
                  <c:v>40823</c:v>
                </c:pt>
                <c:pt idx="2838">
                  <c:v>40824</c:v>
                </c:pt>
                <c:pt idx="2839">
                  <c:v>40825</c:v>
                </c:pt>
                <c:pt idx="2840">
                  <c:v>40826</c:v>
                </c:pt>
                <c:pt idx="2841">
                  <c:v>40827</c:v>
                </c:pt>
                <c:pt idx="2842">
                  <c:v>40828</c:v>
                </c:pt>
                <c:pt idx="2843">
                  <c:v>40829</c:v>
                </c:pt>
                <c:pt idx="2844">
                  <c:v>40830</c:v>
                </c:pt>
                <c:pt idx="2845">
                  <c:v>40831</c:v>
                </c:pt>
                <c:pt idx="2846">
                  <c:v>40832</c:v>
                </c:pt>
                <c:pt idx="2847">
                  <c:v>40833</c:v>
                </c:pt>
                <c:pt idx="2848">
                  <c:v>40834</c:v>
                </c:pt>
                <c:pt idx="2849">
                  <c:v>40835</c:v>
                </c:pt>
                <c:pt idx="2850">
                  <c:v>40836</c:v>
                </c:pt>
                <c:pt idx="2851">
                  <c:v>40837</c:v>
                </c:pt>
                <c:pt idx="2852">
                  <c:v>40838</c:v>
                </c:pt>
                <c:pt idx="2853">
                  <c:v>40839</c:v>
                </c:pt>
                <c:pt idx="2854">
                  <c:v>40840</c:v>
                </c:pt>
                <c:pt idx="2855">
                  <c:v>40841</c:v>
                </c:pt>
                <c:pt idx="2856">
                  <c:v>40842</c:v>
                </c:pt>
                <c:pt idx="2857">
                  <c:v>40843</c:v>
                </c:pt>
                <c:pt idx="2858">
                  <c:v>40844</c:v>
                </c:pt>
                <c:pt idx="2859">
                  <c:v>40845</c:v>
                </c:pt>
                <c:pt idx="2860">
                  <c:v>40846</c:v>
                </c:pt>
                <c:pt idx="2861">
                  <c:v>40847</c:v>
                </c:pt>
                <c:pt idx="2862">
                  <c:v>40848</c:v>
                </c:pt>
                <c:pt idx="2863">
                  <c:v>40849</c:v>
                </c:pt>
                <c:pt idx="2864">
                  <c:v>40850</c:v>
                </c:pt>
                <c:pt idx="2865">
                  <c:v>40851</c:v>
                </c:pt>
                <c:pt idx="2866">
                  <c:v>40852</c:v>
                </c:pt>
                <c:pt idx="2867">
                  <c:v>40853</c:v>
                </c:pt>
                <c:pt idx="2868">
                  <c:v>40854</c:v>
                </c:pt>
                <c:pt idx="2869">
                  <c:v>40855</c:v>
                </c:pt>
                <c:pt idx="2870">
                  <c:v>40856</c:v>
                </c:pt>
                <c:pt idx="2871">
                  <c:v>40857</c:v>
                </c:pt>
                <c:pt idx="2872">
                  <c:v>40858</c:v>
                </c:pt>
                <c:pt idx="2873">
                  <c:v>40859</c:v>
                </c:pt>
                <c:pt idx="2874">
                  <c:v>40860</c:v>
                </c:pt>
                <c:pt idx="2875">
                  <c:v>40861</c:v>
                </c:pt>
                <c:pt idx="2876">
                  <c:v>40862</c:v>
                </c:pt>
                <c:pt idx="2877">
                  <c:v>40863</c:v>
                </c:pt>
                <c:pt idx="2878">
                  <c:v>40864</c:v>
                </c:pt>
                <c:pt idx="2879">
                  <c:v>40865</c:v>
                </c:pt>
                <c:pt idx="2880">
                  <c:v>40866</c:v>
                </c:pt>
                <c:pt idx="2881">
                  <c:v>40867</c:v>
                </c:pt>
                <c:pt idx="2882">
                  <c:v>40868</c:v>
                </c:pt>
                <c:pt idx="2883">
                  <c:v>40869</c:v>
                </c:pt>
                <c:pt idx="2884">
                  <c:v>40870</c:v>
                </c:pt>
                <c:pt idx="2885">
                  <c:v>40871</c:v>
                </c:pt>
                <c:pt idx="2886">
                  <c:v>40872</c:v>
                </c:pt>
                <c:pt idx="2887">
                  <c:v>40873</c:v>
                </c:pt>
                <c:pt idx="2888">
                  <c:v>40874</c:v>
                </c:pt>
                <c:pt idx="2889">
                  <c:v>40875</c:v>
                </c:pt>
                <c:pt idx="2890">
                  <c:v>40876</c:v>
                </c:pt>
                <c:pt idx="2891">
                  <c:v>40877</c:v>
                </c:pt>
                <c:pt idx="2892">
                  <c:v>40878</c:v>
                </c:pt>
                <c:pt idx="2893">
                  <c:v>40879</c:v>
                </c:pt>
                <c:pt idx="2894">
                  <c:v>40880</c:v>
                </c:pt>
                <c:pt idx="2895">
                  <c:v>40881</c:v>
                </c:pt>
                <c:pt idx="2896">
                  <c:v>40882</c:v>
                </c:pt>
                <c:pt idx="2897">
                  <c:v>40883</c:v>
                </c:pt>
                <c:pt idx="2898">
                  <c:v>40884</c:v>
                </c:pt>
                <c:pt idx="2899">
                  <c:v>40885</c:v>
                </c:pt>
                <c:pt idx="2900">
                  <c:v>40886</c:v>
                </c:pt>
                <c:pt idx="2901">
                  <c:v>40887</c:v>
                </c:pt>
                <c:pt idx="2902">
                  <c:v>40888</c:v>
                </c:pt>
                <c:pt idx="2903">
                  <c:v>40889</c:v>
                </c:pt>
                <c:pt idx="2904">
                  <c:v>40890</c:v>
                </c:pt>
                <c:pt idx="2905">
                  <c:v>40891</c:v>
                </c:pt>
                <c:pt idx="2906">
                  <c:v>40892</c:v>
                </c:pt>
                <c:pt idx="2907">
                  <c:v>40893</c:v>
                </c:pt>
                <c:pt idx="2908">
                  <c:v>40894</c:v>
                </c:pt>
                <c:pt idx="2909">
                  <c:v>40895</c:v>
                </c:pt>
                <c:pt idx="2910">
                  <c:v>40896</c:v>
                </c:pt>
                <c:pt idx="2911">
                  <c:v>40897</c:v>
                </c:pt>
                <c:pt idx="2912">
                  <c:v>40898</c:v>
                </c:pt>
                <c:pt idx="2913">
                  <c:v>40899</c:v>
                </c:pt>
                <c:pt idx="2914">
                  <c:v>40900</c:v>
                </c:pt>
                <c:pt idx="2915">
                  <c:v>40901</c:v>
                </c:pt>
                <c:pt idx="2916">
                  <c:v>40902</c:v>
                </c:pt>
                <c:pt idx="2917">
                  <c:v>40903</c:v>
                </c:pt>
                <c:pt idx="2918">
                  <c:v>40904</c:v>
                </c:pt>
                <c:pt idx="2919">
                  <c:v>40905</c:v>
                </c:pt>
                <c:pt idx="2920">
                  <c:v>40906</c:v>
                </c:pt>
                <c:pt idx="2921">
                  <c:v>40907</c:v>
                </c:pt>
                <c:pt idx="2922">
                  <c:v>40908</c:v>
                </c:pt>
                <c:pt idx="2923">
                  <c:v>40909</c:v>
                </c:pt>
                <c:pt idx="2924">
                  <c:v>40910</c:v>
                </c:pt>
                <c:pt idx="2925">
                  <c:v>40911</c:v>
                </c:pt>
                <c:pt idx="2926">
                  <c:v>40912</c:v>
                </c:pt>
                <c:pt idx="2927">
                  <c:v>40913</c:v>
                </c:pt>
                <c:pt idx="2928">
                  <c:v>40914</c:v>
                </c:pt>
                <c:pt idx="2929">
                  <c:v>40915</c:v>
                </c:pt>
                <c:pt idx="2930">
                  <c:v>40916</c:v>
                </c:pt>
                <c:pt idx="2931">
                  <c:v>40917</c:v>
                </c:pt>
                <c:pt idx="2932">
                  <c:v>40918</c:v>
                </c:pt>
                <c:pt idx="2933">
                  <c:v>40919</c:v>
                </c:pt>
                <c:pt idx="2934">
                  <c:v>40920</c:v>
                </c:pt>
                <c:pt idx="2935">
                  <c:v>40921</c:v>
                </c:pt>
                <c:pt idx="2936">
                  <c:v>40922</c:v>
                </c:pt>
                <c:pt idx="2937">
                  <c:v>40923</c:v>
                </c:pt>
                <c:pt idx="2938">
                  <c:v>40924</c:v>
                </c:pt>
                <c:pt idx="2939">
                  <c:v>40925</c:v>
                </c:pt>
                <c:pt idx="2940">
                  <c:v>40926</c:v>
                </c:pt>
                <c:pt idx="2941">
                  <c:v>40927</c:v>
                </c:pt>
                <c:pt idx="2942">
                  <c:v>40928</c:v>
                </c:pt>
                <c:pt idx="2943">
                  <c:v>40929</c:v>
                </c:pt>
                <c:pt idx="2944">
                  <c:v>40930</c:v>
                </c:pt>
                <c:pt idx="2945">
                  <c:v>40931</c:v>
                </c:pt>
                <c:pt idx="2946">
                  <c:v>40932</c:v>
                </c:pt>
                <c:pt idx="2947">
                  <c:v>40933</c:v>
                </c:pt>
                <c:pt idx="2948">
                  <c:v>40934</c:v>
                </c:pt>
                <c:pt idx="2949">
                  <c:v>40935</c:v>
                </c:pt>
                <c:pt idx="2950">
                  <c:v>40936</c:v>
                </c:pt>
                <c:pt idx="2951">
                  <c:v>40937</c:v>
                </c:pt>
                <c:pt idx="2952">
                  <c:v>40938</c:v>
                </c:pt>
                <c:pt idx="2953">
                  <c:v>40939</c:v>
                </c:pt>
                <c:pt idx="2954">
                  <c:v>40940</c:v>
                </c:pt>
                <c:pt idx="2955">
                  <c:v>40941</c:v>
                </c:pt>
                <c:pt idx="2956">
                  <c:v>40942</c:v>
                </c:pt>
                <c:pt idx="2957">
                  <c:v>40943</c:v>
                </c:pt>
                <c:pt idx="2958">
                  <c:v>40944</c:v>
                </c:pt>
                <c:pt idx="2959">
                  <c:v>40945</c:v>
                </c:pt>
                <c:pt idx="2960">
                  <c:v>40946</c:v>
                </c:pt>
                <c:pt idx="2961">
                  <c:v>40947</c:v>
                </c:pt>
                <c:pt idx="2962">
                  <c:v>40948</c:v>
                </c:pt>
                <c:pt idx="2963">
                  <c:v>40949</c:v>
                </c:pt>
                <c:pt idx="2964">
                  <c:v>40950</c:v>
                </c:pt>
                <c:pt idx="2965">
                  <c:v>40951</c:v>
                </c:pt>
                <c:pt idx="2966">
                  <c:v>40952</c:v>
                </c:pt>
                <c:pt idx="2967">
                  <c:v>40953</c:v>
                </c:pt>
                <c:pt idx="2968">
                  <c:v>40954</c:v>
                </c:pt>
                <c:pt idx="2969">
                  <c:v>40955</c:v>
                </c:pt>
                <c:pt idx="2970">
                  <c:v>40956</c:v>
                </c:pt>
                <c:pt idx="2971">
                  <c:v>40957</c:v>
                </c:pt>
                <c:pt idx="2972">
                  <c:v>40958</c:v>
                </c:pt>
                <c:pt idx="2973">
                  <c:v>40959</c:v>
                </c:pt>
                <c:pt idx="2974">
                  <c:v>40960</c:v>
                </c:pt>
                <c:pt idx="2975">
                  <c:v>40961</c:v>
                </c:pt>
                <c:pt idx="2976">
                  <c:v>40962</c:v>
                </c:pt>
                <c:pt idx="2977">
                  <c:v>40963</c:v>
                </c:pt>
                <c:pt idx="2978">
                  <c:v>40964</c:v>
                </c:pt>
                <c:pt idx="2979">
                  <c:v>40965</c:v>
                </c:pt>
                <c:pt idx="2980">
                  <c:v>40966</c:v>
                </c:pt>
                <c:pt idx="2981">
                  <c:v>40967</c:v>
                </c:pt>
                <c:pt idx="2982">
                  <c:v>40968</c:v>
                </c:pt>
                <c:pt idx="2983">
                  <c:v>40969</c:v>
                </c:pt>
                <c:pt idx="2984">
                  <c:v>40970</c:v>
                </c:pt>
                <c:pt idx="2985">
                  <c:v>40971</c:v>
                </c:pt>
                <c:pt idx="2986">
                  <c:v>40972</c:v>
                </c:pt>
                <c:pt idx="2987">
                  <c:v>40973</c:v>
                </c:pt>
                <c:pt idx="2988">
                  <c:v>40974</c:v>
                </c:pt>
                <c:pt idx="2989">
                  <c:v>40975</c:v>
                </c:pt>
                <c:pt idx="2990">
                  <c:v>40976</c:v>
                </c:pt>
                <c:pt idx="2991">
                  <c:v>40977</c:v>
                </c:pt>
                <c:pt idx="2992">
                  <c:v>40978</c:v>
                </c:pt>
                <c:pt idx="2993">
                  <c:v>40979</c:v>
                </c:pt>
                <c:pt idx="2994">
                  <c:v>40980</c:v>
                </c:pt>
                <c:pt idx="2995">
                  <c:v>40981</c:v>
                </c:pt>
                <c:pt idx="2996">
                  <c:v>40982</c:v>
                </c:pt>
                <c:pt idx="2997">
                  <c:v>40983</c:v>
                </c:pt>
                <c:pt idx="2998">
                  <c:v>40984</c:v>
                </c:pt>
                <c:pt idx="2999">
                  <c:v>40985</c:v>
                </c:pt>
                <c:pt idx="3000">
                  <c:v>40986</c:v>
                </c:pt>
                <c:pt idx="3001">
                  <c:v>40987</c:v>
                </c:pt>
                <c:pt idx="3002">
                  <c:v>40988</c:v>
                </c:pt>
                <c:pt idx="3003">
                  <c:v>40989</c:v>
                </c:pt>
                <c:pt idx="3004">
                  <c:v>40990</c:v>
                </c:pt>
                <c:pt idx="3005">
                  <c:v>40991</c:v>
                </c:pt>
                <c:pt idx="3006">
                  <c:v>40992</c:v>
                </c:pt>
                <c:pt idx="3007">
                  <c:v>40993</c:v>
                </c:pt>
                <c:pt idx="3008">
                  <c:v>40994</c:v>
                </c:pt>
                <c:pt idx="3009">
                  <c:v>40995</c:v>
                </c:pt>
                <c:pt idx="3010">
                  <c:v>40996</c:v>
                </c:pt>
                <c:pt idx="3011">
                  <c:v>40997</c:v>
                </c:pt>
                <c:pt idx="3012">
                  <c:v>40998</c:v>
                </c:pt>
                <c:pt idx="3013">
                  <c:v>40999</c:v>
                </c:pt>
                <c:pt idx="3014">
                  <c:v>41000</c:v>
                </c:pt>
                <c:pt idx="3015">
                  <c:v>41001</c:v>
                </c:pt>
                <c:pt idx="3016">
                  <c:v>41002</c:v>
                </c:pt>
                <c:pt idx="3017">
                  <c:v>41003</c:v>
                </c:pt>
                <c:pt idx="3018">
                  <c:v>41004</c:v>
                </c:pt>
                <c:pt idx="3019">
                  <c:v>41005</c:v>
                </c:pt>
                <c:pt idx="3020">
                  <c:v>41006</c:v>
                </c:pt>
                <c:pt idx="3021">
                  <c:v>41007</c:v>
                </c:pt>
                <c:pt idx="3022">
                  <c:v>41008</c:v>
                </c:pt>
                <c:pt idx="3023">
                  <c:v>41009</c:v>
                </c:pt>
                <c:pt idx="3024">
                  <c:v>41010</c:v>
                </c:pt>
                <c:pt idx="3025">
                  <c:v>41011</c:v>
                </c:pt>
                <c:pt idx="3026">
                  <c:v>41012</c:v>
                </c:pt>
                <c:pt idx="3027">
                  <c:v>41013</c:v>
                </c:pt>
                <c:pt idx="3028">
                  <c:v>41014</c:v>
                </c:pt>
                <c:pt idx="3029">
                  <c:v>41015</c:v>
                </c:pt>
                <c:pt idx="3030">
                  <c:v>41016</c:v>
                </c:pt>
                <c:pt idx="3031">
                  <c:v>41017</c:v>
                </c:pt>
                <c:pt idx="3032">
                  <c:v>41018</c:v>
                </c:pt>
                <c:pt idx="3033">
                  <c:v>41019</c:v>
                </c:pt>
                <c:pt idx="3034">
                  <c:v>41020</c:v>
                </c:pt>
                <c:pt idx="3035">
                  <c:v>41021</c:v>
                </c:pt>
                <c:pt idx="3036">
                  <c:v>41022</c:v>
                </c:pt>
                <c:pt idx="3037">
                  <c:v>41023</c:v>
                </c:pt>
                <c:pt idx="3038">
                  <c:v>41024</c:v>
                </c:pt>
                <c:pt idx="3039">
                  <c:v>41025</c:v>
                </c:pt>
                <c:pt idx="3040">
                  <c:v>41026</c:v>
                </c:pt>
                <c:pt idx="3041">
                  <c:v>41027</c:v>
                </c:pt>
                <c:pt idx="3042">
                  <c:v>41028</c:v>
                </c:pt>
                <c:pt idx="3043">
                  <c:v>41029</c:v>
                </c:pt>
                <c:pt idx="3044">
                  <c:v>41030</c:v>
                </c:pt>
                <c:pt idx="3045">
                  <c:v>41031</c:v>
                </c:pt>
                <c:pt idx="3046">
                  <c:v>41032</c:v>
                </c:pt>
                <c:pt idx="3047">
                  <c:v>41033</c:v>
                </c:pt>
                <c:pt idx="3048">
                  <c:v>41034</c:v>
                </c:pt>
                <c:pt idx="3049">
                  <c:v>41035</c:v>
                </c:pt>
                <c:pt idx="3050">
                  <c:v>41036</c:v>
                </c:pt>
                <c:pt idx="3051">
                  <c:v>41037</c:v>
                </c:pt>
                <c:pt idx="3052">
                  <c:v>41038</c:v>
                </c:pt>
                <c:pt idx="3053">
                  <c:v>41039</c:v>
                </c:pt>
                <c:pt idx="3054">
                  <c:v>41040</c:v>
                </c:pt>
                <c:pt idx="3055">
                  <c:v>41041</c:v>
                </c:pt>
                <c:pt idx="3056">
                  <c:v>41042</c:v>
                </c:pt>
                <c:pt idx="3057">
                  <c:v>41043</c:v>
                </c:pt>
                <c:pt idx="3058">
                  <c:v>41044</c:v>
                </c:pt>
                <c:pt idx="3059">
                  <c:v>41045</c:v>
                </c:pt>
                <c:pt idx="3060">
                  <c:v>41046</c:v>
                </c:pt>
                <c:pt idx="3061">
                  <c:v>41047</c:v>
                </c:pt>
                <c:pt idx="3062">
                  <c:v>41048</c:v>
                </c:pt>
                <c:pt idx="3063">
                  <c:v>41049</c:v>
                </c:pt>
                <c:pt idx="3064">
                  <c:v>41050</c:v>
                </c:pt>
                <c:pt idx="3065">
                  <c:v>41051</c:v>
                </c:pt>
                <c:pt idx="3066">
                  <c:v>41052</c:v>
                </c:pt>
                <c:pt idx="3067">
                  <c:v>41053</c:v>
                </c:pt>
                <c:pt idx="3068">
                  <c:v>41054</c:v>
                </c:pt>
                <c:pt idx="3069">
                  <c:v>41055</c:v>
                </c:pt>
                <c:pt idx="3070">
                  <c:v>41056</c:v>
                </c:pt>
                <c:pt idx="3071">
                  <c:v>41057</c:v>
                </c:pt>
                <c:pt idx="3072">
                  <c:v>41058</c:v>
                </c:pt>
                <c:pt idx="3073">
                  <c:v>41059</c:v>
                </c:pt>
                <c:pt idx="3074">
                  <c:v>41060</c:v>
                </c:pt>
                <c:pt idx="3075">
                  <c:v>41061</c:v>
                </c:pt>
                <c:pt idx="3076">
                  <c:v>41062</c:v>
                </c:pt>
                <c:pt idx="3077">
                  <c:v>41063</c:v>
                </c:pt>
                <c:pt idx="3078">
                  <c:v>41064</c:v>
                </c:pt>
                <c:pt idx="3079">
                  <c:v>41065</c:v>
                </c:pt>
                <c:pt idx="3080">
                  <c:v>41066</c:v>
                </c:pt>
                <c:pt idx="3081">
                  <c:v>41067</c:v>
                </c:pt>
                <c:pt idx="3082">
                  <c:v>41068</c:v>
                </c:pt>
                <c:pt idx="3083">
                  <c:v>41069</c:v>
                </c:pt>
                <c:pt idx="3084">
                  <c:v>41070</c:v>
                </c:pt>
                <c:pt idx="3085">
                  <c:v>41071</c:v>
                </c:pt>
                <c:pt idx="3086">
                  <c:v>41072</c:v>
                </c:pt>
                <c:pt idx="3087">
                  <c:v>41073</c:v>
                </c:pt>
                <c:pt idx="3088">
                  <c:v>41074</c:v>
                </c:pt>
                <c:pt idx="3089">
                  <c:v>41075</c:v>
                </c:pt>
                <c:pt idx="3090">
                  <c:v>41076</c:v>
                </c:pt>
                <c:pt idx="3091">
                  <c:v>41077</c:v>
                </c:pt>
                <c:pt idx="3092">
                  <c:v>41078</c:v>
                </c:pt>
                <c:pt idx="3093">
                  <c:v>41079</c:v>
                </c:pt>
                <c:pt idx="3094">
                  <c:v>41080</c:v>
                </c:pt>
                <c:pt idx="3095">
                  <c:v>41081</c:v>
                </c:pt>
                <c:pt idx="3096">
                  <c:v>41082</c:v>
                </c:pt>
                <c:pt idx="3097">
                  <c:v>41083</c:v>
                </c:pt>
                <c:pt idx="3098">
                  <c:v>41084</c:v>
                </c:pt>
                <c:pt idx="3099">
                  <c:v>41085</c:v>
                </c:pt>
                <c:pt idx="3100">
                  <c:v>41086</c:v>
                </c:pt>
                <c:pt idx="3101">
                  <c:v>41087</c:v>
                </c:pt>
                <c:pt idx="3102">
                  <c:v>41088</c:v>
                </c:pt>
                <c:pt idx="3103">
                  <c:v>41089</c:v>
                </c:pt>
                <c:pt idx="3104">
                  <c:v>41090</c:v>
                </c:pt>
                <c:pt idx="3105">
                  <c:v>41091</c:v>
                </c:pt>
                <c:pt idx="3106">
                  <c:v>41092</c:v>
                </c:pt>
                <c:pt idx="3107">
                  <c:v>41093</c:v>
                </c:pt>
                <c:pt idx="3108">
                  <c:v>41094</c:v>
                </c:pt>
                <c:pt idx="3109">
                  <c:v>41095</c:v>
                </c:pt>
                <c:pt idx="3110">
                  <c:v>41096</c:v>
                </c:pt>
                <c:pt idx="3111">
                  <c:v>41097</c:v>
                </c:pt>
                <c:pt idx="3112">
                  <c:v>41098</c:v>
                </c:pt>
                <c:pt idx="3113">
                  <c:v>41099</c:v>
                </c:pt>
                <c:pt idx="3114">
                  <c:v>41100</c:v>
                </c:pt>
                <c:pt idx="3115">
                  <c:v>41101</c:v>
                </c:pt>
                <c:pt idx="3116">
                  <c:v>41102</c:v>
                </c:pt>
                <c:pt idx="3117">
                  <c:v>41103</c:v>
                </c:pt>
                <c:pt idx="3118">
                  <c:v>41104</c:v>
                </c:pt>
                <c:pt idx="3119">
                  <c:v>41105</c:v>
                </c:pt>
                <c:pt idx="3120">
                  <c:v>41106</c:v>
                </c:pt>
                <c:pt idx="3121">
                  <c:v>41107</c:v>
                </c:pt>
                <c:pt idx="3122">
                  <c:v>41108</c:v>
                </c:pt>
                <c:pt idx="3123">
                  <c:v>41109</c:v>
                </c:pt>
                <c:pt idx="3124">
                  <c:v>41110</c:v>
                </c:pt>
                <c:pt idx="3125">
                  <c:v>41111</c:v>
                </c:pt>
                <c:pt idx="3126">
                  <c:v>41112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41118</c:v>
                </c:pt>
                <c:pt idx="3133">
                  <c:v>41119</c:v>
                </c:pt>
                <c:pt idx="3134">
                  <c:v>41120</c:v>
                </c:pt>
                <c:pt idx="3135">
                  <c:v>41121</c:v>
                </c:pt>
                <c:pt idx="3136">
                  <c:v>41122</c:v>
                </c:pt>
                <c:pt idx="3137">
                  <c:v>41123</c:v>
                </c:pt>
                <c:pt idx="3138">
                  <c:v>41124</c:v>
                </c:pt>
                <c:pt idx="3139">
                  <c:v>41125</c:v>
                </c:pt>
                <c:pt idx="3140">
                  <c:v>41126</c:v>
                </c:pt>
                <c:pt idx="3141">
                  <c:v>41127</c:v>
                </c:pt>
                <c:pt idx="3142">
                  <c:v>41128</c:v>
                </c:pt>
                <c:pt idx="3143">
                  <c:v>41129</c:v>
                </c:pt>
                <c:pt idx="3144">
                  <c:v>41130</c:v>
                </c:pt>
                <c:pt idx="3145">
                  <c:v>41131</c:v>
                </c:pt>
                <c:pt idx="3146">
                  <c:v>41132</c:v>
                </c:pt>
                <c:pt idx="3147">
                  <c:v>41133</c:v>
                </c:pt>
                <c:pt idx="3148">
                  <c:v>41134</c:v>
                </c:pt>
                <c:pt idx="3149">
                  <c:v>41135</c:v>
                </c:pt>
                <c:pt idx="3150">
                  <c:v>41136</c:v>
                </c:pt>
                <c:pt idx="3151">
                  <c:v>41137</c:v>
                </c:pt>
                <c:pt idx="3152">
                  <c:v>41138</c:v>
                </c:pt>
                <c:pt idx="3153">
                  <c:v>41139</c:v>
                </c:pt>
                <c:pt idx="3154">
                  <c:v>41140</c:v>
                </c:pt>
                <c:pt idx="3155">
                  <c:v>41141</c:v>
                </c:pt>
                <c:pt idx="3156">
                  <c:v>41142</c:v>
                </c:pt>
                <c:pt idx="3157">
                  <c:v>41143</c:v>
                </c:pt>
                <c:pt idx="3158">
                  <c:v>41144</c:v>
                </c:pt>
                <c:pt idx="3159">
                  <c:v>41145</c:v>
                </c:pt>
                <c:pt idx="3160">
                  <c:v>41146</c:v>
                </c:pt>
                <c:pt idx="3161">
                  <c:v>41147</c:v>
                </c:pt>
                <c:pt idx="3162">
                  <c:v>41148</c:v>
                </c:pt>
                <c:pt idx="3163">
                  <c:v>41149</c:v>
                </c:pt>
                <c:pt idx="3164">
                  <c:v>41150</c:v>
                </c:pt>
                <c:pt idx="3165">
                  <c:v>41151</c:v>
                </c:pt>
                <c:pt idx="3166">
                  <c:v>41152</c:v>
                </c:pt>
                <c:pt idx="3167">
                  <c:v>41153</c:v>
                </c:pt>
                <c:pt idx="3168">
                  <c:v>41154</c:v>
                </c:pt>
                <c:pt idx="3169">
                  <c:v>41155</c:v>
                </c:pt>
                <c:pt idx="3170">
                  <c:v>41156</c:v>
                </c:pt>
                <c:pt idx="3171">
                  <c:v>41157</c:v>
                </c:pt>
                <c:pt idx="3172">
                  <c:v>41158</c:v>
                </c:pt>
                <c:pt idx="3173">
                  <c:v>41159</c:v>
                </c:pt>
                <c:pt idx="3174">
                  <c:v>41160</c:v>
                </c:pt>
                <c:pt idx="3175">
                  <c:v>41161</c:v>
                </c:pt>
                <c:pt idx="3176">
                  <c:v>41162</c:v>
                </c:pt>
                <c:pt idx="3177">
                  <c:v>41163</c:v>
                </c:pt>
                <c:pt idx="3178">
                  <c:v>41164</c:v>
                </c:pt>
                <c:pt idx="3179">
                  <c:v>41165</c:v>
                </c:pt>
                <c:pt idx="3180">
                  <c:v>41166</c:v>
                </c:pt>
                <c:pt idx="3181">
                  <c:v>41167</c:v>
                </c:pt>
                <c:pt idx="3182">
                  <c:v>41168</c:v>
                </c:pt>
                <c:pt idx="3183">
                  <c:v>41169</c:v>
                </c:pt>
                <c:pt idx="3184">
                  <c:v>41170</c:v>
                </c:pt>
                <c:pt idx="3185">
                  <c:v>41171</c:v>
                </c:pt>
                <c:pt idx="3186">
                  <c:v>41172</c:v>
                </c:pt>
                <c:pt idx="3187">
                  <c:v>41173</c:v>
                </c:pt>
                <c:pt idx="3188">
                  <c:v>41174</c:v>
                </c:pt>
                <c:pt idx="3189">
                  <c:v>41175</c:v>
                </c:pt>
                <c:pt idx="3190">
                  <c:v>41176</c:v>
                </c:pt>
                <c:pt idx="3191">
                  <c:v>41177</c:v>
                </c:pt>
                <c:pt idx="3192">
                  <c:v>41178</c:v>
                </c:pt>
                <c:pt idx="3193">
                  <c:v>41179</c:v>
                </c:pt>
                <c:pt idx="3194">
                  <c:v>41180</c:v>
                </c:pt>
                <c:pt idx="3195">
                  <c:v>41181</c:v>
                </c:pt>
                <c:pt idx="3196">
                  <c:v>41182</c:v>
                </c:pt>
                <c:pt idx="3197">
                  <c:v>41183</c:v>
                </c:pt>
                <c:pt idx="3198">
                  <c:v>41184</c:v>
                </c:pt>
                <c:pt idx="3199">
                  <c:v>41185</c:v>
                </c:pt>
                <c:pt idx="3200">
                  <c:v>41186</c:v>
                </c:pt>
                <c:pt idx="3201">
                  <c:v>41187</c:v>
                </c:pt>
                <c:pt idx="3202">
                  <c:v>41188</c:v>
                </c:pt>
                <c:pt idx="3203">
                  <c:v>41189</c:v>
                </c:pt>
                <c:pt idx="3204">
                  <c:v>41190</c:v>
                </c:pt>
                <c:pt idx="3205">
                  <c:v>41191</c:v>
                </c:pt>
                <c:pt idx="3206">
                  <c:v>41192</c:v>
                </c:pt>
                <c:pt idx="3207">
                  <c:v>41193</c:v>
                </c:pt>
                <c:pt idx="3208">
                  <c:v>41194</c:v>
                </c:pt>
                <c:pt idx="3209">
                  <c:v>41195</c:v>
                </c:pt>
                <c:pt idx="3210">
                  <c:v>41196</c:v>
                </c:pt>
                <c:pt idx="3211">
                  <c:v>41197</c:v>
                </c:pt>
                <c:pt idx="3212">
                  <c:v>41198</c:v>
                </c:pt>
                <c:pt idx="3213">
                  <c:v>41199</c:v>
                </c:pt>
                <c:pt idx="3214">
                  <c:v>41200</c:v>
                </c:pt>
                <c:pt idx="3215">
                  <c:v>41201</c:v>
                </c:pt>
                <c:pt idx="3216">
                  <c:v>41202</c:v>
                </c:pt>
                <c:pt idx="3217">
                  <c:v>41203</c:v>
                </c:pt>
                <c:pt idx="3218">
                  <c:v>41204</c:v>
                </c:pt>
                <c:pt idx="3219">
                  <c:v>41205</c:v>
                </c:pt>
                <c:pt idx="3220">
                  <c:v>41206</c:v>
                </c:pt>
                <c:pt idx="3221">
                  <c:v>41207</c:v>
                </c:pt>
                <c:pt idx="3222">
                  <c:v>41208</c:v>
                </c:pt>
                <c:pt idx="3223">
                  <c:v>41209</c:v>
                </c:pt>
                <c:pt idx="3224">
                  <c:v>41210</c:v>
                </c:pt>
                <c:pt idx="3225">
                  <c:v>41211</c:v>
                </c:pt>
                <c:pt idx="3226">
                  <c:v>41212</c:v>
                </c:pt>
                <c:pt idx="3227">
                  <c:v>41213</c:v>
                </c:pt>
                <c:pt idx="3228">
                  <c:v>41214</c:v>
                </c:pt>
                <c:pt idx="3229">
                  <c:v>41215</c:v>
                </c:pt>
                <c:pt idx="3230">
                  <c:v>41216</c:v>
                </c:pt>
                <c:pt idx="3231">
                  <c:v>41217</c:v>
                </c:pt>
                <c:pt idx="3232">
                  <c:v>41218</c:v>
                </c:pt>
                <c:pt idx="3233">
                  <c:v>41219</c:v>
                </c:pt>
                <c:pt idx="3234">
                  <c:v>41220</c:v>
                </c:pt>
                <c:pt idx="3235">
                  <c:v>41221</c:v>
                </c:pt>
                <c:pt idx="3236">
                  <c:v>41222</c:v>
                </c:pt>
                <c:pt idx="3237">
                  <c:v>41223</c:v>
                </c:pt>
                <c:pt idx="3238">
                  <c:v>41224</c:v>
                </c:pt>
                <c:pt idx="3239">
                  <c:v>41225</c:v>
                </c:pt>
                <c:pt idx="3240">
                  <c:v>41226</c:v>
                </c:pt>
                <c:pt idx="3241">
                  <c:v>41227</c:v>
                </c:pt>
                <c:pt idx="3242">
                  <c:v>41228</c:v>
                </c:pt>
                <c:pt idx="3243">
                  <c:v>41229</c:v>
                </c:pt>
                <c:pt idx="3244">
                  <c:v>41230</c:v>
                </c:pt>
                <c:pt idx="3245">
                  <c:v>41231</c:v>
                </c:pt>
                <c:pt idx="3246">
                  <c:v>41232</c:v>
                </c:pt>
                <c:pt idx="3247">
                  <c:v>41233</c:v>
                </c:pt>
                <c:pt idx="3248">
                  <c:v>41234</c:v>
                </c:pt>
                <c:pt idx="3249">
                  <c:v>41235</c:v>
                </c:pt>
                <c:pt idx="3250">
                  <c:v>41236</c:v>
                </c:pt>
                <c:pt idx="3251">
                  <c:v>41237</c:v>
                </c:pt>
                <c:pt idx="3252">
                  <c:v>41238</c:v>
                </c:pt>
                <c:pt idx="3253">
                  <c:v>41239</c:v>
                </c:pt>
                <c:pt idx="3254">
                  <c:v>41240</c:v>
                </c:pt>
                <c:pt idx="3255">
                  <c:v>41241</c:v>
                </c:pt>
                <c:pt idx="3256">
                  <c:v>41242</c:v>
                </c:pt>
                <c:pt idx="3257">
                  <c:v>41243</c:v>
                </c:pt>
                <c:pt idx="3258">
                  <c:v>41244</c:v>
                </c:pt>
                <c:pt idx="3259">
                  <c:v>41245</c:v>
                </c:pt>
                <c:pt idx="3260">
                  <c:v>41246</c:v>
                </c:pt>
                <c:pt idx="3261">
                  <c:v>41247</c:v>
                </c:pt>
                <c:pt idx="3262">
                  <c:v>41248</c:v>
                </c:pt>
                <c:pt idx="3263">
                  <c:v>41249</c:v>
                </c:pt>
                <c:pt idx="3264">
                  <c:v>41250</c:v>
                </c:pt>
                <c:pt idx="3265">
                  <c:v>41251</c:v>
                </c:pt>
                <c:pt idx="3266">
                  <c:v>41252</c:v>
                </c:pt>
                <c:pt idx="3267">
                  <c:v>41253</c:v>
                </c:pt>
                <c:pt idx="3268">
                  <c:v>41254</c:v>
                </c:pt>
                <c:pt idx="3269">
                  <c:v>41255</c:v>
                </c:pt>
                <c:pt idx="3270">
                  <c:v>41256</c:v>
                </c:pt>
                <c:pt idx="3271">
                  <c:v>41257</c:v>
                </c:pt>
                <c:pt idx="3272">
                  <c:v>41258</c:v>
                </c:pt>
                <c:pt idx="3273">
                  <c:v>41259</c:v>
                </c:pt>
                <c:pt idx="3274">
                  <c:v>41260</c:v>
                </c:pt>
                <c:pt idx="3275">
                  <c:v>41261</c:v>
                </c:pt>
                <c:pt idx="3276">
                  <c:v>41262</c:v>
                </c:pt>
                <c:pt idx="3277">
                  <c:v>41263</c:v>
                </c:pt>
                <c:pt idx="3278">
                  <c:v>41264</c:v>
                </c:pt>
                <c:pt idx="3279">
                  <c:v>41265</c:v>
                </c:pt>
                <c:pt idx="3280">
                  <c:v>41266</c:v>
                </c:pt>
                <c:pt idx="3281">
                  <c:v>41267</c:v>
                </c:pt>
                <c:pt idx="3282">
                  <c:v>41268</c:v>
                </c:pt>
                <c:pt idx="3283">
                  <c:v>41269</c:v>
                </c:pt>
                <c:pt idx="3284">
                  <c:v>41270</c:v>
                </c:pt>
                <c:pt idx="3285">
                  <c:v>41271</c:v>
                </c:pt>
                <c:pt idx="3286">
                  <c:v>41272</c:v>
                </c:pt>
                <c:pt idx="3287">
                  <c:v>41273</c:v>
                </c:pt>
                <c:pt idx="3288">
                  <c:v>41274</c:v>
                </c:pt>
                <c:pt idx="3289">
                  <c:v>41275</c:v>
                </c:pt>
                <c:pt idx="3290">
                  <c:v>41276</c:v>
                </c:pt>
                <c:pt idx="3291">
                  <c:v>41277</c:v>
                </c:pt>
                <c:pt idx="3292">
                  <c:v>41278</c:v>
                </c:pt>
                <c:pt idx="3293">
                  <c:v>41279</c:v>
                </c:pt>
                <c:pt idx="3294">
                  <c:v>41280</c:v>
                </c:pt>
                <c:pt idx="3295">
                  <c:v>41281</c:v>
                </c:pt>
                <c:pt idx="3296">
                  <c:v>41282</c:v>
                </c:pt>
                <c:pt idx="3297">
                  <c:v>41283</c:v>
                </c:pt>
                <c:pt idx="3298">
                  <c:v>41284</c:v>
                </c:pt>
                <c:pt idx="3299">
                  <c:v>41285</c:v>
                </c:pt>
                <c:pt idx="3300">
                  <c:v>41286</c:v>
                </c:pt>
                <c:pt idx="3301">
                  <c:v>41287</c:v>
                </c:pt>
                <c:pt idx="3302">
                  <c:v>41288</c:v>
                </c:pt>
                <c:pt idx="3303">
                  <c:v>41289</c:v>
                </c:pt>
                <c:pt idx="3304">
                  <c:v>41290</c:v>
                </c:pt>
                <c:pt idx="3305">
                  <c:v>41291</c:v>
                </c:pt>
                <c:pt idx="3306">
                  <c:v>41292</c:v>
                </c:pt>
                <c:pt idx="3307">
                  <c:v>41293</c:v>
                </c:pt>
                <c:pt idx="3308">
                  <c:v>41294</c:v>
                </c:pt>
                <c:pt idx="3309">
                  <c:v>41295</c:v>
                </c:pt>
                <c:pt idx="3310">
                  <c:v>41296</c:v>
                </c:pt>
                <c:pt idx="3311">
                  <c:v>41297</c:v>
                </c:pt>
                <c:pt idx="3312">
                  <c:v>41298</c:v>
                </c:pt>
                <c:pt idx="3313">
                  <c:v>41299</c:v>
                </c:pt>
                <c:pt idx="3314">
                  <c:v>41300</c:v>
                </c:pt>
                <c:pt idx="3315">
                  <c:v>41301</c:v>
                </c:pt>
                <c:pt idx="3316">
                  <c:v>41302</c:v>
                </c:pt>
                <c:pt idx="3317">
                  <c:v>41303</c:v>
                </c:pt>
                <c:pt idx="3318">
                  <c:v>41304</c:v>
                </c:pt>
                <c:pt idx="3319">
                  <c:v>41305</c:v>
                </c:pt>
                <c:pt idx="3320">
                  <c:v>41306</c:v>
                </c:pt>
                <c:pt idx="3321">
                  <c:v>41307</c:v>
                </c:pt>
                <c:pt idx="3322">
                  <c:v>41308</c:v>
                </c:pt>
                <c:pt idx="3323">
                  <c:v>41309</c:v>
                </c:pt>
                <c:pt idx="3324">
                  <c:v>41310</c:v>
                </c:pt>
                <c:pt idx="3325">
                  <c:v>41311</c:v>
                </c:pt>
                <c:pt idx="3326">
                  <c:v>41312</c:v>
                </c:pt>
                <c:pt idx="3327">
                  <c:v>41313</c:v>
                </c:pt>
                <c:pt idx="3328">
                  <c:v>41314</c:v>
                </c:pt>
                <c:pt idx="3329">
                  <c:v>41315</c:v>
                </c:pt>
                <c:pt idx="3330">
                  <c:v>41316</c:v>
                </c:pt>
                <c:pt idx="3331">
                  <c:v>41317</c:v>
                </c:pt>
                <c:pt idx="3332">
                  <c:v>41318</c:v>
                </c:pt>
                <c:pt idx="3333">
                  <c:v>41319</c:v>
                </c:pt>
                <c:pt idx="3334">
                  <c:v>41320</c:v>
                </c:pt>
                <c:pt idx="3335">
                  <c:v>41321</c:v>
                </c:pt>
                <c:pt idx="3336">
                  <c:v>41322</c:v>
                </c:pt>
                <c:pt idx="3337">
                  <c:v>41323</c:v>
                </c:pt>
                <c:pt idx="3338">
                  <c:v>41324</c:v>
                </c:pt>
                <c:pt idx="3339">
                  <c:v>41325</c:v>
                </c:pt>
                <c:pt idx="3340">
                  <c:v>41326</c:v>
                </c:pt>
                <c:pt idx="3341">
                  <c:v>41327</c:v>
                </c:pt>
                <c:pt idx="3342">
                  <c:v>41328</c:v>
                </c:pt>
                <c:pt idx="3343">
                  <c:v>41329</c:v>
                </c:pt>
                <c:pt idx="3344">
                  <c:v>41330</c:v>
                </c:pt>
                <c:pt idx="3345">
                  <c:v>41331</c:v>
                </c:pt>
                <c:pt idx="3346">
                  <c:v>41332</c:v>
                </c:pt>
                <c:pt idx="3347">
                  <c:v>41333</c:v>
                </c:pt>
                <c:pt idx="3348">
                  <c:v>41334</c:v>
                </c:pt>
                <c:pt idx="3349">
                  <c:v>41335</c:v>
                </c:pt>
                <c:pt idx="3350">
                  <c:v>41336</c:v>
                </c:pt>
                <c:pt idx="3351">
                  <c:v>41337</c:v>
                </c:pt>
                <c:pt idx="3352">
                  <c:v>41338</c:v>
                </c:pt>
                <c:pt idx="3353">
                  <c:v>41339</c:v>
                </c:pt>
                <c:pt idx="3354">
                  <c:v>41340</c:v>
                </c:pt>
                <c:pt idx="3355">
                  <c:v>41341</c:v>
                </c:pt>
                <c:pt idx="3356">
                  <c:v>41342</c:v>
                </c:pt>
                <c:pt idx="3357">
                  <c:v>41343</c:v>
                </c:pt>
                <c:pt idx="3358">
                  <c:v>41344</c:v>
                </c:pt>
                <c:pt idx="3359">
                  <c:v>41345</c:v>
                </c:pt>
                <c:pt idx="3360">
                  <c:v>41346</c:v>
                </c:pt>
                <c:pt idx="3361">
                  <c:v>41347</c:v>
                </c:pt>
                <c:pt idx="3362">
                  <c:v>41348</c:v>
                </c:pt>
                <c:pt idx="3363">
                  <c:v>41349</c:v>
                </c:pt>
                <c:pt idx="3364">
                  <c:v>41350</c:v>
                </c:pt>
                <c:pt idx="3365">
                  <c:v>41351</c:v>
                </c:pt>
                <c:pt idx="3366">
                  <c:v>41352</c:v>
                </c:pt>
                <c:pt idx="3367">
                  <c:v>41353</c:v>
                </c:pt>
                <c:pt idx="3368">
                  <c:v>41354</c:v>
                </c:pt>
                <c:pt idx="3369">
                  <c:v>41355</c:v>
                </c:pt>
                <c:pt idx="3370">
                  <c:v>41356</c:v>
                </c:pt>
                <c:pt idx="3371">
                  <c:v>41357</c:v>
                </c:pt>
                <c:pt idx="3372">
                  <c:v>41358</c:v>
                </c:pt>
                <c:pt idx="3373">
                  <c:v>41359</c:v>
                </c:pt>
                <c:pt idx="3374">
                  <c:v>41360</c:v>
                </c:pt>
                <c:pt idx="3375">
                  <c:v>41361</c:v>
                </c:pt>
                <c:pt idx="3376">
                  <c:v>41362</c:v>
                </c:pt>
                <c:pt idx="3377">
                  <c:v>41363</c:v>
                </c:pt>
                <c:pt idx="3378">
                  <c:v>41364</c:v>
                </c:pt>
                <c:pt idx="3379">
                  <c:v>41365</c:v>
                </c:pt>
                <c:pt idx="3380">
                  <c:v>41366</c:v>
                </c:pt>
                <c:pt idx="3381">
                  <c:v>41367</c:v>
                </c:pt>
                <c:pt idx="3382">
                  <c:v>41368</c:v>
                </c:pt>
                <c:pt idx="3383">
                  <c:v>41369</c:v>
                </c:pt>
                <c:pt idx="3384">
                  <c:v>41370</c:v>
                </c:pt>
                <c:pt idx="3385">
                  <c:v>41371</c:v>
                </c:pt>
                <c:pt idx="3386">
                  <c:v>41372</c:v>
                </c:pt>
                <c:pt idx="3387">
                  <c:v>41373</c:v>
                </c:pt>
                <c:pt idx="3388">
                  <c:v>41374</c:v>
                </c:pt>
                <c:pt idx="3389">
                  <c:v>41375</c:v>
                </c:pt>
                <c:pt idx="3390">
                  <c:v>41376</c:v>
                </c:pt>
                <c:pt idx="3391">
                  <c:v>41377</c:v>
                </c:pt>
                <c:pt idx="3392">
                  <c:v>41378</c:v>
                </c:pt>
                <c:pt idx="3393">
                  <c:v>41379</c:v>
                </c:pt>
                <c:pt idx="3394">
                  <c:v>41380</c:v>
                </c:pt>
                <c:pt idx="3395">
                  <c:v>41381</c:v>
                </c:pt>
                <c:pt idx="3396">
                  <c:v>41382</c:v>
                </c:pt>
                <c:pt idx="3397">
                  <c:v>41383</c:v>
                </c:pt>
                <c:pt idx="3398">
                  <c:v>41384</c:v>
                </c:pt>
                <c:pt idx="3399">
                  <c:v>41385</c:v>
                </c:pt>
                <c:pt idx="3400">
                  <c:v>41386</c:v>
                </c:pt>
                <c:pt idx="3401">
                  <c:v>41387</c:v>
                </c:pt>
                <c:pt idx="3402">
                  <c:v>41388</c:v>
                </c:pt>
                <c:pt idx="3403">
                  <c:v>41389</c:v>
                </c:pt>
                <c:pt idx="3404">
                  <c:v>41390</c:v>
                </c:pt>
                <c:pt idx="3405">
                  <c:v>41391</c:v>
                </c:pt>
                <c:pt idx="3406">
                  <c:v>41392</c:v>
                </c:pt>
                <c:pt idx="3407">
                  <c:v>41393</c:v>
                </c:pt>
                <c:pt idx="3408">
                  <c:v>41394</c:v>
                </c:pt>
                <c:pt idx="3409">
                  <c:v>41395</c:v>
                </c:pt>
                <c:pt idx="3410">
                  <c:v>41396</c:v>
                </c:pt>
                <c:pt idx="3411">
                  <c:v>41397</c:v>
                </c:pt>
                <c:pt idx="3412">
                  <c:v>41398</c:v>
                </c:pt>
                <c:pt idx="3413">
                  <c:v>41399</c:v>
                </c:pt>
                <c:pt idx="3414">
                  <c:v>41400</c:v>
                </c:pt>
                <c:pt idx="3415">
                  <c:v>41401</c:v>
                </c:pt>
                <c:pt idx="3416">
                  <c:v>41402</c:v>
                </c:pt>
                <c:pt idx="3417">
                  <c:v>41403</c:v>
                </c:pt>
                <c:pt idx="3418">
                  <c:v>41404</c:v>
                </c:pt>
                <c:pt idx="3419">
                  <c:v>41405</c:v>
                </c:pt>
                <c:pt idx="3420">
                  <c:v>41406</c:v>
                </c:pt>
                <c:pt idx="3421">
                  <c:v>41407</c:v>
                </c:pt>
                <c:pt idx="3422">
                  <c:v>41408</c:v>
                </c:pt>
                <c:pt idx="3423">
                  <c:v>41409</c:v>
                </c:pt>
                <c:pt idx="3424">
                  <c:v>41410</c:v>
                </c:pt>
                <c:pt idx="3425">
                  <c:v>41411</c:v>
                </c:pt>
                <c:pt idx="3426">
                  <c:v>41412</c:v>
                </c:pt>
                <c:pt idx="3427">
                  <c:v>41413</c:v>
                </c:pt>
                <c:pt idx="3428">
                  <c:v>41414</c:v>
                </c:pt>
                <c:pt idx="3429">
                  <c:v>41415</c:v>
                </c:pt>
                <c:pt idx="3430">
                  <c:v>41416</c:v>
                </c:pt>
                <c:pt idx="3431">
                  <c:v>41417</c:v>
                </c:pt>
                <c:pt idx="3432">
                  <c:v>41418</c:v>
                </c:pt>
                <c:pt idx="3433">
                  <c:v>41419</c:v>
                </c:pt>
                <c:pt idx="3434">
                  <c:v>41420</c:v>
                </c:pt>
                <c:pt idx="3435">
                  <c:v>41421</c:v>
                </c:pt>
                <c:pt idx="3436">
                  <c:v>41422</c:v>
                </c:pt>
                <c:pt idx="3437">
                  <c:v>41423</c:v>
                </c:pt>
                <c:pt idx="3438">
                  <c:v>41424</c:v>
                </c:pt>
                <c:pt idx="3439">
                  <c:v>41425</c:v>
                </c:pt>
                <c:pt idx="3440">
                  <c:v>41426</c:v>
                </c:pt>
                <c:pt idx="3441">
                  <c:v>41427</c:v>
                </c:pt>
                <c:pt idx="3442">
                  <c:v>41428</c:v>
                </c:pt>
                <c:pt idx="3443">
                  <c:v>41429</c:v>
                </c:pt>
                <c:pt idx="3444">
                  <c:v>41430</c:v>
                </c:pt>
                <c:pt idx="3445">
                  <c:v>41431</c:v>
                </c:pt>
                <c:pt idx="3446">
                  <c:v>41432</c:v>
                </c:pt>
                <c:pt idx="3447">
                  <c:v>41433</c:v>
                </c:pt>
                <c:pt idx="3448">
                  <c:v>41434</c:v>
                </c:pt>
                <c:pt idx="3449">
                  <c:v>41435</c:v>
                </c:pt>
                <c:pt idx="3450">
                  <c:v>41436</c:v>
                </c:pt>
                <c:pt idx="3451">
                  <c:v>41437</c:v>
                </c:pt>
                <c:pt idx="3452">
                  <c:v>41438</c:v>
                </c:pt>
                <c:pt idx="3453">
                  <c:v>41439</c:v>
                </c:pt>
                <c:pt idx="3454">
                  <c:v>41440</c:v>
                </c:pt>
                <c:pt idx="3455">
                  <c:v>41441</c:v>
                </c:pt>
                <c:pt idx="3456">
                  <c:v>41442</c:v>
                </c:pt>
                <c:pt idx="3457">
                  <c:v>41443</c:v>
                </c:pt>
                <c:pt idx="3458">
                  <c:v>41444</c:v>
                </c:pt>
                <c:pt idx="3459">
                  <c:v>41445</c:v>
                </c:pt>
                <c:pt idx="3460">
                  <c:v>41446</c:v>
                </c:pt>
                <c:pt idx="3461">
                  <c:v>41447</c:v>
                </c:pt>
                <c:pt idx="3462">
                  <c:v>41448</c:v>
                </c:pt>
                <c:pt idx="3463">
                  <c:v>41449</c:v>
                </c:pt>
                <c:pt idx="3464">
                  <c:v>41450</c:v>
                </c:pt>
                <c:pt idx="3465">
                  <c:v>41451</c:v>
                </c:pt>
                <c:pt idx="3466">
                  <c:v>41452</c:v>
                </c:pt>
                <c:pt idx="3467">
                  <c:v>41453</c:v>
                </c:pt>
                <c:pt idx="3468">
                  <c:v>41454</c:v>
                </c:pt>
                <c:pt idx="3469">
                  <c:v>41455</c:v>
                </c:pt>
                <c:pt idx="3470">
                  <c:v>41456</c:v>
                </c:pt>
                <c:pt idx="3471">
                  <c:v>41457</c:v>
                </c:pt>
                <c:pt idx="3472">
                  <c:v>41458</c:v>
                </c:pt>
                <c:pt idx="3473">
                  <c:v>41459</c:v>
                </c:pt>
                <c:pt idx="3474">
                  <c:v>41460</c:v>
                </c:pt>
                <c:pt idx="3475">
                  <c:v>41461</c:v>
                </c:pt>
                <c:pt idx="3476">
                  <c:v>41462</c:v>
                </c:pt>
                <c:pt idx="3477">
                  <c:v>41463</c:v>
                </c:pt>
                <c:pt idx="3478">
                  <c:v>41464</c:v>
                </c:pt>
                <c:pt idx="3479">
                  <c:v>41465</c:v>
                </c:pt>
                <c:pt idx="3480">
                  <c:v>41466</c:v>
                </c:pt>
                <c:pt idx="3481">
                  <c:v>41467</c:v>
                </c:pt>
                <c:pt idx="3482">
                  <c:v>41468</c:v>
                </c:pt>
                <c:pt idx="3483">
                  <c:v>41469</c:v>
                </c:pt>
                <c:pt idx="3484">
                  <c:v>41470</c:v>
                </c:pt>
                <c:pt idx="3485">
                  <c:v>41471</c:v>
                </c:pt>
                <c:pt idx="3486">
                  <c:v>41472</c:v>
                </c:pt>
                <c:pt idx="3487">
                  <c:v>41473</c:v>
                </c:pt>
                <c:pt idx="3488">
                  <c:v>41474</c:v>
                </c:pt>
                <c:pt idx="3489">
                  <c:v>41475</c:v>
                </c:pt>
                <c:pt idx="3490">
                  <c:v>41476</c:v>
                </c:pt>
                <c:pt idx="3491">
                  <c:v>41477</c:v>
                </c:pt>
                <c:pt idx="3492">
                  <c:v>41478</c:v>
                </c:pt>
                <c:pt idx="3493">
                  <c:v>41479</c:v>
                </c:pt>
                <c:pt idx="3494">
                  <c:v>41480</c:v>
                </c:pt>
                <c:pt idx="3495">
                  <c:v>41481</c:v>
                </c:pt>
                <c:pt idx="3496">
                  <c:v>41482</c:v>
                </c:pt>
                <c:pt idx="3497">
                  <c:v>41483</c:v>
                </c:pt>
                <c:pt idx="3498">
                  <c:v>41484</c:v>
                </c:pt>
                <c:pt idx="3499">
                  <c:v>41485</c:v>
                </c:pt>
                <c:pt idx="3500">
                  <c:v>41486</c:v>
                </c:pt>
                <c:pt idx="3501">
                  <c:v>41487</c:v>
                </c:pt>
                <c:pt idx="3502">
                  <c:v>41488</c:v>
                </c:pt>
                <c:pt idx="3503">
                  <c:v>41489</c:v>
                </c:pt>
                <c:pt idx="3504">
                  <c:v>41490</c:v>
                </c:pt>
                <c:pt idx="3505">
                  <c:v>41491</c:v>
                </c:pt>
                <c:pt idx="3506">
                  <c:v>41492</c:v>
                </c:pt>
                <c:pt idx="3507">
                  <c:v>41493</c:v>
                </c:pt>
                <c:pt idx="3508">
                  <c:v>41494</c:v>
                </c:pt>
                <c:pt idx="3509">
                  <c:v>41495</c:v>
                </c:pt>
                <c:pt idx="3510">
                  <c:v>41496</c:v>
                </c:pt>
                <c:pt idx="3511">
                  <c:v>41497</c:v>
                </c:pt>
                <c:pt idx="3512">
                  <c:v>41498</c:v>
                </c:pt>
                <c:pt idx="3513">
                  <c:v>41499</c:v>
                </c:pt>
                <c:pt idx="3514">
                  <c:v>41500</c:v>
                </c:pt>
                <c:pt idx="3515">
                  <c:v>41501</c:v>
                </c:pt>
                <c:pt idx="3516">
                  <c:v>41502</c:v>
                </c:pt>
                <c:pt idx="3517">
                  <c:v>41503</c:v>
                </c:pt>
                <c:pt idx="3518">
                  <c:v>41504</c:v>
                </c:pt>
                <c:pt idx="3519">
                  <c:v>41505</c:v>
                </c:pt>
                <c:pt idx="3520">
                  <c:v>41506</c:v>
                </c:pt>
                <c:pt idx="3521">
                  <c:v>41507</c:v>
                </c:pt>
                <c:pt idx="3522">
                  <c:v>41508</c:v>
                </c:pt>
                <c:pt idx="3523">
                  <c:v>41509</c:v>
                </c:pt>
                <c:pt idx="3524">
                  <c:v>41510</c:v>
                </c:pt>
                <c:pt idx="3525">
                  <c:v>41511</c:v>
                </c:pt>
                <c:pt idx="3526">
                  <c:v>41512</c:v>
                </c:pt>
                <c:pt idx="3527">
                  <c:v>41513</c:v>
                </c:pt>
                <c:pt idx="3528">
                  <c:v>41514</c:v>
                </c:pt>
                <c:pt idx="3529">
                  <c:v>41515</c:v>
                </c:pt>
                <c:pt idx="3530">
                  <c:v>41516</c:v>
                </c:pt>
                <c:pt idx="3531">
                  <c:v>41517</c:v>
                </c:pt>
                <c:pt idx="3532">
                  <c:v>41518</c:v>
                </c:pt>
                <c:pt idx="3533">
                  <c:v>41519</c:v>
                </c:pt>
                <c:pt idx="3534">
                  <c:v>41520</c:v>
                </c:pt>
                <c:pt idx="3535">
                  <c:v>41521</c:v>
                </c:pt>
                <c:pt idx="3536">
                  <c:v>41522</c:v>
                </c:pt>
                <c:pt idx="3537">
                  <c:v>41523</c:v>
                </c:pt>
                <c:pt idx="3538">
                  <c:v>41524</c:v>
                </c:pt>
                <c:pt idx="3539">
                  <c:v>41525</c:v>
                </c:pt>
                <c:pt idx="3540">
                  <c:v>41526</c:v>
                </c:pt>
                <c:pt idx="3541">
                  <c:v>41527</c:v>
                </c:pt>
                <c:pt idx="3542">
                  <c:v>41528</c:v>
                </c:pt>
                <c:pt idx="3543">
                  <c:v>41529</c:v>
                </c:pt>
                <c:pt idx="3544">
                  <c:v>41530</c:v>
                </c:pt>
                <c:pt idx="3545">
                  <c:v>41531</c:v>
                </c:pt>
                <c:pt idx="3546">
                  <c:v>41532</c:v>
                </c:pt>
                <c:pt idx="3547">
                  <c:v>41533</c:v>
                </c:pt>
                <c:pt idx="3548">
                  <c:v>41534</c:v>
                </c:pt>
                <c:pt idx="3549">
                  <c:v>41535</c:v>
                </c:pt>
                <c:pt idx="3550">
                  <c:v>41536</c:v>
                </c:pt>
                <c:pt idx="3551">
                  <c:v>41537</c:v>
                </c:pt>
                <c:pt idx="3552">
                  <c:v>41538</c:v>
                </c:pt>
                <c:pt idx="3553">
                  <c:v>41539</c:v>
                </c:pt>
                <c:pt idx="3554">
                  <c:v>41540</c:v>
                </c:pt>
                <c:pt idx="3555">
                  <c:v>41541</c:v>
                </c:pt>
                <c:pt idx="3556">
                  <c:v>41542</c:v>
                </c:pt>
                <c:pt idx="3557">
                  <c:v>41543</c:v>
                </c:pt>
                <c:pt idx="3558">
                  <c:v>41544</c:v>
                </c:pt>
                <c:pt idx="3559">
                  <c:v>41545</c:v>
                </c:pt>
                <c:pt idx="3560">
                  <c:v>41546</c:v>
                </c:pt>
                <c:pt idx="3561">
                  <c:v>41547</c:v>
                </c:pt>
                <c:pt idx="3562">
                  <c:v>41548</c:v>
                </c:pt>
                <c:pt idx="3563">
                  <c:v>41549</c:v>
                </c:pt>
                <c:pt idx="3564">
                  <c:v>41550</c:v>
                </c:pt>
                <c:pt idx="3565">
                  <c:v>41551</c:v>
                </c:pt>
                <c:pt idx="3566">
                  <c:v>41552</c:v>
                </c:pt>
                <c:pt idx="3567">
                  <c:v>41553</c:v>
                </c:pt>
                <c:pt idx="3568">
                  <c:v>41554</c:v>
                </c:pt>
                <c:pt idx="3569">
                  <c:v>41555</c:v>
                </c:pt>
                <c:pt idx="3570">
                  <c:v>41556</c:v>
                </c:pt>
                <c:pt idx="3571">
                  <c:v>41557</c:v>
                </c:pt>
                <c:pt idx="3572">
                  <c:v>41558</c:v>
                </c:pt>
                <c:pt idx="3573">
                  <c:v>41559</c:v>
                </c:pt>
                <c:pt idx="3574">
                  <c:v>41560</c:v>
                </c:pt>
                <c:pt idx="3575">
                  <c:v>41561</c:v>
                </c:pt>
                <c:pt idx="3576">
                  <c:v>41562</c:v>
                </c:pt>
                <c:pt idx="3577">
                  <c:v>41563</c:v>
                </c:pt>
                <c:pt idx="3578">
                  <c:v>41564</c:v>
                </c:pt>
                <c:pt idx="3579">
                  <c:v>41565</c:v>
                </c:pt>
                <c:pt idx="3580">
                  <c:v>41566</c:v>
                </c:pt>
                <c:pt idx="3581">
                  <c:v>41567</c:v>
                </c:pt>
                <c:pt idx="3582">
                  <c:v>41568</c:v>
                </c:pt>
                <c:pt idx="3583">
                  <c:v>41569</c:v>
                </c:pt>
                <c:pt idx="3584">
                  <c:v>41570</c:v>
                </c:pt>
                <c:pt idx="3585">
                  <c:v>41571</c:v>
                </c:pt>
                <c:pt idx="3586">
                  <c:v>41572</c:v>
                </c:pt>
                <c:pt idx="3587">
                  <c:v>41573</c:v>
                </c:pt>
                <c:pt idx="3588">
                  <c:v>41574</c:v>
                </c:pt>
                <c:pt idx="3589">
                  <c:v>41575</c:v>
                </c:pt>
                <c:pt idx="3590">
                  <c:v>41576</c:v>
                </c:pt>
                <c:pt idx="3591">
                  <c:v>41577</c:v>
                </c:pt>
                <c:pt idx="3592">
                  <c:v>41578</c:v>
                </c:pt>
                <c:pt idx="3593">
                  <c:v>41579</c:v>
                </c:pt>
                <c:pt idx="3594">
                  <c:v>41580</c:v>
                </c:pt>
                <c:pt idx="3595">
                  <c:v>41581</c:v>
                </c:pt>
                <c:pt idx="3596">
                  <c:v>41582</c:v>
                </c:pt>
                <c:pt idx="3597">
                  <c:v>41583</c:v>
                </c:pt>
                <c:pt idx="3598">
                  <c:v>41584</c:v>
                </c:pt>
                <c:pt idx="3599">
                  <c:v>41585</c:v>
                </c:pt>
                <c:pt idx="3600">
                  <c:v>41586</c:v>
                </c:pt>
                <c:pt idx="3601">
                  <c:v>41587</c:v>
                </c:pt>
                <c:pt idx="3602">
                  <c:v>41588</c:v>
                </c:pt>
                <c:pt idx="3603">
                  <c:v>41589</c:v>
                </c:pt>
                <c:pt idx="3604">
                  <c:v>41590</c:v>
                </c:pt>
                <c:pt idx="3605">
                  <c:v>41591</c:v>
                </c:pt>
                <c:pt idx="3606">
                  <c:v>41592</c:v>
                </c:pt>
                <c:pt idx="3607">
                  <c:v>41593</c:v>
                </c:pt>
                <c:pt idx="3608">
                  <c:v>41594</c:v>
                </c:pt>
                <c:pt idx="3609">
                  <c:v>41595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41601</c:v>
                </c:pt>
                <c:pt idx="3616">
                  <c:v>41602</c:v>
                </c:pt>
                <c:pt idx="3617">
                  <c:v>41603</c:v>
                </c:pt>
                <c:pt idx="3618">
                  <c:v>41604</c:v>
                </c:pt>
                <c:pt idx="3619">
                  <c:v>41605</c:v>
                </c:pt>
                <c:pt idx="3620">
                  <c:v>41606</c:v>
                </c:pt>
                <c:pt idx="3621">
                  <c:v>41607</c:v>
                </c:pt>
                <c:pt idx="3622">
                  <c:v>41608</c:v>
                </c:pt>
                <c:pt idx="3623">
                  <c:v>41609</c:v>
                </c:pt>
                <c:pt idx="3624">
                  <c:v>41610</c:v>
                </c:pt>
                <c:pt idx="3625">
                  <c:v>41611</c:v>
                </c:pt>
                <c:pt idx="3626">
                  <c:v>41612</c:v>
                </c:pt>
                <c:pt idx="3627">
                  <c:v>41613</c:v>
                </c:pt>
                <c:pt idx="3628">
                  <c:v>41614</c:v>
                </c:pt>
                <c:pt idx="3629">
                  <c:v>41615</c:v>
                </c:pt>
                <c:pt idx="3630">
                  <c:v>41616</c:v>
                </c:pt>
                <c:pt idx="3631">
                  <c:v>41617</c:v>
                </c:pt>
                <c:pt idx="3632">
                  <c:v>41618</c:v>
                </c:pt>
                <c:pt idx="3633">
                  <c:v>41619</c:v>
                </c:pt>
                <c:pt idx="3634">
                  <c:v>41620</c:v>
                </c:pt>
                <c:pt idx="3635">
                  <c:v>41621</c:v>
                </c:pt>
                <c:pt idx="3636">
                  <c:v>41622</c:v>
                </c:pt>
                <c:pt idx="3637">
                  <c:v>41623</c:v>
                </c:pt>
                <c:pt idx="3638">
                  <c:v>41624</c:v>
                </c:pt>
                <c:pt idx="3639">
                  <c:v>41625</c:v>
                </c:pt>
                <c:pt idx="3640">
                  <c:v>41626</c:v>
                </c:pt>
                <c:pt idx="3641">
                  <c:v>41627</c:v>
                </c:pt>
                <c:pt idx="3642">
                  <c:v>41628</c:v>
                </c:pt>
                <c:pt idx="3643">
                  <c:v>41629</c:v>
                </c:pt>
                <c:pt idx="3644">
                  <c:v>41630</c:v>
                </c:pt>
                <c:pt idx="3645">
                  <c:v>41631</c:v>
                </c:pt>
                <c:pt idx="3646">
                  <c:v>41632</c:v>
                </c:pt>
                <c:pt idx="3647">
                  <c:v>41633</c:v>
                </c:pt>
                <c:pt idx="3648">
                  <c:v>41634</c:v>
                </c:pt>
                <c:pt idx="3649">
                  <c:v>41635</c:v>
                </c:pt>
                <c:pt idx="3650">
                  <c:v>41636</c:v>
                </c:pt>
                <c:pt idx="3651">
                  <c:v>41637</c:v>
                </c:pt>
                <c:pt idx="3652">
                  <c:v>41638</c:v>
                </c:pt>
                <c:pt idx="3653">
                  <c:v>41639</c:v>
                </c:pt>
                <c:pt idx="3654">
                  <c:v>41640</c:v>
                </c:pt>
                <c:pt idx="3655">
                  <c:v>41641</c:v>
                </c:pt>
                <c:pt idx="3656">
                  <c:v>41642</c:v>
                </c:pt>
                <c:pt idx="3657">
                  <c:v>41643</c:v>
                </c:pt>
                <c:pt idx="3658">
                  <c:v>41644</c:v>
                </c:pt>
                <c:pt idx="3659">
                  <c:v>41645</c:v>
                </c:pt>
                <c:pt idx="3660">
                  <c:v>41646</c:v>
                </c:pt>
                <c:pt idx="3661">
                  <c:v>41647</c:v>
                </c:pt>
                <c:pt idx="3662">
                  <c:v>41648</c:v>
                </c:pt>
                <c:pt idx="3663">
                  <c:v>41649</c:v>
                </c:pt>
                <c:pt idx="3664">
                  <c:v>41650</c:v>
                </c:pt>
                <c:pt idx="3665">
                  <c:v>41651</c:v>
                </c:pt>
                <c:pt idx="3666">
                  <c:v>41652</c:v>
                </c:pt>
                <c:pt idx="3667">
                  <c:v>41653</c:v>
                </c:pt>
                <c:pt idx="3668">
                  <c:v>41654</c:v>
                </c:pt>
                <c:pt idx="3669">
                  <c:v>41655</c:v>
                </c:pt>
                <c:pt idx="3670">
                  <c:v>41656</c:v>
                </c:pt>
                <c:pt idx="3671">
                  <c:v>41657</c:v>
                </c:pt>
                <c:pt idx="3672">
                  <c:v>41658</c:v>
                </c:pt>
                <c:pt idx="3673">
                  <c:v>41659</c:v>
                </c:pt>
                <c:pt idx="3674">
                  <c:v>41660</c:v>
                </c:pt>
                <c:pt idx="3675">
                  <c:v>41661</c:v>
                </c:pt>
                <c:pt idx="3676">
                  <c:v>41662</c:v>
                </c:pt>
                <c:pt idx="3677">
                  <c:v>41663</c:v>
                </c:pt>
                <c:pt idx="3678">
                  <c:v>41664</c:v>
                </c:pt>
                <c:pt idx="3679">
                  <c:v>41665</c:v>
                </c:pt>
                <c:pt idx="3680">
                  <c:v>41666</c:v>
                </c:pt>
                <c:pt idx="3681">
                  <c:v>41667</c:v>
                </c:pt>
                <c:pt idx="3682">
                  <c:v>41668</c:v>
                </c:pt>
                <c:pt idx="3683">
                  <c:v>41669</c:v>
                </c:pt>
                <c:pt idx="3684">
                  <c:v>41670</c:v>
                </c:pt>
                <c:pt idx="3685">
                  <c:v>41671</c:v>
                </c:pt>
                <c:pt idx="3686">
                  <c:v>41672</c:v>
                </c:pt>
                <c:pt idx="3687">
                  <c:v>41673</c:v>
                </c:pt>
                <c:pt idx="3688">
                  <c:v>41674</c:v>
                </c:pt>
                <c:pt idx="3689">
                  <c:v>41675</c:v>
                </c:pt>
                <c:pt idx="3690">
                  <c:v>41676</c:v>
                </c:pt>
                <c:pt idx="3691">
                  <c:v>41677</c:v>
                </c:pt>
                <c:pt idx="3692">
                  <c:v>41678</c:v>
                </c:pt>
                <c:pt idx="3693">
                  <c:v>41679</c:v>
                </c:pt>
                <c:pt idx="3694">
                  <c:v>41680</c:v>
                </c:pt>
                <c:pt idx="3695">
                  <c:v>41681</c:v>
                </c:pt>
                <c:pt idx="3696">
                  <c:v>41682</c:v>
                </c:pt>
                <c:pt idx="3697">
                  <c:v>41683</c:v>
                </c:pt>
                <c:pt idx="3698">
                  <c:v>41684</c:v>
                </c:pt>
                <c:pt idx="3699">
                  <c:v>41685</c:v>
                </c:pt>
                <c:pt idx="3700">
                  <c:v>41686</c:v>
                </c:pt>
                <c:pt idx="3701">
                  <c:v>41687</c:v>
                </c:pt>
                <c:pt idx="3702">
                  <c:v>41688</c:v>
                </c:pt>
                <c:pt idx="3703">
                  <c:v>41689</c:v>
                </c:pt>
                <c:pt idx="3704">
                  <c:v>41690</c:v>
                </c:pt>
                <c:pt idx="3705">
                  <c:v>41691</c:v>
                </c:pt>
                <c:pt idx="3706">
                  <c:v>41692</c:v>
                </c:pt>
                <c:pt idx="3707">
                  <c:v>41693</c:v>
                </c:pt>
                <c:pt idx="3708">
                  <c:v>41694</c:v>
                </c:pt>
                <c:pt idx="3709">
                  <c:v>41695</c:v>
                </c:pt>
                <c:pt idx="3710">
                  <c:v>41696</c:v>
                </c:pt>
                <c:pt idx="3711">
                  <c:v>41697</c:v>
                </c:pt>
                <c:pt idx="3712">
                  <c:v>41698</c:v>
                </c:pt>
                <c:pt idx="3713">
                  <c:v>41699</c:v>
                </c:pt>
                <c:pt idx="3714">
                  <c:v>41700</c:v>
                </c:pt>
                <c:pt idx="3715">
                  <c:v>41701</c:v>
                </c:pt>
                <c:pt idx="3716">
                  <c:v>41702</c:v>
                </c:pt>
                <c:pt idx="3717">
                  <c:v>41703</c:v>
                </c:pt>
                <c:pt idx="3718">
                  <c:v>41704</c:v>
                </c:pt>
                <c:pt idx="3719">
                  <c:v>41705</c:v>
                </c:pt>
                <c:pt idx="3720">
                  <c:v>41706</c:v>
                </c:pt>
                <c:pt idx="3721">
                  <c:v>41707</c:v>
                </c:pt>
                <c:pt idx="3722">
                  <c:v>41708</c:v>
                </c:pt>
                <c:pt idx="3723">
                  <c:v>41709</c:v>
                </c:pt>
                <c:pt idx="3724">
                  <c:v>41710</c:v>
                </c:pt>
                <c:pt idx="3725">
                  <c:v>41711</c:v>
                </c:pt>
                <c:pt idx="3726">
                  <c:v>41712</c:v>
                </c:pt>
                <c:pt idx="3727">
                  <c:v>41713</c:v>
                </c:pt>
                <c:pt idx="3728">
                  <c:v>41714</c:v>
                </c:pt>
                <c:pt idx="3729">
                  <c:v>41715</c:v>
                </c:pt>
                <c:pt idx="3730">
                  <c:v>41716</c:v>
                </c:pt>
                <c:pt idx="3731">
                  <c:v>41717</c:v>
                </c:pt>
                <c:pt idx="3732">
                  <c:v>41718</c:v>
                </c:pt>
                <c:pt idx="3733">
                  <c:v>41719</c:v>
                </c:pt>
                <c:pt idx="3734">
                  <c:v>41720</c:v>
                </c:pt>
                <c:pt idx="3735">
                  <c:v>41721</c:v>
                </c:pt>
                <c:pt idx="3736">
                  <c:v>41722</c:v>
                </c:pt>
                <c:pt idx="3737">
                  <c:v>41723</c:v>
                </c:pt>
                <c:pt idx="3738">
                  <c:v>41724</c:v>
                </c:pt>
                <c:pt idx="3739">
                  <c:v>41725</c:v>
                </c:pt>
                <c:pt idx="3740">
                  <c:v>41726</c:v>
                </c:pt>
                <c:pt idx="3741">
                  <c:v>41727</c:v>
                </c:pt>
                <c:pt idx="3742">
                  <c:v>41728</c:v>
                </c:pt>
                <c:pt idx="3743">
                  <c:v>41729</c:v>
                </c:pt>
                <c:pt idx="3744">
                  <c:v>41730</c:v>
                </c:pt>
                <c:pt idx="3745">
                  <c:v>41731</c:v>
                </c:pt>
                <c:pt idx="3746">
                  <c:v>41732</c:v>
                </c:pt>
                <c:pt idx="3747">
                  <c:v>41733</c:v>
                </c:pt>
                <c:pt idx="3748">
                  <c:v>41734</c:v>
                </c:pt>
                <c:pt idx="3749">
                  <c:v>41735</c:v>
                </c:pt>
                <c:pt idx="3750">
                  <c:v>41736</c:v>
                </c:pt>
                <c:pt idx="3751">
                  <c:v>41737</c:v>
                </c:pt>
                <c:pt idx="3752">
                  <c:v>41738</c:v>
                </c:pt>
                <c:pt idx="3753">
                  <c:v>41739</c:v>
                </c:pt>
                <c:pt idx="3754">
                  <c:v>41740</c:v>
                </c:pt>
                <c:pt idx="3755">
                  <c:v>41741</c:v>
                </c:pt>
                <c:pt idx="3756">
                  <c:v>41742</c:v>
                </c:pt>
                <c:pt idx="3757">
                  <c:v>41743</c:v>
                </c:pt>
                <c:pt idx="3758">
                  <c:v>41744</c:v>
                </c:pt>
                <c:pt idx="3759">
                  <c:v>41745</c:v>
                </c:pt>
                <c:pt idx="3760">
                  <c:v>41746</c:v>
                </c:pt>
                <c:pt idx="3761">
                  <c:v>41747</c:v>
                </c:pt>
                <c:pt idx="3762">
                  <c:v>41748</c:v>
                </c:pt>
                <c:pt idx="3763">
                  <c:v>41749</c:v>
                </c:pt>
                <c:pt idx="3764">
                  <c:v>41750</c:v>
                </c:pt>
                <c:pt idx="3765">
                  <c:v>41751</c:v>
                </c:pt>
                <c:pt idx="3766">
                  <c:v>41752</c:v>
                </c:pt>
                <c:pt idx="3767">
                  <c:v>41753</c:v>
                </c:pt>
                <c:pt idx="3768">
                  <c:v>41754</c:v>
                </c:pt>
                <c:pt idx="3769">
                  <c:v>41755</c:v>
                </c:pt>
                <c:pt idx="3770">
                  <c:v>41756</c:v>
                </c:pt>
                <c:pt idx="3771">
                  <c:v>41757</c:v>
                </c:pt>
                <c:pt idx="3772">
                  <c:v>41758</c:v>
                </c:pt>
                <c:pt idx="3773">
                  <c:v>41759</c:v>
                </c:pt>
                <c:pt idx="3774">
                  <c:v>41760</c:v>
                </c:pt>
                <c:pt idx="3775">
                  <c:v>41761</c:v>
                </c:pt>
                <c:pt idx="3776">
                  <c:v>41762</c:v>
                </c:pt>
                <c:pt idx="3777">
                  <c:v>41763</c:v>
                </c:pt>
                <c:pt idx="3778">
                  <c:v>41764</c:v>
                </c:pt>
                <c:pt idx="3779">
                  <c:v>41765</c:v>
                </c:pt>
                <c:pt idx="3780">
                  <c:v>41766</c:v>
                </c:pt>
                <c:pt idx="3781">
                  <c:v>41767</c:v>
                </c:pt>
                <c:pt idx="3782">
                  <c:v>41768</c:v>
                </c:pt>
                <c:pt idx="3783">
                  <c:v>41769</c:v>
                </c:pt>
                <c:pt idx="3784">
                  <c:v>41770</c:v>
                </c:pt>
                <c:pt idx="3785">
                  <c:v>41771</c:v>
                </c:pt>
                <c:pt idx="3786">
                  <c:v>41772</c:v>
                </c:pt>
                <c:pt idx="3787">
                  <c:v>41773</c:v>
                </c:pt>
                <c:pt idx="3788">
                  <c:v>41774</c:v>
                </c:pt>
                <c:pt idx="3789">
                  <c:v>41775</c:v>
                </c:pt>
                <c:pt idx="3790">
                  <c:v>41776</c:v>
                </c:pt>
                <c:pt idx="3791">
                  <c:v>41777</c:v>
                </c:pt>
                <c:pt idx="3792">
                  <c:v>41778</c:v>
                </c:pt>
                <c:pt idx="3793">
                  <c:v>41779</c:v>
                </c:pt>
                <c:pt idx="3794">
                  <c:v>41780</c:v>
                </c:pt>
                <c:pt idx="3795">
                  <c:v>41781</c:v>
                </c:pt>
                <c:pt idx="3796">
                  <c:v>41782</c:v>
                </c:pt>
                <c:pt idx="3797">
                  <c:v>41783</c:v>
                </c:pt>
                <c:pt idx="3798">
                  <c:v>41784</c:v>
                </c:pt>
                <c:pt idx="3799">
                  <c:v>41785</c:v>
                </c:pt>
                <c:pt idx="3800">
                  <c:v>41786</c:v>
                </c:pt>
                <c:pt idx="3801">
                  <c:v>41787</c:v>
                </c:pt>
                <c:pt idx="3802">
                  <c:v>41788</c:v>
                </c:pt>
                <c:pt idx="3803">
                  <c:v>41789</c:v>
                </c:pt>
                <c:pt idx="3804">
                  <c:v>41790</c:v>
                </c:pt>
                <c:pt idx="3805">
                  <c:v>41791</c:v>
                </c:pt>
                <c:pt idx="3806">
                  <c:v>41792</c:v>
                </c:pt>
                <c:pt idx="3807">
                  <c:v>41793</c:v>
                </c:pt>
                <c:pt idx="3808">
                  <c:v>41794</c:v>
                </c:pt>
                <c:pt idx="3809">
                  <c:v>41795</c:v>
                </c:pt>
                <c:pt idx="3810">
                  <c:v>41796</c:v>
                </c:pt>
                <c:pt idx="3811">
                  <c:v>41797</c:v>
                </c:pt>
                <c:pt idx="3812">
                  <c:v>41798</c:v>
                </c:pt>
                <c:pt idx="3813">
                  <c:v>41799</c:v>
                </c:pt>
                <c:pt idx="3814">
                  <c:v>41800</c:v>
                </c:pt>
                <c:pt idx="3815">
                  <c:v>41801</c:v>
                </c:pt>
                <c:pt idx="3816">
                  <c:v>41802</c:v>
                </c:pt>
                <c:pt idx="3817">
                  <c:v>41803</c:v>
                </c:pt>
                <c:pt idx="3818">
                  <c:v>41804</c:v>
                </c:pt>
                <c:pt idx="3819">
                  <c:v>41805</c:v>
                </c:pt>
                <c:pt idx="3820">
                  <c:v>41806</c:v>
                </c:pt>
                <c:pt idx="3821">
                  <c:v>41807</c:v>
                </c:pt>
                <c:pt idx="3822">
                  <c:v>41808</c:v>
                </c:pt>
                <c:pt idx="3823">
                  <c:v>41809</c:v>
                </c:pt>
                <c:pt idx="3824">
                  <c:v>41810</c:v>
                </c:pt>
                <c:pt idx="3825">
                  <c:v>41811</c:v>
                </c:pt>
                <c:pt idx="3826">
                  <c:v>41812</c:v>
                </c:pt>
                <c:pt idx="3827">
                  <c:v>41813</c:v>
                </c:pt>
                <c:pt idx="3828">
                  <c:v>41814</c:v>
                </c:pt>
                <c:pt idx="3829">
                  <c:v>41815</c:v>
                </c:pt>
                <c:pt idx="3830">
                  <c:v>41816</c:v>
                </c:pt>
                <c:pt idx="3831">
                  <c:v>41817</c:v>
                </c:pt>
                <c:pt idx="3832">
                  <c:v>41818</c:v>
                </c:pt>
                <c:pt idx="3833">
                  <c:v>41819</c:v>
                </c:pt>
                <c:pt idx="3834">
                  <c:v>41820</c:v>
                </c:pt>
                <c:pt idx="3835">
                  <c:v>41821</c:v>
                </c:pt>
                <c:pt idx="3836">
                  <c:v>41822</c:v>
                </c:pt>
                <c:pt idx="3837">
                  <c:v>41823</c:v>
                </c:pt>
                <c:pt idx="3838">
                  <c:v>41824</c:v>
                </c:pt>
                <c:pt idx="3839">
                  <c:v>41825</c:v>
                </c:pt>
                <c:pt idx="3840">
                  <c:v>41826</c:v>
                </c:pt>
                <c:pt idx="3841">
                  <c:v>41827</c:v>
                </c:pt>
                <c:pt idx="3842">
                  <c:v>41828</c:v>
                </c:pt>
                <c:pt idx="3843">
                  <c:v>41829</c:v>
                </c:pt>
                <c:pt idx="3844">
                  <c:v>41830</c:v>
                </c:pt>
                <c:pt idx="3845">
                  <c:v>41831</c:v>
                </c:pt>
                <c:pt idx="3846">
                  <c:v>41832</c:v>
                </c:pt>
                <c:pt idx="3847">
                  <c:v>41833</c:v>
                </c:pt>
                <c:pt idx="3848">
                  <c:v>41834</c:v>
                </c:pt>
                <c:pt idx="3849">
                  <c:v>41835</c:v>
                </c:pt>
                <c:pt idx="3850">
                  <c:v>41836</c:v>
                </c:pt>
                <c:pt idx="3851">
                  <c:v>41837</c:v>
                </c:pt>
                <c:pt idx="3852">
                  <c:v>41838</c:v>
                </c:pt>
                <c:pt idx="3853">
                  <c:v>41839</c:v>
                </c:pt>
                <c:pt idx="3854">
                  <c:v>41840</c:v>
                </c:pt>
                <c:pt idx="3855">
                  <c:v>41841</c:v>
                </c:pt>
                <c:pt idx="3856">
                  <c:v>41842</c:v>
                </c:pt>
                <c:pt idx="3857">
                  <c:v>41843</c:v>
                </c:pt>
                <c:pt idx="3858">
                  <c:v>41844</c:v>
                </c:pt>
                <c:pt idx="3859">
                  <c:v>41845</c:v>
                </c:pt>
                <c:pt idx="3860">
                  <c:v>41846</c:v>
                </c:pt>
                <c:pt idx="3861">
                  <c:v>41847</c:v>
                </c:pt>
                <c:pt idx="3862">
                  <c:v>41848</c:v>
                </c:pt>
                <c:pt idx="3863">
                  <c:v>41849</c:v>
                </c:pt>
                <c:pt idx="3864">
                  <c:v>41850</c:v>
                </c:pt>
                <c:pt idx="3865">
                  <c:v>41851</c:v>
                </c:pt>
                <c:pt idx="3866">
                  <c:v>41852</c:v>
                </c:pt>
                <c:pt idx="3867">
                  <c:v>41853</c:v>
                </c:pt>
                <c:pt idx="3868">
                  <c:v>41854</c:v>
                </c:pt>
                <c:pt idx="3869">
                  <c:v>41855</c:v>
                </c:pt>
                <c:pt idx="3870">
                  <c:v>41856</c:v>
                </c:pt>
                <c:pt idx="3871">
                  <c:v>41857</c:v>
                </c:pt>
                <c:pt idx="3872">
                  <c:v>41858</c:v>
                </c:pt>
                <c:pt idx="3873">
                  <c:v>41859</c:v>
                </c:pt>
                <c:pt idx="3874">
                  <c:v>41860</c:v>
                </c:pt>
                <c:pt idx="3875">
                  <c:v>41861</c:v>
                </c:pt>
                <c:pt idx="3876">
                  <c:v>41862</c:v>
                </c:pt>
                <c:pt idx="3877">
                  <c:v>41863</c:v>
                </c:pt>
                <c:pt idx="3878">
                  <c:v>41864</c:v>
                </c:pt>
                <c:pt idx="3879">
                  <c:v>41865</c:v>
                </c:pt>
                <c:pt idx="3880">
                  <c:v>41866</c:v>
                </c:pt>
                <c:pt idx="3881">
                  <c:v>41867</c:v>
                </c:pt>
                <c:pt idx="3882">
                  <c:v>41868</c:v>
                </c:pt>
                <c:pt idx="3883">
                  <c:v>41869</c:v>
                </c:pt>
                <c:pt idx="3884">
                  <c:v>41870</c:v>
                </c:pt>
                <c:pt idx="3885">
                  <c:v>41871</c:v>
                </c:pt>
                <c:pt idx="3886">
                  <c:v>41872</c:v>
                </c:pt>
                <c:pt idx="3887">
                  <c:v>41873</c:v>
                </c:pt>
                <c:pt idx="3888">
                  <c:v>41874</c:v>
                </c:pt>
                <c:pt idx="3889">
                  <c:v>41875</c:v>
                </c:pt>
                <c:pt idx="3890">
                  <c:v>41876</c:v>
                </c:pt>
                <c:pt idx="3891">
                  <c:v>41877</c:v>
                </c:pt>
                <c:pt idx="3892">
                  <c:v>41878</c:v>
                </c:pt>
                <c:pt idx="3893">
                  <c:v>41879</c:v>
                </c:pt>
                <c:pt idx="3894">
                  <c:v>41880</c:v>
                </c:pt>
                <c:pt idx="3895">
                  <c:v>41881</c:v>
                </c:pt>
                <c:pt idx="3896">
                  <c:v>41882</c:v>
                </c:pt>
                <c:pt idx="3897">
                  <c:v>41883</c:v>
                </c:pt>
                <c:pt idx="3898">
                  <c:v>41884</c:v>
                </c:pt>
                <c:pt idx="3899">
                  <c:v>41885</c:v>
                </c:pt>
                <c:pt idx="3900">
                  <c:v>41886</c:v>
                </c:pt>
                <c:pt idx="3901">
                  <c:v>41887</c:v>
                </c:pt>
                <c:pt idx="3902">
                  <c:v>41888</c:v>
                </c:pt>
                <c:pt idx="3903">
                  <c:v>41889</c:v>
                </c:pt>
                <c:pt idx="3904">
                  <c:v>41890</c:v>
                </c:pt>
                <c:pt idx="3905">
                  <c:v>41891</c:v>
                </c:pt>
                <c:pt idx="3906">
                  <c:v>41892</c:v>
                </c:pt>
                <c:pt idx="3907">
                  <c:v>41893</c:v>
                </c:pt>
                <c:pt idx="3908">
                  <c:v>41894</c:v>
                </c:pt>
                <c:pt idx="3909">
                  <c:v>41895</c:v>
                </c:pt>
                <c:pt idx="3910">
                  <c:v>41896</c:v>
                </c:pt>
                <c:pt idx="3911">
                  <c:v>41897</c:v>
                </c:pt>
                <c:pt idx="3912">
                  <c:v>41898</c:v>
                </c:pt>
                <c:pt idx="3913">
                  <c:v>41899</c:v>
                </c:pt>
                <c:pt idx="3914">
                  <c:v>41900</c:v>
                </c:pt>
                <c:pt idx="3915">
                  <c:v>41901</c:v>
                </c:pt>
                <c:pt idx="3916">
                  <c:v>41902</c:v>
                </c:pt>
                <c:pt idx="3917">
                  <c:v>41903</c:v>
                </c:pt>
                <c:pt idx="3918">
                  <c:v>41904</c:v>
                </c:pt>
                <c:pt idx="3919">
                  <c:v>41905</c:v>
                </c:pt>
                <c:pt idx="3920">
                  <c:v>41906</c:v>
                </c:pt>
                <c:pt idx="3921">
                  <c:v>41907</c:v>
                </c:pt>
                <c:pt idx="3922">
                  <c:v>41908</c:v>
                </c:pt>
                <c:pt idx="3923">
                  <c:v>41909</c:v>
                </c:pt>
                <c:pt idx="3924">
                  <c:v>41910</c:v>
                </c:pt>
                <c:pt idx="3925">
                  <c:v>41911</c:v>
                </c:pt>
                <c:pt idx="3926">
                  <c:v>41912</c:v>
                </c:pt>
                <c:pt idx="3927">
                  <c:v>41913</c:v>
                </c:pt>
                <c:pt idx="3928">
                  <c:v>41914</c:v>
                </c:pt>
                <c:pt idx="3929">
                  <c:v>41915</c:v>
                </c:pt>
                <c:pt idx="3930">
                  <c:v>41916</c:v>
                </c:pt>
                <c:pt idx="3931">
                  <c:v>41917</c:v>
                </c:pt>
                <c:pt idx="3932">
                  <c:v>41918</c:v>
                </c:pt>
                <c:pt idx="3933">
                  <c:v>41919</c:v>
                </c:pt>
                <c:pt idx="3934">
                  <c:v>41920</c:v>
                </c:pt>
                <c:pt idx="3935">
                  <c:v>41921</c:v>
                </c:pt>
                <c:pt idx="3936">
                  <c:v>41922</c:v>
                </c:pt>
                <c:pt idx="3937">
                  <c:v>41923</c:v>
                </c:pt>
                <c:pt idx="3938">
                  <c:v>41924</c:v>
                </c:pt>
                <c:pt idx="3939">
                  <c:v>41925</c:v>
                </c:pt>
                <c:pt idx="3940">
                  <c:v>41926</c:v>
                </c:pt>
                <c:pt idx="3941">
                  <c:v>41927</c:v>
                </c:pt>
                <c:pt idx="3942">
                  <c:v>41928</c:v>
                </c:pt>
                <c:pt idx="3943">
                  <c:v>41929</c:v>
                </c:pt>
                <c:pt idx="3944">
                  <c:v>41930</c:v>
                </c:pt>
                <c:pt idx="3945">
                  <c:v>41931</c:v>
                </c:pt>
                <c:pt idx="3946">
                  <c:v>41932</c:v>
                </c:pt>
                <c:pt idx="3947">
                  <c:v>41933</c:v>
                </c:pt>
                <c:pt idx="3948">
                  <c:v>41934</c:v>
                </c:pt>
                <c:pt idx="3949">
                  <c:v>41935</c:v>
                </c:pt>
                <c:pt idx="3950">
                  <c:v>41936</c:v>
                </c:pt>
                <c:pt idx="3951">
                  <c:v>41937</c:v>
                </c:pt>
                <c:pt idx="3952">
                  <c:v>41938</c:v>
                </c:pt>
                <c:pt idx="3953">
                  <c:v>41939</c:v>
                </c:pt>
                <c:pt idx="3954">
                  <c:v>41940</c:v>
                </c:pt>
                <c:pt idx="3955">
                  <c:v>41941</c:v>
                </c:pt>
                <c:pt idx="3956">
                  <c:v>41942</c:v>
                </c:pt>
                <c:pt idx="3957">
                  <c:v>41943</c:v>
                </c:pt>
                <c:pt idx="3958">
                  <c:v>41944</c:v>
                </c:pt>
                <c:pt idx="3959">
                  <c:v>41945</c:v>
                </c:pt>
                <c:pt idx="3960">
                  <c:v>41946</c:v>
                </c:pt>
                <c:pt idx="3961">
                  <c:v>41947</c:v>
                </c:pt>
                <c:pt idx="3962">
                  <c:v>41948</c:v>
                </c:pt>
                <c:pt idx="3963">
                  <c:v>41949</c:v>
                </c:pt>
                <c:pt idx="3964">
                  <c:v>41950</c:v>
                </c:pt>
                <c:pt idx="3965">
                  <c:v>41951</c:v>
                </c:pt>
                <c:pt idx="3966">
                  <c:v>41952</c:v>
                </c:pt>
                <c:pt idx="3967">
                  <c:v>41953</c:v>
                </c:pt>
                <c:pt idx="3968">
                  <c:v>41954</c:v>
                </c:pt>
                <c:pt idx="3969">
                  <c:v>41955</c:v>
                </c:pt>
                <c:pt idx="3970">
                  <c:v>41956</c:v>
                </c:pt>
                <c:pt idx="3971">
                  <c:v>41957</c:v>
                </c:pt>
                <c:pt idx="3972">
                  <c:v>41958</c:v>
                </c:pt>
                <c:pt idx="3973">
                  <c:v>41959</c:v>
                </c:pt>
                <c:pt idx="3974">
                  <c:v>41960</c:v>
                </c:pt>
                <c:pt idx="3975">
                  <c:v>41961</c:v>
                </c:pt>
                <c:pt idx="3976">
                  <c:v>41962</c:v>
                </c:pt>
                <c:pt idx="3977">
                  <c:v>41963</c:v>
                </c:pt>
                <c:pt idx="3978">
                  <c:v>41964</c:v>
                </c:pt>
                <c:pt idx="3979">
                  <c:v>41965</c:v>
                </c:pt>
                <c:pt idx="3980">
                  <c:v>41966</c:v>
                </c:pt>
                <c:pt idx="3981">
                  <c:v>41967</c:v>
                </c:pt>
                <c:pt idx="3982">
                  <c:v>41968</c:v>
                </c:pt>
                <c:pt idx="3983">
                  <c:v>41969</c:v>
                </c:pt>
                <c:pt idx="3984">
                  <c:v>41970</c:v>
                </c:pt>
                <c:pt idx="3985">
                  <c:v>41971</c:v>
                </c:pt>
                <c:pt idx="3986">
                  <c:v>41972</c:v>
                </c:pt>
                <c:pt idx="3987">
                  <c:v>41973</c:v>
                </c:pt>
                <c:pt idx="3988">
                  <c:v>41974</c:v>
                </c:pt>
                <c:pt idx="3989">
                  <c:v>41975</c:v>
                </c:pt>
                <c:pt idx="3990">
                  <c:v>41976</c:v>
                </c:pt>
                <c:pt idx="3991">
                  <c:v>41977</c:v>
                </c:pt>
                <c:pt idx="3992">
                  <c:v>41978</c:v>
                </c:pt>
                <c:pt idx="3993">
                  <c:v>41979</c:v>
                </c:pt>
                <c:pt idx="3994">
                  <c:v>41980</c:v>
                </c:pt>
                <c:pt idx="3995">
                  <c:v>41981</c:v>
                </c:pt>
                <c:pt idx="3996">
                  <c:v>41982</c:v>
                </c:pt>
                <c:pt idx="3997">
                  <c:v>41983</c:v>
                </c:pt>
                <c:pt idx="3998">
                  <c:v>41984</c:v>
                </c:pt>
                <c:pt idx="3999">
                  <c:v>41985</c:v>
                </c:pt>
                <c:pt idx="4000">
                  <c:v>41986</c:v>
                </c:pt>
                <c:pt idx="4001">
                  <c:v>41987</c:v>
                </c:pt>
                <c:pt idx="4002">
                  <c:v>41988</c:v>
                </c:pt>
                <c:pt idx="4003">
                  <c:v>41989</c:v>
                </c:pt>
                <c:pt idx="4004">
                  <c:v>41990</c:v>
                </c:pt>
                <c:pt idx="4005">
                  <c:v>41991</c:v>
                </c:pt>
                <c:pt idx="4006">
                  <c:v>41992</c:v>
                </c:pt>
                <c:pt idx="4007">
                  <c:v>41993</c:v>
                </c:pt>
                <c:pt idx="4008">
                  <c:v>41994</c:v>
                </c:pt>
                <c:pt idx="4009">
                  <c:v>41995</c:v>
                </c:pt>
                <c:pt idx="4010">
                  <c:v>41996</c:v>
                </c:pt>
                <c:pt idx="4011">
                  <c:v>41997</c:v>
                </c:pt>
                <c:pt idx="4012">
                  <c:v>41998</c:v>
                </c:pt>
                <c:pt idx="4013">
                  <c:v>41999</c:v>
                </c:pt>
                <c:pt idx="4014">
                  <c:v>42000</c:v>
                </c:pt>
                <c:pt idx="4015">
                  <c:v>42001</c:v>
                </c:pt>
                <c:pt idx="4016">
                  <c:v>42002</c:v>
                </c:pt>
                <c:pt idx="4017">
                  <c:v>42003</c:v>
                </c:pt>
                <c:pt idx="4018">
                  <c:v>42004</c:v>
                </c:pt>
                <c:pt idx="4019">
                  <c:v>42005</c:v>
                </c:pt>
                <c:pt idx="4020">
                  <c:v>42006</c:v>
                </c:pt>
                <c:pt idx="4021">
                  <c:v>42007</c:v>
                </c:pt>
                <c:pt idx="4022">
                  <c:v>42008</c:v>
                </c:pt>
                <c:pt idx="4023">
                  <c:v>42009</c:v>
                </c:pt>
                <c:pt idx="4024">
                  <c:v>42010</c:v>
                </c:pt>
                <c:pt idx="4025">
                  <c:v>42011</c:v>
                </c:pt>
                <c:pt idx="4026">
                  <c:v>42012</c:v>
                </c:pt>
                <c:pt idx="4027">
                  <c:v>42013</c:v>
                </c:pt>
                <c:pt idx="4028">
                  <c:v>42014</c:v>
                </c:pt>
                <c:pt idx="4029">
                  <c:v>42015</c:v>
                </c:pt>
                <c:pt idx="4030">
                  <c:v>42016</c:v>
                </c:pt>
                <c:pt idx="4031">
                  <c:v>42017</c:v>
                </c:pt>
                <c:pt idx="4032">
                  <c:v>42018</c:v>
                </c:pt>
                <c:pt idx="4033">
                  <c:v>42019</c:v>
                </c:pt>
                <c:pt idx="4034">
                  <c:v>42020</c:v>
                </c:pt>
                <c:pt idx="4035">
                  <c:v>42021</c:v>
                </c:pt>
                <c:pt idx="4036">
                  <c:v>42022</c:v>
                </c:pt>
                <c:pt idx="4037">
                  <c:v>42023</c:v>
                </c:pt>
                <c:pt idx="4038">
                  <c:v>42024</c:v>
                </c:pt>
                <c:pt idx="4039">
                  <c:v>42025</c:v>
                </c:pt>
                <c:pt idx="4040">
                  <c:v>42026</c:v>
                </c:pt>
                <c:pt idx="4041">
                  <c:v>42027</c:v>
                </c:pt>
                <c:pt idx="4042">
                  <c:v>42028</c:v>
                </c:pt>
                <c:pt idx="4043">
                  <c:v>42029</c:v>
                </c:pt>
                <c:pt idx="4044">
                  <c:v>42030</c:v>
                </c:pt>
                <c:pt idx="4045">
                  <c:v>42031</c:v>
                </c:pt>
                <c:pt idx="4046">
                  <c:v>42032</c:v>
                </c:pt>
                <c:pt idx="4047">
                  <c:v>42033</c:v>
                </c:pt>
                <c:pt idx="4048">
                  <c:v>42034</c:v>
                </c:pt>
                <c:pt idx="4049">
                  <c:v>42035</c:v>
                </c:pt>
                <c:pt idx="4050">
                  <c:v>42036</c:v>
                </c:pt>
                <c:pt idx="4051">
                  <c:v>42037</c:v>
                </c:pt>
                <c:pt idx="4052">
                  <c:v>42038</c:v>
                </c:pt>
                <c:pt idx="4053">
                  <c:v>42039</c:v>
                </c:pt>
                <c:pt idx="4054">
                  <c:v>42040</c:v>
                </c:pt>
                <c:pt idx="4055">
                  <c:v>42041</c:v>
                </c:pt>
                <c:pt idx="4056">
                  <c:v>42042</c:v>
                </c:pt>
                <c:pt idx="4057">
                  <c:v>42043</c:v>
                </c:pt>
                <c:pt idx="4058">
                  <c:v>42044</c:v>
                </c:pt>
                <c:pt idx="4059">
                  <c:v>42045</c:v>
                </c:pt>
                <c:pt idx="4060">
                  <c:v>42046</c:v>
                </c:pt>
                <c:pt idx="4061">
                  <c:v>42047</c:v>
                </c:pt>
                <c:pt idx="4062">
                  <c:v>42048</c:v>
                </c:pt>
                <c:pt idx="4063">
                  <c:v>42049</c:v>
                </c:pt>
                <c:pt idx="4064">
                  <c:v>42050</c:v>
                </c:pt>
                <c:pt idx="4065">
                  <c:v>42051</c:v>
                </c:pt>
                <c:pt idx="4066">
                  <c:v>42052</c:v>
                </c:pt>
                <c:pt idx="4067">
                  <c:v>42053</c:v>
                </c:pt>
                <c:pt idx="4068">
                  <c:v>42054</c:v>
                </c:pt>
                <c:pt idx="4069">
                  <c:v>42055</c:v>
                </c:pt>
                <c:pt idx="4070">
                  <c:v>42056</c:v>
                </c:pt>
                <c:pt idx="4071">
                  <c:v>42057</c:v>
                </c:pt>
                <c:pt idx="4072">
                  <c:v>42058</c:v>
                </c:pt>
                <c:pt idx="4073">
                  <c:v>42059</c:v>
                </c:pt>
                <c:pt idx="4074">
                  <c:v>42060</c:v>
                </c:pt>
                <c:pt idx="4075">
                  <c:v>42061</c:v>
                </c:pt>
                <c:pt idx="4076">
                  <c:v>42062</c:v>
                </c:pt>
                <c:pt idx="4077">
                  <c:v>42063</c:v>
                </c:pt>
                <c:pt idx="4078">
                  <c:v>42064</c:v>
                </c:pt>
                <c:pt idx="4079">
                  <c:v>42065</c:v>
                </c:pt>
                <c:pt idx="4080">
                  <c:v>42066</c:v>
                </c:pt>
                <c:pt idx="4081">
                  <c:v>42067</c:v>
                </c:pt>
                <c:pt idx="4082">
                  <c:v>42068</c:v>
                </c:pt>
                <c:pt idx="4083">
                  <c:v>42069</c:v>
                </c:pt>
                <c:pt idx="4084">
                  <c:v>42070</c:v>
                </c:pt>
                <c:pt idx="4085">
                  <c:v>42071</c:v>
                </c:pt>
                <c:pt idx="4086">
                  <c:v>42072</c:v>
                </c:pt>
                <c:pt idx="4087">
                  <c:v>42073</c:v>
                </c:pt>
                <c:pt idx="4088">
                  <c:v>42074</c:v>
                </c:pt>
                <c:pt idx="4089">
                  <c:v>42075</c:v>
                </c:pt>
                <c:pt idx="4090">
                  <c:v>42076</c:v>
                </c:pt>
                <c:pt idx="4091">
                  <c:v>42077</c:v>
                </c:pt>
                <c:pt idx="4092">
                  <c:v>42078</c:v>
                </c:pt>
                <c:pt idx="4093">
                  <c:v>42079</c:v>
                </c:pt>
                <c:pt idx="4094">
                  <c:v>42080</c:v>
                </c:pt>
                <c:pt idx="4095">
                  <c:v>42081</c:v>
                </c:pt>
                <c:pt idx="4096">
                  <c:v>42082</c:v>
                </c:pt>
                <c:pt idx="4097">
                  <c:v>42083</c:v>
                </c:pt>
                <c:pt idx="4098">
                  <c:v>42084</c:v>
                </c:pt>
                <c:pt idx="4099">
                  <c:v>42085</c:v>
                </c:pt>
                <c:pt idx="4100">
                  <c:v>42086</c:v>
                </c:pt>
                <c:pt idx="4101">
                  <c:v>42087</c:v>
                </c:pt>
                <c:pt idx="4102">
                  <c:v>42088</c:v>
                </c:pt>
                <c:pt idx="4103">
                  <c:v>42089</c:v>
                </c:pt>
                <c:pt idx="4104">
                  <c:v>42090</c:v>
                </c:pt>
                <c:pt idx="4105">
                  <c:v>42091</c:v>
                </c:pt>
                <c:pt idx="4106">
                  <c:v>42092</c:v>
                </c:pt>
                <c:pt idx="4107">
                  <c:v>42093</c:v>
                </c:pt>
                <c:pt idx="4108">
                  <c:v>42094</c:v>
                </c:pt>
                <c:pt idx="4109">
                  <c:v>42095</c:v>
                </c:pt>
                <c:pt idx="4110">
                  <c:v>42096</c:v>
                </c:pt>
                <c:pt idx="4111">
                  <c:v>42097</c:v>
                </c:pt>
                <c:pt idx="4112">
                  <c:v>42098</c:v>
                </c:pt>
                <c:pt idx="4113">
                  <c:v>42099</c:v>
                </c:pt>
                <c:pt idx="4114">
                  <c:v>42100</c:v>
                </c:pt>
                <c:pt idx="4115">
                  <c:v>42101</c:v>
                </c:pt>
                <c:pt idx="4116">
                  <c:v>42102</c:v>
                </c:pt>
                <c:pt idx="4117">
                  <c:v>42103</c:v>
                </c:pt>
                <c:pt idx="4118">
                  <c:v>42104</c:v>
                </c:pt>
                <c:pt idx="4119">
                  <c:v>42105</c:v>
                </c:pt>
                <c:pt idx="4120">
                  <c:v>42106</c:v>
                </c:pt>
                <c:pt idx="4121">
                  <c:v>42107</c:v>
                </c:pt>
                <c:pt idx="4122">
                  <c:v>42108</c:v>
                </c:pt>
                <c:pt idx="4123">
                  <c:v>42109</c:v>
                </c:pt>
                <c:pt idx="4124">
                  <c:v>42110</c:v>
                </c:pt>
                <c:pt idx="4125">
                  <c:v>42111</c:v>
                </c:pt>
                <c:pt idx="4126">
                  <c:v>42112</c:v>
                </c:pt>
                <c:pt idx="4127">
                  <c:v>42113</c:v>
                </c:pt>
                <c:pt idx="4128">
                  <c:v>42114</c:v>
                </c:pt>
                <c:pt idx="4129">
                  <c:v>42115</c:v>
                </c:pt>
                <c:pt idx="4130">
                  <c:v>42116</c:v>
                </c:pt>
                <c:pt idx="4131">
                  <c:v>42117</c:v>
                </c:pt>
                <c:pt idx="4132">
                  <c:v>42118</c:v>
                </c:pt>
                <c:pt idx="4133">
                  <c:v>42119</c:v>
                </c:pt>
                <c:pt idx="4134">
                  <c:v>42120</c:v>
                </c:pt>
                <c:pt idx="4135">
                  <c:v>42121</c:v>
                </c:pt>
                <c:pt idx="4136">
                  <c:v>42122</c:v>
                </c:pt>
                <c:pt idx="4137">
                  <c:v>42123</c:v>
                </c:pt>
                <c:pt idx="4138">
                  <c:v>42124</c:v>
                </c:pt>
                <c:pt idx="4139">
                  <c:v>42125</c:v>
                </c:pt>
                <c:pt idx="4140">
                  <c:v>42126</c:v>
                </c:pt>
                <c:pt idx="4141">
                  <c:v>42127</c:v>
                </c:pt>
                <c:pt idx="4142">
                  <c:v>42128</c:v>
                </c:pt>
                <c:pt idx="4143">
                  <c:v>42129</c:v>
                </c:pt>
                <c:pt idx="4144">
                  <c:v>42130</c:v>
                </c:pt>
                <c:pt idx="4145">
                  <c:v>42131</c:v>
                </c:pt>
                <c:pt idx="4146">
                  <c:v>42132</c:v>
                </c:pt>
                <c:pt idx="4147">
                  <c:v>42133</c:v>
                </c:pt>
                <c:pt idx="4148">
                  <c:v>42134</c:v>
                </c:pt>
                <c:pt idx="4149">
                  <c:v>42135</c:v>
                </c:pt>
                <c:pt idx="4150">
                  <c:v>42136</c:v>
                </c:pt>
                <c:pt idx="4151">
                  <c:v>42137</c:v>
                </c:pt>
                <c:pt idx="4152">
                  <c:v>42138</c:v>
                </c:pt>
                <c:pt idx="4153">
                  <c:v>42139</c:v>
                </c:pt>
                <c:pt idx="4154">
                  <c:v>42140</c:v>
                </c:pt>
                <c:pt idx="4155">
                  <c:v>42141</c:v>
                </c:pt>
                <c:pt idx="4156">
                  <c:v>42142</c:v>
                </c:pt>
                <c:pt idx="4157">
                  <c:v>42143</c:v>
                </c:pt>
                <c:pt idx="4158">
                  <c:v>42144</c:v>
                </c:pt>
                <c:pt idx="4159">
                  <c:v>42145</c:v>
                </c:pt>
                <c:pt idx="4160">
                  <c:v>42146</c:v>
                </c:pt>
                <c:pt idx="4161">
                  <c:v>42147</c:v>
                </c:pt>
                <c:pt idx="4162">
                  <c:v>42148</c:v>
                </c:pt>
                <c:pt idx="4163">
                  <c:v>42149</c:v>
                </c:pt>
                <c:pt idx="4164">
                  <c:v>42150</c:v>
                </c:pt>
                <c:pt idx="4165">
                  <c:v>42151</c:v>
                </c:pt>
                <c:pt idx="4166">
                  <c:v>42152</c:v>
                </c:pt>
                <c:pt idx="4167">
                  <c:v>42153</c:v>
                </c:pt>
                <c:pt idx="4168">
                  <c:v>42154</c:v>
                </c:pt>
                <c:pt idx="4169">
                  <c:v>42155</c:v>
                </c:pt>
                <c:pt idx="4170">
                  <c:v>42156</c:v>
                </c:pt>
                <c:pt idx="4171">
                  <c:v>42157</c:v>
                </c:pt>
                <c:pt idx="4172">
                  <c:v>42158</c:v>
                </c:pt>
                <c:pt idx="4173">
                  <c:v>42159</c:v>
                </c:pt>
                <c:pt idx="4174">
                  <c:v>42160</c:v>
                </c:pt>
                <c:pt idx="4175">
                  <c:v>42161</c:v>
                </c:pt>
                <c:pt idx="4176">
                  <c:v>42162</c:v>
                </c:pt>
                <c:pt idx="4177">
                  <c:v>42163</c:v>
                </c:pt>
                <c:pt idx="4178">
                  <c:v>42164</c:v>
                </c:pt>
                <c:pt idx="4179">
                  <c:v>42165</c:v>
                </c:pt>
                <c:pt idx="4180">
                  <c:v>42166</c:v>
                </c:pt>
                <c:pt idx="4181">
                  <c:v>42167</c:v>
                </c:pt>
                <c:pt idx="4182">
                  <c:v>42168</c:v>
                </c:pt>
                <c:pt idx="4183">
                  <c:v>42169</c:v>
                </c:pt>
                <c:pt idx="4184">
                  <c:v>42170</c:v>
                </c:pt>
                <c:pt idx="4185">
                  <c:v>42171</c:v>
                </c:pt>
                <c:pt idx="4186">
                  <c:v>42172</c:v>
                </c:pt>
                <c:pt idx="4187">
                  <c:v>42173</c:v>
                </c:pt>
                <c:pt idx="4188">
                  <c:v>42174</c:v>
                </c:pt>
                <c:pt idx="4189">
                  <c:v>42175</c:v>
                </c:pt>
                <c:pt idx="4190">
                  <c:v>42176</c:v>
                </c:pt>
                <c:pt idx="4191">
                  <c:v>42177</c:v>
                </c:pt>
                <c:pt idx="4192">
                  <c:v>42178</c:v>
                </c:pt>
                <c:pt idx="4193">
                  <c:v>42179</c:v>
                </c:pt>
                <c:pt idx="4194">
                  <c:v>42180</c:v>
                </c:pt>
                <c:pt idx="4195">
                  <c:v>42181</c:v>
                </c:pt>
                <c:pt idx="4196">
                  <c:v>42182</c:v>
                </c:pt>
                <c:pt idx="4197">
                  <c:v>42183</c:v>
                </c:pt>
                <c:pt idx="4198">
                  <c:v>42184</c:v>
                </c:pt>
                <c:pt idx="4199">
                  <c:v>42185</c:v>
                </c:pt>
                <c:pt idx="4200">
                  <c:v>42186</c:v>
                </c:pt>
                <c:pt idx="4201">
                  <c:v>42187</c:v>
                </c:pt>
                <c:pt idx="4202">
                  <c:v>42188</c:v>
                </c:pt>
                <c:pt idx="4203">
                  <c:v>42189</c:v>
                </c:pt>
                <c:pt idx="4204">
                  <c:v>42190</c:v>
                </c:pt>
                <c:pt idx="4205">
                  <c:v>42191</c:v>
                </c:pt>
                <c:pt idx="4206">
                  <c:v>42192</c:v>
                </c:pt>
                <c:pt idx="4207">
                  <c:v>42193</c:v>
                </c:pt>
                <c:pt idx="4208">
                  <c:v>42194</c:v>
                </c:pt>
                <c:pt idx="4209">
                  <c:v>42195</c:v>
                </c:pt>
                <c:pt idx="4210">
                  <c:v>42196</c:v>
                </c:pt>
                <c:pt idx="4211">
                  <c:v>42197</c:v>
                </c:pt>
                <c:pt idx="4212">
                  <c:v>42198</c:v>
                </c:pt>
                <c:pt idx="4213">
                  <c:v>42199</c:v>
                </c:pt>
                <c:pt idx="4214">
                  <c:v>42200</c:v>
                </c:pt>
                <c:pt idx="4215">
                  <c:v>42201</c:v>
                </c:pt>
                <c:pt idx="4216">
                  <c:v>42202</c:v>
                </c:pt>
                <c:pt idx="4217">
                  <c:v>42203</c:v>
                </c:pt>
                <c:pt idx="4218">
                  <c:v>42204</c:v>
                </c:pt>
                <c:pt idx="4219">
                  <c:v>42205</c:v>
                </c:pt>
                <c:pt idx="4220">
                  <c:v>42206</c:v>
                </c:pt>
                <c:pt idx="4221">
                  <c:v>42207</c:v>
                </c:pt>
                <c:pt idx="4222">
                  <c:v>42208</c:v>
                </c:pt>
                <c:pt idx="4223">
                  <c:v>42209</c:v>
                </c:pt>
                <c:pt idx="4224">
                  <c:v>42210</c:v>
                </c:pt>
                <c:pt idx="4225">
                  <c:v>42211</c:v>
                </c:pt>
                <c:pt idx="4226">
                  <c:v>42212</c:v>
                </c:pt>
                <c:pt idx="4227">
                  <c:v>42213</c:v>
                </c:pt>
                <c:pt idx="4228">
                  <c:v>42214</c:v>
                </c:pt>
                <c:pt idx="4229">
                  <c:v>42215</c:v>
                </c:pt>
                <c:pt idx="4230">
                  <c:v>42216</c:v>
                </c:pt>
                <c:pt idx="4231">
                  <c:v>42217</c:v>
                </c:pt>
                <c:pt idx="4232">
                  <c:v>42218</c:v>
                </c:pt>
                <c:pt idx="4233">
                  <c:v>42219</c:v>
                </c:pt>
                <c:pt idx="4234">
                  <c:v>42220</c:v>
                </c:pt>
                <c:pt idx="4235">
                  <c:v>42221</c:v>
                </c:pt>
                <c:pt idx="4236">
                  <c:v>42222</c:v>
                </c:pt>
                <c:pt idx="4237">
                  <c:v>42223</c:v>
                </c:pt>
                <c:pt idx="4238">
                  <c:v>42224</c:v>
                </c:pt>
                <c:pt idx="4239">
                  <c:v>42225</c:v>
                </c:pt>
                <c:pt idx="4240">
                  <c:v>42226</c:v>
                </c:pt>
                <c:pt idx="4241">
                  <c:v>42227</c:v>
                </c:pt>
                <c:pt idx="4242">
                  <c:v>42228</c:v>
                </c:pt>
                <c:pt idx="4243">
                  <c:v>42229</c:v>
                </c:pt>
                <c:pt idx="4244">
                  <c:v>42230</c:v>
                </c:pt>
                <c:pt idx="4245">
                  <c:v>42231</c:v>
                </c:pt>
                <c:pt idx="4246">
                  <c:v>42232</c:v>
                </c:pt>
                <c:pt idx="4247">
                  <c:v>42233</c:v>
                </c:pt>
                <c:pt idx="4248">
                  <c:v>42234</c:v>
                </c:pt>
                <c:pt idx="4249">
                  <c:v>42235</c:v>
                </c:pt>
                <c:pt idx="4250">
                  <c:v>42236</c:v>
                </c:pt>
                <c:pt idx="4251">
                  <c:v>42237</c:v>
                </c:pt>
                <c:pt idx="4252">
                  <c:v>42238</c:v>
                </c:pt>
                <c:pt idx="4253">
                  <c:v>42239</c:v>
                </c:pt>
                <c:pt idx="4254">
                  <c:v>42240</c:v>
                </c:pt>
                <c:pt idx="4255">
                  <c:v>42241</c:v>
                </c:pt>
                <c:pt idx="4256">
                  <c:v>42242</c:v>
                </c:pt>
                <c:pt idx="4257">
                  <c:v>42243</c:v>
                </c:pt>
                <c:pt idx="4258">
                  <c:v>42244</c:v>
                </c:pt>
                <c:pt idx="4259">
                  <c:v>42245</c:v>
                </c:pt>
                <c:pt idx="4260">
                  <c:v>42246</c:v>
                </c:pt>
                <c:pt idx="4261">
                  <c:v>42247</c:v>
                </c:pt>
                <c:pt idx="4262">
                  <c:v>42248</c:v>
                </c:pt>
                <c:pt idx="4263">
                  <c:v>42249</c:v>
                </c:pt>
                <c:pt idx="4264">
                  <c:v>42250</c:v>
                </c:pt>
                <c:pt idx="4265">
                  <c:v>42251</c:v>
                </c:pt>
                <c:pt idx="4266">
                  <c:v>42252</c:v>
                </c:pt>
                <c:pt idx="4267">
                  <c:v>42253</c:v>
                </c:pt>
                <c:pt idx="4268">
                  <c:v>42254</c:v>
                </c:pt>
                <c:pt idx="4269">
                  <c:v>42255</c:v>
                </c:pt>
                <c:pt idx="4270">
                  <c:v>42256</c:v>
                </c:pt>
                <c:pt idx="4271">
                  <c:v>42257</c:v>
                </c:pt>
                <c:pt idx="4272">
                  <c:v>42258</c:v>
                </c:pt>
                <c:pt idx="4273">
                  <c:v>42259</c:v>
                </c:pt>
                <c:pt idx="4274">
                  <c:v>42260</c:v>
                </c:pt>
                <c:pt idx="4275">
                  <c:v>42261</c:v>
                </c:pt>
                <c:pt idx="4276">
                  <c:v>42262</c:v>
                </c:pt>
                <c:pt idx="4277">
                  <c:v>42263</c:v>
                </c:pt>
                <c:pt idx="4278">
                  <c:v>42264</c:v>
                </c:pt>
                <c:pt idx="4279">
                  <c:v>42265</c:v>
                </c:pt>
                <c:pt idx="4280">
                  <c:v>42266</c:v>
                </c:pt>
                <c:pt idx="4281">
                  <c:v>42267</c:v>
                </c:pt>
                <c:pt idx="4282">
                  <c:v>42268</c:v>
                </c:pt>
                <c:pt idx="4283">
                  <c:v>42269</c:v>
                </c:pt>
                <c:pt idx="4284">
                  <c:v>42270</c:v>
                </c:pt>
                <c:pt idx="4285">
                  <c:v>42271</c:v>
                </c:pt>
                <c:pt idx="4286">
                  <c:v>42272</c:v>
                </c:pt>
                <c:pt idx="4287">
                  <c:v>42273</c:v>
                </c:pt>
                <c:pt idx="4288">
                  <c:v>42274</c:v>
                </c:pt>
                <c:pt idx="4289">
                  <c:v>42275</c:v>
                </c:pt>
                <c:pt idx="4290">
                  <c:v>42276</c:v>
                </c:pt>
                <c:pt idx="4291">
                  <c:v>42277</c:v>
                </c:pt>
                <c:pt idx="4292">
                  <c:v>42278</c:v>
                </c:pt>
                <c:pt idx="4293">
                  <c:v>42279</c:v>
                </c:pt>
                <c:pt idx="4294">
                  <c:v>42280</c:v>
                </c:pt>
                <c:pt idx="4295">
                  <c:v>42281</c:v>
                </c:pt>
                <c:pt idx="4296">
                  <c:v>42282</c:v>
                </c:pt>
                <c:pt idx="4297">
                  <c:v>42283</c:v>
                </c:pt>
                <c:pt idx="4298">
                  <c:v>42284</c:v>
                </c:pt>
                <c:pt idx="4299">
                  <c:v>42285</c:v>
                </c:pt>
                <c:pt idx="4300">
                  <c:v>42286</c:v>
                </c:pt>
                <c:pt idx="4301">
                  <c:v>42287</c:v>
                </c:pt>
                <c:pt idx="4302">
                  <c:v>42288</c:v>
                </c:pt>
                <c:pt idx="4303">
                  <c:v>42289</c:v>
                </c:pt>
                <c:pt idx="4304">
                  <c:v>42290</c:v>
                </c:pt>
                <c:pt idx="4305">
                  <c:v>42291</c:v>
                </c:pt>
                <c:pt idx="4306">
                  <c:v>42292</c:v>
                </c:pt>
                <c:pt idx="4307">
                  <c:v>42293</c:v>
                </c:pt>
                <c:pt idx="4308">
                  <c:v>42294</c:v>
                </c:pt>
                <c:pt idx="4309">
                  <c:v>42295</c:v>
                </c:pt>
                <c:pt idx="4310">
                  <c:v>42296</c:v>
                </c:pt>
                <c:pt idx="4311">
                  <c:v>42297</c:v>
                </c:pt>
                <c:pt idx="4312">
                  <c:v>42298</c:v>
                </c:pt>
                <c:pt idx="4313">
                  <c:v>42299</c:v>
                </c:pt>
                <c:pt idx="4314">
                  <c:v>42300</c:v>
                </c:pt>
                <c:pt idx="4315">
                  <c:v>42301</c:v>
                </c:pt>
                <c:pt idx="4316">
                  <c:v>42302</c:v>
                </c:pt>
                <c:pt idx="4317">
                  <c:v>42303</c:v>
                </c:pt>
                <c:pt idx="4318">
                  <c:v>42304</c:v>
                </c:pt>
                <c:pt idx="4319">
                  <c:v>42305</c:v>
                </c:pt>
                <c:pt idx="4320">
                  <c:v>42306</c:v>
                </c:pt>
                <c:pt idx="4321">
                  <c:v>42307</c:v>
                </c:pt>
                <c:pt idx="4322">
                  <c:v>42308</c:v>
                </c:pt>
                <c:pt idx="4323">
                  <c:v>42309</c:v>
                </c:pt>
                <c:pt idx="4324">
                  <c:v>42310</c:v>
                </c:pt>
                <c:pt idx="4325">
                  <c:v>42311</c:v>
                </c:pt>
                <c:pt idx="4326">
                  <c:v>42312</c:v>
                </c:pt>
                <c:pt idx="4327">
                  <c:v>42313</c:v>
                </c:pt>
                <c:pt idx="4328">
                  <c:v>42314</c:v>
                </c:pt>
                <c:pt idx="4329">
                  <c:v>42315</c:v>
                </c:pt>
                <c:pt idx="4330">
                  <c:v>42316</c:v>
                </c:pt>
                <c:pt idx="4331">
                  <c:v>42317</c:v>
                </c:pt>
                <c:pt idx="4332">
                  <c:v>42318</c:v>
                </c:pt>
                <c:pt idx="4333">
                  <c:v>42319</c:v>
                </c:pt>
                <c:pt idx="4334">
                  <c:v>42320</c:v>
                </c:pt>
                <c:pt idx="4335">
                  <c:v>42321</c:v>
                </c:pt>
                <c:pt idx="4336">
                  <c:v>42322</c:v>
                </c:pt>
                <c:pt idx="4337">
                  <c:v>42323</c:v>
                </c:pt>
                <c:pt idx="4338">
                  <c:v>42324</c:v>
                </c:pt>
                <c:pt idx="4339">
                  <c:v>42325</c:v>
                </c:pt>
                <c:pt idx="4340">
                  <c:v>42326</c:v>
                </c:pt>
                <c:pt idx="4341">
                  <c:v>42327</c:v>
                </c:pt>
                <c:pt idx="4342">
                  <c:v>42328</c:v>
                </c:pt>
                <c:pt idx="4343">
                  <c:v>42329</c:v>
                </c:pt>
                <c:pt idx="4344">
                  <c:v>42330</c:v>
                </c:pt>
                <c:pt idx="4345">
                  <c:v>42331</c:v>
                </c:pt>
                <c:pt idx="4346">
                  <c:v>42332</c:v>
                </c:pt>
                <c:pt idx="4347">
                  <c:v>42333</c:v>
                </c:pt>
                <c:pt idx="4348">
                  <c:v>42334</c:v>
                </c:pt>
                <c:pt idx="4349">
                  <c:v>42335</c:v>
                </c:pt>
                <c:pt idx="4350">
                  <c:v>42336</c:v>
                </c:pt>
                <c:pt idx="4351">
                  <c:v>42337</c:v>
                </c:pt>
                <c:pt idx="4352">
                  <c:v>42338</c:v>
                </c:pt>
                <c:pt idx="4353">
                  <c:v>42339</c:v>
                </c:pt>
                <c:pt idx="4354">
                  <c:v>42340</c:v>
                </c:pt>
                <c:pt idx="4355">
                  <c:v>42341</c:v>
                </c:pt>
                <c:pt idx="4356">
                  <c:v>42342</c:v>
                </c:pt>
                <c:pt idx="4357">
                  <c:v>42343</c:v>
                </c:pt>
                <c:pt idx="4358">
                  <c:v>42344</c:v>
                </c:pt>
                <c:pt idx="4359">
                  <c:v>42345</c:v>
                </c:pt>
                <c:pt idx="4360">
                  <c:v>42346</c:v>
                </c:pt>
                <c:pt idx="4361">
                  <c:v>42347</c:v>
                </c:pt>
                <c:pt idx="4362">
                  <c:v>42348</c:v>
                </c:pt>
                <c:pt idx="4363">
                  <c:v>42349</c:v>
                </c:pt>
                <c:pt idx="4364">
                  <c:v>42350</c:v>
                </c:pt>
                <c:pt idx="4365">
                  <c:v>42351</c:v>
                </c:pt>
                <c:pt idx="4366">
                  <c:v>42352</c:v>
                </c:pt>
                <c:pt idx="4367">
                  <c:v>42353</c:v>
                </c:pt>
                <c:pt idx="4368">
                  <c:v>42354</c:v>
                </c:pt>
                <c:pt idx="4369">
                  <c:v>42355</c:v>
                </c:pt>
                <c:pt idx="4370">
                  <c:v>42356</c:v>
                </c:pt>
                <c:pt idx="4371">
                  <c:v>42357</c:v>
                </c:pt>
                <c:pt idx="4372">
                  <c:v>42358</c:v>
                </c:pt>
                <c:pt idx="4373">
                  <c:v>42359</c:v>
                </c:pt>
                <c:pt idx="4374">
                  <c:v>42360</c:v>
                </c:pt>
                <c:pt idx="4375">
                  <c:v>42361</c:v>
                </c:pt>
                <c:pt idx="4376">
                  <c:v>42362</c:v>
                </c:pt>
                <c:pt idx="4377">
                  <c:v>42363</c:v>
                </c:pt>
                <c:pt idx="4378">
                  <c:v>42364</c:v>
                </c:pt>
                <c:pt idx="4379">
                  <c:v>42365</c:v>
                </c:pt>
                <c:pt idx="4380">
                  <c:v>42366</c:v>
                </c:pt>
                <c:pt idx="4381">
                  <c:v>42367</c:v>
                </c:pt>
                <c:pt idx="4382">
                  <c:v>42368</c:v>
                </c:pt>
                <c:pt idx="4383">
                  <c:v>42369</c:v>
                </c:pt>
                <c:pt idx="4384">
                  <c:v>42370</c:v>
                </c:pt>
                <c:pt idx="4385">
                  <c:v>42371</c:v>
                </c:pt>
                <c:pt idx="4386">
                  <c:v>42372</c:v>
                </c:pt>
                <c:pt idx="4387">
                  <c:v>42373</c:v>
                </c:pt>
                <c:pt idx="4388">
                  <c:v>42374</c:v>
                </c:pt>
                <c:pt idx="4389">
                  <c:v>42375</c:v>
                </c:pt>
                <c:pt idx="4390">
                  <c:v>42376</c:v>
                </c:pt>
                <c:pt idx="4391">
                  <c:v>42377</c:v>
                </c:pt>
                <c:pt idx="4392">
                  <c:v>42378</c:v>
                </c:pt>
                <c:pt idx="4393">
                  <c:v>42379</c:v>
                </c:pt>
                <c:pt idx="4394">
                  <c:v>42380</c:v>
                </c:pt>
                <c:pt idx="4395">
                  <c:v>42381</c:v>
                </c:pt>
                <c:pt idx="4396">
                  <c:v>42382</c:v>
                </c:pt>
                <c:pt idx="4397">
                  <c:v>42383</c:v>
                </c:pt>
                <c:pt idx="4398">
                  <c:v>42384</c:v>
                </c:pt>
                <c:pt idx="4399">
                  <c:v>42385</c:v>
                </c:pt>
                <c:pt idx="4400">
                  <c:v>42386</c:v>
                </c:pt>
                <c:pt idx="4401">
                  <c:v>42387</c:v>
                </c:pt>
                <c:pt idx="4402">
                  <c:v>42388</c:v>
                </c:pt>
                <c:pt idx="4403">
                  <c:v>42389</c:v>
                </c:pt>
                <c:pt idx="4404">
                  <c:v>42390</c:v>
                </c:pt>
                <c:pt idx="4405">
                  <c:v>42391</c:v>
                </c:pt>
                <c:pt idx="4406">
                  <c:v>42392</c:v>
                </c:pt>
                <c:pt idx="4407">
                  <c:v>42393</c:v>
                </c:pt>
                <c:pt idx="4408">
                  <c:v>42394</c:v>
                </c:pt>
                <c:pt idx="4409">
                  <c:v>42395</c:v>
                </c:pt>
                <c:pt idx="4410">
                  <c:v>42396</c:v>
                </c:pt>
                <c:pt idx="4411">
                  <c:v>42397</c:v>
                </c:pt>
                <c:pt idx="4412">
                  <c:v>42398</c:v>
                </c:pt>
                <c:pt idx="4413">
                  <c:v>42399</c:v>
                </c:pt>
                <c:pt idx="4414">
                  <c:v>42400</c:v>
                </c:pt>
                <c:pt idx="4415">
                  <c:v>42401</c:v>
                </c:pt>
                <c:pt idx="4416">
                  <c:v>42402</c:v>
                </c:pt>
                <c:pt idx="4417">
                  <c:v>42403</c:v>
                </c:pt>
                <c:pt idx="4418">
                  <c:v>42404</c:v>
                </c:pt>
                <c:pt idx="4419">
                  <c:v>42405</c:v>
                </c:pt>
                <c:pt idx="4420">
                  <c:v>42406</c:v>
                </c:pt>
                <c:pt idx="4421">
                  <c:v>42407</c:v>
                </c:pt>
                <c:pt idx="4422">
                  <c:v>42408</c:v>
                </c:pt>
                <c:pt idx="4423">
                  <c:v>42409</c:v>
                </c:pt>
                <c:pt idx="4424">
                  <c:v>42410</c:v>
                </c:pt>
                <c:pt idx="4425">
                  <c:v>42411</c:v>
                </c:pt>
                <c:pt idx="4426">
                  <c:v>42412</c:v>
                </c:pt>
                <c:pt idx="4427">
                  <c:v>42413</c:v>
                </c:pt>
                <c:pt idx="4428">
                  <c:v>42414</c:v>
                </c:pt>
                <c:pt idx="4429">
                  <c:v>42415</c:v>
                </c:pt>
                <c:pt idx="4430">
                  <c:v>42416</c:v>
                </c:pt>
                <c:pt idx="4431">
                  <c:v>42417</c:v>
                </c:pt>
                <c:pt idx="4432">
                  <c:v>42418</c:v>
                </c:pt>
                <c:pt idx="4433">
                  <c:v>42419</c:v>
                </c:pt>
                <c:pt idx="4434">
                  <c:v>42420</c:v>
                </c:pt>
                <c:pt idx="4435">
                  <c:v>42421</c:v>
                </c:pt>
                <c:pt idx="4436">
                  <c:v>42422</c:v>
                </c:pt>
                <c:pt idx="4437">
                  <c:v>42423</c:v>
                </c:pt>
                <c:pt idx="4438">
                  <c:v>42424</c:v>
                </c:pt>
                <c:pt idx="4439">
                  <c:v>42425</c:v>
                </c:pt>
                <c:pt idx="4440">
                  <c:v>42426</c:v>
                </c:pt>
                <c:pt idx="4441">
                  <c:v>42427</c:v>
                </c:pt>
                <c:pt idx="4442">
                  <c:v>42428</c:v>
                </c:pt>
                <c:pt idx="4443">
                  <c:v>42429</c:v>
                </c:pt>
                <c:pt idx="4444">
                  <c:v>42430</c:v>
                </c:pt>
                <c:pt idx="4445">
                  <c:v>42431</c:v>
                </c:pt>
                <c:pt idx="4446">
                  <c:v>42432</c:v>
                </c:pt>
                <c:pt idx="4447">
                  <c:v>42433</c:v>
                </c:pt>
                <c:pt idx="4448">
                  <c:v>42434</c:v>
                </c:pt>
                <c:pt idx="4449">
                  <c:v>42435</c:v>
                </c:pt>
                <c:pt idx="4450">
                  <c:v>42436</c:v>
                </c:pt>
                <c:pt idx="4451">
                  <c:v>42437</c:v>
                </c:pt>
                <c:pt idx="4452">
                  <c:v>42438</c:v>
                </c:pt>
                <c:pt idx="4453">
                  <c:v>42439</c:v>
                </c:pt>
                <c:pt idx="4454">
                  <c:v>42440</c:v>
                </c:pt>
                <c:pt idx="4455">
                  <c:v>42441</c:v>
                </c:pt>
                <c:pt idx="4456">
                  <c:v>42442</c:v>
                </c:pt>
                <c:pt idx="4457">
                  <c:v>42443</c:v>
                </c:pt>
                <c:pt idx="4458">
                  <c:v>42444</c:v>
                </c:pt>
                <c:pt idx="4459">
                  <c:v>42445</c:v>
                </c:pt>
                <c:pt idx="4460">
                  <c:v>42446</c:v>
                </c:pt>
                <c:pt idx="4461">
                  <c:v>42447</c:v>
                </c:pt>
                <c:pt idx="4462">
                  <c:v>42448</c:v>
                </c:pt>
                <c:pt idx="4463">
                  <c:v>42449</c:v>
                </c:pt>
                <c:pt idx="4464">
                  <c:v>42450</c:v>
                </c:pt>
                <c:pt idx="4465">
                  <c:v>42451</c:v>
                </c:pt>
                <c:pt idx="4466">
                  <c:v>42452</c:v>
                </c:pt>
                <c:pt idx="4467">
                  <c:v>42453</c:v>
                </c:pt>
                <c:pt idx="4468">
                  <c:v>42454</c:v>
                </c:pt>
                <c:pt idx="4469">
                  <c:v>42455</c:v>
                </c:pt>
                <c:pt idx="4470">
                  <c:v>42456</c:v>
                </c:pt>
                <c:pt idx="4471">
                  <c:v>42457</c:v>
                </c:pt>
                <c:pt idx="4472">
                  <c:v>42458</c:v>
                </c:pt>
                <c:pt idx="4473">
                  <c:v>42459</c:v>
                </c:pt>
                <c:pt idx="4474">
                  <c:v>42460</c:v>
                </c:pt>
                <c:pt idx="4475">
                  <c:v>42461</c:v>
                </c:pt>
                <c:pt idx="4476">
                  <c:v>42462</c:v>
                </c:pt>
                <c:pt idx="4477">
                  <c:v>42463</c:v>
                </c:pt>
                <c:pt idx="4478">
                  <c:v>42464</c:v>
                </c:pt>
                <c:pt idx="4479">
                  <c:v>42465</c:v>
                </c:pt>
                <c:pt idx="4480">
                  <c:v>42466</c:v>
                </c:pt>
                <c:pt idx="4481">
                  <c:v>42467</c:v>
                </c:pt>
                <c:pt idx="4482">
                  <c:v>42468</c:v>
                </c:pt>
                <c:pt idx="4483">
                  <c:v>42469</c:v>
                </c:pt>
                <c:pt idx="4484">
                  <c:v>42470</c:v>
                </c:pt>
                <c:pt idx="4485">
                  <c:v>42471</c:v>
                </c:pt>
                <c:pt idx="4486">
                  <c:v>42472</c:v>
                </c:pt>
                <c:pt idx="4487">
                  <c:v>42473</c:v>
                </c:pt>
                <c:pt idx="4488">
                  <c:v>42474</c:v>
                </c:pt>
                <c:pt idx="4489">
                  <c:v>42475</c:v>
                </c:pt>
                <c:pt idx="4490">
                  <c:v>42476</c:v>
                </c:pt>
                <c:pt idx="4491">
                  <c:v>42477</c:v>
                </c:pt>
                <c:pt idx="4492">
                  <c:v>42478</c:v>
                </c:pt>
                <c:pt idx="4493">
                  <c:v>42479</c:v>
                </c:pt>
                <c:pt idx="4494">
                  <c:v>42480</c:v>
                </c:pt>
                <c:pt idx="4495">
                  <c:v>42481</c:v>
                </c:pt>
                <c:pt idx="4496">
                  <c:v>42482</c:v>
                </c:pt>
                <c:pt idx="4497">
                  <c:v>42483</c:v>
                </c:pt>
                <c:pt idx="4498">
                  <c:v>42484</c:v>
                </c:pt>
                <c:pt idx="4499">
                  <c:v>42485</c:v>
                </c:pt>
                <c:pt idx="4500">
                  <c:v>42486</c:v>
                </c:pt>
                <c:pt idx="4501">
                  <c:v>42487</c:v>
                </c:pt>
                <c:pt idx="4502">
                  <c:v>42488</c:v>
                </c:pt>
                <c:pt idx="4503">
                  <c:v>42489</c:v>
                </c:pt>
                <c:pt idx="4504">
                  <c:v>42490</c:v>
                </c:pt>
                <c:pt idx="4505">
                  <c:v>42491</c:v>
                </c:pt>
                <c:pt idx="4506">
                  <c:v>42492</c:v>
                </c:pt>
                <c:pt idx="4507">
                  <c:v>42493</c:v>
                </c:pt>
                <c:pt idx="4508">
                  <c:v>42494</c:v>
                </c:pt>
                <c:pt idx="4509">
                  <c:v>42495</c:v>
                </c:pt>
                <c:pt idx="4510">
                  <c:v>42496</c:v>
                </c:pt>
                <c:pt idx="4511">
                  <c:v>42497</c:v>
                </c:pt>
                <c:pt idx="4512">
                  <c:v>42498</c:v>
                </c:pt>
                <c:pt idx="4513">
                  <c:v>42499</c:v>
                </c:pt>
                <c:pt idx="4514">
                  <c:v>42500</c:v>
                </c:pt>
                <c:pt idx="4515">
                  <c:v>42501</c:v>
                </c:pt>
                <c:pt idx="4516">
                  <c:v>42502</c:v>
                </c:pt>
                <c:pt idx="4517">
                  <c:v>42503</c:v>
                </c:pt>
                <c:pt idx="4518">
                  <c:v>42504</c:v>
                </c:pt>
                <c:pt idx="4519">
                  <c:v>42505</c:v>
                </c:pt>
                <c:pt idx="4520">
                  <c:v>42506</c:v>
                </c:pt>
                <c:pt idx="4521">
                  <c:v>42507</c:v>
                </c:pt>
                <c:pt idx="4522">
                  <c:v>42508</c:v>
                </c:pt>
                <c:pt idx="4523">
                  <c:v>42509</c:v>
                </c:pt>
                <c:pt idx="4524">
                  <c:v>42510</c:v>
                </c:pt>
                <c:pt idx="4525">
                  <c:v>42511</c:v>
                </c:pt>
                <c:pt idx="4526">
                  <c:v>42512</c:v>
                </c:pt>
                <c:pt idx="4527">
                  <c:v>42513</c:v>
                </c:pt>
                <c:pt idx="4528">
                  <c:v>42514</c:v>
                </c:pt>
                <c:pt idx="4529">
                  <c:v>42515</c:v>
                </c:pt>
                <c:pt idx="4530">
                  <c:v>42516</c:v>
                </c:pt>
                <c:pt idx="4531">
                  <c:v>42517</c:v>
                </c:pt>
                <c:pt idx="4532">
                  <c:v>42518</c:v>
                </c:pt>
                <c:pt idx="4533">
                  <c:v>42519</c:v>
                </c:pt>
                <c:pt idx="4534">
                  <c:v>42520</c:v>
                </c:pt>
                <c:pt idx="4535">
                  <c:v>42521</c:v>
                </c:pt>
                <c:pt idx="4536">
                  <c:v>42522</c:v>
                </c:pt>
                <c:pt idx="4537">
                  <c:v>42523</c:v>
                </c:pt>
                <c:pt idx="4538">
                  <c:v>42524</c:v>
                </c:pt>
                <c:pt idx="4539">
                  <c:v>42525</c:v>
                </c:pt>
                <c:pt idx="4540">
                  <c:v>42526</c:v>
                </c:pt>
                <c:pt idx="4541">
                  <c:v>42527</c:v>
                </c:pt>
                <c:pt idx="4542">
                  <c:v>42528</c:v>
                </c:pt>
                <c:pt idx="4543">
                  <c:v>42529</c:v>
                </c:pt>
                <c:pt idx="4544">
                  <c:v>42530</c:v>
                </c:pt>
                <c:pt idx="4545">
                  <c:v>42531</c:v>
                </c:pt>
                <c:pt idx="4546">
                  <c:v>42532</c:v>
                </c:pt>
                <c:pt idx="4547">
                  <c:v>42533</c:v>
                </c:pt>
                <c:pt idx="4548">
                  <c:v>42534</c:v>
                </c:pt>
                <c:pt idx="4549">
                  <c:v>42535</c:v>
                </c:pt>
                <c:pt idx="4550">
                  <c:v>42536</c:v>
                </c:pt>
                <c:pt idx="4551">
                  <c:v>42537</c:v>
                </c:pt>
                <c:pt idx="4552">
                  <c:v>42538</c:v>
                </c:pt>
                <c:pt idx="4553">
                  <c:v>42539</c:v>
                </c:pt>
                <c:pt idx="4554">
                  <c:v>42540</c:v>
                </c:pt>
                <c:pt idx="4555">
                  <c:v>42541</c:v>
                </c:pt>
                <c:pt idx="4556">
                  <c:v>42542</c:v>
                </c:pt>
                <c:pt idx="4557">
                  <c:v>42543</c:v>
                </c:pt>
                <c:pt idx="4558">
                  <c:v>42544</c:v>
                </c:pt>
                <c:pt idx="4559">
                  <c:v>42545</c:v>
                </c:pt>
                <c:pt idx="4560">
                  <c:v>42546</c:v>
                </c:pt>
                <c:pt idx="4561">
                  <c:v>42547</c:v>
                </c:pt>
                <c:pt idx="4562">
                  <c:v>42548</c:v>
                </c:pt>
                <c:pt idx="4563">
                  <c:v>42549</c:v>
                </c:pt>
                <c:pt idx="4564">
                  <c:v>42550</c:v>
                </c:pt>
                <c:pt idx="4565">
                  <c:v>42551</c:v>
                </c:pt>
                <c:pt idx="4566">
                  <c:v>42552</c:v>
                </c:pt>
                <c:pt idx="4567">
                  <c:v>42553</c:v>
                </c:pt>
                <c:pt idx="4568">
                  <c:v>42554</c:v>
                </c:pt>
                <c:pt idx="4569">
                  <c:v>42555</c:v>
                </c:pt>
                <c:pt idx="4570">
                  <c:v>42556</c:v>
                </c:pt>
                <c:pt idx="4571">
                  <c:v>42557</c:v>
                </c:pt>
                <c:pt idx="4572">
                  <c:v>42558</c:v>
                </c:pt>
                <c:pt idx="4573">
                  <c:v>42559</c:v>
                </c:pt>
                <c:pt idx="4574">
                  <c:v>42560</c:v>
                </c:pt>
                <c:pt idx="4575">
                  <c:v>42561</c:v>
                </c:pt>
                <c:pt idx="4576">
                  <c:v>42562</c:v>
                </c:pt>
                <c:pt idx="4577">
                  <c:v>42563</c:v>
                </c:pt>
                <c:pt idx="4578">
                  <c:v>42564</c:v>
                </c:pt>
                <c:pt idx="4579">
                  <c:v>42565</c:v>
                </c:pt>
                <c:pt idx="4580">
                  <c:v>42566</c:v>
                </c:pt>
                <c:pt idx="4581">
                  <c:v>42567</c:v>
                </c:pt>
                <c:pt idx="4582">
                  <c:v>42568</c:v>
                </c:pt>
                <c:pt idx="4583">
                  <c:v>42569</c:v>
                </c:pt>
                <c:pt idx="4584">
                  <c:v>42570</c:v>
                </c:pt>
                <c:pt idx="4585">
                  <c:v>42571</c:v>
                </c:pt>
                <c:pt idx="4586">
                  <c:v>42572</c:v>
                </c:pt>
                <c:pt idx="4587">
                  <c:v>42573</c:v>
                </c:pt>
                <c:pt idx="4588">
                  <c:v>42574</c:v>
                </c:pt>
                <c:pt idx="4589">
                  <c:v>42575</c:v>
                </c:pt>
                <c:pt idx="4590">
                  <c:v>42576</c:v>
                </c:pt>
                <c:pt idx="4591">
                  <c:v>42577</c:v>
                </c:pt>
                <c:pt idx="4592">
                  <c:v>42578</c:v>
                </c:pt>
                <c:pt idx="4593">
                  <c:v>42579</c:v>
                </c:pt>
                <c:pt idx="4594">
                  <c:v>42580</c:v>
                </c:pt>
                <c:pt idx="4595">
                  <c:v>42581</c:v>
                </c:pt>
                <c:pt idx="4596">
                  <c:v>42582</c:v>
                </c:pt>
                <c:pt idx="4597">
                  <c:v>42583</c:v>
                </c:pt>
                <c:pt idx="4598">
                  <c:v>42584</c:v>
                </c:pt>
                <c:pt idx="4599">
                  <c:v>42585</c:v>
                </c:pt>
                <c:pt idx="4600">
                  <c:v>42586</c:v>
                </c:pt>
                <c:pt idx="4601">
                  <c:v>42587</c:v>
                </c:pt>
                <c:pt idx="4602">
                  <c:v>42588</c:v>
                </c:pt>
                <c:pt idx="4603">
                  <c:v>42589</c:v>
                </c:pt>
                <c:pt idx="4604">
                  <c:v>42590</c:v>
                </c:pt>
                <c:pt idx="4605">
                  <c:v>42591</c:v>
                </c:pt>
                <c:pt idx="4606">
                  <c:v>42592</c:v>
                </c:pt>
                <c:pt idx="4607">
                  <c:v>42593</c:v>
                </c:pt>
                <c:pt idx="4608">
                  <c:v>42594</c:v>
                </c:pt>
                <c:pt idx="4609">
                  <c:v>42595</c:v>
                </c:pt>
                <c:pt idx="4610">
                  <c:v>42596</c:v>
                </c:pt>
                <c:pt idx="4611">
                  <c:v>42597</c:v>
                </c:pt>
                <c:pt idx="4612">
                  <c:v>42598</c:v>
                </c:pt>
                <c:pt idx="4613">
                  <c:v>42599</c:v>
                </c:pt>
                <c:pt idx="4614">
                  <c:v>42600</c:v>
                </c:pt>
                <c:pt idx="4615">
                  <c:v>42601</c:v>
                </c:pt>
                <c:pt idx="4616">
                  <c:v>42602</c:v>
                </c:pt>
                <c:pt idx="4617">
                  <c:v>42603</c:v>
                </c:pt>
                <c:pt idx="4618">
                  <c:v>42604</c:v>
                </c:pt>
                <c:pt idx="4619">
                  <c:v>42605</c:v>
                </c:pt>
                <c:pt idx="4620">
                  <c:v>42606</c:v>
                </c:pt>
                <c:pt idx="4621">
                  <c:v>42607</c:v>
                </c:pt>
                <c:pt idx="4622">
                  <c:v>42608</c:v>
                </c:pt>
                <c:pt idx="4623">
                  <c:v>42609</c:v>
                </c:pt>
                <c:pt idx="4624">
                  <c:v>42610</c:v>
                </c:pt>
                <c:pt idx="4625">
                  <c:v>42611</c:v>
                </c:pt>
                <c:pt idx="4626">
                  <c:v>42612</c:v>
                </c:pt>
                <c:pt idx="4627">
                  <c:v>42613</c:v>
                </c:pt>
                <c:pt idx="4628">
                  <c:v>42614</c:v>
                </c:pt>
                <c:pt idx="4629">
                  <c:v>42615</c:v>
                </c:pt>
                <c:pt idx="4630">
                  <c:v>42616</c:v>
                </c:pt>
                <c:pt idx="4631">
                  <c:v>42617</c:v>
                </c:pt>
                <c:pt idx="4632">
                  <c:v>42618</c:v>
                </c:pt>
                <c:pt idx="4633">
                  <c:v>42619</c:v>
                </c:pt>
                <c:pt idx="4634">
                  <c:v>42620</c:v>
                </c:pt>
                <c:pt idx="4635">
                  <c:v>42621</c:v>
                </c:pt>
                <c:pt idx="4636">
                  <c:v>42622</c:v>
                </c:pt>
                <c:pt idx="4637">
                  <c:v>42623</c:v>
                </c:pt>
                <c:pt idx="4638">
                  <c:v>42624</c:v>
                </c:pt>
                <c:pt idx="4639">
                  <c:v>42625</c:v>
                </c:pt>
                <c:pt idx="4640">
                  <c:v>42626</c:v>
                </c:pt>
                <c:pt idx="4641">
                  <c:v>42627</c:v>
                </c:pt>
                <c:pt idx="4642">
                  <c:v>42628</c:v>
                </c:pt>
                <c:pt idx="4643">
                  <c:v>42629</c:v>
                </c:pt>
                <c:pt idx="4644">
                  <c:v>42630</c:v>
                </c:pt>
                <c:pt idx="4645">
                  <c:v>42631</c:v>
                </c:pt>
                <c:pt idx="4646">
                  <c:v>42632</c:v>
                </c:pt>
                <c:pt idx="4647">
                  <c:v>42633</c:v>
                </c:pt>
                <c:pt idx="4648">
                  <c:v>42634</c:v>
                </c:pt>
                <c:pt idx="4649">
                  <c:v>42635</c:v>
                </c:pt>
                <c:pt idx="4650">
                  <c:v>42636</c:v>
                </c:pt>
                <c:pt idx="4651">
                  <c:v>42637</c:v>
                </c:pt>
                <c:pt idx="4652">
                  <c:v>42638</c:v>
                </c:pt>
                <c:pt idx="4653">
                  <c:v>42639</c:v>
                </c:pt>
                <c:pt idx="4654">
                  <c:v>42640</c:v>
                </c:pt>
                <c:pt idx="4655">
                  <c:v>42641</c:v>
                </c:pt>
                <c:pt idx="4656">
                  <c:v>42642</c:v>
                </c:pt>
                <c:pt idx="4657">
                  <c:v>42643</c:v>
                </c:pt>
                <c:pt idx="4658">
                  <c:v>42644</c:v>
                </c:pt>
                <c:pt idx="4659">
                  <c:v>42645</c:v>
                </c:pt>
                <c:pt idx="4660">
                  <c:v>42646</c:v>
                </c:pt>
                <c:pt idx="4661">
                  <c:v>42647</c:v>
                </c:pt>
                <c:pt idx="4662">
                  <c:v>42648</c:v>
                </c:pt>
                <c:pt idx="4663">
                  <c:v>42649</c:v>
                </c:pt>
                <c:pt idx="4664">
                  <c:v>42650</c:v>
                </c:pt>
                <c:pt idx="4665">
                  <c:v>42651</c:v>
                </c:pt>
                <c:pt idx="4666">
                  <c:v>42652</c:v>
                </c:pt>
                <c:pt idx="4667">
                  <c:v>42653</c:v>
                </c:pt>
                <c:pt idx="4668">
                  <c:v>42654</c:v>
                </c:pt>
                <c:pt idx="4669">
                  <c:v>42655</c:v>
                </c:pt>
                <c:pt idx="4670">
                  <c:v>42656</c:v>
                </c:pt>
                <c:pt idx="4671">
                  <c:v>42657</c:v>
                </c:pt>
                <c:pt idx="4672">
                  <c:v>42658</c:v>
                </c:pt>
                <c:pt idx="4673">
                  <c:v>42659</c:v>
                </c:pt>
                <c:pt idx="4674">
                  <c:v>42660</c:v>
                </c:pt>
                <c:pt idx="4675">
                  <c:v>42661</c:v>
                </c:pt>
                <c:pt idx="4676">
                  <c:v>42662</c:v>
                </c:pt>
                <c:pt idx="4677">
                  <c:v>42663</c:v>
                </c:pt>
                <c:pt idx="4678">
                  <c:v>42664</c:v>
                </c:pt>
                <c:pt idx="4679">
                  <c:v>42665</c:v>
                </c:pt>
                <c:pt idx="4680">
                  <c:v>42666</c:v>
                </c:pt>
                <c:pt idx="4681">
                  <c:v>42667</c:v>
                </c:pt>
                <c:pt idx="4682">
                  <c:v>42668</c:v>
                </c:pt>
                <c:pt idx="4683">
                  <c:v>42669</c:v>
                </c:pt>
                <c:pt idx="4684">
                  <c:v>42670</c:v>
                </c:pt>
                <c:pt idx="4685">
                  <c:v>42671</c:v>
                </c:pt>
                <c:pt idx="4686">
                  <c:v>42672</c:v>
                </c:pt>
                <c:pt idx="4687">
                  <c:v>42673</c:v>
                </c:pt>
                <c:pt idx="4688">
                  <c:v>42674</c:v>
                </c:pt>
                <c:pt idx="4689">
                  <c:v>42675</c:v>
                </c:pt>
                <c:pt idx="4690">
                  <c:v>42676</c:v>
                </c:pt>
                <c:pt idx="4691">
                  <c:v>42677</c:v>
                </c:pt>
                <c:pt idx="4692">
                  <c:v>42678</c:v>
                </c:pt>
                <c:pt idx="4693">
                  <c:v>42679</c:v>
                </c:pt>
                <c:pt idx="4694">
                  <c:v>42680</c:v>
                </c:pt>
                <c:pt idx="4695">
                  <c:v>42681</c:v>
                </c:pt>
                <c:pt idx="4696">
                  <c:v>42682</c:v>
                </c:pt>
                <c:pt idx="4697">
                  <c:v>42683</c:v>
                </c:pt>
                <c:pt idx="4698">
                  <c:v>42684</c:v>
                </c:pt>
                <c:pt idx="4699">
                  <c:v>42685</c:v>
                </c:pt>
                <c:pt idx="4700">
                  <c:v>42686</c:v>
                </c:pt>
                <c:pt idx="4701">
                  <c:v>42687</c:v>
                </c:pt>
                <c:pt idx="4702">
                  <c:v>42688</c:v>
                </c:pt>
                <c:pt idx="4703">
                  <c:v>42689</c:v>
                </c:pt>
                <c:pt idx="4704">
                  <c:v>42690</c:v>
                </c:pt>
                <c:pt idx="4705">
                  <c:v>42691</c:v>
                </c:pt>
                <c:pt idx="4706">
                  <c:v>42692</c:v>
                </c:pt>
                <c:pt idx="4707">
                  <c:v>42693</c:v>
                </c:pt>
                <c:pt idx="4708">
                  <c:v>42694</c:v>
                </c:pt>
                <c:pt idx="4709">
                  <c:v>42695</c:v>
                </c:pt>
                <c:pt idx="4710">
                  <c:v>42696</c:v>
                </c:pt>
                <c:pt idx="4711">
                  <c:v>42697</c:v>
                </c:pt>
                <c:pt idx="4712">
                  <c:v>42698</c:v>
                </c:pt>
                <c:pt idx="4713">
                  <c:v>42699</c:v>
                </c:pt>
                <c:pt idx="4714">
                  <c:v>42700</c:v>
                </c:pt>
                <c:pt idx="4715">
                  <c:v>42701</c:v>
                </c:pt>
                <c:pt idx="4716">
                  <c:v>42702</c:v>
                </c:pt>
                <c:pt idx="4717">
                  <c:v>42703</c:v>
                </c:pt>
                <c:pt idx="4718">
                  <c:v>42704</c:v>
                </c:pt>
                <c:pt idx="4719">
                  <c:v>42705</c:v>
                </c:pt>
                <c:pt idx="4720">
                  <c:v>42706</c:v>
                </c:pt>
                <c:pt idx="4721">
                  <c:v>42707</c:v>
                </c:pt>
                <c:pt idx="4722">
                  <c:v>42708</c:v>
                </c:pt>
                <c:pt idx="4723">
                  <c:v>42709</c:v>
                </c:pt>
                <c:pt idx="4724">
                  <c:v>42710</c:v>
                </c:pt>
                <c:pt idx="4725">
                  <c:v>42711</c:v>
                </c:pt>
                <c:pt idx="4726">
                  <c:v>42712</c:v>
                </c:pt>
                <c:pt idx="4727">
                  <c:v>42713</c:v>
                </c:pt>
                <c:pt idx="4728">
                  <c:v>42714</c:v>
                </c:pt>
                <c:pt idx="4729">
                  <c:v>42715</c:v>
                </c:pt>
                <c:pt idx="4730">
                  <c:v>42716</c:v>
                </c:pt>
                <c:pt idx="4731">
                  <c:v>42717</c:v>
                </c:pt>
                <c:pt idx="4732">
                  <c:v>42718</c:v>
                </c:pt>
                <c:pt idx="4733">
                  <c:v>42719</c:v>
                </c:pt>
                <c:pt idx="4734">
                  <c:v>42720</c:v>
                </c:pt>
                <c:pt idx="4735">
                  <c:v>42721</c:v>
                </c:pt>
                <c:pt idx="4736">
                  <c:v>42722</c:v>
                </c:pt>
                <c:pt idx="4737">
                  <c:v>42723</c:v>
                </c:pt>
                <c:pt idx="4738">
                  <c:v>42724</c:v>
                </c:pt>
                <c:pt idx="4739">
                  <c:v>42725</c:v>
                </c:pt>
                <c:pt idx="4740">
                  <c:v>42726</c:v>
                </c:pt>
                <c:pt idx="4741">
                  <c:v>42727</c:v>
                </c:pt>
                <c:pt idx="4742">
                  <c:v>42728</c:v>
                </c:pt>
                <c:pt idx="4743">
                  <c:v>42729</c:v>
                </c:pt>
                <c:pt idx="4744">
                  <c:v>42730</c:v>
                </c:pt>
                <c:pt idx="4745">
                  <c:v>42731</c:v>
                </c:pt>
                <c:pt idx="4746">
                  <c:v>42732</c:v>
                </c:pt>
                <c:pt idx="4747">
                  <c:v>42733</c:v>
                </c:pt>
                <c:pt idx="4748">
                  <c:v>42734</c:v>
                </c:pt>
                <c:pt idx="4749">
                  <c:v>42735</c:v>
                </c:pt>
                <c:pt idx="4750">
                  <c:v>42736</c:v>
                </c:pt>
                <c:pt idx="4751">
                  <c:v>42737</c:v>
                </c:pt>
                <c:pt idx="4752">
                  <c:v>42738</c:v>
                </c:pt>
                <c:pt idx="4753">
                  <c:v>42739</c:v>
                </c:pt>
                <c:pt idx="4754">
                  <c:v>42740</c:v>
                </c:pt>
                <c:pt idx="4755">
                  <c:v>42741</c:v>
                </c:pt>
                <c:pt idx="4756">
                  <c:v>42742</c:v>
                </c:pt>
                <c:pt idx="4757">
                  <c:v>42743</c:v>
                </c:pt>
                <c:pt idx="4758">
                  <c:v>42744</c:v>
                </c:pt>
                <c:pt idx="4759">
                  <c:v>42745</c:v>
                </c:pt>
                <c:pt idx="4760">
                  <c:v>42746</c:v>
                </c:pt>
                <c:pt idx="4761">
                  <c:v>42747</c:v>
                </c:pt>
                <c:pt idx="4762">
                  <c:v>42748</c:v>
                </c:pt>
                <c:pt idx="4763">
                  <c:v>42749</c:v>
                </c:pt>
                <c:pt idx="4764">
                  <c:v>42750</c:v>
                </c:pt>
                <c:pt idx="4765">
                  <c:v>42751</c:v>
                </c:pt>
                <c:pt idx="4766">
                  <c:v>42752</c:v>
                </c:pt>
                <c:pt idx="4767">
                  <c:v>42753</c:v>
                </c:pt>
                <c:pt idx="4768">
                  <c:v>42754</c:v>
                </c:pt>
                <c:pt idx="4769">
                  <c:v>42755</c:v>
                </c:pt>
                <c:pt idx="4770">
                  <c:v>42756</c:v>
                </c:pt>
                <c:pt idx="4771">
                  <c:v>42757</c:v>
                </c:pt>
                <c:pt idx="4772">
                  <c:v>42758</c:v>
                </c:pt>
                <c:pt idx="4773">
                  <c:v>42759</c:v>
                </c:pt>
                <c:pt idx="4774">
                  <c:v>42760</c:v>
                </c:pt>
                <c:pt idx="4775">
                  <c:v>42761</c:v>
                </c:pt>
                <c:pt idx="4776">
                  <c:v>42762</c:v>
                </c:pt>
                <c:pt idx="4777">
                  <c:v>42763</c:v>
                </c:pt>
                <c:pt idx="4778">
                  <c:v>42764</c:v>
                </c:pt>
                <c:pt idx="4779">
                  <c:v>42765</c:v>
                </c:pt>
                <c:pt idx="4780">
                  <c:v>42766</c:v>
                </c:pt>
                <c:pt idx="4781">
                  <c:v>42767</c:v>
                </c:pt>
                <c:pt idx="4782">
                  <c:v>42768</c:v>
                </c:pt>
                <c:pt idx="4783">
                  <c:v>42769</c:v>
                </c:pt>
                <c:pt idx="4784">
                  <c:v>42770</c:v>
                </c:pt>
                <c:pt idx="4785">
                  <c:v>42771</c:v>
                </c:pt>
                <c:pt idx="4786">
                  <c:v>42772</c:v>
                </c:pt>
                <c:pt idx="4787">
                  <c:v>42773</c:v>
                </c:pt>
                <c:pt idx="4788">
                  <c:v>42774</c:v>
                </c:pt>
                <c:pt idx="4789">
                  <c:v>42775</c:v>
                </c:pt>
                <c:pt idx="4790">
                  <c:v>42776</c:v>
                </c:pt>
                <c:pt idx="4791">
                  <c:v>42777</c:v>
                </c:pt>
                <c:pt idx="4792">
                  <c:v>42778</c:v>
                </c:pt>
                <c:pt idx="4793">
                  <c:v>42779</c:v>
                </c:pt>
                <c:pt idx="4794">
                  <c:v>42780</c:v>
                </c:pt>
                <c:pt idx="4795">
                  <c:v>42781</c:v>
                </c:pt>
                <c:pt idx="4796">
                  <c:v>42782</c:v>
                </c:pt>
                <c:pt idx="4797">
                  <c:v>42783</c:v>
                </c:pt>
                <c:pt idx="4798">
                  <c:v>42784</c:v>
                </c:pt>
                <c:pt idx="4799">
                  <c:v>42785</c:v>
                </c:pt>
                <c:pt idx="4800">
                  <c:v>42786</c:v>
                </c:pt>
                <c:pt idx="4801">
                  <c:v>42787</c:v>
                </c:pt>
                <c:pt idx="4802">
                  <c:v>42788</c:v>
                </c:pt>
                <c:pt idx="4803">
                  <c:v>42789</c:v>
                </c:pt>
                <c:pt idx="4804">
                  <c:v>42790</c:v>
                </c:pt>
                <c:pt idx="4805">
                  <c:v>42791</c:v>
                </c:pt>
                <c:pt idx="4806">
                  <c:v>42792</c:v>
                </c:pt>
                <c:pt idx="4807">
                  <c:v>42793</c:v>
                </c:pt>
                <c:pt idx="4808">
                  <c:v>42794</c:v>
                </c:pt>
                <c:pt idx="4809">
                  <c:v>42795</c:v>
                </c:pt>
                <c:pt idx="4810">
                  <c:v>42796</c:v>
                </c:pt>
                <c:pt idx="4811">
                  <c:v>42797</c:v>
                </c:pt>
                <c:pt idx="4812">
                  <c:v>42798</c:v>
                </c:pt>
                <c:pt idx="4813">
                  <c:v>42799</c:v>
                </c:pt>
                <c:pt idx="4814">
                  <c:v>42800</c:v>
                </c:pt>
                <c:pt idx="4815">
                  <c:v>42801</c:v>
                </c:pt>
                <c:pt idx="4816">
                  <c:v>42802</c:v>
                </c:pt>
                <c:pt idx="4817">
                  <c:v>42803</c:v>
                </c:pt>
                <c:pt idx="4818">
                  <c:v>42804</c:v>
                </c:pt>
                <c:pt idx="4819">
                  <c:v>42805</c:v>
                </c:pt>
                <c:pt idx="4820">
                  <c:v>42806</c:v>
                </c:pt>
                <c:pt idx="4821">
                  <c:v>42807</c:v>
                </c:pt>
                <c:pt idx="4822">
                  <c:v>42808</c:v>
                </c:pt>
                <c:pt idx="4823">
                  <c:v>42809</c:v>
                </c:pt>
                <c:pt idx="4824">
                  <c:v>42810</c:v>
                </c:pt>
                <c:pt idx="4825">
                  <c:v>42811</c:v>
                </c:pt>
                <c:pt idx="4826">
                  <c:v>42812</c:v>
                </c:pt>
                <c:pt idx="4827">
                  <c:v>42813</c:v>
                </c:pt>
                <c:pt idx="4828">
                  <c:v>42814</c:v>
                </c:pt>
                <c:pt idx="4829">
                  <c:v>42815</c:v>
                </c:pt>
                <c:pt idx="4830">
                  <c:v>42816</c:v>
                </c:pt>
                <c:pt idx="4831">
                  <c:v>42817</c:v>
                </c:pt>
                <c:pt idx="4832">
                  <c:v>42818</c:v>
                </c:pt>
                <c:pt idx="4833">
                  <c:v>42819</c:v>
                </c:pt>
                <c:pt idx="4834">
                  <c:v>42820</c:v>
                </c:pt>
                <c:pt idx="4835">
                  <c:v>42821</c:v>
                </c:pt>
                <c:pt idx="4836">
                  <c:v>42822</c:v>
                </c:pt>
                <c:pt idx="4837">
                  <c:v>42823</c:v>
                </c:pt>
                <c:pt idx="4838">
                  <c:v>42824</c:v>
                </c:pt>
                <c:pt idx="4839">
                  <c:v>42825</c:v>
                </c:pt>
                <c:pt idx="4840">
                  <c:v>42826</c:v>
                </c:pt>
                <c:pt idx="4841">
                  <c:v>42827</c:v>
                </c:pt>
                <c:pt idx="4842">
                  <c:v>42828</c:v>
                </c:pt>
                <c:pt idx="4843">
                  <c:v>42829</c:v>
                </c:pt>
                <c:pt idx="4844">
                  <c:v>42830</c:v>
                </c:pt>
                <c:pt idx="4845">
                  <c:v>42831</c:v>
                </c:pt>
                <c:pt idx="4846">
                  <c:v>42832</c:v>
                </c:pt>
                <c:pt idx="4847">
                  <c:v>42833</c:v>
                </c:pt>
                <c:pt idx="4848">
                  <c:v>42834</c:v>
                </c:pt>
                <c:pt idx="4849">
                  <c:v>42835</c:v>
                </c:pt>
                <c:pt idx="4850">
                  <c:v>42836</c:v>
                </c:pt>
                <c:pt idx="4851">
                  <c:v>42837</c:v>
                </c:pt>
                <c:pt idx="4852">
                  <c:v>42838</c:v>
                </c:pt>
                <c:pt idx="4853">
                  <c:v>42839</c:v>
                </c:pt>
                <c:pt idx="4854">
                  <c:v>42840</c:v>
                </c:pt>
                <c:pt idx="4855">
                  <c:v>42841</c:v>
                </c:pt>
                <c:pt idx="4856">
                  <c:v>42842</c:v>
                </c:pt>
                <c:pt idx="4857">
                  <c:v>42843</c:v>
                </c:pt>
                <c:pt idx="4858">
                  <c:v>42844</c:v>
                </c:pt>
                <c:pt idx="4859">
                  <c:v>42845</c:v>
                </c:pt>
                <c:pt idx="4860">
                  <c:v>42846</c:v>
                </c:pt>
                <c:pt idx="4861">
                  <c:v>42847</c:v>
                </c:pt>
                <c:pt idx="4862">
                  <c:v>42848</c:v>
                </c:pt>
                <c:pt idx="4863">
                  <c:v>42849</c:v>
                </c:pt>
                <c:pt idx="4864">
                  <c:v>42850</c:v>
                </c:pt>
                <c:pt idx="4865">
                  <c:v>42851</c:v>
                </c:pt>
                <c:pt idx="4866">
                  <c:v>42852</c:v>
                </c:pt>
                <c:pt idx="4867">
                  <c:v>42853</c:v>
                </c:pt>
                <c:pt idx="4868">
                  <c:v>42854</c:v>
                </c:pt>
                <c:pt idx="4869">
                  <c:v>42855</c:v>
                </c:pt>
                <c:pt idx="4870">
                  <c:v>42856</c:v>
                </c:pt>
                <c:pt idx="4871">
                  <c:v>42857</c:v>
                </c:pt>
                <c:pt idx="4872">
                  <c:v>42858</c:v>
                </c:pt>
                <c:pt idx="4873">
                  <c:v>42859</c:v>
                </c:pt>
                <c:pt idx="4874">
                  <c:v>42860</c:v>
                </c:pt>
                <c:pt idx="4875">
                  <c:v>42861</c:v>
                </c:pt>
                <c:pt idx="4876">
                  <c:v>42862</c:v>
                </c:pt>
                <c:pt idx="4877">
                  <c:v>42863</c:v>
                </c:pt>
                <c:pt idx="4878">
                  <c:v>42864</c:v>
                </c:pt>
                <c:pt idx="4879">
                  <c:v>42865</c:v>
                </c:pt>
                <c:pt idx="4880">
                  <c:v>42866</c:v>
                </c:pt>
                <c:pt idx="4881">
                  <c:v>42867</c:v>
                </c:pt>
                <c:pt idx="4882">
                  <c:v>42868</c:v>
                </c:pt>
                <c:pt idx="4883">
                  <c:v>42869</c:v>
                </c:pt>
                <c:pt idx="4884">
                  <c:v>42870</c:v>
                </c:pt>
                <c:pt idx="4885">
                  <c:v>42871</c:v>
                </c:pt>
                <c:pt idx="4886">
                  <c:v>42872</c:v>
                </c:pt>
                <c:pt idx="4887">
                  <c:v>42873</c:v>
                </c:pt>
                <c:pt idx="4888">
                  <c:v>42874</c:v>
                </c:pt>
                <c:pt idx="4889">
                  <c:v>42875</c:v>
                </c:pt>
                <c:pt idx="4890">
                  <c:v>42876</c:v>
                </c:pt>
                <c:pt idx="4891">
                  <c:v>42877</c:v>
                </c:pt>
                <c:pt idx="4892">
                  <c:v>42878</c:v>
                </c:pt>
                <c:pt idx="4893">
                  <c:v>42879</c:v>
                </c:pt>
                <c:pt idx="4894">
                  <c:v>42880</c:v>
                </c:pt>
                <c:pt idx="4895">
                  <c:v>42881</c:v>
                </c:pt>
                <c:pt idx="4896">
                  <c:v>42882</c:v>
                </c:pt>
                <c:pt idx="4897">
                  <c:v>42883</c:v>
                </c:pt>
                <c:pt idx="4898">
                  <c:v>42884</c:v>
                </c:pt>
                <c:pt idx="4899">
                  <c:v>42885</c:v>
                </c:pt>
                <c:pt idx="4900">
                  <c:v>42886</c:v>
                </c:pt>
                <c:pt idx="4901">
                  <c:v>42887</c:v>
                </c:pt>
                <c:pt idx="4902">
                  <c:v>42888</c:v>
                </c:pt>
                <c:pt idx="4903">
                  <c:v>42889</c:v>
                </c:pt>
                <c:pt idx="4904">
                  <c:v>42890</c:v>
                </c:pt>
                <c:pt idx="4905">
                  <c:v>42891</c:v>
                </c:pt>
                <c:pt idx="4906">
                  <c:v>42892</c:v>
                </c:pt>
                <c:pt idx="4907">
                  <c:v>42893</c:v>
                </c:pt>
                <c:pt idx="4908">
                  <c:v>42894</c:v>
                </c:pt>
                <c:pt idx="4909">
                  <c:v>42895</c:v>
                </c:pt>
                <c:pt idx="4910">
                  <c:v>42896</c:v>
                </c:pt>
                <c:pt idx="4911">
                  <c:v>42897</c:v>
                </c:pt>
                <c:pt idx="4912">
                  <c:v>42898</c:v>
                </c:pt>
                <c:pt idx="4913">
                  <c:v>42899</c:v>
                </c:pt>
                <c:pt idx="4914">
                  <c:v>42900</c:v>
                </c:pt>
                <c:pt idx="4915">
                  <c:v>42901</c:v>
                </c:pt>
                <c:pt idx="4916">
                  <c:v>42902</c:v>
                </c:pt>
                <c:pt idx="4917">
                  <c:v>42903</c:v>
                </c:pt>
                <c:pt idx="4918">
                  <c:v>42904</c:v>
                </c:pt>
                <c:pt idx="4919">
                  <c:v>42905</c:v>
                </c:pt>
                <c:pt idx="4920">
                  <c:v>42906</c:v>
                </c:pt>
                <c:pt idx="4921">
                  <c:v>42907</c:v>
                </c:pt>
                <c:pt idx="4922">
                  <c:v>42908</c:v>
                </c:pt>
                <c:pt idx="4923">
                  <c:v>42909</c:v>
                </c:pt>
                <c:pt idx="4924">
                  <c:v>42910</c:v>
                </c:pt>
                <c:pt idx="4925">
                  <c:v>42911</c:v>
                </c:pt>
                <c:pt idx="4926">
                  <c:v>42912</c:v>
                </c:pt>
                <c:pt idx="4927">
                  <c:v>42913</c:v>
                </c:pt>
                <c:pt idx="4928">
                  <c:v>42914</c:v>
                </c:pt>
                <c:pt idx="4929">
                  <c:v>42915</c:v>
                </c:pt>
                <c:pt idx="4930">
                  <c:v>42916</c:v>
                </c:pt>
                <c:pt idx="4931">
                  <c:v>42917</c:v>
                </c:pt>
                <c:pt idx="4932">
                  <c:v>42918</c:v>
                </c:pt>
                <c:pt idx="4933">
                  <c:v>42919</c:v>
                </c:pt>
                <c:pt idx="4934">
                  <c:v>42920</c:v>
                </c:pt>
                <c:pt idx="4935">
                  <c:v>42921</c:v>
                </c:pt>
                <c:pt idx="4936">
                  <c:v>42922</c:v>
                </c:pt>
                <c:pt idx="4937">
                  <c:v>42923</c:v>
                </c:pt>
                <c:pt idx="4938">
                  <c:v>42924</c:v>
                </c:pt>
                <c:pt idx="4939">
                  <c:v>42925</c:v>
                </c:pt>
                <c:pt idx="4940">
                  <c:v>42926</c:v>
                </c:pt>
                <c:pt idx="4941">
                  <c:v>42927</c:v>
                </c:pt>
                <c:pt idx="4942">
                  <c:v>42928</c:v>
                </c:pt>
                <c:pt idx="4943">
                  <c:v>42929</c:v>
                </c:pt>
                <c:pt idx="4944">
                  <c:v>42930</c:v>
                </c:pt>
                <c:pt idx="4945">
                  <c:v>42931</c:v>
                </c:pt>
                <c:pt idx="4946">
                  <c:v>42932</c:v>
                </c:pt>
                <c:pt idx="4947">
                  <c:v>42933</c:v>
                </c:pt>
                <c:pt idx="4948">
                  <c:v>42934</c:v>
                </c:pt>
                <c:pt idx="4949">
                  <c:v>42935</c:v>
                </c:pt>
                <c:pt idx="4950">
                  <c:v>42936</c:v>
                </c:pt>
                <c:pt idx="4951">
                  <c:v>42937</c:v>
                </c:pt>
                <c:pt idx="4952">
                  <c:v>42938</c:v>
                </c:pt>
                <c:pt idx="4953">
                  <c:v>42939</c:v>
                </c:pt>
                <c:pt idx="4954">
                  <c:v>42940</c:v>
                </c:pt>
                <c:pt idx="4955">
                  <c:v>42941</c:v>
                </c:pt>
                <c:pt idx="4956">
                  <c:v>42942</c:v>
                </c:pt>
                <c:pt idx="4957">
                  <c:v>42943</c:v>
                </c:pt>
                <c:pt idx="4958">
                  <c:v>42944</c:v>
                </c:pt>
                <c:pt idx="4959">
                  <c:v>42945</c:v>
                </c:pt>
                <c:pt idx="4960">
                  <c:v>42946</c:v>
                </c:pt>
                <c:pt idx="4961">
                  <c:v>42947</c:v>
                </c:pt>
                <c:pt idx="4962">
                  <c:v>42948</c:v>
                </c:pt>
                <c:pt idx="4963">
                  <c:v>42949</c:v>
                </c:pt>
                <c:pt idx="4964">
                  <c:v>42950</c:v>
                </c:pt>
                <c:pt idx="4965">
                  <c:v>42951</c:v>
                </c:pt>
                <c:pt idx="4966">
                  <c:v>42952</c:v>
                </c:pt>
                <c:pt idx="4967">
                  <c:v>42953</c:v>
                </c:pt>
                <c:pt idx="4968">
                  <c:v>42954</c:v>
                </c:pt>
                <c:pt idx="4969">
                  <c:v>42955</c:v>
                </c:pt>
                <c:pt idx="4970">
                  <c:v>42956</c:v>
                </c:pt>
                <c:pt idx="4971">
                  <c:v>42957</c:v>
                </c:pt>
                <c:pt idx="4972">
                  <c:v>42958</c:v>
                </c:pt>
                <c:pt idx="4973">
                  <c:v>42959</c:v>
                </c:pt>
                <c:pt idx="4974">
                  <c:v>42960</c:v>
                </c:pt>
                <c:pt idx="4975">
                  <c:v>42961</c:v>
                </c:pt>
                <c:pt idx="4976">
                  <c:v>42962</c:v>
                </c:pt>
                <c:pt idx="4977">
                  <c:v>42963</c:v>
                </c:pt>
                <c:pt idx="4978">
                  <c:v>42964</c:v>
                </c:pt>
                <c:pt idx="4979">
                  <c:v>42965</c:v>
                </c:pt>
                <c:pt idx="4980">
                  <c:v>42966</c:v>
                </c:pt>
                <c:pt idx="4981">
                  <c:v>42967</c:v>
                </c:pt>
                <c:pt idx="4982">
                  <c:v>42968</c:v>
                </c:pt>
                <c:pt idx="4983">
                  <c:v>42969</c:v>
                </c:pt>
                <c:pt idx="4984">
                  <c:v>42970</c:v>
                </c:pt>
                <c:pt idx="4985">
                  <c:v>42971</c:v>
                </c:pt>
                <c:pt idx="4986">
                  <c:v>42972</c:v>
                </c:pt>
                <c:pt idx="4987">
                  <c:v>42973</c:v>
                </c:pt>
                <c:pt idx="4988">
                  <c:v>42974</c:v>
                </c:pt>
                <c:pt idx="4989">
                  <c:v>42975</c:v>
                </c:pt>
                <c:pt idx="4990">
                  <c:v>42976</c:v>
                </c:pt>
                <c:pt idx="4991">
                  <c:v>42977</c:v>
                </c:pt>
                <c:pt idx="4992">
                  <c:v>42978</c:v>
                </c:pt>
                <c:pt idx="4993">
                  <c:v>42979</c:v>
                </c:pt>
                <c:pt idx="4994">
                  <c:v>42980</c:v>
                </c:pt>
                <c:pt idx="4995">
                  <c:v>42981</c:v>
                </c:pt>
                <c:pt idx="4996">
                  <c:v>42982</c:v>
                </c:pt>
                <c:pt idx="4997">
                  <c:v>42983</c:v>
                </c:pt>
                <c:pt idx="4998">
                  <c:v>42984</c:v>
                </c:pt>
                <c:pt idx="4999">
                  <c:v>42985</c:v>
                </c:pt>
                <c:pt idx="5000">
                  <c:v>42986</c:v>
                </c:pt>
                <c:pt idx="5001">
                  <c:v>42987</c:v>
                </c:pt>
                <c:pt idx="5002">
                  <c:v>42988</c:v>
                </c:pt>
                <c:pt idx="5003">
                  <c:v>42989</c:v>
                </c:pt>
                <c:pt idx="5004">
                  <c:v>42990</c:v>
                </c:pt>
                <c:pt idx="5005">
                  <c:v>42991</c:v>
                </c:pt>
                <c:pt idx="5006">
                  <c:v>42992</c:v>
                </c:pt>
                <c:pt idx="5007">
                  <c:v>42993</c:v>
                </c:pt>
                <c:pt idx="5008">
                  <c:v>42994</c:v>
                </c:pt>
                <c:pt idx="5009">
                  <c:v>42995</c:v>
                </c:pt>
                <c:pt idx="5010">
                  <c:v>42996</c:v>
                </c:pt>
                <c:pt idx="5011">
                  <c:v>42997</c:v>
                </c:pt>
                <c:pt idx="5012">
                  <c:v>42998</c:v>
                </c:pt>
                <c:pt idx="5013">
                  <c:v>42999</c:v>
                </c:pt>
                <c:pt idx="5014">
                  <c:v>43000</c:v>
                </c:pt>
                <c:pt idx="5015">
                  <c:v>43001</c:v>
                </c:pt>
                <c:pt idx="5016">
                  <c:v>43002</c:v>
                </c:pt>
                <c:pt idx="5017">
                  <c:v>43003</c:v>
                </c:pt>
                <c:pt idx="5018">
                  <c:v>43004</c:v>
                </c:pt>
                <c:pt idx="5019">
                  <c:v>43005</c:v>
                </c:pt>
                <c:pt idx="5020">
                  <c:v>43006</c:v>
                </c:pt>
                <c:pt idx="5021">
                  <c:v>43007</c:v>
                </c:pt>
                <c:pt idx="5022">
                  <c:v>43008</c:v>
                </c:pt>
                <c:pt idx="5023">
                  <c:v>43009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43015</c:v>
                </c:pt>
                <c:pt idx="5030">
                  <c:v>43016</c:v>
                </c:pt>
                <c:pt idx="5031">
                  <c:v>43017</c:v>
                </c:pt>
                <c:pt idx="5032">
                  <c:v>43018</c:v>
                </c:pt>
                <c:pt idx="5033">
                  <c:v>43019</c:v>
                </c:pt>
                <c:pt idx="5034">
                  <c:v>43020</c:v>
                </c:pt>
                <c:pt idx="5035">
                  <c:v>43021</c:v>
                </c:pt>
                <c:pt idx="5036">
                  <c:v>43022</c:v>
                </c:pt>
                <c:pt idx="5037">
                  <c:v>43023</c:v>
                </c:pt>
                <c:pt idx="5038">
                  <c:v>43024</c:v>
                </c:pt>
                <c:pt idx="5039">
                  <c:v>43025</c:v>
                </c:pt>
                <c:pt idx="5040">
                  <c:v>43026</c:v>
                </c:pt>
                <c:pt idx="5041">
                  <c:v>43027</c:v>
                </c:pt>
                <c:pt idx="5042">
                  <c:v>43028</c:v>
                </c:pt>
                <c:pt idx="5043">
                  <c:v>43029</c:v>
                </c:pt>
                <c:pt idx="5044">
                  <c:v>43030</c:v>
                </c:pt>
                <c:pt idx="5045">
                  <c:v>43031</c:v>
                </c:pt>
                <c:pt idx="5046">
                  <c:v>43032</c:v>
                </c:pt>
                <c:pt idx="5047">
                  <c:v>43033</c:v>
                </c:pt>
                <c:pt idx="5048">
                  <c:v>43034</c:v>
                </c:pt>
                <c:pt idx="5049">
                  <c:v>43035</c:v>
                </c:pt>
                <c:pt idx="5050">
                  <c:v>43036</c:v>
                </c:pt>
                <c:pt idx="5051">
                  <c:v>43037</c:v>
                </c:pt>
                <c:pt idx="5052">
                  <c:v>43038</c:v>
                </c:pt>
                <c:pt idx="5053">
                  <c:v>43039</c:v>
                </c:pt>
                <c:pt idx="5054">
                  <c:v>43040</c:v>
                </c:pt>
                <c:pt idx="5055">
                  <c:v>43041</c:v>
                </c:pt>
                <c:pt idx="5056">
                  <c:v>43042</c:v>
                </c:pt>
                <c:pt idx="5057">
                  <c:v>43043</c:v>
                </c:pt>
                <c:pt idx="5058">
                  <c:v>43044</c:v>
                </c:pt>
                <c:pt idx="5059">
                  <c:v>43045</c:v>
                </c:pt>
                <c:pt idx="5060">
                  <c:v>43046</c:v>
                </c:pt>
                <c:pt idx="5061">
                  <c:v>43047</c:v>
                </c:pt>
                <c:pt idx="5062">
                  <c:v>43048</c:v>
                </c:pt>
                <c:pt idx="5063">
                  <c:v>43049</c:v>
                </c:pt>
                <c:pt idx="5064">
                  <c:v>43050</c:v>
                </c:pt>
                <c:pt idx="5065">
                  <c:v>43051</c:v>
                </c:pt>
                <c:pt idx="5066">
                  <c:v>43052</c:v>
                </c:pt>
                <c:pt idx="5067">
                  <c:v>43053</c:v>
                </c:pt>
                <c:pt idx="5068">
                  <c:v>43054</c:v>
                </c:pt>
                <c:pt idx="5069">
                  <c:v>43055</c:v>
                </c:pt>
                <c:pt idx="5070">
                  <c:v>43056</c:v>
                </c:pt>
                <c:pt idx="5071">
                  <c:v>43057</c:v>
                </c:pt>
                <c:pt idx="5072">
                  <c:v>43058</c:v>
                </c:pt>
                <c:pt idx="5073">
                  <c:v>43059</c:v>
                </c:pt>
                <c:pt idx="5074">
                  <c:v>43060</c:v>
                </c:pt>
                <c:pt idx="5075">
                  <c:v>43061</c:v>
                </c:pt>
                <c:pt idx="5076">
                  <c:v>43062</c:v>
                </c:pt>
                <c:pt idx="5077">
                  <c:v>43063</c:v>
                </c:pt>
                <c:pt idx="5078">
                  <c:v>43064</c:v>
                </c:pt>
                <c:pt idx="5079">
                  <c:v>43065</c:v>
                </c:pt>
                <c:pt idx="5080">
                  <c:v>43066</c:v>
                </c:pt>
                <c:pt idx="5081">
                  <c:v>43067</c:v>
                </c:pt>
                <c:pt idx="5082">
                  <c:v>43068</c:v>
                </c:pt>
                <c:pt idx="5083">
                  <c:v>43069</c:v>
                </c:pt>
                <c:pt idx="5084">
                  <c:v>43070</c:v>
                </c:pt>
                <c:pt idx="5085">
                  <c:v>43071</c:v>
                </c:pt>
                <c:pt idx="5086">
                  <c:v>43072</c:v>
                </c:pt>
                <c:pt idx="5087">
                  <c:v>43073</c:v>
                </c:pt>
                <c:pt idx="5088">
                  <c:v>43074</c:v>
                </c:pt>
                <c:pt idx="5089">
                  <c:v>43075</c:v>
                </c:pt>
                <c:pt idx="5090">
                  <c:v>43076</c:v>
                </c:pt>
                <c:pt idx="5091">
                  <c:v>43077</c:v>
                </c:pt>
                <c:pt idx="5092">
                  <c:v>43078</c:v>
                </c:pt>
                <c:pt idx="5093">
                  <c:v>43079</c:v>
                </c:pt>
                <c:pt idx="5094">
                  <c:v>43080</c:v>
                </c:pt>
                <c:pt idx="5095">
                  <c:v>43081</c:v>
                </c:pt>
                <c:pt idx="5096">
                  <c:v>43082</c:v>
                </c:pt>
                <c:pt idx="5097">
                  <c:v>43083</c:v>
                </c:pt>
                <c:pt idx="5098">
                  <c:v>43084</c:v>
                </c:pt>
                <c:pt idx="5099">
                  <c:v>43085</c:v>
                </c:pt>
                <c:pt idx="5100">
                  <c:v>43086</c:v>
                </c:pt>
                <c:pt idx="5101">
                  <c:v>43087</c:v>
                </c:pt>
                <c:pt idx="5102">
                  <c:v>43088</c:v>
                </c:pt>
                <c:pt idx="5103">
                  <c:v>43089</c:v>
                </c:pt>
                <c:pt idx="5104">
                  <c:v>43090</c:v>
                </c:pt>
                <c:pt idx="5105">
                  <c:v>43091</c:v>
                </c:pt>
                <c:pt idx="5106">
                  <c:v>43092</c:v>
                </c:pt>
                <c:pt idx="5107">
                  <c:v>43093</c:v>
                </c:pt>
                <c:pt idx="5108">
                  <c:v>43094</c:v>
                </c:pt>
                <c:pt idx="5109">
                  <c:v>43095</c:v>
                </c:pt>
                <c:pt idx="5110">
                  <c:v>43096</c:v>
                </c:pt>
                <c:pt idx="5111">
                  <c:v>43097</c:v>
                </c:pt>
                <c:pt idx="5112">
                  <c:v>43098</c:v>
                </c:pt>
                <c:pt idx="5113">
                  <c:v>43099</c:v>
                </c:pt>
                <c:pt idx="5114">
                  <c:v>43100</c:v>
                </c:pt>
                <c:pt idx="5115">
                  <c:v>43101</c:v>
                </c:pt>
                <c:pt idx="5116">
                  <c:v>43102</c:v>
                </c:pt>
                <c:pt idx="5117">
                  <c:v>43103</c:v>
                </c:pt>
                <c:pt idx="5118">
                  <c:v>43104</c:v>
                </c:pt>
                <c:pt idx="5119">
                  <c:v>43105</c:v>
                </c:pt>
                <c:pt idx="5120">
                  <c:v>43106</c:v>
                </c:pt>
                <c:pt idx="5121">
                  <c:v>43107</c:v>
                </c:pt>
                <c:pt idx="5122">
                  <c:v>43108</c:v>
                </c:pt>
                <c:pt idx="5123">
                  <c:v>43109</c:v>
                </c:pt>
                <c:pt idx="5124">
                  <c:v>43110</c:v>
                </c:pt>
                <c:pt idx="5125">
                  <c:v>43111</c:v>
                </c:pt>
                <c:pt idx="5126">
                  <c:v>43112</c:v>
                </c:pt>
                <c:pt idx="5127">
                  <c:v>43113</c:v>
                </c:pt>
                <c:pt idx="5128">
                  <c:v>43114</c:v>
                </c:pt>
                <c:pt idx="5129">
                  <c:v>43115</c:v>
                </c:pt>
                <c:pt idx="5130">
                  <c:v>43116</c:v>
                </c:pt>
                <c:pt idx="5131">
                  <c:v>43117</c:v>
                </c:pt>
                <c:pt idx="5132">
                  <c:v>43118</c:v>
                </c:pt>
                <c:pt idx="5133">
                  <c:v>43119</c:v>
                </c:pt>
                <c:pt idx="5134">
                  <c:v>43120</c:v>
                </c:pt>
                <c:pt idx="5135">
                  <c:v>43121</c:v>
                </c:pt>
                <c:pt idx="5136">
                  <c:v>43122</c:v>
                </c:pt>
                <c:pt idx="5137">
                  <c:v>43123</c:v>
                </c:pt>
                <c:pt idx="5138">
                  <c:v>43124</c:v>
                </c:pt>
                <c:pt idx="5139">
                  <c:v>43125</c:v>
                </c:pt>
                <c:pt idx="5140">
                  <c:v>43126</c:v>
                </c:pt>
                <c:pt idx="5141">
                  <c:v>43127</c:v>
                </c:pt>
                <c:pt idx="5142">
                  <c:v>43128</c:v>
                </c:pt>
                <c:pt idx="5143">
                  <c:v>43129</c:v>
                </c:pt>
                <c:pt idx="5144">
                  <c:v>43130</c:v>
                </c:pt>
                <c:pt idx="5145">
                  <c:v>43131</c:v>
                </c:pt>
                <c:pt idx="5146">
                  <c:v>43132</c:v>
                </c:pt>
                <c:pt idx="5147">
                  <c:v>43133</c:v>
                </c:pt>
                <c:pt idx="5148">
                  <c:v>43134</c:v>
                </c:pt>
                <c:pt idx="5149">
                  <c:v>43135</c:v>
                </c:pt>
                <c:pt idx="5150">
                  <c:v>43136</c:v>
                </c:pt>
                <c:pt idx="5151">
                  <c:v>43137</c:v>
                </c:pt>
                <c:pt idx="5152">
                  <c:v>43138</c:v>
                </c:pt>
                <c:pt idx="5153">
                  <c:v>43139</c:v>
                </c:pt>
                <c:pt idx="5154">
                  <c:v>43140</c:v>
                </c:pt>
                <c:pt idx="5155">
                  <c:v>43141</c:v>
                </c:pt>
                <c:pt idx="5156">
                  <c:v>43142</c:v>
                </c:pt>
                <c:pt idx="5157">
                  <c:v>43143</c:v>
                </c:pt>
                <c:pt idx="5158">
                  <c:v>43144</c:v>
                </c:pt>
                <c:pt idx="5159">
                  <c:v>43145</c:v>
                </c:pt>
                <c:pt idx="5160">
                  <c:v>43146</c:v>
                </c:pt>
                <c:pt idx="5161">
                  <c:v>43147</c:v>
                </c:pt>
                <c:pt idx="5162">
                  <c:v>43148</c:v>
                </c:pt>
                <c:pt idx="5163">
                  <c:v>43149</c:v>
                </c:pt>
                <c:pt idx="5164">
                  <c:v>43150</c:v>
                </c:pt>
                <c:pt idx="5165">
                  <c:v>43151</c:v>
                </c:pt>
                <c:pt idx="5166">
                  <c:v>43152</c:v>
                </c:pt>
                <c:pt idx="5167">
                  <c:v>43153</c:v>
                </c:pt>
                <c:pt idx="5168">
                  <c:v>43154</c:v>
                </c:pt>
                <c:pt idx="5169">
                  <c:v>43155</c:v>
                </c:pt>
                <c:pt idx="5170">
                  <c:v>43156</c:v>
                </c:pt>
                <c:pt idx="5171">
                  <c:v>43157</c:v>
                </c:pt>
                <c:pt idx="5172">
                  <c:v>43158</c:v>
                </c:pt>
                <c:pt idx="5173">
                  <c:v>43159</c:v>
                </c:pt>
                <c:pt idx="5174">
                  <c:v>43160</c:v>
                </c:pt>
                <c:pt idx="5175">
                  <c:v>43161</c:v>
                </c:pt>
                <c:pt idx="5176">
                  <c:v>43162</c:v>
                </c:pt>
                <c:pt idx="5177">
                  <c:v>43163</c:v>
                </c:pt>
                <c:pt idx="5178">
                  <c:v>43164</c:v>
                </c:pt>
                <c:pt idx="5179">
                  <c:v>43165</c:v>
                </c:pt>
                <c:pt idx="5180">
                  <c:v>43166</c:v>
                </c:pt>
                <c:pt idx="5181">
                  <c:v>43167</c:v>
                </c:pt>
                <c:pt idx="5182">
                  <c:v>43168</c:v>
                </c:pt>
                <c:pt idx="5183">
                  <c:v>43169</c:v>
                </c:pt>
                <c:pt idx="5184">
                  <c:v>43170</c:v>
                </c:pt>
                <c:pt idx="5185">
                  <c:v>43171</c:v>
                </c:pt>
                <c:pt idx="5186">
                  <c:v>43172</c:v>
                </c:pt>
                <c:pt idx="5187">
                  <c:v>43173</c:v>
                </c:pt>
                <c:pt idx="5188">
                  <c:v>43174</c:v>
                </c:pt>
                <c:pt idx="5189">
                  <c:v>43175</c:v>
                </c:pt>
                <c:pt idx="5190">
                  <c:v>43176</c:v>
                </c:pt>
                <c:pt idx="5191">
                  <c:v>43177</c:v>
                </c:pt>
                <c:pt idx="5192">
                  <c:v>43178</c:v>
                </c:pt>
                <c:pt idx="5193">
                  <c:v>43179</c:v>
                </c:pt>
                <c:pt idx="5194">
                  <c:v>43180</c:v>
                </c:pt>
                <c:pt idx="5195">
                  <c:v>43181</c:v>
                </c:pt>
                <c:pt idx="5196">
                  <c:v>43182</c:v>
                </c:pt>
                <c:pt idx="5197">
                  <c:v>43183</c:v>
                </c:pt>
                <c:pt idx="5198">
                  <c:v>43184</c:v>
                </c:pt>
                <c:pt idx="5199">
                  <c:v>43185</c:v>
                </c:pt>
                <c:pt idx="5200">
                  <c:v>43186</c:v>
                </c:pt>
                <c:pt idx="5201">
                  <c:v>43187</c:v>
                </c:pt>
                <c:pt idx="5202">
                  <c:v>43188</c:v>
                </c:pt>
                <c:pt idx="5203">
                  <c:v>43189</c:v>
                </c:pt>
                <c:pt idx="5204">
                  <c:v>43190</c:v>
                </c:pt>
                <c:pt idx="5205">
                  <c:v>43191</c:v>
                </c:pt>
                <c:pt idx="5206">
                  <c:v>43192</c:v>
                </c:pt>
                <c:pt idx="5207">
                  <c:v>43193</c:v>
                </c:pt>
                <c:pt idx="5208">
                  <c:v>43194</c:v>
                </c:pt>
                <c:pt idx="5209">
                  <c:v>43195</c:v>
                </c:pt>
                <c:pt idx="5210">
                  <c:v>43196</c:v>
                </c:pt>
                <c:pt idx="5211">
                  <c:v>43197</c:v>
                </c:pt>
                <c:pt idx="5212">
                  <c:v>43198</c:v>
                </c:pt>
                <c:pt idx="5213">
                  <c:v>43199</c:v>
                </c:pt>
                <c:pt idx="5214">
                  <c:v>43200</c:v>
                </c:pt>
                <c:pt idx="5215">
                  <c:v>43201</c:v>
                </c:pt>
                <c:pt idx="5216">
                  <c:v>43202</c:v>
                </c:pt>
                <c:pt idx="5217">
                  <c:v>43203</c:v>
                </c:pt>
                <c:pt idx="5218">
                  <c:v>43204</c:v>
                </c:pt>
                <c:pt idx="5219">
                  <c:v>43205</c:v>
                </c:pt>
                <c:pt idx="5220">
                  <c:v>43206</c:v>
                </c:pt>
                <c:pt idx="5221">
                  <c:v>43207</c:v>
                </c:pt>
                <c:pt idx="5222">
                  <c:v>43208</c:v>
                </c:pt>
                <c:pt idx="5223">
                  <c:v>43209</c:v>
                </c:pt>
                <c:pt idx="5224">
                  <c:v>43210</c:v>
                </c:pt>
                <c:pt idx="5225">
                  <c:v>43211</c:v>
                </c:pt>
                <c:pt idx="5226">
                  <c:v>43212</c:v>
                </c:pt>
                <c:pt idx="5227">
                  <c:v>43213</c:v>
                </c:pt>
                <c:pt idx="5228">
                  <c:v>43214</c:v>
                </c:pt>
                <c:pt idx="5229">
                  <c:v>43215</c:v>
                </c:pt>
                <c:pt idx="5230">
                  <c:v>43216</c:v>
                </c:pt>
                <c:pt idx="5231">
                  <c:v>43217</c:v>
                </c:pt>
                <c:pt idx="5232">
                  <c:v>43218</c:v>
                </c:pt>
                <c:pt idx="5233">
                  <c:v>43219</c:v>
                </c:pt>
                <c:pt idx="5234">
                  <c:v>43220</c:v>
                </c:pt>
                <c:pt idx="5235">
                  <c:v>43221</c:v>
                </c:pt>
                <c:pt idx="5236">
                  <c:v>43222</c:v>
                </c:pt>
                <c:pt idx="5237">
                  <c:v>43223</c:v>
                </c:pt>
                <c:pt idx="5238">
                  <c:v>43224</c:v>
                </c:pt>
                <c:pt idx="5239">
                  <c:v>43225</c:v>
                </c:pt>
                <c:pt idx="5240">
                  <c:v>43226</c:v>
                </c:pt>
                <c:pt idx="5241">
                  <c:v>43227</c:v>
                </c:pt>
                <c:pt idx="5242">
                  <c:v>43228</c:v>
                </c:pt>
                <c:pt idx="5243">
                  <c:v>43229</c:v>
                </c:pt>
                <c:pt idx="5244">
                  <c:v>43230</c:v>
                </c:pt>
                <c:pt idx="5245">
                  <c:v>43231</c:v>
                </c:pt>
                <c:pt idx="5246">
                  <c:v>43232</c:v>
                </c:pt>
                <c:pt idx="5247">
                  <c:v>43233</c:v>
                </c:pt>
                <c:pt idx="5248">
                  <c:v>43234</c:v>
                </c:pt>
                <c:pt idx="5249">
                  <c:v>43235</c:v>
                </c:pt>
                <c:pt idx="5250">
                  <c:v>43236</c:v>
                </c:pt>
                <c:pt idx="5251">
                  <c:v>43237</c:v>
                </c:pt>
                <c:pt idx="5252">
                  <c:v>43238</c:v>
                </c:pt>
                <c:pt idx="5253">
                  <c:v>43239</c:v>
                </c:pt>
                <c:pt idx="5254">
                  <c:v>43240</c:v>
                </c:pt>
                <c:pt idx="5255">
                  <c:v>43241</c:v>
                </c:pt>
                <c:pt idx="5256">
                  <c:v>43242</c:v>
                </c:pt>
                <c:pt idx="5257">
                  <c:v>43243</c:v>
                </c:pt>
                <c:pt idx="5258">
                  <c:v>43244</c:v>
                </c:pt>
                <c:pt idx="5259">
                  <c:v>43245</c:v>
                </c:pt>
                <c:pt idx="5260">
                  <c:v>43246</c:v>
                </c:pt>
                <c:pt idx="5261">
                  <c:v>43247</c:v>
                </c:pt>
                <c:pt idx="5262">
                  <c:v>43248</c:v>
                </c:pt>
                <c:pt idx="5263">
                  <c:v>43249</c:v>
                </c:pt>
                <c:pt idx="5264">
                  <c:v>43250</c:v>
                </c:pt>
                <c:pt idx="5265">
                  <c:v>43251</c:v>
                </c:pt>
                <c:pt idx="5266">
                  <c:v>43252</c:v>
                </c:pt>
                <c:pt idx="5267">
                  <c:v>43253</c:v>
                </c:pt>
                <c:pt idx="5268">
                  <c:v>43254</c:v>
                </c:pt>
                <c:pt idx="5269">
                  <c:v>43255</c:v>
                </c:pt>
                <c:pt idx="5270">
                  <c:v>43256</c:v>
                </c:pt>
                <c:pt idx="5271">
                  <c:v>43257</c:v>
                </c:pt>
                <c:pt idx="5272">
                  <c:v>43258</c:v>
                </c:pt>
                <c:pt idx="5273">
                  <c:v>43259</c:v>
                </c:pt>
                <c:pt idx="5274">
                  <c:v>43260</c:v>
                </c:pt>
                <c:pt idx="5275">
                  <c:v>43261</c:v>
                </c:pt>
                <c:pt idx="5276">
                  <c:v>43262</c:v>
                </c:pt>
                <c:pt idx="5277">
                  <c:v>43263</c:v>
                </c:pt>
                <c:pt idx="5278">
                  <c:v>43264</c:v>
                </c:pt>
                <c:pt idx="5279">
                  <c:v>43265</c:v>
                </c:pt>
                <c:pt idx="5280">
                  <c:v>43266</c:v>
                </c:pt>
                <c:pt idx="5281">
                  <c:v>43267</c:v>
                </c:pt>
                <c:pt idx="5282">
                  <c:v>43268</c:v>
                </c:pt>
                <c:pt idx="5283">
                  <c:v>43269</c:v>
                </c:pt>
                <c:pt idx="5284">
                  <c:v>43270</c:v>
                </c:pt>
                <c:pt idx="5285">
                  <c:v>43271</c:v>
                </c:pt>
                <c:pt idx="5286">
                  <c:v>43272</c:v>
                </c:pt>
                <c:pt idx="5287">
                  <c:v>43273</c:v>
                </c:pt>
                <c:pt idx="5288">
                  <c:v>43274</c:v>
                </c:pt>
                <c:pt idx="5289">
                  <c:v>43275</c:v>
                </c:pt>
                <c:pt idx="5290">
                  <c:v>43276</c:v>
                </c:pt>
                <c:pt idx="5291">
                  <c:v>43277</c:v>
                </c:pt>
                <c:pt idx="5292">
                  <c:v>43278</c:v>
                </c:pt>
                <c:pt idx="5293">
                  <c:v>43279</c:v>
                </c:pt>
                <c:pt idx="5294">
                  <c:v>43280</c:v>
                </c:pt>
                <c:pt idx="5295">
                  <c:v>43281</c:v>
                </c:pt>
                <c:pt idx="5296">
                  <c:v>43282</c:v>
                </c:pt>
                <c:pt idx="5297">
                  <c:v>43283</c:v>
                </c:pt>
                <c:pt idx="5298">
                  <c:v>43284</c:v>
                </c:pt>
                <c:pt idx="5299">
                  <c:v>43285</c:v>
                </c:pt>
                <c:pt idx="5300">
                  <c:v>43286</c:v>
                </c:pt>
                <c:pt idx="5301">
                  <c:v>43287</c:v>
                </c:pt>
                <c:pt idx="5302">
                  <c:v>43288</c:v>
                </c:pt>
                <c:pt idx="5303">
                  <c:v>43289</c:v>
                </c:pt>
                <c:pt idx="5304">
                  <c:v>43290</c:v>
                </c:pt>
                <c:pt idx="5305">
                  <c:v>43291</c:v>
                </c:pt>
                <c:pt idx="5306">
                  <c:v>43292</c:v>
                </c:pt>
                <c:pt idx="5307">
                  <c:v>43293</c:v>
                </c:pt>
                <c:pt idx="5308">
                  <c:v>43294</c:v>
                </c:pt>
                <c:pt idx="5309">
                  <c:v>43295</c:v>
                </c:pt>
                <c:pt idx="5310">
                  <c:v>43296</c:v>
                </c:pt>
                <c:pt idx="5311">
                  <c:v>43297</c:v>
                </c:pt>
                <c:pt idx="5312">
                  <c:v>43298</c:v>
                </c:pt>
                <c:pt idx="5313">
                  <c:v>43299</c:v>
                </c:pt>
                <c:pt idx="5314">
                  <c:v>43300</c:v>
                </c:pt>
                <c:pt idx="5315">
                  <c:v>43301</c:v>
                </c:pt>
                <c:pt idx="5316">
                  <c:v>43302</c:v>
                </c:pt>
                <c:pt idx="5317">
                  <c:v>43303</c:v>
                </c:pt>
                <c:pt idx="5318">
                  <c:v>43304</c:v>
                </c:pt>
                <c:pt idx="5319">
                  <c:v>43305</c:v>
                </c:pt>
                <c:pt idx="5320">
                  <c:v>43306</c:v>
                </c:pt>
                <c:pt idx="5321">
                  <c:v>43307</c:v>
                </c:pt>
                <c:pt idx="5322">
                  <c:v>43308</c:v>
                </c:pt>
                <c:pt idx="5323">
                  <c:v>43309</c:v>
                </c:pt>
                <c:pt idx="5324">
                  <c:v>43310</c:v>
                </c:pt>
                <c:pt idx="5325">
                  <c:v>43311</c:v>
                </c:pt>
                <c:pt idx="5326">
                  <c:v>43312</c:v>
                </c:pt>
                <c:pt idx="5327">
                  <c:v>43313</c:v>
                </c:pt>
                <c:pt idx="5328">
                  <c:v>43314</c:v>
                </c:pt>
                <c:pt idx="5329">
                  <c:v>43315</c:v>
                </c:pt>
                <c:pt idx="5330">
                  <c:v>43316</c:v>
                </c:pt>
                <c:pt idx="5331">
                  <c:v>43317</c:v>
                </c:pt>
                <c:pt idx="5332">
                  <c:v>43318</c:v>
                </c:pt>
                <c:pt idx="5333">
                  <c:v>43319</c:v>
                </c:pt>
                <c:pt idx="5334">
                  <c:v>43320</c:v>
                </c:pt>
                <c:pt idx="5335">
                  <c:v>43321</c:v>
                </c:pt>
                <c:pt idx="5336">
                  <c:v>43322</c:v>
                </c:pt>
                <c:pt idx="5337">
                  <c:v>43323</c:v>
                </c:pt>
                <c:pt idx="5338">
                  <c:v>43324</c:v>
                </c:pt>
                <c:pt idx="5339">
                  <c:v>43325</c:v>
                </c:pt>
                <c:pt idx="5340">
                  <c:v>43326</c:v>
                </c:pt>
                <c:pt idx="5341">
                  <c:v>43327</c:v>
                </c:pt>
                <c:pt idx="5342">
                  <c:v>43328</c:v>
                </c:pt>
                <c:pt idx="5343">
                  <c:v>43329</c:v>
                </c:pt>
                <c:pt idx="5344">
                  <c:v>43330</c:v>
                </c:pt>
                <c:pt idx="5345">
                  <c:v>43331</c:v>
                </c:pt>
                <c:pt idx="5346">
                  <c:v>43332</c:v>
                </c:pt>
                <c:pt idx="5347">
                  <c:v>43333</c:v>
                </c:pt>
                <c:pt idx="5348">
                  <c:v>43334</c:v>
                </c:pt>
                <c:pt idx="5349">
                  <c:v>43335</c:v>
                </c:pt>
                <c:pt idx="5350">
                  <c:v>43336</c:v>
                </c:pt>
                <c:pt idx="5351">
                  <c:v>43337</c:v>
                </c:pt>
                <c:pt idx="5352">
                  <c:v>43338</c:v>
                </c:pt>
                <c:pt idx="5353">
                  <c:v>43339</c:v>
                </c:pt>
                <c:pt idx="5354">
                  <c:v>43340</c:v>
                </c:pt>
                <c:pt idx="5355">
                  <c:v>43341</c:v>
                </c:pt>
                <c:pt idx="5356">
                  <c:v>43342</c:v>
                </c:pt>
                <c:pt idx="5357">
                  <c:v>43343</c:v>
                </c:pt>
                <c:pt idx="5358">
                  <c:v>43344</c:v>
                </c:pt>
                <c:pt idx="5359">
                  <c:v>43345</c:v>
                </c:pt>
                <c:pt idx="5360">
                  <c:v>43346</c:v>
                </c:pt>
                <c:pt idx="5361">
                  <c:v>43347</c:v>
                </c:pt>
                <c:pt idx="5362">
                  <c:v>43348</c:v>
                </c:pt>
                <c:pt idx="5363">
                  <c:v>43349</c:v>
                </c:pt>
                <c:pt idx="5364">
                  <c:v>43350</c:v>
                </c:pt>
                <c:pt idx="5365">
                  <c:v>43351</c:v>
                </c:pt>
                <c:pt idx="5366">
                  <c:v>43352</c:v>
                </c:pt>
                <c:pt idx="5367">
                  <c:v>43353</c:v>
                </c:pt>
                <c:pt idx="5368">
                  <c:v>43354</c:v>
                </c:pt>
                <c:pt idx="5369">
                  <c:v>43355</c:v>
                </c:pt>
                <c:pt idx="5370">
                  <c:v>43356</c:v>
                </c:pt>
                <c:pt idx="5371">
                  <c:v>43357</c:v>
                </c:pt>
                <c:pt idx="5372">
                  <c:v>43358</c:v>
                </c:pt>
                <c:pt idx="5373">
                  <c:v>43359</c:v>
                </c:pt>
                <c:pt idx="5374">
                  <c:v>43360</c:v>
                </c:pt>
                <c:pt idx="5375">
                  <c:v>43361</c:v>
                </c:pt>
                <c:pt idx="5376">
                  <c:v>43362</c:v>
                </c:pt>
                <c:pt idx="5377">
                  <c:v>43363</c:v>
                </c:pt>
                <c:pt idx="5378">
                  <c:v>43364</c:v>
                </c:pt>
                <c:pt idx="5379">
                  <c:v>43365</c:v>
                </c:pt>
                <c:pt idx="5380">
                  <c:v>43366</c:v>
                </c:pt>
                <c:pt idx="5381">
                  <c:v>43367</c:v>
                </c:pt>
                <c:pt idx="5382">
                  <c:v>43368</c:v>
                </c:pt>
                <c:pt idx="5383">
                  <c:v>43369</c:v>
                </c:pt>
                <c:pt idx="5384">
                  <c:v>43370</c:v>
                </c:pt>
                <c:pt idx="5385">
                  <c:v>43371</c:v>
                </c:pt>
                <c:pt idx="5386">
                  <c:v>43372</c:v>
                </c:pt>
                <c:pt idx="5387">
                  <c:v>43373</c:v>
                </c:pt>
                <c:pt idx="5388">
                  <c:v>43374</c:v>
                </c:pt>
                <c:pt idx="5389">
                  <c:v>43375</c:v>
                </c:pt>
                <c:pt idx="5390">
                  <c:v>43376</c:v>
                </c:pt>
                <c:pt idx="5391">
                  <c:v>43377</c:v>
                </c:pt>
                <c:pt idx="5392">
                  <c:v>43378</c:v>
                </c:pt>
                <c:pt idx="5393">
                  <c:v>43379</c:v>
                </c:pt>
                <c:pt idx="5394">
                  <c:v>43380</c:v>
                </c:pt>
                <c:pt idx="5395">
                  <c:v>43381</c:v>
                </c:pt>
                <c:pt idx="5396">
                  <c:v>43382</c:v>
                </c:pt>
                <c:pt idx="5397">
                  <c:v>43383</c:v>
                </c:pt>
                <c:pt idx="5398">
                  <c:v>43384</c:v>
                </c:pt>
                <c:pt idx="5399">
                  <c:v>43385</c:v>
                </c:pt>
                <c:pt idx="5400">
                  <c:v>43386</c:v>
                </c:pt>
                <c:pt idx="5401">
                  <c:v>43387</c:v>
                </c:pt>
                <c:pt idx="5402">
                  <c:v>43388</c:v>
                </c:pt>
                <c:pt idx="5403">
                  <c:v>43389</c:v>
                </c:pt>
                <c:pt idx="5404">
                  <c:v>43390</c:v>
                </c:pt>
                <c:pt idx="5405">
                  <c:v>43391</c:v>
                </c:pt>
                <c:pt idx="5406">
                  <c:v>43392</c:v>
                </c:pt>
                <c:pt idx="5407">
                  <c:v>43393</c:v>
                </c:pt>
                <c:pt idx="5408">
                  <c:v>43394</c:v>
                </c:pt>
                <c:pt idx="5409">
                  <c:v>43395</c:v>
                </c:pt>
                <c:pt idx="5410">
                  <c:v>43396</c:v>
                </c:pt>
                <c:pt idx="5411">
                  <c:v>43397</c:v>
                </c:pt>
                <c:pt idx="5412">
                  <c:v>43398</c:v>
                </c:pt>
                <c:pt idx="5413">
                  <c:v>43399</c:v>
                </c:pt>
                <c:pt idx="5414">
                  <c:v>43400</c:v>
                </c:pt>
                <c:pt idx="5415">
                  <c:v>43401</c:v>
                </c:pt>
                <c:pt idx="5416">
                  <c:v>43402</c:v>
                </c:pt>
                <c:pt idx="5417">
                  <c:v>43403</c:v>
                </c:pt>
                <c:pt idx="5418">
                  <c:v>43404</c:v>
                </c:pt>
                <c:pt idx="5419">
                  <c:v>43405</c:v>
                </c:pt>
                <c:pt idx="5420">
                  <c:v>43406</c:v>
                </c:pt>
                <c:pt idx="5421">
                  <c:v>43407</c:v>
                </c:pt>
                <c:pt idx="5422">
                  <c:v>43408</c:v>
                </c:pt>
                <c:pt idx="5423">
                  <c:v>43409</c:v>
                </c:pt>
                <c:pt idx="5424">
                  <c:v>43410</c:v>
                </c:pt>
                <c:pt idx="5425">
                  <c:v>43411</c:v>
                </c:pt>
                <c:pt idx="5426">
                  <c:v>43412</c:v>
                </c:pt>
                <c:pt idx="5427">
                  <c:v>43413</c:v>
                </c:pt>
                <c:pt idx="5428">
                  <c:v>43414</c:v>
                </c:pt>
                <c:pt idx="5429">
                  <c:v>43415</c:v>
                </c:pt>
                <c:pt idx="5430">
                  <c:v>43416</c:v>
                </c:pt>
                <c:pt idx="5431">
                  <c:v>43417</c:v>
                </c:pt>
                <c:pt idx="5432">
                  <c:v>43418</c:v>
                </c:pt>
                <c:pt idx="5433">
                  <c:v>43419</c:v>
                </c:pt>
                <c:pt idx="5434">
                  <c:v>43420</c:v>
                </c:pt>
                <c:pt idx="5435">
                  <c:v>43421</c:v>
                </c:pt>
                <c:pt idx="5436">
                  <c:v>43422</c:v>
                </c:pt>
                <c:pt idx="5437">
                  <c:v>43423</c:v>
                </c:pt>
                <c:pt idx="5438">
                  <c:v>43424</c:v>
                </c:pt>
                <c:pt idx="5439">
                  <c:v>43425</c:v>
                </c:pt>
                <c:pt idx="5440">
                  <c:v>43426</c:v>
                </c:pt>
                <c:pt idx="5441">
                  <c:v>43427</c:v>
                </c:pt>
                <c:pt idx="5442">
                  <c:v>43428</c:v>
                </c:pt>
                <c:pt idx="5443">
                  <c:v>43429</c:v>
                </c:pt>
                <c:pt idx="5444">
                  <c:v>43430</c:v>
                </c:pt>
                <c:pt idx="5445">
                  <c:v>43431</c:v>
                </c:pt>
                <c:pt idx="5446">
                  <c:v>43432</c:v>
                </c:pt>
                <c:pt idx="5447">
                  <c:v>43433</c:v>
                </c:pt>
                <c:pt idx="5448">
                  <c:v>43434</c:v>
                </c:pt>
                <c:pt idx="5449">
                  <c:v>43435</c:v>
                </c:pt>
                <c:pt idx="5450">
                  <c:v>43436</c:v>
                </c:pt>
                <c:pt idx="5451">
                  <c:v>43437</c:v>
                </c:pt>
                <c:pt idx="5452">
                  <c:v>43438</c:v>
                </c:pt>
                <c:pt idx="5453">
                  <c:v>43439</c:v>
                </c:pt>
                <c:pt idx="5454">
                  <c:v>43440</c:v>
                </c:pt>
                <c:pt idx="5455">
                  <c:v>43441</c:v>
                </c:pt>
                <c:pt idx="5456">
                  <c:v>43442</c:v>
                </c:pt>
                <c:pt idx="5457">
                  <c:v>43443</c:v>
                </c:pt>
                <c:pt idx="5458">
                  <c:v>43444</c:v>
                </c:pt>
                <c:pt idx="5459">
                  <c:v>43445</c:v>
                </c:pt>
                <c:pt idx="5460">
                  <c:v>43446</c:v>
                </c:pt>
                <c:pt idx="5461">
                  <c:v>43447</c:v>
                </c:pt>
                <c:pt idx="5462">
                  <c:v>43448</c:v>
                </c:pt>
                <c:pt idx="5463">
                  <c:v>43449</c:v>
                </c:pt>
                <c:pt idx="5464">
                  <c:v>43450</c:v>
                </c:pt>
                <c:pt idx="5465">
                  <c:v>43451</c:v>
                </c:pt>
                <c:pt idx="5466">
                  <c:v>43452</c:v>
                </c:pt>
                <c:pt idx="5467">
                  <c:v>43453</c:v>
                </c:pt>
                <c:pt idx="5468">
                  <c:v>43454</c:v>
                </c:pt>
                <c:pt idx="5469">
                  <c:v>43455</c:v>
                </c:pt>
                <c:pt idx="5470">
                  <c:v>43456</c:v>
                </c:pt>
                <c:pt idx="5471">
                  <c:v>43457</c:v>
                </c:pt>
                <c:pt idx="5472">
                  <c:v>43458</c:v>
                </c:pt>
                <c:pt idx="5473">
                  <c:v>43459</c:v>
                </c:pt>
                <c:pt idx="5474">
                  <c:v>43460</c:v>
                </c:pt>
                <c:pt idx="5475">
                  <c:v>43461</c:v>
                </c:pt>
                <c:pt idx="5476">
                  <c:v>43462</c:v>
                </c:pt>
                <c:pt idx="5477">
                  <c:v>43463</c:v>
                </c:pt>
                <c:pt idx="5478">
                  <c:v>43464</c:v>
                </c:pt>
                <c:pt idx="5479">
                  <c:v>43465</c:v>
                </c:pt>
                <c:pt idx="5480">
                  <c:v>43466</c:v>
                </c:pt>
                <c:pt idx="5481">
                  <c:v>43467</c:v>
                </c:pt>
                <c:pt idx="5482">
                  <c:v>43468</c:v>
                </c:pt>
                <c:pt idx="5483">
                  <c:v>43469</c:v>
                </c:pt>
                <c:pt idx="5484">
                  <c:v>43470</c:v>
                </c:pt>
                <c:pt idx="5485">
                  <c:v>43471</c:v>
                </c:pt>
                <c:pt idx="5486">
                  <c:v>43472</c:v>
                </c:pt>
                <c:pt idx="5487">
                  <c:v>43473</c:v>
                </c:pt>
                <c:pt idx="5488">
                  <c:v>43474</c:v>
                </c:pt>
                <c:pt idx="5489">
                  <c:v>43475</c:v>
                </c:pt>
                <c:pt idx="5490">
                  <c:v>43476</c:v>
                </c:pt>
                <c:pt idx="5491">
                  <c:v>43477</c:v>
                </c:pt>
                <c:pt idx="5492">
                  <c:v>43478</c:v>
                </c:pt>
                <c:pt idx="5493">
                  <c:v>43479</c:v>
                </c:pt>
                <c:pt idx="5494">
                  <c:v>43480</c:v>
                </c:pt>
                <c:pt idx="5495">
                  <c:v>43481</c:v>
                </c:pt>
                <c:pt idx="5496">
                  <c:v>43482</c:v>
                </c:pt>
                <c:pt idx="5497">
                  <c:v>43483</c:v>
                </c:pt>
                <c:pt idx="5498">
                  <c:v>43484</c:v>
                </c:pt>
                <c:pt idx="5499">
                  <c:v>43485</c:v>
                </c:pt>
                <c:pt idx="5500">
                  <c:v>43486</c:v>
                </c:pt>
                <c:pt idx="5501">
                  <c:v>43487</c:v>
                </c:pt>
                <c:pt idx="5502">
                  <c:v>43488</c:v>
                </c:pt>
                <c:pt idx="5503">
                  <c:v>43489</c:v>
                </c:pt>
                <c:pt idx="5504">
                  <c:v>43490</c:v>
                </c:pt>
                <c:pt idx="5505">
                  <c:v>43491</c:v>
                </c:pt>
                <c:pt idx="5506">
                  <c:v>43492</c:v>
                </c:pt>
                <c:pt idx="5507">
                  <c:v>43493</c:v>
                </c:pt>
                <c:pt idx="5508">
                  <c:v>43494</c:v>
                </c:pt>
                <c:pt idx="5509">
                  <c:v>43495</c:v>
                </c:pt>
                <c:pt idx="5510">
                  <c:v>43496</c:v>
                </c:pt>
                <c:pt idx="5511">
                  <c:v>43497</c:v>
                </c:pt>
                <c:pt idx="5512">
                  <c:v>43498</c:v>
                </c:pt>
                <c:pt idx="5513">
                  <c:v>43499</c:v>
                </c:pt>
                <c:pt idx="5514">
                  <c:v>43500</c:v>
                </c:pt>
                <c:pt idx="5515">
                  <c:v>43501</c:v>
                </c:pt>
                <c:pt idx="5516">
                  <c:v>43502</c:v>
                </c:pt>
                <c:pt idx="5517">
                  <c:v>43503</c:v>
                </c:pt>
                <c:pt idx="5518">
                  <c:v>43504</c:v>
                </c:pt>
                <c:pt idx="5519">
                  <c:v>43505</c:v>
                </c:pt>
                <c:pt idx="5520">
                  <c:v>43506</c:v>
                </c:pt>
                <c:pt idx="5521">
                  <c:v>43507</c:v>
                </c:pt>
                <c:pt idx="5522">
                  <c:v>43508</c:v>
                </c:pt>
                <c:pt idx="5523">
                  <c:v>43509</c:v>
                </c:pt>
                <c:pt idx="5524">
                  <c:v>43510</c:v>
                </c:pt>
                <c:pt idx="5525">
                  <c:v>43511</c:v>
                </c:pt>
                <c:pt idx="5526">
                  <c:v>43512</c:v>
                </c:pt>
                <c:pt idx="5527">
                  <c:v>43513</c:v>
                </c:pt>
                <c:pt idx="5528">
                  <c:v>43514</c:v>
                </c:pt>
                <c:pt idx="5529">
                  <c:v>43515</c:v>
                </c:pt>
                <c:pt idx="5530">
                  <c:v>43516</c:v>
                </c:pt>
                <c:pt idx="5531">
                  <c:v>43517</c:v>
                </c:pt>
                <c:pt idx="5532">
                  <c:v>43518</c:v>
                </c:pt>
                <c:pt idx="5533">
                  <c:v>43519</c:v>
                </c:pt>
                <c:pt idx="5534">
                  <c:v>43520</c:v>
                </c:pt>
                <c:pt idx="5535">
                  <c:v>43521</c:v>
                </c:pt>
                <c:pt idx="5536">
                  <c:v>43522</c:v>
                </c:pt>
                <c:pt idx="5537">
                  <c:v>43523</c:v>
                </c:pt>
                <c:pt idx="5538">
                  <c:v>43524</c:v>
                </c:pt>
                <c:pt idx="5539">
                  <c:v>43525</c:v>
                </c:pt>
                <c:pt idx="5540">
                  <c:v>43526</c:v>
                </c:pt>
                <c:pt idx="5541">
                  <c:v>43527</c:v>
                </c:pt>
                <c:pt idx="5542">
                  <c:v>43528</c:v>
                </c:pt>
                <c:pt idx="5543">
                  <c:v>43529</c:v>
                </c:pt>
                <c:pt idx="5544">
                  <c:v>43530</c:v>
                </c:pt>
                <c:pt idx="5545">
                  <c:v>43531</c:v>
                </c:pt>
                <c:pt idx="5546">
                  <c:v>43532</c:v>
                </c:pt>
                <c:pt idx="5547">
                  <c:v>43533</c:v>
                </c:pt>
                <c:pt idx="5548">
                  <c:v>43534</c:v>
                </c:pt>
                <c:pt idx="5549">
                  <c:v>43535</c:v>
                </c:pt>
                <c:pt idx="5550">
                  <c:v>43536</c:v>
                </c:pt>
                <c:pt idx="5551">
                  <c:v>43537</c:v>
                </c:pt>
                <c:pt idx="5552">
                  <c:v>43538</c:v>
                </c:pt>
                <c:pt idx="5553">
                  <c:v>43539</c:v>
                </c:pt>
                <c:pt idx="5554">
                  <c:v>43540</c:v>
                </c:pt>
                <c:pt idx="5555">
                  <c:v>43541</c:v>
                </c:pt>
                <c:pt idx="5556">
                  <c:v>43542</c:v>
                </c:pt>
                <c:pt idx="5557">
                  <c:v>43543</c:v>
                </c:pt>
                <c:pt idx="5558">
                  <c:v>43544</c:v>
                </c:pt>
                <c:pt idx="5559">
                  <c:v>43545</c:v>
                </c:pt>
                <c:pt idx="5560">
                  <c:v>43546</c:v>
                </c:pt>
                <c:pt idx="5561">
                  <c:v>43547</c:v>
                </c:pt>
                <c:pt idx="5562">
                  <c:v>43548</c:v>
                </c:pt>
                <c:pt idx="5563">
                  <c:v>43549</c:v>
                </c:pt>
                <c:pt idx="5564">
                  <c:v>43550</c:v>
                </c:pt>
                <c:pt idx="5565">
                  <c:v>43551</c:v>
                </c:pt>
                <c:pt idx="5566">
                  <c:v>43552</c:v>
                </c:pt>
                <c:pt idx="5567">
                  <c:v>43553</c:v>
                </c:pt>
                <c:pt idx="5568">
                  <c:v>43554</c:v>
                </c:pt>
                <c:pt idx="5569">
                  <c:v>43555</c:v>
                </c:pt>
                <c:pt idx="5570">
                  <c:v>43556</c:v>
                </c:pt>
                <c:pt idx="5571">
                  <c:v>43557</c:v>
                </c:pt>
                <c:pt idx="5572">
                  <c:v>43558</c:v>
                </c:pt>
                <c:pt idx="5573">
                  <c:v>43559</c:v>
                </c:pt>
                <c:pt idx="5574">
                  <c:v>43560</c:v>
                </c:pt>
                <c:pt idx="5575">
                  <c:v>43561</c:v>
                </c:pt>
                <c:pt idx="5576">
                  <c:v>43562</c:v>
                </c:pt>
                <c:pt idx="5577">
                  <c:v>43563</c:v>
                </c:pt>
                <c:pt idx="5578">
                  <c:v>43564</c:v>
                </c:pt>
                <c:pt idx="5579">
                  <c:v>43565</c:v>
                </c:pt>
                <c:pt idx="5580">
                  <c:v>43566</c:v>
                </c:pt>
                <c:pt idx="5581">
                  <c:v>43567</c:v>
                </c:pt>
                <c:pt idx="5582">
                  <c:v>43568</c:v>
                </c:pt>
                <c:pt idx="5583">
                  <c:v>43569</c:v>
                </c:pt>
                <c:pt idx="5584">
                  <c:v>43570</c:v>
                </c:pt>
                <c:pt idx="5585">
                  <c:v>43571</c:v>
                </c:pt>
                <c:pt idx="5586">
                  <c:v>43572</c:v>
                </c:pt>
                <c:pt idx="5587">
                  <c:v>43573</c:v>
                </c:pt>
                <c:pt idx="5588">
                  <c:v>43574</c:v>
                </c:pt>
                <c:pt idx="5589">
                  <c:v>43575</c:v>
                </c:pt>
                <c:pt idx="5590">
                  <c:v>43576</c:v>
                </c:pt>
                <c:pt idx="5591">
                  <c:v>43577</c:v>
                </c:pt>
                <c:pt idx="5592">
                  <c:v>43578</c:v>
                </c:pt>
                <c:pt idx="5593">
                  <c:v>43579</c:v>
                </c:pt>
                <c:pt idx="5594">
                  <c:v>43580</c:v>
                </c:pt>
                <c:pt idx="5595">
                  <c:v>43581</c:v>
                </c:pt>
                <c:pt idx="5596">
                  <c:v>43582</c:v>
                </c:pt>
                <c:pt idx="5597">
                  <c:v>43583</c:v>
                </c:pt>
                <c:pt idx="5598">
                  <c:v>43584</c:v>
                </c:pt>
                <c:pt idx="5599">
                  <c:v>43585</c:v>
                </c:pt>
                <c:pt idx="5600">
                  <c:v>43586</c:v>
                </c:pt>
                <c:pt idx="5601">
                  <c:v>43587</c:v>
                </c:pt>
                <c:pt idx="5602">
                  <c:v>43588</c:v>
                </c:pt>
                <c:pt idx="5603">
                  <c:v>43589</c:v>
                </c:pt>
                <c:pt idx="5604">
                  <c:v>43590</c:v>
                </c:pt>
                <c:pt idx="5605">
                  <c:v>43591</c:v>
                </c:pt>
                <c:pt idx="5606">
                  <c:v>43592</c:v>
                </c:pt>
                <c:pt idx="5607">
                  <c:v>43593</c:v>
                </c:pt>
                <c:pt idx="5608">
                  <c:v>43594</c:v>
                </c:pt>
                <c:pt idx="5609">
                  <c:v>43595</c:v>
                </c:pt>
                <c:pt idx="5610">
                  <c:v>43596</c:v>
                </c:pt>
                <c:pt idx="5611">
                  <c:v>43597</c:v>
                </c:pt>
                <c:pt idx="5612">
                  <c:v>43598</c:v>
                </c:pt>
                <c:pt idx="5613">
                  <c:v>43599</c:v>
                </c:pt>
                <c:pt idx="5614">
                  <c:v>43600</c:v>
                </c:pt>
                <c:pt idx="5615">
                  <c:v>43601</c:v>
                </c:pt>
                <c:pt idx="5616">
                  <c:v>43602</c:v>
                </c:pt>
                <c:pt idx="5617">
                  <c:v>43603</c:v>
                </c:pt>
                <c:pt idx="5618">
                  <c:v>43604</c:v>
                </c:pt>
                <c:pt idx="5619">
                  <c:v>43605</c:v>
                </c:pt>
                <c:pt idx="5620">
                  <c:v>43606</c:v>
                </c:pt>
                <c:pt idx="5621">
                  <c:v>43607</c:v>
                </c:pt>
                <c:pt idx="5622">
                  <c:v>43608</c:v>
                </c:pt>
                <c:pt idx="5623">
                  <c:v>43609</c:v>
                </c:pt>
                <c:pt idx="5624">
                  <c:v>43610</c:v>
                </c:pt>
                <c:pt idx="5625">
                  <c:v>43611</c:v>
                </c:pt>
                <c:pt idx="5626">
                  <c:v>43612</c:v>
                </c:pt>
                <c:pt idx="5627">
                  <c:v>43613</c:v>
                </c:pt>
                <c:pt idx="5628">
                  <c:v>43614</c:v>
                </c:pt>
                <c:pt idx="5629">
                  <c:v>43615</c:v>
                </c:pt>
                <c:pt idx="5630">
                  <c:v>43616</c:v>
                </c:pt>
                <c:pt idx="5631">
                  <c:v>43617</c:v>
                </c:pt>
                <c:pt idx="5632">
                  <c:v>43618</c:v>
                </c:pt>
                <c:pt idx="5633">
                  <c:v>43619</c:v>
                </c:pt>
                <c:pt idx="5634">
                  <c:v>43620</c:v>
                </c:pt>
                <c:pt idx="5635">
                  <c:v>43621</c:v>
                </c:pt>
                <c:pt idx="5636">
                  <c:v>43622</c:v>
                </c:pt>
                <c:pt idx="5637">
                  <c:v>43623</c:v>
                </c:pt>
                <c:pt idx="5638">
                  <c:v>43624</c:v>
                </c:pt>
                <c:pt idx="5639">
                  <c:v>43625</c:v>
                </c:pt>
                <c:pt idx="5640">
                  <c:v>43626</c:v>
                </c:pt>
                <c:pt idx="5641">
                  <c:v>43627</c:v>
                </c:pt>
                <c:pt idx="5642">
                  <c:v>43628</c:v>
                </c:pt>
                <c:pt idx="5643">
                  <c:v>43629</c:v>
                </c:pt>
                <c:pt idx="5644">
                  <c:v>43630</c:v>
                </c:pt>
                <c:pt idx="5645">
                  <c:v>43631</c:v>
                </c:pt>
                <c:pt idx="5646">
                  <c:v>43632</c:v>
                </c:pt>
                <c:pt idx="5647">
                  <c:v>43633</c:v>
                </c:pt>
                <c:pt idx="5648">
                  <c:v>43634</c:v>
                </c:pt>
                <c:pt idx="5649">
                  <c:v>43635</c:v>
                </c:pt>
                <c:pt idx="5650">
                  <c:v>43636</c:v>
                </c:pt>
                <c:pt idx="5651">
                  <c:v>43637</c:v>
                </c:pt>
                <c:pt idx="5652">
                  <c:v>43638</c:v>
                </c:pt>
                <c:pt idx="5653">
                  <c:v>43639</c:v>
                </c:pt>
                <c:pt idx="5654">
                  <c:v>43640</c:v>
                </c:pt>
                <c:pt idx="5655">
                  <c:v>43641</c:v>
                </c:pt>
                <c:pt idx="5656">
                  <c:v>43642</c:v>
                </c:pt>
                <c:pt idx="5657">
                  <c:v>43643</c:v>
                </c:pt>
                <c:pt idx="5658">
                  <c:v>43644</c:v>
                </c:pt>
                <c:pt idx="5659">
                  <c:v>43645</c:v>
                </c:pt>
                <c:pt idx="5660">
                  <c:v>43646</c:v>
                </c:pt>
                <c:pt idx="5661">
                  <c:v>43647</c:v>
                </c:pt>
                <c:pt idx="5662">
                  <c:v>43648</c:v>
                </c:pt>
                <c:pt idx="5663">
                  <c:v>43649</c:v>
                </c:pt>
                <c:pt idx="5664">
                  <c:v>43650</c:v>
                </c:pt>
                <c:pt idx="5665">
                  <c:v>43651</c:v>
                </c:pt>
                <c:pt idx="5666">
                  <c:v>43652</c:v>
                </c:pt>
                <c:pt idx="5667">
                  <c:v>43653</c:v>
                </c:pt>
                <c:pt idx="5668">
                  <c:v>43654</c:v>
                </c:pt>
                <c:pt idx="5669">
                  <c:v>43655</c:v>
                </c:pt>
                <c:pt idx="5670">
                  <c:v>43656</c:v>
                </c:pt>
                <c:pt idx="5671">
                  <c:v>43657</c:v>
                </c:pt>
                <c:pt idx="5672">
                  <c:v>43658</c:v>
                </c:pt>
                <c:pt idx="5673">
                  <c:v>43659</c:v>
                </c:pt>
                <c:pt idx="5674">
                  <c:v>43660</c:v>
                </c:pt>
                <c:pt idx="5675">
                  <c:v>43661</c:v>
                </c:pt>
                <c:pt idx="5676">
                  <c:v>43662</c:v>
                </c:pt>
                <c:pt idx="5677">
                  <c:v>43663</c:v>
                </c:pt>
                <c:pt idx="5678">
                  <c:v>43664</c:v>
                </c:pt>
                <c:pt idx="5679">
                  <c:v>43665</c:v>
                </c:pt>
                <c:pt idx="5680">
                  <c:v>43666</c:v>
                </c:pt>
                <c:pt idx="5681">
                  <c:v>43667</c:v>
                </c:pt>
                <c:pt idx="5682">
                  <c:v>43668</c:v>
                </c:pt>
                <c:pt idx="5683">
                  <c:v>43669</c:v>
                </c:pt>
                <c:pt idx="5684">
                  <c:v>43670</c:v>
                </c:pt>
                <c:pt idx="5685">
                  <c:v>43671</c:v>
                </c:pt>
                <c:pt idx="5686">
                  <c:v>43672</c:v>
                </c:pt>
                <c:pt idx="5687">
                  <c:v>43673</c:v>
                </c:pt>
                <c:pt idx="5688">
                  <c:v>43674</c:v>
                </c:pt>
                <c:pt idx="5689">
                  <c:v>43675</c:v>
                </c:pt>
                <c:pt idx="5690">
                  <c:v>43676</c:v>
                </c:pt>
                <c:pt idx="5691">
                  <c:v>43677</c:v>
                </c:pt>
                <c:pt idx="5692">
                  <c:v>43678</c:v>
                </c:pt>
                <c:pt idx="5693">
                  <c:v>43679</c:v>
                </c:pt>
                <c:pt idx="5694">
                  <c:v>43680</c:v>
                </c:pt>
                <c:pt idx="5695">
                  <c:v>43681</c:v>
                </c:pt>
                <c:pt idx="5696">
                  <c:v>43682</c:v>
                </c:pt>
                <c:pt idx="5697">
                  <c:v>43683</c:v>
                </c:pt>
                <c:pt idx="5698">
                  <c:v>43684</c:v>
                </c:pt>
                <c:pt idx="5699">
                  <c:v>43685</c:v>
                </c:pt>
                <c:pt idx="5700">
                  <c:v>43686</c:v>
                </c:pt>
                <c:pt idx="5701">
                  <c:v>43687</c:v>
                </c:pt>
                <c:pt idx="5702">
                  <c:v>43688</c:v>
                </c:pt>
                <c:pt idx="5703">
                  <c:v>43689</c:v>
                </c:pt>
                <c:pt idx="5704">
                  <c:v>43690</c:v>
                </c:pt>
                <c:pt idx="5705">
                  <c:v>43691</c:v>
                </c:pt>
                <c:pt idx="5706">
                  <c:v>43692</c:v>
                </c:pt>
                <c:pt idx="5707">
                  <c:v>43693</c:v>
                </c:pt>
                <c:pt idx="5708">
                  <c:v>43694</c:v>
                </c:pt>
                <c:pt idx="5709">
                  <c:v>43695</c:v>
                </c:pt>
                <c:pt idx="5710">
                  <c:v>43696</c:v>
                </c:pt>
                <c:pt idx="5711">
                  <c:v>43697</c:v>
                </c:pt>
                <c:pt idx="5712">
                  <c:v>43698</c:v>
                </c:pt>
                <c:pt idx="5713">
                  <c:v>43699</c:v>
                </c:pt>
                <c:pt idx="5714">
                  <c:v>43700</c:v>
                </c:pt>
                <c:pt idx="5715">
                  <c:v>43701</c:v>
                </c:pt>
                <c:pt idx="5716">
                  <c:v>43702</c:v>
                </c:pt>
                <c:pt idx="5717">
                  <c:v>43703</c:v>
                </c:pt>
                <c:pt idx="5718">
                  <c:v>43704</c:v>
                </c:pt>
                <c:pt idx="5719">
                  <c:v>43705</c:v>
                </c:pt>
                <c:pt idx="5720">
                  <c:v>43706</c:v>
                </c:pt>
                <c:pt idx="5721">
                  <c:v>43707</c:v>
                </c:pt>
                <c:pt idx="5722">
                  <c:v>43708</c:v>
                </c:pt>
                <c:pt idx="5723">
                  <c:v>43709</c:v>
                </c:pt>
                <c:pt idx="5724">
                  <c:v>43710</c:v>
                </c:pt>
                <c:pt idx="5725">
                  <c:v>43711</c:v>
                </c:pt>
                <c:pt idx="5726">
                  <c:v>43712</c:v>
                </c:pt>
                <c:pt idx="5727">
                  <c:v>43713</c:v>
                </c:pt>
                <c:pt idx="5728">
                  <c:v>43714</c:v>
                </c:pt>
                <c:pt idx="5729">
                  <c:v>43715</c:v>
                </c:pt>
                <c:pt idx="5730">
                  <c:v>43716</c:v>
                </c:pt>
                <c:pt idx="5731">
                  <c:v>43717</c:v>
                </c:pt>
                <c:pt idx="5732">
                  <c:v>43718</c:v>
                </c:pt>
                <c:pt idx="5733">
                  <c:v>43719</c:v>
                </c:pt>
                <c:pt idx="5734">
                  <c:v>43720</c:v>
                </c:pt>
                <c:pt idx="5735">
                  <c:v>43721</c:v>
                </c:pt>
                <c:pt idx="5736">
                  <c:v>43722</c:v>
                </c:pt>
                <c:pt idx="5737">
                  <c:v>43723</c:v>
                </c:pt>
                <c:pt idx="5738">
                  <c:v>43724</c:v>
                </c:pt>
                <c:pt idx="5739">
                  <c:v>43725</c:v>
                </c:pt>
                <c:pt idx="5740">
                  <c:v>43726</c:v>
                </c:pt>
                <c:pt idx="5741">
                  <c:v>43727</c:v>
                </c:pt>
                <c:pt idx="5742">
                  <c:v>43728</c:v>
                </c:pt>
                <c:pt idx="5743">
                  <c:v>43729</c:v>
                </c:pt>
                <c:pt idx="5744">
                  <c:v>43730</c:v>
                </c:pt>
                <c:pt idx="5745">
                  <c:v>43731</c:v>
                </c:pt>
                <c:pt idx="5746">
                  <c:v>43732</c:v>
                </c:pt>
                <c:pt idx="5747">
                  <c:v>43733</c:v>
                </c:pt>
                <c:pt idx="5748">
                  <c:v>43734</c:v>
                </c:pt>
                <c:pt idx="5749">
                  <c:v>43735</c:v>
                </c:pt>
                <c:pt idx="5750">
                  <c:v>43736</c:v>
                </c:pt>
                <c:pt idx="5751">
                  <c:v>43737</c:v>
                </c:pt>
                <c:pt idx="5752">
                  <c:v>43738</c:v>
                </c:pt>
                <c:pt idx="5753">
                  <c:v>43739</c:v>
                </c:pt>
                <c:pt idx="5754">
                  <c:v>43740</c:v>
                </c:pt>
                <c:pt idx="5755">
                  <c:v>43741</c:v>
                </c:pt>
                <c:pt idx="5756">
                  <c:v>43742</c:v>
                </c:pt>
                <c:pt idx="5757">
                  <c:v>43743</c:v>
                </c:pt>
                <c:pt idx="5758">
                  <c:v>43744</c:v>
                </c:pt>
                <c:pt idx="5759">
                  <c:v>43745</c:v>
                </c:pt>
                <c:pt idx="5760">
                  <c:v>43746</c:v>
                </c:pt>
                <c:pt idx="5761">
                  <c:v>43747</c:v>
                </c:pt>
                <c:pt idx="5762">
                  <c:v>43748</c:v>
                </c:pt>
                <c:pt idx="5763">
                  <c:v>43749</c:v>
                </c:pt>
                <c:pt idx="5764">
                  <c:v>43750</c:v>
                </c:pt>
                <c:pt idx="5765">
                  <c:v>43751</c:v>
                </c:pt>
                <c:pt idx="5766">
                  <c:v>43752</c:v>
                </c:pt>
                <c:pt idx="5767">
                  <c:v>43753</c:v>
                </c:pt>
                <c:pt idx="5768">
                  <c:v>43754</c:v>
                </c:pt>
                <c:pt idx="5769">
                  <c:v>43755</c:v>
                </c:pt>
                <c:pt idx="5770">
                  <c:v>43756</c:v>
                </c:pt>
                <c:pt idx="5771">
                  <c:v>43757</c:v>
                </c:pt>
                <c:pt idx="5772">
                  <c:v>43758</c:v>
                </c:pt>
                <c:pt idx="5773">
                  <c:v>43759</c:v>
                </c:pt>
                <c:pt idx="5774">
                  <c:v>43760</c:v>
                </c:pt>
                <c:pt idx="5775">
                  <c:v>43761</c:v>
                </c:pt>
                <c:pt idx="5776">
                  <c:v>43762</c:v>
                </c:pt>
                <c:pt idx="5777">
                  <c:v>43763</c:v>
                </c:pt>
                <c:pt idx="5778">
                  <c:v>43764</c:v>
                </c:pt>
                <c:pt idx="5779">
                  <c:v>43765</c:v>
                </c:pt>
                <c:pt idx="5780">
                  <c:v>43766</c:v>
                </c:pt>
                <c:pt idx="5781">
                  <c:v>43767</c:v>
                </c:pt>
                <c:pt idx="5782">
                  <c:v>43768</c:v>
                </c:pt>
                <c:pt idx="5783">
                  <c:v>43769</c:v>
                </c:pt>
                <c:pt idx="5784">
                  <c:v>43770</c:v>
                </c:pt>
                <c:pt idx="5785">
                  <c:v>43771</c:v>
                </c:pt>
                <c:pt idx="5786">
                  <c:v>43772</c:v>
                </c:pt>
                <c:pt idx="5787">
                  <c:v>43773</c:v>
                </c:pt>
                <c:pt idx="5788">
                  <c:v>43774</c:v>
                </c:pt>
                <c:pt idx="5789">
                  <c:v>43775</c:v>
                </c:pt>
                <c:pt idx="5790">
                  <c:v>43776</c:v>
                </c:pt>
                <c:pt idx="5791">
                  <c:v>43777</c:v>
                </c:pt>
                <c:pt idx="5792">
                  <c:v>43778</c:v>
                </c:pt>
                <c:pt idx="5793">
                  <c:v>43779</c:v>
                </c:pt>
                <c:pt idx="5794">
                  <c:v>43780</c:v>
                </c:pt>
                <c:pt idx="5795">
                  <c:v>43781</c:v>
                </c:pt>
                <c:pt idx="5796">
                  <c:v>43782</c:v>
                </c:pt>
                <c:pt idx="5797">
                  <c:v>43783</c:v>
                </c:pt>
                <c:pt idx="5798">
                  <c:v>43784</c:v>
                </c:pt>
                <c:pt idx="5799">
                  <c:v>43785</c:v>
                </c:pt>
                <c:pt idx="5800">
                  <c:v>43786</c:v>
                </c:pt>
                <c:pt idx="5801">
                  <c:v>43787</c:v>
                </c:pt>
                <c:pt idx="5802">
                  <c:v>43788</c:v>
                </c:pt>
                <c:pt idx="5803">
                  <c:v>43789</c:v>
                </c:pt>
                <c:pt idx="5804">
                  <c:v>43790</c:v>
                </c:pt>
                <c:pt idx="5805">
                  <c:v>43791</c:v>
                </c:pt>
                <c:pt idx="5806">
                  <c:v>43792</c:v>
                </c:pt>
                <c:pt idx="5807">
                  <c:v>43793</c:v>
                </c:pt>
                <c:pt idx="5808">
                  <c:v>43794</c:v>
                </c:pt>
                <c:pt idx="5809">
                  <c:v>43795</c:v>
                </c:pt>
                <c:pt idx="5810">
                  <c:v>43796</c:v>
                </c:pt>
                <c:pt idx="5811">
                  <c:v>43797</c:v>
                </c:pt>
                <c:pt idx="5812">
                  <c:v>43798</c:v>
                </c:pt>
                <c:pt idx="5813">
                  <c:v>43799</c:v>
                </c:pt>
                <c:pt idx="5814">
                  <c:v>43800</c:v>
                </c:pt>
                <c:pt idx="5815">
                  <c:v>43801</c:v>
                </c:pt>
                <c:pt idx="5816">
                  <c:v>43802</c:v>
                </c:pt>
                <c:pt idx="5817">
                  <c:v>43803</c:v>
                </c:pt>
                <c:pt idx="5818">
                  <c:v>43804</c:v>
                </c:pt>
                <c:pt idx="5819">
                  <c:v>43805</c:v>
                </c:pt>
                <c:pt idx="5820">
                  <c:v>43806</c:v>
                </c:pt>
                <c:pt idx="5821">
                  <c:v>43807</c:v>
                </c:pt>
                <c:pt idx="5822">
                  <c:v>43808</c:v>
                </c:pt>
                <c:pt idx="5823">
                  <c:v>43809</c:v>
                </c:pt>
                <c:pt idx="5824">
                  <c:v>43810</c:v>
                </c:pt>
                <c:pt idx="5825">
                  <c:v>43811</c:v>
                </c:pt>
                <c:pt idx="5826">
                  <c:v>43812</c:v>
                </c:pt>
                <c:pt idx="5827">
                  <c:v>43813</c:v>
                </c:pt>
                <c:pt idx="5828">
                  <c:v>43814</c:v>
                </c:pt>
                <c:pt idx="5829">
                  <c:v>43815</c:v>
                </c:pt>
                <c:pt idx="5830">
                  <c:v>43816</c:v>
                </c:pt>
                <c:pt idx="5831">
                  <c:v>43817</c:v>
                </c:pt>
                <c:pt idx="5832">
                  <c:v>43818</c:v>
                </c:pt>
                <c:pt idx="5833">
                  <c:v>43819</c:v>
                </c:pt>
                <c:pt idx="5834">
                  <c:v>43820</c:v>
                </c:pt>
                <c:pt idx="5835">
                  <c:v>43821</c:v>
                </c:pt>
                <c:pt idx="5836">
                  <c:v>43822</c:v>
                </c:pt>
                <c:pt idx="5837">
                  <c:v>43823</c:v>
                </c:pt>
                <c:pt idx="5838">
                  <c:v>43824</c:v>
                </c:pt>
                <c:pt idx="5839">
                  <c:v>43825</c:v>
                </c:pt>
                <c:pt idx="5840">
                  <c:v>43826</c:v>
                </c:pt>
                <c:pt idx="5841">
                  <c:v>43827</c:v>
                </c:pt>
                <c:pt idx="5842">
                  <c:v>43828</c:v>
                </c:pt>
                <c:pt idx="5843">
                  <c:v>43829</c:v>
                </c:pt>
                <c:pt idx="5844">
                  <c:v>43830</c:v>
                </c:pt>
                <c:pt idx="5845">
                  <c:v>43831</c:v>
                </c:pt>
                <c:pt idx="5846">
                  <c:v>43832</c:v>
                </c:pt>
                <c:pt idx="5847">
                  <c:v>43833</c:v>
                </c:pt>
                <c:pt idx="5848">
                  <c:v>43834</c:v>
                </c:pt>
                <c:pt idx="5849">
                  <c:v>43835</c:v>
                </c:pt>
                <c:pt idx="5850">
                  <c:v>43836</c:v>
                </c:pt>
                <c:pt idx="5851">
                  <c:v>43837</c:v>
                </c:pt>
                <c:pt idx="5852">
                  <c:v>43838</c:v>
                </c:pt>
                <c:pt idx="5853">
                  <c:v>43839</c:v>
                </c:pt>
                <c:pt idx="5854">
                  <c:v>43840</c:v>
                </c:pt>
                <c:pt idx="5855">
                  <c:v>43841</c:v>
                </c:pt>
                <c:pt idx="5856">
                  <c:v>43842</c:v>
                </c:pt>
                <c:pt idx="5857">
                  <c:v>43843</c:v>
                </c:pt>
                <c:pt idx="5858">
                  <c:v>43844</c:v>
                </c:pt>
                <c:pt idx="5859">
                  <c:v>43845</c:v>
                </c:pt>
                <c:pt idx="5860">
                  <c:v>43846</c:v>
                </c:pt>
                <c:pt idx="5861">
                  <c:v>43847</c:v>
                </c:pt>
                <c:pt idx="5862">
                  <c:v>43848</c:v>
                </c:pt>
                <c:pt idx="5863">
                  <c:v>43849</c:v>
                </c:pt>
                <c:pt idx="5864">
                  <c:v>43850</c:v>
                </c:pt>
                <c:pt idx="5865">
                  <c:v>43851</c:v>
                </c:pt>
                <c:pt idx="5866">
                  <c:v>43852</c:v>
                </c:pt>
                <c:pt idx="5867">
                  <c:v>43853</c:v>
                </c:pt>
                <c:pt idx="5868">
                  <c:v>43854</c:v>
                </c:pt>
                <c:pt idx="5869">
                  <c:v>43855</c:v>
                </c:pt>
                <c:pt idx="5870">
                  <c:v>43856</c:v>
                </c:pt>
                <c:pt idx="5871">
                  <c:v>43857</c:v>
                </c:pt>
                <c:pt idx="5872">
                  <c:v>43858</c:v>
                </c:pt>
                <c:pt idx="5873">
                  <c:v>43859</c:v>
                </c:pt>
                <c:pt idx="5874">
                  <c:v>43860</c:v>
                </c:pt>
                <c:pt idx="5875">
                  <c:v>43861</c:v>
                </c:pt>
                <c:pt idx="5876">
                  <c:v>43862</c:v>
                </c:pt>
                <c:pt idx="5877">
                  <c:v>43863</c:v>
                </c:pt>
                <c:pt idx="5878">
                  <c:v>43864</c:v>
                </c:pt>
                <c:pt idx="5879">
                  <c:v>43865</c:v>
                </c:pt>
                <c:pt idx="5880">
                  <c:v>43866</c:v>
                </c:pt>
                <c:pt idx="5881">
                  <c:v>43867</c:v>
                </c:pt>
                <c:pt idx="5882">
                  <c:v>43868</c:v>
                </c:pt>
                <c:pt idx="5883">
                  <c:v>43869</c:v>
                </c:pt>
                <c:pt idx="5884">
                  <c:v>43870</c:v>
                </c:pt>
                <c:pt idx="5885">
                  <c:v>43871</c:v>
                </c:pt>
                <c:pt idx="5886">
                  <c:v>43872</c:v>
                </c:pt>
                <c:pt idx="5887">
                  <c:v>43873</c:v>
                </c:pt>
                <c:pt idx="5888">
                  <c:v>43874</c:v>
                </c:pt>
                <c:pt idx="5889">
                  <c:v>43875</c:v>
                </c:pt>
                <c:pt idx="5890">
                  <c:v>43876</c:v>
                </c:pt>
                <c:pt idx="5891">
                  <c:v>43877</c:v>
                </c:pt>
                <c:pt idx="5892">
                  <c:v>43878</c:v>
                </c:pt>
                <c:pt idx="5893">
                  <c:v>43879</c:v>
                </c:pt>
                <c:pt idx="5894">
                  <c:v>43880</c:v>
                </c:pt>
                <c:pt idx="5895">
                  <c:v>43881</c:v>
                </c:pt>
                <c:pt idx="5896">
                  <c:v>43882</c:v>
                </c:pt>
                <c:pt idx="5897">
                  <c:v>43883</c:v>
                </c:pt>
                <c:pt idx="5898">
                  <c:v>43884</c:v>
                </c:pt>
                <c:pt idx="5899">
                  <c:v>43885</c:v>
                </c:pt>
                <c:pt idx="5900">
                  <c:v>43886</c:v>
                </c:pt>
                <c:pt idx="5901">
                  <c:v>43887</c:v>
                </c:pt>
                <c:pt idx="5902">
                  <c:v>43888</c:v>
                </c:pt>
                <c:pt idx="5903">
                  <c:v>43889</c:v>
                </c:pt>
                <c:pt idx="5904">
                  <c:v>43890</c:v>
                </c:pt>
                <c:pt idx="5905">
                  <c:v>43891</c:v>
                </c:pt>
                <c:pt idx="5906">
                  <c:v>43892</c:v>
                </c:pt>
                <c:pt idx="5907">
                  <c:v>43893</c:v>
                </c:pt>
                <c:pt idx="5908">
                  <c:v>43894</c:v>
                </c:pt>
                <c:pt idx="5909">
                  <c:v>43895</c:v>
                </c:pt>
                <c:pt idx="5910">
                  <c:v>43896</c:v>
                </c:pt>
                <c:pt idx="5911">
                  <c:v>43897</c:v>
                </c:pt>
                <c:pt idx="5912">
                  <c:v>43898</c:v>
                </c:pt>
                <c:pt idx="5913">
                  <c:v>43899</c:v>
                </c:pt>
                <c:pt idx="5914">
                  <c:v>43900</c:v>
                </c:pt>
                <c:pt idx="5915">
                  <c:v>43901</c:v>
                </c:pt>
                <c:pt idx="5916">
                  <c:v>43902</c:v>
                </c:pt>
                <c:pt idx="5917">
                  <c:v>43903</c:v>
                </c:pt>
                <c:pt idx="5918">
                  <c:v>43904</c:v>
                </c:pt>
                <c:pt idx="5919">
                  <c:v>43905</c:v>
                </c:pt>
                <c:pt idx="5920">
                  <c:v>43906</c:v>
                </c:pt>
                <c:pt idx="5921">
                  <c:v>43907</c:v>
                </c:pt>
                <c:pt idx="5922">
                  <c:v>43908</c:v>
                </c:pt>
                <c:pt idx="5923">
                  <c:v>43909</c:v>
                </c:pt>
                <c:pt idx="5924">
                  <c:v>43910</c:v>
                </c:pt>
                <c:pt idx="5925">
                  <c:v>43911</c:v>
                </c:pt>
                <c:pt idx="5926">
                  <c:v>43912</c:v>
                </c:pt>
                <c:pt idx="5927">
                  <c:v>43913</c:v>
                </c:pt>
                <c:pt idx="5928">
                  <c:v>43914</c:v>
                </c:pt>
                <c:pt idx="5929">
                  <c:v>43915</c:v>
                </c:pt>
                <c:pt idx="5930">
                  <c:v>43916</c:v>
                </c:pt>
                <c:pt idx="5931">
                  <c:v>43917</c:v>
                </c:pt>
                <c:pt idx="5932">
                  <c:v>43918</c:v>
                </c:pt>
                <c:pt idx="5933">
                  <c:v>43919</c:v>
                </c:pt>
                <c:pt idx="5934">
                  <c:v>43920</c:v>
                </c:pt>
                <c:pt idx="5935">
                  <c:v>43921</c:v>
                </c:pt>
                <c:pt idx="5936">
                  <c:v>43922</c:v>
                </c:pt>
                <c:pt idx="5937">
                  <c:v>43923</c:v>
                </c:pt>
                <c:pt idx="5938">
                  <c:v>43924</c:v>
                </c:pt>
                <c:pt idx="5939">
                  <c:v>43925</c:v>
                </c:pt>
                <c:pt idx="5940">
                  <c:v>43926</c:v>
                </c:pt>
                <c:pt idx="5941">
                  <c:v>43927</c:v>
                </c:pt>
                <c:pt idx="5942">
                  <c:v>43928</c:v>
                </c:pt>
                <c:pt idx="5943">
                  <c:v>43929</c:v>
                </c:pt>
                <c:pt idx="5944">
                  <c:v>43930</c:v>
                </c:pt>
                <c:pt idx="5945">
                  <c:v>43931</c:v>
                </c:pt>
                <c:pt idx="5946">
                  <c:v>43932</c:v>
                </c:pt>
                <c:pt idx="5947">
                  <c:v>43933</c:v>
                </c:pt>
                <c:pt idx="5948">
                  <c:v>43934</c:v>
                </c:pt>
                <c:pt idx="5949">
                  <c:v>43935</c:v>
                </c:pt>
                <c:pt idx="5950">
                  <c:v>43936</c:v>
                </c:pt>
                <c:pt idx="5951">
                  <c:v>43937</c:v>
                </c:pt>
                <c:pt idx="5952">
                  <c:v>43938</c:v>
                </c:pt>
                <c:pt idx="5953">
                  <c:v>43939</c:v>
                </c:pt>
                <c:pt idx="5954">
                  <c:v>43940</c:v>
                </c:pt>
                <c:pt idx="5955">
                  <c:v>43941</c:v>
                </c:pt>
                <c:pt idx="5956">
                  <c:v>43942</c:v>
                </c:pt>
                <c:pt idx="5957">
                  <c:v>43943</c:v>
                </c:pt>
                <c:pt idx="5958">
                  <c:v>43944</c:v>
                </c:pt>
                <c:pt idx="5959">
                  <c:v>43945</c:v>
                </c:pt>
                <c:pt idx="5960">
                  <c:v>43946</c:v>
                </c:pt>
                <c:pt idx="5961">
                  <c:v>43947</c:v>
                </c:pt>
                <c:pt idx="5962">
                  <c:v>43948</c:v>
                </c:pt>
                <c:pt idx="5963">
                  <c:v>43949</c:v>
                </c:pt>
                <c:pt idx="5964">
                  <c:v>43950</c:v>
                </c:pt>
                <c:pt idx="5965">
                  <c:v>43951</c:v>
                </c:pt>
                <c:pt idx="5966">
                  <c:v>43952</c:v>
                </c:pt>
                <c:pt idx="5967">
                  <c:v>43953</c:v>
                </c:pt>
                <c:pt idx="5968">
                  <c:v>43954</c:v>
                </c:pt>
                <c:pt idx="5969">
                  <c:v>43955</c:v>
                </c:pt>
                <c:pt idx="5970">
                  <c:v>43956</c:v>
                </c:pt>
                <c:pt idx="5971">
                  <c:v>43957</c:v>
                </c:pt>
                <c:pt idx="5972">
                  <c:v>43958</c:v>
                </c:pt>
                <c:pt idx="5973">
                  <c:v>43959</c:v>
                </c:pt>
                <c:pt idx="5974">
                  <c:v>43960</c:v>
                </c:pt>
                <c:pt idx="5975">
                  <c:v>43961</c:v>
                </c:pt>
                <c:pt idx="5976">
                  <c:v>43962</c:v>
                </c:pt>
                <c:pt idx="5977">
                  <c:v>43963</c:v>
                </c:pt>
                <c:pt idx="5978">
                  <c:v>43964</c:v>
                </c:pt>
                <c:pt idx="5979">
                  <c:v>43965</c:v>
                </c:pt>
                <c:pt idx="5980">
                  <c:v>43966</c:v>
                </c:pt>
                <c:pt idx="5981">
                  <c:v>43967</c:v>
                </c:pt>
                <c:pt idx="5982">
                  <c:v>43968</c:v>
                </c:pt>
                <c:pt idx="5983">
                  <c:v>43969</c:v>
                </c:pt>
                <c:pt idx="5984">
                  <c:v>43970</c:v>
                </c:pt>
                <c:pt idx="5985">
                  <c:v>43971</c:v>
                </c:pt>
                <c:pt idx="5986">
                  <c:v>43972</c:v>
                </c:pt>
                <c:pt idx="5987">
                  <c:v>43973</c:v>
                </c:pt>
                <c:pt idx="5988">
                  <c:v>43974</c:v>
                </c:pt>
                <c:pt idx="5989">
                  <c:v>43975</c:v>
                </c:pt>
                <c:pt idx="5990">
                  <c:v>43976</c:v>
                </c:pt>
                <c:pt idx="5991">
                  <c:v>43977</c:v>
                </c:pt>
                <c:pt idx="5992">
                  <c:v>43978</c:v>
                </c:pt>
                <c:pt idx="5993">
                  <c:v>43979</c:v>
                </c:pt>
                <c:pt idx="5994">
                  <c:v>43980</c:v>
                </c:pt>
                <c:pt idx="5995">
                  <c:v>43981</c:v>
                </c:pt>
                <c:pt idx="5996">
                  <c:v>43982</c:v>
                </c:pt>
                <c:pt idx="5997">
                  <c:v>43983</c:v>
                </c:pt>
                <c:pt idx="5998">
                  <c:v>43984</c:v>
                </c:pt>
                <c:pt idx="5999">
                  <c:v>43985</c:v>
                </c:pt>
                <c:pt idx="6000">
                  <c:v>43986</c:v>
                </c:pt>
                <c:pt idx="6001">
                  <c:v>43987</c:v>
                </c:pt>
                <c:pt idx="6002">
                  <c:v>43988</c:v>
                </c:pt>
                <c:pt idx="6003">
                  <c:v>43989</c:v>
                </c:pt>
                <c:pt idx="6004">
                  <c:v>43990</c:v>
                </c:pt>
                <c:pt idx="6005">
                  <c:v>43991</c:v>
                </c:pt>
                <c:pt idx="6006">
                  <c:v>43992</c:v>
                </c:pt>
                <c:pt idx="6007">
                  <c:v>43993</c:v>
                </c:pt>
                <c:pt idx="6008">
                  <c:v>43994</c:v>
                </c:pt>
                <c:pt idx="6009">
                  <c:v>43995</c:v>
                </c:pt>
                <c:pt idx="6010">
                  <c:v>43996</c:v>
                </c:pt>
                <c:pt idx="6011">
                  <c:v>43997</c:v>
                </c:pt>
                <c:pt idx="6012">
                  <c:v>43998</c:v>
                </c:pt>
                <c:pt idx="6013">
                  <c:v>43999</c:v>
                </c:pt>
                <c:pt idx="6014">
                  <c:v>44000</c:v>
                </c:pt>
                <c:pt idx="6015">
                  <c:v>44001</c:v>
                </c:pt>
                <c:pt idx="6016">
                  <c:v>44002</c:v>
                </c:pt>
                <c:pt idx="6017">
                  <c:v>44003</c:v>
                </c:pt>
                <c:pt idx="6018">
                  <c:v>44004</c:v>
                </c:pt>
                <c:pt idx="6019">
                  <c:v>44005</c:v>
                </c:pt>
                <c:pt idx="6020">
                  <c:v>44006</c:v>
                </c:pt>
                <c:pt idx="6021">
                  <c:v>44007</c:v>
                </c:pt>
                <c:pt idx="6022">
                  <c:v>44008</c:v>
                </c:pt>
                <c:pt idx="6023">
                  <c:v>44009</c:v>
                </c:pt>
                <c:pt idx="6024">
                  <c:v>44010</c:v>
                </c:pt>
                <c:pt idx="6025">
                  <c:v>44011</c:v>
                </c:pt>
                <c:pt idx="6026">
                  <c:v>44012</c:v>
                </c:pt>
                <c:pt idx="6027">
                  <c:v>44013</c:v>
                </c:pt>
                <c:pt idx="6028">
                  <c:v>44014</c:v>
                </c:pt>
                <c:pt idx="6029">
                  <c:v>44015</c:v>
                </c:pt>
                <c:pt idx="6030">
                  <c:v>44016</c:v>
                </c:pt>
                <c:pt idx="6031">
                  <c:v>44017</c:v>
                </c:pt>
                <c:pt idx="6032">
                  <c:v>44018</c:v>
                </c:pt>
                <c:pt idx="6033">
                  <c:v>44019</c:v>
                </c:pt>
                <c:pt idx="6034">
                  <c:v>44020</c:v>
                </c:pt>
                <c:pt idx="6035">
                  <c:v>44021</c:v>
                </c:pt>
                <c:pt idx="6036">
                  <c:v>44022</c:v>
                </c:pt>
                <c:pt idx="6037">
                  <c:v>44023</c:v>
                </c:pt>
                <c:pt idx="6038">
                  <c:v>44024</c:v>
                </c:pt>
                <c:pt idx="6039">
                  <c:v>44025</c:v>
                </c:pt>
                <c:pt idx="6040">
                  <c:v>44026</c:v>
                </c:pt>
                <c:pt idx="6041">
                  <c:v>44027</c:v>
                </c:pt>
                <c:pt idx="6042">
                  <c:v>44028</c:v>
                </c:pt>
                <c:pt idx="6043">
                  <c:v>44029</c:v>
                </c:pt>
                <c:pt idx="6044">
                  <c:v>44030</c:v>
                </c:pt>
                <c:pt idx="6045">
                  <c:v>44031</c:v>
                </c:pt>
                <c:pt idx="6046">
                  <c:v>44032</c:v>
                </c:pt>
                <c:pt idx="6047">
                  <c:v>44033</c:v>
                </c:pt>
                <c:pt idx="6048">
                  <c:v>44034</c:v>
                </c:pt>
                <c:pt idx="6049">
                  <c:v>44035</c:v>
                </c:pt>
                <c:pt idx="6050">
                  <c:v>44036</c:v>
                </c:pt>
                <c:pt idx="6051">
                  <c:v>44037</c:v>
                </c:pt>
                <c:pt idx="6052">
                  <c:v>44038</c:v>
                </c:pt>
                <c:pt idx="6053">
                  <c:v>44039</c:v>
                </c:pt>
                <c:pt idx="6054">
                  <c:v>44040</c:v>
                </c:pt>
                <c:pt idx="6055">
                  <c:v>44041</c:v>
                </c:pt>
                <c:pt idx="6056">
                  <c:v>44042</c:v>
                </c:pt>
                <c:pt idx="6057">
                  <c:v>44043</c:v>
                </c:pt>
                <c:pt idx="6058">
                  <c:v>44044</c:v>
                </c:pt>
                <c:pt idx="6059">
                  <c:v>44045</c:v>
                </c:pt>
                <c:pt idx="6060">
                  <c:v>44046</c:v>
                </c:pt>
                <c:pt idx="6061">
                  <c:v>44047</c:v>
                </c:pt>
                <c:pt idx="6062">
                  <c:v>44048</c:v>
                </c:pt>
                <c:pt idx="6063">
                  <c:v>44049</c:v>
                </c:pt>
                <c:pt idx="6064">
                  <c:v>44050</c:v>
                </c:pt>
                <c:pt idx="6065">
                  <c:v>44051</c:v>
                </c:pt>
                <c:pt idx="6066">
                  <c:v>44052</c:v>
                </c:pt>
                <c:pt idx="6067">
                  <c:v>44053</c:v>
                </c:pt>
                <c:pt idx="6068">
                  <c:v>44054</c:v>
                </c:pt>
                <c:pt idx="6069">
                  <c:v>44055</c:v>
                </c:pt>
                <c:pt idx="6070">
                  <c:v>44056</c:v>
                </c:pt>
                <c:pt idx="6071">
                  <c:v>44057</c:v>
                </c:pt>
                <c:pt idx="6072">
                  <c:v>44058</c:v>
                </c:pt>
                <c:pt idx="6073">
                  <c:v>44059</c:v>
                </c:pt>
                <c:pt idx="6074">
                  <c:v>44060</c:v>
                </c:pt>
                <c:pt idx="6075">
                  <c:v>44061</c:v>
                </c:pt>
                <c:pt idx="6076">
                  <c:v>44062</c:v>
                </c:pt>
                <c:pt idx="6077">
                  <c:v>44063</c:v>
                </c:pt>
                <c:pt idx="6078">
                  <c:v>44064</c:v>
                </c:pt>
                <c:pt idx="6079">
                  <c:v>44065</c:v>
                </c:pt>
                <c:pt idx="6080">
                  <c:v>44066</c:v>
                </c:pt>
                <c:pt idx="6081">
                  <c:v>44067</c:v>
                </c:pt>
                <c:pt idx="6082">
                  <c:v>44068</c:v>
                </c:pt>
                <c:pt idx="6083">
                  <c:v>44069</c:v>
                </c:pt>
                <c:pt idx="6084">
                  <c:v>44070</c:v>
                </c:pt>
                <c:pt idx="6085">
                  <c:v>44071</c:v>
                </c:pt>
                <c:pt idx="6086">
                  <c:v>44072</c:v>
                </c:pt>
                <c:pt idx="6087">
                  <c:v>44073</c:v>
                </c:pt>
                <c:pt idx="6088">
                  <c:v>44074</c:v>
                </c:pt>
                <c:pt idx="6089">
                  <c:v>44075</c:v>
                </c:pt>
                <c:pt idx="6090">
                  <c:v>44076</c:v>
                </c:pt>
                <c:pt idx="6091">
                  <c:v>44077</c:v>
                </c:pt>
                <c:pt idx="6092">
                  <c:v>44078</c:v>
                </c:pt>
                <c:pt idx="6093">
                  <c:v>44079</c:v>
                </c:pt>
                <c:pt idx="6094">
                  <c:v>44080</c:v>
                </c:pt>
                <c:pt idx="6095">
                  <c:v>44081</c:v>
                </c:pt>
                <c:pt idx="6096">
                  <c:v>44082</c:v>
                </c:pt>
                <c:pt idx="6097">
                  <c:v>44083</c:v>
                </c:pt>
                <c:pt idx="6098">
                  <c:v>44084</c:v>
                </c:pt>
                <c:pt idx="6099">
                  <c:v>44085</c:v>
                </c:pt>
                <c:pt idx="6100">
                  <c:v>44086</c:v>
                </c:pt>
                <c:pt idx="6101">
                  <c:v>44087</c:v>
                </c:pt>
                <c:pt idx="6102">
                  <c:v>44088</c:v>
                </c:pt>
                <c:pt idx="6103">
                  <c:v>44089</c:v>
                </c:pt>
                <c:pt idx="6104">
                  <c:v>44090</c:v>
                </c:pt>
                <c:pt idx="6105">
                  <c:v>44091</c:v>
                </c:pt>
                <c:pt idx="6106">
                  <c:v>44092</c:v>
                </c:pt>
                <c:pt idx="6107">
                  <c:v>44093</c:v>
                </c:pt>
                <c:pt idx="6108">
                  <c:v>44094</c:v>
                </c:pt>
                <c:pt idx="6109">
                  <c:v>44095</c:v>
                </c:pt>
                <c:pt idx="6110">
                  <c:v>44096</c:v>
                </c:pt>
                <c:pt idx="6111">
                  <c:v>44097</c:v>
                </c:pt>
                <c:pt idx="6112">
                  <c:v>44098</c:v>
                </c:pt>
                <c:pt idx="6113">
                  <c:v>44099</c:v>
                </c:pt>
                <c:pt idx="6114">
                  <c:v>44100</c:v>
                </c:pt>
                <c:pt idx="6115">
                  <c:v>44101</c:v>
                </c:pt>
                <c:pt idx="6116">
                  <c:v>44102</c:v>
                </c:pt>
                <c:pt idx="6117">
                  <c:v>44103</c:v>
                </c:pt>
                <c:pt idx="6118">
                  <c:v>44104</c:v>
                </c:pt>
                <c:pt idx="6119">
                  <c:v>44105</c:v>
                </c:pt>
                <c:pt idx="6120">
                  <c:v>44106</c:v>
                </c:pt>
                <c:pt idx="6121">
                  <c:v>44107</c:v>
                </c:pt>
                <c:pt idx="6122">
                  <c:v>44108</c:v>
                </c:pt>
                <c:pt idx="6123">
                  <c:v>44109</c:v>
                </c:pt>
                <c:pt idx="6124">
                  <c:v>44110</c:v>
                </c:pt>
                <c:pt idx="6125">
                  <c:v>44111</c:v>
                </c:pt>
                <c:pt idx="6126">
                  <c:v>44112</c:v>
                </c:pt>
                <c:pt idx="6127">
                  <c:v>44113</c:v>
                </c:pt>
                <c:pt idx="6128">
                  <c:v>44114</c:v>
                </c:pt>
                <c:pt idx="6129">
                  <c:v>44115</c:v>
                </c:pt>
                <c:pt idx="6130">
                  <c:v>44116</c:v>
                </c:pt>
                <c:pt idx="6131">
                  <c:v>44117</c:v>
                </c:pt>
                <c:pt idx="6132">
                  <c:v>44118</c:v>
                </c:pt>
                <c:pt idx="6133">
                  <c:v>44119</c:v>
                </c:pt>
                <c:pt idx="6134">
                  <c:v>44120</c:v>
                </c:pt>
                <c:pt idx="6135">
                  <c:v>44121</c:v>
                </c:pt>
                <c:pt idx="6136">
                  <c:v>44122</c:v>
                </c:pt>
                <c:pt idx="6137">
                  <c:v>44123</c:v>
                </c:pt>
                <c:pt idx="6138">
                  <c:v>44124</c:v>
                </c:pt>
                <c:pt idx="6139">
                  <c:v>44125</c:v>
                </c:pt>
                <c:pt idx="6140">
                  <c:v>44126</c:v>
                </c:pt>
                <c:pt idx="6141">
                  <c:v>44127</c:v>
                </c:pt>
                <c:pt idx="6142">
                  <c:v>44128</c:v>
                </c:pt>
                <c:pt idx="6143">
                  <c:v>44129</c:v>
                </c:pt>
                <c:pt idx="6144">
                  <c:v>44130</c:v>
                </c:pt>
                <c:pt idx="6145">
                  <c:v>44131</c:v>
                </c:pt>
                <c:pt idx="6146">
                  <c:v>44132</c:v>
                </c:pt>
                <c:pt idx="6147">
                  <c:v>44133</c:v>
                </c:pt>
                <c:pt idx="6148">
                  <c:v>44134</c:v>
                </c:pt>
                <c:pt idx="6149">
                  <c:v>44135</c:v>
                </c:pt>
                <c:pt idx="6150">
                  <c:v>44136</c:v>
                </c:pt>
                <c:pt idx="6151">
                  <c:v>44137</c:v>
                </c:pt>
                <c:pt idx="6152">
                  <c:v>44138</c:v>
                </c:pt>
                <c:pt idx="6153">
                  <c:v>44139</c:v>
                </c:pt>
                <c:pt idx="6154">
                  <c:v>44140</c:v>
                </c:pt>
                <c:pt idx="6155">
                  <c:v>44141</c:v>
                </c:pt>
                <c:pt idx="6156">
                  <c:v>44142</c:v>
                </c:pt>
                <c:pt idx="6157">
                  <c:v>44143</c:v>
                </c:pt>
                <c:pt idx="6158">
                  <c:v>44144</c:v>
                </c:pt>
                <c:pt idx="6159">
                  <c:v>44145</c:v>
                </c:pt>
                <c:pt idx="6160">
                  <c:v>44146</c:v>
                </c:pt>
                <c:pt idx="6161">
                  <c:v>44147</c:v>
                </c:pt>
                <c:pt idx="6162">
                  <c:v>44148</c:v>
                </c:pt>
                <c:pt idx="6163">
                  <c:v>44149</c:v>
                </c:pt>
                <c:pt idx="6164">
                  <c:v>44150</c:v>
                </c:pt>
                <c:pt idx="6165">
                  <c:v>44151</c:v>
                </c:pt>
                <c:pt idx="6166">
                  <c:v>44152</c:v>
                </c:pt>
                <c:pt idx="6167">
                  <c:v>44153</c:v>
                </c:pt>
                <c:pt idx="6168">
                  <c:v>44154</c:v>
                </c:pt>
                <c:pt idx="6169">
                  <c:v>44155</c:v>
                </c:pt>
                <c:pt idx="6170">
                  <c:v>44156</c:v>
                </c:pt>
                <c:pt idx="6171">
                  <c:v>44157</c:v>
                </c:pt>
                <c:pt idx="6172">
                  <c:v>44158</c:v>
                </c:pt>
                <c:pt idx="6173">
                  <c:v>44159</c:v>
                </c:pt>
                <c:pt idx="6174">
                  <c:v>44160</c:v>
                </c:pt>
                <c:pt idx="6175">
                  <c:v>44161</c:v>
                </c:pt>
                <c:pt idx="6176">
                  <c:v>44162</c:v>
                </c:pt>
                <c:pt idx="6177">
                  <c:v>44163</c:v>
                </c:pt>
                <c:pt idx="6178">
                  <c:v>44164</c:v>
                </c:pt>
                <c:pt idx="6179">
                  <c:v>44165</c:v>
                </c:pt>
                <c:pt idx="6180">
                  <c:v>44166</c:v>
                </c:pt>
                <c:pt idx="6181">
                  <c:v>44167</c:v>
                </c:pt>
                <c:pt idx="6182">
                  <c:v>44168</c:v>
                </c:pt>
                <c:pt idx="6183">
                  <c:v>44169</c:v>
                </c:pt>
                <c:pt idx="6184">
                  <c:v>44170</c:v>
                </c:pt>
                <c:pt idx="6185">
                  <c:v>44171</c:v>
                </c:pt>
                <c:pt idx="6186">
                  <c:v>44172</c:v>
                </c:pt>
                <c:pt idx="6187">
                  <c:v>44173</c:v>
                </c:pt>
                <c:pt idx="6188">
                  <c:v>44174</c:v>
                </c:pt>
                <c:pt idx="6189">
                  <c:v>44175</c:v>
                </c:pt>
                <c:pt idx="6190">
                  <c:v>44176</c:v>
                </c:pt>
                <c:pt idx="6191">
                  <c:v>44177</c:v>
                </c:pt>
                <c:pt idx="6192">
                  <c:v>44178</c:v>
                </c:pt>
                <c:pt idx="6193">
                  <c:v>44179</c:v>
                </c:pt>
                <c:pt idx="6194">
                  <c:v>44180</c:v>
                </c:pt>
                <c:pt idx="6195">
                  <c:v>44181</c:v>
                </c:pt>
                <c:pt idx="6196">
                  <c:v>44182</c:v>
                </c:pt>
                <c:pt idx="6197">
                  <c:v>44183</c:v>
                </c:pt>
                <c:pt idx="6198">
                  <c:v>44184</c:v>
                </c:pt>
                <c:pt idx="6199">
                  <c:v>44185</c:v>
                </c:pt>
                <c:pt idx="6200">
                  <c:v>44186</c:v>
                </c:pt>
                <c:pt idx="6201">
                  <c:v>44187</c:v>
                </c:pt>
                <c:pt idx="6202">
                  <c:v>44188</c:v>
                </c:pt>
                <c:pt idx="6203">
                  <c:v>44189</c:v>
                </c:pt>
                <c:pt idx="6204">
                  <c:v>44190</c:v>
                </c:pt>
                <c:pt idx="6205">
                  <c:v>44191</c:v>
                </c:pt>
                <c:pt idx="6206">
                  <c:v>44192</c:v>
                </c:pt>
                <c:pt idx="6207">
                  <c:v>44193</c:v>
                </c:pt>
                <c:pt idx="6208">
                  <c:v>44194</c:v>
                </c:pt>
                <c:pt idx="6209">
                  <c:v>44195</c:v>
                </c:pt>
                <c:pt idx="6210">
                  <c:v>44196</c:v>
                </c:pt>
                <c:pt idx="6211">
                  <c:v>44197</c:v>
                </c:pt>
                <c:pt idx="6212">
                  <c:v>44198</c:v>
                </c:pt>
                <c:pt idx="6213">
                  <c:v>44199</c:v>
                </c:pt>
                <c:pt idx="6214">
                  <c:v>44200</c:v>
                </c:pt>
                <c:pt idx="6215">
                  <c:v>44201</c:v>
                </c:pt>
                <c:pt idx="6216">
                  <c:v>44202</c:v>
                </c:pt>
                <c:pt idx="6217">
                  <c:v>44203</c:v>
                </c:pt>
                <c:pt idx="6218">
                  <c:v>44204</c:v>
                </c:pt>
                <c:pt idx="6219">
                  <c:v>44205</c:v>
                </c:pt>
                <c:pt idx="6220">
                  <c:v>44206</c:v>
                </c:pt>
                <c:pt idx="6221">
                  <c:v>44207</c:v>
                </c:pt>
                <c:pt idx="6222">
                  <c:v>44208</c:v>
                </c:pt>
                <c:pt idx="6223">
                  <c:v>44209</c:v>
                </c:pt>
                <c:pt idx="6224">
                  <c:v>44210</c:v>
                </c:pt>
                <c:pt idx="6225">
                  <c:v>44211</c:v>
                </c:pt>
                <c:pt idx="6226">
                  <c:v>44212</c:v>
                </c:pt>
                <c:pt idx="6227">
                  <c:v>44213</c:v>
                </c:pt>
                <c:pt idx="6228">
                  <c:v>44214</c:v>
                </c:pt>
                <c:pt idx="6229">
                  <c:v>44215</c:v>
                </c:pt>
                <c:pt idx="6230">
                  <c:v>44216</c:v>
                </c:pt>
                <c:pt idx="6231">
                  <c:v>44217</c:v>
                </c:pt>
                <c:pt idx="6232">
                  <c:v>44218</c:v>
                </c:pt>
                <c:pt idx="6233">
                  <c:v>44219</c:v>
                </c:pt>
                <c:pt idx="6234">
                  <c:v>44220</c:v>
                </c:pt>
                <c:pt idx="6235">
                  <c:v>44221</c:v>
                </c:pt>
                <c:pt idx="6236">
                  <c:v>44222</c:v>
                </c:pt>
                <c:pt idx="6237">
                  <c:v>44223</c:v>
                </c:pt>
                <c:pt idx="6238">
                  <c:v>44224</c:v>
                </c:pt>
                <c:pt idx="6239">
                  <c:v>44225</c:v>
                </c:pt>
                <c:pt idx="6240">
                  <c:v>44226</c:v>
                </c:pt>
                <c:pt idx="6241">
                  <c:v>44227</c:v>
                </c:pt>
                <c:pt idx="6242">
                  <c:v>44228</c:v>
                </c:pt>
                <c:pt idx="6243">
                  <c:v>44229</c:v>
                </c:pt>
                <c:pt idx="6244">
                  <c:v>44230</c:v>
                </c:pt>
                <c:pt idx="6245">
                  <c:v>44231</c:v>
                </c:pt>
                <c:pt idx="6246">
                  <c:v>44232</c:v>
                </c:pt>
                <c:pt idx="6247">
                  <c:v>44233</c:v>
                </c:pt>
                <c:pt idx="6248">
                  <c:v>44234</c:v>
                </c:pt>
                <c:pt idx="6249">
                  <c:v>44235</c:v>
                </c:pt>
                <c:pt idx="6250">
                  <c:v>44236</c:v>
                </c:pt>
                <c:pt idx="6251">
                  <c:v>44237</c:v>
                </c:pt>
                <c:pt idx="6252">
                  <c:v>44238</c:v>
                </c:pt>
                <c:pt idx="6253">
                  <c:v>44239</c:v>
                </c:pt>
                <c:pt idx="6254">
                  <c:v>44240</c:v>
                </c:pt>
                <c:pt idx="6255">
                  <c:v>44241</c:v>
                </c:pt>
                <c:pt idx="6256">
                  <c:v>44242</c:v>
                </c:pt>
                <c:pt idx="6257">
                  <c:v>44243</c:v>
                </c:pt>
                <c:pt idx="6258">
                  <c:v>44244</c:v>
                </c:pt>
                <c:pt idx="6259">
                  <c:v>44245</c:v>
                </c:pt>
                <c:pt idx="6260">
                  <c:v>44246</c:v>
                </c:pt>
                <c:pt idx="6261">
                  <c:v>44247</c:v>
                </c:pt>
                <c:pt idx="6262">
                  <c:v>44248</c:v>
                </c:pt>
                <c:pt idx="6263">
                  <c:v>44249</c:v>
                </c:pt>
                <c:pt idx="6264">
                  <c:v>44250</c:v>
                </c:pt>
                <c:pt idx="6265">
                  <c:v>44251</c:v>
                </c:pt>
                <c:pt idx="6266">
                  <c:v>44252</c:v>
                </c:pt>
                <c:pt idx="6267">
                  <c:v>44253</c:v>
                </c:pt>
                <c:pt idx="6268">
                  <c:v>44254</c:v>
                </c:pt>
                <c:pt idx="6269">
                  <c:v>44255</c:v>
                </c:pt>
                <c:pt idx="6270">
                  <c:v>44256</c:v>
                </c:pt>
                <c:pt idx="6271">
                  <c:v>44257</c:v>
                </c:pt>
                <c:pt idx="6272">
                  <c:v>44258</c:v>
                </c:pt>
                <c:pt idx="6273">
                  <c:v>44259</c:v>
                </c:pt>
                <c:pt idx="6274">
                  <c:v>44260</c:v>
                </c:pt>
                <c:pt idx="6275">
                  <c:v>44261</c:v>
                </c:pt>
                <c:pt idx="6276">
                  <c:v>44262</c:v>
                </c:pt>
                <c:pt idx="6277">
                  <c:v>44263</c:v>
                </c:pt>
                <c:pt idx="6278">
                  <c:v>44264</c:v>
                </c:pt>
                <c:pt idx="6279">
                  <c:v>44265</c:v>
                </c:pt>
                <c:pt idx="6280">
                  <c:v>44266</c:v>
                </c:pt>
                <c:pt idx="6281">
                  <c:v>44267</c:v>
                </c:pt>
                <c:pt idx="6282">
                  <c:v>44268</c:v>
                </c:pt>
                <c:pt idx="6283">
                  <c:v>44269</c:v>
                </c:pt>
                <c:pt idx="6284">
                  <c:v>44270</c:v>
                </c:pt>
                <c:pt idx="6285">
                  <c:v>44271</c:v>
                </c:pt>
                <c:pt idx="6286">
                  <c:v>44272</c:v>
                </c:pt>
                <c:pt idx="6287">
                  <c:v>44273</c:v>
                </c:pt>
                <c:pt idx="6288">
                  <c:v>44274</c:v>
                </c:pt>
                <c:pt idx="6289">
                  <c:v>44275</c:v>
                </c:pt>
                <c:pt idx="6290">
                  <c:v>44276</c:v>
                </c:pt>
                <c:pt idx="6291">
                  <c:v>44277</c:v>
                </c:pt>
                <c:pt idx="6292">
                  <c:v>44278</c:v>
                </c:pt>
                <c:pt idx="6293">
                  <c:v>44279</c:v>
                </c:pt>
                <c:pt idx="6294">
                  <c:v>44280</c:v>
                </c:pt>
                <c:pt idx="6295">
                  <c:v>44281</c:v>
                </c:pt>
                <c:pt idx="6296">
                  <c:v>44282</c:v>
                </c:pt>
                <c:pt idx="6297">
                  <c:v>44283</c:v>
                </c:pt>
                <c:pt idx="6298">
                  <c:v>44284</c:v>
                </c:pt>
                <c:pt idx="6299">
                  <c:v>44285</c:v>
                </c:pt>
                <c:pt idx="6300">
                  <c:v>44286</c:v>
                </c:pt>
                <c:pt idx="6301">
                  <c:v>44287</c:v>
                </c:pt>
                <c:pt idx="6302">
                  <c:v>44288</c:v>
                </c:pt>
                <c:pt idx="6303">
                  <c:v>44289</c:v>
                </c:pt>
                <c:pt idx="6304">
                  <c:v>44290</c:v>
                </c:pt>
                <c:pt idx="6305">
                  <c:v>44291</c:v>
                </c:pt>
                <c:pt idx="6306">
                  <c:v>44292</c:v>
                </c:pt>
                <c:pt idx="6307">
                  <c:v>44293</c:v>
                </c:pt>
                <c:pt idx="6308">
                  <c:v>44294</c:v>
                </c:pt>
                <c:pt idx="6309">
                  <c:v>44295</c:v>
                </c:pt>
                <c:pt idx="6310">
                  <c:v>44296</c:v>
                </c:pt>
                <c:pt idx="6311">
                  <c:v>44297</c:v>
                </c:pt>
                <c:pt idx="6312">
                  <c:v>44298</c:v>
                </c:pt>
                <c:pt idx="6313">
                  <c:v>44299</c:v>
                </c:pt>
                <c:pt idx="6314">
                  <c:v>44300</c:v>
                </c:pt>
                <c:pt idx="6315">
                  <c:v>44301</c:v>
                </c:pt>
                <c:pt idx="6316">
                  <c:v>44302</c:v>
                </c:pt>
                <c:pt idx="6317">
                  <c:v>44303</c:v>
                </c:pt>
                <c:pt idx="6318">
                  <c:v>44304</c:v>
                </c:pt>
                <c:pt idx="6319">
                  <c:v>44305</c:v>
                </c:pt>
                <c:pt idx="6320">
                  <c:v>44306</c:v>
                </c:pt>
                <c:pt idx="6321">
                  <c:v>44307</c:v>
                </c:pt>
                <c:pt idx="6322">
                  <c:v>44308</c:v>
                </c:pt>
                <c:pt idx="6323">
                  <c:v>44309</c:v>
                </c:pt>
                <c:pt idx="6324">
                  <c:v>44310</c:v>
                </c:pt>
                <c:pt idx="6325">
                  <c:v>44311</c:v>
                </c:pt>
                <c:pt idx="6326">
                  <c:v>44312</c:v>
                </c:pt>
                <c:pt idx="6327">
                  <c:v>44313</c:v>
                </c:pt>
                <c:pt idx="6328">
                  <c:v>44314</c:v>
                </c:pt>
                <c:pt idx="6329">
                  <c:v>44315</c:v>
                </c:pt>
                <c:pt idx="6330">
                  <c:v>44316</c:v>
                </c:pt>
                <c:pt idx="6331">
                  <c:v>44317</c:v>
                </c:pt>
                <c:pt idx="6332">
                  <c:v>44318</c:v>
                </c:pt>
                <c:pt idx="6333">
                  <c:v>44319</c:v>
                </c:pt>
                <c:pt idx="6334">
                  <c:v>44320</c:v>
                </c:pt>
                <c:pt idx="6335">
                  <c:v>44321</c:v>
                </c:pt>
                <c:pt idx="6336">
                  <c:v>44322</c:v>
                </c:pt>
                <c:pt idx="6337">
                  <c:v>44323</c:v>
                </c:pt>
                <c:pt idx="6338">
                  <c:v>44324</c:v>
                </c:pt>
                <c:pt idx="6339">
                  <c:v>44325</c:v>
                </c:pt>
                <c:pt idx="6340">
                  <c:v>44326</c:v>
                </c:pt>
                <c:pt idx="6341">
                  <c:v>44327</c:v>
                </c:pt>
                <c:pt idx="6342">
                  <c:v>44328</c:v>
                </c:pt>
                <c:pt idx="6343">
                  <c:v>44329</c:v>
                </c:pt>
                <c:pt idx="6344">
                  <c:v>44330</c:v>
                </c:pt>
                <c:pt idx="6345">
                  <c:v>44331</c:v>
                </c:pt>
                <c:pt idx="6346">
                  <c:v>44332</c:v>
                </c:pt>
                <c:pt idx="6347">
                  <c:v>44333</c:v>
                </c:pt>
                <c:pt idx="6348">
                  <c:v>44334</c:v>
                </c:pt>
                <c:pt idx="6349">
                  <c:v>44335</c:v>
                </c:pt>
                <c:pt idx="6350">
                  <c:v>44336</c:v>
                </c:pt>
                <c:pt idx="6351">
                  <c:v>44337</c:v>
                </c:pt>
                <c:pt idx="6352">
                  <c:v>44338</c:v>
                </c:pt>
                <c:pt idx="6353">
                  <c:v>44339</c:v>
                </c:pt>
                <c:pt idx="6354">
                  <c:v>44340</c:v>
                </c:pt>
                <c:pt idx="6355">
                  <c:v>44341</c:v>
                </c:pt>
                <c:pt idx="6356">
                  <c:v>44342</c:v>
                </c:pt>
                <c:pt idx="6357">
                  <c:v>44343</c:v>
                </c:pt>
                <c:pt idx="6358">
                  <c:v>44344</c:v>
                </c:pt>
                <c:pt idx="6359">
                  <c:v>44345</c:v>
                </c:pt>
                <c:pt idx="6360">
                  <c:v>44346</c:v>
                </c:pt>
                <c:pt idx="6361">
                  <c:v>44347</c:v>
                </c:pt>
                <c:pt idx="6362">
                  <c:v>44348</c:v>
                </c:pt>
                <c:pt idx="6363">
                  <c:v>44349</c:v>
                </c:pt>
                <c:pt idx="6364">
                  <c:v>44350</c:v>
                </c:pt>
                <c:pt idx="6365">
                  <c:v>44351</c:v>
                </c:pt>
                <c:pt idx="6366">
                  <c:v>44352</c:v>
                </c:pt>
                <c:pt idx="6367">
                  <c:v>44353</c:v>
                </c:pt>
                <c:pt idx="6368">
                  <c:v>44354</c:v>
                </c:pt>
                <c:pt idx="6369">
                  <c:v>44355</c:v>
                </c:pt>
                <c:pt idx="6370">
                  <c:v>44356</c:v>
                </c:pt>
                <c:pt idx="6371">
                  <c:v>44357</c:v>
                </c:pt>
                <c:pt idx="6372">
                  <c:v>44358</c:v>
                </c:pt>
                <c:pt idx="6373">
                  <c:v>44359</c:v>
                </c:pt>
                <c:pt idx="6374">
                  <c:v>44360</c:v>
                </c:pt>
                <c:pt idx="6375">
                  <c:v>44361</c:v>
                </c:pt>
                <c:pt idx="6376">
                  <c:v>44362</c:v>
                </c:pt>
                <c:pt idx="6377">
                  <c:v>44363</c:v>
                </c:pt>
                <c:pt idx="6378">
                  <c:v>44364</c:v>
                </c:pt>
                <c:pt idx="6379">
                  <c:v>44365</c:v>
                </c:pt>
                <c:pt idx="6380">
                  <c:v>44366</c:v>
                </c:pt>
                <c:pt idx="6381">
                  <c:v>44367</c:v>
                </c:pt>
                <c:pt idx="6382">
                  <c:v>44368</c:v>
                </c:pt>
                <c:pt idx="6383">
                  <c:v>44369</c:v>
                </c:pt>
                <c:pt idx="6384">
                  <c:v>44370</c:v>
                </c:pt>
                <c:pt idx="6385">
                  <c:v>44371</c:v>
                </c:pt>
                <c:pt idx="6386">
                  <c:v>44372</c:v>
                </c:pt>
                <c:pt idx="6387">
                  <c:v>44373</c:v>
                </c:pt>
                <c:pt idx="6388">
                  <c:v>44374</c:v>
                </c:pt>
                <c:pt idx="6389">
                  <c:v>44375</c:v>
                </c:pt>
                <c:pt idx="6390">
                  <c:v>44376</c:v>
                </c:pt>
                <c:pt idx="6391">
                  <c:v>44377</c:v>
                </c:pt>
                <c:pt idx="6392">
                  <c:v>44378</c:v>
                </c:pt>
                <c:pt idx="6393">
                  <c:v>44379</c:v>
                </c:pt>
                <c:pt idx="6394">
                  <c:v>44380</c:v>
                </c:pt>
                <c:pt idx="6395">
                  <c:v>44381</c:v>
                </c:pt>
                <c:pt idx="6396">
                  <c:v>44382</c:v>
                </c:pt>
                <c:pt idx="6397">
                  <c:v>44383</c:v>
                </c:pt>
                <c:pt idx="6398">
                  <c:v>44384</c:v>
                </c:pt>
                <c:pt idx="6399">
                  <c:v>44385</c:v>
                </c:pt>
                <c:pt idx="6400">
                  <c:v>44386</c:v>
                </c:pt>
                <c:pt idx="6401">
                  <c:v>44387</c:v>
                </c:pt>
                <c:pt idx="6402">
                  <c:v>44388</c:v>
                </c:pt>
                <c:pt idx="6403">
                  <c:v>44389</c:v>
                </c:pt>
                <c:pt idx="6404">
                  <c:v>44390</c:v>
                </c:pt>
                <c:pt idx="6405">
                  <c:v>44391</c:v>
                </c:pt>
                <c:pt idx="6406">
                  <c:v>44392</c:v>
                </c:pt>
                <c:pt idx="6407">
                  <c:v>44393</c:v>
                </c:pt>
                <c:pt idx="6408">
                  <c:v>44394</c:v>
                </c:pt>
                <c:pt idx="6409">
                  <c:v>44395</c:v>
                </c:pt>
                <c:pt idx="6410">
                  <c:v>44396</c:v>
                </c:pt>
                <c:pt idx="6411">
                  <c:v>44397</c:v>
                </c:pt>
                <c:pt idx="6412">
                  <c:v>44398</c:v>
                </c:pt>
                <c:pt idx="6413">
                  <c:v>44399</c:v>
                </c:pt>
                <c:pt idx="6414">
                  <c:v>44400</c:v>
                </c:pt>
                <c:pt idx="6415">
                  <c:v>44401</c:v>
                </c:pt>
                <c:pt idx="6416">
                  <c:v>44402</c:v>
                </c:pt>
                <c:pt idx="6417">
                  <c:v>44403</c:v>
                </c:pt>
                <c:pt idx="6418">
                  <c:v>44404</c:v>
                </c:pt>
                <c:pt idx="6419">
                  <c:v>44405</c:v>
                </c:pt>
                <c:pt idx="6420">
                  <c:v>44406</c:v>
                </c:pt>
                <c:pt idx="6421">
                  <c:v>44407</c:v>
                </c:pt>
                <c:pt idx="6422">
                  <c:v>44408</c:v>
                </c:pt>
                <c:pt idx="6423">
                  <c:v>44409</c:v>
                </c:pt>
                <c:pt idx="6424">
                  <c:v>44410</c:v>
                </c:pt>
                <c:pt idx="6425">
                  <c:v>44411</c:v>
                </c:pt>
                <c:pt idx="6426">
                  <c:v>44412</c:v>
                </c:pt>
                <c:pt idx="6427">
                  <c:v>44413</c:v>
                </c:pt>
                <c:pt idx="6428">
                  <c:v>44414</c:v>
                </c:pt>
                <c:pt idx="6429">
                  <c:v>44415</c:v>
                </c:pt>
                <c:pt idx="6430">
                  <c:v>44416</c:v>
                </c:pt>
                <c:pt idx="6431">
                  <c:v>44417</c:v>
                </c:pt>
                <c:pt idx="6432">
                  <c:v>44418</c:v>
                </c:pt>
                <c:pt idx="6433">
                  <c:v>44419</c:v>
                </c:pt>
                <c:pt idx="6434">
                  <c:v>44420</c:v>
                </c:pt>
                <c:pt idx="6435">
                  <c:v>44421</c:v>
                </c:pt>
                <c:pt idx="6436">
                  <c:v>44422</c:v>
                </c:pt>
                <c:pt idx="6437">
                  <c:v>44423</c:v>
                </c:pt>
                <c:pt idx="6438">
                  <c:v>44424</c:v>
                </c:pt>
                <c:pt idx="6439">
                  <c:v>44425</c:v>
                </c:pt>
                <c:pt idx="6440">
                  <c:v>44426</c:v>
                </c:pt>
                <c:pt idx="6441">
                  <c:v>44427</c:v>
                </c:pt>
                <c:pt idx="6442">
                  <c:v>44428</c:v>
                </c:pt>
                <c:pt idx="6443">
                  <c:v>44429</c:v>
                </c:pt>
                <c:pt idx="6444">
                  <c:v>44430</c:v>
                </c:pt>
                <c:pt idx="6445">
                  <c:v>44431</c:v>
                </c:pt>
                <c:pt idx="6446">
                  <c:v>44432</c:v>
                </c:pt>
                <c:pt idx="6447">
                  <c:v>44433</c:v>
                </c:pt>
                <c:pt idx="6448">
                  <c:v>44434</c:v>
                </c:pt>
                <c:pt idx="6449">
                  <c:v>44435</c:v>
                </c:pt>
                <c:pt idx="6450">
                  <c:v>44436</c:v>
                </c:pt>
                <c:pt idx="6451">
                  <c:v>44437</c:v>
                </c:pt>
                <c:pt idx="6452">
                  <c:v>44438</c:v>
                </c:pt>
                <c:pt idx="6453">
                  <c:v>44439</c:v>
                </c:pt>
                <c:pt idx="6454">
                  <c:v>44440</c:v>
                </c:pt>
                <c:pt idx="6455">
                  <c:v>44441</c:v>
                </c:pt>
                <c:pt idx="6456">
                  <c:v>44442</c:v>
                </c:pt>
                <c:pt idx="6457">
                  <c:v>44443</c:v>
                </c:pt>
                <c:pt idx="6458">
                  <c:v>44444</c:v>
                </c:pt>
                <c:pt idx="6459">
                  <c:v>44445</c:v>
                </c:pt>
                <c:pt idx="6460">
                  <c:v>44446</c:v>
                </c:pt>
                <c:pt idx="6461">
                  <c:v>44447</c:v>
                </c:pt>
                <c:pt idx="6462">
                  <c:v>44448</c:v>
                </c:pt>
                <c:pt idx="6463">
                  <c:v>44449</c:v>
                </c:pt>
                <c:pt idx="6464">
                  <c:v>44450</c:v>
                </c:pt>
                <c:pt idx="6465">
                  <c:v>44451</c:v>
                </c:pt>
                <c:pt idx="6466">
                  <c:v>44452</c:v>
                </c:pt>
                <c:pt idx="6467">
                  <c:v>44453</c:v>
                </c:pt>
                <c:pt idx="6468">
                  <c:v>44454</c:v>
                </c:pt>
                <c:pt idx="6469">
                  <c:v>44455</c:v>
                </c:pt>
                <c:pt idx="6470">
                  <c:v>44456</c:v>
                </c:pt>
                <c:pt idx="6471">
                  <c:v>44457</c:v>
                </c:pt>
                <c:pt idx="6472">
                  <c:v>44458</c:v>
                </c:pt>
                <c:pt idx="6473">
                  <c:v>44459</c:v>
                </c:pt>
                <c:pt idx="6474">
                  <c:v>44460</c:v>
                </c:pt>
                <c:pt idx="6475">
                  <c:v>44461</c:v>
                </c:pt>
                <c:pt idx="6476">
                  <c:v>44462</c:v>
                </c:pt>
                <c:pt idx="6477">
                  <c:v>44463</c:v>
                </c:pt>
                <c:pt idx="6478">
                  <c:v>44464</c:v>
                </c:pt>
                <c:pt idx="6479">
                  <c:v>44465</c:v>
                </c:pt>
                <c:pt idx="6480">
                  <c:v>44466</c:v>
                </c:pt>
                <c:pt idx="6481">
                  <c:v>44467</c:v>
                </c:pt>
                <c:pt idx="6482">
                  <c:v>44468</c:v>
                </c:pt>
                <c:pt idx="6483">
                  <c:v>44469</c:v>
                </c:pt>
                <c:pt idx="6484">
                  <c:v>44470</c:v>
                </c:pt>
                <c:pt idx="6485">
                  <c:v>44471</c:v>
                </c:pt>
                <c:pt idx="6486">
                  <c:v>44472</c:v>
                </c:pt>
                <c:pt idx="6487">
                  <c:v>44473</c:v>
                </c:pt>
                <c:pt idx="6488">
                  <c:v>44474</c:v>
                </c:pt>
                <c:pt idx="6489">
                  <c:v>44475</c:v>
                </c:pt>
                <c:pt idx="6490">
                  <c:v>44476</c:v>
                </c:pt>
                <c:pt idx="6491">
                  <c:v>44477</c:v>
                </c:pt>
                <c:pt idx="6492">
                  <c:v>44478</c:v>
                </c:pt>
                <c:pt idx="6493">
                  <c:v>44479</c:v>
                </c:pt>
                <c:pt idx="6494">
                  <c:v>44480</c:v>
                </c:pt>
                <c:pt idx="6495">
                  <c:v>44481</c:v>
                </c:pt>
                <c:pt idx="6496">
                  <c:v>44482</c:v>
                </c:pt>
                <c:pt idx="6497">
                  <c:v>44483</c:v>
                </c:pt>
                <c:pt idx="6498">
                  <c:v>44484</c:v>
                </c:pt>
                <c:pt idx="6499">
                  <c:v>44485</c:v>
                </c:pt>
                <c:pt idx="6500">
                  <c:v>44486</c:v>
                </c:pt>
                <c:pt idx="6501">
                  <c:v>44487</c:v>
                </c:pt>
                <c:pt idx="6502">
                  <c:v>44488</c:v>
                </c:pt>
                <c:pt idx="6503">
                  <c:v>44489</c:v>
                </c:pt>
                <c:pt idx="6504">
                  <c:v>44490</c:v>
                </c:pt>
                <c:pt idx="6505">
                  <c:v>44491</c:v>
                </c:pt>
                <c:pt idx="6506">
                  <c:v>44492</c:v>
                </c:pt>
                <c:pt idx="6507">
                  <c:v>44493</c:v>
                </c:pt>
                <c:pt idx="6508">
                  <c:v>44494</c:v>
                </c:pt>
                <c:pt idx="6509">
                  <c:v>44495</c:v>
                </c:pt>
                <c:pt idx="6510">
                  <c:v>44496</c:v>
                </c:pt>
                <c:pt idx="6511">
                  <c:v>44497</c:v>
                </c:pt>
                <c:pt idx="6512">
                  <c:v>44498</c:v>
                </c:pt>
                <c:pt idx="6513">
                  <c:v>44499</c:v>
                </c:pt>
                <c:pt idx="6514">
                  <c:v>44500</c:v>
                </c:pt>
                <c:pt idx="6515">
                  <c:v>44501</c:v>
                </c:pt>
                <c:pt idx="6516">
                  <c:v>44502</c:v>
                </c:pt>
                <c:pt idx="6517">
                  <c:v>44503</c:v>
                </c:pt>
                <c:pt idx="6518">
                  <c:v>44504</c:v>
                </c:pt>
                <c:pt idx="6519">
                  <c:v>44505</c:v>
                </c:pt>
                <c:pt idx="6520">
                  <c:v>44506</c:v>
                </c:pt>
                <c:pt idx="6521">
                  <c:v>44507</c:v>
                </c:pt>
                <c:pt idx="6522">
                  <c:v>44508</c:v>
                </c:pt>
                <c:pt idx="6523">
                  <c:v>44509</c:v>
                </c:pt>
                <c:pt idx="6524">
                  <c:v>44510</c:v>
                </c:pt>
                <c:pt idx="6525">
                  <c:v>44511</c:v>
                </c:pt>
                <c:pt idx="6526">
                  <c:v>44512</c:v>
                </c:pt>
                <c:pt idx="6527">
                  <c:v>44513</c:v>
                </c:pt>
                <c:pt idx="6528">
                  <c:v>44514</c:v>
                </c:pt>
                <c:pt idx="6529">
                  <c:v>44515</c:v>
                </c:pt>
                <c:pt idx="6530">
                  <c:v>44516</c:v>
                </c:pt>
                <c:pt idx="6531">
                  <c:v>44517</c:v>
                </c:pt>
                <c:pt idx="6532">
                  <c:v>44518</c:v>
                </c:pt>
                <c:pt idx="6533">
                  <c:v>44519</c:v>
                </c:pt>
                <c:pt idx="6534">
                  <c:v>44520</c:v>
                </c:pt>
                <c:pt idx="6535">
                  <c:v>44521</c:v>
                </c:pt>
                <c:pt idx="6536">
                  <c:v>44522</c:v>
                </c:pt>
                <c:pt idx="6537">
                  <c:v>44523</c:v>
                </c:pt>
                <c:pt idx="6538">
                  <c:v>44524</c:v>
                </c:pt>
                <c:pt idx="6539">
                  <c:v>44525</c:v>
                </c:pt>
                <c:pt idx="6540">
                  <c:v>44526</c:v>
                </c:pt>
                <c:pt idx="6541">
                  <c:v>44527</c:v>
                </c:pt>
                <c:pt idx="6542">
                  <c:v>44528</c:v>
                </c:pt>
                <c:pt idx="6543">
                  <c:v>44529</c:v>
                </c:pt>
                <c:pt idx="6544">
                  <c:v>44530</c:v>
                </c:pt>
                <c:pt idx="6545">
                  <c:v>44531</c:v>
                </c:pt>
                <c:pt idx="6546">
                  <c:v>44532</c:v>
                </c:pt>
                <c:pt idx="6547">
                  <c:v>44533</c:v>
                </c:pt>
                <c:pt idx="6548">
                  <c:v>44534</c:v>
                </c:pt>
                <c:pt idx="6549">
                  <c:v>44535</c:v>
                </c:pt>
                <c:pt idx="6550">
                  <c:v>44536</c:v>
                </c:pt>
                <c:pt idx="6551">
                  <c:v>44537</c:v>
                </c:pt>
                <c:pt idx="6552">
                  <c:v>44538</c:v>
                </c:pt>
                <c:pt idx="6553">
                  <c:v>44539</c:v>
                </c:pt>
                <c:pt idx="6554">
                  <c:v>44540</c:v>
                </c:pt>
                <c:pt idx="6555">
                  <c:v>44541</c:v>
                </c:pt>
                <c:pt idx="6556">
                  <c:v>44542</c:v>
                </c:pt>
                <c:pt idx="6557">
                  <c:v>44543</c:v>
                </c:pt>
                <c:pt idx="6558">
                  <c:v>44544</c:v>
                </c:pt>
                <c:pt idx="6559">
                  <c:v>44545</c:v>
                </c:pt>
                <c:pt idx="6560">
                  <c:v>44546</c:v>
                </c:pt>
                <c:pt idx="6561">
                  <c:v>44547</c:v>
                </c:pt>
                <c:pt idx="6562">
                  <c:v>44548</c:v>
                </c:pt>
                <c:pt idx="6563">
                  <c:v>44549</c:v>
                </c:pt>
                <c:pt idx="6564">
                  <c:v>44550</c:v>
                </c:pt>
                <c:pt idx="6565">
                  <c:v>44551</c:v>
                </c:pt>
                <c:pt idx="6566">
                  <c:v>44552</c:v>
                </c:pt>
                <c:pt idx="6567">
                  <c:v>44553</c:v>
                </c:pt>
                <c:pt idx="6568">
                  <c:v>44554</c:v>
                </c:pt>
                <c:pt idx="6569">
                  <c:v>44555</c:v>
                </c:pt>
                <c:pt idx="6570">
                  <c:v>44556</c:v>
                </c:pt>
                <c:pt idx="6571">
                  <c:v>44557</c:v>
                </c:pt>
                <c:pt idx="6572">
                  <c:v>44558</c:v>
                </c:pt>
                <c:pt idx="6573">
                  <c:v>44559</c:v>
                </c:pt>
                <c:pt idx="6574">
                  <c:v>44560</c:v>
                </c:pt>
                <c:pt idx="6575">
                  <c:v>44561</c:v>
                </c:pt>
                <c:pt idx="6576">
                  <c:v>44562</c:v>
                </c:pt>
                <c:pt idx="6577">
                  <c:v>44563</c:v>
                </c:pt>
                <c:pt idx="6578">
                  <c:v>44564</c:v>
                </c:pt>
                <c:pt idx="6579">
                  <c:v>44565</c:v>
                </c:pt>
                <c:pt idx="6580">
                  <c:v>44566</c:v>
                </c:pt>
                <c:pt idx="6581">
                  <c:v>44567</c:v>
                </c:pt>
                <c:pt idx="6582">
                  <c:v>44568</c:v>
                </c:pt>
                <c:pt idx="6583">
                  <c:v>44569</c:v>
                </c:pt>
                <c:pt idx="6584">
                  <c:v>44570</c:v>
                </c:pt>
                <c:pt idx="6585">
                  <c:v>44571</c:v>
                </c:pt>
                <c:pt idx="6586">
                  <c:v>44572</c:v>
                </c:pt>
                <c:pt idx="6587">
                  <c:v>44573</c:v>
                </c:pt>
                <c:pt idx="6588">
                  <c:v>44574</c:v>
                </c:pt>
                <c:pt idx="6589">
                  <c:v>44575</c:v>
                </c:pt>
                <c:pt idx="6590">
                  <c:v>44576</c:v>
                </c:pt>
                <c:pt idx="6591">
                  <c:v>44577</c:v>
                </c:pt>
                <c:pt idx="6592">
                  <c:v>44578</c:v>
                </c:pt>
                <c:pt idx="6593">
                  <c:v>44579</c:v>
                </c:pt>
                <c:pt idx="6594">
                  <c:v>44580</c:v>
                </c:pt>
                <c:pt idx="6595">
                  <c:v>44581</c:v>
                </c:pt>
                <c:pt idx="6596">
                  <c:v>44582</c:v>
                </c:pt>
                <c:pt idx="6597">
                  <c:v>44583</c:v>
                </c:pt>
                <c:pt idx="6598">
                  <c:v>44584</c:v>
                </c:pt>
                <c:pt idx="6599">
                  <c:v>44585</c:v>
                </c:pt>
                <c:pt idx="6600">
                  <c:v>44586</c:v>
                </c:pt>
                <c:pt idx="6601">
                  <c:v>44587</c:v>
                </c:pt>
                <c:pt idx="6602">
                  <c:v>44588</c:v>
                </c:pt>
                <c:pt idx="6603">
                  <c:v>44589</c:v>
                </c:pt>
                <c:pt idx="6604">
                  <c:v>44590</c:v>
                </c:pt>
                <c:pt idx="6605">
                  <c:v>44591</c:v>
                </c:pt>
                <c:pt idx="6606">
                  <c:v>44592</c:v>
                </c:pt>
                <c:pt idx="6607">
                  <c:v>44593</c:v>
                </c:pt>
                <c:pt idx="6608">
                  <c:v>44594</c:v>
                </c:pt>
                <c:pt idx="6609">
                  <c:v>44595</c:v>
                </c:pt>
                <c:pt idx="6610">
                  <c:v>44596</c:v>
                </c:pt>
                <c:pt idx="6611">
                  <c:v>44597</c:v>
                </c:pt>
                <c:pt idx="6612">
                  <c:v>44598</c:v>
                </c:pt>
                <c:pt idx="6613">
                  <c:v>44599</c:v>
                </c:pt>
                <c:pt idx="6614">
                  <c:v>44600</c:v>
                </c:pt>
                <c:pt idx="6615">
                  <c:v>44601</c:v>
                </c:pt>
                <c:pt idx="6616">
                  <c:v>44602</c:v>
                </c:pt>
                <c:pt idx="6617">
                  <c:v>44603</c:v>
                </c:pt>
                <c:pt idx="6618">
                  <c:v>44604</c:v>
                </c:pt>
                <c:pt idx="6619">
                  <c:v>44605</c:v>
                </c:pt>
                <c:pt idx="6620">
                  <c:v>44606</c:v>
                </c:pt>
                <c:pt idx="6621">
                  <c:v>44607</c:v>
                </c:pt>
                <c:pt idx="6622">
                  <c:v>44608</c:v>
                </c:pt>
                <c:pt idx="6623">
                  <c:v>44609</c:v>
                </c:pt>
                <c:pt idx="6624">
                  <c:v>44610</c:v>
                </c:pt>
                <c:pt idx="6625">
                  <c:v>44611</c:v>
                </c:pt>
                <c:pt idx="6626">
                  <c:v>44612</c:v>
                </c:pt>
                <c:pt idx="6627">
                  <c:v>44613</c:v>
                </c:pt>
                <c:pt idx="6628">
                  <c:v>44614</c:v>
                </c:pt>
                <c:pt idx="6629">
                  <c:v>44615</c:v>
                </c:pt>
                <c:pt idx="6630">
                  <c:v>44616</c:v>
                </c:pt>
                <c:pt idx="6631">
                  <c:v>44617</c:v>
                </c:pt>
                <c:pt idx="6632">
                  <c:v>44618</c:v>
                </c:pt>
                <c:pt idx="6633">
                  <c:v>44619</c:v>
                </c:pt>
                <c:pt idx="6634">
                  <c:v>44620</c:v>
                </c:pt>
                <c:pt idx="6635">
                  <c:v>44621</c:v>
                </c:pt>
                <c:pt idx="6636">
                  <c:v>44622</c:v>
                </c:pt>
                <c:pt idx="6637">
                  <c:v>44623</c:v>
                </c:pt>
                <c:pt idx="6638">
                  <c:v>44624</c:v>
                </c:pt>
                <c:pt idx="6639">
                  <c:v>44625</c:v>
                </c:pt>
                <c:pt idx="6640">
                  <c:v>44626</c:v>
                </c:pt>
                <c:pt idx="6641">
                  <c:v>44627</c:v>
                </c:pt>
                <c:pt idx="6642">
                  <c:v>44628</c:v>
                </c:pt>
                <c:pt idx="6643">
                  <c:v>44629</c:v>
                </c:pt>
                <c:pt idx="6644">
                  <c:v>44630</c:v>
                </c:pt>
                <c:pt idx="6645">
                  <c:v>44631</c:v>
                </c:pt>
                <c:pt idx="6646">
                  <c:v>44632</c:v>
                </c:pt>
                <c:pt idx="6647">
                  <c:v>44633</c:v>
                </c:pt>
                <c:pt idx="6648">
                  <c:v>44634</c:v>
                </c:pt>
                <c:pt idx="6649">
                  <c:v>44635</c:v>
                </c:pt>
                <c:pt idx="6650">
                  <c:v>44636</c:v>
                </c:pt>
                <c:pt idx="6651">
                  <c:v>44637</c:v>
                </c:pt>
                <c:pt idx="6652">
                  <c:v>44638</c:v>
                </c:pt>
                <c:pt idx="6653">
                  <c:v>44639</c:v>
                </c:pt>
                <c:pt idx="6654">
                  <c:v>44640</c:v>
                </c:pt>
                <c:pt idx="6655">
                  <c:v>44641</c:v>
                </c:pt>
                <c:pt idx="6656">
                  <c:v>44642</c:v>
                </c:pt>
                <c:pt idx="6657">
                  <c:v>44643</c:v>
                </c:pt>
                <c:pt idx="6658">
                  <c:v>44644</c:v>
                </c:pt>
                <c:pt idx="6659">
                  <c:v>44645</c:v>
                </c:pt>
                <c:pt idx="6660">
                  <c:v>44646</c:v>
                </c:pt>
                <c:pt idx="6661">
                  <c:v>44647</c:v>
                </c:pt>
                <c:pt idx="6662">
                  <c:v>44648</c:v>
                </c:pt>
                <c:pt idx="6663">
                  <c:v>44649</c:v>
                </c:pt>
                <c:pt idx="6664">
                  <c:v>44650</c:v>
                </c:pt>
                <c:pt idx="6665">
                  <c:v>44651</c:v>
                </c:pt>
                <c:pt idx="6666">
                  <c:v>44652</c:v>
                </c:pt>
                <c:pt idx="6667">
                  <c:v>44653</c:v>
                </c:pt>
                <c:pt idx="6668">
                  <c:v>44654</c:v>
                </c:pt>
                <c:pt idx="6669">
                  <c:v>44655</c:v>
                </c:pt>
                <c:pt idx="6670">
                  <c:v>44656</c:v>
                </c:pt>
                <c:pt idx="6671">
                  <c:v>44657</c:v>
                </c:pt>
                <c:pt idx="6672">
                  <c:v>44658</c:v>
                </c:pt>
                <c:pt idx="6673">
                  <c:v>44659</c:v>
                </c:pt>
                <c:pt idx="6674">
                  <c:v>44660</c:v>
                </c:pt>
                <c:pt idx="6675">
                  <c:v>44661</c:v>
                </c:pt>
                <c:pt idx="6676">
                  <c:v>44662</c:v>
                </c:pt>
                <c:pt idx="6677">
                  <c:v>44663</c:v>
                </c:pt>
                <c:pt idx="6678">
                  <c:v>44664</c:v>
                </c:pt>
                <c:pt idx="6679">
                  <c:v>44665</c:v>
                </c:pt>
                <c:pt idx="6680">
                  <c:v>44666</c:v>
                </c:pt>
                <c:pt idx="6681">
                  <c:v>44667</c:v>
                </c:pt>
                <c:pt idx="6682">
                  <c:v>44668</c:v>
                </c:pt>
                <c:pt idx="6683">
                  <c:v>44669</c:v>
                </c:pt>
                <c:pt idx="6684">
                  <c:v>44670</c:v>
                </c:pt>
                <c:pt idx="6685">
                  <c:v>44671</c:v>
                </c:pt>
                <c:pt idx="6686">
                  <c:v>44672</c:v>
                </c:pt>
                <c:pt idx="6687">
                  <c:v>44673</c:v>
                </c:pt>
                <c:pt idx="6688">
                  <c:v>44674</c:v>
                </c:pt>
                <c:pt idx="6689">
                  <c:v>44675</c:v>
                </c:pt>
                <c:pt idx="6690">
                  <c:v>44676</c:v>
                </c:pt>
                <c:pt idx="6691">
                  <c:v>44677</c:v>
                </c:pt>
                <c:pt idx="6692">
                  <c:v>44678</c:v>
                </c:pt>
                <c:pt idx="6693">
                  <c:v>44679</c:v>
                </c:pt>
                <c:pt idx="6694">
                  <c:v>44680</c:v>
                </c:pt>
                <c:pt idx="6695">
                  <c:v>44681</c:v>
                </c:pt>
                <c:pt idx="6696">
                  <c:v>44682</c:v>
                </c:pt>
                <c:pt idx="6697">
                  <c:v>44683</c:v>
                </c:pt>
                <c:pt idx="6698">
                  <c:v>44684</c:v>
                </c:pt>
                <c:pt idx="6699">
                  <c:v>44685</c:v>
                </c:pt>
                <c:pt idx="6700">
                  <c:v>44686</c:v>
                </c:pt>
                <c:pt idx="6701">
                  <c:v>44687</c:v>
                </c:pt>
                <c:pt idx="6702">
                  <c:v>44688</c:v>
                </c:pt>
                <c:pt idx="6703">
                  <c:v>44689</c:v>
                </c:pt>
                <c:pt idx="6704">
                  <c:v>44690</c:v>
                </c:pt>
                <c:pt idx="6705">
                  <c:v>44691</c:v>
                </c:pt>
                <c:pt idx="6706">
                  <c:v>44692</c:v>
                </c:pt>
                <c:pt idx="6707">
                  <c:v>44693</c:v>
                </c:pt>
                <c:pt idx="6708">
                  <c:v>44694</c:v>
                </c:pt>
                <c:pt idx="6709">
                  <c:v>44695</c:v>
                </c:pt>
                <c:pt idx="6710">
                  <c:v>44696</c:v>
                </c:pt>
                <c:pt idx="6711">
                  <c:v>44697</c:v>
                </c:pt>
                <c:pt idx="6712">
                  <c:v>44698</c:v>
                </c:pt>
                <c:pt idx="6713">
                  <c:v>44699</c:v>
                </c:pt>
                <c:pt idx="6714">
                  <c:v>44700</c:v>
                </c:pt>
                <c:pt idx="6715">
                  <c:v>44701</c:v>
                </c:pt>
                <c:pt idx="6716">
                  <c:v>44702</c:v>
                </c:pt>
                <c:pt idx="6717">
                  <c:v>44703</c:v>
                </c:pt>
                <c:pt idx="6718">
                  <c:v>44704</c:v>
                </c:pt>
                <c:pt idx="6719">
                  <c:v>44705</c:v>
                </c:pt>
                <c:pt idx="6720">
                  <c:v>44706</c:v>
                </c:pt>
                <c:pt idx="6721">
                  <c:v>44707</c:v>
                </c:pt>
                <c:pt idx="6722">
                  <c:v>44708</c:v>
                </c:pt>
                <c:pt idx="6723">
                  <c:v>44709</c:v>
                </c:pt>
                <c:pt idx="6724">
                  <c:v>44710</c:v>
                </c:pt>
                <c:pt idx="6725">
                  <c:v>44711</c:v>
                </c:pt>
                <c:pt idx="6726">
                  <c:v>44712</c:v>
                </c:pt>
                <c:pt idx="6727">
                  <c:v>44713</c:v>
                </c:pt>
                <c:pt idx="6728">
                  <c:v>44714</c:v>
                </c:pt>
                <c:pt idx="6729">
                  <c:v>44715</c:v>
                </c:pt>
                <c:pt idx="6730">
                  <c:v>44716</c:v>
                </c:pt>
                <c:pt idx="6731">
                  <c:v>44717</c:v>
                </c:pt>
                <c:pt idx="6732">
                  <c:v>44718</c:v>
                </c:pt>
                <c:pt idx="6733">
                  <c:v>44719</c:v>
                </c:pt>
                <c:pt idx="6734">
                  <c:v>44720</c:v>
                </c:pt>
                <c:pt idx="6735">
                  <c:v>44721</c:v>
                </c:pt>
                <c:pt idx="6736">
                  <c:v>44722</c:v>
                </c:pt>
                <c:pt idx="6737">
                  <c:v>44723</c:v>
                </c:pt>
                <c:pt idx="6738">
                  <c:v>44724</c:v>
                </c:pt>
                <c:pt idx="6739">
                  <c:v>44725</c:v>
                </c:pt>
                <c:pt idx="6740">
                  <c:v>44726</c:v>
                </c:pt>
                <c:pt idx="6741">
                  <c:v>44727</c:v>
                </c:pt>
                <c:pt idx="6742">
                  <c:v>44728</c:v>
                </c:pt>
                <c:pt idx="6743">
                  <c:v>44729</c:v>
                </c:pt>
                <c:pt idx="6744">
                  <c:v>44730</c:v>
                </c:pt>
                <c:pt idx="6745">
                  <c:v>44731</c:v>
                </c:pt>
                <c:pt idx="6746">
                  <c:v>44732</c:v>
                </c:pt>
                <c:pt idx="6747">
                  <c:v>44733</c:v>
                </c:pt>
                <c:pt idx="6748">
                  <c:v>44734</c:v>
                </c:pt>
                <c:pt idx="6749">
                  <c:v>44735</c:v>
                </c:pt>
                <c:pt idx="6750">
                  <c:v>44736</c:v>
                </c:pt>
                <c:pt idx="6751">
                  <c:v>44737</c:v>
                </c:pt>
                <c:pt idx="6752">
                  <c:v>44738</c:v>
                </c:pt>
                <c:pt idx="6753">
                  <c:v>44739</c:v>
                </c:pt>
                <c:pt idx="6754">
                  <c:v>44740</c:v>
                </c:pt>
                <c:pt idx="6755">
                  <c:v>44741</c:v>
                </c:pt>
                <c:pt idx="6756">
                  <c:v>44742</c:v>
                </c:pt>
                <c:pt idx="6757">
                  <c:v>44743</c:v>
                </c:pt>
                <c:pt idx="6758">
                  <c:v>44744</c:v>
                </c:pt>
                <c:pt idx="6759">
                  <c:v>44745</c:v>
                </c:pt>
                <c:pt idx="6760">
                  <c:v>44746</c:v>
                </c:pt>
                <c:pt idx="6761">
                  <c:v>44747</c:v>
                </c:pt>
                <c:pt idx="6762">
                  <c:v>44748</c:v>
                </c:pt>
                <c:pt idx="6763">
                  <c:v>44749</c:v>
                </c:pt>
                <c:pt idx="6764">
                  <c:v>44750</c:v>
                </c:pt>
                <c:pt idx="6765">
                  <c:v>44751</c:v>
                </c:pt>
                <c:pt idx="6766">
                  <c:v>44752</c:v>
                </c:pt>
                <c:pt idx="6767">
                  <c:v>44753</c:v>
                </c:pt>
                <c:pt idx="6768">
                  <c:v>44754</c:v>
                </c:pt>
                <c:pt idx="6769">
                  <c:v>44755</c:v>
                </c:pt>
                <c:pt idx="6770">
                  <c:v>44756</c:v>
                </c:pt>
                <c:pt idx="6771">
                  <c:v>44757</c:v>
                </c:pt>
                <c:pt idx="6772">
                  <c:v>44758</c:v>
                </c:pt>
                <c:pt idx="6773">
                  <c:v>44759</c:v>
                </c:pt>
                <c:pt idx="6774">
                  <c:v>44760</c:v>
                </c:pt>
                <c:pt idx="6775">
                  <c:v>44761</c:v>
                </c:pt>
                <c:pt idx="6776">
                  <c:v>44762</c:v>
                </c:pt>
                <c:pt idx="6777">
                  <c:v>44763</c:v>
                </c:pt>
                <c:pt idx="6778">
                  <c:v>44764</c:v>
                </c:pt>
                <c:pt idx="6779">
                  <c:v>44765</c:v>
                </c:pt>
                <c:pt idx="6780">
                  <c:v>44766</c:v>
                </c:pt>
                <c:pt idx="6781">
                  <c:v>44767</c:v>
                </c:pt>
                <c:pt idx="6782">
                  <c:v>44768</c:v>
                </c:pt>
                <c:pt idx="6783">
                  <c:v>44769</c:v>
                </c:pt>
                <c:pt idx="6784">
                  <c:v>44770</c:v>
                </c:pt>
                <c:pt idx="6785">
                  <c:v>44771</c:v>
                </c:pt>
                <c:pt idx="6786">
                  <c:v>44772</c:v>
                </c:pt>
                <c:pt idx="6787">
                  <c:v>44773</c:v>
                </c:pt>
                <c:pt idx="6788">
                  <c:v>44774</c:v>
                </c:pt>
                <c:pt idx="6789">
                  <c:v>44775</c:v>
                </c:pt>
                <c:pt idx="6790">
                  <c:v>44776</c:v>
                </c:pt>
                <c:pt idx="6791">
                  <c:v>44777</c:v>
                </c:pt>
                <c:pt idx="6792">
                  <c:v>44778</c:v>
                </c:pt>
                <c:pt idx="6793">
                  <c:v>44779</c:v>
                </c:pt>
                <c:pt idx="6794">
                  <c:v>44780</c:v>
                </c:pt>
                <c:pt idx="6795">
                  <c:v>44781</c:v>
                </c:pt>
                <c:pt idx="6796">
                  <c:v>44782</c:v>
                </c:pt>
                <c:pt idx="6797">
                  <c:v>44783</c:v>
                </c:pt>
                <c:pt idx="6798">
                  <c:v>44784</c:v>
                </c:pt>
                <c:pt idx="6799">
                  <c:v>44785</c:v>
                </c:pt>
                <c:pt idx="6800">
                  <c:v>44786</c:v>
                </c:pt>
                <c:pt idx="6801">
                  <c:v>44787</c:v>
                </c:pt>
                <c:pt idx="6802">
                  <c:v>44788</c:v>
                </c:pt>
                <c:pt idx="6803">
                  <c:v>44789</c:v>
                </c:pt>
                <c:pt idx="6804">
                  <c:v>44790</c:v>
                </c:pt>
                <c:pt idx="6805">
                  <c:v>44791</c:v>
                </c:pt>
                <c:pt idx="6806">
                  <c:v>44792</c:v>
                </c:pt>
                <c:pt idx="6807">
                  <c:v>44793</c:v>
                </c:pt>
                <c:pt idx="6808">
                  <c:v>44794</c:v>
                </c:pt>
                <c:pt idx="6809">
                  <c:v>44795</c:v>
                </c:pt>
                <c:pt idx="6810">
                  <c:v>44796</c:v>
                </c:pt>
                <c:pt idx="6811">
                  <c:v>44797</c:v>
                </c:pt>
                <c:pt idx="6812">
                  <c:v>44798</c:v>
                </c:pt>
                <c:pt idx="6813">
                  <c:v>44799</c:v>
                </c:pt>
                <c:pt idx="6814">
                  <c:v>44800</c:v>
                </c:pt>
                <c:pt idx="6815">
                  <c:v>44801</c:v>
                </c:pt>
                <c:pt idx="6816">
                  <c:v>44802</c:v>
                </c:pt>
                <c:pt idx="6817">
                  <c:v>44803</c:v>
                </c:pt>
                <c:pt idx="6818">
                  <c:v>44804</c:v>
                </c:pt>
                <c:pt idx="6819">
                  <c:v>44805</c:v>
                </c:pt>
                <c:pt idx="6820">
                  <c:v>44806</c:v>
                </c:pt>
                <c:pt idx="6821">
                  <c:v>44807</c:v>
                </c:pt>
                <c:pt idx="6822">
                  <c:v>44808</c:v>
                </c:pt>
                <c:pt idx="6823">
                  <c:v>44809</c:v>
                </c:pt>
                <c:pt idx="6824">
                  <c:v>44810</c:v>
                </c:pt>
                <c:pt idx="6825">
                  <c:v>44811</c:v>
                </c:pt>
                <c:pt idx="6826">
                  <c:v>44812</c:v>
                </c:pt>
                <c:pt idx="6827">
                  <c:v>44813</c:v>
                </c:pt>
                <c:pt idx="6828">
                  <c:v>44814</c:v>
                </c:pt>
                <c:pt idx="6829">
                  <c:v>44815</c:v>
                </c:pt>
                <c:pt idx="6830">
                  <c:v>44816</c:v>
                </c:pt>
                <c:pt idx="6831">
                  <c:v>44817</c:v>
                </c:pt>
                <c:pt idx="6832">
                  <c:v>44818</c:v>
                </c:pt>
                <c:pt idx="6833">
                  <c:v>44819</c:v>
                </c:pt>
                <c:pt idx="6834">
                  <c:v>44820</c:v>
                </c:pt>
                <c:pt idx="6835">
                  <c:v>44821</c:v>
                </c:pt>
                <c:pt idx="6836">
                  <c:v>44822</c:v>
                </c:pt>
                <c:pt idx="6837">
                  <c:v>44823</c:v>
                </c:pt>
                <c:pt idx="6838">
                  <c:v>44824</c:v>
                </c:pt>
                <c:pt idx="6839">
                  <c:v>44825</c:v>
                </c:pt>
                <c:pt idx="6840">
                  <c:v>44826</c:v>
                </c:pt>
                <c:pt idx="6841">
                  <c:v>44827</c:v>
                </c:pt>
                <c:pt idx="6842">
                  <c:v>44828</c:v>
                </c:pt>
                <c:pt idx="6843">
                  <c:v>44829</c:v>
                </c:pt>
                <c:pt idx="6844">
                  <c:v>44830</c:v>
                </c:pt>
                <c:pt idx="6845">
                  <c:v>44831</c:v>
                </c:pt>
                <c:pt idx="6846">
                  <c:v>44832</c:v>
                </c:pt>
                <c:pt idx="6847">
                  <c:v>44833</c:v>
                </c:pt>
                <c:pt idx="6848">
                  <c:v>44834</c:v>
                </c:pt>
                <c:pt idx="6849">
                  <c:v>44835</c:v>
                </c:pt>
                <c:pt idx="6850">
                  <c:v>44836</c:v>
                </c:pt>
                <c:pt idx="6851">
                  <c:v>44837</c:v>
                </c:pt>
                <c:pt idx="6852">
                  <c:v>44838</c:v>
                </c:pt>
                <c:pt idx="6853">
                  <c:v>44839</c:v>
                </c:pt>
                <c:pt idx="6854">
                  <c:v>44840</c:v>
                </c:pt>
                <c:pt idx="6855">
                  <c:v>44841</c:v>
                </c:pt>
                <c:pt idx="6856">
                  <c:v>44842</c:v>
                </c:pt>
                <c:pt idx="6857">
                  <c:v>44843</c:v>
                </c:pt>
                <c:pt idx="6858">
                  <c:v>44844</c:v>
                </c:pt>
                <c:pt idx="6859">
                  <c:v>44845</c:v>
                </c:pt>
                <c:pt idx="6860">
                  <c:v>44846</c:v>
                </c:pt>
                <c:pt idx="6861">
                  <c:v>44847</c:v>
                </c:pt>
                <c:pt idx="6862">
                  <c:v>44848</c:v>
                </c:pt>
                <c:pt idx="6863">
                  <c:v>44849</c:v>
                </c:pt>
                <c:pt idx="6864">
                  <c:v>44850</c:v>
                </c:pt>
                <c:pt idx="6865">
                  <c:v>44851</c:v>
                </c:pt>
                <c:pt idx="6866">
                  <c:v>44852</c:v>
                </c:pt>
                <c:pt idx="6867">
                  <c:v>44853</c:v>
                </c:pt>
                <c:pt idx="6868">
                  <c:v>44854</c:v>
                </c:pt>
                <c:pt idx="6869">
                  <c:v>44855</c:v>
                </c:pt>
                <c:pt idx="6870">
                  <c:v>44856</c:v>
                </c:pt>
                <c:pt idx="6871">
                  <c:v>44857</c:v>
                </c:pt>
                <c:pt idx="6872">
                  <c:v>44858</c:v>
                </c:pt>
                <c:pt idx="6873">
                  <c:v>44859</c:v>
                </c:pt>
                <c:pt idx="6874">
                  <c:v>44860</c:v>
                </c:pt>
                <c:pt idx="6875">
                  <c:v>44861</c:v>
                </c:pt>
                <c:pt idx="6876">
                  <c:v>44862</c:v>
                </c:pt>
                <c:pt idx="6877">
                  <c:v>44863</c:v>
                </c:pt>
                <c:pt idx="6878">
                  <c:v>44864</c:v>
                </c:pt>
                <c:pt idx="6879">
                  <c:v>44865</c:v>
                </c:pt>
                <c:pt idx="6880">
                  <c:v>44866</c:v>
                </c:pt>
                <c:pt idx="6881">
                  <c:v>44867</c:v>
                </c:pt>
                <c:pt idx="6882">
                  <c:v>44868</c:v>
                </c:pt>
                <c:pt idx="6883">
                  <c:v>44869</c:v>
                </c:pt>
                <c:pt idx="6884">
                  <c:v>44870</c:v>
                </c:pt>
                <c:pt idx="6885">
                  <c:v>44871</c:v>
                </c:pt>
                <c:pt idx="6886">
                  <c:v>44872</c:v>
                </c:pt>
                <c:pt idx="6887">
                  <c:v>44873</c:v>
                </c:pt>
                <c:pt idx="6888">
                  <c:v>44874</c:v>
                </c:pt>
                <c:pt idx="6889">
                  <c:v>44875</c:v>
                </c:pt>
                <c:pt idx="6890">
                  <c:v>44876</c:v>
                </c:pt>
                <c:pt idx="6891">
                  <c:v>44877</c:v>
                </c:pt>
                <c:pt idx="6892">
                  <c:v>44878</c:v>
                </c:pt>
                <c:pt idx="6893">
                  <c:v>44879</c:v>
                </c:pt>
                <c:pt idx="6894">
                  <c:v>44880</c:v>
                </c:pt>
                <c:pt idx="6895">
                  <c:v>44881</c:v>
                </c:pt>
                <c:pt idx="6896">
                  <c:v>44882</c:v>
                </c:pt>
                <c:pt idx="6897">
                  <c:v>44883</c:v>
                </c:pt>
                <c:pt idx="6898">
                  <c:v>44884</c:v>
                </c:pt>
                <c:pt idx="6899">
                  <c:v>44885</c:v>
                </c:pt>
                <c:pt idx="6900">
                  <c:v>44886</c:v>
                </c:pt>
                <c:pt idx="6901">
                  <c:v>44887</c:v>
                </c:pt>
                <c:pt idx="6902">
                  <c:v>44888</c:v>
                </c:pt>
                <c:pt idx="6903">
                  <c:v>44889</c:v>
                </c:pt>
                <c:pt idx="6904">
                  <c:v>44890</c:v>
                </c:pt>
                <c:pt idx="6905">
                  <c:v>44891</c:v>
                </c:pt>
                <c:pt idx="6906">
                  <c:v>44892</c:v>
                </c:pt>
                <c:pt idx="6907">
                  <c:v>44893</c:v>
                </c:pt>
                <c:pt idx="6908">
                  <c:v>44894</c:v>
                </c:pt>
                <c:pt idx="6909">
                  <c:v>44895</c:v>
                </c:pt>
                <c:pt idx="6910">
                  <c:v>44896</c:v>
                </c:pt>
                <c:pt idx="6911">
                  <c:v>44897</c:v>
                </c:pt>
                <c:pt idx="6912">
                  <c:v>44898</c:v>
                </c:pt>
                <c:pt idx="6913">
                  <c:v>44899</c:v>
                </c:pt>
                <c:pt idx="6914">
                  <c:v>44900</c:v>
                </c:pt>
                <c:pt idx="6915">
                  <c:v>44901</c:v>
                </c:pt>
                <c:pt idx="6916">
                  <c:v>44902</c:v>
                </c:pt>
                <c:pt idx="6917">
                  <c:v>44903</c:v>
                </c:pt>
                <c:pt idx="6918">
                  <c:v>44904</c:v>
                </c:pt>
                <c:pt idx="6919">
                  <c:v>44905</c:v>
                </c:pt>
                <c:pt idx="6920">
                  <c:v>44906</c:v>
                </c:pt>
                <c:pt idx="6921">
                  <c:v>44907</c:v>
                </c:pt>
                <c:pt idx="6922">
                  <c:v>44908</c:v>
                </c:pt>
                <c:pt idx="6923">
                  <c:v>44909</c:v>
                </c:pt>
                <c:pt idx="6924">
                  <c:v>44910</c:v>
                </c:pt>
                <c:pt idx="6925">
                  <c:v>44911</c:v>
                </c:pt>
                <c:pt idx="6926">
                  <c:v>44912</c:v>
                </c:pt>
                <c:pt idx="6927">
                  <c:v>44913</c:v>
                </c:pt>
                <c:pt idx="6928">
                  <c:v>44914</c:v>
                </c:pt>
                <c:pt idx="6929">
                  <c:v>44915</c:v>
                </c:pt>
                <c:pt idx="6930">
                  <c:v>44916</c:v>
                </c:pt>
                <c:pt idx="6931">
                  <c:v>44917</c:v>
                </c:pt>
                <c:pt idx="6932">
                  <c:v>44918</c:v>
                </c:pt>
                <c:pt idx="6933">
                  <c:v>44919</c:v>
                </c:pt>
                <c:pt idx="6934">
                  <c:v>44920</c:v>
                </c:pt>
                <c:pt idx="6935">
                  <c:v>44921</c:v>
                </c:pt>
                <c:pt idx="6936">
                  <c:v>44922</c:v>
                </c:pt>
                <c:pt idx="6937">
                  <c:v>44923</c:v>
                </c:pt>
                <c:pt idx="6938">
                  <c:v>44924</c:v>
                </c:pt>
                <c:pt idx="6939">
                  <c:v>44925</c:v>
                </c:pt>
                <c:pt idx="6940">
                  <c:v>44926</c:v>
                </c:pt>
                <c:pt idx="6941">
                  <c:v>44927</c:v>
                </c:pt>
                <c:pt idx="6942">
                  <c:v>44928</c:v>
                </c:pt>
                <c:pt idx="6943">
                  <c:v>44929</c:v>
                </c:pt>
                <c:pt idx="6944">
                  <c:v>44930</c:v>
                </c:pt>
                <c:pt idx="6945">
                  <c:v>44931</c:v>
                </c:pt>
                <c:pt idx="6946">
                  <c:v>44932</c:v>
                </c:pt>
                <c:pt idx="6947">
                  <c:v>44933</c:v>
                </c:pt>
                <c:pt idx="6948">
                  <c:v>44934</c:v>
                </c:pt>
                <c:pt idx="6949">
                  <c:v>44935</c:v>
                </c:pt>
                <c:pt idx="6950">
                  <c:v>44936</c:v>
                </c:pt>
                <c:pt idx="6951">
                  <c:v>44937</c:v>
                </c:pt>
                <c:pt idx="6952">
                  <c:v>44938</c:v>
                </c:pt>
                <c:pt idx="6953">
                  <c:v>44939</c:v>
                </c:pt>
                <c:pt idx="6954">
                  <c:v>44940</c:v>
                </c:pt>
                <c:pt idx="6955">
                  <c:v>44941</c:v>
                </c:pt>
                <c:pt idx="6956">
                  <c:v>44942</c:v>
                </c:pt>
                <c:pt idx="6957">
                  <c:v>44943</c:v>
                </c:pt>
                <c:pt idx="6958">
                  <c:v>44944</c:v>
                </c:pt>
                <c:pt idx="6959">
                  <c:v>44945</c:v>
                </c:pt>
                <c:pt idx="6960">
                  <c:v>44946</c:v>
                </c:pt>
                <c:pt idx="6961">
                  <c:v>44947</c:v>
                </c:pt>
                <c:pt idx="6962">
                  <c:v>44948</c:v>
                </c:pt>
                <c:pt idx="6963">
                  <c:v>44949</c:v>
                </c:pt>
                <c:pt idx="6964">
                  <c:v>44950</c:v>
                </c:pt>
                <c:pt idx="6965">
                  <c:v>44951</c:v>
                </c:pt>
                <c:pt idx="6966">
                  <c:v>44952</c:v>
                </c:pt>
                <c:pt idx="6967">
                  <c:v>44953</c:v>
                </c:pt>
                <c:pt idx="6968">
                  <c:v>44954</c:v>
                </c:pt>
                <c:pt idx="6969">
                  <c:v>44955</c:v>
                </c:pt>
                <c:pt idx="6970">
                  <c:v>44956</c:v>
                </c:pt>
                <c:pt idx="6971">
                  <c:v>44957</c:v>
                </c:pt>
                <c:pt idx="6972">
                  <c:v>44958</c:v>
                </c:pt>
                <c:pt idx="6973">
                  <c:v>44959</c:v>
                </c:pt>
                <c:pt idx="6974">
                  <c:v>44960</c:v>
                </c:pt>
                <c:pt idx="6975">
                  <c:v>44961</c:v>
                </c:pt>
                <c:pt idx="6976">
                  <c:v>44962</c:v>
                </c:pt>
                <c:pt idx="6977">
                  <c:v>44963</c:v>
                </c:pt>
                <c:pt idx="6978">
                  <c:v>44964</c:v>
                </c:pt>
                <c:pt idx="6979">
                  <c:v>44965</c:v>
                </c:pt>
                <c:pt idx="6980">
                  <c:v>44966</c:v>
                </c:pt>
                <c:pt idx="6981">
                  <c:v>44967</c:v>
                </c:pt>
                <c:pt idx="6982">
                  <c:v>44968</c:v>
                </c:pt>
                <c:pt idx="6983">
                  <c:v>44969</c:v>
                </c:pt>
                <c:pt idx="6984">
                  <c:v>44970</c:v>
                </c:pt>
                <c:pt idx="6985">
                  <c:v>44971</c:v>
                </c:pt>
                <c:pt idx="6986">
                  <c:v>44972</c:v>
                </c:pt>
                <c:pt idx="6987">
                  <c:v>44973</c:v>
                </c:pt>
                <c:pt idx="6988">
                  <c:v>44974</c:v>
                </c:pt>
                <c:pt idx="6989">
                  <c:v>44975</c:v>
                </c:pt>
                <c:pt idx="6990">
                  <c:v>44976</c:v>
                </c:pt>
                <c:pt idx="6991">
                  <c:v>44977</c:v>
                </c:pt>
                <c:pt idx="6992">
                  <c:v>44978</c:v>
                </c:pt>
                <c:pt idx="6993">
                  <c:v>44979</c:v>
                </c:pt>
                <c:pt idx="6994">
                  <c:v>44980</c:v>
                </c:pt>
                <c:pt idx="6995">
                  <c:v>44981</c:v>
                </c:pt>
                <c:pt idx="6996">
                  <c:v>44982</c:v>
                </c:pt>
                <c:pt idx="6997">
                  <c:v>44983</c:v>
                </c:pt>
                <c:pt idx="6998">
                  <c:v>44984</c:v>
                </c:pt>
                <c:pt idx="6999">
                  <c:v>44985</c:v>
                </c:pt>
                <c:pt idx="7000">
                  <c:v>44986</c:v>
                </c:pt>
                <c:pt idx="7001">
                  <c:v>44987</c:v>
                </c:pt>
                <c:pt idx="7002">
                  <c:v>44988</c:v>
                </c:pt>
                <c:pt idx="7003">
                  <c:v>44989</c:v>
                </c:pt>
                <c:pt idx="7004">
                  <c:v>44990</c:v>
                </c:pt>
                <c:pt idx="7005">
                  <c:v>44991</c:v>
                </c:pt>
                <c:pt idx="7006">
                  <c:v>44992</c:v>
                </c:pt>
                <c:pt idx="7007">
                  <c:v>44993</c:v>
                </c:pt>
                <c:pt idx="7008">
                  <c:v>44994</c:v>
                </c:pt>
                <c:pt idx="7009">
                  <c:v>44995</c:v>
                </c:pt>
                <c:pt idx="7010">
                  <c:v>44996</c:v>
                </c:pt>
                <c:pt idx="7011">
                  <c:v>44997</c:v>
                </c:pt>
                <c:pt idx="7012">
                  <c:v>44998</c:v>
                </c:pt>
                <c:pt idx="7013">
                  <c:v>44999</c:v>
                </c:pt>
                <c:pt idx="7014">
                  <c:v>45000</c:v>
                </c:pt>
                <c:pt idx="7015">
                  <c:v>45001</c:v>
                </c:pt>
                <c:pt idx="7016">
                  <c:v>45002</c:v>
                </c:pt>
                <c:pt idx="7017">
                  <c:v>45003</c:v>
                </c:pt>
                <c:pt idx="7018">
                  <c:v>45004</c:v>
                </c:pt>
                <c:pt idx="7019">
                  <c:v>45005</c:v>
                </c:pt>
                <c:pt idx="7020">
                  <c:v>45006</c:v>
                </c:pt>
                <c:pt idx="7021">
                  <c:v>45007</c:v>
                </c:pt>
                <c:pt idx="7022">
                  <c:v>45008</c:v>
                </c:pt>
                <c:pt idx="7023">
                  <c:v>45009</c:v>
                </c:pt>
                <c:pt idx="7024">
                  <c:v>45010</c:v>
                </c:pt>
                <c:pt idx="7025">
                  <c:v>45011</c:v>
                </c:pt>
                <c:pt idx="7026">
                  <c:v>45012</c:v>
                </c:pt>
                <c:pt idx="7027">
                  <c:v>45013</c:v>
                </c:pt>
                <c:pt idx="7028">
                  <c:v>45014</c:v>
                </c:pt>
                <c:pt idx="7029">
                  <c:v>45015</c:v>
                </c:pt>
                <c:pt idx="7030">
                  <c:v>45016</c:v>
                </c:pt>
                <c:pt idx="7031">
                  <c:v>45017</c:v>
                </c:pt>
                <c:pt idx="7032">
                  <c:v>45018</c:v>
                </c:pt>
                <c:pt idx="7033">
                  <c:v>45019</c:v>
                </c:pt>
                <c:pt idx="7034">
                  <c:v>45020</c:v>
                </c:pt>
                <c:pt idx="7035">
                  <c:v>45021</c:v>
                </c:pt>
                <c:pt idx="7036">
                  <c:v>45022</c:v>
                </c:pt>
                <c:pt idx="7037">
                  <c:v>45023</c:v>
                </c:pt>
                <c:pt idx="7038">
                  <c:v>45024</c:v>
                </c:pt>
                <c:pt idx="7039">
                  <c:v>45025</c:v>
                </c:pt>
                <c:pt idx="7040">
                  <c:v>45026</c:v>
                </c:pt>
                <c:pt idx="7041">
                  <c:v>45027</c:v>
                </c:pt>
                <c:pt idx="7042">
                  <c:v>45028</c:v>
                </c:pt>
                <c:pt idx="7043">
                  <c:v>45029</c:v>
                </c:pt>
                <c:pt idx="7044">
                  <c:v>45030</c:v>
                </c:pt>
                <c:pt idx="7045">
                  <c:v>45031</c:v>
                </c:pt>
                <c:pt idx="7046">
                  <c:v>45032</c:v>
                </c:pt>
                <c:pt idx="7047">
                  <c:v>45033</c:v>
                </c:pt>
                <c:pt idx="7048">
                  <c:v>45034</c:v>
                </c:pt>
                <c:pt idx="7049">
                  <c:v>45035</c:v>
                </c:pt>
                <c:pt idx="7050">
                  <c:v>45036</c:v>
                </c:pt>
                <c:pt idx="7051">
                  <c:v>45037</c:v>
                </c:pt>
                <c:pt idx="7052">
                  <c:v>45038</c:v>
                </c:pt>
                <c:pt idx="7053">
                  <c:v>45039</c:v>
                </c:pt>
                <c:pt idx="7054">
                  <c:v>45040</c:v>
                </c:pt>
                <c:pt idx="7055">
                  <c:v>45041</c:v>
                </c:pt>
                <c:pt idx="7056">
                  <c:v>45042</c:v>
                </c:pt>
                <c:pt idx="7057">
                  <c:v>45043</c:v>
                </c:pt>
                <c:pt idx="7058">
                  <c:v>45044</c:v>
                </c:pt>
                <c:pt idx="7059">
                  <c:v>45045</c:v>
                </c:pt>
                <c:pt idx="7060">
                  <c:v>45046</c:v>
                </c:pt>
                <c:pt idx="7061">
                  <c:v>45047</c:v>
                </c:pt>
                <c:pt idx="7062">
                  <c:v>45048</c:v>
                </c:pt>
                <c:pt idx="7063">
                  <c:v>45049</c:v>
                </c:pt>
                <c:pt idx="7064">
                  <c:v>45050</c:v>
                </c:pt>
                <c:pt idx="7065">
                  <c:v>45051</c:v>
                </c:pt>
                <c:pt idx="7066">
                  <c:v>45052</c:v>
                </c:pt>
                <c:pt idx="7067">
                  <c:v>45053</c:v>
                </c:pt>
                <c:pt idx="7068">
                  <c:v>45054</c:v>
                </c:pt>
                <c:pt idx="7069">
                  <c:v>45055</c:v>
                </c:pt>
                <c:pt idx="7070">
                  <c:v>45056</c:v>
                </c:pt>
                <c:pt idx="7071">
                  <c:v>45057</c:v>
                </c:pt>
                <c:pt idx="7072">
                  <c:v>45058</c:v>
                </c:pt>
                <c:pt idx="7073">
                  <c:v>45059</c:v>
                </c:pt>
                <c:pt idx="7074">
                  <c:v>45060</c:v>
                </c:pt>
                <c:pt idx="7075">
                  <c:v>45061</c:v>
                </c:pt>
                <c:pt idx="7076">
                  <c:v>45062</c:v>
                </c:pt>
                <c:pt idx="7077">
                  <c:v>45063</c:v>
                </c:pt>
                <c:pt idx="7078">
                  <c:v>45064</c:v>
                </c:pt>
                <c:pt idx="7079">
                  <c:v>45065</c:v>
                </c:pt>
                <c:pt idx="7080">
                  <c:v>45066</c:v>
                </c:pt>
                <c:pt idx="7081">
                  <c:v>45067</c:v>
                </c:pt>
                <c:pt idx="7082">
                  <c:v>45068</c:v>
                </c:pt>
                <c:pt idx="7083">
                  <c:v>45069</c:v>
                </c:pt>
                <c:pt idx="7084">
                  <c:v>45070</c:v>
                </c:pt>
                <c:pt idx="7085">
                  <c:v>45071</c:v>
                </c:pt>
                <c:pt idx="7086">
                  <c:v>45072</c:v>
                </c:pt>
                <c:pt idx="7087">
                  <c:v>45073</c:v>
                </c:pt>
                <c:pt idx="7088">
                  <c:v>45074</c:v>
                </c:pt>
                <c:pt idx="7089">
                  <c:v>45075</c:v>
                </c:pt>
                <c:pt idx="7090">
                  <c:v>45076</c:v>
                </c:pt>
                <c:pt idx="7091">
                  <c:v>45077</c:v>
                </c:pt>
                <c:pt idx="7092">
                  <c:v>45078</c:v>
                </c:pt>
                <c:pt idx="7093">
                  <c:v>45079</c:v>
                </c:pt>
                <c:pt idx="7094">
                  <c:v>45080</c:v>
                </c:pt>
                <c:pt idx="7095">
                  <c:v>45081</c:v>
                </c:pt>
                <c:pt idx="7096">
                  <c:v>45082</c:v>
                </c:pt>
                <c:pt idx="7097">
                  <c:v>45083</c:v>
                </c:pt>
                <c:pt idx="7098">
                  <c:v>45084</c:v>
                </c:pt>
                <c:pt idx="7099">
                  <c:v>45085</c:v>
                </c:pt>
                <c:pt idx="7100">
                  <c:v>45086</c:v>
                </c:pt>
                <c:pt idx="7101">
                  <c:v>45087</c:v>
                </c:pt>
                <c:pt idx="7102">
                  <c:v>45088</c:v>
                </c:pt>
                <c:pt idx="7103">
                  <c:v>45089</c:v>
                </c:pt>
                <c:pt idx="7104">
                  <c:v>45090</c:v>
                </c:pt>
                <c:pt idx="7105">
                  <c:v>45091</c:v>
                </c:pt>
                <c:pt idx="7106">
                  <c:v>45092</c:v>
                </c:pt>
                <c:pt idx="7107">
                  <c:v>45093</c:v>
                </c:pt>
                <c:pt idx="7108">
                  <c:v>45094</c:v>
                </c:pt>
                <c:pt idx="7109">
                  <c:v>45095</c:v>
                </c:pt>
                <c:pt idx="7110">
                  <c:v>45096</c:v>
                </c:pt>
                <c:pt idx="7111">
                  <c:v>45097</c:v>
                </c:pt>
                <c:pt idx="7112">
                  <c:v>45098</c:v>
                </c:pt>
                <c:pt idx="7113">
                  <c:v>45099</c:v>
                </c:pt>
                <c:pt idx="7114">
                  <c:v>45100</c:v>
                </c:pt>
                <c:pt idx="7115">
                  <c:v>45101</c:v>
                </c:pt>
                <c:pt idx="7116">
                  <c:v>45102</c:v>
                </c:pt>
                <c:pt idx="7117">
                  <c:v>45103</c:v>
                </c:pt>
                <c:pt idx="7118">
                  <c:v>45104</c:v>
                </c:pt>
                <c:pt idx="7119">
                  <c:v>45105</c:v>
                </c:pt>
                <c:pt idx="7120">
                  <c:v>45106</c:v>
                </c:pt>
                <c:pt idx="7121">
                  <c:v>45107</c:v>
                </c:pt>
                <c:pt idx="7122">
                  <c:v>45108</c:v>
                </c:pt>
                <c:pt idx="7123">
                  <c:v>45109</c:v>
                </c:pt>
                <c:pt idx="7124">
                  <c:v>45110</c:v>
                </c:pt>
                <c:pt idx="7125">
                  <c:v>45111</c:v>
                </c:pt>
                <c:pt idx="7126">
                  <c:v>45112</c:v>
                </c:pt>
                <c:pt idx="7127">
                  <c:v>45113</c:v>
                </c:pt>
                <c:pt idx="7128">
                  <c:v>45114</c:v>
                </c:pt>
                <c:pt idx="7129">
                  <c:v>45115</c:v>
                </c:pt>
                <c:pt idx="7130">
                  <c:v>45116</c:v>
                </c:pt>
                <c:pt idx="7131">
                  <c:v>45117</c:v>
                </c:pt>
                <c:pt idx="7132">
                  <c:v>45118</c:v>
                </c:pt>
                <c:pt idx="7133">
                  <c:v>45119</c:v>
                </c:pt>
                <c:pt idx="7134">
                  <c:v>45120</c:v>
                </c:pt>
                <c:pt idx="7135">
                  <c:v>45121</c:v>
                </c:pt>
                <c:pt idx="7136">
                  <c:v>45122</c:v>
                </c:pt>
                <c:pt idx="7137">
                  <c:v>45123</c:v>
                </c:pt>
                <c:pt idx="7138">
                  <c:v>45124</c:v>
                </c:pt>
                <c:pt idx="7139">
                  <c:v>45125</c:v>
                </c:pt>
                <c:pt idx="7140">
                  <c:v>45126</c:v>
                </c:pt>
                <c:pt idx="7141">
                  <c:v>45127</c:v>
                </c:pt>
                <c:pt idx="7142">
                  <c:v>45128</c:v>
                </c:pt>
                <c:pt idx="7143">
                  <c:v>45129</c:v>
                </c:pt>
                <c:pt idx="7144">
                  <c:v>45130</c:v>
                </c:pt>
                <c:pt idx="7145">
                  <c:v>45131</c:v>
                </c:pt>
                <c:pt idx="7146">
                  <c:v>45132</c:v>
                </c:pt>
                <c:pt idx="7147">
                  <c:v>45133</c:v>
                </c:pt>
                <c:pt idx="7148">
                  <c:v>45134</c:v>
                </c:pt>
                <c:pt idx="7149">
                  <c:v>45135</c:v>
                </c:pt>
                <c:pt idx="7150">
                  <c:v>45136</c:v>
                </c:pt>
                <c:pt idx="7151">
                  <c:v>45137</c:v>
                </c:pt>
                <c:pt idx="7152">
                  <c:v>45138</c:v>
                </c:pt>
                <c:pt idx="7153">
                  <c:v>45139</c:v>
                </c:pt>
                <c:pt idx="7154">
                  <c:v>45140</c:v>
                </c:pt>
                <c:pt idx="7155">
                  <c:v>45141</c:v>
                </c:pt>
                <c:pt idx="7156">
                  <c:v>45142</c:v>
                </c:pt>
                <c:pt idx="7157">
                  <c:v>45143</c:v>
                </c:pt>
                <c:pt idx="7158">
                  <c:v>45144</c:v>
                </c:pt>
                <c:pt idx="7159">
                  <c:v>45145</c:v>
                </c:pt>
                <c:pt idx="7160">
                  <c:v>45146</c:v>
                </c:pt>
                <c:pt idx="7161">
                  <c:v>45147</c:v>
                </c:pt>
                <c:pt idx="7162">
                  <c:v>45148</c:v>
                </c:pt>
                <c:pt idx="7163">
                  <c:v>45149</c:v>
                </c:pt>
                <c:pt idx="7164">
                  <c:v>45150</c:v>
                </c:pt>
                <c:pt idx="7165">
                  <c:v>45151</c:v>
                </c:pt>
                <c:pt idx="7166">
                  <c:v>45152</c:v>
                </c:pt>
                <c:pt idx="7167">
                  <c:v>45153</c:v>
                </c:pt>
                <c:pt idx="7168">
                  <c:v>45154</c:v>
                </c:pt>
                <c:pt idx="7169">
                  <c:v>45155</c:v>
                </c:pt>
                <c:pt idx="7170">
                  <c:v>45156</c:v>
                </c:pt>
                <c:pt idx="7171">
                  <c:v>45157</c:v>
                </c:pt>
                <c:pt idx="7172">
                  <c:v>45158</c:v>
                </c:pt>
                <c:pt idx="7173">
                  <c:v>45159</c:v>
                </c:pt>
                <c:pt idx="7174">
                  <c:v>45160</c:v>
                </c:pt>
                <c:pt idx="7175">
                  <c:v>45161</c:v>
                </c:pt>
                <c:pt idx="7176">
                  <c:v>45162</c:v>
                </c:pt>
                <c:pt idx="7177">
                  <c:v>45163</c:v>
                </c:pt>
                <c:pt idx="7178">
                  <c:v>45164</c:v>
                </c:pt>
                <c:pt idx="7179">
                  <c:v>45165</c:v>
                </c:pt>
                <c:pt idx="7180">
                  <c:v>45166</c:v>
                </c:pt>
                <c:pt idx="7181">
                  <c:v>45167</c:v>
                </c:pt>
                <c:pt idx="7182">
                  <c:v>45168</c:v>
                </c:pt>
                <c:pt idx="7183">
                  <c:v>45169</c:v>
                </c:pt>
                <c:pt idx="7184">
                  <c:v>45170</c:v>
                </c:pt>
                <c:pt idx="7185">
                  <c:v>45171</c:v>
                </c:pt>
                <c:pt idx="7186">
                  <c:v>45172</c:v>
                </c:pt>
                <c:pt idx="7187">
                  <c:v>45173</c:v>
                </c:pt>
                <c:pt idx="7188">
                  <c:v>45174</c:v>
                </c:pt>
                <c:pt idx="7189">
                  <c:v>45175</c:v>
                </c:pt>
                <c:pt idx="7190">
                  <c:v>45176</c:v>
                </c:pt>
                <c:pt idx="7191">
                  <c:v>45177</c:v>
                </c:pt>
                <c:pt idx="7192">
                  <c:v>45178</c:v>
                </c:pt>
                <c:pt idx="7193">
                  <c:v>45179</c:v>
                </c:pt>
                <c:pt idx="7194">
                  <c:v>45180</c:v>
                </c:pt>
                <c:pt idx="7195">
                  <c:v>45181</c:v>
                </c:pt>
                <c:pt idx="7196">
                  <c:v>45182</c:v>
                </c:pt>
                <c:pt idx="7197">
                  <c:v>45183</c:v>
                </c:pt>
                <c:pt idx="7198">
                  <c:v>45184</c:v>
                </c:pt>
                <c:pt idx="7199">
                  <c:v>45185</c:v>
                </c:pt>
                <c:pt idx="7200">
                  <c:v>45186</c:v>
                </c:pt>
                <c:pt idx="7201">
                  <c:v>45187</c:v>
                </c:pt>
                <c:pt idx="7202">
                  <c:v>45188</c:v>
                </c:pt>
                <c:pt idx="7203">
                  <c:v>45189</c:v>
                </c:pt>
                <c:pt idx="7204">
                  <c:v>45190</c:v>
                </c:pt>
                <c:pt idx="7205">
                  <c:v>45191</c:v>
                </c:pt>
                <c:pt idx="7206">
                  <c:v>45192</c:v>
                </c:pt>
                <c:pt idx="7207">
                  <c:v>45193</c:v>
                </c:pt>
                <c:pt idx="7208">
                  <c:v>45194</c:v>
                </c:pt>
                <c:pt idx="7209">
                  <c:v>45195</c:v>
                </c:pt>
                <c:pt idx="7210">
                  <c:v>45196</c:v>
                </c:pt>
                <c:pt idx="7211">
                  <c:v>45197</c:v>
                </c:pt>
                <c:pt idx="7212">
                  <c:v>45198</c:v>
                </c:pt>
                <c:pt idx="7213">
                  <c:v>45199</c:v>
                </c:pt>
                <c:pt idx="7214">
                  <c:v>45200</c:v>
                </c:pt>
                <c:pt idx="7215">
                  <c:v>45201</c:v>
                </c:pt>
                <c:pt idx="7216">
                  <c:v>45202</c:v>
                </c:pt>
                <c:pt idx="7217">
                  <c:v>45203</c:v>
                </c:pt>
                <c:pt idx="7218">
                  <c:v>45204</c:v>
                </c:pt>
                <c:pt idx="7219">
                  <c:v>45205</c:v>
                </c:pt>
                <c:pt idx="7220">
                  <c:v>45206</c:v>
                </c:pt>
                <c:pt idx="7221">
                  <c:v>45207</c:v>
                </c:pt>
                <c:pt idx="7222">
                  <c:v>45208</c:v>
                </c:pt>
                <c:pt idx="7223">
                  <c:v>45209</c:v>
                </c:pt>
                <c:pt idx="7224">
                  <c:v>45210</c:v>
                </c:pt>
                <c:pt idx="7225">
                  <c:v>45211</c:v>
                </c:pt>
                <c:pt idx="7226">
                  <c:v>45212</c:v>
                </c:pt>
                <c:pt idx="7227">
                  <c:v>45213</c:v>
                </c:pt>
                <c:pt idx="7228">
                  <c:v>45214</c:v>
                </c:pt>
                <c:pt idx="7229">
                  <c:v>45215</c:v>
                </c:pt>
                <c:pt idx="7230">
                  <c:v>45216</c:v>
                </c:pt>
                <c:pt idx="7231">
                  <c:v>45217</c:v>
                </c:pt>
                <c:pt idx="7232">
                  <c:v>45218</c:v>
                </c:pt>
                <c:pt idx="7233">
                  <c:v>45219</c:v>
                </c:pt>
                <c:pt idx="7234">
                  <c:v>45220</c:v>
                </c:pt>
                <c:pt idx="7235">
                  <c:v>45221</c:v>
                </c:pt>
                <c:pt idx="7236">
                  <c:v>45222</c:v>
                </c:pt>
                <c:pt idx="7237">
                  <c:v>45223</c:v>
                </c:pt>
                <c:pt idx="7238">
                  <c:v>45224</c:v>
                </c:pt>
                <c:pt idx="7239">
                  <c:v>45225</c:v>
                </c:pt>
                <c:pt idx="7240">
                  <c:v>45226</c:v>
                </c:pt>
                <c:pt idx="7241">
                  <c:v>45227</c:v>
                </c:pt>
                <c:pt idx="7242">
                  <c:v>45228</c:v>
                </c:pt>
                <c:pt idx="7243">
                  <c:v>45229</c:v>
                </c:pt>
                <c:pt idx="7244">
                  <c:v>45230</c:v>
                </c:pt>
                <c:pt idx="7245">
                  <c:v>45231</c:v>
                </c:pt>
                <c:pt idx="7246">
                  <c:v>45232</c:v>
                </c:pt>
                <c:pt idx="7247">
                  <c:v>45233</c:v>
                </c:pt>
                <c:pt idx="7248">
                  <c:v>45234</c:v>
                </c:pt>
                <c:pt idx="7249">
                  <c:v>45235</c:v>
                </c:pt>
                <c:pt idx="7250">
                  <c:v>45236</c:v>
                </c:pt>
                <c:pt idx="7251">
                  <c:v>45237</c:v>
                </c:pt>
                <c:pt idx="7252">
                  <c:v>45238</c:v>
                </c:pt>
                <c:pt idx="7253">
                  <c:v>45239</c:v>
                </c:pt>
                <c:pt idx="7254">
                  <c:v>45240</c:v>
                </c:pt>
                <c:pt idx="7255">
                  <c:v>45241</c:v>
                </c:pt>
                <c:pt idx="7256">
                  <c:v>45242</c:v>
                </c:pt>
                <c:pt idx="7257">
                  <c:v>45243</c:v>
                </c:pt>
                <c:pt idx="7258">
                  <c:v>45244</c:v>
                </c:pt>
                <c:pt idx="7259">
                  <c:v>45245</c:v>
                </c:pt>
                <c:pt idx="7260">
                  <c:v>45246</c:v>
                </c:pt>
                <c:pt idx="7261">
                  <c:v>45247</c:v>
                </c:pt>
                <c:pt idx="7262">
                  <c:v>45248</c:v>
                </c:pt>
                <c:pt idx="7263">
                  <c:v>45249</c:v>
                </c:pt>
                <c:pt idx="7264">
                  <c:v>45250</c:v>
                </c:pt>
                <c:pt idx="7265">
                  <c:v>45251</c:v>
                </c:pt>
                <c:pt idx="7266">
                  <c:v>45252</c:v>
                </c:pt>
                <c:pt idx="7267">
                  <c:v>45253</c:v>
                </c:pt>
                <c:pt idx="7268">
                  <c:v>45254</c:v>
                </c:pt>
                <c:pt idx="7269">
                  <c:v>45255</c:v>
                </c:pt>
                <c:pt idx="7270">
                  <c:v>45256</c:v>
                </c:pt>
                <c:pt idx="7271">
                  <c:v>45257</c:v>
                </c:pt>
                <c:pt idx="7272">
                  <c:v>45258</c:v>
                </c:pt>
                <c:pt idx="7273">
                  <c:v>45259</c:v>
                </c:pt>
                <c:pt idx="7274">
                  <c:v>45260</c:v>
                </c:pt>
                <c:pt idx="7275">
                  <c:v>45261</c:v>
                </c:pt>
                <c:pt idx="7276">
                  <c:v>45262</c:v>
                </c:pt>
                <c:pt idx="7277">
                  <c:v>45263</c:v>
                </c:pt>
                <c:pt idx="7278">
                  <c:v>45264</c:v>
                </c:pt>
                <c:pt idx="7279">
                  <c:v>45265</c:v>
                </c:pt>
                <c:pt idx="7280">
                  <c:v>45266</c:v>
                </c:pt>
                <c:pt idx="7281">
                  <c:v>45267</c:v>
                </c:pt>
                <c:pt idx="7282">
                  <c:v>45268</c:v>
                </c:pt>
                <c:pt idx="7283">
                  <c:v>45269</c:v>
                </c:pt>
                <c:pt idx="7284">
                  <c:v>45270</c:v>
                </c:pt>
                <c:pt idx="7285">
                  <c:v>45271</c:v>
                </c:pt>
                <c:pt idx="7286">
                  <c:v>45272</c:v>
                </c:pt>
                <c:pt idx="7287">
                  <c:v>45273</c:v>
                </c:pt>
                <c:pt idx="7288">
                  <c:v>45274</c:v>
                </c:pt>
                <c:pt idx="7289">
                  <c:v>45275</c:v>
                </c:pt>
                <c:pt idx="7290">
                  <c:v>45276</c:v>
                </c:pt>
                <c:pt idx="7291">
                  <c:v>45277</c:v>
                </c:pt>
                <c:pt idx="7292">
                  <c:v>45278</c:v>
                </c:pt>
                <c:pt idx="7293">
                  <c:v>45279</c:v>
                </c:pt>
                <c:pt idx="7294">
                  <c:v>45280</c:v>
                </c:pt>
                <c:pt idx="7295">
                  <c:v>45281</c:v>
                </c:pt>
                <c:pt idx="7296">
                  <c:v>45282</c:v>
                </c:pt>
                <c:pt idx="7297">
                  <c:v>45283</c:v>
                </c:pt>
                <c:pt idx="7298">
                  <c:v>45284</c:v>
                </c:pt>
                <c:pt idx="7299">
                  <c:v>45285</c:v>
                </c:pt>
                <c:pt idx="7300">
                  <c:v>45286</c:v>
                </c:pt>
                <c:pt idx="7301">
                  <c:v>45287</c:v>
                </c:pt>
                <c:pt idx="7302">
                  <c:v>45288</c:v>
                </c:pt>
                <c:pt idx="7303">
                  <c:v>45289</c:v>
                </c:pt>
                <c:pt idx="7304">
                  <c:v>45290</c:v>
                </c:pt>
                <c:pt idx="7305">
                  <c:v>45291</c:v>
                </c:pt>
                <c:pt idx="7306">
                  <c:v>45292</c:v>
                </c:pt>
                <c:pt idx="7307">
                  <c:v>45293</c:v>
                </c:pt>
                <c:pt idx="7308">
                  <c:v>45294</c:v>
                </c:pt>
                <c:pt idx="7309">
                  <c:v>45295</c:v>
                </c:pt>
                <c:pt idx="7310">
                  <c:v>45296</c:v>
                </c:pt>
                <c:pt idx="7311">
                  <c:v>45297</c:v>
                </c:pt>
                <c:pt idx="7312">
                  <c:v>45298</c:v>
                </c:pt>
                <c:pt idx="7313">
                  <c:v>45299</c:v>
                </c:pt>
                <c:pt idx="7314">
                  <c:v>45300</c:v>
                </c:pt>
                <c:pt idx="7315">
                  <c:v>45301</c:v>
                </c:pt>
                <c:pt idx="7316">
                  <c:v>45302</c:v>
                </c:pt>
                <c:pt idx="7317">
                  <c:v>45303</c:v>
                </c:pt>
                <c:pt idx="7318">
                  <c:v>45304</c:v>
                </c:pt>
                <c:pt idx="7319">
                  <c:v>45305</c:v>
                </c:pt>
                <c:pt idx="7320">
                  <c:v>45306</c:v>
                </c:pt>
                <c:pt idx="7321">
                  <c:v>45307</c:v>
                </c:pt>
                <c:pt idx="7322">
                  <c:v>45308</c:v>
                </c:pt>
                <c:pt idx="7323">
                  <c:v>45309</c:v>
                </c:pt>
                <c:pt idx="7324">
                  <c:v>45310</c:v>
                </c:pt>
                <c:pt idx="7325">
                  <c:v>45311</c:v>
                </c:pt>
                <c:pt idx="7326">
                  <c:v>45312</c:v>
                </c:pt>
                <c:pt idx="7327">
                  <c:v>45313</c:v>
                </c:pt>
                <c:pt idx="7328">
                  <c:v>45314</c:v>
                </c:pt>
                <c:pt idx="7329">
                  <c:v>45315</c:v>
                </c:pt>
                <c:pt idx="7330">
                  <c:v>45316</c:v>
                </c:pt>
                <c:pt idx="7331">
                  <c:v>45317</c:v>
                </c:pt>
                <c:pt idx="7332">
                  <c:v>45318</c:v>
                </c:pt>
                <c:pt idx="7333">
                  <c:v>45319</c:v>
                </c:pt>
                <c:pt idx="7334">
                  <c:v>45320</c:v>
                </c:pt>
                <c:pt idx="7335">
                  <c:v>45321</c:v>
                </c:pt>
                <c:pt idx="7336">
                  <c:v>45322</c:v>
                </c:pt>
                <c:pt idx="7337">
                  <c:v>45323</c:v>
                </c:pt>
                <c:pt idx="7338">
                  <c:v>45324</c:v>
                </c:pt>
                <c:pt idx="7339">
                  <c:v>45325</c:v>
                </c:pt>
                <c:pt idx="7340">
                  <c:v>45326</c:v>
                </c:pt>
                <c:pt idx="7341">
                  <c:v>45327</c:v>
                </c:pt>
                <c:pt idx="7342">
                  <c:v>45328</c:v>
                </c:pt>
                <c:pt idx="7343">
                  <c:v>45329</c:v>
                </c:pt>
                <c:pt idx="7344">
                  <c:v>45330</c:v>
                </c:pt>
                <c:pt idx="7345">
                  <c:v>45331</c:v>
                </c:pt>
                <c:pt idx="7346">
                  <c:v>45332</c:v>
                </c:pt>
                <c:pt idx="7347">
                  <c:v>45333</c:v>
                </c:pt>
                <c:pt idx="7348">
                  <c:v>45334</c:v>
                </c:pt>
                <c:pt idx="7349">
                  <c:v>45335</c:v>
                </c:pt>
                <c:pt idx="7350">
                  <c:v>45336</c:v>
                </c:pt>
                <c:pt idx="7351">
                  <c:v>45337</c:v>
                </c:pt>
                <c:pt idx="7352">
                  <c:v>45338</c:v>
                </c:pt>
                <c:pt idx="7353">
                  <c:v>45339</c:v>
                </c:pt>
                <c:pt idx="7354">
                  <c:v>45340</c:v>
                </c:pt>
                <c:pt idx="7355">
                  <c:v>45341</c:v>
                </c:pt>
                <c:pt idx="7356">
                  <c:v>45342</c:v>
                </c:pt>
                <c:pt idx="7357">
                  <c:v>45343</c:v>
                </c:pt>
                <c:pt idx="7358">
                  <c:v>45344</c:v>
                </c:pt>
                <c:pt idx="7359">
                  <c:v>45345</c:v>
                </c:pt>
                <c:pt idx="7360">
                  <c:v>45346</c:v>
                </c:pt>
                <c:pt idx="7361">
                  <c:v>45347</c:v>
                </c:pt>
                <c:pt idx="7362">
                  <c:v>45348</c:v>
                </c:pt>
                <c:pt idx="7363">
                  <c:v>45349</c:v>
                </c:pt>
                <c:pt idx="7364">
                  <c:v>45350</c:v>
                </c:pt>
                <c:pt idx="7365">
                  <c:v>45351</c:v>
                </c:pt>
                <c:pt idx="7366">
                  <c:v>45352</c:v>
                </c:pt>
                <c:pt idx="7367">
                  <c:v>45353</c:v>
                </c:pt>
                <c:pt idx="7368">
                  <c:v>45354</c:v>
                </c:pt>
                <c:pt idx="7369">
                  <c:v>45355</c:v>
                </c:pt>
                <c:pt idx="7370">
                  <c:v>45356</c:v>
                </c:pt>
                <c:pt idx="7371">
                  <c:v>45357</c:v>
                </c:pt>
                <c:pt idx="7372">
                  <c:v>45358</c:v>
                </c:pt>
                <c:pt idx="7373">
                  <c:v>45359</c:v>
                </c:pt>
                <c:pt idx="7374">
                  <c:v>45360</c:v>
                </c:pt>
                <c:pt idx="7375">
                  <c:v>45361</c:v>
                </c:pt>
                <c:pt idx="7376">
                  <c:v>45362</c:v>
                </c:pt>
                <c:pt idx="7377">
                  <c:v>45363</c:v>
                </c:pt>
                <c:pt idx="7378">
                  <c:v>45364</c:v>
                </c:pt>
                <c:pt idx="7379">
                  <c:v>45365</c:v>
                </c:pt>
                <c:pt idx="7380">
                  <c:v>45366</c:v>
                </c:pt>
                <c:pt idx="7381">
                  <c:v>45367</c:v>
                </c:pt>
                <c:pt idx="7382">
                  <c:v>45368</c:v>
                </c:pt>
                <c:pt idx="7383">
                  <c:v>45369</c:v>
                </c:pt>
                <c:pt idx="7384">
                  <c:v>45370</c:v>
                </c:pt>
                <c:pt idx="7385">
                  <c:v>45371</c:v>
                </c:pt>
                <c:pt idx="7386">
                  <c:v>45372</c:v>
                </c:pt>
                <c:pt idx="7387">
                  <c:v>45373</c:v>
                </c:pt>
                <c:pt idx="7388">
                  <c:v>45374</c:v>
                </c:pt>
                <c:pt idx="7389">
                  <c:v>45375</c:v>
                </c:pt>
                <c:pt idx="7390">
                  <c:v>45376</c:v>
                </c:pt>
                <c:pt idx="7391">
                  <c:v>45377</c:v>
                </c:pt>
                <c:pt idx="7392">
                  <c:v>45378</c:v>
                </c:pt>
                <c:pt idx="7393">
                  <c:v>45379</c:v>
                </c:pt>
                <c:pt idx="7394">
                  <c:v>45380</c:v>
                </c:pt>
                <c:pt idx="7395">
                  <c:v>45381</c:v>
                </c:pt>
                <c:pt idx="7396">
                  <c:v>45382</c:v>
                </c:pt>
                <c:pt idx="7397">
                  <c:v>45383</c:v>
                </c:pt>
                <c:pt idx="7398">
                  <c:v>45384</c:v>
                </c:pt>
                <c:pt idx="7399">
                  <c:v>45385</c:v>
                </c:pt>
                <c:pt idx="7400">
                  <c:v>45386</c:v>
                </c:pt>
                <c:pt idx="7401">
                  <c:v>45387</c:v>
                </c:pt>
                <c:pt idx="7402">
                  <c:v>45388</c:v>
                </c:pt>
                <c:pt idx="7403">
                  <c:v>45389</c:v>
                </c:pt>
                <c:pt idx="7404">
                  <c:v>45390</c:v>
                </c:pt>
                <c:pt idx="7405">
                  <c:v>45391</c:v>
                </c:pt>
                <c:pt idx="7406">
                  <c:v>45392</c:v>
                </c:pt>
                <c:pt idx="7407">
                  <c:v>45393</c:v>
                </c:pt>
                <c:pt idx="7408">
                  <c:v>45394</c:v>
                </c:pt>
                <c:pt idx="7409">
                  <c:v>45395</c:v>
                </c:pt>
                <c:pt idx="7410">
                  <c:v>45396</c:v>
                </c:pt>
                <c:pt idx="7411">
                  <c:v>45397</c:v>
                </c:pt>
                <c:pt idx="7412">
                  <c:v>45398</c:v>
                </c:pt>
                <c:pt idx="7413">
                  <c:v>45399</c:v>
                </c:pt>
                <c:pt idx="7414">
                  <c:v>45400</c:v>
                </c:pt>
                <c:pt idx="7415">
                  <c:v>45401</c:v>
                </c:pt>
                <c:pt idx="7416">
                  <c:v>45402</c:v>
                </c:pt>
                <c:pt idx="7417">
                  <c:v>45403</c:v>
                </c:pt>
                <c:pt idx="7418">
                  <c:v>45404</c:v>
                </c:pt>
                <c:pt idx="7419">
                  <c:v>45405</c:v>
                </c:pt>
                <c:pt idx="7420">
                  <c:v>45406</c:v>
                </c:pt>
                <c:pt idx="7421">
                  <c:v>45407</c:v>
                </c:pt>
                <c:pt idx="7422">
                  <c:v>45408</c:v>
                </c:pt>
                <c:pt idx="7423">
                  <c:v>45409</c:v>
                </c:pt>
                <c:pt idx="7424">
                  <c:v>45410</c:v>
                </c:pt>
                <c:pt idx="7425">
                  <c:v>45411</c:v>
                </c:pt>
                <c:pt idx="7426">
                  <c:v>45412</c:v>
                </c:pt>
                <c:pt idx="7427">
                  <c:v>45413</c:v>
                </c:pt>
                <c:pt idx="7428">
                  <c:v>45414</c:v>
                </c:pt>
                <c:pt idx="7429">
                  <c:v>45415</c:v>
                </c:pt>
                <c:pt idx="7430">
                  <c:v>45416</c:v>
                </c:pt>
                <c:pt idx="7431">
                  <c:v>45417</c:v>
                </c:pt>
                <c:pt idx="7432">
                  <c:v>45418</c:v>
                </c:pt>
                <c:pt idx="7433">
                  <c:v>45419</c:v>
                </c:pt>
                <c:pt idx="7434">
                  <c:v>45420</c:v>
                </c:pt>
                <c:pt idx="7435">
                  <c:v>45421</c:v>
                </c:pt>
                <c:pt idx="7436">
                  <c:v>45422</c:v>
                </c:pt>
                <c:pt idx="7437">
                  <c:v>45423</c:v>
                </c:pt>
                <c:pt idx="7438">
                  <c:v>45424</c:v>
                </c:pt>
                <c:pt idx="7439">
                  <c:v>45425</c:v>
                </c:pt>
                <c:pt idx="7440">
                  <c:v>45426</c:v>
                </c:pt>
                <c:pt idx="7441">
                  <c:v>45427</c:v>
                </c:pt>
                <c:pt idx="7442">
                  <c:v>45428</c:v>
                </c:pt>
                <c:pt idx="7443">
                  <c:v>45429</c:v>
                </c:pt>
                <c:pt idx="7444">
                  <c:v>45430</c:v>
                </c:pt>
                <c:pt idx="7445">
                  <c:v>45431</c:v>
                </c:pt>
                <c:pt idx="7446">
                  <c:v>45432</c:v>
                </c:pt>
                <c:pt idx="7447">
                  <c:v>45433</c:v>
                </c:pt>
                <c:pt idx="7448">
                  <c:v>45434</c:v>
                </c:pt>
                <c:pt idx="7449">
                  <c:v>45435</c:v>
                </c:pt>
                <c:pt idx="7450">
                  <c:v>45436</c:v>
                </c:pt>
                <c:pt idx="7451">
                  <c:v>45437</c:v>
                </c:pt>
                <c:pt idx="7452">
                  <c:v>45438</c:v>
                </c:pt>
                <c:pt idx="7453">
                  <c:v>45439</c:v>
                </c:pt>
                <c:pt idx="7454">
                  <c:v>45440</c:v>
                </c:pt>
                <c:pt idx="7455">
                  <c:v>45441</c:v>
                </c:pt>
                <c:pt idx="7456">
                  <c:v>45442</c:v>
                </c:pt>
                <c:pt idx="7457">
                  <c:v>45443</c:v>
                </c:pt>
                <c:pt idx="7458">
                  <c:v>45444</c:v>
                </c:pt>
                <c:pt idx="7459">
                  <c:v>45445</c:v>
                </c:pt>
                <c:pt idx="7460">
                  <c:v>45446</c:v>
                </c:pt>
                <c:pt idx="7461">
                  <c:v>45447</c:v>
                </c:pt>
                <c:pt idx="7462">
                  <c:v>45448</c:v>
                </c:pt>
                <c:pt idx="7463">
                  <c:v>45449</c:v>
                </c:pt>
                <c:pt idx="7464">
                  <c:v>45450</c:v>
                </c:pt>
                <c:pt idx="7465">
                  <c:v>45451</c:v>
                </c:pt>
                <c:pt idx="7466">
                  <c:v>45452</c:v>
                </c:pt>
                <c:pt idx="7467">
                  <c:v>45453</c:v>
                </c:pt>
                <c:pt idx="7468">
                  <c:v>45454</c:v>
                </c:pt>
                <c:pt idx="7469">
                  <c:v>45455</c:v>
                </c:pt>
                <c:pt idx="7470">
                  <c:v>45456</c:v>
                </c:pt>
                <c:pt idx="7471">
                  <c:v>45457</c:v>
                </c:pt>
                <c:pt idx="7472">
                  <c:v>45458</c:v>
                </c:pt>
                <c:pt idx="7473">
                  <c:v>45459</c:v>
                </c:pt>
                <c:pt idx="7474">
                  <c:v>45460</c:v>
                </c:pt>
                <c:pt idx="7475">
                  <c:v>45461</c:v>
                </c:pt>
                <c:pt idx="7476">
                  <c:v>45462</c:v>
                </c:pt>
                <c:pt idx="7477">
                  <c:v>45463</c:v>
                </c:pt>
                <c:pt idx="7478">
                  <c:v>45464</c:v>
                </c:pt>
                <c:pt idx="7479">
                  <c:v>45465</c:v>
                </c:pt>
                <c:pt idx="7480">
                  <c:v>45466</c:v>
                </c:pt>
                <c:pt idx="7481">
                  <c:v>45467</c:v>
                </c:pt>
                <c:pt idx="7482">
                  <c:v>45468</c:v>
                </c:pt>
                <c:pt idx="7483">
                  <c:v>45469</c:v>
                </c:pt>
                <c:pt idx="7484">
                  <c:v>45470</c:v>
                </c:pt>
                <c:pt idx="7485">
                  <c:v>45471</c:v>
                </c:pt>
                <c:pt idx="7486">
                  <c:v>45472</c:v>
                </c:pt>
                <c:pt idx="7487">
                  <c:v>45473</c:v>
                </c:pt>
                <c:pt idx="7488">
                  <c:v>45474</c:v>
                </c:pt>
                <c:pt idx="7489">
                  <c:v>45475</c:v>
                </c:pt>
                <c:pt idx="7490">
                  <c:v>45476</c:v>
                </c:pt>
                <c:pt idx="7491">
                  <c:v>45477</c:v>
                </c:pt>
                <c:pt idx="7492">
                  <c:v>45478</c:v>
                </c:pt>
                <c:pt idx="7493">
                  <c:v>45479</c:v>
                </c:pt>
                <c:pt idx="7494">
                  <c:v>45480</c:v>
                </c:pt>
                <c:pt idx="7495">
                  <c:v>45481</c:v>
                </c:pt>
                <c:pt idx="7496">
                  <c:v>45482</c:v>
                </c:pt>
                <c:pt idx="7497">
                  <c:v>45483</c:v>
                </c:pt>
                <c:pt idx="7498">
                  <c:v>45484</c:v>
                </c:pt>
                <c:pt idx="7499">
                  <c:v>45485</c:v>
                </c:pt>
                <c:pt idx="7500">
                  <c:v>45486</c:v>
                </c:pt>
                <c:pt idx="7501">
                  <c:v>45487</c:v>
                </c:pt>
                <c:pt idx="7502">
                  <c:v>45488</c:v>
                </c:pt>
                <c:pt idx="7503">
                  <c:v>45489</c:v>
                </c:pt>
                <c:pt idx="7504">
                  <c:v>45490</c:v>
                </c:pt>
                <c:pt idx="7505">
                  <c:v>45491</c:v>
                </c:pt>
                <c:pt idx="7506">
                  <c:v>45492</c:v>
                </c:pt>
                <c:pt idx="7507">
                  <c:v>45493</c:v>
                </c:pt>
                <c:pt idx="7508">
                  <c:v>45494</c:v>
                </c:pt>
                <c:pt idx="7509">
                  <c:v>45495</c:v>
                </c:pt>
                <c:pt idx="7510">
                  <c:v>45496</c:v>
                </c:pt>
                <c:pt idx="7511">
                  <c:v>45497</c:v>
                </c:pt>
                <c:pt idx="7512">
                  <c:v>45498</c:v>
                </c:pt>
                <c:pt idx="7513">
                  <c:v>45499</c:v>
                </c:pt>
                <c:pt idx="7514">
                  <c:v>45500</c:v>
                </c:pt>
                <c:pt idx="7515">
                  <c:v>45501</c:v>
                </c:pt>
                <c:pt idx="7516">
                  <c:v>45502</c:v>
                </c:pt>
                <c:pt idx="7517">
                  <c:v>45503</c:v>
                </c:pt>
                <c:pt idx="7518">
                  <c:v>45504</c:v>
                </c:pt>
                <c:pt idx="7519">
                  <c:v>45505</c:v>
                </c:pt>
                <c:pt idx="7520">
                  <c:v>45506</c:v>
                </c:pt>
                <c:pt idx="7521">
                  <c:v>45507</c:v>
                </c:pt>
                <c:pt idx="7522">
                  <c:v>45508</c:v>
                </c:pt>
                <c:pt idx="7523">
                  <c:v>45509</c:v>
                </c:pt>
                <c:pt idx="7524">
                  <c:v>45510</c:v>
                </c:pt>
                <c:pt idx="7525">
                  <c:v>45511</c:v>
                </c:pt>
                <c:pt idx="7526">
                  <c:v>45512</c:v>
                </c:pt>
                <c:pt idx="7527">
                  <c:v>45513</c:v>
                </c:pt>
                <c:pt idx="7528">
                  <c:v>45514</c:v>
                </c:pt>
                <c:pt idx="7529">
                  <c:v>45515</c:v>
                </c:pt>
                <c:pt idx="7530">
                  <c:v>45516</c:v>
                </c:pt>
                <c:pt idx="7531">
                  <c:v>45517</c:v>
                </c:pt>
                <c:pt idx="7532">
                  <c:v>45518</c:v>
                </c:pt>
                <c:pt idx="7533">
                  <c:v>45519</c:v>
                </c:pt>
                <c:pt idx="7534">
                  <c:v>45520</c:v>
                </c:pt>
                <c:pt idx="7535">
                  <c:v>45521</c:v>
                </c:pt>
                <c:pt idx="7536">
                  <c:v>45522</c:v>
                </c:pt>
                <c:pt idx="7537">
                  <c:v>45523</c:v>
                </c:pt>
                <c:pt idx="7538">
                  <c:v>45524</c:v>
                </c:pt>
                <c:pt idx="7539">
                  <c:v>45525</c:v>
                </c:pt>
                <c:pt idx="7540">
                  <c:v>45526</c:v>
                </c:pt>
                <c:pt idx="7541">
                  <c:v>45527</c:v>
                </c:pt>
                <c:pt idx="7542">
                  <c:v>45528</c:v>
                </c:pt>
                <c:pt idx="7543">
                  <c:v>45529</c:v>
                </c:pt>
                <c:pt idx="7544">
                  <c:v>45530</c:v>
                </c:pt>
                <c:pt idx="7545">
                  <c:v>45531</c:v>
                </c:pt>
                <c:pt idx="7546">
                  <c:v>45532</c:v>
                </c:pt>
                <c:pt idx="7547">
                  <c:v>45533</c:v>
                </c:pt>
                <c:pt idx="7548">
                  <c:v>45534</c:v>
                </c:pt>
                <c:pt idx="7549">
                  <c:v>45535</c:v>
                </c:pt>
                <c:pt idx="7550">
                  <c:v>45536</c:v>
                </c:pt>
                <c:pt idx="7551">
                  <c:v>45537</c:v>
                </c:pt>
                <c:pt idx="7552">
                  <c:v>45538</c:v>
                </c:pt>
                <c:pt idx="7553">
                  <c:v>45539</c:v>
                </c:pt>
                <c:pt idx="7554">
                  <c:v>45540</c:v>
                </c:pt>
                <c:pt idx="7555">
                  <c:v>45541</c:v>
                </c:pt>
                <c:pt idx="7556">
                  <c:v>45542</c:v>
                </c:pt>
                <c:pt idx="7557">
                  <c:v>45543</c:v>
                </c:pt>
                <c:pt idx="7558">
                  <c:v>45544</c:v>
                </c:pt>
                <c:pt idx="7559">
                  <c:v>45545</c:v>
                </c:pt>
                <c:pt idx="7560">
                  <c:v>45546</c:v>
                </c:pt>
                <c:pt idx="7561">
                  <c:v>45547</c:v>
                </c:pt>
                <c:pt idx="7562">
                  <c:v>45548</c:v>
                </c:pt>
                <c:pt idx="7563">
                  <c:v>45549</c:v>
                </c:pt>
                <c:pt idx="7564">
                  <c:v>45550</c:v>
                </c:pt>
                <c:pt idx="7565">
                  <c:v>45551</c:v>
                </c:pt>
                <c:pt idx="7566">
                  <c:v>45552</c:v>
                </c:pt>
                <c:pt idx="7567">
                  <c:v>45553</c:v>
                </c:pt>
                <c:pt idx="7568">
                  <c:v>45554</c:v>
                </c:pt>
                <c:pt idx="7569">
                  <c:v>45555</c:v>
                </c:pt>
                <c:pt idx="7570">
                  <c:v>45556</c:v>
                </c:pt>
                <c:pt idx="7571">
                  <c:v>45557</c:v>
                </c:pt>
                <c:pt idx="7572">
                  <c:v>45558</c:v>
                </c:pt>
                <c:pt idx="7573">
                  <c:v>45559</c:v>
                </c:pt>
                <c:pt idx="7574">
                  <c:v>45560</c:v>
                </c:pt>
                <c:pt idx="7575">
                  <c:v>45561</c:v>
                </c:pt>
                <c:pt idx="7576">
                  <c:v>45562</c:v>
                </c:pt>
                <c:pt idx="7577">
                  <c:v>45563</c:v>
                </c:pt>
                <c:pt idx="7578">
                  <c:v>45564</c:v>
                </c:pt>
                <c:pt idx="7579">
                  <c:v>45565</c:v>
                </c:pt>
                <c:pt idx="7580">
                  <c:v>45566</c:v>
                </c:pt>
                <c:pt idx="7581">
                  <c:v>45567</c:v>
                </c:pt>
                <c:pt idx="7582">
                  <c:v>45568</c:v>
                </c:pt>
                <c:pt idx="7583">
                  <c:v>45569</c:v>
                </c:pt>
                <c:pt idx="7584">
                  <c:v>45570</c:v>
                </c:pt>
                <c:pt idx="7585">
                  <c:v>45571</c:v>
                </c:pt>
                <c:pt idx="7586">
                  <c:v>45572</c:v>
                </c:pt>
                <c:pt idx="7587">
                  <c:v>45573</c:v>
                </c:pt>
                <c:pt idx="7588">
                  <c:v>45574</c:v>
                </c:pt>
                <c:pt idx="7589">
                  <c:v>45575</c:v>
                </c:pt>
                <c:pt idx="7590">
                  <c:v>45576</c:v>
                </c:pt>
                <c:pt idx="7591">
                  <c:v>45577</c:v>
                </c:pt>
                <c:pt idx="7592">
                  <c:v>45578</c:v>
                </c:pt>
                <c:pt idx="7593">
                  <c:v>45579</c:v>
                </c:pt>
                <c:pt idx="7594">
                  <c:v>45580</c:v>
                </c:pt>
                <c:pt idx="7595">
                  <c:v>45581</c:v>
                </c:pt>
                <c:pt idx="7596">
                  <c:v>45582</c:v>
                </c:pt>
                <c:pt idx="7597">
                  <c:v>45583</c:v>
                </c:pt>
                <c:pt idx="7598">
                  <c:v>45584</c:v>
                </c:pt>
                <c:pt idx="7599">
                  <c:v>45585</c:v>
                </c:pt>
                <c:pt idx="7600">
                  <c:v>45586</c:v>
                </c:pt>
                <c:pt idx="7601">
                  <c:v>45587</c:v>
                </c:pt>
                <c:pt idx="7602">
                  <c:v>45588</c:v>
                </c:pt>
                <c:pt idx="7603">
                  <c:v>45589</c:v>
                </c:pt>
                <c:pt idx="7604">
                  <c:v>45590</c:v>
                </c:pt>
                <c:pt idx="7605">
                  <c:v>45591</c:v>
                </c:pt>
                <c:pt idx="7606">
                  <c:v>45592</c:v>
                </c:pt>
                <c:pt idx="7607">
                  <c:v>45593</c:v>
                </c:pt>
                <c:pt idx="7608">
                  <c:v>45594</c:v>
                </c:pt>
                <c:pt idx="7609">
                  <c:v>45595</c:v>
                </c:pt>
                <c:pt idx="7610">
                  <c:v>45596</c:v>
                </c:pt>
                <c:pt idx="7611">
                  <c:v>45597</c:v>
                </c:pt>
                <c:pt idx="7612">
                  <c:v>45598</c:v>
                </c:pt>
                <c:pt idx="7613">
                  <c:v>45599</c:v>
                </c:pt>
                <c:pt idx="7614">
                  <c:v>45600</c:v>
                </c:pt>
                <c:pt idx="7615">
                  <c:v>45601</c:v>
                </c:pt>
                <c:pt idx="7616">
                  <c:v>45602</c:v>
                </c:pt>
                <c:pt idx="7617">
                  <c:v>45603</c:v>
                </c:pt>
                <c:pt idx="7618">
                  <c:v>45604</c:v>
                </c:pt>
                <c:pt idx="7619">
                  <c:v>45605</c:v>
                </c:pt>
                <c:pt idx="7620">
                  <c:v>45606</c:v>
                </c:pt>
                <c:pt idx="7621">
                  <c:v>45607</c:v>
                </c:pt>
                <c:pt idx="7622">
                  <c:v>45608</c:v>
                </c:pt>
                <c:pt idx="7623">
                  <c:v>45609</c:v>
                </c:pt>
                <c:pt idx="7624">
                  <c:v>45610</c:v>
                </c:pt>
                <c:pt idx="7625">
                  <c:v>45611</c:v>
                </c:pt>
                <c:pt idx="7626">
                  <c:v>45612</c:v>
                </c:pt>
                <c:pt idx="7627">
                  <c:v>45613</c:v>
                </c:pt>
                <c:pt idx="7628">
                  <c:v>45614</c:v>
                </c:pt>
                <c:pt idx="7629">
                  <c:v>45615</c:v>
                </c:pt>
                <c:pt idx="7630">
                  <c:v>45616</c:v>
                </c:pt>
                <c:pt idx="7631">
                  <c:v>45617</c:v>
                </c:pt>
                <c:pt idx="7632">
                  <c:v>45618</c:v>
                </c:pt>
                <c:pt idx="7633">
                  <c:v>45619</c:v>
                </c:pt>
                <c:pt idx="7634">
                  <c:v>45620</c:v>
                </c:pt>
                <c:pt idx="7635">
                  <c:v>45621</c:v>
                </c:pt>
                <c:pt idx="7636">
                  <c:v>45622</c:v>
                </c:pt>
                <c:pt idx="7637">
                  <c:v>45623</c:v>
                </c:pt>
                <c:pt idx="7638">
                  <c:v>45624</c:v>
                </c:pt>
                <c:pt idx="7639">
                  <c:v>45625</c:v>
                </c:pt>
                <c:pt idx="7640">
                  <c:v>45626</c:v>
                </c:pt>
                <c:pt idx="7641">
                  <c:v>45627</c:v>
                </c:pt>
                <c:pt idx="7642">
                  <c:v>45628</c:v>
                </c:pt>
                <c:pt idx="7643">
                  <c:v>45629</c:v>
                </c:pt>
                <c:pt idx="7644">
                  <c:v>45630</c:v>
                </c:pt>
                <c:pt idx="7645">
                  <c:v>45631</c:v>
                </c:pt>
                <c:pt idx="7646">
                  <c:v>45632</c:v>
                </c:pt>
                <c:pt idx="7647">
                  <c:v>45633</c:v>
                </c:pt>
                <c:pt idx="7648">
                  <c:v>45634</c:v>
                </c:pt>
                <c:pt idx="7649">
                  <c:v>45635</c:v>
                </c:pt>
                <c:pt idx="7650">
                  <c:v>45636</c:v>
                </c:pt>
                <c:pt idx="7651">
                  <c:v>45637</c:v>
                </c:pt>
                <c:pt idx="7652">
                  <c:v>45638</c:v>
                </c:pt>
                <c:pt idx="7653">
                  <c:v>45639</c:v>
                </c:pt>
                <c:pt idx="7654">
                  <c:v>45640</c:v>
                </c:pt>
                <c:pt idx="7655">
                  <c:v>45641</c:v>
                </c:pt>
                <c:pt idx="7656">
                  <c:v>45642</c:v>
                </c:pt>
                <c:pt idx="7657">
                  <c:v>45643</c:v>
                </c:pt>
                <c:pt idx="7658">
                  <c:v>45644</c:v>
                </c:pt>
                <c:pt idx="7659">
                  <c:v>45645</c:v>
                </c:pt>
                <c:pt idx="7660">
                  <c:v>45646</c:v>
                </c:pt>
                <c:pt idx="7661">
                  <c:v>45647</c:v>
                </c:pt>
                <c:pt idx="7662">
                  <c:v>45648</c:v>
                </c:pt>
                <c:pt idx="7663">
                  <c:v>45649</c:v>
                </c:pt>
                <c:pt idx="7664">
                  <c:v>45650</c:v>
                </c:pt>
                <c:pt idx="7665">
                  <c:v>45651</c:v>
                </c:pt>
                <c:pt idx="7666">
                  <c:v>45652</c:v>
                </c:pt>
                <c:pt idx="7667">
                  <c:v>45653</c:v>
                </c:pt>
                <c:pt idx="7668">
                  <c:v>45654</c:v>
                </c:pt>
                <c:pt idx="7669">
                  <c:v>45655</c:v>
                </c:pt>
                <c:pt idx="7670">
                  <c:v>45656</c:v>
                </c:pt>
                <c:pt idx="7671">
                  <c:v>45657</c:v>
                </c:pt>
                <c:pt idx="7672">
                  <c:v>45658</c:v>
                </c:pt>
                <c:pt idx="7673">
                  <c:v>45659</c:v>
                </c:pt>
                <c:pt idx="7674">
                  <c:v>45660</c:v>
                </c:pt>
                <c:pt idx="7675">
                  <c:v>45661</c:v>
                </c:pt>
                <c:pt idx="7676">
                  <c:v>45662</c:v>
                </c:pt>
                <c:pt idx="7677">
                  <c:v>45663</c:v>
                </c:pt>
                <c:pt idx="7678">
                  <c:v>45664</c:v>
                </c:pt>
                <c:pt idx="7679">
                  <c:v>45665</c:v>
                </c:pt>
                <c:pt idx="7680">
                  <c:v>45666</c:v>
                </c:pt>
                <c:pt idx="7681">
                  <c:v>45667</c:v>
                </c:pt>
                <c:pt idx="7682">
                  <c:v>45668</c:v>
                </c:pt>
                <c:pt idx="7683">
                  <c:v>45669</c:v>
                </c:pt>
                <c:pt idx="7684">
                  <c:v>45670</c:v>
                </c:pt>
                <c:pt idx="7685">
                  <c:v>45671</c:v>
                </c:pt>
                <c:pt idx="7686">
                  <c:v>45672</c:v>
                </c:pt>
                <c:pt idx="7687">
                  <c:v>45673</c:v>
                </c:pt>
                <c:pt idx="7688">
                  <c:v>45674</c:v>
                </c:pt>
                <c:pt idx="7689">
                  <c:v>45675</c:v>
                </c:pt>
                <c:pt idx="7690">
                  <c:v>45676</c:v>
                </c:pt>
                <c:pt idx="7691">
                  <c:v>45677</c:v>
                </c:pt>
                <c:pt idx="7692">
                  <c:v>45678</c:v>
                </c:pt>
                <c:pt idx="7693">
                  <c:v>45679</c:v>
                </c:pt>
                <c:pt idx="7694">
                  <c:v>45680</c:v>
                </c:pt>
                <c:pt idx="7695">
                  <c:v>45681</c:v>
                </c:pt>
                <c:pt idx="7696">
                  <c:v>45682</c:v>
                </c:pt>
                <c:pt idx="7697">
                  <c:v>45683</c:v>
                </c:pt>
                <c:pt idx="7698">
                  <c:v>45684</c:v>
                </c:pt>
                <c:pt idx="7699">
                  <c:v>45685</c:v>
                </c:pt>
                <c:pt idx="7700">
                  <c:v>45686</c:v>
                </c:pt>
                <c:pt idx="7701">
                  <c:v>45687</c:v>
                </c:pt>
                <c:pt idx="7702">
                  <c:v>45688</c:v>
                </c:pt>
                <c:pt idx="7703">
                  <c:v>45689</c:v>
                </c:pt>
                <c:pt idx="7704">
                  <c:v>45690</c:v>
                </c:pt>
                <c:pt idx="7705">
                  <c:v>45691</c:v>
                </c:pt>
                <c:pt idx="7706">
                  <c:v>45692</c:v>
                </c:pt>
                <c:pt idx="7707">
                  <c:v>45693</c:v>
                </c:pt>
                <c:pt idx="7708">
                  <c:v>45694</c:v>
                </c:pt>
                <c:pt idx="7709">
                  <c:v>45695</c:v>
                </c:pt>
                <c:pt idx="7710">
                  <c:v>45696</c:v>
                </c:pt>
                <c:pt idx="7711">
                  <c:v>45697</c:v>
                </c:pt>
                <c:pt idx="7712">
                  <c:v>45698</c:v>
                </c:pt>
                <c:pt idx="7713">
                  <c:v>45699</c:v>
                </c:pt>
                <c:pt idx="7714">
                  <c:v>45700</c:v>
                </c:pt>
                <c:pt idx="7715">
                  <c:v>45701</c:v>
                </c:pt>
                <c:pt idx="7716">
                  <c:v>45702</c:v>
                </c:pt>
                <c:pt idx="7717">
                  <c:v>45703</c:v>
                </c:pt>
                <c:pt idx="7718">
                  <c:v>45704</c:v>
                </c:pt>
                <c:pt idx="7719">
                  <c:v>45705</c:v>
                </c:pt>
                <c:pt idx="7720">
                  <c:v>45706</c:v>
                </c:pt>
                <c:pt idx="7721">
                  <c:v>45707</c:v>
                </c:pt>
                <c:pt idx="7722">
                  <c:v>45708</c:v>
                </c:pt>
                <c:pt idx="7723">
                  <c:v>45709</c:v>
                </c:pt>
                <c:pt idx="7724">
                  <c:v>45710</c:v>
                </c:pt>
                <c:pt idx="7725">
                  <c:v>45711</c:v>
                </c:pt>
                <c:pt idx="7726">
                  <c:v>45712</c:v>
                </c:pt>
                <c:pt idx="7727">
                  <c:v>45713</c:v>
                </c:pt>
                <c:pt idx="7728">
                  <c:v>45714</c:v>
                </c:pt>
                <c:pt idx="7729">
                  <c:v>45715</c:v>
                </c:pt>
                <c:pt idx="7730">
                  <c:v>45716</c:v>
                </c:pt>
                <c:pt idx="7731">
                  <c:v>45717</c:v>
                </c:pt>
                <c:pt idx="7732">
                  <c:v>45718</c:v>
                </c:pt>
                <c:pt idx="7733">
                  <c:v>45719</c:v>
                </c:pt>
                <c:pt idx="7734">
                  <c:v>45720</c:v>
                </c:pt>
                <c:pt idx="7735">
                  <c:v>45721</c:v>
                </c:pt>
                <c:pt idx="7736">
                  <c:v>45722</c:v>
                </c:pt>
                <c:pt idx="7737">
                  <c:v>45723</c:v>
                </c:pt>
                <c:pt idx="7738">
                  <c:v>45724</c:v>
                </c:pt>
                <c:pt idx="7739">
                  <c:v>45725</c:v>
                </c:pt>
                <c:pt idx="7740">
                  <c:v>45726</c:v>
                </c:pt>
                <c:pt idx="7741">
                  <c:v>45727</c:v>
                </c:pt>
                <c:pt idx="7742">
                  <c:v>45728</c:v>
                </c:pt>
                <c:pt idx="7743">
                  <c:v>45729</c:v>
                </c:pt>
                <c:pt idx="7744">
                  <c:v>45730</c:v>
                </c:pt>
                <c:pt idx="7745">
                  <c:v>45731</c:v>
                </c:pt>
                <c:pt idx="7746">
                  <c:v>45732</c:v>
                </c:pt>
                <c:pt idx="7747">
                  <c:v>45733</c:v>
                </c:pt>
                <c:pt idx="7748">
                  <c:v>45734</c:v>
                </c:pt>
                <c:pt idx="7749">
                  <c:v>45735</c:v>
                </c:pt>
                <c:pt idx="7750">
                  <c:v>45736</c:v>
                </c:pt>
                <c:pt idx="7751">
                  <c:v>45737</c:v>
                </c:pt>
                <c:pt idx="7752">
                  <c:v>45738</c:v>
                </c:pt>
                <c:pt idx="7753">
                  <c:v>45739</c:v>
                </c:pt>
                <c:pt idx="7754">
                  <c:v>45740</c:v>
                </c:pt>
                <c:pt idx="7755">
                  <c:v>45741</c:v>
                </c:pt>
                <c:pt idx="7756">
                  <c:v>45742</c:v>
                </c:pt>
                <c:pt idx="7757">
                  <c:v>45743</c:v>
                </c:pt>
                <c:pt idx="7758">
                  <c:v>45744</c:v>
                </c:pt>
                <c:pt idx="7759">
                  <c:v>45745</c:v>
                </c:pt>
                <c:pt idx="7760">
                  <c:v>45746</c:v>
                </c:pt>
                <c:pt idx="7761">
                  <c:v>45747</c:v>
                </c:pt>
                <c:pt idx="7762">
                  <c:v>45748</c:v>
                </c:pt>
                <c:pt idx="7763">
                  <c:v>45749</c:v>
                </c:pt>
                <c:pt idx="7764">
                  <c:v>45750</c:v>
                </c:pt>
                <c:pt idx="7765">
                  <c:v>45751</c:v>
                </c:pt>
                <c:pt idx="7766">
                  <c:v>45752</c:v>
                </c:pt>
                <c:pt idx="7767">
                  <c:v>45753</c:v>
                </c:pt>
                <c:pt idx="7768">
                  <c:v>45754</c:v>
                </c:pt>
                <c:pt idx="7769">
                  <c:v>45755</c:v>
                </c:pt>
                <c:pt idx="7770">
                  <c:v>45756</c:v>
                </c:pt>
                <c:pt idx="7771">
                  <c:v>45757</c:v>
                </c:pt>
                <c:pt idx="7772">
                  <c:v>45758</c:v>
                </c:pt>
                <c:pt idx="7773">
                  <c:v>45759</c:v>
                </c:pt>
                <c:pt idx="7774">
                  <c:v>45760</c:v>
                </c:pt>
                <c:pt idx="7775">
                  <c:v>45761</c:v>
                </c:pt>
                <c:pt idx="7776">
                  <c:v>45762</c:v>
                </c:pt>
                <c:pt idx="7777">
                  <c:v>45763</c:v>
                </c:pt>
                <c:pt idx="7778">
                  <c:v>45764</c:v>
                </c:pt>
                <c:pt idx="7779">
                  <c:v>45765</c:v>
                </c:pt>
                <c:pt idx="7780">
                  <c:v>45766</c:v>
                </c:pt>
                <c:pt idx="7781">
                  <c:v>45767</c:v>
                </c:pt>
                <c:pt idx="7782">
                  <c:v>45768</c:v>
                </c:pt>
                <c:pt idx="7783">
                  <c:v>45769</c:v>
                </c:pt>
                <c:pt idx="7784">
                  <c:v>45770</c:v>
                </c:pt>
                <c:pt idx="7785">
                  <c:v>45771</c:v>
                </c:pt>
                <c:pt idx="7786">
                  <c:v>45772</c:v>
                </c:pt>
                <c:pt idx="7787">
                  <c:v>45773</c:v>
                </c:pt>
                <c:pt idx="7788">
                  <c:v>45774</c:v>
                </c:pt>
                <c:pt idx="7789">
                  <c:v>45775</c:v>
                </c:pt>
                <c:pt idx="7790">
                  <c:v>45776</c:v>
                </c:pt>
                <c:pt idx="7791">
                  <c:v>45777</c:v>
                </c:pt>
                <c:pt idx="7792">
                  <c:v>45778</c:v>
                </c:pt>
                <c:pt idx="7793">
                  <c:v>45779</c:v>
                </c:pt>
                <c:pt idx="7794">
                  <c:v>45780</c:v>
                </c:pt>
                <c:pt idx="7795">
                  <c:v>45781</c:v>
                </c:pt>
                <c:pt idx="7796">
                  <c:v>45782</c:v>
                </c:pt>
                <c:pt idx="7797">
                  <c:v>45783</c:v>
                </c:pt>
                <c:pt idx="7798">
                  <c:v>45784</c:v>
                </c:pt>
                <c:pt idx="7799">
                  <c:v>45785</c:v>
                </c:pt>
                <c:pt idx="7800">
                  <c:v>45786</c:v>
                </c:pt>
                <c:pt idx="7801">
                  <c:v>45787</c:v>
                </c:pt>
                <c:pt idx="7802">
                  <c:v>45788</c:v>
                </c:pt>
                <c:pt idx="7803">
                  <c:v>45789</c:v>
                </c:pt>
                <c:pt idx="7804">
                  <c:v>45790</c:v>
                </c:pt>
                <c:pt idx="7805">
                  <c:v>45791</c:v>
                </c:pt>
                <c:pt idx="7806">
                  <c:v>45792</c:v>
                </c:pt>
                <c:pt idx="7807">
                  <c:v>45793</c:v>
                </c:pt>
                <c:pt idx="7808">
                  <c:v>45794</c:v>
                </c:pt>
                <c:pt idx="7809">
                  <c:v>45795</c:v>
                </c:pt>
                <c:pt idx="7810">
                  <c:v>45796</c:v>
                </c:pt>
                <c:pt idx="7811">
                  <c:v>45797</c:v>
                </c:pt>
                <c:pt idx="7812">
                  <c:v>45798</c:v>
                </c:pt>
                <c:pt idx="7813">
                  <c:v>45799</c:v>
                </c:pt>
                <c:pt idx="7814">
                  <c:v>45800</c:v>
                </c:pt>
                <c:pt idx="7815">
                  <c:v>45801</c:v>
                </c:pt>
                <c:pt idx="7816">
                  <c:v>45802</c:v>
                </c:pt>
                <c:pt idx="7817">
                  <c:v>45803</c:v>
                </c:pt>
                <c:pt idx="7818">
                  <c:v>45804</c:v>
                </c:pt>
                <c:pt idx="7819">
                  <c:v>45805</c:v>
                </c:pt>
                <c:pt idx="7820">
                  <c:v>45806</c:v>
                </c:pt>
                <c:pt idx="7821">
                  <c:v>45807</c:v>
                </c:pt>
                <c:pt idx="7822">
                  <c:v>45808</c:v>
                </c:pt>
                <c:pt idx="7823">
                  <c:v>45809</c:v>
                </c:pt>
                <c:pt idx="7824">
                  <c:v>45810</c:v>
                </c:pt>
                <c:pt idx="7825">
                  <c:v>45811</c:v>
                </c:pt>
                <c:pt idx="7826">
                  <c:v>45812</c:v>
                </c:pt>
                <c:pt idx="7827">
                  <c:v>45813</c:v>
                </c:pt>
                <c:pt idx="7828">
                  <c:v>45814</c:v>
                </c:pt>
                <c:pt idx="7829">
                  <c:v>45815</c:v>
                </c:pt>
                <c:pt idx="7830">
                  <c:v>45816</c:v>
                </c:pt>
                <c:pt idx="7831">
                  <c:v>45817</c:v>
                </c:pt>
                <c:pt idx="7832">
                  <c:v>45818</c:v>
                </c:pt>
                <c:pt idx="7833">
                  <c:v>45819</c:v>
                </c:pt>
                <c:pt idx="7834">
                  <c:v>45820</c:v>
                </c:pt>
                <c:pt idx="7835">
                  <c:v>45821</c:v>
                </c:pt>
                <c:pt idx="7836">
                  <c:v>45822</c:v>
                </c:pt>
                <c:pt idx="7837">
                  <c:v>45823</c:v>
                </c:pt>
                <c:pt idx="7838">
                  <c:v>45824</c:v>
                </c:pt>
                <c:pt idx="7839">
                  <c:v>45825</c:v>
                </c:pt>
                <c:pt idx="7840">
                  <c:v>45826</c:v>
                </c:pt>
                <c:pt idx="7841">
                  <c:v>45827</c:v>
                </c:pt>
                <c:pt idx="7842">
                  <c:v>45828</c:v>
                </c:pt>
                <c:pt idx="7843">
                  <c:v>45829</c:v>
                </c:pt>
                <c:pt idx="7844">
                  <c:v>45830</c:v>
                </c:pt>
                <c:pt idx="7845">
                  <c:v>45831</c:v>
                </c:pt>
                <c:pt idx="7846">
                  <c:v>45832</c:v>
                </c:pt>
                <c:pt idx="7847">
                  <c:v>45833</c:v>
                </c:pt>
                <c:pt idx="7848">
                  <c:v>45834</c:v>
                </c:pt>
                <c:pt idx="7849">
                  <c:v>45835</c:v>
                </c:pt>
                <c:pt idx="7850">
                  <c:v>45836</c:v>
                </c:pt>
                <c:pt idx="7851">
                  <c:v>45837</c:v>
                </c:pt>
                <c:pt idx="7852">
                  <c:v>45838</c:v>
                </c:pt>
                <c:pt idx="7853">
                  <c:v>45839</c:v>
                </c:pt>
                <c:pt idx="7854">
                  <c:v>45840</c:v>
                </c:pt>
                <c:pt idx="7855">
                  <c:v>45841</c:v>
                </c:pt>
                <c:pt idx="7856">
                  <c:v>45842</c:v>
                </c:pt>
                <c:pt idx="7857">
                  <c:v>45843</c:v>
                </c:pt>
                <c:pt idx="7858">
                  <c:v>45844</c:v>
                </c:pt>
                <c:pt idx="7859">
                  <c:v>45845</c:v>
                </c:pt>
                <c:pt idx="7860">
                  <c:v>45846</c:v>
                </c:pt>
                <c:pt idx="7861">
                  <c:v>45847</c:v>
                </c:pt>
                <c:pt idx="7862">
                  <c:v>45848</c:v>
                </c:pt>
                <c:pt idx="7863">
                  <c:v>45849</c:v>
                </c:pt>
                <c:pt idx="7864">
                  <c:v>45850</c:v>
                </c:pt>
                <c:pt idx="7865">
                  <c:v>45851</c:v>
                </c:pt>
                <c:pt idx="7866">
                  <c:v>45852</c:v>
                </c:pt>
                <c:pt idx="7867">
                  <c:v>45853</c:v>
                </c:pt>
                <c:pt idx="7868">
                  <c:v>45854</c:v>
                </c:pt>
                <c:pt idx="7869">
                  <c:v>45855</c:v>
                </c:pt>
                <c:pt idx="7870">
                  <c:v>45856</c:v>
                </c:pt>
                <c:pt idx="7871">
                  <c:v>45857</c:v>
                </c:pt>
                <c:pt idx="7872">
                  <c:v>45858</c:v>
                </c:pt>
                <c:pt idx="7873">
                  <c:v>45859</c:v>
                </c:pt>
                <c:pt idx="7874">
                  <c:v>45860</c:v>
                </c:pt>
                <c:pt idx="7875">
                  <c:v>45861</c:v>
                </c:pt>
                <c:pt idx="7876">
                  <c:v>45862</c:v>
                </c:pt>
                <c:pt idx="7877">
                  <c:v>45863</c:v>
                </c:pt>
                <c:pt idx="7878">
                  <c:v>45864</c:v>
                </c:pt>
                <c:pt idx="7879">
                  <c:v>45865</c:v>
                </c:pt>
                <c:pt idx="7880">
                  <c:v>45866</c:v>
                </c:pt>
                <c:pt idx="7881">
                  <c:v>45867</c:v>
                </c:pt>
                <c:pt idx="7882">
                  <c:v>45868</c:v>
                </c:pt>
                <c:pt idx="7883">
                  <c:v>45869</c:v>
                </c:pt>
                <c:pt idx="7884">
                  <c:v>45870</c:v>
                </c:pt>
                <c:pt idx="7885">
                  <c:v>45871</c:v>
                </c:pt>
                <c:pt idx="7886">
                  <c:v>45872</c:v>
                </c:pt>
                <c:pt idx="7887">
                  <c:v>45873</c:v>
                </c:pt>
                <c:pt idx="7888">
                  <c:v>45874</c:v>
                </c:pt>
                <c:pt idx="7889">
                  <c:v>45875</c:v>
                </c:pt>
                <c:pt idx="7890">
                  <c:v>45876</c:v>
                </c:pt>
                <c:pt idx="7891">
                  <c:v>45877</c:v>
                </c:pt>
                <c:pt idx="7892">
                  <c:v>45878</c:v>
                </c:pt>
                <c:pt idx="7893">
                  <c:v>45879</c:v>
                </c:pt>
                <c:pt idx="7894">
                  <c:v>45880</c:v>
                </c:pt>
                <c:pt idx="7895">
                  <c:v>45881</c:v>
                </c:pt>
                <c:pt idx="7896">
                  <c:v>45882</c:v>
                </c:pt>
                <c:pt idx="7897">
                  <c:v>45883</c:v>
                </c:pt>
                <c:pt idx="7898">
                  <c:v>45884</c:v>
                </c:pt>
                <c:pt idx="7899">
                  <c:v>45885</c:v>
                </c:pt>
                <c:pt idx="7900">
                  <c:v>45886</c:v>
                </c:pt>
                <c:pt idx="7901">
                  <c:v>45887</c:v>
                </c:pt>
                <c:pt idx="7902">
                  <c:v>45888</c:v>
                </c:pt>
                <c:pt idx="7903">
                  <c:v>45889</c:v>
                </c:pt>
                <c:pt idx="7904">
                  <c:v>45890</c:v>
                </c:pt>
                <c:pt idx="7905">
                  <c:v>45891</c:v>
                </c:pt>
                <c:pt idx="7906">
                  <c:v>45892</c:v>
                </c:pt>
                <c:pt idx="7907">
                  <c:v>45893</c:v>
                </c:pt>
                <c:pt idx="7908">
                  <c:v>45894</c:v>
                </c:pt>
                <c:pt idx="7909">
                  <c:v>45895</c:v>
                </c:pt>
                <c:pt idx="7910">
                  <c:v>45896</c:v>
                </c:pt>
                <c:pt idx="7911">
                  <c:v>45897</c:v>
                </c:pt>
                <c:pt idx="7912">
                  <c:v>45898</c:v>
                </c:pt>
                <c:pt idx="7913">
                  <c:v>45899</c:v>
                </c:pt>
                <c:pt idx="7914">
                  <c:v>45900</c:v>
                </c:pt>
                <c:pt idx="7915">
                  <c:v>45901</c:v>
                </c:pt>
                <c:pt idx="7916">
                  <c:v>45902</c:v>
                </c:pt>
                <c:pt idx="7917">
                  <c:v>45903</c:v>
                </c:pt>
                <c:pt idx="7918">
                  <c:v>45904</c:v>
                </c:pt>
                <c:pt idx="7919">
                  <c:v>45905</c:v>
                </c:pt>
                <c:pt idx="7920">
                  <c:v>45906</c:v>
                </c:pt>
                <c:pt idx="7921">
                  <c:v>45907</c:v>
                </c:pt>
                <c:pt idx="7922">
                  <c:v>45908</c:v>
                </c:pt>
                <c:pt idx="7923">
                  <c:v>45909</c:v>
                </c:pt>
                <c:pt idx="7924">
                  <c:v>45910</c:v>
                </c:pt>
                <c:pt idx="7925">
                  <c:v>45911</c:v>
                </c:pt>
                <c:pt idx="7926">
                  <c:v>45912</c:v>
                </c:pt>
                <c:pt idx="7927">
                  <c:v>45913</c:v>
                </c:pt>
                <c:pt idx="7928">
                  <c:v>45914</c:v>
                </c:pt>
                <c:pt idx="7929">
                  <c:v>45915</c:v>
                </c:pt>
                <c:pt idx="7930">
                  <c:v>45916</c:v>
                </c:pt>
                <c:pt idx="7931">
                  <c:v>45917</c:v>
                </c:pt>
                <c:pt idx="7932">
                  <c:v>45918</c:v>
                </c:pt>
                <c:pt idx="7933">
                  <c:v>45919</c:v>
                </c:pt>
                <c:pt idx="7934">
                  <c:v>45920</c:v>
                </c:pt>
                <c:pt idx="7935">
                  <c:v>45921</c:v>
                </c:pt>
                <c:pt idx="7936">
                  <c:v>45922</c:v>
                </c:pt>
                <c:pt idx="7937">
                  <c:v>45923</c:v>
                </c:pt>
                <c:pt idx="7938">
                  <c:v>45924</c:v>
                </c:pt>
                <c:pt idx="7939">
                  <c:v>45925</c:v>
                </c:pt>
                <c:pt idx="7940">
                  <c:v>45926</c:v>
                </c:pt>
                <c:pt idx="7941">
                  <c:v>45927</c:v>
                </c:pt>
                <c:pt idx="7942">
                  <c:v>45928</c:v>
                </c:pt>
                <c:pt idx="7943">
                  <c:v>45929</c:v>
                </c:pt>
                <c:pt idx="7944">
                  <c:v>45930</c:v>
                </c:pt>
                <c:pt idx="7945">
                  <c:v>45931</c:v>
                </c:pt>
                <c:pt idx="7946">
                  <c:v>45932</c:v>
                </c:pt>
                <c:pt idx="7947">
                  <c:v>45933</c:v>
                </c:pt>
                <c:pt idx="7948">
                  <c:v>45934</c:v>
                </c:pt>
                <c:pt idx="7949">
                  <c:v>45935</c:v>
                </c:pt>
                <c:pt idx="7950">
                  <c:v>45936</c:v>
                </c:pt>
                <c:pt idx="7951">
                  <c:v>45937</c:v>
                </c:pt>
                <c:pt idx="7952">
                  <c:v>45938</c:v>
                </c:pt>
                <c:pt idx="7953">
                  <c:v>45939</c:v>
                </c:pt>
                <c:pt idx="7954">
                  <c:v>45940</c:v>
                </c:pt>
                <c:pt idx="7955">
                  <c:v>45941</c:v>
                </c:pt>
                <c:pt idx="7956">
                  <c:v>45942</c:v>
                </c:pt>
                <c:pt idx="7957">
                  <c:v>45943</c:v>
                </c:pt>
                <c:pt idx="7958">
                  <c:v>45944</c:v>
                </c:pt>
                <c:pt idx="7959">
                  <c:v>45945</c:v>
                </c:pt>
                <c:pt idx="7960">
                  <c:v>45946</c:v>
                </c:pt>
                <c:pt idx="7961">
                  <c:v>45947</c:v>
                </c:pt>
                <c:pt idx="7962">
                  <c:v>45948</c:v>
                </c:pt>
                <c:pt idx="7963">
                  <c:v>45949</c:v>
                </c:pt>
                <c:pt idx="7964">
                  <c:v>45950</c:v>
                </c:pt>
                <c:pt idx="7965">
                  <c:v>45951</c:v>
                </c:pt>
                <c:pt idx="7966">
                  <c:v>45952</c:v>
                </c:pt>
                <c:pt idx="7967">
                  <c:v>45953</c:v>
                </c:pt>
                <c:pt idx="7968">
                  <c:v>45954</c:v>
                </c:pt>
                <c:pt idx="7969">
                  <c:v>45955</c:v>
                </c:pt>
                <c:pt idx="7970">
                  <c:v>45956</c:v>
                </c:pt>
                <c:pt idx="7971">
                  <c:v>45957</c:v>
                </c:pt>
                <c:pt idx="7972">
                  <c:v>45958</c:v>
                </c:pt>
                <c:pt idx="7973">
                  <c:v>45959</c:v>
                </c:pt>
                <c:pt idx="7974">
                  <c:v>45960</c:v>
                </c:pt>
                <c:pt idx="7975">
                  <c:v>45961</c:v>
                </c:pt>
                <c:pt idx="7976">
                  <c:v>45962</c:v>
                </c:pt>
                <c:pt idx="7977">
                  <c:v>45963</c:v>
                </c:pt>
                <c:pt idx="7978">
                  <c:v>45964</c:v>
                </c:pt>
                <c:pt idx="7979">
                  <c:v>45965</c:v>
                </c:pt>
                <c:pt idx="7980">
                  <c:v>45966</c:v>
                </c:pt>
                <c:pt idx="7981">
                  <c:v>45967</c:v>
                </c:pt>
                <c:pt idx="7982">
                  <c:v>45968</c:v>
                </c:pt>
                <c:pt idx="7983">
                  <c:v>45969</c:v>
                </c:pt>
                <c:pt idx="7984">
                  <c:v>45970</c:v>
                </c:pt>
                <c:pt idx="7985">
                  <c:v>45971</c:v>
                </c:pt>
                <c:pt idx="7986">
                  <c:v>45972</c:v>
                </c:pt>
                <c:pt idx="7987">
                  <c:v>45973</c:v>
                </c:pt>
                <c:pt idx="7988">
                  <c:v>45974</c:v>
                </c:pt>
                <c:pt idx="7989">
                  <c:v>45975</c:v>
                </c:pt>
                <c:pt idx="7990">
                  <c:v>45976</c:v>
                </c:pt>
                <c:pt idx="7991">
                  <c:v>45977</c:v>
                </c:pt>
                <c:pt idx="7992">
                  <c:v>45978</c:v>
                </c:pt>
                <c:pt idx="7993">
                  <c:v>45979</c:v>
                </c:pt>
                <c:pt idx="7994">
                  <c:v>45980</c:v>
                </c:pt>
                <c:pt idx="7995">
                  <c:v>45981</c:v>
                </c:pt>
                <c:pt idx="7996">
                  <c:v>45982</c:v>
                </c:pt>
                <c:pt idx="7997">
                  <c:v>45983</c:v>
                </c:pt>
                <c:pt idx="7998">
                  <c:v>45984</c:v>
                </c:pt>
                <c:pt idx="7999">
                  <c:v>45985</c:v>
                </c:pt>
                <c:pt idx="8000">
                  <c:v>45986</c:v>
                </c:pt>
                <c:pt idx="8001">
                  <c:v>45987</c:v>
                </c:pt>
                <c:pt idx="8002">
                  <c:v>45988</c:v>
                </c:pt>
                <c:pt idx="8003">
                  <c:v>45989</c:v>
                </c:pt>
                <c:pt idx="8004">
                  <c:v>45990</c:v>
                </c:pt>
                <c:pt idx="8005">
                  <c:v>45991</c:v>
                </c:pt>
                <c:pt idx="8006">
                  <c:v>45992</c:v>
                </c:pt>
                <c:pt idx="8007">
                  <c:v>45993</c:v>
                </c:pt>
                <c:pt idx="8008">
                  <c:v>45994</c:v>
                </c:pt>
                <c:pt idx="8009">
                  <c:v>45995</c:v>
                </c:pt>
                <c:pt idx="8010">
                  <c:v>45996</c:v>
                </c:pt>
                <c:pt idx="8011">
                  <c:v>45997</c:v>
                </c:pt>
                <c:pt idx="8012">
                  <c:v>45998</c:v>
                </c:pt>
                <c:pt idx="8013">
                  <c:v>45999</c:v>
                </c:pt>
                <c:pt idx="8014">
                  <c:v>46000</c:v>
                </c:pt>
                <c:pt idx="8015">
                  <c:v>46001</c:v>
                </c:pt>
                <c:pt idx="8016">
                  <c:v>46002</c:v>
                </c:pt>
                <c:pt idx="8017">
                  <c:v>46003</c:v>
                </c:pt>
                <c:pt idx="8018">
                  <c:v>46004</c:v>
                </c:pt>
                <c:pt idx="8019">
                  <c:v>46005</c:v>
                </c:pt>
                <c:pt idx="8020">
                  <c:v>46006</c:v>
                </c:pt>
                <c:pt idx="8021">
                  <c:v>46007</c:v>
                </c:pt>
                <c:pt idx="8022">
                  <c:v>46008</c:v>
                </c:pt>
                <c:pt idx="8023">
                  <c:v>46009</c:v>
                </c:pt>
                <c:pt idx="8024">
                  <c:v>46010</c:v>
                </c:pt>
                <c:pt idx="8025">
                  <c:v>46011</c:v>
                </c:pt>
                <c:pt idx="8026">
                  <c:v>46012</c:v>
                </c:pt>
                <c:pt idx="8027">
                  <c:v>46013</c:v>
                </c:pt>
                <c:pt idx="8028">
                  <c:v>46014</c:v>
                </c:pt>
                <c:pt idx="8029">
                  <c:v>46015</c:v>
                </c:pt>
                <c:pt idx="8030">
                  <c:v>46016</c:v>
                </c:pt>
                <c:pt idx="8031">
                  <c:v>46017</c:v>
                </c:pt>
                <c:pt idx="8032">
                  <c:v>46018</c:v>
                </c:pt>
                <c:pt idx="8033">
                  <c:v>46019</c:v>
                </c:pt>
                <c:pt idx="8034">
                  <c:v>46020</c:v>
                </c:pt>
                <c:pt idx="8035">
                  <c:v>46021</c:v>
                </c:pt>
                <c:pt idx="8036">
                  <c:v>46022</c:v>
                </c:pt>
                <c:pt idx="8037">
                  <c:v>46023</c:v>
                </c:pt>
                <c:pt idx="8038">
                  <c:v>46024</c:v>
                </c:pt>
                <c:pt idx="8039">
                  <c:v>46025</c:v>
                </c:pt>
                <c:pt idx="8040">
                  <c:v>46026</c:v>
                </c:pt>
                <c:pt idx="8041">
                  <c:v>46027</c:v>
                </c:pt>
                <c:pt idx="8042">
                  <c:v>46028</c:v>
                </c:pt>
                <c:pt idx="8043">
                  <c:v>46029</c:v>
                </c:pt>
                <c:pt idx="8044">
                  <c:v>46030</c:v>
                </c:pt>
                <c:pt idx="8045">
                  <c:v>46031</c:v>
                </c:pt>
                <c:pt idx="8046">
                  <c:v>46032</c:v>
                </c:pt>
                <c:pt idx="8047">
                  <c:v>46033</c:v>
                </c:pt>
                <c:pt idx="8048">
                  <c:v>46034</c:v>
                </c:pt>
                <c:pt idx="8049">
                  <c:v>46035</c:v>
                </c:pt>
                <c:pt idx="8050">
                  <c:v>46036</c:v>
                </c:pt>
                <c:pt idx="8051">
                  <c:v>46037</c:v>
                </c:pt>
                <c:pt idx="8052">
                  <c:v>46038</c:v>
                </c:pt>
                <c:pt idx="8053">
                  <c:v>46039</c:v>
                </c:pt>
                <c:pt idx="8054">
                  <c:v>46040</c:v>
                </c:pt>
                <c:pt idx="8055">
                  <c:v>46041</c:v>
                </c:pt>
                <c:pt idx="8056">
                  <c:v>46042</c:v>
                </c:pt>
                <c:pt idx="8057">
                  <c:v>46043</c:v>
                </c:pt>
                <c:pt idx="8058">
                  <c:v>46044</c:v>
                </c:pt>
                <c:pt idx="8059">
                  <c:v>46045</c:v>
                </c:pt>
                <c:pt idx="8060">
                  <c:v>46046</c:v>
                </c:pt>
                <c:pt idx="8061">
                  <c:v>46047</c:v>
                </c:pt>
                <c:pt idx="8062">
                  <c:v>46048</c:v>
                </c:pt>
                <c:pt idx="8063">
                  <c:v>46049</c:v>
                </c:pt>
                <c:pt idx="8064">
                  <c:v>46050</c:v>
                </c:pt>
                <c:pt idx="8065">
                  <c:v>46051</c:v>
                </c:pt>
                <c:pt idx="8066">
                  <c:v>46052</c:v>
                </c:pt>
                <c:pt idx="8067">
                  <c:v>46053</c:v>
                </c:pt>
                <c:pt idx="8068">
                  <c:v>46054</c:v>
                </c:pt>
                <c:pt idx="8069">
                  <c:v>46055</c:v>
                </c:pt>
                <c:pt idx="8070">
                  <c:v>46056</c:v>
                </c:pt>
                <c:pt idx="8071">
                  <c:v>46057</c:v>
                </c:pt>
                <c:pt idx="8072">
                  <c:v>46058</c:v>
                </c:pt>
                <c:pt idx="8073">
                  <c:v>46059</c:v>
                </c:pt>
                <c:pt idx="8074">
                  <c:v>46060</c:v>
                </c:pt>
                <c:pt idx="8075">
                  <c:v>46061</c:v>
                </c:pt>
                <c:pt idx="8076">
                  <c:v>46062</c:v>
                </c:pt>
                <c:pt idx="8077">
                  <c:v>46063</c:v>
                </c:pt>
                <c:pt idx="8078">
                  <c:v>46064</c:v>
                </c:pt>
                <c:pt idx="8079">
                  <c:v>46065</c:v>
                </c:pt>
                <c:pt idx="8080">
                  <c:v>46066</c:v>
                </c:pt>
                <c:pt idx="8081">
                  <c:v>46067</c:v>
                </c:pt>
                <c:pt idx="8082">
                  <c:v>46068</c:v>
                </c:pt>
                <c:pt idx="8083">
                  <c:v>46069</c:v>
                </c:pt>
                <c:pt idx="8084">
                  <c:v>46070</c:v>
                </c:pt>
                <c:pt idx="8085">
                  <c:v>46071</c:v>
                </c:pt>
                <c:pt idx="8086">
                  <c:v>46072</c:v>
                </c:pt>
                <c:pt idx="8087">
                  <c:v>46073</c:v>
                </c:pt>
                <c:pt idx="8088">
                  <c:v>46074</c:v>
                </c:pt>
                <c:pt idx="8089">
                  <c:v>46075</c:v>
                </c:pt>
                <c:pt idx="8090">
                  <c:v>46076</c:v>
                </c:pt>
                <c:pt idx="8091">
                  <c:v>46077</c:v>
                </c:pt>
                <c:pt idx="8092">
                  <c:v>46078</c:v>
                </c:pt>
                <c:pt idx="8093">
                  <c:v>46079</c:v>
                </c:pt>
                <c:pt idx="8094">
                  <c:v>46080</c:v>
                </c:pt>
                <c:pt idx="8095">
                  <c:v>46081</c:v>
                </c:pt>
                <c:pt idx="8096">
                  <c:v>46082</c:v>
                </c:pt>
                <c:pt idx="8097">
                  <c:v>46083</c:v>
                </c:pt>
                <c:pt idx="8098">
                  <c:v>46084</c:v>
                </c:pt>
                <c:pt idx="8099">
                  <c:v>46085</c:v>
                </c:pt>
                <c:pt idx="8100">
                  <c:v>46086</c:v>
                </c:pt>
                <c:pt idx="8101">
                  <c:v>46087</c:v>
                </c:pt>
                <c:pt idx="8102">
                  <c:v>46088</c:v>
                </c:pt>
                <c:pt idx="8103">
                  <c:v>46089</c:v>
                </c:pt>
                <c:pt idx="8104">
                  <c:v>46090</c:v>
                </c:pt>
                <c:pt idx="8105">
                  <c:v>46091</c:v>
                </c:pt>
                <c:pt idx="8106">
                  <c:v>46092</c:v>
                </c:pt>
                <c:pt idx="8107">
                  <c:v>46093</c:v>
                </c:pt>
                <c:pt idx="8108">
                  <c:v>46094</c:v>
                </c:pt>
                <c:pt idx="8109">
                  <c:v>46095</c:v>
                </c:pt>
                <c:pt idx="8110">
                  <c:v>46096</c:v>
                </c:pt>
                <c:pt idx="8111">
                  <c:v>46097</c:v>
                </c:pt>
                <c:pt idx="8112">
                  <c:v>46098</c:v>
                </c:pt>
                <c:pt idx="8113">
                  <c:v>46099</c:v>
                </c:pt>
                <c:pt idx="8114">
                  <c:v>46100</c:v>
                </c:pt>
                <c:pt idx="8115">
                  <c:v>46101</c:v>
                </c:pt>
                <c:pt idx="8116">
                  <c:v>46102</c:v>
                </c:pt>
                <c:pt idx="8117">
                  <c:v>46103</c:v>
                </c:pt>
                <c:pt idx="8118">
                  <c:v>46104</c:v>
                </c:pt>
                <c:pt idx="8119">
                  <c:v>46105</c:v>
                </c:pt>
                <c:pt idx="8120">
                  <c:v>46106</c:v>
                </c:pt>
                <c:pt idx="8121">
                  <c:v>46107</c:v>
                </c:pt>
                <c:pt idx="8122">
                  <c:v>46108</c:v>
                </c:pt>
                <c:pt idx="8123">
                  <c:v>46109</c:v>
                </c:pt>
                <c:pt idx="8124">
                  <c:v>46110</c:v>
                </c:pt>
                <c:pt idx="8125">
                  <c:v>46111</c:v>
                </c:pt>
                <c:pt idx="8126">
                  <c:v>46112</c:v>
                </c:pt>
                <c:pt idx="8127">
                  <c:v>46113</c:v>
                </c:pt>
                <c:pt idx="8128">
                  <c:v>46114</c:v>
                </c:pt>
                <c:pt idx="8129">
                  <c:v>46115</c:v>
                </c:pt>
                <c:pt idx="8130">
                  <c:v>46116</c:v>
                </c:pt>
                <c:pt idx="8131">
                  <c:v>46117</c:v>
                </c:pt>
                <c:pt idx="8132">
                  <c:v>46118</c:v>
                </c:pt>
                <c:pt idx="8133">
                  <c:v>46119</c:v>
                </c:pt>
                <c:pt idx="8134">
                  <c:v>46120</c:v>
                </c:pt>
                <c:pt idx="8135">
                  <c:v>46121</c:v>
                </c:pt>
                <c:pt idx="8136">
                  <c:v>46122</c:v>
                </c:pt>
                <c:pt idx="8137">
                  <c:v>46123</c:v>
                </c:pt>
                <c:pt idx="8138">
                  <c:v>46124</c:v>
                </c:pt>
                <c:pt idx="8139">
                  <c:v>46125</c:v>
                </c:pt>
                <c:pt idx="8140">
                  <c:v>46126</c:v>
                </c:pt>
                <c:pt idx="8141">
                  <c:v>46127</c:v>
                </c:pt>
                <c:pt idx="8142">
                  <c:v>46128</c:v>
                </c:pt>
                <c:pt idx="8143">
                  <c:v>46129</c:v>
                </c:pt>
                <c:pt idx="8144">
                  <c:v>46130</c:v>
                </c:pt>
                <c:pt idx="8145">
                  <c:v>46131</c:v>
                </c:pt>
                <c:pt idx="8146">
                  <c:v>46132</c:v>
                </c:pt>
                <c:pt idx="8147">
                  <c:v>46133</c:v>
                </c:pt>
                <c:pt idx="8148">
                  <c:v>46134</c:v>
                </c:pt>
                <c:pt idx="8149">
                  <c:v>46135</c:v>
                </c:pt>
                <c:pt idx="8150">
                  <c:v>46136</c:v>
                </c:pt>
                <c:pt idx="8151">
                  <c:v>46137</c:v>
                </c:pt>
                <c:pt idx="8152">
                  <c:v>46138</c:v>
                </c:pt>
                <c:pt idx="8153">
                  <c:v>46139</c:v>
                </c:pt>
                <c:pt idx="8154">
                  <c:v>46140</c:v>
                </c:pt>
                <c:pt idx="8155">
                  <c:v>46141</c:v>
                </c:pt>
                <c:pt idx="8156">
                  <c:v>46142</c:v>
                </c:pt>
                <c:pt idx="8157">
                  <c:v>46143</c:v>
                </c:pt>
                <c:pt idx="8158">
                  <c:v>46144</c:v>
                </c:pt>
                <c:pt idx="8159">
                  <c:v>46145</c:v>
                </c:pt>
                <c:pt idx="8160">
                  <c:v>46146</c:v>
                </c:pt>
                <c:pt idx="8161">
                  <c:v>46147</c:v>
                </c:pt>
                <c:pt idx="8162">
                  <c:v>46148</c:v>
                </c:pt>
                <c:pt idx="8163">
                  <c:v>46149</c:v>
                </c:pt>
                <c:pt idx="8164">
                  <c:v>46150</c:v>
                </c:pt>
                <c:pt idx="8165">
                  <c:v>46151</c:v>
                </c:pt>
                <c:pt idx="8166">
                  <c:v>46152</c:v>
                </c:pt>
                <c:pt idx="8167">
                  <c:v>46153</c:v>
                </c:pt>
                <c:pt idx="8168">
                  <c:v>46154</c:v>
                </c:pt>
                <c:pt idx="8169">
                  <c:v>46155</c:v>
                </c:pt>
                <c:pt idx="8170">
                  <c:v>46156</c:v>
                </c:pt>
                <c:pt idx="8171">
                  <c:v>46157</c:v>
                </c:pt>
                <c:pt idx="8172">
                  <c:v>46158</c:v>
                </c:pt>
                <c:pt idx="8173">
                  <c:v>46159</c:v>
                </c:pt>
                <c:pt idx="8174">
                  <c:v>46160</c:v>
                </c:pt>
                <c:pt idx="8175">
                  <c:v>46161</c:v>
                </c:pt>
                <c:pt idx="8176">
                  <c:v>46162</c:v>
                </c:pt>
                <c:pt idx="8177">
                  <c:v>46163</c:v>
                </c:pt>
                <c:pt idx="8178">
                  <c:v>46164</c:v>
                </c:pt>
                <c:pt idx="8179">
                  <c:v>46165</c:v>
                </c:pt>
                <c:pt idx="8180">
                  <c:v>46166</c:v>
                </c:pt>
                <c:pt idx="8181">
                  <c:v>46167</c:v>
                </c:pt>
                <c:pt idx="8182">
                  <c:v>46168</c:v>
                </c:pt>
                <c:pt idx="8183">
                  <c:v>46169</c:v>
                </c:pt>
                <c:pt idx="8184">
                  <c:v>46170</c:v>
                </c:pt>
                <c:pt idx="8185">
                  <c:v>46171</c:v>
                </c:pt>
                <c:pt idx="8186">
                  <c:v>46172</c:v>
                </c:pt>
                <c:pt idx="8187">
                  <c:v>46173</c:v>
                </c:pt>
                <c:pt idx="8188">
                  <c:v>46174</c:v>
                </c:pt>
                <c:pt idx="8189">
                  <c:v>46175</c:v>
                </c:pt>
                <c:pt idx="8190">
                  <c:v>46176</c:v>
                </c:pt>
                <c:pt idx="8191">
                  <c:v>46177</c:v>
                </c:pt>
                <c:pt idx="8192">
                  <c:v>46178</c:v>
                </c:pt>
                <c:pt idx="8193">
                  <c:v>46179</c:v>
                </c:pt>
                <c:pt idx="8194">
                  <c:v>46180</c:v>
                </c:pt>
                <c:pt idx="8195">
                  <c:v>46181</c:v>
                </c:pt>
                <c:pt idx="8196">
                  <c:v>46182</c:v>
                </c:pt>
                <c:pt idx="8197">
                  <c:v>46183</c:v>
                </c:pt>
                <c:pt idx="8198">
                  <c:v>46184</c:v>
                </c:pt>
                <c:pt idx="8199">
                  <c:v>46185</c:v>
                </c:pt>
                <c:pt idx="8200">
                  <c:v>46186</c:v>
                </c:pt>
                <c:pt idx="8201">
                  <c:v>46187</c:v>
                </c:pt>
                <c:pt idx="8202">
                  <c:v>46188</c:v>
                </c:pt>
                <c:pt idx="8203">
                  <c:v>46189</c:v>
                </c:pt>
                <c:pt idx="8204">
                  <c:v>46190</c:v>
                </c:pt>
                <c:pt idx="8205">
                  <c:v>46191</c:v>
                </c:pt>
                <c:pt idx="8206">
                  <c:v>46192</c:v>
                </c:pt>
                <c:pt idx="8207">
                  <c:v>46193</c:v>
                </c:pt>
                <c:pt idx="8208">
                  <c:v>46194</c:v>
                </c:pt>
                <c:pt idx="8209">
                  <c:v>46195</c:v>
                </c:pt>
                <c:pt idx="8210">
                  <c:v>46196</c:v>
                </c:pt>
                <c:pt idx="8211">
                  <c:v>46197</c:v>
                </c:pt>
                <c:pt idx="8212">
                  <c:v>46198</c:v>
                </c:pt>
                <c:pt idx="8213">
                  <c:v>46199</c:v>
                </c:pt>
                <c:pt idx="8214">
                  <c:v>46200</c:v>
                </c:pt>
                <c:pt idx="8215">
                  <c:v>46201</c:v>
                </c:pt>
                <c:pt idx="8216">
                  <c:v>46202</c:v>
                </c:pt>
                <c:pt idx="8217">
                  <c:v>46203</c:v>
                </c:pt>
                <c:pt idx="8218">
                  <c:v>46204</c:v>
                </c:pt>
                <c:pt idx="8219">
                  <c:v>46205</c:v>
                </c:pt>
                <c:pt idx="8220">
                  <c:v>46206</c:v>
                </c:pt>
                <c:pt idx="8221">
                  <c:v>46207</c:v>
                </c:pt>
                <c:pt idx="8222">
                  <c:v>46208</c:v>
                </c:pt>
                <c:pt idx="8223">
                  <c:v>46209</c:v>
                </c:pt>
              </c:numCache>
            </c:numRef>
          </c:cat>
          <c:val>
            <c:numRef>
              <c:f>实际利率与金价!$D$368:$D$8591</c:f>
              <c:numCache>
                <c:formatCode>General</c:formatCode>
                <c:ptCount val="8224"/>
                <c:pt idx="0">
                  <c:v>-0.17334470474635366</c:v>
                </c:pt>
                <c:pt idx="1">
                  <c:v>-0.17072621355906584</c:v>
                </c:pt>
                <c:pt idx="2">
                  <c:v>-0.16730035870754503</c:v>
                </c:pt>
                <c:pt idx="3">
                  <c:v>-0.16384286708516765</c:v>
                </c:pt>
                <c:pt idx="4">
                  <c:v>-0.16035132742898447</c:v>
                </c:pt>
                <c:pt idx="5">
                  <c:v>-0.15632649763991699</c:v>
                </c:pt>
                <c:pt idx="6">
                  <c:v>-0.15473126655780942</c:v>
                </c:pt>
                <c:pt idx="7">
                  <c:v>-0.15584302176357587</c:v>
                </c:pt>
                <c:pt idx="8">
                  <c:v>-0.15464774285089294</c:v>
                </c:pt>
                <c:pt idx="9">
                  <c:v>-0.15728854828032166</c:v>
                </c:pt>
                <c:pt idx="10">
                  <c:v>-0.15982783557266628</c:v>
                </c:pt>
                <c:pt idx="11">
                  <c:v>-0.16226864321645576</c:v>
                </c:pt>
                <c:pt idx="12">
                  <c:v>-0.16455899359339529</c:v>
                </c:pt>
                <c:pt idx="13">
                  <c:v>-0.16822123948637771</c:v>
                </c:pt>
                <c:pt idx="14">
                  <c:v>-0.17098020790852628</c:v>
                </c:pt>
                <c:pt idx="15">
                  <c:v>-0.17441663737544072</c:v>
                </c:pt>
                <c:pt idx="16">
                  <c:v>-0.17739731769755418</c:v>
                </c:pt>
                <c:pt idx="17">
                  <c:v>-0.18030628988073702</c:v>
                </c:pt>
                <c:pt idx="18">
                  <c:v>-0.18314489352875465</c:v>
                </c:pt>
                <c:pt idx="19">
                  <c:v>-0.18586499620600971</c:v>
                </c:pt>
                <c:pt idx="20">
                  <c:v>-0.18902478242654611</c:v>
                </c:pt>
                <c:pt idx="21">
                  <c:v>-0.19343671379737595</c:v>
                </c:pt>
                <c:pt idx="22">
                  <c:v>-0.19835261512097632</c:v>
                </c:pt>
                <c:pt idx="23">
                  <c:v>-0.20222886460901471</c:v>
                </c:pt>
                <c:pt idx="24">
                  <c:v>-0.20603946206084256</c:v>
                </c:pt>
                <c:pt idx="25">
                  <c:v>-0.20978578877176493</c:v>
                </c:pt>
                <c:pt idx="26">
                  <c:v>-0.2120807789011302</c:v>
                </c:pt>
                <c:pt idx="27">
                  <c:v>-0.21569856594591941</c:v>
                </c:pt>
                <c:pt idx="28">
                  <c:v>-0.2173267384991423</c:v>
                </c:pt>
                <c:pt idx="29">
                  <c:v>-0.21919839142154302</c:v>
                </c:pt>
                <c:pt idx="30">
                  <c:v>-0.22188616333688377</c:v>
                </c:pt>
                <c:pt idx="31">
                  <c:v>-0.22453521283407468</c:v>
                </c:pt>
                <c:pt idx="32">
                  <c:v>-0.2271461532565503</c:v>
                </c:pt>
                <c:pt idx="33">
                  <c:v>-0.22989789401277169</c:v>
                </c:pt>
                <c:pt idx="34">
                  <c:v>-0.23344613857897428</c:v>
                </c:pt>
                <c:pt idx="35">
                  <c:v>-0.23633044113287041</c:v>
                </c:pt>
                <c:pt idx="36">
                  <c:v>-0.23835968551840658</c:v>
                </c:pt>
                <c:pt idx="37">
                  <c:v>-0.24161343138848992</c:v>
                </c:pt>
                <c:pt idx="38">
                  <c:v>-0.24481951645302627</c:v>
                </c:pt>
                <c:pt idx="39">
                  <c:v>-0.24797879442711129</c:v>
                </c:pt>
                <c:pt idx="40">
                  <c:v>-0.25167976591369057</c:v>
                </c:pt>
                <c:pt idx="41">
                  <c:v>-0.25487857146130471</c:v>
                </c:pt>
                <c:pt idx="42">
                  <c:v>-0.25909504951367851</c:v>
                </c:pt>
                <c:pt idx="43">
                  <c:v>-0.26315606276321341</c:v>
                </c:pt>
                <c:pt idx="44">
                  <c:v>-0.26737818134007907</c:v>
                </c:pt>
                <c:pt idx="45">
                  <c:v>-0.27152308149218279</c:v>
                </c:pt>
                <c:pt idx="46">
                  <c:v>-0.27559256787343617</c:v>
                </c:pt>
                <c:pt idx="47">
                  <c:v>-0.27980841702761788</c:v>
                </c:pt>
                <c:pt idx="48">
                  <c:v>-0.28390255950157933</c:v>
                </c:pt>
                <c:pt idx="49">
                  <c:v>-0.28813403605938215</c:v>
                </c:pt>
                <c:pt idx="50">
                  <c:v>-0.29284450885306346</c:v>
                </c:pt>
                <c:pt idx="51">
                  <c:v>-0.29595317694435663</c:v>
                </c:pt>
                <c:pt idx="52">
                  <c:v>-0.29903908369564797</c:v>
                </c:pt>
                <c:pt idx="53">
                  <c:v>-0.30210261785396203</c:v>
                </c:pt>
                <c:pt idx="54">
                  <c:v>-0.30568023234993585</c:v>
                </c:pt>
                <c:pt idx="55">
                  <c:v>-0.31083116850096093</c:v>
                </c:pt>
                <c:pt idx="56">
                  <c:v>-0.31507802275419661</c:v>
                </c:pt>
                <c:pt idx="57">
                  <c:v>-0.32057835937120427</c:v>
                </c:pt>
                <c:pt idx="58">
                  <c:v>-0.32675958500736046</c:v>
                </c:pt>
                <c:pt idx="59">
                  <c:v>-0.3328880429276263</c:v>
                </c:pt>
                <c:pt idx="60">
                  <c:v>-0.33896498949091564</c:v>
                </c:pt>
                <c:pt idx="61">
                  <c:v>-0.34588508607973861</c:v>
                </c:pt>
                <c:pt idx="62">
                  <c:v>-0.35074654054662363</c:v>
                </c:pt>
                <c:pt idx="63">
                  <c:v>-0.35600805459431917</c:v>
                </c:pt>
                <c:pt idx="64">
                  <c:v>-0.36091812387752575</c:v>
                </c:pt>
                <c:pt idx="65">
                  <c:v>-0.36865382101661576</c:v>
                </c:pt>
                <c:pt idx="66">
                  <c:v>-0.37626848673598429</c:v>
                </c:pt>
                <c:pt idx="67">
                  <c:v>-0.38376629313039251</c:v>
                </c:pt>
                <c:pt idx="68">
                  <c:v>-0.39107487194571811</c:v>
                </c:pt>
                <c:pt idx="69">
                  <c:v>-0.39939148472225222</c:v>
                </c:pt>
                <c:pt idx="70">
                  <c:v>-0.40794457529997219</c:v>
                </c:pt>
                <c:pt idx="71">
                  <c:v>-0.4179357054698008</c:v>
                </c:pt>
                <c:pt idx="72">
                  <c:v>-0.42253698727714417</c:v>
                </c:pt>
                <c:pt idx="73">
                  <c:v>-0.42709238901331997</c:v>
                </c:pt>
                <c:pt idx="74">
                  <c:v>-0.43160393631703825</c:v>
                </c:pt>
                <c:pt idx="75">
                  <c:v>-0.43525744167237396</c:v>
                </c:pt>
                <c:pt idx="76">
                  <c:v>-0.43748892334802031</c:v>
                </c:pt>
                <c:pt idx="77">
                  <c:v>-0.4398052139278511</c:v>
                </c:pt>
                <c:pt idx="78">
                  <c:v>-0.44217780314619959</c:v>
                </c:pt>
                <c:pt idx="79">
                  <c:v>-0.44295916967570254</c:v>
                </c:pt>
                <c:pt idx="80">
                  <c:v>-0.44366100271415543</c:v>
                </c:pt>
                <c:pt idx="81">
                  <c:v>-0.44428406595426467</c:v>
                </c:pt>
                <c:pt idx="82">
                  <c:v>-0.44755675143457124</c:v>
                </c:pt>
                <c:pt idx="83">
                  <c:v>-0.45136539005738568</c:v>
                </c:pt>
                <c:pt idx="84">
                  <c:v>-0.45477352519770597</c:v>
                </c:pt>
                <c:pt idx="85">
                  <c:v>-0.45898811103859755</c:v>
                </c:pt>
                <c:pt idx="86">
                  <c:v>-0.46371975390846187</c:v>
                </c:pt>
                <c:pt idx="87">
                  <c:v>-0.46834438470752543</c:v>
                </c:pt>
                <c:pt idx="88">
                  <c:v>-0.47286609616188319</c:v>
                </c:pt>
                <c:pt idx="89">
                  <c:v>-0.47726118291358627</c:v>
                </c:pt>
                <c:pt idx="90">
                  <c:v>-0.48205940665050695</c:v>
                </c:pt>
                <c:pt idx="91">
                  <c:v>-0.48643204101438381</c:v>
                </c:pt>
                <c:pt idx="92">
                  <c:v>-0.49061031197065436</c:v>
                </c:pt>
                <c:pt idx="93">
                  <c:v>-0.49149613504922174</c:v>
                </c:pt>
                <c:pt idx="94">
                  <c:v>-0.4923459639719393</c:v>
                </c:pt>
                <c:pt idx="95">
                  <c:v>-0.49316026814919239</c:v>
                </c:pt>
                <c:pt idx="96">
                  <c:v>-0.49229609444797112</c:v>
                </c:pt>
                <c:pt idx="97">
                  <c:v>-0.49223017525711499</c:v>
                </c:pt>
                <c:pt idx="98">
                  <c:v>-0.49176550486960496</c:v>
                </c:pt>
                <c:pt idx="99">
                  <c:v>-0.49108683036652134</c:v>
                </c:pt>
                <c:pt idx="100">
                  <c:v>-0.48919425683887496</c:v>
                </c:pt>
                <c:pt idx="101">
                  <c:v>-0.48725261977454631</c:v>
                </c:pt>
                <c:pt idx="102">
                  <c:v>-0.48526081981554342</c:v>
                </c:pt>
                <c:pt idx="103">
                  <c:v>-0.48323429245516392</c:v>
                </c:pt>
                <c:pt idx="104">
                  <c:v>-0.48132686912375072</c:v>
                </c:pt>
                <c:pt idx="105">
                  <c:v>-0.47888109319823008</c:v>
                </c:pt>
                <c:pt idx="106">
                  <c:v>-0.47591795282994037</c:v>
                </c:pt>
                <c:pt idx="107">
                  <c:v>-0.4732782842252527</c:v>
                </c:pt>
                <c:pt idx="108">
                  <c:v>-0.47058151404451043</c:v>
                </c:pt>
                <c:pt idx="109">
                  <c:v>-0.46782602311265459</c:v>
                </c:pt>
                <c:pt idx="110">
                  <c:v>-0.46468564445672128</c:v>
                </c:pt>
                <c:pt idx="111">
                  <c:v>-0.46063547672448862</c:v>
                </c:pt>
                <c:pt idx="112">
                  <c:v>-0.45678351817768287</c:v>
                </c:pt>
                <c:pt idx="113">
                  <c:v>-0.45345728138198155</c:v>
                </c:pt>
                <c:pt idx="114">
                  <c:v>-0.4495680921465392</c:v>
                </c:pt>
                <c:pt idx="115">
                  <c:v>-0.44565458053203172</c:v>
                </c:pt>
                <c:pt idx="116">
                  <c:v>-0.44171595857778351</c:v>
                </c:pt>
                <c:pt idx="117">
                  <c:v>-0.43877267690370925</c:v>
                </c:pt>
                <c:pt idx="118">
                  <c:v>-0.43479141196998883</c:v>
                </c:pt>
                <c:pt idx="119">
                  <c:v>-0.43220414553486336</c:v>
                </c:pt>
                <c:pt idx="120">
                  <c:v>-0.42967619409024488</c:v>
                </c:pt>
                <c:pt idx="121">
                  <c:v>-0.42648925468899912</c:v>
                </c:pt>
                <c:pt idx="122">
                  <c:v>-0.42327642871500804</c:v>
                </c:pt>
                <c:pt idx="123">
                  <c:v>-0.42003710675568312</c:v>
                </c:pt>
                <c:pt idx="124">
                  <c:v>-0.41686890351106742</c:v>
                </c:pt>
                <c:pt idx="125">
                  <c:v>-0.41350929386174101</c:v>
                </c:pt>
                <c:pt idx="126">
                  <c:v>-0.41271018155785688</c:v>
                </c:pt>
                <c:pt idx="127">
                  <c:v>-0.41225338861341798</c:v>
                </c:pt>
                <c:pt idx="128">
                  <c:v>-0.41257369459062176</c:v>
                </c:pt>
                <c:pt idx="129">
                  <c:v>-0.4129350440117141</c:v>
                </c:pt>
                <c:pt idx="130">
                  <c:v>-0.41333772492299203</c:v>
                </c:pt>
                <c:pt idx="131">
                  <c:v>-0.41427870902727926</c:v>
                </c:pt>
                <c:pt idx="132">
                  <c:v>-0.4159032511228356</c:v>
                </c:pt>
                <c:pt idx="133">
                  <c:v>-0.41859259874386751</c:v>
                </c:pt>
                <c:pt idx="134">
                  <c:v>-0.42187873276947457</c:v>
                </c:pt>
                <c:pt idx="135">
                  <c:v>-0.42506401220151735</c:v>
                </c:pt>
                <c:pt idx="136">
                  <c:v>-0.42829081119007506</c:v>
                </c:pt>
                <c:pt idx="137">
                  <c:v>-0.43155960421322709</c:v>
                </c:pt>
                <c:pt idx="138">
                  <c:v>-0.43324593007050588</c:v>
                </c:pt>
                <c:pt idx="139">
                  <c:v>-0.43630200084783954</c:v>
                </c:pt>
                <c:pt idx="140">
                  <c:v>-0.43865787830787939</c:v>
                </c:pt>
                <c:pt idx="141">
                  <c:v>-0.44191769979714907</c:v>
                </c:pt>
                <c:pt idx="142">
                  <c:v>-0.44479275298056214</c:v>
                </c:pt>
                <c:pt idx="143">
                  <c:v>-0.44769971510894829</c:v>
                </c:pt>
                <c:pt idx="144">
                  <c:v>-0.45063891385347954</c:v>
                </c:pt>
                <c:pt idx="145">
                  <c:v>-0.45334514953924598</c:v>
                </c:pt>
                <c:pt idx="146">
                  <c:v>-0.45544672208243314</c:v>
                </c:pt>
                <c:pt idx="147">
                  <c:v>-0.45741013461504704</c:v>
                </c:pt>
                <c:pt idx="148">
                  <c:v>-0.45968656404544539</c:v>
                </c:pt>
                <c:pt idx="149">
                  <c:v>-0.4624606605028484</c:v>
                </c:pt>
                <c:pt idx="150">
                  <c:v>-0.46527331957183277</c:v>
                </c:pt>
                <c:pt idx="151">
                  <c:v>-0.46812493892403939</c:v>
                </c:pt>
                <c:pt idx="152">
                  <c:v>-0.46985852695340835</c:v>
                </c:pt>
                <c:pt idx="153">
                  <c:v>-0.47290047496865234</c:v>
                </c:pt>
                <c:pt idx="154">
                  <c:v>-0.47699852136089421</c:v>
                </c:pt>
                <c:pt idx="155">
                  <c:v>-0.47969286486908586</c:v>
                </c:pt>
                <c:pt idx="156">
                  <c:v>-0.48272351534117353</c:v>
                </c:pt>
                <c:pt idx="157">
                  <c:v>-0.48580505815567721</c:v>
                </c:pt>
                <c:pt idx="158">
                  <c:v>-0.48893803429118676</c:v>
                </c:pt>
                <c:pt idx="159">
                  <c:v>-0.49362317842606318</c:v>
                </c:pt>
                <c:pt idx="160">
                  <c:v>-0.50245860918498908</c:v>
                </c:pt>
                <c:pt idx="161">
                  <c:v>-0.51071832052678812</c:v>
                </c:pt>
                <c:pt idx="162">
                  <c:v>-0.52105287323107274</c:v>
                </c:pt>
                <c:pt idx="163">
                  <c:v>-0.53243118892524288</c:v>
                </c:pt>
                <c:pt idx="164">
                  <c:v>-0.5440599577352826</c:v>
                </c:pt>
                <c:pt idx="165">
                  <c:v>-0.5559471522864543</c:v>
                </c:pt>
                <c:pt idx="166">
                  <c:v>-0.56473486122315419</c:v>
                </c:pt>
                <c:pt idx="167">
                  <c:v>-0.56983145751777364</c:v>
                </c:pt>
                <c:pt idx="168">
                  <c:v>-0.5747199920390933</c:v>
                </c:pt>
                <c:pt idx="169">
                  <c:v>-0.57959821886330476</c:v>
                </c:pt>
                <c:pt idx="170">
                  <c:v>-0.58418677424418353</c:v>
                </c:pt>
                <c:pt idx="171">
                  <c:v>-0.58887450053990886</c:v>
                </c:pt>
                <c:pt idx="172">
                  <c:v>-0.59366303790897446</c:v>
                </c:pt>
                <c:pt idx="173">
                  <c:v>-0.60124256720952529</c:v>
                </c:pt>
                <c:pt idx="174">
                  <c:v>-0.61156351854967383</c:v>
                </c:pt>
                <c:pt idx="175">
                  <c:v>-0.62077742016471016</c:v>
                </c:pt>
                <c:pt idx="176">
                  <c:v>-0.62627243923395948</c:v>
                </c:pt>
                <c:pt idx="177">
                  <c:v>-0.6302131474302084</c:v>
                </c:pt>
                <c:pt idx="178">
                  <c:v>-0.63430394415905189</c:v>
                </c:pt>
                <c:pt idx="179">
                  <c:v>-0.63854931468509935</c:v>
                </c:pt>
                <c:pt idx="180">
                  <c:v>-0.64185595785899874</c:v>
                </c:pt>
                <c:pt idx="181">
                  <c:v>-0.64552360523387131</c:v>
                </c:pt>
                <c:pt idx="182">
                  <c:v>-0.64875453857021925</c:v>
                </c:pt>
                <c:pt idx="183">
                  <c:v>-0.64958447445732725</c:v>
                </c:pt>
                <c:pt idx="184">
                  <c:v>-0.65076895746478658</c:v>
                </c:pt>
                <c:pt idx="185">
                  <c:v>-0.65198951341930311</c:v>
                </c:pt>
                <c:pt idx="186">
                  <c:v>-0.65324757725802407</c:v>
                </c:pt>
                <c:pt idx="187">
                  <c:v>-0.65382323915540541</c:v>
                </c:pt>
                <c:pt idx="188">
                  <c:v>-0.6553541712126193</c:v>
                </c:pt>
                <c:pt idx="189">
                  <c:v>-0.65955742832024333</c:v>
                </c:pt>
                <c:pt idx="190">
                  <c:v>-0.6647480689328501</c:v>
                </c:pt>
                <c:pt idx="191">
                  <c:v>-0.67204221444506296</c:v>
                </c:pt>
                <c:pt idx="192">
                  <c:v>-0.67955364997048717</c:v>
                </c:pt>
                <c:pt idx="193">
                  <c:v>-0.68729162380626507</c:v>
                </c:pt>
                <c:pt idx="194">
                  <c:v>-0.69334858385953735</c:v>
                </c:pt>
                <c:pt idx="195">
                  <c:v>-0.69727134015231551</c:v>
                </c:pt>
                <c:pt idx="196">
                  <c:v>-0.70024603324017465</c:v>
                </c:pt>
                <c:pt idx="197">
                  <c:v>-0.70415915213136704</c:v>
                </c:pt>
                <c:pt idx="198">
                  <c:v>-0.70831838266871139</c:v>
                </c:pt>
                <c:pt idx="199">
                  <c:v>-0.71261720560917396</c:v>
                </c:pt>
                <c:pt idx="200">
                  <c:v>-0.71706289359746289</c:v>
                </c:pt>
                <c:pt idx="201">
                  <c:v>-0.71677178204863368</c:v>
                </c:pt>
                <c:pt idx="202">
                  <c:v>-0.71676850418803362</c:v>
                </c:pt>
                <c:pt idx="203">
                  <c:v>-0.7174799792657407</c:v>
                </c:pt>
                <c:pt idx="204">
                  <c:v>-0.71708294578067533</c:v>
                </c:pt>
                <c:pt idx="205">
                  <c:v>-0.71729322934074025</c:v>
                </c:pt>
                <c:pt idx="206">
                  <c:v>-0.71751526477176442</c:v>
                </c:pt>
                <c:pt idx="207">
                  <c:v>-0.71774949058312876</c:v>
                </c:pt>
                <c:pt idx="208">
                  <c:v>-0.71638806033333879</c:v>
                </c:pt>
                <c:pt idx="209">
                  <c:v>-0.71400542526312438</c:v>
                </c:pt>
                <c:pt idx="210">
                  <c:v>-0.71206741471990964</c:v>
                </c:pt>
                <c:pt idx="211">
                  <c:v>-0.70893638390803759</c:v>
                </c:pt>
                <c:pt idx="212">
                  <c:v>-0.70571669781628532</c:v>
                </c:pt>
                <c:pt idx="213">
                  <c:v>-0.70240775463692773</c:v>
                </c:pt>
                <c:pt idx="214">
                  <c:v>-0.69900588386409523</c:v>
                </c:pt>
                <c:pt idx="215">
                  <c:v>-0.69656346803927738</c:v>
                </c:pt>
                <c:pt idx="216">
                  <c:v>-0.69246117173530164</c:v>
                </c:pt>
                <c:pt idx="217">
                  <c:v>-0.68977462869078787</c:v>
                </c:pt>
                <c:pt idx="218">
                  <c:v>-0.6879228819305343</c:v>
                </c:pt>
                <c:pt idx="219">
                  <c:v>-0.68630647028576619</c:v>
                </c:pt>
                <c:pt idx="220">
                  <c:v>-0.68465955059155348</c:v>
                </c:pt>
                <c:pt idx="221">
                  <c:v>-0.68298166856923448</c:v>
                </c:pt>
                <c:pt idx="222">
                  <c:v>-0.6805601675904247</c:v>
                </c:pt>
                <c:pt idx="223">
                  <c:v>-0.67834619266865759</c:v>
                </c:pt>
                <c:pt idx="224">
                  <c:v>-0.67434103899014364</c:v>
                </c:pt>
                <c:pt idx="225">
                  <c:v>-0.67037983684818858</c:v>
                </c:pt>
                <c:pt idx="226">
                  <c:v>-0.66679147220590762</c:v>
                </c:pt>
                <c:pt idx="227">
                  <c:v>-0.66310650346936695</c:v>
                </c:pt>
                <c:pt idx="228">
                  <c:v>-0.65932098258253324</c:v>
                </c:pt>
                <c:pt idx="229">
                  <c:v>-0.65604698912063453</c:v>
                </c:pt>
                <c:pt idx="230">
                  <c:v>-0.65444448614511375</c:v>
                </c:pt>
                <c:pt idx="231">
                  <c:v>-0.65238378056218849</c:v>
                </c:pt>
                <c:pt idx="232">
                  <c:v>-0.65003105260443816</c:v>
                </c:pt>
                <c:pt idx="233">
                  <c:v>-0.64823993662534485</c:v>
                </c:pt>
                <c:pt idx="234">
                  <c:v>-0.64639615447939214</c:v>
                </c:pt>
                <c:pt idx="235">
                  <c:v>-0.64449825851550047</c:v>
                </c:pt>
                <c:pt idx="236">
                  <c:v>-0.64103738976803759</c:v>
                </c:pt>
                <c:pt idx="237">
                  <c:v>-0.63809734308556554</c:v>
                </c:pt>
                <c:pt idx="238">
                  <c:v>-0.6348538486609473</c:v>
                </c:pt>
                <c:pt idx="239">
                  <c:v>-0.63192670576189458</c:v>
                </c:pt>
                <c:pt idx="240">
                  <c:v>-0.62954967155279684</c:v>
                </c:pt>
                <c:pt idx="241">
                  <c:v>-0.62711820252261141</c:v>
                </c:pt>
                <c:pt idx="242">
                  <c:v>-0.62463075225886977</c:v>
                </c:pt>
                <c:pt idx="243">
                  <c:v>-0.62229637518884628</c:v>
                </c:pt>
                <c:pt idx="244">
                  <c:v>-0.61870012934034002</c:v>
                </c:pt>
                <c:pt idx="245">
                  <c:v>-0.61560734030983821</c:v>
                </c:pt>
                <c:pt idx="246">
                  <c:v>-0.61243433596231667</c:v>
                </c:pt>
                <c:pt idx="247">
                  <c:v>-0.61076797051929566</c:v>
                </c:pt>
                <c:pt idx="248">
                  <c:v>-0.60907229989206757</c:v>
                </c:pt>
                <c:pt idx="249">
                  <c:v>-0.60734672813993107</c:v>
                </c:pt>
                <c:pt idx="250">
                  <c:v>-0.60470228175924701</c:v>
                </c:pt>
                <c:pt idx="251">
                  <c:v>-0.60296420948589113</c:v>
                </c:pt>
                <c:pt idx="252">
                  <c:v>-0.60115564996502036</c:v>
                </c:pt>
                <c:pt idx="253">
                  <c:v>-0.59896597808000995</c:v>
                </c:pt>
                <c:pt idx="254">
                  <c:v>-0.5969503102934971</c:v>
                </c:pt>
                <c:pt idx="255">
                  <c:v>-0.59489198460835679</c:v>
                </c:pt>
                <c:pt idx="256">
                  <c:v>-0.59278996171297593</c:v>
                </c:pt>
                <c:pt idx="257">
                  <c:v>-0.59068535272920553</c:v>
                </c:pt>
                <c:pt idx="258">
                  <c:v>-0.58743681103244405</c:v>
                </c:pt>
                <c:pt idx="259">
                  <c:v>-0.58501897262219738</c:v>
                </c:pt>
                <c:pt idx="260">
                  <c:v>-0.58291617636920467</c:v>
                </c:pt>
                <c:pt idx="261">
                  <c:v>-0.58127109981941194</c:v>
                </c:pt>
                <c:pt idx="262">
                  <c:v>-0.57959435829220429</c:v>
                </c:pt>
                <c:pt idx="263">
                  <c:v>-0.57788534677207515</c:v>
                </c:pt>
                <c:pt idx="264">
                  <c:v>-0.5769841977232264</c:v>
                </c:pt>
                <c:pt idx="265">
                  <c:v>-0.57586398211837797</c:v>
                </c:pt>
                <c:pt idx="266">
                  <c:v>-0.57567410564624233</c:v>
                </c:pt>
                <c:pt idx="267">
                  <c:v>-0.5755970556109371</c:v>
                </c:pt>
                <c:pt idx="268">
                  <c:v>-0.57637145310776849</c:v>
                </c:pt>
                <c:pt idx="269">
                  <c:v>-0.57714179715338587</c:v>
                </c:pt>
                <c:pt idx="270">
                  <c:v>-0.57790830700511686</c:v>
                </c:pt>
                <c:pt idx="271">
                  <c:v>-0.57823651019957745</c:v>
                </c:pt>
                <c:pt idx="272">
                  <c:v>-0.57994431100879251</c:v>
                </c:pt>
                <c:pt idx="273">
                  <c:v>-0.58116855691669711</c:v>
                </c:pt>
                <c:pt idx="274">
                  <c:v>-0.58170566751724395</c:v>
                </c:pt>
                <c:pt idx="275">
                  <c:v>-0.57883475838161025</c:v>
                </c:pt>
                <c:pt idx="276">
                  <c:v>-0.5759098829103656</c:v>
                </c:pt>
                <c:pt idx="277">
                  <c:v>-0.57292915959833468</c:v>
                </c:pt>
                <c:pt idx="278">
                  <c:v>-0.57097412491537369</c:v>
                </c:pt>
                <c:pt idx="279">
                  <c:v>-0.56775038981667725</c:v>
                </c:pt>
                <c:pt idx="280">
                  <c:v>-0.56318590874783436</c:v>
                </c:pt>
                <c:pt idx="281">
                  <c:v>-0.55811088781321183</c:v>
                </c:pt>
                <c:pt idx="282">
                  <c:v>-0.55596670452609953</c:v>
                </c:pt>
                <c:pt idx="283">
                  <c:v>-0.55377544817902169</c:v>
                </c:pt>
                <c:pt idx="284">
                  <c:v>-0.55153571720368444</c:v>
                </c:pt>
                <c:pt idx="285">
                  <c:v>-0.5493194687030748</c:v>
                </c:pt>
                <c:pt idx="286">
                  <c:v>-0.546872776491787</c:v>
                </c:pt>
                <c:pt idx="287">
                  <c:v>-0.54415081368229523</c:v>
                </c:pt>
                <c:pt idx="288">
                  <c:v>-0.54156727709120045</c:v>
                </c:pt>
                <c:pt idx="289">
                  <c:v>-0.54040822897772012</c:v>
                </c:pt>
                <c:pt idx="290">
                  <c:v>-0.5391928752257068</c:v>
                </c:pt>
                <c:pt idx="291">
                  <c:v>-0.53792028178324369</c:v>
                </c:pt>
                <c:pt idx="292">
                  <c:v>-0.53655202684777781</c:v>
                </c:pt>
                <c:pt idx="293">
                  <c:v>-0.53587651475096065</c:v>
                </c:pt>
                <c:pt idx="294">
                  <c:v>-0.53700586397105698</c:v>
                </c:pt>
                <c:pt idx="295">
                  <c:v>-0.53924820497770054</c:v>
                </c:pt>
                <c:pt idx="296">
                  <c:v>-0.54259329491608033</c:v>
                </c:pt>
                <c:pt idx="297">
                  <c:v>-0.54588188883456767</c:v>
                </c:pt>
                <c:pt idx="298">
                  <c:v>-0.54911564653595313</c:v>
                </c:pt>
                <c:pt idx="299">
                  <c:v>-0.55215361951881559</c:v>
                </c:pt>
                <c:pt idx="300">
                  <c:v>-0.55657864961324588</c:v>
                </c:pt>
                <c:pt idx="301">
                  <c:v>-0.55734152942989734</c:v>
                </c:pt>
                <c:pt idx="302">
                  <c:v>-0.55939174255933122</c:v>
                </c:pt>
                <c:pt idx="303">
                  <c:v>-0.56311486358450336</c:v>
                </c:pt>
                <c:pt idx="304">
                  <c:v>-0.56677987988973311</c:v>
                </c:pt>
                <c:pt idx="305">
                  <c:v>-0.57038890342990045</c:v>
                </c:pt>
                <c:pt idx="306">
                  <c:v>-0.57343881000017205</c:v>
                </c:pt>
                <c:pt idx="307">
                  <c:v>-0.57755043714505672</c:v>
                </c:pt>
                <c:pt idx="308">
                  <c:v>-0.57984010034674949</c:v>
                </c:pt>
                <c:pt idx="309">
                  <c:v>-0.58032667426998263</c:v>
                </c:pt>
                <c:pt idx="310">
                  <c:v>-0.57875797308469223</c:v>
                </c:pt>
                <c:pt idx="311">
                  <c:v>-0.57718197728676102</c:v>
                </c:pt>
                <c:pt idx="312">
                  <c:v>-0.5755969084717717</c:v>
                </c:pt>
                <c:pt idx="313">
                  <c:v>-0.57420352323317736</c:v>
                </c:pt>
                <c:pt idx="314">
                  <c:v>-0.5719687733821226</c:v>
                </c:pt>
                <c:pt idx="315">
                  <c:v>-0.57043859460721835</c:v>
                </c:pt>
                <c:pt idx="316">
                  <c:v>-0.56954318270995419</c:v>
                </c:pt>
                <c:pt idx="317">
                  <c:v>-0.56985927155212468</c:v>
                </c:pt>
                <c:pt idx="318">
                  <c:v>-0.57021139363126105</c:v>
                </c:pt>
                <c:pt idx="319">
                  <c:v>-0.57059671871868622</c:v>
                </c:pt>
                <c:pt idx="320">
                  <c:v>-0.57365194439964662</c:v>
                </c:pt>
                <c:pt idx="321">
                  <c:v>-0.57496781270690456</c:v>
                </c:pt>
                <c:pt idx="322">
                  <c:v>-0.57684737920969864</c:v>
                </c:pt>
                <c:pt idx="323">
                  <c:v>-0.57850440619654786</c:v>
                </c:pt>
                <c:pt idx="324">
                  <c:v>-0.57857319813823083</c:v>
                </c:pt>
                <c:pt idx="325">
                  <c:v>-0.57870128063334281</c:v>
                </c:pt>
                <c:pt idx="326">
                  <c:v>-0.57888223615381296</c:v>
                </c:pt>
                <c:pt idx="327">
                  <c:v>-0.58004794919391511</c:v>
                </c:pt>
                <c:pt idx="328">
                  <c:v>-0.58120153984196055</c:v>
                </c:pt>
                <c:pt idx="329">
                  <c:v>-0.58195488592743949</c:v>
                </c:pt>
                <c:pt idx="330">
                  <c:v>-0.58245251279388977</c:v>
                </c:pt>
                <c:pt idx="331">
                  <c:v>-0.58218105819746413</c:v>
                </c:pt>
                <c:pt idx="332">
                  <c:v>-0.58197127710175767</c:v>
                </c:pt>
                <c:pt idx="333">
                  <c:v>-0.5818161624712056</c:v>
                </c:pt>
                <c:pt idx="334">
                  <c:v>-0.57920461971728332</c:v>
                </c:pt>
                <c:pt idx="335">
                  <c:v>-0.57698384636650002</c:v>
                </c:pt>
                <c:pt idx="336">
                  <c:v>-0.57299248774093814</c:v>
                </c:pt>
                <c:pt idx="337">
                  <c:v>-0.56845306249033511</c:v>
                </c:pt>
                <c:pt idx="338">
                  <c:v>-0.5663313239966018</c:v>
                </c:pt>
                <c:pt idx="339">
                  <c:v>-0.56434356225686344</c:v>
                </c:pt>
                <c:pt idx="340">
                  <c:v>-0.56247931952525176</c:v>
                </c:pt>
                <c:pt idx="341">
                  <c:v>-0.56235859496243967</c:v>
                </c:pt>
                <c:pt idx="342">
                  <c:v>-0.56306168109553012</c:v>
                </c:pt>
                <c:pt idx="343">
                  <c:v>-0.56540397915751528</c:v>
                </c:pt>
                <c:pt idx="344">
                  <c:v>-0.56722713542719472</c:v>
                </c:pt>
                <c:pt idx="345">
                  <c:v>-0.56884110986806302</c:v>
                </c:pt>
                <c:pt idx="346">
                  <c:v>-0.57043147347147105</c:v>
                </c:pt>
                <c:pt idx="347">
                  <c:v>-0.5719986404235734</c:v>
                </c:pt>
                <c:pt idx="348">
                  <c:v>-0.57411856992679289</c:v>
                </c:pt>
                <c:pt idx="349">
                  <c:v>-0.57636266805977165</c:v>
                </c:pt>
                <c:pt idx="350">
                  <c:v>-0.57985685515551832</c:v>
                </c:pt>
                <c:pt idx="351">
                  <c:v>-0.58187295586877141</c:v>
                </c:pt>
                <c:pt idx="352">
                  <c:v>-0.58379178006366272</c:v>
                </c:pt>
                <c:pt idx="353">
                  <c:v>-0.58567886849957729</c:v>
                </c:pt>
                <c:pt idx="354">
                  <c:v>-0.58753490730174918</c:v>
                </c:pt>
                <c:pt idx="355">
                  <c:v>-0.58993029749257264</c:v>
                </c:pt>
                <c:pt idx="356">
                  <c:v>-0.59322933140516132</c:v>
                </c:pt>
                <c:pt idx="357">
                  <c:v>-0.59546224507650169</c:v>
                </c:pt>
                <c:pt idx="358">
                  <c:v>-0.59782186319960651</c:v>
                </c:pt>
                <c:pt idx="359">
                  <c:v>-0.60002833636010655</c:v>
                </c:pt>
                <c:pt idx="360">
                  <c:v>-0.6021996854890348</c:v>
                </c:pt>
                <c:pt idx="361">
                  <c:v>-0.60433672535865546</c:v>
                </c:pt>
                <c:pt idx="362">
                  <c:v>-0.60620338505822025</c:v>
                </c:pt>
                <c:pt idx="363">
                  <c:v>-0.60817567141031992</c:v>
                </c:pt>
                <c:pt idx="364">
                  <c:v>-0.60961693230477876</c:v>
                </c:pt>
                <c:pt idx="365">
                  <c:v>-0.61143827161598152</c:v>
                </c:pt>
                <c:pt idx="366">
                  <c:v>-0.61435662666190416</c:v>
                </c:pt>
                <c:pt idx="367">
                  <c:v>-0.61726178066085402</c:v>
                </c:pt>
                <c:pt idx="368">
                  <c:v>-0.62015435099313387</c:v>
                </c:pt>
                <c:pt idx="369">
                  <c:v>-0.62463762998560912</c:v>
                </c:pt>
                <c:pt idx="370">
                  <c:v>-0.6265496486500759</c:v>
                </c:pt>
                <c:pt idx="371">
                  <c:v>-0.62772133461388502</c:v>
                </c:pt>
                <c:pt idx="372">
                  <c:v>-0.63057688897121911</c:v>
                </c:pt>
                <c:pt idx="373">
                  <c:v>-0.63205155097080201</c:v>
                </c:pt>
                <c:pt idx="374">
                  <c:v>-0.63353332267873941</c:v>
                </c:pt>
                <c:pt idx="375">
                  <c:v>-0.63502223607830288</c:v>
                </c:pt>
                <c:pt idx="376">
                  <c:v>-0.63642208001058298</c:v>
                </c:pt>
                <c:pt idx="377">
                  <c:v>-0.63710437741330572</c:v>
                </c:pt>
                <c:pt idx="378">
                  <c:v>-0.63783229519451401</c:v>
                </c:pt>
                <c:pt idx="379">
                  <c:v>-0.63831646657430363</c:v>
                </c:pt>
                <c:pt idx="380">
                  <c:v>-0.63866919148387657</c:v>
                </c:pt>
                <c:pt idx="381">
                  <c:v>-0.63901912946334694</c:v>
                </c:pt>
                <c:pt idx="382">
                  <c:v>-0.6393662955923417</c:v>
                </c:pt>
                <c:pt idx="383">
                  <c:v>-0.63969140970369376</c:v>
                </c:pt>
                <c:pt idx="384">
                  <c:v>-0.64012148824714854</c:v>
                </c:pt>
                <c:pt idx="385">
                  <c:v>-0.64055236325950038</c:v>
                </c:pt>
                <c:pt idx="386">
                  <c:v>-0.64107191426591503</c:v>
                </c:pt>
                <c:pt idx="387">
                  <c:v>-0.64162722740290834</c:v>
                </c:pt>
                <c:pt idx="388">
                  <c:v>-0.64217790877942704</c:v>
                </c:pt>
                <c:pt idx="389">
                  <c:v>-0.64272399516850953</c:v>
                </c:pt>
                <c:pt idx="390">
                  <c:v>-0.64319960350961236</c:v>
                </c:pt>
                <c:pt idx="391">
                  <c:v>-0.64341032110615293</c:v>
                </c:pt>
                <c:pt idx="392">
                  <c:v>-0.64392362897311584</c:v>
                </c:pt>
                <c:pt idx="393">
                  <c:v>-0.64399184029006329</c:v>
                </c:pt>
                <c:pt idx="394">
                  <c:v>-0.64471168240065047</c:v>
                </c:pt>
                <c:pt idx="395">
                  <c:v>-0.64542262665138306</c:v>
                </c:pt>
                <c:pt idx="396">
                  <c:v>-0.64612476286608223</c:v>
                </c:pt>
                <c:pt idx="397">
                  <c:v>-0.64678579800614522</c:v>
                </c:pt>
                <c:pt idx="398">
                  <c:v>-0.64751187230535723</c:v>
                </c:pt>
                <c:pt idx="399">
                  <c:v>-0.64807641018375917</c:v>
                </c:pt>
                <c:pt idx="400">
                  <c:v>-0.64838295356712616</c:v>
                </c:pt>
                <c:pt idx="401">
                  <c:v>-0.64848965978338136</c:v>
                </c:pt>
                <c:pt idx="402">
                  <c:v>-0.64859481636807448</c:v>
                </c:pt>
                <c:pt idx="403">
                  <c:v>-0.64869842547948686</c:v>
                </c:pt>
                <c:pt idx="404">
                  <c:v>-0.64846114782852471</c:v>
                </c:pt>
                <c:pt idx="405">
                  <c:v>-0.64758345202130341</c:v>
                </c:pt>
                <c:pt idx="406">
                  <c:v>-0.6459065143691356</c:v>
                </c:pt>
                <c:pt idx="407">
                  <c:v>-0.64569954181460731</c:v>
                </c:pt>
                <c:pt idx="408">
                  <c:v>-0.64605507901058457</c:v>
                </c:pt>
                <c:pt idx="409">
                  <c:v>-0.64640821764432155</c:v>
                </c:pt>
                <c:pt idx="410">
                  <c:v>-0.64675896741144201</c:v>
                </c:pt>
                <c:pt idx="411">
                  <c:v>-0.64754719641961378</c:v>
                </c:pt>
                <c:pt idx="412">
                  <c:v>-0.64816436776505593</c:v>
                </c:pt>
                <c:pt idx="413">
                  <c:v>-0.64880738296337581</c:v>
                </c:pt>
                <c:pt idx="414">
                  <c:v>-0.64953728953293532</c:v>
                </c:pt>
                <c:pt idx="415">
                  <c:v>-0.65074822733472115</c:v>
                </c:pt>
                <c:pt idx="416">
                  <c:v>-0.65195722913826615</c:v>
                </c:pt>
                <c:pt idx="417">
                  <c:v>-0.6531643895596817</c:v>
                </c:pt>
                <c:pt idx="418">
                  <c:v>-0.65459912474444748</c:v>
                </c:pt>
                <c:pt idx="419">
                  <c:v>-0.65573220832058254</c:v>
                </c:pt>
                <c:pt idx="420">
                  <c:v>-0.65844275631985494</c:v>
                </c:pt>
                <c:pt idx="421">
                  <c:v>-0.66154758408843073</c:v>
                </c:pt>
                <c:pt idx="422">
                  <c:v>-0.66599839236551328</c:v>
                </c:pt>
                <c:pt idx="423">
                  <c:v>-0.67046999443000121</c:v>
                </c:pt>
                <c:pt idx="424">
                  <c:v>-0.67496270990847196</c:v>
                </c:pt>
                <c:pt idx="425">
                  <c:v>-0.67929681513259965</c:v>
                </c:pt>
                <c:pt idx="426">
                  <c:v>-0.68485360937060458</c:v>
                </c:pt>
                <c:pt idx="427">
                  <c:v>-0.69014448542945517</c:v>
                </c:pt>
                <c:pt idx="428">
                  <c:v>-0.69536768580249697</c:v>
                </c:pt>
                <c:pt idx="429">
                  <c:v>-0.70195771695171305</c:v>
                </c:pt>
                <c:pt idx="430">
                  <c:v>-0.70863163702641796</c:v>
                </c:pt>
                <c:pt idx="431">
                  <c:v>-0.71539084786369145</c:v>
                </c:pt>
                <c:pt idx="432">
                  <c:v>-0.72308624512825703</c:v>
                </c:pt>
                <c:pt idx="433">
                  <c:v>-0.7308064107869604</c:v>
                </c:pt>
                <c:pt idx="434">
                  <c:v>-0.7367120177369354</c:v>
                </c:pt>
                <c:pt idx="435">
                  <c:v>-0.74063133176524143</c:v>
                </c:pt>
                <c:pt idx="436">
                  <c:v>-0.74479631392809098</c:v>
                </c:pt>
                <c:pt idx="437">
                  <c:v>-0.74909536746922956</c:v>
                </c:pt>
                <c:pt idx="438">
                  <c:v>-0.75352966275749877</c:v>
                </c:pt>
                <c:pt idx="439">
                  <c:v>-0.7588298742336016</c:v>
                </c:pt>
                <c:pt idx="440">
                  <c:v>-0.76548585974923045</c:v>
                </c:pt>
                <c:pt idx="441">
                  <c:v>-0.77196651991374743</c:v>
                </c:pt>
                <c:pt idx="442">
                  <c:v>-0.77837052538503315</c:v>
                </c:pt>
                <c:pt idx="443">
                  <c:v>-0.78224684127806432</c:v>
                </c:pt>
                <c:pt idx="444">
                  <c:v>-0.78625525910208038</c:v>
                </c:pt>
                <c:pt idx="445">
                  <c:v>-0.79039873309701514</c:v>
                </c:pt>
                <c:pt idx="446">
                  <c:v>-0.79406546861658767</c:v>
                </c:pt>
                <c:pt idx="447">
                  <c:v>-0.79695641549871599</c:v>
                </c:pt>
                <c:pt idx="448">
                  <c:v>-0.80155670508530885</c:v>
                </c:pt>
                <c:pt idx="449">
                  <c:v>-0.80587492354952983</c:v>
                </c:pt>
                <c:pt idx="450">
                  <c:v>-0.80716792739237742</c:v>
                </c:pt>
                <c:pt idx="451">
                  <c:v>-0.80853338300433686</c:v>
                </c:pt>
                <c:pt idx="452">
                  <c:v>-0.80997351195428968</c:v>
                </c:pt>
                <c:pt idx="453">
                  <c:v>-0.81123403347472589</c:v>
                </c:pt>
                <c:pt idx="454">
                  <c:v>-0.81199690306020045</c:v>
                </c:pt>
                <c:pt idx="455">
                  <c:v>-0.81254429951094009</c:v>
                </c:pt>
                <c:pt idx="456">
                  <c:v>-0.81411322395386543</c:v>
                </c:pt>
                <c:pt idx="457">
                  <c:v>-0.81435690998029764</c:v>
                </c:pt>
                <c:pt idx="458">
                  <c:v>-0.81460533189101014</c:v>
                </c:pt>
                <c:pt idx="459">
                  <c:v>-0.81485850126362691</c:v>
                </c:pt>
                <c:pt idx="460">
                  <c:v>-0.81508496002991326</c:v>
                </c:pt>
                <c:pt idx="461">
                  <c:v>-0.81505071921655792</c:v>
                </c:pt>
                <c:pt idx="462">
                  <c:v>-0.81503848619749608</c:v>
                </c:pt>
                <c:pt idx="463">
                  <c:v>-0.81455950612950057</c:v>
                </c:pt>
                <c:pt idx="464">
                  <c:v>-0.81409290594334927</c:v>
                </c:pt>
                <c:pt idx="465">
                  <c:v>-0.81362910146427747</c:v>
                </c:pt>
                <c:pt idx="466">
                  <c:v>-0.81316808662134887</c:v>
                </c:pt>
                <c:pt idx="467">
                  <c:v>-0.81284688698315832</c:v>
                </c:pt>
                <c:pt idx="468">
                  <c:v>-0.81303647639240439</c:v>
                </c:pt>
                <c:pt idx="469">
                  <c:v>-0.81317100393603581</c:v>
                </c:pt>
                <c:pt idx="470">
                  <c:v>-0.81314409302944213</c:v>
                </c:pt>
                <c:pt idx="471">
                  <c:v>-0.81341971119423917</c:v>
                </c:pt>
                <c:pt idx="472">
                  <c:v>-0.81369310507007797</c:v>
                </c:pt>
                <c:pt idx="473">
                  <c:v>-0.81396430092629057</c:v>
                </c:pt>
                <c:pt idx="474">
                  <c:v>-0.81434125724730766</c:v>
                </c:pt>
                <c:pt idx="475">
                  <c:v>-0.81451996671700766</c:v>
                </c:pt>
                <c:pt idx="476">
                  <c:v>-0.81493319406306042</c:v>
                </c:pt>
                <c:pt idx="477">
                  <c:v>-0.81497423266954128</c:v>
                </c:pt>
                <c:pt idx="478">
                  <c:v>-0.8149835400971559</c:v>
                </c:pt>
                <c:pt idx="479">
                  <c:v>-0.81498277284675547</c:v>
                </c:pt>
                <c:pt idx="480">
                  <c:v>-0.81497197614750527</c:v>
                </c:pt>
                <c:pt idx="481">
                  <c:v>-0.81491685153526994</c:v>
                </c:pt>
                <c:pt idx="482">
                  <c:v>-0.81497265994840384</c:v>
                </c:pt>
                <c:pt idx="483">
                  <c:v>-0.81414331872144452</c:v>
                </c:pt>
                <c:pt idx="484">
                  <c:v>-0.81307686035197446</c:v>
                </c:pt>
                <c:pt idx="485">
                  <c:v>-0.81230061120852159</c:v>
                </c:pt>
                <c:pt idx="486">
                  <c:v>-0.81150051371768595</c:v>
                </c:pt>
                <c:pt idx="487">
                  <c:v>-0.81067603725090864</c:v>
                </c:pt>
                <c:pt idx="488">
                  <c:v>-0.80957014369582103</c:v>
                </c:pt>
                <c:pt idx="489">
                  <c:v>-0.80873935476356862</c:v>
                </c:pt>
                <c:pt idx="490">
                  <c:v>-0.80805183775288347</c:v>
                </c:pt>
                <c:pt idx="491">
                  <c:v>-0.80689520847501317</c:v>
                </c:pt>
                <c:pt idx="492">
                  <c:v>-0.80465025016139058</c:v>
                </c:pt>
                <c:pt idx="493">
                  <c:v>-0.80233226926739365</c:v>
                </c:pt>
                <c:pt idx="494">
                  <c:v>-0.79993786559148128</c:v>
                </c:pt>
                <c:pt idx="495">
                  <c:v>-0.79745840651484223</c:v>
                </c:pt>
                <c:pt idx="496">
                  <c:v>-0.79475322474963839</c:v>
                </c:pt>
                <c:pt idx="497">
                  <c:v>-0.79220531498175983</c:v>
                </c:pt>
                <c:pt idx="498">
                  <c:v>-0.78893652564005157</c:v>
                </c:pt>
                <c:pt idx="499">
                  <c:v>-0.78563681857447032</c:v>
                </c:pt>
                <c:pt idx="500">
                  <c:v>-0.7822370670583737</c:v>
                </c:pt>
                <c:pt idx="501">
                  <c:v>-0.77873231329301629</c:v>
                </c:pt>
                <c:pt idx="502">
                  <c:v>-0.7762229741285247</c:v>
                </c:pt>
                <c:pt idx="503">
                  <c:v>-0.77367791885335691</c:v>
                </c:pt>
                <c:pt idx="504">
                  <c:v>-0.77177951892960195</c:v>
                </c:pt>
                <c:pt idx="505">
                  <c:v>-0.77159801833874642</c:v>
                </c:pt>
                <c:pt idx="506">
                  <c:v>-0.76918495562223421</c:v>
                </c:pt>
                <c:pt idx="507">
                  <c:v>-0.76672782879708334</c:v>
                </c:pt>
                <c:pt idx="508">
                  <c:v>-0.76422513994284491</c:v>
                </c:pt>
                <c:pt idx="509">
                  <c:v>-0.76184789792057872</c:v>
                </c:pt>
                <c:pt idx="510">
                  <c:v>-0.75889479306514762</c:v>
                </c:pt>
                <c:pt idx="511">
                  <c:v>-0.75707597858527897</c:v>
                </c:pt>
                <c:pt idx="512">
                  <c:v>-0.75553668795639239</c:v>
                </c:pt>
                <c:pt idx="513">
                  <c:v>-0.75377875158872421</c:v>
                </c:pt>
                <c:pt idx="514">
                  <c:v>-0.75199482325243927</c:v>
                </c:pt>
                <c:pt idx="515">
                  <c:v>-0.7501842183782762</c:v>
                </c:pt>
                <c:pt idx="516">
                  <c:v>-0.74820465398192892</c:v>
                </c:pt>
                <c:pt idx="517">
                  <c:v>-0.74574296083848224</c:v>
                </c:pt>
                <c:pt idx="518">
                  <c:v>-0.7403417656311172</c:v>
                </c:pt>
                <c:pt idx="519">
                  <c:v>-0.7364205284204095</c:v>
                </c:pt>
                <c:pt idx="520">
                  <c:v>-0.73305048663349026</c:v>
                </c:pt>
                <c:pt idx="521">
                  <c:v>-0.72960469390243698</c:v>
                </c:pt>
                <c:pt idx="522">
                  <c:v>-0.72608004471447374</c:v>
                </c:pt>
                <c:pt idx="523">
                  <c:v>-0.72345671099436903</c:v>
                </c:pt>
                <c:pt idx="524">
                  <c:v>-0.72014218724221213</c:v>
                </c:pt>
                <c:pt idx="525">
                  <c:v>-0.71537432270540957</c:v>
                </c:pt>
                <c:pt idx="526">
                  <c:v>-0.71094419840507761</c:v>
                </c:pt>
                <c:pt idx="527">
                  <c:v>-0.70641821913662783</c:v>
                </c:pt>
                <c:pt idx="528">
                  <c:v>-0.70171406517217527</c:v>
                </c:pt>
                <c:pt idx="529">
                  <c:v>-0.69682121107145312</c:v>
                </c:pt>
                <c:pt idx="530">
                  <c:v>-0.69098445263108155</c:v>
                </c:pt>
                <c:pt idx="531">
                  <c:v>-0.68642775130052225</c:v>
                </c:pt>
                <c:pt idx="532">
                  <c:v>-0.68042902009422324</c:v>
                </c:pt>
                <c:pt idx="533">
                  <c:v>-0.67524453704797627</c:v>
                </c:pt>
                <c:pt idx="534">
                  <c:v>-0.67179031846659787</c:v>
                </c:pt>
                <c:pt idx="535">
                  <c:v>-0.6682441203711541</c:v>
                </c:pt>
                <c:pt idx="536">
                  <c:v>-0.66460205916858017</c:v>
                </c:pt>
                <c:pt idx="537">
                  <c:v>-0.66020762130589994</c:v>
                </c:pt>
                <c:pt idx="538">
                  <c:v>-0.65639363770810899</c:v>
                </c:pt>
                <c:pt idx="539">
                  <c:v>-0.65348503838128302</c:v>
                </c:pt>
                <c:pt idx="540">
                  <c:v>-0.65252991629183676</c:v>
                </c:pt>
                <c:pt idx="541">
                  <c:v>-0.65199138511508226</c:v>
                </c:pt>
                <c:pt idx="542">
                  <c:v>-0.65148934178835061</c:v>
                </c:pt>
                <c:pt idx="543">
                  <c:v>-0.65103053280974754</c:v>
                </c:pt>
                <c:pt idx="544">
                  <c:v>-0.65207296052602548</c:v>
                </c:pt>
                <c:pt idx="545">
                  <c:v>-0.64810128539647871</c:v>
                </c:pt>
                <c:pt idx="546">
                  <c:v>-0.64391761726659258</c:v>
                </c:pt>
                <c:pt idx="547">
                  <c:v>-0.64045950483011749</c:v>
                </c:pt>
                <c:pt idx="548">
                  <c:v>-0.63737761740884058</c:v>
                </c:pt>
                <c:pt idx="549">
                  <c:v>-0.63422593555933526</c:v>
                </c:pt>
                <c:pt idx="550">
                  <c:v>-0.63100218852558088</c:v>
                </c:pt>
                <c:pt idx="551">
                  <c:v>-0.62772530412569383</c:v>
                </c:pt>
                <c:pt idx="552">
                  <c:v>-0.62338554496227105</c:v>
                </c:pt>
                <c:pt idx="553">
                  <c:v>-0.62053033956178227</c:v>
                </c:pt>
                <c:pt idx="554">
                  <c:v>-0.61932742297832277</c:v>
                </c:pt>
                <c:pt idx="555">
                  <c:v>-0.61766775061799473</c:v>
                </c:pt>
                <c:pt idx="556">
                  <c:v>-0.61599021506207874</c:v>
                </c:pt>
                <c:pt idx="557">
                  <c:v>-0.61429471632224675</c:v>
                </c:pt>
                <c:pt idx="558">
                  <c:v>-0.61252946305428257</c:v>
                </c:pt>
                <c:pt idx="559">
                  <c:v>-0.60821965792417643</c:v>
                </c:pt>
                <c:pt idx="560">
                  <c:v>-0.6048868072692325</c:v>
                </c:pt>
                <c:pt idx="561">
                  <c:v>-0.60085256033301226</c:v>
                </c:pt>
                <c:pt idx="562">
                  <c:v>-0.59656740188252744</c:v>
                </c:pt>
                <c:pt idx="563">
                  <c:v>-0.59227937713793322</c:v>
                </c:pt>
                <c:pt idx="564">
                  <c:v>-0.5879883447990365</c:v>
                </c:pt>
                <c:pt idx="565">
                  <c:v>-0.582835749729124</c:v>
                </c:pt>
                <c:pt idx="566">
                  <c:v>-0.57749635524309928</c:v>
                </c:pt>
                <c:pt idx="567">
                  <c:v>-0.57031634396020514</c:v>
                </c:pt>
                <c:pt idx="568">
                  <c:v>-0.56049892980807425</c:v>
                </c:pt>
                <c:pt idx="569">
                  <c:v>-0.55154578332824866</c:v>
                </c:pt>
                <c:pt idx="570">
                  <c:v>-0.54234071078384583</c:v>
                </c:pt>
                <c:pt idx="571">
                  <c:v>-0.53287172302339925</c:v>
                </c:pt>
                <c:pt idx="572">
                  <c:v>-0.51981264529325699</c:v>
                </c:pt>
                <c:pt idx="573">
                  <c:v>-0.50452820093392292</c:v>
                </c:pt>
                <c:pt idx="574">
                  <c:v>-0.48885139277084416</c:v>
                </c:pt>
                <c:pt idx="575">
                  <c:v>-0.47401962879173976</c:v>
                </c:pt>
                <c:pt idx="576">
                  <c:v>-0.45960590916098659</c:v>
                </c:pt>
                <c:pt idx="577">
                  <c:v>-0.44475939121245273</c:v>
                </c:pt>
                <c:pt idx="578">
                  <c:v>-0.42945709305050167</c:v>
                </c:pt>
                <c:pt idx="579">
                  <c:v>-0.4122777012751801</c:v>
                </c:pt>
                <c:pt idx="580">
                  <c:v>-0.39449933150560501</c:v>
                </c:pt>
                <c:pt idx="581">
                  <c:v>-0.37487350201287256</c:v>
                </c:pt>
                <c:pt idx="582">
                  <c:v>-0.35624577957605402</c:v>
                </c:pt>
                <c:pt idx="583">
                  <c:v>-0.34294177438314999</c:v>
                </c:pt>
                <c:pt idx="584">
                  <c:v>-0.32992425922735952</c:v>
                </c:pt>
                <c:pt idx="585">
                  <c:v>-0.31717870050430319</c:v>
                </c:pt>
                <c:pt idx="586">
                  <c:v>-0.30388103879564815</c:v>
                </c:pt>
                <c:pt idx="587">
                  <c:v>-0.28829192263242764</c:v>
                </c:pt>
                <c:pt idx="588">
                  <c:v>-0.27303744115432227</c:v>
                </c:pt>
                <c:pt idx="589">
                  <c:v>-0.25777967528295337</c:v>
                </c:pt>
                <c:pt idx="590">
                  <c:v>-0.24823651245078696</c:v>
                </c:pt>
                <c:pt idx="591">
                  <c:v>-0.23881725838541165</c:v>
                </c:pt>
                <c:pt idx="592">
                  <c:v>-0.22951726610384496</c:v>
                </c:pt>
                <c:pt idx="593">
                  <c:v>-0.21891280811682512</c:v>
                </c:pt>
                <c:pt idx="594">
                  <c:v>-0.20932750299447736</c:v>
                </c:pt>
                <c:pt idx="595">
                  <c:v>-0.20000478557111767</c:v>
                </c:pt>
                <c:pt idx="596">
                  <c:v>-0.19584889540276004</c:v>
                </c:pt>
                <c:pt idx="597">
                  <c:v>-0.19200242320419064</c:v>
                </c:pt>
                <c:pt idx="598">
                  <c:v>-0.18817904945190309</c:v>
                </c:pt>
                <c:pt idx="599">
                  <c:v>-0.1843783785366348</c:v>
                </c:pt>
                <c:pt idx="600">
                  <c:v>-0.17715066897682283</c:v>
                </c:pt>
                <c:pt idx="601">
                  <c:v>-0.16805339571606498</c:v>
                </c:pt>
                <c:pt idx="602">
                  <c:v>-0.1601346525690443</c:v>
                </c:pt>
                <c:pt idx="603">
                  <c:v>-0.15354422228728912</c:v>
                </c:pt>
                <c:pt idx="604">
                  <c:v>-0.14612709924632294</c:v>
                </c:pt>
                <c:pt idx="605">
                  <c:v>-0.1386020887696037</c:v>
                </c:pt>
                <c:pt idx="606">
                  <c:v>-0.13096516516580778</c:v>
                </c:pt>
                <c:pt idx="607">
                  <c:v>-0.12616186556390738</c:v>
                </c:pt>
                <c:pt idx="608">
                  <c:v>-0.12498153928133841</c:v>
                </c:pt>
                <c:pt idx="609">
                  <c:v>-0.12516541073714382</c:v>
                </c:pt>
                <c:pt idx="610">
                  <c:v>-0.12488444764734721</c:v>
                </c:pt>
                <c:pt idx="611">
                  <c:v>-0.12160495967408756</c:v>
                </c:pt>
                <c:pt idx="612">
                  <c:v>-0.11815089400012602</c:v>
                </c:pt>
                <c:pt idx="613">
                  <c:v>-0.11451720780965823</c:v>
                </c:pt>
                <c:pt idx="614">
                  <c:v>-0.11140116102151323</c:v>
                </c:pt>
                <c:pt idx="615">
                  <c:v>-0.10584826949039683</c:v>
                </c:pt>
                <c:pt idx="616">
                  <c:v>-0.10197811162828976</c:v>
                </c:pt>
                <c:pt idx="617">
                  <c:v>-9.7753952500908806E-2</c:v>
                </c:pt>
                <c:pt idx="618">
                  <c:v>-9.6049228307343207E-2</c:v>
                </c:pt>
                <c:pt idx="619">
                  <c:v>-9.4228692619270651E-2</c:v>
                </c:pt>
                <c:pt idx="620">
                  <c:v>-9.2289967698321693E-2</c:v>
                </c:pt>
                <c:pt idx="621">
                  <c:v>-8.9433872443310525E-2</c:v>
                </c:pt>
                <c:pt idx="622">
                  <c:v>-8.7312001185648927E-2</c:v>
                </c:pt>
                <c:pt idx="623">
                  <c:v>-8.1969477882499114E-2</c:v>
                </c:pt>
                <c:pt idx="624">
                  <c:v>-7.7960715743330689E-2</c:v>
                </c:pt>
                <c:pt idx="625">
                  <c:v>-7.0186280381035332E-2</c:v>
                </c:pt>
                <c:pt idx="626">
                  <c:v>-6.2355646408505348E-2</c:v>
                </c:pt>
                <c:pt idx="627">
                  <c:v>-5.4463378809258535E-2</c:v>
                </c:pt>
                <c:pt idx="628">
                  <c:v>-5.1778764970747501E-2</c:v>
                </c:pt>
                <c:pt idx="629">
                  <c:v>-4.6455608203456338E-2</c:v>
                </c:pt>
                <c:pt idx="630">
                  <c:v>-5.0300169659485409E-2</c:v>
                </c:pt>
                <c:pt idx="631">
                  <c:v>-5.2850772305852153E-2</c:v>
                </c:pt>
                <c:pt idx="632">
                  <c:v>-4.8518162535407187E-2</c:v>
                </c:pt>
                <c:pt idx="633">
                  <c:v>-4.4206656188038811E-2</c:v>
                </c:pt>
                <c:pt idx="634">
                  <c:v>-3.9913024500660969E-2</c:v>
                </c:pt>
                <c:pt idx="635">
                  <c:v>-3.5553245382816595E-2</c:v>
                </c:pt>
                <c:pt idx="636">
                  <c:v>-3.3466056297839462E-2</c:v>
                </c:pt>
                <c:pt idx="637">
                  <c:v>-3.1306270721191194E-2</c:v>
                </c:pt>
                <c:pt idx="638">
                  <c:v>-2.7297131041771755E-2</c:v>
                </c:pt>
                <c:pt idx="639">
                  <c:v>-1.9459265795933083E-2</c:v>
                </c:pt>
                <c:pt idx="640">
                  <c:v>-1.1763404683140292E-2</c:v>
                </c:pt>
                <c:pt idx="641">
                  <c:v>-4.1982595995137123E-3</c:v>
                </c:pt>
                <c:pt idx="642">
                  <c:v>9.69447889268704E-3</c:v>
                </c:pt>
                <c:pt idx="643">
                  <c:v>2.3584050437491091E-2</c:v>
                </c:pt>
                <c:pt idx="644">
                  <c:v>3.8419596855564071E-2</c:v>
                </c:pt>
                <c:pt idx="645">
                  <c:v>5.9225189403535897E-2</c:v>
                </c:pt>
                <c:pt idx="646">
                  <c:v>7.4519952155570279E-2</c:v>
                </c:pt>
                <c:pt idx="647">
                  <c:v>8.9243061689100928E-2</c:v>
                </c:pt>
                <c:pt idx="648">
                  <c:v>0.10343257456651458</c:v>
                </c:pt>
                <c:pt idx="649">
                  <c:v>0.11732082059260202</c:v>
                </c:pt>
                <c:pt idx="650">
                  <c:v>0.13207010227182564</c:v>
                </c:pt>
                <c:pt idx="651">
                  <c:v>0.14637706585620788</c:v>
                </c:pt>
                <c:pt idx="652">
                  <c:v>0.15913511722450524</c:v>
                </c:pt>
                <c:pt idx="653">
                  <c:v>0.17249918912284956</c:v>
                </c:pt>
                <c:pt idx="654">
                  <c:v>0.18535931822081028</c:v>
                </c:pt>
                <c:pt idx="655">
                  <c:v>0.19774279920734075</c:v>
                </c:pt>
                <c:pt idx="656">
                  <c:v>0.2090611968000369</c:v>
                </c:pt>
                <c:pt idx="657">
                  <c:v>0.21810370545758878</c:v>
                </c:pt>
                <c:pt idx="658">
                  <c:v>0.22450884793418599</c:v>
                </c:pt>
                <c:pt idx="659">
                  <c:v>0.22926117486291117</c:v>
                </c:pt>
                <c:pt idx="660">
                  <c:v>0.23418189438074735</c:v>
                </c:pt>
                <c:pt idx="661">
                  <c:v>0.23895637834248132</c:v>
                </c:pt>
                <c:pt idx="662">
                  <c:v>0.2435894242874001</c:v>
                </c:pt>
                <c:pt idx="663">
                  <c:v>0.24993847183260948</c:v>
                </c:pt>
                <c:pt idx="664">
                  <c:v>0.26311362122016796</c:v>
                </c:pt>
                <c:pt idx="665">
                  <c:v>0.27671258063858478</c:v>
                </c:pt>
                <c:pt idx="666">
                  <c:v>0.28777604614106084</c:v>
                </c:pt>
                <c:pt idx="667">
                  <c:v>0.29824769957400254</c:v>
                </c:pt>
                <c:pt idx="668">
                  <c:v>0.30832095673213594</c:v>
                </c:pt>
                <c:pt idx="669">
                  <c:v>0.31801689780053566</c:v>
                </c:pt>
                <c:pt idx="670">
                  <c:v>0.32492760209510468</c:v>
                </c:pt>
                <c:pt idx="671">
                  <c:v>0.32848737590415122</c:v>
                </c:pt>
                <c:pt idx="672">
                  <c:v>0.33438129774250336</c:v>
                </c:pt>
                <c:pt idx="673">
                  <c:v>0.34023073051177571</c:v>
                </c:pt>
                <c:pt idx="674">
                  <c:v>0.34537154765077005</c:v>
                </c:pt>
                <c:pt idx="675">
                  <c:v>0.35037578958549592</c:v>
                </c:pt>
                <c:pt idx="676">
                  <c:v>0.35524894928252487</c:v>
                </c:pt>
                <c:pt idx="677">
                  <c:v>0.36055711896904308</c:v>
                </c:pt>
                <c:pt idx="678">
                  <c:v>0.36589923361960985</c:v>
                </c:pt>
                <c:pt idx="679">
                  <c:v>0.3743150201185847</c:v>
                </c:pt>
                <c:pt idx="680">
                  <c:v>0.38217151162944041</c:v>
                </c:pt>
                <c:pt idx="681">
                  <c:v>0.39041080381541099</c:v>
                </c:pt>
                <c:pt idx="682">
                  <c:v>0.39838489098101687</c:v>
                </c:pt>
                <c:pt idx="683">
                  <c:v>0.40610625969109787</c:v>
                </c:pt>
                <c:pt idx="684">
                  <c:v>0.41442002236061481</c:v>
                </c:pt>
                <c:pt idx="685">
                  <c:v>0.42274172408578453</c:v>
                </c:pt>
                <c:pt idx="686">
                  <c:v>0.43383850675248564</c:v>
                </c:pt>
                <c:pt idx="687">
                  <c:v>0.44411870540998483</c:v>
                </c:pt>
                <c:pt idx="688">
                  <c:v>0.45607898462988117</c:v>
                </c:pt>
                <c:pt idx="689">
                  <c:v>0.46755724245047803</c:v>
                </c:pt>
                <c:pt idx="690">
                  <c:v>0.47858303514402045</c:v>
                </c:pt>
                <c:pt idx="691">
                  <c:v>0.49097863182906581</c:v>
                </c:pt>
                <c:pt idx="692">
                  <c:v>0.50007815557938595</c:v>
                </c:pt>
                <c:pt idx="693">
                  <c:v>0.51137057039642342</c:v>
                </c:pt>
                <c:pt idx="694">
                  <c:v>0.52274586663811407</c:v>
                </c:pt>
                <c:pt idx="695">
                  <c:v>0.53231373123558701</c:v>
                </c:pt>
                <c:pt idx="696">
                  <c:v>0.54154193301882736</c:v>
                </c:pt>
                <c:pt idx="697">
                  <c:v>0.55045059758323789</c:v>
                </c:pt>
                <c:pt idx="698">
                  <c:v>0.55745506688796298</c:v>
                </c:pt>
                <c:pt idx="699">
                  <c:v>0.56648622073591048</c:v>
                </c:pt>
                <c:pt idx="700">
                  <c:v>0.57451152594420507</c:v>
                </c:pt>
                <c:pt idx="701">
                  <c:v>0.58371897436636366</c:v>
                </c:pt>
                <c:pt idx="702">
                  <c:v>0.59425493855545786</c:v>
                </c:pt>
                <c:pt idx="703">
                  <c:v>0.60429949520365533</c:v>
                </c:pt>
                <c:pt idx="704">
                  <c:v>0.61388720748266479</c:v>
                </c:pt>
                <c:pt idx="705">
                  <c:v>0.62386605770486903</c:v>
                </c:pt>
                <c:pt idx="706">
                  <c:v>0.63177161817879646</c:v>
                </c:pt>
                <c:pt idx="707">
                  <c:v>0.6411222173183877</c:v>
                </c:pt>
                <c:pt idx="708">
                  <c:v>0.64808536923766091</c:v>
                </c:pt>
                <c:pt idx="709">
                  <c:v>0.65585615827076316</c:v>
                </c:pt>
                <c:pt idx="710">
                  <c:v>0.66323365044505067</c:v>
                </c:pt>
                <c:pt idx="711">
                  <c:v>0.6702479930072146</c:v>
                </c:pt>
                <c:pt idx="712">
                  <c:v>0.67700727434476293</c:v>
                </c:pt>
                <c:pt idx="713">
                  <c:v>0.68308284595878876</c:v>
                </c:pt>
                <c:pt idx="714">
                  <c:v>0.68849604498798933</c:v>
                </c:pt>
                <c:pt idx="715">
                  <c:v>0.69291429622287848</c:v>
                </c:pt>
                <c:pt idx="716">
                  <c:v>0.6974366602471842</c:v>
                </c:pt>
                <c:pt idx="717">
                  <c:v>0.70183118981097758</c:v>
                </c:pt>
                <c:pt idx="718">
                  <c:v>0.70610379534051759</c:v>
                </c:pt>
                <c:pt idx="719">
                  <c:v>0.7106699627326335</c:v>
                </c:pt>
                <c:pt idx="720">
                  <c:v>0.71503490098256395</c:v>
                </c:pt>
                <c:pt idx="721">
                  <c:v>0.71897697992544829</c:v>
                </c:pt>
                <c:pt idx="722">
                  <c:v>0.72314025796436654</c:v>
                </c:pt>
                <c:pt idx="723">
                  <c:v>0.72653302721585378</c:v>
                </c:pt>
                <c:pt idx="724">
                  <c:v>0.72986156733551333</c:v>
                </c:pt>
                <c:pt idx="725">
                  <c:v>0.7331284150850923</c:v>
                </c:pt>
                <c:pt idx="726">
                  <c:v>0.7359113509173999</c:v>
                </c:pt>
                <c:pt idx="727">
                  <c:v>0.73793098287717018</c:v>
                </c:pt>
                <c:pt idx="728">
                  <c:v>0.74023140087053496</c:v>
                </c:pt>
                <c:pt idx="729">
                  <c:v>0.74187615884601954</c:v>
                </c:pt>
                <c:pt idx="730">
                  <c:v>0.74336088920115395</c:v>
                </c:pt>
                <c:pt idx="731">
                  <c:v>0.74482897627667732</c:v>
                </c:pt>
                <c:pt idx="732">
                  <c:v>0.74627993932558068</c:v>
                </c:pt>
                <c:pt idx="733">
                  <c:v>0.74730197899571393</c:v>
                </c:pt>
                <c:pt idx="734">
                  <c:v>0.74653462761479972</c:v>
                </c:pt>
                <c:pt idx="735">
                  <c:v>0.74526814395187224</c:v>
                </c:pt>
                <c:pt idx="736">
                  <c:v>0.74578374660093794</c:v>
                </c:pt>
                <c:pt idx="737">
                  <c:v>0.74599622610296712</c:v>
                </c:pt>
                <c:pt idx="738">
                  <c:v>0.74629278044521874</c:v>
                </c:pt>
                <c:pt idx="739">
                  <c:v>0.74666447717752615</c:v>
                </c:pt>
                <c:pt idx="740">
                  <c:v>0.74585801523825779</c:v>
                </c:pt>
                <c:pt idx="741">
                  <c:v>0.74593738819965238</c:v>
                </c:pt>
                <c:pt idx="742">
                  <c:v>0.74572908661262283</c:v>
                </c:pt>
                <c:pt idx="743">
                  <c:v>0.74350780656397442</c:v>
                </c:pt>
                <c:pt idx="744">
                  <c:v>0.73861692419325176</c:v>
                </c:pt>
                <c:pt idx="745">
                  <c:v>0.73403345731538217</c:v>
                </c:pt>
                <c:pt idx="746">
                  <c:v>0.72973001614381883</c:v>
                </c:pt>
                <c:pt idx="747">
                  <c:v>0.72506755073689944</c:v>
                </c:pt>
                <c:pt idx="748">
                  <c:v>0.72071845775674304</c:v>
                </c:pt>
                <c:pt idx="749">
                  <c:v>0.71848267785381847</c:v>
                </c:pt>
                <c:pt idx="750">
                  <c:v>0.71487848141419741</c:v>
                </c:pt>
                <c:pt idx="751">
                  <c:v>0.71070514015777397</c:v>
                </c:pt>
                <c:pt idx="752">
                  <c:v>0.70671459481847498</c:v>
                </c:pt>
                <c:pt idx="753">
                  <c:v>0.70289357767123872</c:v>
                </c:pt>
                <c:pt idx="754">
                  <c:v>0.69869796126357164</c:v>
                </c:pt>
                <c:pt idx="755">
                  <c:v>0.69611744263192821</c:v>
                </c:pt>
                <c:pt idx="756">
                  <c:v>0.69530298839326654</c:v>
                </c:pt>
                <c:pt idx="757">
                  <c:v>0.69407359506887789</c:v>
                </c:pt>
                <c:pt idx="758">
                  <c:v>0.69318960797458062</c:v>
                </c:pt>
                <c:pt idx="759">
                  <c:v>0.69236531503091991</c:v>
                </c:pt>
                <c:pt idx="760">
                  <c:v>0.69159542152343323</c:v>
                </c:pt>
                <c:pt idx="761">
                  <c:v>0.69050236147808985</c:v>
                </c:pt>
                <c:pt idx="762">
                  <c:v>0.68842534865887839</c:v>
                </c:pt>
                <c:pt idx="763">
                  <c:v>0.6872448537714072</c:v>
                </c:pt>
                <c:pt idx="764">
                  <c:v>0.68680769567500299</c:v>
                </c:pt>
                <c:pt idx="765">
                  <c:v>0.68473480848955126</c:v>
                </c:pt>
                <c:pt idx="766">
                  <c:v>0.68273702178864892</c:v>
                </c:pt>
                <c:pt idx="767">
                  <c:v>0.68080825533322253</c:v>
                </c:pt>
                <c:pt idx="768">
                  <c:v>0.67872026313861755</c:v>
                </c:pt>
                <c:pt idx="769">
                  <c:v>0.67807320018189476</c:v>
                </c:pt>
                <c:pt idx="770">
                  <c:v>0.67868098723824555</c:v>
                </c:pt>
                <c:pt idx="771">
                  <c:v>0.67857280169682277</c:v>
                </c:pt>
                <c:pt idx="772">
                  <c:v>0.67982325108450103</c:v>
                </c:pt>
                <c:pt idx="773">
                  <c:v>0.6810439305072985</c:v>
                </c:pt>
                <c:pt idx="774">
                  <c:v>0.68223551926739656</c:v>
                </c:pt>
                <c:pt idx="775">
                  <c:v>0.68373427068314563</c:v>
                </c:pt>
                <c:pt idx="776">
                  <c:v>0.6858183782315771</c:v>
                </c:pt>
                <c:pt idx="777">
                  <c:v>0.68749880836440702</c:v>
                </c:pt>
                <c:pt idx="778">
                  <c:v>0.68890365823294131</c:v>
                </c:pt>
                <c:pt idx="779">
                  <c:v>0.68891849624187373</c:v>
                </c:pt>
                <c:pt idx="780">
                  <c:v>0.68892666699991245</c:v>
                </c:pt>
                <c:pt idx="781">
                  <c:v>0.68892772642119071</c:v>
                </c:pt>
                <c:pt idx="782">
                  <c:v>0.68882405558371629</c:v>
                </c:pt>
                <c:pt idx="783">
                  <c:v>0.68929571335682616</c:v>
                </c:pt>
                <c:pt idx="784">
                  <c:v>0.68910692460563816</c:v>
                </c:pt>
                <c:pt idx="785">
                  <c:v>0.68943874517325965</c:v>
                </c:pt>
                <c:pt idx="786">
                  <c:v>0.68939216827712713</c:v>
                </c:pt>
                <c:pt idx="787">
                  <c:v>0.68934931620973683</c:v>
                </c:pt>
                <c:pt idx="788">
                  <c:v>0.68930951806250618</c:v>
                </c:pt>
                <c:pt idx="789">
                  <c:v>0.68970035139698471</c:v>
                </c:pt>
                <c:pt idx="790">
                  <c:v>0.68935734280356253</c:v>
                </c:pt>
                <c:pt idx="791">
                  <c:v>0.68898398530571214</c:v>
                </c:pt>
                <c:pt idx="792">
                  <c:v>0.68901272277546444</c:v>
                </c:pt>
                <c:pt idx="793">
                  <c:v>0.68981035686520376</c:v>
                </c:pt>
                <c:pt idx="794">
                  <c:v>0.6905923395762118</c:v>
                </c:pt>
                <c:pt idx="795">
                  <c:v>0.69135873789555879</c:v>
                </c:pt>
                <c:pt idx="796">
                  <c:v>0.69333186415883019</c:v>
                </c:pt>
                <c:pt idx="797">
                  <c:v>0.69555092435161237</c:v>
                </c:pt>
                <c:pt idx="798">
                  <c:v>0.69757896299411415</c:v>
                </c:pt>
                <c:pt idx="799">
                  <c:v>0.69967059844473778</c:v>
                </c:pt>
                <c:pt idx="800">
                  <c:v>0.70173490491706314</c:v>
                </c:pt>
                <c:pt idx="801">
                  <c:v>0.70375115808979027</c:v>
                </c:pt>
                <c:pt idx="802">
                  <c:v>0.70572077608447958</c:v>
                </c:pt>
                <c:pt idx="803">
                  <c:v>0.70791887949152521</c:v>
                </c:pt>
                <c:pt idx="804">
                  <c:v>0.70991854662912712</c:v>
                </c:pt>
                <c:pt idx="805">
                  <c:v>0.71188284840890481</c:v>
                </c:pt>
                <c:pt idx="806">
                  <c:v>0.71308602484880812</c:v>
                </c:pt>
                <c:pt idx="807">
                  <c:v>0.71473311752954205</c:v>
                </c:pt>
                <c:pt idx="808">
                  <c:v>0.71633974692351321</c:v>
                </c:pt>
                <c:pt idx="809">
                  <c:v>0.7179069635871278</c:v>
                </c:pt>
                <c:pt idx="810">
                  <c:v>0.71947309327961917</c:v>
                </c:pt>
                <c:pt idx="811">
                  <c:v>0.72220221631982273</c:v>
                </c:pt>
                <c:pt idx="812">
                  <c:v>0.72560802654272205</c:v>
                </c:pt>
                <c:pt idx="813">
                  <c:v>0.72864594316744924</c:v>
                </c:pt>
                <c:pt idx="814">
                  <c:v>0.73178550137418108</c:v>
                </c:pt>
                <c:pt idx="815">
                  <c:v>0.73487329866823292</c:v>
                </c:pt>
                <c:pt idx="816">
                  <c:v>0.73791109418859857</c:v>
                </c:pt>
                <c:pt idx="817">
                  <c:v>0.74185030071201452</c:v>
                </c:pt>
                <c:pt idx="818">
                  <c:v>0.74543244746981752</c:v>
                </c:pt>
                <c:pt idx="819">
                  <c:v>0.74914209537937426</c:v>
                </c:pt>
                <c:pt idx="820">
                  <c:v>0.75243769144514272</c:v>
                </c:pt>
                <c:pt idx="821">
                  <c:v>0.75529333008798694</c:v>
                </c:pt>
                <c:pt idx="822">
                  <c:v>0.758053961062647</c:v>
                </c:pt>
                <c:pt idx="823">
                  <c:v>0.7607238179041762</c:v>
                </c:pt>
                <c:pt idx="824">
                  <c:v>0.76366467685234696</c:v>
                </c:pt>
                <c:pt idx="825">
                  <c:v>0.76669212268219666</c:v>
                </c:pt>
                <c:pt idx="826">
                  <c:v>0.76942074721652809</c:v>
                </c:pt>
                <c:pt idx="827">
                  <c:v>0.77296311112174876</c:v>
                </c:pt>
                <c:pt idx="828">
                  <c:v>0.77612997610749701</c:v>
                </c:pt>
                <c:pt idx="829">
                  <c:v>0.77919925689064973</c:v>
                </c:pt>
                <c:pt idx="830">
                  <c:v>0.78217557213920874</c:v>
                </c:pt>
                <c:pt idx="831">
                  <c:v>0.78526824095983294</c:v>
                </c:pt>
                <c:pt idx="832">
                  <c:v>0.78737648348812228</c:v>
                </c:pt>
                <c:pt idx="833">
                  <c:v>0.78976914359436845</c:v>
                </c:pt>
                <c:pt idx="834">
                  <c:v>0.79200772364706362</c:v>
                </c:pt>
                <c:pt idx="835">
                  <c:v>0.79436374772003682</c:v>
                </c:pt>
                <c:pt idx="836">
                  <c:v>0.79663075097095215</c:v>
                </c:pt>
                <c:pt idx="837">
                  <c:v>0.79881289897875285</c:v>
                </c:pt>
                <c:pt idx="838">
                  <c:v>0.80112085975035585</c:v>
                </c:pt>
                <c:pt idx="839">
                  <c:v>0.8033324900637121</c:v>
                </c:pt>
                <c:pt idx="840">
                  <c:v>0.80557364540786591</c:v>
                </c:pt>
                <c:pt idx="841">
                  <c:v>0.8076936068670878</c:v>
                </c:pt>
                <c:pt idx="842">
                  <c:v>0.80990841159149574</c:v>
                </c:pt>
                <c:pt idx="843">
                  <c:v>0.81206445626729473</c:v>
                </c:pt>
                <c:pt idx="844">
                  <c:v>0.81416431096922282</c:v>
                </c:pt>
                <c:pt idx="845">
                  <c:v>0.81608119289709424</c:v>
                </c:pt>
                <c:pt idx="846">
                  <c:v>0.81858139739397029</c:v>
                </c:pt>
                <c:pt idx="847">
                  <c:v>0.82127214795980807</c:v>
                </c:pt>
                <c:pt idx="848">
                  <c:v>0.82363465011023351</c:v>
                </c:pt>
                <c:pt idx="849">
                  <c:v>0.82527035713440833</c:v>
                </c:pt>
                <c:pt idx="850">
                  <c:v>0.8268791663251418</c:v>
                </c:pt>
                <c:pt idx="851">
                  <c:v>0.82846170079724057</c:v>
                </c:pt>
                <c:pt idx="852">
                  <c:v>0.83021459668137687</c:v>
                </c:pt>
                <c:pt idx="853">
                  <c:v>0.83178213094395614</c:v>
                </c:pt>
                <c:pt idx="854">
                  <c:v>0.83387643704261216</c:v>
                </c:pt>
                <c:pt idx="855">
                  <c:v>0.83613132900421916</c:v>
                </c:pt>
                <c:pt idx="856">
                  <c:v>0.83754797832074668</c:v>
                </c:pt>
                <c:pt idx="857">
                  <c:v>0.83892797954607901</c:v>
                </c:pt>
                <c:pt idx="858">
                  <c:v>0.84027198746264486</c:v>
                </c:pt>
                <c:pt idx="859">
                  <c:v>0.8416385409136834</c:v>
                </c:pt>
                <c:pt idx="860">
                  <c:v>0.84234864896244244</c:v>
                </c:pt>
                <c:pt idx="861">
                  <c:v>0.84293886873732127</c:v>
                </c:pt>
                <c:pt idx="862">
                  <c:v>0.84324223976642576</c:v>
                </c:pt>
                <c:pt idx="863">
                  <c:v>0.8441958192841591</c:v>
                </c:pt>
                <c:pt idx="864">
                  <c:v>0.84514568604221596</c:v>
                </c:pt>
                <c:pt idx="865">
                  <c:v>0.84608977235875615</c:v>
                </c:pt>
                <c:pt idx="866">
                  <c:v>0.84738005635845548</c:v>
                </c:pt>
                <c:pt idx="867">
                  <c:v>0.84824728022224916</c:v>
                </c:pt>
                <c:pt idx="868">
                  <c:v>0.84948380915635724</c:v>
                </c:pt>
                <c:pt idx="869">
                  <c:v>0.85006888787986623</c:v>
                </c:pt>
                <c:pt idx="870">
                  <c:v>0.85089559122034975</c:v>
                </c:pt>
                <c:pt idx="871">
                  <c:v>0.85169352974736223</c:v>
                </c:pt>
                <c:pt idx="872">
                  <c:v>0.85246348812832951</c:v>
                </c:pt>
                <c:pt idx="873">
                  <c:v>0.85321316704981398</c:v>
                </c:pt>
                <c:pt idx="874">
                  <c:v>0.85407821529194972</c:v>
                </c:pt>
                <c:pt idx="875">
                  <c:v>0.85468269162138599</c:v>
                </c:pt>
                <c:pt idx="876">
                  <c:v>0.85545306329682924</c:v>
                </c:pt>
                <c:pt idx="877">
                  <c:v>0.85617421544224082</c:v>
                </c:pt>
                <c:pt idx="878">
                  <c:v>0.85686997107550755</c:v>
                </c:pt>
                <c:pt idx="879">
                  <c:v>0.85754097259726558</c:v>
                </c:pt>
                <c:pt idx="880">
                  <c:v>0.85812202590909592</c:v>
                </c:pt>
                <c:pt idx="881">
                  <c:v>0.85877708313610468</c:v>
                </c:pt>
                <c:pt idx="882">
                  <c:v>0.85969223726576161</c:v>
                </c:pt>
                <c:pt idx="883">
                  <c:v>0.8605008394902558</c:v>
                </c:pt>
                <c:pt idx="884">
                  <c:v>0.86089753933077517</c:v>
                </c:pt>
                <c:pt idx="885">
                  <c:v>0.86128535462927081</c:v>
                </c:pt>
                <c:pt idx="886">
                  <c:v>0.86166459937476325</c:v>
                </c:pt>
                <c:pt idx="887">
                  <c:v>0.86229368822828789</c:v>
                </c:pt>
                <c:pt idx="888">
                  <c:v>0.86288465096292233</c:v>
                </c:pt>
                <c:pt idx="889">
                  <c:v>0.86319147027565879</c:v>
                </c:pt>
                <c:pt idx="890">
                  <c:v>0.86318223202361177</c:v>
                </c:pt>
                <c:pt idx="891">
                  <c:v>0.86302665197192874</c:v>
                </c:pt>
                <c:pt idx="892">
                  <c:v>0.86286207489597955</c:v>
                </c:pt>
                <c:pt idx="893">
                  <c:v>0.86268836480016853</c:v>
                </c:pt>
                <c:pt idx="894">
                  <c:v>0.86246398463702056</c:v>
                </c:pt>
                <c:pt idx="895">
                  <c:v>0.86096843913838317</c:v>
                </c:pt>
                <c:pt idx="896">
                  <c:v>0.85873031471622163</c:v>
                </c:pt>
                <c:pt idx="897">
                  <c:v>0.85711912400864121</c:v>
                </c:pt>
                <c:pt idx="898">
                  <c:v>0.85555912017166025</c:v>
                </c:pt>
                <c:pt idx="899">
                  <c:v>0.85401542198160507</c:v>
                </c:pt>
                <c:pt idx="900">
                  <c:v>0.85248680369996233</c:v>
                </c:pt>
                <c:pt idx="901">
                  <c:v>0.84965239385639035</c:v>
                </c:pt>
                <c:pt idx="902">
                  <c:v>0.8474796562376129</c:v>
                </c:pt>
                <c:pt idx="903">
                  <c:v>0.84590172134104069</c:v>
                </c:pt>
                <c:pt idx="904">
                  <c:v>0.84383088137083995</c:v>
                </c:pt>
                <c:pt idx="905">
                  <c:v>0.84162642205076654</c:v>
                </c:pt>
                <c:pt idx="906">
                  <c:v>0.83945372488057912</c:v>
                </c:pt>
                <c:pt idx="907">
                  <c:v>0.83731059700267607</c:v>
                </c:pt>
                <c:pt idx="908">
                  <c:v>0.83507908427145761</c:v>
                </c:pt>
                <c:pt idx="909">
                  <c:v>0.83269660907121934</c:v>
                </c:pt>
                <c:pt idx="910">
                  <c:v>0.8297648595105257</c:v>
                </c:pt>
                <c:pt idx="911">
                  <c:v>0.82868461153633277</c:v>
                </c:pt>
                <c:pt idx="912">
                  <c:v>0.8284197874770316</c:v>
                </c:pt>
                <c:pt idx="913">
                  <c:v>0.82814142342152808</c:v>
                </c:pt>
                <c:pt idx="914">
                  <c:v>0.82784930226463249</c:v>
                </c:pt>
                <c:pt idx="915">
                  <c:v>0.82770680696331256</c:v>
                </c:pt>
                <c:pt idx="916">
                  <c:v>0.8275792903169199</c:v>
                </c:pt>
                <c:pt idx="917">
                  <c:v>0.82736473481206863</c:v>
                </c:pt>
                <c:pt idx="918">
                  <c:v>0.8273893251536063</c:v>
                </c:pt>
                <c:pt idx="919">
                  <c:v>0.82762317865102997</c:v>
                </c:pt>
                <c:pt idx="920">
                  <c:v>0.82784242790587437</c:v>
                </c:pt>
                <c:pt idx="921">
                  <c:v>0.8280471730573471</c:v>
                </c:pt>
                <c:pt idx="922">
                  <c:v>0.82799669040555957</c:v>
                </c:pt>
                <c:pt idx="923">
                  <c:v>0.82838682370802774</c:v>
                </c:pt>
                <c:pt idx="924">
                  <c:v>0.82915674087266078</c:v>
                </c:pt>
                <c:pt idx="925">
                  <c:v>0.83051366597753562</c:v>
                </c:pt>
                <c:pt idx="926">
                  <c:v>0.83187118196469101</c:v>
                </c:pt>
                <c:pt idx="927">
                  <c:v>0.8332116699897999</c:v>
                </c:pt>
                <c:pt idx="928">
                  <c:v>0.83453587413334807</c:v>
                </c:pt>
                <c:pt idx="929">
                  <c:v>0.83605088836430175</c:v>
                </c:pt>
                <c:pt idx="930">
                  <c:v>0.83689282972689338</c:v>
                </c:pt>
                <c:pt idx="931">
                  <c:v>0.8375777683015776</c:v>
                </c:pt>
                <c:pt idx="932">
                  <c:v>0.83845556017555356</c:v>
                </c:pt>
                <c:pt idx="933">
                  <c:v>0.83875045732598319</c:v>
                </c:pt>
                <c:pt idx="934">
                  <c:v>0.83903845526828302</c:v>
                </c:pt>
                <c:pt idx="935">
                  <c:v>0.83931971981679399</c:v>
                </c:pt>
                <c:pt idx="936">
                  <c:v>0.83993175997772873</c:v>
                </c:pt>
                <c:pt idx="937">
                  <c:v>0.84047254248197167</c:v>
                </c:pt>
                <c:pt idx="938">
                  <c:v>0.84100599115242347</c:v>
                </c:pt>
                <c:pt idx="939">
                  <c:v>0.84116901497129559</c:v>
                </c:pt>
                <c:pt idx="940">
                  <c:v>0.84155519134730927</c:v>
                </c:pt>
                <c:pt idx="941">
                  <c:v>0.84193649213060484</c:v>
                </c:pt>
                <c:pt idx="942">
                  <c:v>0.84231312113215162</c:v>
                </c:pt>
                <c:pt idx="943">
                  <c:v>0.84290174556635966</c:v>
                </c:pt>
                <c:pt idx="944">
                  <c:v>0.8437693973768301</c:v>
                </c:pt>
                <c:pt idx="945">
                  <c:v>0.84366477520444128</c:v>
                </c:pt>
                <c:pt idx="946">
                  <c:v>0.8436458078319119</c:v>
                </c:pt>
                <c:pt idx="947">
                  <c:v>0.84374038396655116</c:v>
                </c:pt>
                <c:pt idx="948">
                  <c:v>0.84384592943057557</c:v>
                </c:pt>
                <c:pt idx="949">
                  <c:v>0.84396255108234441</c:v>
                </c:pt>
                <c:pt idx="950">
                  <c:v>0.84422691144524431</c:v>
                </c:pt>
                <c:pt idx="951">
                  <c:v>0.84446854633929058</c:v>
                </c:pt>
                <c:pt idx="952">
                  <c:v>0.84444721707336445</c:v>
                </c:pt>
                <c:pt idx="953">
                  <c:v>0.84434323342403417</c:v>
                </c:pt>
                <c:pt idx="954">
                  <c:v>0.84404767134482539</c:v>
                </c:pt>
                <c:pt idx="955">
                  <c:v>0.84374725869440836</c:v>
                </c:pt>
                <c:pt idx="956">
                  <c:v>0.84344193748834084</c:v>
                </c:pt>
                <c:pt idx="957">
                  <c:v>0.84343977534926928</c:v>
                </c:pt>
                <c:pt idx="958">
                  <c:v>0.84291048914961186</c:v>
                </c:pt>
                <c:pt idx="959">
                  <c:v>0.84237710280711542</c:v>
                </c:pt>
                <c:pt idx="960">
                  <c:v>0.84170716921263933</c:v>
                </c:pt>
                <c:pt idx="961">
                  <c:v>0.84086542483189297</c:v>
                </c:pt>
                <c:pt idx="962">
                  <c:v>0.84001212798124802</c:v>
                </c:pt>
                <c:pt idx="963">
                  <c:v>0.83914701046906492</c:v>
                </c:pt>
                <c:pt idx="964">
                  <c:v>0.83786005691674448</c:v>
                </c:pt>
                <c:pt idx="965">
                  <c:v>0.83648048454991919</c:v>
                </c:pt>
                <c:pt idx="966">
                  <c:v>0.83526429446280803</c:v>
                </c:pt>
                <c:pt idx="967">
                  <c:v>0.8340856450146803</c:v>
                </c:pt>
                <c:pt idx="968">
                  <c:v>0.83264270786652927</c:v>
                </c:pt>
                <c:pt idx="969">
                  <c:v>0.83117801635527611</c:v>
                </c:pt>
                <c:pt idx="970">
                  <c:v>0.82969088637314703</c:v>
                </c:pt>
                <c:pt idx="971">
                  <c:v>0.82844365950284959</c:v>
                </c:pt>
                <c:pt idx="972">
                  <c:v>0.82684626659857086</c:v>
                </c:pt>
                <c:pt idx="973">
                  <c:v>0.82507625432391807</c:v>
                </c:pt>
                <c:pt idx="974">
                  <c:v>0.82312391423545517</c:v>
                </c:pt>
                <c:pt idx="975">
                  <c:v>0.82135642537336939</c:v>
                </c:pt>
                <c:pt idx="976">
                  <c:v>0.81955457455226399</c:v>
                </c:pt>
                <c:pt idx="977">
                  <c:v>0.81771728640453767</c:v>
                </c:pt>
                <c:pt idx="978">
                  <c:v>0.81586353398792022</c:v>
                </c:pt>
                <c:pt idx="979">
                  <c:v>0.81403549911691064</c:v>
                </c:pt>
                <c:pt idx="980">
                  <c:v>0.8123048084420893</c:v>
                </c:pt>
                <c:pt idx="981">
                  <c:v>0.81083642611454687</c:v>
                </c:pt>
                <c:pt idx="982">
                  <c:v>0.80948367541404664</c:v>
                </c:pt>
                <c:pt idx="983">
                  <c:v>0.8080964897908105</c:v>
                </c:pt>
                <c:pt idx="984">
                  <c:v>0.80667388606968771</c:v>
                </c:pt>
                <c:pt idx="985">
                  <c:v>0.80488833471380006</c:v>
                </c:pt>
                <c:pt idx="986">
                  <c:v>0.80297608795777953</c:v>
                </c:pt>
                <c:pt idx="987">
                  <c:v>0.80120701868699695</c:v>
                </c:pt>
                <c:pt idx="988">
                  <c:v>0.79929840340663139</c:v>
                </c:pt>
                <c:pt idx="989">
                  <c:v>0.79741922142345811</c:v>
                </c:pt>
                <c:pt idx="990">
                  <c:v>0.79549976500157338</c:v>
                </c:pt>
                <c:pt idx="991">
                  <c:v>0.79353865567850312</c:v>
                </c:pt>
                <c:pt idx="992">
                  <c:v>0.79195592784696911</c:v>
                </c:pt>
                <c:pt idx="993">
                  <c:v>0.79007347582613363</c:v>
                </c:pt>
                <c:pt idx="994">
                  <c:v>0.78865078444153502</c:v>
                </c:pt>
                <c:pt idx="995">
                  <c:v>0.78734302418397883</c:v>
                </c:pt>
                <c:pt idx="996">
                  <c:v>0.78561857726487538</c:v>
                </c:pt>
                <c:pt idx="997">
                  <c:v>0.78385258370453181</c:v>
                </c:pt>
                <c:pt idx="998">
                  <c:v>0.78204367898408123</c:v>
                </c:pt>
                <c:pt idx="999">
                  <c:v>0.78018671828037345</c:v>
                </c:pt>
                <c:pt idx="1000">
                  <c:v>0.77815738967466197</c:v>
                </c:pt>
                <c:pt idx="1001">
                  <c:v>0.77638936149829074</c:v>
                </c:pt>
                <c:pt idx="1002">
                  <c:v>0.77473566098470703</c:v>
                </c:pt>
                <c:pt idx="1003">
                  <c:v>0.77286239118177924</c:v>
                </c:pt>
                <c:pt idx="1004">
                  <c:v>0.77094351726616051</c:v>
                </c:pt>
                <c:pt idx="1005">
                  <c:v>0.76897748975408819</c:v>
                </c:pt>
                <c:pt idx="1006">
                  <c:v>0.76687653767899078</c:v>
                </c:pt>
                <c:pt idx="1007">
                  <c:v>0.76479861003646421</c:v>
                </c:pt>
                <c:pt idx="1008">
                  <c:v>0.762573111709832</c:v>
                </c:pt>
                <c:pt idx="1009">
                  <c:v>0.76067545254961377</c:v>
                </c:pt>
                <c:pt idx="1010">
                  <c:v>0.75841332346934498</c:v>
                </c:pt>
                <c:pt idx="1011">
                  <c:v>0.75610755169332944</c:v>
                </c:pt>
                <c:pt idx="1012">
                  <c:v>0.75375673778221752</c:v>
                </c:pt>
                <c:pt idx="1013">
                  <c:v>0.75145196030660377</c:v>
                </c:pt>
                <c:pt idx="1014">
                  <c:v>0.74866259177188088</c:v>
                </c:pt>
                <c:pt idx="1015">
                  <c:v>0.7457132081532567</c:v>
                </c:pt>
                <c:pt idx="1016">
                  <c:v>0.74311537714928733</c:v>
                </c:pt>
                <c:pt idx="1017">
                  <c:v>0.74085468697239787</c:v>
                </c:pt>
                <c:pt idx="1018">
                  <c:v>0.73855877152943705</c:v>
                </c:pt>
                <c:pt idx="1019">
                  <c:v>0.73622643109184449</c:v>
                </c:pt>
                <c:pt idx="1020">
                  <c:v>0.73390276845938052</c:v>
                </c:pt>
                <c:pt idx="1021">
                  <c:v>0.73105373850656752</c:v>
                </c:pt>
                <c:pt idx="1022">
                  <c:v>0.72799725248469305</c:v>
                </c:pt>
                <c:pt idx="1023">
                  <c:v>0.7249789807849415</c:v>
                </c:pt>
                <c:pt idx="1024">
                  <c:v>0.72139061451398989</c:v>
                </c:pt>
                <c:pt idx="1025">
                  <c:v>0.71771993182755034</c:v>
                </c:pt>
                <c:pt idx="1026">
                  <c:v>0.71396344761986885</c:v>
                </c:pt>
                <c:pt idx="1027">
                  <c:v>0.70944499927657256</c:v>
                </c:pt>
                <c:pt idx="1028">
                  <c:v>0.70686454770236651</c:v>
                </c:pt>
                <c:pt idx="1029">
                  <c:v>0.70539180167570625</c:v>
                </c:pt>
                <c:pt idx="1030">
                  <c:v>0.70346860649763066</c:v>
                </c:pt>
                <c:pt idx="1031">
                  <c:v>0.70162978636969975</c:v>
                </c:pt>
                <c:pt idx="1032">
                  <c:v>0.69974955196347133</c:v>
                </c:pt>
                <c:pt idx="1033">
                  <c:v>0.69782672547370506</c:v>
                </c:pt>
                <c:pt idx="1034">
                  <c:v>0.69574590755917698</c:v>
                </c:pt>
                <c:pt idx="1035">
                  <c:v>0.6935770913595628</c:v>
                </c:pt>
                <c:pt idx="1036">
                  <c:v>0.69131178900521473</c:v>
                </c:pt>
                <c:pt idx="1037">
                  <c:v>0.68935635438784759</c:v>
                </c:pt>
                <c:pt idx="1038">
                  <c:v>0.6886340258771998</c:v>
                </c:pt>
                <c:pt idx="1039">
                  <c:v>0.68790125732104357</c:v>
                </c:pt>
                <c:pt idx="1040">
                  <c:v>0.68715857205239328</c:v>
                </c:pt>
                <c:pt idx="1041">
                  <c:v>0.6854408194491356</c:v>
                </c:pt>
                <c:pt idx="1042">
                  <c:v>0.68292596254047866</c:v>
                </c:pt>
                <c:pt idx="1043">
                  <c:v>0.68168917932418627</c:v>
                </c:pt>
                <c:pt idx="1044">
                  <c:v>0.67964444781949829</c:v>
                </c:pt>
                <c:pt idx="1045">
                  <c:v>0.67730492902477557</c:v>
                </c:pt>
                <c:pt idx="1046">
                  <c:v>0.67494828434825627</c:v>
                </c:pt>
                <c:pt idx="1047">
                  <c:v>0.67257433362472863</c:v>
                </c:pt>
                <c:pt idx="1048">
                  <c:v>0.67263278641235347</c:v>
                </c:pt>
                <c:pt idx="1049">
                  <c:v>0.67215798443481833</c:v>
                </c:pt>
                <c:pt idx="1050">
                  <c:v>0.6703507964151183</c:v>
                </c:pt>
                <c:pt idx="1051">
                  <c:v>0.66844590230253664</c:v>
                </c:pt>
                <c:pt idx="1052">
                  <c:v>0.66718471462493967</c:v>
                </c:pt>
                <c:pt idx="1053">
                  <c:v>0.66590740892601163</c:v>
                </c:pt>
                <c:pt idx="1054">
                  <c:v>0.66461388809312949</c:v>
                </c:pt>
                <c:pt idx="1055">
                  <c:v>0.66299986437367098</c:v>
                </c:pt>
                <c:pt idx="1056">
                  <c:v>0.66019889599606807</c:v>
                </c:pt>
                <c:pt idx="1057">
                  <c:v>0.65805991928411878</c:v>
                </c:pt>
                <c:pt idx="1058">
                  <c:v>0.65585563751916753</c:v>
                </c:pt>
                <c:pt idx="1059">
                  <c:v>0.65236708942215649</c:v>
                </c:pt>
                <c:pt idx="1060">
                  <c:v>0.64882699198781624</c:v>
                </c:pt>
                <c:pt idx="1061">
                  <c:v>0.64523360336456614</c:v>
                </c:pt>
                <c:pt idx="1062">
                  <c:v>0.64077771687719653</c:v>
                </c:pt>
                <c:pt idx="1063">
                  <c:v>0.6370548648133606</c:v>
                </c:pt>
                <c:pt idx="1064">
                  <c:v>0.63406739474492768</c:v>
                </c:pt>
                <c:pt idx="1065">
                  <c:v>0.62935996310435605</c:v>
                </c:pt>
                <c:pt idx="1066">
                  <c:v>0.62354881305075271</c:v>
                </c:pt>
                <c:pt idx="1067">
                  <c:v>0.61777857144696158</c:v>
                </c:pt>
                <c:pt idx="1068">
                  <c:v>0.61204871156591489</c:v>
                </c:pt>
                <c:pt idx="1069">
                  <c:v>0.60664048698240924</c:v>
                </c:pt>
                <c:pt idx="1070">
                  <c:v>0.60046731674360154</c:v>
                </c:pt>
                <c:pt idx="1071">
                  <c:v>0.59729987135504359</c:v>
                </c:pt>
                <c:pt idx="1072">
                  <c:v>0.59321952199747008</c:v>
                </c:pt>
                <c:pt idx="1073">
                  <c:v>0.59141516606039013</c:v>
                </c:pt>
                <c:pt idx="1074">
                  <c:v>0.58961944820537826</c:v>
                </c:pt>
                <c:pt idx="1075">
                  <c:v>0.58783243393133611</c:v>
                </c:pt>
                <c:pt idx="1076">
                  <c:v>0.5848917276452239</c:v>
                </c:pt>
                <c:pt idx="1077">
                  <c:v>0.58157314220255252</c:v>
                </c:pt>
                <c:pt idx="1078">
                  <c:v>0.57831294936253175</c:v>
                </c:pt>
                <c:pt idx="1079">
                  <c:v>0.5758219298989854</c:v>
                </c:pt>
                <c:pt idx="1080">
                  <c:v>0.57394044703646818</c:v>
                </c:pt>
                <c:pt idx="1081">
                  <c:v>0.57203584657019801</c:v>
                </c:pt>
                <c:pt idx="1082">
                  <c:v>0.57010780726980681</c:v>
                </c:pt>
                <c:pt idx="1083">
                  <c:v>0.56824596963751239</c:v>
                </c:pt>
                <c:pt idx="1084">
                  <c:v>0.5668017352767375</c:v>
                </c:pt>
                <c:pt idx="1085">
                  <c:v>0.56599151789603541</c:v>
                </c:pt>
                <c:pt idx="1086">
                  <c:v>0.56391827788183135</c:v>
                </c:pt>
                <c:pt idx="1087">
                  <c:v>0.56107826307328856</c:v>
                </c:pt>
                <c:pt idx="1088">
                  <c:v>0.55817253592393257</c:v>
                </c:pt>
                <c:pt idx="1089">
                  <c:v>0.5551989794063531</c:v>
                </c:pt>
                <c:pt idx="1090">
                  <c:v>0.55215611033292511</c:v>
                </c:pt>
                <c:pt idx="1091">
                  <c:v>0.54847288862263099</c:v>
                </c:pt>
                <c:pt idx="1092">
                  <c:v>0.54630398339289399</c:v>
                </c:pt>
                <c:pt idx="1093">
                  <c:v>0.5435808862288164</c:v>
                </c:pt>
                <c:pt idx="1094">
                  <c:v>0.54057399320051014</c:v>
                </c:pt>
                <c:pt idx="1095">
                  <c:v>0.53748401929263423</c:v>
                </c:pt>
                <c:pt idx="1096">
                  <c:v>0.5343081738171831</c:v>
                </c:pt>
                <c:pt idx="1097">
                  <c:v>0.53104126385856487</c:v>
                </c:pt>
                <c:pt idx="1098">
                  <c:v>0.52738703448811985</c:v>
                </c:pt>
                <c:pt idx="1099">
                  <c:v>0.52319849848725364</c:v>
                </c:pt>
                <c:pt idx="1100">
                  <c:v>0.51896682653478976</c:v>
                </c:pt>
                <c:pt idx="1101">
                  <c:v>0.51525130623630599</c:v>
                </c:pt>
                <c:pt idx="1102">
                  <c:v>0.51145494360089916</c:v>
                </c:pt>
                <c:pt idx="1103">
                  <c:v>0.50757527743277464</c:v>
                </c:pt>
                <c:pt idx="1104">
                  <c:v>0.50418821457314167</c:v>
                </c:pt>
                <c:pt idx="1105">
                  <c:v>0.50058654582192763</c:v>
                </c:pt>
                <c:pt idx="1106">
                  <c:v>0.4971748883842913</c:v>
                </c:pt>
                <c:pt idx="1107">
                  <c:v>0.49280495745763997</c:v>
                </c:pt>
                <c:pt idx="1108">
                  <c:v>0.48973730925153885</c:v>
                </c:pt>
                <c:pt idx="1109">
                  <c:v>0.48658934385184915</c:v>
                </c:pt>
                <c:pt idx="1110">
                  <c:v>0.48335853704479226</c:v>
                </c:pt>
                <c:pt idx="1111">
                  <c:v>0.48058694677143049</c:v>
                </c:pt>
                <c:pt idx="1112">
                  <c:v>0.4766334530540498</c:v>
                </c:pt>
                <c:pt idx="1113">
                  <c:v>0.47179530889779753</c:v>
                </c:pt>
                <c:pt idx="1114">
                  <c:v>0.46824066102024225</c:v>
                </c:pt>
                <c:pt idx="1115">
                  <c:v>0.46432763618429285</c:v>
                </c:pt>
                <c:pt idx="1116">
                  <c:v>0.46029206045061605</c:v>
                </c:pt>
                <c:pt idx="1117">
                  <c:v>0.45612907076152415</c:v>
                </c:pt>
                <c:pt idx="1118">
                  <c:v>0.45230590168144319</c:v>
                </c:pt>
                <c:pt idx="1119">
                  <c:v>0.44896279724292826</c:v>
                </c:pt>
                <c:pt idx="1120">
                  <c:v>0.44629722857189985</c:v>
                </c:pt>
                <c:pt idx="1121">
                  <c:v>0.44350243891196067</c:v>
                </c:pt>
                <c:pt idx="1122">
                  <c:v>0.44055799684963243</c:v>
                </c:pt>
                <c:pt idx="1123">
                  <c:v>0.43751893193444086</c:v>
                </c:pt>
                <c:pt idx="1124">
                  <c:v>0.43438238992046491</c:v>
                </c:pt>
                <c:pt idx="1125">
                  <c:v>0.43238701045041639</c:v>
                </c:pt>
                <c:pt idx="1126">
                  <c:v>0.42999693282596951</c:v>
                </c:pt>
                <c:pt idx="1127">
                  <c:v>0.42678635676848564</c:v>
                </c:pt>
                <c:pt idx="1128">
                  <c:v>0.42431833838907329</c:v>
                </c:pt>
                <c:pt idx="1129">
                  <c:v>0.42116137799097514</c:v>
                </c:pt>
                <c:pt idx="1130">
                  <c:v>0.41791673411958147</c:v>
                </c:pt>
                <c:pt idx="1131">
                  <c:v>0.41458142484970611</c:v>
                </c:pt>
                <c:pt idx="1132">
                  <c:v>0.41115290324815573</c:v>
                </c:pt>
                <c:pt idx="1133">
                  <c:v>0.40455451456940822</c:v>
                </c:pt>
                <c:pt idx="1134">
                  <c:v>0.39901267499540483</c:v>
                </c:pt>
                <c:pt idx="1135">
                  <c:v>0.3942306665245574</c:v>
                </c:pt>
                <c:pt idx="1136">
                  <c:v>0.38934299750223123</c:v>
                </c:pt>
                <c:pt idx="1137">
                  <c:v>0.38432561392462716</c:v>
                </c:pt>
                <c:pt idx="1138">
                  <c:v>0.37917387751121345</c:v>
                </c:pt>
                <c:pt idx="1139">
                  <c:v>0.37319921004986278</c:v>
                </c:pt>
                <c:pt idx="1140">
                  <c:v>0.36937475833065869</c:v>
                </c:pt>
                <c:pt idx="1141">
                  <c:v>0.36242261994635533</c:v>
                </c:pt>
                <c:pt idx="1142">
                  <c:v>0.35514659765944412</c:v>
                </c:pt>
                <c:pt idx="1143">
                  <c:v>0.3459744649995285</c:v>
                </c:pt>
                <c:pt idx="1144">
                  <c:v>0.33654676338011991</c:v>
                </c:pt>
                <c:pt idx="1145">
                  <c:v>0.32685027502207448</c:v>
                </c:pt>
                <c:pt idx="1146">
                  <c:v>0.31740434114063187</c:v>
                </c:pt>
                <c:pt idx="1147">
                  <c:v>0.3081552792164497</c:v>
                </c:pt>
                <c:pt idx="1148">
                  <c:v>0.29608371986094156</c:v>
                </c:pt>
                <c:pt idx="1149">
                  <c:v>0.28389991794423186</c:v>
                </c:pt>
                <c:pt idx="1150">
                  <c:v>0.27053292954416991</c:v>
                </c:pt>
                <c:pt idx="1151">
                  <c:v>0.25684111609224564</c:v>
                </c:pt>
                <c:pt idx="1152">
                  <c:v>0.24280388802618977</c:v>
                </c:pt>
                <c:pt idx="1153">
                  <c:v>0.22569318775385735</c:v>
                </c:pt>
                <c:pt idx="1154">
                  <c:v>0.20718078545526622</c:v>
                </c:pt>
                <c:pt idx="1155">
                  <c:v>0.19000251770577356</c:v>
                </c:pt>
                <c:pt idx="1156">
                  <c:v>0.17491881313785007</c:v>
                </c:pt>
                <c:pt idx="1157">
                  <c:v>0.161384469891104</c:v>
                </c:pt>
                <c:pt idx="1158">
                  <c:v>0.14763435016191823</c:v>
                </c:pt>
                <c:pt idx="1159">
                  <c:v>0.13366183127357925</c:v>
                </c:pt>
                <c:pt idx="1160">
                  <c:v>0.12153943536320999</c:v>
                </c:pt>
                <c:pt idx="1161">
                  <c:v>0.10871376735138528</c:v>
                </c:pt>
                <c:pt idx="1162">
                  <c:v>9.5539564585430864E-2</c:v>
                </c:pt>
                <c:pt idx="1163">
                  <c:v>8.2338602769395058E-2</c:v>
                </c:pt>
                <c:pt idx="1164">
                  <c:v>7.2174004126086974E-2</c:v>
                </c:pt>
                <c:pt idx="1165">
                  <c:v>6.1849105150680879E-2</c:v>
                </c:pt>
                <c:pt idx="1166">
                  <c:v>5.1356194786282762E-2</c:v>
                </c:pt>
                <c:pt idx="1167">
                  <c:v>4.1063669276090016E-2</c:v>
                </c:pt>
                <c:pt idx="1168">
                  <c:v>2.7094497853601712E-2</c:v>
                </c:pt>
                <c:pt idx="1169">
                  <c:v>1.4113210575508666E-2</c:v>
                </c:pt>
                <c:pt idx="1170">
                  <c:v>-2.209150588492941E-3</c:v>
                </c:pt>
                <c:pt idx="1171">
                  <c:v>-1.8149310549834409E-2</c:v>
                </c:pt>
                <c:pt idx="1172">
                  <c:v>-3.4270945929038614E-2</c:v>
                </c:pt>
                <c:pt idx="1173">
                  <c:v>-5.0582385753885913E-2</c:v>
                </c:pt>
                <c:pt idx="1174">
                  <c:v>-6.7264110772280367E-2</c:v>
                </c:pt>
                <c:pt idx="1175">
                  <c:v>-8.0811567306593987E-2</c:v>
                </c:pt>
                <c:pt idx="1176">
                  <c:v>-9.617191523551491E-2</c:v>
                </c:pt>
                <c:pt idx="1177">
                  <c:v>-0.11033600303155189</c:v>
                </c:pt>
                <c:pt idx="1178">
                  <c:v>-0.12415380259204975</c:v>
                </c:pt>
                <c:pt idx="1179">
                  <c:v>-0.13811181997132863</c:v>
                </c:pt>
                <c:pt idx="1180">
                  <c:v>-0.1522168350022563</c:v>
                </c:pt>
                <c:pt idx="1181">
                  <c:v>-0.1652084967301716</c:v>
                </c:pt>
                <c:pt idx="1182">
                  <c:v>-0.17499580806283857</c:v>
                </c:pt>
                <c:pt idx="1183">
                  <c:v>-0.18290435068383407</c:v>
                </c:pt>
                <c:pt idx="1184">
                  <c:v>-0.18802832722235413</c:v>
                </c:pt>
                <c:pt idx="1185">
                  <c:v>-0.19295385483186903</c:v>
                </c:pt>
                <c:pt idx="1186">
                  <c:v>-0.19783259399108105</c:v>
                </c:pt>
                <c:pt idx="1187">
                  <c:v>-0.20266596326308803</c:v>
                </c:pt>
                <c:pt idx="1188">
                  <c:v>-0.20697081073483087</c:v>
                </c:pt>
                <c:pt idx="1189">
                  <c:v>-0.2097476331233592</c:v>
                </c:pt>
                <c:pt idx="1190">
                  <c:v>-0.21502279377975353</c:v>
                </c:pt>
                <c:pt idx="1191">
                  <c:v>-0.2191403388800704</c:v>
                </c:pt>
                <c:pt idx="1192">
                  <c:v>-0.22035989103230066</c:v>
                </c:pt>
                <c:pt idx="1193">
                  <c:v>-0.2215351051623384</c:v>
                </c:pt>
                <c:pt idx="1194">
                  <c:v>-0.22266639166605651</c:v>
                </c:pt>
                <c:pt idx="1195">
                  <c:v>-0.22425176248478312</c:v>
                </c:pt>
                <c:pt idx="1196">
                  <c:v>-0.22715807933865734</c:v>
                </c:pt>
                <c:pt idx="1197">
                  <c:v>-0.22862693226702213</c:v>
                </c:pt>
                <c:pt idx="1198">
                  <c:v>-0.22838364516936085</c:v>
                </c:pt>
                <c:pt idx="1199">
                  <c:v>-0.22766488786236158</c:v>
                </c:pt>
                <c:pt idx="1200">
                  <c:v>-0.22691079013389662</c:v>
                </c:pt>
                <c:pt idx="1201">
                  <c:v>-0.22612123820375735</c:v>
                </c:pt>
                <c:pt idx="1202">
                  <c:v>-0.22699156498646039</c:v>
                </c:pt>
                <c:pt idx="1203">
                  <c:v>-0.22880930232628618</c:v>
                </c:pt>
                <c:pt idx="1204">
                  <c:v>-0.2320567579407932</c:v>
                </c:pt>
                <c:pt idx="1205">
                  <c:v>-0.23386102013955024</c:v>
                </c:pt>
                <c:pt idx="1206">
                  <c:v>-0.23660661682596199</c:v>
                </c:pt>
                <c:pt idx="1207">
                  <c:v>-0.23930484033597421</c:v>
                </c:pt>
                <c:pt idx="1208">
                  <c:v>-0.24195678231482612</c:v>
                </c:pt>
                <c:pt idx="1209">
                  <c:v>-0.2449819851759529</c:v>
                </c:pt>
                <c:pt idx="1210">
                  <c:v>-0.24915224981679551</c:v>
                </c:pt>
                <c:pt idx="1211">
                  <c:v>-0.25419429345460443</c:v>
                </c:pt>
                <c:pt idx="1212">
                  <c:v>-0.25652566521979792</c:v>
                </c:pt>
                <c:pt idx="1213">
                  <c:v>-0.25983050243175609</c:v>
                </c:pt>
                <c:pt idx="1214">
                  <c:v>-0.26310156573731258</c:v>
                </c:pt>
                <c:pt idx="1215">
                  <c:v>-0.26633938707538574</c:v>
                </c:pt>
                <c:pt idx="1216">
                  <c:v>-0.27120575278370074</c:v>
                </c:pt>
                <c:pt idx="1217">
                  <c:v>-0.27699438195151443</c:v>
                </c:pt>
                <c:pt idx="1218">
                  <c:v>-0.28313662755329788</c:v>
                </c:pt>
                <c:pt idx="1219">
                  <c:v>-0.29121453369326344</c:v>
                </c:pt>
                <c:pt idx="1220">
                  <c:v>-0.29872291755216174</c:v>
                </c:pt>
                <c:pt idx="1221">
                  <c:v>-0.30621766556299035</c:v>
                </c:pt>
                <c:pt idx="1222">
                  <c:v>-0.31369934882018857</c:v>
                </c:pt>
                <c:pt idx="1223">
                  <c:v>-0.31962954300417612</c:v>
                </c:pt>
                <c:pt idx="1224">
                  <c:v>-0.32705187145371983</c:v>
                </c:pt>
                <c:pt idx="1225">
                  <c:v>-0.33470845951277456</c:v>
                </c:pt>
                <c:pt idx="1226">
                  <c:v>-0.34352676206939775</c:v>
                </c:pt>
                <c:pt idx="1227">
                  <c:v>-0.35467201578300489</c:v>
                </c:pt>
                <c:pt idx="1228">
                  <c:v>-0.36605680866236057</c:v>
                </c:pt>
                <c:pt idx="1229">
                  <c:v>-0.37768988701905826</c:v>
                </c:pt>
                <c:pt idx="1230">
                  <c:v>-0.38319037579625859</c:v>
                </c:pt>
                <c:pt idx="1231">
                  <c:v>-0.3876546418882833</c:v>
                </c:pt>
                <c:pt idx="1232">
                  <c:v>-0.39345735208885546</c:v>
                </c:pt>
                <c:pt idx="1233">
                  <c:v>-0.39559356953533292</c:v>
                </c:pt>
                <c:pt idx="1234">
                  <c:v>-0.39436829967260956</c:v>
                </c:pt>
                <c:pt idx="1235">
                  <c:v>-0.39314591255325071</c:v>
                </c:pt>
                <c:pt idx="1236">
                  <c:v>-0.39192639816237845</c:v>
                </c:pt>
                <c:pt idx="1237">
                  <c:v>-0.39128375425158801</c:v>
                </c:pt>
                <c:pt idx="1238">
                  <c:v>-0.39091201771179496</c:v>
                </c:pt>
                <c:pt idx="1239">
                  <c:v>-0.38704951659122733</c:v>
                </c:pt>
                <c:pt idx="1240">
                  <c:v>-0.38617328584179272</c:v>
                </c:pt>
                <c:pt idx="1241">
                  <c:v>-0.38471107803546273</c:v>
                </c:pt>
                <c:pt idx="1242">
                  <c:v>-0.38325377157817775</c:v>
                </c:pt>
                <c:pt idx="1243">
                  <c:v>-0.38180133621947726</c:v>
                </c:pt>
                <c:pt idx="1244">
                  <c:v>-0.37990935796335495</c:v>
                </c:pt>
                <c:pt idx="1245">
                  <c:v>-0.37705937951544133</c:v>
                </c:pt>
                <c:pt idx="1246">
                  <c:v>-0.37513242061319435</c:v>
                </c:pt>
                <c:pt idx="1247">
                  <c:v>-0.36988732010922154</c:v>
                </c:pt>
                <c:pt idx="1248">
                  <c:v>-0.36152850483077359</c:v>
                </c:pt>
                <c:pt idx="1249">
                  <c:v>-0.35331484716849365</c:v>
                </c:pt>
                <c:pt idx="1250">
                  <c:v>-0.34524270843029919</c:v>
                </c:pt>
                <c:pt idx="1251">
                  <c:v>-0.33831515697707842</c:v>
                </c:pt>
                <c:pt idx="1252">
                  <c:v>-0.32959744597169394</c:v>
                </c:pt>
                <c:pt idx="1253">
                  <c:v>-0.32146020262663749</c:v>
                </c:pt>
                <c:pt idx="1254">
                  <c:v>-0.31069620616704569</c:v>
                </c:pt>
                <c:pt idx="1255">
                  <c:v>-0.30303470615232586</c:v>
                </c:pt>
                <c:pt idx="1256">
                  <c:v>-0.29557258892109772</c:v>
                </c:pt>
                <c:pt idx="1257">
                  <c:v>-0.28830155010711239</c:v>
                </c:pt>
                <c:pt idx="1258">
                  <c:v>-0.27908912723557139</c:v>
                </c:pt>
                <c:pt idx="1259">
                  <c:v>-0.26845095230721816</c:v>
                </c:pt>
                <c:pt idx="1260">
                  <c:v>-0.25635073598235769</c:v>
                </c:pt>
                <c:pt idx="1261">
                  <c:v>-0.24403992674548622</c:v>
                </c:pt>
                <c:pt idx="1262">
                  <c:v>-0.23178066365929734</c:v>
                </c:pt>
                <c:pt idx="1263">
                  <c:v>-0.21971139025110137</c:v>
                </c:pt>
                <c:pt idx="1264">
                  <c:v>-0.20782299161329854</c:v>
                </c:pt>
                <c:pt idx="1265">
                  <c:v>-0.19295448909143423</c:v>
                </c:pt>
                <c:pt idx="1266">
                  <c:v>-0.17948411069268216</c:v>
                </c:pt>
                <c:pt idx="1267">
                  <c:v>-0.16738947920323499</c:v>
                </c:pt>
                <c:pt idx="1268">
                  <c:v>-0.15445115397287043</c:v>
                </c:pt>
                <c:pt idx="1269">
                  <c:v>-0.1410874821642594</c:v>
                </c:pt>
                <c:pt idx="1270">
                  <c:v>-0.12770873824269699</c:v>
                </c:pt>
                <c:pt idx="1271">
                  <c:v>-0.11431137717078604</c:v>
                </c:pt>
                <c:pt idx="1272">
                  <c:v>-0.10148053959032609</c:v>
                </c:pt>
                <c:pt idx="1273">
                  <c:v>-9.0705802407944625E-2</c:v>
                </c:pt>
                <c:pt idx="1274">
                  <c:v>-7.772355754114986E-2</c:v>
                </c:pt>
                <c:pt idx="1275">
                  <c:v>-6.8606200124494601E-2</c:v>
                </c:pt>
                <c:pt idx="1276">
                  <c:v>-6.3654390704946842E-2</c:v>
                </c:pt>
                <c:pt idx="1277">
                  <c:v>-5.8744989037262989E-2</c:v>
                </c:pt>
                <c:pt idx="1278">
                  <c:v>-5.3877201831712462E-2</c:v>
                </c:pt>
                <c:pt idx="1279">
                  <c:v>-4.885017727247723E-2</c:v>
                </c:pt>
                <c:pt idx="1280">
                  <c:v>-4.3318672647289704E-2</c:v>
                </c:pt>
                <c:pt idx="1281">
                  <c:v>-3.8222851048775291E-2</c:v>
                </c:pt>
                <c:pt idx="1282">
                  <c:v>-3.4376429236620348E-2</c:v>
                </c:pt>
                <c:pt idx="1283">
                  <c:v>-2.8265143732091543E-2</c:v>
                </c:pt>
                <c:pt idx="1284">
                  <c:v>-2.2292716740012163E-2</c:v>
                </c:pt>
                <c:pt idx="1285">
                  <c:v>-1.6453496503893914E-2</c:v>
                </c:pt>
                <c:pt idx="1286">
                  <c:v>-9.4401690692597611E-3</c:v>
                </c:pt>
                <c:pt idx="1287">
                  <c:v>-5.5424919417727024E-3</c:v>
                </c:pt>
                <c:pt idx="1288">
                  <c:v>-2.2718925782363652E-3</c:v>
                </c:pt>
                <c:pt idx="1289">
                  <c:v>2.2483809241913583E-3</c:v>
                </c:pt>
                <c:pt idx="1290">
                  <c:v>6.3580533059508686E-3</c:v>
                </c:pt>
                <c:pt idx="1291">
                  <c:v>1.0411890663281919E-2</c:v>
                </c:pt>
                <c:pt idx="1292">
                  <c:v>1.4411620371699336E-2</c:v>
                </c:pt>
                <c:pt idx="1293">
                  <c:v>1.8962028014268238E-2</c:v>
                </c:pt>
                <c:pt idx="1294">
                  <c:v>2.4966252711221035E-2</c:v>
                </c:pt>
                <c:pt idx="1295">
                  <c:v>2.9938559495210879E-2</c:v>
                </c:pt>
                <c:pt idx="1296">
                  <c:v>3.64763845367738E-2</c:v>
                </c:pt>
                <c:pt idx="1297">
                  <c:v>4.3479673538462722E-2</c:v>
                </c:pt>
                <c:pt idx="1298">
                  <c:v>5.0400118198064156E-2</c:v>
                </c:pt>
                <c:pt idx="1299">
                  <c:v>5.7239626087909626E-2</c:v>
                </c:pt>
                <c:pt idx="1300">
                  <c:v>6.4772588902571829E-2</c:v>
                </c:pt>
                <c:pt idx="1301">
                  <c:v>7.0635448864607722E-2</c:v>
                </c:pt>
                <c:pt idx="1302">
                  <c:v>7.4659738879025495E-2</c:v>
                </c:pt>
                <c:pt idx="1303">
                  <c:v>7.6153722717980848E-2</c:v>
                </c:pt>
                <c:pt idx="1304">
                  <c:v>7.7414718792334511E-2</c:v>
                </c:pt>
                <c:pt idx="1305">
                  <c:v>7.86676456023786E-2</c:v>
                </c:pt>
                <c:pt idx="1306">
                  <c:v>7.9912557991754354E-2</c:v>
                </c:pt>
                <c:pt idx="1307">
                  <c:v>8.1441137061415397E-2</c:v>
                </c:pt>
                <c:pt idx="1308">
                  <c:v>8.2129432857363169E-2</c:v>
                </c:pt>
                <c:pt idx="1309">
                  <c:v>8.3075690261655219E-2</c:v>
                </c:pt>
                <c:pt idx="1310">
                  <c:v>8.4194231668533265E-2</c:v>
                </c:pt>
                <c:pt idx="1311">
                  <c:v>8.54505751706853E-2</c:v>
                </c:pt>
                <c:pt idx="1312">
                  <c:v>8.6692949335811204E-2</c:v>
                </c:pt>
                <c:pt idx="1313">
                  <c:v>8.7921465864307741E-2</c:v>
                </c:pt>
                <c:pt idx="1314">
                  <c:v>8.9594272483586326E-2</c:v>
                </c:pt>
                <c:pt idx="1315">
                  <c:v>9.1809629949654137E-2</c:v>
                </c:pt>
                <c:pt idx="1316">
                  <c:v>9.577265691775004E-2</c:v>
                </c:pt>
                <c:pt idx="1317">
                  <c:v>9.7230555559994505E-2</c:v>
                </c:pt>
                <c:pt idx="1318">
                  <c:v>9.9823917603493295E-2</c:v>
                </c:pt>
                <c:pt idx="1319">
                  <c:v>0.10237681008072226</c:v>
                </c:pt>
                <c:pt idx="1320">
                  <c:v>0.10488979494094382</c:v>
                </c:pt>
                <c:pt idx="1321">
                  <c:v>0.106617578097241</c:v>
                </c:pt>
                <c:pt idx="1322">
                  <c:v>0.10750630527903877</c:v>
                </c:pt>
                <c:pt idx="1323">
                  <c:v>0.10777239031618396</c:v>
                </c:pt>
                <c:pt idx="1324">
                  <c:v>0.10633043015656513</c:v>
                </c:pt>
                <c:pt idx="1325">
                  <c:v>0.10511948974773311</c:v>
                </c:pt>
                <c:pt idx="1326">
                  <c:v>0.10388282313791353</c:v>
                </c:pt>
                <c:pt idx="1327">
                  <c:v>0.10262022727732475</c:v>
                </c:pt>
                <c:pt idx="1328">
                  <c:v>0.10188377267894841</c:v>
                </c:pt>
                <c:pt idx="1329">
                  <c:v>0.10031935811773943</c:v>
                </c:pt>
                <c:pt idx="1330">
                  <c:v>9.9166192375729087E-2</c:v>
                </c:pt>
                <c:pt idx="1331">
                  <c:v>9.7961474282218339E-2</c:v>
                </c:pt>
                <c:pt idx="1332">
                  <c:v>9.6489676460356111E-2</c:v>
                </c:pt>
                <c:pt idx="1333">
                  <c:v>9.4995377241235662E-2</c:v>
                </c:pt>
                <c:pt idx="1334">
                  <c:v>9.3478395012788276E-2</c:v>
                </c:pt>
                <c:pt idx="1335">
                  <c:v>9.1668411478551398E-2</c:v>
                </c:pt>
                <c:pt idx="1336">
                  <c:v>8.9513680821233621E-2</c:v>
                </c:pt>
                <c:pt idx="1337">
                  <c:v>8.7920602562180955E-2</c:v>
                </c:pt>
                <c:pt idx="1338">
                  <c:v>8.5718234023555884E-2</c:v>
                </c:pt>
                <c:pt idx="1339">
                  <c:v>8.341633099182659E-2</c:v>
                </c:pt>
                <c:pt idx="1340">
                  <c:v>8.1102483033044029E-2</c:v>
                </c:pt>
                <c:pt idx="1341">
                  <c:v>7.877650887418991E-2</c:v>
                </c:pt>
                <c:pt idx="1342">
                  <c:v>7.6548962165157469E-2</c:v>
                </c:pt>
                <c:pt idx="1343">
                  <c:v>7.547581721778307E-2</c:v>
                </c:pt>
                <c:pt idx="1344">
                  <c:v>7.2750235277877565E-2</c:v>
                </c:pt>
                <c:pt idx="1345">
                  <c:v>6.9716337489955649E-2</c:v>
                </c:pt>
                <c:pt idx="1346">
                  <c:v>6.2294357715005397E-2</c:v>
                </c:pt>
                <c:pt idx="1347">
                  <c:v>5.4993761777130383E-2</c:v>
                </c:pt>
                <c:pt idx="1348">
                  <c:v>4.7811161204954954E-2</c:v>
                </c:pt>
                <c:pt idx="1349">
                  <c:v>3.9459834287885923E-2</c:v>
                </c:pt>
                <c:pt idx="1350">
                  <c:v>3.0010393212087785E-2</c:v>
                </c:pt>
                <c:pt idx="1351">
                  <c:v>2.1276449425230829E-2</c:v>
                </c:pt>
                <c:pt idx="1352">
                  <c:v>1.481404811626808E-2</c:v>
                </c:pt>
                <c:pt idx="1353">
                  <c:v>8.3124302645809015E-3</c:v>
                </c:pt>
                <c:pt idx="1354">
                  <c:v>1.8855496752301082E-3</c:v>
                </c:pt>
                <c:pt idx="1355">
                  <c:v>-4.4696038519154947E-3</c:v>
                </c:pt>
                <c:pt idx="1356">
                  <c:v>-1.1027382892082492E-2</c:v>
                </c:pt>
                <c:pt idx="1357">
                  <c:v>-2.0456424608925005E-2</c:v>
                </c:pt>
                <c:pt idx="1358">
                  <c:v>-2.7137148201075698E-2</c:v>
                </c:pt>
                <c:pt idx="1359">
                  <c:v>-3.1730696633598912E-2</c:v>
                </c:pt>
                <c:pt idx="1360">
                  <c:v>-3.8663433828414868E-2</c:v>
                </c:pt>
                <c:pt idx="1361">
                  <c:v>-4.5565506392908288E-2</c:v>
                </c:pt>
                <c:pt idx="1362">
                  <c:v>-5.2440916026847022E-2</c:v>
                </c:pt>
                <c:pt idx="1363">
                  <c:v>-5.9334963373542174E-2</c:v>
                </c:pt>
                <c:pt idx="1364">
                  <c:v>-6.5395378435724585E-2</c:v>
                </c:pt>
                <c:pt idx="1365">
                  <c:v>-7.024800411459757E-2</c:v>
                </c:pt>
                <c:pt idx="1366">
                  <c:v>-7.7996946040053514E-2</c:v>
                </c:pt>
                <c:pt idx="1367">
                  <c:v>-8.6263449833270625E-2</c:v>
                </c:pt>
                <c:pt idx="1368">
                  <c:v>-9.4429703379709962E-2</c:v>
                </c:pt>
                <c:pt idx="1369">
                  <c:v>-0.10250243072573779</c:v>
                </c:pt>
                <c:pt idx="1370">
                  <c:v>-0.11119386293953298</c:v>
                </c:pt>
                <c:pt idx="1371">
                  <c:v>-0.12127327511736027</c:v>
                </c:pt>
                <c:pt idx="1372">
                  <c:v>-0.13194731336980528</c:v>
                </c:pt>
                <c:pt idx="1373">
                  <c:v>-0.14112992988101333</c:v>
                </c:pt>
                <c:pt idx="1374">
                  <c:v>-0.1436206847596998</c:v>
                </c:pt>
                <c:pt idx="1375">
                  <c:v>-0.14612039328754342</c:v>
                </c:pt>
                <c:pt idx="1376">
                  <c:v>-0.14863047427297787</c:v>
                </c:pt>
                <c:pt idx="1377">
                  <c:v>-0.1511145417055294</c:v>
                </c:pt>
                <c:pt idx="1378">
                  <c:v>-0.15158529248542829</c:v>
                </c:pt>
                <c:pt idx="1379">
                  <c:v>-0.15115300656742836</c:v>
                </c:pt>
                <c:pt idx="1380">
                  <c:v>-0.15150670867984406</c:v>
                </c:pt>
                <c:pt idx="1381">
                  <c:v>-0.1489986568258729</c:v>
                </c:pt>
                <c:pt idx="1382">
                  <c:v>-0.14649278768512955</c:v>
                </c:pt>
                <c:pt idx="1383">
                  <c:v>-0.14398715987285671</c:v>
                </c:pt>
                <c:pt idx="1384">
                  <c:v>-0.14297718863185468</c:v>
                </c:pt>
                <c:pt idx="1385">
                  <c:v>-0.14302069000572479</c:v>
                </c:pt>
                <c:pt idx="1386">
                  <c:v>-0.147048172940559</c:v>
                </c:pt>
                <c:pt idx="1387">
                  <c:v>-0.15178231903446615</c:v>
                </c:pt>
                <c:pt idx="1388">
                  <c:v>-0.16106706693435149</c:v>
                </c:pt>
                <c:pt idx="1389">
                  <c:v>-0.17001885976626219</c:v>
                </c:pt>
                <c:pt idx="1390">
                  <c:v>-0.17865393815216621</c:v>
                </c:pt>
                <c:pt idx="1391">
                  <c:v>-0.18353848917276416</c:v>
                </c:pt>
                <c:pt idx="1392">
                  <c:v>-0.18922640571872501</c:v>
                </c:pt>
                <c:pt idx="1393">
                  <c:v>-0.19942948546623887</c:v>
                </c:pt>
                <c:pt idx="1394">
                  <c:v>-0.21196503189723243</c:v>
                </c:pt>
                <c:pt idx="1395">
                  <c:v>-0.22626980991060325</c:v>
                </c:pt>
                <c:pt idx="1396">
                  <c:v>-0.24004176114131573</c:v>
                </c:pt>
                <c:pt idx="1397">
                  <c:v>-0.25331486365210099</c:v>
                </c:pt>
                <c:pt idx="1398">
                  <c:v>-0.26637362986594898</c:v>
                </c:pt>
                <c:pt idx="1399">
                  <c:v>-0.27862580882889104</c:v>
                </c:pt>
                <c:pt idx="1400">
                  <c:v>-0.28826189931830964</c:v>
                </c:pt>
                <c:pt idx="1401">
                  <c:v>-0.30213708685742963</c:v>
                </c:pt>
                <c:pt idx="1402">
                  <c:v>-0.31898900570753269</c:v>
                </c:pt>
                <c:pt idx="1403">
                  <c:v>-0.33492745103061861</c:v>
                </c:pt>
                <c:pt idx="1404">
                  <c:v>-0.35002694518956617</c:v>
                </c:pt>
                <c:pt idx="1405">
                  <c:v>-0.36429953190353304</c:v>
                </c:pt>
                <c:pt idx="1406">
                  <c:v>-0.38020129868222102</c:v>
                </c:pt>
                <c:pt idx="1407">
                  <c:v>-0.39755004059345106</c:v>
                </c:pt>
                <c:pt idx="1408">
                  <c:v>-0.41457303496388698</c:v>
                </c:pt>
                <c:pt idx="1409">
                  <c:v>-0.43354937635600055</c:v>
                </c:pt>
                <c:pt idx="1410">
                  <c:v>-0.45144034841330322</c:v>
                </c:pt>
                <c:pt idx="1411">
                  <c:v>-0.46834176225835628</c:v>
                </c:pt>
                <c:pt idx="1412">
                  <c:v>-0.48078765422958353</c:v>
                </c:pt>
                <c:pt idx="1413">
                  <c:v>-0.49304728642577766</c:v>
                </c:pt>
                <c:pt idx="1414">
                  <c:v>-0.50449596605850044</c:v>
                </c:pt>
                <c:pt idx="1415">
                  <c:v>-0.51403836518707569</c:v>
                </c:pt>
                <c:pt idx="1416">
                  <c:v>-0.52384990229487172</c:v>
                </c:pt>
                <c:pt idx="1417">
                  <c:v>-0.53329963990342777</c:v>
                </c:pt>
                <c:pt idx="1418">
                  <c:v>-0.5424087110262964</c:v>
                </c:pt>
                <c:pt idx="1419">
                  <c:v>-0.55159575950663331</c:v>
                </c:pt>
                <c:pt idx="1420">
                  <c:v>-0.56287364181395072</c:v>
                </c:pt>
                <c:pt idx="1421">
                  <c:v>-0.573902592545672</c:v>
                </c:pt>
                <c:pt idx="1422">
                  <c:v>-0.58479676768756406</c:v>
                </c:pt>
                <c:pt idx="1423">
                  <c:v>-0.59687128755824803</c:v>
                </c:pt>
                <c:pt idx="1424">
                  <c:v>-0.60830283270340846</c:v>
                </c:pt>
                <c:pt idx="1425">
                  <c:v>-0.61914275887107562</c:v>
                </c:pt>
                <c:pt idx="1426">
                  <c:v>-0.63118116407248759</c:v>
                </c:pt>
                <c:pt idx="1427">
                  <c:v>-0.64110432590634037</c:v>
                </c:pt>
                <c:pt idx="1428">
                  <c:v>-0.64920857066234161</c:v>
                </c:pt>
                <c:pt idx="1429">
                  <c:v>-0.65683643332242592</c:v>
                </c:pt>
                <c:pt idx="1430">
                  <c:v>-0.66439949752229066</c:v>
                </c:pt>
                <c:pt idx="1431">
                  <c:v>-0.67174183170514057</c:v>
                </c:pt>
                <c:pt idx="1432">
                  <c:v>-0.67887464155899557</c:v>
                </c:pt>
                <c:pt idx="1433">
                  <c:v>-0.68646579610943348</c:v>
                </c:pt>
                <c:pt idx="1434">
                  <c:v>-0.69454904102386561</c:v>
                </c:pt>
                <c:pt idx="1435">
                  <c:v>-0.70219369731506787</c:v>
                </c:pt>
                <c:pt idx="1436">
                  <c:v>-0.7090567300978704</c:v>
                </c:pt>
                <c:pt idx="1437">
                  <c:v>-0.71456884656038944</c:v>
                </c:pt>
                <c:pt idx="1438">
                  <c:v>-0.71999207213977978</c:v>
                </c:pt>
                <c:pt idx="1439">
                  <c:v>-0.7253299550977228</c:v>
                </c:pt>
                <c:pt idx="1440">
                  <c:v>-0.73068207580944688</c:v>
                </c:pt>
                <c:pt idx="1441">
                  <c:v>-0.73722913809452728</c:v>
                </c:pt>
                <c:pt idx="1442">
                  <c:v>-0.7428285701391264</c:v>
                </c:pt>
                <c:pt idx="1443">
                  <c:v>-0.74743106690749217</c:v>
                </c:pt>
                <c:pt idx="1444">
                  <c:v>-0.75144389829779223</c:v>
                </c:pt>
                <c:pt idx="1445">
                  <c:v>-0.75541031002031889</c:v>
                </c:pt>
                <c:pt idx="1446">
                  <c:v>-0.75933232561156905</c:v>
                </c:pt>
                <c:pt idx="1447">
                  <c:v>-0.76313842459165193</c:v>
                </c:pt>
                <c:pt idx="1448">
                  <c:v>-0.76706094043616202</c:v>
                </c:pt>
                <c:pt idx="1449">
                  <c:v>-0.77119708965024969</c:v>
                </c:pt>
                <c:pt idx="1450">
                  <c:v>-0.77552598693196118</c:v>
                </c:pt>
                <c:pt idx="1451">
                  <c:v>-0.77864308814567473</c:v>
                </c:pt>
                <c:pt idx="1452">
                  <c:v>-0.78170448883448185</c:v>
                </c:pt>
                <c:pt idx="1453">
                  <c:v>-0.7847124701208289</c:v>
                </c:pt>
                <c:pt idx="1454">
                  <c:v>-0.78734485377916175</c:v>
                </c:pt>
                <c:pt idx="1455">
                  <c:v>-0.78990735749997321</c:v>
                </c:pt>
                <c:pt idx="1456">
                  <c:v>-0.79093003408078622</c:v>
                </c:pt>
                <c:pt idx="1457">
                  <c:v>-0.79268900395151498</c:v>
                </c:pt>
                <c:pt idx="1458">
                  <c:v>-0.79494626116691103</c:v>
                </c:pt>
                <c:pt idx="1459">
                  <c:v>-0.79714360542531582</c:v>
                </c:pt>
                <c:pt idx="1460">
                  <c:v>-0.79928339581566854</c:v>
                </c:pt>
                <c:pt idx="1461">
                  <c:v>-0.8017758402091506</c:v>
                </c:pt>
                <c:pt idx="1462">
                  <c:v>-0.80432321626726611</c:v>
                </c:pt>
                <c:pt idx="1463">
                  <c:v>-0.80842675273477782</c:v>
                </c:pt>
                <c:pt idx="1464">
                  <c:v>-0.812711018010004</c:v>
                </c:pt>
                <c:pt idx="1465">
                  <c:v>-0.81723037038672341</c:v>
                </c:pt>
                <c:pt idx="1466">
                  <c:v>-0.82160498934759207</c:v>
                </c:pt>
                <c:pt idx="1467">
                  <c:v>-0.82584348989123635</c:v>
                </c:pt>
                <c:pt idx="1468">
                  <c:v>-0.82978431534098895</c:v>
                </c:pt>
                <c:pt idx="1469">
                  <c:v>-0.8334827772416139</c:v>
                </c:pt>
                <c:pt idx="1470">
                  <c:v>-0.83692204796772862</c:v>
                </c:pt>
                <c:pt idx="1471">
                  <c:v>-0.83881406321834417</c:v>
                </c:pt>
                <c:pt idx="1472">
                  <c:v>-0.84115369961556308</c:v>
                </c:pt>
                <c:pt idx="1473">
                  <c:v>-0.8434063892992989</c:v>
                </c:pt>
                <c:pt idx="1474">
                  <c:v>-0.84557665093242573</c:v>
                </c:pt>
                <c:pt idx="1475">
                  <c:v>-0.8478633879222498</c:v>
                </c:pt>
                <c:pt idx="1476">
                  <c:v>-0.8506393152436631</c:v>
                </c:pt>
                <c:pt idx="1477">
                  <c:v>-0.85281139261840533</c:v>
                </c:pt>
                <c:pt idx="1478">
                  <c:v>-0.85532441072605858</c:v>
                </c:pt>
                <c:pt idx="1479">
                  <c:v>-0.85776836901715281</c:v>
                </c:pt>
                <c:pt idx="1480">
                  <c:v>-0.86011538159347489</c:v>
                </c:pt>
                <c:pt idx="1481">
                  <c:v>-0.86237099670871764</c:v>
                </c:pt>
                <c:pt idx="1482">
                  <c:v>-0.86437161450075006</c:v>
                </c:pt>
                <c:pt idx="1483">
                  <c:v>-0.86682537797432424</c:v>
                </c:pt>
                <c:pt idx="1484">
                  <c:v>-0.86914724995337811</c:v>
                </c:pt>
                <c:pt idx="1485">
                  <c:v>-0.87099014185346357</c:v>
                </c:pt>
                <c:pt idx="1486">
                  <c:v>-0.87326960740157678</c:v>
                </c:pt>
                <c:pt idx="1487">
                  <c:v>-0.87544903484381109</c:v>
                </c:pt>
                <c:pt idx="1488">
                  <c:v>-0.87753458875463275</c:v>
                </c:pt>
                <c:pt idx="1489">
                  <c:v>-0.87957948459763902</c:v>
                </c:pt>
                <c:pt idx="1490">
                  <c:v>-0.88142158320459552</c:v>
                </c:pt>
                <c:pt idx="1491">
                  <c:v>-0.88280117955287984</c:v>
                </c:pt>
                <c:pt idx="1492">
                  <c:v>-0.8847426218423744</c:v>
                </c:pt>
                <c:pt idx="1493">
                  <c:v>-0.88658578655270126</c:v>
                </c:pt>
                <c:pt idx="1494">
                  <c:v>-0.8883600365257377</c:v>
                </c:pt>
                <c:pt idx="1495">
                  <c:v>-0.89006909996900252</c:v>
                </c:pt>
                <c:pt idx="1496">
                  <c:v>-0.89158061626765461</c:v>
                </c:pt>
                <c:pt idx="1497">
                  <c:v>-0.89294499810321948</c:v>
                </c:pt>
                <c:pt idx="1498">
                  <c:v>-0.89439112267821497</c:v>
                </c:pt>
                <c:pt idx="1499">
                  <c:v>-0.89539686536032437</c:v>
                </c:pt>
                <c:pt idx="1500">
                  <c:v>-0.89670099635907174</c:v>
                </c:pt>
                <c:pt idx="1501">
                  <c:v>-0.89796004333407953</c:v>
                </c:pt>
                <c:pt idx="1502">
                  <c:v>-0.89917611480450943</c:v>
                </c:pt>
                <c:pt idx="1503">
                  <c:v>-0.9004460142341324</c:v>
                </c:pt>
                <c:pt idx="1504">
                  <c:v>-0.9015229918399581</c:v>
                </c:pt>
                <c:pt idx="1505">
                  <c:v>-0.90250532084165191</c:v>
                </c:pt>
                <c:pt idx="1506">
                  <c:v>-0.90282628723060576</c:v>
                </c:pt>
                <c:pt idx="1507">
                  <c:v>-0.90362209451726994</c:v>
                </c:pt>
                <c:pt idx="1508">
                  <c:v>-0.90439820091715373</c:v>
                </c:pt>
                <c:pt idx="1509">
                  <c:v>-0.90515524069871356</c:v>
                </c:pt>
                <c:pt idx="1510">
                  <c:v>-0.90587530466418698</c:v>
                </c:pt>
                <c:pt idx="1511">
                  <c:v>-0.9060163589925011</c:v>
                </c:pt>
                <c:pt idx="1512">
                  <c:v>-0.90583639039720854</c:v>
                </c:pt>
                <c:pt idx="1513">
                  <c:v>-0.90639365391299076</c:v>
                </c:pt>
                <c:pt idx="1514">
                  <c:v>-0.90695577212568845</c:v>
                </c:pt>
                <c:pt idx="1515">
                  <c:v>-0.90751141384080136</c:v>
                </c:pt>
                <c:pt idx="1516">
                  <c:v>-0.90806035199946333</c:v>
                </c:pt>
                <c:pt idx="1517">
                  <c:v>-0.90822643750292442</c:v>
                </c:pt>
                <c:pt idx="1518">
                  <c:v>-0.90956791587743013</c:v>
                </c:pt>
                <c:pt idx="1519">
                  <c:v>-0.91047054461179855</c:v>
                </c:pt>
                <c:pt idx="1520">
                  <c:v>-0.91212101237946053</c:v>
                </c:pt>
                <c:pt idx="1521">
                  <c:v>-0.91490019868702321</c:v>
                </c:pt>
                <c:pt idx="1522">
                  <c:v>-0.91759064488187414</c:v>
                </c:pt>
                <c:pt idx="1523">
                  <c:v>-0.92019764717033792</c:v>
                </c:pt>
                <c:pt idx="1524">
                  <c:v>-0.9228179869305777</c:v>
                </c:pt>
                <c:pt idx="1525">
                  <c:v>-0.92482009039906743</c:v>
                </c:pt>
                <c:pt idx="1526">
                  <c:v>-0.92683518098612128</c:v>
                </c:pt>
                <c:pt idx="1527">
                  <c:v>-0.92887853223256067</c:v>
                </c:pt>
                <c:pt idx="1528">
                  <c:v>-0.93050319486716793</c:v>
                </c:pt>
                <c:pt idx="1529">
                  <c:v>-0.93207787208985171</c:v>
                </c:pt>
                <c:pt idx="1530">
                  <c:v>-0.93360531542511171</c:v>
                </c:pt>
                <c:pt idx="1531">
                  <c:v>-0.93514057080429969</c:v>
                </c:pt>
                <c:pt idx="1532">
                  <c:v>-0.9372003126051236</c:v>
                </c:pt>
                <c:pt idx="1533">
                  <c:v>-0.93911022964035851</c:v>
                </c:pt>
                <c:pt idx="1534">
                  <c:v>-0.94093955236275584</c:v>
                </c:pt>
                <c:pt idx="1535">
                  <c:v>-0.94268972678583829</c:v>
                </c:pt>
                <c:pt idx="1536">
                  <c:v>-0.94438967191555545</c:v>
                </c:pt>
                <c:pt idx="1537">
                  <c:v>-0.94604219948009804</c:v>
                </c:pt>
                <c:pt idx="1538">
                  <c:v>-0.94747107787598872</c:v>
                </c:pt>
                <c:pt idx="1539">
                  <c:v>-0.94879926372205392</c:v>
                </c:pt>
                <c:pt idx="1540">
                  <c:v>-0.94989161757361718</c:v>
                </c:pt>
                <c:pt idx="1541">
                  <c:v>-0.9502542457453963</c:v>
                </c:pt>
                <c:pt idx="1542">
                  <c:v>-0.95083797740937059</c:v>
                </c:pt>
                <c:pt idx="1543">
                  <c:v>-0.95142526825078166</c:v>
                </c:pt>
                <c:pt idx="1544">
                  <c:v>-0.95201585492135521</c:v>
                </c:pt>
                <c:pt idx="1545">
                  <c:v>-0.95292237642280808</c:v>
                </c:pt>
                <c:pt idx="1546">
                  <c:v>-0.95389512424401834</c:v>
                </c:pt>
                <c:pt idx="1547">
                  <c:v>-0.95479222174594003</c:v>
                </c:pt>
                <c:pt idx="1548">
                  <c:v>-0.95573103800611203</c:v>
                </c:pt>
                <c:pt idx="1549">
                  <c:v>-0.95644987701836759</c:v>
                </c:pt>
                <c:pt idx="1550">
                  <c:v>-0.95716152221916528</c:v>
                </c:pt>
                <c:pt idx="1551">
                  <c:v>-0.95786628691412845</c:v>
                </c:pt>
                <c:pt idx="1552">
                  <c:v>-0.95839293385981783</c:v>
                </c:pt>
                <c:pt idx="1553">
                  <c:v>-0.9585745395453682</c:v>
                </c:pt>
                <c:pt idx="1554">
                  <c:v>-0.95898698444695518</c:v>
                </c:pt>
                <c:pt idx="1555">
                  <c:v>-0.95942911938562403</c:v>
                </c:pt>
                <c:pt idx="1556">
                  <c:v>-0.95972420838058647</c:v>
                </c:pt>
                <c:pt idx="1557">
                  <c:v>-0.96001722020843094</c:v>
                </c:pt>
                <c:pt idx="1558">
                  <c:v>-0.96030821890589024</c:v>
                </c:pt>
                <c:pt idx="1559">
                  <c:v>-0.96071692963951738</c:v>
                </c:pt>
                <c:pt idx="1560">
                  <c:v>-0.96104211561326092</c:v>
                </c:pt>
                <c:pt idx="1561">
                  <c:v>-0.96140750916045048</c:v>
                </c:pt>
                <c:pt idx="1562">
                  <c:v>-0.96175649132182151</c:v>
                </c:pt>
                <c:pt idx="1563">
                  <c:v>-0.96197236140623854</c:v>
                </c:pt>
                <c:pt idx="1564">
                  <c:v>-0.96218463504179241</c:v>
                </c:pt>
                <c:pt idx="1565">
                  <c:v>-0.96239340014503483</c:v>
                </c:pt>
                <c:pt idx="1566">
                  <c:v>-0.96259752786481312</c:v>
                </c:pt>
                <c:pt idx="1567">
                  <c:v>-0.96282573714692776</c:v>
                </c:pt>
                <c:pt idx="1568">
                  <c:v>-0.9628000306213027</c:v>
                </c:pt>
                <c:pt idx="1569">
                  <c:v>-0.96279063155057887</c:v>
                </c:pt>
                <c:pt idx="1570">
                  <c:v>-0.96286828148062797</c:v>
                </c:pt>
                <c:pt idx="1571">
                  <c:v>-0.96294578910330575</c:v>
                </c:pt>
                <c:pt idx="1572">
                  <c:v>-0.96302315215876977</c:v>
                </c:pt>
                <c:pt idx="1573">
                  <c:v>-0.96316509665065198</c:v>
                </c:pt>
                <c:pt idx="1574">
                  <c:v>-0.96345203700801363</c:v>
                </c:pt>
                <c:pt idx="1575">
                  <c:v>-0.9637153190133273</c:v>
                </c:pt>
                <c:pt idx="1576">
                  <c:v>-0.9639379950037601</c:v>
                </c:pt>
                <c:pt idx="1577">
                  <c:v>-0.96407076533543856</c:v>
                </c:pt>
                <c:pt idx="1578">
                  <c:v>-0.96420522875781101</c:v>
                </c:pt>
                <c:pt idx="1579">
                  <c:v>-0.96434140785605316</c:v>
                </c:pt>
                <c:pt idx="1580">
                  <c:v>-0.96465196586709334</c:v>
                </c:pt>
                <c:pt idx="1581">
                  <c:v>-0.96511397119751763</c:v>
                </c:pt>
                <c:pt idx="1582">
                  <c:v>-0.96550792692097964</c:v>
                </c:pt>
                <c:pt idx="1583">
                  <c:v>-0.96565267155984924</c:v>
                </c:pt>
                <c:pt idx="1584">
                  <c:v>-0.96578968484293426</c:v>
                </c:pt>
                <c:pt idx="1585">
                  <c:v>-0.96592691077178816</c:v>
                </c:pt>
                <c:pt idx="1586">
                  <c:v>-0.96606437488328478</c:v>
                </c:pt>
                <c:pt idx="1587">
                  <c:v>-0.96619357459018185</c:v>
                </c:pt>
                <c:pt idx="1588">
                  <c:v>-0.96633867040940069</c:v>
                </c:pt>
                <c:pt idx="1589">
                  <c:v>-0.96648212704077108</c:v>
                </c:pt>
                <c:pt idx="1590">
                  <c:v>-0.96683231788008883</c:v>
                </c:pt>
                <c:pt idx="1591">
                  <c:v>-0.96704415450346048</c:v>
                </c:pt>
                <c:pt idx="1592">
                  <c:v>-0.96725667814831506</c:v>
                </c:pt>
                <c:pt idx="1593">
                  <c:v>-0.96746994981647882</c:v>
                </c:pt>
                <c:pt idx="1594">
                  <c:v>-0.96765263698862236</c:v>
                </c:pt>
                <c:pt idx="1595">
                  <c:v>-0.96771496441039295</c:v>
                </c:pt>
                <c:pt idx="1596">
                  <c:v>-0.96780833862974303</c:v>
                </c:pt>
                <c:pt idx="1597">
                  <c:v>-0.96790094380820657</c:v>
                </c:pt>
                <c:pt idx="1598">
                  <c:v>-0.96793848386313508</c:v>
                </c:pt>
                <c:pt idx="1599">
                  <c:v>-0.96797477874790616</c:v>
                </c:pt>
                <c:pt idx="1600">
                  <c:v>-0.96800984627850828</c:v>
                </c:pt>
                <c:pt idx="1601">
                  <c:v>-0.96808951799685727</c:v>
                </c:pt>
                <c:pt idx="1602">
                  <c:v>-0.96814108300302149</c:v>
                </c:pt>
                <c:pt idx="1603">
                  <c:v>-0.96815666562387281</c:v>
                </c:pt>
                <c:pt idx="1604">
                  <c:v>-0.96814661647698608</c:v>
                </c:pt>
                <c:pt idx="1605">
                  <c:v>-0.96815819318196517</c:v>
                </c:pt>
                <c:pt idx="1606">
                  <c:v>-0.96816841484405125</c:v>
                </c:pt>
                <c:pt idx="1607">
                  <c:v>-0.96817729160235988</c:v>
                </c:pt>
                <c:pt idx="1608">
                  <c:v>-0.96817333989089527</c:v>
                </c:pt>
                <c:pt idx="1609">
                  <c:v>-0.96808513161417986</c:v>
                </c:pt>
                <c:pt idx="1610">
                  <c:v>-0.96788986530787591</c:v>
                </c:pt>
                <c:pt idx="1611">
                  <c:v>-0.9677381258051424</c:v>
                </c:pt>
                <c:pt idx="1612">
                  <c:v>-0.96758803800278226</c:v>
                </c:pt>
                <c:pt idx="1613">
                  <c:v>-0.96743569559510723</c:v>
                </c:pt>
                <c:pt idx="1614">
                  <c:v>-0.96728104781783619</c:v>
                </c:pt>
                <c:pt idx="1615">
                  <c:v>-0.9671707244254395</c:v>
                </c:pt>
                <c:pt idx="1616">
                  <c:v>-0.96707158848093422</c:v>
                </c:pt>
                <c:pt idx="1617">
                  <c:v>-0.96692061022099707</c:v>
                </c:pt>
                <c:pt idx="1618">
                  <c:v>-0.96674088300221828</c:v>
                </c:pt>
                <c:pt idx="1619">
                  <c:v>-0.9665702859843085</c:v>
                </c:pt>
                <c:pt idx="1620">
                  <c:v>-0.96639576483528589</c:v>
                </c:pt>
                <c:pt idx="1621">
                  <c:v>-0.96621722201158722</c:v>
                </c:pt>
                <c:pt idx="1622">
                  <c:v>-0.96603506459052646</c:v>
                </c:pt>
                <c:pt idx="1623">
                  <c:v>-0.96592880862240371</c:v>
                </c:pt>
                <c:pt idx="1624">
                  <c:v>-0.96571721722124393</c:v>
                </c:pt>
                <c:pt idx="1625">
                  <c:v>-0.96543951729336286</c:v>
                </c:pt>
                <c:pt idx="1626">
                  <c:v>-0.96503148585491583</c:v>
                </c:pt>
                <c:pt idx="1627">
                  <c:v>-0.96461820588361136</c:v>
                </c:pt>
                <c:pt idx="1628">
                  <c:v>-0.96419951166789764</c:v>
                </c:pt>
                <c:pt idx="1629">
                  <c:v>-0.96368035483971981</c:v>
                </c:pt>
                <c:pt idx="1630">
                  <c:v>-0.96316410653933304</c:v>
                </c:pt>
                <c:pt idx="1631">
                  <c:v>-0.96268853683674871</c:v>
                </c:pt>
                <c:pt idx="1632">
                  <c:v>-0.96191791966936824</c:v>
                </c:pt>
                <c:pt idx="1633">
                  <c:v>-0.96117030714664498</c:v>
                </c:pt>
                <c:pt idx="1634">
                  <c:v>-0.96041418771803666</c:v>
                </c:pt>
                <c:pt idx="1635">
                  <c:v>-0.95964919904643331</c:v>
                </c:pt>
                <c:pt idx="1636">
                  <c:v>-0.95901510288176994</c:v>
                </c:pt>
                <c:pt idx="1637">
                  <c:v>-0.95853646525130842</c:v>
                </c:pt>
                <c:pt idx="1638">
                  <c:v>-0.95806558769283967</c:v>
                </c:pt>
                <c:pt idx="1639">
                  <c:v>-0.95756352823064783</c:v>
                </c:pt>
                <c:pt idx="1640">
                  <c:v>-0.95710229518691592</c:v>
                </c:pt>
                <c:pt idx="1641">
                  <c:v>-0.95663317903681022</c:v>
                </c:pt>
                <c:pt idx="1642">
                  <c:v>-0.95615586619660864</c:v>
                </c:pt>
                <c:pt idx="1643">
                  <c:v>-0.95572410364129268</c:v>
                </c:pt>
                <c:pt idx="1644">
                  <c:v>-0.95509199706473369</c:v>
                </c:pt>
                <c:pt idx="1645">
                  <c:v>-0.95457222794585239</c:v>
                </c:pt>
                <c:pt idx="1646">
                  <c:v>-0.95419374641757837</c:v>
                </c:pt>
                <c:pt idx="1647">
                  <c:v>-0.95394380734531359</c:v>
                </c:pt>
                <c:pt idx="1648">
                  <c:v>-0.95369325179013742</c:v>
                </c:pt>
                <c:pt idx="1649">
                  <c:v>-0.95344223961493224</c:v>
                </c:pt>
                <c:pt idx="1650">
                  <c:v>-0.95320571394307541</c:v>
                </c:pt>
                <c:pt idx="1651">
                  <c:v>-0.95285685427304523</c:v>
                </c:pt>
                <c:pt idx="1652">
                  <c:v>-0.95259690588647772</c:v>
                </c:pt>
                <c:pt idx="1653">
                  <c:v>-0.95232046877092669</c:v>
                </c:pt>
                <c:pt idx="1654">
                  <c:v>-0.95148902974166127</c:v>
                </c:pt>
                <c:pt idx="1655">
                  <c:v>-0.9506587972907089</c:v>
                </c:pt>
                <c:pt idx="1656">
                  <c:v>-0.94982970263035049</c:v>
                </c:pt>
                <c:pt idx="1657">
                  <c:v>-0.94896966676290062</c:v>
                </c:pt>
                <c:pt idx="1658">
                  <c:v>-0.94823895326469387</c:v>
                </c:pt>
                <c:pt idx="1659">
                  <c:v>-0.94739773052037168</c:v>
                </c:pt>
                <c:pt idx="1660">
                  <c:v>-0.94605619710294631</c:v>
                </c:pt>
                <c:pt idx="1661">
                  <c:v>-0.94444408876418073</c:v>
                </c:pt>
                <c:pt idx="1662">
                  <c:v>-0.94282185989274347</c:v>
                </c:pt>
                <c:pt idx="1663">
                  <c:v>-0.9411887960881945</c:v>
                </c:pt>
                <c:pt idx="1664">
                  <c:v>-0.93920121926658873</c:v>
                </c:pt>
                <c:pt idx="1665">
                  <c:v>-0.93730715959911193</c:v>
                </c:pt>
                <c:pt idx="1666">
                  <c:v>-0.93541075904696291</c:v>
                </c:pt>
                <c:pt idx="1667">
                  <c:v>-0.93392532908384407</c:v>
                </c:pt>
                <c:pt idx="1668">
                  <c:v>-0.93172227325780421</c:v>
                </c:pt>
                <c:pt idx="1669">
                  <c:v>-0.92948713473056666</c:v>
                </c:pt>
                <c:pt idx="1670">
                  <c:v>-0.92721846539906283</c:v>
                </c:pt>
                <c:pt idx="1671">
                  <c:v>-0.92548118107011301</c:v>
                </c:pt>
                <c:pt idx="1672">
                  <c:v>-0.92371992486671217</c:v>
                </c:pt>
                <c:pt idx="1673">
                  <c:v>-0.92246739344485451</c:v>
                </c:pt>
                <c:pt idx="1674">
                  <c:v>-0.92127319595363966</c:v>
                </c:pt>
                <c:pt idx="1675">
                  <c:v>-0.92022328030226785</c:v>
                </c:pt>
                <c:pt idx="1676">
                  <c:v>-0.91915079805130162</c:v>
                </c:pt>
                <c:pt idx="1677">
                  <c:v>-0.91805486153358551</c:v>
                </c:pt>
                <c:pt idx="1678">
                  <c:v>-0.91706169358296197</c:v>
                </c:pt>
                <c:pt idx="1679">
                  <c:v>-0.91595097518798529</c:v>
                </c:pt>
                <c:pt idx="1680">
                  <c:v>-0.91460506118686724</c:v>
                </c:pt>
                <c:pt idx="1681">
                  <c:v>-0.91346746911195764</c:v>
                </c:pt>
                <c:pt idx="1682">
                  <c:v>-0.91243288637635056</c:v>
                </c:pt>
                <c:pt idx="1683">
                  <c:v>-0.91136789504391624</c:v>
                </c:pt>
                <c:pt idx="1684">
                  <c:v>-0.91027117259425228</c:v>
                </c:pt>
                <c:pt idx="1685">
                  <c:v>-0.90916781637147492</c:v>
                </c:pt>
                <c:pt idx="1686">
                  <c:v>-0.907884834518493</c:v>
                </c:pt>
                <c:pt idx="1687">
                  <c:v>-0.9067528331521546</c:v>
                </c:pt>
                <c:pt idx="1688">
                  <c:v>-0.90544723388378923</c:v>
                </c:pt>
                <c:pt idx="1689">
                  <c:v>-0.90342191382590786</c:v>
                </c:pt>
                <c:pt idx="1690">
                  <c:v>-0.90134307210377762</c:v>
                </c:pt>
                <c:pt idx="1691">
                  <c:v>-0.89920829773056044</c:v>
                </c:pt>
                <c:pt idx="1692">
                  <c:v>-0.89737356202145058</c:v>
                </c:pt>
                <c:pt idx="1693">
                  <c:v>-0.89601163637700509</c:v>
                </c:pt>
                <c:pt idx="1694">
                  <c:v>-0.89407199847818142</c:v>
                </c:pt>
                <c:pt idx="1695">
                  <c:v>-0.89262899162591802</c:v>
                </c:pt>
                <c:pt idx="1696">
                  <c:v>-0.8911523524922339</c:v>
                </c:pt>
                <c:pt idx="1697">
                  <c:v>-0.88963142945826479</c:v>
                </c:pt>
                <c:pt idx="1698">
                  <c:v>-0.88806419415600835</c:v>
                </c:pt>
                <c:pt idx="1699">
                  <c:v>-0.88635598424381601</c:v>
                </c:pt>
                <c:pt idx="1700">
                  <c:v>-0.88489968376445227</c:v>
                </c:pt>
                <c:pt idx="1701">
                  <c:v>-0.88292249528319011</c:v>
                </c:pt>
                <c:pt idx="1702">
                  <c:v>-0.88150854552122726</c:v>
                </c:pt>
                <c:pt idx="1703">
                  <c:v>-0.88001762732840372</c:v>
                </c:pt>
                <c:pt idx="1704">
                  <c:v>-0.87848311247382627</c:v>
                </c:pt>
                <c:pt idx="1705">
                  <c:v>-0.87690308428486274</c:v>
                </c:pt>
                <c:pt idx="1706">
                  <c:v>-0.87512737810728325</c:v>
                </c:pt>
                <c:pt idx="1707">
                  <c:v>-0.8730197192903778</c:v>
                </c:pt>
                <c:pt idx="1708">
                  <c:v>-0.87124920294454034</c:v>
                </c:pt>
                <c:pt idx="1709">
                  <c:v>-0.86910475970923429</c:v>
                </c:pt>
                <c:pt idx="1710">
                  <c:v>-0.86775788158906997</c:v>
                </c:pt>
                <c:pt idx="1711">
                  <c:v>-0.86638388430639834</c:v>
                </c:pt>
                <c:pt idx="1712">
                  <c:v>-0.86498191134779667</c:v>
                </c:pt>
                <c:pt idx="1713">
                  <c:v>-0.86368566794095647</c:v>
                </c:pt>
                <c:pt idx="1714">
                  <c:v>-0.86151358178734949</c:v>
                </c:pt>
                <c:pt idx="1715">
                  <c:v>-0.85835635068868488</c:v>
                </c:pt>
                <c:pt idx="1716">
                  <c:v>-0.85420018856559632</c:v>
                </c:pt>
                <c:pt idx="1717">
                  <c:v>-0.85219715653241102</c:v>
                </c:pt>
                <c:pt idx="1718">
                  <c:v>-0.85016002646257172</c:v>
                </c:pt>
                <c:pt idx="1719">
                  <c:v>-0.84808783804871135</c:v>
                </c:pt>
                <c:pt idx="1720">
                  <c:v>-0.8457618018500469</c:v>
                </c:pt>
                <c:pt idx="1721">
                  <c:v>-0.84435502232604831</c:v>
                </c:pt>
                <c:pt idx="1722">
                  <c:v>-0.84230456061343362</c:v>
                </c:pt>
                <c:pt idx="1723">
                  <c:v>-0.83985073207808902</c:v>
                </c:pt>
                <c:pt idx="1724">
                  <c:v>-0.83707625374088657</c:v>
                </c:pt>
                <c:pt idx="1725">
                  <c:v>-0.83423243878388276</c:v>
                </c:pt>
                <c:pt idx="1726">
                  <c:v>-0.83131638850125034</c:v>
                </c:pt>
                <c:pt idx="1727">
                  <c:v>-0.82731572033234124</c:v>
                </c:pt>
                <c:pt idx="1728">
                  <c:v>-0.8219343663105998</c:v>
                </c:pt>
                <c:pt idx="1729">
                  <c:v>-0.81620999201228994</c:v>
                </c:pt>
                <c:pt idx="1730">
                  <c:v>-0.8104498921152602</c:v>
                </c:pt>
                <c:pt idx="1731">
                  <c:v>-0.80464688068161294</c:v>
                </c:pt>
                <c:pt idx="1732">
                  <c:v>-0.79876332318628418</c:v>
                </c:pt>
                <c:pt idx="1733">
                  <c:v>-0.79279678226186978</c:v>
                </c:pt>
                <c:pt idx="1734">
                  <c:v>-0.78549581331451723</c:v>
                </c:pt>
                <c:pt idx="1735">
                  <c:v>-0.77768817312173399</c:v>
                </c:pt>
                <c:pt idx="1736">
                  <c:v>-0.76953719440888335</c:v>
                </c:pt>
                <c:pt idx="1737">
                  <c:v>-0.76541007216635537</c:v>
                </c:pt>
                <c:pt idx="1738">
                  <c:v>-0.76107897325617579</c:v>
                </c:pt>
                <c:pt idx="1739">
                  <c:v>-0.75667798899875716</c:v>
                </c:pt>
                <c:pt idx="1740">
                  <c:v>-0.75220512949168938</c:v>
                </c:pt>
                <c:pt idx="1741">
                  <c:v>-0.74512990226151909</c:v>
                </c:pt>
                <c:pt idx="1742">
                  <c:v>-0.73363894478188552</c:v>
                </c:pt>
                <c:pt idx="1743">
                  <c:v>-0.71025650370549709</c:v>
                </c:pt>
                <c:pt idx="1744">
                  <c:v>-0.68370312879094741</c:v>
                </c:pt>
                <c:pt idx="1745">
                  <c:v>-0.66535899630758299</c:v>
                </c:pt>
                <c:pt idx="1746">
                  <c:v>-0.64797556116446831</c:v>
                </c:pt>
                <c:pt idx="1747">
                  <c:v>-0.63146858373380155</c:v>
                </c:pt>
                <c:pt idx="1748">
                  <c:v>-0.61933910987725049</c:v>
                </c:pt>
                <c:pt idx="1749">
                  <c:v>-0.60616782285142745</c:v>
                </c:pt>
                <c:pt idx="1750">
                  <c:v>-0.59288740483941671</c:v>
                </c:pt>
                <c:pt idx="1751">
                  <c:v>-0.58803111316973444</c:v>
                </c:pt>
                <c:pt idx="1752">
                  <c:v>-0.5883707989677488</c:v>
                </c:pt>
                <c:pt idx="1753">
                  <c:v>-0.58889490162595459</c:v>
                </c:pt>
                <c:pt idx="1754">
                  <c:v>-0.58958924579258021</c:v>
                </c:pt>
                <c:pt idx="1755">
                  <c:v>-0.58904273711449906</c:v>
                </c:pt>
                <c:pt idx="1756">
                  <c:v>-0.59119546779654708</c:v>
                </c:pt>
                <c:pt idx="1757">
                  <c:v>-0.59628661886138445</c:v>
                </c:pt>
                <c:pt idx="1758">
                  <c:v>-0.60257523100879229</c:v>
                </c:pt>
                <c:pt idx="1759">
                  <c:v>-0.60899437407462187</c:v>
                </c:pt>
                <c:pt idx="1760">
                  <c:v>-0.61523463531011924</c:v>
                </c:pt>
                <c:pt idx="1761">
                  <c:v>-0.62130426475760447</c:v>
                </c:pt>
                <c:pt idx="1762">
                  <c:v>-0.62765977321617505</c:v>
                </c:pt>
                <c:pt idx="1763">
                  <c:v>-0.63218882031259027</c:v>
                </c:pt>
                <c:pt idx="1764">
                  <c:v>-0.63564844958028754</c:v>
                </c:pt>
                <c:pt idx="1765">
                  <c:v>-0.64121979634600335</c:v>
                </c:pt>
                <c:pt idx="1766">
                  <c:v>-0.64822857569982018</c:v>
                </c:pt>
                <c:pt idx="1767">
                  <c:v>-0.65497392904517249</c:v>
                </c:pt>
                <c:pt idx="1768">
                  <c:v>-0.66147166365397259</c:v>
                </c:pt>
                <c:pt idx="1769">
                  <c:v>-0.66766943602314244</c:v>
                </c:pt>
                <c:pt idx="1770">
                  <c:v>-0.67083136417350364</c:v>
                </c:pt>
                <c:pt idx="1771">
                  <c:v>-0.67509131904255204</c:v>
                </c:pt>
                <c:pt idx="1772">
                  <c:v>-0.67976456847604838</c:v>
                </c:pt>
                <c:pt idx="1773">
                  <c:v>-0.68438465473148524</c:v>
                </c:pt>
                <c:pt idx="1774">
                  <c:v>-0.68886431481656263</c:v>
                </c:pt>
                <c:pt idx="1775">
                  <c:v>-0.69321001138977989</c:v>
                </c:pt>
                <c:pt idx="1776">
                  <c:v>-0.697523430873078</c:v>
                </c:pt>
                <c:pt idx="1777">
                  <c:v>-0.70198901695380822</c:v>
                </c:pt>
                <c:pt idx="1778">
                  <c:v>-0.70655182755012802</c:v>
                </c:pt>
                <c:pt idx="1779">
                  <c:v>-0.71134329257512441</c:v>
                </c:pt>
                <c:pt idx="1780">
                  <c:v>-0.71581690512041951</c:v>
                </c:pt>
                <c:pt idx="1781">
                  <c:v>-0.72021684075005798</c:v>
                </c:pt>
                <c:pt idx="1782">
                  <c:v>-0.72454540208244633</c:v>
                </c:pt>
                <c:pt idx="1783">
                  <c:v>-0.72977543368532338</c:v>
                </c:pt>
                <c:pt idx="1784">
                  <c:v>-0.73435494289853309</c:v>
                </c:pt>
                <c:pt idx="1785">
                  <c:v>-0.73951448872094183</c:v>
                </c:pt>
                <c:pt idx="1786">
                  <c:v>-0.74394340446865614</c:v>
                </c:pt>
                <c:pt idx="1787">
                  <c:v>-0.74372448360676569</c:v>
                </c:pt>
                <c:pt idx="1788">
                  <c:v>-0.74361365180198458</c:v>
                </c:pt>
                <c:pt idx="1789">
                  <c:v>-0.74360364868694928</c:v>
                </c:pt>
                <c:pt idx="1790">
                  <c:v>-0.7430553126602395</c:v>
                </c:pt>
                <c:pt idx="1791">
                  <c:v>-0.74400112473639568</c:v>
                </c:pt>
                <c:pt idx="1792">
                  <c:v>-0.74532001041690255</c:v>
                </c:pt>
                <c:pt idx="1793">
                  <c:v>-0.74758098513408611</c:v>
                </c:pt>
                <c:pt idx="1794">
                  <c:v>-0.75025682521669901</c:v>
                </c:pt>
                <c:pt idx="1795">
                  <c:v>-0.75297345804851179</c:v>
                </c:pt>
                <c:pt idx="1796">
                  <c:v>-0.75573070787358665</c:v>
                </c:pt>
                <c:pt idx="1797">
                  <c:v>-0.75926591967079771</c:v>
                </c:pt>
                <c:pt idx="1798">
                  <c:v>-0.76195156142801201</c:v>
                </c:pt>
                <c:pt idx="1799">
                  <c:v>-0.76393722391689234</c:v>
                </c:pt>
                <c:pt idx="1800">
                  <c:v>-0.76401944212460482</c:v>
                </c:pt>
                <c:pt idx="1801">
                  <c:v>-0.76503231613593048</c:v>
                </c:pt>
                <c:pt idx="1802">
                  <c:v>-0.76603855771235629</c:v>
                </c:pt>
                <c:pt idx="1803">
                  <c:v>-0.76703824419125388</c:v>
                </c:pt>
                <c:pt idx="1804">
                  <c:v>-0.76854160104188862</c:v>
                </c:pt>
                <c:pt idx="1805">
                  <c:v>-0.77091887959324124</c:v>
                </c:pt>
                <c:pt idx="1806">
                  <c:v>-0.7721210054721378</c:v>
                </c:pt>
                <c:pt idx="1807">
                  <c:v>-0.77314957839872966</c:v>
                </c:pt>
                <c:pt idx="1808">
                  <c:v>-0.77404540518500053</c:v>
                </c:pt>
                <c:pt idx="1809">
                  <c:v>-0.77495861845829817</c:v>
                </c:pt>
                <c:pt idx="1810">
                  <c:v>-0.77588916293147625</c:v>
                </c:pt>
                <c:pt idx="1811">
                  <c:v>-0.77658580249386255</c:v>
                </c:pt>
                <c:pt idx="1812">
                  <c:v>-0.77720826872701665</c:v>
                </c:pt>
                <c:pt idx="1813">
                  <c:v>-0.77850581140848341</c:v>
                </c:pt>
                <c:pt idx="1814">
                  <c:v>-0.77999063633821675</c:v>
                </c:pt>
                <c:pt idx="1815">
                  <c:v>-0.78063633157106727</c:v>
                </c:pt>
                <c:pt idx="1816">
                  <c:v>-0.78128621888071736</c:v>
                </c:pt>
                <c:pt idx="1817">
                  <c:v>-0.78194031305224609</c:v>
                </c:pt>
                <c:pt idx="1818">
                  <c:v>-0.78243335007040282</c:v>
                </c:pt>
                <c:pt idx="1819">
                  <c:v>-0.78297839895772603</c:v>
                </c:pt>
                <c:pt idx="1820">
                  <c:v>-0.78307818910765647</c:v>
                </c:pt>
                <c:pt idx="1821">
                  <c:v>-0.7834212553949651</c:v>
                </c:pt>
                <c:pt idx="1822">
                  <c:v>-0.78345472364592672</c:v>
                </c:pt>
                <c:pt idx="1823">
                  <c:v>-0.78349365053416098</c:v>
                </c:pt>
                <c:pt idx="1824">
                  <c:v>-0.78353803642617892</c:v>
                </c:pt>
                <c:pt idx="1825">
                  <c:v>-0.78364510444855529</c:v>
                </c:pt>
                <c:pt idx="1826">
                  <c:v>-0.78389618243215298</c:v>
                </c:pt>
                <c:pt idx="1827">
                  <c:v>-0.78352956852961941</c:v>
                </c:pt>
                <c:pt idx="1828">
                  <c:v>-0.78305264214070747</c:v>
                </c:pt>
                <c:pt idx="1829">
                  <c:v>-0.78245415313775868</c:v>
                </c:pt>
                <c:pt idx="1830">
                  <c:v>-0.78187245321909826</c:v>
                </c:pt>
                <c:pt idx="1831">
                  <c:v>-0.78130744375774908</c:v>
                </c:pt>
                <c:pt idx="1832">
                  <c:v>-0.78118170664226827</c:v>
                </c:pt>
                <c:pt idx="1833">
                  <c:v>-0.78112100934217021</c:v>
                </c:pt>
                <c:pt idx="1834">
                  <c:v>-0.78132500410748806</c:v>
                </c:pt>
                <c:pt idx="1835">
                  <c:v>-0.78133670582942538</c:v>
                </c:pt>
                <c:pt idx="1836">
                  <c:v>-0.78126170088822511</c:v>
                </c:pt>
                <c:pt idx="1837">
                  <c:v>-0.78118557266621313</c:v>
                </c:pt>
                <c:pt idx="1838">
                  <c:v>-0.78110831889556487</c:v>
                </c:pt>
                <c:pt idx="1839">
                  <c:v>-0.78018476165426809</c:v>
                </c:pt>
                <c:pt idx="1840">
                  <c:v>-0.77944502516938208</c:v>
                </c:pt>
                <c:pt idx="1841">
                  <c:v>-0.77875741948499155</c:v>
                </c:pt>
                <c:pt idx="1842">
                  <c:v>-0.77830832331828792</c:v>
                </c:pt>
                <c:pt idx="1843">
                  <c:v>-0.77833564619487794</c:v>
                </c:pt>
                <c:pt idx="1844">
                  <c:v>-0.77836217552834086</c:v>
                </c:pt>
                <c:pt idx="1845">
                  <c:v>-0.77838791337009761</c:v>
                </c:pt>
                <c:pt idx="1846">
                  <c:v>-0.77878699432395171</c:v>
                </c:pt>
                <c:pt idx="1847">
                  <c:v>-0.77897775043044293</c:v>
                </c:pt>
                <c:pt idx="1848">
                  <c:v>-0.77923337093340306</c:v>
                </c:pt>
                <c:pt idx="1849">
                  <c:v>-0.77901145010309092</c:v>
                </c:pt>
                <c:pt idx="1850">
                  <c:v>-0.77819340156372663</c:v>
                </c:pt>
                <c:pt idx="1851">
                  <c:v>-0.77737709961719115</c:v>
                </c:pt>
                <c:pt idx="1852">
                  <c:v>-0.7765625401854479</c:v>
                </c:pt>
                <c:pt idx="1853">
                  <c:v>-0.7755296173289622</c:v>
                </c:pt>
                <c:pt idx="1854">
                  <c:v>-0.77502121327759221</c:v>
                </c:pt>
                <c:pt idx="1855">
                  <c:v>-0.77465267550107197</c:v>
                </c:pt>
                <c:pt idx="1856">
                  <c:v>-0.77380036032853983</c:v>
                </c:pt>
                <c:pt idx="1857">
                  <c:v>-0.77320075425465773</c:v>
                </c:pt>
                <c:pt idx="1858">
                  <c:v>-0.7726107907104709</c:v>
                </c:pt>
                <c:pt idx="1859">
                  <c:v>-0.77203048647087291</c:v>
                </c:pt>
                <c:pt idx="1860">
                  <c:v>-0.77186039910578474</c:v>
                </c:pt>
                <c:pt idx="1861">
                  <c:v>-0.77200391781387523</c:v>
                </c:pt>
                <c:pt idx="1862">
                  <c:v>-0.77172576958573758</c:v>
                </c:pt>
                <c:pt idx="1863">
                  <c:v>-0.77096224589411433</c:v>
                </c:pt>
                <c:pt idx="1864">
                  <c:v>-0.77015601745467788</c:v>
                </c:pt>
                <c:pt idx="1865">
                  <c:v>-0.76935007440889869</c:v>
                </c:pt>
                <c:pt idx="1866">
                  <c:v>-0.76854441235665616</c:v>
                </c:pt>
                <c:pt idx="1867">
                  <c:v>-0.76815954495266714</c:v>
                </c:pt>
                <c:pt idx="1868">
                  <c:v>-0.767976386105791</c:v>
                </c:pt>
                <c:pt idx="1869">
                  <c:v>-0.76741229658615295</c:v>
                </c:pt>
                <c:pt idx="1870">
                  <c:v>-0.76696071684752309</c:v>
                </c:pt>
                <c:pt idx="1871">
                  <c:v>-0.76631713892773579</c:v>
                </c:pt>
                <c:pt idx="1872">
                  <c:v>-0.76568270140243733</c:v>
                </c:pt>
                <c:pt idx="1873">
                  <c:v>-0.76505735977098643</c:v>
                </c:pt>
                <c:pt idx="1874">
                  <c:v>-0.76441075341228615</c:v>
                </c:pt>
                <c:pt idx="1875">
                  <c:v>-0.76389631181412387</c:v>
                </c:pt>
                <c:pt idx="1876">
                  <c:v>-0.76245306527820678</c:v>
                </c:pt>
                <c:pt idx="1877">
                  <c:v>-0.76036035918819378</c:v>
                </c:pt>
                <c:pt idx="1878">
                  <c:v>-0.75800090089017758</c:v>
                </c:pt>
                <c:pt idx="1879">
                  <c:v>-0.75566856205272714</c:v>
                </c:pt>
                <c:pt idx="1880">
                  <c:v>-0.75336297923597739</c:v>
                </c:pt>
                <c:pt idx="1881">
                  <c:v>-0.75111685500363601</c:v>
                </c:pt>
                <c:pt idx="1882">
                  <c:v>-0.749000199718169</c:v>
                </c:pt>
                <c:pt idx="1883">
                  <c:v>-0.74616619075802326</c:v>
                </c:pt>
                <c:pt idx="1884">
                  <c:v>-0.7429107226794357</c:v>
                </c:pt>
                <c:pt idx="1885">
                  <c:v>-0.7390664367611004</c:v>
                </c:pt>
                <c:pt idx="1886">
                  <c:v>-0.73519823512657778</c:v>
                </c:pt>
                <c:pt idx="1887">
                  <c:v>-0.73130556900578969</c:v>
                </c:pt>
                <c:pt idx="1888">
                  <c:v>-0.7282544097406074</c:v>
                </c:pt>
                <c:pt idx="1889">
                  <c:v>-0.7258035895661199</c:v>
                </c:pt>
                <c:pt idx="1890">
                  <c:v>-0.72319583988878766</c:v>
                </c:pt>
                <c:pt idx="1891">
                  <c:v>-0.71994863366289175</c:v>
                </c:pt>
                <c:pt idx="1892">
                  <c:v>-0.71610872556708816</c:v>
                </c:pt>
                <c:pt idx="1893">
                  <c:v>-0.71223756247154568</c:v>
                </c:pt>
                <c:pt idx="1894">
                  <c:v>-0.70833440393987424</c:v>
                </c:pt>
                <c:pt idx="1895">
                  <c:v>-0.70467805768147318</c:v>
                </c:pt>
                <c:pt idx="1896">
                  <c:v>-0.70165821962119279</c:v>
                </c:pt>
                <c:pt idx="1897">
                  <c:v>-0.6982870735526705</c:v>
                </c:pt>
                <c:pt idx="1898">
                  <c:v>-0.69516897102160291</c:v>
                </c:pt>
                <c:pt idx="1899">
                  <c:v>-0.69169727704716133</c:v>
                </c:pt>
                <c:pt idx="1900">
                  <c:v>-0.68816053059796067</c:v>
                </c:pt>
                <c:pt idx="1901">
                  <c:v>-0.68455674036720526</c:v>
                </c:pt>
                <c:pt idx="1902">
                  <c:v>-0.68120079270084666</c:v>
                </c:pt>
                <c:pt idx="1903">
                  <c:v>-0.67827346933606325</c:v>
                </c:pt>
                <c:pt idx="1904">
                  <c:v>-0.67797631711595996</c:v>
                </c:pt>
                <c:pt idx="1905">
                  <c:v>-0.67940612951579882</c:v>
                </c:pt>
                <c:pt idx="1906">
                  <c:v>-0.67992335710490537</c:v>
                </c:pt>
                <c:pt idx="1907">
                  <c:v>-0.6804656315801948</c:v>
                </c:pt>
                <c:pt idx="1908">
                  <c:v>-0.68103319099369086</c:v>
                </c:pt>
                <c:pt idx="1909">
                  <c:v>-0.68146246714952674</c:v>
                </c:pt>
                <c:pt idx="1910">
                  <c:v>-0.68108289428640834</c:v>
                </c:pt>
                <c:pt idx="1911">
                  <c:v>-0.68037588906442603</c:v>
                </c:pt>
                <c:pt idx="1912">
                  <c:v>-0.68000370763062523</c:v>
                </c:pt>
                <c:pt idx="1913">
                  <c:v>-0.67974310964285345</c:v>
                </c:pt>
                <c:pt idx="1914">
                  <c:v>-0.67948329635817628</c:v>
                </c:pt>
                <c:pt idx="1915">
                  <c:v>-0.67922428331757567</c:v>
                </c:pt>
                <c:pt idx="1916">
                  <c:v>-0.67941729608246348</c:v>
                </c:pt>
                <c:pt idx="1917">
                  <c:v>-0.68099781097741285</c:v>
                </c:pt>
                <c:pt idx="1918">
                  <c:v>-0.68170256685400821</c:v>
                </c:pt>
                <c:pt idx="1919">
                  <c:v>-0.68192041498758882</c:v>
                </c:pt>
                <c:pt idx="1920">
                  <c:v>-0.68170088214418489</c:v>
                </c:pt>
                <c:pt idx="1921">
                  <c:v>-0.68148178251783387</c:v>
                </c:pt>
                <c:pt idx="1922">
                  <c:v>-0.68126313946123562</c:v>
                </c:pt>
                <c:pt idx="1923">
                  <c:v>-0.68007729164318109</c:v>
                </c:pt>
                <c:pt idx="1924">
                  <c:v>-0.67954095945479498</c:v>
                </c:pt>
                <c:pt idx="1925">
                  <c:v>-0.67831846431151332</c:v>
                </c:pt>
                <c:pt idx="1926">
                  <c:v>-0.67729759589651528</c:v>
                </c:pt>
                <c:pt idx="1927">
                  <c:v>-0.67644519743630549</c:v>
                </c:pt>
                <c:pt idx="1928">
                  <c:v>-0.67558561382840598</c:v>
                </c:pt>
                <c:pt idx="1929">
                  <c:v>-0.6747187623820905</c:v>
                </c:pt>
                <c:pt idx="1930">
                  <c:v>-0.67403799359682703</c:v>
                </c:pt>
                <c:pt idx="1931">
                  <c:v>-0.67315049829308948</c:v>
                </c:pt>
                <c:pt idx="1932">
                  <c:v>-0.67217971624670314</c:v>
                </c:pt>
                <c:pt idx="1933">
                  <c:v>-0.67104191551911485</c:v>
                </c:pt>
                <c:pt idx="1934">
                  <c:v>-0.67025731604867778</c:v>
                </c:pt>
                <c:pt idx="1935">
                  <c:v>-0.66946825012252487</c:v>
                </c:pt>
                <c:pt idx="1936">
                  <c:v>-0.66867467784923662</c:v>
                </c:pt>
                <c:pt idx="1937">
                  <c:v>-0.66809399625323018</c:v>
                </c:pt>
                <c:pt idx="1938">
                  <c:v>-0.66752228379360778</c:v>
                </c:pt>
                <c:pt idx="1939">
                  <c:v>-0.66729014702673173</c:v>
                </c:pt>
                <c:pt idx="1940">
                  <c:v>-0.66764797571512924</c:v>
                </c:pt>
                <c:pt idx="1941">
                  <c:v>-0.66810009907421664</c:v>
                </c:pt>
                <c:pt idx="1942">
                  <c:v>-0.66855156694828777</c:v>
                </c:pt>
                <c:pt idx="1943">
                  <c:v>-0.66900238233086717</c:v>
                </c:pt>
                <c:pt idx="1944">
                  <c:v>-0.66925486052382432</c:v>
                </c:pt>
                <c:pt idx="1945">
                  <c:v>-0.66981060653919455</c:v>
                </c:pt>
                <c:pt idx="1946">
                  <c:v>-0.67039008540230594</c:v>
                </c:pt>
                <c:pt idx="1947">
                  <c:v>-0.67168312364606375</c:v>
                </c:pt>
                <c:pt idx="1948">
                  <c:v>-0.672733774874962</c:v>
                </c:pt>
                <c:pt idx="1949">
                  <c:v>-0.67379312193786867</c:v>
                </c:pt>
                <c:pt idx="1950">
                  <c:v>-0.67486120124930948</c:v>
                </c:pt>
                <c:pt idx="1951">
                  <c:v>-0.67534349869810073</c:v>
                </c:pt>
                <c:pt idx="1952">
                  <c:v>-0.67572437891586279</c:v>
                </c:pt>
                <c:pt idx="1953">
                  <c:v>-0.67649881571878079</c:v>
                </c:pt>
                <c:pt idx="1954">
                  <c:v>-0.6770424410324315</c:v>
                </c:pt>
                <c:pt idx="1955">
                  <c:v>-0.67747588440104711</c:v>
                </c:pt>
                <c:pt idx="1956">
                  <c:v>-0.67792383956089264</c:v>
                </c:pt>
                <c:pt idx="1957">
                  <c:v>-0.6783863818401038</c:v>
                </c:pt>
                <c:pt idx="1958">
                  <c:v>-0.67908860024995821</c:v>
                </c:pt>
                <c:pt idx="1959">
                  <c:v>-0.68009018553979295</c:v>
                </c:pt>
                <c:pt idx="1960">
                  <c:v>-0.68134426577044538</c:v>
                </c:pt>
                <c:pt idx="1961">
                  <c:v>-0.682180664453931</c:v>
                </c:pt>
                <c:pt idx="1962">
                  <c:v>-0.68230236121573951</c:v>
                </c:pt>
                <c:pt idx="1963">
                  <c:v>-0.68243326768261592</c:v>
                </c:pt>
                <c:pt idx="1964">
                  <c:v>-0.68257339904048775</c:v>
                </c:pt>
                <c:pt idx="1965">
                  <c:v>-0.68271509180254797</c:v>
                </c:pt>
                <c:pt idx="1966">
                  <c:v>-0.68247439050131864</c:v>
                </c:pt>
                <c:pt idx="1967">
                  <c:v>-0.68210878051676382</c:v>
                </c:pt>
                <c:pt idx="1968">
                  <c:v>-0.68150578176016829</c:v>
                </c:pt>
                <c:pt idx="1969">
                  <c:v>-0.68047405765448854</c:v>
                </c:pt>
                <c:pt idx="1970">
                  <c:v>-0.67945901007132681</c:v>
                </c:pt>
                <c:pt idx="1971">
                  <c:v>-0.67846062293817522</c:v>
                </c:pt>
                <c:pt idx="1972">
                  <c:v>-0.67734489544159737</c:v>
                </c:pt>
                <c:pt idx="1973">
                  <c:v>-0.67694605242389216</c:v>
                </c:pt>
                <c:pt idx="1974">
                  <c:v>-0.67602293023505944</c:v>
                </c:pt>
                <c:pt idx="1975">
                  <c:v>-0.67502434559332758</c:v>
                </c:pt>
                <c:pt idx="1976">
                  <c:v>-0.67485865857628302</c:v>
                </c:pt>
                <c:pt idx="1977">
                  <c:v>-0.67471908884177878</c:v>
                </c:pt>
                <c:pt idx="1978">
                  <c:v>-0.67460514708188346</c:v>
                </c:pt>
                <c:pt idx="1979">
                  <c:v>-0.67361349725119046</c:v>
                </c:pt>
                <c:pt idx="1980">
                  <c:v>-0.67368419984101491</c:v>
                </c:pt>
                <c:pt idx="1981">
                  <c:v>-0.67400211777504193</c:v>
                </c:pt>
                <c:pt idx="1982">
                  <c:v>-0.67284423063295085</c:v>
                </c:pt>
                <c:pt idx="1983">
                  <c:v>-0.67173605318590601</c:v>
                </c:pt>
                <c:pt idx="1984">
                  <c:v>-0.67065322072472267</c:v>
                </c:pt>
                <c:pt idx="1985">
                  <c:v>-0.66959563350373152</c:v>
                </c:pt>
                <c:pt idx="1986">
                  <c:v>-0.66841114410305824</c:v>
                </c:pt>
                <c:pt idx="1987">
                  <c:v>-0.66812249218302977</c:v>
                </c:pt>
                <c:pt idx="1988">
                  <c:v>-0.66729277416104193</c:v>
                </c:pt>
                <c:pt idx="1989">
                  <c:v>-0.66667310132481228</c:v>
                </c:pt>
                <c:pt idx="1990">
                  <c:v>-0.66617490259730228</c:v>
                </c:pt>
                <c:pt idx="1991">
                  <c:v>-0.66568914863315576</c:v>
                </c:pt>
                <c:pt idx="1992">
                  <c:v>-0.66521575993483728</c:v>
                </c:pt>
                <c:pt idx="1993">
                  <c:v>-0.66487363561937152</c:v>
                </c:pt>
                <c:pt idx="1994">
                  <c:v>-0.66452019472150237</c:v>
                </c:pt>
                <c:pt idx="1995">
                  <c:v>-0.66360987744178113</c:v>
                </c:pt>
                <c:pt idx="1996">
                  <c:v>-0.66263979170164844</c:v>
                </c:pt>
                <c:pt idx="1997">
                  <c:v>-0.66196688260344849</c:v>
                </c:pt>
                <c:pt idx="1998">
                  <c:v>-0.66130025052396901</c:v>
                </c:pt>
                <c:pt idx="1999">
                  <c:v>-0.66063987620957521</c:v>
                </c:pt>
                <c:pt idx="2000">
                  <c:v>-0.66046023101666884</c:v>
                </c:pt>
                <c:pt idx="2001">
                  <c:v>-0.66045235630788979</c:v>
                </c:pt>
                <c:pt idx="2002">
                  <c:v>-0.66005660770158314</c:v>
                </c:pt>
                <c:pt idx="2003">
                  <c:v>-0.65948974207050659</c:v>
                </c:pt>
                <c:pt idx="2004">
                  <c:v>-0.6585534261900422</c:v>
                </c:pt>
                <c:pt idx="2005">
                  <c:v>-0.65762281631694053</c:v>
                </c:pt>
                <c:pt idx="2006">
                  <c:v>-0.65669792926157089</c:v>
                </c:pt>
                <c:pt idx="2007">
                  <c:v>-0.65594493657120034</c:v>
                </c:pt>
                <c:pt idx="2008">
                  <c:v>-0.6552063858837277</c:v>
                </c:pt>
                <c:pt idx="2009">
                  <c:v>-0.65395950100344158</c:v>
                </c:pt>
                <c:pt idx="2010">
                  <c:v>-0.65291204752522003</c:v>
                </c:pt>
                <c:pt idx="2011">
                  <c:v>-0.6518645634615613</c:v>
                </c:pt>
                <c:pt idx="2012">
                  <c:v>-0.65081992339833505</c:v>
                </c:pt>
                <c:pt idx="2013">
                  <c:v>-0.64977815005983752</c:v>
                </c:pt>
                <c:pt idx="2014">
                  <c:v>-0.64834256103635812</c:v>
                </c:pt>
                <c:pt idx="2015">
                  <c:v>-0.64776706284783658</c:v>
                </c:pt>
                <c:pt idx="2016">
                  <c:v>-0.64721165360467925</c:v>
                </c:pt>
                <c:pt idx="2017">
                  <c:v>-0.64597899972558914</c:v>
                </c:pt>
                <c:pt idx="2018">
                  <c:v>-0.64481456465785125</c:v>
                </c:pt>
                <c:pt idx="2019">
                  <c:v>-0.64363962446896139</c:v>
                </c:pt>
                <c:pt idx="2020">
                  <c:v>-0.64245404573467213</c:v>
                </c:pt>
                <c:pt idx="2021">
                  <c:v>-0.64085488656867207</c:v>
                </c:pt>
                <c:pt idx="2022">
                  <c:v>-0.63894737799122014</c:v>
                </c:pt>
                <c:pt idx="2023">
                  <c:v>-0.63734642699924415</c:v>
                </c:pt>
                <c:pt idx="2024">
                  <c:v>-0.63647184228759435</c:v>
                </c:pt>
                <c:pt idx="2025">
                  <c:v>-0.63585586726065069</c:v>
                </c:pt>
                <c:pt idx="2026">
                  <c:v>-0.63523786104041846</c:v>
                </c:pt>
                <c:pt idx="2027">
                  <c:v>-0.63461781279516449</c:v>
                </c:pt>
                <c:pt idx="2028">
                  <c:v>-0.63435720215947089</c:v>
                </c:pt>
                <c:pt idx="2029">
                  <c:v>-0.63435007639413621</c:v>
                </c:pt>
                <c:pt idx="2030">
                  <c:v>-0.63439050003484565</c:v>
                </c:pt>
                <c:pt idx="2031">
                  <c:v>-0.6339027895184115</c:v>
                </c:pt>
                <c:pt idx="2032">
                  <c:v>-0.63362334782739815</c:v>
                </c:pt>
                <c:pt idx="2033">
                  <c:v>-0.63334555442041163</c:v>
                </c:pt>
                <c:pt idx="2034">
                  <c:v>-0.63306940163307246</c:v>
                </c:pt>
                <c:pt idx="2035">
                  <c:v>-0.63225106212892579</c:v>
                </c:pt>
                <c:pt idx="2036">
                  <c:v>-0.6318207244881916</c:v>
                </c:pt>
                <c:pt idx="2037">
                  <c:v>-0.6315911382039997</c:v>
                </c:pt>
                <c:pt idx="2038">
                  <c:v>-0.63141697698696253</c:v>
                </c:pt>
                <c:pt idx="2039">
                  <c:v>-0.63149753648737517</c:v>
                </c:pt>
                <c:pt idx="2040">
                  <c:v>-0.63158370597295577</c:v>
                </c:pt>
                <c:pt idx="2041">
                  <c:v>-0.63167545253737323</c:v>
                </c:pt>
                <c:pt idx="2042">
                  <c:v>-0.63171846087764549</c:v>
                </c:pt>
                <c:pt idx="2043">
                  <c:v>-0.63172717209143536</c:v>
                </c:pt>
                <c:pt idx="2044">
                  <c:v>-0.6313604706350151</c:v>
                </c:pt>
                <c:pt idx="2045">
                  <c:v>-0.63125464104983398</c:v>
                </c:pt>
                <c:pt idx="2046">
                  <c:v>-0.63161369154612879</c:v>
                </c:pt>
                <c:pt idx="2047">
                  <c:v>-0.63199243230983559</c:v>
                </c:pt>
                <c:pt idx="2048">
                  <c:v>-0.63239074744646706</c:v>
                </c:pt>
                <c:pt idx="2049">
                  <c:v>-0.63386583174562372</c:v>
                </c:pt>
                <c:pt idx="2050">
                  <c:v>-0.63655085946563472</c:v>
                </c:pt>
                <c:pt idx="2051">
                  <c:v>-0.63821827133128128</c:v>
                </c:pt>
                <c:pt idx="2052">
                  <c:v>-0.64158185916695809</c:v>
                </c:pt>
                <c:pt idx="2053">
                  <c:v>-0.64599959122029038</c:v>
                </c:pt>
                <c:pt idx="2054">
                  <c:v>-0.65047274682224654</c:v>
                </c:pt>
                <c:pt idx="2055">
                  <c:v>-0.65500216790862631</c:v>
                </c:pt>
                <c:pt idx="2056">
                  <c:v>-0.65908895478353458</c:v>
                </c:pt>
                <c:pt idx="2057">
                  <c:v>-0.66235846093459205</c:v>
                </c:pt>
                <c:pt idx="2058">
                  <c:v>-0.66666664648105967</c:v>
                </c:pt>
                <c:pt idx="2059">
                  <c:v>-0.66984771161064516</c:v>
                </c:pt>
                <c:pt idx="2060">
                  <c:v>-0.6729301027517286</c:v>
                </c:pt>
                <c:pt idx="2061">
                  <c:v>-0.67602709813324979</c:v>
                </c:pt>
                <c:pt idx="2062">
                  <c:v>-0.67913889308272712</c:v>
                </c:pt>
                <c:pt idx="2063">
                  <c:v>-0.68277769982483794</c:v>
                </c:pt>
                <c:pt idx="2064">
                  <c:v>-0.68623878341126676</c:v>
                </c:pt>
                <c:pt idx="2065">
                  <c:v>-0.69005171783449892</c:v>
                </c:pt>
                <c:pt idx="2066">
                  <c:v>-0.69305275058150506</c:v>
                </c:pt>
                <c:pt idx="2067">
                  <c:v>-0.69566866626621637</c:v>
                </c:pt>
                <c:pt idx="2068">
                  <c:v>-0.69830479129033307</c:v>
                </c:pt>
                <c:pt idx="2069">
                  <c:v>-0.70096125110920626</c:v>
                </c:pt>
                <c:pt idx="2070">
                  <c:v>-0.70435124946175509</c:v>
                </c:pt>
                <c:pt idx="2071">
                  <c:v>-0.70840965571589765</c:v>
                </c:pt>
                <c:pt idx="2072">
                  <c:v>-0.71246658168847876</c:v>
                </c:pt>
                <c:pt idx="2073">
                  <c:v>-0.71688299825004442</c:v>
                </c:pt>
                <c:pt idx="2074">
                  <c:v>-0.72069511524323016</c:v>
                </c:pt>
                <c:pt idx="2075">
                  <c:v>-0.72453707544153101</c:v>
                </c:pt>
                <c:pt idx="2076">
                  <c:v>-0.72840925682873447</c:v>
                </c:pt>
                <c:pt idx="2077">
                  <c:v>-0.73268861801405072</c:v>
                </c:pt>
                <c:pt idx="2078">
                  <c:v>-0.73881367619342564</c:v>
                </c:pt>
                <c:pt idx="2079">
                  <c:v>-0.7468134432425807</c:v>
                </c:pt>
                <c:pt idx="2080">
                  <c:v>-0.75623254705532372</c:v>
                </c:pt>
                <c:pt idx="2081">
                  <c:v>-0.7623456249492736</c:v>
                </c:pt>
                <c:pt idx="2082">
                  <c:v>-0.76850328896690201</c:v>
                </c:pt>
                <c:pt idx="2083">
                  <c:v>-0.77470754007945808</c:v>
                </c:pt>
                <c:pt idx="2084">
                  <c:v>-0.78033464189408253</c:v>
                </c:pt>
                <c:pt idx="2085">
                  <c:v>-0.78457269811942942</c:v>
                </c:pt>
                <c:pt idx="2086">
                  <c:v>-0.78529696884345723</c:v>
                </c:pt>
                <c:pt idx="2087">
                  <c:v>-0.78586844038442205</c:v>
                </c:pt>
                <c:pt idx="2088">
                  <c:v>-0.78603411344370555</c:v>
                </c:pt>
                <c:pt idx="2089">
                  <c:v>-0.78621610958886468</c:v>
                </c:pt>
                <c:pt idx="2090">
                  <c:v>-0.78641400896211966</c:v>
                </c:pt>
                <c:pt idx="2091">
                  <c:v>-0.78627836323865985</c:v>
                </c:pt>
                <c:pt idx="2092">
                  <c:v>-0.78611211806329073</c:v>
                </c:pt>
                <c:pt idx="2093">
                  <c:v>-0.78617596992925343</c:v>
                </c:pt>
                <c:pt idx="2094">
                  <c:v>-0.78636988652689754</c:v>
                </c:pt>
                <c:pt idx="2095">
                  <c:v>-0.78676178200500924</c:v>
                </c:pt>
                <c:pt idx="2096">
                  <c:v>-0.7871481178920251</c:v>
                </c:pt>
                <c:pt idx="2097">
                  <c:v>-0.7875289393805941</c:v>
                </c:pt>
                <c:pt idx="2098">
                  <c:v>-0.78816414965728254</c:v>
                </c:pt>
                <c:pt idx="2099">
                  <c:v>-0.78854632828335147</c:v>
                </c:pt>
                <c:pt idx="2100">
                  <c:v>-0.78893400279784653</c:v>
                </c:pt>
                <c:pt idx="2101">
                  <c:v>-0.7896025312427275</c:v>
                </c:pt>
                <c:pt idx="2102">
                  <c:v>-0.79007559887163026</c:v>
                </c:pt>
                <c:pt idx="2103">
                  <c:v>-0.79054049252556979</c:v>
                </c:pt>
                <c:pt idx="2104">
                  <c:v>-0.7909973065068131</c:v>
                </c:pt>
                <c:pt idx="2105">
                  <c:v>-0.79138042885880355</c:v>
                </c:pt>
                <c:pt idx="2106">
                  <c:v>-0.79179431849555248</c:v>
                </c:pt>
                <c:pt idx="2107">
                  <c:v>-0.79571974677923285</c:v>
                </c:pt>
                <c:pt idx="2108">
                  <c:v>-0.80051528001457428</c:v>
                </c:pt>
                <c:pt idx="2109">
                  <c:v>-0.80217609554847358</c:v>
                </c:pt>
                <c:pt idx="2110">
                  <c:v>-0.8039148498159131</c:v>
                </c:pt>
                <c:pt idx="2111">
                  <c:v>-0.80573449415585374</c:v>
                </c:pt>
                <c:pt idx="2112">
                  <c:v>-0.80639078664601371</c:v>
                </c:pt>
                <c:pt idx="2113">
                  <c:v>-0.80855575231599663</c:v>
                </c:pt>
                <c:pt idx="2114">
                  <c:v>-0.8109380304073549</c:v>
                </c:pt>
                <c:pt idx="2115">
                  <c:v>-0.81113299025537866</c:v>
                </c:pt>
                <c:pt idx="2116">
                  <c:v>-0.81018629710410128</c:v>
                </c:pt>
                <c:pt idx="2117">
                  <c:v>-0.80923633096658476</c:v>
                </c:pt>
                <c:pt idx="2118">
                  <c:v>-0.80828277344560318</c:v>
                </c:pt>
                <c:pt idx="2119">
                  <c:v>-0.80791595885718814</c:v>
                </c:pt>
                <c:pt idx="2120">
                  <c:v>-0.80719123202512588</c:v>
                </c:pt>
                <c:pt idx="2121">
                  <c:v>-0.80610647577495931</c:v>
                </c:pt>
                <c:pt idx="2122">
                  <c:v>-0.80408281975459339</c:v>
                </c:pt>
                <c:pt idx="2123">
                  <c:v>-0.80094007241372689</c:v>
                </c:pt>
                <c:pt idx="2124">
                  <c:v>-0.7977141269824255</c:v>
                </c:pt>
                <c:pt idx="2125">
                  <c:v>-0.79440010934112926</c:v>
                </c:pt>
                <c:pt idx="2126">
                  <c:v>-0.79058072562721649</c:v>
                </c:pt>
                <c:pt idx="2127">
                  <c:v>-0.78794523689431184</c:v>
                </c:pt>
                <c:pt idx="2128">
                  <c:v>-0.78575687894851076</c:v>
                </c:pt>
                <c:pt idx="2129">
                  <c:v>-0.78241440408743246</c:v>
                </c:pt>
                <c:pt idx="2130">
                  <c:v>-0.77892066387379821</c:v>
                </c:pt>
                <c:pt idx="2131">
                  <c:v>-0.77528643626666405</c:v>
                </c:pt>
                <c:pt idx="2132">
                  <c:v>-0.77150325852866442</c:v>
                </c:pt>
                <c:pt idx="2133">
                  <c:v>-0.76740986948880119</c:v>
                </c:pt>
                <c:pt idx="2134">
                  <c:v>-0.76438300208096643</c:v>
                </c:pt>
                <c:pt idx="2135">
                  <c:v>-0.76047699095631072</c:v>
                </c:pt>
                <c:pt idx="2136">
                  <c:v>-0.75654213747554888</c:v>
                </c:pt>
                <c:pt idx="2137">
                  <c:v>-0.75279384038455066</c:v>
                </c:pt>
                <c:pt idx="2138">
                  <c:v>-0.74893375384187355</c:v>
                </c:pt>
                <c:pt idx="2139">
                  <c:v>-0.74495451120785339</c:v>
                </c:pt>
                <c:pt idx="2140">
                  <c:v>-0.74192885258120034</c:v>
                </c:pt>
                <c:pt idx="2141">
                  <c:v>-0.7380769625208089</c:v>
                </c:pt>
                <c:pt idx="2142">
                  <c:v>-0.73353418729604525</c:v>
                </c:pt>
                <c:pt idx="2143">
                  <c:v>-0.72917250177027304</c:v>
                </c:pt>
                <c:pt idx="2144">
                  <c:v>-0.7251642264247028</c:v>
                </c:pt>
                <c:pt idx="2145">
                  <c:v>-0.7210516750999254</c:v>
                </c:pt>
                <c:pt idx="2146">
                  <c:v>-0.71682753480615324</c:v>
                </c:pt>
                <c:pt idx="2147">
                  <c:v>-0.71339942223229413</c:v>
                </c:pt>
                <c:pt idx="2148">
                  <c:v>-0.70989346480698368</c:v>
                </c:pt>
                <c:pt idx="2149">
                  <c:v>-0.70588578967297966</c:v>
                </c:pt>
                <c:pt idx="2150">
                  <c:v>-0.70285350319819939</c:v>
                </c:pt>
                <c:pt idx="2151">
                  <c:v>-0.70679377124721876</c:v>
                </c:pt>
                <c:pt idx="2152">
                  <c:v>-0.71150131586272636</c:v>
                </c:pt>
                <c:pt idx="2153">
                  <c:v>-0.71710673631437982</c:v>
                </c:pt>
                <c:pt idx="2154">
                  <c:v>-0.72607519943366827</c:v>
                </c:pt>
                <c:pt idx="2155">
                  <c:v>-0.73028494084522455</c:v>
                </c:pt>
                <c:pt idx="2156">
                  <c:v>-0.73352719572470626</c:v>
                </c:pt>
                <c:pt idx="2157">
                  <c:v>-0.73723216869745489</c:v>
                </c:pt>
                <c:pt idx="2158">
                  <c:v>-0.74064855571154598</c:v>
                </c:pt>
                <c:pt idx="2159">
                  <c:v>-0.74417164891639631</c:v>
                </c:pt>
                <c:pt idx="2160">
                  <c:v>-0.74781189818394067</c:v>
                </c:pt>
                <c:pt idx="2161">
                  <c:v>-0.74837599870864746</c:v>
                </c:pt>
                <c:pt idx="2162">
                  <c:v>-0.74966088314742496</c:v>
                </c:pt>
                <c:pt idx="2163">
                  <c:v>-0.7509836562756258</c:v>
                </c:pt>
                <c:pt idx="2164">
                  <c:v>-0.75344650761448084</c:v>
                </c:pt>
                <c:pt idx="2165">
                  <c:v>-0.75173449609842546</c:v>
                </c:pt>
                <c:pt idx="2166">
                  <c:v>-0.7499721762453645</c:v>
                </c:pt>
                <c:pt idx="2167">
                  <c:v>-0.74815708124667968</c:v>
                </c:pt>
                <c:pt idx="2168">
                  <c:v>-0.74604054489929428</c:v>
                </c:pt>
                <c:pt idx="2169">
                  <c:v>-0.74417425510343227</c:v>
                </c:pt>
                <c:pt idx="2170">
                  <c:v>-0.74338016080218694</c:v>
                </c:pt>
                <c:pt idx="2171">
                  <c:v>-0.74227248181331185</c:v>
                </c:pt>
                <c:pt idx="2172">
                  <c:v>-0.741629100189931</c:v>
                </c:pt>
                <c:pt idx="2173">
                  <c:v>-0.74101859335044151</c:v>
                </c:pt>
                <c:pt idx="2174">
                  <c:v>-0.7404454804151076</c:v>
                </c:pt>
                <c:pt idx="2175">
                  <c:v>-0.74137746665718818</c:v>
                </c:pt>
                <c:pt idx="2176">
                  <c:v>-0.74185480828094752</c:v>
                </c:pt>
                <c:pt idx="2177">
                  <c:v>-0.74323353217835353</c:v>
                </c:pt>
                <c:pt idx="2178">
                  <c:v>-0.74491239711919444</c:v>
                </c:pt>
                <c:pt idx="2179">
                  <c:v>-0.74556193466806808</c:v>
                </c:pt>
                <c:pt idx="2180">
                  <c:v>-0.74617352908996737</c:v>
                </c:pt>
                <c:pt idx="2181">
                  <c:v>-0.74674770219976405</c:v>
                </c:pt>
                <c:pt idx="2182">
                  <c:v>-0.74653762095736498</c:v>
                </c:pt>
                <c:pt idx="2183">
                  <c:v>-0.74581934682143136</c:v>
                </c:pt>
                <c:pt idx="2184">
                  <c:v>-0.74481792905765132</c:v>
                </c:pt>
                <c:pt idx="2185">
                  <c:v>-0.74318735364612809</c:v>
                </c:pt>
                <c:pt idx="2186">
                  <c:v>-0.74204063707490575</c:v>
                </c:pt>
                <c:pt idx="2187">
                  <c:v>-0.74088059007109452</c:v>
                </c:pt>
                <c:pt idx="2188">
                  <c:v>-0.73970662150612221</c:v>
                </c:pt>
                <c:pt idx="2189">
                  <c:v>-0.73874257715372338</c:v>
                </c:pt>
                <c:pt idx="2190">
                  <c:v>-0.73817410594462984</c:v>
                </c:pt>
                <c:pt idx="2191">
                  <c:v>-0.73834955421807857</c:v>
                </c:pt>
                <c:pt idx="2192">
                  <c:v>-0.73812619199756435</c:v>
                </c:pt>
                <c:pt idx="2193">
                  <c:v>-0.73879446589148368</c:v>
                </c:pt>
                <c:pt idx="2194">
                  <c:v>-0.73953078536843786</c:v>
                </c:pt>
                <c:pt idx="2195">
                  <c:v>-0.74034128521139275</c:v>
                </c:pt>
                <c:pt idx="2196">
                  <c:v>-0.74061613094655865</c:v>
                </c:pt>
                <c:pt idx="2197">
                  <c:v>-0.73994610369218417</c:v>
                </c:pt>
                <c:pt idx="2198">
                  <c:v>-0.73772114312617332</c:v>
                </c:pt>
                <c:pt idx="2199">
                  <c:v>-0.73672686396479992</c:v>
                </c:pt>
                <c:pt idx="2200">
                  <c:v>-0.73668546786368871</c:v>
                </c:pt>
                <c:pt idx="2201">
                  <c:v>-0.73662597032467592</c:v>
                </c:pt>
                <c:pt idx="2202">
                  <c:v>-0.73654826947904883</c:v>
                </c:pt>
                <c:pt idx="2203">
                  <c:v>-0.73752448077151456</c:v>
                </c:pt>
                <c:pt idx="2204">
                  <c:v>-0.74047058436709823</c:v>
                </c:pt>
                <c:pt idx="2205">
                  <c:v>-0.7417908002244209</c:v>
                </c:pt>
                <c:pt idx="2206">
                  <c:v>-0.74349726767031499</c:v>
                </c:pt>
                <c:pt idx="2207">
                  <c:v>-0.7448790867666516</c:v>
                </c:pt>
                <c:pt idx="2208">
                  <c:v>-0.7462379103471346</c:v>
                </c:pt>
                <c:pt idx="2209">
                  <c:v>-0.74757452887309139</c:v>
                </c:pt>
                <c:pt idx="2210">
                  <c:v>-0.74901195373149854</c:v>
                </c:pt>
                <c:pt idx="2211">
                  <c:v>-0.74992860003285544</c:v>
                </c:pt>
                <c:pt idx="2212">
                  <c:v>-0.74963265836278925</c:v>
                </c:pt>
                <c:pt idx="2213">
                  <c:v>-0.749146059758514</c:v>
                </c:pt>
                <c:pt idx="2214">
                  <c:v>-0.74937137420511901</c:v>
                </c:pt>
                <c:pt idx="2215">
                  <c:v>-0.74957404784221915</c:v>
                </c:pt>
                <c:pt idx="2216">
                  <c:v>-0.74975418960618745</c:v>
                </c:pt>
                <c:pt idx="2217">
                  <c:v>-0.75001883679903736</c:v>
                </c:pt>
                <c:pt idx="2218">
                  <c:v>-0.75083693499343973</c:v>
                </c:pt>
                <c:pt idx="2219">
                  <c:v>-0.75115851284725466</c:v>
                </c:pt>
                <c:pt idx="2220">
                  <c:v>-0.75139637109572344</c:v>
                </c:pt>
                <c:pt idx="2221">
                  <c:v>-0.75199732299437283</c:v>
                </c:pt>
                <c:pt idx="2222">
                  <c:v>-0.75258455683064218</c:v>
                </c:pt>
                <c:pt idx="2223">
                  <c:v>-0.75315824996886882</c:v>
                </c:pt>
                <c:pt idx="2224">
                  <c:v>-0.75466212616846473</c:v>
                </c:pt>
                <c:pt idx="2225">
                  <c:v>-0.75579993700532777</c:v>
                </c:pt>
                <c:pt idx="2226">
                  <c:v>-0.75658046243195942</c:v>
                </c:pt>
                <c:pt idx="2227">
                  <c:v>-0.7561237304859727</c:v>
                </c:pt>
                <c:pt idx="2228">
                  <c:v>-0.7559294691261732</c:v>
                </c:pt>
                <c:pt idx="2229">
                  <c:v>-0.75572349592424271</c:v>
                </c:pt>
                <c:pt idx="2230">
                  <c:v>-0.75550573924127595</c:v>
                </c:pt>
                <c:pt idx="2231">
                  <c:v>-0.75668964761133239</c:v>
                </c:pt>
                <c:pt idx="2232">
                  <c:v>-0.75780515921729152</c:v>
                </c:pt>
                <c:pt idx="2233">
                  <c:v>-0.75829509707168363</c:v>
                </c:pt>
                <c:pt idx="2234">
                  <c:v>-0.75879740892900216</c:v>
                </c:pt>
                <c:pt idx="2235">
                  <c:v>-0.75900317387239158</c:v>
                </c:pt>
                <c:pt idx="2236">
                  <c:v>-0.75920592572629431</c:v>
                </c:pt>
                <c:pt idx="2237">
                  <c:v>-0.75940567373474732</c:v>
                </c:pt>
                <c:pt idx="2238">
                  <c:v>-0.75954873712301929</c:v>
                </c:pt>
                <c:pt idx="2239">
                  <c:v>-0.76049649473075676</c:v>
                </c:pt>
                <c:pt idx="2240">
                  <c:v>-0.76061461881496673</c:v>
                </c:pt>
                <c:pt idx="2241">
                  <c:v>-0.76047785071839469</c:v>
                </c:pt>
                <c:pt idx="2242">
                  <c:v>-0.75978272151122395</c:v>
                </c:pt>
                <c:pt idx="2243">
                  <c:v>-0.75909532467739937</c:v>
                </c:pt>
                <c:pt idx="2244">
                  <c:v>-0.75841545503600394</c:v>
                </c:pt>
                <c:pt idx="2245">
                  <c:v>-0.75750581320729005</c:v>
                </c:pt>
                <c:pt idx="2246">
                  <c:v>-0.75727291497336557</c:v>
                </c:pt>
                <c:pt idx="2247">
                  <c:v>-0.7577104561928788</c:v>
                </c:pt>
                <c:pt idx="2248">
                  <c:v>-0.7580805280587315</c:v>
                </c:pt>
                <c:pt idx="2249">
                  <c:v>-0.75885110586345272</c:v>
                </c:pt>
                <c:pt idx="2250">
                  <c:v>-0.75965120530034991</c:v>
                </c:pt>
                <c:pt idx="2251">
                  <c:v>-0.76048242840761016</c:v>
                </c:pt>
                <c:pt idx="2252">
                  <c:v>-0.76030157915106256</c:v>
                </c:pt>
                <c:pt idx="2253">
                  <c:v>-0.75966677770106239</c:v>
                </c:pt>
                <c:pt idx="2254">
                  <c:v>-0.75903221789651276</c:v>
                </c:pt>
                <c:pt idx="2255">
                  <c:v>-0.75902412223944027</c:v>
                </c:pt>
                <c:pt idx="2256">
                  <c:v>-0.75910834663445681</c:v>
                </c:pt>
                <c:pt idx="2257">
                  <c:v>-0.75921414438344337</c:v>
                </c:pt>
                <c:pt idx="2258">
                  <c:v>-0.75934246118340532</c:v>
                </c:pt>
                <c:pt idx="2259">
                  <c:v>-0.75914826101370547</c:v>
                </c:pt>
                <c:pt idx="2260">
                  <c:v>-0.75882708870209747</c:v>
                </c:pt>
                <c:pt idx="2261">
                  <c:v>-0.75808975094743225</c:v>
                </c:pt>
                <c:pt idx="2262">
                  <c:v>-0.75721423788512998</c:v>
                </c:pt>
                <c:pt idx="2263">
                  <c:v>-0.7567969752496958</c:v>
                </c:pt>
                <c:pt idx="2264">
                  <c:v>-0.75636827191906209</c:v>
                </c:pt>
                <c:pt idx="2265">
                  <c:v>-0.75592801654256547</c:v>
                </c:pt>
                <c:pt idx="2266">
                  <c:v>-0.75522026209466142</c:v>
                </c:pt>
                <c:pt idx="2267">
                  <c:v>-0.75456711887655281</c:v>
                </c:pt>
                <c:pt idx="2268">
                  <c:v>-0.76106409325140667</c:v>
                </c:pt>
                <c:pt idx="2269">
                  <c:v>-0.76536770548569721</c:v>
                </c:pt>
                <c:pt idx="2270">
                  <c:v>-0.76747765529344802</c:v>
                </c:pt>
                <c:pt idx="2271">
                  <c:v>-0.76961483107541684</c:v>
                </c:pt>
                <c:pt idx="2272">
                  <c:v>-0.7717793217850305</c:v>
                </c:pt>
                <c:pt idx="2273">
                  <c:v>-0.77530803851331276</c:v>
                </c:pt>
                <c:pt idx="2274">
                  <c:v>-0.78037669579244051</c:v>
                </c:pt>
                <c:pt idx="2275">
                  <c:v>-0.7824786759803789</c:v>
                </c:pt>
                <c:pt idx="2276">
                  <c:v>-0.7871536600948319</c:v>
                </c:pt>
                <c:pt idx="2277">
                  <c:v>-0.79042078023929219</c:v>
                </c:pt>
                <c:pt idx="2278">
                  <c:v>-0.79376884404987436</c:v>
                </c:pt>
                <c:pt idx="2279">
                  <c:v>-0.79719861106769174</c:v>
                </c:pt>
                <c:pt idx="2280">
                  <c:v>-0.80011241194615534</c:v>
                </c:pt>
                <c:pt idx="2281">
                  <c:v>-0.80216354070333806</c:v>
                </c:pt>
                <c:pt idx="2282">
                  <c:v>-0.80599289004054575</c:v>
                </c:pt>
                <c:pt idx="2283">
                  <c:v>-0.80880282192627317</c:v>
                </c:pt>
                <c:pt idx="2284">
                  <c:v>-0.80876243717459628</c:v>
                </c:pt>
                <c:pt idx="2285">
                  <c:v>-0.80879852705176336</c:v>
                </c:pt>
                <c:pt idx="2286">
                  <c:v>-0.80891153559146922</c:v>
                </c:pt>
                <c:pt idx="2287">
                  <c:v>-0.8097525675078191</c:v>
                </c:pt>
                <c:pt idx="2288">
                  <c:v>-0.80832293958082757</c:v>
                </c:pt>
                <c:pt idx="2289">
                  <c:v>-0.80986332302374264</c:v>
                </c:pt>
                <c:pt idx="2290">
                  <c:v>-0.80982265142165666</c:v>
                </c:pt>
                <c:pt idx="2291">
                  <c:v>-0.80973276215793111</c:v>
                </c:pt>
                <c:pt idx="2292">
                  <c:v>-0.80969089491595292</c:v>
                </c:pt>
                <c:pt idx="2293">
                  <c:v>-0.80969728975633204</c:v>
                </c:pt>
                <c:pt idx="2294">
                  <c:v>-0.81168965969884366</c:v>
                </c:pt>
                <c:pt idx="2295">
                  <c:v>-0.8150397916162706</c:v>
                </c:pt>
                <c:pt idx="2296">
                  <c:v>-0.81695229787453461</c:v>
                </c:pt>
                <c:pt idx="2297">
                  <c:v>-0.81935081319435243</c:v>
                </c:pt>
                <c:pt idx="2298">
                  <c:v>-0.82046228184539938</c:v>
                </c:pt>
                <c:pt idx="2299">
                  <c:v>-0.82159944168643184</c:v>
                </c:pt>
                <c:pt idx="2300">
                  <c:v>-0.82276335837792369</c:v>
                </c:pt>
                <c:pt idx="2301">
                  <c:v>-0.82394962189579968</c:v>
                </c:pt>
                <c:pt idx="2302">
                  <c:v>-0.82477129868669008</c:v>
                </c:pt>
                <c:pt idx="2303">
                  <c:v>-0.82657865983182899</c:v>
                </c:pt>
                <c:pt idx="2304">
                  <c:v>-0.83031027390675249</c:v>
                </c:pt>
                <c:pt idx="2305">
                  <c:v>-0.83304182059545007</c:v>
                </c:pt>
                <c:pt idx="2306">
                  <c:v>-0.83581224655847652</c:v>
                </c:pt>
                <c:pt idx="2307">
                  <c:v>-0.83862217602568245</c:v>
                </c:pt>
                <c:pt idx="2308">
                  <c:v>-0.84324354712659555</c:v>
                </c:pt>
                <c:pt idx="2309">
                  <c:v>-0.84778180563009053</c:v>
                </c:pt>
                <c:pt idx="2310">
                  <c:v>-0.85070581642103593</c:v>
                </c:pt>
                <c:pt idx="2311">
                  <c:v>-0.85267941457709684</c:v>
                </c:pt>
                <c:pt idx="2312">
                  <c:v>-0.85320011485692948</c:v>
                </c:pt>
                <c:pt idx="2313">
                  <c:v>-0.85371075574435973</c:v>
                </c:pt>
                <c:pt idx="2314">
                  <c:v>-0.85421174866124006</c:v>
                </c:pt>
                <c:pt idx="2315">
                  <c:v>-0.8546332702442283</c:v>
                </c:pt>
                <c:pt idx="2316">
                  <c:v>-0.85520935400371811</c:v>
                </c:pt>
                <c:pt idx="2317">
                  <c:v>-0.85596557131407236</c:v>
                </c:pt>
                <c:pt idx="2318">
                  <c:v>-0.85700580804614168</c:v>
                </c:pt>
                <c:pt idx="2319">
                  <c:v>-0.85719932584863978</c:v>
                </c:pt>
                <c:pt idx="2320">
                  <c:v>-0.85738325509367419</c:v>
                </c:pt>
                <c:pt idx="2321">
                  <c:v>-0.85755764305084425</c:v>
                </c:pt>
                <c:pt idx="2322">
                  <c:v>-0.85830854105765464</c:v>
                </c:pt>
                <c:pt idx="2323">
                  <c:v>-0.8587540777452205</c:v>
                </c:pt>
                <c:pt idx="2324">
                  <c:v>-0.85970597737691468</c:v>
                </c:pt>
                <c:pt idx="2325">
                  <c:v>-0.86061461159673924</c:v>
                </c:pt>
                <c:pt idx="2326">
                  <c:v>-0.86188585688366515</c:v>
                </c:pt>
                <c:pt idx="2327">
                  <c:v>-0.86314500021571872</c:v>
                </c:pt>
                <c:pt idx="2328">
                  <c:v>-0.86439258198689495</c:v>
                </c:pt>
                <c:pt idx="2329">
                  <c:v>-0.86553372518186233</c:v>
                </c:pt>
                <c:pt idx="2330">
                  <c:v>-0.86723052805789125</c:v>
                </c:pt>
                <c:pt idx="2331">
                  <c:v>-0.86958937096439626</c:v>
                </c:pt>
                <c:pt idx="2332">
                  <c:v>-0.86990190584508753</c:v>
                </c:pt>
                <c:pt idx="2333">
                  <c:v>-0.87005175337676066</c:v>
                </c:pt>
                <c:pt idx="2334">
                  <c:v>-0.87019466236563225</c:v>
                </c:pt>
                <c:pt idx="2335">
                  <c:v>-0.87033068104534161</c:v>
                </c:pt>
                <c:pt idx="2336">
                  <c:v>-0.87019726400375752</c:v>
                </c:pt>
                <c:pt idx="2337">
                  <c:v>-0.87013915837220435</c:v>
                </c:pt>
                <c:pt idx="2338">
                  <c:v>-0.86985236669312127</c:v>
                </c:pt>
                <c:pt idx="2339">
                  <c:v>-0.86941838134578975</c:v>
                </c:pt>
                <c:pt idx="2340">
                  <c:v>-0.86944272750855278</c:v>
                </c:pt>
                <c:pt idx="2341">
                  <c:v>-0.86946667318328985</c:v>
                </c:pt>
                <c:pt idx="2342">
                  <c:v>-0.86949006742475532</c:v>
                </c:pt>
                <c:pt idx="2343">
                  <c:v>-0.86920241609275817</c:v>
                </c:pt>
                <c:pt idx="2344">
                  <c:v>-0.8689585464492684</c:v>
                </c:pt>
                <c:pt idx="2345">
                  <c:v>-0.86842104268340115</c:v>
                </c:pt>
                <c:pt idx="2346">
                  <c:v>-0.86820023071600505</c:v>
                </c:pt>
                <c:pt idx="2347">
                  <c:v>-0.86824435585276805</c:v>
                </c:pt>
                <c:pt idx="2348">
                  <c:v>-0.86828037781663514</c:v>
                </c:pt>
                <c:pt idx="2349">
                  <c:v>-0.86830833648035544</c:v>
                </c:pt>
                <c:pt idx="2350">
                  <c:v>-0.8684597271235952</c:v>
                </c:pt>
                <c:pt idx="2351">
                  <c:v>-0.86804971988284907</c:v>
                </c:pt>
                <c:pt idx="2352">
                  <c:v>-0.86789180303345304</c:v>
                </c:pt>
                <c:pt idx="2353">
                  <c:v>-0.86711910923758551</c:v>
                </c:pt>
                <c:pt idx="2354">
                  <c:v>-0.86660692298325104</c:v>
                </c:pt>
                <c:pt idx="2355">
                  <c:v>-0.86608807440666025</c:v>
                </c:pt>
                <c:pt idx="2356">
                  <c:v>-0.86556233606225774</c:v>
                </c:pt>
                <c:pt idx="2357">
                  <c:v>-0.86467772998745562</c:v>
                </c:pt>
                <c:pt idx="2358">
                  <c:v>-0.86358564247498437</c:v>
                </c:pt>
                <c:pt idx="2359">
                  <c:v>-0.86325696899783488</c:v>
                </c:pt>
                <c:pt idx="2360">
                  <c:v>-0.86334877942848942</c:v>
                </c:pt>
                <c:pt idx="2361">
                  <c:v>-0.86278399289615137</c:v>
                </c:pt>
                <c:pt idx="2362">
                  <c:v>-0.86221516419320743</c:v>
                </c:pt>
                <c:pt idx="2363">
                  <c:v>-0.86164194524265003</c:v>
                </c:pt>
                <c:pt idx="2364">
                  <c:v>-0.86108059239571966</c:v>
                </c:pt>
                <c:pt idx="2365">
                  <c:v>-0.86086420545365749</c:v>
                </c:pt>
                <c:pt idx="2366">
                  <c:v>-0.86078095271033817</c:v>
                </c:pt>
                <c:pt idx="2367">
                  <c:v>-0.86048575662346538</c:v>
                </c:pt>
                <c:pt idx="2368">
                  <c:v>-0.86025798542919374</c:v>
                </c:pt>
                <c:pt idx="2369">
                  <c:v>-0.86001343430121302</c:v>
                </c:pt>
                <c:pt idx="2370">
                  <c:v>-0.85975189338180535</c:v>
                </c:pt>
                <c:pt idx="2371">
                  <c:v>-0.85966544425548796</c:v>
                </c:pt>
                <c:pt idx="2372">
                  <c:v>-0.85977969815532906</c:v>
                </c:pt>
                <c:pt idx="2373">
                  <c:v>-0.85975912536793342</c:v>
                </c:pt>
                <c:pt idx="2374">
                  <c:v>-0.85902374789212721</c:v>
                </c:pt>
                <c:pt idx="2375">
                  <c:v>-0.85822824864984804</c:v>
                </c:pt>
                <c:pt idx="2376">
                  <c:v>-0.85740673605012008</c:v>
                </c:pt>
                <c:pt idx="2377">
                  <c:v>-0.85655845342019665</c:v>
                </c:pt>
                <c:pt idx="2378">
                  <c:v>-0.85625020004696795</c:v>
                </c:pt>
                <c:pt idx="2379">
                  <c:v>-0.85520394556034784</c:v>
                </c:pt>
                <c:pt idx="2380">
                  <c:v>-0.85427969120143277</c:v>
                </c:pt>
                <c:pt idx="2381">
                  <c:v>-0.85303608234216677</c:v>
                </c:pt>
                <c:pt idx="2382">
                  <c:v>-0.85216186984469888</c:v>
                </c:pt>
                <c:pt idx="2383">
                  <c:v>-0.85125634543869055</c:v>
                </c:pt>
                <c:pt idx="2384">
                  <c:v>-0.85031854035798771</c:v>
                </c:pt>
                <c:pt idx="2385">
                  <c:v>-0.84908825563959733</c:v>
                </c:pt>
                <c:pt idx="2386">
                  <c:v>-0.84775836188779197</c:v>
                </c:pt>
                <c:pt idx="2387">
                  <c:v>-0.84683607969579233</c:v>
                </c:pt>
                <c:pt idx="2388">
                  <c:v>-0.84592221123886557</c:v>
                </c:pt>
                <c:pt idx="2389">
                  <c:v>-0.8448269534378573</c:v>
                </c:pt>
                <c:pt idx="2390">
                  <c:v>-0.84369486956211981</c:v>
                </c:pt>
                <c:pt idx="2391">
                  <c:v>-0.8425246844534845</c:v>
                </c:pt>
                <c:pt idx="2392">
                  <c:v>-0.84172284882593618</c:v>
                </c:pt>
                <c:pt idx="2393">
                  <c:v>-0.84113195251795581</c:v>
                </c:pt>
                <c:pt idx="2394">
                  <c:v>-0.84004902216378652</c:v>
                </c:pt>
                <c:pt idx="2395">
                  <c:v>-0.83894185565998425</c:v>
                </c:pt>
                <c:pt idx="2396">
                  <c:v>-0.8377597855720661</c:v>
                </c:pt>
                <c:pt idx="2397">
                  <c:v>-0.83653934195992796</c:v>
                </c:pt>
                <c:pt idx="2398">
                  <c:v>-0.83527917368614335</c:v>
                </c:pt>
                <c:pt idx="2399">
                  <c:v>-0.83395556180579677</c:v>
                </c:pt>
                <c:pt idx="2400">
                  <c:v>-0.83190031384078633</c:v>
                </c:pt>
                <c:pt idx="2401">
                  <c:v>-0.82949352161462153</c:v>
                </c:pt>
                <c:pt idx="2402">
                  <c:v>-0.82746328536034042</c:v>
                </c:pt>
                <c:pt idx="2403">
                  <c:v>-0.82589298957687418</c:v>
                </c:pt>
                <c:pt idx="2404">
                  <c:v>-0.82430643603250919</c:v>
                </c:pt>
                <c:pt idx="2405">
                  <c:v>-0.82270257457421703</c:v>
                </c:pt>
                <c:pt idx="2406">
                  <c:v>-0.82057967065826509</c:v>
                </c:pt>
                <c:pt idx="2407">
                  <c:v>-0.81801432697123022</c:v>
                </c:pt>
                <c:pt idx="2408">
                  <c:v>-0.81622986565241062</c:v>
                </c:pt>
                <c:pt idx="2409">
                  <c:v>-0.81397210109163554</c:v>
                </c:pt>
                <c:pt idx="2410">
                  <c:v>-0.81151228099268236</c:v>
                </c:pt>
                <c:pt idx="2411">
                  <c:v>-0.80899400536828459</c:v>
                </c:pt>
                <c:pt idx="2412">
                  <c:v>-0.8064138179658662</c:v>
                </c:pt>
                <c:pt idx="2413">
                  <c:v>-0.80331484638190376</c:v>
                </c:pt>
                <c:pt idx="2414">
                  <c:v>-0.79909304433499351</c:v>
                </c:pt>
                <c:pt idx="2415">
                  <c:v>-0.79430435427956181</c:v>
                </c:pt>
                <c:pt idx="2416">
                  <c:v>-0.79202280964648275</c:v>
                </c:pt>
                <c:pt idx="2417">
                  <c:v>-0.78893001267043428</c:v>
                </c:pt>
                <c:pt idx="2418">
                  <c:v>-0.78576407752016852</c:v>
                </c:pt>
                <c:pt idx="2419">
                  <c:v>-0.78252011052628756</c:v>
                </c:pt>
                <c:pt idx="2420">
                  <c:v>-0.77923310998050921</c:v>
                </c:pt>
                <c:pt idx="2421">
                  <c:v>-0.77665881965114902</c:v>
                </c:pt>
                <c:pt idx="2422">
                  <c:v>-0.77542964240532619</c:v>
                </c:pt>
                <c:pt idx="2423">
                  <c:v>-0.77638728150351499</c:v>
                </c:pt>
                <c:pt idx="2424">
                  <c:v>-0.77536369025456664</c:v>
                </c:pt>
                <c:pt idx="2425">
                  <c:v>-0.77431484833306208</c:v>
                </c:pt>
                <c:pt idx="2426">
                  <c:v>-0.77323994008773933</c:v>
                </c:pt>
                <c:pt idx="2427">
                  <c:v>-0.77252267608800096</c:v>
                </c:pt>
                <c:pt idx="2428">
                  <c:v>-0.77086644705536977</c:v>
                </c:pt>
                <c:pt idx="2429">
                  <c:v>-0.76956058044060527</c:v>
                </c:pt>
                <c:pt idx="2430">
                  <c:v>-0.76735147043921259</c:v>
                </c:pt>
                <c:pt idx="2431">
                  <c:v>-0.76544079801211518</c:v>
                </c:pt>
                <c:pt idx="2432">
                  <c:v>-0.76345354810478172</c:v>
                </c:pt>
                <c:pt idx="2433">
                  <c:v>-0.76138650712222322</c:v>
                </c:pt>
                <c:pt idx="2434">
                  <c:v>-0.75902449895696289</c:v>
                </c:pt>
                <c:pt idx="2435">
                  <c:v>-0.75725677336575636</c:v>
                </c:pt>
                <c:pt idx="2436">
                  <c:v>-0.75610798427553572</c:v>
                </c:pt>
                <c:pt idx="2437">
                  <c:v>-0.75543886539452709</c:v>
                </c:pt>
                <c:pt idx="2438">
                  <c:v>-0.75432957502396003</c:v>
                </c:pt>
                <c:pt idx="2439">
                  <c:v>-0.75316259654762396</c:v>
                </c:pt>
                <c:pt idx="2440">
                  <c:v>-0.75193642335422617</c:v>
                </c:pt>
                <c:pt idx="2441">
                  <c:v>-0.75071120573778094</c:v>
                </c:pt>
                <c:pt idx="2442">
                  <c:v>-0.75041971505074923</c:v>
                </c:pt>
                <c:pt idx="2443">
                  <c:v>-0.7499944941611848</c:v>
                </c:pt>
                <c:pt idx="2444">
                  <c:v>-0.75020954432839537</c:v>
                </c:pt>
                <c:pt idx="2445">
                  <c:v>-0.75046773754378593</c:v>
                </c:pt>
                <c:pt idx="2446">
                  <c:v>-0.75070032547005505</c:v>
                </c:pt>
                <c:pt idx="2447">
                  <c:v>-0.75090755019749611</c:v>
                </c:pt>
                <c:pt idx="2448">
                  <c:v>-0.75003653022268713</c:v>
                </c:pt>
                <c:pt idx="2449">
                  <c:v>-0.75034749817176405</c:v>
                </c:pt>
                <c:pt idx="2450">
                  <c:v>-0.75086174785752569</c:v>
                </c:pt>
                <c:pt idx="2451">
                  <c:v>-0.7513677150818926</c:v>
                </c:pt>
                <c:pt idx="2452">
                  <c:v>-0.75109062302824237</c:v>
                </c:pt>
                <c:pt idx="2453">
                  <c:v>-0.75075558807445031</c:v>
                </c:pt>
                <c:pt idx="2454">
                  <c:v>-0.7503621426498629</c:v>
                </c:pt>
                <c:pt idx="2455">
                  <c:v>-0.7501380158679225</c:v>
                </c:pt>
                <c:pt idx="2456">
                  <c:v>-0.75067282688627557</c:v>
                </c:pt>
                <c:pt idx="2457">
                  <c:v>-0.75142752697392257</c:v>
                </c:pt>
                <c:pt idx="2458">
                  <c:v>-0.75225099821387609</c:v>
                </c:pt>
                <c:pt idx="2459">
                  <c:v>-0.75407838254059223</c:v>
                </c:pt>
                <c:pt idx="2460">
                  <c:v>-0.75588267272831644</c:v>
                </c:pt>
                <c:pt idx="2461">
                  <c:v>-0.75766538755466784</c:v>
                </c:pt>
                <c:pt idx="2462">
                  <c:v>-0.75994263882260338</c:v>
                </c:pt>
                <c:pt idx="2463">
                  <c:v>-0.762380354307445</c:v>
                </c:pt>
                <c:pt idx="2464">
                  <c:v>-0.76527956508517703</c:v>
                </c:pt>
                <c:pt idx="2465">
                  <c:v>-0.76952150516101869</c:v>
                </c:pt>
                <c:pt idx="2466">
                  <c:v>-0.77323275333132468</c:v>
                </c:pt>
                <c:pt idx="2467">
                  <c:v>-0.77687405109590835</c:v>
                </c:pt>
                <c:pt idx="2468">
                  <c:v>-0.78045053943412457</c:v>
                </c:pt>
                <c:pt idx="2469">
                  <c:v>-0.78402317364636576</c:v>
                </c:pt>
                <c:pt idx="2470">
                  <c:v>-0.78796846000267873</c:v>
                </c:pt>
                <c:pt idx="2471">
                  <c:v>-0.79315447155363472</c:v>
                </c:pt>
                <c:pt idx="2472">
                  <c:v>-0.79642860479396604</c:v>
                </c:pt>
                <c:pt idx="2473">
                  <c:v>-0.79941626300504376</c:v>
                </c:pt>
                <c:pt idx="2474">
                  <c:v>-0.80233909571459461</c:v>
                </c:pt>
                <c:pt idx="2475">
                  <c:v>-0.80519433889443182</c:v>
                </c:pt>
                <c:pt idx="2476">
                  <c:v>-0.80840907127186756</c:v>
                </c:pt>
                <c:pt idx="2477">
                  <c:v>-0.81222331474620679</c:v>
                </c:pt>
                <c:pt idx="2478">
                  <c:v>-0.81647171667412333</c:v>
                </c:pt>
                <c:pt idx="2479">
                  <c:v>-0.82117029790453655</c:v>
                </c:pt>
                <c:pt idx="2480">
                  <c:v>-0.82557864579431561</c:v>
                </c:pt>
                <c:pt idx="2481">
                  <c:v>-0.82980557254030207</c:v>
                </c:pt>
                <c:pt idx="2482">
                  <c:v>-0.83386366700311665</c:v>
                </c:pt>
                <c:pt idx="2483">
                  <c:v>-0.83831933569149897</c:v>
                </c:pt>
                <c:pt idx="2484">
                  <c:v>-0.84132652079377468</c:v>
                </c:pt>
                <c:pt idx="2485">
                  <c:v>-0.84426335678297215</c:v>
                </c:pt>
                <c:pt idx="2486">
                  <c:v>-0.8457667243083471</c:v>
                </c:pt>
                <c:pt idx="2487">
                  <c:v>-0.84728034918439166</c:v>
                </c:pt>
                <c:pt idx="2488">
                  <c:v>-0.84877853549005244</c:v>
                </c:pt>
                <c:pt idx="2489">
                  <c:v>-0.85026102487564925</c:v>
                </c:pt>
                <c:pt idx="2490">
                  <c:v>-0.85157999314534305</c:v>
                </c:pt>
                <c:pt idx="2491">
                  <c:v>-0.85399852613325944</c:v>
                </c:pt>
                <c:pt idx="2492">
                  <c:v>-0.85651029910347465</c:v>
                </c:pt>
                <c:pt idx="2493">
                  <c:v>-0.85868398516353461</c:v>
                </c:pt>
                <c:pt idx="2494">
                  <c:v>-0.86225684504519862</c:v>
                </c:pt>
                <c:pt idx="2495">
                  <c:v>-0.86575152011252265</c:v>
                </c:pt>
                <c:pt idx="2496">
                  <c:v>-0.86917304221438696</c:v>
                </c:pt>
                <c:pt idx="2497">
                  <c:v>-0.87195658544525456</c:v>
                </c:pt>
                <c:pt idx="2498">
                  <c:v>-0.87388681661298073</c:v>
                </c:pt>
                <c:pt idx="2499">
                  <c:v>-0.87547294871835324</c:v>
                </c:pt>
                <c:pt idx="2500">
                  <c:v>-0.87808025903191189</c:v>
                </c:pt>
                <c:pt idx="2501">
                  <c:v>-0.8806257691118442</c:v>
                </c:pt>
                <c:pt idx="2502">
                  <c:v>-0.88307558617323234</c:v>
                </c:pt>
                <c:pt idx="2503">
                  <c:v>-0.88543545555493175</c:v>
                </c:pt>
                <c:pt idx="2504">
                  <c:v>-0.88805047610797627</c:v>
                </c:pt>
                <c:pt idx="2505">
                  <c:v>-0.88993526062057704</c:v>
                </c:pt>
                <c:pt idx="2506">
                  <c:v>-0.89160181508466729</c:v>
                </c:pt>
                <c:pt idx="2507">
                  <c:v>-0.89329960555851973</c:v>
                </c:pt>
                <c:pt idx="2508">
                  <c:v>-0.89421778354706183</c:v>
                </c:pt>
                <c:pt idx="2509">
                  <c:v>-0.89512252133263759</c:v>
                </c:pt>
                <c:pt idx="2510">
                  <c:v>-0.89601414959715597</c:v>
                </c:pt>
                <c:pt idx="2511">
                  <c:v>-0.89600019676681664</c:v>
                </c:pt>
                <c:pt idx="2512">
                  <c:v>-0.89645004215592772</c:v>
                </c:pt>
                <c:pt idx="2513">
                  <c:v>-0.89702029544297923</c:v>
                </c:pt>
                <c:pt idx="2514">
                  <c:v>-0.89742768834864461</c:v>
                </c:pt>
                <c:pt idx="2515">
                  <c:v>-0.89812876513883533</c:v>
                </c:pt>
                <c:pt idx="2516">
                  <c:v>-0.8988247661289821</c:v>
                </c:pt>
                <c:pt idx="2517">
                  <c:v>-0.8995157341789406</c:v>
                </c:pt>
                <c:pt idx="2518">
                  <c:v>-0.90031386835460203</c:v>
                </c:pt>
                <c:pt idx="2519">
                  <c:v>-0.90099033611308477</c:v>
                </c:pt>
                <c:pt idx="2520">
                  <c:v>-0.90088781640268401</c:v>
                </c:pt>
                <c:pt idx="2521">
                  <c:v>-0.90080518106336571</c:v>
                </c:pt>
                <c:pt idx="2522">
                  <c:v>-0.90135536257999171</c:v>
                </c:pt>
                <c:pt idx="2523">
                  <c:v>-0.90190346892286666</c:v>
                </c:pt>
                <c:pt idx="2524">
                  <c:v>-0.90244940041348654</c:v>
                </c:pt>
                <c:pt idx="2525">
                  <c:v>-0.90312526987926922</c:v>
                </c:pt>
                <c:pt idx="2526">
                  <c:v>-0.90332999437040695</c:v>
                </c:pt>
                <c:pt idx="2527">
                  <c:v>-0.90274918433201889</c:v>
                </c:pt>
                <c:pt idx="2528">
                  <c:v>-0.90217507831789501</c:v>
                </c:pt>
                <c:pt idx="2529">
                  <c:v>-0.9005032709249573</c:v>
                </c:pt>
                <c:pt idx="2530">
                  <c:v>-0.89889575917140452</c:v>
                </c:pt>
                <c:pt idx="2531">
                  <c:v>-0.89734910096861076</c:v>
                </c:pt>
                <c:pt idx="2532">
                  <c:v>-0.8963897993286265</c:v>
                </c:pt>
                <c:pt idx="2533">
                  <c:v>-0.89482607037107875</c:v>
                </c:pt>
                <c:pt idx="2534">
                  <c:v>-0.89196904594230708</c:v>
                </c:pt>
                <c:pt idx="2535">
                  <c:v>-0.88858275496193107</c:v>
                </c:pt>
                <c:pt idx="2536">
                  <c:v>-0.88427785029690575</c:v>
                </c:pt>
                <c:pt idx="2537">
                  <c:v>-0.88003676918644325</c:v>
                </c:pt>
                <c:pt idx="2538">
                  <c:v>-0.87585720232258091</c:v>
                </c:pt>
                <c:pt idx="2539">
                  <c:v>-0.87220647424981201</c:v>
                </c:pt>
                <c:pt idx="2540">
                  <c:v>-0.86583782352509686</c:v>
                </c:pt>
                <c:pt idx="2541">
                  <c:v>-0.86127507497055555</c:v>
                </c:pt>
                <c:pt idx="2542">
                  <c:v>-0.85904511591039512</c:v>
                </c:pt>
                <c:pt idx="2543">
                  <c:v>-0.85749238076687062</c:v>
                </c:pt>
                <c:pt idx="2544">
                  <c:v>-0.85597041916121408</c:v>
                </c:pt>
                <c:pt idx="2545">
                  <c:v>-0.85447839556432759</c:v>
                </c:pt>
                <c:pt idx="2546">
                  <c:v>-0.85223523919557709</c:v>
                </c:pt>
                <c:pt idx="2547">
                  <c:v>-0.85000123466685951</c:v>
                </c:pt>
                <c:pt idx="2548">
                  <c:v>-0.84797015587177105</c:v>
                </c:pt>
                <c:pt idx="2549">
                  <c:v>-0.84533191045880307</c:v>
                </c:pt>
                <c:pt idx="2550">
                  <c:v>-0.84266655139688607</c:v>
                </c:pt>
                <c:pt idx="2551">
                  <c:v>-0.84001824034656902</c:v>
                </c:pt>
                <c:pt idx="2552">
                  <c:v>-0.83738588973542327</c:v>
                </c:pt>
                <c:pt idx="2553">
                  <c:v>-0.83494498561012354</c:v>
                </c:pt>
                <c:pt idx="2554">
                  <c:v>-0.83027358554166431</c:v>
                </c:pt>
                <c:pt idx="2555">
                  <c:v>-0.82720996711036898</c:v>
                </c:pt>
                <c:pt idx="2556">
                  <c:v>-0.82395208108993967</c:v>
                </c:pt>
                <c:pt idx="2557">
                  <c:v>-0.8212888255531543</c:v>
                </c:pt>
                <c:pt idx="2558">
                  <c:v>-0.81865504159070168</c:v>
                </c:pt>
                <c:pt idx="2559">
                  <c:v>-0.81604896394215964</c:v>
                </c:pt>
                <c:pt idx="2560">
                  <c:v>-0.81304272633150343</c:v>
                </c:pt>
                <c:pt idx="2561">
                  <c:v>-0.81159416825121233</c:v>
                </c:pt>
                <c:pt idx="2562">
                  <c:v>-0.80944508676702454</c:v>
                </c:pt>
                <c:pt idx="2563">
                  <c:v>-0.808005001121197</c:v>
                </c:pt>
                <c:pt idx="2564">
                  <c:v>-0.80714176173795504</c:v>
                </c:pt>
                <c:pt idx="2565">
                  <c:v>-0.80627947556233026</c:v>
                </c:pt>
                <c:pt idx="2566">
                  <c:v>-0.80541785557999956</c:v>
                </c:pt>
                <c:pt idx="2567">
                  <c:v>-0.80466041908203312</c:v>
                </c:pt>
                <c:pt idx="2568">
                  <c:v>-0.80389403413818383</c:v>
                </c:pt>
                <c:pt idx="2569">
                  <c:v>-0.80267105251849624</c:v>
                </c:pt>
                <c:pt idx="2570">
                  <c:v>-0.80186432461394697</c:v>
                </c:pt>
                <c:pt idx="2571">
                  <c:v>-0.8012132930646203</c:v>
                </c:pt>
                <c:pt idx="2572">
                  <c:v>-0.800564651522091</c:v>
                </c:pt>
                <c:pt idx="2573">
                  <c:v>-0.79991823359231673</c:v>
                </c:pt>
                <c:pt idx="2574">
                  <c:v>-0.79924744817482374</c:v>
                </c:pt>
                <c:pt idx="2575">
                  <c:v>-0.79851526663487449</c:v>
                </c:pt>
                <c:pt idx="2576">
                  <c:v>-0.79816943669867568</c:v>
                </c:pt>
                <c:pt idx="2577">
                  <c:v>-0.79656750228775763</c:v>
                </c:pt>
                <c:pt idx="2578">
                  <c:v>-0.79514402855345823</c:v>
                </c:pt>
                <c:pt idx="2579">
                  <c:v>-0.79374032187623855</c:v>
                </c:pt>
                <c:pt idx="2580">
                  <c:v>-0.79235642827682384</c:v>
                </c:pt>
                <c:pt idx="2581">
                  <c:v>-0.79115385010252193</c:v>
                </c:pt>
                <c:pt idx="2582">
                  <c:v>-0.79076320742941486</c:v>
                </c:pt>
                <c:pt idx="2583">
                  <c:v>-0.78946778802647921</c:v>
                </c:pt>
                <c:pt idx="2584">
                  <c:v>-0.78887747176726297</c:v>
                </c:pt>
                <c:pt idx="2585">
                  <c:v>-0.78899498126789791</c:v>
                </c:pt>
                <c:pt idx="2586">
                  <c:v>-0.78913289830444588</c:v>
                </c:pt>
                <c:pt idx="2587">
                  <c:v>-0.78929171545968946</c:v>
                </c:pt>
                <c:pt idx="2588">
                  <c:v>-0.78923512434546472</c:v>
                </c:pt>
                <c:pt idx="2589">
                  <c:v>-0.78900257651401395</c:v>
                </c:pt>
                <c:pt idx="2590">
                  <c:v>-0.78816660570926289</c:v>
                </c:pt>
                <c:pt idx="2591">
                  <c:v>-0.78744293006412902</c:v>
                </c:pt>
                <c:pt idx="2592">
                  <c:v>-0.78539835027587557</c:v>
                </c:pt>
                <c:pt idx="2593">
                  <c:v>-0.7833945620177114</c:v>
                </c:pt>
                <c:pt idx="2594">
                  <c:v>-0.7814321641089792</c:v>
                </c:pt>
                <c:pt idx="2595">
                  <c:v>-0.77886576471804536</c:v>
                </c:pt>
                <c:pt idx="2596">
                  <c:v>-0.77421145614506626</c:v>
                </c:pt>
                <c:pt idx="2597">
                  <c:v>-0.76974777003019279</c:v>
                </c:pt>
                <c:pt idx="2598">
                  <c:v>-0.76407527555458088</c:v>
                </c:pt>
                <c:pt idx="2599">
                  <c:v>-0.75925973741112085</c:v>
                </c:pt>
                <c:pt idx="2600">
                  <c:v>-0.754445479573988</c:v>
                </c:pt>
                <c:pt idx="2601">
                  <c:v>-0.74963186606185905</c:v>
                </c:pt>
                <c:pt idx="2602">
                  <c:v>-0.74485581082311514</c:v>
                </c:pt>
                <c:pt idx="2603">
                  <c:v>-0.73991193365604802</c:v>
                </c:pt>
                <c:pt idx="2604">
                  <c:v>-0.73409100140340822</c:v>
                </c:pt>
                <c:pt idx="2605">
                  <c:v>-0.72862359746709582</c:v>
                </c:pt>
                <c:pt idx="2606">
                  <c:v>-0.72362782171350448</c:v>
                </c:pt>
                <c:pt idx="2607">
                  <c:v>-0.71861839904359193</c:v>
                </c:pt>
                <c:pt idx="2608">
                  <c:v>-0.71359401040372061</c:v>
                </c:pt>
                <c:pt idx="2609">
                  <c:v>-0.70765383092143308</c:v>
                </c:pt>
                <c:pt idx="2610">
                  <c:v>-0.70410707689488694</c:v>
                </c:pt>
                <c:pt idx="2611">
                  <c:v>-0.70034462318585688</c:v>
                </c:pt>
                <c:pt idx="2612">
                  <c:v>-0.69745146394518753</c:v>
                </c:pt>
                <c:pt idx="2613">
                  <c:v>-0.6949585791345303</c:v>
                </c:pt>
                <c:pt idx="2614">
                  <c:v>-0.69244868364857148</c:v>
                </c:pt>
                <c:pt idx="2615">
                  <c:v>-0.68992079298489928</c:v>
                </c:pt>
                <c:pt idx="2616">
                  <c:v>-0.68737975036515819</c:v>
                </c:pt>
                <c:pt idx="2617">
                  <c:v>-0.68476024704859451</c:v>
                </c:pt>
                <c:pt idx="2618">
                  <c:v>-0.68200210472075684</c:v>
                </c:pt>
                <c:pt idx="2619">
                  <c:v>-0.67871839761800701</c:v>
                </c:pt>
                <c:pt idx="2620">
                  <c:v>-0.67602224064158001</c:v>
                </c:pt>
                <c:pt idx="2621">
                  <c:v>-0.67331378336959158</c:v>
                </c:pt>
                <c:pt idx="2622">
                  <c:v>-0.67059185854922598</c:v>
                </c:pt>
                <c:pt idx="2623">
                  <c:v>-0.66768227446429496</c:v>
                </c:pt>
                <c:pt idx="2624">
                  <c:v>-0.66474723559234705</c:v>
                </c:pt>
                <c:pt idx="2625">
                  <c:v>-0.66198525489766658</c:v>
                </c:pt>
                <c:pt idx="2626">
                  <c:v>-0.66023946428530067</c:v>
                </c:pt>
                <c:pt idx="2627">
                  <c:v>-0.65823483879323885</c:v>
                </c:pt>
                <c:pt idx="2628">
                  <c:v>-0.65620168370072263</c:v>
                </c:pt>
                <c:pt idx="2629">
                  <c:v>-0.65413906680083889</c:v>
                </c:pt>
                <c:pt idx="2630">
                  <c:v>-0.65215482828435334</c:v>
                </c:pt>
                <c:pt idx="2631">
                  <c:v>-0.65085303973484432</c:v>
                </c:pt>
                <c:pt idx="2632">
                  <c:v>-0.65028429371243557</c:v>
                </c:pt>
                <c:pt idx="2633">
                  <c:v>-0.64946148308095375</c:v>
                </c:pt>
                <c:pt idx="2634">
                  <c:v>-0.64782395808984927</c:v>
                </c:pt>
                <c:pt idx="2635">
                  <c:v>-0.64614016196798529</c:v>
                </c:pt>
                <c:pt idx="2636">
                  <c:v>-0.64440893403567923</c:v>
                </c:pt>
                <c:pt idx="2637">
                  <c:v>-0.64225807178640637</c:v>
                </c:pt>
                <c:pt idx="2638">
                  <c:v>-0.63941543812174984</c:v>
                </c:pt>
                <c:pt idx="2639">
                  <c:v>-0.63471479127673802</c:v>
                </c:pt>
                <c:pt idx="2640">
                  <c:v>-0.63001824086201241</c:v>
                </c:pt>
                <c:pt idx="2641">
                  <c:v>-0.62490775429600254</c:v>
                </c:pt>
                <c:pt idx="2642">
                  <c:v>-0.61969509942109635</c:v>
                </c:pt>
                <c:pt idx="2643">
                  <c:v>-0.61437569201008368</c:v>
                </c:pt>
                <c:pt idx="2644">
                  <c:v>-0.60902171432498498</c:v>
                </c:pt>
                <c:pt idx="2645">
                  <c:v>-0.60316051120940528</c:v>
                </c:pt>
                <c:pt idx="2646">
                  <c:v>-0.5981708014886864</c:v>
                </c:pt>
                <c:pt idx="2647">
                  <c:v>-0.59327962096357156</c:v>
                </c:pt>
                <c:pt idx="2648">
                  <c:v>-0.58824844299523604</c:v>
                </c:pt>
                <c:pt idx="2649">
                  <c:v>-0.58308052828773782</c:v>
                </c:pt>
                <c:pt idx="2650">
                  <c:v>-0.57776947259596589</c:v>
                </c:pt>
                <c:pt idx="2651">
                  <c:v>-0.57303398487267687</c:v>
                </c:pt>
                <c:pt idx="2652">
                  <c:v>-0.56765375162760756</c:v>
                </c:pt>
                <c:pt idx="2653">
                  <c:v>-0.56254701751645853</c:v>
                </c:pt>
                <c:pt idx="2654">
                  <c:v>-0.55726025066537432</c:v>
                </c:pt>
                <c:pt idx="2655">
                  <c:v>-0.55270734072060368</c:v>
                </c:pt>
                <c:pt idx="2656">
                  <c:v>-0.54810080583824305</c:v>
                </c:pt>
                <c:pt idx="2657">
                  <c:v>-0.54343732769451525</c:v>
                </c:pt>
                <c:pt idx="2658">
                  <c:v>-0.53882945737809584</c:v>
                </c:pt>
                <c:pt idx="2659">
                  <c:v>-0.53522575376975356</c:v>
                </c:pt>
                <c:pt idx="2660">
                  <c:v>-0.53163357697456948</c:v>
                </c:pt>
                <c:pt idx="2661">
                  <c:v>-0.52811128118795159</c:v>
                </c:pt>
                <c:pt idx="2662">
                  <c:v>-0.52531912219283716</c:v>
                </c:pt>
                <c:pt idx="2663">
                  <c:v>-0.52245733770167269</c:v>
                </c:pt>
                <c:pt idx="2664">
                  <c:v>-0.51952364984552624</c:v>
                </c:pt>
                <c:pt idx="2665">
                  <c:v>-0.51643819518493184</c:v>
                </c:pt>
                <c:pt idx="2666">
                  <c:v>-0.51426875705131103</c:v>
                </c:pt>
                <c:pt idx="2667">
                  <c:v>-0.51165017209713992</c:v>
                </c:pt>
                <c:pt idx="2668">
                  <c:v>-0.50819862757295342</c:v>
                </c:pt>
                <c:pt idx="2669">
                  <c:v>-0.50498307025416611</c:v>
                </c:pt>
                <c:pt idx="2670">
                  <c:v>-0.50170591789577601</c:v>
                </c:pt>
                <c:pt idx="2671">
                  <c:v>-0.49836454067193137</c:v>
                </c:pt>
                <c:pt idx="2672">
                  <c:v>-0.49566852895380414</c:v>
                </c:pt>
                <c:pt idx="2673">
                  <c:v>-0.49467598286977582</c:v>
                </c:pt>
                <c:pt idx="2674">
                  <c:v>-0.49225693263732151</c:v>
                </c:pt>
                <c:pt idx="2675">
                  <c:v>-0.49136004936037736</c:v>
                </c:pt>
                <c:pt idx="2676">
                  <c:v>-0.49128074427159868</c:v>
                </c:pt>
                <c:pt idx="2677">
                  <c:v>-0.49116653296809004</c:v>
                </c:pt>
                <c:pt idx="2678">
                  <c:v>-0.49101678410979671</c:v>
                </c:pt>
                <c:pt idx="2679">
                  <c:v>-0.49064126922769463</c:v>
                </c:pt>
                <c:pt idx="2680">
                  <c:v>-0.49057053832409109</c:v>
                </c:pt>
                <c:pt idx="2681">
                  <c:v>-0.49103800804313003</c:v>
                </c:pt>
                <c:pt idx="2682">
                  <c:v>-0.49189622666483213</c:v>
                </c:pt>
                <c:pt idx="2683">
                  <c:v>-0.49242698846528993</c:v>
                </c:pt>
                <c:pt idx="2684">
                  <c:v>-0.49290438938291176</c:v>
                </c:pt>
                <c:pt idx="2685">
                  <c:v>-0.49332879535312563</c:v>
                </c:pt>
                <c:pt idx="2686">
                  <c:v>-0.49380824729825507</c:v>
                </c:pt>
                <c:pt idx="2687">
                  <c:v>-0.49424011520630939</c:v>
                </c:pt>
                <c:pt idx="2688">
                  <c:v>-0.49455327594233739</c:v>
                </c:pt>
                <c:pt idx="2689">
                  <c:v>-0.49426435381120848</c:v>
                </c:pt>
                <c:pt idx="2690">
                  <c:v>-0.49406973369647744</c:v>
                </c:pt>
                <c:pt idx="2691">
                  <c:v>-0.49384331346952648</c:v>
                </c:pt>
                <c:pt idx="2692">
                  <c:v>-0.49358502906138951</c:v>
                </c:pt>
                <c:pt idx="2693">
                  <c:v>-0.49253762893044134</c:v>
                </c:pt>
                <c:pt idx="2694">
                  <c:v>-0.49174879312662056</c:v>
                </c:pt>
                <c:pt idx="2695">
                  <c:v>-0.48982114753740386</c:v>
                </c:pt>
                <c:pt idx="2696">
                  <c:v>-0.48588680719201083</c:v>
                </c:pt>
                <c:pt idx="2697">
                  <c:v>-0.48288365555340268</c:v>
                </c:pt>
                <c:pt idx="2698">
                  <c:v>-0.4798276872418929</c:v>
                </c:pt>
                <c:pt idx="2699">
                  <c:v>-0.47671718979605399</c:v>
                </c:pt>
                <c:pt idx="2700">
                  <c:v>-0.47378601933613435</c:v>
                </c:pt>
                <c:pt idx="2701">
                  <c:v>-0.47207568272826556</c:v>
                </c:pt>
                <c:pt idx="2702">
                  <c:v>-0.47055821018867072</c:v>
                </c:pt>
                <c:pt idx="2703">
                  <c:v>-0.46945028453226539</c:v>
                </c:pt>
                <c:pt idx="2704">
                  <c:v>-0.4678808989140385</c:v>
                </c:pt>
                <c:pt idx="2705">
                  <c:v>-0.4662700037639404</c:v>
                </c:pt>
                <c:pt idx="2706">
                  <c:v>-0.46461667553531066</c:v>
                </c:pt>
                <c:pt idx="2707">
                  <c:v>-0.46296118216419208</c:v>
                </c:pt>
                <c:pt idx="2708">
                  <c:v>-0.46132568763097415</c:v>
                </c:pt>
                <c:pt idx="2709">
                  <c:v>-0.46039014716094806</c:v>
                </c:pt>
                <c:pt idx="2710">
                  <c:v>-0.45838407268955533</c:v>
                </c:pt>
                <c:pt idx="2711">
                  <c:v>-0.45779637583043004</c:v>
                </c:pt>
                <c:pt idx="2712">
                  <c:v>-0.45716352795643383</c:v>
                </c:pt>
                <c:pt idx="2713">
                  <c:v>-0.45648523719612139</c:v>
                </c:pt>
                <c:pt idx="2714">
                  <c:v>-0.45606168211386577</c:v>
                </c:pt>
                <c:pt idx="2715">
                  <c:v>-0.4552679179930551</c:v>
                </c:pt>
                <c:pt idx="2716">
                  <c:v>-0.45442172132395114</c:v>
                </c:pt>
                <c:pt idx="2717">
                  <c:v>-0.45190115506513667</c:v>
                </c:pt>
                <c:pt idx="2718">
                  <c:v>-0.45024528027353122</c:v>
                </c:pt>
                <c:pt idx="2719">
                  <c:v>-0.44854374406846387</c:v>
                </c:pt>
                <c:pt idx="2720">
                  <c:v>-0.44679569799517277</c:v>
                </c:pt>
                <c:pt idx="2721">
                  <c:v>-0.44457719899113246</c:v>
                </c:pt>
                <c:pt idx="2722">
                  <c:v>-0.44210315891905744</c:v>
                </c:pt>
                <c:pt idx="2723">
                  <c:v>-0.44111835241033021</c:v>
                </c:pt>
                <c:pt idx="2724">
                  <c:v>-0.44101826396577293</c:v>
                </c:pt>
                <c:pt idx="2725">
                  <c:v>-0.44067119608311239</c:v>
                </c:pt>
                <c:pt idx="2726">
                  <c:v>-0.44028278680627231</c:v>
                </c:pt>
                <c:pt idx="2727">
                  <c:v>-0.43985289183023257</c:v>
                </c:pt>
                <c:pt idx="2728">
                  <c:v>-0.43827788113416383</c:v>
                </c:pt>
                <c:pt idx="2729">
                  <c:v>-0.43727351057702835</c:v>
                </c:pt>
                <c:pt idx="2730">
                  <c:v>-0.43555827030699795</c:v>
                </c:pt>
                <c:pt idx="2731">
                  <c:v>-0.43525009879026666</c:v>
                </c:pt>
                <c:pt idx="2732">
                  <c:v>-0.43575820285339978</c:v>
                </c:pt>
                <c:pt idx="2733">
                  <c:v>-0.43621529093661821</c:v>
                </c:pt>
                <c:pt idx="2734">
                  <c:v>-0.43662160448831955</c:v>
                </c:pt>
                <c:pt idx="2735">
                  <c:v>-0.43668193192648347</c:v>
                </c:pt>
                <c:pt idx="2736">
                  <c:v>-0.43648211115656849</c:v>
                </c:pt>
                <c:pt idx="2737">
                  <c:v>-0.43613174269693394</c:v>
                </c:pt>
                <c:pt idx="2738">
                  <c:v>-0.43428868462016634</c:v>
                </c:pt>
                <c:pt idx="2739">
                  <c:v>-0.43161592147043121</c:v>
                </c:pt>
                <c:pt idx="2740">
                  <c:v>-0.4288704538647049</c:v>
                </c:pt>
                <c:pt idx="2741">
                  <c:v>-0.42605054884801236</c:v>
                </c:pt>
                <c:pt idx="2742">
                  <c:v>-0.42314456261724059</c:v>
                </c:pt>
                <c:pt idx="2743">
                  <c:v>-0.41997719502211772</c:v>
                </c:pt>
                <c:pt idx="2744">
                  <c:v>-0.4169014686567431</c:v>
                </c:pt>
                <c:pt idx="2745">
                  <c:v>-0.41413840810476454</c:v>
                </c:pt>
                <c:pt idx="2746">
                  <c:v>-0.41241464351784607</c:v>
                </c:pt>
                <c:pt idx="2747">
                  <c:v>-0.41061259341212425</c:v>
                </c:pt>
                <c:pt idx="2748">
                  <c:v>-0.40873095662677589</c:v>
                </c:pt>
                <c:pt idx="2749">
                  <c:v>-0.40738798722901004</c:v>
                </c:pt>
                <c:pt idx="2750">
                  <c:v>-0.40675680455479996</c:v>
                </c:pt>
                <c:pt idx="2751">
                  <c:v>-0.40698854444636962</c:v>
                </c:pt>
                <c:pt idx="2752">
                  <c:v>-0.40586368283467433</c:v>
                </c:pt>
                <c:pt idx="2753">
                  <c:v>-0.40512398979683684</c:v>
                </c:pt>
                <c:pt idx="2754">
                  <c:v>-0.40428661826287243</c:v>
                </c:pt>
                <c:pt idx="2755">
                  <c:v>-0.40335085677699656</c:v>
                </c:pt>
                <c:pt idx="2756">
                  <c:v>-0.40215481463035807</c:v>
                </c:pt>
                <c:pt idx="2757">
                  <c:v>-0.40160688510309334</c:v>
                </c:pt>
                <c:pt idx="2758">
                  <c:v>-0.40112281284219364</c:v>
                </c:pt>
                <c:pt idx="2759">
                  <c:v>-0.39915269991243107</c:v>
                </c:pt>
                <c:pt idx="2760">
                  <c:v>-0.39788924391962988</c:v>
                </c:pt>
                <c:pt idx="2761">
                  <c:v>-0.39652242657798842</c:v>
                </c:pt>
                <c:pt idx="2762">
                  <c:v>-0.3950509654963123</c:v>
                </c:pt>
                <c:pt idx="2763">
                  <c:v>-0.39409409325590472</c:v>
                </c:pt>
                <c:pt idx="2764">
                  <c:v>-0.39242268672910402</c:v>
                </c:pt>
                <c:pt idx="2765">
                  <c:v>-0.39158727570340335</c:v>
                </c:pt>
                <c:pt idx="2766">
                  <c:v>-0.3917043012842944</c:v>
                </c:pt>
                <c:pt idx="2767">
                  <c:v>-0.39606539558327863</c:v>
                </c:pt>
                <c:pt idx="2768">
                  <c:v>-0.40025658138531722</c:v>
                </c:pt>
                <c:pt idx="2769">
                  <c:v>-0.40428373506225729</c:v>
                </c:pt>
                <c:pt idx="2770">
                  <c:v>-0.40873782768366318</c:v>
                </c:pt>
                <c:pt idx="2771">
                  <c:v>-0.41665324708206819</c:v>
                </c:pt>
                <c:pt idx="2772">
                  <c:v>-0.4221276080106407</c:v>
                </c:pt>
                <c:pt idx="2773">
                  <c:v>-0.42963580730261058</c:v>
                </c:pt>
                <c:pt idx="2774">
                  <c:v>-0.4369927046267944</c:v>
                </c:pt>
                <c:pt idx="2775">
                  <c:v>-0.44410786387759499</c:v>
                </c:pt>
                <c:pt idx="2776">
                  <c:v>-0.45099309215744338</c:v>
                </c:pt>
                <c:pt idx="2777">
                  <c:v>-0.46166772171159531</c:v>
                </c:pt>
                <c:pt idx="2778">
                  <c:v>-0.47794309896768272</c:v>
                </c:pt>
                <c:pt idx="2779">
                  <c:v>-0.49835566643071694</c:v>
                </c:pt>
                <c:pt idx="2780">
                  <c:v>-0.51091929356653409</c:v>
                </c:pt>
                <c:pt idx="2781">
                  <c:v>-0.52406016157005486</c:v>
                </c:pt>
                <c:pt idx="2782">
                  <c:v>-0.53651097318606511</c:v>
                </c:pt>
                <c:pt idx="2783">
                  <c:v>-0.54832853999616271</c:v>
                </c:pt>
                <c:pt idx="2784">
                  <c:v>-0.55992444749509673</c:v>
                </c:pt>
                <c:pt idx="2785">
                  <c:v>-0.57077347028617731</c:v>
                </c:pt>
                <c:pt idx="2786">
                  <c:v>-0.58163343216504926</c:v>
                </c:pt>
                <c:pt idx="2787">
                  <c:v>-0.59136425129999892</c:v>
                </c:pt>
                <c:pt idx="2788">
                  <c:v>-0.60197873207688302</c:v>
                </c:pt>
                <c:pt idx="2789">
                  <c:v>-0.6119844549206358</c:v>
                </c:pt>
                <c:pt idx="2790">
                  <c:v>-0.62143229847690828</c:v>
                </c:pt>
                <c:pt idx="2791">
                  <c:v>-0.63075996729231232</c:v>
                </c:pt>
                <c:pt idx="2792">
                  <c:v>-0.63767384439510888</c:v>
                </c:pt>
                <c:pt idx="2793">
                  <c:v>-0.64202077812189429</c:v>
                </c:pt>
                <c:pt idx="2794">
                  <c:v>-0.64851273201297521</c:v>
                </c:pt>
                <c:pt idx="2795">
                  <c:v>-0.65390611788417929</c:v>
                </c:pt>
                <c:pt idx="2796">
                  <c:v>-0.65908073025933445</c:v>
                </c:pt>
                <c:pt idx="2797">
                  <c:v>-0.66404914081774202</c:v>
                </c:pt>
                <c:pt idx="2798">
                  <c:v>-0.66836821156722959</c:v>
                </c:pt>
                <c:pt idx="2799">
                  <c:v>-0.6741343233114242</c:v>
                </c:pt>
                <c:pt idx="2800">
                  <c:v>-0.67841382857935761</c:v>
                </c:pt>
                <c:pt idx="2801">
                  <c:v>-0.68354286976077028</c:v>
                </c:pt>
                <c:pt idx="2802">
                  <c:v>-0.68938843610626332</c:v>
                </c:pt>
                <c:pt idx="2803">
                  <c:v>-0.6949517545440248</c:v>
                </c:pt>
                <c:pt idx="2804">
                  <c:v>-0.70025176808195522</c:v>
                </c:pt>
                <c:pt idx="2805">
                  <c:v>-0.70541336665936427</c:v>
                </c:pt>
                <c:pt idx="2806">
                  <c:v>-0.71055624300458375</c:v>
                </c:pt>
                <c:pt idx="2807">
                  <c:v>-0.71442044872380117</c:v>
                </c:pt>
                <c:pt idx="2808">
                  <c:v>-0.71916267226248476</c:v>
                </c:pt>
                <c:pt idx="2809">
                  <c:v>-0.72407433477844096</c:v>
                </c:pt>
                <c:pt idx="2810">
                  <c:v>-0.72879048472624808</c:v>
                </c:pt>
                <c:pt idx="2811">
                  <c:v>-0.73332261834187729</c:v>
                </c:pt>
                <c:pt idx="2812">
                  <c:v>-0.73780626171517272</c:v>
                </c:pt>
                <c:pt idx="2813">
                  <c:v>-0.74169880390340182</c:v>
                </c:pt>
                <c:pt idx="2814">
                  <c:v>-0.74471055228772576</c:v>
                </c:pt>
                <c:pt idx="2815">
                  <c:v>-0.74716552481519449</c:v>
                </c:pt>
                <c:pt idx="2816">
                  <c:v>-0.74966065629452938</c:v>
                </c:pt>
                <c:pt idx="2817">
                  <c:v>-0.75208380041997869</c:v>
                </c:pt>
                <c:pt idx="2818">
                  <c:v>-0.75443779577523984</c:v>
                </c:pt>
                <c:pt idx="2819">
                  <c:v>-0.75715752335264119</c:v>
                </c:pt>
                <c:pt idx="2820">
                  <c:v>-0.76152944212659135</c:v>
                </c:pt>
                <c:pt idx="2821">
                  <c:v>-0.76600563866009008</c:v>
                </c:pt>
                <c:pt idx="2822">
                  <c:v>-0.76953395678862591</c:v>
                </c:pt>
                <c:pt idx="2823">
                  <c:v>-0.77129956260274335</c:v>
                </c:pt>
                <c:pt idx="2824">
                  <c:v>-0.77305442007840575</c:v>
                </c:pt>
                <c:pt idx="2825">
                  <c:v>-0.77479907958091387</c:v>
                </c:pt>
                <c:pt idx="2826">
                  <c:v>-0.77623992108964568</c:v>
                </c:pt>
                <c:pt idx="2827">
                  <c:v>-0.77882853672791152</c:v>
                </c:pt>
                <c:pt idx="2828">
                  <c:v>-0.78029664377186403</c:v>
                </c:pt>
                <c:pt idx="2829">
                  <c:v>-0.78183334604247123</c:v>
                </c:pt>
                <c:pt idx="2830">
                  <c:v>-0.78335845622205857</c:v>
                </c:pt>
                <c:pt idx="2831">
                  <c:v>-0.78487971539550627</c:v>
                </c:pt>
                <c:pt idx="2832">
                  <c:v>-0.78639747421645356</c:v>
                </c:pt>
                <c:pt idx="2833">
                  <c:v>-0.7885525953030782</c:v>
                </c:pt>
                <c:pt idx="2834">
                  <c:v>-0.79012998265132461</c:v>
                </c:pt>
                <c:pt idx="2835">
                  <c:v>-0.79341880470028014</c:v>
                </c:pt>
                <c:pt idx="2836">
                  <c:v>-0.7971582944243697</c:v>
                </c:pt>
                <c:pt idx="2837">
                  <c:v>-0.8013444991266877</c:v>
                </c:pt>
                <c:pt idx="2838">
                  <c:v>-0.8055215704008426</c:v>
                </c:pt>
                <c:pt idx="2839">
                  <c:v>-0.80969020425264482</c:v>
                </c:pt>
                <c:pt idx="2840">
                  <c:v>-0.81411844131912969</c:v>
                </c:pt>
                <c:pt idx="2841">
                  <c:v>-0.81805463997513284</c:v>
                </c:pt>
                <c:pt idx="2842">
                  <c:v>-0.82204312173135496</c:v>
                </c:pt>
                <c:pt idx="2843">
                  <c:v>-0.82606832249378837</c:v>
                </c:pt>
                <c:pt idx="2844">
                  <c:v>-0.82949115247894978</c:v>
                </c:pt>
                <c:pt idx="2845">
                  <c:v>-0.83291026477035812</c:v>
                </c:pt>
                <c:pt idx="2846">
                  <c:v>-0.83632610571458199</c:v>
                </c:pt>
                <c:pt idx="2847">
                  <c:v>-0.84004084139423774</c:v>
                </c:pt>
                <c:pt idx="2848">
                  <c:v>-0.84506637581954569</c:v>
                </c:pt>
                <c:pt idx="2849">
                  <c:v>-0.84913465024249701</c:v>
                </c:pt>
                <c:pt idx="2850">
                  <c:v>-0.85318887645907582</c:v>
                </c:pt>
                <c:pt idx="2851">
                  <c:v>-0.85743412656286555</c:v>
                </c:pt>
                <c:pt idx="2852">
                  <c:v>-0.86168836121639181</c:v>
                </c:pt>
                <c:pt idx="2853">
                  <c:v>-0.86595234283426903</c:v>
                </c:pt>
                <c:pt idx="2854">
                  <c:v>-0.87061793401470777</c:v>
                </c:pt>
                <c:pt idx="2855">
                  <c:v>-0.87472879624925537</c:v>
                </c:pt>
                <c:pt idx="2856">
                  <c:v>-0.87821312213336289</c:v>
                </c:pt>
                <c:pt idx="2857">
                  <c:v>-0.88159275952981819</c:v>
                </c:pt>
                <c:pt idx="2858">
                  <c:v>-0.88547272185710713</c:v>
                </c:pt>
                <c:pt idx="2859">
                  <c:v>-0.8893411352184678</c:v>
                </c:pt>
                <c:pt idx="2860">
                  <c:v>-0.8931988310573018</c:v>
                </c:pt>
                <c:pt idx="2861">
                  <c:v>-0.89723812294079308</c:v>
                </c:pt>
                <c:pt idx="2862">
                  <c:v>-0.9009588367793685</c:v>
                </c:pt>
                <c:pt idx="2863">
                  <c:v>-0.90495131054674938</c:v>
                </c:pt>
                <c:pt idx="2864">
                  <c:v>-0.90870910130515614</c:v>
                </c:pt>
                <c:pt idx="2865">
                  <c:v>-0.91185570177565867</c:v>
                </c:pt>
                <c:pt idx="2866">
                  <c:v>-0.91496793809409749</c:v>
                </c:pt>
                <c:pt idx="2867">
                  <c:v>-0.91804718357716475</c:v>
                </c:pt>
                <c:pt idx="2868">
                  <c:v>-0.92100827712942035</c:v>
                </c:pt>
                <c:pt idx="2869">
                  <c:v>-0.92340654666091038</c:v>
                </c:pt>
                <c:pt idx="2870">
                  <c:v>-0.925621519914956</c:v>
                </c:pt>
                <c:pt idx="2871">
                  <c:v>-0.92763683220815685</c:v>
                </c:pt>
                <c:pt idx="2872">
                  <c:v>-0.92944314205879031</c:v>
                </c:pt>
                <c:pt idx="2873">
                  <c:v>-0.93122953850255741</c:v>
                </c:pt>
                <c:pt idx="2874">
                  <c:v>-0.93299697364876988</c:v>
                </c:pt>
                <c:pt idx="2875">
                  <c:v>-0.93390967407558179</c:v>
                </c:pt>
                <c:pt idx="2876">
                  <c:v>-0.93502884827775967</c:v>
                </c:pt>
                <c:pt idx="2877">
                  <c:v>-0.93632460211667934</c:v>
                </c:pt>
                <c:pt idx="2878">
                  <c:v>-0.93725103214400596</c:v>
                </c:pt>
                <c:pt idx="2879">
                  <c:v>-0.9385432137154982</c:v>
                </c:pt>
                <c:pt idx="2880">
                  <c:v>-0.93983585580691054</c:v>
                </c:pt>
                <c:pt idx="2881">
                  <c:v>-0.94112934830406336</c:v>
                </c:pt>
                <c:pt idx="2882">
                  <c:v>-0.94236345733147731</c:v>
                </c:pt>
                <c:pt idx="2883">
                  <c:v>-0.94360918359654677</c:v>
                </c:pt>
                <c:pt idx="2884">
                  <c:v>-0.94396911355854707</c:v>
                </c:pt>
                <c:pt idx="2885">
                  <c:v>-0.94435111635291258</c:v>
                </c:pt>
                <c:pt idx="2886">
                  <c:v>-0.94524928763418647</c:v>
                </c:pt>
                <c:pt idx="2887">
                  <c:v>-0.94615441218829488</c:v>
                </c:pt>
                <c:pt idx="2888">
                  <c:v>-0.94706667470723438</c:v>
                </c:pt>
                <c:pt idx="2889">
                  <c:v>-0.9482808450658593</c:v>
                </c:pt>
                <c:pt idx="2890">
                  <c:v>-0.94915253003357425</c:v>
                </c:pt>
                <c:pt idx="2891">
                  <c:v>-0.94979176472519478</c:v>
                </c:pt>
                <c:pt idx="2892">
                  <c:v>-0.95040793562992232</c:v>
                </c:pt>
                <c:pt idx="2893">
                  <c:v>-0.95070810393505234</c:v>
                </c:pt>
                <c:pt idx="2894">
                  <c:v>-0.95100550387810512</c:v>
                </c:pt>
                <c:pt idx="2895">
                  <c:v>-0.95130021912815743</c:v>
                </c:pt>
                <c:pt idx="2896">
                  <c:v>-0.95155373746736405</c:v>
                </c:pt>
                <c:pt idx="2897">
                  <c:v>-0.95166746638070787</c:v>
                </c:pt>
                <c:pt idx="2898">
                  <c:v>-0.9516530147651463</c:v>
                </c:pt>
                <c:pt idx="2899">
                  <c:v>-0.95141231215354549</c:v>
                </c:pt>
                <c:pt idx="2900">
                  <c:v>-0.95127618743678521</c:v>
                </c:pt>
                <c:pt idx="2901">
                  <c:v>-0.95113791484200372</c:v>
                </c:pt>
                <c:pt idx="2902">
                  <c:v>-0.95099743004273651</c:v>
                </c:pt>
                <c:pt idx="2903">
                  <c:v>-0.95021676755290052</c:v>
                </c:pt>
                <c:pt idx="2904">
                  <c:v>-0.94885587587610187</c:v>
                </c:pt>
                <c:pt idx="2905">
                  <c:v>-0.94608739783583984</c:v>
                </c:pt>
                <c:pt idx="2906">
                  <c:v>-0.9434288003145801</c:v>
                </c:pt>
                <c:pt idx="2907">
                  <c:v>-0.94123631170498323</c:v>
                </c:pt>
                <c:pt idx="2908">
                  <c:v>-0.93905846638533685</c:v>
                </c:pt>
                <c:pt idx="2909">
                  <c:v>-0.93689447623544631</c:v>
                </c:pt>
                <c:pt idx="2910">
                  <c:v>-0.93404383787614598</c:v>
                </c:pt>
                <c:pt idx="2911">
                  <c:v>-0.93191230998816144</c:v>
                </c:pt>
                <c:pt idx="2912">
                  <c:v>-0.93002956867478792</c:v>
                </c:pt>
                <c:pt idx="2913">
                  <c:v>-0.92788319626698323</c:v>
                </c:pt>
                <c:pt idx="2914">
                  <c:v>-0.92596986419896987</c:v>
                </c:pt>
                <c:pt idx="2915">
                  <c:v>-0.92406340664663178</c:v>
                </c:pt>
                <c:pt idx="2916">
                  <c:v>-0.92216318876222314</c:v>
                </c:pt>
                <c:pt idx="2917">
                  <c:v>-0.92030527100042736</c:v>
                </c:pt>
                <c:pt idx="2918">
                  <c:v>-0.9183526514725513</c:v>
                </c:pt>
                <c:pt idx="2919">
                  <c:v>-0.91504874592353558</c:v>
                </c:pt>
                <c:pt idx="2920">
                  <c:v>-0.91164722630050599</c:v>
                </c:pt>
                <c:pt idx="2921">
                  <c:v>-0.90864711193425496</c:v>
                </c:pt>
                <c:pt idx="2922">
                  <c:v>-0.90566478415589502</c:v>
                </c:pt>
                <c:pt idx="2923">
                  <c:v>-0.90269944692355786</c:v>
                </c:pt>
                <c:pt idx="2924">
                  <c:v>-0.89978207125877341</c:v>
                </c:pt>
                <c:pt idx="2925">
                  <c:v>-0.89799551642918829</c:v>
                </c:pt>
                <c:pt idx="2926">
                  <c:v>-0.89601427074852602</c:v>
                </c:pt>
                <c:pt idx="2927">
                  <c:v>-0.89425218675197793</c:v>
                </c:pt>
                <c:pt idx="2928">
                  <c:v>-0.89247303709828441</c:v>
                </c:pt>
                <c:pt idx="2929">
                  <c:v>-0.89070169905871044</c:v>
                </c:pt>
                <c:pt idx="2930">
                  <c:v>-0.88893754625056476</c:v>
                </c:pt>
                <c:pt idx="2931">
                  <c:v>-0.88694169581225024</c:v>
                </c:pt>
                <c:pt idx="2932">
                  <c:v>-0.88563985200547024</c:v>
                </c:pt>
                <c:pt idx="2933">
                  <c:v>-0.88437970183849157</c:v>
                </c:pt>
                <c:pt idx="2934">
                  <c:v>-0.88335105471557529</c:v>
                </c:pt>
                <c:pt idx="2935">
                  <c:v>-0.88186320579344291</c:v>
                </c:pt>
                <c:pt idx="2936">
                  <c:v>-0.88037965778347715</c:v>
                </c:pt>
                <c:pt idx="2937">
                  <c:v>-0.87889985802654291</c:v>
                </c:pt>
                <c:pt idx="2938">
                  <c:v>-0.8775178575282786</c:v>
                </c:pt>
                <c:pt idx="2939">
                  <c:v>-0.87616433519993431</c:v>
                </c:pt>
                <c:pt idx="2940">
                  <c:v>-0.87505789143582224</c:v>
                </c:pt>
                <c:pt idx="2941">
                  <c:v>-0.87390285301799153</c:v>
                </c:pt>
                <c:pt idx="2942">
                  <c:v>-0.87287944400117501</c:v>
                </c:pt>
                <c:pt idx="2943">
                  <c:v>-0.87183621359334296</c:v>
                </c:pt>
                <c:pt idx="2944">
                  <c:v>-0.87077249926201183</c:v>
                </c:pt>
                <c:pt idx="2945">
                  <c:v>-0.86985906054973017</c:v>
                </c:pt>
                <c:pt idx="2946">
                  <c:v>-0.86897459069307215</c:v>
                </c:pt>
                <c:pt idx="2947">
                  <c:v>-0.86818941219830159</c:v>
                </c:pt>
                <c:pt idx="2948">
                  <c:v>-0.86748944583068577</c:v>
                </c:pt>
                <c:pt idx="2949">
                  <c:v>-0.86715066520394002</c:v>
                </c:pt>
                <c:pt idx="2950">
                  <c:v>-0.86680302350821936</c:v>
                </c:pt>
                <c:pt idx="2951">
                  <c:v>-0.86644641462232419</c:v>
                </c:pt>
                <c:pt idx="2952">
                  <c:v>-0.86592596825184476</c:v>
                </c:pt>
                <c:pt idx="2953">
                  <c:v>-0.86526929283299103</c:v>
                </c:pt>
                <c:pt idx="2954">
                  <c:v>-0.86451297261460325</c:v>
                </c:pt>
                <c:pt idx="2955">
                  <c:v>-0.86376489479399987</c:v>
                </c:pt>
                <c:pt idx="2956">
                  <c:v>-0.86257933792195585</c:v>
                </c:pt>
                <c:pt idx="2957">
                  <c:v>-0.861363474611618</c:v>
                </c:pt>
                <c:pt idx="2958">
                  <c:v>-0.86011612555026695</c:v>
                </c:pt>
                <c:pt idx="2959">
                  <c:v>-0.85862015062227837</c:v>
                </c:pt>
                <c:pt idx="2960">
                  <c:v>-0.85765640346649408</c:v>
                </c:pt>
                <c:pt idx="2961">
                  <c:v>-0.85650327583790409</c:v>
                </c:pt>
                <c:pt idx="2962">
                  <c:v>-0.85533950580376339</c:v>
                </c:pt>
                <c:pt idx="2963">
                  <c:v>-0.85381086803065798</c:v>
                </c:pt>
                <c:pt idx="2964">
                  <c:v>-0.85224121570330535</c:v>
                </c:pt>
                <c:pt idx="2965">
                  <c:v>-0.85062876271580923</c:v>
                </c:pt>
                <c:pt idx="2966">
                  <c:v>-0.8490904484013676</c:v>
                </c:pt>
                <c:pt idx="2967">
                  <c:v>-0.84749680088968671</c:v>
                </c:pt>
                <c:pt idx="2968">
                  <c:v>-0.84605123496924828</c:v>
                </c:pt>
                <c:pt idx="2969">
                  <c:v>-0.84473099824932507</c:v>
                </c:pt>
                <c:pt idx="2970">
                  <c:v>-0.84339423249450196</c:v>
                </c:pt>
                <c:pt idx="2971">
                  <c:v>-0.84202350533432502</c:v>
                </c:pt>
                <c:pt idx="2972">
                  <c:v>-0.84061752199187267</c:v>
                </c:pt>
                <c:pt idx="2973">
                  <c:v>-0.83958754077055309</c:v>
                </c:pt>
                <c:pt idx="2974">
                  <c:v>-0.83879344153952728</c:v>
                </c:pt>
                <c:pt idx="2975">
                  <c:v>-0.83825954355237764</c:v>
                </c:pt>
                <c:pt idx="2976">
                  <c:v>-0.83776502553757082</c:v>
                </c:pt>
                <c:pt idx="2977">
                  <c:v>-0.83726018471055341</c:v>
                </c:pt>
                <c:pt idx="2978">
                  <c:v>-0.83673325501967344</c:v>
                </c:pt>
                <c:pt idx="2979">
                  <c:v>-0.83618382590736673</c:v>
                </c:pt>
                <c:pt idx="2980">
                  <c:v>-0.8355076946675144</c:v>
                </c:pt>
                <c:pt idx="2981">
                  <c:v>-0.8352006943526753</c:v>
                </c:pt>
                <c:pt idx="2982">
                  <c:v>-0.83350133711291186</c:v>
                </c:pt>
                <c:pt idx="2983">
                  <c:v>-0.83211097622656316</c:v>
                </c:pt>
                <c:pt idx="2984">
                  <c:v>-0.8308150418449427</c:v>
                </c:pt>
                <c:pt idx="2985">
                  <c:v>-0.82949690451387492</c:v>
                </c:pt>
                <c:pt idx="2986">
                  <c:v>-0.82815576012594261</c:v>
                </c:pt>
                <c:pt idx="2987">
                  <c:v>-0.82680744707238163</c:v>
                </c:pt>
                <c:pt idx="2988">
                  <c:v>-0.82473914654696834</c:v>
                </c:pt>
                <c:pt idx="2989">
                  <c:v>-0.82289796210787958</c:v>
                </c:pt>
                <c:pt idx="2990">
                  <c:v>-0.8215211143640081</c:v>
                </c:pt>
                <c:pt idx="2991">
                  <c:v>-0.82010263994580679</c:v>
                </c:pt>
                <c:pt idx="2992">
                  <c:v>-0.81865749100312324</c:v>
                </c:pt>
                <c:pt idx="2993">
                  <c:v>-0.81718471201259546</c:v>
                </c:pt>
                <c:pt idx="2994">
                  <c:v>-0.81558024841332055</c:v>
                </c:pt>
                <c:pt idx="2995">
                  <c:v>-0.8135290647767891</c:v>
                </c:pt>
                <c:pt idx="2996">
                  <c:v>-0.81185356412295406</c:v>
                </c:pt>
                <c:pt idx="2997">
                  <c:v>-0.81051835800452832</c:v>
                </c:pt>
                <c:pt idx="2998">
                  <c:v>-0.80890473105509586</c:v>
                </c:pt>
                <c:pt idx="2999">
                  <c:v>-0.80726559731970193</c:v>
                </c:pt>
                <c:pt idx="3000">
                  <c:v>-0.80560015092229509</c:v>
                </c:pt>
                <c:pt idx="3001">
                  <c:v>-0.80392780646335527</c:v>
                </c:pt>
                <c:pt idx="3002">
                  <c:v>-0.8017826886054763</c:v>
                </c:pt>
                <c:pt idx="3003">
                  <c:v>-0.799397675990135</c:v>
                </c:pt>
                <c:pt idx="3004">
                  <c:v>-0.79692155910295825</c:v>
                </c:pt>
                <c:pt idx="3005">
                  <c:v>-0.79436353408007621</c:v>
                </c:pt>
                <c:pt idx="3006">
                  <c:v>-0.79174698374744834</c:v>
                </c:pt>
                <c:pt idx="3007">
                  <c:v>-0.78906954809124696</c:v>
                </c:pt>
                <c:pt idx="3008">
                  <c:v>-0.78682216756276824</c:v>
                </c:pt>
                <c:pt idx="3009">
                  <c:v>-0.78415770830326459</c:v>
                </c:pt>
                <c:pt idx="3010">
                  <c:v>-0.78131959446750654</c:v>
                </c:pt>
                <c:pt idx="3011">
                  <c:v>-0.77840495974190715</c:v>
                </c:pt>
                <c:pt idx="3012">
                  <c:v>-0.77587720229175539</c:v>
                </c:pt>
                <c:pt idx="3013">
                  <c:v>-0.77328791360332139</c:v>
                </c:pt>
                <c:pt idx="3014">
                  <c:v>-0.77063465501633022</c:v>
                </c:pt>
                <c:pt idx="3015">
                  <c:v>-0.76809454306400593</c:v>
                </c:pt>
                <c:pt idx="3016">
                  <c:v>-0.76524648167898468</c:v>
                </c:pt>
                <c:pt idx="3017">
                  <c:v>-0.76175038152211783</c:v>
                </c:pt>
                <c:pt idx="3018">
                  <c:v>-0.75823561282828211</c:v>
                </c:pt>
                <c:pt idx="3019">
                  <c:v>-0.7546578392480644</c:v>
                </c:pt>
                <c:pt idx="3020">
                  <c:v>-0.75101932211171707</c:v>
                </c:pt>
                <c:pt idx="3021">
                  <c:v>-0.74731770977177114</c:v>
                </c:pt>
                <c:pt idx="3022">
                  <c:v>-0.74336517240506994</c:v>
                </c:pt>
                <c:pt idx="3023">
                  <c:v>-0.73955036061933488</c:v>
                </c:pt>
                <c:pt idx="3024">
                  <c:v>-0.73570687135923585</c:v>
                </c:pt>
                <c:pt idx="3025">
                  <c:v>-0.73262556436536297</c:v>
                </c:pt>
                <c:pt idx="3026">
                  <c:v>-0.72919757673643748</c:v>
                </c:pt>
                <c:pt idx="3027">
                  <c:v>-0.72572126789501124</c:v>
                </c:pt>
                <c:pt idx="3028">
                  <c:v>-0.72219474419392338</c:v>
                </c:pt>
                <c:pt idx="3029">
                  <c:v>-0.71852425466400949</c:v>
                </c:pt>
                <c:pt idx="3030">
                  <c:v>-0.71487721109646996</c:v>
                </c:pt>
                <c:pt idx="3031">
                  <c:v>-0.71082869320901132</c:v>
                </c:pt>
                <c:pt idx="3032">
                  <c:v>-0.70716578384675455</c:v>
                </c:pt>
                <c:pt idx="3033">
                  <c:v>-0.70325507939478193</c:v>
                </c:pt>
                <c:pt idx="3034">
                  <c:v>-0.69929413987279854</c:v>
                </c:pt>
                <c:pt idx="3035">
                  <c:v>-0.69528107029359254</c:v>
                </c:pt>
                <c:pt idx="3036">
                  <c:v>-0.69102296668916696</c:v>
                </c:pt>
                <c:pt idx="3037">
                  <c:v>-0.68699247194492064</c:v>
                </c:pt>
                <c:pt idx="3038">
                  <c:v>-0.68334921934337789</c:v>
                </c:pt>
                <c:pt idx="3039">
                  <c:v>-0.6800515311949501</c:v>
                </c:pt>
                <c:pt idx="3040">
                  <c:v>-0.67756078124432229</c:v>
                </c:pt>
                <c:pt idx="3041">
                  <c:v>-0.67505973729620194</c:v>
                </c:pt>
                <c:pt idx="3042">
                  <c:v>-0.67254778409250671</c:v>
                </c:pt>
                <c:pt idx="3043">
                  <c:v>-0.66960498219679332</c:v>
                </c:pt>
                <c:pt idx="3044">
                  <c:v>-0.66648161231066372</c:v>
                </c:pt>
                <c:pt idx="3045">
                  <c:v>-0.66272348529886926</c:v>
                </c:pt>
                <c:pt idx="3046">
                  <c:v>-0.65784007193386618</c:v>
                </c:pt>
                <c:pt idx="3047">
                  <c:v>-0.65305140819447216</c:v>
                </c:pt>
                <c:pt idx="3048">
                  <c:v>-0.64819857224389432</c:v>
                </c:pt>
                <c:pt idx="3049">
                  <c:v>-0.6432790452652748</c:v>
                </c:pt>
                <c:pt idx="3050">
                  <c:v>-0.63876487907310842</c:v>
                </c:pt>
                <c:pt idx="3051">
                  <c:v>-0.63256796941515347</c:v>
                </c:pt>
                <c:pt idx="3052">
                  <c:v>-0.62527246196586261</c:v>
                </c:pt>
                <c:pt idx="3053">
                  <c:v>-0.61829860130360093</c:v>
                </c:pt>
                <c:pt idx="3054">
                  <c:v>-0.60991374777109186</c:v>
                </c:pt>
                <c:pt idx="3055">
                  <c:v>-0.60142061487557463</c:v>
                </c:pt>
                <c:pt idx="3056">
                  <c:v>-0.5928149827845054</c:v>
                </c:pt>
                <c:pt idx="3057">
                  <c:v>-0.58190020901405393</c:v>
                </c:pt>
                <c:pt idx="3058">
                  <c:v>-0.56948876456102404</c:v>
                </c:pt>
                <c:pt idx="3059">
                  <c:v>-0.5574741868810188</c:v>
                </c:pt>
                <c:pt idx="3060">
                  <c:v>-0.54645002817874333</c:v>
                </c:pt>
                <c:pt idx="3061">
                  <c:v>-0.53679496248147285</c:v>
                </c:pt>
                <c:pt idx="3062">
                  <c:v>-0.5270128540129887</c:v>
                </c:pt>
                <c:pt idx="3063">
                  <c:v>-0.517097957847098</c:v>
                </c:pt>
                <c:pt idx="3064">
                  <c:v>-0.50704097661541947</c:v>
                </c:pt>
                <c:pt idx="3065">
                  <c:v>-0.49646399806102509</c:v>
                </c:pt>
                <c:pt idx="3066">
                  <c:v>-0.48482693344199579</c:v>
                </c:pt>
                <c:pt idx="3067">
                  <c:v>-0.47353133062685471</c:v>
                </c:pt>
                <c:pt idx="3068">
                  <c:v>-0.46337640501372429</c:v>
                </c:pt>
                <c:pt idx="3069">
                  <c:v>-0.4531390823407217</c:v>
                </c:pt>
                <c:pt idx="3070">
                  <c:v>-0.44281525399753341</c:v>
                </c:pt>
                <c:pt idx="3071">
                  <c:v>-0.43287265762744909</c:v>
                </c:pt>
                <c:pt idx="3072">
                  <c:v>-0.42142851402354409</c:v>
                </c:pt>
                <c:pt idx="3073">
                  <c:v>-0.40964316275259088</c:v>
                </c:pt>
                <c:pt idx="3074">
                  <c:v>-0.39631740860886178</c:v>
                </c:pt>
                <c:pt idx="3075">
                  <c:v>-0.38655950063391281</c:v>
                </c:pt>
                <c:pt idx="3076">
                  <c:v>-0.37672815653824737</c:v>
                </c:pt>
                <c:pt idx="3077">
                  <c:v>-0.36681833561291705</c:v>
                </c:pt>
                <c:pt idx="3078">
                  <c:v>-0.35688362466822343</c:v>
                </c:pt>
                <c:pt idx="3079">
                  <c:v>-0.34671304533418634</c:v>
                </c:pt>
                <c:pt idx="3080">
                  <c:v>-0.33682121447100766</c:v>
                </c:pt>
                <c:pt idx="3081">
                  <c:v>-0.32528403923736204</c:v>
                </c:pt>
                <c:pt idx="3082">
                  <c:v>-0.31304205086829112</c:v>
                </c:pt>
                <c:pt idx="3083">
                  <c:v>-0.30063508157741126</c:v>
                </c:pt>
                <c:pt idx="3084">
                  <c:v>-0.28805506401702602</c:v>
                </c:pt>
                <c:pt idx="3085">
                  <c:v>-0.27406295520028778</c:v>
                </c:pt>
                <c:pt idx="3086">
                  <c:v>-0.26136072645806291</c:v>
                </c:pt>
                <c:pt idx="3087">
                  <c:v>-0.24982250635706429</c:v>
                </c:pt>
                <c:pt idx="3088">
                  <c:v>-0.23883565761561265</c:v>
                </c:pt>
                <c:pt idx="3089">
                  <c:v>-0.2277107461324053</c:v>
                </c:pt>
                <c:pt idx="3090">
                  <c:v>-0.21640053525031455</c:v>
                </c:pt>
                <c:pt idx="3091">
                  <c:v>-0.20489639128440493</c:v>
                </c:pt>
                <c:pt idx="3092">
                  <c:v>-0.19295626673736574</c:v>
                </c:pt>
                <c:pt idx="3093">
                  <c:v>-0.1808196454341913</c:v>
                </c:pt>
                <c:pt idx="3094">
                  <c:v>-0.16784015668755042</c:v>
                </c:pt>
                <c:pt idx="3095">
                  <c:v>-0.15185953071726097</c:v>
                </c:pt>
                <c:pt idx="3096">
                  <c:v>-0.13635088635805784</c:v>
                </c:pt>
                <c:pt idx="3097">
                  <c:v>-0.12055845963469346</c:v>
                </c:pt>
                <c:pt idx="3098">
                  <c:v>-0.10447035959226439</c:v>
                </c:pt>
                <c:pt idx="3099">
                  <c:v>-8.722479170175633E-2</c:v>
                </c:pt>
                <c:pt idx="3100">
                  <c:v>-6.8426696190328776E-2</c:v>
                </c:pt>
                <c:pt idx="3101">
                  <c:v>-4.9997865201953706E-2</c:v>
                </c:pt>
                <c:pt idx="3102">
                  <c:v>-2.8401379744170004E-2</c:v>
                </c:pt>
                <c:pt idx="3103">
                  <c:v>-7.182142611242762E-3</c:v>
                </c:pt>
                <c:pt idx="3104">
                  <c:v>1.4740175403803986E-2</c:v>
                </c:pt>
                <c:pt idx="3105">
                  <c:v>3.7407665765880505E-2</c:v>
                </c:pt>
                <c:pt idx="3106">
                  <c:v>6.0238741029798218E-2</c:v>
                </c:pt>
                <c:pt idx="3107">
                  <c:v>8.0606514595461143E-2</c:v>
                </c:pt>
                <c:pt idx="3108">
                  <c:v>9.9612788630267277E-2</c:v>
                </c:pt>
                <c:pt idx="3109">
                  <c:v>0.11978584132530203</c:v>
                </c:pt>
                <c:pt idx="3110">
                  <c:v>0.13919924963663674</c:v>
                </c:pt>
                <c:pt idx="3111">
                  <c:v>0.15902198977470633</c:v>
                </c:pt>
                <c:pt idx="3112">
                  <c:v>0.17927692925166683</c:v>
                </c:pt>
                <c:pt idx="3113">
                  <c:v>0.19772814611277562</c:v>
                </c:pt>
                <c:pt idx="3114">
                  <c:v>0.21570522804495293</c:v>
                </c:pt>
                <c:pt idx="3115">
                  <c:v>0.23149783185779088</c:v>
                </c:pt>
                <c:pt idx="3116">
                  <c:v>0.24901913839720538</c:v>
                </c:pt>
                <c:pt idx="3117">
                  <c:v>0.26385564674935674</c:v>
                </c:pt>
                <c:pt idx="3118">
                  <c:v>0.27888769810129743</c:v>
                </c:pt>
                <c:pt idx="3119">
                  <c:v>0.29412788859767647</c:v>
                </c:pt>
                <c:pt idx="3120">
                  <c:v>0.30792463501466238</c:v>
                </c:pt>
                <c:pt idx="3121">
                  <c:v>0.32297572629354704</c:v>
                </c:pt>
                <c:pt idx="3122">
                  <c:v>0.33918321872617091</c:v>
                </c:pt>
                <c:pt idx="3123">
                  <c:v>0.35786049964895106</c:v>
                </c:pt>
                <c:pt idx="3124">
                  <c:v>0.3740135616764409</c:v>
                </c:pt>
                <c:pt idx="3125">
                  <c:v>0.39037781572908703</c:v>
                </c:pt>
                <c:pt idx="3126">
                  <c:v>0.40696913607850327</c:v>
                </c:pt>
                <c:pt idx="3127">
                  <c:v>0.42209777747063237</c:v>
                </c:pt>
                <c:pt idx="3128">
                  <c:v>0.43634926016674658</c:v>
                </c:pt>
                <c:pt idx="3129">
                  <c:v>0.44972199606803914</c:v>
                </c:pt>
                <c:pt idx="3130">
                  <c:v>0.46143036835244866</c:v>
                </c:pt>
                <c:pt idx="3131">
                  <c:v>0.46898879119274262</c:v>
                </c:pt>
                <c:pt idx="3132">
                  <c:v>0.47661978443496966</c:v>
                </c:pt>
                <c:pt idx="3133">
                  <c:v>0.48432678985989341</c:v>
                </c:pt>
                <c:pt idx="3134">
                  <c:v>0.49184424803452642</c:v>
                </c:pt>
                <c:pt idx="3135">
                  <c:v>0.49595720394278975</c:v>
                </c:pt>
                <c:pt idx="3136">
                  <c:v>0.50189921097480328</c:v>
                </c:pt>
                <c:pt idx="3137">
                  <c:v>0.50784241071055081</c:v>
                </c:pt>
                <c:pt idx="3138">
                  <c:v>0.51287321830082733</c:v>
                </c:pt>
                <c:pt idx="3139">
                  <c:v>0.51790773003149659</c:v>
                </c:pt>
                <c:pt idx="3140">
                  <c:v>0.52294797032889495</c:v>
                </c:pt>
                <c:pt idx="3141">
                  <c:v>0.52345070981894781</c:v>
                </c:pt>
                <c:pt idx="3142">
                  <c:v>0.52368655056090474</c:v>
                </c:pt>
                <c:pt idx="3143">
                  <c:v>0.52570057376628587</c:v>
                </c:pt>
                <c:pt idx="3144">
                  <c:v>0.52519464123515924</c:v>
                </c:pt>
                <c:pt idx="3145">
                  <c:v>0.52518355107812098</c:v>
                </c:pt>
                <c:pt idx="3146">
                  <c:v>0.52515711323210013</c:v>
                </c:pt>
                <c:pt idx="3147">
                  <c:v>0.52511523428496054</c:v>
                </c:pt>
                <c:pt idx="3148">
                  <c:v>0.5248263012363299</c:v>
                </c:pt>
                <c:pt idx="3149">
                  <c:v>0.52478985996336802</c:v>
                </c:pt>
                <c:pt idx="3150">
                  <c:v>0.52485459274675472</c:v>
                </c:pt>
                <c:pt idx="3151">
                  <c:v>0.52344229413044452</c:v>
                </c:pt>
                <c:pt idx="3152">
                  <c:v>0.52342242258937699</c:v>
                </c:pt>
                <c:pt idx="3153">
                  <c:v>0.52339669500927521</c:v>
                </c:pt>
                <c:pt idx="3154">
                  <c:v>0.52336605876949804</c:v>
                </c:pt>
                <c:pt idx="3155">
                  <c:v>0.5239160179187653</c:v>
                </c:pt>
                <c:pt idx="3156">
                  <c:v>0.52111038937621046</c:v>
                </c:pt>
                <c:pt idx="3157">
                  <c:v>0.51760873927735729</c:v>
                </c:pt>
                <c:pt idx="3158">
                  <c:v>0.51284636287423402</c:v>
                </c:pt>
                <c:pt idx="3159">
                  <c:v>0.50718279316627757</c:v>
                </c:pt>
                <c:pt idx="3160">
                  <c:v>0.50144091831229631</c:v>
                </c:pt>
                <c:pt idx="3161">
                  <c:v>0.49561680056034363</c:v>
                </c:pt>
                <c:pt idx="3162">
                  <c:v>0.48968481572389083</c:v>
                </c:pt>
                <c:pt idx="3163">
                  <c:v>0.48324347156481579</c:v>
                </c:pt>
                <c:pt idx="3164">
                  <c:v>0.47722220991716813</c:v>
                </c:pt>
                <c:pt idx="3165">
                  <c:v>0.47317728642490009</c:v>
                </c:pt>
                <c:pt idx="3166">
                  <c:v>0.46831595831279532</c:v>
                </c:pt>
                <c:pt idx="3167">
                  <c:v>0.46343779424359571</c:v>
                </c:pt>
                <c:pt idx="3168">
                  <c:v>0.45854026957404376</c:v>
                </c:pt>
                <c:pt idx="3169">
                  <c:v>0.45405955489340089</c:v>
                </c:pt>
                <c:pt idx="3170">
                  <c:v>0.44715650921426514</c:v>
                </c:pt>
                <c:pt idx="3171">
                  <c:v>0.43903155904947339</c:v>
                </c:pt>
                <c:pt idx="3172">
                  <c:v>0.4336614329360492</c:v>
                </c:pt>
                <c:pt idx="3173">
                  <c:v>0.42489113093429653</c:v>
                </c:pt>
                <c:pt idx="3174">
                  <c:v>0.41604157998437968</c:v>
                </c:pt>
                <c:pt idx="3175">
                  <c:v>0.4071051984579922</c:v>
                </c:pt>
                <c:pt idx="3176">
                  <c:v>0.39767038250163617</c:v>
                </c:pt>
                <c:pt idx="3177">
                  <c:v>0.38598035219820659</c:v>
                </c:pt>
                <c:pt idx="3178">
                  <c:v>0.37453818084928781</c:v>
                </c:pt>
                <c:pt idx="3179">
                  <c:v>0.35763733536974829</c:v>
                </c:pt>
                <c:pt idx="3180">
                  <c:v>0.33874089498739718</c:v>
                </c:pt>
                <c:pt idx="3181">
                  <c:v>0.31980905346592647</c:v>
                </c:pt>
                <c:pt idx="3182">
                  <c:v>0.3008336527202839</c:v>
                </c:pt>
                <c:pt idx="3183">
                  <c:v>0.2850477565671124</c:v>
                </c:pt>
                <c:pt idx="3184">
                  <c:v>0.26876154081458775</c:v>
                </c:pt>
                <c:pt idx="3185">
                  <c:v>0.25302783744340479</c:v>
                </c:pt>
                <c:pt idx="3186">
                  <c:v>0.23996897383141091</c:v>
                </c:pt>
                <c:pt idx="3187">
                  <c:v>0.22974232188691063</c:v>
                </c:pt>
                <c:pt idx="3188">
                  <c:v>0.2197541816488025</c:v>
                </c:pt>
                <c:pt idx="3189">
                  <c:v>0.20999701354724137</c:v>
                </c:pt>
                <c:pt idx="3190">
                  <c:v>0.20283525331507396</c:v>
                </c:pt>
                <c:pt idx="3191">
                  <c:v>0.19447398251915265</c:v>
                </c:pt>
                <c:pt idx="3192">
                  <c:v>0.18961691667774402</c:v>
                </c:pt>
                <c:pt idx="3193">
                  <c:v>0.18209881046495835</c:v>
                </c:pt>
                <c:pt idx="3194">
                  <c:v>0.1748032356031019</c:v>
                </c:pt>
                <c:pt idx="3195">
                  <c:v>0.16772357674710764</c:v>
                </c:pt>
                <c:pt idx="3196">
                  <c:v>0.1608538911006758</c:v>
                </c:pt>
                <c:pt idx="3197">
                  <c:v>0.15093254613236226</c:v>
                </c:pt>
                <c:pt idx="3198">
                  <c:v>0.14207183473631871</c:v>
                </c:pt>
                <c:pt idx="3199">
                  <c:v>0.13258633226714467</c:v>
                </c:pt>
                <c:pt idx="3200">
                  <c:v>0.12091090263145829</c:v>
                </c:pt>
                <c:pt idx="3201">
                  <c:v>0.11234983187074792</c:v>
                </c:pt>
                <c:pt idx="3202">
                  <c:v>0.10401811885556601</c:v>
                </c:pt>
                <c:pt idx="3203">
                  <c:v>9.5908521326848184E-2</c:v>
                </c:pt>
                <c:pt idx="3204">
                  <c:v>8.5826051715464716E-2</c:v>
                </c:pt>
                <c:pt idx="3205">
                  <c:v>7.8064365048596041E-2</c:v>
                </c:pt>
                <c:pt idx="3206">
                  <c:v>6.966717838736286E-2</c:v>
                </c:pt>
                <c:pt idx="3207">
                  <c:v>6.215683277899002E-2</c:v>
                </c:pt>
                <c:pt idx="3208">
                  <c:v>5.4449857764588855E-2</c:v>
                </c:pt>
                <c:pt idx="3209">
                  <c:v>4.6816848572618079E-2</c:v>
                </c:pt>
                <c:pt idx="3210">
                  <c:v>3.9254584500281228E-2</c:v>
                </c:pt>
                <c:pt idx="3211">
                  <c:v>3.3837969080831351E-2</c:v>
                </c:pt>
                <c:pt idx="3212">
                  <c:v>2.9710407723286928E-2</c:v>
                </c:pt>
                <c:pt idx="3213">
                  <c:v>2.7706033005910777E-2</c:v>
                </c:pt>
                <c:pt idx="3214">
                  <c:v>2.769979119422546E-2</c:v>
                </c:pt>
                <c:pt idx="3215">
                  <c:v>2.6611032932479333E-2</c:v>
                </c:pt>
                <c:pt idx="3216">
                  <c:v>2.5581992572523859E-2</c:v>
                </c:pt>
                <c:pt idx="3217">
                  <c:v>2.4612768362171744E-2</c:v>
                </c:pt>
                <c:pt idx="3218">
                  <c:v>2.2458671727757049E-2</c:v>
                </c:pt>
                <c:pt idx="3219">
                  <c:v>1.7576054798665322E-2</c:v>
                </c:pt>
                <c:pt idx="3220">
                  <c:v>1.1521660090952991E-2</c:v>
                </c:pt>
                <c:pt idx="3221">
                  <c:v>2.7322580525854165E-3</c:v>
                </c:pt>
                <c:pt idx="3222">
                  <c:v>-5.8633916884241327E-3</c:v>
                </c:pt>
                <c:pt idx="3223">
                  <c:v>-1.4560155261226235E-2</c:v>
                </c:pt>
                <c:pt idx="3224">
                  <c:v>-2.3361777479084175E-2</c:v>
                </c:pt>
                <c:pt idx="3225">
                  <c:v>-2.9069361172029812E-2</c:v>
                </c:pt>
                <c:pt idx="3226">
                  <c:v>-3.4106407349580634E-2</c:v>
                </c:pt>
                <c:pt idx="3227">
                  <c:v>-4.0751363474456979E-2</c:v>
                </c:pt>
                <c:pt idx="3228">
                  <c:v>-4.9193225520853263E-2</c:v>
                </c:pt>
                <c:pt idx="3229">
                  <c:v>-5.3982992210689841E-2</c:v>
                </c:pt>
                <c:pt idx="3230">
                  <c:v>-5.883335021198146E-2</c:v>
                </c:pt>
                <c:pt idx="3231">
                  <c:v>-6.37455444330189E-2</c:v>
                </c:pt>
                <c:pt idx="3232">
                  <c:v>-7.0421811973146786E-2</c:v>
                </c:pt>
                <c:pt idx="3233">
                  <c:v>-7.9792720091386632E-2</c:v>
                </c:pt>
                <c:pt idx="3234">
                  <c:v>-8.8769397858854251E-2</c:v>
                </c:pt>
                <c:pt idx="3235">
                  <c:v>-9.8441432208452376E-2</c:v>
                </c:pt>
                <c:pt idx="3236">
                  <c:v>-0.10974034117357954</c:v>
                </c:pt>
                <c:pt idx="3237">
                  <c:v>-0.12112446314969197</c:v>
                </c:pt>
                <c:pt idx="3238">
                  <c:v>-0.13259756063872274</c:v>
                </c:pt>
                <c:pt idx="3239">
                  <c:v>-0.14404181442795749</c:v>
                </c:pt>
                <c:pt idx="3240">
                  <c:v>-0.1565023797025705</c:v>
                </c:pt>
                <c:pt idx="3241">
                  <c:v>-0.16777172329319517</c:v>
                </c:pt>
                <c:pt idx="3242">
                  <c:v>-0.17529983046748268</c:v>
                </c:pt>
                <c:pt idx="3243">
                  <c:v>-0.18282897933463826</c:v>
                </c:pt>
                <c:pt idx="3244">
                  <c:v>-0.19038988684394631</c:v>
                </c:pt>
                <c:pt idx="3245">
                  <c:v>-0.19798439550481958</c:v>
                </c:pt>
                <c:pt idx="3246">
                  <c:v>-0.20301357989549287</c:v>
                </c:pt>
                <c:pt idx="3247">
                  <c:v>-0.20907172223479425</c:v>
                </c:pt>
                <c:pt idx="3248">
                  <c:v>-0.21392952281752578</c:v>
                </c:pt>
                <c:pt idx="3249">
                  <c:v>-0.21894757509321275</c:v>
                </c:pt>
                <c:pt idx="3250">
                  <c:v>-0.22463812693628873</c:v>
                </c:pt>
                <c:pt idx="3251">
                  <c:v>-0.23029900306908785</c:v>
                </c:pt>
                <c:pt idx="3252">
                  <c:v>-0.23593196204657199</c:v>
                </c:pt>
                <c:pt idx="3253">
                  <c:v>-0.24338434858228489</c:v>
                </c:pt>
                <c:pt idx="3254">
                  <c:v>-0.25081226037320231</c:v>
                </c:pt>
                <c:pt idx="3255">
                  <c:v>-0.26012643446559908</c:v>
                </c:pt>
                <c:pt idx="3256">
                  <c:v>-0.27036024005703735</c:v>
                </c:pt>
                <c:pt idx="3257">
                  <c:v>-0.27929368618775707</c:v>
                </c:pt>
                <c:pt idx="3258">
                  <c:v>-0.28830661995769685</c:v>
                </c:pt>
                <c:pt idx="3259">
                  <c:v>-0.29740143666630747</c:v>
                </c:pt>
                <c:pt idx="3260">
                  <c:v>-0.30461204280444909</c:v>
                </c:pt>
                <c:pt idx="3261">
                  <c:v>-0.31160699320737872</c:v>
                </c:pt>
                <c:pt idx="3262">
                  <c:v>-0.31925469368073434</c:v>
                </c:pt>
                <c:pt idx="3263">
                  <c:v>-0.32489899002626754</c:v>
                </c:pt>
                <c:pt idx="3264">
                  <c:v>-0.33164577424449027</c:v>
                </c:pt>
                <c:pt idx="3265">
                  <c:v>-0.33844700534149652</c:v>
                </c:pt>
                <c:pt idx="3266">
                  <c:v>-0.34530488603128678</c:v>
                </c:pt>
                <c:pt idx="3267">
                  <c:v>-0.34850203799777779</c:v>
                </c:pt>
                <c:pt idx="3268">
                  <c:v>-0.34913910682914379</c:v>
                </c:pt>
                <c:pt idx="3269">
                  <c:v>-0.34673259188728683</c:v>
                </c:pt>
                <c:pt idx="3270">
                  <c:v>-0.34306862985472009</c:v>
                </c:pt>
                <c:pt idx="3271">
                  <c:v>-0.34103326922174387</c:v>
                </c:pt>
                <c:pt idx="3272">
                  <c:v>-0.3389503218091286</c:v>
                </c:pt>
                <c:pt idx="3273">
                  <c:v>-0.33681895816511614</c:v>
                </c:pt>
                <c:pt idx="3274">
                  <c:v>-0.33490425748316505</c:v>
                </c:pt>
                <c:pt idx="3275">
                  <c:v>-0.33287220556525932</c:v>
                </c:pt>
                <c:pt idx="3276">
                  <c:v>-0.33057240071920013</c:v>
                </c:pt>
                <c:pt idx="3277">
                  <c:v>-0.32685716540206788</c:v>
                </c:pt>
                <c:pt idx="3278">
                  <c:v>-0.32330502890655038</c:v>
                </c:pt>
                <c:pt idx="3279">
                  <c:v>-0.319714074130861</c:v>
                </c:pt>
                <c:pt idx="3280">
                  <c:v>-0.31608330062559886</c:v>
                </c:pt>
                <c:pt idx="3281">
                  <c:v>-0.31255474544493095</c:v>
                </c:pt>
                <c:pt idx="3282">
                  <c:v>-0.30803823013049525</c:v>
                </c:pt>
                <c:pt idx="3283">
                  <c:v>-0.30195588502514553</c:v>
                </c:pt>
                <c:pt idx="3284">
                  <c:v>-0.29511517342257088</c:v>
                </c:pt>
                <c:pt idx="3285">
                  <c:v>-0.28889648844495724</c:v>
                </c:pt>
                <c:pt idx="3286">
                  <c:v>-0.282565750813567</c:v>
                </c:pt>
                <c:pt idx="3287">
                  <c:v>-0.27611953151237356</c:v>
                </c:pt>
                <c:pt idx="3288">
                  <c:v>-0.27066265889585051</c:v>
                </c:pt>
                <c:pt idx="3289">
                  <c:v>-0.26700737108026718</c:v>
                </c:pt>
                <c:pt idx="3290">
                  <c:v>-0.26435884634417445</c:v>
                </c:pt>
                <c:pt idx="3291">
                  <c:v>-0.2620840861240476</c:v>
                </c:pt>
                <c:pt idx="3292">
                  <c:v>-0.25941419042175567</c:v>
                </c:pt>
                <c:pt idx="3293">
                  <c:v>-0.25671456837182344</c:v>
                </c:pt>
                <c:pt idx="3294">
                  <c:v>-0.25398465059307795</c:v>
                </c:pt>
                <c:pt idx="3295">
                  <c:v>-0.25058526113184848</c:v>
                </c:pt>
                <c:pt idx="3296">
                  <c:v>-0.24849389557629442</c:v>
                </c:pt>
                <c:pt idx="3297">
                  <c:v>-0.2468778860389341</c:v>
                </c:pt>
                <c:pt idx="3298">
                  <c:v>-0.24632082886010687</c:v>
                </c:pt>
                <c:pt idx="3299">
                  <c:v>-0.24472756199479612</c:v>
                </c:pt>
                <c:pt idx="3300">
                  <c:v>-0.24312228341581793</c:v>
                </c:pt>
                <c:pt idx="3301">
                  <c:v>-0.24150476685421052</c:v>
                </c:pt>
                <c:pt idx="3302">
                  <c:v>-0.24022937619327903</c:v>
                </c:pt>
                <c:pt idx="3303">
                  <c:v>-0.23979372998200954</c:v>
                </c:pt>
                <c:pt idx="3304">
                  <c:v>-0.23987288196349821</c:v>
                </c:pt>
                <c:pt idx="3305">
                  <c:v>-0.24041093154353449</c:v>
                </c:pt>
                <c:pt idx="3306">
                  <c:v>-0.24172944751030076</c:v>
                </c:pt>
                <c:pt idx="3307">
                  <c:v>-0.24307527872650975</c:v>
                </c:pt>
                <c:pt idx="3308">
                  <c:v>-0.24444976591018092</c:v>
                </c:pt>
                <c:pt idx="3309">
                  <c:v>-0.24713805747063056</c:v>
                </c:pt>
                <c:pt idx="3310">
                  <c:v>-0.24863259744652383</c:v>
                </c:pt>
                <c:pt idx="3311">
                  <c:v>-0.25299946595471084</c:v>
                </c:pt>
                <c:pt idx="3312">
                  <c:v>-0.25731484213949823</c:v>
                </c:pt>
                <c:pt idx="3313">
                  <c:v>-0.26284302667794057</c:v>
                </c:pt>
                <c:pt idx="3314">
                  <c:v>-0.26846446781124267</c:v>
                </c:pt>
                <c:pt idx="3315">
                  <c:v>-0.27418108559602106</c:v>
                </c:pt>
                <c:pt idx="3316">
                  <c:v>-0.27828176157332779</c:v>
                </c:pt>
                <c:pt idx="3317">
                  <c:v>-0.28236750243548531</c:v>
                </c:pt>
                <c:pt idx="3318">
                  <c:v>-0.28690515339439449</c:v>
                </c:pt>
                <c:pt idx="3319">
                  <c:v>-0.29203032703435489</c:v>
                </c:pt>
                <c:pt idx="3320">
                  <c:v>-0.29668156060373829</c:v>
                </c:pt>
                <c:pt idx="3321">
                  <c:v>-0.30139877373520874</c:v>
                </c:pt>
                <c:pt idx="3322">
                  <c:v>-0.30618313592837398</c:v>
                </c:pt>
                <c:pt idx="3323">
                  <c:v>-0.30984618549075171</c:v>
                </c:pt>
                <c:pt idx="3324">
                  <c:v>-0.31632946355276942</c:v>
                </c:pt>
                <c:pt idx="3325">
                  <c:v>-0.32194954052991909</c:v>
                </c:pt>
                <c:pt idx="3326">
                  <c:v>-0.32803656506625067</c:v>
                </c:pt>
                <c:pt idx="3327">
                  <c:v>-0.33232735732319207</c:v>
                </c:pt>
                <c:pt idx="3328">
                  <c:v>-0.33667644403649905</c:v>
                </c:pt>
                <c:pt idx="3329">
                  <c:v>-0.34108477336935661</c:v>
                </c:pt>
                <c:pt idx="3330">
                  <c:v>-0.34566446366773762</c:v>
                </c:pt>
                <c:pt idx="3331">
                  <c:v>-0.34940522819750885</c:v>
                </c:pt>
                <c:pt idx="3332">
                  <c:v>-0.35400742357720233</c:v>
                </c:pt>
                <c:pt idx="3333">
                  <c:v>-0.3588324190275971</c:v>
                </c:pt>
                <c:pt idx="3334">
                  <c:v>-0.36348722663280325</c:v>
                </c:pt>
                <c:pt idx="3335">
                  <c:v>-0.36822490104428335</c:v>
                </c:pt>
                <c:pt idx="3336">
                  <c:v>-0.37304681229942316</c:v>
                </c:pt>
                <c:pt idx="3337">
                  <c:v>-0.37892837015917874</c:v>
                </c:pt>
                <c:pt idx="3338">
                  <c:v>-0.38742866752268457</c:v>
                </c:pt>
                <c:pt idx="3339">
                  <c:v>-0.39543912437078321</c:v>
                </c:pt>
                <c:pt idx="3340">
                  <c:v>-0.40300215670086958</c:v>
                </c:pt>
                <c:pt idx="3341">
                  <c:v>-0.40987774046393616</c:v>
                </c:pt>
                <c:pt idx="3342">
                  <c:v>-0.41690718592917086</c:v>
                </c:pt>
                <c:pt idx="3343">
                  <c:v>-0.4240942147324277</c:v>
                </c:pt>
                <c:pt idx="3344">
                  <c:v>-0.42967167180750154</c:v>
                </c:pt>
                <c:pt idx="3345">
                  <c:v>-0.43794834047369041</c:v>
                </c:pt>
                <c:pt idx="3346">
                  <c:v>-0.43943482581898552</c:v>
                </c:pt>
                <c:pt idx="3347">
                  <c:v>-0.44230832724727542</c:v>
                </c:pt>
                <c:pt idx="3348">
                  <c:v>-0.44376760611582688</c:v>
                </c:pt>
                <c:pt idx="3349">
                  <c:v>-0.44534060172177076</c:v>
                </c:pt>
                <c:pt idx="3350">
                  <c:v>-0.44702796104079451</c:v>
                </c:pt>
                <c:pt idx="3351">
                  <c:v>-0.44940024929850209</c:v>
                </c:pt>
                <c:pt idx="3352">
                  <c:v>-0.44898269646442096</c:v>
                </c:pt>
                <c:pt idx="3353">
                  <c:v>-0.45057186837034241</c:v>
                </c:pt>
                <c:pt idx="3354">
                  <c:v>-0.45446375224064511</c:v>
                </c:pt>
                <c:pt idx="3355">
                  <c:v>-0.46012902730623545</c:v>
                </c:pt>
                <c:pt idx="3356">
                  <c:v>-0.46589082911359203</c:v>
                </c:pt>
                <c:pt idx="3357">
                  <c:v>-0.47175081054796653</c:v>
                </c:pt>
                <c:pt idx="3358">
                  <c:v>-0.47664769041497901</c:v>
                </c:pt>
                <c:pt idx="3359">
                  <c:v>-0.4798413484643233</c:v>
                </c:pt>
                <c:pt idx="3360">
                  <c:v>-0.48207363126996794</c:v>
                </c:pt>
                <c:pt idx="3361">
                  <c:v>-0.48566110326853817</c:v>
                </c:pt>
                <c:pt idx="3362">
                  <c:v>-0.48915178008215943</c:v>
                </c:pt>
                <c:pt idx="3363">
                  <c:v>-0.49279469696784128</c:v>
                </c:pt>
                <c:pt idx="3364">
                  <c:v>-0.49659563018157643</c:v>
                </c:pt>
                <c:pt idx="3365">
                  <c:v>-0.50194609256556699</c:v>
                </c:pt>
                <c:pt idx="3366">
                  <c:v>-0.50565857264890524</c:v>
                </c:pt>
                <c:pt idx="3367">
                  <c:v>-0.50912899692264302</c:v>
                </c:pt>
                <c:pt idx="3368">
                  <c:v>-0.51238148991494159</c:v>
                </c:pt>
                <c:pt idx="3369">
                  <c:v>-0.51659580518106774</c:v>
                </c:pt>
                <c:pt idx="3370">
                  <c:v>-0.52098603291817924</c:v>
                </c:pt>
                <c:pt idx="3371">
                  <c:v>-0.52556007285426809</c:v>
                </c:pt>
                <c:pt idx="3372">
                  <c:v>-0.53464611649198046</c:v>
                </c:pt>
                <c:pt idx="3373">
                  <c:v>-0.54109171768274933</c:v>
                </c:pt>
                <c:pt idx="3374">
                  <c:v>-0.5459015329962007</c:v>
                </c:pt>
                <c:pt idx="3375">
                  <c:v>-0.5498795822603606</c:v>
                </c:pt>
                <c:pt idx="3376">
                  <c:v>-0.55604436520903988</c:v>
                </c:pt>
                <c:pt idx="3377">
                  <c:v>-0.56251314463165369</c:v>
                </c:pt>
                <c:pt idx="3378">
                  <c:v>-0.5693035108989678</c:v>
                </c:pt>
                <c:pt idx="3379">
                  <c:v>-0.57595886420108544</c:v>
                </c:pt>
                <c:pt idx="3380">
                  <c:v>-0.58050860392834347</c:v>
                </c:pt>
                <c:pt idx="3381">
                  <c:v>-0.58079556663445753</c:v>
                </c:pt>
                <c:pt idx="3382">
                  <c:v>-0.58023948507671608</c:v>
                </c:pt>
                <c:pt idx="3383">
                  <c:v>-0.57929923490471869</c:v>
                </c:pt>
                <c:pt idx="3384">
                  <c:v>-0.57852139524320378</c:v>
                </c:pt>
                <c:pt idx="3385">
                  <c:v>-0.5779122342801285</c:v>
                </c:pt>
                <c:pt idx="3386">
                  <c:v>-0.57864547474818961</c:v>
                </c:pt>
                <c:pt idx="3387">
                  <c:v>-0.58112702547009065</c:v>
                </c:pt>
                <c:pt idx="3388">
                  <c:v>-0.58404990060367068</c:v>
                </c:pt>
                <c:pt idx="3389">
                  <c:v>-0.5886112011917537</c:v>
                </c:pt>
                <c:pt idx="3390">
                  <c:v>-0.58377472284022203</c:v>
                </c:pt>
                <c:pt idx="3391">
                  <c:v>-0.57931342557694809</c:v>
                </c:pt>
                <c:pt idx="3392">
                  <c:v>-0.5752182581291142</c:v>
                </c:pt>
                <c:pt idx="3393">
                  <c:v>-0.55557509601328647</c:v>
                </c:pt>
                <c:pt idx="3394">
                  <c:v>-0.54306884321319726</c:v>
                </c:pt>
                <c:pt idx="3395">
                  <c:v>-0.53259906654525868</c:v>
                </c:pt>
                <c:pt idx="3396">
                  <c:v>-0.53165606207517013</c:v>
                </c:pt>
                <c:pt idx="3397">
                  <c:v>-0.52794520434398462</c:v>
                </c:pt>
                <c:pt idx="3398">
                  <c:v>-0.52485938577624403</c:v>
                </c:pt>
                <c:pt idx="3399">
                  <c:v>-0.52236662594996064</c:v>
                </c:pt>
                <c:pt idx="3400">
                  <c:v>-0.51917714086713995</c:v>
                </c:pt>
                <c:pt idx="3401">
                  <c:v>-0.5155541553056544</c:v>
                </c:pt>
                <c:pt idx="3402">
                  <c:v>-0.5133410801107513</c:v>
                </c:pt>
                <c:pt idx="3403">
                  <c:v>-0.51281516499217727</c:v>
                </c:pt>
                <c:pt idx="3404">
                  <c:v>-0.51139842664848001</c:v>
                </c:pt>
                <c:pt idx="3405">
                  <c:v>-0.51025360519453899</c:v>
                </c:pt>
                <c:pt idx="3406">
                  <c:v>-0.50938015532015146</c:v>
                </c:pt>
                <c:pt idx="3407">
                  <c:v>-0.51016764334904319</c:v>
                </c:pt>
                <c:pt idx="3408">
                  <c:v>-0.5130715850811125</c:v>
                </c:pt>
                <c:pt idx="3409">
                  <c:v>-0.51461532249039765</c:v>
                </c:pt>
                <c:pt idx="3410">
                  <c:v>-0.51647880629934484</c:v>
                </c:pt>
                <c:pt idx="3411">
                  <c:v>-0.5220343319228522</c:v>
                </c:pt>
                <c:pt idx="3412">
                  <c:v>-0.52780626425715527</c:v>
                </c:pt>
                <c:pt idx="3413">
                  <c:v>-0.53380127489153439</c:v>
                </c:pt>
                <c:pt idx="3414">
                  <c:v>-0.54138487302083316</c:v>
                </c:pt>
                <c:pt idx="3415">
                  <c:v>-0.54621617607953832</c:v>
                </c:pt>
                <c:pt idx="3416">
                  <c:v>-0.55083846948307225</c:v>
                </c:pt>
                <c:pt idx="3417">
                  <c:v>-0.55600402175436381</c:v>
                </c:pt>
                <c:pt idx="3418">
                  <c:v>-0.56108857848834293</c:v>
                </c:pt>
                <c:pt idx="3419">
                  <c:v>-0.56637486166497231</c:v>
                </c:pt>
                <c:pt idx="3420">
                  <c:v>-0.57186956961675994</c:v>
                </c:pt>
                <c:pt idx="3421">
                  <c:v>-0.57632592333380361</c:v>
                </c:pt>
                <c:pt idx="3422">
                  <c:v>-0.58100217056481496</c:v>
                </c:pt>
                <c:pt idx="3423">
                  <c:v>-0.58674520432917132</c:v>
                </c:pt>
                <c:pt idx="3424">
                  <c:v>-0.59304312977953211</c:v>
                </c:pt>
                <c:pt idx="3425">
                  <c:v>-0.60334738626908235</c:v>
                </c:pt>
                <c:pt idx="3426">
                  <c:v>-0.61335099154829131</c:v>
                </c:pt>
                <c:pt idx="3427">
                  <c:v>-0.62306954192755248</c:v>
                </c:pt>
                <c:pt idx="3428">
                  <c:v>-0.63115433633564111</c:v>
                </c:pt>
                <c:pt idx="3429">
                  <c:v>-0.63813544232373742</c:v>
                </c:pt>
                <c:pt idx="3430">
                  <c:v>-0.646483311288646</c:v>
                </c:pt>
                <c:pt idx="3431">
                  <c:v>-0.65402028312091287</c:v>
                </c:pt>
                <c:pt idx="3432">
                  <c:v>-0.66178756347768175</c:v>
                </c:pt>
                <c:pt idx="3433">
                  <c:v>-0.66931949680553438</c:v>
                </c:pt>
                <c:pt idx="3434">
                  <c:v>-0.67662713728606005</c:v>
                </c:pt>
                <c:pt idx="3435">
                  <c:v>-0.68378173017870791</c:v>
                </c:pt>
                <c:pt idx="3436">
                  <c:v>-0.69055389188196892</c:v>
                </c:pt>
                <c:pt idx="3437">
                  <c:v>-0.69540722723835957</c:v>
                </c:pt>
                <c:pt idx="3438">
                  <c:v>-0.69763007608695082</c:v>
                </c:pt>
                <c:pt idx="3439">
                  <c:v>-0.70234126228043636</c:v>
                </c:pt>
                <c:pt idx="3440">
                  <c:v>-0.70693323841619282</c:v>
                </c:pt>
                <c:pt idx="3441">
                  <c:v>-0.71140235077640013</c:v>
                </c:pt>
                <c:pt idx="3442">
                  <c:v>-0.71460489774162694</c:v>
                </c:pt>
                <c:pt idx="3443">
                  <c:v>-0.71823209407595212</c:v>
                </c:pt>
                <c:pt idx="3444">
                  <c:v>-0.72209569660278006</c:v>
                </c:pt>
                <c:pt idx="3445">
                  <c:v>-0.72470939496617537</c:v>
                </c:pt>
                <c:pt idx="3446">
                  <c:v>-0.72817230090232143</c:v>
                </c:pt>
                <c:pt idx="3447">
                  <c:v>-0.7315969572876605</c:v>
                </c:pt>
                <c:pt idx="3448">
                  <c:v>-0.73497407798710268</c:v>
                </c:pt>
                <c:pt idx="3449">
                  <c:v>-0.73692874977763401</c:v>
                </c:pt>
                <c:pt idx="3450">
                  <c:v>-0.73962047934374109</c:v>
                </c:pt>
                <c:pt idx="3451">
                  <c:v>-0.74013777142743364</c:v>
                </c:pt>
                <c:pt idx="3452">
                  <c:v>-0.74258930147630864</c:v>
                </c:pt>
                <c:pt idx="3453">
                  <c:v>-0.74514665006294767</c:v>
                </c:pt>
                <c:pt idx="3454">
                  <c:v>-0.7476930873131219</c:v>
                </c:pt>
                <c:pt idx="3455">
                  <c:v>-0.75022104888647723</c:v>
                </c:pt>
                <c:pt idx="3456">
                  <c:v>-0.75237998962209951</c:v>
                </c:pt>
                <c:pt idx="3457">
                  <c:v>-0.75553065344563486</c:v>
                </c:pt>
                <c:pt idx="3458">
                  <c:v>-0.75789786726100328</c:v>
                </c:pt>
                <c:pt idx="3459">
                  <c:v>-0.76218663295356426</c:v>
                </c:pt>
                <c:pt idx="3460">
                  <c:v>-0.76396350352979059</c:v>
                </c:pt>
                <c:pt idx="3461">
                  <c:v>-0.76616556486290388</c:v>
                </c:pt>
                <c:pt idx="3462">
                  <c:v>-0.7686615095569469</c:v>
                </c:pt>
                <c:pt idx="3463">
                  <c:v>-0.77164458974170602</c:v>
                </c:pt>
                <c:pt idx="3464">
                  <c:v>-0.77502086486822142</c:v>
                </c:pt>
                <c:pt idx="3465">
                  <c:v>-0.78138568128892738</c:v>
                </c:pt>
                <c:pt idx="3466">
                  <c:v>-0.78849456509984162</c:v>
                </c:pt>
                <c:pt idx="3467">
                  <c:v>-0.79412081398504453</c:v>
                </c:pt>
                <c:pt idx="3468">
                  <c:v>-0.79943165115397585</c:v>
                </c:pt>
                <c:pt idx="3469">
                  <c:v>-0.80445262161202258</c:v>
                </c:pt>
                <c:pt idx="3470">
                  <c:v>-0.80870173179048088</c:v>
                </c:pt>
                <c:pt idx="3471">
                  <c:v>-0.81318362153182999</c:v>
                </c:pt>
                <c:pt idx="3472">
                  <c:v>-0.81714457706706556</c:v>
                </c:pt>
                <c:pt idx="3473">
                  <c:v>-0.82088781449183157</c:v>
                </c:pt>
                <c:pt idx="3474">
                  <c:v>-0.82469054790416563</c:v>
                </c:pt>
                <c:pt idx="3475">
                  <c:v>-0.82833147875920754</c:v>
                </c:pt>
                <c:pt idx="3476">
                  <c:v>-0.83181888657620451</c:v>
                </c:pt>
                <c:pt idx="3477">
                  <c:v>-0.83504978967976129</c:v>
                </c:pt>
                <c:pt idx="3478">
                  <c:v>-0.83790232158242162</c:v>
                </c:pt>
                <c:pt idx="3479">
                  <c:v>-0.84015260978793138</c:v>
                </c:pt>
                <c:pt idx="3480">
                  <c:v>-0.84202814771381662</c:v>
                </c:pt>
                <c:pt idx="3481">
                  <c:v>-0.84385709296373446</c:v>
                </c:pt>
                <c:pt idx="3482">
                  <c:v>-0.84564804019755369</c:v>
                </c:pt>
                <c:pt idx="3483">
                  <c:v>-0.84740107025599298</c:v>
                </c:pt>
                <c:pt idx="3484">
                  <c:v>-0.84937623850117272</c:v>
                </c:pt>
                <c:pt idx="3485">
                  <c:v>-0.85124997669672775</c:v>
                </c:pt>
                <c:pt idx="3486">
                  <c:v>-0.85337100950753586</c:v>
                </c:pt>
                <c:pt idx="3487">
                  <c:v>-0.85532920497647336</c:v>
                </c:pt>
                <c:pt idx="3488">
                  <c:v>-0.85718983555114237</c:v>
                </c:pt>
                <c:pt idx="3489">
                  <c:v>-0.85900238280447128</c:v>
                </c:pt>
                <c:pt idx="3490">
                  <c:v>-0.86076876589193674</c:v>
                </c:pt>
                <c:pt idx="3491">
                  <c:v>-0.86220267982637544</c:v>
                </c:pt>
                <c:pt idx="3492">
                  <c:v>-0.86337427522787891</c:v>
                </c:pt>
                <c:pt idx="3493">
                  <c:v>-0.86440849968681188</c:v>
                </c:pt>
                <c:pt idx="3494">
                  <c:v>-0.86514860630306256</c:v>
                </c:pt>
                <c:pt idx="3495">
                  <c:v>-0.8658670821354737</c:v>
                </c:pt>
                <c:pt idx="3496">
                  <c:v>-0.86657769201122126</c:v>
                </c:pt>
                <c:pt idx="3497">
                  <c:v>-0.86728019329718331</c:v>
                </c:pt>
                <c:pt idx="3498">
                  <c:v>-0.86801736264608709</c:v>
                </c:pt>
                <c:pt idx="3499">
                  <c:v>-0.868839090134782</c:v>
                </c:pt>
                <c:pt idx="3500">
                  <c:v>-0.86989400366987335</c:v>
                </c:pt>
                <c:pt idx="3501">
                  <c:v>-0.87107494626947368</c:v>
                </c:pt>
                <c:pt idx="3502">
                  <c:v>-0.8721524508428673</c:v>
                </c:pt>
                <c:pt idx="3503">
                  <c:v>-0.87320841681996086</c:v>
                </c:pt>
                <c:pt idx="3504">
                  <c:v>-0.87424343795360726</c:v>
                </c:pt>
                <c:pt idx="3505">
                  <c:v>-0.87534632439587423</c:v>
                </c:pt>
                <c:pt idx="3506">
                  <c:v>-0.87656303588748341</c:v>
                </c:pt>
                <c:pt idx="3507">
                  <c:v>-0.87766801646329007</c:v>
                </c:pt>
                <c:pt idx="3508">
                  <c:v>-0.87854728469786503</c:v>
                </c:pt>
                <c:pt idx="3509">
                  <c:v>-0.8793991701357754</c:v>
                </c:pt>
                <c:pt idx="3510">
                  <c:v>-0.88023242473330887</c:v>
                </c:pt>
                <c:pt idx="3511">
                  <c:v>-0.881047574216132</c:v>
                </c:pt>
                <c:pt idx="3512">
                  <c:v>-0.88161082655695855</c:v>
                </c:pt>
                <c:pt idx="3513">
                  <c:v>-0.88215211057601683</c:v>
                </c:pt>
                <c:pt idx="3514">
                  <c:v>-0.88247599169491653</c:v>
                </c:pt>
                <c:pt idx="3515">
                  <c:v>-0.88192385333564716</c:v>
                </c:pt>
                <c:pt idx="3516">
                  <c:v>-0.88067789426482157</c:v>
                </c:pt>
                <c:pt idx="3517">
                  <c:v>-0.87950005641382978</c:v>
                </c:pt>
                <c:pt idx="3518">
                  <c:v>-0.87838612966676732</c:v>
                </c:pt>
                <c:pt idx="3519">
                  <c:v>-0.87717773365113316</c:v>
                </c:pt>
                <c:pt idx="3520">
                  <c:v>-0.87643347030547325</c:v>
                </c:pt>
                <c:pt idx="3521">
                  <c:v>-0.87536422723316754</c:v>
                </c:pt>
                <c:pt idx="3522">
                  <c:v>-0.87367243383984627</c:v>
                </c:pt>
                <c:pt idx="3523">
                  <c:v>-0.87219249147796674</c:v>
                </c:pt>
                <c:pt idx="3524">
                  <c:v>-0.87077201408566363</c:v>
                </c:pt>
                <c:pt idx="3525">
                  <c:v>-0.86940767968613109</c:v>
                </c:pt>
                <c:pt idx="3526">
                  <c:v>-0.86815735110941883</c:v>
                </c:pt>
                <c:pt idx="3527">
                  <c:v>-0.86705729994396941</c:v>
                </c:pt>
                <c:pt idx="3528">
                  <c:v>-0.86565330165041043</c:v>
                </c:pt>
                <c:pt idx="3529">
                  <c:v>-0.86440787142291997</c:v>
                </c:pt>
                <c:pt idx="3530">
                  <c:v>-0.86328496988160597</c:v>
                </c:pt>
                <c:pt idx="3531">
                  <c:v>-0.86219892163042111</c:v>
                </c:pt>
                <c:pt idx="3532">
                  <c:v>-0.86114773159389035</c:v>
                </c:pt>
                <c:pt idx="3533">
                  <c:v>-0.8602104158440238</c:v>
                </c:pt>
                <c:pt idx="3534">
                  <c:v>-0.85840399349571972</c:v>
                </c:pt>
                <c:pt idx="3535">
                  <c:v>-0.85674289277798854</c:v>
                </c:pt>
                <c:pt idx="3536">
                  <c:v>-0.85536901878797067</c:v>
                </c:pt>
                <c:pt idx="3537">
                  <c:v>-0.85374178155268488</c:v>
                </c:pt>
                <c:pt idx="3538">
                  <c:v>-0.85217894488667545</c:v>
                </c:pt>
                <c:pt idx="3539">
                  <c:v>-0.85067681918175364</c:v>
                </c:pt>
                <c:pt idx="3540">
                  <c:v>-0.84946598550382979</c:v>
                </c:pt>
                <c:pt idx="3541">
                  <c:v>-0.84875635454853648</c:v>
                </c:pt>
                <c:pt idx="3542">
                  <c:v>-0.84850185692312208</c:v>
                </c:pt>
                <c:pt idx="3543">
                  <c:v>-0.84888161678669094</c:v>
                </c:pt>
                <c:pt idx="3544">
                  <c:v>-0.84909420783138023</c:v>
                </c:pt>
                <c:pt idx="3545">
                  <c:v>-0.84931195644898716</c:v>
                </c:pt>
                <c:pt idx="3546">
                  <c:v>-0.84953439383797436</c:v>
                </c:pt>
                <c:pt idx="3547">
                  <c:v>-0.85005606490053987</c:v>
                </c:pt>
                <c:pt idx="3548">
                  <c:v>-0.85078137725142178</c:v>
                </c:pt>
                <c:pt idx="3549">
                  <c:v>-0.85108979050529832</c:v>
                </c:pt>
                <c:pt idx="3550">
                  <c:v>-0.85146396187186668</c:v>
                </c:pt>
                <c:pt idx="3551">
                  <c:v>-0.85222262381444724</c:v>
                </c:pt>
                <c:pt idx="3552">
                  <c:v>-0.85297398486408937</c:v>
                </c:pt>
                <c:pt idx="3553">
                  <c:v>-0.85371838812767054</c:v>
                </c:pt>
                <c:pt idx="3554">
                  <c:v>-0.85432969142799886</c:v>
                </c:pt>
                <c:pt idx="3555">
                  <c:v>-0.85487954351344386</c:v>
                </c:pt>
                <c:pt idx="3556">
                  <c:v>-0.85522200475442245</c:v>
                </c:pt>
                <c:pt idx="3557">
                  <c:v>-0.85570825774385406</c:v>
                </c:pt>
                <c:pt idx="3558">
                  <c:v>-0.85612300305964129</c:v>
                </c:pt>
                <c:pt idx="3559">
                  <c:v>-0.85653152030529045</c:v>
                </c:pt>
                <c:pt idx="3560">
                  <c:v>-0.85693401907240407</c:v>
                </c:pt>
                <c:pt idx="3561">
                  <c:v>-0.85735195255878405</c:v>
                </c:pt>
                <c:pt idx="3562">
                  <c:v>-0.85772130395476265</c:v>
                </c:pt>
                <c:pt idx="3563">
                  <c:v>-0.85800143026663189</c:v>
                </c:pt>
                <c:pt idx="3564">
                  <c:v>-0.85823353026038818</c:v>
                </c:pt>
                <c:pt idx="3565">
                  <c:v>-0.85858665116332633</c:v>
                </c:pt>
                <c:pt idx="3566">
                  <c:v>-0.85893207496034873</c:v>
                </c:pt>
                <c:pt idx="3567">
                  <c:v>-0.85927001973882677</c:v>
                </c:pt>
                <c:pt idx="3568">
                  <c:v>-0.85951897910139974</c:v>
                </c:pt>
                <c:pt idx="3569">
                  <c:v>-0.85976873102899498</c:v>
                </c:pt>
                <c:pt idx="3570">
                  <c:v>-0.86007589987408162</c:v>
                </c:pt>
                <c:pt idx="3571">
                  <c:v>-0.86058200436868493</c:v>
                </c:pt>
                <c:pt idx="3572">
                  <c:v>-0.86099464047486318</c:v>
                </c:pt>
                <c:pt idx="3573">
                  <c:v>-0.86139672582635385</c:v>
                </c:pt>
                <c:pt idx="3574">
                  <c:v>-0.8617884838912061</c:v>
                </c:pt>
                <c:pt idx="3575">
                  <c:v>-0.86209570911773603</c:v>
                </c:pt>
                <c:pt idx="3576">
                  <c:v>-0.86269622354309372</c:v>
                </c:pt>
                <c:pt idx="3577">
                  <c:v>-0.86349216682003516</c:v>
                </c:pt>
                <c:pt idx="3578">
                  <c:v>-0.8640335337019297</c:v>
                </c:pt>
                <c:pt idx="3579">
                  <c:v>-0.86427642385079129</c:v>
                </c:pt>
                <c:pt idx="3580">
                  <c:v>-0.86451238371423977</c:v>
                </c:pt>
                <c:pt idx="3581">
                  <c:v>-0.8647415205708191</c:v>
                </c:pt>
                <c:pt idx="3582">
                  <c:v>-0.86504464107351353</c:v>
                </c:pt>
                <c:pt idx="3583">
                  <c:v>-0.86511353532249058</c:v>
                </c:pt>
                <c:pt idx="3584">
                  <c:v>-0.86521378971209295</c:v>
                </c:pt>
                <c:pt idx="3585">
                  <c:v>-0.86549755366663161</c:v>
                </c:pt>
                <c:pt idx="3586">
                  <c:v>-0.86557481152088389</c:v>
                </c:pt>
                <c:pt idx="3587">
                  <c:v>-0.86564710541275791</c:v>
                </c:pt>
                <c:pt idx="3588">
                  <c:v>-0.86571448471144297</c:v>
                </c:pt>
                <c:pt idx="3589">
                  <c:v>-0.86566106572006174</c:v>
                </c:pt>
                <c:pt idx="3590">
                  <c:v>-0.86562318533548499</c:v>
                </c:pt>
                <c:pt idx="3591">
                  <c:v>-0.86549761221250865</c:v>
                </c:pt>
                <c:pt idx="3592">
                  <c:v>-0.86544000779058583</c:v>
                </c:pt>
                <c:pt idx="3593">
                  <c:v>-0.86546830659074092</c:v>
                </c:pt>
                <c:pt idx="3594">
                  <c:v>-0.86548740944264968</c:v>
                </c:pt>
                <c:pt idx="3595">
                  <c:v>-0.86549732437835436</c:v>
                </c:pt>
                <c:pt idx="3596">
                  <c:v>-0.86547628402285037</c:v>
                </c:pt>
                <c:pt idx="3597">
                  <c:v>-0.86560850532077482</c:v>
                </c:pt>
                <c:pt idx="3598">
                  <c:v>-0.86549230646563824</c:v>
                </c:pt>
                <c:pt idx="3599">
                  <c:v>-0.86529398068636421</c:v>
                </c:pt>
                <c:pt idx="3600">
                  <c:v>-0.86527156848667341</c:v>
                </c:pt>
                <c:pt idx="3601">
                  <c:v>-0.8652379053048147</c:v>
                </c:pt>
                <c:pt idx="3602">
                  <c:v>-0.86519298962035585</c:v>
                </c:pt>
                <c:pt idx="3603">
                  <c:v>-0.86515207709075481</c:v>
                </c:pt>
                <c:pt idx="3604">
                  <c:v>-0.86513898101725373</c:v>
                </c:pt>
                <c:pt idx="3605">
                  <c:v>-0.86511835419769312</c:v>
                </c:pt>
                <c:pt idx="3606">
                  <c:v>-0.86501204658541264</c:v>
                </c:pt>
                <c:pt idx="3607">
                  <c:v>-0.86487891692153118</c:v>
                </c:pt>
                <c:pt idx="3608">
                  <c:v>-0.86473406887132542</c:v>
                </c:pt>
                <c:pt idx="3609">
                  <c:v>-0.86457743187691383</c:v>
                </c:pt>
                <c:pt idx="3610">
                  <c:v>-0.86450211079119332</c:v>
                </c:pt>
                <c:pt idx="3611">
                  <c:v>-0.86459854598801189</c:v>
                </c:pt>
                <c:pt idx="3612">
                  <c:v>-0.86498207891828505</c:v>
                </c:pt>
                <c:pt idx="3613">
                  <c:v>-0.86530174726332498</c:v>
                </c:pt>
                <c:pt idx="3614">
                  <c:v>-0.86568239568961902</c:v>
                </c:pt>
                <c:pt idx="3615">
                  <c:v>-0.86606070800106638</c:v>
                </c:pt>
                <c:pt idx="3616">
                  <c:v>-0.86643709030493987</c:v>
                </c:pt>
                <c:pt idx="3617">
                  <c:v>-0.86673729374331676</c:v>
                </c:pt>
                <c:pt idx="3618">
                  <c:v>-0.86688971504519174</c:v>
                </c:pt>
                <c:pt idx="3619">
                  <c:v>-0.86693220427174211</c:v>
                </c:pt>
                <c:pt idx="3620">
                  <c:v>-0.86690204914152325</c:v>
                </c:pt>
                <c:pt idx="3621">
                  <c:v>-0.86681691234436187</c:v>
                </c:pt>
                <c:pt idx="3622">
                  <c:v>-0.8667199417299295</c:v>
                </c:pt>
                <c:pt idx="3623">
                  <c:v>-0.86661110876167813</c:v>
                </c:pt>
                <c:pt idx="3624">
                  <c:v>-0.86653620099502682</c:v>
                </c:pt>
                <c:pt idx="3625">
                  <c:v>-0.86632735149699647</c:v>
                </c:pt>
                <c:pt idx="3626">
                  <c:v>-0.86615337603940767</c:v>
                </c:pt>
                <c:pt idx="3627">
                  <c:v>-0.86601135295700882</c:v>
                </c:pt>
                <c:pt idx="3628">
                  <c:v>-0.86586828346789335</c:v>
                </c:pt>
                <c:pt idx="3629">
                  <c:v>-0.86570781586845291</c:v>
                </c:pt>
                <c:pt idx="3630">
                  <c:v>-0.86552982609425477</c:v>
                </c:pt>
                <c:pt idx="3631">
                  <c:v>-0.86525055139586937</c:v>
                </c:pt>
                <c:pt idx="3632">
                  <c:v>-0.86490973545013305</c:v>
                </c:pt>
                <c:pt idx="3633">
                  <c:v>-0.86475182448622767</c:v>
                </c:pt>
                <c:pt idx="3634">
                  <c:v>-0.86483272457592675</c:v>
                </c:pt>
                <c:pt idx="3635">
                  <c:v>-0.86480100709690244</c:v>
                </c:pt>
                <c:pt idx="3636">
                  <c:v>-0.86475697752885627</c:v>
                </c:pt>
                <c:pt idx="3637">
                  <c:v>-0.86470064551730008</c:v>
                </c:pt>
                <c:pt idx="3638">
                  <c:v>-0.86475634557242254</c:v>
                </c:pt>
                <c:pt idx="3639">
                  <c:v>-0.86474298549302264</c:v>
                </c:pt>
                <c:pt idx="3640">
                  <c:v>-0.864817331947765</c:v>
                </c:pt>
                <c:pt idx="3641">
                  <c:v>-0.86490210981025062</c:v>
                </c:pt>
                <c:pt idx="3642">
                  <c:v>-0.86482288874381152</c:v>
                </c:pt>
                <c:pt idx="3643">
                  <c:v>-0.86472908618348021</c:v>
                </c:pt>
                <c:pt idx="3644">
                  <c:v>-0.86462064123755333</c:v>
                </c:pt>
                <c:pt idx="3645">
                  <c:v>-0.86459819892180234</c:v>
                </c:pt>
                <c:pt idx="3646">
                  <c:v>-0.86462305025194452</c:v>
                </c:pt>
                <c:pt idx="3647">
                  <c:v>-0.86458962094916381</c:v>
                </c:pt>
                <c:pt idx="3648">
                  <c:v>-0.86448658515822641</c:v>
                </c:pt>
                <c:pt idx="3649">
                  <c:v>-0.8643572643211036</c:v>
                </c:pt>
                <c:pt idx="3650">
                  <c:v>-0.86421170614990639</c:v>
                </c:pt>
                <c:pt idx="3651">
                  <c:v>-0.86404980562522937</c:v>
                </c:pt>
                <c:pt idx="3652">
                  <c:v>-0.86402501615717675</c:v>
                </c:pt>
                <c:pt idx="3653">
                  <c:v>-0.86404831279119276</c:v>
                </c:pt>
                <c:pt idx="3654">
                  <c:v>-0.86430720736430866</c:v>
                </c:pt>
                <c:pt idx="3655">
                  <c:v>-0.86459857257611294</c:v>
                </c:pt>
                <c:pt idx="3656">
                  <c:v>-0.86476667992410405</c:v>
                </c:pt>
                <c:pt idx="3657">
                  <c:v>-0.86492840352282963</c:v>
                </c:pt>
                <c:pt idx="3658">
                  <c:v>-0.86508391564088527</c:v>
                </c:pt>
                <c:pt idx="3659">
                  <c:v>-0.864995919868219</c:v>
                </c:pt>
                <c:pt idx="3660">
                  <c:v>-0.86494496189462822</c:v>
                </c:pt>
                <c:pt idx="3661">
                  <c:v>-0.86477834501368134</c:v>
                </c:pt>
                <c:pt idx="3662">
                  <c:v>-0.86467697472660243</c:v>
                </c:pt>
                <c:pt idx="3663">
                  <c:v>-0.86436348199471413</c:v>
                </c:pt>
                <c:pt idx="3664">
                  <c:v>-0.86403993196282292</c:v>
                </c:pt>
                <c:pt idx="3665">
                  <c:v>-0.86370624554290543</c:v>
                </c:pt>
                <c:pt idx="3666">
                  <c:v>-0.86325680935808957</c:v>
                </c:pt>
                <c:pt idx="3667">
                  <c:v>-0.86292710444638565</c:v>
                </c:pt>
                <c:pt idx="3668">
                  <c:v>-0.86263004789546638</c:v>
                </c:pt>
                <c:pt idx="3669">
                  <c:v>-0.86241116815894991</c:v>
                </c:pt>
                <c:pt idx="3670">
                  <c:v>-0.86203802944040608</c:v>
                </c:pt>
                <c:pt idx="3671">
                  <c:v>-0.86165674780997259</c:v>
                </c:pt>
                <c:pt idx="3672">
                  <c:v>-0.86126742064454631</c:v>
                </c:pt>
                <c:pt idx="3673">
                  <c:v>-0.86091797180009533</c:v>
                </c:pt>
                <c:pt idx="3674">
                  <c:v>-0.86048788673580678</c:v>
                </c:pt>
                <c:pt idx="3675">
                  <c:v>-0.86013262661520518</c:v>
                </c:pt>
                <c:pt idx="3676">
                  <c:v>-0.85982550278605752</c:v>
                </c:pt>
                <c:pt idx="3677">
                  <c:v>-0.85966592105661477</c:v>
                </c:pt>
                <c:pt idx="3678">
                  <c:v>-0.85950460990435384</c:v>
                </c:pt>
                <c:pt idx="3679">
                  <c:v>-0.85934193616922827</c:v>
                </c:pt>
                <c:pt idx="3680">
                  <c:v>-0.85924347958096514</c:v>
                </c:pt>
                <c:pt idx="3681">
                  <c:v>-0.85931769580369</c:v>
                </c:pt>
                <c:pt idx="3682">
                  <c:v>-0.85943087570523213</c:v>
                </c:pt>
                <c:pt idx="3683">
                  <c:v>-0.85921691167732739</c:v>
                </c:pt>
                <c:pt idx="3684">
                  <c:v>-0.85907430618010128</c:v>
                </c:pt>
                <c:pt idx="3685">
                  <c:v>-0.85893760268426134</c:v>
                </c:pt>
                <c:pt idx="3686">
                  <c:v>-0.85880767284641513</c:v>
                </c:pt>
                <c:pt idx="3687">
                  <c:v>-0.85846056801993931</c:v>
                </c:pt>
                <c:pt idx="3688">
                  <c:v>-0.85842376015199628</c:v>
                </c:pt>
                <c:pt idx="3689">
                  <c:v>-0.85838051037059171</c:v>
                </c:pt>
                <c:pt idx="3690">
                  <c:v>-0.85828082156405583</c:v>
                </c:pt>
                <c:pt idx="3691">
                  <c:v>-0.85814801719255429</c:v>
                </c:pt>
                <c:pt idx="3692">
                  <c:v>-0.85802735165507349</c:v>
                </c:pt>
                <c:pt idx="3693">
                  <c:v>-0.85792037765792306</c:v>
                </c:pt>
                <c:pt idx="3694">
                  <c:v>-0.85749448531920436</c:v>
                </c:pt>
                <c:pt idx="3695">
                  <c:v>-0.85718134134621282</c:v>
                </c:pt>
                <c:pt idx="3696">
                  <c:v>-0.85693961357976844</c:v>
                </c:pt>
                <c:pt idx="3697">
                  <c:v>-0.85644052908940438</c:v>
                </c:pt>
                <c:pt idx="3698">
                  <c:v>-0.85569737221701436</c:v>
                </c:pt>
                <c:pt idx="3699">
                  <c:v>-0.85494358766493084</c:v>
                </c:pt>
                <c:pt idx="3700">
                  <c:v>-0.85417913339339424</c:v>
                </c:pt>
                <c:pt idx="3701">
                  <c:v>-0.85326427978969888</c:v>
                </c:pt>
                <c:pt idx="3702">
                  <c:v>-0.85247615155754297</c:v>
                </c:pt>
                <c:pt idx="3703">
                  <c:v>-0.85150723575018028</c:v>
                </c:pt>
                <c:pt idx="3704">
                  <c:v>-0.85031261258001656</c:v>
                </c:pt>
                <c:pt idx="3705">
                  <c:v>-0.84902426325843772</c:v>
                </c:pt>
                <c:pt idx="3706">
                  <c:v>-0.84770822859475714</c:v>
                </c:pt>
                <c:pt idx="3707">
                  <c:v>-0.84636360119839305</c:v>
                </c:pt>
                <c:pt idx="3708">
                  <c:v>-0.84471070820021321</c:v>
                </c:pt>
                <c:pt idx="3709">
                  <c:v>-0.84315563839883445</c:v>
                </c:pt>
                <c:pt idx="3710">
                  <c:v>-0.84169734442798461</c:v>
                </c:pt>
                <c:pt idx="3711">
                  <c:v>-0.84007524122871391</c:v>
                </c:pt>
                <c:pt idx="3712">
                  <c:v>-0.83835866951729066</c:v>
                </c:pt>
                <c:pt idx="3713">
                  <c:v>-0.83659337921033583</c:v>
                </c:pt>
                <c:pt idx="3714">
                  <c:v>-0.83477736915275769</c:v>
                </c:pt>
                <c:pt idx="3715">
                  <c:v>-0.83284908861665907</c:v>
                </c:pt>
                <c:pt idx="3716">
                  <c:v>-0.83088575027304923</c:v>
                </c:pt>
                <c:pt idx="3717">
                  <c:v>-0.82898675563700996</c:v>
                </c:pt>
                <c:pt idx="3718">
                  <c:v>-0.82704837507041939</c:v>
                </c:pt>
                <c:pt idx="3719">
                  <c:v>-0.82541371191248136</c:v>
                </c:pt>
                <c:pt idx="3720">
                  <c:v>-0.82374373105118293</c:v>
                </c:pt>
                <c:pt idx="3721">
                  <c:v>-0.82203726964125068</c:v>
                </c:pt>
                <c:pt idx="3722">
                  <c:v>-0.82031651503256697</c:v>
                </c:pt>
                <c:pt idx="3723">
                  <c:v>-0.81838068833417776</c:v>
                </c:pt>
                <c:pt idx="3724">
                  <c:v>-0.81613879288110458</c:v>
                </c:pt>
                <c:pt idx="3725">
                  <c:v>-0.81392224244079059</c:v>
                </c:pt>
                <c:pt idx="3726">
                  <c:v>-0.81136123348132183</c:v>
                </c:pt>
                <c:pt idx="3727">
                  <c:v>-0.80873373840388363</c:v>
                </c:pt>
                <c:pt idx="3728">
                  <c:v>-0.80603694691017114</c:v>
                </c:pt>
                <c:pt idx="3729">
                  <c:v>-0.80317091315198075</c:v>
                </c:pt>
                <c:pt idx="3730">
                  <c:v>-0.80045535525701828</c:v>
                </c:pt>
                <c:pt idx="3731">
                  <c:v>-0.7979964404306148</c:v>
                </c:pt>
                <c:pt idx="3732">
                  <c:v>-0.79547094540443053</c:v>
                </c:pt>
                <c:pt idx="3733">
                  <c:v>-0.79262871721308847</c:v>
                </c:pt>
                <c:pt idx="3734">
                  <c:v>-0.78970138736073792</c:v>
                </c:pt>
                <c:pt idx="3735">
                  <c:v>-0.78668536724177696</c:v>
                </c:pt>
                <c:pt idx="3736">
                  <c:v>-0.78394251773721257</c:v>
                </c:pt>
                <c:pt idx="3737">
                  <c:v>-0.78091008960936137</c:v>
                </c:pt>
                <c:pt idx="3738">
                  <c:v>-0.77766047939846217</c:v>
                </c:pt>
                <c:pt idx="3739">
                  <c:v>-0.7742967997595348</c:v>
                </c:pt>
                <c:pt idx="3740">
                  <c:v>-0.77081406482522574</c:v>
                </c:pt>
                <c:pt idx="3741">
                  <c:v>-0.76719456503930328</c:v>
                </c:pt>
                <c:pt idx="3742">
                  <c:v>-0.76343066664510306</c:v>
                </c:pt>
                <c:pt idx="3743">
                  <c:v>-0.75947118728637719</c:v>
                </c:pt>
                <c:pt idx="3744">
                  <c:v>-0.75545621021999587</c:v>
                </c:pt>
                <c:pt idx="3745">
                  <c:v>-0.75100126708713322</c:v>
                </c:pt>
                <c:pt idx="3746">
                  <c:v>-0.74603186723445569</c:v>
                </c:pt>
                <c:pt idx="3747">
                  <c:v>-0.7400684188889336</c:v>
                </c:pt>
                <c:pt idx="3748">
                  <c:v>-0.73377057922923095</c:v>
                </c:pt>
                <c:pt idx="3749">
                  <c:v>-0.72710918449903372</c:v>
                </c:pt>
                <c:pt idx="3750">
                  <c:v>-0.7207346595198999</c:v>
                </c:pt>
                <c:pt idx="3751">
                  <c:v>-0.71410595518251763</c:v>
                </c:pt>
                <c:pt idx="3752">
                  <c:v>-0.70796471424975072</c:v>
                </c:pt>
                <c:pt idx="3753">
                  <c:v>-0.70088072907580956</c:v>
                </c:pt>
                <c:pt idx="3754">
                  <c:v>-0.69519942037957327</c:v>
                </c:pt>
                <c:pt idx="3755">
                  <c:v>-0.68926448154737985</c:v>
                </c:pt>
                <c:pt idx="3756">
                  <c:v>-0.6830586782568947</c:v>
                </c:pt>
                <c:pt idx="3757">
                  <c:v>-0.6874469141698184</c:v>
                </c:pt>
                <c:pt idx="3758">
                  <c:v>-0.6897610149021246</c:v>
                </c:pt>
                <c:pt idx="3759">
                  <c:v>-0.69126547477265299</c:v>
                </c:pt>
                <c:pt idx="3760">
                  <c:v>-0.69103459443525406</c:v>
                </c:pt>
                <c:pt idx="3761">
                  <c:v>-0.69107964792948962</c:v>
                </c:pt>
                <c:pt idx="3762">
                  <c:v>-0.69118055236677822</c:v>
                </c:pt>
                <c:pt idx="3763">
                  <c:v>-0.69134324131324287</c:v>
                </c:pt>
                <c:pt idx="3764">
                  <c:v>-0.68866925067451612</c:v>
                </c:pt>
                <c:pt idx="3765">
                  <c:v>-0.68712335543051384</c:v>
                </c:pt>
                <c:pt idx="3766">
                  <c:v>-0.68382920592461915</c:v>
                </c:pt>
                <c:pt idx="3767">
                  <c:v>-0.67758682914828916</c:v>
                </c:pt>
                <c:pt idx="3768">
                  <c:v>-0.67150011961511491</c:v>
                </c:pt>
                <c:pt idx="3769">
                  <c:v>-0.6651274752850096</c:v>
                </c:pt>
                <c:pt idx="3770">
                  <c:v>-0.65844772179424427</c:v>
                </c:pt>
                <c:pt idx="3771">
                  <c:v>-0.65023723295749436</c:v>
                </c:pt>
                <c:pt idx="3772">
                  <c:v>-0.64157701599462447</c:v>
                </c:pt>
                <c:pt idx="3773">
                  <c:v>-0.63414151855662215</c:v>
                </c:pt>
                <c:pt idx="3774">
                  <c:v>-0.62507924421032801</c:v>
                </c:pt>
                <c:pt idx="3775">
                  <c:v>-0.61569455949096308</c:v>
                </c:pt>
                <c:pt idx="3776">
                  <c:v>-0.60576669224039015</c:v>
                </c:pt>
                <c:pt idx="3777">
                  <c:v>-0.59524612407979316</c:v>
                </c:pt>
                <c:pt idx="3778">
                  <c:v>-0.58452850215053542</c:v>
                </c:pt>
                <c:pt idx="3779">
                  <c:v>-0.5749312080353095</c:v>
                </c:pt>
                <c:pt idx="3780">
                  <c:v>-0.56233325144669011</c:v>
                </c:pt>
                <c:pt idx="3781">
                  <c:v>-0.5504882491661377</c:v>
                </c:pt>
                <c:pt idx="3782">
                  <c:v>-0.53950069310168858</c:v>
                </c:pt>
                <c:pt idx="3783">
                  <c:v>-0.52787175897633587</c:v>
                </c:pt>
                <c:pt idx="3784">
                  <c:v>-0.51554052960818453</c:v>
                </c:pt>
                <c:pt idx="3785">
                  <c:v>-0.50531116888915573</c:v>
                </c:pt>
                <c:pt idx="3786">
                  <c:v>-0.49531322419219803</c:v>
                </c:pt>
                <c:pt idx="3787">
                  <c:v>-0.48951964856490143</c:v>
                </c:pt>
                <c:pt idx="3788">
                  <c:v>-0.48415287555261655</c:v>
                </c:pt>
                <c:pt idx="3789">
                  <c:v>-0.48255271745001416</c:v>
                </c:pt>
                <c:pt idx="3790">
                  <c:v>-0.48100588442936909</c:v>
                </c:pt>
                <c:pt idx="3791">
                  <c:v>-0.4795237048433178</c:v>
                </c:pt>
                <c:pt idx="3792">
                  <c:v>-0.47248194086843909</c:v>
                </c:pt>
                <c:pt idx="3793">
                  <c:v>-0.46832845020401714</c:v>
                </c:pt>
                <c:pt idx="3794">
                  <c:v>-0.46445001862789187</c:v>
                </c:pt>
                <c:pt idx="3795">
                  <c:v>-0.45702671216460283</c:v>
                </c:pt>
                <c:pt idx="3796">
                  <c:v>-0.44979162403031958</c:v>
                </c:pt>
                <c:pt idx="3797">
                  <c:v>-0.44229458968478341</c:v>
                </c:pt>
                <c:pt idx="3798">
                  <c:v>-0.43451782351648643</c:v>
                </c:pt>
                <c:pt idx="3799">
                  <c:v>-0.42486865953580144</c:v>
                </c:pt>
                <c:pt idx="3800">
                  <c:v>-0.41479582125913844</c:v>
                </c:pt>
                <c:pt idx="3801">
                  <c:v>-0.40011782587564126</c:v>
                </c:pt>
                <c:pt idx="3802">
                  <c:v>-0.3820793856541278</c:v>
                </c:pt>
                <c:pt idx="3803">
                  <c:v>-0.36763610987907969</c:v>
                </c:pt>
                <c:pt idx="3804">
                  <c:v>-0.35274304563716818</c:v>
                </c:pt>
                <c:pt idx="3805">
                  <c:v>-0.33737236959340389</c:v>
                </c:pt>
                <c:pt idx="3806">
                  <c:v>-0.318246819910875</c:v>
                </c:pt>
                <c:pt idx="3807">
                  <c:v>-0.30288088044100558</c:v>
                </c:pt>
                <c:pt idx="3808">
                  <c:v>-0.28666554235797154</c:v>
                </c:pt>
                <c:pt idx="3809">
                  <c:v>-0.26775461651283805</c:v>
                </c:pt>
                <c:pt idx="3810">
                  <c:v>-0.25448486892873473</c:v>
                </c:pt>
                <c:pt idx="3811">
                  <c:v>-0.2407218454880182</c:v>
                </c:pt>
                <c:pt idx="3812">
                  <c:v>-0.22643185373767449</c:v>
                </c:pt>
                <c:pt idx="3813">
                  <c:v>-0.21286361600093054</c:v>
                </c:pt>
                <c:pt idx="3814">
                  <c:v>-0.20119300185660374</c:v>
                </c:pt>
                <c:pt idx="3815">
                  <c:v>-0.18996992378494995</c:v>
                </c:pt>
                <c:pt idx="3816">
                  <c:v>-0.17730267016563439</c:v>
                </c:pt>
                <c:pt idx="3817">
                  <c:v>-0.16229164500843649</c:v>
                </c:pt>
                <c:pt idx="3818">
                  <c:v>-0.14667701098906374</c:v>
                </c:pt>
                <c:pt idx="3819">
                  <c:v>-0.13041889849307209</c:v>
                </c:pt>
                <c:pt idx="3820">
                  <c:v>-0.11600343505573071</c:v>
                </c:pt>
                <c:pt idx="3821">
                  <c:v>-0.10391120906168433</c:v>
                </c:pt>
                <c:pt idx="3822">
                  <c:v>-9.7018411175951794E-2</c:v>
                </c:pt>
                <c:pt idx="3823">
                  <c:v>-9.8857860616536813E-2</c:v>
                </c:pt>
                <c:pt idx="3824">
                  <c:v>-0.10021379532130251</c:v>
                </c:pt>
                <c:pt idx="3825">
                  <c:v>-0.10155509426137491</c:v>
                </c:pt>
                <c:pt idx="3826">
                  <c:v>-0.1028819810038374</c:v>
                </c:pt>
                <c:pt idx="3827">
                  <c:v>-0.10394976401264268</c:v>
                </c:pt>
                <c:pt idx="3828">
                  <c:v>-0.10511783448442256</c:v>
                </c:pt>
                <c:pt idx="3829">
                  <c:v>-0.10556895512161936</c:v>
                </c:pt>
                <c:pt idx="3830">
                  <c:v>-0.10958556579055007</c:v>
                </c:pt>
                <c:pt idx="3831">
                  <c:v>-0.11164587569744304</c:v>
                </c:pt>
                <c:pt idx="3832">
                  <c:v>-0.11365659771649329</c:v>
                </c:pt>
                <c:pt idx="3833">
                  <c:v>-0.11561870601736292</c:v>
                </c:pt>
                <c:pt idx="3834">
                  <c:v>-0.11951064673476071</c:v>
                </c:pt>
                <c:pt idx="3835">
                  <c:v>-0.12412535272768775</c:v>
                </c:pt>
                <c:pt idx="3836">
                  <c:v>-0.1269945976223055</c:v>
                </c:pt>
                <c:pt idx="3837">
                  <c:v>-0.12957019684244805</c:v>
                </c:pt>
                <c:pt idx="3838">
                  <c:v>-0.12746946984890598</c:v>
                </c:pt>
                <c:pt idx="3839">
                  <c:v>-0.12530389924591781</c:v>
                </c:pt>
                <c:pt idx="3840">
                  <c:v>-0.12307247947906315</c:v>
                </c:pt>
                <c:pt idx="3841">
                  <c:v>-0.12341920829697929</c:v>
                </c:pt>
                <c:pt idx="3842">
                  <c:v>-0.12395172284721195</c:v>
                </c:pt>
                <c:pt idx="3843">
                  <c:v>-0.12466338516962658</c:v>
                </c:pt>
                <c:pt idx="3844">
                  <c:v>-0.12784151310895775</c:v>
                </c:pt>
                <c:pt idx="3845">
                  <c:v>-0.13153717465270287</c:v>
                </c:pt>
                <c:pt idx="3846">
                  <c:v>-0.13516097160752713</c:v>
                </c:pt>
                <c:pt idx="3847">
                  <c:v>-0.13871472943619048</c:v>
                </c:pt>
                <c:pt idx="3848">
                  <c:v>-0.13944002746110915</c:v>
                </c:pt>
                <c:pt idx="3849">
                  <c:v>-0.13907565092648533</c:v>
                </c:pt>
                <c:pt idx="3850">
                  <c:v>-0.14026542282440269</c:v>
                </c:pt>
                <c:pt idx="3851">
                  <c:v>-0.1428300461813346</c:v>
                </c:pt>
                <c:pt idx="3852">
                  <c:v>-0.14415964907030054</c:v>
                </c:pt>
                <c:pt idx="3853">
                  <c:v>-0.1454858736034188</c:v>
                </c:pt>
                <c:pt idx="3854">
                  <c:v>-0.14680873695288713</c:v>
                </c:pt>
                <c:pt idx="3855">
                  <c:v>-0.14455670208624094</c:v>
                </c:pt>
                <c:pt idx="3856">
                  <c:v>-0.14176248561553129</c:v>
                </c:pt>
                <c:pt idx="3857">
                  <c:v>-0.14099252714677576</c:v>
                </c:pt>
                <c:pt idx="3858">
                  <c:v>-0.13876732049120943</c:v>
                </c:pt>
                <c:pt idx="3859">
                  <c:v>-0.13791592992448037</c:v>
                </c:pt>
                <c:pt idx="3860">
                  <c:v>-0.13709449762075757</c:v>
                </c:pt>
                <c:pt idx="3861">
                  <c:v>-0.13630229801501087</c:v>
                </c:pt>
                <c:pt idx="3862">
                  <c:v>-0.13547837500249749</c:v>
                </c:pt>
                <c:pt idx="3863">
                  <c:v>-0.13413598039221955</c:v>
                </c:pt>
                <c:pt idx="3864">
                  <c:v>-0.13223457354151025</c:v>
                </c:pt>
                <c:pt idx="3865">
                  <c:v>-0.13023613754099037</c:v>
                </c:pt>
                <c:pt idx="3866">
                  <c:v>-0.1287780597236321</c:v>
                </c:pt>
                <c:pt idx="3867">
                  <c:v>-0.127339569728351</c:v>
                </c:pt>
                <c:pt idx="3868">
                  <c:v>-0.12592033695838337</c:v>
                </c:pt>
                <c:pt idx="3869">
                  <c:v>-0.12436417447990362</c:v>
                </c:pt>
                <c:pt idx="3870">
                  <c:v>-0.12372347478200761</c:v>
                </c:pt>
                <c:pt idx="3871">
                  <c:v>-0.12484160519105414</c:v>
                </c:pt>
                <c:pt idx="3872">
                  <c:v>-0.1250829043353219</c:v>
                </c:pt>
                <c:pt idx="3873">
                  <c:v>-0.12482077932252859</c:v>
                </c:pt>
                <c:pt idx="3874">
                  <c:v>-0.12456483819946078</c:v>
                </c:pt>
                <c:pt idx="3875">
                  <c:v>-0.12431496398223774</c:v>
                </c:pt>
                <c:pt idx="3876">
                  <c:v>-0.12287980441528476</c:v>
                </c:pt>
                <c:pt idx="3877">
                  <c:v>-0.12317248515240242</c:v>
                </c:pt>
                <c:pt idx="3878">
                  <c:v>-0.12408373877364703</c:v>
                </c:pt>
                <c:pt idx="3879">
                  <c:v>-0.12821190151556774</c:v>
                </c:pt>
                <c:pt idx="3880">
                  <c:v>-0.133897609454704</c:v>
                </c:pt>
                <c:pt idx="3881">
                  <c:v>-0.13967665104291105</c:v>
                </c:pt>
                <c:pt idx="3882">
                  <c:v>-0.14555168691238463</c:v>
                </c:pt>
                <c:pt idx="3883">
                  <c:v>-0.1520601300758545</c:v>
                </c:pt>
                <c:pt idx="3884">
                  <c:v>-0.15664752904228196</c:v>
                </c:pt>
                <c:pt idx="3885">
                  <c:v>-0.16243410129265004</c:v>
                </c:pt>
                <c:pt idx="3886">
                  <c:v>-0.16983355599682579</c:v>
                </c:pt>
                <c:pt idx="3887">
                  <c:v>-0.17662158383904744</c:v>
                </c:pt>
                <c:pt idx="3888">
                  <c:v>-0.18362865665257783</c:v>
                </c:pt>
                <c:pt idx="3889">
                  <c:v>-0.19086284660095496</c:v>
                </c:pt>
                <c:pt idx="3890">
                  <c:v>-0.19607791862053789</c:v>
                </c:pt>
                <c:pt idx="3891">
                  <c:v>-0.19968788453139313</c:v>
                </c:pt>
                <c:pt idx="3892">
                  <c:v>-0.20663386301359857</c:v>
                </c:pt>
                <c:pt idx="3893">
                  <c:v>-0.21456970638116221</c:v>
                </c:pt>
                <c:pt idx="3894">
                  <c:v>-0.22270334207737488</c:v>
                </c:pt>
                <c:pt idx="3895">
                  <c:v>-0.23109866377210975</c:v>
                </c:pt>
                <c:pt idx="3896">
                  <c:v>-0.23976677180462644</c:v>
                </c:pt>
                <c:pt idx="3897">
                  <c:v>-0.24826454220000926</c:v>
                </c:pt>
                <c:pt idx="3898">
                  <c:v>-0.26237026478031911</c:v>
                </c:pt>
                <c:pt idx="3899">
                  <c:v>-0.27693255915180381</c:v>
                </c:pt>
                <c:pt idx="3900">
                  <c:v>-0.29114104898677645</c:v>
                </c:pt>
                <c:pt idx="3901">
                  <c:v>-0.31005856891639005</c:v>
                </c:pt>
                <c:pt idx="3902">
                  <c:v>-0.32975450361616609</c:v>
                </c:pt>
                <c:pt idx="3903">
                  <c:v>-0.35027462710516466</c:v>
                </c:pt>
                <c:pt idx="3904">
                  <c:v>-0.36846098311193354</c:v>
                </c:pt>
                <c:pt idx="3905">
                  <c:v>-0.38377211214197304</c:v>
                </c:pt>
                <c:pt idx="3906">
                  <c:v>-0.39769165760168329</c:v>
                </c:pt>
                <c:pt idx="3907">
                  <c:v>-0.40296786523062833</c:v>
                </c:pt>
                <c:pt idx="3908">
                  <c:v>-0.41016587974818391</c:v>
                </c:pt>
                <c:pt idx="3909">
                  <c:v>-0.41754838518222981</c:v>
                </c:pt>
                <c:pt idx="3910">
                  <c:v>-0.42512055664941401</c:v>
                </c:pt>
                <c:pt idx="3911">
                  <c:v>-0.42914482473900439</c:v>
                </c:pt>
                <c:pt idx="3912">
                  <c:v>-0.43189952319904829</c:v>
                </c:pt>
                <c:pt idx="3913">
                  <c:v>-0.43563503409122717</c:v>
                </c:pt>
                <c:pt idx="3914">
                  <c:v>-0.44309786525414269</c:v>
                </c:pt>
                <c:pt idx="3915">
                  <c:v>-0.44518848288028073</c:v>
                </c:pt>
                <c:pt idx="3916">
                  <c:v>-0.44728505519001011</c:v>
                </c:pt>
                <c:pt idx="3917">
                  <c:v>-0.44938766743477299</c:v>
                </c:pt>
                <c:pt idx="3918">
                  <c:v>-0.4508087721925354</c:v>
                </c:pt>
                <c:pt idx="3919">
                  <c:v>-0.45112241342263559</c:v>
                </c:pt>
                <c:pt idx="3920">
                  <c:v>-0.45161987943842197</c:v>
                </c:pt>
                <c:pt idx="3921">
                  <c:v>-0.45122983326854621</c:v>
                </c:pt>
                <c:pt idx="3922">
                  <c:v>-0.45286377494423163</c:v>
                </c:pt>
                <c:pt idx="3923">
                  <c:v>-0.45449243498278014</c:v>
                </c:pt>
                <c:pt idx="3924">
                  <c:v>-0.45611610766361205</c:v>
                </c:pt>
                <c:pt idx="3925">
                  <c:v>-0.45669703226981856</c:v>
                </c:pt>
                <c:pt idx="3926">
                  <c:v>-0.45674429828883545</c:v>
                </c:pt>
                <c:pt idx="3927">
                  <c:v>-0.45406229416017602</c:v>
                </c:pt>
                <c:pt idx="3928">
                  <c:v>-0.45242143124509998</c:v>
                </c:pt>
                <c:pt idx="3929">
                  <c:v>-0.45095652311136286</c:v>
                </c:pt>
                <c:pt idx="3930">
                  <c:v>-0.44954585231208577</c:v>
                </c:pt>
                <c:pt idx="3931">
                  <c:v>-0.44818685160516314</c:v>
                </c:pt>
                <c:pt idx="3932">
                  <c:v>-0.44700870404572535</c:v>
                </c:pt>
                <c:pt idx="3933">
                  <c:v>-0.44444678702074797</c:v>
                </c:pt>
                <c:pt idx="3934">
                  <c:v>-0.44081892584385085</c:v>
                </c:pt>
                <c:pt idx="3935">
                  <c:v>-0.43682210666956756</c:v>
                </c:pt>
                <c:pt idx="3936">
                  <c:v>-0.43208611759589377</c:v>
                </c:pt>
                <c:pt idx="3937">
                  <c:v>-0.42740980722644845</c:v>
                </c:pt>
                <c:pt idx="3938">
                  <c:v>-0.42279222581529319</c:v>
                </c:pt>
                <c:pt idx="3939">
                  <c:v>-0.41936133731591985</c:v>
                </c:pt>
                <c:pt idx="3940">
                  <c:v>-0.41422127214211185</c:v>
                </c:pt>
                <c:pt idx="3941">
                  <c:v>-0.40982935503592643</c:v>
                </c:pt>
                <c:pt idx="3942">
                  <c:v>-0.40524506748460426</c:v>
                </c:pt>
                <c:pt idx="3943">
                  <c:v>-0.40070930183607584</c:v>
                </c:pt>
                <c:pt idx="3944">
                  <c:v>-0.39622466800124601</c:v>
                </c:pt>
                <c:pt idx="3945">
                  <c:v>-0.39179047769461389</c:v>
                </c:pt>
                <c:pt idx="3946">
                  <c:v>-0.38827007503185818</c:v>
                </c:pt>
                <c:pt idx="3947">
                  <c:v>-0.38463802697710159</c:v>
                </c:pt>
                <c:pt idx="3948">
                  <c:v>-0.38054683289814611</c:v>
                </c:pt>
                <c:pt idx="3949">
                  <c:v>-0.37657425891812879</c:v>
                </c:pt>
                <c:pt idx="3950">
                  <c:v>-0.37217849542814146</c:v>
                </c:pt>
                <c:pt idx="3951">
                  <c:v>-0.36776856107381889</c:v>
                </c:pt>
                <c:pt idx="3952">
                  <c:v>-0.36334355702199</c:v>
                </c:pt>
                <c:pt idx="3953">
                  <c:v>-0.35856910648824958</c:v>
                </c:pt>
                <c:pt idx="3954">
                  <c:v>-0.35426029905569933</c:v>
                </c:pt>
                <c:pt idx="3955">
                  <c:v>-0.35023899403067116</c:v>
                </c:pt>
                <c:pt idx="3956">
                  <c:v>-0.34617124366260588</c:v>
                </c:pt>
                <c:pt idx="3957">
                  <c:v>-0.34230620071612716</c:v>
                </c:pt>
                <c:pt idx="3958">
                  <c:v>-0.33857219807854905</c:v>
                </c:pt>
                <c:pt idx="3959">
                  <c:v>-0.33496366782334663</c:v>
                </c:pt>
                <c:pt idx="3960">
                  <c:v>-0.33088947851817674</c:v>
                </c:pt>
                <c:pt idx="3961">
                  <c:v>-0.32795355590988595</c:v>
                </c:pt>
                <c:pt idx="3962">
                  <c:v>-0.32204606015823373</c:v>
                </c:pt>
                <c:pt idx="3963">
                  <c:v>-0.31705244491907886</c:v>
                </c:pt>
                <c:pt idx="3964">
                  <c:v>-0.31247732520776195</c:v>
                </c:pt>
                <c:pt idx="3965">
                  <c:v>-0.30804130683694431</c:v>
                </c:pt>
                <c:pt idx="3966">
                  <c:v>-0.30374001644429172</c:v>
                </c:pt>
                <c:pt idx="3967">
                  <c:v>-0.30010261982147346</c:v>
                </c:pt>
                <c:pt idx="3968">
                  <c:v>-0.29671918559662802</c:v>
                </c:pt>
                <c:pt idx="3969">
                  <c:v>-0.29473980453152793</c:v>
                </c:pt>
                <c:pt idx="3970">
                  <c:v>-0.29292727858668166</c:v>
                </c:pt>
                <c:pt idx="3971">
                  <c:v>-0.29106865857058517</c:v>
                </c:pt>
                <c:pt idx="3972">
                  <c:v>-0.28926324699543449</c:v>
                </c:pt>
                <c:pt idx="3973">
                  <c:v>-0.28750989309050917</c:v>
                </c:pt>
                <c:pt idx="3974">
                  <c:v>-0.28671849765198176</c:v>
                </c:pt>
                <c:pt idx="3975">
                  <c:v>-0.28633975733317191</c:v>
                </c:pt>
                <c:pt idx="3976">
                  <c:v>-0.28593004998353994</c:v>
                </c:pt>
                <c:pt idx="3977">
                  <c:v>-0.28467494442536556</c:v>
                </c:pt>
                <c:pt idx="3978">
                  <c:v>-0.28282635679219248</c:v>
                </c:pt>
                <c:pt idx="3979">
                  <c:v>-0.28099979398731723</c:v>
                </c:pt>
                <c:pt idx="3980">
                  <c:v>-0.27919500308932682</c:v>
                </c:pt>
                <c:pt idx="3981">
                  <c:v>-0.27726140488750378</c:v>
                </c:pt>
                <c:pt idx="3982">
                  <c:v>-0.27483014089753011</c:v>
                </c:pt>
                <c:pt idx="3983">
                  <c:v>-0.27190131333076339</c:v>
                </c:pt>
                <c:pt idx="3984">
                  <c:v>-0.26894862343851084</c:v>
                </c:pt>
                <c:pt idx="3985">
                  <c:v>-0.26415242891824103</c:v>
                </c:pt>
                <c:pt idx="3986">
                  <c:v>-0.25946312760669621</c:v>
                </c:pt>
                <c:pt idx="3987">
                  <c:v>-0.25487770739666482</c:v>
                </c:pt>
                <c:pt idx="3988">
                  <c:v>-0.25122810985951394</c:v>
                </c:pt>
                <c:pt idx="3989">
                  <c:v>-0.24960109520011278</c:v>
                </c:pt>
                <c:pt idx="3990">
                  <c:v>-0.2486924152557195</c:v>
                </c:pt>
                <c:pt idx="3991">
                  <c:v>-0.24549556742708517</c:v>
                </c:pt>
                <c:pt idx="3992">
                  <c:v>-0.24453768866621883</c:v>
                </c:pt>
                <c:pt idx="3993">
                  <c:v>-0.24360818600999928</c:v>
                </c:pt>
                <c:pt idx="3994">
                  <c:v>-0.24270723836415956</c:v>
                </c:pt>
                <c:pt idx="3995">
                  <c:v>-0.24265759255090674</c:v>
                </c:pt>
                <c:pt idx="3996">
                  <c:v>-0.24325508909579194</c:v>
                </c:pt>
                <c:pt idx="3997">
                  <c:v>-0.24280209350075962</c:v>
                </c:pt>
                <c:pt idx="3998">
                  <c:v>-0.24004922802954892</c:v>
                </c:pt>
                <c:pt idx="3999">
                  <c:v>-0.23821413934932084</c:v>
                </c:pt>
                <c:pt idx="4000">
                  <c:v>-0.23638592717315143</c:v>
                </c:pt>
                <c:pt idx="4001">
                  <c:v>-0.23456454417105929</c:v>
                </c:pt>
                <c:pt idx="4002">
                  <c:v>-0.23372457437740551</c:v>
                </c:pt>
                <c:pt idx="4003">
                  <c:v>-0.23019458560700023</c:v>
                </c:pt>
                <c:pt idx="4004">
                  <c:v>-0.2270280251985852</c:v>
                </c:pt>
                <c:pt idx="4005">
                  <c:v>-0.22174781417284448</c:v>
                </c:pt>
                <c:pt idx="4006">
                  <c:v>-0.21706970869696113</c:v>
                </c:pt>
                <c:pt idx="4007">
                  <c:v>-0.21236498404196755</c:v>
                </c:pt>
                <c:pt idx="4008">
                  <c:v>-0.20763269581300967</c:v>
                </c:pt>
                <c:pt idx="4009">
                  <c:v>-0.20121616640397272</c:v>
                </c:pt>
                <c:pt idx="4010">
                  <c:v>-0.19771282674511906</c:v>
                </c:pt>
                <c:pt idx="4011">
                  <c:v>-0.19525704974001701</c:v>
                </c:pt>
                <c:pt idx="4012">
                  <c:v>-0.1936169688836091</c:v>
                </c:pt>
                <c:pt idx="4013">
                  <c:v>-0.19125105198657505</c:v>
                </c:pt>
                <c:pt idx="4014">
                  <c:v>-0.18888215590281793</c:v>
                </c:pt>
                <c:pt idx="4015">
                  <c:v>-0.18650989512265687</c:v>
                </c:pt>
                <c:pt idx="4016">
                  <c:v>-0.18285445315554069</c:v>
                </c:pt>
                <c:pt idx="4017">
                  <c:v>-0.17875056172513379</c:v>
                </c:pt>
                <c:pt idx="4018">
                  <c:v>-0.17299003806702884</c:v>
                </c:pt>
                <c:pt idx="4019">
                  <c:v>-0.17026188684475452</c:v>
                </c:pt>
                <c:pt idx="4020">
                  <c:v>-0.16645020678526132</c:v>
                </c:pt>
                <c:pt idx="4021">
                  <c:v>-0.16266501419086868</c:v>
                </c:pt>
                <c:pt idx="4022">
                  <c:v>-0.15890531571451288</c:v>
                </c:pt>
                <c:pt idx="4023">
                  <c:v>-0.15548995504448795</c:v>
                </c:pt>
                <c:pt idx="4024">
                  <c:v>-0.15208730952495148</c:v>
                </c:pt>
                <c:pt idx="4025">
                  <c:v>-0.14719209876456327</c:v>
                </c:pt>
                <c:pt idx="4026">
                  <c:v>-0.14352069363298711</c:v>
                </c:pt>
                <c:pt idx="4027">
                  <c:v>-0.14119472975039102</c:v>
                </c:pt>
                <c:pt idx="4028">
                  <c:v>-0.13888277342181457</c:v>
                </c:pt>
                <c:pt idx="4029">
                  <c:v>-0.13658466018293466</c:v>
                </c:pt>
                <c:pt idx="4030">
                  <c:v>-0.13484999488404806</c:v>
                </c:pt>
                <c:pt idx="4031">
                  <c:v>-0.13265511922631781</c:v>
                </c:pt>
                <c:pt idx="4032">
                  <c:v>-0.12878527384150495</c:v>
                </c:pt>
                <c:pt idx="4033">
                  <c:v>-0.12641582932971107</c:v>
                </c:pt>
                <c:pt idx="4034">
                  <c:v>-0.12671443790017203</c:v>
                </c:pt>
                <c:pt idx="4035">
                  <c:v>-0.12699906944840375</c:v>
                </c:pt>
                <c:pt idx="4036">
                  <c:v>-0.12726980575799263</c:v>
                </c:pt>
                <c:pt idx="4037">
                  <c:v>-0.12728485935932049</c:v>
                </c:pt>
                <c:pt idx="4038">
                  <c:v>-0.12773381491313482</c:v>
                </c:pt>
                <c:pt idx="4039">
                  <c:v>-0.12736203355864101</c:v>
                </c:pt>
                <c:pt idx="4040">
                  <c:v>-0.12950122558622307</c:v>
                </c:pt>
                <c:pt idx="4041">
                  <c:v>-0.13217019038273217</c:v>
                </c:pt>
                <c:pt idx="4042">
                  <c:v>-0.13482106009315695</c:v>
                </c:pt>
                <c:pt idx="4043">
                  <c:v>-0.13745450501369802</c:v>
                </c:pt>
                <c:pt idx="4044">
                  <c:v>-0.1379304384642559</c:v>
                </c:pt>
                <c:pt idx="4045">
                  <c:v>-0.13952019026240808</c:v>
                </c:pt>
                <c:pt idx="4046">
                  <c:v>-0.14097808145778673</c:v>
                </c:pt>
                <c:pt idx="4047">
                  <c:v>-0.13797351507248257</c:v>
                </c:pt>
                <c:pt idx="4048">
                  <c:v>-0.13799972592739401</c:v>
                </c:pt>
                <c:pt idx="4049">
                  <c:v>-0.13801516104437955</c:v>
                </c:pt>
                <c:pt idx="4050">
                  <c:v>-0.13801916868883293</c:v>
                </c:pt>
                <c:pt idx="4051">
                  <c:v>-0.13751392705044302</c:v>
                </c:pt>
                <c:pt idx="4052">
                  <c:v>-0.13518046262462519</c:v>
                </c:pt>
                <c:pt idx="4053">
                  <c:v>-0.13427579398199704</c:v>
                </c:pt>
                <c:pt idx="4054">
                  <c:v>-0.13295691453678626</c:v>
                </c:pt>
                <c:pt idx="4055">
                  <c:v>-0.13062916990932394</c:v>
                </c:pt>
                <c:pt idx="4056">
                  <c:v>-0.12833398598064236</c:v>
                </c:pt>
                <c:pt idx="4057">
                  <c:v>-0.12607096479616606</c:v>
                </c:pt>
                <c:pt idx="4058">
                  <c:v>-0.12465485082506811</c:v>
                </c:pt>
                <c:pt idx="4059">
                  <c:v>-0.12516598364887149</c:v>
                </c:pt>
                <c:pt idx="4060">
                  <c:v>-0.12568740134516815</c:v>
                </c:pt>
                <c:pt idx="4061">
                  <c:v>-0.12695659140932194</c:v>
                </c:pt>
                <c:pt idx="4062">
                  <c:v>-0.13048730662716035</c:v>
                </c:pt>
                <c:pt idx="4063">
                  <c:v>-0.13409617033146587</c:v>
                </c:pt>
                <c:pt idx="4064">
                  <c:v>-0.13778452853056228</c:v>
                </c:pt>
                <c:pt idx="4065">
                  <c:v>-0.14267189664513033</c:v>
                </c:pt>
                <c:pt idx="4066">
                  <c:v>-0.14769141075244976</c:v>
                </c:pt>
                <c:pt idx="4067">
                  <c:v>-0.15120412540362707</c:v>
                </c:pt>
                <c:pt idx="4068">
                  <c:v>-0.15680757745405599</c:v>
                </c:pt>
                <c:pt idx="4069">
                  <c:v>-0.1622319862827413</c:v>
                </c:pt>
                <c:pt idx="4070">
                  <c:v>-0.16777081904778054</c:v>
                </c:pt>
                <c:pt idx="4071">
                  <c:v>-0.17342664612174624</c:v>
                </c:pt>
                <c:pt idx="4072">
                  <c:v>-0.17871925476260409</c:v>
                </c:pt>
                <c:pt idx="4073">
                  <c:v>-0.18096908967956316</c:v>
                </c:pt>
                <c:pt idx="4074">
                  <c:v>-0.18073783617224484</c:v>
                </c:pt>
                <c:pt idx="4075">
                  <c:v>-0.18031145158583378</c:v>
                </c:pt>
                <c:pt idx="4076">
                  <c:v>-0.17824981717510527</c:v>
                </c:pt>
                <c:pt idx="4077">
                  <c:v>-0.17629502648867632</c:v>
                </c:pt>
                <c:pt idx="4078">
                  <c:v>-0.17444582957008123</c:v>
                </c:pt>
                <c:pt idx="4079">
                  <c:v>-0.17363091866349126</c:v>
                </c:pt>
                <c:pt idx="4080">
                  <c:v>-0.17498627492732377</c:v>
                </c:pt>
                <c:pt idx="4081">
                  <c:v>-0.17608498949658055</c:v>
                </c:pt>
                <c:pt idx="4082">
                  <c:v>-0.17916267392002599</c:v>
                </c:pt>
                <c:pt idx="4083">
                  <c:v>-0.18656251772677987</c:v>
                </c:pt>
                <c:pt idx="4084">
                  <c:v>-0.19407121763746341</c:v>
                </c:pt>
                <c:pt idx="4085">
                  <c:v>-0.20169171711057921</c:v>
                </c:pt>
                <c:pt idx="4086">
                  <c:v>-0.2104735996955773</c:v>
                </c:pt>
                <c:pt idx="4087">
                  <c:v>-0.21913964911218753</c:v>
                </c:pt>
                <c:pt idx="4088">
                  <c:v>-0.22726592667627921</c:v>
                </c:pt>
                <c:pt idx="4089">
                  <c:v>-0.23319366287154608</c:v>
                </c:pt>
                <c:pt idx="4090">
                  <c:v>-0.24159263203336068</c:v>
                </c:pt>
                <c:pt idx="4091">
                  <c:v>-0.25011670212727738</c:v>
                </c:pt>
                <c:pt idx="4092">
                  <c:v>-0.25877175590038021</c:v>
                </c:pt>
                <c:pt idx="4093">
                  <c:v>-0.26886092354181323</c:v>
                </c:pt>
                <c:pt idx="4094">
                  <c:v>-0.27593873671289937</c:v>
                </c:pt>
                <c:pt idx="4095">
                  <c:v>-0.2790542127695711</c:v>
                </c:pt>
                <c:pt idx="4096">
                  <c:v>-0.28282043567121989</c:v>
                </c:pt>
                <c:pt idx="4097">
                  <c:v>-0.2852671312182809</c:v>
                </c:pt>
                <c:pt idx="4098">
                  <c:v>-0.28792331328561105</c:v>
                </c:pt>
                <c:pt idx="4099">
                  <c:v>-0.29079151373372164</c:v>
                </c:pt>
                <c:pt idx="4100">
                  <c:v>-0.29085010002372652</c:v>
                </c:pt>
                <c:pt idx="4101">
                  <c:v>-0.29035219596673018</c:v>
                </c:pt>
                <c:pt idx="4102">
                  <c:v>-0.28849424459999218</c:v>
                </c:pt>
                <c:pt idx="4103">
                  <c:v>-0.28888285164167599</c:v>
                </c:pt>
                <c:pt idx="4104">
                  <c:v>-0.28980158958078372</c:v>
                </c:pt>
                <c:pt idx="4105">
                  <c:v>-0.29084562390860624</c:v>
                </c:pt>
                <c:pt idx="4106">
                  <c:v>-0.29201597243450494</c:v>
                </c:pt>
                <c:pt idx="4107">
                  <c:v>-0.29241629503319644</c:v>
                </c:pt>
                <c:pt idx="4108">
                  <c:v>-0.29115579481241682</c:v>
                </c:pt>
                <c:pt idx="4109">
                  <c:v>-0.29168696008405626</c:v>
                </c:pt>
                <c:pt idx="4110">
                  <c:v>-0.29222003310550737</c:v>
                </c:pt>
                <c:pt idx="4111">
                  <c:v>-0.29039181436072448</c:v>
                </c:pt>
                <c:pt idx="4112">
                  <c:v>-0.28877980852428237</c:v>
                </c:pt>
                <c:pt idx="4113">
                  <c:v>-0.28737981672468405</c:v>
                </c:pt>
                <c:pt idx="4114">
                  <c:v>-0.28806185384465671</c:v>
                </c:pt>
                <c:pt idx="4115">
                  <c:v>-0.28811991464003123</c:v>
                </c:pt>
                <c:pt idx="4116">
                  <c:v>-0.28889200821902328</c:v>
                </c:pt>
                <c:pt idx="4117">
                  <c:v>-0.28869185924982477</c:v>
                </c:pt>
                <c:pt idx="4118">
                  <c:v>-0.28996593853574454</c:v>
                </c:pt>
                <c:pt idx="4119">
                  <c:v>-0.29136515398377677</c:v>
                </c:pt>
                <c:pt idx="4120">
                  <c:v>-0.29289003727378415</c:v>
                </c:pt>
                <c:pt idx="4121">
                  <c:v>-0.29519327036005949</c:v>
                </c:pt>
                <c:pt idx="4122">
                  <c:v>-0.29280349520255061</c:v>
                </c:pt>
                <c:pt idx="4123">
                  <c:v>-0.29009456196519273</c:v>
                </c:pt>
                <c:pt idx="4124">
                  <c:v>-0.28701049061322081</c:v>
                </c:pt>
                <c:pt idx="4125">
                  <c:v>-0.28277488365865211</c:v>
                </c:pt>
                <c:pt idx="4126">
                  <c:v>-0.27877237256697512</c:v>
                </c:pt>
                <c:pt idx="4127">
                  <c:v>-0.27499440276392478</c:v>
                </c:pt>
                <c:pt idx="4128">
                  <c:v>-0.27103978107635313</c:v>
                </c:pt>
                <c:pt idx="4129">
                  <c:v>-0.26876074671409822</c:v>
                </c:pt>
                <c:pt idx="4130">
                  <c:v>-0.26586362823959508</c:v>
                </c:pt>
                <c:pt idx="4131">
                  <c:v>-0.26313603457593265</c:v>
                </c:pt>
                <c:pt idx="4132">
                  <c:v>-0.25812202664077927</c:v>
                </c:pt>
                <c:pt idx="4133">
                  <c:v>-0.25331341826692372</c:v>
                </c:pt>
                <c:pt idx="4134">
                  <c:v>-0.2487050904182668</c:v>
                </c:pt>
                <c:pt idx="4135">
                  <c:v>-0.24747625277848917</c:v>
                </c:pt>
                <c:pt idx="4136">
                  <c:v>-0.24962569591967482</c:v>
                </c:pt>
                <c:pt idx="4137">
                  <c:v>-0.25033656892487482</c:v>
                </c:pt>
                <c:pt idx="4138">
                  <c:v>-0.24656910483217023</c:v>
                </c:pt>
                <c:pt idx="4139">
                  <c:v>-0.24472480667220872</c:v>
                </c:pt>
                <c:pt idx="4140">
                  <c:v>-0.24296150341535258</c:v>
                </c:pt>
                <c:pt idx="4141">
                  <c:v>-0.24127860848016575</c:v>
                </c:pt>
                <c:pt idx="4142">
                  <c:v>-0.24359668870572754</c:v>
                </c:pt>
                <c:pt idx="4143">
                  <c:v>-0.24628914513101832</c:v>
                </c:pt>
                <c:pt idx="4144">
                  <c:v>-0.24879874343277228</c:v>
                </c:pt>
                <c:pt idx="4145">
                  <c:v>-0.25045897346621765</c:v>
                </c:pt>
                <c:pt idx="4146">
                  <c:v>-0.25226669638435945</c:v>
                </c:pt>
                <c:pt idx="4147">
                  <c:v>-0.25412424480500989</c:v>
                </c:pt>
                <c:pt idx="4148">
                  <c:v>-0.25603199378968133</c:v>
                </c:pt>
                <c:pt idx="4149">
                  <c:v>-0.26183819996047264</c:v>
                </c:pt>
                <c:pt idx="4150">
                  <c:v>-0.2665742602274675</c:v>
                </c:pt>
                <c:pt idx="4151">
                  <c:v>-0.26922420006335562</c:v>
                </c:pt>
                <c:pt idx="4152">
                  <c:v>-0.26966333979661161</c:v>
                </c:pt>
                <c:pt idx="4153">
                  <c:v>-0.27050985577833714</c:v>
                </c:pt>
                <c:pt idx="4154">
                  <c:v>-0.27136895233347036</c:v>
                </c:pt>
                <c:pt idx="4155">
                  <c:v>-0.27224077115267409</c:v>
                </c:pt>
                <c:pt idx="4156">
                  <c:v>-0.27407336994589643</c:v>
                </c:pt>
                <c:pt idx="4157">
                  <c:v>-0.27609730353475581</c:v>
                </c:pt>
                <c:pt idx="4158">
                  <c:v>-0.27798137682504864</c:v>
                </c:pt>
                <c:pt idx="4159">
                  <c:v>-0.27942484446428906</c:v>
                </c:pt>
                <c:pt idx="4160">
                  <c:v>-0.28000842112591767</c:v>
                </c:pt>
                <c:pt idx="4161">
                  <c:v>-0.28059736301758864</c:v>
                </c:pt>
                <c:pt idx="4162">
                  <c:v>-0.28119177689009317</c:v>
                </c:pt>
                <c:pt idx="4163">
                  <c:v>-0.28179485554436118</c:v>
                </c:pt>
                <c:pt idx="4164">
                  <c:v>-0.2814100550268267</c:v>
                </c:pt>
                <c:pt idx="4165">
                  <c:v>-0.28064991719669125</c:v>
                </c:pt>
                <c:pt idx="4166">
                  <c:v>-0.27979053540814153</c:v>
                </c:pt>
                <c:pt idx="4167">
                  <c:v>-0.2791173504397515</c:v>
                </c:pt>
                <c:pt idx="4168">
                  <c:v>-0.27844084335600855</c:v>
                </c:pt>
                <c:pt idx="4169">
                  <c:v>-0.27776098016141193</c:v>
                </c:pt>
                <c:pt idx="4170">
                  <c:v>-0.27854806506455998</c:v>
                </c:pt>
                <c:pt idx="4171">
                  <c:v>-0.28050528968782273</c:v>
                </c:pt>
                <c:pt idx="4172">
                  <c:v>-0.28435930334545362</c:v>
                </c:pt>
                <c:pt idx="4173">
                  <c:v>-0.28812673798275634</c:v>
                </c:pt>
                <c:pt idx="4174">
                  <c:v>-0.29276483520002256</c:v>
                </c:pt>
                <c:pt idx="4175">
                  <c:v>-0.29733971126938813</c:v>
                </c:pt>
                <c:pt idx="4176">
                  <c:v>-0.30185272516920314</c:v>
                </c:pt>
                <c:pt idx="4177">
                  <c:v>-0.30612682158036797</c:v>
                </c:pt>
                <c:pt idx="4178">
                  <c:v>-0.31098414113419387</c:v>
                </c:pt>
                <c:pt idx="4179">
                  <c:v>-0.31565383874672454</c:v>
                </c:pt>
                <c:pt idx="4180">
                  <c:v>-0.31995727339258107</c:v>
                </c:pt>
                <c:pt idx="4181">
                  <c:v>-0.32476259991867878</c:v>
                </c:pt>
                <c:pt idx="4182">
                  <c:v>-0.32952519933331842</c:v>
                </c:pt>
                <c:pt idx="4183">
                  <c:v>-0.33424609842960845</c:v>
                </c:pt>
                <c:pt idx="4184">
                  <c:v>-0.33803605395853459</c:v>
                </c:pt>
                <c:pt idx="4185">
                  <c:v>-0.34163566248719213</c:v>
                </c:pt>
                <c:pt idx="4186">
                  <c:v>-0.34413112315079342</c:v>
                </c:pt>
                <c:pt idx="4187">
                  <c:v>-0.348874005978696</c:v>
                </c:pt>
                <c:pt idx="4188">
                  <c:v>-0.35159135119063095</c:v>
                </c:pt>
                <c:pt idx="4189">
                  <c:v>-0.35433696796228836</c:v>
                </c:pt>
                <c:pt idx="4190">
                  <c:v>-0.35711191117430618</c:v>
                </c:pt>
                <c:pt idx="4191">
                  <c:v>-0.36103420088631727</c:v>
                </c:pt>
                <c:pt idx="4192">
                  <c:v>-0.36420611502607669</c:v>
                </c:pt>
                <c:pt idx="4193">
                  <c:v>-0.36655328543602267</c:v>
                </c:pt>
                <c:pt idx="4194">
                  <c:v>-0.36805196906183335</c:v>
                </c:pt>
                <c:pt idx="4195">
                  <c:v>-0.37057506179478561</c:v>
                </c:pt>
                <c:pt idx="4196">
                  <c:v>-0.37306018306366029</c:v>
                </c:pt>
                <c:pt idx="4197">
                  <c:v>-0.37550866063546962</c:v>
                </c:pt>
                <c:pt idx="4198">
                  <c:v>-0.37682993931310876</c:v>
                </c:pt>
                <c:pt idx="4199">
                  <c:v>-0.38056558156643472</c:v>
                </c:pt>
                <c:pt idx="4200">
                  <c:v>-0.38783990567529003</c:v>
                </c:pt>
                <c:pt idx="4201">
                  <c:v>-0.39369930906951212</c:v>
                </c:pt>
                <c:pt idx="4202">
                  <c:v>-0.39947396218828357</c:v>
                </c:pt>
                <c:pt idx="4203">
                  <c:v>-0.40528782384615997</c:v>
                </c:pt>
                <c:pt idx="4204">
                  <c:v>-0.41114393831426688</c:v>
                </c:pt>
                <c:pt idx="4205">
                  <c:v>-0.41574682339929886</c:v>
                </c:pt>
                <c:pt idx="4206">
                  <c:v>-0.41776979428375</c:v>
                </c:pt>
                <c:pt idx="4207">
                  <c:v>-0.41869624886189277</c:v>
                </c:pt>
                <c:pt idx="4208">
                  <c:v>-0.42121748269425857</c:v>
                </c:pt>
                <c:pt idx="4209">
                  <c:v>-0.42406247462826746</c:v>
                </c:pt>
                <c:pt idx="4210">
                  <c:v>-0.42692301499653595</c:v>
                </c:pt>
                <c:pt idx="4211">
                  <c:v>-0.42980337474780861</c:v>
                </c:pt>
                <c:pt idx="4212">
                  <c:v>-0.43354619805592637</c:v>
                </c:pt>
                <c:pt idx="4213">
                  <c:v>-0.43765209723469251</c:v>
                </c:pt>
                <c:pt idx="4214">
                  <c:v>-0.44178994185751874</c:v>
                </c:pt>
                <c:pt idx="4215">
                  <c:v>-0.44387950745014931</c:v>
                </c:pt>
                <c:pt idx="4216">
                  <c:v>-0.44645331855148596</c:v>
                </c:pt>
                <c:pt idx="4217">
                  <c:v>-0.44899634093711371</c:v>
                </c:pt>
                <c:pt idx="4218">
                  <c:v>-0.45151011725005674</c:v>
                </c:pt>
                <c:pt idx="4219">
                  <c:v>-0.45572037338255383</c:v>
                </c:pt>
                <c:pt idx="4220">
                  <c:v>-0.45861590272278546</c:v>
                </c:pt>
                <c:pt idx="4221">
                  <c:v>-0.46135436231846755</c:v>
                </c:pt>
                <c:pt idx="4222">
                  <c:v>-0.4621727261910149</c:v>
                </c:pt>
                <c:pt idx="4223">
                  <c:v>-0.4625278510739767</c:v>
                </c:pt>
                <c:pt idx="4224">
                  <c:v>-0.4628313253069935</c:v>
                </c:pt>
                <c:pt idx="4225">
                  <c:v>-0.46308329527671344</c:v>
                </c:pt>
                <c:pt idx="4226">
                  <c:v>-0.46345238125245997</c:v>
                </c:pt>
                <c:pt idx="4227">
                  <c:v>-0.46358342274272801</c:v>
                </c:pt>
                <c:pt idx="4228">
                  <c:v>-0.46666243955917908</c:v>
                </c:pt>
                <c:pt idx="4229">
                  <c:v>-0.46888544616168654</c:v>
                </c:pt>
                <c:pt idx="4230">
                  <c:v>-0.4683758250701312</c:v>
                </c:pt>
                <c:pt idx="4231">
                  <c:v>-0.46786037729348101</c:v>
                </c:pt>
                <c:pt idx="4232">
                  <c:v>-0.46733817692520874</c:v>
                </c:pt>
                <c:pt idx="4233">
                  <c:v>-0.46675490912232426</c:v>
                </c:pt>
                <c:pt idx="4234">
                  <c:v>-0.46828190778214501</c:v>
                </c:pt>
                <c:pt idx="4235">
                  <c:v>-0.47182469747124695</c:v>
                </c:pt>
                <c:pt idx="4236">
                  <c:v>-0.47298661380840623</c:v>
                </c:pt>
                <c:pt idx="4237">
                  <c:v>-0.47272317031489935</c:v>
                </c:pt>
                <c:pt idx="4238">
                  <c:v>-0.4724034839272595</c:v>
                </c:pt>
                <c:pt idx="4239">
                  <c:v>-0.47202728806568728</c:v>
                </c:pt>
                <c:pt idx="4240">
                  <c:v>-0.47247420103525045</c:v>
                </c:pt>
                <c:pt idx="4241">
                  <c:v>-0.47211554173994769</c:v>
                </c:pt>
                <c:pt idx="4242">
                  <c:v>-0.47177396294497087</c:v>
                </c:pt>
                <c:pt idx="4243">
                  <c:v>-0.47234546881380629</c:v>
                </c:pt>
                <c:pt idx="4244">
                  <c:v>-0.47217141233847731</c:v>
                </c:pt>
                <c:pt idx="4245">
                  <c:v>-0.4719162801930516</c:v>
                </c:pt>
                <c:pt idx="4246">
                  <c:v>-0.47157967657145516</c:v>
                </c:pt>
                <c:pt idx="4247">
                  <c:v>-0.47263711685477638</c:v>
                </c:pt>
                <c:pt idx="4248">
                  <c:v>-0.47500319976036159</c:v>
                </c:pt>
                <c:pt idx="4249">
                  <c:v>-0.47638322240030073</c:v>
                </c:pt>
                <c:pt idx="4250">
                  <c:v>-0.47625408314491907</c:v>
                </c:pt>
                <c:pt idx="4251">
                  <c:v>-0.47627720952827263</c:v>
                </c:pt>
                <c:pt idx="4252">
                  <c:v>-0.47627743937072076</c:v>
                </c:pt>
                <c:pt idx="4253">
                  <c:v>-0.47625484399967388</c:v>
                </c:pt>
                <c:pt idx="4254">
                  <c:v>-0.47584550418775634</c:v>
                </c:pt>
                <c:pt idx="4255">
                  <c:v>-0.47691422839914471</c:v>
                </c:pt>
                <c:pt idx="4256">
                  <c:v>-0.47898070867673342</c:v>
                </c:pt>
                <c:pt idx="4257">
                  <c:v>-0.47965656243413202</c:v>
                </c:pt>
                <c:pt idx="4258">
                  <c:v>-0.48025163994306436</c:v>
                </c:pt>
                <c:pt idx="4259">
                  <c:v>-0.48080308118683052</c:v>
                </c:pt>
                <c:pt idx="4260">
                  <c:v>-0.48131124489540139</c:v>
                </c:pt>
                <c:pt idx="4261">
                  <c:v>-0.48172762747639497</c:v>
                </c:pt>
                <c:pt idx="4262">
                  <c:v>-0.48304149228989829</c:v>
                </c:pt>
                <c:pt idx="4263">
                  <c:v>-0.4843734339869859</c:v>
                </c:pt>
                <c:pt idx="4264">
                  <c:v>-0.48704204827715714</c:v>
                </c:pt>
                <c:pt idx="4265">
                  <c:v>-0.49037782636150501</c:v>
                </c:pt>
                <c:pt idx="4266">
                  <c:v>-0.49366207969426457</c:v>
                </c:pt>
                <c:pt idx="4267">
                  <c:v>-0.49689662783893612</c:v>
                </c:pt>
                <c:pt idx="4268">
                  <c:v>-0.50085121692880796</c:v>
                </c:pt>
                <c:pt idx="4269">
                  <c:v>-0.50626382771451595</c:v>
                </c:pt>
                <c:pt idx="4270">
                  <c:v>-0.51301089347749707</c:v>
                </c:pt>
                <c:pt idx="4271">
                  <c:v>-0.51829434582939571</c:v>
                </c:pt>
                <c:pt idx="4272">
                  <c:v>-0.52383774915033943</c:v>
                </c:pt>
                <c:pt idx="4273">
                  <c:v>-0.52932073562572735</c:v>
                </c:pt>
                <c:pt idx="4274">
                  <c:v>-0.53474522165366323</c:v>
                </c:pt>
                <c:pt idx="4275">
                  <c:v>-0.54015318176245264</c:v>
                </c:pt>
                <c:pt idx="4276">
                  <c:v>-0.54749176978469938</c:v>
                </c:pt>
                <c:pt idx="4277">
                  <c:v>-0.55471270120493121</c:v>
                </c:pt>
                <c:pt idx="4278">
                  <c:v>-0.56196651593394664</c:v>
                </c:pt>
                <c:pt idx="4279">
                  <c:v>-0.56640546846284767</c:v>
                </c:pt>
                <c:pt idx="4280">
                  <c:v>-0.57084216934310905</c:v>
                </c:pt>
                <c:pt idx="4281">
                  <c:v>-0.57527691118484048</c:v>
                </c:pt>
                <c:pt idx="4282">
                  <c:v>-0.58072542341244837</c:v>
                </c:pt>
                <c:pt idx="4283">
                  <c:v>-0.58573728705223194</c:v>
                </c:pt>
                <c:pt idx="4284">
                  <c:v>-0.59051870161269904</c:v>
                </c:pt>
                <c:pt idx="4285">
                  <c:v>-0.59349414389370736</c:v>
                </c:pt>
                <c:pt idx="4286">
                  <c:v>-0.59806398310481501</c:v>
                </c:pt>
                <c:pt idx="4287">
                  <c:v>-0.60260018925434555</c:v>
                </c:pt>
                <c:pt idx="4288">
                  <c:v>-0.60710362586329292</c:v>
                </c:pt>
                <c:pt idx="4289">
                  <c:v>-0.61188574943414487</c:v>
                </c:pt>
                <c:pt idx="4290">
                  <c:v>-0.61624682692697774</c:v>
                </c:pt>
                <c:pt idx="4291">
                  <c:v>-0.61981473653389307</c:v>
                </c:pt>
                <c:pt idx="4292">
                  <c:v>-0.62316633370539587</c:v>
                </c:pt>
                <c:pt idx="4293">
                  <c:v>-0.62454946325362748</c:v>
                </c:pt>
                <c:pt idx="4294">
                  <c:v>-0.62593808705703213</c:v>
                </c:pt>
                <c:pt idx="4295">
                  <c:v>-0.62733220185098404</c:v>
                </c:pt>
                <c:pt idx="4296">
                  <c:v>-0.62975886039500384</c:v>
                </c:pt>
                <c:pt idx="4297">
                  <c:v>-0.63112248010126448</c:v>
                </c:pt>
                <c:pt idx="4298">
                  <c:v>-0.63228742747139854</c:v>
                </c:pt>
                <c:pt idx="4299">
                  <c:v>-0.63342158213177246</c:v>
                </c:pt>
                <c:pt idx="4300">
                  <c:v>-0.63393810981260301</c:v>
                </c:pt>
                <c:pt idx="4301">
                  <c:v>-0.63444543650385343</c:v>
                </c:pt>
                <c:pt idx="4302">
                  <c:v>-0.63494364291205851</c:v>
                </c:pt>
                <c:pt idx="4303">
                  <c:v>-0.63539154802757447</c:v>
                </c:pt>
                <c:pt idx="4304">
                  <c:v>-0.63487450605891138</c:v>
                </c:pt>
                <c:pt idx="4305">
                  <c:v>-0.63400984389033099</c:v>
                </c:pt>
                <c:pt idx="4306">
                  <c:v>-0.63273822126146739</c:v>
                </c:pt>
                <c:pt idx="4307">
                  <c:v>-0.63187942482552684</c:v>
                </c:pt>
                <c:pt idx="4308">
                  <c:v>-0.63101159860948042</c:v>
                </c:pt>
                <c:pt idx="4309">
                  <c:v>-0.63013460316186021</c:v>
                </c:pt>
                <c:pt idx="4310">
                  <c:v>-0.62933024810113658</c:v>
                </c:pt>
                <c:pt idx="4311">
                  <c:v>-0.62891240918742031</c:v>
                </c:pt>
                <c:pt idx="4312">
                  <c:v>-0.62907965636582752</c:v>
                </c:pt>
                <c:pt idx="4313">
                  <c:v>-0.62981699755139475</c:v>
                </c:pt>
                <c:pt idx="4314">
                  <c:v>-0.63067827065337834</c:v>
                </c:pt>
                <c:pt idx="4315">
                  <c:v>-0.63153718128142966</c:v>
                </c:pt>
                <c:pt idx="4316">
                  <c:v>-0.63239387176291806</c:v>
                </c:pt>
                <c:pt idx="4317">
                  <c:v>-0.63290051043353712</c:v>
                </c:pt>
                <c:pt idx="4318">
                  <c:v>-0.63357124023142586</c:v>
                </c:pt>
                <c:pt idx="4319">
                  <c:v>-0.63439528381522325</c:v>
                </c:pt>
                <c:pt idx="4320">
                  <c:v>-0.63534699192726496</c:v>
                </c:pt>
                <c:pt idx="4321">
                  <c:v>-0.63626085013171974</c:v>
                </c:pt>
                <c:pt idx="4322">
                  <c:v>-0.63716642176358107</c:v>
                </c:pt>
                <c:pt idx="4323">
                  <c:v>-0.63806380233090765</c:v>
                </c:pt>
                <c:pt idx="4324">
                  <c:v>-0.63935933335110939</c:v>
                </c:pt>
                <c:pt idx="4325">
                  <c:v>-0.64119289810458813</c:v>
                </c:pt>
                <c:pt idx="4326">
                  <c:v>-0.64402181556873939</c:v>
                </c:pt>
                <c:pt idx="4327">
                  <c:v>-0.64695417165157465</c:v>
                </c:pt>
                <c:pt idx="4328">
                  <c:v>-0.65063340246416301</c:v>
                </c:pt>
                <c:pt idx="4329">
                  <c:v>-0.65421656838284903</c:v>
                </c:pt>
                <c:pt idx="4330">
                  <c:v>-0.65770722054174524</c:v>
                </c:pt>
                <c:pt idx="4331">
                  <c:v>-0.66119064455654553</c:v>
                </c:pt>
                <c:pt idx="4332">
                  <c:v>-0.6646388018227638</c:v>
                </c:pt>
                <c:pt idx="4333">
                  <c:v>-0.66809154400140969</c:v>
                </c:pt>
                <c:pt idx="4334">
                  <c:v>-0.67157952959361678</c:v>
                </c:pt>
                <c:pt idx="4335">
                  <c:v>-0.67496410284412645</c:v>
                </c:pt>
                <c:pt idx="4336">
                  <c:v>-0.67826325104459007</c:v>
                </c:pt>
                <c:pt idx="4337">
                  <c:v>-0.68148007016820444</c:v>
                </c:pt>
                <c:pt idx="4338">
                  <c:v>-0.68486359961888343</c:v>
                </c:pt>
                <c:pt idx="4339">
                  <c:v>-0.68809500791665879</c:v>
                </c:pt>
                <c:pt idx="4340">
                  <c:v>-0.69101104506138</c:v>
                </c:pt>
                <c:pt idx="4341">
                  <c:v>-0.6934940699929496</c:v>
                </c:pt>
                <c:pt idx="4342">
                  <c:v>-0.69548616659377882</c:v>
                </c:pt>
                <c:pt idx="4343">
                  <c:v>-0.69745425333495481</c:v>
                </c:pt>
                <c:pt idx="4344">
                  <c:v>-0.69939885131064972</c:v>
                </c:pt>
                <c:pt idx="4345">
                  <c:v>-0.70065998723654987</c:v>
                </c:pt>
                <c:pt idx="4346">
                  <c:v>-0.70157894899889073</c:v>
                </c:pt>
                <c:pt idx="4347">
                  <c:v>-0.70235498536047747</c:v>
                </c:pt>
                <c:pt idx="4348">
                  <c:v>-0.70305396914224605</c:v>
                </c:pt>
                <c:pt idx="4349">
                  <c:v>-0.70338174032681022</c:v>
                </c:pt>
                <c:pt idx="4350">
                  <c:v>-0.70372119513597775</c:v>
                </c:pt>
                <c:pt idx="4351">
                  <c:v>-0.70407125001104742</c:v>
                </c:pt>
                <c:pt idx="4352">
                  <c:v>-0.70509242682585382</c:v>
                </c:pt>
                <c:pt idx="4353">
                  <c:v>-0.70586953165338961</c:v>
                </c:pt>
                <c:pt idx="4354">
                  <c:v>-0.70739647547965168</c:v>
                </c:pt>
                <c:pt idx="4355">
                  <c:v>-0.71046688978275807</c:v>
                </c:pt>
                <c:pt idx="4356">
                  <c:v>-0.71333691615841255</c:v>
                </c:pt>
                <c:pt idx="4357">
                  <c:v>-0.71618604571454914</c:v>
                </c:pt>
                <c:pt idx="4358">
                  <c:v>-0.71901476877069093</c:v>
                </c:pt>
                <c:pt idx="4359">
                  <c:v>-0.72214693613349323</c:v>
                </c:pt>
                <c:pt idx="4360">
                  <c:v>-0.72593501133428151</c:v>
                </c:pt>
                <c:pt idx="4361">
                  <c:v>-0.72919403663116034</c:v>
                </c:pt>
                <c:pt idx="4362">
                  <c:v>-0.73330673907908084</c:v>
                </c:pt>
                <c:pt idx="4363">
                  <c:v>-0.73592656392773459</c:v>
                </c:pt>
                <c:pt idx="4364">
                  <c:v>-0.73852720256101967</c:v>
                </c:pt>
                <c:pt idx="4365">
                  <c:v>-0.74110935243940135</c:v>
                </c:pt>
                <c:pt idx="4366">
                  <c:v>-0.74419431162023009</c:v>
                </c:pt>
                <c:pt idx="4367">
                  <c:v>-0.74684641433817689</c:v>
                </c:pt>
                <c:pt idx="4368">
                  <c:v>-0.74968359684225216</c:v>
                </c:pt>
                <c:pt idx="4369">
                  <c:v>-0.75373234993222182</c:v>
                </c:pt>
                <c:pt idx="4370">
                  <c:v>-0.7560913214060313</c:v>
                </c:pt>
                <c:pt idx="4371">
                  <c:v>-0.75841729936415292</c:v>
                </c:pt>
                <c:pt idx="4372">
                  <c:v>-0.76071120558852234</c:v>
                </c:pt>
                <c:pt idx="4373">
                  <c:v>-0.76239624519111404</c:v>
                </c:pt>
                <c:pt idx="4374">
                  <c:v>-0.76491712367198206</c:v>
                </c:pt>
                <c:pt idx="4375">
                  <c:v>-0.76750117091414405</c:v>
                </c:pt>
                <c:pt idx="4376">
                  <c:v>-0.76979568733932147</c:v>
                </c:pt>
                <c:pt idx="4377">
                  <c:v>-0.77297657297930844</c:v>
                </c:pt>
                <c:pt idx="4378">
                  <c:v>-0.77613311710749389</c:v>
                </c:pt>
                <c:pt idx="4379">
                  <c:v>-0.77926597727276603</c:v>
                </c:pt>
                <c:pt idx="4380">
                  <c:v>-0.78178877423015247</c:v>
                </c:pt>
                <c:pt idx="4381">
                  <c:v>-0.78526105765461252</c:v>
                </c:pt>
                <c:pt idx="4382">
                  <c:v>-0.78725314134643287</c:v>
                </c:pt>
                <c:pt idx="4383">
                  <c:v>-0.78889750602438258</c:v>
                </c:pt>
                <c:pt idx="4384">
                  <c:v>-0.79012428901116438</c:v>
                </c:pt>
                <c:pt idx="4385">
                  <c:v>-0.79132943733327632</c:v>
                </c:pt>
                <c:pt idx="4386">
                  <c:v>-0.79251346358574659</c:v>
                </c:pt>
                <c:pt idx="4387">
                  <c:v>-0.79352006388747298</c:v>
                </c:pt>
                <c:pt idx="4388">
                  <c:v>-0.79495077842993123</c:v>
                </c:pt>
                <c:pt idx="4389">
                  <c:v>-0.79571666108705585</c:v>
                </c:pt>
                <c:pt idx="4390">
                  <c:v>-0.7965214252963736</c:v>
                </c:pt>
                <c:pt idx="4391">
                  <c:v>-0.79719481740023979</c:v>
                </c:pt>
                <c:pt idx="4392">
                  <c:v>-0.79786359314092659</c:v>
                </c:pt>
                <c:pt idx="4393">
                  <c:v>-0.79852791328992845</c:v>
                </c:pt>
                <c:pt idx="4394">
                  <c:v>-0.79957295525781946</c:v>
                </c:pt>
                <c:pt idx="4395">
                  <c:v>-0.80078243598852195</c:v>
                </c:pt>
                <c:pt idx="4396">
                  <c:v>-0.80094550699644462</c:v>
                </c:pt>
                <c:pt idx="4397">
                  <c:v>-0.800559453360002</c:v>
                </c:pt>
                <c:pt idx="4398">
                  <c:v>-0.80107338920205029</c:v>
                </c:pt>
                <c:pt idx="4399">
                  <c:v>-0.80159635689582309</c:v>
                </c:pt>
                <c:pt idx="4400">
                  <c:v>-0.80212950783986836</c:v>
                </c:pt>
                <c:pt idx="4401">
                  <c:v>-0.80256421218222251</c:v>
                </c:pt>
                <c:pt idx="4402">
                  <c:v>-0.80369179513424671</c:v>
                </c:pt>
                <c:pt idx="4403">
                  <c:v>-0.80540162143940297</c:v>
                </c:pt>
                <c:pt idx="4404">
                  <c:v>-0.8083811167819801</c:v>
                </c:pt>
                <c:pt idx="4405">
                  <c:v>-0.80927483992132221</c:v>
                </c:pt>
                <c:pt idx="4406">
                  <c:v>-0.81021711072031755</c:v>
                </c:pt>
                <c:pt idx="4407">
                  <c:v>-0.81121213850332696</c:v>
                </c:pt>
                <c:pt idx="4408">
                  <c:v>-0.81169686568883925</c:v>
                </c:pt>
                <c:pt idx="4409">
                  <c:v>-0.81147088309367965</c:v>
                </c:pt>
                <c:pt idx="4410">
                  <c:v>-0.81010715145339196</c:v>
                </c:pt>
                <c:pt idx="4411">
                  <c:v>-0.80879310475766686</c:v>
                </c:pt>
                <c:pt idx="4412">
                  <c:v>-0.80595119503330614</c:v>
                </c:pt>
                <c:pt idx="4413">
                  <c:v>-0.80300612186685094</c:v>
                </c:pt>
                <c:pt idx="4414">
                  <c:v>-0.79995223730474518</c:v>
                </c:pt>
                <c:pt idx="4415">
                  <c:v>-0.79698773021992864</c:v>
                </c:pt>
                <c:pt idx="4416">
                  <c:v>-0.79456411452260678</c:v>
                </c:pt>
                <c:pt idx="4417">
                  <c:v>-0.79219160573829628</c:v>
                </c:pt>
                <c:pt idx="4418">
                  <c:v>-0.79001446770787298</c:v>
                </c:pt>
                <c:pt idx="4419">
                  <c:v>-0.78831605541580141</c:v>
                </c:pt>
                <c:pt idx="4420">
                  <c:v>-0.78659423860358368</c:v>
                </c:pt>
                <c:pt idx="4421">
                  <c:v>-0.78484845355241151</c:v>
                </c:pt>
                <c:pt idx="4422">
                  <c:v>-0.78264601155066216</c:v>
                </c:pt>
                <c:pt idx="4423">
                  <c:v>-0.78112598557355994</c:v>
                </c:pt>
                <c:pt idx="4424">
                  <c:v>-0.77941089056872814</c:v>
                </c:pt>
                <c:pt idx="4425">
                  <c:v>-0.77570619472515212</c:v>
                </c:pt>
                <c:pt idx="4426">
                  <c:v>-0.77203577713419014</c:v>
                </c:pt>
                <c:pt idx="4427">
                  <c:v>-0.76837315849475973</c:v>
                </c:pt>
                <c:pt idx="4428">
                  <c:v>-0.76471827279884985</c:v>
                </c:pt>
                <c:pt idx="4429">
                  <c:v>-0.76308173042395255</c:v>
                </c:pt>
                <c:pt idx="4430">
                  <c:v>-0.76189624571038206</c:v>
                </c:pt>
                <c:pt idx="4431">
                  <c:v>-0.75930040571556778</c:v>
                </c:pt>
                <c:pt idx="4432">
                  <c:v>-0.75550114490714937</c:v>
                </c:pt>
                <c:pt idx="4433">
                  <c:v>-0.75228018207978153</c:v>
                </c:pt>
                <c:pt idx="4434">
                  <c:v>-0.74908306413321402</c:v>
                </c:pt>
                <c:pt idx="4435">
                  <c:v>-0.74590954686967048</c:v>
                </c:pt>
                <c:pt idx="4436">
                  <c:v>-0.74429461497448812</c:v>
                </c:pt>
                <c:pt idx="4437">
                  <c:v>-0.74216924880484481</c:v>
                </c:pt>
                <c:pt idx="4438">
                  <c:v>-0.74032521618430069</c:v>
                </c:pt>
                <c:pt idx="4439">
                  <c:v>-0.73944756212873597</c:v>
                </c:pt>
                <c:pt idx="4440">
                  <c:v>-0.73804927729268921</c:v>
                </c:pt>
                <c:pt idx="4441">
                  <c:v>-0.7366638756371634</c:v>
                </c:pt>
                <c:pt idx="4442">
                  <c:v>-0.7352914876276998</c:v>
                </c:pt>
                <c:pt idx="4443">
                  <c:v>-0.73448409789097302</c:v>
                </c:pt>
                <c:pt idx="4444">
                  <c:v>-0.73345148938644877</c:v>
                </c:pt>
                <c:pt idx="4445">
                  <c:v>-0.73262820692930442</c:v>
                </c:pt>
                <c:pt idx="4446">
                  <c:v>-0.73175179351117725</c:v>
                </c:pt>
                <c:pt idx="4447">
                  <c:v>-0.73024913252740264</c:v>
                </c:pt>
                <c:pt idx="4448">
                  <c:v>-0.72880966651687729</c:v>
                </c:pt>
                <c:pt idx="4449">
                  <c:v>-0.72743087029558007</c:v>
                </c:pt>
                <c:pt idx="4450">
                  <c:v>-0.72403184661276887</c:v>
                </c:pt>
                <c:pt idx="4451">
                  <c:v>-0.72275594968401402</c:v>
                </c:pt>
                <c:pt idx="4452">
                  <c:v>-0.72163043249433845</c:v>
                </c:pt>
                <c:pt idx="4453">
                  <c:v>-0.71789370208739189</c:v>
                </c:pt>
                <c:pt idx="4454">
                  <c:v>-0.71579811709850094</c:v>
                </c:pt>
                <c:pt idx="4455">
                  <c:v>-0.71375688922284364</c:v>
                </c:pt>
                <c:pt idx="4456">
                  <c:v>-0.71176844192422195</c:v>
                </c:pt>
                <c:pt idx="4457">
                  <c:v>-0.71032734325605484</c:v>
                </c:pt>
                <c:pt idx="4458">
                  <c:v>-0.70878600169228145</c:v>
                </c:pt>
                <c:pt idx="4459">
                  <c:v>-0.70891134799003541</c:v>
                </c:pt>
                <c:pt idx="4460">
                  <c:v>-0.70982011598625083</c:v>
                </c:pt>
                <c:pt idx="4461">
                  <c:v>-0.71155455250151656</c:v>
                </c:pt>
                <c:pt idx="4462">
                  <c:v>-0.7133344880050686</c:v>
                </c:pt>
                <c:pt idx="4463">
                  <c:v>-0.71515948844210309</c:v>
                </c:pt>
                <c:pt idx="4464">
                  <c:v>-0.71650915701733819</c:v>
                </c:pt>
                <c:pt idx="4465">
                  <c:v>-0.71776169423468272</c:v>
                </c:pt>
                <c:pt idx="4466">
                  <c:v>-0.71895195579283666</c:v>
                </c:pt>
                <c:pt idx="4467">
                  <c:v>-0.71882423566893328</c:v>
                </c:pt>
                <c:pt idx="4468">
                  <c:v>-0.71902109093479016</c:v>
                </c:pt>
                <c:pt idx="4469">
                  <c:v>-0.71923661371645109</c:v>
                </c:pt>
                <c:pt idx="4470">
                  <c:v>-0.71947101239428546</c:v>
                </c:pt>
                <c:pt idx="4471">
                  <c:v>-0.72029299500457633</c:v>
                </c:pt>
                <c:pt idx="4472">
                  <c:v>-0.72288480575563596</c:v>
                </c:pt>
                <c:pt idx="4473">
                  <c:v>-0.72470473743327546</c:v>
                </c:pt>
                <c:pt idx="4474">
                  <c:v>-0.72662217049985345</c:v>
                </c:pt>
                <c:pt idx="4475">
                  <c:v>-0.72913328890768647</c:v>
                </c:pt>
                <c:pt idx="4476">
                  <c:v>-0.73169935449532442</c:v>
                </c:pt>
                <c:pt idx="4477">
                  <c:v>-0.73432172908960747</c:v>
                </c:pt>
                <c:pt idx="4478">
                  <c:v>-0.73486264846311589</c:v>
                </c:pt>
                <c:pt idx="4479">
                  <c:v>-0.73711704971712666</c:v>
                </c:pt>
                <c:pt idx="4480">
                  <c:v>-0.73900519059658532</c:v>
                </c:pt>
                <c:pt idx="4481">
                  <c:v>-0.74174111619478944</c:v>
                </c:pt>
                <c:pt idx="4482">
                  <c:v>-0.7434167877725647</c:v>
                </c:pt>
                <c:pt idx="4483">
                  <c:v>-0.74509052021963762</c:v>
                </c:pt>
                <c:pt idx="4484">
                  <c:v>-0.74676232884341143</c:v>
                </c:pt>
                <c:pt idx="4485">
                  <c:v>-0.74950895999391065</c:v>
                </c:pt>
                <c:pt idx="4486">
                  <c:v>-0.75279567639130252</c:v>
                </c:pt>
                <c:pt idx="4487">
                  <c:v>-0.75566885705397913</c:v>
                </c:pt>
                <c:pt idx="4488">
                  <c:v>-0.75877949985017901</c:v>
                </c:pt>
                <c:pt idx="4489">
                  <c:v>-0.76288233639745406</c:v>
                </c:pt>
                <c:pt idx="4490">
                  <c:v>-0.76712824118321798</c:v>
                </c:pt>
                <c:pt idx="4491">
                  <c:v>-0.77152315956734074</c:v>
                </c:pt>
                <c:pt idx="4492">
                  <c:v>-0.77631988771388738</c:v>
                </c:pt>
                <c:pt idx="4493">
                  <c:v>-0.78009571593502336</c:v>
                </c:pt>
                <c:pt idx="4494">
                  <c:v>-0.78385544887209679</c:v>
                </c:pt>
                <c:pt idx="4495">
                  <c:v>-0.78810348175743916</c:v>
                </c:pt>
                <c:pt idx="4496">
                  <c:v>-0.79447199733101226</c:v>
                </c:pt>
                <c:pt idx="4497">
                  <c:v>-0.80101250129546475</c:v>
                </c:pt>
                <c:pt idx="4498">
                  <c:v>-0.80773126380068327</c:v>
                </c:pt>
                <c:pt idx="4499">
                  <c:v>-0.81249544760183923</c:v>
                </c:pt>
                <c:pt idx="4500">
                  <c:v>-0.81478894172032579</c:v>
                </c:pt>
                <c:pt idx="4501">
                  <c:v>-0.81740250683088655</c:v>
                </c:pt>
                <c:pt idx="4502">
                  <c:v>-0.82305740508280834</c:v>
                </c:pt>
                <c:pt idx="4503">
                  <c:v>-0.82838794538709681</c:v>
                </c:pt>
                <c:pt idx="4504">
                  <c:v>-0.83365240136724905</c:v>
                </c:pt>
                <c:pt idx="4505">
                  <c:v>-0.83885254757198147</c:v>
                </c:pt>
                <c:pt idx="4506">
                  <c:v>-0.84164729485790069</c:v>
                </c:pt>
                <c:pt idx="4507">
                  <c:v>-0.84425668597661163</c:v>
                </c:pt>
                <c:pt idx="4508">
                  <c:v>-0.84607068166428356</c:v>
                </c:pt>
                <c:pt idx="4509">
                  <c:v>-0.84839196049713705</c:v>
                </c:pt>
                <c:pt idx="4510">
                  <c:v>-0.85074344877566044</c:v>
                </c:pt>
                <c:pt idx="4511">
                  <c:v>-0.85306721979266298</c:v>
                </c:pt>
                <c:pt idx="4512">
                  <c:v>-0.85536386426920896</c:v>
                </c:pt>
                <c:pt idx="4513">
                  <c:v>-0.85654992506973515</c:v>
                </c:pt>
                <c:pt idx="4514">
                  <c:v>-0.85763379892074287</c:v>
                </c:pt>
                <c:pt idx="4515">
                  <c:v>-0.85903608504886786</c:v>
                </c:pt>
                <c:pt idx="4516">
                  <c:v>-0.85982882403032057</c:v>
                </c:pt>
                <c:pt idx="4517">
                  <c:v>-0.86071721532041734</c:v>
                </c:pt>
                <c:pt idx="4518">
                  <c:v>-0.86159361328783601</c:v>
                </c:pt>
                <c:pt idx="4519">
                  <c:v>-0.86245825194681014</c:v>
                </c:pt>
                <c:pt idx="4520">
                  <c:v>-0.86351362557154465</c:v>
                </c:pt>
                <c:pt idx="4521">
                  <c:v>-0.86483710523571877</c:v>
                </c:pt>
                <c:pt idx="4522">
                  <c:v>-0.86540325330636469</c:v>
                </c:pt>
                <c:pt idx="4523">
                  <c:v>-0.86578467016628968</c:v>
                </c:pt>
                <c:pt idx="4524">
                  <c:v>-0.86618750850283488</c:v>
                </c:pt>
                <c:pt idx="4525">
                  <c:v>-0.86659018030497914</c:v>
                </c:pt>
                <c:pt idx="4526">
                  <c:v>-0.86699267146488745</c:v>
                </c:pt>
                <c:pt idx="4527">
                  <c:v>-0.86732236959888076</c:v>
                </c:pt>
                <c:pt idx="4528">
                  <c:v>-0.86802182296870001</c:v>
                </c:pt>
                <c:pt idx="4529">
                  <c:v>-0.86854229635958291</c:v>
                </c:pt>
                <c:pt idx="4530">
                  <c:v>-0.86890393584714709</c:v>
                </c:pt>
                <c:pt idx="4531">
                  <c:v>-0.86923736618820346</c:v>
                </c:pt>
                <c:pt idx="4532">
                  <c:v>-0.86956965140473053</c:v>
                </c:pt>
                <c:pt idx="4533">
                  <c:v>-0.86990079856169655</c:v>
                </c:pt>
                <c:pt idx="4534">
                  <c:v>-0.86970410427648515</c:v>
                </c:pt>
                <c:pt idx="4535">
                  <c:v>-0.869897879473853</c:v>
                </c:pt>
                <c:pt idx="4536">
                  <c:v>-0.87062729463746447</c:v>
                </c:pt>
                <c:pt idx="4537">
                  <c:v>-0.87071259574874738</c:v>
                </c:pt>
                <c:pt idx="4538">
                  <c:v>-0.87148158274939491</c:v>
                </c:pt>
                <c:pt idx="4539">
                  <c:v>-0.8722452009659043</c:v>
                </c:pt>
                <c:pt idx="4540">
                  <c:v>-0.87300349079541795</c:v>
                </c:pt>
                <c:pt idx="4541">
                  <c:v>-0.87375695546073462</c:v>
                </c:pt>
                <c:pt idx="4542">
                  <c:v>-0.87445321393710762</c:v>
                </c:pt>
                <c:pt idx="4543">
                  <c:v>-0.87667839769057165</c:v>
                </c:pt>
                <c:pt idx="4544">
                  <c:v>-0.87811942005255506</c:v>
                </c:pt>
                <c:pt idx="4545">
                  <c:v>-0.87953391886310506</c:v>
                </c:pt>
                <c:pt idx="4546">
                  <c:v>-0.88092545846318604</c:v>
                </c:pt>
                <c:pt idx="4547">
                  <c:v>-0.88229470476899663</c:v>
                </c:pt>
                <c:pt idx="4548">
                  <c:v>-0.88357987825732687</c:v>
                </c:pt>
                <c:pt idx="4549">
                  <c:v>-0.884512881981802</c:v>
                </c:pt>
                <c:pt idx="4550">
                  <c:v>-0.88559624639379386</c:v>
                </c:pt>
                <c:pt idx="4551">
                  <c:v>-0.88666833628969199</c:v>
                </c:pt>
                <c:pt idx="4552">
                  <c:v>-0.88726500650517559</c:v>
                </c:pt>
                <c:pt idx="4553">
                  <c:v>-0.88785467106971727</c:v>
                </c:pt>
                <c:pt idx="4554">
                  <c:v>-0.88843741986704017</c:v>
                </c:pt>
                <c:pt idx="4555">
                  <c:v>-0.88886391570715928</c:v>
                </c:pt>
                <c:pt idx="4556">
                  <c:v>-0.88923502212809458</c:v>
                </c:pt>
                <c:pt idx="4557">
                  <c:v>-0.88971995950227967</c:v>
                </c:pt>
                <c:pt idx="4558">
                  <c:v>-0.89023632210315495</c:v>
                </c:pt>
                <c:pt idx="4559">
                  <c:v>-0.89153932852345141</c:v>
                </c:pt>
                <c:pt idx="4560">
                  <c:v>-0.89281533517184852</c:v>
                </c:pt>
                <c:pt idx="4561">
                  <c:v>-0.89406526824386789</c:v>
                </c:pt>
                <c:pt idx="4562">
                  <c:v>-0.89506464916448014</c:v>
                </c:pt>
                <c:pt idx="4563">
                  <c:v>-0.89619505552472034</c:v>
                </c:pt>
                <c:pt idx="4564">
                  <c:v>-0.89740473364672069</c:v>
                </c:pt>
                <c:pt idx="4565">
                  <c:v>-0.89850833714996281</c:v>
                </c:pt>
                <c:pt idx="4566">
                  <c:v>-0.89993383633353929</c:v>
                </c:pt>
                <c:pt idx="4567">
                  <c:v>-0.90131222967601787</c:v>
                </c:pt>
                <c:pt idx="4568">
                  <c:v>-0.90264575582009676</c:v>
                </c:pt>
                <c:pt idx="4569">
                  <c:v>-0.90398877235142239</c:v>
                </c:pt>
                <c:pt idx="4570">
                  <c:v>-0.90589854691816585</c:v>
                </c:pt>
                <c:pt idx="4571">
                  <c:v>-0.90788639463095544</c:v>
                </c:pt>
                <c:pt idx="4572">
                  <c:v>-0.90935152435035216</c:v>
                </c:pt>
                <c:pt idx="4573">
                  <c:v>-0.91095364571451254</c:v>
                </c:pt>
                <c:pt idx="4574">
                  <c:v>-0.91249468841831127</c:v>
                </c:pt>
                <c:pt idx="4575">
                  <c:v>-0.91397806755797262</c:v>
                </c:pt>
                <c:pt idx="4576">
                  <c:v>-0.91516973987629657</c:v>
                </c:pt>
                <c:pt idx="4577">
                  <c:v>-0.9159882677351282</c:v>
                </c:pt>
                <c:pt idx="4578">
                  <c:v>-0.91688603604193641</c:v>
                </c:pt>
                <c:pt idx="4579">
                  <c:v>-0.91756792920661367</c:v>
                </c:pt>
                <c:pt idx="4580">
                  <c:v>-0.91812382018845318</c:v>
                </c:pt>
                <c:pt idx="4581">
                  <c:v>-0.91867065851445395</c:v>
                </c:pt>
                <c:pt idx="4582">
                  <c:v>-0.91920862768460287</c:v>
                </c:pt>
                <c:pt idx="4583">
                  <c:v>-0.91996746558567466</c:v>
                </c:pt>
                <c:pt idx="4584">
                  <c:v>-0.92075155633057337</c:v>
                </c:pt>
                <c:pt idx="4585">
                  <c:v>-0.92167297565373929</c:v>
                </c:pt>
                <c:pt idx="4586">
                  <c:v>-0.92329047404100006</c:v>
                </c:pt>
                <c:pt idx="4587">
                  <c:v>-0.92444068991347272</c:v>
                </c:pt>
                <c:pt idx="4588">
                  <c:v>-0.92557437188335756</c:v>
                </c:pt>
                <c:pt idx="4589">
                  <c:v>-0.92669217310542962</c:v>
                </c:pt>
                <c:pt idx="4590">
                  <c:v>-0.92793624374065531</c:v>
                </c:pt>
                <c:pt idx="4591">
                  <c:v>-0.92908562514017001</c:v>
                </c:pt>
                <c:pt idx="4592">
                  <c:v>-0.93023539803375332</c:v>
                </c:pt>
                <c:pt idx="4593">
                  <c:v>-0.93164303041022367</c:v>
                </c:pt>
                <c:pt idx="4594">
                  <c:v>-0.93349531832889232</c:v>
                </c:pt>
                <c:pt idx="4595">
                  <c:v>-0.93531611201586118</c:v>
                </c:pt>
                <c:pt idx="4596">
                  <c:v>-0.93710689603111552</c:v>
                </c:pt>
                <c:pt idx="4597">
                  <c:v>-0.9389263960835813</c:v>
                </c:pt>
                <c:pt idx="4598">
                  <c:v>-0.93955885875178236</c:v>
                </c:pt>
                <c:pt idx="4599">
                  <c:v>-0.93999742870010106</c:v>
                </c:pt>
                <c:pt idx="4600">
                  <c:v>-0.94075119790187622</c:v>
                </c:pt>
                <c:pt idx="4601">
                  <c:v>-0.94164730423784115</c:v>
                </c:pt>
                <c:pt idx="4602">
                  <c:v>-0.94253707786177754</c:v>
                </c:pt>
                <c:pt idx="4603">
                  <c:v>-0.94342085687653621</c:v>
                </c:pt>
                <c:pt idx="4604">
                  <c:v>-0.94395744137192139</c:v>
                </c:pt>
                <c:pt idx="4605">
                  <c:v>-0.94485799851995411</c:v>
                </c:pt>
                <c:pt idx="4606">
                  <c:v>-0.94531491718324212</c:v>
                </c:pt>
                <c:pt idx="4607">
                  <c:v>-0.9455478314582596</c:v>
                </c:pt>
                <c:pt idx="4608">
                  <c:v>-0.9458539971376444</c:v>
                </c:pt>
                <c:pt idx="4609">
                  <c:v>-0.9461541222465305</c:v>
                </c:pt>
                <c:pt idx="4610">
                  <c:v>-0.94644835742495081</c:v>
                </c:pt>
                <c:pt idx="4611">
                  <c:v>-0.94661432267845325</c:v>
                </c:pt>
                <c:pt idx="4612">
                  <c:v>-0.94648882928411249</c:v>
                </c:pt>
                <c:pt idx="4613">
                  <c:v>-0.94663161995254541</c:v>
                </c:pt>
                <c:pt idx="4614">
                  <c:v>-0.94687427057491791</c:v>
                </c:pt>
                <c:pt idx="4615">
                  <c:v>-0.94703124960972196</c:v>
                </c:pt>
                <c:pt idx="4616">
                  <c:v>-0.94718570997792273</c:v>
                </c:pt>
                <c:pt idx="4617">
                  <c:v>-0.94733767253314638</c:v>
                </c:pt>
                <c:pt idx="4618">
                  <c:v>-0.9475553082637117</c:v>
                </c:pt>
                <c:pt idx="4619">
                  <c:v>-0.94776936976746995</c:v>
                </c:pt>
                <c:pt idx="4620">
                  <c:v>-0.94794103955295217</c:v>
                </c:pt>
                <c:pt idx="4621">
                  <c:v>-0.9480876242000561</c:v>
                </c:pt>
                <c:pt idx="4622">
                  <c:v>-0.94811102268374448</c:v>
                </c:pt>
                <c:pt idx="4623">
                  <c:v>-0.94813281666993965</c:v>
                </c:pt>
                <c:pt idx="4624">
                  <c:v>-0.94815299842310163</c:v>
                </c:pt>
                <c:pt idx="4625">
                  <c:v>-0.94827269888940979</c:v>
                </c:pt>
                <c:pt idx="4626">
                  <c:v>-0.94840459424850765</c:v>
                </c:pt>
                <c:pt idx="4627">
                  <c:v>-0.9485444136052168</c:v>
                </c:pt>
                <c:pt idx="4628">
                  <c:v>-0.94862509465179634</c:v>
                </c:pt>
                <c:pt idx="4629">
                  <c:v>-0.94862819582296865</c:v>
                </c:pt>
                <c:pt idx="4630">
                  <c:v>-0.9486290450896957</c:v>
                </c:pt>
                <c:pt idx="4631">
                  <c:v>-0.94862763322174326</c:v>
                </c:pt>
                <c:pt idx="4632">
                  <c:v>-0.94862301481995837</c:v>
                </c:pt>
                <c:pt idx="4633">
                  <c:v>-0.94876329530690151</c:v>
                </c:pt>
                <c:pt idx="4634">
                  <c:v>-0.94889820557821736</c:v>
                </c:pt>
                <c:pt idx="4635">
                  <c:v>-0.94893446409445192</c:v>
                </c:pt>
                <c:pt idx="4636">
                  <c:v>-0.94878236642683023</c:v>
                </c:pt>
                <c:pt idx="4637">
                  <c:v>-0.94863018767555074</c:v>
                </c:pt>
                <c:pt idx="4638">
                  <c:v>-0.94847786390410316</c:v>
                </c:pt>
                <c:pt idx="4639">
                  <c:v>-0.94829372720148264</c:v>
                </c:pt>
                <c:pt idx="4640">
                  <c:v>-0.94781723838383936</c:v>
                </c:pt>
                <c:pt idx="4641">
                  <c:v>-0.94764401515343255</c:v>
                </c:pt>
                <c:pt idx="4642">
                  <c:v>-0.94728462982354733</c:v>
                </c:pt>
                <c:pt idx="4643">
                  <c:v>-0.94720730343888138</c:v>
                </c:pt>
                <c:pt idx="4644">
                  <c:v>-0.94712876090292641</c:v>
                </c:pt>
                <c:pt idx="4645">
                  <c:v>-0.94704898036061125</c:v>
                </c:pt>
                <c:pt idx="4646">
                  <c:v>-0.9469693988452772</c:v>
                </c:pt>
                <c:pt idx="4647">
                  <c:v>-0.94676902440368116</c:v>
                </c:pt>
                <c:pt idx="4648">
                  <c:v>-0.94664185405782375</c:v>
                </c:pt>
                <c:pt idx="4649">
                  <c:v>-0.94697505327209996</c:v>
                </c:pt>
                <c:pt idx="4650">
                  <c:v>-0.94757702782074749</c:v>
                </c:pt>
                <c:pt idx="4651">
                  <c:v>-0.94817950216767666</c:v>
                </c:pt>
                <c:pt idx="4652">
                  <c:v>-0.94878273410206437</c:v>
                </c:pt>
                <c:pt idx="4653">
                  <c:v>-0.94914066429295485</c:v>
                </c:pt>
                <c:pt idx="4654">
                  <c:v>-0.94922518285861757</c:v>
                </c:pt>
                <c:pt idx="4655">
                  <c:v>-0.94912285280528996</c:v>
                </c:pt>
                <c:pt idx="4656">
                  <c:v>-0.94910027960873078</c:v>
                </c:pt>
                <c:pt idx="4657">
                  <c:v>-0.94907507439252381</c:v>
                </c:pt>
                <c:pt idx="4658">
                  <c:v>-0.9490506613083951</c:v>
                </c:pt>
                <c:pt idx="4659">
                  <c:v>-0.94902697821232318</c:v>
                </c:pt>
                <c:pt idx="4660">
                  <c:v>-0.94882412241108982</c:v>
                </c:pt>
                <c:pt idx="4661">
                  <c:v>-0.94831515992286985</c:v>
                </c:pt>
                <c:pt idx="4662">
                  <c:v>-0.94794620265109719</c:v>
                </c:pt>
                <c:pt idx="4663">
                  <c:v>-0.9474229354435918</c:v>
                </c:pt>
                <c:pt idx="4664">
                  <c:v>-0.94693756470768287</c:v>
                </c:pt>
                <c:pt idx="4665">
                  <c:v>-0.94645569044311773</c:v>
                </c:pt>
                <c:pt idx="4666">
                  <c:v>-0.94597723210327056</c:v>
                </c:pt>
                <c:pt idx="4667">
                  <c:v>-0.94562239482496069</c:v>
                </c:pt>
                <c:pt idx="4668">
                  <c:v>-0.94526458516972656</c:v>
                </c:pt>
                <c:pt idx="4669">
                  <c:v>-0.94507711749697554</c:v>
                </c:pt>
                <c:pt idx="4670">
                  <c:v>-0.94488248122691887</c:v>
                </c:pt>
                <c:pt idx="4671">
                  <c:v>-0.94463013003664908</c:v>
                </c:pt>
                <c:pt idx="4672">
                  <c:v>-0.94438265889489059</c:v>
                </c:pt>
                <c:pt idx="4673">
                  <c:v>-0.94414004867758117</c:v>
                </c:pt>
                <c:pt idx="4674">
                  <c:v>-0.9437880597346423</c:v>
                </c:pt>
                <c:pt idx="4675">
                  <c:v>-0.94369821295675493</c:v>
                </c:pt>
                <c:pt idx="4676">
                  <c:v>-0.94350163871363446</c:v>
                </c:pt>
                <c:pt idx="4677">
                  <c:v>-0.94316579403918077</c:v>
                </c:pt>
                <c:pt idx="4678">
                  <c:v>-0.9427983839581856</c:v>
                </c:pt>
                <c:pt idx="4679">
                  <c:v>-0.94243546385427412</c:v>
                </c:pt>
                <c:pt idx="4680">
                  <c:v>-0.9420769688347711</c:v>
                </c:pt>
                <c:pt idx="4681">
                  <c:v>-0.94192166452524095</c:v>
                </c:pt>
                <c:pt idx="4682">
                  <c:v>-0.94169521755430574</c:v>
                </c:pt>
                <c:pt idx="4683">
                  <c:v>-0.94148214416406895</c:v>
                </c:pt>
                <c:pt idx="4684">
                  <c:v>-0.94153951598755803</c:v>
                </c:pt>
                <c:pt idx="4685">
                  <c:v>-0.94146850782296387</c:v>
                </c:pt>
                <c:pt idx="4686">
                  <c:v>-0.94139734599873559</c:v>
                </c:pt>
                <c:pt idx="4687">
                  <c:v>-0.94132604328200098</c:v>
                </c:pt>
                <c:pt idx="4688">
                  <c:v>-0.94117984014031142</c:v>
                </c:pt>
                <c:pt idx="4689">
                  <c:v>-0.94098234519711021</c:v>
                </c:pt>
                <c:pt idx="4690">
                  <c:v>-0.94078987754177257</c:v>
                </c:pt>
                <c:pt idx="4691">
                  <c:v>-0.9406018431165144</c:v>
                </c:pt>
                <c:pt idx="4692">
                  <c:v>-0.94034985540554916</c:v>
                </c:pt>
                <c:pt idx="4693">
                  <c:v>-0.94009137830989886</c:v>
                </c:pt>
                <c:pt idx="4694">
                  <c:v>-0.93982628052407036</c:v>
                </c:pt>
                <c:pt idx="4695">
                  <c:v>-0.93951616820239048</c:v>
                </c:pt>
                <c:pt idx="4696">
                  <c:v>-0.93921406408146757</c:v>
                </c:pt>
                <c:pt idx="4697">
                  <c:v>-0.93877538142310768</c:v>
                </c:pt>
                <c:pt idx="4698">
                  <c:v>-0.93839006322535767</c:v>
                </c:pt>
                <c:pt idx="4699">
                  <c:v>-0.93790301087798389</c:v>
                </c:pt>
                <c:pt idx="4700">
                  <c:v>-0.93740771811700097</c:v>
                </c:pt>
                <c:pt idx="4701">
                  <c:v>-0.93690398381255369</c:v>
                </c:pt>
                <c:pt idx="4702">
                  <c:v>-0.93635403313107546</c:v>
                </c:pt>
                <c:pt idx="4703">
                  <c:v>-0.93558138886816722</c:v>
                </c:pt>
                <c:pt idx="4704">
                  <c:v>-0.93492347172897183</c:v>
                </c:pt>
                <c:pt idx="4705">
                  <c:v>-0.9343224349668976</c:v>
                </c:pt>
                <c:pt idx="4706">
                  <c:v>-0.93378917648683279</c:v>
                </c:pt>
                <c:pt idx="4707">
                  <c:v>-0.93325055426957315</c:v>
                </c:pt>
                <c:pt idx="4708">
                  <c:v>-0.93270648685993007</c:v>
                </c:pt>
                <c:pt idx="4709">
                  <c:v>-0.93230945040812341</c:v>
                </c:pt>
                <c:pt idx="4710">
                  <c:v>-0.93201869406122362</c:v>
                </c:pt>
                <c:pt idx="4711">
                  <c:v>-0.93186359493862814</c:v>
                </c:pt>
                <c:pt idx="4712">
                  <c:v>-0.93171557262843041</c:v>
                </c:pt>
                <c:pt idx="4713">
                  <c:v>-0.9317514570621076</c:v>
                </c:pt>
                <c:pt idx="4714">
                  <c:v>-0.9318025856584794</c:v>
                </c:pt>
                <c:pt idx="4715">
                  <c:v>-0.93186969330167357</c:v>
                </c:pt>
                <c:pt idx="4716">
                  <c:v>-0.93177847005026992</c:v>
                </c:pt>
                <c:pt idx="4717">
                  <c:v>-0.93205301564975984</c:v>
                </c:pt>
                <c:pt idx="4718">
                  <c:v>-0.93222377653335631</c:v>
                </c:pt>
                <c:pt idx="4719">
                  <c:v>-0.93165615395504997</c:v>
                </c:pt>
                <c:pt idx="4720">
                  <c:v>-0.93117435370681112</c:v>
                </c:pt>
                <c:pt idx="4721">
                  <c:v>-0.93068589122926881</c:v>
                </c:pt>
                <c:pt idx="4722">
                  <c:v>-0.93019062533740993</c:v>
                </c:pt>
                <c:pt idx="4723">
                  <c:v>-0.92976509708509836</c:v>
                </c:pt>
                <c:pt idx="4724">
                  <c:v>-0.92922826045302487</c:v>
                </c:pt>
                <c:pt idx="4725">
                  <c:v>-0.92859799052006664</c:v>
                </c:pt>
                <c:pt idx="4726">
                  <c:v>-0.92787689572183374</c:v>
                </c:pt>
                <c:pt idx="4727">
                  <c:v>-0.92749061037760228</c:v>
                </c:pt>
                <c:pt idx="4728">
                  <c:v>-0.92710127918787344</c:v>
                </c:pt>
                <c:pt idx="4729">
                  <c:v>-0.92670889906661469</c:v>
                </c:pt>
                <c:pt idx="4730">
                  <c:v>-0.92587630568858836</c:v>
                </c:pt>
                <c:pt idx="4731">
                  <c:v>-0.9250023876572222</c:v>
                </c:pt>
                <c:pt idx="4732">
                  <c:v>-0.92440861213002645</c:v>
                </c:pt>
                <c:pt idx="4733">
                  <c:v>-0.92359156041299129</c:v>
                </c:pt>
                <c:pt idx="4734">
                  <c:v>-0.92255787893272823</c:v>
                </c:pt>
                <c:pt idx="4735">
                  <c:v>-0.9215423128489062</c:v>
                </c:pt>
                <c:pt idx="4736">
                  <c:v>-0.92054534918829434</c:v>
                </c:pt>
                <c:pt idx="4737">
                  <c:v>-0.91978073471314958</c:v>
                </c:pt>
                <c:pt idx="4738">
                  <c:v>-0.91906263204098126</c:v>
                </c:pt>
                <c:pt idx="4739">
                  <c:v>-0.91842502550902927</c:v>
                </c:pt>
                <c:pt idx="4740">
                  <c:v>-0.91789759166827645</c:v>
                </c:pt>
                <c:pt idx="4741">
                  <c:v>-0.91730439935503205</c:v>
                </c:pt>
                <c:pt idx="4742">
                  <c:v>-0.91670191440344262</c:v>
                </c:pt>
                <c:pt idx="4743">
                  <c:v>-0.91608991751452884</c:v>
                </c:pt>
                <c:pt idx="4744">
                  <c:v>-0.91540887827614603</c:v>
                </c:pt>
                <c:pt idx="4745">
                  <c:v>-0.91454184091615642</c:v>
                </c:pt>
                <c:pt idx="4746">
                  <c:v>-0.91361134550216672</c:v>
                </c:pt>
                <c:pt idx="4747">
                  <c:v>-0.91277896224954125</c:v>
                </c:pt>
                <c:pt idx="4748">
                  <c:v>-0.91184315538287153</c:v>
                </c:pt>
                <c:pt idx="4749">
                  <c:v>-0.91088534803926446</c:v>
                </c:pt>
                <c:pt idx="4750">
                  <c:v>-0.90990475888207401</c:v>
                </c:pt>
                <c:pt idx="4751">
                  <c:v>-0.90913427024142612</c:v>
                </c:pt>
                <c:pt idx="4752">
                  <c:v>-0.90823143155980579</c:v>
                </c:pt>
                <c:pt idx="4753">
                  <c:v>-0.90754033056819428</c:v>
                </c:pt>
                <c:pt idx="4754">
                  <c:v>-0.90668550059453579</c:v>
                </c:pt>
                <c:pt idx="4755">
                  <c:v>-0.90594875225584881</c:v>
                </c:pt>
                <c:pt idx="4756">
                  <c:v>-0.90519905310054616</c:v>
                </c:pt>
                <c:pt idx="4757">
                  <c:v>-0.90443606128026988</c:v>
                </c:pt>
                <c:pt idx="4758">
                  <c:v>-0.90327099356166984</c:v>
                </c:pt>
                <c:pt idx="4759">
                  <c:v>-0.90215299241911795</c:v>
                </c:pt>
                <c:pt idx="4760">
                  <c:v>-0.90114293898094933</c:v>
                </c:pt>
                <c:pt idx="4761">
                  <c:v>-0.90000911670786798</c:v>
                </c:pt>
                <c:pt idx="4762">
                  <c:v>-0.89888357493778925</c:v>
                </c:pt>
                <c:pt idx="4763">
                  <c:v>-0.89772953463458904</c:v>
                </c:pt>
                <c:pt idx="4764">
                  <c:v>-0.89654590891286479</c:v>
                </c:pt>
                <c:pt idx="4765">
                  <c:v>-0.89531631522242838</c:v>
                </c:pt>
                <c:pt idx="4766">
                  <c:v>-0.89388583795155252</c:v>
                </c:pt>
                <c:pt idx="4767">
                  <c:v>-0.89250208927094721</c:v>
                </c:pt>
                <c:pt idx="4768">
                  <c:v>-0.89096206227464325</c:v>
                </c:pt>
                <c:pt idx="4769">
                  <c:v>-0.88924934527596355</c:v>
                </c:pt>
                <c:pt idx="4770">
                  <c:v>-0.88748146899567637</c:v>
                </c:pt>
                <c:pt idx="4771">
                  <c:v>-0.88565571122939446</c:v>
                </c:pt>
                <c:pt idx="4772">
                  <c:v>-0.88401079174040131</c:v>
                </c:pt>
                <c:pt idx="4773">
                  <c:v>-0.88269233807536895</c:v>
                </c:pt>
                <c:pt idx="4774">
                  <c:v>-0.88157840005090093</c:v>
                </c:pt>
                <c:pt idx="4775">
                  <c:v>-0.88078513367998923</c:v>
                </c:pt>
                <c:pt idx="4776">
                  <c:v>-0.88044905602576173</c:v>
                </c:pt>
                <c:pt idx="4777">
                  <c:v>-0.8801162968795343</c:v>
                </c:pt>
                <c:pt idx="4778">
                  <c:v>-0.87978715843337019</c:v>
                </c:pt>
                <c:pt idx="4779">
                  <c:v>-0.87896083861911278</c:v>
                </c:pt>
                <c:pt idx="4780">
                  <c:v>-0.87861839916275097</c:v>
                </c:pt>
                <c:pt idx="4781">
                  <c:v>-0.87819056220250924</c:v>
                </c:pt>
                <c:pt idx="4782">
                  <c:v>-0.87751142644518143</c:v>
                </c:pt>
                <c:pt idx="4783">
                  <c:v>-0.87679454105185661</c:v>
                </c:pt>
                <c:pt idx="4784">
                  <c:v>-0.87607162067792865</c:v>
                </c:pt>
                <c:pt idx="4785">
                  <c:v>-0.87534258013240251</c:v>
                </c:pt>
                <c:pt idx="4786">
                  <c:v>-0.87481081814602957</c:v>
                </c:pt>
                <c:pt idx="4787">
                  <c:v>-0.87430633810671343</c:v>
                </c:pt>
                <c:pt idx="4788">
                  <c:v>-0.87381711886631208</c:v>
                </c:pt>
                <c:pt idx="4789">
                  <c:v>-0.87481283329431869</c:v>
                </c:pt>
                <c:pt idx="4790">
                  <c:v>-0.87586392954476822</c:v>
                </c:pt>
                <c:pt idx="4791">
                  <c:v>-0.87692320419492076</c:v>
                </c:pt>
                <c:pt idx="4792">
                  <c:v>-0.87799073210342882</c:v>
                </c:pt>
                <c:pt idx="4793">
                  <c:v>-0.87789699557705059</c:v>
                </c:pt>
                <c:pt idx="4794">
                  <c:v>-0.87745136837654825</c:v>
                </c:pt>
                <c:pt idx="4795">
                  <c:v>-0.87725626592453587</c:v>
                </c:pt>
                <c:pt idx="4796">
                  <c:v>-0.87788098785866009</c:v>
                </c:pt>
                <c:pt idx="4797">
                  <c:v>-0.878518739949117</c:v>
                </c:pt>
                <c:pt idx="4798">
                  <c:v>-0.87916226143518905</c:v>
                </c:pt>
                <c:pt idx="4799">
                  <c:v>-0.87981161644128902</c:v>
                </c:pt>
                <c:pt idx="4800">
                  <c:v>-0.87932128579054669</c:v>
                </c:pt>
                <c:pt idx="4801">
                  <c:v>-0.87922268799565295</c:v>
                </c:pt>
                <c:pt idx="4802">
                  <c:v>-0.87910958770849479</c:v>
                </c:pt>
                <c:pt idx="4803">
                  <c:v>-0.87882846563703476</c:v>
                </c:pt>
                <c:pt idx="4804">
                  <c:v>-0.87856359223197611</c:v>
                </c:pt>
                <c:pt idx="4805">
                  <c:v>-0.87829880836362051</c:v>
                </c:pt>
                <c:pt idx="4806">
                  <c:v>-0.87803411289642241</c:v>
                </c:pt>
                <c:pt idx="4807">
                  <c:v>-0.87769827431276248</c:v>
                </c:pt>
                <c:pt idx="4808">
                  <c:v>-0.87749906514390263</c:v>
                </c:pt>
                <c:pt idx="4809">
                  <c:v>-0.87651301559886463</c:v>
                </c:pt>
                <c:pt idx="4810">
                  <c:v>-0.87580332929925886</c:v>
                </c:pt>
                <c:pt idx="4811">
                  <c:v>-0.87586485127011715</c:v>
                </c:pt>
                <c:pt idx="4812">
                  <c:v>-0.87592673408159183</c:v>
                </c:pt>
                <c:pt idx="4813">
                  <c:v>-0.87598897212589699</c:v>
                </c:pt>
                <c:pt idx="4814">
                  <c:v>-0.87731434524030993</c:v>
                </c:pt>
                <c:pt idx="4815">
                  <c:v>-0.87778449474381326</c:v>
                </c:pt>
                <c:pt idx="4816">
                  <c:v>-0.8777927294871547</c:v>
                </c:pt>
                <c:pt idx="4817">
                  <c:v>-0.87946696481950215</c:v>
                </c:pt>
                <c:pt idx="4818">
                  <c:v>-0.87994637678181753</c:v>
                </c:pt>
                <c:pt idx="4819">
                  <c:v>-0.88042423094543865</c:v>
                </c:pt>
                <c:pt idx="4820">
                  <c:v>-0.8809005226702552</c:v>
                </c:pt>
                <c:pt idx="4821">
                  <c:v>-0.88044833940026057</c:v>
                </c:pt>
                <c:pt idx="4822">
                  <c:v>-0.88038719532946175</c:v>
                </c:pt>
                <c:pt idx="4823">
                  <c:v>-0.88054176165728826</c:v>
                </c:pt>
                <c:pt idx="4824">
                  <c:v>-0.88004051331875044</c:v>
                </c:pt>
                <c:pt idx="4825">
                  <c:v>-0.87933577163456256</c:v>
                </c:pt>
                <c:pt idx="4826">
                  <c:v>-0.87864219140513289</c:v>
                </c:pt>
                <c:pt idx="4827">
                  <c:v>-0.87795955466853937</c:v>
                </c:pt>
                <c:pt idx="4828">
                  <c:v>-0.87728209074001806</c:v>
                </c:pt>
                <c:pt idx="4829">
                  <c:v>-0.8764178428433369</c:v>
                </c:pt>
                <c:pt idx="4830">
                  <c:v>-0.87572124592795519</c:v>
                </c:pt>
                <c:pt idx="4831">
                  <c:v>-0.87467840697122479</c:v>
                </c:pt>
                <c:pt idx="4832">
                  <c:v>-0.8741155535180859</c:v>
                </c:pt>
                <c:pt idx="4833">
                  <c:v>-0.8735603031321395</c:v>
                </c:pt>
                <c:pt idx="4834">
                  <c:v>-0.8730126390591455</c:v>
                </c:pt>
                <c:pt idx="4835">
                  <c:v>-0.87219021922422613</c:v>
                </c:pt>
                <c:pt idx="4836">
                  <c:v>-0.87151244599221045</c:v>
                </c:pt>
                <c:pt idx="4837">
                  <c:v>-0.87200446630134199</c:v>
                </c:pt>
                <c:pt idx="4838">
                  <c:v>-0.87235305984729095</c:v>
                </c:pt>
                <c:pt idx="4839">
                  <c:v>-0.87312236889405215</c:v>
                </c:pt>
                <c:pt idx="4840">
                  <c:v>-0.87391734693554468</c:v>
                </c:pt>
                <c:pt idx="4841">
                  <c:v>-0.87473795358068418</c:v>
                </c:pt>
                <c:pt idx="4842">
                  <c:v>-0.87672057911191514</c:v>
                </c:pt>
                <c:pt idx="4843">
                  <c:v>-0.8776807870034794</c:v>
                </c:pt>
                <c:pt idx="4844">
                  <c:v>-0.87888474877108869</c:v>
                </c:pt>
                <c:pt idx="4845">
                  <c:v>-0.8799572516780011</c:v>
                </c:pt>
                <c:pt idx="4846">
                  <c:v>-0.88024597610564648</c:v>
                </c:pt>
                <c:pt idx="4847">
                  <c:v>-0.88055943119717073</c:v>
                </c:pt>
                <c:pt idx="4848">
                  <c:v>-0.88089755597654751</c:v>
                </c:pt>
                <c:pt idx="4849">
                  <c:v>-0.88028570939784334</c:v>
                </c:pt>
                <c:pt idx="4850">
                  <c:v>-0.87893773777373585</c:v>
                </c:pt>
                <c:pt idx="4851">
                  <c:v>-0.87783181492861884</c:v>
                </c:pt>
                <c:pt idx="4852">
                  <c:v>-0.87763502725443998</c:v>
                </c:pt>
                <c:pt idx="4853">
                  <c:v>-0.87778949588558419</c:v>
                </c:pt>
                <c:pt idx="4854">
                  <c:v>-0.87796256132075823</c:v>
                </c:pt>
                <c:pt idx="4855">
                  <c:v>-0.8781542321903002</c:v>
                </c:pt>
                <c:pt idx="4856">
                  <c:v>-0.8775067219819872</c:v>
                </c:pt>
                <c:pt idx="4857">
                  <c:v>-0.8770458273076881</c:v>
                </c:pt>
                <c:pt idx="4858">
                  <c:v>-0.87643768632963259</c:v>
                </c:pt>
                <c:pt idx="4859">
                  <c:v>-0.87524803515735683</c:v>
                </c:pt>
                <c:pt idx="4860">
                  <c:v>-0.87401841834092797</c:v>
                </c:pt>
                <c:pt idx="4861">
                  <c:v>-0.87281121819498775</c:v>
                </c:pt>
                <c:pt idx="4862">
                  <c:v>-0.87162635214986472</c:v>
                </c:pt>
                <c:pt idx="4863">
                  <c:v>-0.87050991613165341</c:v>
                </c:pt>
                <c:pt idx="4864">
                  <c:v>-0.86943587842275605</c:v>
                </c:pt>
                <c:pt idx="4865">
                  <c:v>-0.86888242483068034</c:v>
                </c:pt>
                <c:pt idx="4866">
                  <c:v>-0.8688950696883142</c:v>
                </c:pt>
                <c:pt idx="4867">
                  <c:v>-0.86827220217310219</c:v>
                </c:pt>
                <c:pt idx="4868">
                  <c:v>-0.86765292265029836</c:v>
                </c:pt>
                <c:pt idx="4869">
                  <c:v>-0.86703722005240047</c:v>
                </c:pt>
                <c:pt idx="4870">
                  <c:v>-0.86644356928968513</c:v>
                </c:pt>
                <c:pt idx="4871">
                  <c:v>-0.86583200016628192</c:v>
                </c:pt>
                <c:pt idx="4872">
                  <c:v>-0.8655343787079276</c:v>
                </c:pt>
                <c:pt idx="4873">
                  <c:v>-0.86543711928681177</c:v>
                </c:pt>
                <c:pt idx="4874">
                  <c:v>-0.86498679217370689</c:v>
                </c:pt>
                <c:pt idx="4875">
                  <c:v>-0.86454018203520344</c:v>
                </c:pt>
                <c:pt idx="4876">
                  <c:v>-0.86409715490899974</c:v>
                </c:pt>
                <c:pt idx="4877">
                  <c:v>-0.86387986234965919</c:v>
                </c:pt>
                <c:pt idx="4878">
                  <c:v>-0.86374315084490227</c:v>
                </c:pt>
                <c:pt idx="4879">
                  <c:v>-0.8634945668391566</c:v>
                </c:pt>
                <c:pt idx="4880">
                  <c:v>-0.86374064593488586</c:v>
                </c:pt>
                <c:pt idx="4881">
                  <c:v>-0.86387923699781022</c:v>
                </c:pt>
                <c:pt idx="4882">
                  <c:v>-0.8640240233869203</c:v>
                </c:pt>
                <c:pt idx="4883">
                  <c:v>-0.86417497653563646</c:v>
                </c:pt>
                <c:pt idx="4884">
                  <c:v>-0.86389196710537697</c:v>
                </c:pt>
                <c:pt idx="4885">
                  <c:v>-0.86330673336806674</c:v>
                </c:pt>
                <c:pt idx="4886">
                  <c:v>-0.86246686433433761</c:v>
                </c:pt>
                <c:pt idx="4887">
                  <c:v>-0.86216929838131784</c:v>
                </c:pt>
                <c:pt idx="4888">
                  <c:v>-0.86177496908994733</c:v>
                </c:pt>
                <c:pt idx="4889">
                  <c:v>-0.86138454334198689</c:v>
                </c:pt>
                <c:pt idx="4890">
                  <c:v>-0.86099800580472297</c:v>
                </c:pt>
                <c:pt idx="4891">
                  <c:v>-0.86029744656937412</c:v>
                </c:pt>
                <c:pt idx="4892">
                  <c:v>-0.85984591174011604</c:v>
                </c:pt>
                <c:pt idx="4893">
                  <c:v>-0.85940999435633236</c:v>
                </c:pt>
                <c:pt idx="4894">
                  <c:v>-0.85965219213963429</c:v>
                </c:pt>
                <c:pt idx="4895">
                  <c:v>-0.85950614585420826</c:v>
                </c:pt>
                <c:pt idx="4896">
                  <c:v>-0.859384576300535</c:v>
                </c:pt>
                <c:pt idx="4897">
                  <c:v>-0.85928747036821185</c:v>
                </c:pt>
                <c:pt idx="4898">
                  <c:v>-0.85957437845668083</c:v>
                </c:pt>
                <c:pt idx="4899">
                  <c:v>-0.85969126992821188</c:v>
                </c:pt>
                <c:pt idx="4900">
                  <c:v>-0.85962334348397773</c:v>
                </c:pt>
                <c:pt idx="4901">
                  <c:v>-0.86021673445453173</c:v>
                </c:pt>
                <c:pt idx="4902">
                  <c:v>-0.86049904019683343</c:v>
                </c:pt>
                <c:pt idx="4903">
                  <c:v>-0.86079717704058389</c:v>
                </c:pt>
                <c:pt idx="4904">
                  <c:v>-0.86111116732396631</c:v>
                </c:pt>
                <c:pt idx="4905">
                  <c:v>-0.86110103130162008</c:v>
                </c:pt>
                <c:pt idx="4906">
                  <c:v>-0.86135380263024131</c:v>
                </c:pt>
                <c:pt idx="4907">
                  <c:v>-0.86106749165126184</c:v>
                </c:pt>
                <c:pt idx="4908">
                  <c:v>-0.86068139540300248</c:v>
                </c:pt>
                <c:pt idx="4909">
                  <c:v>-0.86044612370712248</c:v>
                </c:pt>
                <c:pt idx="4910">
                  <c:v>-0.86022543465387857</c:v>
                </c:pt>
                <c:pt idx="4911">
                  <c:v>-0.86001937764983305</c:v>
                </c:pt>
                <c:pt idx="4912">
                  <c:v>-0.85904847833269227</c:v>
                </c:pt>
                <c:pt idx="4913">
                  <c:v>-0.85793936175013685</c:v>
                </c:pt>
                <c:pt idx="4914">
                  <c:v>-0.8572668003563424</c:v>
                </c:pt>
                <c:pt idx="4915">
                  <c:v>-0.85663002321107506</c:v>
                </c:pt>
                <c:pt idx="4916">
                  <c:v>-0.85563187971730814</c:v>
                </c:pt>
                <c:pt idx="4917">
                  <c:v>-0.8546374357301415</c:v>
                </c:pt>
                <c:pt idx="4918">
                  <c:v>-0.85364656427392416</c:v>
                </c:pt>
                <c:pt idx="4919">
                  <c:v>-0.85285166251147526</c:v>
                </c:pt>
                <c:pt idx="4920">
                  <c:v>-0.85232918549799519</c:v>
                </c:pt>
                <c:pt idx="4921">
                  <c:v>-0.85172299421061914</c:v>
                </c:pt>
                <c:pt idx="4922">
                  <c:v>-0.85152663217909841</c:v>
                </c:pt>
                <c:pt idx="4923">
                  <c:v>-0.85064382997159704</c:v>
                </c:pt>
                <c:pt idx="4924">
                  <c:v>-0.84975737931562467</c:v>
                </c:pt>
                <c:pt idx="4925">
                  <c:v>-0.84886716114599226</c:v>
                </c:pt>
                <c:pt idx="4926">
                  <c:v>-0.84828698799297042</c:v>
                </c:pt>
                <c:pt idx="4927">
                  <c:v>-0.84726745506738121</c:v>
                </c:pt>
                <c:pt idx="4928">
                  <c:v>-0.84617966254280275</c:v>
                </c:pt>
                <c:pt idx="4929">
                  <c:v>-0.84454348289658843</c:v>
                </c:pt>
                <c:pt idx="4930">
                  <c:v>-0.84228997237774317</c:v>
                </c:pt>
                <c:pt idx="4931">
                  <c:v>-0.84002133652631605</c:v>
                </c:pt>
                <c:pt idx="4932">
                  <c:v>-0.83773658473189316</c:v>
                </c:pt>
                <c:pt idx="4933">
                  <c:v>-0.83623727239025303</c:v>
                </c:pt>
                <c:pt idx="4934">
                  <c:v>-0.83425585767125643</c:v>
                </c:pt>
                <c:pt idx="4935">
                  <c:v>-0.83203759401964761</c:v>
                </c:pt>
                <c:pt idx="4936">
                  <c:v>-0.82969826201880015</c:v>
                </c:pt>
                <c:pt idx="4937">
                  <c:v>-0.82721410773514215</c:v>
                </c:pt>
                <c:pt idx="4938">
                  <c:v>-0.82468560822537684</c:v>
                </c:pt>
                <c:pt idx="4939">
                  <c:v>-0.82211028017727994</c:v>
                </c:pt>
                <c:pt idx="4940">
                  <c:v>-0.81993152702097361</c:v>
                </c:pt>
                <c:pt idx="4941">
                  <c:v>-0.81852088544328283</c:v>
                </c:pt>
                <c:pt idx="4942">
                  <c:v>-0.81707971031364734</c:v>
                </c:pt>
                <c:pt idx="4943">
                  <c:v>-0.81597806477149271</c:v>
                </c:pt>
                <c:pt idx="4944">
                  <c:v>-0.81462367587826778</c:v>
                </c:pt>
                <c:pt idx="4945">
                  <c:v>-0.81325564297837494</c:v>
                </c:pt>
                <c:pt idx="4946">
                  <c:v>-0.81187342931568773</c:v>
                </c:pt>
                <c:pt idx="4947">
                  <c:v>-0.81049275277649424</c:v>
                </c:pt>
                <c:pt idx="4948">
                  <c:v>-0.80910990800316995</c:v>
                </c:pt>
                <c:pt idx="4949">
                  <c:v>-0.8079266823798712</c:v>
                </c:pt>
                <c:pt idx="4950">
                  <c:v>-0.80620418521405757</c:v>
                </c:pt>
                <c:pt idx="4951">
                  <c:v>-0.80445791938163891</c:v>
                </c:pt>
                <c:pt idx="4952">
                  <c:v>-0.80269212840748172</c:v>
                </c:pt>
                <c:pt idx="4953">
                  <c:v>-0.80090626330952697</c:v>
                </c:pt>
                <c:pt idx="4954">
                  <c:v>-0.79929676838084218</c:v>
                </c:pt>
                <c:pt idx="4955">
                  <c:v>-0.79736984244288478</c:v>
                </c:pt>
                <c:pt idx="4956">
                  <c:v>-0.79462176502256798</c:v>
                </c:pt>
                <c:pt idx="4957">
                  <c:v>-0.79200906121387227</c:v>
                </c:pt>
                <c:pt idx="4958">
                  <c:v>-0.78853582068947359</c:v>
                </c:pt>
                <c:pt idx="4959">
                  <c:v>-0.7849836589295891</c:v>
                </c:pt>
                <c:pt idx="4960">
                  <c:v>-0.78134926532774185</c:v>
                </c:pt>
                <c:pt idx="4961">
                  <c:v>-0.77791821035853193</c:v>
                </c:pt>
                <c:pt idx="4962">
                  <c:v>-0.77537424815374345</c:v>
                </c:pt>
                <c:pt idx="4963">
                  <c:v>-0.77241276860886243</c:v>
                </c:pt>
                <c:pt idx="4964">
                  <c:v>-0.76889557822898214</c:v>
                </c:pt>
                <c:pt idx="4965">
                  <c:v>-0.76639379636082616</c:v>
                </c:pt>
                <c:pt idx="4966">
                  <c:v>-0.76384770296731308</c:v>
                </c:pt>
                <c:pt idx="4967">
                  <c:v>-0.7612558836209965</c:v>
                </c:pt>
                <c:pt idx="4968">
                  <c:v>-0.75870929095119655</c:v>
                </c:pt>
                <c:pt idx="4969">
                  <c:v>-0.755707418898387</c:v>
                </c:pt>
                <c:pt idx="4970">
                  <c:v>-0.75233626408335286</c:v>
                </c:pt>
                <c:pt idx="4971">
                  <c:v>-0.74935576745803445</c:v>
                </c:pt>
                <c:pt idx="4972">
                  <c:v>-0.74600539835467272</c:v>
                </c:pt>
                <c:pt idx="4973">
                  <c:v>-0.74260165260577826</c:v>
                </c:pt>
                <c:pt idx="4974">
                  <c:v>-0.73914294613954257</c:v>
                </c:pt>
                <c:pt idx="4975">
                  <c:v>-0.7353644926875893</c:v>
                </c:pt>
                <c:pt idx="4976">
                  <c:v>-0.73176607365448265</c:v>
                </c:pt>
                <c:pt idx="4977">
                  <c:v>-0.72751716714170467</c:v>
                </c:pt>
                <c:pt idx="4978">
                  <c:v>-0.72301259140348673</c:v>
                </c:pt>
                <c:pt idx="4979">
                  <c:v>-0.71915529167483971</c:v>
                </c:pt>
                <c:pt idx="4980">
                  <c:v>-0.71522742863161637</c:v>
                </c:pt>
                <c:pt idx="4981">
                  <c:v>-0.71122670238654817</c:v>
                </c:pt>
                <c:pt idx="4982">
                  <c:v>-0.70655119250566534</c:v>
                </c:pt>
                <c:pt idx="4983">
                  <c:v>-0.70168610501519812</c:v>
                </c:pt>
                <c:pt idx="4984">
                  <c:v>-0.69762158282363096</c:v>
                </c:pt>
                <c:pt idx="4985">
                  <c:v>-0.69349360938859417</c:v>
                </c:pt>
                <c:pt idx="4986">
                  <c:v>-0.68993238438734372</c:v>
                </c:pt>
                <c:pt idx="4987">
                  <c:v>-0.68633505594847666</c:v>
                </c:pt>
                <c:pt idx="4988">
                  <c:v>-0.68270081210698141</c:v>
                </c:pt>
                <c:pt idx="4989">
                  <c:v>-0.67776132785947107</c:v>
                </c:pt>
                <c:pt idx="4990">
                  <c:v>-0.67384533671049929</c:v>
                </c:pt>
                <c:pt idx="4991">
                  <c:v>-0.67004889423332159</c:v>
                </c:pt>
                <c:pt idx="4992">
                  <c:v>-0.66613253325573518</c:v>
                </c:pt>
                <c:pt idx="4993">
                  <c:v>-0.66134632751476863</c:v>
                </c:pt>
                <c:pt idx="4994">
                  <c:v>-0.65653954040598395</c:v>
                </c:pt>
                <c:pt idx="4995">
                  <c:v>-0.65171169741210644</c:v>
                </c:pt>
                <c:pt idx="4996">
                  <c:v>-0.64635847091565302</c:v>
                </c:pt>
                <c:pt idx="4997">
                  <c:v>-0.64099818624050786</c:v>
                </c:pt>
                <c:pt idx="4998">
                  <c:v>-0.63511794323790183</c:v>
                </c:pt>
                <c:pt idx="4999">
                  <c:v>-0.63153104121071857</c:v>
                </c:pt>
                <c:pt idx="5000">
                  <c:v>-0.62976986053197059</c:v>
                </c:pt>
                <c:pt idx="5001">
                  <c:v>-0.62802442247383994</c:v>
                </c:pt>
                <c:pt idx="5002">
                  <c:v>-0.62629461704071132</c:v>
                </c:pt>
                <c:pt idx="5003">
                  <c:v>-0.62342400676226417</c:v>
                </c:pt>
                <c:pt idx="5004">
                  <c:v>-0.62112704003293184</c:v>
                </c:pt>
                <c:pt idx="5005">
                  <c:v>-0.61812072387288564</c:v>
                </c:pt>
                <c:pt idx="5006">
                  <c:v>-0.61498463382786295</c:v>
                </c:pt>
                <c:pt idx="5007">
                  <c:v>-0.61211882438859422</c:v>
                </c:pt>
                <c:pt idx="5008">
                  <c:v>-0.60925944820054645</c:v>
                </c:pt>
                <c:pt idx="5009">
                  <c:v>-0.60640644921074949</c:v>
                </c:pt>
                <c:pt idx="5010">
                  <c:v>-0.60378790817416828</c:v>
                </c:pt>
                <c:pt idx="5011">
                  <c:v>-0.6007246442272054</c:v>
                </c:pt>
                <c:pt idx="5012">
                  <c:v>-0.59521886313269845</c:v>
                </c:pt>
                <c:pt idx="5013">
                  <c:v>-0.58878827995693994</c:v>
                </c:pt>
                <c:pt idx="5014">
                  <c:v>-0.58202093983159608</c:v>
                </c:pt>
                <c:pt idx="5015">
                  <c:v>-0.57510140081503225</c:v>
                </c:pt>
                <c:pt idx="5016">
                  <c:v>-0.56802325088522965</c:v>
                </c:pt>
                <c:pt idx="5017">
                  <c:v>-0.56120283146256578</c:v>
                </c:pt>
                <c:pt idx="5018">
                  <c:v>-0.55531412699545346</c:v>
                </c:pt>
                <c:pt idx="5019">
                  <c:v>-0.54929139881181777</c:v>
                </c:pt>
                <c:pt idx="5020">
                  <c:v>-0.54312922193794999</c:v>
                </c:pt>
                <c:pt idx="5021">
                  <c:v>-0.53657508788862862</c:v>
                </c:pt>
                <c:pt idx="5022">
                  <c:v>-0.52988626758425639</c:v>
                </c:pt>
                <c:pt idx="5023">
                  <c:v>-0.52305630299697892</c:v>
                </c:pt>
                <c:pt idx="5024">
                  <c:v>-0.51704595756437721</c:v>
                </c:pt>
                <c:pt idx="5025">
                  <c:v>-0.51674254139447107</c:v>
                </c:pt>
                <c:pt idx="5026">
                  <c:v>-0.51636715993468341</c:v>
                </c:pt>
                <c:pt idx="5027">
                  <c:v>-0.51771864533102008</c:v>
                </c:pt>
                <c:pt idx="5028">
                  <c:v>-0.51832892147690368</c:v>
                </c:pt>
                <c:pt idx="5029">
                  <c:v>-0.51905396016281558</c:v>
                </c:pt>
                <c:pt idx="5030">
                  <c:v>-0.51989905980085971</c:v>
                </c:pt>
                <c:pt idx="5031">
                  <c:v>-0.51995937446200113</c:v>
                </c:pt>
                <c:pt idx="5032">
                  <c:v>-0.5210810873316094</c:v>
                </c:pt>
                <c:pt idx="5033">
                  <c:v>-0.52156217897826829</c:v>
                </c:pt>
                <c:pt idx="5034">
                  <c:v>-0.5229609874591129</c:v>
                </c:pt>
                <c:pt idx="5035">
                  <c:v>-0.52512597404205708</c:v>
                </c:pt>
                <c:pt idx="5036">
                  <c:v>-0.52746097047254048</c:v>
                </c:pt>
                <c:pt idx="5037">
                  <c:v>-0.5299725967312684</c:v>
                </c:pt>
                <c:pt idx="5038">
                  <c:v>-0.53265831411576336</c:v>
                </c:pt>
                <c:pt idx="5039">
                  <c:v>-0.53429952097861</c:v>
                </c:pt>
                <c:pt idx="5040">
                  <c:v>-0.53498739204991419</c:v>
                </c:pt>
                <c:pt idx="5041">
                  <c:v>-0.53627765598480182</c:v>
                </c:pt>
                <c:pt idx="5042">
                  <c:v>-0.53774231838724396</c:v>
                </c:pt>
                <c:pt idx="5043">
                  <c:v>-0.53946491900474502</c:v>
                </c:pt>
                <c:pt idx="5044">
                  <c:v>-0.54146781396440391</c:v>
                </c:pt>
                <c:pt idx="5045">
                  <c:v>-0.54253216584604325</c:v>
                </c:pt>
                <c:pt idx="5046">
                  <c:v>-0.54293916452701152</c:v>
                </c:pt>
                <c:pt idx="5047">
                  <c:v>-0.54425357691170839</c:v>
                </c:pt>
                <c:pt idx="5048">
                  <c:v>-0.54426345308411661</c:v>
                </c:pt>
                <c:pt idx="5049">
                  <c:v>-0.54346510736172715</c:v>
                </c:pt>
                <c:pt idx="5050">
                  <c:v>-0.54280208025468268</c:v>
                </c:pt>
                <c:pt idx="5051">
                  <c:v>-0.54228534853618016</c:v>
                </c:pt>
                <c:pt idx="5052">
                  <c:v>-0.54349644468590264</c:v>
                </c:pt>
                <c:pt idx="5053">
                  <c:v>-0.54322511645889493</c:v>
                </c:pt>
                <c:pt idx="5054">
                  <c:v>-0.54148293224757937</c:v>
                </c:pt>
                <c:pt idx="5055">
                  <c:v>-0.53859699929864469</c:v>
                </c:pt>
                <c:pt idx="5056">
                  <c:v>-0.5362542317456066</c:v>
                </c:pt>
                <c:pt idx="5057">
                  <c:v>-0.53402185373139011</c:v>
                </c:pt>
                <c:pt idx="5058">
                  <c:v>-0.53192230734113566</c:v>
                </c:pt>
                <c:pt idx="5059">
                  <c:v>-0.53440621432338919</c:v>
                </c:pt>
                <c:pt idx="5060">
                  <c:v>-0.53778183116859768</c:v>
                </c:pt>
                <c:pt idx="5061">
                  <c:v>-0.53749112002466526</c:v>
                </c:pt>
                <c:pt idx="5062">
                  <c:v>-0.53874238692392151</c:v>
                </c:pt>
                <c:pt idx="5063">
                  <c:v>-0.54288436804258566</c:v>
                </c:pt>
                <c:pt idx="5064">
                  <c:v>-0.54720257904091862</c:v>
                </c:pt>
                <c:pt idx="5065">
                  <c:v>-0.55170357594271902</c:v>
                </c:pt>
                <c:pt idx="5066">
                  <c:v>-0.55086777433590983</c:v>
                </c:pt>
                <c:pt idx="5067">
                  <c:v>-0.54964025731705213</c:v>
                </c:pt>
                <c:pt idx="5068">
                  <c:v>-0.55038964679806601</c:v>
                </c:pt>
                <c:pt idx="5069">
                  <c:v>-0.54884550030350354</c:v>
                </c:pt>
                <c:pt idx="5070">
                  <c:v>-0.54774487750687262</c:v>
                </c:pt>
                <c:pt idx="5071">
                  <c:v>-0.54668012738231919</c:v>
                </c:pt>
                <c:pt idx="5072">
                  <c:v>-0.54565105195861086</c:v>
                </c:pt>
                <c:pt idx="5073">
                  <c:v>-0.5449061247301783</c:v>
                </c:pt>
                <c:pt idx="5074">
                  <c:v>-0.54444109750237435</c:v>
                </c:pt>
                <c:pt idx="5075">
                  <c:v>-0.54501672367955112</c:v>
                </c:pt>
                <c:pt idx="5076">
                  <c:v>-0.54593918388903417</c:v>
                </c:pt>
                <c:pt idx="5077">
                  <c:v>-0.54481597227102718</c:v>
                </c:pt>
                <c:pt idx="5078">
                  <c:v>-0.54372628067777817</c:v>
                </c:pt>
                <c:pt idx="5079">
                  <c:v>-0.54267020529012133</c:v>
                </c:pt>
                <c:pt idx="5080">
                  <c:v>-0.54133713395440497</c:v>
                </c:pt>
                <c:pt idx="5081">
                  <c:v>-0.54120315539803754</c:v>
                </c:pt>
                <c:pt idx="5082">
                  <c:v>-0.54209697720267713</c:v>
                </c:pt>
                <c:pt idx="5083">
                  <c:v>-0.53967294081839756</c:v>
                </c:pt>
                <c:pt idx="5084">
                  <c:v>-0.53815962986041654</c:v>
                </c:pt>
                <c:pt idx="5085">
                  <c:v>-0.53667417572251086</c:v>
                </c:pt>
                <c:pt idx="5086">
                  <c:v>-0.53521679917282539</c:v>
                </c:pt>
                <c:pt idx="5087">
                  <c:v>-0.53694574976808906</c:v>
                </c:pt>
                <c:pt idx="5088">
                  <c:v>-0.53988870090131214</c:v>
                </c:pt>
                <c:pt idx="5089">
                  <c:v>-0.54451547735404837</c:v>
                </c:pt>
                <c:pt idx="5090">
                  <c:v>-0.5475310535498128</c:v>
                </c:pt>
                <c:pt idx="5091">
                  <c:v>-0.54735572187282733</c:v>
                </c:pt>
                <c:pt idx="5092">
                  <c:v>-0.54720804437478165</c:v>
                </c:pt>
                <c:pt idx="5093">
                  <c:v>-0.54708908632455411</c:v>
                </c:pt>
                <c:pt idx="5094">
                  <c:v>-0.54706985406032438</c:v>
                </c:pt>
                <c:pt idx="5095">
                  <c:v>-0.54590663851952526</c:v>
                </c:pt>
                <c:pt idx="5096">
                  <c:v>-0.54059802720506611</c:v>
                </c:pt>
                <c:pt idx="5097">
                  <c:v>-0.52911294437570333</c:v>
                </c:pt>
                <c:pt idx="5098">
                  <c:v>-0.51627136692281306</c:v>
                </c:pt>
                <c:pt idx="5099">
                  <c:v>-0.50260621154786178</c:v>
                </c:pt>
                <c:pt idx="5100">
                  <c:v>-0.48803333473941529</c:v>
                </c:pt>
                <c:pt idx="5101">
                  <c:v>-0.4751663775399193</c:v>
                </c:pt>
                <c:pt idx="5102">
                  <c:v>-0.46002763811675762</c:v>
                </c:pt>
                <c:pt idx="5103">
                  <c:v>-0.44542248116967087</c:v>
                </c:pt>
                <c:pt idx="5104">
                  <c:v>-0.43405873107440457</c:v>
                </c:pt>
                <c:pt idx="5105">
                  <c:v>-0.42396198091812276</c:v>
                </c:pt>
                <c:pt idx="5106">
                  <c:v>-0.41361095624834782</c:v>
                </c:pt>
                <c:pt idx="5107">
                  <c:v>-0.40299000646300831</c:v>
                </c:pt>
                <c:pt idx="5108">
                  <c:v>-0.39209529828837791</c:v>
                </c:pt>
                <c:pt idx="5109">
                  <c:v>-0.3806618323619308</c:v>
                </c:pt>
                <c:pt idx="5110">
                  <c:v>-0.37283264026840135</c:v>
                </c:pt>
                <c:pt idx="5111">
                  <c:v>-0.36619054993236405</c:v>
                </c:pt>
                <c:pt idx="5112">
                  <c:v>-0.36562453017932617</c:v>
                </c:pt>
                <c:pt idx="5113">
                  <c:v>-0.36507820538061064</c:v>
                </c:pt>
                <c:pt idx="5114">
                  <c:v>-0.36455452621006795</c:v>
                </c:pt>
                <c:pt idx="5115">
                  <c:v>-0.36406484257961663</c:v>
                </c:pt>
                <c:pt idx="5116">
                  <c:v>-0.36496249244526813</c:v>
                </c:pt>
                <c:pt idx="5117">
                  <c:v>-0.36584175573527056</c:v>
                </c:pt>
                <c:pt idx="5118">
                  <c:v>-0.37082884222974233</c:v>
                </c:pt>
                <c:pt idx="5119">
                  <c:v>-0.37198909320581991</c:v>
                </c:pt>
                <c:pt idx="5120">
                  <c:v>-0.37322768645768084</c:v>
                </c:pt>
                <c:pt idx="5121">
                  <c:v>-0.37454769914466246</c:v>
                </c:pt>
                <c:pt idx="5122">
                  <c:v>-0.37750297522856652</c:v>
                </c:pt>
                <c:pt idx="5123">
                  <c:v>-0.37699171056980285</c:v>
                </c:pt>
                <c:pt idx="5124">
                  <c:v>-0.37950009680016533</c:v>
                </c:pt>
                <c:pt idx="5125">
                  <c:v>-0.37999542790089119</c:v>
                </c:pt>
                <c:pt idx="5126">
                  <c:v>-0.37516437383458218</c:v>
                </c:pt>
                <c:pt idx="5127">
                  <c:v>-0.37054276034525219</c:v>
                </c:pt>
                <c:pt idx="5128">
                  <c:v>-0.36612664405746909</c:v>
                </c:pt>
                <c:pt idx="5129">
                  <c:v>-0.36097059018309469</c:v>
                </c:pt>
                <c:pt idx="5130">
                  <c:v>-0.36128952832834571</c:v>
                </c:pt>
                <c:pt idx="5131">
                  <c:v>-0.3583590742160126</c:v>
                </c:pt>
                <c:pt idx="5132">
                  <c:v>-0.35105394861749517</c:v>
                </c:pt>
                <c:pt idx="5133">
                  <c:v>-0.34098602599444944</c:v>
                </c:pt>
                <c:pt idx="5134">
                  <c:v>-0.3311842200178976</c:v>
                </c:pt>
                <c:pt idx="5135">
                  <c:v>-0.32164041312248309</c:v>
                </c:pt>
                <c:pt idx="5136">
                  <c:v>-0.31256450624978749</c:v>
                </c:pt>
                <c:pt idx="5137">
                  <c:v>-0.30495627915492374</c:v>
                </c:pt>
                <c:pt idx="5138">
                  <c:v>-0.29092242694210085</c:v>
                </c:pt>
                <c:pt idx="5139">
                  <c:v>-0.28397989940495394</c:v>
                </c:pt>
                <c:pt idx="5140">
                  <c:v>-0.27760333874166959</c:v>
                </c:pt>
                <c:pt idx="5141">
                  <c:v>-0.27148331882483429</c:v>
                </c:pt>
                <c:pt idx="5142">
                  <c:v>-0.26561387303158729</c:v>
                </c:pt>
                <c:pt idx="5143">
                  <c:v>-0.25675032430831501</c:v>
                </c:pt>
                <c:pt idx="5144">
                  <c:v>-0.24633317193125293</c:v>
                </c:pt>
                <c:pt idx="5145">
                  <c:v>-0.23475498186599714</c:v>
                </c:pt>
                <c:pt idx="5146">
                  <c:v>-0.21603791156132915</c:v>
                </c:pt>
                <c:pt idx="5147">
                  <c:v>-0.19858393641957664</c:v>
                </c:pt>
                <c:pt idx="5148">
                  <c:v>-0.18186731349439869</c:v>
                </c:pt>
                <c:pt idx="5149">
                  <c:v>-0.16584058339783259</c:v>
                </c:pt>
                <c:pt idx="5150">
                  <c:v>-0.15223018126727772</c:v>
                </c:pt>
                <c:pt idx="5151">
                  <c:v>-0.1414972799354767</c:v>
                </c:pt>
                <c:pt idx="5152">
                  <c:v>-0.12955875649628135</c:v>
                </c:pt>
                <c:pt idx="5153">
                  <c:v>-0.11662600612670415</c:v>
                </c:pt>
                <c:pt idx="5154">
                  <c:v>-0.1042340071613984</c:v>
                </c:pt>
                <c:pt idx="5155">
                  <c:v>-9.251127812891824E-2</c:v>
                </c:pt>
                <c:pt idx="5156">
                  <c:v>-8.1402874690394381E-2</c:v>
                </c:pt>
                <c:pt idx="5157">
                  <c:v>-6.7631363557734261E-2</c:v>
                </c:pt>
                <c:pt idx="5158">
                  <c:v>-5.1718645322464292E-2</c:v>
                </c:pt>
                <c:pt idx="5159">
                  <c:v>-2.8174085490801876E-2</c:v>
                </c:pt>
                <c:pt idx="5160">
                  <c:v>-7.5954114644944098E-3</c:v>
                </c:pt>
                <c:pt idx="5161">
                  <c:v>8.8066918374522605E-3</c:v>
                </c:pt>
                <c:pt idx="5162">
                  <c:v>2.4445627295579423E-2</c:v>
                </c:pt>
                <c:pt idx="5163">
                  <c:v>3.9373447943010322E-2</c:v>
                </c:pt>
                <c:pt idx="5164">
                  <c:v>5.3540635754545332E-2</c:v>
                </c:pt>
                <c:pt idx="5165">
                  <c:v>6.2850852811594693E-2</c:v>
                </c:pt>
                <c:pt idx="5166">
                  <c:v>7.1466830363854469E-2</c:v>
                </c:pt>
                <c:pt idx="5167">
                  <c:v>8.1602946500696646E-2</c:v>
                </c:pt>
                <c:pt idx="5168">
                  <c:v>8.9179999902926035E-2</c:v>
                </c:pt>
                <c:pt idx="5169">
                  <c:v>9.651251951147026E-2</c:v>
                </c:pt>
                <c:pt idx="5170">
                  <c:v>0.10361050074789832</c:v>
                </c:pt>
                <c:pt idx="5171">
                  <c:v>0.11031898286769082</c:v>
                </c:pt>
                <c:pt idx="5172">
                  <c:v>0.11464038266441164</c:v>
                </c:pt>
                <c:pt idx="5173">
                  <c:v>0.12000584912049865</c:v>
                </c:pt>
                <c:pt idx="5174">
                  <c:v>0.12515211568561341</c:v>
                </c:pt>
                <c:pt idx="5175">
                  <c:v>0.13027715975067716</c:v>
                </c:pt>
                <c:pt idx="5176">
                  <c:v>0.13525319749612363</c:v>
                </c:pt>
                <c:pt idx="5177">
                  <c:v>0.14008537352571765</c:v>
                </c:pt>
                <c:pt idx="5178">
                  <c:v>0.14609969097886596</c:v>
                </c:pt>
                <c:pt idx="5179">
                  <c:v>0.15515751694730939</c:v>
                </c:pt>
                <c:pt idx="5180">
                  <c:v>0.16623318723115973</c:v>
                </c:pt>
                <c:pt idx="5181">
                  <c:v>0.1791621253433327</c:v>
                </c:pt>
                <c:pt idx="5182">
                  <c:v>0.19087474505662089</c:v>
                </c:pt>
                <c:pt idx="5183">
                  <c:v>0.20245155078653235</c:v>
                </c:pt>
                <c:pt idx="5184">
                  <c:v>0.21390358922419378</c:v>
                </c:pt>
                <c:pt idx="5185">
                  <c:v>0.22742953180931505</c:v>
                </c:pt>
                <c:pt idx="5186">
                  <c:v>0.24165131291276951</c:v>
                </c:pt>
                <c:pt idx="5187">
                  <c:v>0.24789401791431864</c:v>
                </c:pt>
                <c:pt idx="5188">
                  <c:v>0.2530146333719579</c:v>
                </c:pt>
                <c:pt idx="5189">
                  <c:v>0.25718157250347351</c:v>
                </c:pt>
                <c:pt idx="5190">
                  <c:v>0.26126213312951185</c:v>
                </c:pt>
                <c:pt idx="5191">
                  <c:v>0.26525945227174708</c:v>
                </c:pt>
                <c:pt idx="5192">
                  <c:v>0.26881449065757923</c:v>
                </c:pt>
                <c:pt idx="5193">
                  <c:v>0.27101007462847493</c:v>
                </c:pt>
                <c:pt idx="5194">
                  <c:v>0.27638921339427919</c:v>
                </c:pt>
                <c:pt idx="5195">
                  <c:v>0.28081529657950866</c:v>
                </c:pt>
                <c:pt idx="5196">
                  <c:v>0.28643433429818554</c:v>
                </c:pt>
                <c:pt idx="5197">
                  <c:v>0.29188451077335614</c:v>
                </c:pt>
                <c:pt idx="5198">
                  <c:v>0.29717154893724562</c:v>
                </c:pt>
                <c:pt idx="5199">
                  <c:v>0.30386411251091561</c:v>
                </c:pt>
                <c:pt idx="5200">
                  <c:v>0.30829549029581504</c:v>
                </c:pt>
                <c:pt idx="5201">
                  <c:v>0.31042580956236987</c:v>
                </c:pt>
                <c:pt idx="5202">
                  <c:v>0.31275197286960282</c:v>
                </c:pt>
                <c:pt idx="5203">
                  <c:v>0.31447146975744822</c:v>
                </c:pt>
                <c:pt idx="5204">
                  <c:v>0.31613687170317761</c:v>
                </c:pt>
                <c:pt idx="5205">
                  <c:v>0.31774890680880624</c:v>
                </c:pt>
                <c:pt idx="5206">
                  <c:v>0.31977799113725441</c:v>
                </c:pt>
                <c:pt idx="5207">
                  <c:v>0.32200514030110178</c:v>
                </c:pt>
                <c:pt idx="5208">
                  <c:v>0.32380406548299867</c:v>
                </c:pt>
                <c:pt idx="5209">
                  <c:v>0.32550221926901635</c:v>
                </c:pt>
                <c:pt idx="5210">
                  <c:v>0.32793249046050382</c:v>
                </c:pt>
                <c:pt idx="5211">
                  <c:v>0.33029944847924303</c:v>
                </c:pt>
                <c:pt idx="5212">
                  <c:v>0.3326042370997912</c:v>
                </c:pt>
                <c:pt idx="5213">
                  <c:v>0.33527016896307882</c:v>
                </c:pt>
                <c:pt idx="5214">
                  <c:v>0.33892321250774182</c:v>
                </c:pt>
                <c:pt idx="5215">
                  <c:v>0.34323480426897779</c:v>
                </c:pt>
                <c:pt idx="5216">
                  <c:v>0.34753610467450768</c:v>
                </c:pt>
                <c:pt idx="5217">
                  <c:v>0.35231834690946418</c:v>
                </c:pt>
                <c:pt idx="5218">
                  <c:v>0.35704426073081963</c:v>
                </c:pt>
                <c:pt idx="5219">
                  <c:v>0.36171592625719801</c:v>
                </c:pt>
                <c:pt idx="5220">
                  <c:v>0.36594567457179739</c:v>
                </c:pt>
                <c:pt idx="5221">
                  <c:v>0.3703960364506787</c:v>
                </c:pt>
                <c:pt idx="5222">
                  <c:v>0.37438257745103659</c:v>
                </c:pt>
                <c:pt idx="5223">
                  <c:v>0.37889585145321153</c:v>
                </c:pt>
                <c:pt idx="5224">
                  <c:v>0.38309296756272487</c:v>
                </c:pt>
                <c:pt idx="5225">
                  <c:v>0.38720717076787853</c:v>
                </c:pt>
                <c:pt idx="5226">
                  <c:v>0.39124091770977326</c:v>
                </c:pt>
                <c:pt idx="5227">
                  <c:v>0.39339691552532058</c:v>
                </c:pt>
                <c:pt idx="5228">
                  <c:v>0.39592321686379289</c:v>
                </c:pt>
                <c:pt idx="5229">
                  <c:v>0.39744460706122192</c:v>
                </c:pt>
                <c:pt idx="5230">
                  <c:v>0.39761747091841548</c:v>
                </c:pt>
                <c:pt idx="5231">
                  <c:v>0.39887652225986497</c:v>
                </c:pt>
                <c:pt idx="5232">
                  <c:v>0.40009311537340703</c:v>
                </c:pt>
                <c:pt idx="5233">
                  <c:v>0.40126785350204464</c:v>
                </c:pt>
                <c:pt idx="5234">
                  <c:v>0.40096755082570656</c:v>
                </c:pt>
                <c:pt idx="5235">
                  <c:v>0.39906253853517326</c:v>
                </c:pt>
                <c:pt idx="5236">
                  <c:v>0.39778096760879456</c:v>
                </c:pt>
                <c:pt idx="5237">
                  <c:v>0.39875077400034675</c:v>
                </c:pt>
                <c:pt idx="5238">
                  <c:v>0.39994418738321924</c:v>
                </c:pt>
                <c:pt idx="5239">
                  <c:v>0.40111495716365952</c:v>
                </c:pt>
                <c:pt idx="5240">
                  <c:v>0.40226364551525351</c:v>
                </c:pt>
                <c:pt idx="5241">
                  <c:v>0.40448855063478578</c:v>
                </c:pt>
                <c:pt idx="5242">
                  <c:v>0.40811006666151167</c:v>
                </c:pt>
                <c:pt idx="5243">
                  <c:v>0.41162683775968761</c:v>
                </c:pt>
                <c:pt idx="5244">
                  <c:v>0.41395484222635309</c:v>
                </c:pt>
                <c:pt idx="5245">
                  <c:v>0.41516127049130325</c:v>
                </c:pt>
                <c:pt idx="5246">
                  <c:v>0.41634489831801436</c:v>
                </c:pt>
                <c:pt idx="5247">
                  <c:v>0.41750641959352219</c:v>
                </c:pt>
                <c:pt idx="5248">
                  <c:v>0.41872106245495377</c:v>
                </c:pt>
                <c:pt idx="5249">
                  <c:v>0.41473617680919589</c:v>
                </c:pt>
                <c:pt idx="5250">
                  <c:v>0.40906661823536844</c:v>
                </c:pt>
                <c:pt idx="5251">
                  <c:v>0.40224258258736628</c:v>
                </c:pt>
                <c:pt idx="5252">
                  <c:v>0.39678707911096739</c:v>
                </c:pt>
                <c:pt idx="5253">
                  <c:v>0.39138815344694561</c:v>
                </c:pt>
                <c:pt idx="5254">
                  <c:v>0.38604137409167144</c:v>
                </c:pt>
                <c:pt idx="5255">
                  <c:v>0.38135899702101317</c:v>
                </c:pt>
                <c:pt idx="5256">
                  <c:v>0.37645947971744337</c:v>
                </c:pt>
                <c:pt idx="5257">
                  <c:v>0.37263197208000531</c:v>
                </c:pt>
                <c:pt idx="5258">
                  <c:v>0.37059305609768767</c:v>
                </c:pt>
                <c:pt idx="5259">
                  <c:v>0.36860379181098546</c:v>
                </c:pt>
                <c:pt idx="5260">
                  <c:v>0.36661214199594422</c:v>
                </c:pt>
                <c:pt idx="5261">
                  <c:v>0.36461740611142318</c:v>
                </c:pt>
                <c:pt idx="5262">
                  <c:v>0.36205522890808878</c:v>
                </c:pt>
                <c:pt idx="5263">
                  <c:v>0.3598284359599741</c:v>
                </c:pt>
                <c:pt idx="5264">
                  <c:v>0.35792017463161135</c:v>
                </c:pt>
                <c:pt idx="5265">
                  <c:v>0.35554705226654243</c:v>
                </c:pt>
                <c:pt idx="5266">
                  <c:v>0.35322584005656466</c:v>
                </c:pt>
                <c:pt idx="5267">
                  <c:v>0.3509078430243498</c:v>
                </c:pt>
                <c:pt idx="5268">
                  <c:v>0.34859259238061374</c:v>
                </c:pt>
                <c:pt idx="5269">
                  <c:v>0.34590463429294954</c:v>
                </c:pt>
                <c:pt idx="5270">
                  <c:v>0.34563108179287405</c:v>
                </c:pt>
                <c:pt idx="5271">
                  <c:v>0.34415422720050981</c:v>
                </c:pt>
                <c:pt idx="5272">
                  <c:v>0.34248252134414398</c:v>
                </c:pt>
                <c:pt idx="5273">
                  <c:v>0.34000637832591196</c:v>
                </c:pt>
                <c:pt idx="5274">
                  <c:v>0.3375180888419273</c:v>
                </c:pt>
                <c:pt idx="5275">
                  <c:v>0.33501707658102559</c:v>
                </c:pt>
                <c:pt idx="5276">
                  <c:v>0.3329453485805412</c:v>
                </c:pt>
                <c:pt idx="5277">
                  <c:v>0.33029918020216054</c:v>
                </c:pt>
                <c:pt idx="5278">
                  <c:v>0.32741655592001323</c:v>
                </c:pt>
                <c:pt idx="5279">
                  <c:v>0.32572804783824322</c:v>
                </c:pt>
                <c:pt idx="5280">
                  <c:v>0.32118640625684797</c:v>
                </c:pt>
                <c:pt idx="5281">
                  <c:v>0.31663865063897534</c:v>
                </c:pt>
                <c:pt idx="5282">
                  <c:v>0.31208396952401163</c:v>
                </c:pt>
                <c:pt idx="5283">
                  <c:v>0.30824620591251684</c:v>
                </c:pt>
                <c:pt idx="5284">
                  <c:v>0.3039822862895572</c:v>
                </c:pt>
                <c:pt idx="5285">
                  <c:v>0.29806665074973748</c:v>
                </c:pt>
                <c:pt idx="5286">
                  <c:v>0.29168593344466365</c:v>
                </c:pt>
                <c:pt idx="5287">
                  <c:v>0.28594406150463791</c:v>
                </c:pt>
                <c:pt idx="5288">
                  <c:v>0.28019316581372078</c:v>
                </c:pt>
                <c:pt idx="5289">
                  <c:v>0.27443254473800199</c:v>
                </c:pt>
                <c:pt idx="5290">
                  <c:v>0.26731431587639343</c:v>
                </c:pt>
                <c:pt idx="5291">
                  <c:v>0.26143241292975034</c:v>
                </c:pt>
                <c:pt idx="5292">
                  <c:v>0.25572592989664528</c:v>
                </c:pt>
                <c:pt idx="5293">
                  <c:v>0.25049052157238633</c:v>
                </c:pt>
                <c:pt idx="5294">
                  <c:v>0.24660951598870795</c:v>
                </c:pt>
                <c:pt idx="5295">
                  <c:v>0.24272306110595684</c:v>
                </c:pt>
                <c:pt idx="5296">
                  <c:v>0.23883096941018897</c:v>
                </c:pt>
                <c:pt idx="5297">
                  <c:v>0.23562298252341263</c:v>
                </c:pt>
                <c:pt idx="5298">
                  <c:v>0.23386712148478572</c:v>
                </c:pt>
                <c:pt idx="5299">
                  <c:v>0.23158910638357727</c:v>
                </c:pt>
                <c:pt idx="5300">
                  <c:v>0.2305262878864002</c:v>
                </c:pt>
                <c:pt idx="5301">
                  <c:v>0.2324894117876703</c:v>
                </c:pt>
                <c:pt idx="5302">
                  <c:v>0.23449401578862178</c:v>
                </c:pt>
                <c:pt idx="5303">
                  <c:v>0.236541894635312</c:v>
                </c:pt>
                <c:pt idx="5304">
                  <c:v>0.23799522638498394</c:v>
                </c:pt>
                <c:pt idx="5305">
                  <c:v>0.23681407350529696</c:v>
                </c:pt>
                <c:pt idx="5306">
                  <c:v>0.23176269323190618</c:v>
                </c:pt>
                <c:pt idx="5307">
                  <c:v>0.22749393292238276</c:v>
                </c:pt>
                <c:pt idx="5308">
                  <c:v>0.22274492972411192</c:v>
                </c:pt>
                <c:pt idx="5309">
                  <c:v>0.21797601710047154</c:v>
                </c:pt>
                <c:pt idx="5310">
                  <c:v>0.2131868354704459</c:v>
                </c:pt>
                <c:pt idx="5311">
                  <c:v>0.20606236972389796</c:v>
                </c:pt>
                <c:pt idx="5312">
                  <c:v>0.19559231072048222</c:v>
                </c:pt>
                <c:pt idx="5313">
                  <c:v>0.18431115980038171</c:v>
                </c:pt>
                <c:pt idx="5314">
                  <c:v>0.17408247195157631</c:v>
                </c:pt>
                <c:pt idx="5315">
                  <c:v>0.16371477565016551</c:v>
                </c:pt>
                <c:pt idx="5316">
                  <c:v>0.15346715186315379</c:v>
                </c:pt>
                <c:pt idx="5317">
                  <c:v>0.14333676559750502</c:v>
                </c:pt>
                <c:pt idx="5318">
                  <c:v>0.12942217933134162</c:v>
                </c:pt>
                <c:pt idx="5319">
                  <c:v>0.11689140043616968</c:v>
                </c:pt>
                <c:pt idx="5320">
                  <c:v>0.10654473295281118</c:v>
                </c:pt>
                <c:pt idx="5321">
                  <c:v>9.2551610119184155E-2</c:v>
                </c:pt>
                <c:pt idx="5322">
                  <c:v>8.0609822583786156E-2</c:v>
                </c:pt>
                <c:pt idx="5323">
                  <c:v>6.891006791679806E-2</c:v>
                </c:pt>
                <c:pt idx="5324">
                  <c:v>5.7443938735513372E-2</c:v>
                </c:pt>
                <c:pt idx="5325">
                  <c:v>4.5649564521221611E-2</c:v>
                </c:pt>
                <c:pt idx="5326">
                  <c:v>3.4628966478756282E-2</c:v>
                </c:pt>
                <c:pt idx="5327">
                  <c:v>2.1582199629063353E-2</c:v>
                </c:pt>
                <c:pt idx="5328">
                  <c:v>8.0862939244676687E-3</c:v>
                </c:pt>
                <c:pt idx="5329">
                  <c:v>-3.6039496740692726E-3</c:v>
                </c:pt>
                <c:pt idx="5330">
                  <c:v>-1.5073569243332866E-2</c:v>
                </c:pt>
                <c:pt idx="5331">
                  <c:v>-2.6330357053294395E-2</c:v>
                </c:pt>
                <c:pt idx="5332">
                  <c:v>-3.831778165095881E-2</c:v>
                </c:pt>
                <c:pt idx="5333">
                  <c:v>-5.0275702521981651E-2</c:v>
                </c:pt>
                <c:pt idx="5334">
                  <c:v>-6.0698831164797684E-2</c:v>
                </c:pt>
                <c:pt idx="5335">
                  <c:v>-6.9072935144340472E-2</c:v>
                </c:pt>
                <c:pt idx="5336">
                  <c:v>-7.5511855905969316E-2</c:v>
                </c:pt>
                <c:pt idx="5337">
                  <c:v>-8.1800840331711575E-2</c:v>
                </c:pt>
                <c:pt idx="5338">
                  <c:v>-8.7945967026293564E-2</c:v>
                </c:pt>
                <c:pt idx="5339">
                  <c:v>-9.5166595413647512E-2</c:v>
                </c:pt>
                <c:pt idx="5340">
                  <c:v>-0.10346086577642645</c:v>
                </c:pt>
                <c:pt idx="5341">
                  <c:v>-0.1108864207399835</c:v>
                </c:pt>
                <c:pt idx="5342">
                  <c:v>-0.11834997476650309</c:v>
                </c:pt>
                <c:pt idx="5343">
                  <c:v>-0.12541837549932017</c:v>
                </c:pt>
                <c:pt idx="5344">
                  <c:v>-0.13228993780809897</c:v>
                </c:pt>
                <c:pt idx="5345">
                  <c:v>-0.13897460712990509</c:v>
                </c:pt>
                <c:pt idx="5346">
                  <c:v>-0.14293563562258568</c:v>
                </c:pt>
                <c:pt idx="5347">
                  <c:v>-0.14792540071412819</c:v>
                </c:pt>
                <c:pt idx="5348">
                  <c:v>-0.15128019248757188</c:v>
                </c:pt>
                <c:pt idx="5349">
                  <c:v>-0.15455263602008337</c:v>
                </c:pt>
                <c:pt idx="5350">
                  <c:v>-0.15714889259920051</c:v>
                </c:pt>
                <c:pt idx="5351">
                  <c:v>-0.15968352629880911</c:v>
                </c:pt>
                <c:pt idx="5352">
                  <c:v>-0.16215817777536423</c:v>
                </c:pt>
                <c:pt idx="5353">
                  <c:v>-0.16306790969832857</c:v>
                </c:pt>
                <c:pt idx="5354">
                  <c:v>-0.16515951536514101</c:v>
                </c:pt>
                <c:pt idx="5355">
                  <c:v>-0.1670892034330301</c:v>
                </c:pt>
                <c:pt idx="5356">
                  <c:v>-0.16729690227250918</c:v>
                </c:pt>
                <c:pt idx="5357">
                  <c:v>-0.16772404254418755</c:v>
                </c:pt>
                <c:pt idx="5358">
                  <c:v>-0.16806761559470762</c:v>
                </c:pt>
                <c:pt idx="5359">
                  <c:v>-0.16832812186689411</c:v>
                </c:pt>
                <c:pt idx="5360">
                  <c:v>-0.16757180237912325</c:v>
                </c:pt>
                <c:pt idx="5361">
                  <c:v>-0.1661016507471805</c:v>
                </c:pt>
                <c:pt idx="5362">
                  <c:v>-0.16565360514553612</c:v>
                </c:pt>
                <c:pt idx="5363">
                  <c:v>-0.16165365513463678</c:v>
                </c:pt>
                <c:pt idx="5364">
                  <c:v>-0.15925281347584586</c:v>
                </c:pt>
                <c:pt idx="5365">
                  <c:v>-0.15668286077534788</c:v>
                </c:pt>
                <c:pt idx="5366">
                  <c:v>-0.15393919705206113</c:v>
                </c:pt>
                <c:pt idx="5367">
                  <c:v>-0.15475845882120243</c:v>
                </c:pt>
                <c:pt idx="5368">
                  <c:v>-0.1555888493799526</c:v>
                </c:pt>
                <c:pt idx="5369">
                  <c:v>-0.15695559359047864</c:v>
                </c:pt>
                <c:pt idx="5370">
                  <c:v>-0.15826286782734916</c:v>
                </c:pt>
                <c:pt idx="5371">
                  <c:v>-0.16182818857494183</c:v>
                </c:pt>
                <c:pt idx="5372">
                  <c:v>-0.16526495732503052</c:v>
                </c:pt>
                <c:pt idx="5373">
                  <c:v>-0.16857624747675412</c:v>
                </c:pt>
                <c:pt idx="5374">
                  <c:v>-0.17310082986390102</c:v>
                </c:pt>
                <c:pt idx="5375">
                  <c:v>-0.17807586932620292</c:v>
                </c:pt>
                <c:pt idx="5376">
                  <c:v>-0.18394368466120464</c:v>
                </c:pt>
                <c:pt idx="5377">
                  <c:v>-0.19013782160642009</c:v>
                </c:pt>
                <c:pt idx="5378">
                  <c:v>-0.19619950959580648</c:v>
                </c:pt>
                <c:pt idx="5379">
                  <c:v>-0.20213719288619117</c:v>
                </c:pt>
                <c:pt idx="5380">
                  <c:v>-0.20795498160163725</c:v>
                </c:pt>
                <c:pt idx="5381">
                  <c:v>-0.21217599098687739</c:v>
                </c:pt>
                <c:pt idx="5382">
                  <c:v>-0.2186751666230099</c:v>
                </c:pt>
                <c:pt idx="5383">
                  <c:v>-0.22597491671808748</c:v>
                </c:pt>
                <c:pt idx="5384">
                  <c:v>-0.23312870735548674</c:v>
                </c:pt>
                <c:pt idx="5385">
                  <c:v>-0.23999678656951631</c:v>
                </c:pt>
                <c:pt idx="5386">
                  <c:v>-0.24673426532195813</c:v>
                </c:pt>
                <c:pt idx="5387">
                  <c:v>-0.25334554183605962</c:v>
                </c:pt>
                <c:pt idx="5388">
                  <c:v>-0.26158856197893671</c:v>
                </c:pt>
                <c:pt idx="5389">
                  <c:v>-0.26828105005658082</c:v>
                </c:pt>
                <c:pt idx="5390">
                  <c:v>-0.27657882157230351</c:v>
                </c:pt>
                <c:pt idx="5391">
                  <c:v>-0.28574782837738794</c:v>
                </c:pt>
                <c:pt idx="5392">
                  <c:v>-0.29421249447460823</c:v>
                </c:pt>
                <c:pt idx="5393">
                  <c:v>-0.30247174680869071</c:v>
                </c:pt>
                <c:pt idx="5394">
                  <c:v>-0.31053435166186061</c:v>
                </c:pt>
                <c:pt idx="5395">
                  <c:v>-0.31944739258338811</c:v>
                </c:pt>
                <c:pt idx="5396">
                  <c:v>-0.32726972268316212</c:v>
                </c:pt>
                <c:pt idx="5397">
                  <c:v>-0.33451565582566523</c:v>
                </c:pt>
                <c:pt idx="5398">
                  <c:v>-0.33821229819684678</c:v>
                </c:pt>
                <c:pt idx="5399">
                  <c:v>-0.34156506688795113</c:v>
                </c:pt>
                <c:pt idx="5400">
                  <c:v>-0.34484349494965133</c:v>
                </c:pt>
                <c:pt idx="5401">
                  <c:v>-0.3480496433492572</c:v>
                </c:pt>
                <c:pt idx="5402">
                  <c:v>-0.35114095173673726</c:v>
                </c:pt>
                <c:pt idx="5403">
                  <c:v>-0.35510843186089253</c:v>
                </c:pt>
                <c:pt idx="5404">
                  <c:v>-0.35959140080534718</c:v>
                </c:pt>
                <c:pt idx="5405">
                  <c:v>-0.3630872933697048</c:v>
                </c:pt>
                <c:pt idx="5406">
                  <c:v>-0.3670817101136068</c:v>
                </c:pt>
                <c:pt idx="5407">
                  <c:v>-0.37100891447142625</c:v>
                </c:pt>
                <c:pt idx="5408">
                  <c:v>-0.37487121987989364</c:v>
                </c:pt>
                <c:pt idx="5409">
                  <c:v>-0.37883288561685569</c:v>
                </c:pt>
                <c:pt idx="5410">
                  <c:v>-0.38214199973795659</c:v>
                </c:pt>
                <c:pt idx="5411">
                  <c:v>-0.38479514485054278</c:v>
                </c:pt>
                <c:pt idx="5412">
                  <c:v>-0.38825785877718905</c:v>
                </c:pt>
                <c:pt idx="5413">
                  <c:v>-0.39129037470913841</c:v>
                </c:pt>
                <c:pt idx="5414">
                  <c:v>-0.39429561680016945</c:v>
                </c:pt>
                <c:pt idx="5415">
                  <c:v>-0.39727442482872083</c:v>
                </c:pt>
                <c:pt idx="5416">
                  <c:v>-0.40079023980210665</c:v>
                </c:pt>
                <c:pt idx="5417">
                  <c:v>-0.40534788631971497</c:v>
                </c:pt>
                <c:pt idx="5418">
                  <c:v>-0.4105383246408047</c:v>
                </c:pt>
                <c:pt idx="5419">
                  <c:v>-0.41383785950963453</c:v>
                </c:pt>
                <c:pt idx="5420">
                  <c:v>-0.41759805449386839</c:v>
                </c:pt>
                <c:pt idx="5421">
                  <c:v>-0.42133089990419942</c:v>
                </c:pt>
                <c:pt idx="5422">
                  <c:v>-0.42503778077410442</c:v>
                </c:pt>
                <c:pt idx="5423">
                  <c:v>-0.42803373552176793</c:v>
                </c:pt>
                <c:pt idx="5424">
                  <c:v>-0.43236926215967847</c:v>
                </c:pt>
                <c:pt idx="5425">
                  <c:v>-0.43598010197577597</c:v>
                </c:pt>
                <c:pt idx="5426">
                  <c:v>-0.43940897121444072</c:v>
                </c:pt>
                <c:pt idx="5427">
                  <c:v>-0.44440421437460365</c:v>
                </c:pt>
                <c:pt idx="5428">
                  <c:v>-0.4493142538762564</c:v>
                </c:pt>
                <c:pt idx="5429">
                  <c:v>-0.45414228175282811</c:v>
                </c:pt>
                <c:pt idx="5430">
                  <c:v>-0.45945464501083105</c:v>
                </c:pt>
                <c:pt idx="5431">
                  <c:v>-0.46431605197180742</c:v>
                </c:pt>
                <c:pt idx="5432">
                  <c:v>-0.46891405011588888</c:v>
                </c:pt>
                <c:pt idx="5433">
                  <c:v>-0.47267148191891023</c:v>
                </c:pt>
                <c:pt idx="5434">
                  <c:v>-0.47482629819597322</c:v>
                </c:pt>
                <c:pt idx="5435">
                  <c:v>-0.47695243708001717</c:v>
                </c:pt>
                <c:pt idx="5436">
                  <c:v>-0.47905073236971829</c:v>
                </c:pt>
                <c:pt idx="5437">
                  <c:v>-0.48203020853700179</c:v>
                </c:pt>
                <c:pt idx="5438">
                  <c:v>-0.48494632099979235</c:v>
                </c:pt>
                <c:pt idx="5439">
                  <c:v>-0.48693031415622356</c:v>
                </c:pt>
                <c:pt idx="5440">
                  <c:v>-0.48892508178286243</c:v>
                </c:pt>
                <c:pt idx="5441">
                  <c:v>-0.49128743494463939</c:v>
                </c:pt>
                <c:pt idx="5442">
                  <c:v>-0.49362744310407036</c:v>
                </c:pt>
                <c:pt idx="5443">
                  <c:v>-0.49594596568003163</c:v>
                </c:pt>
                <c:pt idx="5444">
                  <c:v>-0.49782058411635455</c:v>
                </c:pt>
                <c:pt idx="5445">
                  <c:v>-0.50020969715667274</c:v>
                </c:pt>
                <c:pt idx="5446">
                  <c:v>-0.50262708530456779</c:v>
                </c:pt>
                <c:pt idx="5447">
                  <c:v>-0.5051254638916417</c:v>
                </c:pt>
                <c:pt idx="5448">
                  <c:v>-0.50777674623451574</c:v>
                </c:pt>
                <c:pt idx="5449">
                  <c:v>-0.51041898989235757</c:v>
                </c:pt>
                <c:pt idx="5450">
                  <c:v>-0.51305305095310816</c:v>
                </c:pt>
                <c:pt idx="5451">
                  <c:v>-0.51571095524560284</c:v>
                </c:pt>
                <c:pt idx="5452">
                  <c:v>-0.51888061636748362</c:v>
                </c:pt>
                <c:pt idx="5453">
                  <c:v>-0.5229106252802791</c:v>
                </c:pt>
                <c:pt idx="5454">
                  <c:v>-0.52802085886318506</c:v>
                </c:pt>
                <c:pt idx="5455">
                  <c:v>-0.53266193207231127</c:v>
                </c:pt>
                <c:pt idx="5456">
                  <c:v>-0.53736704333439844</c:v>
                </c:pt>
                <c:pt idx="5457">
                  <c:v>-0.5421380760749952</c:v>
                </c:pt>
                <c:pt idx="5458">
                  <c:v>-0.5475422843190082</c:v>
                </c:pt>
                <c:pt idx="5459">
                  <c:v>-0.55254270200898248</c:v>
                </c:pt>
                <c:pt idx="5460">
                  <c:v>-0.55681720121905598</c:v>
                </c:pt>
                <c:pt idx="5461">
                  <c:v>-0.56169623337414387</c:v>
                </c:pt>
                <c:pt idx="5462">
                  <c:v>-0.56690578150357851</c:v>
                </c:pt>
                <c:pt idx="5463">
                  <c:v>-0.57218125370912332</c:v>
                </c:pt>
                <c:pt idx="5464">
                  <c:v>-0.57752528694437888</c:v>
                </c:pt>
                <c:pt idx="5465">
                  <c:v>-0.5811834186334337</c:v>
                </c:pt>
                <c:pt idx="5466">
                  <c:v>-0.58373467154517511</c:v>
                </c:pt>
                <c:pt idx="5467">
                  <c:v>-0.58629692893985297</c:v>
                </c:pt>
                <c:pt idx="5468">
                  <c:v>-0.58801739551233001</c:v>
                </c:pt>
                <c:pt idx="5469">
                  <c:v>-0.5895430312020451</c:v>
                </c:pt>
                <c:pt idx="5470">
                  <c:v>-0.59110003758058061</c:v>
                </c:pt>
                <c:pt idx="5471">
                  <c:v>-0.59268918741724674</c:v>
                </c:pt>
                <c:pt idx="5472">
                  <c:v>-0.59387690218510225</c:v>
                </c:pt>
                <c:pt idx="5473">
                  <c:v>-0.59456142570174486</c:v>
                </c:pt>
                <c:pt idx="5474">
                  <c:v>-0.59524878113772373</c:v>
                </c:pt>
                <c:pt idx="5475">
                  <c:v>-0.59489899068638186</c:v>
                </c:pt>
                <c:pt idx="5476">
                  <c:v>-0.59445282538503308</c:v>
                </c:pt>
                <c:pt idx="5477">
                  <c:v>-0.59405681460353876</c:v>
                </c:pt>
                <c:pt idx="5478">
                  <c:v>-0.5937135035496689</c:v>
                </c:pt>
                <c:pt idx="5479">
                  <c:v>-0.59347916412433166</c:v>
                </c:pt>
                <c:pt idx="5480">
                  <c:v>-0.59154422022351349</c:v>
                </c:pt>
                <c:pt idx="5481">
                  <c:v>-0.59018141059273099</c:v>
                </c:pt>
                <c:pt idx="5482">
                  <c:v>-0.58863246869882691</c:v>
                </c:pt>
                <c:pt idx="5483">
                  <c:v>-0.58727436729068438</c:v>
                </c:pt>
                <c:pt idx="5484">
                  <c:v>-0.5859329511329352</c:v>
                </c:pt>
                <c:pt idx="5485">
                  <c:v>-0.58460994000391919</c:v>
                </c:pt>
                <c:pt idx="5486">
                  <c:v>-0.58283739489807118</c:v>
                </c:pt>
                <c:pt idx="5487">
                  <c:v>-0.58162547287801947</c:v>
                </c:pt>
                <c:pt idx="5488">
                  <c:v>-0.57980096043293072</c:v>
                </c:pt>
                <c:pt idx="5489">
                  <c:v>-0.57736740234478356</c:v>
                </c:pt>
                <c:pt idx="5490">
                  <c:v>-0.57431548046766412</c:v>
                </c:pt>
                <c:pt idx="5491">
                  <c:v>-0.57121573350799926</c:v>
                </c:pt>
                <c:pt idx="5492">
                  <c:v>-0.56806681565935635</c:v>
                </c:pt>
                <c:pt idx="5493">
                  <c:v>-0.56439649606866882</c:v>
                </c:pt>
                <c:pt idx="5494">
                  <c:v>-0.56065419141773021</c:v>
                </c:pt>
                <c:pt idx="5495">
                  <c:v>-0.55768257554222223</c:v>
                </c:pt>
                <c:pt idx="5496">
                  <c:v>-0.55390401337503614</c:v>
                </c:pt>
                <c:pt idx="5497">
                  <c:v>-0.5503059435737816</c:v>
                </c:pt>
                <c:pt idx="5498">
                  <c:v>-0.54665914348019551</c:v>
                </c:pt>
                <c:pt idx="5499">
                  <c:v>-0.54296214631469464</c:v>
                </c:pt>
                <c:pt idx="5500">
                  <c:v>-0.53918353830595556</c:v>
                </c:pt>
                <c:pt idx="5501">
                  <c:v>-0.53456672325192822</c:v>
                </c:pt>
                <c:pt idx="5502">
                  <c:v>-0.52883354972415031</c:v>
                </c:pt>
                <c:pt idx="5503">
                  <c:v>-0.52361098457199073</c:v>
                </c:pt>
                <c:pt idx="5504">
                  <c:v>-0.516762747839558</c:v>
                </c:pt>
                <c:pt idx="5505">
                  <c:v>-0.50979562624503971</c:v>
                </c:pt>
                <c:pt idx="5506">
                  <c:v>-0.50270509593784052</c:v>
                </c:pt>
                <c:pt idx="5507">
                  <c:v>-0.4965751976514351</c:v>
                </c:pt>
                <c:pt idx="5508">
                  <c:v>-0.49094179799292648</c:v>
                </c:pt>
                <c:pt idx="5509">
                  <c:v>-0.4861364735714388</c:v>
                </c:pt>
                <c:pt idx="5510">
                  <c:v>-0.48354764364942043</c:v>
                </c:pt>
                <c:pt idx="5511">
                  <c:v>-0.48135166007428171</c:v>
                </c:pt>
                <c:pt idx="5512">
                  <c:v>-0.47914191197101325</c:v>
                </c:pt>
                <c:pt idx="5513">
                  <c:v>-0.47691822951611151</c:v>
                </c:pt>
                <c:pt idx="5514">
                  <c:v>-0.47326708421794561</c:v>
                </c:pt>
                <c:pt idx="5515">
                  <c:v>-0.47090392223060418</c:v>
                </c:pt>
                <c:pt idx="5516">
                  <c:v>-0.46941274502426722</c:v>
                </c:pt>
                <c:pt idx="5517">
                  <c:v>-0.4685972196236648</c:v>
                </c:pt>
                <c:pt idx="5518">
                  <c:v>-0.46812719265678426</c:v>
                </c:pt>
                <c:pt idx="5519">
                  <c:v>-0.46765684128191876</c:v>
                </c:pt>
                <c:pt idx="5520">
                  <c:v>-0.46718616454543083</c:v>
                </c:pt>
                <c:pt idx="5521">
                  <c:v>-0.46651096710174567</c:v>
                </c:pt>
                <c:pt idx="5522">
                  <c:v>-0.46524476294444456</c:v>
                </c:pt>
                <c:pt idx="5523">
                  <c:v>-0.46524876638715729</c:v>
                </c:pt>
                <c:pt idx="5524">
                  <c:v>-0.46494178532951852</c:v>
                </c:pt>
                <c:pt idx="5525">
                  <c:v>-0.46448298853279929</c:v>
                </c:pt>
                <c:pt idx="5526">
                  <c:v>-0.46402332078212499</c:v>
                </c:pt>
                <c:pt idx="5527">
                  <c:v>-0.46356278325037203</c:v>
                </c:pt>
                <c:pt idx="5528">
                  <c:v>-0.46310093878004904</c:v>
                </c:pt>
                <c:pt idx="5529">
                  <c:v>-0.46313934266282847</c:v>
                </c:pt>
                <c:pt idx="5530">
                  <c:v>-0.46450745810811206</c:v>
                </c:pt>
                <c:pt idx="5531">
                  <c:v>-0.46514310530160918</c:v>
                </c:pt>
                <c:pt idx="5532">
                  <c:v>-0.46549250084605026</c:v>
                </c:pt>
                <c:pt idx="5533">
                  <c:v>-0.46584186048111481</c:v>
                </c:pt>
                <c:pt idx="5534">
                  <c:v>-0.46619118443699659</c:v>
                </c:pt>
                <c:pt idx="5535">
                  <c:v>-0.46569537578681242</c:v>
                </c:pt>
                <c:pt idx="5536">
                  <c:v>-0.46673707315346519</c:v>
                </c:pt>
                <c:pt idx="5537">
                  <c:v>-0.46663102863981532</c:v>
                </c:pt>
                <c:pt idx="5538">
                  <c:v>-0.46569377244141574</c:v>
                </c:pt>
                <c:pt idx="5539">
                  <c:v>-0.46450954977495335</c:v>
                </c:pt>
                <c:pt idx="5540">
                  <c:v>-0.46331808298992549</c:v>
                </c:pt>
                <c:pt idx="5541">
                  <c:v>-0.46211931016862601</c:v>
                </c:pt>
                <c:pt idx="5542">
                  <c:v>-0.46096998822440516</c:v>
                </c:pt>
                <c:pt idx="5543">
                  <c:v>-0.459734111772371</c:v>
                </c:pt>
                <c:pt idx="5544">
                  <c:v>-0.45862411159208027</c:v>
                </c:pt>
                <c:pt idx="5545">
                  <c:v>-0.45742756728504724</c:v>
                </c:pt>
                <c:pt idx="5546">
                  <c:v>-0.45737013741208649</c:v>
                </c:pt>
                <c:pt idx="5547">
                  <c:v>-0.45732107602755628</c:v>
                </c:pt>
                <c:pt idx="5548">
                  <c:v>-0.45728038689074196</c:v>
                </c:pt>
                <c:pt idx="5549">
                  <c:v>-0.45679593108696781</c:v>
                </c:pt>
                <c:pt idx="5550">
                  <c:v>-0.45635878554918263</c:v>
                </c:pt>
                <c:pt idx="5551">
                  <c:v>-0.45629802477945874</c:v>
                </c:pt>
                <c:pt idx="5552">
                  <c:v>-0.45570102797681866</c:v>
                </c:pt>
                <c:pt idx="5553">
                  <c:v>-0.45601827461485828</c:v>
                </c:pt>
                <c:pt idx="5554">
                  <c:v>-0.45634733585618159</c:v>
                </c:pt>
                <c:pt idx="5555">
                  <c:v>-0.45668806093601816</c:v>
                </c:pt>
                <c:pt idx="5556">
                  <c:v>-0.45712485250328116</c:v>
                </c:pt>
                <c:pt idx="5557">
                  <c:v>-0.45843633160666175</c:v>
                </c:pt>
                <c:pt idx="5558">
                  <c:v>-0.46026023247358189</c:v>
                </c:pt>
                <c:pt idx="5559">
                  <c:v>-0.46070109696687878</c:v>
                </c:pt>
                <c:pt idx="5560">
                  <c:v>-0.46135587067425554</c:v>
                </c:pt>
                <c:pt idx="5561">
                  <c:v>-0.46207710585869338</c:v>
                </c:pt>
                <c:pt idx="5562">
                  <c:v>-0.46286335641619303</c:v>
                </c:pt>
                <c:pt idx="5563">
                  <c:v>-0.46522504362782441</c:v>
                </c:pt>
                <c:pt idx="5564">
                  <c:v>-0.46536493046010274</c:v>
                </c:pt>
                <c:pt idx="5565">
                  <c:v>-0.46555517357699233</c:v>
                </c:pt>
                <c:pt idx="5566">
                  <c:v>-0.46327135379543727</c:v>
                </c:pt>
                <c:pt idx="5567">
                  <c:v>-0.4609735630306972</c:v>
                </c:pt>
                <c:pt idx="5568">
                  <c:v>-0.4587391723603102</c:v>
                </c:pt>
                <c:pt idx="5569">
                  <c:v>-0.45656658993708171</c:v>
                </c:pt>
                <c:pt idx="5570">
                  <c:v>-0.45368639933076338</c:v>
                </c:pt>
                <c:pt idx="5571">
                  <c:v>-0.45214200265932203</c:v>
                </c:pt>
                <c:pt idx="5572">
                  <c:v>-0.4505172983724996</c:v>
                </c:pt>
                <c:pt idx="5573">
                  <c:v>-0.45004074287764273</c:v>
                </c:pt>
                <c:pt idx="5574">
                  <c:v>-0.44835431831707928</c:v>
                </c:pt>
                <c:pt idx="5575">
                  <c:v>-0.44669628491227975</c:v>
                </c:pt>
                <c:pt idx="5576">
                  <c:v>-0.44506644065406437</c:v>
                </c:pt>
                <c:pt idx="5577">
                  <c:v>-0.44415890254962798</c:v>
                </c:pt>
                <c:pt idx="5578">
                  <c:v>-0.44401725645097539</c:v>
                </c:pt>
                <c:pt idx="5579">
                  <c:v>-0.44310711784770529</c:v>
                </c:pt>
                <c:pt idx="5580">
                  <c:v>-0.44158040805855558</c:v>
                </c:pt>
                <c:pt idx="5581">
                  <c:v>-0.43954742954725112</c:v>
                </c:pt>
                <c:pt idx="5582">
                  <c:v>-0.43754008029637825</c:v>
                </c:pt>
                <c:pt idx="5583">
                  <c:v>-0.43555837934223618</c:v>
                </c:pt>
                <c:pt idx="5584">
                  <c:v>-0.4338979400443041</c:v>
                </c:pt>
                <c:pt idx="5585">
                  <c:v>-0.43056845135028649</c:v>
                </c:pt>
                <c:pt idx="5586">
                  <c:v>-0.42791017987140778</c:v>
                </c:pt>
                <c:pt idx="5587">
                  <c:v>-0.42645077177463431</c:v>
                </c:pt>
                <c:pt idx="5588">
                  <c:v>-0.42609955011948103</c:v>
                </c:pt>
                <c:pt idx="5589">
                  <c:v>-0.42580338508538657</c:v>
                </c:pt>
                <c:pt idx="5590">
                  <c:v>-0.42556240016907737</c:v>
                </c:pt>
                <c:pt idx="5591">
                  <c:v>-0.42550210991877863</c:v>
                </c:pt>
                <c:pt idx="5592">
                  <c:v>-0.42610910413434866</c:v>
                </c:pt>
                <c:pt idx="5593">
                  <c:v>-0.42721389799743725</c:v>
                </c:pt>
                <c:pt idx="5594">
                  <c:v>-0.42733613869634463</c:v>
                </c:pt>
                <c:pt idx="5595">
                  <c:v>-0.42783346962506685</c:v>
                </c:pt>
                <c:pt idx="5596">
                  <c:v>-0.4283894771468022</c:v>
                </c:pt>
                <c:pt idx="5597">
                  <c:v>-0.4290034023434674</c:v>
                </c:pt>
                <c:pt idx="5598">
                  <c:v>-0.42888315557362944</c:v>
                </c:pt>
                <c:pt idx="5599">
                  <c:v>-0.4295365239307839</c:v>
                </c:pt>
                <c:pt idx="5600">
                  <c:v>-0.4295093427336017</c:v>
                </c:pt>
                <c:pt idx="5601">
                  <c:v>-0.42903632295423116</c:v>
                </c:pt>
                <c:pt idx="5602">
                  <c:v>-0.42933662340797385</c:v>
                </c:pt>
                <c:pt idx="5603">
                  <c:v>-0.42966448955583947</c:v>
                </c:pt>
                <c:pt idx="5604">
                  <c:v>-0.4300198987557638</c:v>
                </c:pt>
                <c:pt idx="5605">
                  <c:v>-0.43019001577584237</c:v>
                </c:pt>
                <c:pt idx="5606">
                  <c:v>-0.4314067911565091</c:v>
                </c:pt>
                <c:pt idx="5607">
                  <c:v>-0.43254042610597981</c:v>
                </c:pt>
                <c:pt idx="5608">
                  <c:v>-0.43374110701161173</c:v>
                </c:pt>
                <c:pt idx="5609">
                  <c:v>-0.43551411647722271</c:v>
                </c:pt>
                <c:pt idx="5610">
                  <c:v>-0.4373237516197267</c:v>
                </c:pt>
                <c:pt idx="5611">
                  <c:v>-0.43917004999400489</c:v>
                </c:pt>
                <c:pt idx="5612">
                  <c:v>-0.44288372273525467</c:v>
                </c:pt>
                <c:pt idx="5613">
                  <c:v>-0.4462432985273827</c:v>
                </c:pt>
                <c:pt idx="5614">
                  <c:v>-0.44995641150231847</c:v>
                </c:pt>
                <c:pt idx="5615">
                  <c:v>-0.45326861555760223</c:v>
                </c:pt>
                <c:pt idx="5616">
                  <c:v>-0.45519808118703364</c:v>
                </c:pt>
                <c:pt idx="5617">
                  <c:v>-0.45715064206815947</c:v>
                </c:pt>
                <c:pt idx="5618">
                  <c:v>-0.45912619415440403</c:v>
                </c:pt>
                <c:pt idx="5619">
                  <c:v>-0.46106613766694204</c:v>
                </c:pt>
                <c:pt idx="5620">
                  <c:v>-0.46286304209972273</c:v>
                </c:pt>
                <c:pt idx="5621">
                  <c:v>-0.46400117030531041</c:v>
                </c:pt>
                <c:pt idx="5622">
                  <c:v>-0.46620559646985171</c:v>
                </c:pt>
                <c:pt idx="5623">
                  <c:v>-0.4680460327589237</c:v>
                </c:pt>
                <c:pt idx="5624">
                  <c:v>-0.46990756427617508</c:v>
                </c:pt>
                <c:pt idx="5625">
                  <c:v>-0.47179005983360095</c:v>
                </c:pt>
                <c:pt idx="5626">
                  <c:v>-0.47356509694213056</c:v>
                </c:pt>
                <c:pt idx="5627">
                  <c:v>-0.47322092610580091</c:v>
                </c:pt>
                <c:pt idx="5628">
                  <c:v>-0.47348710442921904</c:v>
                </c:pt>
                <c:pt idx="5629">
                  <c:v>-0.4743570716721125</c:v>
                </c:pt>
                <c:pt idx="5630">
                  <c:v>-0.47757074785166642</c:v>
                </c:pt>
                <c:pt idx="5631">
                  <c:v>-0.48076161833583803</c:v>
                </c:pt>
                <c:pt idx="5632">
                  <c:v>-0.48393007758914791</c:v>
                </c:pt>
                <c:pt idx="5633">
                  <c:v>-0.48986283517012563</c:v>
                </c:pt>
                <c:pt idx="5634">
                  <c:v>-0.49518439455698882</c:v>
                </c:pt>
                <c:pt idx="5635">
                  <c:v>-0.50155483786556432</c:v>
                </c:pt>
                <c:pt idx="5636">
                  <c:v>-0.50776183221026838</c:v>
                </c:pt>
                <c:pt idx="5637">
                  <c:v>-0.51503344966069242</c:v>
                </c:pt>
                <c:pt idx="5638">
                  <c:v>-0.52212148959452176</c:v>
                </c:pt>
                <c:pt idx="5639">
                  <c:v>-0.52903380397750988</c:v>
                </c:pt>
                <c:pt idx="5640">
                  <c:v>-0.53432849406155936</c:v>
                </c:pt>
                <c:pt idx="5641">
                  <c:v>-0.53919942941524146</c:v>
                </c:pt>
                <c:pt idx="5642">
                  <c:v>-0.54518793063919402</c:v>
                </c:pt>
                <c:pt idx="5643">
                  <c:v>-0.55115026739002881</c:v>
                </c:pt>
                <c:pt idx="5644">
                  <c:v>-0.55566655368517581</c:v>
                </c:pt>
                <c:pt idx="5645">
                  <c:v>-0.56008146849105311</c:v>
                </c:pt>
                <c:pt idx="5646">
                  <c:v>-0.56439835431306262</c:v>
                </c:pt>
                <c:pt idx="5647">
                  <c:v>-0.56822776860295665</c:v>
                </c:pt>
                <c:pt idx="5648">
                  <c:v>-0.57284395302895819</c:v>
                </c:pt>
                <c:pt idx="5649">
                  <c:v>-0.57898271413438385</c:v>
                </c:pt>
                <c:pt idx="5650">
                  <c:v>-0.58787719146366313</c:v>
                </c:pt>
                <c:pt idx="5651">
                  <c:v>-0.59541303591530892</c:v>
                </c:pt>
                <c:pt idx="5652">
                  <c:v>-0.60263382775951913</c:v>
                </c:pt>
                <c:pt idx="5653">
                  <c:v>-0.60955921564903703</c:v>
                </c:pt>
                <c:pt idx="5654">
                  <c:v>-0.61734089556524296</c:v>
                </c:pt>
                <c:pt idx="5655">
                  <c:v>-0.62438662744756657</c:v>
                </c:pt>
                <c:pt idx="5656">
                  <c:v>-0.63080786929329036</c:v>
                </c:pt>
                <c:pt idx="5657">
                  <c:v>-0.63741445866765778</c:v>
                </c:pt>
                <c:pt idx="5658">
                  <c:v>-0.64405206660803205</c:v>
                </c:pt>
                <c:pt idx="5659">
                  <c:v>-0.65042789408677182</c:v>
                </c:pt>
                <c:pt idx="5660">
                  <c:v>-0.6565575214785534</c:v>
                </c:pt>
                <c:pt idx="5661">
                  <c:v>-0.66169321299975059</c:v>
                </c:pt>
                <c:pt idx="5662">
                  <c:v>-0.66731923297105911</c:v>
                </c:pt>
                <c:pt idx="5663">
                  <c:v>-0.67299570441070611</c:v>
                </c:pt>
                <c:pt idx="5664">
                  <c:v>-0.67842971672358832</c:v>
                </c:pt>
                <c:pt idx="5665">
                  <c:v>-0.68298198828177414</c:v>
                </c:pt>
                <c:pt idx="5666">
                  <c:v>-0.68740475283338653</c:v>
                </c:pt>
                <c:pt idx="5667">
                  <c:v>-0.69170374866052842</c:v>
                </c:pt>
                <c:pt idx="5668">
                  <c:v>-0.69560816328286612</c:v>
                </c:pt>
                <c:pt idx="5669">
                  <c:v>-0.69930261028429119</c:v>
                </c:pt>
                <c:pt idx="5670">
                  <c:v>-0.70377410300401988</c:v>
                </c:pt>
                <c:pt idx="5671">
                  <c:v>-0.70741092004523287</c:v>
                </c:pt>
                <c:pt idx="5672">
                  <c:v>-0.71149443421034919</c:v>
                </c:pt>
                <c:pt idx="5673">
                  <c:v>-0.71546964814144431</c:v>
                </c:pt>
                <c:pt idx="5674">
                  <c:v>-0.7193412166250075</c:v>
                </c:pt>
                <c:pt idx="5675">
                  <c:v>-0.72328358117891101</c:v>
                </c:pt>
                <c:pt idx="5676">
                  <c:v>-0.72708811022976827</c:v>
                </c:pt>
                <c:pt idx="5677">
                  <c:v>-0.73100316631083606</c:v>
                </c:pt>
                <c:pt idx="5678">
                  <c:v>-0.73620413588209488</c:v>
                </c:pt>
                <c:pt idx="5679">
                  <c:v>-0.74054426367477766</c:v>
                </c:pt>
                <c:pt idx="5680">
                  <c:v>-0.74473686164788133</c:v>
                </c:pt>
                <c:pt idx="5681">
                  <c:v>-0.74878952049405068</c:v>
                </c:pt>
                <c:pt idx="5682">
                  <c:v>-0.75224736585708962</c:v>
                </c:pt>
                <c:pt idx="5683">
                  <c:v>-0.75546767628971379</c:v>
                </c:pt>
                <c:pt idx="5684">
                  <c:v>-0.75887109636973371</c:v>
                </c:pt>
                <c:pt idx="5685">
                  <c:v>-0.76162050315888929</c:v>
                </c:pt>
                <c:pt idx="5686">
                  <c:v>-0.76432338574627245</c:v>
                </c:pt>
                <c:pt idx="5687">
                  <c:v>-0.76695170087760556</c:v>
                </c:pt>
                <c:pt idx="5688">
                  <c:v>-0.76950846121536798</c:v>
                </c:pt>
                <c:pt idx="5689">
                  <c:v>-0.77209443154371349</c:v>
                </c:pt>
                <c:pt idx="5690">
                  <c:v>-0.77474660348946534</c:v>
                </c:pt>
                <c:pt idx="5691">
                  <c:v>-0.77724341101809258</c:v>
                </c:pt>
                <c:pt idx="5692">
                  <c:v>-0.78066219368074818</c:v>
                </c:pt>
                <c:pt idx="5693">
                  <c:v>-0.78404032793873524</c:v>
                </c:pt>
                <c:pt idx="5694">
                  <c:v>-0.78731085258533173</c:v>
                </c:pt>
                <c:pt idx="5695">
                  <c:v>-0.79047903910069295</c:v>
                </c:pt>
                <c:pt idx="5696">
                  <c:v>-0.79427536935668586</c:v>
                </c:pt>
                <c:pt idx="5697">
                  <c:v>-0.79813580098923986</c:v>
                </c:pt>
                <c:pt idx="5698">
                  <c:v>-0.80204298097755755</c:v>
                </c:pt>
                <c:pt idx="5699">
                  <c:v>-0.80626479366320691</c:v>
                </c:pt>
                <c:pt idx="5700">
                  <c:v>-0.81059659030093067</c:v>
                </c:pt>
                <c:pt idx="5701">
                  <c:v>-0.81475716640445495</c:v>
                </c:pt>
                <c:pt idx="5702">
                  <c:v>-0.81875724949080175</c:v>
                </c:pt>
                <c:pt idx="5703">
                  <c:v>-0.82348327903244445</c:v>
                </c:pt>
                <c:pt idx="5704">
                  <c:v>-0.82768890895254987</c:v>
                </c:pt>
                <c:pt idx="5705">
                  <c:v>-0.83292339375103053</c:v>
                </c:pt>
                <c:pt idx="5706">
                  <c:v>-0.83820369290566066</c:v>
                </c:pt>
                <c:pt idx="5707">
                  <c:v>-0.84258579948201173</c:v>
                </c:pt>
                <c:pt idx="5708">
                  <c:v>-0.84680555065987118</c:v>
                </c:pt>
                <c:pt idx="5709">
                  <c:v>-0.85087340122998445</c:v>
                </c:pt>
                <c:pt idx="5710">
                  <c:v>-0.8548943868246085</c:v>
                </c:pt>
                <c:pt idx="5711">
                  <c:v>-0.85853338725355521</c:v>
                </c:pt>
                <c:pt idx="5712">
                  <c:v>-0.8621894402100313</c:v>
                </c:pt>
                <c:pt idx="5713">
                  <c:v>-0.86611391246034342</c:v>
                </c:pt>
                <c:pt idx="5714">
                  <c:v>-0.86976359863878216</c:v>
                </c:pt>
                <c:pt idx="5715">
                  <c:v>-0.87328620393317768</c:v>
                </c:pt>
                <c:pt idx="5716">
                  <c:v>-0.87668948921183631</c:v>
                </c:pt>
                <c:pt idx="5717">
                  <c:v>-0.87957603783018579</c:v>
                </c:pt>
                <c:pt idx="5718">
                  <c:v>-0.88271933516473666</c:v>
                </c:pt>
                <c:pt idx="5719">
                  <c:v>-0.88572105643678434</c:v>
                </c:pt>
                <c:pt idx="5720">
                  <c:v>-0.88891553129396306</c:v>
                </c:pt>
                <c:pt idx="5721">
                  <c:v>-0.89160960738417827</c:v>
                </c:pt>
                <c:pt idx="5722">
                  <c:v>-0.89422106959067593</c:v>
                </c:pt>
                <c:pt idx="5723">
                  <c:v>-0.89675458038311973</c:v>
                </c:pt>
                <c:pt idx="5724">
                  <c:v>-0.89922089587065623</c:v>
                </c:pt>
                <c:pt idx="5725">
                  <c:v>-0.9015166237378639</c:v>
                </c:pt>
                <c:pt idx="5726">
                  <c:v>-0.90353599308817734</c:v>
                </c:pt>
                <c:pt idx="5727">
                  <c:v>-0.90545534579566811</c:v>
                </c:pt>
                <c:pt idx="5728">
                  <c:v>-0.90714613047972892</c:v>
                </c:pt>
                <c:pt idx="5729">
                  <c:v>-0.90879978589435628</c:v>
                </c:pt>
                <c:pt idx="5730">
                  <c:v>-0.91041809679553376</c:v>
                </c:pt>
                <c:pt idx="5731">
                  <c:v>-0.91187092233564748</c:v>
                </c:pt>
                <c:pt idx="5732">
                  <c:v>-0.91295606861377665</c:v>
                </c:pt>
                <c:pt idx="5733">
                  <c:v>-0.91374954651542528</c:v>
                </c:pt>
                <c:pt idx="5734">
                  <c:v>-0.91442794936665772</c:v>
                </c:pt>
                <c:pt idx="5735">
                  <c:v>-0.91485185384210765</c:v>
                </c:pt>
                <c:pt idx="5736">
                  <c:v>-0.91527655511262085</c:v>
                </c:pt>
                <c:pt idx="5737">
                  <c:v>-0.91570205457154175</c:v>
                </c:pt>
                <c:pt idx="5738">
                  <c:v>-0.91622952514329703</c:v>
                </c:pt>
                <c:pt idx="5739">
                  <c:v>-0.91670440173098122</c:v>
                </c:pt>
                <c:pt idx="5740">
                  <c:v>-0.91683401509277229</c:v>
                </c:pt>
                <c:pt idx="5741">
                  <c:v>-0.91707263675157868</c:v>
                </c:pt>
                <c:pt idx="5742">
                  <c:v>-0.91744669523862687</c:v>
                </c:pt>
                <c:pt idx="5743">
                  <c:v>-0.91781728851841349</c:v>
                </c:pt>
                <c:pt idx="5744">
                  <c:v>-0.91818439952599562</c:v>
                </c:pt>
                <c:pt idx="5745">
                  <c:v>-0.91861087073550085</c:v>
                </c:pt>
                <c:pt idx="5746">
                  <c:v>-0.91908111678658377</c:v>
                </c:pt>
                <c:pt idx="5747">
                  <c:v>-0.91963456956410983</c:v>
                </c:pt>
                <c:pt idx="5748">
                  <c:v>-0.92040797484234482</c:v>
                </c:pt>
                <c:pt idx="5749">
                  <c:v>-0.92098664910623385</c:v>
                </c:pt>
                <c:pt idx="5750">
                  <c:v>-0.92156165794411715</c:v>
                </c:pt>
                <c:pt idx="5751">
                  <c:v>-0.92213324558905407</c:v>
                </c:pt>
                <c:pt idx="5752">
                  <c:v>-0.92264899839887671</c:v>
                </c:pt>
                <c:pt idx="5753">
                  <c:v>-0.92311815489793847</c:v>
                </c:pt>
                <c:pt idx="5754">
                  <c:v>-0.92343277583460925</c:v>
                </c:pt>
                <c:pt idx="5755">
                  <c:v>-0.92370209775341394</c:v>
                </c:pt>
                <c:pt idx="5756">
                  <c:v>-0.92396940477965495</c:v>
                </c:pt>
                <c:pt idx="5757">
                  <c:v>-0.92422458005322072</c:v>
                </c:pt>
                <c:pt idx="5758">
                  <c:v>-0.92446784901803214</c:v>
                </c:pt>
                <c:pt idx="5759">
                  <c:v>-0.92465793344873126</c:v>
                </c:pt>
                <c:pt idx="5760">
                  <c:v>-0.92489007363313014</c:v>
                </c:pt>
                <c:pt idx="5761">
                  <c:v>-0.92492340888087443</c:v>
                </c:pt>
                <c:pt idx="5762">
                  <c:v>-0.92491239989982998</c:v>
                </c:pt>
                <c:pt idx="5763">
                  <c:v>-0.92473086033641394</c:v>
                </c:pt>
                <c:pt idx="5764">
                  <c:v>-0.92454574798986922</c:v>
                </c:pt>
                <c:pt idx="5765">
                  <c:v>-0.92435694104173238</c:v>
                </c:pt>
                <c:pt idx="5766">
                  <c:v>-0.92415050087241235</c:v>
                </c:pt>
                <c:pt idx="5767">
                  <c:v>-0.92399623815933396</c:v>
                </c:pt>
                <c:pt idx="5768">
                  <c:v>-0.92385750882770012</c:v>
                </c:pt>
                <c:pt idx="5769">
                  <c:v>-0.92375905887977949</c:v>
                </c:pt>
                <c:pt idx="5770">
                  <c:v>-0.92370629520458369</c:v>
                </c:pt>
                <c:pt idx="5771">
                  <c:v>-0.92364901559372325</c:v>
                </c:pt>
                <c:pt idx="5772">
                  <c:v>-0.92358718044836963</c:v>
                </c:pt>
                <c:pt idx="5773">
                  <c:v>-0.92344106250273683</c:v>
                </c:pt>
                <c:pt idx="5774">
                  <c:v>-0.92338646067349006</c:v>
                </c:pt>
                <c:pt idx="5775">
                  <c:v>-0.92333412160349637</c:v>
                </c:pt>
                <c:pt idx="5776">
                  <c:v>-0.92326345650524855</c:v>
                </c:pt>
                <c:pt idx="5777">
                  <c:v>-0.92314609183347929</c:v>
                </c:pt>
                <c:pt idx="5778">
                  <c:v>-0.92302509073208838</c:v>
                </c:pt>
                <c:pt idx="5779">
                  <c:v>-0.92290035705366136</c:v>
                </c:pt>
                <c:pt idx="5780">
                  <c:v>-0.92261674379086323</c:v>
                </c:pt>
                <c:pt idx="5781">
                  <c:v>-0.92226353844712261</c:v>
                </c:pt>
                <c:pt idx="5782">
                  <c:v>-0.92186303878068543</c:v>
                </c:pt>
                <c:pt idx="5783">
                  <c:v>-0.92176675525893392</c:v>
                </c:pt>
                <c:pt idx="5784">
                  <c:v>-0.92179676901715357</c:v>
                </c:pt>
                <c:pt idx="5785">
                  <c:v>-0.92183053532002301</c:v>
                </c:pt>
                <c:pt idx="5786">
                  <c:v>-0.92186814842623332</c:v>
                </c:pt>
                <c:pt idx="5787">
                  <c:v>-0.92183095308850294</c:v>
                </c:pt>
                <c:pt idx="5788">
                  <c:v>-0.92180482267551056</c:v>
                </c:pt>
                <c:pt idx="5789">
                  <c:v>-0.92182365778446973</c:v>
                </c:pt>
                <c:pt idx="5790">
                  <c:v>-0.92173526838152042</c:v>
                </c:pt>
                <c:pt idx="5791">
                  <c:v>-0.92143035594698774</c:v>
                </c:pt>
                <c:pt idx="5792">
                  <c:v>-0.92111713398658934</c:v>
                </c:pt>
                <c:pt idx="5793">
                  <c:v>-0.92079544474874864</c:v>
                </c:pt>
                <c:pt idx="5794">
                  <c:v>-0.92037427265201899</c:v>
                </c:pt>
                <c:pt idx="5795">
                  <c:v>-0.91995732077938686</c:v>
                </c:pt>
                <c:pt idx="5796">
                  <c:v>-0.91959947014205279</c:v>
                </c:pt>
                <c:pt idx="5797">
                  <c:v>-0.91927304799183907</c:v>
                </c:pt>
                <c:pt idx="5798">
                  <c:v>-0.91896822488686658</c:v>
                </c:pt>
                <c:pt idx="5799">
                  <c:v>-0.91865451699308365</c:v>
                </c:pt>
                <c:pt idx="5800">
                  <c:v>-0.91833174348892477</c:v>
                </c:pt>
                <c:pt idx="5801">
                  <c:v>-0.91807816077326776</c:v>
                </c:pt>
                <c:pt idx="5802">
                  <c:v>-0.91783322202563333</c:v>
                </c:pt>
                <c:pt idx="5803">
                  <c:v>-0.91765242003644587</c:v>
                </c:pt>
                <c:pt idx="5804">
                  <c:v>-0.91744554534679279</c:v>
                </c:pt>
                <c:pt idx="5805">
                  <c:v>-0.9171717212406576</c:v>
                </c:pt>
                <c:pt idx="5806">
                  <c:v>-0.91688873911779867</c:v>
                </c:pt>
                <c:pt idx="5807">
                  <c:v>-0.91659644026423437</c:v>
                </c:pt>
                <c:pt idx="5808">
                  <c:v>-0.91626852585621565</c:v>
                </c:pt>
                <c:pt idx="5809">
                  <c:v>-0.91592821239876121</c:v>
                </c:pt>
                <c:pt idx="5810">
                  <c:v>-0.91557653085408786</c:v>
                </c:pt>
                <c:pt idx="5811">
                  <c:v>-0.91517964920147576</c:v>
                </c:pt>
                <c:pt idx="5812">
                  <c:v>-0.91478735620435037</c:v>
                </c:pt>
                <c:pt idx="5813">
                  <c:v>-0.91438301241873321</c:v>
                </c:pt>
                <c:pt idx="5814">
                  <c:v>-0.91396632528612121</c:v>
                </c:pt>
                <c:pt idx="5815">
                  <c:v>-0.91359871382449287</c:v>
                </c:pt>
                <c:pt idx="5816">
                  <c:v>-0.91336497015021956</c:v>
                </c:pt>
                <c:pt idx="5817">
                  <c:v>-0.91309548835381726</c:v>
                </c:pt>
                <c:pt idx="5818">
                  <c:v>-0.91281631733719337</c:v>
                </c:pt>
                <c:pt idx="5819">
                  <c:v>-0.91254614389972744</c:v>
                </c:pt>
                <c:pt idx="5820">
                  <c:v>-0.91226742482585155</c:v>
                </c:pt>
                <c:pt idx="5821">
                  <c:v>-0.91198001303403808</c:v>
                </c:pt>
                <c:pt idx="5822">
                  <c:v>-0.9116699382938398</c:v>
                </c:pt>
                <c:pt idx="5823">
                  <c:v>-0.91147344855346857</c:v>
                </c:pt>
                <c:pt idx="5824">
                  <c:v>-0.91143335654974289</c:v>
                </c:pt>
                <c:pt idx="5825">
                  <c:v>-0.91125114132608753</c:v>
                </c:pt>
                <c:pt idx="5826">
                  <c:v>-0.91104421650571821</c:v>
                </c:pt>
                <c:pt idx="5827">
                  <c:v>-0.91083091437328489</c:v>
                </c:pt>
                <c:pt idx="5828">
                  <c:v>-0.9106112636369168</c:v>
                </c:pt>
                <c:pt idx="5829">
                  <c:v>-0.91042142450587682</c:v>
                </c:pt>
                <c:pt idx="5830">
                  <c:v>-0.9102099155871366</c:v>
                </c:pt>
                <c:pt idx="5831">
                  <c:v>-0.9098152345750582</c:v>
                </c:pt>
                <c:pt idx="5832">
                  <c:v>-0.90984579354730133</c:v>
                </c:pt>
                <c:pt idx="5833">
                  <c:v>-0.90975458367074236</c:v>
                </c:pt>
                <c:pt idx="5834">
                  <c:v>-0.90966141153796687</c:v>
                </c:pt>
                <c:pt idx="5835">
                  <c:v>-0.90956647750261477</c:v>
                </c:pt>
                <c:pt idx="5836">
                  <c:v>-0.90955928365876715</c:v>
                </c:pt>
                <c:pt idx="5837">
                  <c:v>-0.90957968344814677</c:v>
                </c:pt>
                <c:pt idx="5838">
                  <c:v>-0.90979504799701605</c:v>
                </c:pt>
                <c:pt idx="5839">
                  <c:v>-0.91007190246491443</c:v>
                </c:pt>
                <c:pt idx="5840">
                  <c:v>-0.91031946286242049</c:v>
                </c:pt>
                <c:pt idx="5841">
                  <c:v>-0.91058013626761747</c:v>
                </c:pt>
                <c:pt idx="5842">
                  <c:v>-0.91085462399382378</c:v>
                </c:pt>
                <c:pt idx="5843">
                  <c:v>-0.91108796527707681</c:v>
                </c:pt>
                <c:pt idx="5844">
                  <c:v>-0.9113125165853313</c:v>
                </c:pt>
                <c:pt idx="5845">
                  <c:v>-0.91148676716765809</c:v>
                </c:pt>
                <c:pt idx="5846">
                  <c:v>-0.9117289015509682</c:v>
                </c:pt>
                <c:pt idx="5847">
                  <c:v>-0.91197747511991478</c:v>
                </c:pt>
                <c:pt idx="5848">
                  <c:v>-0.9122308915085402</c:v>
                </c:pt>
                <c:pt idx="5849">
                  <c:v>-0.91248939874675117</c:v>
                </c:pt>
                <c:pt idx="5850">
                  <c:v>-0.91256621613061484</c:v>
                </c:pt>
                <c:pt idx="5851">
                  <c:v>-0.91214124651879258</c:v>
                </c:pt>
                <c:pt idx="5852">
                  <c:v>-0.9119927352263798</c:v>
                </c:pt>
                <c:pt idx="5853">
                  <c:v>-0.91195140684227427</c:v>
                </c:pt>
                <c:pt idx="5854">
                  <c:v>-0.91184340583000512</c:v>
                </c:pt>
                <c:pt idx="5855">
                  <c:v>-0.91174512468838376</c:v>
                </c:pt>
                <c:pt idx="5856">
                  <c:v>-0.91165658729925558</c:v>
                </c:pt>
                <c:pt idx="5857">
                  <c:v>-0.91186242563570641</c:v>
                </c:pt>
                <c:pt idx="5858">
                  <c:v>-0.91225781537499895</c:v>
                </c:pt>
                <c:pt idx="5859">
                  <c:v>-0.91275285456454003</c:v>
                </c:pt>
                <c:pt idx="5860">
                  <c:v>-0.91345052033006591</c:v>
                </c:pt>
                <c:pt idx="5861">
                  <c:v>-0.91367813057430114</c:v>
                </c:pt>
                <c:pt idx="5862">
                  <c:v>-0.91393370526352968</c:v>
                </c:pt>
                <c:pt idx="5863">
                  <c:v>-0.91421847902936593</c:v>
                </c:pt>
                <c:pt idx="5864">
                  <c:v>-0.91444681324502908</c:v>
                </c:pt>
                <c:pt idx="5865">
                  <c:v>-0.91511840802051925</c:v>
                </c:pt>
                <c:pt idx="5866">
                  <c:v>-0.91575564123408593</c:v>
                </c:pt>
                <c:pt idx="5867">
                  <c:v>-0.91632463054738811</c:v>
                </c:pt>
                <c:pt idx="5868">
                  <c:v>-0.9179055635566058</c:v>
                </c:pt>
                <c:pt idx="5869">
                  <c:v>-0.91954645305537364</c:v>
                </c:pt>
                <c:pt idx="5870">
                  <c:v>-0.92125060015350457</c:v>
                </c:pt>
                <c:pt idx="5871">
                  <c:v>-0.92316879773534011</c:v>
                </c:pt>
                <c:pt idx="5872">
                  <c:v>-0.92510809201177413</c:v>
                </c:pt>
                <c:pt idx="5873">
                  <c:v>-0.92661674045021081</c:v>
                </c:pt>
                <c:pt idx="5874">
                  <c:v>-0.92758836494018693</c:v>
                </c:pt>
                <c:pt idx="5875">
                  <c:v>-0.92892334067134974</c:v>
                </c:pt>
                <c:pt idx="5876">
                  <c:v>-0.93025891979986042</c:v>
                </c:pt>
                <c:pt idx="5877">
                  <c:v>-0.93159620041312907</c:v>
                </c:pt>
                <c:pt idx="5878">
                  <c:v>-0.9330415077312747</c:v>
                </c:pt>
                <c:pt idx="5879">
                  <c:v>-0.9342869392687585</c:v>
                </c:pt>
                <c:pt idx="5880">
                  <c:v>-0.9352490344567187</c:v>
                </c:pt>
                <c:pt idx="5881">
                  <c:v>-0.93611492731837664</c:v>
                </c:pt>
                <c:pt idx="5882">
                  <c:v>-0.93719586252291642</c:v>
                </c:pt>
                <c:pt idx="5883">
                  <c:v>-0.93828994266479271</c:v>
                </c:pt>
                <c:pt idx="5884">
                  <c:v>-0.9393982272885486</c:v>
                </c:pt>
                <c:pt idx="5885">
                  <c:v>-0.94055804785111397</c:v>
                </c:pt>
                <c:pt idx="5886">
                  <c:v>-0.94197703196849192</c:v>
                </c:pt>
                <c:pt idx="5887">
                  <c:v>-0.9432522127189098</c:v>
                </c:pt>
                <c:pt idx="5888">
                  <c:v>-0.94438735835791299</c:v>
                </c:pt>
                <c:pt idx="5889">
                  <c:v>-0.94570928165314361</c:v>
                </c:pt>
                <c:pt idx="5890">
                  <c:v>-0.94705400183073518</c:v>
                </c:pt>
                <c:pt idx="5891">
                  <c:v>-0.94842293965333835</c:v>
                </c:pt>
                <c:pt idx="5892">
                  <c:v>-0.94998054694861578</c:v>
                </c:pt>
                <c:pt idx="5893">
                  <c:v>-0.95186318698262529</c:v>
                </c:pt>
                <c:pt idx="5894">
                  <c:v>-0.9533848974946203</c:v>
                </c:pt>
                <c:pt idx="5895">
                  <c:v>-0.9547322764294961</c:v>
                </c:pt>
                <c:pt idx="5896">
                  <c:v>-0.95587021030314701</c:v>
                </c:pt>
                <c:pt idx="5897">
                  <c:v>-0.95702237461432493</c:v>
                </c:pt>
                <c:pt idx="5898">
                  <c:v>-0.95818948739364507</c:v>
                </c:pt>
                <c:pt idx="5899">
                  <c:v>-0.95961013748237889</c:v>
                </c:pt>
                <c:pt idx="5900">
                  <c:v>-0.9607850032324885</c:v>
                </c:pt>
                <c:pt idx="5901">
                  <c:v>-0.96212372950682179</c:v>
                </c:pt>
                <c:pt idx="5902">
                  <c:v>-0.96352720906964417</c:v>
                </c:pt>
                <c:pt idx="5903">
                  <c:v>-0.96369235231072736</c:v>
                </c:pt>
                <c:pt idx="5904">
                  <c:v>-0.96387120526674919</c:v>
                </c:pt>
                <c:pt idx="5905">
                  <c:v>-0.9640639994733915</c:v>
                </c:pt>
                <c:pt idx="5906">
                  <c:v>-0.96377235439946252</c:v>
                </c:pt>
                <c:pt idx="5907">
                  <c:v>-0.96378450707402052</c:v>
                </c:pt>
                <c:pt idx="5908">
                  <c:v>-0.96351079008180696</c:v>
                </c:pt>
                <c:pt idx="5909">
                  <c:v>-0.96349779725846751</c:v>
                </c:pt>
                <c:pt idx="5910">
                  <c:v>-0.96283792968072013</c:v>
                </c:pt>
                <c:pt idx="5911">
                  <c:v>-0.96223177282616645</c:v>
                </c:pt>
                <c:pt idx="5912">
                  <c:v>-0.96167411863838981</c:v>
                </c:pt>
                <c:pt idx="5913">
                  <c:v>-0.96210343505624774</c:v>
                </c:pt>
                <c:pt idx="5914">
                  <c:v>-0.96260827147526729</c:v>
                </c:pt>
                <c:pt idx="5915">
                  <c:v>-0.96290651071487332</c:v>
                </c:pt>
                <c:pt idx="5916">
                  <c:v>-0.9629889984559763</c:v>
                </c:pt>
                <c:pt idx="5917">
                  <c:v>-0.96295862329762449</c:v>
                </c:pt>
                <c:pt idx="5918">
                  <c:v>-0.96292821053292577</c:v>
                </c:pt>
                <c:pt idx="5919">
                  <c:v>-0.96289784501492004</c:v>
                </c:pt>
                <c:pt idx="5920">
                  <c:v>-0.96276262774430299</c:v>
                </c:pt>
                <c:pt idx="5921">
                  <c:v>-0.95994272062360586</c:v>
                </c:pt>
                <c:pt idx="5922">
                  <c:v>-0.9559080513018483</c:v>
                </c:pt>
                <c:pt idx="5923">
                  <c:v>-0.9512270660201213</c:v>
                </c:pt>
                <c:pt idx="5924">
                  <c:v>-0.95089861211327242</c:v>
                </c:pt>
                <c:pt idx="5925">
                  <c:v>-0.95056562283605395</c:v>
                </c:pt>
                <c:pt idx="5926">
                  <c:v>-0.95022798859273416</c:v>
                </c:pt>
                <c:pt idx="5927">
                  <c:v>-0.95012378255278096</c:v>
                </c:pt>
                <c:pt idx="5928">
                  <c:v>-0.95010108020164608</c:v>
                </c:pt>
                <c:pt idx="5929">
                  <c:v>-0.95015225815418347</c:v>
                </c:pt>
                <c:pt idx="5930">
                  <c:v>-0.95021599297873049</c:v>
                </c:pt>
                <c:pt idx="5931">
                  <c:v>-0.95034636373533732</c:v>
                </c:pt>
                <c:pt idx="5932">
                  <c:v>-0.9504711339339883</c:v>
                </c:pt>
                <c:pt idx="5933">
                  <c:v>-0.95059039851679084</c:v>
                </c:pt>
                <c:pt idx="5934">
                  <c:v>-0.95051225358864389</c:v>
                </c:pt>
                <c:pt idx="5935">
                  <c:v>-0.9502019247680582</c:v>
                </c:pt>
                <c:pt idx="5936">
                  <c:v>-0.94950478462399046</c:v>
                </c:pt>
                <c:pt idx="5937">
                  <c:v>-0.94837582427796852</c:v>
                </c:pt>
                <c:pt idx="5938">
                  <c:v>-0.9468340347456623</c:v>
                </c:pt>
                <c:pt idx="5939">
                  <c:v>-0.9453391073721471</c:v>
                </c:pt>
                <c:pt idx="5940">
                  <c:v>-0.94388787116281458</c:v>
                </c:pt>
                <c:pt idx="5941">
                  <c:v>-0.94355907784631987</c:v>
                </c:pt>
                <c:pt idx="5942">
                  <c:v>-0.94328130182835335</c:v>
                </c:pt>
                <c:pt idx="5943">
                  <c:v>-0.94302007688588507</c:v>
                </c:pt>
                <c:pt idx="5944">
                  <c:v>-0.94299819977577892</c:v>
                </c:pt>
                <c:pt idx="5945">
                  <c:v>-0.94291542748495294</c:v>
                </c:pt>
                <c:pt idx="5946">
                  <c:v>-0.94283331973048146</c:v>
                </c:pt>
                <c:pt idx="5947">
                  <c:v>-0.94275127284750504</c:v>
                </c:pt>
                <c:pt idx="5948">
                  <c:v>-0.94307010308657135</c:v>
                </c:pt>
                <c:pt idx="5949">
                  <c:v>-0.94342847584521861</c:v>
                </c:pt>
                <c:pt idx="5950">
                  <c:v>-0.94354740509876256</c:v>
                </c:pt>
                <c:pt idx="5951">
                  <c:v>-0.94374750866248791</c:v>
                </c:pt>
                <c:pt idx="5952">
                  <c:v>-0.94377440092250497</c:v>
                </c:pt>
                <c:pt idx="5953">
                  <c:v>-0.9437894658361845</c:v>
                </c:pt>
                <c:pt idx="5954">
                  <c:v>-0.94379272239289236</c:v>
                </c:pt>
                <c:pt idx="5955">
                  <c:v>-0.94359951662464425</c:v>
                </c:pt>
                <c:pt idx="5956">
                  <c:v>-0.94361034804379551</c:v>
                </c:pt>
                <c:pt idx="5957">
                  <c:v>-0.9439116555290672</c:v>
                </c:pt>
                <c:pt idx="5958">
                  <c:v>-0.9442617629798381</c:v>
                </c:pt>
                <c:pt idx="5959">
                  <c:v>-0.94473412527759126</c:v>
                </c:pt>
                <c:pt idx="5960">
                  <c:v>-0.94519231684906868</c:v>
                </c:pt>
                <c:pt idx="5961">
                  <c:v>-0.94563693015771511</c:v>
                </c:pt>
                <c:pt idx="5962">
                  <c:v>-0.94584715331389035</c:v>
                </c:pt>
                <c:pt idx="5963">
                  <c:v>-0.94601810959728116</c:v>
                </c:pt>
                <c:pt idx="5964">
                  <c:v>-0.94615401397083077</c:v>
                </c:pt>
                <c:pt idx="5965">
                  <c:v>-0.94598358837999519</c:v>
                </c:pt>
                <c:pt idx="5966">
                  <c:v>-0.94593608965911335</c:v>
                </c:pt>
                <c:pt idx="5967">
                  <c:v>-0.94587626751277698</c:v>
                </c:pt>
                <c:pt idx="5968">
                  <c:v>-0.94580404025035503</c:v>
                </c:pt>
                <c:pt idx="5969">
                  <c:v>-0.94581208815974038</c:v>
                </c:pt>
                <c:pt idx="5970">
                  <c:v>-0.94588140775474994</c:v>
                </c:pt>
                <c:pt idx="5971">
                  <c:v>-0.94572381875441824</c:v>
                </c:pt>
                <c:pt idx="5972">
                  <c:v>-0.94575021969250617</c:v>
                </c:pt>
                <c:pt idx="5973">
                  <c:v>-0.94572820869979213</c:v>
                </c:pt>
                <c:pt idx="5974">
                  <c:v>-0.94569531981954658</c:v>
                </c:pt>
                <c:pt idx="5975">
                  <c:v>-0.94565151834281358</c:v>
                </c:pt>
                <c:pt idx="5976">
                  <c:v>-0.94564485208007443</c:v>
                </c:pt>
                <c:pt idx="5977">
                  <c:v>-0.94560781573777897</c:v>
                </c:pt>
                <c:pt idx="5978">
                  <c:v>-0.94569012615315629</c:v>
                </c:pt>
                <c:pt idx="5979">
                  <c:v>-0.9457001532664715</c:v>
                </c:pt>
                <c:pt idx="5980">
                  <c:v>-0.94569384955313041</c:v>
                </c:pt>
                <c:pt idx="5981">
                  <c:v>-0.94567626010087769</c:v>
                </c:pt>
                <c:pt idx="5982">
                  <c:v>-0.94564736957525297</c:v>
                </c:pt>
                <c:pt idx="5983">
                  <c:v>-0.94552134543420052</c:v>
                </c:pt>
                <c:pt idx="5984">
                  <c:v>-0.94537914893840524</c:v>
                </c:pt>
                <c:pt idx="5985">
                  <c:v>-0.94533302847565737</c:v>
                </c:pt>
                <c:pt idx="5986">
                  <c:v>-0.9452887914308632</c:v>
                </c:pt>
                <c:pt idx="5987">
                  <c:v>-0.94530354312834819</c:v>
                </c:pt>
                <c:pt idx="5988">
                  <c:v>-0.94530757821724209</c:v>
                </c:pt>
                <c:pt idx="5989">
                  <c:v>-0.9453009321868584</c:v>
                </c:pt>
                <c:pt idx="5990">
                  <c:v>-0.94528241152043135</c:v>
                </c:pt>
                <c:pt idx="5991">
                  <c:v>-0.94542297225920502</c:v>
                </c:pt>
                <c:pt idx="5992">
                  <c:v>-0.94578029414438702</c:v>
                </c:pt>
                <c:pt idx="5993">
                  <c:v>-0.94622116455342398</c:v>
                </c:pt>
                <c:pt idx="5994">
                  <c:v>-0.94710789611464963</c:v>
                </c:pt>
                <c:pt idx="5995">
                  <c:v>-0.9480003481744752</c:v>
                </c:pt>
                <c:pt idx="5996">
                  <c:v>-0.94889957605929931</c:v>
                </c:pt>
                <c:pt idx="5997">
                  <c:v>-0.95001685937224178</c:v>
                </c:pt>
                <c:pt idx="5998">
                  <c:v>-0.95074522662816552</c:v>
                </c:pt>
                <c:pt idx="5999">
                  <c:v>-0.95134719512518073</c:v>
                </c:pt>
                <c:pt idx="6000">
                  <c:v>-0.95166796876275728</c:v>
                </c:pt>
                <c:pt idx="6001">
                  <c:v>-0.95217535834557276</c:v>
                </c:pt>
                <c:pt idx="6002">
                  <c:v>-0.95268962787592837</c:v>
                </c:pt>
                <c:pt idx="6003">
                  <c:v>-0.95321136242036819</c:v>
                </c:pt>
                <c:pt idx="6004">
                  <c:v>-0.9534863146956174</c:v>
                </c:pt>
                <c:pt idx="6005">
                  <c:v>-0.95372433017667757</c:v>
                </c:pt>
                <c:pt idx="6006">
                  <c:v>-0.95411769913448952</c:v>
                </c:pt>
                <c:pt idx="6007">
                  <c:v>-0.95439323137705734</c:v>
                </c:pt>
                <c:pt idx="6008">
                  <c:v>-0.95448435074316873</c:v>
                </c:pt>
                <c:pt idx="6009">
                  <c:v>-0.95456874871326747</c:v>
                </c:pt>
                <c:pt idx="6010">
                  <c:v>-0.95464654034170038</c:v>
                </c:pt>
                <c:pt idx="6011">
                  <c:v>-0.95465833045699933</c:v>
                </c:pt>
                <c:pt idx="6012">
                  <c:v>-0.95487707539569422</c:v>
                </c:pt>
                <c:pt idx="6013">
                  <c:v>-0.95526673299510723</c:v>
                </c:pt>
                <c:pt idx="6014">
                  <c:v>-0.95578590974676703</c:v>
                </c:pt>
                <c:pt idx="6015">
                  <c:v>-0.95603697389938913</c:v>
                </c:pt>
                <c:pt idx="6016">
                  <c:v>-0.95628018423055194</c:v>
                </c:pt>
                <c:pt idx="6017">
                  <c:v>-0.95651576257698601</c:v>
                </c:pt>
                <c:pt idx="6018">
                  <c:v>-0.95679857029549165</c:v>
                </c:pt>
                <c:pt idx="6019">
                  <c:v>-0.95713131429791298</c:v>
                </c:pt>
                <c:pt idx="6020">
                  <c:v>-0.95738756628680466</c:v>
                </c:pt>
                <c:pt idx="6021">
                  <c:v>-0.95767560939673269</c:v>
                </c:pt>
                <c:pt idx="6022">
                  <c:v>-0.95802802834225365</c:v>
                </c:pt>
                <c:pt idx="6023">
                  <c:v>-0.95836993856423358</c:v>
                </c:pt>
                <c:pt idx="6024">
                  <c:v>-0.95870172346366145</c:v>
                </c:pt>
                <c:pt idx="6025">
                  <c:v>-0.95908768217604379</c:v>
                </c:pt>
                <c:pt idx="6026">
                  <c:v>-0.95939165350004885</c:v>
                </c:pt>
                <c:pt idx="6027">
                  <c:v>-0.9596623991110772</c:v>
                </c:pt>
                <c:pt idx="6028">
                  <c:v>-0.95992056748283894</c:v>
                </c:pt>
                <c:pt idx="6029">
                  <c:v>-0.96012602095348576</c:v>
                </c:pt>
                <c:pt idx="6030">
                  <c:v>-0.960325639336152</c:v>
                </c:pt>
                <c:pt idx="6031">
                  <c:v>-0.96051954089026714</c:v>
                </c:pt>
                <c:pt idx="6032">
                  <c:v>-0.96076374723668634</c:v>
                </c:pt>
                <c:pt idx="6033">
                  <c:v>-0.96102944765540244</c:v>
                </c:pt>
                <c:pt idx="6034">
                  <c:v>-0.9613636161359308</c:v>
                </c:pt>
                <c:pt idx="6035">
                  <c:v>-0.96165146158688741</c:v>
                </c:pt>
                <c:pt idx="6036">
                  <c:v>-0.96191390508894348</c:v>
                </c:pt>
                <c:pt idx="6037">
                  <c:v>-0.96216556844418233</c:v>
                </c:pt>
                <c:pt idx="6038">
                  <c:v>-0.9624068069077969</c:v>
                </c:pt>
                <c:pt idx="6039">
                  <c:v>-0.96269544743087843</c:v>
                </c:pt>
                <c:pt idx="6040">
                  <c:v>-0.96300421270141334</c:v>
                </c:pt>
                <c:pt idx="6041">
                  <c:v>-0.96328865542064035</c:v>
                </c:pt>
                <c:pt idx="6042">
                  <c:v>-0.96355459429468615</c:v>
                </c:pt>
                <c:pt idx="6043">
                  <c:v>-0.96393311859320241</c:v>
                </c:pt>
                <c:pt idx="6044">
                  <c:v>-0.96430259258681283</c:v>
                </c:pt>
                <c:pt idx="6045">
                  <c:v>-0.96466338308274668</c:v>
                </c:pt>
                <c:pt idx="6046">
                  <c:v>-0.96502758131836697</c:v>
                </c:pt>
                <c:pt idx="6047">
                  <c:v>-0.9654924096730666</c:v>
                </c:pt>
                <c:pt idx="6048">
                  <c:v>-0.96592549327457444</c:v>
                </c:pt>
                <c:pt idx="6049">
                  <c:v>-0.96634775205056533</c:v>
                </c:pt>
                <c:pt idx="6050">
                  <c:v>-0.96667768316134217</c:v>
                </c:pt>
                <c:pt idx="6051">
                  <c:v>-0.96699584449972587</c:v>
                </c:pt>
                <c:pt idx="6052">
                  <c:v>-0.96730265656084169</c:v>
                </c:pt>
                <c:pt idx="6053">
                  <c:v>-0.96706309465544293</c:v>
                </c:pt>
                <c:pt idx="6054">
                  <c:v>-0.96673651925024207</c:v>
                </c:pt>
                <c:pt idx="6055">
                  <c:v>-0.96658536285529972</c:v>
                </c:pt>
                <c:pt idx="6056">
                  <c:v>-0.96676059509756052</c:v>
                </c:pt>
                <c:pt idx="6057">
                  <c:v>-0.96691446514880575</c:v>
                </c:pt>
                <c:pt idx="6058">
                  <c:v>-0.9670760666580912</c:v>
                </c:pt>
                <c:pt idx="6059">
                  <c:v>-0.96724374191438989</c:v>
                </c:pt>
                <c:pt idx="6060">
                  <c:v>-0.9675101839135295</c:v>
                </c:pt>
                <c:pt idx="6061">
                  <c:v>-0.96750254122405044</c:v>
                </c:pt>
                <c:pt idx="6062">
                  <c:v>-0.96725391903692182</c:v>
                </c:pt>
                <c:pt idx="6063">
                  <c:v>-0.96681451885749348</c:v>
                </c:pt>
                <c:pt idx="6064">
                  <c:v>-0.96659895098812576</c:v>
                </c:pt>
                <c:pt idx="6065">
                  <c:v>-0.96642713873367769</c:v>
                </c:pt>
                <c:pt idx="6066">
                  <c:v>-0.96629347322829728</c:v>
                </c:pt>
                <c:pt idx="6067">
                  <c:v>-0.96618888281456539</c:v>
                </c:pt>
                <c:pt idx="6068">
                  <c:v>-0.96661857164779019</c:v>
                </c:pt>
                <c:pt idx="6069">
                  <c:v>-0.96703593240464569</c:v>
                </c:pt>
                <c:pt idx="6070">
                  <c:v>-0.96735442043640352</c:v>
                </c:pt>
                <c:pt idx="6071">
                  <c:v>-0.96764175972811961</c:v>
                </c:pt>
                <c:pt idx="6072">
                  <c:v>-0.96792295679573703</c:v>
                </c:pt>
                <c:pt idx="6073">
                  <c:v>-0.96819814581307284</c:v>
                </c:pt>
                <c:pt idx="6074">
                  <c:v>-0.96831774987884411</c:v>
                </c:pt>
                <c:pt idx="6075">
                  <c:v>-0.96846398786644616</c:v>
                </c:pt>
                <c:pt idx="6076">
                  <c:v>-0.9688160543556501</c:v>
                </c:pt>
                <c:pt idx="6077">
                  <c:v>-0.96908917927387972</c:v>
                </c:pt>
                <c:pt idx="6078">
                  <c:v>-0.96945621374776469</c:v>
                </c:pt>
                <c:pt idx="6079">
                  <c:v>-0.96981259864745484</c:v>
                </c:pt>
                <c:pt idx="6080">
                  <c:v>-0.97015877873887946</c:v>
                </c:pt>
                <c:pt idx="6081">
                  <c:v>-0.97047875518625215</c:v>
                </c:pt>
                <c:pt idx="6082">
                  <c:v>-0.97081620643953814</c:v>
                </c:pt>
                <c:pt idx="6083">
                  <c:v>-0.97120588602217828</c:v>
                </c:pt>
                <c:pt idx="6084">
                  <c:v>-0.97163408958358943</c:v>
                </c:pt>
                <c:pt idx="6085">
                  <c:v>-0.97201212613361332</c:v>
                </c:pt>
                <c:pt idx="6086">
                  <c:v>-0.97238087392169781</c:v>
                </c:pt>
                <c:pt idx="6087">
                  <c:v>-0.97274071083967051</c:v>
                </c:pt>
                <c:pt idx="6088">
                  <c:v>-0.97310976018574635</c:v>
                </c:pt>
                <c:pt idx="6089">
                  <c:v>-0.97340619100644776</c:v>
                </c:pt>
                <c:pt idx="6090">
                  <c:v>-0.97366627678664219</c:v>
                </c:pt>
                <c:pt idx="6091">
                  <c:v>-0.97390742479317693</c:v>
                </c:pt>
                <c:pt idx="6092">
                  <c:v>-0.97415757116866586</c:v>
                </c:pt>
                <c:pt idx="6093">
                  <c:v>-0.97440226267495866</c:v>
                </c:pt>
                <c:pt idx="6094">
                  <c:v>-0.97464168957284858</c:v>
                </c:pt>
                <c:pt idx="6095">
                  <c:v>-0.97483184170826309</c:v>
                </c:pt>
                <c:pt idx="6096">
                  <c:v>-0.97498951891703656</c:v>
                </c:pt>
                <c:pt idx="6097">
                  <c:v>-0.97513354168202304</c:v>
                </c:pt>
                <c:pt idx="6098">
                  <c:v>-0.9752896030605136</c:v>
                </c:pt>
                <c:pt idx="6099">
                  <c:v>-0.97544159440842459</c:v>
                </c:pt>
                <c:pt idx="6100">
                  <c:v>-0.97559045973725023</c:v>
                </c:pt>
                <c:pt idx="6101">
                  <c:v>-0.97573629044194288</c:v>
                </c:pt>
                <c:pt idx="6102">
                  <c:v>-0.97580755995144663</c:v>
                </c:pt>
                <c:pt idx="6103">
                  <c:v>-0.97591242550280521</c:v>
                </c:pt>
                <c:pt idx="6104">
                  <c:v>-0.97602465448668163</c:v>
                </c:pt>
                <c:pt idx="6105">
                  <c:v>-0.97612989230793001</c:v>
                </c:pt>
                <c:pt idx="6106">
                  <c:v>-0.97623130510431577</c:v>
                </c:pt>
                <c:pt idx="6107">
                  <c:v>-0.97633071472672328</c:v>
                </c:pt>
                <c:pt idx="6108">
                  <c:v>-0.97642815310224007</c:v>
                </c:pt>
                <c:pt idx="6109">
                  <c:v>-0.97653724018647259</c:v>
                </c:pt>
                <c:pt idx="6110">
                  <c:v>-0.97662942003949826</c:v>
                </c:pt>
                <c:pt idx="6111">
                  <c:v>-0.97660902762888169</c:v>
                </c:pt>
                <c:pt idx="6112">
                  <c:v>-0.97661834846812134</c:v>
                </c:pt>
                <c:pt idx="6113">
                  <c:v>-0.97658398689548032</c:v>
                </c:pt>
                <c:pt idx="6114">
                  <c:v>-0.97654888567571874</c:v>
                </c:pt>
                <c:pt idx="6115">
                  <c:v>-0.97651301875587349</c:v>
                </c:pt>
                <c:pt idx="6116">
                  <c:v>-0.97651962659797764</c:v>
                </c:pt>
                <c:pt idx="6117">
                  <c:v>-0.97655571051153911</c:v>
                </c:pt>
                <c:pt idx="6118">
                  <c:v>-0.9765859139991192</c:v>
                </c:pt>
                <c:pt idx="6119">
                  <c:v>-0.97666514632665036</c:v>
                </c:pt>
                <c:pt idx="6120">
                  <c:v>-0.97677729526791834</c:v>
                </c:pt>
                <c:pt idx="6121">
                  <c:v>-0.97688759275878845</c:v>
                </c:pt>
                <c:pt idx="6122">
                  <c:v>-0.97699608600743459</c:v>
                </c:pt>
                <c:pt idx="6123">
                  <c:v>-0.97707104317379356</c:v>
                </c:pt>
                <c:pt idx="6124">
                  <c:v>-0.97710997808505196</c:v>
                </c:pt>
                <c:pt idx="6125">
                  <c:v>-0.97713954175406148</c:v>
                </c:pt>
                <c:pt idx="6126">
                  <c:v>-0.97716008163523504</c:v>
                </c:pt>
                <c:pt idx="6127">
                  <c:v>-0.97718443714017533</c:v>
                </c:pt>
                <c:pt idx="6128">
                  <c:v>-0.97720725808564213</c:v>
                </c:pt>
                <c:pt idx="6129">
                  <c:v>-0.97722855226570615</c:v>
                </c:pt>
                <c:pt idx="6130">
                  <c:v>-0.97726963994578964</c:v>
                </c:pt>
                <c:pt idx="6131">
                  <c:v>-0.97725497414304563</c:v>
                </c:pt>
                <c:pt idx="6132">
                  <c:v>-0.97727143799967453</c:v>
                </c:pt>
                <c:pt idx="6133">
                  <c:v>-0.97729450058770162</c:v>
                </c:pt>
                <c:pt idx="6134">
                  <c:v>-0.97730142143387166</c:v>
                </c:pt>
                <c:pt idx="6135">
                  <c:v>-0.97730635449081538</c:v>
                </c:pt>
                <c:pt idx="6136">
                  <c:v>-0.97730930228792212</c:v>
                </c:pt>
                <c:pt idx="6137">
                  <c:v>-0.9773119438421024</c:v>
                </c:pt>
                <c:pt idx="6138">
                  <c:v>-0.97730415345058308</c:v>
                </c:pt>
                <c:pt idx="6139">
                  <c:v>-0.97727237012582124</c:v>
                </c:pt>
                <c:pt idx="6140">
                  <c:v>-0.97727147825242389</c:v>
                </c:pt>
                <c:pt idx="6141">
                  <c:v>-0.97727848647348903</c:v>
                </c:pt>
                <c:pt idx="6142">
                  <c:v>-0.97728388698873248</c:v>
                </c:pt>
                <c:pt idx="6143">
                  <c:v>-0.97728768301024804</c:v>
                </c:pt>
                <c:pt idx="6144">
                  <c:v>-0.97730456378702857</c:v>
                </c:pt>
                <c:pt idx="6145">
                  <c:v>-0.97732480180578951</c:v>
                </c:pt>
                <c:pt idx="6146">
                  <c:v>-0.97732532008197059</c:v>
                </c:pt>
                <c:pt idx="6147">
                  <c:v>-0.97732809730773607</c:v>
                </c:pt>
                <c:pt idx="6148">
                  <c:v>-0.97731239799300762</c:v>
                </c:pt>
                <c:pt idx="6149">
                  <c:v>-0.97729564195840868</c:v>
                </c:pt>
                <c:pt idx="6150">
                  <c:v>-0.97727782730395862</c:v>
                </c:pt>
                <c:pt idx="6151">
                  <c:v>-0.97724210949115464</c:v>
                </c:pt>
                <c:pt idx="6152">
                  <c:v>-0.97708670203124892</c:v>
                </c:pt>
                <c:pt idx="6153">
                  <c:v>-0.97701593008850152</c:v>
                </c:pt>
                <c:pt idx="6154">
                  <c:v>-0.9767574917642623</c:v>
                </c:pt>
                <c:pt idx="6155">
                  <c:v>-0.97631498067661271</c:v>
                </c:pt>
                <c:pt idx="6156">
                  <c:v>-0.97587254392974043</c:v>
                </c:pt>
                <c:pt idx="6157">
                  <c:v>-0.97542995467379734</c:v>
                </c:pt>
                <c:pt idx="6158">
                  <c:v>-0.97529092297463427</c:v>
                </c:pt>
                <c:pt idx="6159">
                  <c:v>-0.97513211629835006</c:v>
                </c:pt>
                <c:pt idx="6160">
                  <c:v>-0.97500106077641091</c:v>
                </c:pt>
                <c:pt idx="6161">
                  <c:v>-0.97489838295222842</c:v>
                </c:pt>
                <c:pt idx="6162">
                  <c:v>-0.97477433142222636</c:v>
                </c:pt>
                <c:pt idx="6163">
                  <c:v>-0.97464721438556012</c:v>
                </c:pt>
                <c:pt idx="6164">
                  <c:v>-0.97451695548600981</c:v>
                </c:pt>
                <c:pt idx="6165">
                  <c:v>-0.97436836907372748</c:v>
                </c:pt>
                <c:pt idx="6166">
                  <c:v>-0.97425663376679894</c:v>
                </c:pt>
                <c:pt idx="6167">
                  <c:v>-0.97416388172619628</c:v>
                </c:pt>
                <c:pt idx="6168">
                  <c:v>-0.97406968738999755</c:v>
                </c:pt>
                <c:pt idx="6169">
                  <c:v>-0.97396712351551895</c:v>
                </c:pt>
                <c:pt idx="6170">
                  <c:v>-0.97386170247684933</c:v>
                </c:pt>
                <c:pt idx="6171">
                  <c:v>-0.97375336595629725</c:v>
                </c:pt>
                <c:pt idx="6172">
                  <c:v>-0.97358652537414103</c:v>
                </c:pt>
                <c:pt idx="6173">
                  <c:v>-0.97323301630249959</c:v>
                </c:pt>
                <c:pt idx="6174">
                  <c:v>-0.97283609333656273</c:v>
                </c:pt>
                <c:pt idx="6175">
                  <c:v>-0.97243661514446633</c:v>
                </c:pt>
                <c:pt idx="6176">
                  <c:v>-0.97163160682956151</c:v>
                </c:pt>
                <c:pt idx="6177">
                  <c:v>-0.97081957091889803</c:v>
                </c:pt>
                <c:pt idx="6178">
                  <c:v>-0.97000011237036843</c:v>
                </c:pt>
                <c:pt idx="6179">
                  <c:v>-0.96893355432973205</c:v>
                </c:pt>
                <c:pt idx="6180">
                  <c:v>-0.9685300688657843</c:v>
                </c:pt>
                <c:pt idx="6181">
                  <c:v>-0.96818789365154589</c:v>
                </c:pt>
                <c:pt idx="6182">
                  <c:v>-0.96778895874037674</c:v>
                </c:pt>
                <c:pt idx="6183">
                  <c:v>-0.96741619126183731</c:v>
                </c:pt>
                <c:pt idx="6184">
                  <c:v>-0.96703837157961547</c:v>
                </c:pt>
                <c:pt idx="6185">
                  <c:v>-0.96665529742923895</c:v>
                </c:pt>
                <c:pt idx="6186">
                  <c:v>-0.96639285219544724</c:v>
                </c:pt>
                <c:pt idx="6187">
                  <c:v>-0.96611141222200003</c:v>
                </c:pt>
                <c:pt idx="6188">
                  <c:v>-0.96567376788969694</c:v>
                </c:pt>
                <c:pt idx="6189">
                  <c:v>-0.96510065538326462</c:v>
                </c:pt>
                <c:pt idx="6190">
                  <c:v>-0.96457671570861092</c:v>
                </c:pt>
                <c:pt idx="6191">
                  <c:v>-0.96404698902003894</c:v>
                </c:pt>
                <c:pt idx="6192">
                  <c:v>-0.96351119292139653</c:v>
                </c:pt>
                <c:pt idx="6193">
                  <c:v>-0.96275494988293986</c:v>
                </c:pt>
                <c:pt idx="6194">
                  <c:v>-0.96224150883377746</c:v>
                </c:pt>
                <c:pt idx="6195">
                  <c:v>-0.96176968274331809</c:v>
                </c:pt>
                <c:pt idx="6196">
                  <c:v>-0.96143432068026946</c:v>
                </c:pt>
                <c:pt idx="6197">
                  <c:v>-0.9610680722999887</c:v>
                </c:pt>
                <c:pt idx="6198">
                  <c:v>-0.96069371913779233</c:v>
                </c:pt>
                <c:pt idx="6199">
                  <c:v>-0.96031095001124223</c:v>
                </c:pt>
                <c:pt idx="6200">
                  <c:v>-0.95987195600085673</c:v>
                </c:pt>
                <c:pt idx="6201">
                  <c:v>-0.9593116143953605</c:v>
                </c:pt>
                <c:pt idx="6202">
                  <c:v>-0.95885055616468828</c:v>
                </c:pt>
                <c:pt idx="6203">
                  <c:v>-0.95842366137412671</c:v>
                </c:pt>
                <c:pt idx="6204">
                  <c:v>-0.95798272761369352</c:v>
                </c:pt>
                <c:pt idx="6205">
                  <c:v>-0.95753281892730602</c:v>
                </c:pt>
                <c:pt idx="6206">
                  <c:v>-0.95707356913692632</c:v>
                </c:pt>
                <c:pt idx="6207">
                  <c:v>-0.95657749801997249</c:v>
                </c:pt>
                <c:pt idx="6208">
                  <c:v>-0.95614583534125941</c:v>
                </c:pt>
                <c:pt idx="6209">
                  <c:v>-0.95579256404048962</c:v>
                </c:pt>
                <c:pt idx="6210">
                  <c:v>-0.95542087653880237</c:v>
                </c:pt>
                <c:pt idx="6211">
                  <c:v>-0.95511243698570458</c:v>
                </c:pt>
                <c:pt idx="6212">
                  <c:v>-0.95479800455334762</c:v>
                </c:pt>
                <c:pt idx="6213">
                  <c:v>-0.9544773792057939</c:v>
                </c:pt>
                <c:pt idx="6214">
                  <c:v>-0.95444402588411459</c:v>
                </c:pt>
                <c:pt idx="6215">
                  <c:v>-0.9545511374751332</c:v>
                </c:pt>
                <c:pt idx="6216">
                  <c:v>-0.95450420875804654</c:v>
                </c:pt>
                <c:pt idx="6217">
                  <c:v>-0.95438941732696336</c:v>
                </c:pt>
                <c:pt idx="6218">
                  <c:v>-0.95407298117574368</c:v>
                </c:pt>
                <c:pt idx="6219">
                  <c:v>-0.95375203336077197</c:v>
                </c:pt>
                <c:pt idx="6220">
                  <c:v>-0.95342647743819853</c:v>
                </c:pt>
                <c:pt idx="6221">
                  <c:v>-0.95300123686445037</c:v>
                </c:pt>
                <c:pt idx="6222">
                  <c:v>-0.95256493315975244</c:v>
                </c:pt>
                <c:pt idx="6223">
                  <c:v>-0.95202298758109016</c:v>
                </c:pt>
                <c:pt idx="6224">
                  <c:v>-0.95154734983388889</c:v>
                </c:pt>
                <c:pt idx="6225">
                  <c:v>-0.95076517858581611</c:v>
                </c:pt>
                <c:pt idx="6226">
                  <c:v>-0.94997341935646484</c:v>
                </c:pt>
                <c:pt idx="6227">
                  <c:v>-0.94917169661966183</c:v>
                </c:pt>
                <c:pt idx="6228">
                  <c:v>-0.94851685799183538</c:v>
                </c:pt>
                <c:pt idx="6229">
                  <c:v>-0.94772802865514472</c:v>
                </c:pt>
                <c:pt idx="6230">
                  <c:v>-0.94722088828232587</c:v>
                </c:pt>
                <c:pt idx="6231">
                  <c:v>-0.94679806828644586</c:v>
                </c:pt>
                <c:pt idx="6232">
                  <c:v>-0.94626229664902506</c:v>
                </c:pt>
                <c:pt idx="6233">
                  <c:v>-0.94571776173543365</c:v>
                </c:pt>
                <c:pt idx="6234">
                  <c:v>-0.94516416911829004</c:v>
                </c:pt>
                <c:pt idx="6235">
                  <c:v>-0.94454127935135013</c:v>
                </c:pt>
                <c:pt idx="6236">
                  <c:v>-0.94369984725691414</c:v>
                </c:pt>
                <c:pt idx="6237">
                  <c:v>-0.94273374121140552</c:v>
                </c:pt>
                <c:pt idx="6238">
                  <c:v>-0.94159909029856781</c:v>
                </c:pt>
                <c:pt idx="6239">
                  <c:v>-0.94079496752532377</c:v>
                </c:pt>
                <c:pt idx="6240">
                  <c:v>-0.93998064003492299</c:v>
                </c:pt>
                <c:pt idx="6241">
                  <c:v>-0.93915568114307135</c:v>
                </c:pt>
                <c:pt idx="6242">
                  <c:v>-0.93841671382959979</c:v>
                </c:pt>
                <c:pt idx="6243">
                  <c:v>-0.93719311291572194</c:v>
                </c:pt>
                <c:pt idx="6244">
                  <c:v>-0.93584432833897191</c:v>
                </c:pt>
                <c:pt idx="6245">
                  <c:v>-0.93387720713574629</c:v>
                </c:pt>
                <c:pt idx="6246">
                  <c:v>-0.93231679791357613</c:v>
                </c:pt>
                <c:pt idx="6247">
                  <c:v>-0.93073032160515878</c:v>
                </c:pt>
                <c:pt idx="6248">
                  <c:v>-0.92911657898923106</c:v>
                </c:pt>
                <c:pt idx="6249">
                  <c:v>-0.92774817209703653</c:v>
                </c:pt>
                <c:pt idx="6250">
                  <c:v>-0.92638071710961134</c:v>
                </c:pt>
                <c:pt idx="6251">
                  <c:v>-0.92493404901342813</c:v>
                </c:pt>
                <c:pt idx="6252">
                  <c:v>-0.92332488809971591</c:v>
                </c:pt>
                <c:pt idx="6253">
                  <c:v>-0.92190064697712792</c:v>
                </c:pt>
                <c:pt idx="6254">
                  <c:v>-0.92044895429555196</c:v>
                </c:pt>
                <c:pt idx="6255">
                  <c:v>-0.91896860338027331</c:v>
                </c:pt>
                <c:pt idx="6256">
                  <c:v>-0.91731600670283686</c:v>
                </c:pt>
                <c:pt idx="6257">
                  <c:v>-0.91582059853494846</c:v>
                </c:pt>
                <c:pt idx="6258">
                  <c:v>-0.91421923324164034</c:v>
                </c:pt>
                <c:pt idx="6259">
                  <c:v>-0.91298670004598348</c:v>
                </c:pt>
                <c:pt idx="6260">
                  <c:v>-0.91240433994276948</c:v>
                </c:pt>
                <c:pt idx="6261">
                  <c:v>-0.91181992723723271</c:v>
                </c:pt>
                <c:pt idx="6262">
                  <c:v>-0.91123358177994951</c:v>
                </c:pt>
                <c:pt idx="6263">
                  <c:v>-0.91088717961389465</c:v>
                </c:pt>
                <c:pt idx="6264">
                  <c:v>-0.9102615962892513</c:v>
                </c:pt>
                <c:pt idx="6265">
                  <c:v>-0.90967088896147719</c:v>
                </c:pt>
                <c:pt idx="6266">
                  <c:v>-0.90916154324462595</c:v>
                </c:pt>
                <c:pt idx="6267">
                  <c:v>-0.9082420974687877</c:v>
                </c:pt>
                <c:pt idx="6268">
                  <c:v>-0.90730683722063588</c:v>
                </c:pt>
                <c:pt idx="6269">
                  <c:v>-0.90635531582773887</c:v>
                </c:pt>
                <c:pt idx="6270">
                  <c:v>-0.90540102052073035</c:v>
                </c:pt>
                <c:pt idx="6271">
                  <c:v>-0.90446845077708038</c:v>
                </c:pt>
                <c:pt idx="6272">
                  <c:v>-0.90342580351670809</c:v>
                </c:pt>
                <c:pt idx="6273">
                  <c:v>-0.90269860572029559</c:v>
                </c:pt>
                <c:pt idx="6274">
                  <c:v>-0.90245979815318811</c:v>
                </c:pt>
                <c:pt idx="6275">
                  <c:v>-0.90222047409779516</c:v>
                </c:pt>
                <c:pt idx="6276">
                  <c:v>-0.90198063098276027</c:v>
                </c:pt>
                <c:pt idx="6277">
                  <c:v>-0.90120374629899691</c:v>
                </c:pt>
                <c:pt idx="6278">
                  <c:v>-0.90030614764733796</c:v>
                </c:pt>
                <c:pt idx="6279">
                  <c:v>-0.89911338031019583</c:v>
                </c:pt>
                <c:pt idx="6280">
                  <c:v>-0.89705255130654582</c:v>
                </c:pt>
                <c:pt idx="6281">
                  <c:v>-0.89503190181531822</c:v>
                </c:pt>
                <c:pt idx="6282">
                  <c:v>-0.89293254262467248</c:v>
                </c:pt>
                <c:pt idx="6283">
                  <c:v>-0.890749712221511</c:v>
                </c:pt>
                <c:pt idx="6284">
                  <c:v>-0.88832421004054773</c:v>
                </c:pt>
                <c:pt idx="6285">
                  <c:v>-0.88739504512626943</c:v>
                </c:pt>
                <c:pt idx="6286">
                  <c:v>-0.88655097404725602</c:v>
                </c:pt>
                <c:pt idx="6287">
                  <c:v>-0.88644267132058252</c:v>
                </c:pt>
                <c:pt idx="6288">
                  <c:v>-0.88340574772605085</c:v>
                </c:pt>
                <c:pt idx="6289">
                  <c:v>-0.88019326963395661</c:v>
                </c:pt>
                <c:pt idx="6290">
                  <c:v>-0.87678998203926861</c:v>
                </c:pt>
                <c:pt idx="6291">
                  <c:v>-0.87418202948403234</c:v>
                </c:pt>
                <c:pt idx="6292">
                  <c:v>-0.87290388804736452</c:v>
                </c:pt>
                <c:pt idx="6293">
                  <c:v>-0.87113523146447258</c:v>
                </c:pt>
                <c:pt idx="6294">
                  <c:v>-0.86942510427820274</c:v>
                </c:pt>
                <c:pt idx="6295">
                  <c:v>-0.86783052359435331</c:v>
                </c:pt>
                <c:pt idx="6296">
                  <c:v>-0.86620928400352604</c:v>
                </c:pt>
                <c:pt idx="6297">
                  <c:v>-0.86456084731629157</c:v>
                </c:pt>
                <c:pt idx="6298">
                  <c:v>-0.86287402852652517</c:v>
                </c:pt>
                <c:pt idx="6299">
                  <c:v>-0.86003946604446446</c:v>
                </c:pt>
                <c:pt idx="6300">
                  <c:v>-0.85793198360585121</c:v>
                </c:pt>
                <c:pt idx="6301">
                  <c:v>-0.85657779159140945</c:v>
                </c:pt>
                <c:pt idx="6302">
                  <c:v>-0.85591521591851538</c:v>
                </c:pt>
                <c:pt idx="6303">
                  <c:v>-0.85524795502883511</c:v>
                </c:pt>
                <c:pt idx="6304">
                  <c:v>-0.85457608487363002</c:v>
                </c:pt>
                <c:pt idx="6305">
                  <c:v>-0.85383289211464242</c:v>
                </c:pt>
                <c:pt idx="6306">
                  <c:v>-0.85265953865017863</c:v>
                </c:pt>
                <c:pt idx="6307">
                  <c:v>-0.85138992664035662</c:v>
                </c:pt>
                <c:pt idx="6308">
                  <c:v>-0.85057743118459916</c:v>
                </c:pt>
                <c:pt idx="6309">
                  <c:v>-0.84992646227271018</c:v>
                </c:pt>
                <c:pt idx="6310">
                  <c:v>-0.84926877337119222</c:v>
                </c:pt>
                <c:pt idx="6311">
                  <c:v>-0.8486042620066282</c:v>
                </c:pt>
                <c:pt idx="6312">
                  <c:v>-0.84812406924730865</c:v>
                </c:pt>
                <c:pt idx="6313">
                  <c:v>-0.84761945799662308</c:v>
                </c:pt>
                <c:pt idx="6314">
                  <c:v>-0.84698972001367068</c:v>
                </c:pt>
                <c:pt idx="6315">
                  <c:v>-0.84617927022213857</c:v>
                </c:pt>
                <c:pt idx="6316">
                  <c:v>-0.84485534291123432</c:v>
                </c:pt>
                <c:pt idx="6317">
                  <c:v>-0.84351512765109693</c:v>
                </c:pt>
                <c:pt idx="6318">
                  <c:v>-0.84215838942564114</c:v>
                </c:pt>
                <c:pt idx="6319">
                  <c:v>-0.84154283892525794</c:v>
                </c:pt>
                <c:pt idx="6320">
                  <c:v>-0.84036651809602425</c:v>
                </c:pt>
                <c:pt idx="6321">
                  <c:v>-0.83970295135823325</c:v>
                </c:pt>
                <c:pt idx="6322">
                  <c:v>-0.83941294520937626</c:v>
                </c:pt>
                <c:pt idx="6323">
                  <c:v>-0.83873400429309464</c:v>
                </c:pt>
                <c:pt idx="6324">
                  <c:v>-0.83805292420394528</c:v>
                </c:pt>
                <c:pt idx="6325">
                  <c:v>-0.83736971986340802</c:v>
                </c:pt>
                <c:pt idx="6326">
                  <c:v>-0.83637639203156866</c:v>
                </c:pt>
                <c:pt idx="6327">
                  <c:v>-0.83538089426291839</c:v>
                </c:pt>
                <c:pt idx="6328">
                  <c:v>-0.83432501712675944</c:v>
                </c:pt>
                <c:pt idx="6329">
                  <c:v>-0.83277325463801799</c:v>
                </c:pt>
                <c:pt idx="6330">
                  <c:v>-0.83155433328390982</c:v>
                </c:pt>
                <c:pt idx="6331">
                  <c:v>-0.83032600992819516</c:v>
                </c:pt>
                <c:pt idx="6332">
                  <c:v>-0.82908828504178722</c:v>
                </c:pt>
                <c:pt idx="6333">
                  <c:v>-0.8279185859835636</c:v>
                </c:pt>
                <c:pt idx="6334">
                  <c:v>-0.82653884675552913</c:v>
                </c:pt>
                <c:pt idx="6335">
                  <c:v>-0.8242255084511253</c:v>
                </c:pt>
                <c:pt idx="6336">
                  <c:v>-0.82312293082878885</c:v>
                </c:pt>
                <c:pt idx="6337">
                  <c:v>-0.82174972322696527</c:v>
                </c:pt>
                <c:pt idx="6338">
                  <c:v>-0.82035230151096616</c:v>
                </c:pt>
                <c:pt idx="6339">
                  <c:v>-0.81893006445860084</c:v>
                </c:pt>
                <c:pt idx="6340">
                  <c:v>-0.81747644699155175</c:v>
                </c:pt>
                <c:pt idx="6341">
                  <c:v>-0.81627426274882753</c:v>
                </c:pt>
                <c:pt idx="6342">
                  <c:v>-0.81524061266054326</c:v>
                </c:pt>
                <c:pt idx="6343">
                  <c:v>-0.81492316052186853</c:v>
                </c:pt>
                <c:pt idx="6344">
                  <c:v>-0.8149156290424292</c:v>
                </c:pt>
                <c:pt idx="6345">
                  <c:v>-0.81492771382629881</c:v>
                </c:pt>
                <c:pt idx="6346">
                  <c:v>-0.81496081642904705</c:v>
                </c:pt>
                <c:pt idx="6347">
                  <c:v>-0.81481457588574302</c:v>
                </c:pt>
                <c:pt idx="6348">
                  <c:v>-0.81508623954004233</c:v>
                </c:pt>
                <c:pt idx="6349">
                  <c:v>-0.81464798617068179</c:v>
                </c:pt>
                <c:pt idx="6350">
                  <c:v>-0.81314476550262349</c:v>
                </c:pt>
                <c:pt idx="6351">
                  <c:v>-0.81211111944149672</c:v>
                </c:pt>
                <c:pt idx="6352">
                  <c:v>-0.81107220764550303</c:v>
                </c:pt>
                <c:pt idx="6353">
                  <c:v>-0.81002835928657069</c:v>
                </c:pt>
                <c:pt idx="6354">
                  <c:v>-0.80930572007118784</c:v>
                </c:pt>
                <c:pt idx="6355">
                  <c:v>-0.80772543507712968</c:v>
                </c:pt>
                <c:pt idx="6356">
                  <c:v>-0.80547433248836908</c:v>
                </c:pt>
                <c:pt idx="6357">
                  <c:v>-0.80325515496546906</c:v>
                </c:pt>
                <c:pt idx="6358">
                  <c:v>-0.80156010468797512</c:v>
                </c:pt>
                <c:pt idx="6359">
                  <c:v>-0.79984180703601027</c:v>
                </c:pt>
                <c:pt idx="6360">
                  <c:v>-0.79809967064479603</c:v>
                </c:pt>
                <c:pt idx="6361">
                  <c:v>-0.796541569643619</c:v>
                </c:pt>
                <c:pt idx="6362">
                  <c:v>-0.79471161659235801</c:v>
                </c:pt>
                <c:pt idx="6363">
                  <c:v>-0.79193750042494115</c:v>
                </c:pt>
                <c:pt idx="6364">
                  <c:v>-0.79046191791327003</c:v>
                </c:pt>
                <c:pt idx="6365">
                  <c:v>-0.7877171070741853</c:v>
                </c:pt>
                <c:pt idx="6366">
                  <c:v>-0.78491185846948175</c:v>
                </c:pt>
                <c:pt idx="6367">
                  <c:v>-0.78204618341388654</c:v>
                </c:pt>
                <c:pt idx="6368">
                  <c:v>-0.7790879064820776</c:v>
                </c:pt>
                <c:pt idx="6369">
                  <c:v>-0.77730808076389046</c:v>
                </c:pt>
                <c:pt idx="6370">
                  <c:v>-0.77539034537008966</c:v>
                </c:pt>
                <c:pt idx="6371">
                  <c:v>-0.77372028542500038</c:v>
                </c:pt>
                <c:pt idx="6372">
                  <c:v>-0.77227460069822873</c:v>
                </c:pt>
                <c:pt idx="6373">
                  <c:v>-0.77081253121672344</c:v>
                </c:pt>
                <c:pt idx="6374">
                  <c:v>-0.76933464568239152</c:v>
                </c:pt>
                <c:pt idx="6375">
                  <c:v>-0.76753533092405957</c:v>
                </c:pt>
                <c:pt idx="6376">
                  <c:v>-0.76591392331067232</c:v>
                </c:pt>
                <c:pt idx="6377">
                  <c:v>-0.76442072107414871</c:v>
                </c:pt>
                <c:pt idx="6378">
                  <c:v>-0.76293024977625801</c:v>
                </c:pt>
                <c:pt idx="6379">
                  <c:v>-0.76168253383957518</c:v>
                </c:pt>
                <c:pt idx="6380">
                  <c:v>-0.76044159823162105</c:v>
                </c:pt>
                <c:pt idx="6381">
                  <c:v>-0.75920791276035304</c:v>
                </c:pt>
                <c:pt idx="6382">
                  <c:v>-0.75854056772341483</c:v>
                </c:pt>
                <c:pt idx="6383">
                  <c:v>-0.75751785948812767</c:v>
                </c:pt>
                <c:pt idx="6384">
                  <c:v>-0.75619488997797002</c:v>
                </c:pt>
                <c:pt idx="6385">
                  <c:v>-0.75531465085345639</c:v>
                </c:pt>
                <c:pt idx="6386">
                  <c:v>-0.75471495270862443</c:v>
                </c:pt>
                <c:pt idx="6387">
                  <c:v>-0.75411932097612655</c:v>
                </c:pt>
                <c:pt idx="6388">
                  <c:v>-0.75352785176975479</c:v>
                </c:pt>
                <c:pt idx="6389">
                  <c:v>-0.75239582948858685</c:v>
                </c:pt>
                <c:pt idx="6390">
                  <c:v>-0.75143540246381224</c:v>
                </c:pt>
                <c:pt idx="6391">
                  <c:v>-0.74952773585723076</c:v>
                </c:pt>
                <c:pt idx="6392">
                  <c:v>-0.74789996704242179</c:v>
                </c:pt>
                <c:pt idx="6393">
                  <c:v>-0.74613143670651871</c:v>
                </c:pt>
                <c:pt idx="6394">
                  <c:v>-0.7443625145999353</c:v>
                </c:pt>
                <c:pt idx="6395">
                  <c:v>-0.74259317077420173</c:v>
                </c:pt>
                <c:pt idx="6396">
                  <c:v>-0.74116640411480195</c:v>
                </c:pt>
                <c:pt idx="6397">
                  <c:v>-0.7390029405137849</c:v>
                </c:pt>
                <c:pt idx="6398">
                  <c:v>-0.73711164665432005</c:v>
                </c:pt>
                <c:pt idx="6399">
                  <c:v>-0.73567578893519969</c:v>
                </c:pt>
                <c:pt idx="6400">
                  <c:v>-0.73451274389371146</c:v>
                </c:pt>
                <c:pt idx="6401">
                  <c:v>-0.73335309481971467</c:v>
                </c:pt>
                <c:pt idx="6402">
                  <c:v>-0.7321968411400962</c:v>
                </c:pt>
                <c:pt idx="6403">
                  <c:v>-0.73026195423887175</c:v>
                </c:pt>
                <c:pt idx="6404">
                  <c:v>-0.72868973670176829</c:v>
                </c:pt>
                <c:pt idx="6405">
                  <c:v>-0.72720501563495055</c:v>
                </c:pt>
                <c:pt idx="6406">
                  <c:v>-0.7248274820805154</c:v>
                </c:pt>
                <c:pt idx="6407">
                  <c:v>-0.72149519148682351</c:v>
                </c:pt>
                <c:pt idx="6408">
                  <c:v>-0.71818697225376982</c:v>
                </c:pt>
                <c:pt idx="6409">
                  <c:v>-0.71490244059920727</c:v>
                </c:pt>
                <c:pt idx="6410">
                  <c:v>-0.71085169330586873</c:v>
                </c:pt>
                <c:pt idx="6411">
                  <c:v>-0.70743722532242836</c:v>
                </c:pt>
                <c:pt idx="6412">
                  <c:v>-0.70527364949292448</c:v>
                </c:pt>
                <c:pt idx="6413">
                  <c:v>-0.70243699752180377</c:v>
                </c:pt>
                <c:pt idx="6414">
                  <c:v>-0.69802105450615726</c:v>
                </c:pt>
                <c:pt idx="6415">
                  <c:v>-0.69366464569455322</c:v>
                </c:pt>
                <c:pt idx="6416">
                  <c:v>-0.68936701697816738</c:v>
                </c:pt>
                <c:pt idx="6417">
                  <c:v>-0.68360980194352639</c:v>
                </c:pt>
                <c:pt idx="6418">
                  <c:v>-0.67714836610839346</c:v>
                </c:pt>
                <c:pt idx="6419">
                  <c:v>-0.67017313068995554</c:v>
                </c:pt>
                <c:pt idx="6420">
                  <c:v>-0.66460234581197342</c:v>
                </c:pt>
                <c:pt idx="6421">
                  <c:v>-0.65691835233480811</c:v>
                </c:pt>
                <c:pt idx="6422">
                  <c:v>-0.64938105247803701</c:v>
                </c:pt>
                <c:pt idx="6423">
                  <c:v>-0.64198717694326268</c:v>
                </c:pt>
                <c:pt idx="6424">
                  <c:v>-0.63378378978545691</c:v>
                </c:pt>
                <c:pt idx="6425">
                  <c:v>-0.62403393190749523</c:v>
                </c:pt>
                <c:pt idx="6426">
                  <c:v>-0.61559135543295274</c:v>
                </c:pt>
                <c:pt idx="6427">
                  <c:v>-0.60813441069790319</c:v>
                </c:pt>
                <c:pt idx="6428">
                  <c:v>-0.60029198676338014</c:v>
                </c:pt>
                <c:pt idx="6429">
                  <c:v>-0.59245003315905731</c:v>
                </c:pt>
                <c:pt idx="6430">
                  <c:v>-0.58460695407150098</c:v>
                </c:pt>
                <c:pt idx="6431">
                  <c:v>-0.57569200274110999</c:v>
                </c:pt>
                <c:pt idx="6432">
                  <c:v>-0.56670400948752997</c:v>
                </c:pt>
                <c:pt idx="6433">
                  <c:v>-0.55838837666308183</c:v>
                </c:pt>
                <c:pt idx="6434">
                  <c:v>-0.55182644426377325</c:v>
                </c:pt>
                <c:pt idx="6435">
                  <c:v>-0.54665091728154458</c:v>
                </c:pt>
                <c:pt idx="6436">
                  <c:v>-0.54155906785056129</c:v>
                </c:pt>
                <c:pt idx="6437">
                  <c:v>-0.53654991062929314</c:v>
                </c:pt>
                <c:pt idx="6438">
                  <c:v>-0.53145188799675314</c:v>
                </c:pt>
                <c:pt idx="6439">
                  <c:v>-0.52610041346846481</c:v>
                </c:pt>
                <c:pt idx="6440">
                  <c:v>-0.52137782907638608</c:v>
                </c:pt>
                <c:pt idx="6441">
                  <c:v>-0.51705212660606237</c:v>
                </c:pt>
                <c:pt idx="6442">
                  <c:v>-0.51285278454787875</c:v>
                </c:pt>
                <c:pt idx="6443">
                  <c:v>-0.50866243501553021</c:v>
                </c:pt>
                <c:pt idx="6444">
                  <c:v>-0.50448071209790035</c:v>
                </c:pt>
                <c:pt idx="6445">
                  <c:v>-0.50092180104473394</c:v>
                </c:pt>
                <c:pt idx="6446">
                  <c:v>-0.4976314454096234</c:v>
                </c:pt>
                <c:pt idx="6447">
                  <c:v>-0.4933544514433007</c:v>
                </c:pt>
                <c:pt idx="6448">
                  <c:v>-0.49041210195985468</c:v>
                </c:pt>
                <c:pt idx="6449">
                  <c:v>-0.48589942281522441</c:v>
                </c:pt>
                <c:pt idx="6450">
                  <c:v>-0.48140246235534118</c:v>
                </c:pt>
                <c:pt idx="6451">
                  <c:v>-0.47692092093256666</c:v>
                </c:pt>
                <c:pt idx="6452">
                  <c:v>-0.4703916964750508</c:v>
                </c:pt>
                <c:pt idx="6453">
                  <c:v>-0.46497111793912171</c:v>
                </c:pt>
                <c:pt idx="6454">
                  <c:v>-0.4602463523421419</c:v>
                </c:pt>
                <c:pt idx="6455">
                  <c:v>-0.4566280192606888</c:v>
                </c:pt>
                <c:pt idx="6456">
                  <c:v>-0.45509645786413144</c:v>
                </c:pt>
                <c:pt idx="6457">
                  <c:v>-0.45357818122837973</c:v>
                </c:pt>
                <c:pt idx="6458">
                  <c:v>-0.45207333063581512</c:v>
                </c:pt>
                <c:pt idx="6459">
                  <c:v>-0.4503977655292829</c:v>
                </c:pt>
                <c:pt idx="6460">
                  <c:v>-0.44774006221208684</c:v>
                </c:pt>
                <c:pt idx="6461">
                  <c:v>-0.44355224136132948</c:v>
                </c:pt>
                <c:pt idx="6462">
                  <c:v>-0.43827171575959301</c:v>
                </c:pt>
                <c:pt idx="6463">
                  <c:v>-0.43421018892405877</c:v>
                </c:pt>
                <c:pt idx="6464">
                  <c:v>-0.43017904100939086</c:v>
                </c:pt>
                <c:pt idx="6465">
                  <c:v>-0.42617799998738409</c:v>
                </c:pt>
                <c:pt idx="6466">
                  <c:v>-0.42332699275955027</c:v>
                </c:pt>
                <c:pt idx="6467">
                  <c:v>-0.42016073885676392</c:v>
                </c:pt>
                <c:pt idx="6468">
                  <c:v>-0.41663812326324895</c:v>
                </c:pt>
                <c:pt idx="6469">
                  <c:v>-0.41207242392080812</c:v>
                </c:pt>
                <c:pt idx="6470">
                  <c:v>-0.40914185202677933</c:v>
                </c:pt>
                <c:pt idx="6471">
                  <c:v>-0.40622235368404175</c:v>
                </c:pt>
                <c:pt idx="6472">
                  <c:v>-0.40331372131566462</c:v>
                </c:pt>
                <c:pt idx="6473">
                  <c:v>-0.40079851580487846</c:v>
                </c:pt>
                <c:pt idx="6474">
                  <c:v>-0.39907290529709738</c:v>
                </c:pt>
                <c:pt idx="6475">
                  <c:v>-0.39721304222102033</c:v>
                </c:pt>
                <c:pt idx="6476">
                  <c:v>-0.39623486204598329</c:v>
                </c:pt>
                <c:pt idx="6477">
                  <c:v>-0.39599350236436581</c:v>
                </c:pt>
                <c:pt idx="6478">
                  <c:v>-0.39575390987994602</c:v>
                </c:pt>
                <c:pt idx="6479">
                  <c:v>-0.39551601260804037</c:v>
                </c:pt>
                <c:pt idx="6480">
                  <c:v>-0.39504601017339558</c:v>
                </c:pt>
                <c:pt idx="6481">
                  <c:v>-0.39433350393957373</c:v>
                </c:pt>
                <c:pt idx="6482">
                  <c:v>-0.39493356010275626</c:v>
                </c:pt>
                <c:pt idx="6483">
                  <c:v>-0.3948282407912142</c:v>
                </c:pt>
                <c:pt idx="6484">
                  <c:v>-0.39399262167523341</c:v>
                </c:pt>
                <c:pt idx="6485">
                  <c:v>-0.39316108132348926</c:v>
                </c:pt>
                <c:pt idx="6486">
                  <c:v>-0.39233358185765971</c:v>
                </c:pt>
                <c:pt idx="6487">
                  <c:v>-0.3932556119866914</c:v>
                </c:pt>
                <c:pt idx="6488">
                  <c:v>-0.39286940337504433</c:v>
                </c:pt>
                <c:pt idx="6489">
                  <c:v>-0.39292076858031016</c:v>
                </c:pt>
                <c:pt idx="6490">
                  <c:v>-0.39239907441336763</c:v>
                </c:pt>
                <c:pt idx="6491">
                  <c:v>-0.39217848438295166</c:v>
                </c:pt>
                <c:pt idx="6492">
                  <c:v>-0.39197066739019798</c:v>
                </c:pt>
                <c:pt idx="6493">
                  <c:v>-0.39177605843091207</c:v>
                </c:pt>
                <c:pt idx="6494">
                  <c:v>-0.39139913708827678</c:v>
                </c:pt>
                <c:pt idx="6495">
                  <c:v>-0.39006533156104822</c:v>
                </c:pt>
                <c:pt idx="6496">
                  <c:v>-0.38864846454399032</c:v>
                </c:pt>
                <c:pt idx="6497">
                  <c:v>-0.38720855602887055</c:v>
                </c:pt>
                <c:pt idx="6498">
                  <c:v>-0.38496561662282885</c:v>
                </c:pt>
                <c:pt idx="6499">
                  <c:v>-0.38273666478337015</c:v>
                </c:pt>
                <c:pt idx="6500">
                  <c:v>-0.38052159654698192</c:v>
                </c:pt>
                <c:pt idx="6501">
                  <c:v>-0.37929650178267432</c:v>
                </c:pt>
                <c:pt idx="6502">
                  <c:v>-0.37993627121512175</c:v>
                </c:pt>
                <c:pt idx="6503">
                  <c:v>-0.38088238051845036</c:v>
                </c:pt>
                <c:pt idx="6504">
                  <c:v>-0.38145202460067817</c:v>
                </c:pt>
                <c:pt idx="6505">
                  <c:v>-0.3817493235724681</c:v>
                </c:pt>
                <c:pt idx="6506">
                  <c:v>-0.38208335067724009</c:v>
                </c:pt>
                <c:pt idx="6507">
                  <c:v>-0.38245463729068313</c:v>
                </c:pt>
                <c:pt idx="6508">
                  <c:v>-0.3827929521514688</c:v>
                </c:pt>
                <c:pt idx="6509">
                  <c:v>-0.3816893121084779</c:v>
                </c:pt>
                <c:pt idx="6510">
                  <c:v>-0.37974897627959459</c:v>
                </c:pt>
                <c:pt idx="6511">
                  <c:v>-0.3803628332001997</c:v>
                </c:pt>
                <c:pt idx="6512">
                  <c:v>-0.38241619415836292</c:v>
                </c:pt>
                <c:pt idx="6513">
                  <c:v>-0.38451715549555127</c:v>
                </c:pt>
                <c:pt idx="6514">
                  <c:v>-0.38666624755845341</c:v>
                </c:pt>
                <c:pt idx="6515">
                  <c:v>-0.38976714844727933</c:v>
                </c:pt>
                <c:pt idx="6516">
                  <c:v>-0.39414178597511551</c:v>
                </c:pt>
                <c:pt idx="6517">
                  <c:v>-0.39649103263263741</c:v>
                </c:pt>
                <c:pt idx="6518">
                  <c:v>-0.40044749748144931</c:v>
                </c:pt>
                <c:pt idx="6519">
                  <c:v>-0.4085599241579172</c:v>
                </c:pt>
                <c:pt idx="6520">
                  <c:v>-0.41696710945159743</c:v>
                </c:pt>
                <c:pt idx="6521">
                  <c:v>-0.42568372559480661</c:v>
                </c:pt>
                <c:pt idx="6522">
                  <c:v>-0.42975895643186451</c:v>
                </c:pt>
                <c:pt idx="6523">
                  <c:v>-0.43494778687501384</c:v>
                </c:pt>
                <c:pt idx="6524">
                  <c:v>-0.44076242592845938</c:v>
                </c:pt>
                <c:pt idx="6525">
                  <c:v>-0.44661854527133704</c:v>
                </c:pt>
                <c:pt idx="6526">
                  <c:v>-0.45357653836516371</c:v>
                </c:pt>
                <c:pt idx="6527">
                  <c:v>-0.46055533725874948</c:v>
                </c:pt>
                <c:pt idx="6528">
                  <c:v>-0.46755595411089557</c:v>
                </c:pt>
                <c:pt idx="6529">
                  <c:v>-0.47499802754776677</c:v>
                </c:pt>
                <c:pt idx="6530">
                  <c:v>-0.48033762965223142</c:v>
                </c:pt>
                <c:pt idx="6531">
                  <c:v>-0.48626233902523647</c:v>
                </c:pt>
                <c:pt idx="6532">
                  <c:v>-0.49109265749422137</c:v>
                </c:pt>
                <c:pt idx="6533">
                  <c:v>-0.49477779985712345</c:v>
                </c:pt>
                <c:pt idx="6534">
                  <c:v>-0.49848776103880454</c:v>
                </c:pt>
                <c:pt idx="6535">
                  <c:v>-0.50222275772751179</c:v>
                </c:pt>
                <c:pt idx="6536">
                  <c:v>-0.50322805052755304</c:v>
                </c:pt>
                <c:pt idx="6537">
                  <c:v>-0.50303733041632803</c:v>
                </c:pt>
                <c:pt idx="6538">
                  <c:v>-0.50261511252778479</c:v>
                </c:pt>
                <c:pt idx="6539">
                  <c:v>-0.50221873202072165</c:v>
                </c:pt>
                <c:pt idx="6540">
                  <c:v>-0.5006416306292929</c:v>
                </c:pt>
                <c:pt idx="6541">
                  <c:v>-0.49907429064724101</c:v>
                </c:pt>
                <c:pt idx="6542">
                  <c:v>-0.49751657846966363</c:v>
                </c:pt>
                <c:pt idx="6543">
                  <c:v>-0.49659816600751527</c:v>
                </c:pt>
                <c:pt idx="6544">
                  <c:v>-0.4939652638626375</c:v>
                </c:pt>
                <c:pt idx="6545">
                  <c:v>-0.49305799872676354</c:v>
                </c:pt>
                <c:pt idx="6546">
                  <c:v>-0.49080514956927102</c:v>
                </c:pt>
                <c:pt idx="6547">
                  <c:v>-0.48877375729297007</c:v>
                </c:pt>
                <c:pt idx="6548">
                  <c:v>-0.48677695705489854</c:v>
                </c:pt>
                <c:pt idx="6549">
                  <c:v>-0.48481446049777999</c:v>
                </c:pt>
                <c:pt idx="6550">
                  <c:v>-0.4839209406065037</c:v>
                </c:pt>
                <c:pt idx="6551">
                  <c:v>-0.48304475043745637</c:v>
                </c:pt>
                <c:pt idx="6552">
                  <c:v>-0.48193246871630835</c:v>
                </c:pt>
                <c:pt idx="6553">
                  <c:v>-0.4807821770655295</c:v>
                </c:pt>
                <c:pt idx="6554">
                  <c:v>-0.48002321444004004</c:v>
                </c:pt>
                <c:pt idx="6555">
                  <c:v>-0.47926680727322712</c:v>
                </c:pt>
                <c:pt idx="6556">
                  <c:v>-0.4785129439413997</c:v>
                </c:pt>
                <c:pt idx="6557">
                  <c:v>-0.47766716075046173</c:v>
                </c:pt>
                <c:pt idx="6558">
                  <c:v>-0.47671117883134484</c:v>
                </c:pt>
                <c:pt idx="6559">
                  <c:v>-0.47580447403060577</c:v>
                </c:pt>
                <c:pt idx="6560">
                  <c:v>-0.47501124838947467</c:v>
                </c:pt>
                <c:pt idx="6561">
                  <c:v>-0.47420623595492067</c:v>
                </c:pt>
                <c:pt idx="6562">
                  <c:v>-0.47340464586560921</c:v>
                </c:pt>
                <c:pt idx="6563">
                  <c:v>-0.47260658410334766</c:v>
                </c:pt>
                <c:pt idx="6564">
                  <c:v>-0.47166335479538046</c:v>
                </c:pt>
                <c:pt idx="6565">
                  <c:v>-0.4704587338182421</c:v>
                </c:pt>
                <c:pt idx="6566">
                  <c:v>-0.46934802572900958</c:v>
                </c:pt>
                <c:pt idx="6567">
                  <c:v>-0.46801370277578908</c:v>
                </c:pt>
                <c:pt idx="6568">
                  <c:v>-0.46655315018757298</c:v>
                </c:pt>
                <c:pt idx="6569">
                  <c:v>-0.46508356670727513</c:v>
                </c:pt>
                <c:pt idx="6570">
                  <c:v>-0.46360483152990029</c:v>
                </c:pt>
                <c:pt idx="6571">
                  <c:v>-0.46228527304419181</c:v>
                </c:pt>
                <c:pt idx="6572">
                  <c:v>-0.46104507698293373</c:v>
                </c:pt>
                <c:pt idx="6573">
                  <c:v>-0.45961247662108917</c:v>
                </c:pt>
                <c:pt idx="6574">
                  <c:v>-0.45746892058628186</c:v>
                </c:pt>
                <c:pt idx="6575">
                  <c:v>-0.45588825872898958</c:v>
                </c:pt>
                <c:pt idx="6576">
                  <c:v>-0.45430487938362629</c:v>
                </c:pt>
                <c:pt idx="6577">
                  <c:v>-0.45271883982302308</c:v>
                </c:pt>
                <c:pt idx="6578">
                  <c:v>-0.44971431758749991</c:v>
                </c:pt>
                <c:pt idx="6579">
                  <c:v>-0.44721670093912819</c:v>
                </c:pt>
                <c:pt idx="6580">
                  <c:v>-0.44567080354452765</c:v>
                </c:pt>
                <c:pt idx="6581">
                  <c:v>-0.44473683043041323</c:v>
                </c:pt>
                <c:pt idx="6582">
                  <c:v>-0.44415870241515826</c:v>
                </c:pt>
                <c:pt idx="6583">
                  <c:v>-0.44357539027788245</c:v>
                </c:pt>
                <c:pt idx="6584">
                  <c:v>-0.44298677855783725</c:v>
                </c:pt>
                <c:pt idx="6585">
                  <c:v>-0.44191406194742722</c:v>
                </c:pt>
                <c:pt idx="6586">
                  <c:v>-0.44057657916165449</c:v>
                </c:pt>
                <c:pt idx="6587">
                  <c:v>-0.43710943828553089</c:v>
                </c:pt>
                <c:pt idx="6588">
                  <c:v>-0.43413838308243269</c:v>
                </c:pt>
                <c:pt idx="6589">
                  <c:v>-0.42938695983369052</c:v>
                </c:pt>
                <c:pt idx="6590">
                  <c:v>-0.42468147598881384</c:v>
                </c:pt>
                <c:pt idx="6591">
                  <c:v>-0.42002049470163683</c:v>
                </c:pt>
                <c:pt idx="6592">
                  <c:v>-0.41520310685824308</c:v>
                </c:pt>
                <c:pt idx="6593">
                  <c:v>-0.40933447367188619</c:v>
                </c:pt>
                <c:pt idx="6594">
                  <c:v>-0.39819650704928222</c:v>
                </c:pt>
                <c:pt idx="6595">
                  <c:v>-0.38594756598689262</c:v>
                </c:pt>
                <c:pt idx="6596">
                  <c:v>-0.37737279167844795</c:v>
                </c:pt>
                <c:pt idx="6597">
                  <c:v>-0.36888327778426799</c:v>
                </c:pt>
                <c:pt idx="6598">
                  <c:v>-0.36047499178144277</c:v>
                </c:pt>
                <c:pt idx="6599">
                  <c:v>-0.35128985100460425</c:v>
                </c:pt>
                <c:pt idx="6600">
                  <c:v>-0.34167434331227364</c:v>
                </c:pt>
                <c:pt idx="6601">
                  <c:v>-0.33356899408429264</c:v>
                </c:pt>
                <c:pt idx="6602">
                  <c:v>-0.3295421588069386</c:v>
                </c:pt>
                <c:pt idx="6603">
                  <c:v>-0.32720970435188457</c:v>
                </c:pt>
                <c:pt idx="6604">
                  <c:v>-0.32485672581738401</c:v>
                </c:pt>
                <c:pt idx="6605">
                  <c:v>-0.32248263904418983</c:v>
                </c:pt>
                <c:pt idx="6606">
                  <c:v>-0.3191535605197437</c:v>
                </c:pt>
                <c:pt idx="6607">
                  <c:v>-0.31555033018886325</c:v>
                </c:pt>
                <c:pt idx="6608">
                  <c:v>-0.31149864712854297</c:v>
                </c:pt>
                <c:pt idx="6609">
                  <c:v>-0.30868080428248268</c:v>
                </c:pt>
                <c:pt idx="6610">
                  <c:v>-0.30318415204248367</c:v>
                </c:pt>
                <c:pt idx="6611">
                  <c:v>-0.29780878952860806</c:v>
                </c:pt>
                <c:pt idx="6612">
                  <c:v>-0.29254863602018338</c:v>
                </c:pt>
                <c:pt idx="6613">
                  <c:v>-0.2845261624578162</c:v>
                </c:pt>
                <c:pt idx="6614">
                  <c:v>-0.27486117753677736</c:v>
                </c:pt>
                <c:pt idx="6615">
                  <c:v>-0.26407075699296373</c:v>
                </c:pt>
                <c:pt idx="6616">
                  <c:v>-0.25423022989526156</c:v>
                </c:pt>
                <c:pt idx="6617">
                  <c:v>-0.24200609634640557</c:v>
                </c:pt>
                <c:pt idx="6618">
                  <c:v>-0.23002766879220835</c:v>
                </c:pt>
                <c:pt idx="6619">
                  <c:v>-0.21828621130261172</c:v>
                </c:pt>
                <c:pt idx="6620">
                  <c:v>-0.20478592047887578</c:v>
                </c:pt>
                <c:pt idx="6621">
                  <c:v>-0.19321663921883603</c:v>
                </c:pt>
                <c:pt idx="6622">
                  <c:v>-0.17957863501377788</c:v>
                </c:pt>
                <c:pt idx="6623">
                  <c:v>-0.16231511927331901</c:v>
                </c:pt>
                <c:pt idx="6624">
                  <c:v>-0.14664006726798767</c:v>
                </c:pt>
                <c:pt idx="6625">
                  <c:v>-0.13144391220092785</c:v>
                </c:pt>
                <c:pt idx="6626">
                  <c:v>-0.11670526564573694</c:v>
                </c:pt>
                <c:pt idx="6627">
                  <c:v>-0.10221605187772269</c:v>
                </c:pt>
                <c:pt idx="6628">
                  <c:v>-8.9448314393330175E-2</c:v>
                </c:pt>
                <c:pt idx="6629">
                  <c:v>-7.68801728087396E-2</c:v>
                </c:pt>
                <c:pt idx="6630">
                  <c:v>-6.4707847086414513E-2</c:v>
                </c:pt>
                <c:pt idx="6631">
                  <c:v>-5.2737822065194076E-2</c:v>
                </c:pt>
                <c:pt idx="6632">
                  <c:v>-4.0934311823131946E-2</c:v>
                </c:pt>
                <c:pt idx="6633">
                  <c:v>-2.9291740136255337E-2</c:v>
                </c:pt>
                <c:pt idx="6634">
                  <c:v>-2.3166650199383666E-2</c:v>
                </c:pt>
                <c:pt idx="6635">
                  <c:v>-2.3127939291856109E-2</c:v>
                </c:pt>
                <c:pt idx="6636">
                  <c:v>-1.916690120869096E-2</c:v>
                </c:pt>
                <c:pt idx="6637">
                  <c:v>-1.1256553164856239E-2</c:v>
                </c:pt>
                <c:pt idx="6638">
                  <c:v>-8.3258917743504884E-3</c:v>
                </c:pt>
                <c:pt idx="6639">
                  <c:v>-5.3271929082801513E-3</c:v>
                </c:pt>
                <c:pt idx="6640">
                  <c:v>-2.2587176149669809E-3</c:v>
                </c:pt>
                <c:pt idx="6641">
                  <c:v>-6.551989247390469E-4</c:v>
                </c:pt>
                <c:pt idx="6642">
                  <c:v>-7.7769707451274183E-3</c:v>
                </c:pt>
                <c:pt idx="6643">
                  <c:v>-6.3518384297493492E-3</c:v>
                </c:pt>
                <c:pt idx="6644">
                  <c:v>-3.930296744723334E-3</c:v>
                </c:pt>
                <c:pt idx="6645">
                  <c:v>-1.953147622884554E-3</c:v>
                </c:pt>
                <c:pt idx="6646">
                  <c:v>1.1275524420255388E-4</c:v>
                </c:pt>
                <c:pt idx="6647">
                  <c:v>2.2673777305555858E-3</c:v>
                </c:pt>
                <c:pt idx="6648">
                  <c:v>1.0063611130716977E-2</c:v>
                </c:pt>
                <c:pt idx="6649">
                  <c:v>1.951668936851848E-2</c:v>
                </c:pt>
                <c:pt idx="6650">
                  <c:v>3.126080438955401E-2</c:v>
                </c:pt>
                <c:pt idx="6651">
                  <c:v>4.324337233321144E-2</c:v>
                </c:pt>
                <c:pt idx="6652">
                  <c:v>5.3175032567493681E-2</c:v>
                </c:pt>
                <c:pt idx="6653">
                  <c:v>6.3145828489407044E-2</c:v>
                </c:pt>
                <c:pt idx="6654">
                  <c:v>7.3159129925941493E-2</c:v>
                </c:pt>
                <c:pt idx="6655">
                  <c:v>8.7086550821329003E-2</c:v>
                </c:pt>
                <c:pt idx="6656">
                  <c:v>0.10144629453254232</c:v>
                </c:pt>
                <c:pt idx="6657">
                  <c:v>0.11343698123148804</c:v>
                </c:pt>
                <c:pt idx="6658">
                  <c:v>0.12783984128883855</c:v>
                </c:pt>
                <c:pt idx="6659">
                  <c:v>0.14595378335130194</c:v>
                </c:pt>
                <c:pt idx="6660">
                  <c:v>0.16364685316638236</c:v>
                </c:pt>
                <c:pt idx="6661">
                  <c:v>0.18093833900418738</c:v>
                </c:pt>
                <c:pt idx="6662">
                  <c:v>0.19698547904396882</c:v>
                </c:pt>
                <c:pt idx="6663">
                  <c:v>0.21596071138225736</c:v>
                </c:pt>
                <c:pt idx="6664">
                  <c:v>0.23245656969558282</c:v>
                </c:pt>
                <c:pt idx="6665">
                  <c:v>0.2463985350983264</c:v>
                </c:pt>
                <c:pt idx="6666">
                  <c:v>0.26144900093089357</c:v>
                </c:pt>
                <c:pt idx="6667">
                  <c:v>0.27623513246328046</c:v>
                </c:pt>
                <c:pt idx="6668">
                  <c:v>0.2907680524879126</c:v>
                </c:pt>
                <c:pt idx="6669">
                  <c:v>0.30731577416883338</c:v>
                </c:pt>
                <c:pt idx="6670">
                  <c:v>0.3217113086550793</c:v>
                </c:pt>
                <c:pt idx="6671">
                  <c:v>0.33685709461978341</c:v>
                </c:pt>
                <c:pt idx="6672">
                  <c:v>0.35079761978421603</c:v>
                </c:pt>
                <c:pt idx="6673">
                  <c:v>0.3683421568437823</c:v>
                </c:pt>
                <c:pt idx="6674">
                  <c:v>0.38520551915073659</c:v>
                </c:pt>
                <c:pt idx="6675">
                  <c:v>0.4014362187397128</c:v>
                </c:pt>
                <c:pt idx="6676">
                  <c:v>0.41898731612549767</c:v>
                </c:pt>
                <c:pt idx="6677">
                  <c:v>0.43507346993599783</c:v>
                </c:pt>
                <c:pt idx="6678">
                  <c:v>0.45265277952175365</c:v>
                </c:pt>
                <c:pt idx="6679">
                  <c:v>0.46650937720628832</c:v>
                </c:pt>
                <c:pt idx="6680">
                  <c:v>0.4793521068814075</c:v>
                </c:pt>
                <c:pt idx="6681">
                  <c:v>0.49156773023981898</c:v>
                </c:pt>
                <c:pt idx="6682">
                  <c:v>0.50320437759339909</c:v>
                </c:pt>
                <c:pt idx="6683">
                  <c:v>0.51530571552228632</c:v>
                </c:pt>
                <c:pt idx="6684">
                  <c:v>0.52390848274568946</c:v>
                </c:pt>
                <c:pt idx="6685">
                  <c:v>0.53211256577527066</c:v>
                </c:pt>
                <c:pt idx="6686">
                  <c:v>0.53950055548030373</c:v>
                </c:pt>
                <c:pt idx="6687">
                  <c:v>0.54520223112450583</c:v>
                </c:pt>
                <c:pt idx="6688">
                  <c:v>0.55074718703667336</c:v>
                </c:pt>
                <c:pt idx="6689">
                  <c:v>0.55614288932692246</c:v>
                </c:pt>
                <c:pt idx="6690">
                  <c:v>0.55805397249606548</c:v>
                </c:pt>
                <c:pt idx="6691">
                  <c:v>0.5609170820155307</c:v>
                </c:pt>
                <c:pt idx="6692">
                  <c:v>0.56135657666162242</c:v>
                </c:pt>
                <c:pt idx="6693">
                  <c:v>0.5634759555650285</c:v>
                </c:pt>
                <c:pt idx="6694">
                  <c:v>0.56501456550479867</c:v>
                </c:pt>
                <c:pt idx="6695">
                  <c:v>0.56657689560446556</c:v>
                </c:pt>
                <c:pt idx="6696">
                  <c:v>0.56815899841121731</c:v>
                </c:pt>
                <c:pt idx="6697">
                  <c:v>0.5673700916982386</c:v>
                </c:pt>
                <c:pt idx="6698">
                  <c:v>0.56378964369473172</c:v>
                </c:pt>
                <c:pt idx="6699">
                  <c:v>0.56218456077491274</c:v>
                </c:pt>
                <c:pt idx="6700">
                  <c:v>0.5589631866320145</c:v>
                </c:pt>
                <c:pt idx="6701">
                  <c:v>0.55601795574032398</c:v>
                </c:pt>
                <c:pt idx="6702">
                  <c:v>0.55334406942829328</c:v>
                </c:pt>
                <c:pt idx="6703">
                  <c:v>0.5509142712449151</c:v>
                </c:pt>
                <c:pt idx="6704">
                  <c:v>0.54433719268518688</c:v>
                </c:pt>
                <c:pt idx="6705">
                  <c:v>0.53535251416482976</c:v>
                </c:pt>
                <c:pt idx="6706">
                  <c:v>0.5303681906816079</c:v>
                </c:pt>
                <c:pt idx="6707">
                  <c:v>0.52110911113250025</c:v>
                </c:pt>
                <c:pt idx="6708">
                  <c:v>0.51110317293420993</c:v>
                </c:pt>
                <c:pt idx="6709">
                  <c:v>0.50150424602135768</c:v>
                </c:pt>
                <c:pt idx="6710">
                  <c:v>0.49228568468209283</c:v>
                </c:pt>
                <c:pt idx="6711">
                  <c:v>0.48618751386496883</c:v>
                </c:pt>
                <c:pt idx="6712">
                  <c:v>0.47817125401855681</c:v>
                </c:pt>
                <c:pt idx="6713">
                  <c:v>0.47165847574256115</c:v>
                </c:pt>
                <c:pt idx="6714">
                  <c:v>0.46755276750886871</c:v>
                </c:pt>
                <c:pt idx="6715">
                  <c:v>0.46445684803799142</c:v>
                </c:pt>
                <c:pt idx="6716">
                  <c:v>0.46152867060856939</c:v>
                </c:pt>
                <c:pt idx="6717">
                  <c:v>0.45875947015719898</c:v>
                </c:pt>
                <c:pt idx="6718">
                  <c:v>0.45693632069674911</c:v>
                </c:pt>
                <c:pt idx="6719">
                  <c:v>0.4576828070521281</c:v>
                </c:pt>
                <c:pt idx="6720">
                  <c:v>0.45686120087258669</c:v>
                </c:pt>
                <c:pt idx="6721">
                  <c:v>0.45611504681119236</c:v>
                </c:pt>
                <c:pt idx="6722">
                  <c:v>0.45628687687588027</c:v>
                </c:pt>
                <c:pt idx="6723">
                  <c:v>0.45654025309222557</c:v>
                </c:pt>
                <c:pt idx="6724">
                  <c:v>0.45687311100348116</c:v>
                </c:pt>
                <c:pt idx="6725">
                  <c:v>0.45755398674546077</c:v>
                </c:pt>
                <c:pt idx="6726">
                  <c:v>0.45580677579662499</c:v>
                </c:pt>
                <c:pt idx="6727">
                  <c:v>0.45495947222775612</c:v>
                </c:pt>
                <c:pt idx="6728">
                  <c:v>0.45519119486170245</c:v>
                </c:pt>
                <c:pt idx="6729">
                  <c:v>0.45477022889913732</c:v>
                </c:pt>
                <c:pt idx="6730">
                  <c:v>0.45443691092485289</c:v>
                </c:pt>
                <c:pt idx="6731">
                  <c:v>0.45418837067408746</c:v>
                </c:pt>
                <c:pt idx="6732">
                  <c:v>0.45297856196385367</c:v>
                </c:pt>
                <c:pt idx="6733">
                  <c:v>0.45290101799606963</c:v>
                </c:pt>
                <c:pt idx="6734">
                  <c:v>0.45266804111502323</c:v>
                </c:pt>
                <c:pt idx="6735">
                  <c:v>0.45290117439262018</c:v>
                </c:pt>
                <c:pt idx="6736">
                  <c:v>0.45401429282605371</c:v>
                </c:pt>
                <c:pt idx="6737">
                  <c:v>0.45517742429111868</c:v>
                </c:pt>
                <c:pt idx="6738">
                  <c:v>0.45638812657512767</c:v>
                </c:pt>
                <c:pt idx="6739">
                  <c:v>0.4491169725880983</c:v>
                </c:pt>
                <c:pt idx="6740">
                  <c:v>0.43822252486545737</c:v>
                </c:pt>
                <c:pt idx="6741">
                  <c:v>0.43326851359726698</c:v>
                </c:pt>
                <c:pt idx="6742">
                  <c:v>0.43135386100856932</c:v>
                </c:pt>
                <c:pt idx="6743">
                  <c:v>0.42731257184863797</c:v>
                </c:pt>
                <c:pt idx="6744">
                  <c:v>0.42340126656592603</c:v>
                </c:pt>
                <c:pt idx="6745">
                  <c:v>0.41961024591793866</c:v>
                </c:pt>
                <c:pt idx="6746">
                  <c:v>0.41574226916609053</c:v>
                </c:pt>
                <c:pt idx="6747">
                  <c:v>0.41081130352397205</c:v>
                </c:pt>
                <c:pt idx="6748">
                  <c:v>0.407034145124678</c:v>
                </c:pt>
                <c:pt idx="6749">
                  <c:v>0.40193538254266575</c:v>
                </c:pt>
                <c:pt idx="6750">
                  <c:v>0.39749201686382696</c:v>
                </c:pt>
                <c:pt idx="6751">
                  <c:v>0.39313794596253854</c:v>
                </c:pt>
                <c:pt idx="6752">
                  <c:v>0.38886825552792903</c:v>
                </c:pt>
                <c:pt idx="6753">
                  <c:v>0.38367946785509932</c:v>
                </c:pt>
                <c:pt idx="6754">
                  <c:v>0.37783088026017142</c:v>
                </c:pt>
                <c:pt idx="6755">
                  <c:v>0.37152185466829718</c:v>
                </c:pt>
                <c:pt idx="6756">
                  <c:v>0.36474308094007746</c:v>
                </c:pt>
                <c:pt idx="6757">
                  <c:v>0.35922844901198564</c:v>
                </c:pt>
                <c:pt idx="6758">
                  <c:v>0.35379782365630119</c:v>
                </c:pt>
                <c:pt idx="6759">
                  <c:v>0.34844747292482192</c:v>
                </c:pt>
                <c:pt idx="6760">
                  <c:v>0.34288526616280951</c:v>
                </c:pt>
                <c:pt idx="6761">
                  <c:v>0.33298441226523906</c:v>
                </c:pt>
                <c:pt idx="6762">
                  <c:v>0.3191331050879469</c:v>
                </c:pt>
                <c:pt idx="6763">
                  <c:v>0.30539282848932525</c:v>
                </c:pt>
                <c:pt idx="6764">
                  <c:v>0.29194891910881027</c:v>
                </c:pt>
                <c:pt idx="6765">
                  <c:v>0.2788475377869104</c:v>
                </c:pt>
                <c:pt idx="6766">
                  <c:v>0.26607456697385234</c:v>
                </c:pt>
                <c:pt idx="6767">
                  <c:v>0.25309266988599866</c:v>
                </c:pt>
                <c:pt idx="6768">
                  <c:v>0.23980540685544821</c:v>
                </c:pt>
                <c:pt idx="6769">
                  <c:v>0.22885662780117572</c:v>
                </c:pt>
                <c:pt idx="6770">
                  <c:v>0.21533572317870953</c:v>
                </c:pt>
                <c:pt idx="6771">
                  <c:v>0.20197252942102253</c:v>
                </c:pt>
                <c:pt idx="6772">
                  <c:v>0.18894432164900685</c:v>
                </c:pt>
                <c:pt idx="6773">
                  <c:v>0.17623875779770917</c:v>
                </c:pt>
                <c:pt idx="6774">
                  <c:v>0.16373559151539221</c:v>
                </c:pt>
                <c:pt idx="6775">
                  <c:v>0.15137995036015475</c:v>
                </c:pt>
                <c:pt idx="6776">
                  <c:v>0.13723324912591298</c:v>
                </c:pt>
                <c:pt idx="6777">
                  <c:v>0.12642916803206003</c:v>
                </c:pt>
                <c:pt idx="6778">
                  <c:v>0.11760857305866461</c:v>
                </c:pt>
                <c:pt idx="6779">
                  <c:v>0.10893761056807998</c:v>
                </c:pt>
                <c:pt idx="6780">
                  <c:v>0.10041228888235214</c:v>
                </c:pt>
                <c:pt idx="6781">
                  <c:v>9.1076720221214588E-2</c:v>
                </c:pt>
                <c:pt idx="6782">
                  <c:v>8.1738292521576272E-2</c:v>
                </c:pt>
                <c:pt idx="6783">
                  <c:v>7.4680758251077853E-2</c:v>
                </c:pt>
                <c:pt idx="6784">
                  <c:v>7.0988539804514014E-2</c:v>
                </c:pt>
                <c:pt idx="6785">
                  <c:v>6.742831281121639E-2</c:v>
                </c:pt>
                <c:pt idx="6786">
                  <c:v>6.3902266764875842E-2</c:v>
                </c:pt>
                <c:pt idx="6787">
                  <c:v>6.0409865011589486E-2</c:v>
                </c:pt>
                <c:pt idx="6788">
                  <c:v>5.7421733208496001E-2</c:v>
                </c:pt>
                <c:pt idx="6789">
                  <c:v>5.2885487553580676E-2</c:v>
                </c:pt>
                <c:pt idx="6790">
                  <c:v>4.8942211044116821E-2</c:v>
                </c:pt>
                <c:pt idx="6791">
                  <c:v>4.6071439043781817E-2</c:v>
                </c:pt>
                <c:pt idx="6792">
                  <c:v>4.030690670437298E-2</c:v>
                </c:pt>
                <c:pt idx="6793">
                  <c:v>3.4548889866353981E-2</c:v>
                </c:pt>
                <c:pt idx="6794">
                  <c:v>2.8796554796349527E-2</c:v>
                </c:pt>
                <c:pt idx="6795">
                  <c:v>2.288239471949069E-2</c:v>
                </c:pt>
                <c:pt idx="6796">
                  <c:v>1.7067281851247486E-2</c:v>
                </c:pt>
                <c:pt idx="6797">
                  <c:v>1.174479954556033E-2</c:v>
                </c:pt>
                <c:pt idx="6798">
                  <c:v>6.3196466628212032E-3</c:v>
                </c:pt>
                <c:pt idx="6799">
                  <c:v>2.6477183376228423E-3</c:v>
                </c:pt>
                <c:pt idx="6800">
                  <c:v>-1.0331501086738579E-3</c:v>
                </c:pt>
                <c:pt idx="6801">
                  <c:v>-4.7234647086158554E-3</c:v>
                </c:pt>
                <c:pt idx="6802">
                  <c:v>-9.286657856355976E-3</c:v>
                </c:pt>
                <c:pt idx="6803">
                  <c:v>-1.406726481681605E-2</c:v>
                </c:pt>
                <c:pt idx="6804">
                  <c:v>-1.9746076960566929E-2</c:v>
                </c:pt>
                <c:pt idx="6805">
                  <c:v>-2.5564865295354816E-2</c:v>
                </c:pt>
                <c:pt idx="6806">
                  <c:v>-3.2138631963444741E-2</c:v>
                </c:pt>
                <c:pt idx="6807">
                  <c:v>-3.8660299505630616E-2</c:v>
                </c:pt>
                <c:pt idx="6808">
                  <c:v>-4.5131151523392379E-2</c:v>
                </c:pt>
                <c:pt idx="6809">
                  <c:v>-5.1322733005510233E-2</c:v>
                </c:pt>
                <c:pt idx="6810">
                  <c:v>-5.6918599573058531E-2</c:v>
                </c:pt>
                <c:pt idx="6811">
                  <c:v>-6.2878399469516913E-2</c:v>
                </c:pt>
                <c:pt idx="6812">
                  <c:v>-6.8008257734271715E-2</c:v>
                </c:pt>
                <c:pt idx="6813">
                  <c:v>-7.3483695713007419E-2</c:v>
                </c:pt>
                <c:pt idx="6814">
                  <c:v>-7.8882315318905494E-2</c:v>
                </c:pt>
                <c:pt idx="6815">
                  <c:v>-8.4205872608058729E-2</c:v>
                </c:pt>
                <c:pt idx="6816">
                  <c:v>-8.992018196664682E-2</c:v>
                </c:pt>
                <c:pt idx="6817">
                  <c:v>-9.6357046061975635E-2</c:v>
                </c:pt>
                <c:pt idx="6818">
                  <c:v>-0.10420512831324785</c:v>
                </c:pt>
                <c:pt idx="6819">
                  <c:v>-0.1138903419621935</c:v>
                </c:pt>
                <c:pt idx="6820">
                  <c:v>-0.12106630339635127</c:v>
                </c:pt>
                <c:pt idx="6821">
                  <c:v>-0.12809081177507339</c:v>
                </c:pt>
                <c:pt idx="6822">
                  <c:v>-0.13496842842933238</c:v>
                </c:pt>
                <c:pt idx="6823">
                  <c:v>-0.14202501825260144</c:v>
                </c:pt>
                <c:pt idx="6824">
                  <c:v>-0.15132481565821188</c:v>
                </c:pt>
                <c:pt idx="6825">
                  <c:v>-0.15965665708494517</c:v>
                </c:pt>
                <c:pt idx="6826">
                  <c:v>-0.16867995481040779</c:v>
                </c:pt>
                <c:pt idx="6827">
                  <c:v>-0.17744744113350014</c:v>
                </c:pt>
                <c:pt idx="6828">
                  <c:v>-0.18607416514211852</c:v>
                </c:pt>
                <c:pt idx="6829">
                  <c:v>-0.19456473239842817</c:v>
                </c:pt>
                <c:pt idx="6830">
                  <c:v>-0.20229054180432732</c:v>
                </c:pt>
                <c:pt idx="6831">
                  <c:v>-0.21095329049613143</c:v>
                </c:pt>
                <c:pt idx="6832">
                  <c:v>-0.22004529262308989</c:v>
                </c:pt>
                <c:pt idx="6833">
                  <c:v>-0.23310919120880169</c:v>
                </c:pt>
                <c:pt idx="6834">
                  <c:v>-0.24541050328788694</c:v>
                </c:pt>
                <c:pt idx="6835">
                  <c:v>-0.25746141579628368</c:v>
                </c:pt>
                <c:pt idx="6836">
                  <c:v>-0.26927147616565178</c:v>
                </c:pt>
                <c:pt idx="6837">
                  <c:v>-0.2808854184527762</c:v>
                </c:pt>
                <c:pt idx="6838">
                  <c:v>-0.29239396098161208</c:v>
                </c:pt>
                <c:pt idx="6839">
                  <c:v>-0.30321842064538873</c:v>
                </c:pt>
                <c:pt idx="6840">
                  <c:v>-0.31571541854661089</c:v>
                </c:pt>
                <c:pt idx="6841">
                  <c:v>-0.32918822761797989</c:v>
                </c:pt>
                <c:pt idx="6842">
                  <c:v>-0.3422881763991017</c:v>
                </c:pt>
                <c:pt idx="6843">
                  <c:v>-0.35503261898493632</c:v>
                </c:pt>
                <c:pt idx="6844">
                  <c:v>-0.37011527905747971</c:v>
                </c:pt>
                <c:pt idx="6845">
                  <c:v>-0.38533925694048732</c:v>
                </c:pt>
                <c:pt idx="6846">
                  <c:v>-0.39740137613221532</c:v>
                </c:pt>
                <c:pt idx="6847">
                  <c:v>-0.40863549828673057</c:v>
                </c:pt>
                <c:pt idx="6848">
                  <c:v>-0.41999434615058573</c:v>
                </c:pt>
                <c:pt idx="6849">
                  <c:v>-0.43104158694395966</c:v>
                </c:pt>
                <c:pt idx="6850">
                  <c:v>-0.44179255648631038</c:v>
                </c:pt>
                <c:pt idx="6851">
                  <c:v>-0.44905805380368302</c:v>
                </c:pt>
                <c:pt idx="6852">
                  <c:v>-0.45522846985936033</c:v>
                </c:pt>
                <c:pt idx="6853">
                  <c:v>-0.46187769048550076</c:v>
                </c:pt>
                <c:pt idx="6854">
                  <c:v>-0.46891890159538746</c:v>
                </c:pt>
                <c:pt idx="6855">
                  <c:v>-0.47692709486915436</c:v>
                </c:pt>
                <c:pt idx="6856">
                  <c:v>-0.48480533126070252</c:v>
                </c:pt>
                <c:pt idx="6857">
                  <c:v>-0.49255882215104041</c:v>
                </c:pt>
                <c:pt idx="6858">
                  <c:v>-0.50165136705864433</c:v>
                </c:pt>
                <c:pt idx="6859">
                  <c:v>-0.51044111871123654</c:v>
                </c:pt>
                <c:pt idx="6860">
                  <c:v>-0.51748718640789282</c:v>
                </c:pt>
                <c:pt idx="6861">
                  <c:v>-0.52469057085380644</c:v>
                </c:pt>
                <c:pt idx="6862">
                  <c:v>-0.53373088438210337</c:v>
                </c:pt>
                <c:pt idx="6863">
                  <c:v>-0.54256433791511793</c:v>
                </c:pt>
                <c:pt idx="6864">
                  <c:v>-0.55119988796419483</c:v>
                </c:pt>
                <c:pt idx="6865">
                  <c:v>-0.55936902242353514</c:v>
                </c:pt>
                <c:pt idx="6866">
                  <c:v>-0.56695426014184302</c:v>
                </c:pt>
                <c:pt idx="6867">
                  <c:v>-0.57501106748740738</c:v>
                </c:pt>
                <c:pt idx="6868">
                  <c:v>-0.58304792933610616</c:v>
                </c:pt>
                <c:pt idx="6869">
                  <c:v>-0.58945315539878185</c:v>
                </c:pt>
                <c:pt idx="6870">
                  <c:v>-0.59572312293230523</c:v>
                </c:pt>
                <c:pt idx="6871">
                  <c:v>-0.6018633609759777</c:v>
                </c:pt>
                <c:pt idx="6872">
                  <c:v>-0.60756491689459668</c:v>
                </c:pt>
                <c:pt idx="6873">
                  <c:v>-0.61366128550928467</c:v>
                </c:pt>
                <c:pt idx="6874">
                  <c:v>-0.61933476411458488</c:v>
                </c:pt>
                <c:pt idx="6875">
                  <c:v>-0.6243842695133629</c:v>
                </c:pt>
                <c:pt idx="6876">
                  <c:v>-0.63027780661965793</c:v>
                </c:pt>
                <c:pt idx="6877">
                  <c:v>-0.63606898760485076</c:v>
                </c:pt>
                <c:pt idx="6878">
                  <c:v>-0.6417617783510734</c:v>
                </c:pt>
                <c:pt idx="6879">
                  <c:v>-0.64718286529565128</c:v>
                </c:pt>
                <c:pt idx="6880">
                  <c:v>-0.65249265072198193</c:v>
                </c:pt>
                <c:pt idx="6881">
                  <c:v>-0.6585789991260923</c:v>
                </c:pt>
                <c:pt idx="6882">
                  <c:v>-0.66452502535742097</c:v>
                </c:pt>
                <c:pt idx="6883">
                  <c:v>-0.66807168925327987</c:v>
                </c:pt>
                <c:pt idx="6884">
                  <c:v>-0.67157230729013728</c:v>
                </c:pt>
                <c:pt idx="6885">
                  <c:v>-0.67502864424877129</c:v>
                </c:pt>
                <c:pt idx="6886">
                  <c:v>-0.67842999141198856</c:v>
                </c:pt>
                <c:pt idx="6887">
                  <c:v>-0.68048229251765513</c:v>
                </c:pt>
                <c:pt idx="6888">
                  <c:v>-0.68198290171010778</c:v>
                </c:pt>
                <c:pt idx="6889">
                  <c:v>-0.68165154451023002</c:v>
                </c:pt>
                <c:pt idx="6890">
                  <c:v>-0.68065142412595614</c:v>
                </c:pt>
                <c:pt idx="6891">
                  <c:v>-0.67965794547731539</c:v>
                </c:pt>
                <c:pt idx="6892">
                  <c:v>-0.67867078324948293</c:v>
                </c:pt>
                <c:pt idx="6893">
                  <c:v>-0.67756151834044254</c:v>
                </c:pt>
                <c:pt idx="6894">
                  <c:v>-0.6766333055318845</c:v>
                </c:pt>
                <c:pt idx="6895">
                  <c:v>-0.6755566049798567</c:v>
                </c:pt>
                <c:pt idx="6896">
                  <c:v>-0.67508381834057829</c:v>
                </c:pt>
                <c:pt idx="6897">
                  <c:v>-0.67525270729911557</c:v>
                </c:pt>
                <c:pt idx="6898">
                  <c:v>-0.67542851276732818</c:v>
                </c:pt>
                <c:pt idx="6899">
                  <c:v>-0.67561117932196046</c:v>
                </c:pt>
                <c:pt idx="6900">
                  <c:v>-0.67757237624720323</c:v>
                </c:pt>
                <c:pt idx="6901">
                  <c:v>-0.68011197031753001</c:v>
                </c:pt>
                <c:pt idx="6902">
                  <c:v>-0.68252669704574498</c:v>
                </c:pt>
                <c:pt idx="6903">
                  <c:v>-0.68479663520638001</c:v>
                </c:pt>
                <c:pt idx="6904">
                  <c:v>-0.6873477731115708</c:v>
                </c:pt>
                <c:pt idx="6905">
                  <c:v>-0.68992570650503571</c:v>
                </c:pt>
                <c:pt idx="6906">
                  <c:v>-0.69253105044919849</c:v>
                </c:pt>
                <c:pt idx="6907">
                  <c:v>-0.69562960326348411</c:v>
                </c:pt>
                <c:pt idx="6908">
                  <c:v>-0.69909515209934447</c:v>
                </c:pt>
                <c:pt idx="6909">
                  <c:v>-0.70164567902676223</c:v>
                </c:pt>
                <c:pt idx="6910">
                  <c:v>-0.70426258562214605</c:v>
                </c:pt>
                <c:pt idx="6911">
                  <c:v>-0.70677520745463962</c:v>
                </c:pt>
                <c:pt idx="6912">
                  <c:v>-0.70934191447254613</c:v>
                </c:pt>
                <c:pt idx="6913">
                  <c:v>-0.71196368671258592</c:v>
                </c:pt>
                <c:pt idx="6914">
                  <c:v>-0.71510251773595934</c:v>
                </c:pt>
                <c:pt idx="6915">
                  <c:v>-0.71790190615355165</c:v>
                </c:pt>
                <c:pt idx="6916">
                  <c:v>-0.72048245971675895</c:v>
                </c:pt>
                <c:pt idx="6917">
                  <c:v>-0.72325873098441373</c:v>
                </c:pt>
                <c:pt idx="6918">
                  <c:v>-0.72507918020071604</c:v>
                </c:pt>
                <c:pt idx="6919">
                  <c:v>-0.72695082167287717</c:v>
                </c:pt>
                <c:pt idx="6920">
                  <c:v>-0.72887425690128249</c:v>
                </c:pt>
                <c:pt idx="6921">
                  <c:v>-0.73122380270900367</c:v>
                </c:pt>
                <c:pt idx="6922">
                  <c:v>-0.73336732112550662</c:v>
                </c:pt>
                <c:pt idx="6923">
                  <c:v>-0.73524802630792518</c:v>
                </c:pt>
                <c:pt idx="6924">
                  <c:v>-0.73738412586542657</c:v>
                </c:pt>
                <c:pt idx="6925">
                  <c:v>-0.73890582933280013</c:v>
                </c:pt>
                <c:pt idx="6926">
                  <c:v>-0.74047376172513701</c:v>
                </c:pt>
                <c:pt idx="6927">
                  <c:v>-0.74208857120210769</c:v>
                </c:pt>
                <c:pt idx="6928">
                  <c:v>-0.74406759934084021</c:v>
                </c:pt>
                <c:pt idx="6929">
                  <c:v>-0.7449544781265236</c:v>
                </c:pt>
                <c:pt idx="6930">
                  <c:v>-0.74565060462822164</c:v>
                </c:pt>
                <c:pt idx="6931">
                  <c:v>-0.74660735482755358</c:v>
                </c:pt>
                <c:pt idx="6932">
                  <c:v>-0.74749596726720402</c:v>
                </c:pt>
                <c:pt idx="6933">
                  <c:v>-0.74843739128621278</c:v>
                </c:pt>
                <c:pt idx="6934">
                  <c:v>-0.74943212111412261</c:v>
                </c:pt>
                <c:pt idx="6935">
                  <c:v>-0.75024463111596151</c:v>
                </c:pt>
                <c:pt idx="6936">
                  <c:v>-0.75052131969556635</c:v>
                </c:pt>
                <c:pt idx="6937">
                  <c:v>-0.75116406875693076</c:v>
                </c:pt>
                <c:pt idx="6938">
                  <c:v>-0.75136225290032499</c:v>
                </c:pt>
                <c:pt idx="6939">
                  <c:v>-0.75037110251586869</c:v>
                </c:pt>
                <c:pt idx="6940">
                  <c:v>-0.74943349489758138</c:v>
                </c:pt>
                <c:pt idx="6941">
                  <c:v>-0.74854979240008734</c:v>
                </c:pt>
                <c:pt idx="6942">
                  <c:v>-0.74885388682093279</c:v>
                </c:pt>
                <c:pt idx="6943">
                  <c:v>-0.74778183295803036</c:v>
                </c:pt>
                <c:pt idx="6944">
                  <c:v>-0.74617449093394617</c:v>
                </c:pt>
                <c:pt idx="6945">
                  <c:v>-0.74609283046303732</c:v>
                </c:pt>
                <c:pt idx="6946">
                  <c:v>-0.74497663341520914</c:v>
                </c:pt>
                <c:pt idx="6947">
                  <c:v>-0.74393039067497013</c:v>
                </c:pt>
                <c:pt idx="6948">
                  <c:v>-0.74295430421199549</c:v>
                </c:pt>
                <c:pt idx="6949">
                  <c:v>-0.74160013780814715</c:v>
                </c:pt>
                <c:pt idx="6950">
                  <c:v>-0.73919271410999077</c:v>
                </c:pt>
                <c:pt idx="6951">
                  <c:v>-0.73687773692846403</c:v>
                </c:pt>
                <c:pt idx="6952">
                  <c:v>-0.73421235417017638</c:v>
                </c:pt>
                <c:pt idx="6953">
                  <c:v>-0.72983840311333648</c:v>
                </c:pt>
                <c:pt idx="6954">
                  <c:v>-0.72555904040624286</c:v>
                </c:pt>
                <c:pt idx="6955">
                  <c:v>-0.72137354156236577</c:v>
                </c:pt>
                <c:pt idx="6956">
                  <c:v>-0.71735362426413918</c:v>
                </c:pt>
                <c:pt idx="6957">
                  <c:v>-0.71359117962123031</c:v>
                </c:pt>
                <c:pt idx="6958">
                  <c:v>-0.70976796743709436</c:v>
                </c:pt>
                <c:pt idx="6959">
                  <c:v>-0.7048756453826176</c:v>
                </c:pt>
                <c:pt idx="6960">
                  <c:v>-0.70035860250734672</c:v>
                </c:pt>
                <c:pt idx="6961">
                  <c:v>-0.69592202636742473</c:v>
                </c:pt>
                <c:pt idx="6962">
                  <c:v>-0.69156527934656375</c:v>
                </c:pt>
                <c:pt idx="6963">
                  <c:v>-0.68688232313536646</c:v>
                </c:pt>
                <c:pt idx="6964">
                  <c:v>-0.68209324180349262</c:v>
                </c:pt>
                <c:pt idx="6965">
                  <c:v>-0.67788373152315073</c:v>
                </c:pt>
                <c:pt idx="6966">
                  <c:v>-0.67578716524974691</c:v>
                </c:pt>
                <c:pt idx="6967">
                  <c:v>-0.67425638737412907</c:v>
                </c:pt>
                <c:pt idx="6968">
                  <c:v>-0.67282896676046511</c:v>
                </c:pt>
                <c:pt idx="6969">
                  <c:v>-0.67150504293636459</c:v>
                </c:pt>
                <c:pt idx="6970">
                  <c:v>-0.66972396182959171</c:v>
                </c:pt>
                <c:pt idx="6971">
                  <c:v>-0.66735725819819092</c:v>
                </c:pt>
                <c:pt idx="6972">
                  <c:v>-0.66474610701479353</c:v>
                </c:pt>
                <c:pt idx="6973">
                  <c:v>-0.66346005549210263</c:v>
                </c:pt>
                <c:pt idx="6974">
                  <c:v>-0.66301716462019289</c:v>
                </c:pt>
                <c:pt idx="6975">
                  <c:v>-0.66262618469719292</c:v>
                </c:pt>
                <c:pt idx="6976">
                  <c:v>-0.66228743799040446</c:v>
                </c:pt>
                <c:pt idx="6977">
                  <c:v>-0.66109361835039571</c:v>
                </c:pt>
                <c:pt idx="6978">
                  <c:v>-0.6595609959423655</c:v>
                </c:pt>
                <c:pt idx="6979">
                  <c:v>-0.6580597261783645</c:v>
                </c:pt>
                <c:pt idx="6980">
                  <c:v>-0.65695610966935158</c:v>
                </c:pt>
                <c:pt idx="6981">
                  <c:v>-0.65454384907444407</c:v>
                </c:pt>
                <c:pt idx="6982">
                  <c:v>-0.6521601110578138</c:v>
                </c:pt>
                <c:pt idx="6983">
                  <c:v>-0.64980487602401649</c:v>
                </c:pt>
                <c:pt idx="6984">
                  <c:v>-0.64745900291312675</c:v>
                </c:pt>
                <c:pt idx="6985">
                  <c:v>-0.64536389288464424</c:v>
                </c:pt>
                <c:pt idx="6986">
                  <c:v>-0.64344695485352177</c:v>
                </c:pt>
                <c:pt idx="6987">
                  <c:v>-0.6406082595918503</c:v>
                </c:pt>
                <c:pt idx="6988">
                  <c:v>-0.63770298136904868</c:v>
                </c:pt>
                <c:pt idx="6989">
                  <c:v>-0.63479296658447026</c:v>
                </c:pt>
                <c:pt idx="6990">
                  <c:v>-0.63187779257753574</c:v>
                </c:pt>
                <c:pt idx="6991">
                  <c:v>-0.62882296915947522</c:v>
                </c:pt>
                <c:pt idx="6992">
                  <c:v>-0.62588069068616869</c:v>
                </c:pt>
                <c:pt idx="6993">
                  <c:v>-0.62299265317797159</c:v>
                </c:pt>
                <c:pt idx="6994">
                  <c:v>-0.62045579142624974</c:v>
                </c:pt>
                <c:pt idx="6995">
                  <c:v>-0.61857051776085936</c:v>
                </c:pt>
                <c:pt idx="6996">
                  <c:v>-0.61668035515804531</c:v>
                </c:pt>
                <c:pt idx="6997">
                  <c:v>-0.61478503374493132</c:v>
                </c:pt>
                <c:pt idx="6998">
                  <c:v>-0.61212789033681458</c:v>
                </c:pt>
                <c:pt idx="6999">
                  <c:v>-0.60785323276681036</c:v>
                </c:pt>
                <c:pt idx="7000">
                  <c:v>-0.6035836751870286</c:v>
                </c:pt>
                <c:pt idx="7001">
                  <c:v>-0.59889017156873969</c:v>
                </c:pt>
                <c:pt idx="7002">
                  <c:v>-0.59246486278276111</c:v>
                </c:pt>
                <c:pt idx="7003">
                  <c:v>-0.58590597048407034</c:v>
                </c:pt>
                <c:pt idx="7004">
                  <c:v>-0.57920771971431395</c:v>
                </c:pt>
                <c:pt idx="7005">
                  <c:v>-0.57131729159329958</c:v>
                </c:pt>
                <c:pt idx="7006">
                  <c:v>-0.56185238836916962</c:v>
                </c:pt>
                <c:pt idx="7007">
                  <c:v>-0.55455223468290904</c:v>
                </c:pt>
                <c:pt idx="7008">
                  <c:v>-0.54636436877633321</c:v>
                </c:pt>
                <c:pt idx="7009">
                  <c:v>-0.53744810603608562</c:v>
                </c:pt>
                <c:pt idx="7010">
                  <c:v>-0.52828915190432157</c:v>
                </c:pt>
                <c:pt idx="7011">
                  <c:v>-0.51887510268654025</c:v>
                </c:pt>
                <c:pt idx="7012">
                  <c:v>-0.51033434177119785</c:v>
                </c:pt>
                <c:pt idx="7013">
                  <c:v>-0.50368288785825654</c:v>
                </c:pt>
                <c:pt idx="7014">
                  <c:v>-0.49675495945528103</c:v>
                </c:pt>
                <c:pt idx="7015">
                  <c:v>-0.48802022368496323</c:v>
                </c:pt>
                <c:pt idx="7016">
                  <c:v>-0.47755814414980163</c:v>
                </c:pt>
                <c:pt idx="7017">
                  <c:v>-0.46713870498587656</c:v>
                </c:pt>
                <c:pt idx="7018">
                  <c:v>-0.45675796160546595</c:v>
                </c:pt>
                <c:pt idx="7019">
                  <c:v>-0.44590088855179755</c:v>
                </c:pt>
                <c:pt idx="7020">
                  <c:v>-0.43727941662653952</c:v>
                </c:pt>
                <c:pt idx="7021">
                  <c:v>-0.42745977949373942</c:v>
                </c:pt>
                <c:pt idx="7022">
                  <c:v>-0.4161439432934283</c:v>
                </c:pt>
                <c:pt idx="7023">
                  <c:v>-0.40595738111487351</c:v>
                </c:pt>
                <c:pt idx="7024">
                  <c:v>-0.39571369149116237</c:v>
                </c:pt>
                <c:pt idx="7025">
                  <c:v>-0.38540928265972402</c:v>
                </c:pt>
                <c:pt idx="7026">
                  <c:v>-0.3764630654480644</c:v>
                </c:pt>
                <c:pt idx="7027">
                  <c:v>-0.36758300180384779</c:v>
                </c:pt>
                <c:pt idx="7028">
                  <c:v>-0.35812719334605836</c:v>
                </c:pt>
                <c:pt idx="7029">
                  <c:v>-0.34809435378132297</c:v>
                </c:pt>
                <c:pt idx="7030">
                  <c:v>-0.33980976044456918</c:v>
                </c:pt>
                <c:pt idx="7031">
                  <c:v>-0.33150716930208723</c:v>
                </c:pt>
                <c:pt idx="7032">
                  <c:v>-0.32318373227835723</c:v>
                </c:pt>
                <c:pt idx="7033">
                  <c:v>-0.31424880646457176</c:v>
                </c:pt>
                <c:pt idx="7034">
                  <c:v>-0.30546499716171516</c:v>
                </c:pt>
                <c:pt idx="7035">
                  <c:v>-0.29722112979930304</c:v>
                </c:pt>
                <c:pt idx="7036">
                  <c:v>-0.28943976458120396</c:v>
                </c:pt>
                <c:pt idx="7037">
                  <c:v>-0.2800830702212006</c:v>
                </c:pt>
                <c:pt idx="7038">
                  <c:v>-0.27074101824331193</c:v>
                </c:pt>
                <c:pt idx="7039">
                  <c:v>-0.26141087278684694</c:v>
                </c:pt>
                <c:pt idx="7040">
                  <c:v>-0.2523147711424184</c:v>
                </c:pt>
                <c:pt idx="7041">
                  <c:v>-0.24220510644086291</c:v>
                </c:pt>
                <c:pt idx="7042">
                  <c:v>-0.23154660689069753</c:v>
                </c:pt>
                <c:pt idx="7043">
                  <c:v>-0.22048507716396307</c:v>
                </c:pt>
                <c:pt idx="7044">
                  <c:v>-0.20957146956596603</c:v>
                </c:pt>
                <c:pt idx="7045">
                  <c:v>-0.19861385884926874</c:v>
                </c:pt>
                <c:pt idx="7046">
                  <c:v>-0.18760923755814043</c:v>
                </c:pt>
                <c:pt idx="7047">
                  <c:v>-0.1758461191834404</c:v>
                </c:pt>
                <c:pt idx="7048">
                  <c:v>-0.16538484408415072</c:v>
                </c:pt>
                <c:pt idx="7049">
                  <c:v>-0.154166434493342</c:v>
                </c:pt>
                <c:pt idx="7050">
                  <c:v>-0.14316204632541318</c:v>
                </c:pt>
                <c:pt idx="7051">
                  <c:v>-0.13377921079977917</c:v>
                </c:pt>
                <c:pt idx="7052">
                  <c:v>-0.12436928413199883</c:v>
                </c:pt>
                <c:pt idx="7053">
                  <c:v>-0.11492890776938271</c:v>
                </c:pt>
                <c:pt idx="7054">
                  <c:v>-0.10766327862562183</c:v>
                </c:pt>
                <c:pt idx="7055">
                  <c:v>-0.10084425356247971</c:v>
                </c:pt>
                <c:pt idx="7056">
                  <c:v>-9.5024337618350954E-2</c:v>
                </c:pt>
                <c:pt idx="7057">
                  <c:v>-8.7720074575549062E-2</c:v>
                </c:pt>
                <c:pt idx="7058">
                  <c:v>-8.0803894702581355E-2</c:v>
                </c:pt>
                <c:pt idx="7059">
                  <c:v>-7.3905349828229175E-2</c:v>
                </c:pt>
                <c:pt idx="7060">
                  <c:v>-6.7021884345099481E-2</c:v>
                </c:pt>
                <c:pt idx="7061">
                  <c:v>-5.9986446857789089E-2</c:v>
                </c:pt>
                <c:pt idx="7062">
                  <c:v>-5.4869252634002719E-2</c:v>
                </c:pt>
                <c:pt idx="7063">
                  <c:v>-4.939051238524432E-2</c:v>
                </c:pt>
                <c:pt idx="7064">
                  <c:v>-4.4455310936716182E-2</c:v>
                </c:pt>
                <c:pt idx="7065">
                  <c:v>-3.9321719391122313E-2</c:v>
                </c:pt>
                <c:pt idx="7066">
                  <c:v>-3.4243180543308854E-2</c:v>
                </c:pt>
                <c:pt idx="7067">
                  <c:v>-2.9217842029379621E-2</c:v>
                </c:pt>
                <c:pt idx="7068">
                  <c:v>-2.4888720218754688E-2</c:v>
                </c:pt>
                <c:pt idx="7069">
                  <c:v>-2.1003017108570644E-2</c:v>
                </c:pt>
                <c:pt idx="7070">
                  <c:v>-1.693882941878256E-2</c:v>
                </c:pt>
                <c:pt idx="7071">
                  <c:v>-1.4874448950487991E-2</c:v>
                </c:pt>
                <c:pt idx="7072">
                  <c:v>-1.2865042770626507E-2</c:v>
                </c:pt>
                <c:pt idx="7073">
                  <c:v>-1.0921738590518005E-2</c:v>
                </c:pt>
                <c:pt idx="7074">
                  <c:v>-9.0436566602724935E-3</c:v>
                </c:pt>
                <c:pt idx="7075">
                  <c:v>-6.2381430331793462E-3</c:v>
                </c:pt>
                <c:pt idx="7076">
                  <c:v>-3.9138906091691203E-3</c:v>
                </c:pt>
                <c:pt idx="7077">
                  <c:v>-1.6584447016067003E-3</c:v>
                </c:pt>
                <c:pt idx="7078">
                  <c:v>1.9094394009715224E-3</c:v>
                </c:pt>
                <c:pt idx="7079">
                  <c:v>6.452502680288001E-3</c:v>
                </c:pt>
                <c:pt idx="7080">
                  <c:v>1.0956218862078692E-2</c:v>
                </c:pt>
                <c:pt idx="7081">
                  <c:v>1.5422019865018913E-2</c:v>
                </c:pt>
                <c:pt idx="7082">
                  <c:v>2.0129033794965931E-2</c:v>
                </c:pt>
                <c:pt idx="7083">
                  <c:v>2.5314868726127183E-2</c:v>
                </c:pt>
                <c:pt idx="7084">
                  <c:v>2.9831794188493445E-2</c:v>
                </c:pt>
                <c:pt idx="7085">
                  <c:v>3.4628746570729826E-2</c:v>
                </c:pt>
                <c:pt idx="7086">
                  <c:v>3.9703359049795779E-2</c:v>
                </c:pt>
                <c:pt idx="7087">
                  <c:v>4.4783780165101102E-2</c:v>
                </c:pt>
                <c:pt idx="7088">
                  <c:v>4.9872385282014001E-2</c:v>
                </c:pt>
                <c:pt idx="7089">
                  <c:v>5.5083570994122387E-2</c:v>
                </c:pt>
                <c:pt idx="7090">
                  <c:v>5.864879017544173E-2</c:v>
                </c:pt>
                <c:pt idx="7091">
                  <c:v>6.2487518389171465E-2</c:v>
                </c:pt>
                <c:pt idx="7092">
                  <c:v>6.7656753895936408E-2</c:v>
                </c:pt>
                <c:pt idx="7093">
                  <c:v>7.1973374930846948E-2</c:v>
                </c:pt>
                <c:pt idx="7094">
                  <c:v>7.6293010096270056E-2</c:v>
                </c:pt>
                <c:pt idx="7095">
                  <c:v>8.0617493115718863E-2</c:v>
                </c:pt>
                <c:pt idx="7096">
                  <c:v>8.4534727756978872E-2</c:v>
                </c:pt>
                <c:pt idx="7097">
                  <c:v>8.9068359239834208E-2</c:v>
                </c:pt>
                <c:pt idx="7098">
                  <c:v>9.3655861238431143E-2</c:v>
                </c:pt>
                <c:pt idx="7099">
                  <c:v>9.8122175804999032E-2</c:v>
                </c:pt>
                <c:pt idx="7100">
                  <c:v>0.10347168830823152</c:v>
                </c:pt>
                <c:pt idx="7101">
                  <c:v>0.10881966996349048</c:v>
                </c:pt>
                <c:pt idx="7102">
                  <c:v>0.11416776667681028</c:v>
                </c:pt>
                <c:pt idx="7103">
                  <c:v>0.11681601751539973</c:v>
                </c:pt>
                <c:pt idx="7104">
                  <c:v>0.11938535594254875</c:v>
                </c:pt>
                <c:pt idx="7105">
                  <c:v>0.12252851830514665</c:v>
                </c:pt>
                <c:pt idx="7106">
                  <c:v>0.12591054635930388</c:v>
                </c:pt>
                <c:pt idx="7107">
                  <c:v>0.12900206162718234</c:v>
                </c:pt>
                <c:pt idx="7108">
                  <c:v>0.13206337771095344</c:v>
                </c:pt>
                <c:pt idx="7109">
                  <c:v>0.13509504730025029</c:v>
                </c:pt>
                <c:pt idx="7110">
                  <c:v>0.13789232607926538</c:v>
                </c:pt>
                <c:pt idx="7111">
                  <c:v>0.1400547644212381</c:v>
                </c:pt>
                <c:pt idx="7112">
                  <c:v>0.14237054272840205</c:v>
                </c:pt>
                <c:pt idx="7113">
                  <c:v>0.14410555871607</c:v>
                </c:pt>
                <c:pt idx="7114">
                  <c:v>0.14596637467974513</c:v>
                </c:pt>
                <c:pt idx="7115">
                  <c:v>0.147812918258029</c:v>
                </c:pt>
                <c:pt idx="7116">
                  <c:v>0.14964551294692638</c:v>
                </c:pt>
                <c:pt idx="7117">
                  <c:v>0.15134255686926515</c:v>
                </c:pt>
                <c:pt idx="7118">
                  <c:v>0.15282194163002619</c:v>
                </c:pt>
                <c:pt idx="7119">
                  <c:v>0.15395048152473864</c:v>
                </c:pt>
                <c:pt idx="7120">
                  <c:v>0.15521401144677649</c:v>
                </c:pt>
                <c:pt idx="7121">
                  <c:v>0.15664406306111389</c:v>
                </c:pt>
                <c:pt idx="7122">
                  <c:v>0.15805448320418206</c:v>
                </c:pt>
                <c:pt idx="7123">
                  <c:v>0.15944554689263488</c:v>
                </c:pt>
                <c:pt idx="7124">
                  <c:v>0.16080055730243939</c:v>
                </c:pt>
                <c:pt idx="7125">
                  <c:v>0.16044635854072842</c:v>
                </c:pt>
                <c:pt idx="7126">
                  <c:v>0.15955183466335243</c:v>
                </c:pt>
                <c:pt idx="7127">
                  <c:v>0.15899832917415005</c:v>
                </c:pt>
                <c:pt idx="7128">
                  <c:v>0.15908532052922786</c:v>
                </c:pt>
                <c:pt idx="7129">
                  <c:v>0.15911992871896177</c:v>
                </c:pt>
                <c:pt idx="7130">
                  <c:v>0.15910218551798433</c:v>
                </c:pt>
                <c:pt idx="7131">
                  <c:v>0.15844754946007383</c:v>
                </c:pt>
                <c:pt idx="7132">
                  <c:v>0.15747742616101393</c:v>
                </c:pt>
                <c:pt idx="7133">
                  <c:v>0.15636622267894104</c:v>
                </c:pt>
                <c:pt idx="7134">
                  <c:v>0.15390164108973428</c:v>
                </c:pt>
                <c:pt idx="7135">
                  <c:v>0.15136287606675247</c:v>
                </c:pt>
                <c:pt idx="7136">
                  <c:v>0.14873538229083919</c:v>
                </c:pt>
                <c:pt idx="7137">
                  <c:v>0.14601742345113367</c:v>
                </c:pt>
                <c:pt idx="7138">
                  <c:v>0.14318923136867939</c:v>
                </c:pt>
                <c:pt idx="7139">
                  <c:v>0.1409532567118178</c:v>
                </c:pt>
                <c:pt idx="7140">
                  <c:v>0.13800563125516946</c:v>
                </c:pt>
                <c:pt idx="7141">
                  <c:v>0.13498823352535808</c:v>
                </c:pt>
                <c:pt idx="7142">
                  <c:v>0.13127417682001347</c:v>
                </c:pt>
                <c:pt idx="7143">
                  <c:v>0.12744315261599032</c:v>
                </c:pt>
                <c:pt idx="7144">
                  <c:v>0.12349142447506535</c:v>
                </c:pt>
                <c:pt idx="7145">
                  <c:v>0.11903449634043148</c:v>
                </c:pt>
                <c:pt idx="7146">
                  <c:v>0.1147060662993777</c:v>
                </c:pt>
                <c:pt idx="7147">
                  <c:v>0.11055247684724098</c:v>
                </c:pt>
                <c:pt idx="7148">
                  <c:v>0.10748383605360089</c:v>
                </c:pt>
                <c:pt idx="7149">
                  <c:v>0.10468856727584382</c:v>
                </c:pt>
                <c:pt idx="7150">
                  <c:v>0.10175239143106861</c:v>
                </c:pt>
                <c:pt idx="7151">
                  <c:v>9.8667537144503409E-2</c:v>
                </c:pt>
                <c:pt idx="7152">
                  <c:v>9.6083315410133915E-2</c:v>
                </c:pt>
                <c:pt idx="7153">
                  <c:v>9.3072844085260911E-2</c:v>
                </c:pt>
                <c:pt idx="7154">
                  <c:v>9.010192534881882E-2</c:v>
                </c:pt>
                <c:pt idx="7155">
                  <c:v>8.9517787951330544E-2</c:v>
                </c:pt>
                <c:pt idx="7156">
                  <c:v>8.7438575422916706E-2</c:v>
                </c:pt>
                <c:pt idx="7157">
                  <c:v>8.5250512029942549E-2</c:v>
                </c:pt>
                <c:pt idx="7158">
                  <c:v>8.294897759348227E-2</c:v>
                </c:pt>
                <c:pt idx="7159">
                  <c:v>8.1236101777663369E-2</c:v>
                </c:pt>
                <c:pt idx="7160">
                  <c:v>7.955103172378819E-2</c:v>
                </c:pt>
                <c:pt idx="7161">
                  <c:v>7.7404094776427124E-2</c:v>
                </c:pt>
                <c:pt idx="7162">
                  <c:v>7.5463554612697381E-2</c:v>
                </c:pt>
                <c:pt idx="7163">
                  <c:v>7.4471867527889271E-2</c:v>
                </c:pt>
                <c:pt idx="7164">
                  <c:v>7.3411400433466445E-2</c:v>
                </c:pt>
                <c:pt idx="7165">
                  <c:v>7.2279366082655214E-2</c:v>
                </c:pt>
                <c:pt idx="7166">
                  <c:v>6.9054523005003046E-2</c:v>
                </c:pt>
                <c:pt idx="7167">
                  <c:v>6.5445576978193351E-2</c:v>
                </c:pt>
                <c:pt idx="7168">
                  <c:v>6.0515491656412575E-2</c:v>
                </c:pt>
                <c:pt idx="7169">
                  <c:v>5.4594136312479828E-2</c:v>
                </c:pt>
                <c:pt idx="7170">
                  <c:v>4.7922280531726924E-2</c:v>
                </c:pt>
                <c:pt idx="7171">
                  <c:v>4.0997536040046856E-2</c:v>
                </c:pt>
                <c:pt idx="7172">
                  <c:v>3.3803097994482938E-2</c:v>
                </c:pt>
                <c:pt idx="7173">
                  <c:v>2.610604187075663E-2</c:v>
                </c:pt>
                <c:pt idx="7174">
                  <c:v>1.9336969196460031E-2</c:v>
                </c:pt>
                <c:pt idx="7175">
                  <c:v>1.2937305129886141E-2</c:v>
                </c:pt>
                <c:pt idx="7176">
                  <c:v>6.7658049311605153E-3</c:v>
                </c:pt>
                <c:pt idx="7177">
                  <c:v>-1.2570005978280959E-3</c:v>
                </c:pt>
                <c:pt idx="7178">
                  <c:v>-9.6643797289780904E-3</c:v>
                </c:pt>
                <c:pt idx="7179">
                  <c:v>-1.8486517627347054E-2</c:v>
                </c:pt>
                <c:pt idx="7180">
                  <c:v>-2.6286798397476094E-2</c:v>
                </c:pt>
                <c:pt idx="7181">
                  <c:v>-3.5563899193241509E-2</c:v>
                </c:pt>
                <c:pt idx="7182">
                  <c:v>-4.4160150870519374E-2</c:v>
                </c:pt>
                <c:pt idx="7183">
                  <c:v>-5.1713272689161011E-2</c:v>
                </c:pt>
                <c:pt idx="7184">
                  <c:v>-5.9288714051380843E-2</c:v>
                </c:pt>
                <c:pt idx="7185">
                  <c:v>-6.7169059368351561E-2</c:v>
                </c:pt>
                <c:pt idx="7186">
                  <c:v>-7.5369115289634733E-2</c:v>
                </c:pt>
                <c:pt idx="7187">
                  <c:v>-8.4192219994327369E-2</c:v>
                </c:pt>
                <c:pt idx="7188">
                  <c:v>-9.1602238014347012E-2</c:v>
                </c:pt>
                <c:pt idx="7189">
                  <c:v>-9.9093879771754434E-2</c:v>
                </c:pt>
                <c:pt idx="7190">
                  <c:v>-0.10656010648961192</c:v>
                </c:pt>
                <c:pt idx="7191">
                  <c:v>-0.11338656881715845</c:v>
                </c:pt>
                <c:pt idx="7192">
                  <c:v>-0.12041817385154845</c:v>
                </c:pt>
                <c:pt idx="7193">
                  <c:v>-0.127661635140003</c:v>
                </c:pt>
                <c:pt idx="7194">
                  <c:v>-0.1334950905448016</c:v>
                </c:pt>
                <c:pt idx="7195">
                  <c:v>-0.14076718243691808</c:v>
                </c:pt>
                <c:pt idx="7196">
                  <c:v>-0.14975775064767466</c:v>
                </c:pt>
                <c:pt idx="7197">
                  <c:v>-0.15860283266979316</c:v>
                </c:pt>
                <c:pt idx="7198">
                  <c:v>-0.16486707005314394</c:v>
                </c:pt>
                <c:pt idx="7199">
                  <c:v>-0.1713255986357605</c:v>
                </c:pt>
                <c:pt idx="7200">
                  <c:v>-0.17798319695048248</c:v>
                </c:pt>
                <c:pt idx="7201">
                  <c:v>-0.18237137208980514</c:v>
                </c:pt>
                <c:pt idx="7202">
                  <c:v>-0.18657729033637693</c:v>
                </c:pt>
                <c:pt idx="7203">
                  <c:v>-0.19166280290595494</c:v>
                </c:pt>
                <c:pt idx="7204">
                  <c:v>-0.192379592715436</c:v>
                </c:pt>
                <c:pt idx="7205">
                  <c:v>-0.19341117613917461</c:v>
                </c:pt>
                <c:pt idx="7206">
                  <c:v>-0.19463074629431817</c:v>
                </c:pt>
                <c:pt idx="7207">
                  <c:v>-0.19603820195451047</c:v>
                </c:pt>
                <c:pt idx="7208">
                  <c:v>-0.19088166756684077</c:v>
                </c:pt>
                <c:pt idx="7209">
                  <c:v>-0.18447959636174549</c:v>
                </c:pt>
                <c:pt idx="7210">
                  <c:v>-0.18625430247769015</c:v>
                </c:pt>
                <c:pt idx="7211">
                  <c:v>-0.1850276915707651</c:v>
                </c:pt>
                <c:pt idx="7212">
                  <c:v>-0.18249346166029873</c:v>
                </c:pt>
                <c:pt idx="7213">
                  <c:v>-0.1801150416411712</c:v>
                </c:pt>
                <c:pt idx="7214">
                  <c:v>-0.17788653474123525</c:v>
                </c:pt>
                <c:pt idx="7215">
                  <c:v>-0.18244594867702504</c:v>
                </c:pt>
                <c:pt idx="7216">
                  <c:v>-0.18783000456857793</c:v>
                </c:pt>
                <c:pt idx="7217">
                  <c:v>-0.19080750798394244</c:v>
                </c:pt>
                <c:pt idx="7218">
                  <c:v>-0.192765877098827</c:v>
                </c:pt>
                <c:pt idx="7219">
                  <c:v>-0.19345777391365104</c:v>
                </c:pt>
                <c:pt idx="7220">
                  <c:v>-0.19429733913157532</c:v>
                </c:pt>
                <c:pt idx="7221">
                  <c:v>-0.1952774151698744</c:v>
                </c:pt>
                <c:pt idx="7222">
                  <c:v>-0.19393087908278067</c:v>
                </c:pt>
                <c:pt idx="7223">
                  <c:v>-0.19329429219518954</c:v>
                </c:pt>
                <c:pt idx="7224">
                  <c:v>-0.19199710541799764</c:v>
                </c:pt>
                <c:pt idx="7225">
                  <c:v>-0.19072277877257135</c:v>
                </c:pt>
                <c:pt idx="7226">
                  <c:v>-0.18614465422510218</c:v>
                </c:pt>
                <c:pt idx="7227">
                  <c:v>-0.18175123987522604</c:v>
                </c:pt>
                <c:pt idx="7228">
                  <c:v>-0.1775374509596058</c:v>
                </c:pt>
                <c:pt idx="7229">
                  <c:v>-0.17457880852124219</c:v>
                </c:pt>
                <c:pt idx="7230">
                  <c:v>-0.17020963575171305</c:v>
                </c:pt>
                <c:pt idx="7231">
                  <c:v>-0.16069064459877147</c:v>
                </c:pt>
                <c:pt idx="7232">
                  <c:v>-0.14847574192493887</c:v>
                </c:pt>
                <c:pt idx="7233">
                  <c:v>-0.13727725930027854</c:v>
                </c:pt>
                <c:pt idx="7234">
                  <c:v>-0.12633704650813224</c:v>
                </c:pt>
                <c:pt idx="7235">
                  <c:v>-0.11563692494757104</c:v>
                </c:pt>
                <c:pt idx="7236">
                  <c:v>-0.10666106955207398</c:v>
                </c:pt>
                <c:pt idx="7237">
                  <c:v>-9.9871355793658301E-2</c:v>
                </c:pt>
                <c:pt idx="7238">
                  <c:v>-9.1328694450832082E-2</c:v>
                </c:pt>
                <c:pt idx="7239">
                  <c:v>-8.5363371778236039E-2</c:v>
                </c:pt>
                <c:pt idx="7240">
                  <c:v>-7.823565607204272E-2</c:v>
                </c:pt>
                <c:pt idx="7241">
                  <c:v>-7.1295184772159972E-2</c:v>
                </c:pt>
                <c:pt idx="7242">
                  <c:v>-6.4532259104142703E-2</c:v>
                </c:pt>
                <c:pt idx="7243">
                  <c:v>-5.6919850203918536E-2</c:v>
                </c:pt>
                <c:pt idx="7244">
                  <c:v>-5.0709590357994355E-2</c:v>
                </c:pt>
                <c:pt idx="7245">
                  <c:v>-4.5406157470677951E-2</c:v>
                </c:pt>
                <c:pt idx="7246">
                  <c:v>-3.6155775154146752E-2</c:v>
                </c:pt>
                <c:pt idx="7247">
                  <c:v>-2.8919790274691728E-2</c:v>
                </c:pt>
                <c:pt idx="7248">
                  <c:v>-2.1684825589593802E-2</c:v>
                </c:pt>
                <c:pt idx="7249">
                  <c:v>-1.4443950603982314E-2</c:v>
                </c:pt>
                <c:pt idx="7250">
                  <c:v>-7.5134402443928546E-3</c:v>
                </c:pt>
                <c:pt idx="7251">
                  <c:v>-2.8709359612773986E-3</c:v>
                </c:pt>
                <c:pt idx="7252">
                  <c:v>1.6595850077309332E-3</c:v>
                </c:pt>
                <c:pt idx="7253">
                  <c:v>2.5080900501128836E-3</c:v>
                </c:pt>
                <c:pt idx="7254">
                  <c:v>2.0968912755954202E-3</c:v>
                </c:pt>
                <c:pt idx="7255">
                  <c:v>1.6048242915500444E-3</c:v>
                </c:pt>
                <c:pt idx="7256">
                  <c:v>1.0315303048635998E-3</c:v>
                </c:pt>
                <c:pt idx="7257">
                  <c:v>2.1865686277256591E-3</c:v>
                </c:pt>
                <c:pt idx="7258">
                  <c:v>2.9545939852670816E-3</c:v>
                </c:pt>
                <c:pt idx="7259">
                  <c:v>2.610349428670747E-3</c:v>
                </c:pt>
                <c:pt idx="7260">
                  <c:v>4.7019322663405866E-3</c:v>
                </c:pt>
                <c:pt idx="7261">
                  <c:v>7.8102102604667659E-3</c:v>
                </c:pt>
                <c:pt idx="7262">
                  <c:v>1.0864054564878513E-2</c:v>
                </c:pt>
                <c:pt idx="7263">
                  <c:v>1.3864619442145048E-2</c:v>
                </c:pt>
                <c:pt idx="7264">
                  <c:v>1.5418633532770967E-2</c:v>
                </c:pt>
                <c:pt idx="7265">
                  <c:v>1.68317016939179E-2</c:v>
                </c:pt>
                <c:pt idx="7266">
                  <c:v>1.6946653482740461E-2</c:v>
                </c:pt>
                <c:pt idx="7267">
                  <c:v>1.721890429893044E-2</c:v>
                </c:pt>
                <c:pt idx="7268">
                  <c:v>1.7840901407908984E-2</c:v>
                </c:pt>
                <c:pt idx="7269">
                  <c:v>1.834761363259511E-2</c:v>
                </c:pt>
                <c:pt idx="7270">
                  <c:v>1.873806869805783E-2</c:v>
                </c:pt>
                <c:pt idx="7271">
                  <c:v>2.0453968104153449E-2</c:v>
                </c:pt>
                <c:pt idx="7272">
                  <c:v>2.4335152441342617E-2</c:v>
                </c:pt>
                <c:pt idx="7273">
                  <c:v>2.5077010905129857E-2</c:v>
                </c:pt>
                <c:pt idx="7274">
                  <c:v>2.5141504158846965E-2</c:v>
                </c:pt>
                <c:pt idx="7275">
                  <c:v>2.3233539181739277E-2</c:v>
                </c:pt>
                <c:pt idx="7276">
                  <c:v>2.1179686998660151E-2</c:v>
                </c:pt>
                <c:pt idx="7277">
                  <c:v>1.8978786260512848E-2</c:v>
                </c:pt>
                <c:pt idx="7278">
                  <c:v>1.6304342581193627E-2</c:v>
                </c:pt>
                <c:pt idx="7279">
                  <c:v>1.2356890187400408E-2</c:v>
                </c:pt>
                <c:pt idx="7280">
                  <c:v>8.2545077257796407E-3</c:v>
                </c:pt>
                <c:pt idx="7281">
                  <c:v>4.7908634814469962E-3</c:v>
                </c:pt>
                <c:pt idx="7282">
                  <c:v>2.8102007599137735E-3</c:v>
                </c:pt>
                <c:pt idx="7283">
                  <c:v>7.2422145132920094E-4</c:v>
                </c:pt>
                <c:pt idx="7284">
                  <c:v>-1.4690912494517048E-3</c:v>
                </c:pt>
                <c:pt idx="7285">
                  <c:v>-4.8774691979653669E-3</c:v>
                </c:pt>
                <c:pt idx="7286">
                  <c:v>-8.1934070255531618E-3</c:v>
                </c:pt>
                <c:pt idx="7287">
                  <c:v>-1.1037682561022343E-2</c:v>
                </c:pt>
                <c:pt idx="7288">
                  <c:v>-1.7603412227659338E-2</c:v>
                </c:pt>
                <c:pt idx="7289">
                  <c:v>-2.259816311380097E-2</c:v>
                </c:pt>
                <c:pt idx="7290">
                  <c:v>-2.7698374603500688E-2</c:v>
                </c:pt>
                <c:pt idx="7291">
                  <c:v>-3.2907666127019147E-2</c:v>
                </c:pt>
                <c:pt idx="7292">
                  <c:v>-3.6650914950558382E-2</c:v>
                </c:pt>
                <c:pt idx="7293">
                  <c:v>-3.8938939439614212E-2</c:v>
                </c:pt>
                <c:pt idx="7294">
                  <c:v>-4.2821201685924494E-2</c:v>
                </c:pt>
                <c:pt idx="7295">
                  <c:v>-4.5900184927394436E-2</c:v>
                </c:pt>
                <c:pt idx="7296">
                  <c:v>-4.7539484629124794E-2</c:v>
                </c:pt>
                <c:pt idx="7297">
                  <c:v>-4.9220322106503941E-2</c:v>
                </c:pt>
                <c:pt idx="7298">
                  <c:v>-5.0943783567884107E-2</c:v>
                </c:pt>
                <c:pt idx="7299">
                  <c:v>-5.272085030903504E-2</c:v>
                </c:pt>
                <c:pt idx="7300">
                  <c:v>-5.3619200110244417E-2</c:v>
                </c:pt>
                <c:pt idx="7301">
                  <c:v>-5.5417066463899003E-2</c:v>
                </c:pt>
                <c:pt idx="7302">
                  <c:v>-5.7119101927188498E-2</c:v>
                </c:pt>
                <c:pt idx="7303">
                  <c:v>-5.7843077986666241E-2</c:v>
                </c:pt>
                <c:pt idx="7304">
                  <c:v>-5.8596158530712067E-2</c:v>
                </c:pt>
                <c:pt idx="7305">
                  <c:v>-5.9378627200990228E-2</c:v>
                </c:pt>
                <c:pt idx="7306">
                  <c:v>-6.0190791846741733E-2</c:v>
                </c:pt>
                <c:pt idx="7307">
                  <c:v>-6.1168499580861915E-2</c:v>
                </c:pt>
                <c:pt idx="7308">
                  <c:v>-6.3069947091784137E-2</c:v>
                </c:pt>
                <c:pt idx="7309">
                  <c:v>-6.466393827715336E-2</c:v>
                </c:pt>
                <c:pt idx="7310">
                  <c:v>-6.6151332338651531E-2</c:v>
                </c:pt>
                <c:pt idx="7311">
                  <c:v>-6.7701182872059701E-2</c:v>
                </c:pt>
                <c:pt idx="7312">
                  <c:v>-6.9313806904411246E-2</c:v>
                </c:pt>
                <c:pt idx="7313">
                  <c:v>-7.1786332586196752E-2</c:v>
                </c:pt>
                <c:pt idx="7314">
                  <c:v>-7.3383891398675766E-2</c:v>
                </c:pt>
                <c:pt idx="7315">
                  <c:v>-7.5564020355812375E-2</c:v>
                </c:pt>
                <c:pt idx="7316">
                  <c:v>-7.7863642825427376E-2</c:v>
                </c:pt>
                <c:pt idx="7317">
                  <c:v>-7.9059595612565925E-2</c:v>
                </c:pt>
                <c:pt idx="7318">
                  <c:v>-8.028810966760884E-2</c:v>
                </c:pt>
                <c:pt idx="7319">
                  <c:v>-8.1549191483296798E-2</c:v>
                </c:pt>
                <c:pt idx="7320">
                  <c:v>-8.2895864899211982E-2</c:v>
                </c:pt>
                <c:pt idx="7321">
                  <c:v>-8.3840203594535423E-2</c:v>
                </c:pt>
                <c:pt idx="7322">
                  <c:v>-8.5795651728755945E-2</c:v>
                </c:pt>
                <c:pt idx="7323">
                  <c:v>-8.6157551468960911E-2</c:v>
                </c:pt>
                <c:pt idx="7324">
                  <c:v>-8.6521874077485336E-2</c:v>
                </c:pt>
                <c:pt idx="7325">
                  <c:v>-8.6928770030185745E-2</c:v>
                </c:pt>
                <c:pt idx="7326">
                  <c:v>-8.7378290210896895E-2</c:v>
                </c:pt>
                <c:pt idx="7327">
                  <c:v>-8.7836911028253806E-2</c:v>
                </c:pt>
                <c:pt idx="7328">
                  <c:v>-8.7520504770068563E-2</c:v>
                </c:pt>
                <c:pt idx="7329">
                  <c:v>-8.6827197974607834E-2</c:v>
                </c:pt>
                <c:pt idx="7330">
                  <c:v>-8.7391541641963666E-2</c:v>
                </c:pt>
                <c:pt idx="7331">
                  <c:v>-8.8056449522300795E-2</c:v>
                </c:pt>
                <c:pt idx="7332">
                  <c:v>-8.8767198029248165E-2</c:v>
                </c:pt>
                <c:pt idx="7333">
                  <c:v>-8.9524099551199304E-2</c:v>
                </c:pt>
                <c:pt idx="7334">
                  <c:v>-9.0633841992320024E-2</c:v>
                </c:pt>
                <c:pt idx="7335">
                  <c:v>-9.1184466202544931E-2</c:v>
                </c:pt>
                <c:pt idx="7336">
                  <c:v>-9.1476960196413867E-2</c:v>
                </c:pt>
                <c:pt idx="7337">
                  <c:v>-9.4741026448533938E-2</c:v>
                </c:pt>
                <c:pt idx="7338">
                  <c:v>-9.8422422338945673E-2</c:v>
                </c:pt>
                <c:pt idx="7339">
                  <c:v>-0.10218568594651303</c:v>
                </c:pt>
                <c:pt idx="7340">
                  <c:v>-0.10603217817857678</c:v>
                </c:pt>
                <c:pt idx="7341">
                  <c:v>-0.10857112364699202</c:v>
                </c:pt>
                <c:pt idx="7342">
                  <c:v>-0.11134808984492076</c:v>
                </c:pt>
                <c:pt idx="7343">
                  <c:v>-0.11475290806152927</c:v>
                </c:pt>
                <c:pt idx="7344">
                  <c:v>-0.11797762556012369</c:v>
                </c:pt>
                <c:pt idx="7345">
                  <c:v>-0.12041282348334297</c:v>
                </c:pt>
                <c:pt idx="7346">
                  <c:v>-0.12292178085204326</c:v>
                </c:pt>
                <c:pt idx="7347">
                  <c:v>-0.12550552745959459</c:v>
                </c:pt>
                <c:pt idx="7348">
                  <c:v>-0.12877883236058055</c:v>
                </c:pt>
                <c:pt idx="7349">
                  <c:v>-0.13174706762957517</c:v>
                </c:pt>
                <c:pt idx="7350">
                  <c:v>-0.13591964173630652</c:v>
                </c:pt>
                <c:pt idx="7351">
                  <c:v>-0.13947079248089225</c:v>
                </c:pt>
                <c:pt idx="7352">
                  <c:v>-0.14287993454114803</c:v>
                </c:pt>
                <c:pt idx="7353">
                  <c:v>-0.14639494452925261</c:v>
                </c:pt>
                <c:pt idx="7354">
                  <c:v>-0.15001844218634128</c:v>
                </c:pt>
                <c:pt idx="7355">
                  <c:v>-0.15362560880970755</c:v>
                </c:pt>
                <c:pt idx="7356">
                  <c:v>-0.15639605838301784</c:v>
                </c:pt>
                <c:pt idx="7357">
                  <c:v>-0.1595666606555726</c:v>
                </c:pt>
                <c:pt idx="7358">
                  <c:v>-0.16331390699051493</c:v>
                </c:pt>
                <c:pt idx="7359">
                  <c:v>-0.16629868181792021</c:v>
                </c:pt>
                <c:pt idx="7360">
                  <c:v>-0.16942392104902781</c:v>
                </c:pt>
                <c:pt idx="7361">
                  <c:v>-0.17269539952073643</c:v>
                </c:pt>
                <c:pt idx="7362">
                  <c:v>-0.17607356645377462</c:v>
                </c:pt>
                <c:pt idx="7363">
                  <c:v>-0.18036299765782979</c:v>
                </c:pt>
                <c:pt idx="7364">
                  <c:v>-0.18306686068150302</c:v>
                </c:pt>
                <c:pt idx="7365">
                  <c:v>-0.18521959120337558</c:v>
                </c:pt>
                <c:pt idx="7366">
                  <c:v>-0.1884427524857808</c:v>
                </c:pt>
                <c:pt idx="7367">
                  <c:v>-0.19176912976088256</c:v>
                </c:pt>
                <c:pt idx="7368">
                  <c:v>-0.1952003606131576</c:v>
                </c:pt>
                <c:pt idx="7369">
                  <c:v>-0.19723218995948624</c:v>
                </c:pt>
                <c:pt idx="7370">
                  <c:v>-0.2000988046310585</c:v>
                </c:pt>
                <c:pt idx="7371">
                  <c:v>-0.20077073706906667</c:v>
                </c:pt>
                <c:pt idx="7372">
                  <c:v>-0.20106903500138432</c:v>
                </c:pt>
                <c:pt idx="7373">
                  <c:v>-0.20217148452959663</c:v>
                </c:pt>
                <c:pt idx="7374">
                  <c:v>-0.20341561745945066</c:v>
                </c:pt>
                <c:pt idx="7375">
                  <c:v>-0.20479549824182078</c:v>
                </c:pt>
                <c:pt idx="7376">
                  <c:v>-0.20436819995487593</c:v>
                </c:pt>
                <c:pt idx="7377">
                  <c:v>-0.20476713557164011</c:v>
                </c:pt>
                <c:pt idx="7378">
                  <c:v>-0.20410522768643402</c:v>
                </c:pt>
                <c:pt idx="7379">
                  <c:v>-0.20053205768821447</c:v>
                </c:pt>
                <c:pt idx="7380">
                  <c:v>-0.19350896309452628</c:v>
                </c:pt>
                <c:pt idx="7381">
                  <c:v>-0.18673437584380029</c:v>
                </c:pt>
                <c:pt idx="7382">
                  <c:v>-0.18019611915941691</c:v>
                </c:pt>
                <c:pt idx="7383">
                  <c:v>-0.17331296649821631</c:v>
                </c:pt>
                <c:pt idx="7384">
                  <c:v>-0.16946038746631642</c:v>
                </c:pt>
                <c:pt idx="7385">
                  <c:v>-0.16445437840396762</c:v>
                </c:pt>
                <c:pt idx="7386">
                  <c:v>-0.15902003241050444</c:v>
                </c:pt>
                <c:pt idx="7387">
                  <c:v>-0.15677183819775889</c:v>
                </c:pt>
                <c:pt idx="7388">
                  <c:v>-0.15467941532777058</c:v>
                </c:pt>
                <c:pt idx="7389">
                  <c:v>-0.15273782624404178</c:v>
                </c:pt>
                <c:pt idx="7390">
                  <c:v>-0.15065673921741021</c:v>
                </c:pt>
                <c:pt idx="7391">
                  <c:v>-0.14766840872990661</c:v>
                </c:pt>
                <c:pt idx="7392">
                  <c:v>-0.14591033760278238</c:v>
                </c:pt>
                <c:pt idx="7393">
                  <c:v>-0.14236108891272284</c:v>
                </c:pt>
                <c:pt idx="7394">
                  <c:v>-0.14003827904253838</c:v>
                </c:pt>
                <c:pt idx="7395">
                  <c:v>-0.13795473154944707</c:v>
                </c:pt>
                <c:pt idx="7396">
                  <c:v>-0.13609781799499091</c:v>
                </c:pt>
                <c:pt idx="7397">
                  <c:v>-0.13013676732936524</c:v>
                </c:pt>
                <c:pt idx="7398">
                  <c:v>-0.12033847350339885</c:v>
                </c:pt>
                <c:pt idx="7399">
                  <c:v>-0.11026858264264619</c:v>
                </c:pt>
                <c:pt idx="7400">
                  <c:v>-0.10295909930894948</c:v>
                </c:pt>
                <c:pt idx="7401">
                  <c:v>-9.3194940456777425E-2</c:v>
                </c:pt>
                <c:pt idx="7402">
                  <c:v>-8.3998269398083275E-2</c:v>
                </c:pt>
                <c:pt idx="7403">
                  <c:v>-7.5313721540305287E-2</c:v>
                </c:pt>
                <c:pt idx="7404">
                  <c:v>-6.7261900526207313E-2</c:v>
                </c:pt>
                <c:pt idx="7405">
                  <c:v>-5.9852464749364009E-2</c:v>
                </c:pt>
                <c:pt idx="7406">
                  <c:v>-4.7728991104294551E-2</c:v>
                </c:pt>
                <c:pt idx="7407">
                  <c:v>-3.2967384066571202E-2</c:v>
                </c:pt>
                <c:pt idx="7408">
                  <c:v>-2.3590494539368588E-2</c:v>
                </c:pt>
                <c:pt idx="7409">
                  <c:v>-1.4624712969161836E-2</c:v>
                </c:pt>
                <c:pt idx="7410">
                  <c:v>-6.037733837562345E-3</c:v>
                </c:pt>
                <c:pt idx="7411">
                  <c:v>5.7074223018485238E-3</c:v>
                </c:pt>
                <c:pt idx="7412">
                  <c:v>1.8666521118913357E-2</c:v>
                </c:pt>
                <c:pt idx="7413">
                  <c:v>2.8710699149090961E-2</c:v>
                </c:pt>
                <c:pt idx="7414">
                  <c:v>4.0529305918761596E-2</c:v>
                </c:pt>
                <c:pt idx="7415">
                  <c:v>5.0277967795092145E-2</c:v>
                </c:pt>
                <c:pt idx="7416">
                  <c:v>5.9609688710410641E-2</c:v>
                </c:pt>
                <c:pt idx="7417">
                  <c:v>6.85560067256549E-2</c:v>
                </c:pt>
                <c:pt idx="7418">
                  <c:v>7.5962099197173352E-2</c:v>
                </c:pt>
                <c:pt idx="7419">
                  <c:v>8.3232150102836744E-2</c:v>
                </c:pt>
                <c:pt idx="7420">
                  <c:v>9.0666721920767773E-2</c:v>
                </c:pt>
                <c:pt idx="7421">
                  <c:v>9.9182106495190506E-2</c:v>
                </c:pt>
                <c:pt idx="7422">
                  <c:v>0.10675262086210126</c:v>
                </c:pt>
                <c:pt idx="7423">
                  <c:v>0.11411530914128806</c:v>
                </c:pt>
                <c:pt idx="7424">
                  <c:v>0.12128121406027291</c:v>
                </c:pt>
                <c:pt idx="7425">
                  <c:v>0.12743404076537507</c:v>
                </c:pt>
                <c:pt idx="7426">
                  <c:v>0.13523957240567383</c:v>
                </c:pt>
                <c:pt idx="7427">
                  <c:v>0.1444449252877493</c:v>
                </c:pt>
                <c:pt idx="7428">
                  <c:v>0.15302884958658355</c:v>
                </c:pt>
                <c:pt idx="7429">
                  <c:v>0.15831371155512594</c:v>
                </c:pt>
                <c:pt idx="7430">
                  <c:v>0.1635251465413006</c:v>
                </c:pt>
                <c:pt idx="7431">
                  <c:v>0.16866800226742515</c:v>
                </c:pt>
                <c:pt idx="7432">
                  <c:v>0.17376452244707261</c:v>
                </c:pt>
                <c:pt idx="7433">
                  <c:v>0.17949337958828251</c:v>
                </c:pt>
                <c:pt idx="7434">
                  <c:v>0.18545243965509647</c:v>
                </c:pt>
                <c:pt idx="7435">
                  <c:v>0.19022962093467208</c:v>
                </c:pt>
                <c:pt idx="7436">
                  <c:v>0.19537438045378816</c:v>
                </c:pt>
                <c:pt idx="7437">
                  <c:v>0.20043055499834239</c:v>
                </c:pt>
                <c:pt idx="7438">
                  <c:v>0.20540397406242866</c:v>
                </c:pt>
                <c:pt idx="7439">
                  <c:v>0.21002128911503676</c:v>
                </c:pt>
                <c:pt idx="7440">
                  <c:v>0.21276808932390068</c:v>
                </c:pt>
                <c:pt idx="7441">
                  <c:v>0.21350807789652756</c:v>
                </c:pt>
                <c:pt idx="7442">
                  <c:v>0.21379269629874678</c:v>
                </c:pt>
                <c:pt idx="7443">
                  <c:v>0.21567425983941405</c:v>
                </c:pt>
                <c:pt idx="7444">
                  <c:v>0.21748413364384681</c:v>
                </c:pt>
                <c:pt idx="7445">
                  <c:v>0.21922428114284476</c:v>
                </c:pt>
                <c:pt idx="7446">
                  <c:v>0.22087313500146274</c:v>
                </c:pt>
                <c:pt idx="7447">
                  <c:v>0.2220025235599207</c:v>
                </c:pt>
                <c:pt idx="7448">
                  <c:v>0.22272773134445853</c:v>
                </c:pt>
                <c:pt idx="7449">
                  <c:v>0.22441643218844029</c:v>
                </c:pt>
                <c:pt idx="7450">
                  <c:v>0.22560300466702379</c:v>
                </c:pt>
                <c:pt idx="7451">
                  <c:v>0.22672587633075911</c:v>
                </c:pt>
                <c:pt idx="7452">
                  <c:v>0.22778588550737794</c:v>
                </c:pt>
                <c:pt idx="7453">
                  <c:v>0.22884181924853089</c:v>
                </c:pt>
                <c:pt idx="7454">
                  <c:v>0.23122253034134457</c:v>
                </c:pt>
                <c:pt idx="7455">
                  <c:v>0.23427532051666711</c:v>
                </c:pt>
                <c:pt idx="7456">
                  <c:v>0.23670023336607571</c:v>
                </c:pt>
                <c:pt idx="7457">
                  <c:v>0.23759853023282163</c:v>
                </c:pt>
                <c:pt idx="7458">
                  <c:v>0.23843445685854386</c:v>
                </c:pt>
                <c:pt idx="7459">
                  <c:v>0.23920851194351586</c:v>
                </c:pt>
                <c:pt idx="7460">
                  <c:v>0.23890228598912849</c:v>
                </c:pt>
                <c:pt idx="7461">
                  <c:v>0.23747967653581209</c:v>
                </c:pt>
                <c:pt idx="7462">
                  <c:v>0.23492306353728526</c:v>
                </c:pt>
                <c:pt idx="7463">
                  <c:v>0.23293493507441979</c:v>
                </c:pt>
                <c:pt idx="7464">
                  <c:v>0.23320341943844308</c:v>
                </c:pt>
                <c:pt idx="7465">
                  <c:v>0.23342267325829966</c:v>
                </c:pt>
                <c:pt idx="7466">
                  <c:v>0.23359273939610892</c:v>
                </c:pt>
                <c:pt idx="7467">
                  <c:v>0.23421725174435104</c:v>
                </c:pt>
                <c:pt idx="7468">
                  <c:v>0.23417402928725692</c:v>
                </c:pt>
                <c:pt idx="7469">
                  <c:v>0.23349003275217758</c:v>
                </c:pt>
                <c:pt idx="7470">
                  <c:v>0.23174892992667159</c:v>
                </c:pt>
                <c:pt idx="7471">
                  <c:v>0.2300137603545846</c:v>
                </c:pt>
                <c:pt idx="7472">
                  <c:v>0.22823503662290481</c:v>
                </c:pt>
                <c:pt idx="7473">
                  <c:v>0.22641197745930314</c:v>
                </c:pt>
                <c:pt idx="7474">
                  <c:v>0.22485557164789857</c:v>
                </c:pt>
                <c:pt idx="7475">
                  <c:v>0.22186662036975324</c:v>
                </c:pt>
                <c:pt idx="7476">
                  <c:v>0.21866451662865669</c:v>
                </c:pt>
                <c:pt idx="7477">
                  <c:v>0.21484666638027566</c:v>
                </c:pt>
                <c:pt idx="7478">
                  <c:v>0.21147520859077351</c:v>
                </c:pt>
                <c:pt idx="7479">
                  <c:v>0.20803465175583835</c:v>
                </c:pt>
                <c:pt idx="7480">
                  <c:v>0.20452312332694758</c:v>
                </c:pt>
                <c:pt idx="7481">
                  <c:v>0.20123387267990225</c:v>
                </c:pt>
                <c:pt idx="7482">
                  <c:v>0.19749359949723311</c:v>
                </c:pt>
                <c:pt idx="7483">
                  <c:v>0.19403142111017752</c:v>
                </c:pt>
                <c:pt idx="7484">
                  <c:v>0.19101004554560111</c:v>
                </c:pt>
                <c:pt idx="7485">
                  <c:v>0.18856834515185444</c:v>
                </c:pt>
                <c:pt idx="7486">
                  <c:v>0.18605842426477404</c:v>
                </c:pt>
                <c:pt idx="7487">
                  <c:v>0.18347900240975484</c:v>
                </c:pt>
                <c:pt idx="7488">
                  <c:v>0.18239778594014242</c:v>
                </c:pt>
                <c:pt idx="7489">
                  <c:v>0.18082383814068398</c:v>
                </c:pt>
                <c:pt idx="7490">
                  <c:v>0.17904206837511549</c:v>
                </c:pt>
                <c:pt idx="7491">
                  <c:v>0.17804586663526284</c:v>
                </c:pt>
                <c:pt idx="7492">
                  <c:v>0.17541416472730564</c:v>
                </c:pt>
                <c:pt idx="7493">
                  <c:v>0.17276917174275111</c:v>
                </c:pt>
                <c:pt idx="7494">
                  <c:v>0.17011017700096326</c:v>
                </c:pt>
                <c:pt idx="7495">
                  <c:v>0.16746444680852643</c:v>
                </c:pt>
                <c:pt idx="7496">
                  <c:v>0.1653737132026778</c:v>
                </c:pt>
                <c:pt idx="7497">
                  <c:v>0.1620104321372913</c:v>
                </c:pt>
                <c:pt idx="7498">
                  <c:v>0.15664448687061058</c:v>
                </c:pt>
                <c:pt idx="7499">
                  <c:v>0.15126570439513809</c:v>
                </c:pt>
                <c:pt idx="7500">
                  <c:v>0.14583455987306734</c:v>
                </c:pt>
                <c:pt idx="7501">
                  <c:v>0.14034848344727491</c:v>
                </c:pt>
                <c:pt idx="7502">
                  <c:v>0.13497575578180632</c:v>
                </c:pt>
                <c:pt idx="7503">
                  <c:v>0.12860684776816037</c:v>
                </c:pt>
                <c:pt idx="7504">
                  <c:v>0.12173482676298079</c:v>
                </c:pt>
                <c:pt idx="7505">
                  <c:v>0.1142747216137741</c:v>
                </c:pt>
                <c:pt idx="7506">
                  <c:v>0.1077666389164889</c:v>
                </c:pt>
                <c:pt idx="7507">
                  <c:v>0.10113507531044233</c:v>
                </c:pt>
                <c:pt idx="7508">
                  <c:v>9.4374188586587845E-2</c:v>
                </c:pt>
                <c:pt idx="7509">
                  <c:v>8.7837212600452963E-2</c:v>
                </c:pt>
                <c:pt idx="7510">
                  <c:v>8.179026446684115E-2</c:v>
                </c:pt>
                <c:pt idx="7511">
                  <c:v>7.6664801470013949E-2</c:v>
                </c:pt>
                <c:pt idx="7512">
                  <c:v>7.1761658462184338E-2</c:v>
                </c:pt>
                <c:pt idx="7513">
                  <c:v>6.5214241701278625E-2</c:v>
                </c:pt>
                <c:pt idx="7514">
                  <c:v>5.8559681245363593E-2</c:v>
                </c:pt>
                <c:pt idx="7515">
                  <c:v>5.1793909598482325E-2</c:v>
                </c:pt>
                <c:pt idx="7516">
                  <c:v>4.5116655127726918E-2</c:v>
                </c:pt>
                <c:pt idx="7517">
                  <c:v>3.7973540547754071E-2</c:v>
                </c:pt>
                <c:pt idx="7518">
                  <c:v>2.9414678516822237E-2</c:v>
                </c:pt>
                <c:pt idx="7519">
                  <c:v>2.0860742433726886E-2</c:v>
                </c:pt>
                <c:pt idx="7520">
                  <c:v>9.681488551057266E-3</c:v>
                </c:pt>
                <c:pt idx="7521">
                  <c:v>-1.4953452423163778E-3</c:v>
                </c:pt>
                <c:pt idx="7522">
                  <c:v>-1.2672471898873047E-2</c:v>
                </c:pt>
                <c:pt idx="7523">
                  <c:v>-2.4322963168505789E-2</c:v>
                </c:pt>
                <c:pt idx="7524">
                  <c:v>-3.4768465057187004E-2</c:v>
                </c:pt>
                <c:pt idx="7525">
                  <c:v>-4.4133610837545807E-2</c:v>
                </c:pt>
                <c:pt idx="7526">
                  <c:v>-5.1937354914296234E-2</c:v>
                </c:pt>
                <c:pt idx="7527">
                  <c:v>-5.9744871232892502E-2</c:v>
                </c:pt>
                <c:pt idx="7528">
                  <c:v>-6.7547823120271688E-2</c:v>
                </c:pt>
                <c:pt idx="7529">
                  <c:v>-7.5347690643645146E-2</c:v>
                </c:pt>
                <c:pt idx="7530">
                  <c:v>-8.4409030176554739E-2</c:v>
                </c:pt>
                <c:pt idx="7531">
                  <c:v>-9.2946234739608752E-2</c:v>
                </c:pt>
                <c:pt idx="7532">
                  <c:v>-9.9642100768386963E-2</c:v>
                </c:pt>
                <c:pt idx="7533">
                  <c:v>-0.1055617062561366</c:v>
                </c:pt>
                <c:pt idx="7534">
                  <c:v>-0.11242368217905943</c:v>
                </c:pt>
                <c:pt idx="7535">
                  <c:v>-0.11920661980712852</c:v>
                </c:pt>
                <c:pt idx="7536">
                  <c:v>-0.1259131688964332</c:v>
                </c:pt>
                <c:pt idx="7537">
                  <c:v>-0.13179789348409168</c:v>
                </c:pt>
                <c:pt idx="7538">
                  <c:v>-0.13887985742066478</c:v>
                </c:pt>
                <c:pt idx="7539">
                  <c:v>-0.14918384245329089</c:v>
                </c:pt>
                <c:pt idx="7540">
                  <c:v>-0.1567034837662265</c:v>
                </c:pt>
                <c:pt idx="7541">
                  <c:v>-0.16618514355594285</c:v>
                </c:pt>
                <c:pt idx="7542">
                  <c:v>-0.17550399996867577</c:v>
                </c:pt>
                <c:pt idx="7543">
                  <c:v>-0.18466549132957671</c:v>
                </c:pt>
                <c:pt idx="7544">
                  <c:v>-0.19430914078276282</c:v>
                </c:pt>
                <c:pt idx="7545">
                  <c:v>-0.20475523488028965</c:v>
                </c:pt>
                <c:pt idx="7546">
                  <c:v>-0.21389208281888372</c:v>
                </c:pt>
                <c:pt idx="7547">
                  <c:v>-0.22299957080656507</c:v>
                </c:pt>
                <c:pt idx="7548">
                  <c:v>-0.22951622974296731</c:v>
                </c:pt>
                <c:pt idx="7549">
                  <c:v>-0.23595940536864982</c:v>
                </c:pt>
                <c:pt idx="7550">
                  <c:v>-0.24233128458365338</c:v>
                </c:pt>
                <c:pt idx="7551">
                  <c:v>-0.24861087065962353</c:v>
                </c:pt>
                <c:pt idx="7552">
                  <c:v>-0.25433520429978052</c:v>
                </c:pt>
                <c:pt idx="7553">
                  <c:v>-0.26023062445887629</c:v>
                </c:pt>
                <c:pt idx="7554">
                  <c:v>-0.26722398421630772</c:v>
                </c:pt>
                <c:pt idx="7555">
                  <c:v>-0.27437999899988269</c:v>
                </c:pt>
                <c:pt idx="7556">
                  <c:v>-0.2814425540276127</c:v>
                </c:pt>
                <c:pt idx="7557">
                  <c:v>-0.28841458816626403</c:v>
                </c:pt>
                <c:pt idx="7558">
                  <c:v>-0.2956631761775757</c:v>
                </c:pt>
                <c:pt idx="7559">
                  <c:v>-0.3037087654327883</c:v>
                </c:pt>
                <c:pt idx="7560">
                  <c:v>-0.31247858339947404</c:v>
                </c:pt>
                <c:pt idx="7561">
                  <c:v>-0.32061568530644541</c:v>
                </c:pt>
                <c:pt idx="7562">
                  <c:v>-0.32911508151732349</c:v>
                </c:pt>
                <c:pt idx="7563">
                  <c:v>-0.33741789937241318</c:v>
                </c:pt>
                <c:pt idx="7564">
                  <c:v>-0.34553186452119833</c:v>
                </c:pt>
                <c:pt idx="7565">
                  <c:v>-0.35443144322854092</c:v>
                </c:pt>
                <c:pt idx="7566">
                  <c:v>-0.36234005078453513</c:v>
                </c:pt>
                <c:pt idx="7567">
                  <c:v>-0.36919779804561759</c:v>
                </c:pt>
                <c:pt idx="7568">
                  <c:v>-0.37497119376032079</c:v>
                </c:pt>
                <c:pt idx="7569">
                  <c:v>-0.38142753774556837</c:v>
                </c:pt>
                <c:pt idx="7570">
                  <c:v>-0.38771346306547472</c:v>
                </c:pt>
                <c:pt idx="7571">
                  <c:v>-0.39383546729282415</c:v>
                </c:pt>
                <c:pt idx="7572">
                  <c:v>-0.39832893252859453</c:v>
                </c:pt>
                <c:pt idx="7573">
                  <c:v>-0.4028436733971012</c:v>
                </c:pt>
                <c:pt idx="7574">
                  <c:v>-0.40543521620121908</c:v>
                </c:pt>
                <c:pt idx="7575">
                  <c:v>-0.40864471917179784</c:v>
                </c:pt>
                <c:pt idx="7576">
                  <c:v>-0.4114470042405069</c:v>
                </c:pt>
                <c:pt idx="7577">
                  <c:v>-0.41413089159234523</c:v>
                </c:pt>
                <c:pt idx="7578">
                  <c:v>-0.41669925032312893</c:v>
                </c:pt>
                <c:pt idx="7579">
                  <c:v>-0.41672908009740794</c:v>
                </c:pt>
                <c:pt idx="7580">
                  <c:v>-0.41669100940116122</c:v>
                </c:pt>
                <c:pt idx="7581">
                  <c:v>-0.41660798612406813</c:v>
                </c:pt>
                <c:pt idx="7582">
                  <c:v>-0.41520521214609657</c:v>
                </c:pt>
                <c:pt idx="7583">
                  <c:v>-0.41105928346025705</c:v>
                </c:pt>
                <c:pt idx="7584">
                  <c:v>-0.40677692637686719</c:v>
                </c:pt>
                <c:pt idx="7585">
                  <c:v>-0.4023529762572054</c:v>
                </c:pt>
                <c:pt idx="7586">
                  <c:v>-0.39814427021992277</c:v>
                </c:pt>
                <c:pt idx="7587">
                  <c:v>-0.39517256297234155</c:v>
                </c:pt>
                <c:pt idx="7588">
                  <c:v>-0.39340129357292314</c:v>
                </c:pt>
                <c:pt idx="7589">
                  <c:v>-0.39029992729252272</c:v>
                </c:pt>
                <c:pt idx="7590">
                  <c:v>-0.38911269369679002</c:v>
                </c:pt>
                <c:pt idx="7591">
                  <c:v>-0.3878566719958263</c:v>
                </c:pt>
                <c:pt idx="7592">
                  <c:v>-0.38653110847332167</c:v>
                </c:pt>
                <c:pt idx="7593">
                  <c:v>-0.38448089025306337</c:v>
                </c:pt>
                <c:pt idx="7594">
                  <c:v>-0.38151414712460457</c:v>
                </c:pt>
                <c:pt idx="7595">
                  <c:v>-0.37863692928010229</c:v>
                </c:pt>
                <c:pt idx="7596">
                  <c:v>-0.37538219221716312</c:v>
                </c:pt>
                <c:pt idx="7597">
                  <c:v>-0.37283573655737268</c:v>
                </c:pt>
                <c:pt idx="7598">
                  <c:v>-0.37021328165462969</c:v>
                </c:pt>
                <c:pt idx="7599">
                  <c:v>-0.36751205961712952</c:v>
                </c:pt>
                <c:pt idx="7600">
                  <c:v>-0.36177701566330484</c:v>
                </c:pt>
                <c:pt idx="7601">
                  <c:v>-0.3561285726865151</c:v>
                </c:pt>
                <c:pt idx="7602">
                  <c:v>-0.34869559210548967</c:v>
                </c:pt>
                <c:pt idx="7603">
                  <c:v>-0.34208597885301401</c:v>
                </c:pt>
                <c:pt idx="7604">
                  <c:v>-0.33446882537895489</c:v>
                </c:pt>
                <c:pt idx="7605">
                  <c:v>-0.32676748361803376</c:v>
                </c:pt>
                <c:pt idx="7606">
                  <c:v>-0.31897432373567391</c:v>
                </c:pt>
                <c:pt idx="7607">
                  <c:v>-0.30980475500600979</c:v>
                </c:pt>
                <c:pt idx="7608">
                  <c:v>-0.29996291844889206</c:v>
                </c:pt>
                <c:pt idx="7609">
                  <c:v>-0.29165782756021713</c:v>
                </c:pt>
                <c:pt idx="7610">
                  <c:v>-0.28469599847396698</c:v>
                </c:pt>
                <c:pt idx="7611">
                  <c:v>-0.27624656141552373</c:v>
                </c:pt>
                <c:pt idx="7612">
                  <c:v>-0.26780769322778447</c:v>
                </c:pt>
                <c:pt idx="7613">
                  <c:v>-0.25937624815817589</c:v>
                </c:pt>
                <c:pt idx="7614">
                  <c:v>-0.25004498950417997</c:v>
                </c:pt>
                <c:pt idx="7615">
                  <c:v>-0.24257792670199457</c:v>
                </c:pt>
                <c:pt idx="7616">
                  <c:v>-0.2350705342626622</c:v>
                </c:pt>
                <c:pt idx="7617">
                  <c:v>-0.22639065238733569</c:v>
                </c:pt>
                <c:pt idx="7618">
                  <c:v>-0.21813915164394196</c:v>
                </c:pt>
                <c:pt idx="7619">
                  <c:v>-0.20974099999543694</c:v>
                </c:pt>
                <c:pt idx="7620">
                  <c:v>-0.2011902177343966</c:v>
                </c:pt>
                <c:pt idx="7621">
                  <c:v>-0.19246696083694753</c:v>
                </c:pt>
                <c:pt idx="7622">
                  <c:v>-0.18424467715089896</c:v>
                </c:pt>
                <c:pt idx="7623">
                  <c:v>-0.1749002806699568</c:v>
                </c:pt>
                <c:pt idx="7624">
                  <c:v>-0.16648684287852492</c:v>
                </c:pt>
                <c:pt idx="7625">
                  <c:v>-0.1584149352034652</c:v>
                </c:pt>
                <c:pt idx="7626">
                  <c:v>-0.15029900020588569</c:v>
                </c:pt>
                <c:pt idx="7627">
                  <c:v>-0.14213750108286177</c:v>
                </c:pt>
                <c:pt idx="7628">
                  <c:v>-0.13444906905900067</c:v>
                </c:pt>
                <c:pt idx="7629">
                  <c:v>-0.12660490197850105</c:v>
                </c:pt>
                <c:pt idx="7630">
                  <c:v>-0.11815196891551058</c:v>
                </c:pt>
                <c:pt idx="7631">
                  <c:v>-0.1087166954910678</c:v>
                </c:pt>
                <c:pt idx="7632">
                  <c:v>-9.832419218661026E-2</c:v>
                </c:pt>
                <c:pt idx="7633">
                  <c:v>-8.7871155963892195E-2</c:v>
                </c:pt>
                <c:pt idx="7634">
                  <c:v>-7.7354270512481019E-2</c:v>
                </c:pt>
                <c:pt idx="7635">
                  <c:v>-7.0543791301995076E-2</c:v>
                </c:pt>
                <c:pt idx="7636">
                  <c:v>-6.4351106595267965E-2</c:v>
                </c:pt>
                <c:pt idx="7637">
                  <c:v>-5.9924851987832567E-2</c:v>
                </c:pt>
                <c:pt idx="7638">
                  <c:v>-5.3810694780885869E-2</c:v>
                </c:pt>
                <c:pt idx="7639">
                  <c:v>-5.2088818696800612E-2</c:v>
                </c:pt>
                <c:pt idx="7640">
                  <c:v>-5.0353237567352389E-2</c:v>
                </c:pt>
                <c:pt idx="7641">
                  <c:v>-4.8603692599137126E-2</c:v>
                </c:pt>
                <c:pt idx="7642">
                  <c:v>-4.4944407840424229E-2</c:v>
                </c:pt>
                <c:pt idx="7643">
                  <c:v>-4.2046213679194845E-2</c:v>
                </c:pt>
                <c:pt idx="7644">
                  <c:v>-4.084868649296642E-2</c:v>
                </c:pt>
                <c:pt idx="7645">
                  <c:v>-3.947159735785917E-2</c:v>
                </c:pt>
                <c:pt idx="7646">
                  <c:v>-3.7013725528601327E-2</c:v>
                </c:pt>
                <c:pt idx="7647">
                  <c:v>-3.4523941652278532E-2</c:v>
                </c:pt>
                <c:pt idx="7648">
                  <c:v>-3.2001639814121498E-2</c:v>
                </c:pt>
                <c:pt idx="7649">
                  <c:v>-2.8342495313220018E-2</c:v>
                </c:pt>
                <c:pt idx="7650">
                  <c:v>-2.4563522629686248E-2</c:v>
                </c:pt>
                <c:pt idx="7651">
                  <c:v>-2.4055718159967956E-2</c:v>
                </c:pt>
                <c:pt idx="7652">
                  <c:v>-2.6922946954365024E-2</c:v>
                </c:pt>
                <c:pt idx="7653">
                  <c:v>-2.9187678236232993E-2</c:v>
                </c:pt>
                <c:pt idx="7654">
                  <c:v>-3.1556743467400152E-2</c:v>
                </c:pt>
                <c:pt idx="7655">
                  <c:v>-3.4031507477117508E-2</c:v>
                </c:pt>
                <c:pt idx="7656">
                  <c:v>-3.5194788479404389E-2</c:v>
                </c:pt>
                <c:pt idx="7657">
                  <c:v>-3.5954142086482899E-2</c:v>
                </c:pt>
                <c:pt idx="7658">
                  <c:v>-3.7990123263469497E-2</c:v>
                </c:pt>
                <c:pt idx="7659">
                  <c:v>-3.7340781054416947E-2</c:v>
                </c:pt>
                <c:pt idx="7660">
                  <c:v>-3.6661658656668372E-2</c:v>
                </c:pt>
                <c:pt idx="7661">
                  <c:v>-3.61028692921668E-2</c:v>
                </c:pt>
                <c:pt idx="7662">
                  <c:v>-3.5663800916310939E-2</c:v>
                </c:pt>
                <c:pt idx="7663">
                  <c:v>-3.4888151349558118E-2</c:v>
                </c:pt>
                <c:pt idx="7664">
                  <c:v>-3.4410884093781416E-2</c:v>
                </c:pt>
                <c:pt idx="7665">
                  <c:v>-3.5439486168961878E-2</c:v>
                </c:pt>
                <c:pt idx="7666">
                  <c:v>-3.5757284887450211E-2</c:v>
                </c:pt>
                <c:pt idx="7667">
                  <c:v>-3.4682923991848004E-2</c:v>
                </c:pt>
                <c:pt idx="7668">
                  <c:v>-3.3737529642990198E-2</c:v>
                </c:pt>
                <c:pt idx="7669">
                  <c:v>-3.2919924359721423E-2</c:v>
                </c:pt>
                <c:pt idx="7670">
                  <c:v>-3.3242836397001804E-2</c:v>
                </c:pt>
                <c:pt idx="7671">
                  <c:v>-3.2871758341246705E-2</c:v>
                </c:pt>
                <c:pt idx="7672">
                  <c:v>-3.3615850963211305E-2</c:v>
                </c:pt>
                <c:pt idx="7673">
                  <c:v>-3.2441022153557285E-2</c:v>
                </c:pt>
                <c:pt idx="7674">
                  <c:v>-2.9726929919090813E-2</c:v>
                </c:pt>
                <c:pt idx="7675">
                  <c:v>-2.7123983704243008E-2</c:v>
                </c:pt>
                <c:pt idx="7676">
                  <c:v>-2.4630555312186428E-2</c:v>
                </c:pt>
                <c:pt idx="7677">
                  <c:v>-2.3149959728213876E-2</c:v>
                </c:pt>
                <c:pt idx="7678">
                  <c:v>-2.1049586796558904E-2</c:v>
                </c:pt>
                <c:pt idx="7679">
                  <c:v>-1.8663288664710006E-2</c:v>
                </c:pt>
                <c:pt idx="7680">
                  <c:v>-1.7363059185837634E-2</c:v>
                </c:pt>
                <c:pt idx="7681">
                  <c:v>-1.6212077187165785E-2</c:v>
                </c:pt>
                <c:pt idx="7682">
                  <c:v>-1.5224746372438208E-2</c:v>
                </c:pt>
                <c:pt idx="7683">
                  <c:v>-1.4399644204060952E-2</c:v>
                </c:pt>
                <c:pt idx="7684">
                  <c:v>-1.4351204490457554E-2</c:v>
                </c:pt>
                <c:pt idx="7685">
                  <c:v>-1.2433552450201087E-2</c:v>
                </c:pt>
                <c:pt idx="7686">
                  <c:v>-1.1542485145484765E-2</c:v>
                </c:pt>
                <c:pt idx="7687">
                  <c:v>-1.1243286057869031E-2</c:v>
                </c:pt>
                <c:pt idx="7688">
                  <c:v>-1.0693175022620486E-2</c:v>
                </c:pt>
                <c:pt idx="7689">
                  <c:v>-1.0241664077677369E-2</c:v>
                </c:pt>
                <c:pt idx="7690">
                  <c:v>-9.8888814999495232E-3</c:v>
                </c:pt>
                <c:pt idx="7691">
                  <c:v>-9.868407221172059E-3</c:v>
                </c:pt>
                <c:pt idx="7692">
                  <c:v>-8.1631213902451337E-3</c:v>
                </c:pt>
                <c:pt idx="7693">
                  <c:v>-5.4087540609206886E-3</c:v>
                </c:pt>
                <c:pt idx="7694">
                  <c:v>-2.9158082527124523E-3</c:v>
                </c:pt>
                <c:pt idx="7695">
                  <c:v>-9.5438419024969942E-4</c:v>
                </c:pt>
                <c:pt idx="7696">
                  <c:v>9.0940921443255366E-4</c:v>
                </c:pt>
                <c:pt idx="7697">
                  <c:v>2.6761837871714638E-3</c:v>
                </c:pt>
                <c:pt idx="7698">
                  <c:v>6.0886046026226409E-4</c:v>
                </c:pt>
                <c:pt idx="7699">
                  <c:v>-7.0443079793160298E-4</c:v>
                </c:pt>
                <c:pt idx="7700">
                  <c:v>-3.6598842354139218E-3</c:v>
                </c:pt>
                <c:pt idx="7701">
                  <c:v>-7.6640798898304141E-3</c:v>
                </c:pt>
                <c:pt idx="7702">
                  <c:v>-7.5974473138121232E-3</c:v>
                </c:pt>
                <c:pt idx="7703">
                  <c:v>-7.6300392523424333E-3</c:v>
                </c:pt>
                <c:pt idx="7704">
                  <c:v>-7.7622123741985967E-3</c:v>
                </c:pt>
                <c:pt idx="7705">
                  <c:v>-7.3032263118946086E-3</c:v>
                </c:pt>
                <c:pt idx="7706">
                  <c:v>-8.3683272678152405E-3</c:v>
                </c:pt>
                <c:pt idx="7707">
                  <c:v>-1.1023991004469765E-2</c:v>
                </c:pt>
                <c:pt idx="7708">
                  <c:v>-1.1718097131026072E-2</c:v>
                </c:pt>
                <c:pt idx="7709">
                  <c:v>-1.1069700264904161E-2</c:v>
                </c:pt>
                <c:pt idx="7710">
                  <c:v>-1.0469617271008836E-2</c:v>
                </c:pt>
                <c:pt idx="7711">
                  <c:v>-9.9177769836117334E-3</c:v>
                </c:pt>
                <c:pt idx="7712">
                  <c:v>-8.810734673551885E-3</c:v>
                </c:pt>
                <c:pt idx="7713">
                  <c:v>-4.588231883871273E-3</c:v>
                </c:pt>
                <c:pt idx="7714">
                  <c:v>3.7449163268301889E-4</c:v>
                </c:pt>
                <c:pt idx="7715">
                  <c:v>2.0573970405483319E-3</c:v>
                </c:pt>
                <c:pt idx="7716">
                  <c:v>3.2749559685268637E-3</c:v>
                </c:pt>
                <c:pt idx="7717">
                  <c:v>4.4737860668759418E-3</c:v>
                </c:pt>
                <c:pt idx="7718">
                  <c:v>5.6542931693346196E-3</c:v>
                </c:pt>
                <c:pt idx="7719">
                  <c:v>6.883763596505524E-3</c:v>
                </c:pt>
                <c:pt idx="7720">
                  <c:v>9.4608504030106923E-3</c:v>
                </c:pt>
                <c:pt idx="7721">
                  <c:v>1.2344262517035012E-2</c:v>
                </c:pt>
                <c:pt idx="7722">
                  <c:v>1.563195969464579E-2</c:v>
                </c:pt>
                <c:pt idx="7723">
                  <c:v>1.5353359851130635E-2</c:v>
                </c:pt>
                <c:pt idx="7724">
                  <c:v>1.5062563508714101E-2</c:v>
                </c:pt>
                <c:pt idx="7725">
                  <c:v>1.4759414449878182E-2</c:v>
                </c:pt>
                <c:pt idx="7726">
                  <c:v>1.4153073871507271E-2</c:v>
                </c:pt>
                <c:pt idx="7727">
                  <c:v>1.2514719787222947E-2</c:v>
                </c:pt>
                <c:pt idx="7728">
                  <c:v>8.3181673981983194E-3</c:v>
                </c:pt>
                <c:pt idx="7729">
                  <c:v>4.5330186072351127E-3</c:v>
                </c:pt>
                <c:pt idx="7730">
                  <c:v>-2.0290611940301136E-3</c:v>
                </c:pt>
                <c:pt idx="7731">
                  <c:v>-8.6185783422351309E-3</c:v>
                </c:pt>
                <c:pt idx="7732">
                  <c:v>-1.5238083573672147E-2</c:v>
                </c:pt>
                <c:pt idx="7733">
                  <c:v>-2.3184835564463196E-2</c:v>
                </c:pt>
                <c:pt idx="7734">
                  <c:v>-3.1377572155987847E-2</c:v>
                </c:pt>
                <c:pt idx="7735">
                  <c:v>-3.7376935954882881E-2</c:v>
                </c:pt>
                <c:pt idx="7736">
                  <c:v>-4.2976605254892102E-2</c:v>
                </c:pt>
                <c:pt idx="7737">
                  <c:v>-4.7269486624040083E-2</c:v>
                </c:pt>
                <c:pt idx="7738">
                  <c:v>-5.16237062526319E-2</c:v>
                </c:pt>
                <c:pt idx="7739">
                  <c:v>-5.6040775444701131E-2</c:v>
                </c:pt>
                <c:pt idx="7740">
                  <c:v>-6.2009052671787607E-2</c:v>
                </c:pt>
                <c:pt idx="7741">
                  <c:v>-6.5964380982179729E-2</c:v>
                </c:pt>
                <c:pt idx="7742">
                  <c:v>-6.8398880010369034E-2</c:v>
                </c:pt>
                <c:pt idx="7743">
                  <c:v>-6.8403948413058788E-2</c:v>
                </c:pt>
                <c:pt idx="7744">
                  <c:v>-6.7480216015597658E-2</c:v>
                </c:pt>
                <c:pt idx="7745">
                  <c:v>-6.6574388404611856E-2</c:v>
                </c:pt>
                <c:pt idx="7746">
                  <c:v>-6.5686008347996164E-2</c:v>
                </c:pt>
                <c:pt idx="7747">
                  <c:v>-6.330592275857938E-2</c:v>
                </c:pt>
                <c:pt idx="7748">
                  <c:v>-6.2672550892561837E-2</c:v>
                </c:pt>
                <c:pt idx="7749">
                  <c:v>-6.4805116787857789E-2</c:v>
                </c:pt>
                <c:pt idx="7750">
                  <c:v>-6.8096113002426156E-2</c:v>
                </c:pt>
                <c:pt idx="7751">
                  <c:v>-7.3470062137793335E-2</c:v>
                </c:pt>
                <c:pt idx="7752">
                  <c:v>-7.8854759905348515E-2</c:v>
                </c:pt>
                <c:pt idx="7753">
                  <c:v>-8.4252310530807686E-2</c:v>
                </c:pt>
                <c:pt idx="7754">
                  <c:v>-8.6272601872969243E-2</c:v>
                </c:pt>
                <c:pt idx="7755">
                  <c:v>-8.8883641673416627E-2</c:v>
                </c:pt>
                <c:pt idx="7756">
                  <c:v>-9.1861273899821017E-2</c:v>
                </c:pt>
                <c:pt idx="7757">
                  <c:v>-9.4071216988080006E-2</c:v>
                </c:pt>
                <c:pt idx="7758">
                  <c:v>-9.9390570403607922E-2</c:v>
                </c:pt>
                <c:pt idx="7759">
                  <c:v>-0.10468574877103996</c:v>
                </c:pt>
                <c:pt idx="7760">
                  <c:v>-0.10995915900833203</c:v>
                </c:pt>
                <c:pt idx="7761">
                  <c:v>-0.11459273274702447</c:v>
                </c:pt>
                <c:pt idx="7762">
                  <c:v>-0.11893776534569703</c:v>
                </c:pt>
                <c:pt idx="7763">
                  <c:v>-0.12186054942499928</c:v>
                </c:pt>
                <c:pt idx="7764">
                  <c:v>-0.12866405228050884</c:v>
                </c:pt>
                <c:pt idx="7765">
                  <c:v>-0.13214739107324214</c:v>
                </c:pt>
                <c:pt idx="7766">
                  <c:v>-0.13556168662663937</c:v>
                </c:pt>
                <c:pt idx="7767">
                  <c:v>-0.13890877250928296</c:v>
                </c:pt>
                <c:pt idx="7768">
                  <c:v>-0.13828721257772025</c:v>
                </c:pt>
                <c:pt idx="7769">
                  <c:v>-0.13628612518185357</c:v>
                </c:pt>
                <c:pt idx="7770">
                  <c:v>-0.13014828639103967</c:v>
                </c:pt>
                <c:pt idx="7771">
                  <c:v>-0.11796246266278949</c:v>
                </c:pt>
                <c:pt idx="7772">
                  <c:v>-0.10237724186034453</c:v>
                </c:pt>
                <c:pt idx="7773">
                  <c:v>-8.7225208698969894E-2</c:v>
                </c:pt>
                <c:pt idx="7774">
                  <c:v>-7.2483804602173324E-2</c:v>
                </c:pt>
                <c:pt idx="7775">
                  <c:v>-6.2731760056661701E-2</c:v>
                </c:pt>
                <c:pt idx="7776">
                  <c:v>-5.1937041275744091E-2</c:v>
                </c:pt>
                <c:pt idx="7777">
                  <c:v>-4.1991559507739869E-2</c:v>
                </c:pt>
                <c:pt idx="7778">
                  <c:v>-3.2480549536649306E-2</c:v>
                </c:pt>
                <c:pt idx="7779">
                  <c:v>-2.3709473483341424E-2</c:v>
                </c:pt>
                <c:pt idx="7780">
                  <c:v>-1.5074730619903384E-2</c:v>
                </c:pt>
                <c:pt idx="7781">
                  <c:v>-6.565980719630095E-3</c:v>
                </c:pt>
                <c:pt idx="7782">
                  <c:v>7.5820505009044697E-3</c:v>
                </c:pt>
                <c:pt idx="7783">
                  <c:v>1.8183563271323724E-2</c:v>
                </c:pt>
                <c:pt idx="7784">
                  <c:v>2.7593333375197978E-2</c:v>
                </c:pt>
                <c:pt idx="7785">
                  <c:v>3.4182746086250153E-2</c:v>
                </c:pt>
                <c:pt idx="7786">
                  <c:v>3.9926462605507279E-2</c:v>
                </c:pt>
                <c:pt idx="7787">
                  <c:v>4.5688188247379434E-2</c:v>
                </c:pt>
                <c:pt idx="7788">
                  <c:v>5.147127933250497E-2</c:v>
                </c:pt>
                <c:pt idx="7789">
                  <c:v>5.5389848907504487E-2</c:v>
                </c:pt>
                <c:pt idx="7790">
                  <c:v>6.0685171416155016E-2</c:v>
                </c:pt>
                <c:pt idx="7791">
                  <c:v>6.4223616127546387E-2</c:v>
                </c:pt>
                <c:pt idx="7792">
                  <c:v>6.9386897419604937E-2</c:v>
                </c:pt>
                <c:pt idx="7793">
                  <c:v>7.5256025741202104E-2</c:v>
                </c:pt>
                <c:pt idx="7794">
                  <c:v>8.1124365789308317E-2</c:v>
                </c:pt>
                <c:pt idx="7795">
                  <c:v>8.6993882790845689E-2</c:v>
                </c:pt>
                <c:pt idx="7796">
                  <c:v>9.3367478711940344E-2</c:v>
                </c:pt>
                <c:pt idx="7797">
                  <c:v>9.8674778343935968E-2</c:v>
                </c:pt>
                <c:pt idx="7798">
                  <c:v>0.10329756848287901</c:v>
                </c:pt>
                <c:pt idx="7799">
                  <c:v>0.10909360941337287</c:v>
                </c:pt>
                <c:pt idx="7800">
                  <c:v>0.1153601834033218</c:v>
                </c:pt>
                <c:pt idx="7801">
                  <c:v>0.12160704163310809</c:v>
                </c:pt>
                <c:pt idx="7802">
                  <c:v>0.12783668696330386</c:v>
                </c:pt>
                <c:pt idx="7803">
                  <c:v>0.13606518236068402</c:v>
                </c:pt>
                <c:pt idx="7804">
                  <c:v>0.14379813114404916</c:v>
                </c:pt>
                <c:pt idx="7805">
                  <c:v>0.14918798168038225</c:v>
                </c:pt>
                <c:pt idx="7806">
                  <c:v>0.15403977077087899</c:v>
                </c:pt>
                <c:pt idx="7807">
                  <c:v>0.15844368519750018</c:v>
                </c:pt>
                <c:pt idx="7808">
                  <c:v>0.16283556588125772</c:v>
                </c:pt>
                <c:pt idx="7809">
                  <c:v>0.16721629438810226</c:v>
                </c:pt>
                <c:pt idx="7810">
                  <c:v>0.17199660264120736</c:v>
                </c:pt>
                <c:pt idx="7811">
                  <c:v>0.17750974156018798</c:v>
                </c:pt>
                <c:pt idx="7812">
                  <c:v>0.18641631622693236</c:v>
                </c:pt>
                <c:pt idx="7813">
                  <c:v>0.19621136124160415</c:v>
                </c:pt>
                <c:pt idx="7814">
                  <c:v>0.20508525026985222</c:v>
                </c:pt>
                <c:pt idx="7815">
                  <c:v>0.21388307285240696</c:v>
                </c:pt>
                <c:pt idx="7816">
                  <c:v>0.22260846395231082</c:v>
                </c:pt>
                <c:pt idx="7817">
                  <c:v>0.23099168824116484</c:v>
                </c:pt>
                <c:pt idx="7818">
                  <c:v>0.23849083360693005</c:v>
                </c:pt>
                <c:pt idx="7819">
                  <c:v>0.24854377081106702</c:v>
                </c:pt>
                <c:pt idx="7820">
                  <c:v>0.25614500175854993</c:v>
                </c:pt>
                <c:pt idx="7821">
                  <c:v>0.26217143506471469</c:v>
                </c:pt>
                <c:pt idx="7822">
                  <c:v>0.26823139248229583</c:v>
                </c:pt>
                <c:pt idx="7823">
                  <c:v>0.27432619640755751</c:v>
                </c:pt>
                <c:pt idx="7824">
                  <c:v>0.28003892129178698</c:v>
                </c:pt>
                <c:pt idx="7825">
                  <c:v>0.28477179321736124</c:v>
                </c:pt>
                <c:pt idx="7826">
                  <c:v>0.28651476853544677</c:v>
                </c:pt>
                <c:pt idx="7827">
                  <c:v>0.28973778381878867</c:v>
                </c:pt>
                <c:pt idx="7828">
                  <c:v>0.29854357985575802</c:v>
                </c:pt>
                <c:pt idx="7829">
                  <c:v>0.30731159034896971</c:v>
                </c:pt>
                <c:pt idx="7830">
                  <c:v>0.31604430562811425</c:v>
                </c:pt>
                <c:pt idx="7831">
                  <c:v>0.32498169166084967</c:v>
                </c:pt>
                <c:pt idx="7832">
                  <c:v>0.33277171998325389</c:v>
                </c:pt>
                <c:pt idx="7833">
                  <c:v>0.33888446001334149</c:v>
                </c:pt>
                <c:pt idx="7834">
                  <c:v>0.34298326575551824</c:v>
                </c:pt>
                <c:pt idx="7835">
                  <c:v>0.34742175038203138</c:v>
                </c:pt>
                <c:pt idx="7836">
                  <c:v>0.35182979778734241</c:v>
                </c:pt>
                <c:pt idx="7837">
                  <c:v>0.35620888586796223</c:v>
                </c:pt>
                <c:pt idx="7838">
                  <c:v>0.36205152812858055</c:v>
                </c:pt>
                <c:pt idx="7839">
                  <c:v>0.36466146165470792</c:v>
                </c:pt>
                <c:pt idx="7840">
                  <c:v>0.36705547969430474</c:v>
                </c:pt>
                <c:pt idx="7841">
                  <c:v>0.36904948056818487</c:v>
                </c:pt>
                <c:pt idx="7842">
                  <c:v>0.37123711149422867</c:v>
                </c:pt>
                <c:pt idx="7843">
                  <c:v>0.37344148056880833</c:v>
                </c:pt>
                <c:pt idx="7844">
                  <c:v>0.37566295124330851</c:v>
                </c:pt>
                <c:pt idx="7845">
                  <c:v>0.3778005595189099</c:v>
                </c:pt>
                <c:pt idx="7846">
                  <c:v>0.37903254360392752</c:v>
                </c:pt>
                <c:pt idx="7847">
                  <c:v>0.38167713244725504</c:v>
                </c:pt>
                <c:pt idx="7848">
                  <c:v>0.38266187093131238</c:v>
                </c:pt>
                <c:pt idx="7849">
                  <c:v>0.38566544475243636</c:v>
                </c:pt>
                <c:pt idx="7850">
                  <c:v>0.38871995193130104</c:v>
                </c:pt>
                <c:pt idx="7851">
                  <c:v>0.39182615182117192</c:v>
                </c:pt>
                <c:pt idx="7852">
                  <c:v>0.39587790827001185</c:v>
                </c:pt>
                <c:pt idx="7853">
                  <c:v>0.39945204608640617</c:v>
                </c:pt>
                <c:pt idx="7854">
                  <c:v>0.40233560369468835</c:v>
                </c:pt>
                <c:pt idx="7855">
                  <c:v>0.40585623324856746</c:v>
                </c:pt>
                <c:pt idx="7856">
                  <c:v>0.40695287835629329</c:v>
                </c:pt>
                <c:pt idx="7857">
                  <c:v>0.40807054134208526</c:v>
                </c:pt>
                <c:pt idx="7858">
                  <c:v>0.40920933562442469</c:v>
                </c:pt>
                <c:pt idx="7859">
                  <c:v>0.41145490528594514</c:v>
                </c:pt>
                <c:pt idx="7860">
                  <c:v>0.41485347020937918</c:v>
                </c:pt>
                <c:pt idx="7861">
                  <c:v>0.41628943659202305</c:v>
                </c:pt>
                <c:pt idx="7862">
                  <c:v>0.41619510407101185</c:v>
                </c:pt>
                <c:pt idx="7863">
                  <c:v>0.41689328458511882</c:v>
                </c:pt>
                <c:pt idx="7864">
                  <c:v>0.41759028646661389</c:v>
                </c:pt>
                <c:pt idx="7865">
                  <c:v>0.41828621257176674</c:v>
                </c:pt>
                <c:pt idx="7866">
                  <c:v>0.41894884377563446</c:v>
                </c:pt>
                <c:pt idx="7867">
                  <c:v>0.41958887734589734</c:v>
                </c:pt>
                <c:pt idx="7868">
                  <c:v>0.41927509775271815</c:v>
                </c:pt>
                <c:pt idx="7869">
                  <c:v>0.41861662313268916</c:v>
                </c:pt>
                <c:pt idx="7870">
                  <c:v>0.41852857346378131</c:v>
                </c:pt>
                <c:pt idx="7871">
                  <c:v>0.41844528217263866</c:v>
                </c:pt>
                <c:pt idx="7872">
                  <c:v>0.41836671672549663</c:v>
                </c:pt>
                <c:pt idx="7873">
                  <c:v>0.4176052140424496</c:v>
                </c:pt>
                <c:pt idx="7874">
                  <c:v>0.41608030940745194</c:v>
                </c:pt>
                <c:pt idx="7875">
                  <c:v>0.41746829323177381</c:v>
                </c:pt>
                <c:pt idx="7876">
                  <c:v>0.41782026974996933</c:v>
                </c:pt>
                <c:pt idx="7877">
                  <c:v>0.41645586314098304</c:v>
                </c:pt>
                <c:pt idx="7878">
                  <c:v>0.41511031143053406</c:v>
                </c:pt>
                <c:pt idx="7879">
                  <c:v>0.41378343480406948</c:v>
                </c:pt>
                <c:pt idx="7880">
                  <c:v>0.41279520621945326</c:v>
                </c:pt>
                <c:pt idx="7881">
                  <c:v>0.40978883674632821</c:v>
                </c:pt>
                <c:pt idx="7882">
                  <c:v>0.40722391421271614</c:v>
                </c:pt>
                <c:pt idx="7883">
                  <c:v>0.40397867901488932</c:v>
                </c:pt>
                <c:pt idx="7884">
                  <c:v>0.39804915747720054</c:v>
                </c:pt>
                <c:pt idx="7885">
                  <c:v>0.39209335503065124</c:v>
                </c:pt>
                <c:pt idx="7886">
                  <c:v>0.38610974748116472</c:v>
                </c:pt>
                <c:pt idx="7887">
                  <c:v>0.37777229691110231</c:v>
                </c:pt>
                <c:pt idx="7888">
                  <c:v>0.37062843759033193</c:v>
                </c:pt>
                <c:pt idx="7889">
                  <c:v>0.3654750495437018</c:v>
                </c:pt>
                <c:pt idx="7890">
                  <c:v>0.36051293071013607</c:v>
                </c:pt>
                <c:pt idx="7891">
                  <c:v>0.35496609104316029</c:v>
                </c:pt>
                <c:pt idx="7892">
                  <c:v>0.34942750327759897</c:v>
                </c:pt>
                <c:pt idx="7893">
                  <c:v>0.34389598704533253</c:v>
                </c:pt>
                <c:pt idx="7894">
                  <c:v>0.33790750664521091</c:v>
                </c:pt>
                <c:pt idx="7895">
                  <c:v>0.33221138644046416</c:v>
                </c:pt>
                <c:pt idx="7896">
                  <c:v>0.32557040415533839</c:v>
                </c:pt>
                <c:pt idx="7897">
                  <c:v>0.3203233640256819</c:v>
                </c:pt>
                <c:pt idx="7898">
                  <c:v>0.31648917902893714</c:v>
                </c:pt>
                <c:pt idx="7899">
                  <c:v>0.3126295995261183</c:v>
                </c:pt>
                <c:pt idx="7900">
                  <c:v>0.30874379344265063</c:v>
                </c:pt>
                <c:pt idx="7901">
                  <c:v>0.30469535616493737</c:v>
                </c:pt>
                <c:pt idx="7902">
                  <c:v>0.29993264650899837</c:v>
                </c:pt>
                <c:pt idx="7903">
                  <c:v>0.29428688100227596</c:v>
                </c:pt>
                <c:pt idx="7904">
                  <c:v>0.28903016819746546</c:v>
                </c:pt>
                <c:pt idx="7905">
                  <c:v>0.28049181140815782</c:v>
                </c:pt>
                <c:pt idx="7906">
                  <c:v>0.27187204722279895</c:v>
                </c:pt>
                <c:pt idx="7907">
                  <c:v>0.26316800153700098</c:v>
                </c:pt>
                <c:pt idx="7908">
                  <c:v>0.25481164230676012</c:v>
                </c:pt>
                <c:pt idx="7909">
                  <c:v>0.24561229220409717</c:v>
                </c:pt>
                <c:pt idx="7910">
                  <c:v>0.23546548724495697</c:v>
                </c:pt>
                <c:pt idx="7911">
                  <c:v>0.22554985850924703</c:v>
                </c:pt>
                <c:pt idx="7912">
                  <c:v>0.21620872996834906</c:v>
                </c:pt>
                <c:pt idx="7913">
                  <c:v>0.20684799303305992</c:v>
                </c:pt>
                <c:pt idx="7914">
                  <c:v>0.19746554678452746</c:v>
                </c:pt>
                <c:pt idx="7915">
                  <c:v>0.18770422759542671</c:v>
                </c:pt>
                <c:pt idx="7916">
                  <c:v>0.17809279307012554</c:v>
                </c:pt>
                <c:pt idx="7917">
                  <c:v>0.16605832290733846</c:v>
                </c:pt>
                <c:pt idx="7918">
                  <c:v>0.15347830841708135</c:v>
                </c:pt>
                <c:pt idx="7919">
                  <c:v>0.13791024092993945</c:v>
                </c:pt>
                <c:pt idx="7920">
                  <c:v>0.12235746671707884</c:v>
                </c:pt>
                <c:pt idx="7921">
                  <c:v>0.10681535989569685</c:v>
                </c:pt>
                <c:pt idx="7922">
                  <c:v>8.8965523812620725E-2</c:v>
                </c:pt>
                <c:pt idx="7923">
                  <c:v>7.149644431424311E-2</c:v>
                </c:pt>
                <c:pt idx="7924">
                  <c:v>5.2206163899526765E-2</c:v>
                </c:pt>
                <c:pt idx="7925">
                  <c:v>3.3658352328864764E-2</c:v>
                </c:pt>
                <c:pt idx="7926">
                  <c:v>1.5237637875308291E-2</c:v>
                </c:pt>
                <c:pt idx="7927">
                  <c:v>-3.2618055169162451E-3</c:v>
                </c:pt>
                <c:pt idx="7928">
                  <c:v>-2.1847699872615912E-2</c:v>
                </c:pt>
                <c:pt idx="7929">
                  <c:v>-4.2545734558931604E-2</c:v>
                </c:pt>
                <c:pt idx="7930">
                  <c:v>-6.4430663276307074E-2</c:v>
                </c:pt>
                <c:pt idx="7931">
                  <c:v>-8.459002000468735E-2</c:v>
                </c:pt>
                <c:pt idx="7932">
                  <c:v>-0.10313628746547629</c:v>
                </c:pt>
                <c:pt idx="7933">
                  <c:v>-0.12039911955782412</c:v>
                </c:pt>
                <c:pt idx="7934">
                  <c:v>-0.13781668903497962</c:v>
                </c:pt>
                <c:pt idx="7935">
                  <c:v>-0.15539882603246905</c:v>
                </c:pt>
                <c:pt idx="7936">
                  <c:v>-0.17264658048000756</c:v>
                </c:pt>
                <c:pt idx="7937">
                  <c:v>-0.19138237465676522</c:v>
                </c:pt>
                <c:pt idx="7938">
                  <c:v>-0.20739208790229161</c:v>
                </c:pt>
                <c:pt idx="7939">
                  <c:v>-0.22210380970254368</c:v>
                </c:pt>
                <c:pt idx="7940">
                  <c:v>-0.23759400409604034</c:v>
                </c:pt>
                <c:pt idx="7941">
                  <c:v>-0.25329598458000219</c:v>
                </c:pt>
                <c:pt idx="7942">
                  <c:v>-0.26922185040578372</c:v>
                </c:pt>
                <c:pt idx="7943">
                  <c:v>-0.28591653944006856</c:v>
                </c:pt>
                <c:pt idx="7944">
                  <c:v>-0.30508989952921656</c:v>
                </c:pt>
                <c:pt idx="7945">
                  <c:v>-0.32461654032884391</c:v>
                </c:pt>
                <c:pt idx="7946">
                  <c:v>-0.34240531033340293</c:v>
                </c:pt>
                <c:pt idx="7947">
                  <c:v>-0.35530862039399896</c:v>
                </c:pt>
                <c:pt idx="7948">
                  <c:v>-0.36817613562736023</c:v>
                </c:pt>
                <c:pt idx="7949">
                  <c:v>-0.38101281198338371</c:v>
                </c:pt>
                <c:pt idx="7950">
                  <c:v>-0.39245319859803984</c:v>
                </c:pt>
                <c:pt idx="7951">
                  <c:v>-0.40573092039200481</c:v>
                </c:pt>
                <c:pt idx="7952">
                  <c:v>-0.41968557303626902</c:v>
                </c:pt>
                <c:pt idx="7953">
                  <c:v>-0.43266863625057006</c:v>
                </c:pt>
                <c:pt idx="7954">
                  <c:v>-0.44728246068985511</c:v>
                </c:pt>
                <c:pt idx="7955">
                  <c:v>-0.46176934854581453</c:v>
                </c:pt>
                <c:pt idx="7956">
                  <c:v>-0.47613690019697491</c:v>
                </c:pt>
                <c:pt idx="7957">
                  <c:v>-0.49082007872939687</c:v>
                </c:pt>
                <c:pt idx="7958">
                  <c:v>-0.50589198543161262</c:v>
                </c:pt>
                <c:pt idx="7959">
                  <c:v>-0.51968180444923273</c:v>
                </c:pt>
                <c:pt idx="7960">
                  <c:v>-0.53360317802631307</c:v>
                </c:pt>
                <c:pt idx="7961">
                  <c:v>-0.54594394931337098</c:v>
                </c:pt>
                <c:pt idx="7962">
                  <c:v>-0.55812964592320857</c:v>
                </c:pt>
                <c:pt idx="7963">
                  <c:v>-0.57016919676359556</c:v>
                </c:pt>
                <c:pt idx="7964">
                  <c:v>-0.57893897112087322</c:v>
                </c:pt>
                <c:pt idx="7965">
                  <c:v>-0.58825913651472495</c:v>
                </c:pt>
                <c:pt idx="7966">
                  <c:v>-0.5964205306485888</c:v>
                </c:pt>
                <c:pt idx="7967">
                  <c:v>-0.60419171868483523</c:v>
                </c:pt>
                <c:pt idx="7968">
                  <c:v>-0.6100827897592872</c:v>
                </c:pt>
                <c:pt idx="7969">
                  <c:v>-0.61584342614089882</c:v>
                </c:pt>
                <c:pt idx="7970">
                  <c:v>-0.6214790225275777</c:v>
                </c:pt>
                <c:pt idx="7971">
                  <c:v>-0.62608192527262663</c:v>
                </c:pt>
                <c:pt idx="7972">
                  <c:v>-0.63078464853804095</c:v>
                </c:pt>
                <c:pt idx="7973">
                  <c:v>-0.63483646528729876</c:v>
                </c:pt>
                <c:pt idx="7974">
                  <c:v>-0.6383679228396032</c:v>
                </c:pt>
                <c:pt idx="7975">
                  <c:v>-0.64046220060604497</c:v>
                </c:pt>
                <c:pt idx="7976">
                  <c:v>-0.64252379310638996</c:v>
                </c:pt>
                <c:pt idx="7977">
                  <c:v>-0.64455355646492307</c:v>
                </c:pt>
                <c:pt idx="7978">
                  <c:v>-0.64651035851959027</c:v>
                </c:pt>
                <c:pt idx="7979">
                  <c:v>-0.64931712104759498</c:v>
                </c:pt>
                <c:pt idx="7980">
                  <c:v>-0.65027937502167388</c:v>
                </c:pt>
                <c:pt idx="7981">
                  <c:v>-0.6530680773568559</c:v>
                </c:pt>
                <c:pt idx="7982">
                  <c:v>-0.65663302523540146</c:v>
                </c:pt>
                <c:pt idx="7983">
                  <c:v>-0.66018555560924086</c:v>
                </c:pt>
                <c:pt idx="7984">
                  <c:v>-0.66372645314769074</c:v>
                </c:pt>
                <c:pt idx="7985">
                  <c:v>-0.66728565997631073</c:v>
                </c:pt>
                <c:pt idx="7986">
                  <c:v>-0.66797377733565111</c:v>
                </c:pt>
                <c:pt idx="7987">
                  <c:v>-0.66910438133855121</c:v>
                </c:pt>
                <c:pt idx="7988">
                  <c:v>-0.66960866599504609</c:v>
                </c:pt>
                <c:pt idx="7989">
                  <c:v>-0.66963130514471525</c:v>
                </c:pt>
                <c:pt idx="7990">
                  <c:v>-0.66964972959428037</c:v>
                </c:pt>
                <c:pt idx="7991">
                  <c:v>-0.66966373229138276</c:v>
                </c:pt>
                <c:pt idx="7992">
                  <c:v>-0.67024283538893492</c:v>
                </c:pt>
                <c:pt idx="7993">
                  <c:v>-0.67127089638993487</c:v>
                </c:pt>
                <c:pt idx="7994">
                  <c:v>-0.67179898597428966</c:v>
                </c:pt>
                <c:pt idx="7995">
                  <c:v>-0.67177500287573932</c:v>
                </c:pt>
                <c:pt idx="7996">
                  <c:v>-0.67281363584596032</c:v>
                </c:pt>
                <c:pt idx="7997">
                  <c:v>-0.67383444683596039</c:v>
                </c:pt>
                <c:pt idx="7998">
                  <c:v>-0.67483774966862375</c:v>
                </c:pt>
                <c:pt idx="7999">
                  <c:v>-0.67811623421162437</c:v>
                </c:pt>
                <c:pt idx="8000">
                  <c:v>-0.68078295817211987</c:v>
                </c:pt>
                <c:pt idx="8001">
                  <c:v>-0.68444453784023762</c:v>
                </c:pt>
                <c:pt idx="8002">
                  <c:v>-0.68806124486796394</c:v>
                </c:pt>
                <c:pt idx="8003">
                  <c:v>-0.69295122091433625</c:v>
                </c:pt>
                <c:pt idx="8004">
                  <c:v>-0.69782151132654868</c:v>
                </c:pt>
                <c:pt idx="8005">
                  <c:v>-0.70267356301116768</c:v>
                </c:pt>
                <c:pt idx="8006">
                  <c:v>-0.70596047247314053</c:v>
                </c:pt>
                <c:pt idx="8007">
                  <c:v>-0.70877661949564741</c:v>
                </c:pt>
                <c:pt idx="8008">
                  <c:v>-0.71364696745671241</c:v>
                </c:pt>
                <c:pt idx="8009">
                  <c:v>-0.71742283093508097</c:v>
                </c:pt>
                <c:pt idx="8010">
                  <c:v>-0.72085057932080954</c:v>
                </c:pt>
                <c:pt idx="8011">
                  <c:v>-0.72431965191923742</c:v>
                </c:pt>
                <c:pt idx="8012">
                  <c:v>-0.72783042186048874</c:v>
                </c:pt>
                <c:pt idx="8013">
                  <c:v>-0.72986218838081485</c:v>
                </c:pt>
                <c:pt idx="8014">
                  <c:v>-0.73131153304410657</c:v>
                </c:pt>
                <c:pt idx="8015">
                  <c:v>-0.7327759375910885</c:v>
                </c:pt>
                <c:pt idx="8016">
                  <c:v>-0.73305061086308954</c:v>
                </c:pt>
                <c:pt idx="8017">
                  <c:v>-0.73081487548963786</c:v>
                </c:pt>
                <c:pt idx="8018">
                  <c:v>-0.72862271273814738</c:v>
                </c:pt>
                <c:pt idx="8019">
                  <c:v>-0.72647256358849888</c:v>
                </c:pt>
                <c:pt idx="8020">
                  <c:v>-0.72431398750636988</c:v>
                </c:pt>
                <c:pt idx="8021">
                  <c:v>-0.72215113669699449</c:v>
                </c:pt>
                <c:pt idx="8022">
                  <c:v>-0.71847868484919442</c:v>
                </c:pt>
                <c:pt idx="8023">
                  <c:v>-0.71503305510769666</c:v>
                </c:pt>
                <c:pt idx="8024">
                  <c:v>-0.71083087061890893</c:v>
                </c:pt>
                <c:pt idx="8025">
                  <c:v>-0.70662440875073373</c:v>
                </c:pt>
                <c:pt idx="8026">
                  <c:v>-0.7024109879760948</c:v>
                </c:pt>
                <c:pt idx="8027">
                  <c:v>-0.69649323261362317</c:v>
                </c:pt>
                <c:pt idx="8028">
                  <c:v>-0.69050559860305483</c:v>
                </c:pt>
                <c:pt idx="8029">
                  <c:v>-0.68562006015993937</c:v>
                </c:pt>
                <c:pt idx="8030">
                  <c:v>-0.68087778832222401</c:v>
                </c:pt>
                <c:pt idx="8031">
                  <c:v>-0.67537474569280209</c:v>
                </c:pt>
                <c:pt idx="8032">
                  <c:v>-0.6698730698936286</c:v>
                </c:pt>
                <c:pt idx="8033">
                  <c:v>-0.66436783798440679</c:v>
                </c:pt>
                <c:pt idx="8034">
                  <c:v>-0.66050701591959027</c:v>
                </c:pt>
                <c:pt idx="8035">
                  <c:v>-0.65663511559595156</c:v>
                </c:pt>
                <c:pt idx="8036">
                  <c:v>-0.65197895926628824</c:v>
                </c:pt>
                <c:pt idx="8037">
                  <c:v>-0.64749641222312115</c:v>
                </c:pt>
                <c:pt idx="8038">
                  <c:v>-0.64226138234859864</c:v>
                </c:pt>
                <c:pt idx="8039">
                  <c:v>-0.6369706215708214</c:v>
                </c:pt>
                <c:pt idx="8040">
                  <c:v>-0.63162051481470838</c:v>
                </c:pt>
                <c:pt idx="8041">
                  <c:v>-0.62637346313074793</c:v>
                </c:pt>
                <c:pt idx="8042">
                  <c:v>-0.62082678414803727</c:v>
                </c:pt>
                <c:pt idx="8043">
                  <c:v>-0.61659722191765443</c:v>
                </c:pt>
                <c:pt idx="8044">
                  <c:v>-0.61084114548115287</c:v>
                </c:pt>
                <c:pt idx="8045">
                  <c:v>-0.60555226205701285</c:v>
                </c:pt>
                <c:pt idx="8046">
                  <c:v>-0.60020593970619873</c:v>
                </c:pt>
                <c:pt idx="8047">
                  <c:v>-0.59479701474220781</c:v>
                </c:pt>
                <c:pt idx="8048">
                  <c:v>-0.58862215407838281</c:v>
                </c:pt>
                <c:pt idx="8049">
                  <c:v>-0.5833247954564329</c:v>
                </c:pt>
                <c:pt idx="8050">
                  <c:v>-0.57920132815091963</c:v>
                </c:pt>
                <c:pt idx="8051">
                  <c:v>-0.57497309688802789</c:v>
                </c:pt>
                <c:pt idx="8052">
                  <c:v>-0.56948472352645452</c:v>
                </c:pt>
                <c:pt idx="8053">
                  <c:v>-0.56396641070443143</c:v>
                </c:pt>
                <c:pt idx="8054">
                  <c:v>-0.55841414607203965</c:v>
                </c:pt>
                <c:pt idx="8055">
                  <c:v>-0.55249530830021343</c:v>
                </c:pt>
                <c:pt idx="8056">
                  <c:v>-0.54351103457612593</c:v>
                </c:pt>
                <c:pt idx="8057">
                  <c:v>-0.53644341622485592</c:v>
                </c:pt>
                <c:pt idx="8058">
                  <c:v>-0.52680452008445611</c:v>
                </c:pt>
                <c:pt idx="8059">
                  <c:v>-0.51894017019945515</c:v>
                </c:pt>
                <c:pt idx="8060">
                  <c:v>-0.51113870358635405</c:v>
                </c:pt>
                <c:pt idx="8061">
                  <c:v>-0.50339017974423095</c:v>
                </c:pt>
                <c:pt idx="8062">
                  <c:v>-0.49748576271675615</c:v>
                </c:pt>
                <c:pt idx="8063">
                  <c:v>-0.4907591660254168</c:v>
                </c:pt>
                <c:pt idx="8064">
                  <c:v>-0.48233298165089439</c:v>
                </c:pt>
                <c:pt idx="8065">
                  <c:v>-0.47531179225123515</c:v>
                </c:pt>
                <c:pt idx="8066">
                  <c:v>-0.47004669947783817</c:v>
                </c:pt>
                <c:pt idx="8067">
                  <c:v>-0.46477118969952297</c:v>
                </c:pt>
                <c:pt idx="8068">
                  <c:v>-0.45948114082935027</c:v>
                </c:pt>
                <c:pt idx="8069">
                  <c:v>-0.45464839747230762</c:v>
                </c:pt>
                <c:pt idx="8070">
                  <c:v>-0.4496644169560069</c:v>
                </c:pt>
                <c:pt idx="8071">
                  <c:v>-0.44517858895130175</c:v>
                </c:pt>
                <c:pt idx="8072">
                  <c:v>-0.44326502737687112</c:v>
                </c:pt>
                <c:pt idx="8073">
                  <c:v>-0.44039504033529892</c:v>
                </c:pt>
                <c:pt idx="8074">
                  <c:v>-0.43753297360823235</c:v>
                </c:pt>
                <c:pt idx="8075">
                  <c:v>-0.43467655380201542</c:v>
                </c:pt>
                <c:pt idx="8076">
                  <c:v>-0.43213273140567926</c:v>
                </c:pt>
                <c:pt idx="8077">
                  <c:v>-0.43080830584013607</c:v>
                </c:pt>
                <c:pt idx="8078">
                  <c:v>-0.4272681559899747</c:v>
                </c:pt>
                <c:pt idx="8079">
                  <c:v>-0.42759856754251518</c:v>
                </c:pt>
                <c:pt idx="8080">
                  <c:v>-0.42975851244343838</c:v>
                </c:pt>
                <c:pt idx="8081">
                  <c:v>-0.43184150474088651</c:v>
                </c:pt>
                <c:pt idx="8082">
                  <c:v>-0.43384936428202286</c:v>
                </c:pt>
                <c:pt idx="8083">
                  <c:v>-0.4357496946915424</c:v>
                </c:pt>
                <c:pt idx="8084">
                  <c:v>-0.43579338894755903</c:v>
                </c:pt>
                <c:pt idx="8085">
                  <c:v>-0.4358158556611143</c:v>
                </c:pt>
                <c:pt idx="8086">
                  <c:v>-0.43670353708675647</c:v>
                </c:pt>
                <c:pt idx="8087">
                  <c:v>-0.43821449536488127</c:v>
                </c:pt>
                <c:pt idx="8088">
                  <c:v>-0.43968282012736087</c:v>
                </c:pt>
                <c:pt idx="8089">
                  <c:v>-0.44110926283700536</c:v>
                </c:pt>
                <c:pt idx="8090">
                  <c:v>-0.44413745011501055</c:v>
                </c:pt>
                <c:pt idx="8091">
                  <c:v>-0.44830870020071417</c:v>
                </c:pt>
                <c:pt idx="8092">
                  <c:v>-0.45370083676371659</c:v>
                </c:pt>
                <c:pt idx="8093">
                  <c:v>-0.45931883203966173</c:v>
                </c:pt>
                <c:pt idx="8094">
                  <c:v>-0.46773326724289216</c:v>
                </c:pt>
                <c:pt idx="8095">
                  <c:v>-0.47601150779040524</c:v>
                </c:pt>
                <c:pt idx="8096">
                  <c:v>-0.48415949311076034</c:v>
                </c:pt>
                <c:pt idx="8097">
                  <c:v>-0.49281457765376374</c:v>
                </c:pt>
                <c:pt idx="8098">
                  <c:v>-0.49834569269284196</c:v>
                </c:pt>
                <c:pt idx="8099">
                  <c:v>-0.5007713131092334</c:v>
                </c:pt>
                <c:pt idx="8100">
                  <c:v>-0.5022836177486254</c:v>
                </c:pt>
                <c:pt idx="8101">
                  <c:v>-0.50337398929753419</c:v>
                </c:pt>
                <c:pt idx="8102">
                  <c:v>-0.50443807649995653</c:v>
                </c:pt>
                <c:pt idx="8103">
                  <c:v>-0.50547621550172184</c:v>
                </c:pt>
                <c:pt idx="8104">
                  <c:v>-0.50937156801232542</c:v>
                </c:pt>
                <c:pt idx="8105">
                  <c:v>-0.51013693262826787</c:v>
                </c:pt>
                <c:pt idx="8106">
                  <c:v>-0.50932376609308405</c:v>
                </c:pt>
                <c:pt idx="8107">
                  <c:v>-0.50752042190018554</c:v>
                </c:pt>
                <c:pt idx="8108">
                  <c:v>-0.50420674238797547</c:v>
                </c:pt>
                <c:pt idx="8109">
                  <c:v>-0.50091103714518204</c:v>
                </c:pt>
                <c:pt idx="8110">
                  <c:v>-0.49763215499841473</c:v>
                </c:pt>
                <c:pt idx="8111">
                  <c:v>-0.49592003889390757</c:v>
                </c:pt>
                <c:pt idx="8112">
                  <c:v>-0.49602031301221039</c:v>
                </c:pt>
                <c:pt idx="8113">
                  <c:v>-0.49662473459387979</c:v>
                </c:pt>
                <c:pt idx="8114">
                  <c:v>-0.49723230492908554</c:v>
                </c:pt>
                <c:pt idx="8115">
                  <c:v>-0.49559299364390857</c:v>
                </c:pt>
                <c:pt idx="8116">
                  <c:v>-0.49399697067824794</c:v>
                </c:pt>
                <c:pt idx="8117">
                  <c:v>-0.49244420542774719</c:v>
                </c:pt>
                <c:pt idx="8118">
                  <c:v>-0.48982251175150471</c:v>
                </c:pt>
                <c:pt idx="8119">
                  <c:v>-0.48606373631598515</c:v>
                </c:pt>
                <c:pt idx="8120">
                  <c:v>-0.48277076127007751</c:v>
                </c:pt>
                <c:pt idx="8121">
                  <c:v>-0.47840761626700634</c:v>
                </c:pt>
                <c:pt idx="8122">
                  <c:v>-0.47392626897124374</c:v>
                </c:pt>
                <c:pt idx="8123">
                  <c:v>-0.46955804548598834</c:v>
                </c:pt>
                <c:pt idx="8124">
                  <c:v>-0.46530120180197693</c:v>
                </c:pt>
                <c:pt idx="8125">
                  <c:v>-0.4649551127759366</c:v>
                </c:pt>
                <c:pt idx="8126">
                  <c:v>-0.4653302848265693</c:v>
                </c:pt>
                <c:pt idx="8127">
                  <c:v>-0.46341580412070582</c:v>
                </c:pt>
                <c:pt idx="8128">
                  <c:v>-0.46673423258078306</c:v>
                </c:pt>
                <c:pt idx="8129">
                  <c:v>-0.46830919553011241</c:v>
                </c:pt>
                <c:pt idx="8130">
                  <c:v>-0.46996154420427133</c:v>
                </c:pt>
                <c:pt idx="8131">
                  <c:v>-0.47169192238580154</c:v>
                </c:pt>
                <c:pt idx="8132">
                  <c:v>-0.46993151819867818</c:v>
                </c:pt>
                <c:pt idx="8133">
                  <c:v>-0.46645637369543741</c:v>
                </c:pt>
                <c:pt idx="8134">
                  <c:v>-0.46242223872743093</c:v>
                </c:pt>
                <c:pt idx="8135">
                  <c:v>-0.457237837770058</c:v>
                </c:pt>
                <c:pt idx="8136">
                  <c:v>-0.45238613677316764</c:v>
                </c:pt>
                <c:pt idx="8137">
                  <c:v>-0.44743519300111728</c:v>
                </c:pt>
                <c:pt idx="8138">
                  <c:v>-0.44238055601463733</c:v>
                </c:pt>
                <c:pt idx="8139">
                  <c:v>-0.43832306923092995</c:v>
                </c:pt>
                <c:pt idx="8140">
                  <c:v>-0.43479933903195134</c:v>
                </c:pt>
                <c:pt idx="8141">
                  <c:v>-0.43194866829104583</c:v>
                </c:pt>
                <c:pt idx="8142">
                  <c:v>-0.42830019350361737</c:v>
                </c:pt>
                <c:pt idx="8143">
                  <c:v>-0.42530340302179526</c:v>
                </c:pt>
                <c:pt idx="8144">
                  <c:v>-0.42226604719973754</c:v>
                </c:pt>
                <c:pt idx="8145">
                  <c:v>-0.41918705165898879</c:v>
                </c:pt>
                <c:pt idx="8146">
                  <c:v>-0.41604501061180871</c:v>
                </c:pt>
                <c:pt idx="8147">
                  <c:v>-0.41265156122931917</c:v>
                </c:pt>
                <c:pt idx="8148">
                  <c:v>-0.40891972910028768</c:v>
                </c:pt>
                <c:pt idx="8149">
                  <c:v>-0.40662348316362318</c:v>
                </c:pt>
                <c:pt idx="8150">
                  <c:v>-0.40492441784869643</c:v>
                </c:pt>
                <c:pt idx="8151">
                  <c:v>-0.40320488879650129</c:v>
                </c:pt>
                <c:pt idx="8152">
                  <c:v>-0.4014645665441095</c:v>
                </c:pt>
                <c:pt idx="8153">
                  <c:v>-0.40007222998359487</c:v>
                </c:pt>
                <c:pt idx="8154">
                  <c:v>-0.39902383154625826</c:v>
                </c:pt>
                <c:pt idx="8155">
                  <c:v>-0.39777896483333319</c:v>
                </c:pt>
                <c:pt idx="8156">
                  <c:v>-0.39537050769901999</c:v>
                </c:pt>
                <c:pt idx="8157">
                  <c:v>-0.39237325758967451</c:v>
                </c:pt>
                <c:pt idx="8158">
                  <c:v>-0.38933513844909629</c:v>
                </c:pt>
                <c:pt idx="8159">
                  <c:v>-0.38625529756832577</c:v>
                </c:pt>
                <c:pt idx="8160">
                  <c:v>-0.3825825288746475</c:v>
                </c:pt>
                <c:pt idx="8161">
                  <c:v>-0.37948087148266374</c:v>
                </c:pt>
                <c:pt idx="8162">
                  <c:v>-0.3767287153747233</c:v>
                </c:pt>
                <c:pt idx="8163">
                  <c:v>-0.37214034140908769</c:v>
                </c:pt>
                <c:pt idx="8164">
                  <c:v>-0.36823266055479265</c:v>
                </c:pt>
                <c:pt idx="8165">
                  <c:v>-0.36427707720337837</c:v>
                </c:pt>
                <c:pt idx="8166">
                  <c:v>-0.36027244898621552</c:v>
                </c:pt>
                <c:pt idx="8167">
                  <c:v>-0.35395080848686716</c:v>
                </c:pt>
                <c:pt idx="8168">
                  <c:v>-0.34648767010516157</c:v>
                </c:pt>
                <c:pt idx="8169">
                  <c:v>-0.33862788324645354</c:v>
                </c:pt>
                <c:pt idx="8170">
                  <c:v>-0.33184986942571376</c:v>
                </c:pt>
                <c:pt idx="8171">
                  <c:v>-0.32324689237700238</c:v>
                </c:pt>
                <c:pt idx="8172">
                  <c:v>-0.31462695340223529</c:v>
                </c:pt>
                <c:pt idx="8173">
                  <c:v>-0.30598898771681549</c:v>
                </c:pt>
                <c:pt idx="8174">
                  <c:v>-0.29618423454777709</c:v>
                </c:pt>
                <c:pt idx="8175">
                  <c:v>-0.2855667071932923</c:v>
                </c:pt>
                <c:pt idx="8176">
                  <c:v>-0.27432902903537082</c:v>
                </c:pt>
                <c:pt idx="8177">
                  <c:v>-0.26178335945801728</c:v>
                </c:pt>
                <c:pt idx="8178">
                  <c:v>-0.25096977424088385</c:v>
                </c:pt>
                <c:pt idx="8179">
                  <c:v>-0.24009870591785562</c:v>
                </c:pt>
                <c:pt idx="8180">
                  <c:v>-0.22916882198785657</c:v>
                </c:pt>
                <c:pt idx="8181">
                  <c:v>-0.21743658001389313</c:v>
                </c:pt>
                <c:pt idx="8182">
                  <c:v>-0.20878743417132786</c:v>
                </c:pt>
                <c:pt idx="8183">
                  <c:v>-0.19963567860720832</c:v>
                </c:pt>
                <c:pt idx="8184">
                  <c:v>-0.1918519813218969</c:v>
                </c:pt>
                <c:pt idx="8185">
                  <c:v>-0.1843916219082932</c:v>
                </c:pt>
                <c:pt idx="8186">
                  <c:v>-0.17690373262294473</c:v>
                </c:pt>
                <c:pt idx="8187">
                  <c:v>-0.16938734075648088</c:v>
                </c:pt>
                <c:pt idx="8188">
                  <c:v>-0.16125218260614696</c:v>
                </c:pt>
                <c:pt idx="8189">
                  <c:v>-0.15252528793479567</c:v>
                </c:pt>
                <c:pt idx="8190">
                  <c:v>-0.14567672054444336</c:v>
                </c:pt>
                <c:pt idx="8191">
                  <c:v>-0.13704987448982348</c:v>
                </c:pt>
                <c:pt idx="8192">
                  <c:v>-0.12585350937566836</c:v>
                </c:pt>
                <c:pt idx="8193">
                  <c:v>-0.1145818630709355</c:v>
                </c:pt>
                <c:pt idx="8194">
                  <c:v>-0.10323327502669415</c:v>
                </c:pt>
                <c:pt idx="8195">
                  <c:v>-9.2328678421384563E-2</c:v>
                </c:pt>
                <c:pt idx="8196">
                  <c:v>-8.2291086030480298E-2</c:v>
                </c:pt>
                <c:pt idx="8197">
                  <c:v>-7.5927391726864413E-2</c:v>
                </c:pt>
                <c:pt idx="8198">
                  <c:v>-6.9265013463028824E-2</c:v>
                </c:pt>
                <c:pt idx="8199">
                  <c:v>-6.2317605297137084E-2</c:v>
                </c:pt>
                <c:pt idx="8200">
                  <c:v>-5.5373454799954841E-2</c:v>
                </c:pt>
                <c:pt idx="8201">
                  <c:v>-4.8431904200426826E-2</c:v>
                </c:pt>
                <c:pt idx="8202">
                  <c:v>-3.9319599934803419E-2</c:v>
                </c:pt>
                <c:pt idx="8203">
                  <c:v>-3.2531286755718564E-2</c:v>
                </c:pt>
                <c:pt idx="8204">
                  <c:v>-2.6343465069618533E-2</c:v>
                </c:pt>
                <c:pt idx="8205">
                  <c:v>-2.0780781274168242E-2</c:v>
                </c:pt>
                <c:pt idx="8206">
                  <c:v>-1.6647058460732781E-2</c:v>
                </c:pt>
                <c:pt idx="8207">
                  <c:v>-1.2572919493831651E-2</c:v>
                </c:pt>
                <c:pt idx="8208">
                  <c:v>-8.5562575795928176E-3</c:v>
                </c:pt>
                <c:pt idx="8209">
                  <c:v>-4.7595140823135911E-3</c:v>
                </c:pt>
                <c:pt idx="8210">
                  <c:v>-2.8829321795118801E-3</c:v>
                </c:pt>
                <c:pt idx="8211">
                  <c:v>-2.3137955676836006E-3</c:v>
                </c:pt>
                <c:pt idx="8212">
                  <c:v>-2.0862556288283015E-3</c:v>
                </c:pt>
                <c:pt idx="8213">
                  <c:v>-2.8599876541755582E-4</c:v>
                </c:pt>
                <c:pt idx="8214">
                  <c:v>1.4783704235775896E-3</c:v>
                </c:pt>
                <c:pt idx="8215">
                  <c:v>3.207622076467615E-3</c:v>
                </c:pt>
                <c:pt idx="8216">
                  <c:v>2.4843310991821592E-3</c:v>
                </c:pt>
                <c:pt idx="8217">
                  <c:v>1.9246377193178413E-3</c:v>
                </c:pt>
                <c:pt idx="8218">
                  <c:v>2.1309748341732074E-3</c:v>
                </c:pt>
                <c:pt idx="8219">
                  <c:v>4.1748173344656747E-3</c:v>
                </c:pt>
                <c:pt idx="8220">
                  <c:v>6.7779957021533764E-3</c:v>
                </c:pt>
                <c:pt idx="8221">
                  <c:v>9.3186113823649202E-3</c:v>
                </c:pt>
                <c:pt idx="8222">
                  <c:v>1.1798845355219753E-2</c:v>
                </c:pt>
                <c:pt idx="8223">
                  <c:v>1.5191723801021673E-2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E-43E2-8434-2F49CBE0D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770047"/>
        <c:axId val="1954769567"/>
      </c:lineChart>
      <c:dateAx>
        <c:axId val="1954770047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69567"/>
        <c:crosses val="autoZero"/>
        <c:auto val="1"/>
        <c:lblOffset val="100"/>
        <c:baseTimeUnit val="days"/>
      </c:dateAx>
      <c:valAx>
        <c:axId val="19547695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);[Red]\(#,##0.0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95477004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86027621265175"/>
          <c:y val="0.18411955088574919"/>
          <c:w val="0.74398298406830077"/>
          <c:h val="0.58561389284550036"/>
        </c:manualLayout>
      </c:layout>
      <c:lineChart>
        <c:grouping val="standard"/>
        <c:varyColors val="0"/>
        <c:ser>
          <c:idx val="0"/>
          <c:order val="0"/>
          <c:tx>
            <c:strRef>
              <c:f>美元指数!$F$2</c:f>
              <c:strCache>
                <c:ptCount val="1"/>
                <c:pt idx="0">
                  <c:v>美元指数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美元指数!$A$4:$A$6905</c:f>
              <c:numCache>
                <c:formatCode>yyyy\-mm\-dd</c:formatCode>
                <c:ptCount val="6902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36637</c:v>
                </c:pt>
                <c:pt idx="80">
                  <c:v>36640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36678</c:v>
                </c:pt>
                <c:pt idx="109">
                  <c:v>36679</c:v>
                </c:pt>
                <c:pt idx="110">
                  <c:v>36682</c:v>
                </c:pt>
                <c:pt idx="111">
                  <c:v>36683</c:v>
                </c:pt>
                <c:pt idx="112">
                  <c:v>36684</c:v>
                </c:pt>
                <c:pt idx="113">
                  <c:v>36685</c:v>
                </c:pt>
                <c:pt idx="114">
                  <c:v>36686</c:v>
                </c:pt>
                <c:pt idx="115">
                  <c:v>36689</c:v>
                </c:pt>
                <c:pt idx="116">
                  <c:v>36690</c:v>
                </c:pt>
                <c:pt idx="117">
                  <c:v>36691</c:v>
                </c:pt>
                <c:pt idx="118">
                  <c:v>36692</c:v>
                </c:pt>
                <c:pt idx="119">
                  <c:v>36693</c:v>
                </c:pt>
                <c:pt idx="120">
                  <c:v>36696</c:v>
                </c:pt>
                <c:pt idx="121">
                  <c:v>36697</c:v>
                </c:pt>
                <c:pt idx="122">
                  <c:v>36698</c:v>
                </c:pt>
                <c:pt idx="123">
                  <c:v>36699</c:v>
                </c:pt>
                <c:pt idx="124">
                  <c:v>36700</c:v>
                </c:pt>
                <c:pt idx="125">
                  <c:v>36703</c:v>
                </c:pt>
                <c:pt idx="126">
                  <c:v>36704</c:v>
                </c:pt>
                <c:pt idx="127">
                  <c:v>36705</c:v>
                </c:pt>
                <c:pt idx="128">
                  <c:v>36706</c:v>
                </c:pt>
                <c:pt idx="129">
                  <c:v>36707</c:v>
                </c:pt>
                <c:pt idx="130">
                  <c:v>36710</c:v>
                </c:pt>
                <c:pt idx="131">
                  <c:v>36711</c:v>
                </c:pt>
                <c:pt idx="132">
                  <c:v>36712</c:v>
                </c:pt>
                <c:pt idx="133">
                  <c:v>36713</c:v>
                </c:pt>
                <c:pt idx="134">
                  <c:v>36714</c:v>
                </c:pt>
                <c:pt idx="135">
                  <c:v>36717</c:v>
                </c:pt>
                <c:pt idx="136">
                  <c:v>36718</c:v>
                </c:pt>
                <c:pt idx="137">
                  <c:v>36719</c:v>
                </c:pt>
                <c:pt idx="138">
                  <c:v>36720</c:v>
                </c:pt>
                <c:pt idx="139">
                  <c:v>36721</c:v>
                </c:pt>
                <c:pt idx="140">
                  <c:v>36724</c:v>
                </c:pt>
                <c:pt idx="141">
                  <c:v>36725</c:v>
                </c:pt>
                <c:pt idx="142">
                  <c:v>36726</c:v>
                </c:pt>
                <c:pt idx="143">
                  <c:v>36727</c:v>
                </c:pt>
                <c:pt idx="144">
                  <c:v>36728</c:v>
                </c:pt>
                <c:pt idx="145">
                  <c:v>36731</c:v>
                </c:pt>
                <c:pt idx="146">
                  <c:v>36732</c:v>
                </c:pt>
                <c:pt idx="147">
                  <c:v>36733</c:v>
                </c:pt>
                <c:pt idx="148">
                  <c:v>36734</c:v>
                </c:pt>
                <c:pt idx="149">
                  <c:v>36735</c:v>
                </c:pt>
                <c:pt idx="150">
                  <c:v>36738</c:v>
                </c:pt>
                <c:pt idx="151">
                  <c:v>36739</c:v>
                </c:pt>
                <c:pt idx="152">
                  <c:v>36740</c:v>
                </c:pt>
                <c:pt idx="153">
                  <c:v>36741</c:v>
                </c:pt>
                <c:pt idx="154">
                  <c:v>36742</c:v>
                </c:pt>
                <c:pt idx="155">
                  <c:v>36745</c:v>
                </c:pt>
                <c:pt idx="156">
                  <c:v>36746</c:v>
                </c:pt>
                <c:pt idx="157">
                  <c:v>36747</c:v>
                </c:pt>
                <c:pt idx="158">
                  <c:v>36748</c:v>
                </c:pt>
                <c:pt idx="159">
                  <c:v>36749</c:v>
                </c:pt>
                <c:pt idx="160">
                  <c:v>36752</c:v>
                </c:pt>
                <c:pt idx="161">
                  <c:v>36753</c:v>
                </c:pt>
                <c:pt idx="162">
                  <c:v>36754</c:v>
                </c:pt>
                <c:pt idx="163">
                  <c:v>36755</c:v>
                </c:pt>
                <c:pt idx="164">
                  <c:v>36756</c:v>
                </c:pt>
                <c:pt idx="165">
                  <c:v>36759</c:v>
                </c:pt>
                <c:pt idx="166">
                  <c:v>36760</c:v>
                </c:pt>
                <c:pt idx="167">
                  <c:v>36761</c:v>
                </c:pt>
                <c:pt idx="168">
                  <c:v>36762</c:v>
                </c:pt>
                <c:pt idx="169">
                  <c:v>36763</c:v>
                </c:pt>
                <c:pt idx="170">
                  <c:v>36766</c:v>
                </c:pt>
                <c:pt idx="171">
                  <c:v>36767</c:v>
                </c:pt>
                <c:pt idx="172">
                  <c:v>36768</c:v>
                </c:pt>
                <c:pt idx="173">
                  <c:v>36769</c:v>
                </c:pt>
                <c:pt idx="174">
                  <c:v>36770</c:v>
                </c:pt>
                <c:pt idx="175">
                  <c:v>36773</c:v>
                </c:pt>
                <c:pt idx="176">
                  <c:v>36774</c:v>
                </c:pt>
                <c:pt idx="177">
                  <c:v>36775</c:v>
                </c:pt>
                <c:pt idx="178">
                  <c:v>36776</c:v>
                </c:pt>
                <c:pt idx="179">
                  <c:v>36777</c:v>
                </c:pt>
                <c:pt idx="180">
                  <c:v>36780</c:v>
                </c:pt>
                <c:pt idx="181">
                  <c:v>36781</c:v>
                </c:pt>
                <c:pt idx="182">
                  <c:v>36782</c:v>
                </c:pt>
                <c:pt idx="183">
                  <c:v>36783</c:v>
                </c:pt>
                <c:pt idx="184">
                  <c:v>36784</c:v>
                </c:pt>
                <c:pt idx="185">
                  <c:v>36787</c:v>
                </c:pt>
                <c:pt idx="186">
                  <c:v>36788</c:v>
                </c:pt>
                <c:pt idx="187">
                  <c:v>36789</c:v>
                </c:pt>
                <c:pt idx="188">
                  <c:v>36790</c:v>
                </c:pt>
                <c:pt idx="189">
                  <c:v>36791</c:v>
                </c:pt>
                <c:pt idx="190">
                  <c:v>36794</c:v>
                </c:pt>
                <c:pt idx="191">
                  <c:v>36795</c:v>
                </c:pt>
                <c:pt idx="192">
                  <c:v>36796</c:v>
                </c:pt>
                <c:pt idx="193">
                  <c:v>36797</c:v>
                </c:pt>
                <c:pt idx="194">
                  <c:v>36798</c:v>
                </c:pt>
                <c:pt idx="195">
                  <c:v>36801</c:v>
                </c:pt>
                <c:pt idx="196">
                  <c:v>36802</c:v>
                </c:pt>
                <c:pt idx="197">
                  <c:v>36803</c:v>
                </c:pt>
                <c:pt idx="198">
                  <c:v>36804</c:v>
                </c:pt>
                <c:pt idx="199">
                  <c:v>36805</c:v>
                </c:pt>
                <c:pt idx="200">
                  <c:v>36808</c:v>
                </c:pt>
                <c:pt idx="201">
                  <c:v>36809</c:v>
                </c:pt>
                <c:pt idx="202">
                  <c:v>36810</c:v>
                </c:pt>
                <c:pt idx="203">
                  <c:v>36811</c:v>
                </c:pt>
                <c:pt idx="204">
                  <c:v>36812</c:v>
                </c:pt>
                <c:pt idx="205">
                  <c:v>36815</c:v>
                </c:pt>
                <c:pt idx="206">
                  <c:v>36816</c:v>
                </c:pt>
                <c:pt idx="207">
                  <c:v>36817</c:v>
                </c:pt>
                <c:pt idx="208">
                  <c:v>36818</c:v>
                </c:pt>
                <c:pt idx="209">
                  <c:v>36819</c:v>
                </c:pt>
                <c:pt idx="210">
                  <c:v>36822</c:v>
                </c:pt>
                <c:pt idx="211">
                  <c:v>36823</c:v>
                </c:pt>
                <c:pt idx="212">
                  <c:v>36824</c:v>
                </c:pt>
                <c:pt idx="213">
                  <c:v>36825</c:v>
                </c:pt>
                <c:pt idx="214">
                  <c:v>36826</c:v>
                </c:pt>
                <c:pt idx="215">
                  <c:v>36829</c:v>
                </c:pt>
                <c:pt idx="216">
                  <c:v>36830</c:v>
                </c:pt>
                <c:pt idx="217">
                  <c:v>36831</c:v>
                </c:pt>
                <c:pt idx="218">
                  <c:v>36832</c:v>
                </c:pt>
                <c:pt idx="219">
                  <c:v>36833</c:v>
                </c:pt>
                <c:pt idx="220">
                  <c:v>36836</c:v>
                </c:pt>
                <c:pt idx="221">
                  <c:v>36837</c:v>
                </c:pt>
                <c:pt idx="222">
                  <c:v>36838</c:v>
                </c:pt>
                <c:pt idx="223">
                  <c:v>36839</c:v>
                </c:pt>
                <c:pt idx="224">
                  <c:v>36840</c:v>
                </c:pt>
                <c:pt idx="225">
                  <c:v>36843</c:v>
                </c:pt>
                <c:pt idx="226">
                  <c:v>36844</c:v>
                </c:pt>
                <c:pt idx="227">
                  <c:v>36845</c:v>
                </c:pt>
                <c:pt idx="228">
                  <c:v>36846</c:v>
                </c:pt>
                <c:pt idx="229">
                  <c:v>36847</c:v>
                </c:pt>
                <c:pt idx="230">
                  <c:v>36850</c:v>
                </c:pt>
                <c:pt idx="231">
                  <c:v>36851</c:v>
                </c:pt>
                <c:pt idx="232">
                  <c:v>36852</c:v>
                </c:pt>
                <c:pt idx="233">
                  <c:v>36853</c:v>
                </c:pt>
                <c:pt idx="234">
                  <c:v>36854</c:v>
                </c:pt>
                <c:pt idx="235">
                  <c:v>36857</c:v>
                </c:pt>
                <c:pt idx="236">
                  <c:v>36858</c:v>
                </c:pt>
                <c:pt idx="237">
                  <c:v>36859</c:v>
                </c:pt>
                <c:pt idx="238">
                  <c:v>36860</c:v>
                </c:pt>
                <c:pt idx="239">
                  <c:v>36861</c:v>
                </c:pt>
                <c:pt idx="240">
                  <c:v>36864</c:v>
                </c:pt>
                <c:pt idx="241">
                  <c:v>36865</c:v>
                </c:pt>
                <c:pt idx="242">
                  <c:v>36866</c:v>
                </c:pt>
                <c:pt idx="243">
                  <c:v>36867</c:v>
                </c:pt>
                <c:pt idx="244">
                  <c:v>36868</c:v>
                </c:pt>
                <c:pt idx="245">
                  <c:v>36871</c:v>
                </c:pt>
                <c:pt idx="246">
                  <c:v>36872</c:v>
                </c:pt>
                <c:pt idx="247">
                  <c:v>36873</c:v>
                </c:pt>
                <c:pt idx="248">
                  <c:v>36874</c:v>
                </c:pt>
                <c:pt idx="249">
                  <c:v>36875</c:v>
                </c:pt>
                <c:pt idx="250">
                  <c:v>36878</c:v>
                </c:pt>
                <c:pt idx="251">
                  <c:v>36879</c:v>
                </c:pt>
                <c:pt idx="252">
                  <c:v>36880</c:v>
                </c:pt>
                <c:pt idx="253">
                  <c:v>36881</c:v>
                </c:pt>
                <c:pt idx="254">
                  <c:v>36882</c:v>
                </c:pt>
                <c:pt idx="255">
                  <c:v>36886</c:v>
                </c:pt>
                <c:pt idx="256">
                  <c:v>36887</c:v>
                </c:pt>
                <c:pt idx="257">
                  <c:v>36888</c:v>
                </c:pt>
                <c:pt idx="258">
                  <c:v>36889</c:v>
                </c:pt>
                <c:pt idx="259">
                  <c:v>36893</c:v>
                </c:pt>
                <c:pt idx="260">
                  <c:v>36894</c:v>
                </c:pt>
                <c:pt idx="261">
                  <c:v>36895</c:v>
                </c:pt>
                <c:pt idx="262">
                  <c:v>36896</c:v>
                </c:pt>
                <c:pt idx="263">
                  <c:v>36899</c:v>
                </c:pt>
                <c:pt idx="264">
                  <c:v>36900</c:v>
                </c:pt>
                <c:pt idx="265">
                  <c:v>36901</c:v>
                </c:pt>
                <c:pt idx="266">
                  <c:v>36902</c:v>
                </c:pt>
                <c:pt idx="267">
                  <c:v>36903</c:v>
                </c:pt>
                <c:pt idx="268">
                  <c:v>36906</c:v>
                </c:pt>
                <c:pt idx="269">
                  <c:v>36907</c:v>
                </c:pt>
                <c:pt idx="270">
                  <c:v>36908</c:v>
                </c:pt>
                <c:pt idx="271">
                  <c:v>36909</c:v>
                </c:pt>
                <c:pt idx="272">
                  <c:v>36910</c:v>
                </c:pt>
                <c:pt idx="273">
                  <c:v>36913</c:v>
                </c:pt>
                <c:pt idx="274">
                  <c:v>36914</c:v>
                </c:pt>
                <c:pt idx="275">
                  <c:v>36915</c:v>
                </c:pt>
                <c:pt idx="276">
                  <c:v>36916</c:v>
                </c:pt>
                <c:pt idx="277">
                  <c:v>36917</c:v>
                </c:pt>
                <c:pt idx="278">
                  <c:v>36920</c:v>
                </c:pt>
                <c:pt idx="279">
                  <c:v>36921</c:v>
                </c:pt>
                <c:pt idx="280">
                  <c:v>36922</c:v>
                </c:pt>
                <c:pt idx="281">
                  <c:v>36923</c:v>
                </c:pt>
                <c:pt idx="282">
                  <c:v>36924</c:v>
                </c:pt>
                <c:pt idx="283">
                  <c:v>36927</c:v>
                </c:pt>
                <c:pt idx="284">
                  <c:v>36928</c:v>
                </c:pt>
                <c:pt idx="285">
                  <c:v>36929</c:v>
                </c:pt>
                <c:pt idx="286">
                  <c:v>36930</c:v>
                </c:pt>
                <c:pt idx="287">
                  <c:v>36931</c:v>
                </c:pt>
                <c:pt idx="288">
                  <c:v>36934</c:v>
                </c:pt>
                <c:pt idx="289">
                  <c:v>36935</c:v>
                </c:pt>
                <c:pt idx="290">
                  <c:v>36936</c:v>
                </c:pt>
                <c:pt idx="291">
                  <c:v>36937</c:v>
                </c:pt>
                <c:pt idx="292">
                  <c:v>36938</c:v>
                </c:pt>
                <c:pt idx="293">
                  <c:v>36941</c:v>
                </c:pt>
                <c:pt idx="294">
                  <c:v>36942</c:v>
                </c:pt>
                <c:pt idx="295">
                  <c:v>36943</c:v>
                </c:pt>
                <c:pt idx="296">
                  <c:v>36944</c:v>
                </c:pt>
                <c:pt idx="297">
                  <c:v>36945</c:v>
                </c:pt>
                <c:pt idx="298">
                  <c:v>36948</c:v>
                </c:pt>
                <c:pt idx="299">
                  <c:v>36949</c:v>
                </c:pt>
                <c:pt idx="300">
                  <c:v>36950</c:v>
                </c:pt>
                <c:pt idx="301">
                  <c:v>36951</c:v>
                </c:pt>
                <c:pt idx="302">
                  <c:v>36952</c:v>
                </c:pt>
                <c:pt idx="303">
                  <c:v>36955</c:v>
                </c:pt>
                <c:pt idx="304">
                  <c:v>36956</c:v>
                </c:pt>
                <c:pt idx="305">
                  <c:v>36957</c:v>
                </c:pt>
                <c:pt idx="306">
                  <c:v>36958</c:v>
                </c:pt>
                <c:pt idx="307">
                  <c:v>36959</c:v>
                </c:pt>
                <c:pt idx="308">
                  <c:v>36962</c:v>
                </c:pt>
                <c:pt idx="309">
                  <c:v>36963</c:v>
                </c:pt>
                <c:pt idx="310">
                  <c:v>36964</c:v>
                </c:pt>
                <c:pt idx="311">
                  <c:v>36965</c:v>
                </c:pt>
                <c:pt idx="312">
                  <c:v>36966</c:v>
                </c:pt>
                <c:pt idx="313">
                  <c:v>36969</c:v>
                </c:pt>
                <c:pt idx="314">
                  <c:v>36970</c:v>
                </c:pt>
                <c:pt idx="315">
                  <c:v>36971</c:v>
                </c:pt>
                <c:pt idx="316">
                  <c:v>36972</c:v>
                </c:pt>
                <c:pt idx="317">
                  <c:v>36973</c:v>
                </c:pt>
                <c:pt idx="318">
                  <c:v>36976</c:v>
                </c:pt>
                <c:pt idx="319">
                  <c:v>36977</c:v>
                </c:pt>
                <c:pt idx="320">
                  <c:v>36978</c:v>
                </c:pt>
                <c:pt idx="321">
                  <c:v>36979</c:v>
                </c:pt>
                <c:pt idx="322">
                  <c:v>36980</c:v>
                </c:pt>
                <c:pt idx="323">
                  <c:v>36983</c:v>
                </c:pt>
                <c:pt idx="324">
                  <c:v>36984</c:v>
                </c:pt>
                <c:pt idx="325">
                  <c:v>36985</c:v>
                </c:pt>
                <c:pt idx="326">
                  <c:v>36986</c:v>
                </c:pt>
                <c:pt idx="327">
                  <c:v>36987</c:v>
                </c:pt>
                <c:pt idx="328">
                  <c:v>36990</c:v>
                </c:pt>
                <c:pt idx="329">
                  <c:v>36991</c:v>
                </c:pt>
                <c:pt idx="330">
                  <c:v>36992</c:v>
                </c:pt>
                <c:pt idx="331">
                  <c:v>36993</c:v>
                </c:pt>
                <c:pt idx="332">
                  <c:v>36994</c:v>
                </c:pt>
                <c:pt idx="333">
                  <c:v>36997</c:v>
                </c:pt>
                <c:pt idx="334">
                  <c:v>36998</c:v>
                </c:pt>
                <c:pt idx="335">
                  <c:v>36999</c:v>
                </c:pt>
                <c:pt idx="336">
                  <c:v>37000</c:v>
                </c:pt>
                <c:pt idx="337">
                  <c:v>37001</c:v>
                </c:pt>
                <c:pt idx="338">
                  <c:v>37004</c:v>
                </c:pt>
                <c:pt idx="339">
                  <c:v>37005</c:v>
                </c:pt>
                <c:pt idx="340">
                  <c:v>37006</c:v>
                </c:pt>
                <c:pt idx="341">
                  <c:v>37007</c:v>
                </c:pt>
                <c:pt idx="342">
                  <c:v>37008</c:v>
                </c:pt>
                <c:pt idx="343">
                  <c:v>37011</c:v>
                </c:pt>
                <c:pt idx="344">
                  <c:v>37012</c:v>
                </c:pt>
                <c:pt idx="345">
                  <c:v>37013</c:v>
                </c:pt>
                <c:pt idx="346">
                  <c:v>37014</c:v>
                </c:pt>
                <c:pt idx="347">
                  <c:v>37015</c:v>
                </c:pt>
                <c:pt idx="348">
                  <c:v>37018</c:v>
                </c:pt>
                <c:pt idx="349">
                  <c:v>37019</c:v>
                </c:pt>
                <c:pt idx="350">
                  <c:v>37020</c:v>
                </c:pt>
                <c:pt idx="351">
                  <c:v>37021</c:v>
                </c:pt>
                <c:pt idx="352">
                  <c:v>37022</c:v>
                </c:pt>
                <c:pt idx="353">
                  <c:v>37025</c:v>
                </c:pt>
                <c:pt idx="354">
                  <c:v>37026</c:v>
                </c:pt>
                <c:pt idx="355">
                  <c:v>37027</c:v>
                </c:pt>
                <c:pt idx="356">
                  <c:v>37028</c:v>
                </c:pt>
                <c:pt idx="357">
                  <c:v>37029</c:v>
                </c:pt>
                <c:pt idx="358">
                  <c:v>37032</c:v>
                </c:pt>
                <c:pt idx="359">
                  <c:v>37033</c:v>
                </c:pt>
                <c:pt idx="360">
                  <c:v>37034</c:v>
                </c:pt>
                <c:pt idx="361">
                  <c:v>37035</c:v>
                </c:pt>
                <c:pt idx="362">
                  <c:v>37036</c:v>
                </c:pt>
                <c:pt idx="363">
                  <c:v>37039</c:v>
                </c:pt>
                <c:pt idx="364">
                  <c:v>37040</c:v>
                </c:pt>
                <c:pt idx="365">
                  <c:v>37041</c:v>
                </c:pt>
                <c:pt idx="366">
                  <c:v>37042</c:v>
                </c:pt>
                <c:pt idx="367">
                  <c:v>37043</c:v>
                </c:pt>
                <c:pt idx="368">
                  <c:v>37046</c:v>
                </c:pt>
                <c:pt idx="369">
                  <c:v>37047</c:v>
                </c:pt>
                <c:pt idx="370">
                  <c:v>37048</c:v>
                </c:pt>
                <c:pt idx="371">
                  <c:v>37049</c:v>
                </c:pt>
                <c:pt idx="372">
                  <c:v>37050</c:v>
                </c:pt>
                <c:pt idx="373">
                  <c:v>37053</c:v>
                </c:pt>
                <c:pt idx="374">
                  <c:v>37054</c:v>
                </c:pt>
                <c:pt idx="375">
                  <c:v>37055</c:v>
                </c:pt>
                <c:pt idx="376">
                  <c:v>37056</c:v>
                </c:pt>
                <c:pt idx="377">
                  <c:v>37057</c:v>
                </c:pt>
                <c:pt idx="378">
                  <c:v>37060</c:v>
                </c:pt>
                <c:pt idx="379">
                  <c:v>37061</c:v>
                </c:pt>
                <c:pt idx="380">
                  <c:v>37062</c:v>
                </c:pt>
                <c:pt idx="381">
                  <c:v>37063</c:v>
                </c:pt>
                <c:pt idx="382">
                  <c:v>37064</c:v>
                </c:pt>
                <c:pt idx="383">
                  <c:v>37067</c:v>
                </c:pt>
                <c:pt idx="384">
                  <c:v>37068</c:v>
                </c:pt>
                <c:pt idx="385">
                  <c:v>37069</c:v>
                </c:pt>
                <c:pt idx="386">
                  <c:v>37070</c:v>
                </c:pt>
                <c:pt idx="387">
                  <c:v>37071</c:v>
                </c:pt>
                <c:pt idx="388">
                  <c:v>37074</c:v>
                </c:pt>
                <c:pt idx="389">
                  <c:v>37075</c:v>
                </c:pt>
                <c:pt idx="390">
                  <c:v>37076</c:v>
                </c:pt>
                <c:pt idx="391">
                  <c:v>37077</c:v>
                </c:pt>
                <c:pt idx="392">
                  <c:v>37078</c:v>
                </c:pt>
                <c:pt idx="393">
                  <c:v>37081</c:v>
                </c:pt>
                <c:pt idx="394">
                  <c:v>37082</c:v>
                </c:pt>
                <c:pt idx="395">
                  <c:v>37083</c:v>
                </c:pt>
                <c:pt idx="396">
                  <c:v>37084</c:v>
                </c:pt>
                <c:pt idx="397">
                  <c:v>37085</c:v>
                </c:pt>
                <c:pt idx="398">
                  <c:v>37088</c:v>
                </c:pt>
                <c:pt idx="399">
                  <c:v>37089</c:v>
                </c:pt>
                <c:pt idx="400">
                  <c:v>37090</c:v>
                </c:pt>
                <c:pt idx="401">
                  <c:v>37091</c:v>
                </c:pt>
                <c:pt idx="402">
                  <c:v>37092</c:v>
                </c:pt>
                <c:pt idx="403">
                  <c:v>37095</c:v>
                </c:pt>
                <c:pt idx="404">
                  <c:v>37096</c:v>
                </c:pt>
                <c:pt idx="405">
                  <c:v>37097</c:v>
                </c:pt>
                <c:pt idx="406">
                  <c:v>37098</c:v>
                </c:pt>
                <c:pt idx="407">
                  <c:v>37099</c:v>
                </c:pt>
                <c:pt idx="408">
                  <c:v>37102</c:v>
                </c:pt>
                <c:pt idx="409">
                  <c:v>37103</c:v>
                </c:pt>
                <c:pt idx="410">
                  <c:v>37104</c:v>
                </c:pt>
                <c:pt idx="411">
                  <c:v>37105</c:v>
                </c:pt>
                <c:pt idx="412">
                  <c:v>37106</c:v>
                </c:pt>
                <c:pt idx="413">
                  <c:v>37109</c:v>
                </c:pt>
                <c:pt idx="414">
                  <c:v>37110</c:v>
                </c:pt>
                <c:pt idx="415">
                  <c:v>37111</c:v>
                </c:pt>
                <c:pt idx="416">
                  <c:v>37112</c:v>
                </c:pt>
                <c:pt idx="417">
                  <c:v>37113</c:v>
                </c:pt>
                <c:pt idx="418">
                  <c:v>37116</c:v>
                </c:pt>
                <c:pt idx="419">
                  <c:v>37117</c:v>
                </c:pt>
                <c:pt idx="420">
                  <c:v>37118</c:v>
                </c:pt>
                <c:pt idx="421">
                  <c:v>37119</c:v>
                </c:pt>
                <c:pt idx="422">
                  <c:v>37120</c:v>
                </c:pt>
                <c:pt idx="423">
                  <c:v>37123</c:v>
                </c:pt>
                <c:pt idx="424">
                  <c:v>37124</c:v>
                </c:pt>
                <c:pt idx="425">
                  <c:v>37125</c:v>
                </c:pt>
                <c:pt idx="426">
                  <c:v>37126</c:v>
                </c:pt>
                <c:pt idx="427">
                  <c:v>37127</c:v>
                </c:pt>
                <c:pt idx="428">
                  <c:v>37130</c:v>
                </c:pt>
                <c:pt idx="429">
                  <c:v>37131</c:v>
                </c:pt>
                <c:pt idx="430">
                  <c:v>37132</c:v>
                </c:pt>
                <c:pt idx="431">
                  <c:v>37133</c:v>
                </c:pt>
                <c:pt idx="432">
                  <c:v>37134</c:v>
                </c:pt>
                <c:pt idx="433">
                  <c:v>37137</c:v>
                </c:pt>
                <c:pt idx="434">
                  <c:v>37138</c:v>
                </c:pt>
                <c:pt idx="435">
                  <c:v>37139</c:v>
                </c:pt>
                <c:pt idx="436">
                  <c:v>37140</c:v>
                </c:pt>
                <c:pt idx="437">
                  <c:v>37141</c:v>
                </c:pt>
                <c:pt idx="438">
                  <c:v>37144</c:v>
                </c:pt>
                <c:pt idx="439">
                  <c:v>37145</c:v>
                </c:pt>
                <c:pt idx="440">
                  <c:v>37146</c:v>
                </c:pt>
                <c:pt idx="441">
                  <c:v>37147</c:v>
                </c:pt>
                <c:pt idx="442">
                  <c:v>37148</c:v>
                </c:pt>
                <c:pt idx="443">
                  <c:v>37151</c:v>
                </c:pt>
                <c:pt idx="444">
                  <c:v>37152</c:v>
                </c:pt>
                <c:pt idx="445">
                  <c:v>37153</c:v>
                </c:pt>
                <c:pt idx="446">
                  <c:v>37154</c:v>
                </c:pt>
                <c:pt idx="447">
                  <c:v>37155</c:v>
                </c:pt>
                <c:pt idx="448">
                  <c:v>37158</c:v>
                </c:pt>
                <c:pt idx="449">
                  <c:v>37159</c:v>
                </c:pt>
                <c:pt idx="450">
                  <c:v>37160</c:v>
                </c:pt>
                <c:pt idx="451">
                  <c:v>37161</c:v>
                </c:pt>
                <c:pt idx="452">
                  <c:v>37162</c:v>
                </c:pt>
                <c:pt idx="453">
                  <c:v>37165</c:v>
                </c:pt>
                <c:pt idx="454">
                  <c:v>37166</c:v>
                </c:pt>
                <c:pt idx="455">
                  <c:v>37167</c:v>
                </c:pt>
                <c:pt idx="456">
                  <c:v>37168</c:v>
                </c:pt>
                <c:pt idx="457">
                  <c:v>37169</c:v>
                </c:pt>
                <c:pt idx="458">
                  <c:v>37172</c:v>
                </c:pt>
                <c:pt idx="459">
                  <c:v>37173</c:v>
                </c:pt>
                <c:pt idx="460">
                  <c:v>37174</c:v>
                </c:pt>
                <c:pt idx="461">
                  <c:v>37175</c:v>
                </c:pt>
                <c:pt idx="462">
                  <c:v>37176</c:v>
                </c:pt>
                <c:pt idx="463">
                  <c:v>37179</c:v>
                </c:pt>
                <c:pt idx="464">
                  <c:v>37180</c:v>
                </c:pt>
                <c:pt idx="465">
                  <c:v>37181</c:v>
                </c:pt>
                <c:pt idx="466">
                  <c:v>37182</c:v>
                </c:pt>
                <c:pt idx="467">
                  <c:v>37183</c:v>
                </c:pt>
                <c:pt idx="468">
                  <c:v>37186</c:v>
                </c:pt>
                <c:pt idx="469">
                  <c:v>37187</c:v>
                </c:pt>
                <c:pt idx="470">
                  <c:v>37188</c:v>
                </c:pt>
                <c:pt idx="471">
                  <c:v>37189</c:v>
                </c:pt>
                <c:pt idx="472">
                  <c:v>37190</c:v>
                </c:pt>
                <c:pt idx="473">
                  <c:v>37193</c:v>
                </c:pt>
                <c:pt idx="474">
                  <c:v>37194</c:v>
                </c:pt>
                <c:pt idx="475">
                  <c:v>37195</c:v>
                </c:pt>
                <c:pt idx="476">
                  <c:v>37196</c:v>
                </c:pt>
                <c:pt idx="477">
                  <c:v>37197</c:v>
                </c:pt>
                <c:pt idx="478">
                  <c:v>37200</c:v>
                </c:pt>
                <c:pt idx="479">
                  <c:v>37201</c:v>
                </c:pt>
                <c:pt idx="480">
                  <c:v>37202</c:v>
                </c:pt>
                <c:pt idx="481">
                  <c:v>37203</c:v>
                </c:pt>
                <c:pt idx="482">
                  <c:v>37204</c:v>
                </c:pt>
                <c:pt idx="483">
                  <c:v>37207</c:v>
                </c:pt>
                <c:pt idx="484">
                  <c:v>37208</c:v>
                </c:pt>
                <c:pt idx="485">
                  <c:v>37209</c:v>
                </c:pt>
                <c:pt idx="486">
                  <c:v>37210</c:v>
                </c:pt>
                <c:pt idx="487">
                  <c:v>37211</c:v>
                </c:pt>
                <c:pt idx="488">
                  <c:v>37214</c:v>
                </c:pt>
                <c:pt idx="489">
                  <c:v>37215</c:v>
                </c:pt>
                <c:pt idx="490">
                  <c:v>37216</c:v>
                </c:pt>
                <c:pt idx="491">
                  <c:v>37217</c:v>
                </c:pt>
                <c:pt idx="492">
                  <c:v>37218</c:v>
                </c:pt>
                <c:pt idx="493">
                  <c:v>37221</c:v>
                </c:pt>
                <c:pt idx="494">
                  <c:v>37222</c:v>
                </c:pt>
                <c:pt idx="495">
                  <c:v>37223</c:v>
                </c:pt>
                <c:pt idx="496">
                  <c:v>37224</c:v>
                </c:pt>
                <c:pt idx="497">
                  <c:v>37225</c:v>
                </c:pt>
                <c:pt idx="498">
                  <c:v>37228</c:v>
                </c:pt>
                <c:pt idx="499">
                  <c:v>37229</c:v>
                </c:pt>
                <c:pt idx="500">
                  <c:v>37230</c:v>
                </c:pt>
                <c:pt idx="501">
                  <c:v>37231</c:v>
                </c:pt>
                <c:pt idx="502">
                  <c:v>37232</c:v>
                </c:pt>
                <c:pt idx="503">
                  <c:v>37235</c:v>
                </c:pt>
                <c:pt idx="504">
                  <c:v>37236</c:v>
                </c:pt>
                <c:pt idx="505">
                  <c:v>37237</c:v>
                </c:pt>
                <c:pt idx="506">
                  <c:v>37238</c:v>
                </c:pt>
                <c:pt idx="507">
                  <c:v>37239</c:v>
                </c:pt>
                <c:pt idx="508">
                  <c:v>37242</c:v>
                </c:pt>
                <c:pt idx="509">
                  <c:v>37243</c:v>
                </c:pt>
                <c:pt idx="510">
                  <c:v>37244</c:v>
                </c:pt>
                <c:pt idx="511">
                  <c:v>37245</c:v>
                </c:pt>
                <c:pt idx="512">
                  <c:v>37246</c:v>
                </c:pt>
                <c:pt idx="513">
                  <c:v>37249</c:v>
                </c:pt>
                <c:pt idx="514">
                  <c:v>37250</c:v>
                </c:pt>
                <c:pt idx="515">
                  <c:v>37251</c:v>
                </c:pt>
                <c:pt idx="516">
                  <c:v>37252</c:v>
                </c:pt>
                <c:pt idx="517">
                  <c:v>37253</c:v>
                </c:pt>
                <c:pt idx="518">
                  <c:v>37256</c:v>
                </c:pt>
                <c:pt idx="519">
                  <c:v>37258</c:v>
                </c:pt>
                <c:pt idx="520">
                  <c:v>37259</c:v>
                </c:pt>
                <c:pt idx="521">
                  <c:v>37260</c:v>
                </c:pt>
                <c:pt idx="522">
                  <c:v>37263</c:v>
                </c:pt>
                <c:pt idx="523">
                  <c:v>37264</c:v>
                </c:pt>
                <c:pt idx="524">
                  <c:v>37265</c:v>
                </c:pt>
                <c:pt idx="525">
                  <c:v>37266</c:v>
                </c:pt>
                <c:pt idx="526">
                  <c:v>37267</c:v>
                </c:pt>
                <c:pt idx="527">
                  <c:v>37270</c:v>
                </c:pt>
                <c:pt idx="528">
                  <c:v>37271</c:v>
                </c:pt>
                <c:pt idx="529">
                  <c:v>37272</c:v>
                </c:pt>
                <c:pt idx="530">
                  <c:v>37273</c:v>
                </c:pt>
                <c:pt idx="531">
                  <c:v>37274</c:v>
                </c:pt>
                <c:pt idx="532">
                  <c:v>37277</c:v>
                </c:pt>
                <c:pt idx="533">
                  <c:v>37278</c:v>
                </c:pt>
                <c:pt idx="534">
                  <c:v>37279</c:v>
                </c:pt>
                <c:pt idx="535">
                  <c:v>37280</c:v>
                </c:pt>
                <c:pt idx="536">
                  <c:v>37281</c:v>
                </c:pt>
                <c:pt idx="537">
                  <c:v>37284</c:v>
                </c:pt>
                <c:pt idx="538">
                  <c:v>37285</c:v>
                </c:pt>
                <c:pt idx="539">
                  <c:v>37286</c:v>
                </c:pt>
                <c:pt idx="540">
                  <c:v>37287</c:v>
                </c:pt>
                <c:pt idx="541">
                  <c:v>37288</c:v>
                </c:pt>
                <c:pt idx="542">
                  <c:v>37291</c:v>
                </c:pt>
                <c:pt idx="543">
                  <c:v>37292</c:v>
                </c:pt>
                <c:pt idx="544">
                  <c:v>37293</c:v>
                </c:pt>
                <c:pt idx="545">
                  <c:v>37294</c:v>
                </c:pt>
                <c:pt idx="546">
                  <c:v>37295</c:v>
                </c:pt>
                <c:pt idx="547">
                  <c:v>37298</c:v>
                </c:pt>
                <c:pt idx="548">
                  <c:v>37299</c:v>
                </c:pt>
                <c:pt idx="549">
                  <c:v>37300</c:v>
                </c:pt>
                <c:pt idx="550">
                  <c:v>37301</c:v>
                </c:pt>
                <c:pt idx="551">
                  <c:v>37302</c:v>
                </c:pt>
                <c:pt idx="552">
                  <c:v>37305</c:v>
                </c:pt>
                <c:pt idx="553">
                  <c:v>37306</c:v>
                </c:pt>
                <c:pt idx="554">
                  <c:v>37307</c:v>
                </c:pt>
                <c:pt idx="555">
                  <c:v>37308</c:v>
                </c:pt>
                <c:pt idx="556">
                  <c:v>37309</c:v>
                </c:pt>
                <c:pt idx="557">
                  <c:v>37312</c:v>
                </c:pt>
                <c:pt idx="558">
                  <c:v>37313</c:v>
                </c:pt>
                <c:pt idx="559">
                  <c:v>37314</c:v>
                </c:pt>
                <c:pt idx="560">
                  <c:v>37315</c:v>
                </c:pt>
                <c:pt idx="561">
                  <c:v>37316</c:v>
                </c:pt>
                <c:pt idx="562">
                  <c:v>37319</c:v>
                </c:pt>
                <c:pt idx="563">
                  <c:v>37320</c:v>
                </c:pt>
                <c:pt idx="564">
                  <c:v>37321</c:v>
                </c:pt>
                <c:pt idx="565">
                  <c:v>37322</c:v>
                </c:pt>
                <c:pt idx="566">
                  <c:v>37323</c:v>
                </c:pt>
                <c:pt idx="567">
                  <c:v>37326</c:v>
                </c:pt>
                <c:pt idx="568">
                  <c:v>37327</c:v>
                </c:pt>
                <c:pt idx="569">
                  <c:v>37328</c:v>
                </c:pt>
                <c:pt idx="570">
                  <c:v>37329</c:v>
                </c:pt>
                <c:pt idx="571">
                  <c:v>37330</c:v>
                </c:pt>
                <c:pt idx="572">
                  <c:v>37333</c:v>
                </c:pt>
                <c:pt idx="573">
                  <c:v>37334</c:v>
                </c:pt>
                <c:pt idx="574">
                  <c:v>37335</c:v>
                </c:pt>
                <c:pt idx="575">
                  <c:v>37336</c:v>
                </c:pt>
                <c:pt idx="576">
                  <c:v>37337</c:v>
                </c:pt>
                <c:pt idx="577">
                  <c:v>37340</c:v>
                </c:pt>
                <c:pt idx="578">
                  <c:v>37341</c:v>
                </c:pt>
                <c:pt idx="579">
                  <c:v>37342</c:v>
                </c:pt>
                <c:pt idx="580">
                  <c:v>37343</c:v>
                </c:pt>
                <c:pt idx="581">
                  <c:v>37344</c:v>
                </c:pt>
                <c:pt idx="582">
                  <c:v>37347</c:v>
                </c:pt>
                <c:pt idx="583">
                  <c:v>37348</c:v>
                </c:pt>
                <c:pt idx="584">
                  <c:v>37349</c:v>
                </c:pt>
                <c:pt idx="585">
                  <c:v>37350</c:v>
                </c:pt>
                <c:pt idx="586">
                  <c:v>37351</c:v>
                </c:pt>
                <c:pt idx="587">
                  <c:v>37354</c:v>
                </c:pt>
                <c:pt idx="588">
                  <c:v>37355</c:v>
                </c:pt>
                <c:pt idx="589">
                  <c:v>37356</c:v>
                </c:pt>
                <c:pt idx="590">
                  <c:v>37357</c:v>
                </c:pt>
                <c:pt idx="591">
                  <c:v>37358</c:v>
                </c:pt>
                <c:pt idx="592">
                  <c:v>37361</c:v>
                </c:pt>
                <c:pt idx="593">
                  <c:v>37362</c:v>
                </c:pt>
                <c:pt idx="594">
                  <c:v>37363</c:v>
                </c:pt>
                <c:pt idx="595">
                  <c:v>37364</c:v>
                </c:pt>
                <c:pt idx="596">
                  <c:v>37365</c:v>
                </c:pt>
                <c:pt idx="597">
                  <c:v>37368</c:v>
                </c:pt>
                <c:pt idx="598">
                  <c:v>37369</c:v>
                </c:pt>
                <c:pt idx="599">
                  <c:v>37370</c:v>
                </c:pt>
                <c:pt idx="600">
                  <c:v>37371</c:v>
                </c:pt>
                <c:pt idx="601">
                  <c:v>37372</c:v>
                </c:pt>
                <c:pt idx="602">
                  <c:v>37375</c:v>
                </c:pt>
                <c:pt idx="603">
                  <c:v>37376</c:v>
                </c:pt>
                <c:pt idx="604">
                  <c:v>37377</c:v>
                </c:pt>
                <c:pt idx="605">
                  <c:v>37378</c:v>
                </c:pt>
                <c:pt idx="606">
                  <c:v>37379</c:v>
                </c:pt>
                <c:pt idx="607">
                  <c:v>37382</c:v>
                </c:pt>
                <c:pt idx="608">
                  <c:v>37383</c:v>
                </c:pt>
                <c:pt idx="609">
                  <c:v>37384</c:v>
                </c:pt>
                <c:pt idx="610">
                  <c:v>37385</c:v>
                </c:pt>
                <c:pt idx="611">
                  <c:v>37386</c:v>
                </c:pt>
                <c:pt idx="612">
                  <c:v>37389</c:v>
                </c:pt>
                <c:pt idx="613">
                  <c:v>37390</c:v>
                </c:pt>
                <c:pt idx="614">
                  <c:v>37391</c:v>
                </c:pt>
                <c:pt idx="615">
                  <c:v>37392</c:v>
                </c:pt>
                <c:pt idx="616">
                  <c:v>37393</c:v>
                </c:pt>
                <c:pt idx="617">
                  <c:v>37396</c:v>
                </c:pt>
                <c:pt idx="618">
                  <c:v>37397</c:v>
                </c:pt>
                <c:pt idx="619">
                  <c:v>37398</c:v>
                </c:pt>
                <c:pt idx="620">
                  <c:v>37399</c:v>
                </c:pt>
                <c:pt idx="621">
                  <c:v>37400</c:v>
                </c:pt>
                <c:pt idx="622">
                  <c:v>37403</c:v>
                </c:pt>
                <c:pt idx="623">
                  <c:v>37404</c:v>
                </c:pt>
                <c:pt idx="624">
                  <c:v>37405</c:v>
                </c:pt>
                <c:pt idx="625">
                  <c:v>37406</c:v>
                </c:pt>
                <c:pt idx="626">
                  <c:v>37407</c:v>
                </c:pt>
                <c:pt idx="627">
                  <c:v>37410</c:v>
                </c:pt>
                <c:pt idx="628">
                  <c:v>37411</c:v>
                </c:pt>
                <c:pt idx="629">
                  <c:v>37412</c:v>
                </c:pt>
                <c:pt idx="630">
                  <c:v>37413</c:v>
                </c:pt>
                <c:pt idx="631">
                  <c:v>37414</c:v>
                </c:pt>
                <c:pt idx="632">
                  <c:v>37417</c:v>
                </c:pt>
                <c:pt idx="633">
                  <c:v>37418</c:v>
                </c:pt>
                <c:pt idx="634">
                  <c:v>37419</c:v>
                </c:pt>
                <c:pt idx="635">
                  <c:v>37420</c:v>
                </c:pt>
                <c:pt idx="636">
                  <c:v>37421</c:v>
                </c:pt>
                <c:pt idx="637">
                  <c:v>37424</c:v>
                </c:pt>
                <c:pt idx="638">
                  <c:v>37425</c:v>
                </c:pt>
                <c:pt idx="639">
                  <c:v>37426</c:v>
                </c:pt>
                <c:pt idx="640">
                  <c:v>37427</c:v>
                </c:pt>
                <c:pt idx="641">
                  <c:v>37428</c:v>
                </c:pt>
                <c:pt idx="642">
                  <c:v>37431</c:v>
                </c:pt>
                <c:pt idx="643">
                  <c:v>37432</c:v>
                </c:pt>
                <c:pt idx="644">
                  <c:v>37433</c:v>
                </c:pt>
                <c:pt idx="645">
                  <c:v>37434</c:v>
                </c:pt>
                <c:pt idx="646">
                  <c:v>37435</c:v>
                </c:pt>
                <c:pt idx="647">
                  <c:v>37438</c:v>
                </c:pt>
                <c:pt idx="648">
                  <c:v>37439</c:v>
                </c:pt>
                <c:pt idx="649">
                  <c:v>37440</c:v>
                </c:pt>
                <c:pt idx="650">
                  <c:v>37441</c:v>
                </c:pt>
                <c:pt idx="651">
                  <c:v>37442</c:v>
                </c:pt>
                <c:pt idx="652">
                  <c:v>37445</c:v>
                </c:pt>
                <c:pt idx="653">
                  <c:v>37446</c:v>
                </c:pt>
                <c:pt idx="654">
                  <c:v>37447</c:v>
                </c:pt>
                <c:pt idx="655">
                  <c:v>37448</c:v>
                </c:pt>
                <c:pt idx="656">
                  <c:v>37449</c:v>
                </c:pt>
                <c:pt idx="657">
                  <c:v>37452</c:v>
                </c:pt>
                <c:pt idx="658">
                  <c:v>37453</c:v>
                </c:pt>
                <c:pt idx="659">
                  <c:v>37454</c:v>
                </c:pt>
                <c:pt idx="660">
                  <c:v>37455</c:v>
                </c:pt>
                <c:pt idx="661">
                  <c:v>37456</c:v>
                </c:pt>
                <c:pt idx="662">
                  <c:v>37459</c:v>
                </c:pt>
                <c:pt idx="663">
                  <c:v>37460</c:v>
                </c:pt>
                <c:pt idx="664">
                  <c:v>37461</c:v>
                </c:pt>
                <c:pt idx="665">
                  <c:v>37462</c:v>
                </c:pt>
                <c:pt idx="666">
                  <c:v>37463</c:v>
                </c:pt>
                <c:pt idx="667">
                  <c:v>37466</c:v>
                </c:pt>
                <c:pt idx="668">
                  <c:v>37467</c:v>
                </c:pt>
                <c:pt idx="669">
                  <c:v>37468</c:v>
                </c:pt>
                <c:pt idx="670">
                  <c:v>37469</c:v>
                </c:pt>
                <c:pt idx="671">
                  <c:v>37470</c:v>
                </c:pt>
                <c:pt idx="672">
                  <c:v>37473</c:v>
                </c:pt>
                <c:pt idx="673">
                  <c:v>37474</c:v>
                </c:pt>
                <c:pt idx="674">
                  <c:v>37475</c:v>
                </c:pt>
                <c:pt idx="675">
                  <c:v>37476</c:v>
                </c:pt>
                <c:pt idx="676">
                  <c:v>37477</c:v>
                </c:pt>
                <c:pt idx="677">
                  <c:v>37480</c:v>
                </c:pt>
                <c:pt idx="678">
                  <c:v>37481</c:v>
                </c:pt>
                <c:pt idx="679">
                  <c:v>37482</c:v>
                </c:pt>
                <c:pt idx="680">
                  <c:v>37483</c:v>
                </c:pt>
                <c:pt idx="681">
                  <c:v>37484</c:v>
                </c:pt>
                <c:pt idx="682">
                  <c:v>37487</c:v>
                </c:pt>
                <c:pt idx="683">
                  <c:v>37488</c:v>
                </c:pt>
                <c:pt idx="684">
                  <c:v>37489</c:v>
                </c:pt>
                <c:pt idx="685">
                  <c:v>37490</c:v>
                </c:pt>
                <c:pt idx="686">
                  <c:v>37491</c:v>
                </c:pt>
                <c:pt idx="687">
                  <c:v>37494</c:v>
                </c:pt>
                <c:pt idx="688">
                  <c:v>37495</c:v>
                </c:pt>
                <c:pt idx="689">
                  <c:v>37496</c:v>
                </c:pt>
                <c:pt idx="690">
                  <c:v>37497</c:v>
                </c:pt>
                <c:pt idx="691">
                  <c:v>37498</c:v>
                </c:pt>
                <c:pt idx="692">
                  <c:v>37501</c:v>
                </c:pt>
                <c:pt idx="693">
                  <c:v>37502</c:v>
                </c:pt>
                <c:pt idx="694">
                  <c:v>37503</c:v>
                </c:pt>
                <c:pt idx="695">
                  <c:v>37504</c:v>
                </c:pt>
                <c:pt idx="696">
                  <c:v>37505</c:v>
                </c:pt>
                <c:pt idx="697">
                  <c:v>37508</c:v>
                </c:pt>
                <c:pt idx="698">
                  <c:v>37509</c:v>
                </c:pt>
                <c:pt idx="699">
                  <c:v>37510</c:v>
                </c:pt>
                <c:pt idx="700">
                  <c:v>37511</c:v>
                </c:pt>
                <c:pt idx="701">
                  <c:v>37512</c:v>
                </c:pt>
                <c:pt idx="702">
                  <c:v>37515</c:v>
                </c:pt>
                <c:pt idx="703">
                  <c:v>37516</c:v>
                </c:pt>
                <c:pt idx="704">
                  <c:v>37517</c:v>
                </c:pt>
                <c:pt idx="705">
                  <c:v>37518</c:v>
                </c:pt>
                <c:pt idx="706">
                  <c:v>37519</c:v>
                </c:pt>
                <c:pt idx="707">
                  <c:v>37522</c:v>
                </c:pt>
                <c:pt idx="708">
                  <c:v>37523</c:v>
                </c:pt>
                <c:pt idx="709">
                  <c:v>37524</c:v>
                </c:pt>
                <c:pt idx="710">
                  <c:v>37525</c:v>
                </c:pt>
                <c:pt idx="711">
                  <c:v>37526</c:v>
                </c:pt>
                <c:pt idx="712">
                  <c:v>37529</c:v>
                </c:pt>
                <c:pt idx="713">
                  <c:v>37530</c:v>
                </c:pt>
                <c:pt idx="714">
                  <c:v>37531</c:v>
                </c:pt>
                <c:pt idx="715">
                  <c:v>37532</c:v>
                </c:pt>
                <c:pt idx="716">
                  <c:v>37533</c:v>
                </c:pt>
                <c:pt idx="717">
                  <c:v>37536</c:v>
                </c:pt>
                <c:pt idx="718">
                  <c:v>37537</c:v>
                </c:pt>
                <c:pt idx="719">
                  <c:v>37538</c:v>
                </c:pt>
                <c:pt idx="720">
                  <c:v>37539</c:v>
                </c:pt>
                <c:pt idx="721">
                  <c:v>37540</c:v>
                </c:pt>
                <c:pt idx="722">
                  <c:v>37543</c:v>
                </c:pt>
                <c:pt idx="723">
                  <c:v>37544</c:v>
                </c:pt>
                <c:pt idx="724">
                  <c:v>37545</c:v>
                </c:pt>
                <c:pt idx="725">
                  <c:v>37546</c:v>
                </c:pt>
                <c:pt idx="726">
                  <c:v>37547</c:v>
                </c:pt>
                <c:pt idx="727">
                  <c:v>37550</c:v>
                </c:pt>
                <c:pt idx="728">
                  <c:v>37551</c:v>
                </c:pt>
                <c:pt idx="729">
                  <c:v>37552</c:v>
                </c:pt>
                <c:pt idx="730">
                  <c:v>37553</c:v>
                </c:pt>
                <c:pt idx="731">
                  <c:v>37554</c:v>
                </c:pt>
                <c:pt idx="732">
                  <c:v>37557</c:v>
                </c:pt>
                <c:pt idx="733">
                  <c:v>37558</c:v>
                </c:pt>
                <c:pt idx="734">
                  <c:v>37559</c:v>
                </c:pt>
                <c:pt idx="735">
                  <c:v>37560</c:v>
                </c:pt>
                <c:pt idx="736">
                  <c:v>37561</c:v>
                </c:pt>
                <c:pt idx="737">
                  <c:v>37564</c:v>
                </c:pt>
                <c:pt idx="738">
                  <c:v>37565</c:v>
                </c:pt>
                <c:pt idx="739">
                  <c:v>37566</c:v>
                </c:pt>
                <c:pt idx="740">
                  <c:v>37567</c:v>
                </c:pt>
                <c:pt idx="741">
                  <c:v>37568</c:v>
                </c:pt>
                <c:pt idx="742">
                  <c:v>37571</c:v>
                </c:pt>
                <c:pt idx="743">
                  <c:v>37572</c:v>
                </c:pt>
                <c:pt idx="744">
                  <c:v>37573</c:v>
                </c:pt>
                <c:pt idx="745">
                  <c:v>37574</c:v>
                </c:pt>
                <c:pt idx="746">
                  <c:v>37575</c:v>
                </c:pt>
                <c:pt idx="747">
                  <c:v>37578</c:v>
                </c:pt>
                <c:pt idx="748">
                  <c:v>37579</c:v>
                </c:pt>
                <c:pt idx="749">
                  <c:v>37580</c:v>
                </c:pt>
                <c:pt idx="750">
                  <c:v>37581</c:v>
                </c:pt>
                <c:pt idx="751">
                  <c:v>37582</c:v>
                </c:pt>
                <c:pt idx="752">
                  <c:v>37585</c:v>
                </c:pt>
                <c:pt idx="753">
                  <c:v>37586</c:v>
                </c:pt>
                <c:pt idx="754">
                  <c:v>37587</c:v>
                </c:pt>
                <c:pt idx="755">
                  <c:v>37588</c:v>
                </c:pt>
                <c:pt idx="756">
                  <c:v>37589</c:v>
                </c:pt>
                <c:pt idx="757">
                  <c:v>37592</c:v>
                </c:pt>
                <c:pt idx="758">
                  <c:v>37593</c:v>
                </c:pt>
                <c:pt idx="759">
                  <c:v>37594</c:v>
                </c:pt>
                <c:pt idx="760">
                  <c:v>37595</c:v>
                </c:pt>
                <c:pt idx="761">
                  <c:v>37596</c:v>
                </c:pt>
                <c:pt idx="762">
                  <c:v>37599</c:v>
                </c:pt>
                <c:pt idx="763">
                  <c:v>37600</c:v>
                </c:pt>
                <c:pt idx="764">
                  <c:v>37601</c:v>
                </c:pt>
                <c:pt idx="765">
                  <c:v>37602</c:v>
                </c:pt>
                <c:pt idx="766">
                  <c:v>37603</c:v>
                </c:pt>
                <c:pt idx="767">
                  <c:v>37606</c:v>
                </c:pt>
                <c:pt idx="768">
                  <c:v>37607</c:v>
                </c:pt>
                <c:pt idx="769">
                  <c:v>37608</c:v>
                </c:pt>
                <c:pt idx="770">
                  <c:v>37609</c:v>
                </c:pt>
                <c:pt idx="771">
                  <c:v>37610</c:v>
                </c:pt>
                <c:pt idx="772">
                  <c:v>37613</c:v>
                </c:pt>
                <c:pt idx="773">
                  <c:v>37614</c:v>
                </c:pt>
                <c:pt idx="774">
                  <c:v>37615</c:v>
                </c:pt>
                <c:pt idx="775">
                  <c:v>37616</c:v>
                </c:pt>
                <c:pt idx="776">
                  <c:v>37617</c:v>
                </c:pt>
                <c:pt idx="777">
                  <c:v>37620</c:v>
                </c:pt>
                <c:pt idx="778">
                  <c:v>37621</c:v>
                </c:pt>
                <c:pt idx="779">
                  <c:v>37623</c:v>
                </c:pt>
                <c:pt idx="780">
                  <c:v>37624</c:v>
                </c:pt>
                <c:pt idx="781">
                  <c:v>37627</c:v>
                </c:pt>
                <c:pt idx="782">
                  <c:v>37628</c:v>
                </c:pt>
                <c:pt idx="783">
                  <c:v>37629</c:v>
                </c:pt>
                <c:pt idx="784">
                  <c:v>37630</c:v>
                </c:pt>
                <c:pt idx="785">
                  <c:v>37631</c:v>
                </c:pt>
                <c:pt idx="786">
                  <c:v>37634</c:v>
                </c:pt>
                <c:pt idx="787">
                  <c:v>37635</c:v>
                </c:pt>
                <c:pt idx="788">
                  <c:v>37636</c:v>
                </c:pt>
                <c:pt idx="789">
                  <c:v>37637</c:v>
                </c:pt>
                <c:pt idx="790">
                  <c:v>37638</c:v>
                </c:pt>
                <c:pt idx="791">
                  <c:v>37641</c:v>
                </c:pt>
                <c:pt idx="792">
                  <c:v>37642</c:v>
                </c:pt>
                <c:pt idx="793">
                  <c:v>37643</c:v>
                </c:pt>
                <c:pt idx="794">
                  <c:v>37644</c:v>
                </c:pt>
                <c:pt idx="795">
                  <c:v>37645</c:v>
                </c:pt>
                <c:pt idx="796">
                  <c:v>37648</c:v>
                </c:pt>
                <c:pt idx="797">
                  <c:v>37649</c:v>
                </c:pt>
                <c:pt idx="798">
                  <c:v>37650</c:v>
                </c:pt>
                <c:pt idx="799">
                  <c:v>37651</c:v>
                </c:pt>
                <c:pt idx="800">
                  <c:v>37652</c:v>
                </c:pt>
                <c:pt idx="801">
                  <c:v>37655</c:v>
                </c:pt>
                <c:pt idx="802">
                  <c:v>37656</c:v>
                </c:pt>
                <c:pt idx="803">
                  <c:v>37657</c:v>
                </c:pt>
                <c:pt idx="804">
                  <c:v>37658</c:v>
                </c:pt>
                <c:pt idx="805">
                  <c:v>37659</c:v>
                </c:pt>
                <c:pt idx="806">
                  <c:v>37662</c:v>
                </c:pt>
                <c:pt idx="807">
                  <c:v>37663</c:v>
                </c:pt>
                <c:pt idx="808">
                  <c:v>37664</c:v>
                </c:pt>
                <c:pt idx="809">
                  <c:v>37665</c:v>
                </c:pt>
                <c:pt idx="810">
                  <c:v>37666</c:v>
                </c:pt>
                <c:pt idx="811">
                  <c:v>37669</c:v>
                </c:pt>
                <c:pt idx="812">
                  <c:v>37670</c:v>
                </c:pt>
                <c:pt idx="813">
                  <c:v>37671</c:v>
                </c:pt>
                <c:pt idx="814">
                  <c:v>37672</c:v>
                </c:pt>
                <c:pt idx="815">
                  <c:v>37673</c:v>
                </c:pt>
                <c:pt idx="816">
                  <c:v>37676</c:v>
                </c:pt>
                <c:pt idx="817">
                  <c:v>37677</c:v>
                </c:pt>
                <c:pt idx="818">
                  <c:v>37678</c:v>
                </c:pt>
                <c:pt idx="819">
                  <c:v>37679</c:v>
                </c:pt>
                <c:pt idx="820">
                  <c:v>37680</c:v>
                </c:pt>
                <c:pt idx="821">
                  <c:v>37683</c:v>
                </c:pt>
                <c:pt idx="822">
                  <c:v>37684</c:v>
                </c:pt>
                <c:pt idx="823">
                  <c:v>37685</c:v>
                </c:pt>
                <c:pt idx="824">
                  <c:v>37686</c:v>
                </c:pt>
                <c:pt idx="825">
                  <c:v>37687</c:v>
                </c:pt>
                <c:pt idx="826">
                  <c:v>37690</c:v>
                </c:pt>
                <c:pt idx="827">
                  <c:v>37691</c:v>
                </c:pt>
                <c:pt idx="828">
                  <c:v>37692</c:v>
                </c:pt>
                <c:pt idx="829">
                  <c:v>37693</c:v>
                </c:pt>
                <c:pt idx="830">
                  <c:v>37694</c:v>
                </c:pt>
                <c:pt idx="831">
                  <c:v>37697</c:v>
                </c:pt>
                <c:pt idx="832">
                  <c:v>37698</c:v>
                </c:pt>
                <c:pt idx="833">
                  <c:v>37699</c:v>
                </c:pt>
                <c:pt idx="834">
                  <c:v>37700</c:v>
                </c:pt>
                <c:pt idx="835">
                  <c:v>37701</c:v>
                </c:pt>
                <c:pt idx="836">
                  <c:v>37704</c:v>
                </c:pt>
                <c:pt idx="837">
                  <c:v>37705</c:v>
                </c:pt>
                <c:pt idx="838">
                  <c:v>37706</c:v>
                </c:pt>
                <c:pt idx="839">
                  <c:v>37707</c:v>
                </c:pt>
                <c:pt idx="840">
                  <c:v>37708</c:v>
                </c:pt>
                <c:pt idx="841">
                  <c:v>37711</c:v>
                </c:pt>
                <c:pt idx="842">
                  <c:v>37712</c:v>
                </c:pt>
                <c:pt idx="843">
                  <c:v>37713</c:v>
                </c:pt>
                <c:pt idx="844">
                  <c:v>37714</c:v>
                </c:pt>
                <c:pt idx="845">
                  <c:v>37715</c:v>
                </c:pt>
                <c:pt idx="846">
                  <c:v>37718</c:v>
                </c:pt>
                <c:pt idx="847">
                  <c:v>37719</c:v>
                </c:pt>
                <c:pt idx="848">
                  <c:v>37720</c:v>
                </c:pt>
                <c:pt idx="849">
                  <c:v>37721</c:v>
                </c:pt>
                <c:pt idx="850">
                  <c:v>37722</c:v>
                </c:pt>
                <c:pt idx="851">
                  <c:v>37725</c:v>
                </c:pt>
                <c:pt idx="852">
                  <c:v>37726</c:v>
                </c:pt>
                <c:pt idx="853">
                  <c:v>37727</c:v>
                </c:pt>
                <c:pt idx="854">
                  <c:v>37728</c:v>
                </c:pt>
                <c:pt idx="855">
                  <c:v>37729</c:v>
                </c:pt>
                <c:pt idx="856">
                  <c:v>37732</c:v>
                </c:pt>
                <c:pt idx="857">
                  <c:v>37733</c:v>
                </c:pt>
                <c:pt idx="858">
                  <c:v>37734</c:v>
                </c:pt>
                <c:pt idx="859">
                  <c:v>37735</c:v>
                </c:pt>
                <c:pt idx="860">
                  <c:v>37736</c:v>
                </c:pt>
                <c:pt idx="861">
                  <c:v>37739</c:v>
                </c:pt>
                <c:pt idx="862">
                  <c:v>37740</c:v>
                </c:pt>
                <c:pt idx="863">
                  <c:v>37741</c:v>
                </c:pt>
                <c:pt idx="864">
                  <c:v>37742</c:v>
                </c:pt>
                <c:pt idx="865">
                  <c:v>37743</c:v>
                </c:pt>
                <c:pt idx="866">
                  <c:v>37746</c:v>
                </c:pt>
                <c:pt idx="867">
                  <c:v>37747</c:v>
                </c:pt>
                <c:pt idx="868">
                  <c:v>37748</c:v>
                </c:pt>
                <c:pt idx="869">
                  <c:v>37749</c:v>
                </c:pt>
                <c:pt idx="870">
                  <c:v>37750</c:v>
                </c:pt>
                <c:pt idx="871">
                  <c:v>37753</c:v>
                </c:pt>
                <c:pt idx="872">
                  <c:v>37754</c:v>
                </c:pt>
                <c:pt idx="873">
                  <c:v>37755</c:v>
                </c:pt>
                <c:pt idx="874">
                  <c:v>37756</c:v>
                </c:pt>
                <c:pt idx="875">
                  <c:v>37757</c:v>
                </c:pt>
                <c:pt idx="876">
                  <c:v>37760</c:v>
                </c:pt>
                <c:pt idx="877">
                  <c:v>37761</c:v>
                </c:pt>
                <c:pt idx="878">
                  <c:v>37762</c:v>
                </c:pt>
                <c:pt idx="879">
                  <c:v>37763</c:v>
                </c:pt>
                <c:pt idx="880">
                  <c:v>37764</c:v>
                </c:pt>
                <c:pt idx="881">
                  <c:v>37767</c:v>
                </c:pt>
                <c:pt idx="882">
                  <c:v>37768</c:v>
                </c:pt>
                <c:pt idx="883">
                  <c:v>37769</c:v>
                </c:pt>
                <c:pt idx="884">
                  <c:v>37770</c:v>
                </c:pt>
                <c:pt idx="885">
                  <c:v>37771</c:v>
                </c:pt>
                <c:pt idx="886">
                  <c:v>37774</c:v>
                </c:pt>
                <c:pt idx="887">
                  <c:v>37775</c:v>
                </c:pt>
                <c:pt idx="888">
                  <c:v>37776</c:v>
                </c:pt>
                <c:pt idx="889">
                  <c:v>37777</c:v>
                </c:pt>
                <c:pt idx="890">
                  <c:v>37778</c:v>
                </c:pt>
                <c:pt idx="891">
                  <c:v>37781</c:v>
                </c:pt>
                <c:pt idx="892">
                  <c:v>37782</c:v>
                </c:pt>
                <c:pt idx="893">
                  <c:v>37783</c:v>
                </c:pt>
                <c:pt idx="894">
                  <c:v>37784</c:v>
                </c:pt>
                <c:pt idx="895">
                  <c:v>37785</c:v>
                </c:pt>
                <c:pt idx="896">
                  <c:v>37788</c:v>
                </c:pt>
                <c:pt idx="897">
                  <c:v>37789</c:v>
                </c:pt>
                <c:pt idx="898">
                  <c:v>37790</c:v>
                </c:pt>
                <c:pt idx="899">
                  <c:v>37791</c:v>
                </c:pt>
                <c:pt idx="900">
                  <c:v>37792</c:v>
                </c:pt>
                <c:pt idx="901">
                  <c:v>37795</c:v>
                </c:pt>
                <c:pt idx="902">
                  <c:v>37796</c:v>
                </c:pt>
                <c:pt idx="903">
                  <c:v>37797</c:v>
                </c:pt>
                <c:pt idx="904">
                  <c:v>37798</c:v>
                </c:pt>
                <c:pt idx="905">
                  <c:v>37799</c:v>
                </c:pt>
                <c:pt idx="906">
                  <c:v>37802</c:v>
                </c:pt>
                <c:pt idx="907">
                  <c:v>37803</c:v>
                </c:pt>
                <c:pt idx="908">
                  <c:v>37804</c:v>
                </c:pt>
                <c:pt idx="909">
                  <c:v>37805</c:v>
                </c:pt>
                <c:pt idx="910">
                  <c:v>37806</c:v>
                </c:pt>
                <c:pt idx="911">
                  <c:v>37809</c:v>
                </c:pt>
                <c:pt idx="912">
                  <c:v>37810</c:v>
                </c:pt>
                <c:pt idx="913">
                  <c:v>37811</c:v>
                </c:pt>
                <c:pt idx="914">
                  <c:v>37812</c:v>
                </c:pt>
                <c:pt idx="915">
                  <c:v>37813</c:v>
                </c:pt>
                <c:pt idx="916">
                  <c:v>37816</c:v>
                </c:pt>
                <c:pt idx="917">
                  <c:v>37817</c:v>
                </c:pt>
                <c:pt idx="918">
                  <c:v>37818</c:v>
                </c:pt>
                <c:pt idx="919">
                  <c:v>37819</c:v>
                </c:pt>
                <c:pt idx="920">
                  <c:v>37820</c:v>
                </c:pt>
                <c:pt idx="921">
                  <c:v>37823</c:v>
                </c:pt>
                <c:pt idx="922">
                  <c:v>37824</c:v>
                </c:pt>
                <c:pt idx="923">
                  <c:v>37825</c:v>
                </c:pt>
                <c:pt idx="924">
                  <c:v>37826</c:v>
                </c:pt>
                <c:pt idx="925">
                  <c:v>37827</c:v>
                </c:pt>
                <c:pt idx="926">
                  <c:v>37830</c:v>
                </c:pt>
                <c:pt idx="927">
                  <c:v>37831</c:v>
                </c:pt>
                <c:pt idx="928">
                  <c:v>37832</c:v>
                </c:pt>
                <c:pt idx="929">
                  <c:v>37833</c:v>
                </c:pt>
                <c:pt idx="930">
                  <c:v>37834</c:v>
                </c:pt>
                <c:pt idx="931">
                  <c:v>37837</c:v>
                </c:pt>
                <c:pt idx="932">
                  <c:v>37838</c:v>
                </c:pt>
                <c:pt idx="933">
                  <c:v>37839</c:v>
                </c:pt>
                <c:pt idx="934">
                  <c:v>37840</c:v>
                </c:pt>
                <c:pt idx="935">
                  <c:v>37841</c:v>
                </c:pt>
                <c:pt idx="936">
                  <c:v>37844</c:v>
                </c:pt>
                <c:pt idx="937">
                  <c:v>37845</c:v>
                </c:pt>
                <c:pt idx="938">
                  <c:v>37846</c:v>
                </c:pt>
                <c:pt idx="939">
                  <c:v>37847</c:v>
                </c:pt>
                <c:pt idx="940">
                  <c:v>37848</c:v>
                </c:pt>
                <c:pt idx="941">
                  <c:v>37851</c:v>
                </c:pt>
                <c:pt idx="942">
                  <c:v>37852</c:v>
                </c:pt>
                <c:pt idx="943">
                  <c:v>37853</c:v>
                </c:pt>
                <c:pt idx="944">
                  <c:v>37854</c:v>
                </c:pt>
                <c:pt idx="945">
                  <c:v>37855</c:v>
                </c:pt>
                <c:pt idx="946">
                  <c:v>37858</c:v>
                </c:pt>
                <c:pt idx="947">
                  <c:v>37859</c:v>
                </c:pt>
                <c:pt idx="948">
                  <c:v>37860</c:v>
                </c:pt>
                <c:pt idx="949">
                  <c:v>37861</c:v>
                </c:pt>
                <c:pt idx="950">
                  <c:v>37862</c:v>
                </c:pt>
                <c:pt idx="951">
                  <c:v>37865</c:v>
                </c:pt>
                <c:pt idx="952">
                  <c:v>37866</c:v>
                </c:pt>
                <c:pt idx="953">
                  <c:v>37867</c:v>
                </c:pt>
                <c:pt idx="954">
                  <c:v>37868</c:v>
                </c:pt>
                <c:pt idx="955">
                  <c:v>37869</c:v>
                </c:pt>
                <c:pt idx="956">
                  <c:v>37872</c:v>
                </c:pt>
                <c:pt idx="957">
                  <c:v>37873</c:v>
                </c:pt>
                <c:pt idx="958">
                  <c:v>37874</c:v>
                </c:pt>
                <c:pt idx="959">
                  <c:v>37875</c:v>
                </c:pt>
                <c:pt idx="960">
                  <c:v>37876</c:v>
                </c:pt>
                <c:pt idx="961">
                  <c:v>37879</c:v>
                </c:pt>
                <c:pt idx="962">
                  <c:v>37880</c:v>
                </c:pt>
                <c:pt idx="963">
                  <c:v>37881</c:v>
                </c:pt>
                <c:pt idx="964">
                  <c:v>37882</c:v>
                </c:pt>
                <c:pt idx="965">
                  <c:v>37883</c:v>
                </c:pt>
                <c:pt idx="966">
                  <c:v>37886</c:v>
                </c:pt>
                <c:pt idx="967">
                  <c:v>37887</c:v>
                </c:pt>
                <c:pt idx="968">
                  <c:v>37888</c:v>
                </c:pt>
                <c:pt idx="969">
                  <c:v>37889</c:v>
                </c:pt>
                <c:pt idx="970">
                  <c:v>37890</c:v>
                </c:pt>
                <c:pt idx="971">
                  <c:v>37893</c:v>
                </c:pt>
                <c:pt idx="972">
                  <c:v>37894</c:v>
                </c:pt>
                <c:pt idx="973">
                  <c:v>37895</c:v>
                </c:pt>
                <c:pt idx="974">
                  <c:v>37896</c:v>
                </c:pt>
                <c:pt idx="975">
                  <c:v>37897</c:v>
                </c:pt>
                <c:pt idx="976">
                  <c:v>37900</c:v>
                </c:pt>
                <c:pt idx="977">
                  <c:v>37901</c:v>
                </c:pt>
                <c:pt idx="978">
                  <c:v>37902</c:v>
                </c:pt>
                <c:pt idx="979">
                  <c:v>37903</c:v>
                </c:pt>
                <c:pt idx="980">
                  <c:v>37904</c:v>
                </c:pt>
                <c:pt idx="981">
                  <c:v>37907</c:v>
                </c:pt>
                <c:pt idx="982">
                  <c:v>37908</c:v>
                </c:pt>
                <c:pt idx="983">
                  <c:v>37909</c:v>
                </c:pt>
                <c:pt idx="984">
                  <c:v>37910</c:v>
                </c:pt>
                <c:pt idx="985">
                  <c:v>37911</c:v>
                </c:pt>
                <c:pt idx="986">
                  <c:v>37914</c:v>
                </c:pt>
                <c:pt idx="987">
                  <c:v>37915</c:v>
                </c:pt>
                <c:pt idx="988">
                  <c:v>37916</c:v>
                </c:pt>
                <c:pt idx="989">
                  <c:v>37917</c:v>
                </c:pt>
                <c:pt idx="990">
                  <c:v>37918</c:v>
                </c:pt>
                <c:pt idx="991">
                  <c:v>37921</c:v>
                </c:pt>
                <c:pt idx="992">
                  <c:v>37922</c:v>
                </c:pt>
                <c:pt idx="993">
                  <c:v>37923</c:v>
                </c:pt>
                <c:pt idx="994">
                  <c:v>37924</c:v>
                </c:pt>
                <c:pt idx="995">
                  <c:v>37925</c:v>
                </c:pt>
                <c:pt idx="996">
                  <c:v>37928</c:v>
                </c:pt>
                <c:pt idx="997">
                  <c:v>37929</c:v>
                </c:pt>
                <c:pt idx="998">
                  <c:v>37930</c:v>
                </c:pt>
                <c:pt idx="999">
                  <c:v>37931</c:v>
                </c:pt>
                <c:pt idx="1000">
                  <c:v>37932</c:v>
                </c:pt>
                <c:pt idx="1001">
                  <c:v>37935</c:v>
                </c:pt>
                <c:pt idx="1002">
                  <c:v>37936</c:v>
                </c:pt>
                <c:pt idx="1003">
                  <c:v>37937</c:v>
                </c:pt>
                <c:pt idx="1004">
                  <c:v>37938</c:v>
                </c:pt>
                <c:pt idx="1005">
                  <c:v>37939</c:v>
                </c:pt>
                <c:pt idx="1006">
                  <c:v>37942</c:v>
                </c:pt>
                <c:pt idx="1007">
                  <c:v>37943</c:v>
                </c:pt>
                <c:pt idx="1008">
                  <c:v>37944</c:v>
                </c:pt>
                <c:pt idx="1009">
                  <c:v>37945</c:v>
                </c:pt>
                <c:pt idx="1010">
                  <c:v>37946</c:v>
                </c:pt>
                <c:pt idx="1011">
                  <c:v>37949</c:v>
                </c:pt>
                <c:pt idx="1012">
                  <c:v>37950</c:v>
                </c:pt>
                <c:pt idx="1013">
                  <c:v>37951</c:v>
                </c:pt>
                <c:pt idx="1014">
                  <c:v>37952</c:v>
                </c:pt>
                <c:pt idx="1015">
                  <c:v>37953</c:v>
                </c:pt>
                <c:pt idx="1016">
                  <c:v>37956</c:v>
                </c:pt>
                <c:pt idx="1017">
                  <c:v>37957</c:v>
                </c:pt>
                <c:pt idx="1018">
                  <c:v>37958</c:v>
                </c:pt>
                <c:pt idx="1019">
                  <c:v>37959</c:v>
                </c:pt>
                <c:pt idx="1020">
                  <c:v>37960</c:v>
                </c:pt>
                <c:pt idx="1021">
                  <c:v>37963</c:v>
                </c:pt>
                <c:pt idx="1022">
                  <c:v>37964</c:v>
                </c:pt>
                <c:pt idx="1023">
                  <c:v>37965</c:v>
                </c:pt>
                <c:pt idx="1024">
                  <c:v>37966</c:v>
                </c:pt>
                <c:pt idx="1025">
                  <c:v>37967</c:v>
                </c:pt>
                <c:pt idx="1026">
                  <c:v>37970</c:v>
                </c:pt>
                <c:pt idx="1027">
                  <c:v>37971</c:v>
                </c:pt>
                <c:pt idx="1028">
                  <c:v>37972</c:v>
                </c:pt>
                <c:pt idx="1029">
                  <c:v>37973</c:v>
                </c:pt>
                <c:pt idx="1030">
                  <c:v>37974</c:v>
                </c:pt>
                <c:pt idx="1031">
                  <c:v>37977</c:v>
                </c:pt>
                <c:pt idx="1032">
                  <c:v>37978</c:v>
                </c:pt>
                <c:pt idx="1033">
                  <c:v>37979</c:v>
                </c:pt>
                <c:pt idx="1034">
                  <c:v>37980</c:v>
                </c:pt>
                <c:pt idx="1035">
                  <c:v>37981</c:v>
                </c:pt>
                <c:pt idx="1036">
                  <c:v>37984</c:v>
                </c:pt>
                <c:pt idx="1037">
                  <c:v>37985</c:v>
                </c:pt>
                <c:pt idx="1038">
                  <c:v>37986</c:v>
                </c:pt>
                <c:pt idx="1039">
                  <c:v>37988</c:v>
                </c:pt>
                <c:pt idx="1040">
                  <c:v>37991</c:v>
                </c:pt>
                <c:pt idx="1041">
                  <c:v>37992</c:v>
                </c:pt>
                <c:pt idx="1042">
                  <c:v>37993</c:v>
                </c:pt>
                <c:pt idx="1043">
                  <c:v>37994</c:v>
                </c:pt>
                <c:pt idx="1044">
                  <c:v>37995</c:v>
                </c:pt>
                <c:pt idx="1045">
                  <c:v>37998</c:v>
                </c:pt>
                <c:pt idx="1046">
                  <c:v>37999</c:v>
                </c:pt>
                <c:pt idx="1047">
                  <c:v>38000</c:v>
                </c:pt>
                <c:pt idx="1048">
                  <c:v>38001</c:v>
                </c:pt>
                <c:pt idx="1049">
                  <c:v>38002</c:v>
                </c:pt>
                <c:pt idx="1050">
                  <c:v>38005</c:v>
                </c:pt>
                <c:pt idx="1051">
                  <c:v>38006</c:v>
                </c:pt>
                <c:pt idx="1052">
                  <c:v>38007</c:v>
                </c:pt>
                <c:pt idx="1053">
                  <c:v>38008</c:v>
                </c:pt>
                <c:pt idx="1054">
                  <c:v>38009</c:v>
                </c:pt>
                <c:pt idx="1055">
                  <c:v>38012</c:v>
                </c:pt>
                <c:pt idx="1056">
                  <c:v>38013</c:v>
                </c:pt>
                <c:pt idx="1057">
                  <c:v>38014</c:v>
                </c:pt>
                <c:pt idx="1058">
                  <c:v>38015</c:v>
                </c:pt>
                <c:pt idx="1059">
                  <c:v>38016</c:v>
                </c:pt>
                <c:pt idx="1060">
                  <c:v>38019</c:v>
                </c:pt>
                <c:pt idx="1061">
                  <c:v>38020</c:v>
                </c:pt>
                <c:pt idx="1062">
                  <c:v>38021</c:v>
                </c:pt>
                <c:pt idx="1063">
                  <c:v>38022</c:v>
                </c:pt>
                <c:pt idx="1064">
                  <c:v>38023</c:v>
                </c:pt>
                <c:pt idx="1065">
                  <c:v>38026</c:v>
                </c:pt>
                <c:pt idx="1066">
                  <c:v>38027</c:v>
                </c:pt>
                <c:pt idx="1067">
                  <c:v>38028</c:v>
                </c:pt>
                <c:pt idx="1068">
                  <c:v>38029</c:v>
                </c:pt>
                <c:pt idx="1069">
                  <c:v>38030</c:v>
                </c:pt>
                <c:pt idx="1070">
                  <c:v>38033</c:v>
                </c:pt>
                <c:pt idx="1071">
                  <c:v>38034</c:v>
                </c:pt>
                <c:pt idx="1072">
                  <c:v>38035</c:v>
                </c:pt>
                <c:pt idx="1073">
                  <c:v>38036</c:v>
                </c:pt>
                <c:pt idx="1074">
                  <c:v>38037</c:v>
                </c:pt>
                <c:pt idx="1075">
                  <c:v>38040</c:v>
                </c:pt>
                <c:pt idx="1076">
                  <c:v>38041</c:v>
                </c:pt>
                <c:pt idx="1077">
                  <c:v>38042</c:v>
                </c:pt>
                <c:pt idx="1078">
                  <c:v>38043</c:v>
                </c:pt>
                <c:pt idx="1079">
                  <c:v>38044</c:v>
                </c:pt>
                <c:pt idx="1080">
                  <c:v>38047</c:v>
                </c:pt>
                <c:pt idx="1081">
                  <c:v>38048</c:v>
                </c:pt>
                <c:pt idx="1082">
                  <c:v>38049</c:v>
                </c:pt>
                <c:pt idx="1083">
                  <c:v>38050</c:v>
                </c:pt>
                <c:pt idx="1084">
                  <c:v>38051</c:v>
                </c:pt>
                <c:pt idx="1085">
                  <c:v>38054</c:v>
                </c:pt>
                <c:pt idx="1086">
                  <c:v>38055</c:v>
                </c:pt>
                <c:pt idx="1087">
                  <c:v>38056</c:v>
                </c:pt>
                <c:pt idx="1088">
                  <c:v>38057</c:v>
                </c:pt>
                <c:pt idx="1089">
                  <c:v>38058</c:v>
                </c:pt>
                <c:pt idx="1090">
                  <c:v>38061</c:v>
                </c:pt>
                <c:pt idx="1091">
                  <c:v>38062</c:v>
                </c:pt>
                <c:pt idx="1092">
                  <c:v>38063</c:v>
                </c:pt>
                <c:pt idx="1093">
                  <c:v>38064</c:v>
                </c:pt>
                <c:pt idx="1094">
                  <c:v>38065</c:v>
                </c:pt>
                <c:pt idx="1095">
                  <c:v>38068</c:v>
                </c:pt>
                <c:pt idx="1096">
                  <c:v>38069</c:v>
                </c:pt>
                <c:pt idx="1097">
                  <c:v>38070</c:v>
                </c:pt>
                <c:pt idx="1098">
                  <c:v>38071</c:v>
                </c:pt>
                <c:pt idx="1099">
                  <c:v>38072</c:v>
                </c:pt>
                <c:pt idx="1100">
                  <c:v>38075</c:v>
                </c:pt>
                <c:pt idx="1101">
                  <c:v>38076</c:v>
                </c:pt>
                <c:pt idx="1102">
                  <c:v>38077</c:v>
                </c:pt>
                <c:pt idx="1103">
                  <c:v>38078</c:v>
                </c:pt>
                <c:pt idx="1104">
                  <c:v>38079</c:v>
                </c:pt>
                <c:pt idx="1105">
                  <c:v>38082</c:v>
                </c:pt>
                <c:pt idx="1106">
                  <c:v>38083</c:v>
                </c:pt>
                <c:pt idx="1107">
                  <c:v>38084</c:v>
                </c:pt>
                <c:pt idx="1108">
                  <c:v>38085</c:v>
                </c:pt>
                <c:pt idx="1109">
                  <c:v>38086</c:v>
                </c:pt>
                <c:pt idx="1110">
                  <c:v>38089</c:v>
                </c:pt>
                <c:pt idx="1111">
                  <c:v>38090</c:v>
                </c:pt>
                <c:pt idx="1112">
                  <c:v>38091</c:v>
                </c:pt>
                <c:pt idx="1113">
                  <c:v>38092</c:v>
                </c:pt>
                <c:pt idx="1114">
                  <c:v>38093</c:v>
                </c:pt>
                <c:pt idx="1115">
                  <c:v>38096</c:v>
                </c:pt>
                <c:pt idx="1116">
                  <c:v>38097</c:v>
                </c:pt>
                <c:pt idx="1117">
                  <c:v>38098</c:v>
                </c:pt>
                <c:pt idx="1118">
                  <c:v>38099</c:v>
                </c:pt>
                <c:pt idx="1119">
                  <c:v>38100</c:v>
                </c:pt>
                <c:pt idx="1120">
                  <c:v>38103</c:v>
                </c:pt>
                <c:pt idx="1121">
                  <c:v>38104</c:v>
                </c:pt>
                <c:pt idx="1122">
                  <c:v>38105</c:v>
                </c:pt>
                <c:pt idx="1123">
                  <c:v>38106</c:v>
                </c:pt>
                <c:pt idx="1124">
                  <c:v>38107</c:v>
                </c:pt>
                <c:pt idx="1125">
                  <c:v>38110</c:v>
                </c:pt>
                <c:pt idx="1126">
                  <c:v>38111</c:v>
                </c:pt>
                <c:pt idx="1127">
                  <c:v>38112</c:v>
                </c:pt>
                <c:pt idx="1128">
                  <c:v>38113</c:v>
                </c:pt>
                <c:pt idx="1129">
                  <c:v>38114</c:v>
                </c:pt>
                <c:pt idx="1130">
                  <c:v>38117</c:v>
                </c:pt>
                <c:pt idx="1131">
                  <c:v>38118</c:v>
                </c:pt>
                <c:pt idx="1132">
                  <c:v>38119</c:v>
                </c:pt>
                <c:pt idx="1133">
                  <c:v>38120</c:v>
                </c:pt>
                <c:pt idx="1134">
                  <c:v>38121</c:v>
                </c:pt>
                <c:pt idx="1135">
                  <c:v>38124</c:v>
                </c:pt>
                <c:pt idx="1136">
                  <c:v>38125</c:v>
                </c:pt>
                <c:pt idx="1137">
                  <c:v>38126</c:v>
                </c:pt>
                <c:pt idx="1138">
                  <c:v>38127</c:v>
                </c:pt>
                <c:pt idx="1139">
                  <c:v>38128</c:v>
                </c:pt>
                <c:pt idx="1140">
                  <c:v>38131</c:v>
                </c:pt>
                <c:pt idx="1141">
                  <c:v>38132</c:v>
                </c:pt>
                <c:pt idx="1142">
                  <c:v>38133</c:v>
                </c:pt>
                <c:pt idx="1143">
                  <c:v>38134</c:v>
                </c:pt>
                <c:pt idx="1144">
                  <c:v>38135</c:v>
                </c:pt>
                <c:pt idx="1145">
                  <c:v>38138</c:v>
                </c:pt>
                <c:pt idx="1146">
                  <c:v>38139</c:v>
                </c:pt>
                <c:pt idx="1147">
                  <c:v>38140</c:v>
                </c:pt>
                <c:pt idx="1148">
                  <c:v>38141</c:v>
                </c:pt>
                <c:pt idx="1149">
                  <c:v>38142</c:v>
                </c:pt>
                <c:pt idx="1150">
                  <c:v>38145</c:v>
                </c:pt>
                <c:pt idx="1151">
                  <c:v>38146</c:v>
                </c:pt>
                <c:pt idx="1152">
                  <c:v>38147</c:v>
                </c:pt>
                <c:pt idx="1153">
                  <c:v>38148</c:v>
                </c:pt>
                <c:pt idx="1154">
                  <c:v>38149</c:v>
                </c:pt>
                <c:pt idx="1155">
                  <c:v>38152</c:v>
                </c:pt>
                <c:pt idx="1156">
                  <c:v>38153</c:v>
                </c:pt>
                <c:pt idx="1157">
                  <c:v>38154</c:v>
                </c:pt>
                <c:pt idx="1158">
                  <c:v>38155</c:v>
                </c:pt>
                <c:pt idx="1159">
                  <c:v>38156</c:v>
                </c:pt>
                <c:pt idx="1160">
                  <c:v>38159</c:v>
                </c:pt>
                <c:pt idx="1161">
                  <c:v>38160</c:v>
                </c:pt>
                <c:pt idx="1162">
                  <c:v>38161</c:v>
                </c:pt>
                <c:pt idx="1163">
                  <c:v>38162</c:v>
                </c:pt>
                <c:pt idx="1164">
                  <c:v>38163</c:v>
                </c:pt>
                <c:pt idx="1165">
                  <c:v>38166</c:v>
                </c:pt>
                <c:pt idx="1166">
                  <c:v>38167</c:v>
                </c:pt>
                <c:pt idx="1167">
                  <c:v>38168</c:v>
                </c:pt>
                <c:pt idx="1168">
                  <c:v>38169</c:v>
                </c:pt>
                <c:pt idx="1169">
                  <c:v>38170</c:v>
                </c:pt>
                <c:pt idx="1170">
                  <c:v>38173</c:v>
                </c:pt>
                <c:pt idx="1171">
                  <c:v>38174</c:v>
                </c:pt>
                <c:pt idx="1172">
                  <c:v>38175</c:v>
                </c:pt>
                <c:pt idx="1173">
                  <c:v>38176</c:v>
                </c:pt>
                <c:pt idx="1174">
                  <c:v>38177</c:v>
                </c:pt>
                <c:pt idx="1175">
                  <c:v>38180</c:v>
                </c:pt>
                <c:pt idx="1176">
                  <c:v>38181</c:v>
                </c:pt>
                <c:pt idx="1177">
                  <c:v>38182</c:v>
                </c:pt>
                <c:pt idx="1178">
                  <c:v>38183</c:v>
                </c:pt>
                <c:pt idx="1179">
                  <c:v>38184</c:v>
                </c:pt>
                <c:pt idx="1180">
                  <c:v>38187</c:v>
                </c:pt>
                <c:pt idx="1181">
                  <c:v>38188</c:v>
                </c:pt>
                <c:pt idx="1182">
                  <c:v>38189</c:v>
                </c:pt>
                <c:pt idx="1183">
                  <c:v>38190</c:v>
                </c:pt>
                <c:pt idx="1184">
                  <c:v>38191</c:v>
                </c:pt>
                <c:pt idx="1185">
                  <c:v>38194</c:v>
                </c:pt>
                <c:pt idx="1186">
                  <c:v>38195</c:v>
                </c:pt>
                <c:pt idx="1187">
                  <c:v>38196</c:v>
                </c:pt>
                <c:pt idx="1188">
                  <c:v>38197</c:v>
                </c:pt>
                <c:pt idx="1189">
                  <c:v>38198</c:v>
                </c:pt>
                <c:pt idx="1190">
                  <c:v>38201</c:v>
                </c:pt>
                <c:pt idx="1191">
                  <c:v>38202</c:v>
                </c:pt>
                <c:pt idx="1192">
                  <c:v>38203</c:v>
                </c:pt>
                <c:pt idx="1193">
                  <c:v>38204</c:v>
                </c:pt>
                <c:pt idx="1194">
                  <c:v>38205</c:v>
                </c:pt>
                <c:pt idx="1195">
                  <c:v>38208</c:v>
                </c:pt>
                <c:pt idx="1196">
                  <c:v>38209</c:v>
                </c:pt>
                <c:pt idx="1197">
                  <c:v>38210</c:v>
                </c:pt>
                <c:pt idx="1198">
                  <c:v>38211</c:v>
                </c:pt>
                <c:pt idx="1199">
                  <c:v>38212</c:v>
                </c:pt>
                <c:pt idx="1200">
                  <c:v>38215</c:v>
                </c:pt>
                <c:pt idx="1201">
                  <c:v>38216</c:v>
                </c:pt>
                <c:pt idx="1202">
                  <c:v>38217</c:v>
                </c:pt>
                <c:pt idx="1203">
                  <c:v>38218</c:v>
                </c:pt>
                <c:pt idx="1204">
                  <c:v>38219</c:v>
                </c:pt>
                <c:pt idx="1205">
                  <c:v>38222</c:v>
                </c:pt>
                <c:pt idx="1206">
                  <c:v>38223</c:v>
                </c:pt>
                <c:pt idx="1207">
                  <c:v>38224</c:v>
                </c:pt>
                <c:pt idx="1208">
                  <c:v>38225</c:v>
                </c:pt>
                <c:pt idx="1209">
                  <c:v>38226</c:v>
                </c:pt>
                <c:pt idx="1210">
                  <c:v>38229</c:v>
                </c:pt>
                <c:pt idx="1211">
                  <c:v>38230</c:v>
                </c:pt>
                <c:pt idx="1212">
                  <c:v>38231</c:v>
                </c:pt>
                <c:pt idx="1213">
                  <c:v>38232</c:v>
                </c:pt>
                <c:pt idx="1214">
                  <c:v>38233</c:v>
                </c:pt>
                <c:pt idx="1215">
                  <c:v>38236</c:v>
                </c:pt>
                <c:pt idx="1216">
                  <c:v>38237</c:v>
                </c:pt>
                <c:pt idx="1217">
                  <c:v>38238</c:v>
                </c:pt>
                <c:pt idx="1218">
                  <c:v>38239</c:v>
                </c:pt>
                <c:pt idx="1219">
                  <c:v>38240</c:v>
                </c:pt>
                <c:pt idx="1220">
                  <c:v>38243</c:v>
                </c:pt>
                <c:pt idx="1221">
                  <c:v>38244</c:v>
                </c:pt>
                <c:pt idx="1222">
                  <c:v>38245</c:v>
                </c:pt>
                <c:pt idx="1223">
                  <c:v>38246</c:v>
                </c:pt>
                <c:pt idx="1224">
                  <c:v>38247</c:v>
                </c:pt>
                <c:pt idx="1225">
                  <c:v>38250</c:v>
                </c:pt>
                <c:pt idx="1226">
                  <c:v>38251</c:v>
                </c:pt>
                <c:pt idx="1227">
                  <c:v>38252</c:v>
                </c:pt>
                <c:pt idx="1228">
                  <c:v>38253</c:v>
                </c:pt>
                <c:pt idx="1229">
                  <c:v>38254</c:v>
                </c:pt>
                <c:pt idx="1230">
                  <c:v>38257</c:v>
                </c:pt>
                <c:pt idx="1231">
                  <c:v>38258</c:v>
                </c:pt>
                <c:pt idx="1232">
                  <c:v>38259</c:v>
                </c:pt>
                <c:pt idx="1233">
                  <c:v>38260</c:v>
                </c:pt>
                <c:pt idx="1234">
                  <c:v>38261</c:v>
                </c:pt>
                <c:pt idx="1235">
                  <c:v>38264</c:v>
                </c:pt>
                <c:pt idx="1236">
                  <c:v>38265</c:v>
                </c:pt>
                <c:pt idx="1237">
                  <c:v>38266</c:v>
                </c:pt>
                <c:pt idx="1238">
                  <c:v>38267</c:v>
                </c:pt>
                <c:pt idx="1239">
                  <c:v>38268</c:v>
                </c:pt>
                <c:pt idx="1240">
                  <c:v>38271</c:v>
                </c:pt>
                <c:pt idx="1241">
                  <c:v>38272</c:v>
                </c:pt>
                <c:pt idx="1242">
                  <c:v>38273</c:v>
                </c:pt>
                <c:pt idx="1243">
                  <c:v>38274</c:v>
                </c:pt>
                <c:pt idx="1244">
                  <c:v>38275</c:v>
                </c:pt>
                <c:pt idx="1245">
                  <c:v>38278</c:v>
                </c:pt>
                <c:pt idx="1246">
                  <c:v>38279</c:v>
                </c:pt>
                <c:pt idx="1247">
                  <c:v>38280</c:v>
                </c:pt>
                <c:pt idx="1248">
                  <c:v>38281</c:v>
                </c:pt>
                <c:pt idx="1249">
                  <c:v>38282</c:v>
                </c:pt>
                <c:pt idx="1250">
                  <c:v>38285</c:v>
                </c:pt>
                <c:pt idx="1251">
                  <c:v>38286</c:v>
                </c:pt>
                <c:pt idx="1252">
                  <c:v>38287</c:v>
                </c:pt>
                <c:pt idx="1253">
                  <c:v>38288</c:v>
                </c:pt>
                <c:pt idx="1254">
                  <c:v>38289</c:v>
                </c:pt>
                <c:pt idx="1255">
                  <c:v>38292</c:v>
                </c:pt>
                <c:pt idx="1256">
                  <c:v>38293</c:v>
                </c:pt>
                <c:pt idx="1257">
                  <c:v>38294</c:v>
                </c:pt>
                <c:pt idx="1258">
                  <c:v>38295</c:v>
                </c:pt>
                <c:pt idx="1259">
                  <c:v>38296</c:v>
                </c:pt>
                <c:pt idx="1260">
                  <c:v>38299</c:v>
                </c:pt>
                <c:pt idx="1261">
                  <c:v>38300</c:v>
                </c:pt>
                <c:pt idx="1262">
                  <c:v>38301</c:v>
                </c:pt>
                <c:pt idx="1263">
                  <c:v>38302</c:v>
                </c:pt>
                <c:pt idx="1264">
                  <c:v>38303</c:v>
                </c:pt>
                <c:pt idx="1265">
                  <c:v>38306</c:v>
                </c:pt>
                <c:pt idx="1266">
                  <c:v>38307</c:v>
                </c:pt>
                <c:pt idx="1267">
                  <c:v>38308</c:v>
                </c:pt>
                <c:pt idx="1268">
                  <c:v>38309</c:v>
                </c:pt>
                <c:pt idx="1269">
                  <c:v>38310</c:v>
                </c:pt>
                <c:pt idx="1270">
                  <c:v>38313</c:v>
                </c:pt>
                <c:pt idx="1271">
                  <c:v>38314</c:v>
                </c:pt>
                <c:pt idx="1272">
                  <c:v>38315</c:v>
                </c:pt>
                <c:pt idx="1273">
                  <c:v>38316</c:v>
                </c:pt>
                <c:pt idx="1274">
                  <c:v>38317</c:v>
                </c:pt>
                <c:pt idx="1275">
                  <c:v>38320</c:v>
                </c:pt>
                <c:pt idx="1276">
                  <c:v>38321</c:v>
                </c:pt>
                <c:pt idx="1277">
                  <c:v>38322</c:v>
                </c:pt>
                <c:pt idx="1278">
                  <c:v>38323</c:v>
                </c:pt>
                <c:pt idx="1279">
                  <c:v>38324</c:v>
                </c:pt>
                <c:pt idx="1280">
                  <c:v>38327</c:v>
                </c:pt>
                <c:pt idx="1281">
                  <c:v>38328</c:v>
                </c:pt>
                <c:pt idx="1282">
                  <c:v>38329</c:v>
                </c:pt>
                <c:pt idx="1283">
                  <c:v>38330</c:v>
                </c:pt>
                <c:pt idx="1284">
                  <c:v>38331</c:v>
                </c:pt>
                <c:pt idx="1285">
                  <c:v>38334</c:v>
                </c:pt>
                <c:pt idx="1286">
                  <c:v>38335</c:v>
                </c:pt>
                <c:pt idx="1287">
                  <c:v>38336</c:v>
                </c:pt>
                <c:pt idx="1288">
                  <c:v>38337</c:v>
                </c:pt>
                <c:pt idx="1289">
                  <c:v>38338</c:v>
                </c:pt>
                <c:pt idx="1290">
                  <c:v>38341</c:v>
                </c:pt>
                <c:pt idx="1291">
                  <c:v>38342</c:v>
                </c:pt>
                <c:pt idx="1292">
                  <c:v>38343</c:v>
                </c:pt>
                <c:pt idx="1293">
                  <c:v>38344</c:v>
                </c:pt>
                <c:pt idx="1294">
                  <c:v>38345</c:v>
                </c:pt>
                <c:pt idx="1295">
                  <c:v>38348</c:v>
                </c:pt>
                <c:pt idx="1296">
                  <c:v>38349</c:v>
                </c:pt>
                <c:pt idx="1297">
                  <c:v>38350</c:v>
                </c:pt>
                <c:pt idx="1298">
                  <c:v>38351</c:v>
                </c:pt>
                <c:pt idx="1299">
                  <c:v>38352</c:v>
                </c:pt>
                <c:pt idx="1300">
                  <c:v>38355</c:v>
                </c:pt>
                <c:pt idx="1301">
                  <c:v>38356</c:v>
                </c:pt>
                <c:pt idx="1302">
                  <c:v>38357</c:v>
                </c:pt>
                <c:pt idx="1303">
                  <c:v>38358</c:v>
                </c:pt>
                <c:pt idx="1304">
                  <c:v>38359</c:v>
                </c:pt>
                <c:pt idx="1305">
                  <c:v>38362</c:v>
                </c:pt>
                <c:pt idx="1306">
                  <c:v>38363</c:v>
                </c:pt>
                <c:pt idx="1307">
                  <c:v>38364</c:v>
                </c:pt>
                <c:pt idx="1308">
                  <c:v>38365</c:v>
                </c:pt>
                <c:pt idx="1309">
                  <c:v>38366</c:v>
                </c:pt>
                <c:pt idx="1310">
                  <c:v>38369</c:v>
                </c:pt>
                <c:pt idx="1311">
                  <c:v>38370</c:v>
                </c:pt>
                <c:pt idx="1312">
                  <c:v>38371</c:v>
                </c:pt>
                <c:pt idx="1313">
                  <c:v>38372</c:v>
                </c:pt>
                <c:pt idx="1314">
                  <c:v>38373</c:v>
                </c:pt>
                <c:pt idx="1315">
                  <c:v>38376</c:v>
                </c:pt>
                <c:pt idx="1316">
                  <c:v>38377</c:v>
                </c:pt>
                <c:pt idx="1317">
                  <c:v>38378</c:v>
                </c:pt>
                <c:pt idx="1318">
                  <c:v>38379</c:v>
                </c:pt>
                <c:pt idx="1319">
                  <c:v>38380</c:v>
                </c:pt>
                <c:pt idx="1320">
                  <c:v>38383</c:v>
                </c:pt>
                <c:pt idx="1321">
                  <c:v>38384</c:v>
                </c:pt>
                <c:pt idx="1322">
                  <c:v>38385</c:v>
                </c:pt>
                <c:pt idx="1323">
                  <c:v>38386</c:v>
                </c:pt>
                <c:pt idx="1324">
                  <c:v>38387</c:v>
                </c:pt>
                <c:pt idx="1325">
                  <c:v>38390</c:v>
                </c:pt>
                <c:pt idx="1326">
                  <c:v>38391</c:v>
                </c:pt>
                <c:pt idx="1327">
                  <c:v>38392</c:v>
                </c:pt>
                <c:pt idx="1328">
                  <c:v>38393</c:v>
                </c:pt>
                <c:pt idx="1329">
                  <c:v>38394</c:v>
                </c:pt>
                <c:pt idx="1330">
                  <c:v>38397</c:v>
                </c:pt>
                <c:pt idx="1331">
                  <c:v>38398</c:v>
                </c:pt>
                <c:pt idx="1332">
                  <c:v>38399</c:v>
                </c:pt>
                <c:pt idx="1333">
                  <c:v>38400</c:v>
                </c:pt>
                <c:pt idx="1334">
                  <c:v>38401</c:v>
                </c:pt>
                <c:pt idx="1335">
                  <c:v>38404</c:v>
                </c:pt>
                <c:pt idx="1336">
                  <c:v>38405</c:v>
                </c:pt>
                <c:pt idx="1337">
                  <c:v>38406</c:v>
                </c:pt>
                <c:pt idx="1338">
                  <c:v>38407</c:v>
                </c:pt>
                <c:pt idx="1339">
                  <c:v>38408</c:v>
                </c:pt>
                <c:pt idx="1340">
                  <c:v>38411</c:v>
                </c:pt>
                <c:pt idx="1341">
                  <c:v>38412</c:v>
                </c:pt>
                <c:pt idx="1342">
                  <c:v>38413</c:v>
                </c:pt>
                <c:pt idx="1343">
                  <c:v>38414</c:v>
                </c:pt>
                <c:pt idx="1344">
                  <c:v>38415</c:v>
                </c:pt>
                <c:pt idx="1345">
                  <c:v>38418</c:v>
                </c:pt>
                <c:pt idx="1346">
                  <c:v>38419</c:v>
                </c:pt>
                <c:pt idx="1347">
                  <c:v>38420</c:v>
                </c:pt>
                <c:pt idx="1348">
                  <c:v>38421</c:v>
                </c:pt>
                <c:pt idx="1349">
                  <c:v>38422</c:v>
                </c:pt>
                <c:pt idx="1350">
                  <c:v>38425</c:v>
                </c:pt>
                <c:pt idx="1351">
                  <c:v>38426</c:v>
                </c:pt>
                <c:pt idx="1352">
                  <c:v>38427</c:v>
                </c:pt>
                <c:pt idx="1353">
                  <c:v>38428</c:v>
                </c:pt>
                <c:pt idx="1354">
                  <c:v>38429</c:v>
                </c:pt>
                <c:pt idx="1355">
                  <c:v>38432</c:v>
                </c:pt>
                <c:pt idx="1356">
                  <c:v>38433</c:v>
                </c:pt>
                <c:pt idx="1357">
                  <c:v>38434</c:v>
                </c:pt>
                <c:pt idx="1358">
                  <c:v>38435</c:v>
                </c:pt>
                <c:pt idx="1359">
                  <c:v>38436</c:v>
                </c:pt>
                <c:pt idx="1360">
                  <c:v>38439</c:v>
                </c:pt>
                <c:pt idx="1361">
                  <c:v>38440</c:v>
                </c:pt>
                <c:pt idx="1362">
                  <c:v>38441</c:v>
                </c:pt>
                <c:pt idx="1363">
                  <c:v>38442</c:v>
                </c:pt>
                <c:pt idx="1364">
                  <c:v>38443</c:v>
                </c:pt>
                <c:pt idx="1365">
                  <c:v>38446</c:v>
                </c:pt>
                <c:pt idx="1366">
                  <c:v>38447</c:v>
                </c:pt>
                <c:pt idx="1367">
                  <c:v>38448</c:v>
                </c:pt>
                <c:pt idx="1368">
                  <c:v>38449</c:v>
                </c:pt>
                <c:pt idx="1369">
                  <c:v>38450</c:v>
                </c:pt>
                <c:pt idx="1370">
                  <c:v>38453</c:v>
                </c:pt>
                <c:pt idx="1371">
                  <c:v>38454</c:v>
                </c:pt>
                <c:pt idx="1372">
                  <c:v>38455</c:v>
                </c:pt>
                <c:pt idx="1373">
                  <c:v>38456</c:v>
                </c:pt>
                <c:pt idx="1374">
                  <c:v>38457</c:v>
                </c:pt>
                <c:pt idx="1375">
                  <c:v>38460</c:v>
                </c:pt>
                <c:pt idx="1376">
                  <c:v>38461</c:v>
                </c:pt>
                <c:pt idx="1377">
                  <c:v>38462</c:v>
                </c:pt>
                <c:pt idx="1378">
                  <c:v>38463</c:v>
                </c:pt>
                <c:pt idx="1379">
                  <c:v>38464</c:v>
                </c:pt>
                <c:pt idx="1380">
                  <c:v>38467</c:v>
                </c:pt>
                <c:pt idx="1381">
                  <c:v>38468</c:v>
                </c:pt>
                <c:pt idx="1382">
                  <c:v>38469</c:v>
                </c:pt>
                <c:pt idx="1383">
                  <c:v>38470</c:v>
                </c:pt>
                <c:pt idx="1384">
                  <c:v>38471</c:v>
                </c:pt>
                <c:pt idx="1385">
                  <c:v>38474</c:v>
                </c:pt>
                <c:pt idx="1386">
                  <c:v>38475</c:v>
                </c:pt>
                <c:pt idx="1387">
                  <c:v>38476</c:v>
                </c:pt>
                <c:pt idx="1388">
                  <c:v>38477</c:v>
                </c:pt>
                <c:pt idx="1389">
                  <c:v>38478</c:v>
                </c:pt>
                <c:pt idx="1390">
                  <c:v>38481</c:v>
                </c:pt>
                <c:pt idx="1391">
                  <c:v>38482</c:v>
                </c:pt>
                <c:pt idx="1392">
                  <c:v>38483</c:v>
                </c:pt>
                <c:pt idx="1393">
                  <c:v>38484</c:v>
                </c:pt>
                <c:pt idx="1394">
                  <c:v>38485</c:v>
                </c:pt>
                <c:pt idx="1395">
                  <c:v>38488</c:v>
                </c:pt>
                <c:pt idx="1396">
                  <c:v>38489</c:v>
                </c:pt>
                <c:pt idx="1397">
                  <c:v>38490</c:v>
                </c:pt>
                <c:pt idx="1398">
                  <c:v>38491</c:v>
                </c:pt>
                <c:pt idx="1399">
                  <c:v>38492</c:v>
                </c:pt>
                <c:pt idx="1400">
                  <c:v>38495</c:v>
                </c:pt>
                <c:pt idx="1401">
                  <c:v>38496</c:v>
                </c:pt>
                <c:pt idx="1402">
                  <c:v>38497</c:v>
                </c:pt>
                <c:pt idx="1403">
                  <c:v>38498</c:v>
                </c:pt>
                <c:pt idx="1404">
                  <c:v>38499</c:v>
                </c:pt>
                <c:pt idx="1405">
                  <c:v>38502</c:v>
                </c:pt>
                <c:pt idx="1406">
                  <c:v>38503</c:v>
                </c:pt>
                <c:pt idx="1407">
                  <c:v>38504</c:v>
                </c:pt>
                <c:pt idx="1408">
                  <c:v>38505</c:v>
                </c:pt>
                <c:pt idx="1409">
                  <c:v>38506</c:v>
                </c:pt>
                <c:pt idx="1410">
                  <c:v>38509</c:v>
                </c:pt>
                <c:pt idx="1411">
                  <c:v>38510</c:v>
                </c:pt>
                <c:pt idx="1412">
                  <c:v>38511</c:v>
                </c:pt>
                <c:pt idx="1413">
                  <c:v>38512</c:v>
                </c:pt>
                <c:pt idx="1414">
                  <c:v>38513</c:v>
                </c:pt>
                <c:pt idx="1415">
                  <c:v>38516</c:v>
                </c:pt>
                <c:pt idx="1416">
                  <c:v>38517</c:v>
                </c:pt>
                <c:pt idx="1417">
                  <c:v>38518</c:v>
                </c:pt>
                <c:pt idx="1418">
                  <c:v>38519</c:v>
                </c:pt>
                <c:pt idx="1419">
                  <c:v>38520</c:v>
                </c:pt>
                <c:pt idx="1420">
                  <c:v>38523</c:v>
                </c:pt>
                <c:pt idx="1421">
                  <c:v>38524</c:v>
                </c:pt>
                <c:pt idx="1422">
                  <c:v>38525</c:v>
                </c:pt>
                <c:pt idx="1423">
                  <c:v>38526</c:v>
                </c:pt>
                <c:pt idx="1424">
                  <c:v>38527</c:v>
                </c:pt>
                <c:pt idx="1425">
                  <c:v>38530</c:v>
                </c:pt>
                <c:pt idx="1426">
                  <c:v>38531</c:v>
                </c:pt>
                <c:pt idx="1427">
                  <c:v>38532</c:v>
                </c:pt>
                <c:pt idx="1428">
                  <c:v>38533</c:v>
                </c:pt>
                <c:pt idx="1429">
                  <c:v>38534</c:v>
                </c:pt>
                <c:pt idx="1430">
                  <c:v>38537</c:v>
                </c:pt>
                <c:pt idx="1431">
                  <c:v>38538</c:v>
                </c:pt>
                <c:pt idx="1432">
                  <c:v>38539</c:v>
                </c:pt>
                <c:pt idx="1433">
                  <c:v>38540</c:v>
                </c:pt>
                <c:pt idx="1434">
                  <c:v>38541</c:v>
                </c:pt>
                <c:pt idx="1435">
                  <c:v>38544</c:v>
                </c:pt>
                <c:pt idx="1436">
                  <c:v>38545</c:v>
                </c:pt>
                <c:pt idx="1437">
                  <c:v>38546</c:v>
                </c:pt>
                <c:pt idx="1438">
                  <c:v>38547</c:v>
                </c:pt>
                <c:pt idx="1439">
                  <c:v>38548</c:v>
                </c:pt>
                <c:pt idx="1440">
                  <c:v>38551</c:v>
                </c:pt>
                <c:pt idx="1441">
                  <c:v>38552</c:v>
                </c:pt>
                <c:pt idx="1442">
                  <c:v>38553</c:v>
                </c:pt>
                <c:pt idx="1443">
                  <c:v>38554</c:v>
                </c:pt>
                <c:pt idx="1444">
                  <c:v>38555</c:v>
                </c:pt>
                <c:pt idx="1445">
                  <c:v>38558</c:v>
                </c:pt>
                <c:pt idx="1446">
                  <c:v>38559</c:v>
                </c:pt>
                <c:pt idx="1447">
                  <c:v>38560</c:v>
                </c:pt>
                <c:pt idx="1448">
                  <c:v>38561</c:v>
                </c:pt>
                <c:pt idx="1449">
                  <c:v>38562</c:v>
                </c:pt>
                <c:pt idx="1450">
                  <c:v>38565</c:v>
                </c:pt>
                <c:pt idx="1451">
                  <c:v>38566</c:v>
                </c:pt>
                <c:pt idx="1452">
                  <c:v>38567</c:v>
                </c:pt>
                <c:pt idx="1453">
                  <c:v>38568</c:v>
                </c:pt>
                <c:pt idx="1454">
                  <c:v>38569</c:v>
                </c:pt>
                <c:pt idx="1455">
                  <c:v>38572</c:v>
                </c:pt>
                <c:pt idx="1456">
                  <c:v>38573</c:v>
                </c:pt>
                <c:pt idx="1457">
                  <c:v>38574</c:v>
                </c:pt>
                <c:pt idx="1458">
                  <c:v>38575</c:v>
                </c:pt>
                <c:pt idx="1459">
                  <c:v>38576</c:v>
                </c:pt>
                <c:pt idx="1460">
                  <c:v>38579</c:v>
                </c:pt>
                <c:pt idx="1461">
                  <c:v>38580</c:v>
                </c:pt>
                <c:pt idx="1462">
                  <c:v>38581</c:v>
                </c:pt>
                <c:pt idx="1463">
                  <c:v>38582</c:v>
                </c:pt>
                <c:pt idx="1464">
                  <c:v>38583</c:v>
                </c:pt>
                <c:pt idx="1465">
                  <c:v>38586</c:v>
                </c:pt>
                <c:pt idx="1466">
                  <c:v>38587</c:v>
                </c:pt>
                <c:pt idx="1467">
                  <c:v>38588</c:v>
                </c:pt>
                <c:pt idx="1468">
                  <c:v>38589</c:v>
                </c:pt>
                <c:pt idx="1469">
                  <c:v>38590</c:v>
                </c:pt>
                <c:pt idx="1470">
                  <c:v>38593</c:v>
                </c:pt>
                <c:pt idx="1471">
                  <c:v>38594</c:v>
                </c:pt>
                <c:pt idx="1472">
                  <c:v>38595</c:v>
                </c:pt>
                <c:pt idx="1473">
                  <c:v>38596</c:v>
                </c:pt>
                <c:pt idx="1474">
                  <c:v>38597</c:v>
                </c:pt>
                <c:pt idx="1475">
                  <c:v>38600</c:v>
                </c:pt>
                <c:pt idx="1476">
                  <c:v>38601</c:v>
                </c:pt>
                <c:pt idx="1477">
                  <c:v>38602</c:v>
                </c:pt>
                <c:pt idx="1478">
                  <c:v>38603</c:v>
                </c:pt>
                <c:pt idx="1479">
                  <c:v>38604</c:v>
                </c:pt>
                <c:pt idx="1480">
                  <c:v>38607</c:v>
                </c:pt>
                <c:pt idx="1481">
                  <c:v>38608</c:v>
                </c:pt>
                <c:pt idx="1482">
                  <c:v>38609</c:v>
                </c:pt>
                <c:pt idx="1483">
                  <c:v>38610</c:v>
                </c:pt>
                <c:pt idx="1484">
                  <c:v>38611</c:v>
                </c:pt>
                <c:pt idx="1485">
                  <c:v>38614</c:v>
                </c:pt>
                <c:pt idx="1486">
                  <c:v>38615</c:v>
                </c:pt>
                <c:pt idx="1487">
                  <c:v>38616</c:v>
                </c:pt>
                <c:pt idx="1488">
                  <c:v>38617</c:v>
                </c:pt>
                <c:pt idx="1489">
                  <c:v>38618</c:v>
                </c:pt>
                <c:pt idx="1490">
                  <c:v>38621</c:v>
                </c:pt>
                <c:pt idx="1491">
                  <c:v>38622</c:v>
                </c:pt>
                <c:pt idx="1492">
                  <c:v>38623</c:v>
                </c:pt>
                <c:pt idx="1493">
                  <c:v>38624</c:v>
                </c:pt>
                <c:pt idx="1494">
                  <c:v>38625</c:v>
                </c:pt>
                <c:pt idx="1495">
                  <c:v>38628</c:v>
                </c:pt>
                <c:pt idx="1496">
                  <c:v>38629</c:v>
                </c:pt>
                <c:pt idx="1497">
                  <c:v>38630</c:v>
                </c:pt>
                <c:pt idx="1498">
                  <c:v>38631</c:v>
                </c:pt>
                <c:pt idx="1499">
                  <c:v>38632</c:v>
                </c:pt>
                <c:pt idx="1500">
                  <c:v>38635</c:v>
                </c:pt>
                <c:pt idx="1501">
                  <c:v>38636</c:v>
                </c:pt>
                <c:pt idx="1502">
                  <c:v>38637</c:v>
                </c:pt>
                <c:pt idx="1503">
                  <c:v>38638</c:v>
                </c:pt>
                <c:pt idx="1504">
                  <c:v>38639</c:v>
                </c:pt>
                <c:pt idx="1505">
                  <c:v>38642</c:v>
                </c:pt>
                <c:pt idx="1506">
                  <c:v>38643</c:v>
                </c:pt>
                <c:pt idx="1507">
                  <c:v>38644</c:v>
                </c:pt>
                <c:pt idx="1508">
                  <c:v>38645</c:v>
                </c:pt>
                <c:pt idx="1509">
                  <c:v>38646</c:v>
                </c:pt>
                <c:pt idx="1510">
                  <c:v>38649</c:v>
                </c:pt>
                <c:pt idx="1511">
                  <c:v>38650</c:v>
                </c:pt>
                <c:pt idx="1512">
                  <c:v>38651</c:v>
                </c:pt>
                <c:pt idx="1513">
                  <c:v>38652</c:v>
                </c:pt>
                <c:pt idx="1514">
                  <c:v>38653</c:v>
                </c:pt>
                <c:pt idx="1515">
                  <c:v>38656</c:v>
                </c:pt>
                <c:pt idx="1516">
                  <c:v>38657</c:v>
                </c:pt>
                <c:pt idx="1517">
                  <c:v>38658</c:v>
                </c:pt>
                <c:pt idx="1518">
                  <c:v>38659</c:v>
                </c:pt>
                <c:pt idx="1519">
                  <c:v>38660</c:v>
                </c:pt>
                <c:pt idx="1520">
                  <c:v>38663</c:v>
                </c:pt>
                <c:pt idx="1521">
                  <c:v>38664</c:v>
                </c:pt>
                <c:pt idx="1522">
                  <c:v>38665</c:v>
                </c:pt>
                <c:pt idx="1523">
                  <c:v>38666</c:v>
                </c:pt>
                <c:pt idx="1524">
                  <c:v>38667</c:v>
                </c:pt>
                <c:pt idx="1525">
                  <c:v>38670</c:v>
                </c:pt>
                <c:pt idx="1526">
                  <c:v>38671</c:v>
                </c:pt>
                <c:pt idx="1527">
                  <c:v>38672</c:v>
                </c:pt>
                <c:pt idx="1528">
                  <c:v>38673</c:v>
                </c:pt>
                <c:pt idx="1529">
                  <c:v>38674</c:v>
                </c:pt>
                <c:pt idx="1530">
                  <c:v>38677</c:v>
                </c:pt>
                <c:pt idx="1531">
                  <c:v>38678</c:v>
                </c:pt>
                <c:pt idx="1532">
                  <c:v>38679</c:v>
                </c:pt>
                <c:pt idx="1533">
                  <c:v>38680</c:v>
                </c:pt>
                <c:pt idx="1534">
                  <c:v>38681</c:v>
                </c:pt>
                <c:pt idx="1535">
                  <c:v>38684</c:v>
                </c:pt>
                <c:pt idx="1536">
                  <c:v>38685</c:v>
                </c:pt>
                <c:pt idx="1537">
                  <c:v>38686</c:v>
                </c:pt>
                <c:pt idx="1538">
                  <c:v>38687</c:v>
                </c:pt>
                <c:pt idx="1539">
                  <c:v>38688</c:v>
                </c:pt>
                <c:pt idx="1540">
                  <c:v>38691</c:v>
                </c:pt>
                <c:pt idx="1541">
                  <c:v>38692</c:v>
                </c:pt>
                <c:pt idx="1542">
                  <c:v>38693</c:v>
                </c:pt>
                <c:pt idx="1543">
                  <c:v>38694</c:v>
                </c:pt>
                <c:pt idx="1544">
                  <c:v>38695</c:v>
                </c:pt>
                <c:pt idx="1545">
                  <c:v>38698</c:v>
                </c:pt>
                <c:pt idx="1546">
                  <c:v>38699</c:v>
                </c:pt>
                <c:pt idx="1547">
                  <c:v>38700</c:v>
                </c:pt>
                <c:pt idx="1548">
                  <c:v>38701</c:v>
                </c:pt>
                <c:pt idx="1549">
                  <c:v>38702</c:v>
                </c:pt>
                <c:pt idx="1550">
                  <c:v>38705</c:v>
                </c:pt>
                <c:pt idx="1551">
                  <c:v>38706</c:v>
                </c:pt>
                <c:pt idx="1552">
                  <c:v>38707</c:v>
                </c:pt>
                <c:pt idx="1553">
                  <c:v>38708</c:v>
                </c:pt>
                <c:pt idx="1554">
                  <c:v>38709</c:v>
                </c:pt>
                <c:pt idx="1555">
                  <c:v>38712</c:v>
                </c:pt>
                <c:pt idx="1556">
                  <c:v>38713</c:v>
                </c:pt>
                <c:pt idx="1557">
                  <c:v>38714</c:v>
                </c:pt>
                <c:pt idx="1558">
                  <c:v>38715</c:v>
                </c:pt>
                <c:pt idx="1559">
                  <c:v>38716</c:v>
                </c:pt>
                <c:pt idx="1560">
                  <c:v>38719</c:v>
                </c:pt>
                <c:pt idx="1561">
                  <c:v>38720</c:v>
                </c:pt>
                <c:pt idx="1562">
                  <c:v>38721</c:v>
                </c:pt>
                <c:pt idx="1563">
                  <c:v>38722</c:v>
                </c:pt>
                <c:pt idx="1564">
                  <c:v>38723</c:v>
                </c:pt>
                <c:pt idx="1565">
                  <c:v>38726</c:v>
                </c:pt>
                <c:pt idx="1566">
                  <c:v>38727</c:v>
                </c:pt>
                <c:pt idx="1567">
                  <c:v>38728</c:v>
                </c:pt>
                <c:pt idx="1568">
                  <c:v>38729</c:v>
                </c:pt>
                <c:pt idx="1569">
                  <c:v>38730</c:v>
                </c:pt>
                <c:pt idx="1570">
                  <c:v>38733</c:v>
                </c:pt>
                <c:pt idx="1571">
                  <c:v>38734</c:v>
                </c:pt>
                <c:pt idx="1572">
                  <c:v>38735</c:v>
                </c:pt>
                <c:pt idx="1573">
                  <c:v>38736</c:v>
                </c:pt>
                <c:pt idx="1574">
                  <c:v>38737</c:v>
                </c:pt>
                <c:pt idx="1575">
                  <c:v>38740</c:v>
                </c:pt>
                <c:pt idx="1576">
                  <c:v>38741</c:v>
                </c:pt>
                <c:pt idx="1577">
                  <c:v>38742</c:v>
                </c:pt>
                <c:pt idx="1578">
                  <c:v>38743</c:v>
                </c:pt>
                <c:pt idx="1579">
                  <c:v>38744</c:v>
                </c:pt>
                <c:pt idx="1580">
                  <c:v>38747</c:v>
                </c:pt>
                <c:pt idx="1581">
                  <c:v>38748</c:v>
                </c:pt>
                <c:pt idx="1582">
                  <c:v>38749</c:v>
                </c:pt>
                <c:pt idx="1583">
                  <c:v>38750</c:v>
                </c:pt>
                <c:pt idx="1584">
                  <c:v>38751</c:v>
                </c:pt>
                <c:pt idx="1585">
                  <c:v>38754</c:v>
                </c:pt>
                <c:pt idx="1586">
                  <c:v>38755</c:v>
                </c:pt>
                <c:pt idx="1587">
                  <c:v>38756</c:v>
                </c:pt>
                <c:pt idx="1588">
                  <c:v>38757</c:v>
                </c:pt>
                <c:pt idx="1589">
                  <c:v>38758</c:v>
                </c:pt>
                <c:pt idx="1590">
                  <c:v>38761</c:v>
                </c:pt>
                <c:pt idx="1591">
                  <c:v>38762</c:v>
                </c:pt>
                <c:pt idx="1592">
                  <c:v>38763</c:v>
                </c:pt>
                <c:pt idx="1593">
                  <c:v>38764</c:v>
                </c:pt>
                <c:pt idx="1594">
                  <c:v>38765</c:v>
                </c:pt>
                <c:pt idx="1595">
                  <c:v>38768</c:v>
                </c:pt>
                <c:pt idx="1596">
                  <c:v>38769</c:v>
                </c:pt>
                <c:pt idx="1597">
                  <c:v>38770</c:v>
                </c:pt>
                <c:pt idx="1598">
                  <c:v>38771</c:v>
                </c:pt>
                <c:pt idx="1599">
                  <c:v>38772</c:v>
                </c:pt>
                <c:pt idx="1600">
                  <c:v>38775</c:v>
                </c:pt>
                <c:pt idx="1601">
                  <c:v>38776</c:v>
                </c:pt>
                <c:pt idx="1602">
                  <c:v>38777</c:v>
                </c:pt>
                <c:pt idx="1603">
                  <c:v>38778</c:v>
                </c:pt>
                <c:pt idx="1604">
                  <c:v>38779</c:v>
                </c:pt>
                <c:pt idx="1605">
                  <c:v>38782</c:v>
                </c:pt>
                <c:pt idx="1606">
                  <c:v>38783</c:v>
                </c:pt>
                <c:pt idx="1607">
                  <c:v>38784</c:v>
                </c:pt>
                <c:pt idx="1608">
                  <c:v>38785</c:v>
                </c:pt>
                <c:pt idx="1609">
                  <c:v>38786</c:v>
                </c:pt>
                <c:pt idx="1610">
                  <c:v>38789</c:v>
                </c:pt>
                <c:pt idx="1611">
                  <c:v>38790</c:v>
                </c:pt>
                <c:pt idx="1612">
                  <c:v>38791</c:v>
                </c:pt>
                <c:pt idx="1613">
                  <c:v>38792</c:v>
                </c:pt>
                <c:pt idx="1614">
                  <c:v>38793</c:v>
                </c:pt>
                <c:pt idx="1615">
                  <c:v>38796</c:v>
                </c:pt>
                <c:pt idx="1616">
                  <c:v>38797</c:v>
                </c:pt>
                <c:pt idx="1617">
                  <c:v>38798</c:v>
                </c:pt>
                <c:pt idx="1618">
                  <c:v>38799</c:v>
                </c:pt>
                <c:pt idx="1619">
                  <c:v>38800</c:v>
                </c:pt>
                <c:pt idx="1620">
                  <c:v>38803</c:v>
                </c:pt>
                <c:pt idx="1621">
                  <c:v>38804</c:v>
                </c:pt>
                <c:pt idx="1622">
                  <c:v>38805</c:v>
                </c:pt>
                <c:pt idx="1623">
                  <c:v>38806</c:v>
                </c:pt>
                <c:pt idx="1624">
                  <c:v>38807</c:v>
                </c:pt>
                <c:pt idx="1625">
                  <c:v>38810</c:v>
                </c:pt>
                <c:pt idx="1626">
                  <c:v>38811</c:v>
                </c:pt>
                <c:pt idx="1627">
                  <c:v>38812</c:v>
                </c:pt>
                <c:pt idx="1628">
                  <c:v>38813</c:v>
                </c:pt>
                <c:pt idx="1629">
                  <c:v>38814</c:v>
                </c:pt>
                <c:pt idx="1630">
                  <c:v>38817</c:v>
                </c:pt>
                <c:pt idx="1631">
                  <c:v>38818</c:v>
                </c:pt>
                <c:pt idx="1632">
                  <c:v>38819</c:v>
                </c:pt>
                <c:pt idx="1633">
                  <c:v>38820</c:v>
                </c:pt>
                <c:pt idx="1634">
                  <c:v>38821</c:v>
                </c:pt>
                <c:pt idx="1635">
                  <c:v>38824</c:v>
                </c:pt>
                <c:pt idx="1636">
                  <c:v>38825</c:v>
                </c:pt>
                <c:pt idx="1637">
                  <c:v>38826</c:v>
                </c:pt>
                <c:pt idx="1638">
                  <c:v>38827</c:v>
                </c:pt>
                <c:pt idx="1639">
                  <c:v>38828</c:v>
                </c:pt>
                <c:pt idx="1640">
                  <c:v>38831</c:v>
                </c:pt>
                <c:pt idx="1641">
                  <c:v>38832</c:v>
                </c:pt>
                <c:pt idx="1642">
                  <c:v>38833</c:v>
                </c:pt>
                <c:pt idx="1643">
                  <c:v>38834</c:v>
                </c:pt>
                <c:pt idx="1644">
                  <c:v>38835</c:v>
                </c:pt>
                <c:pt idx="1645">
                  <c:v>38838</c:v>
                </c:pt>
                <c:pt idx="1646">
                  <c:v>38839</c:v>
                </c:pt>
                <c:pt idx="1647">
                  <c:v>38840</c:v>
                </c:pt>
                <c:pt idx="1648">
                  <c:v>38841</c:v>
                </c:pt>
                <c:pt idx="1649">
                  <c:v>38842</c:v>
                </c:pt>
                <c:pt idx="1650">
                  <c:v>38845</c:v>
                </c:pt>
                <c:pt idx="1651">
                  <c:v>38846</c:v>
                </c:pt>
                <c:pt idx="1652">
                  <c:v>38847</c:v>
                </c:pt>
                <c:pt idx="1653">
                  <c:v>38848</c:v>
                </c:pt>
                <c:pt idx="1654">
                  <c:v>38849</c:v>
                </c:pt>
                <c:pt idx="1655">
                  <c:v>38852</c:v>
                </c:pt>
                <c:pt idx="1656">
                  <c:v>38853</c:v>
                </c:pt>
                <c:pt idx="1657">
                  <c:v>38854</c:v>
                </c:pt>
                <c:pt idx="1658">
                  <c:v>38855</c:v>
                </c:pt>
                <c:pt idx="1659">
                  <c:v>38856</c:v>
                </c:pt>
                <c:pt idx="1660">
                  <c:v>38859</c:v>
                </c:pt>
                <c:pt idx="1661">
                  <c:v>38860</c:v>
                </c:pt>
                <c:pt idx="1662">
                  <c:v>38861</c:v>
                </c:pt>
                <c:pt idx="1663">
                  <c:v>38862</c:v>
                </c:pt>
                <c:pt idx="1664">
                  <c:v>38863</c:v>
                </c:pt>
                <c:pt idx="1665">
                  <c:v>38866</c:v>
                </c:pt>
                <c:pt idx="1666">
                  <c:v>38867</c:v>
                </c:pt>
                <c:pt idx="1667">
                  <c:v>38868</c:v>
                </c:pt>
                <c:pt idx="1668">
                  <c:v>38869</c:v>
                </c:pt>
                <c:pt idx="1669">
                  <c:v>38870</c:v>
                </c:pt>
                <c:pt idx="1670">
                  <c:v>38873</c:v>
                </c:pt>
                <c:pt idx="1671">
                  <c:v>38874</c:v>
                </c:pt>
                <c:pt idx="1672">
                  <c:v>38875</c:v>
                </c:pt>
                <c:pt idx="1673">
                  <c:v>38876</c:v>
                </c:pt>
                <c:pt idx="1674">
                  <c:v>38877</c:v>
                </c:pt>
                <c:pt idx="1675">
                  <c:v>38880</c:v>
                </c:pt>
                <c:pt idx="1676">
                  <c:v>38881</c:v>
                </c:pt>
                <c:pt idx="1677">
                  <c:v>38882</c:v>
                </c:pt>
                <c:pt idx="1678">
                  <c:v>38883</c:v>
                </c:pt>
                <c:pt idx="1679">
                  <c:v>38884</c:v>
                </c:pt>
                <c:pt idx="1680">
                  <c:v>38887</c:v>
                </c:pt>
                <c:pt idx="1681">
                  <c:v>38888</c:v>
                </c:pt>
                <c:pt idx="1682">
                  <c:v>38889</c:v>
                </c:pt>
                <c:pt idx="1683">
                  <c:v>38890</c:v>
                </c:pt>
                <c:pt idx="1684">
                  <c:v>38891</c:v>
                </c:pt>
                <c:pt idx="1685">
                  <c:v>38894</c:v>
                </c:pt>
                <c:pt idx="1686">
                  <c:v>38895</c:v>
                </c:pt>
                <c:pt idx="1687">
                  <c:v>38896</c:v>
                </c:pt>
                <c:pt idx="1688">
                  <c:v>38897</c:v>
                </c:pt>
                <c:pt idx="1689">
                  <c:v>38898</c:v>
                </c:pt>
                <c:pt idx="1690">
                  <c:v>38901</c:v>
                </c:pt>
                <c:pt idx="1691">
                  <c:v>38902</c:v>
                </c:pt>
                <c:pt idx="1692">
                  <c:v>38903</c:v>
                </c:pt>
                <c:pt idx="1693">
                  <c:v>38904</c:v>
                </c:pt>
                <c:pt idx="1694">
                  <c:v>38905</c:v>
                </c:pt>
                <c:pt idx="1695">
                  <c:v>38908</c:v>
                </c:pt>
                <c:pt idx="1696">
                  <c:v>38909</c:v>
                </c:pt>
                <c:pt idx="1697">
                  <c:v>38910</c:v>
                </c:pt>
                <c:pt idx="1698">
                  <c:v>38911</c:v>
                </c:pt>
                <c:pt idx="1699">
                  <c:v>38912</c:v>
                </c:pt>
                <c:pt idx="1700">
                  <c:v>38915</c:v>
                </c:pt>
                <c:pt idx="1701">
                  <c:v>38916</c:v>
                </c:pt>
                <c:pt idx="1702">
                  <c:v>38917</c:v>
                </c:pt>
                <c:pt idx="1703">
                  <c:v>38918</c:v>
                </c:pt>
                <c:pt idx="1704">
                  <c:v>38919</c:v>
                </c:pt>
                <c:pt idx="1705">
                  <c:v>38922</c:v>
                </c:pt>
                <c:pt idx="1706">
                  <c:v>38923</c:v>
                </c:pt>
                <c:pt idx="1707">
                  <c:v>38924</c:v>
                </c:pt>
                <c:pt idx="1708">
                  <c:v>38925</c:v>
                </c:pt>
                <c:pt idx="1709">
                  <c:v>38926</c:v>
                </c:pt>
                <c:pt idx="1710">
                  <c:v>38929</c:v>
                </c:pt>
                <c:pt idx="1711">
                  <c:v>38930</c:v>
                </c:pt>
                <c:pt idx="1712">
                  <c:v>38931</c:v>
                </c:pt>
                <c:pt idx="1713">
                  <c:v>38932</c:v>
                </c:pt>
                <c:pt idx="1714">
                  <c:v>38933</c:v>
                </c:pt>
                <c:pt idx="1715">
                  <c:v>38936</c:v>
                </c:pt>
                <c:pt idx="1716">
                  <c:v>38937</c:v>
                </c:pt>
                <c:pt idx="1717">
                  <c:v>38938</c:v>
                </c:pt>
                <c:pt idx="1718">
                  <c:v>38939</c:v>
                </c:pt>
                <c:pt idx="1719">
                  <c:v>38940</c:v>
                </c:pt>
                <c:pt idx="1720">
                  <c:v>38943</c:v>
                </c:pt>
                <c:pt idx="1721">
                  <c:v>38944</c:v>
                </c:pt>
                <c:pt idx="1722">
                  <c:v>38945</c:v>
                </c:pt>
                <c:pt idx="1723">
                  <c:v>38946</c:v>
                </c:pt>
                <c:pt idx="1724">
                  <c:v>38947</c:v>
                </c:pt>
                <c:pt idx="1725">
                  <c:v>38950</c:v>
                </c:pt>
                <c:pt idx="1726">
                  <c:v>38951</c:v>
                </c:pt>
                <c:pt idx="1727">
                  <c:v>38952</c:v>
                </c:pt>
                <c:pt idx="1728">
                  <c:v>38953</c:v>
                </c:pt>
                <c:pt idx="1729">
                  <c:v>38954</c:v>
                </c:pt>
                <c:pt idx="1730">
                  <c:v>38957</c:v>
                </c:pt>
                <c:pt idx="1731">
                  <c:v>38958</c:v>
                </c:pt>
                <c:pt idx="1732">
                  <c:v>38959</c:v>
                </c:pt>
                <c:pt idx="1733">
                  <c:v>38960</c:v>
                </c:pt>
                <c:pt idx="1734">
                  <c:v>38961</c:v>
                </c:pt>
                <c:pt idx="1735">
                  <c:v>38964</c:v>
                </c:pt>
                <c:pt idx="1736">
                  <c:v>38965</c:v>
                </c:pt>
                <c:pt idx="1737">
                  <c:v>38966</c:v>
                </c:pt>
                <c:pt idx="1738">
                  <c:v>38967</c:v>
                </c:pt>
                <c:pt idx="1739">
                  <c:v>38968</c:v>
                </c:pt>
                <c:pt idx="1740">
                  <c:v>38971</c:v>
                </c:pt>
                <c:pt idx="1741">
                  <c:v>38972</c:v>
                </c:pt>
                <c:pt idx="1742">
                  <c:v>38973</c:v>
                </c:pt>
                <c:pt idx="1743">
                  <c:v>38974</c:v>
                </c:pt>
                <c:pt idx="1744">
                  <c:v>38975</c:v>
                </c:pt>
                <c:pt idx="1745">
                  <c:v>38978</c:v>
                </c:pt>
                <c:pt idx="1746">
                  <c:v>38979</c:v>
                </c:pt>
                <c:pt idx="1747">
                  <c:v>38980</c:v>
                </c:pt>
                <c:pt idx="1748">
                  <c:v>38981</c:v>
                </c:pt>
                <c:pt idx="1749">
                  <c:v>38982</c:v>
                </c:pt>
                <c:pt idx="1750">
                  <c:v>38985</c:v>
                </c:pt>
                <c:pt idx="1751">
                  <c:v>38986</c:v>
                </c:pt>
                <c:pt idx="1752">
                  <c:v>38987</c:v>
                </c:pt>
                <c:pt idx="1753">
                  <c:v>38988</c:v>
                </c:pt>
                <c:pt idx="1754">
                  <c:v>38989</c:v>
                </c:pt>
                <c:pt idx="1755">
                  <c:v>38992</c:v>
                </c:pt>
                <c:pt idx="1756">
                  <c:v>38993</c:v>
                </c:pt>
                <c:pt idx="1757">
                  <c:v>38994</c:v>
                </c:pt>
                <c:pt idx="1758">
                  <c:v>38995</c:v>
                </c:pt>
                <c:pt idx="1759">
                  <c:v>38996</c:v>
                </c:pt>
                <c:pt idx="1760">
                  <c:v>38999</c:v>
                </c:pt>
                <c:pt idx="1761">
                  <c:v>39000</c:v>
                </c:pt>
                <c:pt idx="1762">
                  <c:v>39001</c:v>
                </c:pt>
                <c:pt idx="1763">
                  <c:v>39002</c:v>
                </c:pt>
                <c:pt idx="1764">
                  <c:v>39003</c:v>
                </c:pt>
                <c:pt idx="1765">
                  <c:v>39006</c:v>
                </c:pt>
                <c:pt idx="1766">
                  <c:v>39007</c:v>
                </c:pt>
                <c:pt idx="1767">
                  <c:v>39008</c:v>
                </c:pt>
                <c:pt idx="1768">
                  <c:v>39009</c:v>
                </c:pt>
                <c:pt idx="1769">
                  <c:v>39010</c:v>
                </c:pt>
                <c:pt idx="1770">
                  <c:v>39013</c:v>
                </c:pt>
                <c:pt idx="1771">
                  <c:v>39014</c:v>
                </c:pt>
                <c:pt idx="1772">
                  <c:v>39015</c:v>
                </c:pt>
                <c:pt idx="1773">
                  <c:v>39016</c:v>
                </c:pt>
                <c:pt idx="1774">
                  <c:v>39017</c:v>
                </c:pt>
                <c:pt idx="1775">
                  <c:v>39020</c:v>
                </c:pt>
                <c:pt idx="1776">
                  <c:v>39021</c:v>
                </c:pt>
                <c:pt idx="1777">
                  <c:v>39022</c:v>
                </c:pt>
                <c:pt idx="1778">
                  <c:v>39023</c:v>
                </c:pt>
                <c:pt idx="1779">
                  <c:v>39024</c:v>
                </c:pt>
                <c:pt idx="1780">
                  <c:v>39027</c:v>
                </c:pt>
                <c:pt idx="1781">
                  <c:v>39028</c:v>
                </c:pt>
                <c:pt idx="1782">
                  <c:v>39029</c:v>
                </c:pt>
                <c:pt idx="1783">
                  <c:v>39030</c:v>
                </c:pt>
                <c:pt idx="1784">
                  <c:v>39031</c:v>
                </c:pt>
                <c:pt idx="1785">
                  <c:v>39034</c:v>
                </c:pt>
                <c:pt idx="1786">
                  <c:v>39035</c:v>
                </c:pt>
                <c:pt idx="1787">
                  <c:v>39036</c:v>
                </c:pt>
                <c:pt idx="1788">
                  <c:v>39037</c:v>
                </c:pt>
                <c:pt idx="1789">
                  <c:v>39038</c:v>
                </c:pt>
                <c:pt idx="1790">
                  <c:v>39041</c:v>
                </c:pt>
                <c:pt idx="1791">
                  <c:v>39042</c:v>
                </c:pt>
                <c:pt idx="1792">
                  <c:v>39043</c:v>
                </c:pt>
                <c:pt idx="1793">
                  <c:v>39044</c:v>
                </c:pt>
                <c:pt idx="1794">
                  <c:v>39045</c:v>
                </c:pt>
                <c:pt idx="1795">
                  <c:v>39048</c:v>
                </c:pt>
                <c:pt idx="1796">
                  <c:v>39049</c:v>
                </c:pt>
                <c:pt idx="1797">
                  <c:v>39050</c:v>
                </c:pt>
                <c:pt idx="1798">
                  <c:v>39051</c:v>
                </c:pt>
                <c:pt idx="1799">
                  <c:v>39052</c:v>
                </c:pt>
                <c:pt idx="1800">
                  <c:v>39055</c:v>
                </c:pt>
                <c:pt idx="1801">
                  <c:v>39056</c:v>
                </c:pt>
                <c:pt idx="1802">
                  <c:v>39057</c:v>
                </c:pt>
                <c:pt idx="1803">
                  <c:v>39058</c:v>
                </c:pt>
                <c:pt idx="1804">
                  <c:v>39059</c:v>
                </c:pt>
                <c:pt idx="1805">
                  <c:v>39062</c:v>
                </c:pt>
                <c:pt idx="1806">
                  <c:v>39063</c:v>
                </c:pt>
                <c:pt idx="1807">
                  <c:v>39064</c:v>
                </c:pt>
                <c:pt idx="1808">
                  <c:v>39065</c:v>
                </c:pt>
                <c:pt idx="1809">
                  <c:v>39066</c:v>
                </c:pt>
                <c:pt idx="1810">
                  <c:v>39069</c:v>
                </c:pt>
                <c:pt idx="1811">
                  <c:v>39070</c:v>
                </c:pt>
                <c:pt idx="1812">
                  <c:v>39071</c:v>
                </c:pt>
                <c:pt idx="1813">
                  <c:v>39072</c:v>
                </c:pt>
                <c:pt idx="1814">
                  <c:v>39073</c:v>
                </c:pt>
                <c:pt idx="1815">
                  <c:v>39076</c:v>
                </c:pt>
                <c:pt idx="1816">
                  <c:v>39077</c:v>
                </c:pt>
                <c:pt idx="1817">
                  <c:v>39078</c:v>
                </c:pt>
                <c:pt idx="1818">
                  <c:v>39079</c:v>
                </c:pt>
                <c:pt idx="1819">
                  <c:v>39080</c:v>
                </c:pt>
                <c:pt idx="1820">
                  <c:v>39084</c:v>
                </c:pt>
                <c:pt idx="1821">
                  <c:v>39085</c:v>
                </c:pt>
                <c:pt idx="1822">
                  <c:v>39086</c:v>
                </c:pt>
                <c:pt idx="1823">
                  <c:v>39087</c:v>
                </c:pt>
                <c:pt idx="1824">
                  <c:v>39090</c:v>
                </c:pt>
                <c:pt idx="1825">
                  <c:v>39091</c:v>
                </c:pt>
                <c:pt idx="1826">
                  <c:v>39092</c:v>
                </c:pt>
                <c:pt idx="1827">
                  <c:v>39093</c:v>
                </c:pt>
                <c:pt idx="1828">
                  <c:v>39094</c:v>
                </c:pt>
                <c:pt idx="1829">
                  <c:v>39097</c:v>
                </c:pt>
                <c:pt idx="1830">
                  <c:v>39098</c:v>
                </c:pt>
                <c:pt idx="1831">
                  <c:v>39099</c:v>
                </c:pt>
                <c:pt idx="1832">
                  <c:v>39100</c:v>
                </c:pt>
                <c:pt idx="1833">
                  <c:v>39101</c:v>
                </c:pt>
                <c:pt idx="1834">
                  <c:v>39104</c:v>
                </c:pt>
                <c:pt idx="1835">
                  <c:v>39105</c:v>
                </c:pt>
                <c:pt idx="1836">
                  <c:v>39106</c:v>
                </c:pt>
                <c:pt idx="1837">
                  <c:v>39107</c:v>
                </c:pt>
                <c:pt idx="1838">
                  <c:v>39108</c:v>
                </c:pt>
                <c:pt idx="1839">
                  <c:v>39111</c:v>
                </c:pt>
                <c:pt idx="1840">
                  <c:v>39112</c:v>
                </c:pt>
                <c:pt idx="1841">
                  <c:v>39113</c:v>
                </c:pt>
                <c:pt idx="1842">
                  <c:v>39114</c:v>
                </c:pt>
                <c:pt idx="1843">
                  <c:v>39115</c:v>
                </c:pt>
                <c:pt idx="1844">
                  <c:v>39118</c:v>
                </c:pt>
                <c:pt idx="1845">
                  <c:v>39119</c:v>
                </c:pt>
                <c:pt idx="1846">
                  <c:v>39120</c:v>
                </c:pt>
                <c:pt idx="1847">
                  <c:v>39121</c:v>
                </c:pt>
                <c:pt idx="1848">
                  <c:v>39122</c:v>
                </c:pt>
                <c:pt idx="1849">
                  <c:v>39125</c:v>
                </c:pt>
                <c:pt idx="1850">
                  <c:v>39126</c:v>
                </c:pt>
                <c:pt idx="1851">
                  <c:v>39127</c:v>
                </c:pt>
                <c:pt idx="1852">
                  <c:v>39128</c:v>
                </c:pt>
                <c:pt idx="1853">
                  <c:v>39129</c:v>
                </c:pt>
                <c:pt idx="1854">
                  <c:v>39132</c:v>
                </c:pt>
                <c:pt idx="1855">
                  <c:v>39133</c:v>
                </c:pt>
                <c:pt idx="1856">
                  <c:v>39134</c:v>
                </c:pt>
                <c:pt idx="1857">
                  <c:v>39135</c:v>
                </c:pt>
                <c:pt idx="1858">
                  <c:v>39136</c:v>
                </c:pt>
                <c:pt idx="1859">
                  <c:v>39139</c:v>
                </c:pt>
                <c:pt idx="1860">
                  <c:v>39140</c:v>
                </c:pt>
                <c:pt idx="1861">
                  <c:v>39141</c:v>
                </c:pt>
                <c:pt idx="1862">
                  <c:v>39142</c:v>
                </c:pt>
                <c:pt idx="1863">
                  <c:v>39143</c:v>
                </c:pt>
                <c:pt idx="1864">
                  <c:v>39146</c:v>
                </c:pt>
                <c:pt idx="1865">
                  <c:v>39147</c:v>
                </c:pt>
                <c:pt idx="1866">
                  <c:v>39148</c:v>
                </c:pt>
                <c:pt idx="1867">
                  <c:v>39149</c:v>
                </c:pt>
                <c:pt idx="1868">
                  <c:v>39150</c:v>
                </c:pt>
                <c:pt idx="1869">
                  <c:v>39153</c:v>
                </c:pt>
                <c:pt idx="1870">
                  <c:v>39154</c:v>
                </c:pt>
                <c:pt idx="1871">
                  <c:v>39155</c:v>
                </c:pt>
                <c:pt idx="1872">
                  <c:v>39156</c:v>
                </c:pt>
                <c:pt idx="1873">
                  <c:v>39157</c:v>
                </c:pt>
                <c:pt idx="1874">
                  <c:v>39160</c:v>
                </c:pt>
                <c:pt idx="1875">
                  <c:v>39161</c:v>
                </c:pt>
                <c:pt idx="1876">
                  <c:v>39162</c:v>
                </c:pt>
                <c:pt idx="1877">
                  <c:v>39163</c:v>
                </c:pt>
                <c:pt idx="1878">
                  <c:v>39164</c:v>
                </c:pt>
                <c:pt idx="1879">
                  <c:v>39167</c:v>
                </c:pt>
                <c:pt idx="1880">
                  <c:v>39168</c:v>
                </c:pt>
                <c:pt idx="1881">
                  <c:v>39169</c:v>
                </c:pt>
                <c:pt idx="1882">
                  <c:v>39170</c:v>
                </c:pt>
                <c:pt idx="1883">
                  <c:v>39171</c:v>
                </c:pt>
                <c:pt idx="1884">
                  <c:v>39174</c:v>
                </c:pt>
                <c:pt idx="1885">
                  <c:v>39175</c:v>
                </c:pt>
                <c:pt idx="1886">
                  <c:v>39176</c:v>
                </c:pt>
                <c:pt idx="1887">
                  <c:v>39177</c:v>
                </c:pt>
                <c:pt idx="1888">
                  <c:v>39178</c:v>
                </c:pt>
                <c:pt idx="1889">
                  <c:v>39181</c:v>
                </c:pt>
                <c:pt idx="1890">
                  <c:v>39182</c:v>
                </c:pt>
                <c:pt idx="1891">
                  <c:v>39183</c:v>
                </c:pt>
                <c:pt idx="1892">
                  <c:v>39184</c:v>
                </c:pt>
                <c:pt idx="1893">
                  <c:v>39185</c:v>
                </c:pt>
                <c:pt idx="1894">
                  <c:v>39188</c:v>
                </c:pt>
                <c:pt idx="1895">
                  <c:v>39189</c:v>
                </c:pt>
                <c:pt idx="1896">
                  <c:v>39190</c:v>
                </c:pt>
                <c:pt idx="1897">
                  <c:v>39191</c:v>
                </c:pt>
                <c:pt idx="1898">
                  <c:v>39192</c:v>
                </c:pt>
                <c:pt idx="1899">
                  <c:v>39195</c:v>
                </c:pt>
                <c:pt idx="1900">
                  <c:v>39196</c:v>
                </c:pt>
                <c:pt idx="1901">
                  <c:v>39197</c:v>
                </c:pt>
                <c:pt idx="1902">
                  <c:v>39198</c:v>
                </c:pt>
                <c:pt idx="1903">
                  <c:v>39199</c:v>
                </c:pt>
                <c:pt idx="1904">
                  <c:v>39202</c:v>
                </c:pt>
                <c:pt idx="1905">
                  <c:v>39203</c:v>
                </c:pt>
                <c:pt idx="1906">
                  <c:v>39204</c:v>
                </c:pt>
                <c:pt idx="1907">
                  <c:v>39205</c:v>
                </c:pt>
                <c:pt idx="1908">
                  <c:v>39206</c:v>
                </c:pt>
                <c:pt idx="1909">
                  <c:v>39209</c:v>
                </c:pt>
                <c:pt idx="1910">
                  <c:v>39210</c:v>
                </c:pt>
                <c:pt idx="1911">
                  <c:v>39211</c:v>
                </c:pt>
                <c:pt idx="1912">
                  <c:v>39212</c:v>
                </c:pt>
                <c:pt idx="1913">
                  <c:v>39213</c:v>
                </c:pt>
                <c:pt idx="1914">
                  <c:v>39216</c:v>
                </c:pt>
                <c:pt idx="1915">
                  <c:v>39217</c:v>
                </c:pt>
                <c:pt idx="1916">
                  <c:v>39218</c:v>
                </c:pt>
                <c:pt idx="1917">
                  <c:v>39219</c:v>
                </c:pt>
                <c:pt idx="1918">
                  <c:v>39220</c:v>
                </c:pt>
                <c:pt idx="1919">
                  <c:v>39223</c:v>
                </c:pt>
                <c:pt idx="1920">
                  <c:v>39224</c:v>
                </c:pt>
                <c:pt idx="1921">
                  <c:v>39225</c:v>
                </c:pt>
                <c:pt idx="1922">
                  <c:v>39226</c:v>
                </c:pt>
                <c:pt idx="1923">
                  <c:v>39227</c:v>
                </c:pt>
                <c:pt idx="1924">
                  <c:v>39230</c:v>
                </c:pt>
                <c:pt idx="1925">
                  <c:v>39231</c:v>
                </c:pt>
                <c:pt idx="1926">
                  <c:v>39232</c:v>
                </c:pt>
                <c:pt idx="1927">
                  <c:v>39233</c:v>
                </c:pt>
                <c:pt idx="1928">
                  <c:v>39234</c:v>
                </c:pt>
                <c:pt idx="1929">
                  <c:v>39237</c:v>
                </c:pt>
                <c:pt idx="1930">
                  <c:v>39238</c:v>
                </c:pt>
                <c:pt idx="1931">
                  <c:v>39239</c:v>
                </c:pt>
                <c:pt idx="1932">
                  <c:v>39240</c:v>
                </c:pt>
                <c:pt idx="1933">
                  <c:v>39241</c:v>
                </c:pt>
                <c:pt idx="1934">
                  <c:v>39244</c:v>
                </c:pt>
                <c:pt idx="1935">
                  <c:v>39245</c:v>
                </c:pt>
                <c:pt idx="1936">
                  <c:v>39246</c:v>
                </c:pt>
                <c:pt idx="1937">
                  <c:v>39247</c:v>
                </c:pt>
                <c:pt idx="1938">
                  <c:v>39248</c:v>
                </c:pt>
                <c:pt idx="1939">
                  <c:v>39251</c:v>
                </c:pt>
                <c:pt idx="1940">
                  <c:v>39252</c:v>
                </c:pt>
                <c:pt idx="1941">
                  <c:v>39253</c:v>
                </c:pt>
                <c:pt idx="1942">
                  <c:v>39254</c:v>
                </c:pt>
                <c:pt idx="1943">
                  <c:v>39255</c:v>
                </c:pt>
                <c:pt idx="1944">
                  <c:v>39258</c:v>
                </c:pt>
                <c:pt idx="1945">
                  <c:v>39259</c:v>
                </c:pt>
                <c:pt idx="1946">
                  <c:v>39260</c:v>
                </c:pt>
                <c:pt idx="1947">
                  <c:v>39261</c:v>
                </c:pt>
                <c:pt idx="1948">
                  <c:v>39262</c:v>
                </c:pt>
                <c:pt idx="1949">
                  <c:v>39265</c:v>
                </c:pt>
                <c:pt idx="1950">
                  <c:v>39266</c:v>
                </c:pt>
                <c:pt idx="1951">
                  <c:v>39267</c:v>
                </c:pt>
                <c:pt idx="1952">
                  <c:v>39268</c:v>
                </c:pt>
                <c:pt idx="1953">
                  <c:v>39269</c:v>
                </c:pt>
                <c:pt idx="1954">
                  <c:v>39272</c:v>
                </c:pt>
                <c:pt idx="1955">
                  <c:v>39273</c:v>
                </c:pt>
                <c:pt idx="1956">
                  <c:v>39274</c:v>
                </c:pt>
                <c:pt idx="1957">
                  <c:v>39275</c:v>
                </c:pt>
                <c:pt idx="1958">
                  <c:v>39276</c:v>
                </c:pt>
                <c:pt idx="1959">
                  <c:v>39279</c:v>
                </c:pt>
                <c:pt idx="1960">
                  <c:v>39280</c:v>
                </c:pt>
                <c:pt idx="1961">
                  <c:v>39281</c:v>
                </c:pt>
                <c:pt idx="1962">
                  <c:v>39282</c:v>
                </c:pt>
                <c:pt idx="1963">
                  <c:v>39283</c:v>
                </c:pt>
                <c:pt idx="1964">
                  <c:v>39286</c:v>
                </c:pt>
                <c:pt idx="1965">
                  <c:v>39287</c:v>
                </c:pt>
                <c:pt idx="1966">
                  <c:v>39288</c:v>
                </c:pt>
                <c:pt idx="1967">
                  <c:v>39289</c:v>
                </c:pt>
                <c:pt idx="1968">
                  <c:v>39290</c:v>
                </c:pt>
                <c:pt idx="1969">
                  <c:v>39293</c:v>
                </c:pt>
                <c:pt idx="1970">
                  <c:v>39294</c:v>
                </c:pt>
                <c:pt idx="1971">
                  <c:v>39295</c:v>
                </c:pt>
                <c:pt idx="1972">
                  <c:v>39296</c:v>
                </c:pt>
                <c:pt idx="1973">
                  <c:v>39297</c:v>
                </c:pt>
                <c:pt idx="1974">
                  <c:v>39300</c:v>
                </c:pt>
                <c:pt idx="1975">
                  <c:v>39301</c:v>
                </c:pt>
                <c:pt idx="1976">
                  <c:v>39302</c:v>
                </c:pt>
                <c:pt idx="1977">
                  <c:v>39303</c:v>
                </c:pt>
                <c:pt idx="1978">
                  <c:v>39304</c:v>
                </c:pt>
                <c:pt idx="1979">
                  <c:v>39307</c:v>
                </c:pt>
                <c:pt idx="1980">
                  <c:v>39308</c:v>
                </c:pt>
                <c:pt idx="1981">
                  <c:v>39309</c:v>
                </c:pt>
                <c:pt idx="1982">
                  <c:v>39310</c:v>
                </c:pt>
                <c:pt idx="1983">
                  <c:v>39311</c:v>
                </c:pt>
                <c:pt idx="1984">
                  <c:v>39314</c:v>
                </c:pt>
                <c:pt idx="1985">
                  <c:v>39315</c:v>
                </c:pt>
                <c:pt idx="1986">
                  <c:v>39316</c:v>
                </c:pt>
                <c:pt idx="1987">
                  <c:v>39317</c:v>
                </c:pt>
                <c:pt idx="1988">
                  <c:v>39318</c:v>
                </c:pt>
                <c:pt idx="1989">
                  <c:v>39321</c:v>
                </c:pt>
                <c:pt idx="1990">
                  <c:v>39322</c:v>
                </c:pt>
                <c:pt idx="1991">
                  <c:v>39323</c:v>
                </c:pt>
                <c:pt idx="1992">
                  <c:v>39324</c:v>
                </c:pt>
                <c:pt idx="1993">
                  <c:v>39325</c:v>
                </c:pt>
                <c:pt idx="1994">
                  <c:v>39328</c:v>
                </c:pt>
                <c:pt idx="1995">
                  <c:v>39329</c:v>
                </c:pt>
                <c:pt idx="1996">
                  <c:v>39330</c:v>
                </c:pt>
                <c:pt idx="1997">
                  <c:v>39331</c:v>
                </c:pt>
                <c:pt idx="1998">
                  <c:v>39332</c:v>
                </c:pt>
                <c:pt idx="1999">
                  <c:v>39335</c:v>
                </c:pt>
                <c:pt idx="2000">
                  <c:v>39336</c:v>
                </c:pt>
                <c:pt idx="2001">
                  <c:v>39337</c:v>
                </c:pt>
                <c:pt idx="2002">
                  <c:v>39338</c:v>
                </c:pt>
                <c:pt idx="2003">
                  <c:v>39339</c:v>
                </c:pt>
                <c:pt idx="2004">
                  <c:v>39342</c:v>
                </c:pt>
                <c:pt idx="2005">
                  <c:v>39343</c:v>
                </c:pt>
                <c:pt idx="2006">
                  <c:v>39344</c:v>
                </c:pt>
                <c:pt idx="2007">
                  <c:v>39345</c:v>
                </c:pt>
                <c:pt idx="2008">
                  <c:v>39346</c:v>
                </c:pt>
                <c:pt idx="2009">
                  <c:v>39349</c:v>
                </c:pt>
                <c:pt idx="2010">
                  <c:v>39350</c:v>
                </c:pt>
                <c:pt idx="2011">
                  <c:v>39351</c:v>
                </c:pt>
                <c:pt idx="2012">
                  <c:v>39352</c:v>
                </c:pt>
                <c:pt idx="2013">
                  <c:v>39353</c:v>
                </c:pt>
                <c:pt idx="2014">
                  <c:v>39356</c:v>
                </c:pt>
                <c:pt idx="2015">
                  <c:v>39357</c:v>
                </c:pt>
                <c:pt idx="2016">
                  <c:v>39358</c:v>
                </c:pt>
                <c:pt idx="2017">
                  <c:v>39359</c:v>
                </c:pt>
                <c:pt idx="2018">
                  <c:v>39360</c:v>
                </c:pt>
                <c:pt idx="2019">
                  <c:v>39363</c:v>
                </c:pt>
                <c:pt idx="2020">
                  <c:v>39364</c:v>
                </c:pt>
                <c:pt idx="2021">
                  <c:v>39365</c:v>
                </c:pt>
                <c:pt idx="2022">
                  <c:v>39366</c:v>
                </c:pt>
                <c:pt idx="2023">
                  <c:v>39367</c:v>
                </c:pt>
                <c:pt idx="2024">
                  <c:v>39370</c:v>
                </c:pt>
                <c:pt idx="2025">
                  <c:v>39371</c:v>
                </c:pt>
                <c:pt idx="2026">
                  <c:v>39372</c:v>
                </c:pt>
                <c:pt idx="2027">
                  <c:v>39373</c:v>
                </c:pt>
                <c:pt idx="2028">
                  <c:v>39374</c:v>
                </c:pt>
                <c:pt idx="2029">
                  <c:v>39377</c:v>
                </c:pt>
                <c:pt idx="2030">
                  <c:v>39378</c:v>
                </c:pt>
                <c:pt idx="2031">
                  <c:v>39379</c:v>
                </c:pt>
                <c:pt idx="2032">
                  <c:v>39380</c:v>
                </c:pt>
                <c:pt idx="2033">
                  <c:v>39381</c:v>
                </c:pt>
                <c:pt idx="2034">
                  <c:v>39384</c:v>
                </c:pt>
                <c:pt idx="2035">
                  <c:v>39385</c:v>
                </c:pt>
                <c:pt idx="2036">
                  <c:v>39386</c:v>
                </c:pt>
                <c:pt idx="2037">
                  <c:v>39387</c:v>
                </c:pt>
                <c:pt idx="2038">
                  <c:v>39388</c:v>
                </c:pt>
                <c:pt idx="2039">
                  <c:v>39391</c:v>
                </c:pt>
                <c:pt idx="2040">
                  <c:v>39392</c:v>
                </c:pt>
                <c:pt idx="2041">
                  <c:v>39393</c:v>
                </c:pt>
                <c:pt idx="2042">
                  <c:v>39394</c:v>
                </c:pt>
                <c:pt idx="2043">
                  <c:v>39395</c:v>
                </c:pt>
                <c:pt idx="2044">
                  <c:v>39398</c:v>
                </c:pt>
                <c:pt idx="2045">
                  <c:v>39399</c:v>
                </c:pt>
                <c:pt idx="2046">
                  <c:v>39400</c:v>
                </c:pt>
                <c:pt idx="2047">
                  <c:v>39401</c:v>
                </c:pt>
                <c:pt idx="2048">
                  <c:v>39402</c:v>
                </c:pt>
                <c:pt idx="2049">
                  <c:v>39405</c:v>
                </c:pt>
                <c:pt idx="2050">
                  <c:v>39406</c:v>
                </c:pt>
                <c:pt idx="2051">
                  <c:v>39407</c:v>
                </c:pt>
                <c:pt idx="2052">
                  <c:v>39408</c:v>
                </c:pt>
                <c:pt idx="2053">
                  <c:v>39409</c:v>
                </c:pt>
                <c:pt idx="2054">
                  <c:v>39412</c:v>
                </c:pt>
                <c:pt idx="2055">
                  <c:v>39413</c:v>
                </c:pt>
                <c:pt idx="2056">
                  <c:v>39414</c:v>
                </c:pt>
                <c:pt idx="2057">
                  <c:v>39415</c:v>
                </c:pt>
                <c:pt idx="2058">
                  <c:v>39416</c:v>
                </c:pt>
                <c:pt idx="2059">
                  <c:v>39419</c:v>
                </c:pt>
                <c:pt idx="2060">
                  <c:v>39420</c:v>
                </c:pt>
                <c:pt idx="2061">
                  <c:v>39421</c:v>
                </c:pt>
                <c:pt idx="2062">
                  <c:v>39422</c:v>
                </c:pt>
                <c:pt idx="2063">
                  <c:v>39423</c:v>
                </c:pt>
                <c:pt idx="2064">
                  <c:v>39426</c:v>
                </c:pt>
                <c:pt idx="2065">
                  <c:v>39427</c:v>
                </c:pt>
                <c:pt idx="2066">
                  <c:v>39428</c:v>
                </c:pt>
                <c:pt idx="2067">
                  <c:v>39429</c:v>
                </c:pt>
                <c:pt idx="2068">
                  <c:v>39430</c:v>
                </c:pt>
                <c:pt idx="2069">
                  <c:v>39433</c:v>
                </c:pt>
                <c:pt idx="2070">
                  <c:v>39434</c:v>
                </c:pt>
                <c:pt idx="2071">
                  <c:v>39435</c:v>
                </c:pt>
                <c:pt idx="2072">
                  <c:v>39436</c:v>
                </c:pt>
                <c:pt idx="2073">
                  <c:v>39437</c:v>
                </c:pt>
                <c:pt idx="2074">
                  <c:v>39440</c:v>
                </c:pt>
                <c:pt idx="2075">
                  <c:v>39441</c:v>
                </c:pt>
                <c:pt idx="2076">
                  <c:v>39442</c:v>
                </c:pt>
                <c:pt idx="2077">
                  <c:v>39443</c:v>
                </c:pt>
                <c:pt idx="2078">
                  <c:v>39444</c:v>
                </c:pt>
                <c:pt idx="2079">
                  <c:v>39447</c:v>
                </c:pt>
                <c:pt idx="2080">
                  <c:v>39449</c:v>
                </c:pt>
                <c:pt idx="2081">
                  <c:v>39450</c:v>
                </c:pt>
                <c:pt idx="2082">
                  <c:v>39451</c:v>
                </c:pt>
                <c:pt idx="2083">
                  <c:v>39454</c:v>
                </c:pt>
                <c:pt idx="2084">
                  <c:v>39455</c:v>
                </c:pt>
                <c:pt idx="2085">
                  <c:v>39456</c:v>
                </c:pt>
                <c:pt idx="2086">
                  <c:v>39457</c:v>
                </c:pt>
                <c:pt idx="2087">
                  <c:v>39458</c:v>
                </c:pt>
                <c:pt idx="2088">
                  <c:v>39461</c:v>
                </c:pt>
                <c:pt idx="2089">
                  <c:v>39462</c:v>
                </c:pt>
                <c:pt idx="2090">
                  <c:v>39463</c:v>
                </c:pt>
                <c:pt idx="2091">
                  <c:v>39464</c:v>
                </c:pt>
                <c:pt idx="2092">
                  <c:v>39465</c:v>
                </c:pt>
                <c:pt idx="2093">
                  <c:v>39468</c:v>
                </c:pt>
                <c:pt idx="2094">
                  <c:v>39469</c:v>
                </c:pt>
                <c:pt idx="2095">
                  <c:v>39470</c:v>
                </c:pt>
                <c:pt idx="2096">
                  <c:v>39471</c:v>
                </c:pt>
                <c:pt idx="2097">
                  <c:v>39472</c:v>
                </c:pt>
                <c:pt idx="2098">
                  <c:v>39475</c:v>
                </c:pt>
                <c:pt idx="2099">
                  <c:v>39476</c:v>
                </c:pt>
                <c:pt idx="2100">
                  <c:v>39477</c:v>
                </c:pt>
                <c:pt idx="2101">
                  <c:v>39478</c:v>
                </c:pt>
                <c:pt idx="2102">
                  <c:v>39479</c:v>
                </c:pt>
                <c:pt idx="2103">
                  <c:v>39482</c:v>
                </c:pt>
                <c:pt idx="2104">
                  <c:v>39483</c:v>
                </c:pt>
                <c:pt idx="2105">
                  <c:v>39484</c:v>
                </c:pt>
                <c:pt idx="2106">
                  <c:v>39485</c:v>
                </c:pt>
                <c:pt idx="2107">
                  <c:v>39486</c:v>
                </c:pt>
                <c:pt idx="2108">
                  <c:v>39489</c:v>
                </c:pt>
                <c:pt idx="2109">
                  <c:v>39490</c:v>
                </c:pt>
                <c:pt idx="2110">
                  <c:v>39491</c:v>
                </c:pt>
                <c:pt idx="2111">
                  <c:v>39492</c:v>
                </c:pt>
                <c:pt idx="2112">
                  <c:v>39493</c:v>
                </c:pt>
                <c:pt idx="2113">
                  <c:v>39496</c:v>
                </c:pt>
                <c:pt idx="2114">
                  <c:v>39497</c:v>
                </c:pt>
                <c:pt idx="2115">
                  <c:v>39498</c:v>
                </c:pt>
                <c:pt idx="2116">
                  <c:v>39499</c:v>
                </c:pt>
                <c:pt idx="2117">
                  <c:v>39500</c:v>
                </c:pt>
                <c:pt idx="2118">
                  <c:v>39503</c:v>
                </c:pt>
                <c:pt idx="2119">
                  <c:v>39504</c:v>
                </c:pt>
                <c:pt idx="2120">
                  <c:v>39505</c:v>
                </c:pt>
                <c:pt idx="2121">
                  <c:v>39506</c:v>
                </c:pt>
                <c:pt idx="2122">
                  <c:v>39507</c:v>
                </c:pt>
                <c:pt idx="2123">
                  <c:v>39510</c:v>
                </c:pt>
                <c:pt idx="2124">
                  <c:v>39511</c:v>
                </c:pt>
                <c:pt idx="2125">
                  <c:v>39512</c:v>
                </c:pt>
                <c:pt idx="2126">
                  <c:v>39513</c:v>
                </c:pt>
                <c:pt idx="2127">
                  <c:v>39514</c:v>
                </c:pt>
                <c:pt idx="2128">
                  <c:v>39517</c:v>
                </c:pt>
                <c:pt idx="2129">
                  <c:v>39518</c:v>
                </c:pt>
                <c:pt idx="2130">
                  <c:v>39519</c:v>
                </c:pt>
                <c:pt idx="2131">
                  <c:v>39520</c:v>
                </c:pt>
                <c:pt idx="2132">
                  <c:v>39521</c:v>
                </c:pt>
                <c:pt idx="2133">
                  <c:v>39524</c:v>
                </c:pt>
                <c:pt idx="2134">
                  <c:v>39525</c:v>
                </c:pt>
                <c:pt idx="2135">
                  <c:v>39526</c:v>
                </c:pt>
                <c:pt idx="2136">
                  <c:v>39527</c:v>
                </c:pt>
                <c:pt idx="2137">
                  <c:v>39528</c:v>
                </c:pt>
                <c:pt idx="2138">
                  <c:v>39531</c:v>
                </c:pt>
                <c:pt idx="2139">
                  <c:v>39532</c:v>
                </c:pt>
                <c:pt idx="2140">
                  <c:v>39533</c:v>
                </c:pt>
                <c:pt idx="2141">
                  <c:v>39534</c:v>
                </c:pt>
                <c:pt idx="2142">
                  <c:v>39535</c:v>
                </c:pt>
                <c:pt idx="2143">
                  <c:v>39538</c:v>
                </c:pt>
                <c:pt idx="2144">
                  <c:v>39539</c:v>
                </c:pt>
                <c:pt idx="2145">
                  <c:v>39540</c:v>
                </c:pt>
                <c:pt idx="2146">
                  <c:v>39541</c:v>
                </c:pt>
                <c:pt idx="2147">
                  <c:v>39542</c:v>
                </c:pt>
                <c:pt idx="2148">
                  <c:v>39545</c:v>
                </c:pt>
                <c:pt idx="2149">
                  <c:v>39546</c:v>
                </c:pt>
                <c:pt idx="2150">
                  <c:v>39547</c:v>
                </c:pt>
                <c:pt idx="2151">
                  <c:v>39548</c:v>
                </c:pt>
                <c:pt idx="2152">
                  <c:v>39549</c:v>
                </c:pt>
                <c:pt idx="2153">
                  <c:v>39552</c:v>
                </c:pt>
                <c:pt idx="2154">
                  <c:v>39553</c:v>
                </c:pt>
                <c:pt idx="2155">
                  <c:v>39554</c:v>
                </c:pt>
                <c:pt idx="2156">
                  <c:v>39555</c:v>
                </c:pt>
                <c:pt idx="2157">
                  <c:v>39556</c:v>
                </c:pt>
                <c:pt idx="2158">
                  <c:v>39559</c:v>
                </c:pt>
                <c:pt idx="2159">
                  <c:v>39560</c:v>
                </c:pt>
                <c:pt idx="2160">
                  <c:v>39561</c:v>
                </c:pt>
                <c:pt idx="2161">
                  <c:v>39562</c:v>
                </c:pt>
                <c:pt idx="2162">
                  <c:v>39563</c:v>
                </c:pt>
                <c:pt idx="2163">
                  <c:v>39566</c:v>
                </c:pt>
                <c:pt idx="2164">
                  <c:v>39567</c:v>
                </c:pt>
                <c:pt idx="2165">
                  <c:v>39568</c:v>
                </c:pt>
                <c:pt idx="2166">
                  <c:v>39569</c:v>
                </c:pt>
                <c:pt idx="2167">
                  <c:v>39570</c:v>
                </c:pt>
                <c:pt idx="2168">
                  <c:v>39573</c:v>
                </c:pt>
                <c:pt idx="2169">
                  <c:v>39574</c:v>
                </c:pt>
                <c:pt idx="2170">
                  <c:v>39575</c:v>
                </c:pt>
                <c:pt idx="2171">
                  <c:v>39576</c:v>
                </c:pt>
                <c:pt idx="2172">
                  <c:v>39577</c:v>
                </c:pt>
                <c:pt idx="2173">
                  <c:v>39580</c:v>
                </c:pt>
                <c:pt idx="2174">
                  <c:v>39581</c:v>
                </c:pt>
                <c:pt idx="2175">
                  <c:v>39582</c:v>
                </c:pt>
                <c:pt idx="2176">
                  <c:v>39583</c:v>
                </c:pt>
                <c:pt idx="2177">
                  <c:v>39584</c:v>
                </c:pt>
                <c:pt idx="2178">
                  <c:v>39587</c:v>
                </c:pt>
                <c:pt idx="2179">
                  <c:v>39588</c:v>
                </c:pt>
                <c:pt idx="2180">
                  <c:v>39589</c:v>
                </c:pt>
                <c:pt idx="2181">
                  <c:v>39590</c:v>
                </c:pt>
                <c:pt idx="2182">
                  <c:v>39591</c:v>
                </c:pt>
                <c:pt idx="2183">
                  <c:v>39594</c:v>
                </c:pt>
                <c:pt idx="2184">
                  <c:v>39595</c:v>
                </c:pt>
                <c:pt idx="2185">
                  <c:v>39596</c:v>
                </c:pt>
                <c:pt idx="2186">
                  <c:v>39597</c:v>
                </c:pt>
                <c:pt idx="2187">
                  <c:v>39598</c:v>
                </c:pt>
                <c:pt idx="2188">
                  <c:v>39601</c:v>
                </c:pt>
                <c:pt idx="2189">
                  <c:v>39602</c:v>
                </c:pt>
                <c:pt idx="2190">
                  <c:v>39603</c:v>
                </c:pt>
                <c:pt idx="2191">
                  <c:v>39604</c:v>
                </c:pt>
                <c:pt idx="2192">
                  <c:v>39605</c:v>
                </c:pt>
                <c:pt idx="2193">
                  <c:v>39608</c:v>
                </c:pt>
                <c:pt idx="2194">
                  <c:v>39609</c:v>
                </c:pt>
                <c:pt idx="2195">
                  <c:v>39610</c:v>
                </c:pt>
                <c:pt idx="2196">
                  <c:v>39611</c:v>
                </c:pt>
                <c:pt idx="2197">
                  <c:v>39612</c:v>
                </c:pt>
                <c:pt idx="2198">
                  <c:v>39615</c:v>
                </c:pt>
                <c:pt idx="2199">
                  <c:v>39616</c:v>
                </c:pt>
                <c:pt idx="2200">
                  <c:v>39617</c:v>
                </c:pt>
                <c:pt idx="2201">
                  <c:v>39618</c:v>
                </c:pt>
                <c:pt idx="2202">
                  <c:v>39619</c:v>
                </c:pt>
                <c:pt idx="2203">
                  <c:v>39622</c:v>
                </c:pt>
                <c:pt idx="2204">
                  <c:v>39623</c:v>
                </c:pt>
                <c:pt idx="2205">
                  <c:v>39624</c:v>
                </c:pt>
                <c:pt idx="2206">
                  <c:v>39625</c:v>
                </c:pt>
                <c:pt idx="2207">
                  <c:v>39626</c:v>
                </c:pt>
                <c:pt idx="2208">
                  <c:v>39629</c:v>
                </c:pt>
                <c:pt idx="2209">
                  <c:v>39630</c:v>
                </c:pt>
                <c:pt idx="2210">
                  <c:v>39631</c:v>
                </c:pt>
                <c:pt idx="2211">
                  <c:v>39632</c:v>
                </c:pt>
                <c:pt idx="2212">
                  <c:v>39633</c:v>
                </c:pt>
                <c:pt idx="2213">
                  <c:v>39636</c:v>
                </c:pt>
                <c:pt idx="2214">
                  <c:v>39637</c:v>
                </c:pt>
                <c:pt idx="2215">
                  <c:v>39638</c:v>
                </c:pt>
                <c:pt idx="2216">
                  <c:v>39639</c:v>
                </c:pt>
                <c:pt idx="2217">
                  <c:v>39640</c:v>
                </c:pt>
                <c:pt idx="2218">
                  <c:v>39643</c:v>
                </c:pt>
                <c:pt idx="2219">
                  <c:v>39644</c:v>
                </c:pt>
                <c:pt idx="2220">
                  <c:v>39645</c:v>
                </c:pt>
                <c:pt idx="2221">
                  <c:v>39646</c:v>
                </c:pt>
                <c:pt idx="2222">
                  <c:v>39647</c:v>
                </c:pt>
                <c:pt idx="2223">
                  <c:v>39650</c:v>
                </c:pt>
                <c:pt idx="2224">
                  <c:v>39651</c:v>
                </c:pt>
                <c:pt idx="2225">
                  <c:v>39652</c:v>
                </c:pt>
                <c:pt idx="2226">
                  <c:v>39653</c:v>
                </c:pt>
                <c:pt idx="2227">
                  <c:v>39654</c:v>
                </c:pt>
                <c:pt idx="2228">
                  <c:v>39657</c:v>
                </c:pt>
                <c:pt idx="2229">
                  <c:v>39658</c:v>
                </c:pt>
                <c:pt idx="2230">
                  <c:v>39659</c:v>
                </c:pt>
                <c:pt idx="2231">
                  <c:v>39660</c:v>
                </c:pt>
                <c:pt idx="2232">
                  <c:v>39661</c:v>
                </c:pt>
                <c:pt idx="2233">
                  <c:v>39664</c:v>
                </c:pt>
                <c:pt idx="2234">
                  <c:v>39665</c:v>
                </c:pt>
                <c:pt idx="2235">
                  <c:v>39666</c:v>
                </c:pt>
                <c:pt idx="2236">
                  <c:v>39667</c:v>
                </c:pt>
                <c:pt idx="2237">
                  <c:v>39668</c:v>
                </c:pt>
                <c:pt idx="2238">
                  <c:v>39671</c:v>
                </c:pt>
                <c:pt idx="2239">
                  <c:v>39672</c:v>
                </c:pt>
                <c:pt idx="2240">
                  <c:v>39673</c:v>
                </c:pt>
                <c:pt idx="2241">
                  <c:v>39674</c:v>
                </c:pt>
                <c:pt idx="2242">
                  <c:v>39675</c:v>
                </c:pt>
                <c:pt idx="2243">
                  <c:v>39678</c:v>
                </c:pt>
                <c:pt idx="2244">
                  <c:v>39679</c:v>
                </c:pt>
                <c:pt idx="2245">
                  <c:v>39680</c:v>
                </c:pt>
                <c:pt idx="2246">
                  <c:v>39681</c:v>
                </c:pt>
                <c:pt idx="2247">
                  <c:v>39682</c:v>
                </c:pt>
                <c:pt idx="2248">
                  <c:v>39685</c:v>
                </c:pt>
                <c:pt idx="2249">
                  <c:v>39686</c:v>
                </c:pt>
                <c:pt idx="2250">
                  <c:v>39687</c:v>
                </c:pt>
                <c:pt idx="2251">
                  <c:v>39688</c:v>
                </c:pt>
                <c:pt idx="2252">
                  <c:v>39689</c:v>
                </c:pt>
                <c:pt idx="2253">
                  <c:v>39692</c:v>
                </c:pt>
                <c:pt idx="2254">
                  <c:v>39693</c:v>
                </c:pt>
                <c:pt idx="2255">
                  <c:v>39694</c:v>
                </c:pt>
                <c:pt idx="2256">
                  <c:v>39695</c:v>
                </c:pt>
                <c:pt idx="2257">
                  <c:v>39696</c:v>
                </c:pt>
                <c:pt idx="2258">
                  <c:v>39699</c:v>
                </c:pt>
                <c:pt idx="2259">
                  <c:v>39700</c:v>
                </c:pt>
                <c:pt idx="2260">
                  <c:v>39701</c:v>
                </c:pt>
                <c:pt idx="2261">
                  <c:v>39702</c:v>
                </c:pt>
                <c:pt idx="2262">
                  <c:v>39703</c:v>
                </c:pt>
                <c:pt idx="2263">
                  <c:v>39706</c:v>
                </c:pt>
                <c:pt idx="2264">
                  <c:v>39707</c:v>
                </c:pt>
                <c:pt idx="2265">
                  <c:v>39708</c:v>
                </c:pt>
                <c:pt idx="2266">
                  <c:v>39709</c:v>
                </c:pt>
                <c:pt idx="2267">
                  <c:v>39710</c:v>
                </c:pt>
                <c:pt idx="2268">
                  <c:v>39713</c:v>
                </c:pt>
                <c:pt idx="2269">
                  <c:v>39714</c:v>
                </c:pt>
                <c:pt idx="2270">
                  <c:v>39715</c:v>
                </c:pt>
                <c:pt idx="2271">
                  <c:v>39716</c:v>
                </c:pt>
                <c:pt idx="2272">
                  <c:v>39717</c:v>
                </c:pt>
                <c:pt idx="2273">
                  <c:v>39720</c:v>
                </c:pt>
                <c:pt idx="2274">
                  <c:v>39721</c:v>
                </c:pt>
                <c:pt idx="2275">
                  <c:v>39722</c:v>
                </c:pt>
                <c:pt idx="2276">
                  <c:v>39723</c:v>
                </c:pt>
                <c:pt idx="2277">
                  <c:v>39724</c:v>
                </c:pt>
                <c:pt idx="2278">
                  <c:v>39727</c:v>
                </c:pt>
                <c:pt idx="2279">
                  <c:v>39728</c:v>
                </c:pt>
                <c:pt idx="2280">
                  <c:v>39729</c:v>
                </c:pt>
                <c:pt idx="2281">
                  <c:v>39730</c:v>
                </c:pt>
                <c:pt idx="2282">
                  <c:v>39731</c:v>
                </c:pt>
                <c:pt idx="2283">
                  <c:v>39734</c:v>
                </c:pt>
                <c:pt idx="2284">
                  <c:v>39735</c:v>
                </c:pt>
                <c:pt idx="2285">
                  <c:v>39736</c:v>
                </c:pt>
                <c:pt idx="2286">
                  <c:v>39737</c:v>
                </c:pt>
                <c:pt idx="2287">
                  <c:v>39738</c:v>
                </c:pt>
                <c:pt idx="2288">
                  <c:v>39741</c:v>
                </c:pt>
                <c:pt idx="2289">
                  <c:v>39742</c:v>
                </c:pt>
                <c:pt idx="2290">
                  <c:v>39743</c:v>
                </c:pt>
                <c:pt idx="2291">
                  <c:v>39744</c:v>
                </c:pt>
                <c:pt idx="2292">
                  <c:v>39745</c:v>
                </c:pt>
                <c:pt idx="2293">
                  <c:v>39748</c:v>
                </c:pt>
                <c:pt idx="2294">
                  <c:v>39749</c:v>
                </c:pt>
                <c:pt idx="2295">
                  <c:v>39750</c:v>
                </c:pt>
                <c:pt idx="2296">
                  <c:v>39751</c:v>
                </c:pt>
                <c:pt idx="2297">
                  <c:v>39752</c:v>
                </c:pt>
                <c:pt idx="2298">
                  <c:v>39755</c:v>
                </c:pt>
                <c:pt idx="2299">
                  <c:v>39756</c:v>
                </c:pt>
                <c:pt idx="2300">
                  <c:v>39757</c:v>
                </c:pt>
                <c:pt idx="2301">
                  <c:v>39758</c:v>
                </c:pt>
                <c:pt idx="2302">
                  <c:v>39759</c:v>
                </c:pt>
                <c:pt idx="2303">
                  <c:v>39762</c:v>
                </c:pt>
                <c:pt idx="2304">
                  <c:v>39763</c:v>
                </c:pt>
                <c:pt idx="2305">
                  <c:v>39764</c:v>
                </c:pt>
                <c:pt idx="2306">
                  <c:v>39765</c:v>
                </c:pt>
                <c:pt idx="2307">
                  <c:v>39766</c:v>
                </c:pt>
                <c:pt idx="2308">
                  <c:v>39769</c:v>
                </c:pt>
                <c:pt idx="2309">
                  <c:v>39770</c:v>
                </c:pt>
                <c:pt idx="2310">
                  <c:v>39771</c:v>
                </c:pt>
                <c:pt idx="2311">
                  <c:v>39772</c:v>
                </c:pt>
                <c:pt idx="2312">
                  <c:v>39773</c:v>
                </c:pt>
                <c:pt idx="2313">
                  <c:v>39776</c:v>
                </c:pt>
                <c:pt idx="2314">
                  <c:v>39777</c:v>
                </c:pt>
                <c:pt idx="2315">
                  <c:v>39778</c:v>
                </c:pt>
                <c:pt idx="2316">
                  <c:v>39779</c:v>
                </c:pt>
                <c:pt idx="2317">
                  <c:v>39780</c:v>
                </c:pt>
                <c:pt idx="2318">
                  <c:v>39783</c:v>
                </c:pt>
                <c:pt idx="2319">
                  <c:v>39784</c:v>
                </c:pt>
                <c:pt idx="2320">
                  <c:v>39785</c:v>
                </c:pt>
                <c:pt idx="2321">
                  <c:v>39786</c:v>
                </c:pt>
                <c:pt idx="2322">
                  <c:v>39787</c:v>
                </c:pt>
                <c:pt idx="2323">
                  <c:v>39790</c:v>
                </c:pt>
                <c:pt idx="2324">
                  <c:v>39791</c:v>
                </c:pt>
                <c:pt idx="2325">
                  <c:v>39792</c:v>
                </c:pt>
                <c:pt idx="2326">
                  <c:v>39793</c:v>
                </c:pt>
                <c:pt idx="2327">
                  <c:v>39794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39804</c:v>
                </c:pt>
                <c:pt idx="2334">
                  <c:v>39805</c:v>
                </c:pt>
                <c:pt idx="2335">
                  <c:v>39806</c:v>
                </c:pt>
                <c:pt idx="2336">
                  <c:v>39807</c:v>
                </c:pt>
                <c:pt idx="2337">
                  <c:v>39808</c:v>
                </c:pt>
                <c:pt idx="2338">
                  <c:v>39811</c:v>
                </c:pt>
                <c:pt idx="2339">
                  <c:v>39812</c:v>
                </c:pt>
                <c:pt idx="2340">
                  <c:v>39813</c:v>
                </c:pt>
                <c:pt idx="2341">
                  <c:v>39815</c:v>
                </c:pt>
                <c:pt idx="2342">
                  <c:v>39818</c:v>
                </c:pt>
                <c:pt idx="2343">
                  <c:v>39819</c:v>
                </c:pt>
                <c:pt idx="2344">
                  <c:v>39820</c:v>
                </c:pt>
                <c:pt idx="2345">
                  <c:v>39821</c:v>
                </c:pt>
                <c:pt idx="2346">
                  <c:v>39822</c:v>
                </c:pt>
                <c:pt idx="2347">
                  <c:v>39825</c:v>
                </c:pt>
                <c:pt idx="2348">
                  <c:v>39826</c:v>
                </c:pt>
                <c:pt idx="2349">
                  <c:v>39827</c:v>
                </c:pt>
                <c:pt idx="2350">
                  <c:v>39828</c:v>
                </c:pt>
                <c:pt idx="2351">
                  <c:v>39829</c:v>
                </c:pt>
                <c:pt idx="2352">
                  <c:v>39832</c:v>
                </c:pt>
                <c:pt idx="2353">
                  <c:v>39833</c:v>
                </c:pt>
                <c:pt idx="2354">
                  <c:v>39834</c:v>
                </c:pt>
                <c:pt idx="2355">
                  <c:v>39835</c:v>
                </c:pt>
                <c:pt idx="2356">
                  <c:v>39836</c:v>
                </c:pt>
                <c:pt idx="2357">
                  <c:v>39839</c:v>
                </c:pt>
                <c:pt idx="2358">
                  <c:v>39840</c:v>
                </c:pt>
                <c:pt idx="2359">
                  <c:v>39841</c:v>
                </c:pt>
                <c:pt idx="2360">
                  <c:v>39842</c:v>
                </c:pt>
                <c:pt idx="2361">
                  <c:v>39843</c:v>
                </c:pt>
                <c:pt idx="2362">
                  <c:v>39846</c:v>
                </c:pt>
                <c:pt idx="2363">
                  <c:v>39847</c:v>
                </c:pt>
                <c:pt idx="2364">
                  <c:v>39848</c:v>
                </c:pt>
                <c:pt idx="2365">
                  <c:v>39849</c:v>
                </c:pt>
                <c:pt idx="2366">
                  <c:v>39850</c:v>
                </c:pt>
                <c:pt idx="2367">
                  <c:v>39853</c:v>
                </c:pt>
                <c:pt idx="2368">
                  <c:v>39854</c:v>
                </c:pt>
                <c:pt idx="2369">
                  <c:v>39855</c:v>
                </c:pt>
                <c:pt idx="2370">
                  <c:v>39856</c:v>
                </c:pt>
                <c:pt idx="2371">
                  <c:v>39857</c:v>
                </c:pt>
                <c:pt idx="2372">
                  <c:v>39860</c:v>
                </c:pt>
                <c:pt idx="2373">
                  <c:v>39861</c:v>
                </c:pt>
                <c:pt idx="2374">
                  <c:v>39862</c:v>
                </c:pt>
                <c:pt idx="2375">
                  <c:v>39863</c:v>
                </c:pt>
                <c:pt idx="2376">
                  <c:v>39864</c:v>
                </c:pt>
                <c:pt idx="2377">
                  <c:v>39867</c:v>
                </c:pt>
                <c:pt idx="2378">
                  <c:v>39868</c:v>
                </c:pt>
                <c:pt idx="2379">
                  <c:v>39869</c:v>
                </c:pt>
                <c:pt idx="2380">
                  <c:v>39870</c:v>
                </c:pt>
                <c:pt idx="2381">
                  <c:v>39871</c:v>
                </c:pt>
                <c:pt idx="2382">
                  <c:v>39874</c:v>
                </c:pt>
                <c:pt idx="2383">
                  <c:v>39875</c:v>
                </c:pt>
                <c:pt idx="2384">
                  <c:v>39876</c:v>
                </c:pt>
                <c:pt idx="2385">
                  <c:v>39877</c:v>
                </c:pt>
                <c:pt idx="2386">
                  <c:v>39878</c:v>
                </c:pt>
                <c:pt idx="2387">
                  <c:v>39881</c:v>
                </c:pt>
                <c:pt idx="2388">
                  <c:v>39882</c:v>
                </c:pt>
                <c:pt idx="2389">
                  <c:v>39883</c:v>
                </c:pt>
                <c:pt idx="2390">
                  <c:v>39884</c:v>
                </c:pt>
                <c:pt idx="2391">
                  <c:v>39885</c:v>
                </c:pt>
                <c:pt idx="2392">
                  <c:v>39888</c:v>
                </c:pt>
                <c:pt idx="2393">
                  <c:v>39889</c:v>
                </c:pt>
                <c:pt idx="2394">
                  <c:v>39890</c:v>
                </c:pt>
                <c:pt idx="2395">
                  <c:v>39891</c:v>
                </c:pt>
                <c:pt idx="2396">
                  <c:v>39892</c:v>
                </c:pt>
                <c:pt idx="2397">
                  <c:v>39895</c:v>
                </c:pt>
                <c:pt idx="2398">
                  <c:v>39896</c:v>
                </c:pt>
                <c:pt idx="2399">
                  <c:v>39897</c:v>
                </c:pt>
                <c:pt idx="2400">
                  <c:v>39898</c:v>
                </c:pt>
                <c:pt idx="2401">
                  <c:v>39899</c:v>
                </c:pt>
                <c:pt idx="2402">
                  <c:v>39902</c:v>
                </c:pt>
                <c:pt idx="2403">
                  <c:v>39903</c:v>
                </c:pt>
                <c:pt idx="2404">
                  <c:v>39904</c:v>
                </c:pt>
                <c:pt idx="2405">
                  <c:v>39905</c:v>
                </c:pt>
                <c:pt idx="2406">
                  <c:v>39906</c:v>
                </c:pt>
                <c:pt idx="2407">
                  <c:v>39909</c:v>
                </c:pt>
                <c:pt idx="2408">
                  <c:v>39910</c:v>
                </c:pt>
                <c:pt idx="2409">
                  <c:v>39911</c:v>
                </c:pt>
                <c:pt idx="2410">
                  <c:v>39912</c:v>
                </c:pt>
                <c:pt idx="2411">
                  <c:v>39913</c:v>
                </c:pt>
                <c:pt idx="2412">
                  <c:v>39916</c:v>
                </c:pt>
                <c:pt idx="2413">
                  <c:v>39917</c:v>
                </c:pt>
                <c:pt idx="2414">
                  <c:v>39918</c:v>
                </c:pt>
                <c:pt idx="2415">
                  <c:v>39919</c:v>
                </c:pt>
                <c:pt idx="2416">
                  <c:v>39920</c:v>
                </c:pt>
                <c:pt idx="2417">
                  <c:v>39923</c:v>
                </c:pt>
                <c:pt idx="2418">
                  <c:v>39924</c:v>
                </c:pt>
                <c:pt idx="2419">
                  <c:v>39925</c:v>
                </c:pt>
                <c:pt idx="2420">
                  <c:v>39926</c:v>
                </c:pt>
                <c:pt idx="2421">
                  <c:v>39927</c:v>
                </c:pt>
                <c:pt idx="2422">
                  <c:v>39930</c:v>
                </c:pt>
                <c:pt idx="2423">
                  <c:v>39931</c:v>
                </c:pt>
                <c:pt idx="2424">
                  <c:v>39932</c:v>
                </c:pt>
                <c:pt idx="2425">
                  <c:v>39933</c:v>
                </c:pt>
                <c:pt idx="2426">
                  <c:v>39934</c:v>
                </c:pt>
                <c:pt idx="2427">
                  <c:v>39937</c:v>
                </c:pt>
                <c:pt idx="2428">
                  <c:v>39938</c:v>
                </c:pt>
                <c:pt idx="2429">
                  <c:v>39939</c:v>
                </c:pt>
                <c:pt idx="2430">
                  <c:v>39940</c:v>
                </c:pt>
                <c:pt idx="2431">
                  <c:v>39941</c:v>
                </c:pt>
                <c:pt idx="2432">
                  <c:v>39944</c:v>
                </c:pt>
                <c:pt idx="2433">
                  <c:v>39945</c:v>
                </c:pt>
                <c:pt idx="2434">
                  <c:v>39946</c:v>
                </c:pt>
                <c:pt idx="2435">
                  <c:v>39947</c:v>
                </c:pt>
                <c:pt idx="2436">
                  <c:v>39948</c:v>
                </c:pt>
                <c:pt idx="2437">
                  <c:v>39951</c:v>
                </c:pt>
                <c:pt idx="2438">
                  <c:v>39952</c:v>
                </c:pt>
                <c:pt idx="2439">
                  <c:v>39953</c:v>
                </c:pt>
                <c:pt idx="2440">
                  <c:v>39954</c:v>
                </c:pt>
                <c:pt idx="2441">
                  <c:v>39955</c:v>
                </c:pt>
                <c:pt idx="2442">
                  <c:v>39958</c:v>
                </c:pt>
                <c:pt idx="2443">
                  <c:v>39959</c:v>
                </c:pt>
                <c:pt idx="2444">
                  <c:v>39960</c:v>
                </c:pt>
                <c:pt idx="2445">
                  <c:v>39961</c:v>
                </c:pt>
                <c:pt idx="2446">
                  <c:v>39962</c:v>
                </c:pt>
                <c:pt idx="2447">
                  <c:v>39965</c:v>
                </c:pt>
                <c:pt idx="2448">
                  <c:v>39966</c:v>
                </c:pt>
                <c:pt idx="2449">
                  <c:v>39967</c:v>
                </c:pt>
                <c:pt idx="2450">
                  <c:v>39968</c:v>
                </c:pt>
                <c:pt idx="2451">
                  <c:v>39969</c:v>
                </c:pt>
                <c:pt idx="2452">
                  <c:v>39972</c:v>
                </c:pt>
                <c:pt idx="2453">
                  <c:v>39973</c:v>
                </c:pt>
                <c:pt idx="2454">
                  <c:v>39974</c:v>
                </c:pt>
                <c:pt idx="2455">
                  <c:v>39975</c:v>
                </c:pt>
                <c:pt idx="2456">
                  <c:v>39976</c:v>
                </c:pt>
                <c:pt idx="2457">
                  <c:v>39979</c:v>
                </c:pt>
                <c:pt idx="2458">
                  <c:v>39980</c:v>
                </c:pt>
                <c:pt idx="2459">
                  <c:v>39981</c:v>
                </c:pt>
                <c:pt idx="2460">
                  <c:v>39982</c:v>
                </c:pt>
                <c:pt idx="2461">
                  <c:v>39983</c:v>
                </c:pt>
                <c:pt idx="2462">
                  <c:v>39986</c:v>
                </c:pt>
                <c:pt idx="2463">
                  <c:v>39987</c:v>
                </c:pt>
                <c:pt idx="2464">
                  <c:v>39988</c:v>
                </c:pt>
                <c:pt idx="2465">
                  <c:v>39989</c:v>
                </c:pt>
                <c:pt idx="2466">
                  <c:v>39990</c:v>
                </c:pt>
                <c:pt idx="2467">
                  <c:v>39993</c:v>
                </c:pt>
                <c:pt idx="2468">
                  <c:v>39994</c:v>
                </c:pt>
                <c:pt idx="2469">
                  <c:v>39995</c:v>
                </c:pt>
                <c:pt idx="2470">
                  <c:v>39996</c:v>
                </c:pt>
                <c:pt idx="2471">
                  <c:v>39997</c:v>
                </c:pt>
                <c:pt idx="2472">
                  <c:v>40000</c:v>
                </c:pt>
                <c:pt idx="2473">
                  <c:v>40001</c:v>
                </c:pt>
                <c:pt idx="2474">
                  <c:v>40002</c:v>
                </c:pt>
                <c:pt idx="2475">
                  <c:v>40003</c:v>
                </c:pt>
                <c:pt idx="2476">
                  <c:v>40004</c:v>
                </c:pt>
                <c:pt idx="2477">
                  <c:v>40007</c:v>
                </c:pt>
                <c:pt idx="2478">
                  <c:v>40008</c:v>
                </c:pt>
                <c:pt idx="2479">
                  <c:v>40009</c:v>
                </c:pt>
                <c:pt idx="2480">
                  <c:v>40010</c:v>
                </c:pt>
                <c:pt idx="2481">
                  <c:v>40011</c:v>
                </c:pt>
                <c:pt idx="2482">
                  <c:v>40014</c:v>
                </c:pt>
                <c:pt idx="2483">
                  <c:v>40015</c:v>
                </c:pt>
                <c:pt idx="2484">
                  <c:v>40016</c:v>
                </c:pt>
                <c:pt idx="2485">
                  <c:v>40017</c:v>
                </c:pt>
                <c:pt idx="2486">
                  <c:v>40018</c:v>
                </c:pt>
                <c:pt idx="2487">
                  <c:v>40021</c:v>
                </c:pt>
                <c:pt idx="2488">
                  <c:v>40022</c:v>
                </c:pt>
                <c:pt idx="2489">
                  <c:v>40023</c:v>
                </c:pt>
                <c:pt idx="2490">
                  <c:v>40024</c:v>
                </c:pt>
                <c:pt idx="2491">
                  <c:v>40025</c:v>
                </c:pt>
                <c:pt idx="2492">
                  <c:v>40028</c:v>
                </c:pt>
                <c:pt idx="2493">
                  <c:v>40029</c:v>
                </c:pt>
                <c:pt idx="2494">
                  <c:v>40030</c:v>
                </c:pt>
                <c:pt idx="2495">
                  <c:v>40031</c:v>
                </c:pt>
                <c:pt idx="2496">
                  <c:v>40032</c:v>
                </c:pt>
                <c:pt idx="2497">
                  <c:v>40035</c:v>
                </c:pt>
                <c:pt idx="2498">
                  <c:v>40036</c:v>
                </c:pt>
                <c:pt idx="2499">
                  <c:v>40037</c:v>
                </c:pt>
                <c:pt idx="2500">
                  <c:v>40038</c:v>
                </c:pt>
                <c:pt idx="2501">
                  <c:v>40039</c:v>
                </c:pt>
                <c:pt idx="2502">
                  <c:v>40042</c:v>
                </c:pt>
                <c:pt idx="2503">
                  <c:v>40043</c:v>
                </c:pt>
                <c:pt idx="2504">
                  <c:v>40044</c:v>
                </c:pt>
                <c:pt idx="2505">
                  <c:v>40045</c:v>
                </c:pt>
                <c:pt idx="2506">
                  <c:v>40046</c:v>
                </c:pt>
                <c:pt idx="2507">
                  <c:v>40049</c:v>
                </c:pt>
                <c:pt idx="2508">
                  <c:v>40050</c:v>
                </c:pt>
                <c:pt idx="2509">
                  <c:v>40051</c:v>
                </c:pt>
                <c:pt idx="2510">
                  <c:v>40052</c:v>
                </c:pt>
                <c:pt idx="2511">
                  <c:v>40053</c:v>
                </c:pt>
                <c:pt idx="2512">
                  <c:v>40056</c:v>
                </c:pt>
                <c:pt idx="2513">
                  <c:v>40057</c:v>
                </c:pt>
                <c:pt idx="2514">
                  <c:v>40058</c:v>
                </c:pt>
                <c:pt idx="2515">
                  <c:v>40059</c:v>
                </c:pt>
                <c:pt idx="2516">
                  <c:v>40060</c:v>
                </c:pt>
                <c:pt idx="2517">
                  <c:v>40063</c:v>
                </c:pt>
                <c:pt idx="2518">
                  <c:v>40064</c:v>
                </c:pt>
                <c:pt idx="2519">
                  <c:v>40065</c:v>
                </c:pt>
                <c:pt idx="2520">
                  <c:v>40066</c:v>
                </c:pt>
                <c:pt idx="2521">
                  <c:v>40067</c:v>
                </c:pt>
                <c:pt idx="2522">
                  <c:v>40070</c:v>
                </c:pt>
                <c:pt idx="2523">
                  <c:v>40071</c:v>
                </c:pt>
                <c:pt idx="2524">
                  <c:v>40072</c:v>
                </c:pt>
                <c:pt idx="2525">
                  <c:v>40073</c:v>
                </c:pt>
                <c:pt idx="2526">
                  <c:v>40074</c:v>
                </c:pt>
                <c:pt idx="2527">
                  <c:v>40077</c:v>
                </c:pt>
                <c:pt idx="2528">
                  <c:v>40078</c:v>
                </c:pt>
                <c:pt idx="2529">
                  <c:v>40079</c:v>
                </c:pt>
                <c:pt idx="2530">
                  <c:v>40080</c:v>
                </c:pt>
                <c:pt idx="2531">
                  <c:v>40081</c:v>
                </c:pt>
                <c:pt idx="2532">
                  <c:v>40084</c:v>
                </c:pt>
                <c:pt idx="2533">
                  <c:v>40085</c:v>
                </c:pt>
                <c:pt idx="2534">
                  <c:v>40086</c:v>
                </c:pt>
                <c:pt idx="2535">
                  <c:v>40087</c:v>
                </c:pt>
                <c:pt idx="2536">
                  <c:v>40088</c:v>
                </c:pt>
                <c:pt idx="2537">
                  <c:v>40091</c:v>
                </c:pt>
                <c:pt idx="2538">
                  <c:v>40092</c:v>
                </c:pt>
                <c:pt idx="2539">
                  <c:v>40093</c:v>
                </c:pt>
                <c:pt idx="2540">
                  <c:v>40094</c:v>
                </c:pt>
                <c:pt idx="2541">
                  <c:v>40095</c:v>
                </c:pt>
                <c:pt idx="2542">
                  <c:v>40098</c:v>
                </c:pt>
                <c:pt idx="2543">
                  <c:v>40099</c:v>
                </c:pt>
                <c:pt idx="2544">
                  <c:v>40100</c:v>
                </c:pt>
                <c:pt idx="2545">
                  <c:v>40101</c:v>
                </c:pt>
                <c:pt idx="2546">
                  <c:v>40102</c:v>
                </c:pt>
                <c:pt idx="2547">
                  <c:v>40105</c:v>
                </c:pt>
                <c:pt idx="2548">
                  <c:v>40106</c:v>
                </c:pt>
                <c:pt idx="2549">
                  <c:v>40107</c:v>
                </c:pt>
                <c:pt idx="2550">
                  <c:v>40108</c:v>
                </c:pt>
                <c:pt idx="2551">
                  <c:v>40109</c:v>
                </c:pt>
                <c:pt idx="2552">
                  <c:v>40112</c:v>
                </c:pt>
                <c:pt idx="2553">
                  <c:v>40113</c:v>
                </c:pt>
                <c:pt idx="2554">
                  <c:v>40114</c:v>
                </c:pt>
                <c:pt idx="2555">
                  <c:v>40115</c:v>
                </c:pt>
                <c:pt idx="2556">
                  <c:v>40116</c:v>
                </c:pt>
                <c:pt idx="2557">
                  <c:v>40119</c:v>
                </c:pt>
                <c:pt idx="2558">
                  <c:v>40120</c:v>
                </c:pt>
                <c:pt idx="2559">
                  <c:v>40121</c:v>
                </c:pt>
                <c:pt idx="2560">
                  <c:v>40122</c:v>
                </c:pt>
                <c:pt idx="2561">
                  <c:v>40123</c:v>
                </c:pt>
                <c:pt idx="2562">
                  <c:v>40126</c:v>
                </c:pt>
                <c:pt idx="2563">
                  <c:v>40127</c:v>
                </c:pt>
                <c:pt idx="2564">
                  <c:v>40128</c:v>
                </c:pt>
                <c:pt idx="2565">
                  <c:v>40129</c:v>
                </c:pt>
                <c:pt idx="2566">
                  <c:v>40130</c:v>
                </c:pt>
                <c:pt idx="2567">
                  <c:v>40133</c:v>
                </c:pt>
                <c:pt idx="2568">
                  <c:v>40134</c:v>
                </c:pt>
                <c:pt idx="2569">
                  <c:v>40135</c:v>
                </c:pt>
                <c:pt idx="2570">
                  <c:v>40136</c:v>
                </c:pt>
                <c:pt idx="2571">
                  <c:v>40137</c:v>
                </c:pt>
                <c:pt idx="2572">
                  <c:v>40140</c:v>
                </c:pt>
                <c:pt idx="2573">
                  <c:v>40141</c:v>
                </c:pt>
                <c:pt idx="2574">
                  <c:v>40142</c:v>
                </c:pt>
                <c:pt idx="2575">
                  <c:v>40143</c:v>
                </c:pt>
                <c:pt idx="2576">
                  <c:v>40144</c:v>
                </c:pt>
                <c:pt idx="2577">
                  <c:v>40147</c:v>
                </c:pt>
                <c:pt idx="2578">
                  <c:v>40148</c:v>
                </c:pt>
                <c:pt idx="2579">
                  <c:v>40149</c:v>
                </c:pt>
                <c:pt idx="2580">
                  <c:v>40150</c:v>
                </c:pt>
                <c:pt idx="2581">
                  <c:v>40151</c:v>
                </c:pt>
                <c:pt idx="2582">
                  <c:v>40154</c:v>
                </c:pt>
                <c:pt idx="2583">
                  <c:v>40155</c:v>
                </c:pt>
                <c:pt idx="2584">
                  <c:v>40156</c:v>
                </c:pt>
                <c:pt idx="2585">
                  <c:v>40157</c:v>
                </c:pt>
                <c:pt idx="2586">
                  <c:v>40158</c:v>
                </c:pt>
                <c:pt idx="2587">
                  <c:v>40161</c:v>
                </c:pt>
                <c:pt idx="2588">
                  <c:v>40162</c:v>
                </c:pt>
                <c:pt idx="2589">
                  <c:v>40163</c:v>
                </c:pt>
                <c:pt idx="2590">
                  <c:v>40164</c:v>
                </c:pt>
                <c:pt idx="2591">
                  <c:v>40165</c:v>
                </c:pt>
                <c:pt idx="2592">
                  <c:v>40168</c:v>
                </c:pt>
                <c:pt idx="2593">
                  <c:v>40169</c:v>
                </c:pt>
                <c:pt idx="2594">
                  <c:v>40170</c:v>
                </c:pt>
                <c:pt idx="2595">
                  <c:v>40171</c:v>
                </c:pt>
                <c:pt idx="2596">
                  <c:v>40172</c:v>
                </c:pt>
                <c:pt idx="2597">
                  <c:v>40175</c:v>
                </c:pt>
                <c:pt idx="2598">
                  <c:v>40176</c:v>
                </c:pt>
                <c:pt idx="2599">
                  <c:v>40177</c:v>
                </c:pt>
                <c:pt idx="2600">
                  <c:v>40178</c:v>
                </c:pt>
                <c:pt idx="2601">
                  <c:v>40182</c:v>
                </c:pt>
                <c:pt idx="2602">
                  <c:v>40183</c:v>
                </c:pt>
                <c:pt idx="2603">
                  <c:v>40184</c:v>
                </c:pt>
                <c:pt idx="2604">
                  <c:v>40185</c:v>
                </c:pt>
                <c:pt idx="2605">
                  <c:v>40186</c:v>
                </c:pt>
                <c:pt idx="2606">
                  <c:v>40189</c:v>
                </c:pt>
                <c:pt idx="2607">
                  <c:v>40190</c:v>
                </c:pt>
                <c:pt idx="2608">
                  <c:v>40191</c:v>
                </c:pt>
                <c:pt idx="2609">
                  <c:v>40192</c:v>
                </c:pt>
                <c:pt idx="2610">
                  <c:v>40193</c:v>
                </c:pt>
                <c:pt idx="2611">
                  <c:v>40196</c:v>
                </c:pt>
                <c:pt idx="2612">
                  <c:v>40197</c:v>
                </c:pt>
                <c:pt idx="2613">
                  <c:v>40198</c:v>
                </c:pt>
                <c:pt idx="2614">
                  <c:v>40199</c:v>
                </c:pt>
                <c:pt idx="2615">
                  <c:v>40200</c:v>
                </c:pt>
                <c:pt idx="2616">
                  <c:v>40203</c:v>
                </c:pt>
                <c:pt idx="2617">
                  <c:v>40204</c:v>
                </c:pt>
                <c:pt idx="2618">
                  <c:v>40205</c:v>
                </c:pt>
                <c:pt idx="2619">
                  <c:v>40206</c:v>
                </c:pt>
                <c:pt idx="2620">
                  <c:v>40207</c:v>
                </c:pt>
                <c:pt idx="2621">
                  <c:v>40210</c:v>
                </c:pt>
                <c:pt idx="2622">
                  <c:v>40211</c:v>
                </c:pt>
                <c:pt idx="2623">
                  <c:v>40212</c:v>
                </c:pt>
                <c:pt idx="2624">
                  <c:v>40213</c:v>
                </c:pt>
                <c:pt idx="2625">
                  <c:v>40214</c:v>
                </c:pt>
                <c:pt idx="2626">
                  <c:v>40217</c:v>
                </c:pt>
                <c:pt idx="2627">
                  <c:v>40218</c:v>
                </c:pt>
                <c:pt idx="2628">
                  <c:v>40219</c:v>
                </c:pt>
                <c:pt idx="2629">
                  <c:v>40220</c:v>
                </c:pt>
                <c:pt idx="2630">
                  <c:v>40221</c:v>
                </c:pt>
                <c:pt idx="2631">
                  <c:v>40224</c:v>
                </c:pt>
                <c:pt idx="2632">
                  <c:v>40225</c:v>
                </c:pt>
                <c:pt idx="2633">
                  <c:v>40226</c:v>
                </c:pt>
                <c:pt idx="2634">
                  <c:v>40227</c:v>
                </c:pt>
                <c:pt idx="2635">
                  <c:v>40228</c:v>
                </c:pt>
                <c:pt idx="2636">
                  <c:v>40231</c:v>
                </c:pt>
                <c:pt idx="2637">
                  <c:v>40232</c:v>
                </c:pt>
                <c:pt idx="2638">
                  <c:v>40233</c:v>
                </c:pt>
                <c:pt idx="2639">
                  <c:v>40234</c:v>
                </c:pt>
                <c:pt idx="2640">
                  <c:v>40235</c:v>
                </c:pt>
                <c:pt idx="2641">
                  <c:v>40238</c:v>
                </c:pt>
                <c:pt idx="2642">
                  <c:v>40239</c:v>
                </c:pt>
                <c:pt idx="2643">
                  <c:v>40240</c:v>
                </c:pt>
                <c:pt idx="2644">
                  <c:v>40241</c:v>
                </c:pt>
                <c:pt idx="2645">
                  <c:v>40242</c:v>
                </c:pt>
                <c:pt idx="2646">
                  <c:v>40245</c:v>
                </c:pt>
                <c:pt idx="2647">
                  <c:v>40246</c:v>
                </c:pt>
                <c:pt idx="2648">
                  <c:v>40247</c:v>
                </c:pt>
                <c:pt idx="2649">
                  <c:v>40248</c:v>
                </c:pt>
                <c:pt idx="2650">
                  <c:v>40249</c:v>
                </c:pt>
                <c:pt idx="2651">
                  <c:v>40252</c:v>
                </c:pt>
                <c:pt idx="2652">
                  <c:v>40253</c:v>
                </c:pt>
                <c:pt idx="2653">
                  <c:v>40254</c:v>
                </c:pt>
                <c:pt idx="2654">
                  <c:v>40255</c:v>
                </c:pt>
                <c:pt idx="2655">
                  <c:v>40256</c:v>
                </c:pt>
                <c:pt idx="2656">
                  <c:v>40259</c:v>
                </c:pt>
                <c:pt idx="2657">
                  <c:v>40260</c:v>
                </c:pt>
                <c:pt idx="2658">
                  <c:v>40261</c:v>
                </c:pt>
                <c:pt idx="2659">
                  <c:v>40262</c:v>
                </c:pt>
                <c:pt idx="2660">
                  <c:v>40263</c:v>
                </c:pt>
                <c:pt idx="2661">
                  <c:v>40266</c:v>
                </c:pt>
                <c:pt idx="2662">
                  <c:v>40267</c:v>
                </c:pt>
                <c:pt idx="2663">
                  <c:v>40268</c:v>
                </c:pt>
                <c:pt idx="2664">
                  <c:v>40269</c:v>
                </c:pt>
                <c:pt idx="2665">
                  <c:v>40270</c:v>
                </c:pt>
                <c:pt idx="2666">
                  <c:v>40273</c:v>
                </c:pt>
                <c:pt idx="2667">
                  <c:v>40274</c:v>
                </c:pt>
                <c:pt idx="2668">
                  <c:v>40275</c:v>
                </c:pt>
                <c:pt idx="2669">
                  <c:v>40276</c:v>
                </c:pt>
                <c:pt idx="2670">
                  <c:v>40277</c:v>
                </c:pt>
                <c:pt idx="2671">
                  <c:v>40280</c:v>
                </c:pt>
                <c:pt idx="2672">
                  <c:v>40281</c:v>
                </c:pt>
                <c:pt idx="2673">
                  <c:v>40282</c:v>
                </c:pt>
                <c:pt idx="2674">
                  <c:v>40283</c:v>
                </c:pt>
                <c:pt idx="2675">
                  <c:v>40284</c:v>
                </c:pt>
                <c:pt idx="2676">
                  <c:v>40287</c:v>
                </c:pt>
                <c:pt idx="2677">
                  <c:v>40288</c:v>
                </c:pt>
                <c:pt idx="2678">
                  <c:v>40289</c:v>
                </c:pt>
                <c:pt idx="2679">
                  <c:v>40290</c:v>
                </c:pt>
                <c:pt idx="2680">
                  <c:v>40291</c:v>
                </c:pt>
                <c:pt idx="2681">
                  <c:v>40294</c:v>
                </c:pt>
                <c:pt idx="2682">
                  <c:v>40295</c:v>
                </c:pt>
                <c:pt idx="2683">
                  <c:v>40296</c:v>
                </c:pt>
                <c:pt idx="2684">
                  <c:v>40297</c:v>
                </c:pt>
                <c:pt idx="2685">
                  <c:v>40298</c:v>
                </c:pt>
                <c:pt idx="2686">
                  <c:v>40301</c:v>
                </c:pt>
                <c:pt idx="2687">
                  <c:v>40302</c:v>
                </c:pt>
                <c:pt idx="2688">
                  <c:v>40303</c:v>
                </c:pt>
                <c:pt idx="2689">
                  <c:v>40304</c:v>
                </c:pt>
                <c:pt idx="2690">
                  <c:v>40305</c:v>
                </c:pt>
                <c:pt idx="2691">
                  <c:v>40308</c:v>
                </c:pt>
                <c:pt idx="2692">
                  <c:v>40309</c:v>
                </c:pt>
                <c:pt idx="2693">
                  <c:v>40310</c:v>
                </c:pt>
                <c:pt idx="2694">
                  <c:v>40311</c:v>
                </c:pt>
                <c:pt idx="2695">
                  <c:v>40312</c:v>
                </c:pt>
                <c:pt idx="2696">
                  <c:v>40315</c:v>
                </c:pt>
                <c:pt idx="2697">
                  <c:v>40316</c:v>
                </c:pt>
                <c:pt idx="2698">
                  <c:v>40317</c:v>
                </c:pt>
                <c:pt idx="2699">
                  <c:v>40318</c:v>
                </c:pt>
                <c:pt idx="2700">
                  <c:v>40319</c:v>
                </c:pt>
                <c:pt idx="2701">
                  <c:v>40322</c:v>
                </c:pt>
                <c:pt idx="2702">
                  <c:v>40323</c:v>
                </c:pt>
                <c:pt idx="2703">
                  <c:v>40324</c:v>
                </c:pt>
                <c:pt idx="2704">
                  <c:v>40325</c:v>
                </c:pt>
                <c:pt idx="2705">
                  <c:v>40326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40336</c:v>
                </c:pt>
                <c:pt idx="2712">
                  <c:v>40337</c:v>
                </c:pt>
                <c:pt idx="2713">
                  <c:v>40338</c:v>
                </c:pt>
                <c:pt idx="2714">
                  <c:v>40339</c:v>
                </c:pt>
                <c:pt idx="2715">
                  <c:v>40340</c:v>
                </c:pt>
                <c:pt idx="2716">
                  <c:v>40343</c:v>
                </c:pt>
                <c:pt idx="2717">
                  <c:v>40344</c:v>
                </c:pt>
                <c:pt idx="2718">
                  <c:v>40345</c:v>
                </c:pt>
                <c:pt idx="2719">
                  <c:v>40346</c:v>
                </c:pt>
                <c:pt idx="2720">
                  <c:v>40347</c:v>
                </c:pt>
                <c:pt idx="2721">
                  <c:v>40350</c:v>
                </c:pt>
                <c:pt idx="2722">
                  <c:v>40351</c:v>
                </c:pt>
                <c:pt idx="2723">
                  <c:v>40352</c:v>
                </c:pt>
                <c:pt idx="2724">
                  <c:v>40353</c:v>
                </c:pt>
                <c:pt idx="2725">
                  <c:v>40354</c:v>
                </c:pt>
                <c:pt idx="2726">
                  <c:v>40357</c:v>
                </c:pt>
                <c:pt idx="2727">
                  <c:v>40358</c:v>
                </c:pt>
                <c:pt idx="2728">
                  <c:v>40359</c:v>
                </c:pt>
                <c:pt idx="2729">
                  <c:v>40360</c:v>
                </c:pt>
                <c:pt idx="2730">
                  <c:v>40361</c:v>
                </c:pt>
                <c:pt idx="2731">
                  <c:v>40364</c:v>
                </c:pt>
                <c:pt idx="2732">
                  <c:v>40365</c:v>
                </c:pt>
                <c:pt idx="2733">
                  <c:v>40366</c:v>
                </c:pt>
                <c:pt idx="2734">
                  <c:v>40367</c:v>
                </c:pt>
                <c:pt idx="2735">
                  <c:v>40368</c:v>
                </c:pt>
                <c:pt idx="2736">
                  <c:v>40371</c:v>
                </c:pt>
                <c:pt idx="2737">
                  <c:v>40372</c:v>
                </c:pt>
                <c:pt idx="2738">
                  <c:v>40373</c:v>
                </c:pt>
                <c:pt idx="2739">
                  <c:v>40374</c:v>
                </c:pt>
                <c:pt idx="2740">
                  <c:v>40375</c:v>
                </c:pt>
                <c:pt idx="2741">
                  <c:v>40378</c:v>
                </c:pt>
                <c:pt idx="2742">
                  <c:v>40379</c:v>
                </c:pt>
                <c:pt idx="2743">
                  <c:v>40380</c:v>
                </c:pt>
                <c:pt idx="2744">
                  <c:v>40381</c:v>
                </c:pt>
                <c:pt idx="2745">
                  <c:v>40382</c:v>
                </c:pt>
                <c:pt idx="2746">
                  <c:v>40385</c:v>
                </c:pt>
                <c:pt idx="2747">
                  <c:v>40386</c:v>
                </c:pt>
                <c:pt idx="2748">
                  <c:v>40387</c:v>
                </c:pt>
                <c:pt idx="2749">
                  <c:v>40388</c:v>
                </c:pt>
                <c:pt idx="2750">
                  <c:v>40389</c:v>
                </c:pt>
                <c:pt idx="2751">
                  <c:v>40392</c:v>
                </c:pt>
                <c:pt idx="2752">
                  <c:v>40393</c:v>
                </c:pt>
                <c:pt idx="2753">
                  <c:v>40394</c:v>
                </c:pt>
                <c:pt idx="2754">
                  <c:v>40395</c:v>
                </c:pt>
                <c:pt idx="2755">
                  <c:v>40396</c:v>
                </c:pt>
                <c:pt idx="2756">
                  <c:v>40399</c:v>
                </c:pt>
                <c:pt idx="2757">
                  <c:v>40400</c:v>
                </c:pt>
                <c:pt idx="2758">
                  <c:v>40401</c:v>
                </c:pt>
                <c:pt idx="2759">
                  <c:v>40402</c:v>
                </c:pt>
                <c:pt idx="2760">
                  <c:v>40403</c:v>
                </c:pt>
                <c:pt idx="2761">
                  <c:v>40406</c:v>
                </c:pt>
                <c:pt idx="2762">
                  <c:v>40407</c:v>
                </c:pt>
                <c:pt idx="2763">
                  <c:v>40408</c:v>
                </c:pt>
                <c:pt idx="2764">
                  <c:v>40409</c:v>
                </c:pt>
                <c:pt idx="2765">
                  <c:v>40410</c:v>
                </c:pt>
                <c:pt idx="2766">
                  <c:v>40413</c:v>
                </c:pt>
                <c:pt idx="2767">
                  <c:v>40414</c:v>
                </c:pt>
                <c:pt idx="2768">
                  <c:v>40415</c:v>
                </c:pt>
                <c:pt idx="2769">
                  <c:v>40416</c:v>
                </c:pt>
                <c:pt idx="2770">
                  <c:v>40417</c:v>
                </c:pt>
                <c:pt idx="2771">
                  <c:v>40420</c:v>
                </c:pt>
                <c:pt idx="2772">
                  <c:v>40421</c:v>
                </c:pt>
                <c:pt idx="2773">
                  <c:v>40422</c:v>
                </c:pt>
                <c:pt idx="2774">
                  <c:v>40423</c:v>
                </c:pt>
                <c:pt idx="2775">
                  <c:v>40424</c:v>
                </c:pt>
                <c:pt idx="2776">
                  <c:v>40427</c:v>
                </c:pt>
                <c:pt idx="2777">
                  <c:v>40428</c:v>
                </c:pt>
                <c:pt idx="2778">
                  <c:v>40429</c:v>
                </c:pt>
                <c:pt idx="2779">
                  <c:v>40430</c:v>
                </c:pt>
                <c:pt idx="2780">
                  <c:v>40431</c:v>
                </c:pt>
                <c:pt idx="2781">
                  <c:v>40434</c:v>
                </c:pt>
                <c:pt idx="2782">
                  <c:v>40435</c:v>
                </c:pt>
                <c:pt idx="2783">
                  <c:v>40436</c:v>
                </c:pt>
                <c:pt idx="2784">
                  <c:v>40437</c:v>
                </c:pt>
                <c:pt idx="2785">
                  <c:v>40438</c:v>
                </c:pt>
                <c:pt idx="2786">
                  <c:v>40441</c:v>
                </c:pt>
                <c:pt idx="2787">
                  <c:v>40442</c:v>
                </c:pt>
                <c:pt idx="2788">
                  <c:v>40443</c:v>
                </c:pt>
                <c:pt idx="2789">
                  <c:v>40444</c:v>
                </c:pt>
                <c:pt idx="2790">
                  <c:v>40445</c:v>
                </c:pt>
                <c:pt idx="2791">
                  <c:v>40448</c:v>
                </c:pt>
                <c:pt idx="2792">
                  <c:v>40449</c:v>
                </c:pt>
                <c:pt idx="2793">
                  <c:v>40450</c:v>
                </c:pt>
                <c:pt idx="2794">
                  <c:v>40451</c:v>
                </c:pt>
                <c:pt idx="2795">
                  <c:v>40452</c:v>
                </c:pt>
                <c:pt idx="2796">
                  <c:v>40455</c:v>
                </c:pt>
                <c:pt idx="2797">
                  <c:v>40456</c:v>
                </c:pt>
                <c:pt idx="2798">
                  <c:v>40457</c:v>
                </c:pt>
                <c:pt idx="2799">
                  <c:v>40458</c:v>
                </c:pt>
                <c:pt idx="2800">
                  <c:v>40459</c:v>
                </c:pt>
                <c:pt idx="2801">
                  <c:v>40462</c:v>
                </c:pt>
                <c:pt idx="2802">
                  <c:v>40463</c:v>
                </c:pt>
                <c:pt idx="2803">
                  <c:v>40464</c:v>
                </c:pt>
                <c:pt idx="2804">
                  <c:v>40465</c:v>
                </c:pt>
                <c:pt idx="2805">
                  <c:v>40466</c:v>
                </c:pt>
                <c:pt idx="2806">
                  <c:v>40469</c:v>
                </c:pt>
                <c:pt idx="2807">
                  <c:v>40470</c:v>
                </c:pt>
                <c:pt idx="2808">
                  <c:v>40471</c:v>
                </c:pt>
                <c:pt idx="2809">
                  <c:v>40472</c:v>
                </c:pt>
                <c:pt idx="2810">
                  <c:v>40473</c:v>
                </c:pt>
                <c:pt idx="2811">
                  <c:v>40476</c:v>
                </c:pt>
                <c:pt idx="2812">
                  <c:v>40477</c:v>
                </c:pt>
                <c:pt idx="2813">
                  <c:v>40478</c:v>
                </c:pt>
                <c:pt idx="2814">
                  <c:v>40479</c:v>
                </c:pt>
                <c:pt idx="2815">
                  <c:v>40480</c:v>
                </c:pt>
                <c:pt idx="2816">
                  <c:v>40483</c:v>
                </c:pt>
                <c:pt idx="2817">
                  <c:v>40484</c:v>
                </c:pt>
                <c:pt idx="2818">
                  <c:v>40485</c:v>
                </c:pt>
                <c:pt idx="2819">
                  <c:v>40486</c:v>
                </c:pt>
                <c:pt idx="2820">
                  <c:v>40487</c:v>
                </c:pt>
                <c:pt idx="2821">
                  <c:v>40490</c:v>
                </c:pt>
                <c:pt idx="2822">
                  <c:v>40491</c:v>
                </c:pt>
                <c:pt idx="2823">
                  <c:v>40492</c:v>
                </c:pt>
                <c:pt idx="2824">
                  <c:v>40493</c:v>
                </c:pt>
                <c:pt idx="2825">
                  <c:v>40494</c:v>
                </c:pt>
                <c:pt idx="2826">
                  <c:v>40497</c:v>
                </c:pt>
                <c:pt idx="2827">
                  <c:v>40498</c:v>
                </c:pt>
                <c:pt idx="2828">
                  <c:v>40499</c:v>
                </c:pt>
                <c:pt idx="2829">
                  <c:v>40500</c:v>
                </c:pt>
                <c:pt idx="2830">
                  <c:v>40501</c:v>
                </c:pt>
                <c:pt idx="2831">
                  <c:v>40504</c:v>
                </c:pt>
                <c:pt idx="2832">
                  <c:v>40505</c:v>
                </c:pt>
                <c:pt idx="2833">
                  <c:v>40506</c:v>
                </c:pt>
                <c:pt idx="2834">
                  <c:v>40507</c:v>
                </c:pt>
                <c:pt idx="2835">
                  <c:v>40508</c:v>
                </c:pt>
                <c:pt idx="2836">
                  <c:v>40511</c:v>
                </c:pt>
                <c:pt idx="2837">
                  <c:v>40512</c:v>
                </c:pt>
                <c:pt idx="2838">
                  <c:v>40513</c:v>
                </c:pt>
                <c:pt idx="2839">
                  <c:v>40514</c:v>
                </c:pt>
                <c:pt idx="2840">
                  <c:v>40515</c:v>
                </c:pt>
                <c:pt idx="2841">
                  <c:v>40518</c:v>
                </c:pt>
                <c:pt idx="2842">
                  <c:v>40519</c:v>
                </c:pt>
                <c:pt idx="2843">
                  <c:v>40520</c:v>
                </c:pt>
                <c:pt idx="2844">
                  <c:v>40521</c:v>
                </c:pt>
                <c:pt idx="2845">
                  <c:v>40522</c:v>
                </c:pt>
                <c:pt idx="2846">
                  <c:v>40525</c:v>
                </c:pt>
                <c:pt idx="2847">
                  <c:v>40526</c:v>
                </c:pt>
                <c:pt idx="2848">
                  <c:v>40527</c:v>
                </c:pt>
                <c:pt idx="2849">
                  <c:v>40528</c:v>
                </c:pt>
                <c:pt idx="2850">
                  <c:v>40529</c:v>
                </c:pt>
                <c:pt idx="2851">
                  <c:v>40532</c:v>
                </c:pt>
                <c:pt idx="2852">
                  <c:v>40533</c:v>
                </c:pt>
                <c:pt idx="2853">
                  <c:v>40534</c:v>
                </c:pt>
                <c:pt idx="2854">
                  <c:v>40535</c:v>
                </c:pt>
                <c:pt idx="2855">
                  <c:v>40536</c:v>
                </c:pt>
                <c:pt idx="2856">
                  <c:v>40539</c:v>
                </c:pt>
                <c:pt idx="2857">
                  <c:v>40540</c:v>
                </c:pt>
                <c:pt idx="2858">
                  <c:v>40541</c:v>
                </c:pt>
                <c:pt idx="2859">
                  <c:v>40542</c:v>
                </c:pt>
                <c:pt idx="2860">
                  <c:v>40543</c:v>
                </c:pt>
                <c:pt idx="2861">
                  <c:v>40546</c:v>
                </c:pt>
                <c:pt idx="2862">
                  <c:v>40547</c:v>
                </c:pt>
                <c:pt idx="2863">
                  <c:v>40548</c:v>
                </c:pt>
                <c:pt idx="2864">
                  <c:v>40549</c:v>
                </c:pt>
                <c:pt idx="2865">
                  <c:v>40550</c:v>
                </c:pt>
                <c:pt idx="2866">
                  <c:v>40553</c:v>
                </c:pt>
                <c:pt idx="2867">
                  <c:v>40554</c:v>
                </c:pt>
                <c:pt idx="2868">
                  <c:v>40555</c:v>
                </c:pt>
                <c:pt idx="2869">
                  <c:v>40556</c:v>
                </c:pt>
                <c:pt idx="2870">
                  <c:v>40557</c:v>
                </c:pt>
                <c:pt idx="2871">
                  <c:v>40560</c:v>
                </c:pt>
                <c:pt idx="2872">
                  <c:v>40561</c:v>
                </c:pt>
                <c:pt idx="2873">
                  <c:v>40562</c:v>
                </c:pt>
                <c:pt idx="2874">
                  <c:v>40563</c:v>
                </c:pt>
                <c:pt idx="2875">
                  <c:v>40564</c:v>
                </c:pt>
                <c:pt idx="2876">
                  <c:v>40567</c:v>
                </c:pt>
                <c:pt idx="2877">
                  <c:v>40568</c:v>
                </c:pt>
                <c:pt idx="2878">
                  <c:v>40569</c:v>
                </c:pt>
                <c:pt idx="2879">
                  <c:v>40570</c:v>
                </c:pt>
                <c:pt idx="2880">
                  <c:v>40571</c:v>
                </c:pt>
                <c:pt idx="2881">
                  <c:v>40574</c:v>
                </c:pt>
                <c:pt idx="2882">
                  <c:v>40575</c:v>
                </c:pt>
                <c:pt idx="2883">
                  <c:v>40576</c:v>
                </c:pt>
                <c:pt idx="2884">
                  <c:v>40577</c:v>
                </c:pt>
                <c:pt idx="2885">
                  <c:v>40578</c:v>
                </c:pt>
                <c:pt idx="2886">
                  <c:v>40581</c:v>
                </c:pt>
                <c:pt idx="2887">
                  <c:v>40582</c:v>
                </c:pt>
                <c:pt idx="2888">
                  <c:v>40583</c:v>
                </c:pt>
                <c:pt idx="2889">
                  <c:v>40584</c:v>
                </c:pt>
                <c:pt idx="2890">
                  <c:v>40585</c:v>
                </c:pt>
                <c:pt idx="2891">
                  <c:v>40588</c:v>
                </c:pt>
                <c:pt idx="2892">
                  <c:v>40589</c:v>
                </c:pt>
                <c:pt idx="2893">
                  <c:v>40590</c:v>
                </c:pt>
                <c:pt idx="2894">
                  <c:v>40591</c:v>
                </c:pt>
                <c:pt idx="2895">
                  <c:v>40592</c:v>
                </c:pt>
                <c:pt idx="2896">
                  <c:v>40595</c:v>
                </c:pt>
                <c:pt idx="2897">
                  <c:v>40596</c:v>
                </c:pt>
                <c:pt idx="2898">
                  <c:v>40597</c:v>
                </c:pt>
                <c:pt idx="2899">
                  <c:v>40598</c:v>
                </c:pt>
                <c:pt idx="2900">
                  <c:v>40599</c:v>
                </c:pt>
                <c:pt idx="2901">
                  <c:v>40602</c:v>
                </c:pt>
                <c:pt idx="2902">
                  <c:v>40603</c:v>
                </c:pt>
                <c:pt idx="2903">
                  <c:v>40604</c:v>
                </c:pt>
                <c:pt idx="2904">
                  <c:v>40605</c:v>
                </c:pt>
                <c:pt idx="2905">
                  <c:v>40606</c:v>
                </c:pt>
                <c:pt idx="2906">
                  <c:v>40609</c:v>
                </c:pt>
                <c:pt idx="2907">
                  <c:v>40610</c:v>
                </c:pt>
                <c:pt idx="2908">
                  <c:v>40611</c:v>
                </c:pt>
                <c:pt idx="2909">
                  <c:v>40612</c:v>
                </c:pt>
                <c:pt idx="2910">
                  <c:v>40613</c:v>
                </c:pt>
                <c:pt idx="2911">
                  <c:v>40616</c:v>
                </c:pt>
                <c:pt idx="2912">
                  <c:v>40617</c:v>
                </c:pt>
                <c:pt idx="2913">
                  <c:v>40618</c:v>
                </c:pt>
                <c:pt idx="2914">
                  <c:v>40619</c:v>
                </c:pt>
                <c:pt idx="2915">
                  <c:v>40620</c:v>
                </c:pt>
                <c:pt idx="2916">
                  <c:v>40623</c:v>
                </c:pt>
                <c:pt idx="2917">
                  <c:v>40624</c:v>
                </c:pt>
                <c:pt idx="2918">
                  <c:v>40625</c:v>
                </c:pt>
                <c:pt idx="2919">
                  <c:v>40626</c:v>
                </c:pt>
                <c:pt idx="2920">
                  <c:v>40627</c:v>
                </c:pt>
                <c:pt idx="2921">
                  <c:v>40630</c:v>
                </c:pt>
                <c:pt idx="2922">
                  <c:v>40631</c:v>
                </c:pt>
                <c:pt idx="2923">
                  <c:v>40632</c:v>
                </c:pt>
                <c:pt idx="2924">
                  <c:v>40633</c:v>
                </c:pt>
                <c:pt idx="2925">
                  <c:v>40634</c:v>
                </c:pt>
                <c:pt idx="2926">
                  <c:v>40637</c:v>
                </c:pt>
                <c:pt idx="2927">
                  <c:v>40638</c:v>
                </c:pt>
                <c:pt idx="2928">
                  <c:v>40639</c:v>
                </c:pt>
                <c:pt idx="2929">
                  <c:v>40640</c:v>
                </c:pt>
                <c:pt idx="2930">
                  <c:v>40641</c:v>
                </c:pt>
                <c:pt idx="2931">
                  <c:v>40644</c:v>
                </c:pt>
                <c:pt idx="2932">
                  <c:v>40645</c:v>
                </c:pt>
                <c:pt idx="2933">
                  <c:v>40646</c:v>
                </c:pt>
                <c:pt idx="2934">
                  <c:v>40647</c:v>
                </c:pt>
                <c:pt idx="2935">
                  <c:v>40648</c:v>
                </c:pt>
                <c:pt idx="2936">
                  <c:v>40651</c:v>
                </c:pt>
                <c:pt idx="2937">
                  <c:v>40652</c:v>
                </c:pt>
                <c:pt idx="2938">
                  <c:v>40653</c:v>
                </c:pt>
                <c:pt idx="2939">
                  <c:v>40654</c:v>
                </c:pt>
                <c:pt idx="2940">
                  <c:v>40655</c:v>
                </c:pt>
                <c:pt idx="2941">
                  <c:v>40658</c:v>
                </c:pt>
                <c:pt idx="2942">
                  <c:v>40659</c:v>
                </c:pt>
                <c:pt idx="2943">
                  <c:v>40660</c:v>
                </c:pt>
                <c:pt idx="2944">
                  <c:v>40661</c:v>
                </c:pt>
                <c:pt idx="2945">
                  <c:v>40662</c:v>
                </c:pt>
                <c:pt idx="2946">
                  <c:v>40665</c:v>
                </c:pt>
                <c:pt idx="2947">
                  <c:v>40666</c:v>
                </c:pt>
                <c:pt idx="2948">
                  <c:v>40667</c:v>
                </c:pt>
                <c:pt idx="2949">
                  <c:v>40668</c:v>
                </c:pt>
                <c:pt idx="2950">
                  <c:v>40669</c:v>
                </c:pt>
                <c:pt idx="2951">
                  <c:v>40672</c:v>
                </c:pt>
                <c:pt idx="2952">
                  <c:v>40673</c:v>
                </c:pt>
                <c:pt idx="2953">
                  <c:v>40674</c:v>
                </c:pt>
                <c:pt idx="2954">
                  <c:v>40675</c:v>
                </c:pt>
                <c:pt idx="2955">
                  <c:v>40676</c:v>
                </c:pt>
                <c:pt idx="2956">
                  <c:v>40679</c:v>
                </c:pt>
                <c:pt idx="2957">
                  <c:v>40680</c:v>
                </c:pt>
                <c:pt idx="2958">
                  <c:v>40681</c:v>
                </c:pt>
                <c:pt idx="2959">
                  <c:v>40682</c:v>
                </c:pt>
                <c:pt idx="2960">
                  <c:v>40683</c:v>
                </c:pt>
                <c:pt idx="2961">
                  <c:v>40686</c:v>
                </c:pt>
                <c:pt idx="2962">
                  <c:v>40687</c:v>
                </c:pt>
                <c:pt idx="2963">
                  <c:v>40688</c:v>
                </c:pt>
                <c:pt idx="2964">
                  <c:v>40689</c:v>
                </c:pt>
                <c:pt idx="2965">
                  <c:v>40690</c:v>
                </c:pt>
                <c:pt idx="2966">
                  <c:v>40693</c:v>
                </c:pt>
                <c:pt idx="2967">
                  <c:v>40694</c:v>
                </c:pt>
                <c:pt idx="2968">
                  <c:v>40695</c:v>
                </c:pt>
                <c:pt idx="2969">
                  <c:v>40696</c:v>
                </c:pt>
                <c:pt idx="2970">
                  <c:v>40697</c:v>
                </c:pt>
                <c:pt idx="2971">
                  <c:v>40700</c:v>
                </c:pt>
                <c:pt idx="2972">
                  <c:v>40701</c:v>
                </c:pt>
                <c:pt idx="2973">
                  <c:v>40702</c:v>
                </c:pt>
                <c:pt idx="2974">
                  <c:v>40703</c:v>
                </c:pt>
                <c:pt idx="2975">
                  <c:v>40704</c:v>
                </c:pt>
                <c:pt idx="2976">
                  <c:v>40707</c:v>
                </c:pt>
                <c:pt idx="2977">
                  <c:v>40708</c:v>
                </c:pt>
                <c:pt idx="2978">
                  <c:v>40709</c:v>
                </c:pt>
                <c:pt idx="2979">
                  <c:v>40710</c:v>
                </c:pt>
                <c:pt idx="2980">
                  <c:v>40711</c:v>
                </c:pt>
                <c:pt idx="2981">
                  <c:v>40714</c:v>
                </c:pt>
                <c:pt idx="2982">
                  <c:v>40715</c:v>
                </c:pt>
                <c:pt idx="2983">
                  <c:v>40716</c:v>
                </c:pt>
                <c:pt idx="2984">
                  <c:v>40717</c:v>
                </c:pt>
                <c:pt idx="2985">
                  <c:v>40718</c:v>
                </c:pt>
                <c:pt idx="2986">
                  <c:v>40721</c:v>
                </c:pt>
                <c:pt idx="2987">
                  <c:v>40722</c:v>
                </c:pt>
                <c:pt idx="2988">
                  <c:v>40723</c:v>
                </c:pt>
                <c:pt idx="2989">
                  <c:v>40724</c:v>
                </c:pt>
                <c:pt idx="2990">
                  <c:v>40725</c:v>
                </c:pt>
                <c:pt idx="2991">
                  <c:v>40728</c:v>
                </c:pt>
                <c:pt idx="2992">
                  <c:v>40729</c:v>
                </c:pt>
                <c:pt idx="2993">
                  <c:v>40730</c:v>
                </c:pt>
                <c:pt idx="2994">
                  <c:v>40731</c:v>
                </c:pt>
                <c:pt idx="2995">
                  <c:v>40732</c:v>
                </c:pt>
                <c:pt idx="2996">
                  <c:v>40735</c:v>
                </c:pt>
                <c:pt idx="2997">
                  <c:v>40736</c:v>
                </c:pt>
                <c:pt idx="2998">
                  <c:v>40737</c:v>
                </c:pt>
                <c:pt idx="2999">
                  <c:v>40738</c:v>
                </c:pt>
                <c:pt idx="3000">
                  <c:v>40739</c:v>
                </c:pt>
                <c:pt idx="3001">
                  <c:v>40742</c:v>
                </c:pt>
                <c:pt idx="3002">
                  <c:v>40743</c:v>
                </c:pt>
                <c:pt idx="3003">
                  <c:v>40744</c:v>
                </c:pt>
                <c:pt idx="3004">
                  <c:v>40745</c:v>
                </c:pt>
                <c:pt idx="3005">
                  <c:v>40746</c:v>
                </c:pt>
                <c:pt idx="3006">
                  <c:v>40749</c:v>
                </c:pt>
                <c:pt idx="3007">
                  <c:v>40750</c:v>
                </c:pt>
                <c:pt idx="3008">
                  <c:v>40751</c:v>
                </c:pt>
                <c:pt idx="3009">
                  <c:v>40752</c:v>
                </c:pt>
                <c:pt idx="3010">
                  <c:v>40753</c:v>
                </c:pt>
                <c:pt idx="3011">
                  <c:v>40756</c:v>
                </c:pt>
                <c:pt idx="3012">
                  <c:v>40757</c:v>
                </c:pt>
                <c:pt idx="3013">
                  <c:v>40758</c:v>
                </c:pt>
                <c:pt idx="3014">
                  <c:v>40759</c:v>
                </c:pt>
                <c:pt idx="3015">
                  <c:v>40760</c:v>
                </c:pt>
                <c:pt idx="3016">
                  <c:v>40763</c:v>
                </c:pt>
                <c:pt idx="3017">
                  <c:v>40764</c:v>
                </c:pt>
                <c:pt idx="3018">
                  <c:v>40765</c:v>
                </c:pt>
                <c:pt idx="3019">
                  <c:v>40766</c:v>
                </c:pt>
                <c:pt idx="3020">
                  <c:v>40767</c:v>
                </c:pt>
                <c:pt idx="3021">
                  <c:v>40770</c:v>
                </c:pt>
                <c:pt idx="3022">
                  <c:v>40771</c:v>
                </c:pt>
                <c:pt idx="3023">
                  <c:v>40772</c:v>
                </c:pt>
                <c:pt idx="3024">
                  <c:v>40773</c:v>
                </c:pt>
                <c:pt idx="3025">
                  <c:v>40774</c:v>
                </c:pt>
                <c:pt idx="3026">
                  <c:v>40777</c:v>
                </c:pt>
                <c:pt idx="3027">
                  <c:v>40778</c:v>
                </c:pt>
                <c:pt idx="3028">
                  <c:v>40779</c:v>
                </c:pt>
                <c:pt idx="3029">
                  <c:v>40780</c:v>
                </c:pt>
                <c:pt idx="3030">
                  <c:v>40781</c:v>
                </c:pt>
                <c:pt idx="3031">
                  <c:v>40784</c:v>
                </c:pt>
                <c:pt idx="3032">
                  <c:v>40785</c:v>
                </c:pt>
                <c:pt idx="3033">
                  <c:v>40786</c:v>
                </c:pt>
                <c:pt idx="3034">
                  <c:v>40787</c:v>
                </c:pt>
                <c:pt idx="3035">
                  <c:v>40788</c:v>
                </c:pt>
                <c:pt idx="3036">
                  <c:v>40791</c:v>
                </c:pt>
                <c:pt idx="3037">
                  <c:v>40792</c:v>
                </c:pt>
                <c:pt idx="3038">
                  <c:v>40793</c:v>
                </c:pt>
                <c:pt idx="3039">
                  <c:v>40794</c:v>
                </c:pt>
                <c:pt idx="3040">
                  <c:v>40795</c:v>
                </c:pt>
                <c:pt idx="3041">
                  <c:v>40798</c:v>
                </c:pt>
                <c:pt idx="3042">
                  <c:v>40799</c:v>
                </c:pt>
                <c:pt idx="3043">
                  <c:v>40800</c:v>
                </c:pt>
                <c:pt idx="3044">
                  <c:v>40801</c:v>
                </c:pt>
                <c:pt idx="3045">
                  <c:v>40802</c:v>
                </c:pt>
                <c:pt idx="3046">
                  <c:v>40805</c:v>
                </c:pt>
                <c:pt idx="3047">
                  <c:v>40806</c:v>
                </c:pt>
                <c:pt idx="3048">
                  <c:v>40807</c:v>
                </c:pt>
                <c:pt idx="3049">
                  <c:v>40808</c:v>
                </c:pt>
                <c:pt idx="3050">
                  <c:v>40809</c:v>
                </c:pt>
                <c:pt idx="3051">
                  <c:v>40812</c:v>
                </c:pt>
                <c:pt idx="3052">
                  <c:v>40813</c:v>
                </c:pt>
                <c:pt idx="3053">
                  <c:v>40814</c:v>
                </c:pt>
                <c:pt idx="3054">
                  <c:v>40815</c:v>
                </c:pt>
                <c:pt idx="3055">
                  <c:v>40816</c:v>
                </c:pt>
                <c:pt idx="3056">
                  <c:v>40819</c:v>
                </c:pt>
                <c:pt idx="3057">
                  <c:v>40820</c:v>
                </c:pt>
                <c:pt idx="3058">
                  <c:v>40821</c:v>
                </c:pt>
                <c:pt idx="3059">
                  <c:v>40822</c:v>
                </c:pt>
                <c:pt idx="3060">
                  <c:v>40823</c:v>
                </c:pt>
                <c:pt idx="3061">
                  <c:v>40826</c:v>
                </c:pt>
                <c:pt idx="3062">
                  <c:v>40827</c:v>
                </c:pt>
                <c:pt idx="3063">
                  <c:v>40828</c:v>
                </c:pt>
                <c:pt idx="3064">
                  <c:v>40829</c:v>
                </c:pt>
                <c:pt idx="3065">
                  <c:v>40830</c:v>
                </c:pt>
                <c:pt idx="3066">
                  <c:v>40833</c:v>
                </c:pt>
                <c:pt idx="3067">
                  <c:v>40834</c:v>
                </c:pt>
                <c:pt idx="3068">
                  <c:v>40835</c:v>
                </c:pt>
                <c:pt idx="3069">
                  <c:v>40836</c:v>
                </c:pt>
                <c:pt idx="3070">
                  <c:v>40837</c:v>
                </c:pt>
                <c:pt idx="3071">
                  <c:v>40840</c:v>
                </c:pt>
                <c:pt idx="3072">
                  <c:v>40841</c:v>
                </c:pt>
                <c:pt idx="3073">
                  <c:v>40842</c:v>
                </c:pt>
                <c:pt idx="3074">
                  <c:v>40843</c:v>
                </c:pt>
                <c:pt idx="3075">
                  <c:v>40844</c:v>
                </c:pt>
                <c:pt idx="3076">
                  <c:v>40847</c:v>
                </c:pt>
                <c:pt idx="3077">
                  <c:v>40848</c:v>
                </c:pt>
                <c:pt idx="3078">
                  <c:v>40849</c:v>
                </c:pt>
                <c:pt idx="3079">
                  <c:v>40850</c:v>
                </c:pt>
                <c:pt idx="3080">
                  <c:v>40851</c:v>
                </c:pt>
                <c:pt idx="3081">
                  <c:v>40854</c:v>
                </c:pt>
                <c:pt idx="3082">
                  <c:v>40855</c:v>
                </c:pt>
                <c:pt idx="3083">
                  <c:v>40856</c:v>
                </c:pt>
                <c:pt idx="3084">
                  <c:v>40857</c:v>
                </c:pt>
                <c:pt idx="3085">
                  <c:v>40858</c:v>
                </c:pt>
                <c:pt idx="3086">
                  <c:v>40861</c:v>
                </c:pt>
                <c:pt idx="3087">
                  <c:v>40862</c:v>
                </c:pt>
                <c:pt idx="3088">
                  <c:v>40863</c:v>
                </c:pt>
                <c:pt idx="3089">
                  <c:v>40864</c:v>
                </c:pt>
                <c:pt idx="3090">
                  <c:v>40865</c:v>
                </c:pt>
                <c:pt idx="3091">
                  <c:v>40868</c:v>
                </c:pt>
                <c:pt idx="3092">
                  <c:v>40869</c:v>
                </c:pt>
                <c:pt idx="3093">
                  <c:v>40870</c:v>
                </c:pt>
                <c:pt idx="3094">
                  <c:v>40871</c:v>
                </c:pt>
                <c:pt idx="3095">
                  <c:v>40872</c:v>
                </c:pt>
                <c:pt idx="3096">
                  <c:v>40875</c:v>
                </c:pt>
                <c:pt idx="3097">
                  <c:v>40876</c:v>
                </c:pt>
                <c:pt idx="3098">
                  <c:v>40877</c:v>
                </c:pt>
                <c:pt idx="3099">
                  <c:v>40878</c:v>
                </c:pt>
                <c:pt idx="3100">
                  <c:v>40879</c:v>
                </c:pt>
                <c:pt idx="3101">
                  <c:v>40882</c:v>
                </c:pt>
                <c:pt idx="3102">
                  <c:v>40883</c:v>
                </c:pt>
                <c:pt idx="3103">
                  <c:v>40884</c:v>
                </c:pt>
                <c:pt idx="3104">
                  <c:v>40885</c:v>
                </c:pt>
                <c:pt idx="3105">
                  <c:v>40886</c:v>
                </c:pt>
                <c:pt idx="3106">
                  <c:v>40889</c:v>
                </c:pt>
                <c:pt idx="3107">
                  <c:v>40890</c:v>
                </c:pt>
                <c:pt idx="3108">
                  <c:v>40891</c:v>
                </c:pt>
                <c:pt idx="3109">
                  <c:v>40892</c:v>
                </c:pt>
                <c:pt idx="3110">
                  <c:v>40893</c:v>
                </c:pt>
                <c:pt idx="3111">
                  <c:v>40896</c:v>
                </c:pt>
                <c:pt idx="3112">
                  <c:v>40897</c:v>
                </c:pt>
                <c:pt idx="3113">
                  <c:v>40898</c:v>
                </c:pt>
                <c:pt idx="3114">
                  <c:v>40899</c:v>
                </c:pt>
                <c:pt idx="3115">
                  <c:v>40900</c:v>
                </c:pt>
                <c:pt idx="3116">
                  <c:v>40903</c:v>
                </c:pt>
                <c:pt idx="3117">
                  <c:v>40904</c:v>
                </c:pt>
                <c:pt idx="3118">
                  <c:v>40905</c:v>
                </c:pt>
                <c:pt idx="3119">
                  <c:v>40906</c:v>
                </c:pt>
                <c:pt idx="3120">
                  <c:v>40907</c:v>
                </c:pt>
                <c:pt idx="3121">
                  <c:v>40910</c:v>
                </c:pt>
                <c:pt idx="3122">
                  <c:v>40911</c:v>
                </c:pt>
                <c:pt idx="3123">
                  <c:v>40912</c:v>
                </c:pt>
                <c:pt idx="3124">
                  <c:v>40913</c:v>
                </c:pt>
                <c:pt idx="3125">
                  <c:v>40914</c:v>
                </c:pt>
                <c:pt idx="3126">
                  <c:v>40917</c:v>
                </c:pt>
                <c:pt idx="3127">
                  <c:v>40918</c:v>
                </c:pt>
                <c:pt idx="3128">
                  <c:v>40919</c:v>
                </c:pt>
                <c:pt idx="3129">
                  <c:v>40920</c:v>
                </c:pt>
                <c:pt idx="3130">
                  <c:v>40921</c:v>
                </c:pt>
                <c:pt idx="3131">
                  <c:v>40924</c:v>
                </c:pt>
                <c:pt idx="3132">
                  <c:v>40925</c:v>
                </c:pt>
                <c:pt idx="3133">
                  <c:v>40926</c:v>
                </c:pt>
                <c:pt idx="3134">
                  <c:v>40927</c:v>
                </c:pt>
                <c:pt idx="3135">
                  <c:v>40928</c:v>
                </c:pt>
                <c:pt idx="3136">
                  <c:v>40931</c:v>
                </c:pt>
                <c:pt idx="3137">
                  <c:v>40932</c:v>
                </c:pt>
                <c:pt idx="3138">
                  <c:v>40933</c:v>
                </c:pt>
                <c:pt idx="3139">
                  <c:v>40934</c:v>
                </c:pt>
                <c:pt idx="3140">
                  <c:v>40935</c:v>
                </c:pt>
                <c:pt idx="3141">
                  <c:v>40938</c:v>
                </c:pt>
                <c:pt idx="3142">
                  <c:v>40939</c:v>
                </c:pt>
                <c:pt idx="3143">
                  <c:v>40940</c:v>
                </c:pt>
                <c:pt idx="3144">
                  <c:v>40941</c:v>
                </c:pt>
                <c:pt idx="3145">
                  <c:v>40942</c:v>
                </c:pt>
                <c:pt idx="3146">
                  <c:v>40945</c:v>
                </c:pt>
                <c:pt idx="3147">
                  <c:v>40946</c:v>
                </c:pt>
                <c:pt idx="3148">
                  <c:v>40947</c:v>
                </c:pt>
                <c:pt idx="3149">
                  <c:v>40948</c:v>
                </c:pt>
                <c:pt idx="3150">
                  <c:v>40949</c:v>
                </c:pt>
                <c:pt idx="3151">
                  <c:v>40952</c:v>
                </c:pt>
                <c:pt idx="3152">
                  <c:v>40953</c:v>
                </c:pt>
                <c:pt idx="3153">
                  <c:v>40954</c:v>
                </c:pt>
                <c:pt idx="3154">
                  <c:v>40955</c:v>
                </c:pt>
                <c:pt idx="3155">
                  <c:v>40956</c:v>
                </c:pt>
                <c:pt idx="3156">
                  <c:v>40959</c:v>
                </c:pt>
                <c:pt idx="3157">
                  <c:v>40960</c:v>
                </c:pt>
                <c:pt idx="3158">
                  <c:v>40961</c:v>
                </c:pt>
                <c:pt idx="3159">
                  <c:v>40962</c:v>
                </c:pt>
                <c:pt idx="3160">
                  <c:v>40963</c:v>
                </c:pt>
                <c:pt idx="3161">
                  <c:v>40966</c:v>
                </c:pt>
                <c:pt idx="3162">
                  <c:v>40967</c:v>
                </c:pt>
                <c:pt idx="3163">
                  <c:v>40968</c:v>
                </c:pt>
                <c:pt idx="3164">
                  <c:v>40969</c:v>
                </c:pt>
                <c:pt idx="3165">
                  <c:v>40970</c:v>
                </c:pt>
                <c:pt idx="3166">
                  <c:v>40973</c:v>
                </c:pt>
                <c:pt idx="3167">
                  <c:v>40974</c:v>
                </c:pt>
                <c:pt idx="3168">
                  <c:v>40975</c:v>
                </c:pt>
                <c:pt idx="3169">
                  <c:v>40976</c:v>
                </c:pt>
                <c:pt idx="3170">
                  <c:v>40977</c:v>
                </c:pt>
                <c:pt idx="3171">
                  <c:v>40980</c:v>
                </c:pt>
                <c:pt idx="3172">
                  <c:v>40981</c:v>
                </c:pt>
                <c:pt idx="3173">
                  <c:v>40982</c:v>
                </c:pt>
                <c:pt idx="3174">
                  <c:v>40983</c:v>
                </c:pt>
                <c:pt idx="3175">
                  <c:v>40984</c:v>
                </c:pt>
                <c:pt idx="3176">
                  <c:v>40987</c:v>
                </c:pt>
                <c:pt idx="3177">
                  <c:v>40988</c:v>
                </c:pt>
                <c:pt idx="3178">
                  <c:v>40989</c:v>
                </c:pt>
                <c:pt idx="3179">
                  <c:v>40990</c:v>
                </c:pt>
                <c:pt idx="3180">
                  <c:v>40991</c:v>
                </c:pt>
                <c:pt idx="3181">
                  <c:v>40994</c:v>
                </c:pt>
                <c:pt idx="3182">
                  <c:v>40995</c:v>
                </c:pt>
                <c:pt idx="3183">
                  <c:v>40996</c:v>
                </c:pt>
                <c:pt idx="3184">
                  <c:v>40997</c:v>
                </c:pt>
                <c:pt idx="3185">
                  <c:v>40998</c:v>
                </c:pt>
                <c:pt idx="3186">
                  <c:v>41001</c:v>
                </c:pt>
                <c:pt idx="3187">
                  <c:v>41002</c:v>
                </c:pt>
                <c:pt idx="3188">
                  <c:v>41003</c:v>
                </c:pt>
                <c:pt idx="3189">
                  <c:v>41004</c:v>
                </c:pt>
                <c:pt idx="3190">
                  <c:v>41005</c:v>
                </c:pt>
                <c:pt idx="3191">
                  <c:v>41008</c:v>
                </c:pt>
                <c:pt idx="3192">
                  <c:v>41009</c:v>
                </c:pt>
                <c:pt idx="3193">
                  <c:v>41010</c:v>
                </c:pt>
                <c:pt idx="3194">
                  <c:v>41011</c:v>
                </c:pt>
                <c:pt idx="3195">
                  <c:v>41012</c:v>
                </c:pt>
                <c:pt idx="3196">
                  <c:v>41015</c:v>
                </c:pt>
                <c:pt idx="3197">
                  <c:v>41016</c:v>
                </c:pt>
                <c:pt idx="3198">
                  <c:v>41017</c:v>
                </c:pt>
                <c:pt idx="3199">
                  <c:v>41018</c:v>
                </c:pt>
                <c:pt idx="3200">
                  <c:v>41019</c:v>
                </c:pt>
                <c:pt idx="3201">
                  <c:v>41022</c:v>
                </c:pt>
                <c:pt idx="3202">
                  <c:v>41023</c:v>
                </c:pt>
                <c:pt idx="3203">
                  <c:v>41024</c:v>
                </c:pt>
                <c:pt idx="3204">
                  <c:v>41025</c:v>
                </c:pt>
                <c:pt idx="3205">
                  <c:v>41026</c:v>
                </c:pt>
                <c:pt idx="3206">
                  <c:v>41029</c:v>
                </c:pt>
                <c:pt idx="3207">
                  <c:v>41030</c:v>
                </c:pt>
                <c:pt idx="3208">
                  <c:v>41031</c:v>
                </c:pt>
                <c:pt idx="3209">
                  <c:v>41032</c:v>
                </c:pt>
                <c:pt idx="3210">
                  <c:v>41033</c:v>
                </c:pt>
                <c:pt idx="3211">
                  <c:v>41036</c:v>
                </c:pt>
                <c:pt idx="3212">
                  <c:v>41037</c:v>
                </c:pt>
                <c:pt idx="3213">
                  <c:v>41038</c:v>
                </c:pt>
                <c:pt idx="3214">
                  <c:v>41039</c:v>
                </c:pt>
                <c:pt idx="3215">
                  <c:v>41040</c:v>
                </c:pt>
                <c:pt idx="3216">
                  <c:v>41043</c:v>
                </c:pt>
                <c:pt idx="3217">
                  <c:v>41044</c:v>
                </c:pt>
                <c:pt idx="3218">
                  <c:v>41045</c:v>
                </c:pt>
                <c:pt idx="3219">
                  <c:v>41046</c:v>
                </c:pt>
                <c:pt idx="3220">
                  <c:v>41047</c:v>
                </c:pt>
                <c:pt idx="3221">
                  <c:v>41050</c:v>
                </c:pt>
                <c:pt idx="3222">
                  <c:v>41051</c:v>
                </c:pt>
                <c:pt idx="3223">
                  <c:v>41052</c:v>
                </c:pt>
                <c:pt idx="3224">
                  <c:v>41053</c:v>
                </c:pt>
                <c:pt idx="3225">
                  <c:v>41054</c:v>
                </c:pt>
                <c:pt idx="3226">
                  <c:v>41057</c:v>
                </c:pt>
                <c:pt idx="3227">
                  <c:v>41058</c:v>
                </c:pt>
                <c:pt idx="3228">
                  <c:v>41059</c:v>
                </c:pt>
                <c:pt idx="3229">
                  <c:v>41060</c:v>
                </c:pt>
                <c:pt idx="3230">
                  <c:v>41061</c:v>
                </c:pt>
                <c:pt idx="3231">
                  <c:v>41064</c:v>
                </c:pt>
                <c:pt idx="3232">
                  <c:v>41065</c:v>
                </c:pt>
                <c:pt idx="3233">
                  <c:v>41066</c:v>
                </c:pt>
                <c:pt idx="3234">
                  <c:v>41067</c:v>
                </c:pt>
                <c:pt idx="3235">
                  <c:v>41068</c:v>
                </c:pt>
                <c:pt idx="3236">
                  <c:v>41071</c:v>
                </c:pt>
                <c:pt idx="3237">
                  <c:v>41072</c:v>
                </c:pt>
                <c:pt idx="3238">
                  <c:v>41073</c:v>
                </c:pt>
                <c:pt idx="3239">
                  <c:v>41074</c:v>
                </c:pt>
                <c:pt idx="3240">
                  <c:v>41075</c:v>
                </c:pt>
                <c:pt idx="3241">
                  <c:v>41078</c:v>
                </c:pt>
                <c:pt idx="3242">
                  <c:v>41079</c:v>
                </c:pt>
                <c:pt idx="3243">
                  <c:v>41080</c:v>
                </c:pt>
                <c:pt idx="3244">
                  <c:v>41081</c:v>
                </c:pt>
                <c:pt idx="3245">
                  <c:v>41082</c:v>
                </c:pt>
                <c:pt idx="3246">
                  <c:v>41085</c:v>
                </c:pt>
                <c:pt idx="3247">
                  <c:v>41086</c:v>
                </c:pt>
                <c:pt idx="3248">
                  <c:v>41087</c:v>
                </c:pt>
                <c:pt idx="3249">
                  <c:v>41088</c:v>
                </c:pt>
                <c:pt idx="3250">
                  <c:v>41089</c:v>
                </c:pt>
                <c:pt idx="3251">
                  <c:v>41092</c:v>
                </c:pt>
                <c:pt idx="3252">
                  <c:v>41093</c:v>
                </c:pt>
                <c:pt idx="3253">
                  <c:v>41094</c:v>
                </c:pt>
                <c:pt idx="3254">
                  <c:v>41095</c:v>
                </c:pt>
                <c:pt idx="3255">
                  <c:v>41096</c:v>
                </c:pt>
                <c:pt idx="3256">
                  <c:v>41099</c:v>
                </c:pt>
                <c:pt idx="3257">
                  <c:v>41100</c:v>
                </c:pt>
                <c:pt idx="3258">
                  <c:v>41101</c:v>
                </c:pt>
                <c:pt idx="3259">
                  <c:v>41102</c:v>
                </c:pt>
                <c:pt idx="3260">
                  <c:v>41103</c:v>
                </c:pt>
                <c:pt idx="3261">
                  <c:v>41106</c:v>
                </c:pt>
                <c:pt idx="3262">
                  <c:v>41107</c:v>
                </c:pt>
                <c:pt idx="3263">
                  <c:v>41108</c:v>
                </c:pt>
                <c:pt idx="3264">
                  <c:v>41109</c:v>
                </c:pt>
                <c:pt idx="3265">
                  <c:v>41110</c:v>
                </c:pt>
                <c:pt idx="3266">
                  <c:v>41113</c:v>
                </c:pt>
                <c:pt idx="3267">
                  <c:v>41114</c:v>
                </c:pt>
                <c:pt idx="3268">
                  <c:v>41115</c:v>
                </c:pt>
                <c:pt idx="3269">
                  <c:v>41116</c:v>
                </c:pt>
                <c:pt idx="3270">
                  <c:v>41117</c:v>
                </c:pt>
                <c:pt idx="3271">
                  <c:v>41120</c:v>
                </c:pt>
                <c:pt idx="3272">
                  <c:v>41121</c:v>
                </c:pt>
                <c:pt idx="3273">
                  <c:v>41122</c:v>
                </c:pt>
                <c:pt idx="3274">
                  <c:v>41123</c:v>
                </c:pt>
                <c:pt idx="3275">
                  <c:v>41124</c:v>
                </c:pt>
                <c:pt idx="3276">
                  <c:v>41127</c:v>
                </c:pt>
                <c:pt idx="3277">
                  <c:v>41128</c:v>
                </c:pt>
                <c:pt idx="3278">
                  <c:v>41129</c:v>
                </c:pt>
                <c:pt idx="3279">
                  <c:v>41130</c:v>
                </c:pt>
                <c:pt idx="3280">
                  <c:v>41131</c:v>
                </c:pt>
                <c:pt idx="3281">
                  <c:v>41134</c:v>
                </c:pt>
                <c:pt idx="3282">
                  <c:v>41135</c:v>
                </c:pt>
                <c:pt idx="3283">
                  <c:v>41136</c:v>
                </c:pt>
                <c:pt idx="3284">
                  <c:v>41137</c:v>
                </c:pt>
                <c:pt idx="3285">
                  <c:v>41138</c:v>
                </c:pt>
                <c:pt idx="3286">
                  <c:v>41141</c:v>
                </c:pt>
                <c:pt idx="3287">
                  <c:v>41142</c:v>
                </c:pt>
                <c:pt idx="3288">
                  <c:v>41143</c:v>
                </c:pt>
                <c:pt idx="3289">
                  <c:v>41144</c:v>
                </c:pt>
                <c:pt idx="3290">
                  <c:v>41145</c:v>
                </c:pt>
                <c:pt idx="3291">
                  <c:v>41148</c:v>
                </c:pt>
                <c:pt idx="3292">
                  <c:v>41149</c:v>
                </c:pt>
                <c:pt idx="3293">
                  <c:v>41150</c:v>
                </c:pt>
                <c:pt idx="3294">
                  <c:v>41151</c:v>
                </c:pt>
                <c:pt idx="3295">
                  <c:v>41152</c:v>
                </c:pt>
                <c:pt idx="3296">
                  <c:v>41155</c:v>
                </c:pt>
                <c:pt idx="3297">
                  <c:v>41156</c:v>
                </c:pt>
                <c:pt idx="3298">
                  <c:v>41157</c:v>
                </c:pt>
                <c:pt idx="3299">
                  <c:v>41158</c:v>
                </c:pt>
                <c:pt idx="3300">
                  <c:v>41159</c:v>
                </c:pt>
                <c:pt idx="3301">
                  <c:v>41162</c:v>
                </c:pt>
                <c:pt idx="3302">
                  <c:v>41163</c:v>
                </c:pt>
                <c:pt idx="3303">
                  <c:v>41164</c:v>
                </c:pt>
                <c:pt idx="3304">
                  <c:v>41165</c:v>
                </c:pt>
                <c:pt idx="3305">
                  <c:v>41166</c:v>
                </c:pt>
                <c:pt idx="3306">
                  <c:v>41169</c:v>
                </c:pt>
                <c:pt idx="3307">
                  <c:v>41170</c:v>
                </c:pt>
                <c:pt idx="3308">
                  <c:v>41171</c:v>
                </c:pt>
                <c:pt idx="3309">
                  <c:v>41172</c:v>
                </c:pt>
                <c:pt idx="3310">
                  <c:v>41173</c:v>
                </c:pt>
                <c:pt idx="3311">
                  <c:v>41176</c:v>
                </c:pt>
                <c:pt idx="3312">
                  <c:v>41177</c:v>
                </c:pt>
                <c:pt idx="3313">
                  <c:v>41178</c:v>
                </c:pt>
                <c:pt idx="3314">
                  <c:v>41179</c:v>
                </c:pt>
                <c:pt idx="3315">
                  <c:v>41180</c:v>
                </c:pt>
                <c:pt idx="3316">
                  <c:v>41183</c:v>
                </c:pt>
                <c:pt idx="3317">
                  <c:v>41184</c:v>
                </c:pt>
                <c:pt idx="3318">
                  <c:v>41185</c:v>
                </c:pt>
                <c:pt idx="3319">
                  <c:v>41186</c:v>
                </c:pt>
                <c:pt idx="3320">
                  <c:v>41187</c:v>
                </c:pt>
                <c:pt idx="3321">
                  <c:v>41190</c:v>
                </c:pt>
                <c:pt idx="3322">
                  <c:v>41191</c:v>
                </c:pt>
                <c:pt idx="3323">
                  <c:v>41192</c:v>
                </c:pt>
                <c:pt idx="3324">
                  <c:v>41193</c:v>
                </c:pt>
                <c:pt idx="3325">
                  <c:v>41194</c:v>
                </c:pt>
                <c:pt idx="3326">
                  <c:v>41197</c:v>
                </c:pt>
                <c:pt idx="3327">
                  <c:v>41198</c:v>
                </c:pt>
                <c:pt idx="3328">
                  <c:v>41199</c:v>
                </c:pt>
                <c:pt idx="3329">
                  <c:v>41200</c:v>
                </c:pt>
                <c:pt idx="3330">
                  <c:v>41201</c:v>
                </c:pt>
                <c:pt idx="3331">
                  <c:v>41204</c:v>
                </c:pt>
                <c:pt idx="3332">
                  <c:v>41205</c:v>
                </c:pt>
                <c:pt idx="3333">
                  <c:v>41206</c:v>
                </c:pt>
                <c:pt idx="3334">
                  <c:v>41207</c:v>
                </c:pt>
                <c:pt idx="3335">
                  <c:v>41208</c:v>
                </c:pt>
                <c:pt idx="3336">
                  <c:v>41211</c:v>
                </c:pt>
                <c:pt idx="3337">
                  <c:v>41212</c:v>
                </c:pt>
                <c:pt idx="3338">
                  <c:v>41213</c:v>
                </c:pt>
                <c:pt idx="3339">
                  <c:v>41214</c:v>
                </c:pt>
                <c:pt idx="3340">
                  <c:v>41215</c:v>
                </c:pt>
                <c:pt idx="3341">
                  <c:v>41218</c:v>
                </c:pt>
                <c:pt idx="3342">
                  <c:v>41219</c:v>
                </c:pt>
                <c:pt idx="3343">
                  <c:v>41220</c:v>
                </c:pt>
                <c:pt idx="3344">
                  <c:v>41221</c:v>
                </c:pt>
                <c:pt idx="3345">
                  <c:v>41222</c:v>
                </c:pt>
                <c:pt idx="3346">
                  <c:v>41225</c:v>
                </c:pt>
                <c:pt idx="3347">
                  <c:v>41226</c:v>
                </c:pt>
                <c:pt idx="3348">
                  <c:v>41227</c:v>
                </c:pt>
                <c:pt idx="3349">
                  <c:v>41228</c:v>
                </c:pt>
                <c:pt idx="3350">
                  <c:v>41229</c:v>
                </c:pt>
                <c:pt idx="3351">
                  <c:v>41232</c:v>
                </c:pt>
                <c:pt idx="3352">
                  <c:v>41233</c:v>
                </c:pt>
                <c:pt idx="3353">
                  <c:v>41234</c:v>
                </c:pt>
                <c:pt idx="3354">
                  <c:v>41235</c:v>
                </c:pt>
                <c:pt idx="3355">
                  <c:v>41236</c:v>
                </c:pt>
                <c:pt idx="3356">
                  <c:v>41239</c:v>
                </c:pt>
                <c:pt idx="3357">
                  <c:v>41240</c:v>
                </c:pt>
                <c:pt idx="3358">
                  <c:v>41241</c:v>
                </c:pt>
                <c:pt idx="3359">
                  <c:v>41242</c:v>
                </c:pt>
                <c:pt idx="3360">
                  <c:v>41243</c:v>
                </c:pt>
                <c:pt idx="3361">
                  <c:v>41246</c:v>
                </c:pt>
                <c:pt idx="3362">
                  <c:v>41247</c:v>
                </c:pt>
                <c:pt idx="3363">
                  <c:v>41248</c:v>
                </c:pt>
                <c:pt idx="3364">
                  <c:v>41249</c:v>
                </c:pt>
                <c:pt idx="3365">
                  <c:v>41250</c:v>
                </c:pt>
                <c:pt idx="3366">
                  <c:v>41253</c:v>
                </c:pt>
                <c:pt idx="3367">
                  <c:v>41254</c:v>
                </c:pt>
                <c:pt idx="3368">
                  <c:v>41255</c:v>
                </c:pt>
                <c:pt idx="3369">
                  <c:v>41256</c:v>
                </c:pt>
                <c:pt idx="3370">
                  <c:v>41257</c:v>
                </c:pt>
                <c:pt idx="3371">
                  <c:v>41260</c:v>
                </c:pt>
                <c:pt idx="3372">
                  <c:v>41261</c:v>
                </c:pt>
                <c:pt idx="3373">
                  <c:v>41262</c:v>
                </c:pt>
                <c:pt idx="3374">
                  <c:v>41263</c:v>
                </c:pt>
                <c:pt idx="3375">
                  <c:v>41264</c:v>
                </c:pt>
                <c:pt idx="3376">
                  <c:v>41267</c:v>
                </c:pt>
                <c:pt idx="3377">
                  <c:v>41268</c:v>
                </c:pt>
                <c:pt idx="3378">
                  <c:v>41269</c:v>
                </c:pt>
                <c:pt idx="3379">
                  <c:v>41270</c:v>
                </c:pt>
                <c:pt idx="3380">
                  <c:v>41271</c:v>
                </c:pt>
                <c:pt idx="3381">
                  <c:v>41274</c:v>
                </c:pt>
                <c:pt idx="3382">
                  <c:v>41276</c:v>
                </c:pt>
                <c:pt idx="3383">
                  <c:v>41277</c:v>
                </c:pt>
                <c:pt idx="3384">
                  <c:v>41278</c:v>
                </c:pt>
                <c:pt idx="3385">
                  <c:v>41281</c:v>
                </c:pt>
                <c:pt idx="3386">
                  <c:v>41282</c:v>
                </c:pt>
                <c:pt idx="3387">
                  <c:v>41283</c:v>
                </c:pt>
                <c:pt idx="3388">
                  <c:v>41284</c:v>
                </c:pt>
                <c:pt idx="3389">
                  <c:v>41285</c:v>
                </c:pt>
                <c:pt idx="3390">
                  <c:v>41288</c:v>
                </c:pt>
                <c:pt idx="3391">
                  <c:v>41289</c:v>
                </c:pt>
                <c:pt idx="3392">
                  <c:v>41290</c:v>
                </c:pt>
                <c:pt idx="3393">
                  <c:v>41291</c:v>
                </c:pt>
                <c:pt idx="3394">
                  <c:v>41292</c:v>
                </c:pt>
                <c:pt idx="3395">
                  <c:v>41295</c:v>
                </c:pt>
                <c:pt idx="3396">
                  <c:v>41296</c:v>
                </c:pt>
                <c:pt idx="3397">
                  <c:v>41297</c:v>
                </c:pt>
                <c:pt idx="3398">
                  <c:v>41298</c:v>
                </c:pt>
                <c:pt idx="3399">
                  <c:v>41299</c:v>
                </c:pt>
                <c:pt idx="3400">
                  <c:v>41302</c:v>
                </c:pt>
                <c:pt idx="3401">
                  <c:v>41303</c:v>
                </c:pt>
                <c:pt idx="3402">
                  <c:v>41304</c:v>
                </c:pt>
                <c:pt idx="3403">
                  <c:v>41305</c:v>
                </c:pt>
                <c:pt idx="3404">
                  <c:v>41306</c:v>
                </c:pt>
                <c:pt idx="3405">
                  <c:v>41309</c:v>
                </c:pt>
                <c:pt idx="3406">
                  <c:v>41310</c:v>
                </c:pt>
                <c:pt idx="3407">
                  <c:v>41311</c:v>
                </c:pt>
                <c:pt idx="3408">
                  <c:v>41312</c:v>
                </c:pt>
                <c:pt idx="3409">
                  <c:v>41313</c:v>
                </c:pt>
                <c:pt idx="3410">
                  <c:v>41316</c:v>
                </c:pt>
                <c:pt idx="3411">
                  <c:v>41317</c:v>
                </c:pt>
                <c:pt idx="3412">
                  <c:v>41318</c:v>
                </c:pt>
                <c:pt idx="3413">
                  <c:v>41319</c:v>
                </c:pt>
                <c:pt idx="3414">
                  <c:v>41320</c:v>
                </c:pt>
                <c:pt idx="3415">
                  <c:v>41323</c:v>
                </c:pt>
                <c:pt idx="3416">
                  <c:v>41324</c:v>
                </c:pt>
                <c:pt idx="3417">
                  <c:v>41325</c:v>
                </c:pt>
                <c:pt idx="3418">
                  <c:v>41326</c:v>
                </c:pt>
                <c:pt idx="3419">
                  <c:v>41327</c:v>
                </c:pt>
                <c:pt idx="3420">
                  <c:v>41330</c:v>
                </c:pt>
                <c:pt idx="3421">
                  <c:v>41331</c:v>
                </c:pt>
                <c:pt idx="3422">
                  <c:v>41332</c:v>
                </c:pt>
                <c:pt idx="3423">
                  <c:v>41333</c:v>
                </c:pt>
                <c:pt idx="3424">
                  <c:v>41334</c:v>
                </c:pt>
                <c:pt idx="3425">
                  <c:v>41337</c:v>
                </c:pt>
                <c:pt idx="3426">
                  <c:v>41338</c:v>
                </c:pt>
                <c:pt idx="3427">
                  <c:v>41339</c:v>
                </c:pt>
                <c:pt idx="3428">
                  <c:v>41340</c:v>
                </c:pt>
                <c:pt idx="3429">
                  <c:v>41341</c:v>
                </c:pt>
                <c:pt idx="3430">
                  <c:v>41344</c:v>
                </c:pt>
                <c:pt idx="3431">
                  <c:v>41345</c:v>
                </c:pt>
                <c:pt idx="3432">
                  <c:v>41346</c:v>
                </c:pt>
                <c:pt idx="3433">
                  <c:v>41347</c:v>
                </c:pt>
                <c:pt idx="3434">
                  <c:v>41348</c:v>
                </c:pt>
                <c:pt idx="3435">
                  <c:v>41351</c:v>
                </c:pt>
                <c:pt idx="3436">
                  <c:v>41352</c:v>
                </c:pt>
                <c:pt idx="3437">
                  <c:v>41353</c:v>
                </c:pt>
                <c:pt idx="3438">
                  <c:v>41354</c:v>
                </c:pt>
                <c:pt idx="3439">
                  <c:v>41355</c:v>
                </c:pt>
                <c:pt idx="3440">
                  <c:v>41358</c:v>
                </c:pt>
                <c:pt idx="3441">
                  <c:v>41359</c:v>
                </c:pt>
                <c:pt idx="3442">
                  <c:v>41360</c:v>
                </c:pt>
                <c:pt idx="3443">
                  <c:v>41361</c:v>
                </c:pt>
                <c:pt idx="3444">
                  <c:v>41362</c:v>
                </c:pt>
                <c:pt idx="3445">
                  <c:v>41365</c:v>
                </c:pt>
                <c:pt idx="3446">
                  <c:v>41366</c:v>
                </c:pt>
                <c:pt idx="3447">
                  <c:v>41367</c:v>
                </c:pt>
                <c:pt idx="3448">
                  <c:v>41368</c:v>
                </c:pt>
                <c:pt idx="3449">
                  <c:v>41369</c:v>
                </c:pt>
                <c:pt idx="3450">
                  <c:v>41372</c:v>
                </c:pt>
                <c:pt idx="3451">
                  <c:v>41373</c:v>
                </c:pt>
                <c:pt idx="3452">
                  <c:v>41374</c:v>
                </c:pt>
                <c:pt idx="3453">
                  <c:v>41375</c:v>
                </c:pt>
                <c:pt idx="3454">
                  <c:v>41376</c:v>
                </c:pt>
                <c:pt idx="3455">
                  <c:v>41379</c:v>
                </c:pt>
                <c:pt idx="3456">
                  <c:v>41380</c:v>
                </c:pt>
                <c:pt idx="3457">
                  <c:v>41381</c:v>
                </c:pt>
                <c:pt idx="3458">
                  <c:v>41382</c:v>
                </c:pt>
                <c:pt idx="3459">
                  <c:v>41383</c:v>
                </c:pt>
                <c:pt idx="3460">
                  <c:v>41386</c:v>
                </c:pt>
                <c:pt idx="3461">
                  <c:v>41387</c:v>
                </c:pt>
                <c:pt idx="3462">
                  <c:v>41388</c:v>
                </c:pt>
                <c:pt idx="3463">
                  <c:v>41389</c:v>
                </c:pt>
                <c:pt idx="3464">
                  <c:v>41390</c:v>
                </c:pt>
                <c:pt idx="3465">
                  <c:v>41393</c:v>
                </c:pt>
                <c:pt idx="3466">
                  <c:v>41394</c:v>
                </c:pt>
                <c:pt idx="3467">
                  <c:v>41395</c:v>
                </c:pt>
                <c:pt idx="3468">
                  <c:v>41396</c:v>
                </c:pt>
                <c:pt idx="3469">
                  <c:v>41397</c:v>
                </c:pt>
                <c:pt idx="3470">
                  <c:v>41400</c:v>
                </c:pt>
                <c:pt idx="3471">
                  <c:v>41401</c:v>
                </c:pt>
                <c:pt idx="3472">
                  <c:v>41402</c:v>
                </c:pt>
                <c:pt idx="3473">
                  <c:v>41403</c:v>
                </c:pt>
                <c:pt idx="3474">
                  <c:v>41404</c:v>
                </c:pt>
                <c:pt idx="3475">
                  <c:v>41407</c:v>
                </c:pt>
                <c:pt idx="3476">
                  <c:v>41408</c:v>
                </c:pt>
                <c:pt idx="3477">
                  <c:v>41409</c:v>
                </c:pt>
                <c:pt idx="3478">
                  <c:v>41410</c:v>
                </c:pt>
                <c:pt idx="3479">
                  <c:v>41411</c:v>
                </c:pt>
                <c:pt idx="3480">
                  <c:v>41414</c:v>
                </c:pt>
                <c:pt idx="3481">
                  <c:v>41415</c:v>
                </c:pt>
                <c:pt idx="3482">
                  <c:v>41416</c:v>
                </c:pt>
                <c:pt idx="3483">
                  <c:v>41417</c:v>
                </c:pt>
                <c:pt idx="3484">
                  <c:v>41418</c:v>
                </c:pt>
                <c:pt idx="3485">
                  <c:v>41421</c:v>
                </c:pt>
                <c:pt idx="3486">
                  <c:v>41422</c:v>
                </c:pt>
                <c:pt idx="3487">
                  <c:v>41423</c:v>
                </c:pt>
                <c:pt idx="3488">
                  <c:v>41424</c:v>
                </c:pt>
                <c:pt idx="3489">
                  <c:v>41425</c:v>
                </c:pt>
                <c:pt idx="3490">
                  <c:v>41428</c:v>
                </c:pt>
                <c:pt idx="3491">
                  <c:v>41429</c:v>
                </c:pt>
                <c:pt idx="3492">
                  <c:v>41430</c:v>
                </c:pt>
                <c:pt idx="3493">
                  <c:v>41431</c:v>
                </c:pt>
                <c:pt idx="3494">
                  <c:v>41432</c:v>
                </c:pt>
                <c:pt idx="3495">
                  <c:v>41435</c:v>
                </c:pt>
                <c:pt idx="3496">
                  <c:v>41436</c:v>
                </c:pt>
                <c:pt idx="3497">
                  <c:v>41437</c:v>
                </c:pt>
                <c:pt idx="3498">
                  <c:v>41438</c:v>
                </c:pt>
                <c:pt idx="3499">
                  <c:v>41439</c:v>
                </c:pt>
                <c:pt idx="3500">
                  <c:v>41442</c:v>
                </c:pt>
                <c:pt idx="3501">
                  <c:v>41443</c:v>
                </c:pt>
                <c:pt idx="3502">
                  <c:v>41444</c:v>
                </c:pt>
                <c:pt idx="3503">
                  <c:v>41445</c:v>
                </c:pt>
                <c:pt idx="3504">
                  <c:v>41446</c:v>
                </c:pt>
                <c:pt idx="3505">
                  <c:v>41449</c:v>
                </c:pt>
                <c:pt idx="3506">
                  <c:v>41450</c:v>
                </c:pt>
                <c:pt idx="3507">
                  <c:v>41451</c:v>
                </c:pt>
                <c:pt idx="3508">
                  <c:v>41452</c:v>
                </c:pt>
                <c:pt idx="3509">
                  <c:v>41453</c:v>
                </c:pt>
                <c:pt idx="3510">
                  <c:v>41456</c:v>
                </c:pt>
                <c:pt idx="3511">
                  <c:v>41457</c:v>
                </c:pt>
                <c:pt idx="3512">
                  <c:v>41458</c:v>
                </c:pt>
                <c:pt idx="3513">
                  <c:v>41459</c:v>
                </c:pt>
                <c:pt idx="3514">
                  <c:v>41460</c:v>
                </c:pt>
                <c:pt idx="3515">
                  <c:v>41463</c:v>
                </c:pt>
                <c:pt idx="3516">
                  <c:v>41464</c:v>
                </c:pt>
                <c:pt idx="3517">
                  <c:v>41465</c:v>
                </c:pt>
                <c:pt idx="3518">
                  <c:v>41466</c:v>
                </c:pt>
                <c:pt idx="3519">
                  <c:v>41467</c:v>
                </c:pt>
                <c:pt idx="3520">
                  <c:v>41470</c:v>
                </c:pt>
                <c:pt idx="3521">
                  <c:v>41471</c:v>
                </c:pt>
                <c:pt idx="3522">
                  <c:v>41472</c:v>
                </c:pt>
                <c:pt idx="3523">
                  <c:v>41473</c:v>
                </c:pt>
                <c:pt idx="3524">
                  <c:v>41474</c:v>
                </c:pt>
                <c:pt idx="3525">
                  <c:v>41477</c:v>
                </c:pt>
                <c:pt idx="3526">
                  <c:v>41478</c:v>
                </c:pt>
                <c:pt idx="3527">
                  <c:v>41479</c:v>
                </c:pt>
                <c:pt idx="3528">
                  <c:v>41480</c:v>
                </c:pt>
                <c:pt idx="3529">
                  <c:v>41481</c:v>
                </c:pt>
                <c:pt idx="3530">
                  <c:v>41484</c:v>
                </c:pt>
                <c:pt idx="3531">
                  <c:v>41485</c:v>
                </c:pt>
                <c:pt idx="3532">
                  <c:v>41486</c:v>
                </c:pt>
                <c:pt idx="3533">
                  <c:v>41487</c:v>
                </c:pt>
                <c:pt idx="3534">
                  <c:v>41488</c:v>
                </c:pt>
                <c:pt idx="3535">
                  <c:v>41491</c:v>
                </c:pt>
                <c:pt idx="3536">
                  <c:v>41492</c:v>
                </c:pt>
                <c:pt idx="3537">
                  <c:v>41493</c:v>
                </c:pt>
                <c:pt idx="3538">
                  <c:v>41494</c:v>
                </c:pt>
                <c:pt idx="3539">
                  <c:v>41495</c:v>
                </c:pt>
                <c:pt idx="3540">
                  <c:v>41498</c:v>
                </c:pt>
                <c:pt idx="3541">
                  <c:v>41499</c:v>
                </c:pt>
                <c:pt idx="3542">
                  <c:v>41500</c:v>
                </c:pt>
                <c:pt idx="3543">
                  <c:v>41501</c:v>
                </c:pt>
                <c:pt idx="3544">
                  <c:v>41502</c:v>
                </c:pt>
                <c:pt idx="3545">
                  <c:v>41505</c:v>
                </c:pt>
                <c:pt idx="3546">
                  <c:v>41506</c:v>
                </c:pt>
                <c:pt idx="3547">
                  <c:v>41507</c:v>
                </c:pt>
                <c:pt idx="3548">
                  <c:v>41508</c:v>
                </c:pt>
                <c:pt idx="3549">
                  <c:v>41509</c:v>
                </c:pt>
                <c:pt idx="3550">
                  <c:v>41512</c:v>
                </c:pt>
                <c:pt idx="3551">
                  <c:v>41513</c:v>
                </c:pt>
                <c:pt idx="3552">
                  <c:v>41514</c:v>
                </c:pt>
                <c:pt idx="3553">
                  <c:v>41515</c:v>
                </c:pt>
                <c:pt idx="3554">
                  <c:v>41516</c:v>
                </c:pt>
                <c:pt idx="3555">
                  <c:v>41519</c:v>
                </c:pt>
                <c:pt idx="3556">
                  <c:v>41520</c:v>
                </c:pt>
                <c:pt idx="3557">
                  <c:v>41521</c:v>
                </c:pt>
                <c:pt idx="3558">
                  <c:v>41522</c:v>
                </c:pt>
                <c:pt idx="3559">
                  <c:v>41523</c:v>
                </c:pt>
                <c:pt idx="3560">
                  <c:v>41526</c:v>
                </c:pt>
                <c:pt idx="3561">
                  <c:v>41527</c:v>
                </c:pt>
                <c:pt idx="3562">
                  <c:v>41528</c:v>
                </c:pt>
                <c:pt idx="3563">
                  <c:v>41529</c:v>
                </c:pt>
                <c:pt idx="3564">
                  <c:v>41530</c:v>
                </c:pt>
                <c:pt idx="3565">
                  <c:v>41533</c:v>
                </c:pt>
                <c:pt idx="3566">
                  <c:v>41534</c:v>
                </c:pt>
                <c:pt idx="3567">
                  <c:v>41535</c:v>
                </c:pt>
                <c:pt idx="3568">
                  <c:v>41536</c:v>
                </c:pt>
                <c:pt idx="3569">
                  <c:v>41537</c:v>
                </c:pt>
                <c:pt idx="3570">
                  <c:v>41540</c:v>
                </c:pt>
                <c:pt idx="3571">
                  <c:v>41541</c:v>
                </c:pt>
                <c:pt idx="3572">
                  <c:v>41542</c:v>
                </c:pt>
                <c:pt idx="3573">
                  <c:v>41543</c:v>
                </c:pt>
                <c:pt idx="3574">
                  <c:v>41544</c:v>
                </c:pt>
                <c:pt idx="3575">
                  <c:v>41547</c:v>
                </c:pt>
                <c:pt idx="3576">
                  <c:v>41548</c:v>
                </c:pt>
                <c:pt idx="3577">
                  <c:v>41549</c:v>
                </c:pt>
                <c:pt idx="3578">
                  <c:v>41550</c:v>
                </c:pt>
                <c:pt idx="3579">
                  <c:v>41551</c:v>
                </c:pt>
                <c:pt idx="3580">
                  <c:v>41554</c:v>
                </c:pt>
                <c:pt idx="3581">
                  <c:v>41555</c:v>
                </c:pt>
                <c:pt idx="3582">
                  <c:v>41556</c:v>
                </c:pt>
                <c:pt idx="3583">
                  <c:v>41557</c:v>
                </c:pt>
                <c:pt idx="3584">
                  <c:v>41558</c:v>
                </c:pt>
                <c:pt idx="3585">
                  <c:v>41561</c:v>
                </c:pt>
                <c:pt idx="3586">
                  <c:v>41562</c:v>
                </c:pt>
                <c:pt idx="3587">
                  <c:v>41563</c:v>
                </c:pt>
                <c:pt idx="3588">
                  <c:v>41564</c:v>
                </c:pt>
                <c:pt idx="3589">
                  <c:v>41565</c:v>
                </c:pt>
                <c:pt idx="3590">
                  <c:v>41568</c:v>
                </c:pt>
                <c:pt idx="3591">
                  <c:v>41569</c:v>
                </c:pt>
                <c:pt idx="3592">
                  <c:v>41570</c:v>
                </c:pt>
                <c:pt idx="3593">
                  <c:v>41571</c:v>
                </c:pt>
                <c:pt idx="3594">
                  <c:v>41572</c:v>
                </c:pt>
                <c:pt idx="3595">
                  <c:v>41575</c:v>
                </c:pt>
                <c:pt idx="3596">
                  <c:v>41576</c:v>
                </c:pt>
                <c:pt idx="3597">
                  <c:v>41577</c:v>
                </c:pt>
                <c:pt idx="3598">
                  <c:v>41578</c:v>
                </c:pt>
                <c:pt idx="3599">
                  <c:v>41579</c:v>
                </c:pt>
                <c:pt idx="3600">
                  <c:v>41582</c:v>
                </c:pt>
                <c:pt idx="3601">
                  <c:v>41583</c:v>
                </c:pt>
                <c:pt idx="3602">
                  <c:v>41584</c:v>
                </c:pt>
                <c:pt idx="3603">
                  <c:v>41585</c:v>
                </c:pt>
                <c:pt idx="3604">
                  <c:v>41586</c:v>
                </c:pt>
                <c:pt idx="3605">
                  <c:v>41589</c:v>
                </c:pt>
                <c:pt idx="3606">
                  <c:v>41590</c:v>
                </c:pt>
                <c:pt idx="3607">
                  <c:v>41591</c:v>
                </c:pt>
                <c:pt idx="3608">
                  <c:v>41592</c:v>
                </c:pt>
                <c:pt idx="3609">
                  <c:v>41593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41603</c:v>
                </c:pt>
                <c:pt idx="3616">
                  <c:v>41604</c:v>
                </c:pt>
                <c:pt idx="3617">
                  <c:v>41605</c:v>
                </c:pt>
                <c:pt idx="3618">
                  <c:v>41606</c:v>
                </c:pt>
                <c:pt idx="3619">
                  <c:v>41607</c:v>
                </c:pt>
                <c:pt idx="3620">
                  <c:v>41610</c:v>
                </c:pt>
                <c:pt idx="3621">
                  <c:v>41611</c:v>
                </c:pt>
                <c:pt idx="3622">
                  <c:v>41612</c:v>
                </c:pt>
                <c:pt idx="3623">
                  <c:v>41613</c:v>
                </c:pt>
                <c:pt idx="3624">
                  <c:v>41614</c:v>
                </c:pt>
                <c:pt idx="3625">
                  <c:v>41617</c:v>
                </c:pt>
                <c:pt idx="3626">
                  <c:v>41618</c:v>
                </c:pt>
                <c:pt idx="3627">
                  <c:v>41619</c:v>
                </c:pt>
                <c:pt idx="3628">
                  <c:v>41620</c:v>
                </c:pt>
                <c:pt idx="3629">
                  <c:v>41621</c:v>
                </c:pt>
                <c:pt idx="3630">
                  <c:v>41624</c:v>
                </c:pt>
                <c:pt idx="3631">
                  <c:v>41625</c:v>
                </c:pt>
                <c:pt idx="3632">
                  <c:v>41626</c:v>
                </c:pt>
                <c:pt idx="3633">
                  <c:v>41627</c:v>
                </c:pt>
                <c:pt idx="3634">
                  <c:v>41628</c:v>
                </c:pt>
                <c:pt idx="3635">
                  <c:v>41631</c:v>
                </c:pt>
                <c:pt idx="3636">
                  <c:v>41632</c:v>
                </c:pt>
                <c:pt idx="3637">
                  <c:v>41633</c:v>
                </c:pt>
                <c:pt idx="3638">
                  <c:v>41634</c:v>
                </c:pt>
                <c:pt idx="3639">
                  <c:v>41635</c:v>
                </c:pt>
                <c:pt idx="3640">
                  <c:v>41638</c:v>
                </c:pt>
                <c:pt idx="3641">
                  <c:v>41639</c:v>
                </c:pt>
                <c:pt idx="3642">
                  <c:v>41641</c:v>
                </c:pt>
                <c:pt idx="3643">
                  <c:v>41642</c:v>
                </c:pt>
                <c:pt idx="3644">
                  <c:v>41645</c:v>
                </c:pt>
                <c:pt idx="3645">
                  <c:v>41646</c:v>
                </c:pt>
                <c:pt idx="3646">
                  <c:v>41647</c:v>
                </c:pt>
                <c:pt idx="3647">
                  <c:v>41648</c:v>
                </c:pt>
                <c:pt idx="3648">
                  <c:v>41649</c:v>
                </c:pt>
                <c:pt idx="3649">
                  <c:v>41652</c:v>
                </c:pt>
                <c:pt idx="3650">
                  <c:v>41653</c:v>
                </c:pt>
                <c:pt idx="3651">
                  <c:v>41654</c:v>
                </c:pt>
                <c:pt idx="3652">
                  <c:v>41655</c:v>
                </c:pt>
                <c:pt idx="3653">
                  <c:v>41656</c:v>
                </c:pt>
                <c:pt idx="3654">
                  <c:v>41659</c:v>
                </c:pt>
                <c:pt idx="3655">
                  <c:v>41660</c:v>
                </c:pt>
                <c:pt idx="3656">
                  <c:v>41661</c:v>
                </c:pt>
                <c:pt idx="3657">
                  <c:v>41662</c:v>
                </c:pt>
                <c:pt idx="3658">
                  <c:v>41663</c:v>
                </c:pt>
                <c:pt idx="3659">
                  <c:v>41666</c:v>
                </c:pt>
                <c:pt idx="3660">
                  <c:v>41667</c:v>
                </c:pt>
                <c:pt idx="3661">
                  <c:v>41668</c:v>
                </c:pt>
                <c:pt idx="3662">
                  <c:v>41669</c:v>
                </c:pt>
                <c:pt idx="3663">
                  <c:v>41670</c:v>
                </c:pt>
                <c:pt idx="3664">
                  <c:v>41673</c:v>
                </c:pt>
                <c:pt idx="3665">
                  <c:v>41674</c:v>
                </c:pt>
                <c:pt idx="3666">
                  <c:v>41675</c:v>
                </c:pt>
                <c:pt idx="3667">
                  <c:v>41676</c:v>
                </c:pt>
                <c:pt idx="3668">
                  <c:v>41677</c:v>
                </c:pt>
                <c:pt idx="3669">
                  <c:v>41680</c:v>
                </c:pt>
                <c:pt idx="3670">
                  <c:v>41681</c:v>
                </c:pt>
                <c:pt idx="3671">
                  <c:v>41682</c:v>
                </c:pt>
                <c:pt idx="3672">
                  <c:v>41683</c:v>
                </c:pt>
                <c:pt idx="3673">
                  <c:v>41684</c:v>
                </c:pt>
                <c:pt idx="3674">
                  <c:v>41687</c:v>
                </c:pt>
                <c:pt idx="3675">
                  <c:v>41688</c:v>
                </c:pt>
                <c:pt idx="3676">
                  <c:v>41689</c:v>
                </c:pt>
                <c:pt idx="3677">
                  <c:v>41690</c:v>
                </c:pt>
                <c:pt idx="3678">
                  <c:v>41691</c:v>
                </c:pt>
                <c:pt idx="3679">
                  <c:v>41694</c:v>
                </c:pt>
                <c:pt idx="3680">
                  <c:v>41695</c:v>
                </c:pt>
                <c:pt idx="3681">
                  <c:v>41696</c:v>
                </c:pt>
                <c:pt idx="3682">
                  <c:v>41697</c:v>
                </c:pt>
                <c:pt idx="3683">
                  <c:v>41698</c:v>
                </c:pt>
                <c:pt idx="3684">
                  <c:v>41701</c:v>
                </c:pt>
                <c:pt idx="3685">
                  <c:v>41702</c:v>
                </c:pt>
                <c:pt idx="3686">
                  <c:v>41703</c:v>
                </c:pt>
                <c:pt idx="3687">
                  <c:v>41704</c:v>
                </c:pt>
                <c:pt idx="3688">
                  <c:v>41705</c:v>
                </c:pt>
                <c:pt idx="3689">
                  <c:v>41708</c:v>
                </c:pt>
                <c:pt idx="3690">
                  <c:v>41709</c:v>
                </c:pt>
                <c:pt idx="3691">
                  <c:v>41710</c:v>
                </c:pt>
                <c:pt idx="3692">
                  <c:v>41711</c:v>
                </c:pt>
                <c:pt idx="3693">
                  <c:v>41712</c:v>
                </c:pt>
                <c:pt idx="3694">
                  <c:v>41715</c:v>
                </c:pt>
                <c:pt idx="3695">
                  <c:v>41716</c:v>
                </c:pt>
                <c:pt idx="3696">
                  <c:v>41717</c:v>
                </c:pt>
                <c:pt idx="3697">
                  <c:v>41718</c:v>
                </c:pt>
                <c:pt idx="3698">
                  <c:v>41719</c:v>
                </c:pt>
                <c:pt idx="3699">
                  <c:v>41722</c:v>
                </c:pt>
                <c:pt idx="3700">
                  <c:v>41723</c:v>
                </c:pt>
                <c:pt idx="3701">
                  <c:v>41724</c:v>
                </c:pt>
                <c:pt idx="3702">
                  <c:v>41725</c:v>
                </c:pt>
                <c:pt idx="3703">
                  <c:v>41726</c:v>
                </c:pt>
                <c:pt idx="3704">
                  <c:v>41729</c:v>
                </c:pt>
                <c:pt idx="3705">
                  <c:v>41730</c:v>
                </c:pt>
                <c:pt idx="3706">
                  <c:v>41731</c:v>
                </c:pt>
                <c:pt idx="3707">
                  <c:v>41732</c:v>
                </c:pt>
                <c:pt idx="3708">
                  <c:v>41733</c:v>
                </c:pt>
                <c:pt idx="3709">
                  <c:v>41736</c:v>
                </c:pt>
                <c:pt idx="3710">
                  <c:v>41737</c:v>
                </c:pt>
                <c:pt idx="3711">
                  <c:v>41738</c:v>
                </c:pt>
                <c:pt idx="3712">
                  <c:v>41739</c:v>
                </c:pt>
                <c:pt idx="3713">
                  <c:v>41740</c:v>
                </c:pt>
                <c:pt idx="3714">
                  <c:v>41743</c:v>
                </c:pt>
                <c:pt idx="3715">
                  <c:v>41744</c:v>
                </c:pt>
                <c:pt idx="3716">
                  <c:v>41745</c:v>
                </c:pt>
                <c:pt idx="3717">
                  <c:v>41746</c:v>
                </c:pt>
                <c:pt idx="3718">
                  <c:v>41747</c:v>
                </c:pt>
                <c:pt idx="3719">
                  <c:v>41750</c:v>
                </c:pt>
                <c:pt idx="3720">
                  <c:v>41751</c:v>
                </c:pt>
                <c:pt idx="3721">
                  <c:v>41752</c:v>
                </c:pt>
                <c:pt idx="3722">
                  <c:v>41753</c:v>
                </c:pt>
                <c:pt idx="3723">
                  <c:v>41754</c:v>
                </c:pt>
                <c:pt idx="3724">
                  <c:v>41757</c:v>
                </c:pt>
                <c:pt idx="3725">
                  <c:v>41758</c:v>
                </c:pt>
                <c:pt idx="3726">
                  <c:v>41759</c:v>
                </c:pt>
                <c:pt idx="3727">
                  <c:v>41760</c:v>
                </c:pt>
                <c:pt idx="3728">
                  <c:v>41761</c:v>
                </c:pt>
                <c:pt idx="3729">
                  <c:v>41764</c:v>
                </c:pt>
                <c:pt idx="3730">
                  <c:v>41765</c:v>
                </c:pt>
                <c:pt idx="3731">
                  <c:v>41766</c:v>
                </c:pt>
                <c:pt idx="3732">
                  <c:v>41767</c:v>
                </c:pt>
                <c:pt idx="3733">
                  <c:v>41768</c:v>
                </c:pt>
                <c:pt idx="3734">
                  <c:v>41771</c:v>
                </c:pt>
                <c:pt idx="3735">
                  <c:v>41772</c:v>
                </c:pt>
                <c:pt idx="3736">
                  <c:v>41773</c:v>
                </c:pt>
                <c:pt idx="3737">
                  <c:v>41774</c:v>
                </c:pt>
                <c:pt idx="3738">
                  <c:v>41775</c:v>
                </c:pt>
                <c:pt idx="3739">
                  <c:v>41778</c:v>
                </c:pt>
                <c:pt idx="3740">
                  <c:v>41779</c:v>
                </c:pt>
                <c:pt idx="3741">
                  <c:v>41780</c:v>
                </c:pt>
                <c:pt idx="3742">
                  <c:v>41781</c:v>
                </c:pt>
                <c:pt idx="3743">
                  <c:v>41782</c:v>
                </c:pt>
                <c:pt idx="3744">
                  <c:v>41785</c:v>
                </c:pt>
                <c:pt idx="3745">
                  <c:v>41786</c:v>
                </c:pt>
                <c:pt idx="3746">
                  <c:v>41787</c:v>
                </c:pt>
                <c:pt idx="3747">
                  <c:v>41788</c:v>
                </c:pt>
                <c:pt idx="3748">
                  <c:v>41789</c:v>
                </c:pt>
                <c:pt idx="3749">
                  <c:v>41792</c:v>
                </c:pt>
                <c:pt idx="3750">
                  <c:v>41793</c:v>
                </c:pt>
                <c:pt idx="3751">
                  <c:v>41794</c:v>
                </c:pt>
                <c:pt idx="3752">
                  <c:v>41795</c:v>
                </c:pt>
                <c:pt idx="3753">
                  <c:v>41796</c:v>
                </c:pt>
                <c:pt idx="3754">
                  <c:v>41799</c:v>
                </c:pt>
                <c:pt idx="3755">
                  <c:v>41800</c:v>
                </c:pt>
                <c:pt idx="3756">
                  <c:v>41801</c:v>
                </c:pt>
                <c:pt idx="3757">
                  <c:v>41802</c:v>
                </c:pt>
                <c:pt idx="3758">
                  <c:v>41803</c:v>
                </c:pt>
                <c:pt idx="3759">
                  <c:v>41806</c:v>
                </c:pt>
                <c:pt idx="3760">
                  <c:v>41807</c:v>
                </c:pt>
                <c:pt idx="3761">
                  <c:v>41808</c:v>
                </c:pt>
                <c:pt idx="3762">
                  <c:v>41809</c:v>
                </c:pt>
                <c:pt idx="3763">
                  <c:v>41810</c:v>
                </c:pt>
                <c:pt idx="3764">
                  <c:v>41813</c:v>
                </c:pt>
                <c:pt idx="3765">
                  <c:v>41814</c:v>
                </c:pt>
                <c:pt idx="3766">
                  <c:v>41815</c:v>
                </c:pt>
                <c:pt idx="3767">
                  <c:v>41816</c:v>
                </c:pt>
                <c:pt idx="3768">
                  <c:v>41817</c:v>
                </c:pt>
                <c:pt idx="3769">
                  <c:v>41820</c:v>
                </c:pt>
                <c:pt idx="3770">
                  <c:v>41821</c:v>
                </c:pt>
                <c:pt idx="3771">
                  <c:v>41822</c:v>
                </c:pt>
                <c:pt idx="3772">
                  <c:v>41823</c:v>
                </c:pt>
                <c:pt idx="3773">
                  <c:v>41824</c:v>
                </c:pt>
                <c:pt idx="3774">
                  <c:v>41827</c:v>
                </c:pt>
                <c:pt idx="3775">
                  <c:v>41828</c:v>
                </c:pt>
                <c:pt idx="3776">
                  <c:v>41829</c:v>
                </c:pt>
                <c:pt idx="3777">
                  <c:v>41830</c:v>
                </c:pt>
                <c:pt idx="3778">
                  <c:v>41831</c:v>
                </c:pt>
                <c:pt idx="3779">
                  <c:v>41834</c:v>
                </c:pt>
                <c:pt idx="3780">
                  <c:v>41835</c:v>
                </c:pt>
                <c:pt idx="3781">
                  <c:v>41836</c:v>
                </c:pt>
                <c:pt idx="3782">
                  <c:v>41837</c:v>
                </c:pt>
                <c:pt idx="3783">
                  <c:v>41838</c:v>
                </c:pt>
                <c:pt idx="3784">
                  <c:v>41841</c:v>
                </c:pt>
                <c:pt idx="3785">
                  <c:v>41842</c:v>
                </c:pt>
                <c:pt idx="3786">
                  <c:v>41843</c:v>
                </c:pt>
                <c:pt idx="3787">
                  <c:v>41844</c:v>
                </c:pt>
                <c:pt idx="3788">
                  <c:v>41845</c:v>
                </c:pt>
                <c:pt idx="3789">
                  <c:v>41848</c:v>
                </c:pt>
                <c:pt idx="3790">
                  <c:v>41849</c:v>
                </c:pt>
                <c:pt idx="3791">
                  <c:v>41850</c:v>
                </c:pt>
                <c:pt idx="3792">
                  <c:v>41851</c:v>
                </c:pt>
                <c:pt idx="3793">
                  <c:v>41852</c:v>
                </c:pt>
                <c:pt idx="3794">
                  <c:v>41855</c:v>
                </c:pt>
                <c:pt idx="3795">
                  <c:v>41856</c:v>
                </c:pt>
                <c:pt idx="3796">
                  <c:v>41857</c:v>
                </c:pt>
                <c:pt idx="3797">
                  <c:v>41858</c:v>
                </c:pt>
                <c:pt idx="3798">
                  <c:v>41859</c:v>
                </c:pt>
                <c:pt idx="3799">
                  <c:v>41862</c:v>
                </c:pt>
                <c:pt idx="3800">
                  <c:v>41863</c:v>
                </c:pt>
                <c:pt idx="3801">
                  <c:v>41864</c:v>
                </c:pt>
                <c:pt idx="3802">
                  <c:v>41865</c:v>
                </c:pt>
                <c:pt idx="3803">
                  <c:v>41866</c:v>
                </c:pt>
                <c:pt idx="3804">
                  <c:v>41869</c:v>
                </c:pt>
                <c:pt idx="3805">
                  <c:v>41870</c:v>
                </c:pt>
                <c:pt idx="3806">
                  <c:v>41871</c:v>
                </c:pt>
                <c:pt idx="3807">
                  <c:v>41872</c:v>
                </c:pt>
                <c:pt idx="3808">
                  <c:v>41873</c:v>
                </c:pt>
                <c:pt idx="3809">
                  <c:v>41876</c:v>
                </c:pt>
                <c:pt idx="3810">
                  <c:v>41877</c:v>
                </c:pt>
                <c:pt idx="3811">
                  <c:v>41878</c:v>
                </c:pt>
                <c:pt idx="3812">
                  <c:v>41879</c:v>
                </c:pt>
                <c:pt idx="3813">
                  <c:v>41880</c:v>
                </c:pt>
                <c:pt idx="3814">
                  <c:v>41883</c:v>
                </c:pt>
                <c:pt idx="3815">
                  <c:v>41884</c:v>
                </c:pt>
                <c:pt idx="3816">
                  <c:v>41885</c:v>
                </c:pt>
                <c:pt idx="3817">
                  <c:v>41886</c:v>
                </c:pt>
                <c:pt idx="3818">
                  <c:v>41887</c:v>
                </c:pt>
                <c:pt idx="3819">
                  <c:v>41890</c:v>
                </c:pt>
                <c:pt idx="3820">
                  <c:v>41891</c:v>
                </c:pt>
                <c:pt idx="3821">
                  <c:v>41892</c:v>
                </c:pt>
                <c:pt idx="3822">
                  <c:v>41893</c:v>
                </c:pt>
                <c:pt idx="3823">
                  <c:v>41894</c:v>
                </c:pt>
                <c:pt idx="3824">
                  <c:v>41897</c:v>
                </c:pt>
                <c:pt idx="3825">
                  <c:v>41898</c:v>
                </c:pt>
                <c:pt idx="3826">
                  <c:v>41899</c:v>
                </c:pt>
                <c:pt idx="3827">
                  <c:v>41900</c:v>
                </c:pt>
                <c:pt idx="3828">
                  <c:v>41901</c:v>
                </c:pt>
                <c:pt idx="3829">
                  <c:v>41904</c:v>
                </c:pt>
                <c:pt idx="3830">
                  <c:v>41905</c:v>
                </c:pt>
                <c:pt idx="3831">
                  <c:v>41906</c:v>
                </c:pt>
                <c:pt idx="3832">
                  <c:v>41907</c:v>
                </c:pt>
                <c:pt idx="3833">
                  <c:v>41908</c:v>
                </c:pt>
                <c:pt idx="3834">
                  <c:v>41911</c:v>
                </c:pt>
                <c:pt idx="3835">
                  <c:v>41912</c:v>
                </c:pt>
                <c:pt idx="3836">
                  <c:v>41913</c:v>
                </c:pt>
                <c:pt idx="3837">
                  <c:v>41914</c:v>
                </c:pt>
                <c:pt idx="3838">
                  <c:v>41915</c:v>
                </c:pt>
                <c:pt idx="3839">
                  <c:v>41918</c:v>
                </c:pt>
                <c:pt idx="3840">
                  <c:v>41919</c:v>
                </c:pt>
                <c:pt idx="3841">
                  <c:v>41920</c:v>
                </c:pt>
                <c:pt idx="3842">
                  <c:v>41921</c:v>
                </c:pt>
                <c:pt idx="3843">
                  <c:v>41922</c:v>
                </c:pt>
                <c:pt idx="3844">
                  <c:v>41925</c:v>
                </c:pt>
                <c:pt idx="3845">
                  <c:v>41926</c:v>
                </c:pt>
                <c:pt idx="3846">
                  <c:v>41927</c:v>
                </c:pt>
                <c:pt idx="3847">
                  <c:v>41928</c:v>
                </c:pt>
                <c:pt idx="3848">
                  <c:v>41929</c:v>
                </c:pt>
                <c:pt idx="3849">
                  <c:v>41932</c:v>
                </c:pt>
                <c:pt idx="3850">
                  <c:v>41933</c:v>
                </c:pt>
                <c:pt idx="3851">
                  <c:v>41934</c:v>
                </c:pt>
                <c:pt idx="3852">
                  <c:v>41935</c:v>
                </c:pt>
                <c:pt idx="3853">
                  <c:v>41936</c:v>
                </c:pt>
                <c:pt idx="3854">
                  <c:v>41939</c:v>
                </c:pt>
                <c:pt idx="3855">
                  <c:v>41940</c:v>
                </c:pt>
                <c:pt idx="3856">
                  <c:v>41941</c:v>
                </c:pt>
                <c:pt idx="3857">
                  <c:v>41942</c:v>
                </c:pt>
                <c:pt idx="3858">
                  <c:v>41943</c:v>
                </c:pt>
                <c:pt idx="3859">
                  <c:v>41946</c:v>
                </c:pt>
                <c:pt idx="3860">
                  <c:v>41947</c:v>
                </c:pt>
                <c:pt idx="3861">
                  <c:v>41948</c:v>
                </c:pt>
                <c:pt idx="3862">
                  <c:v>41949</c:v>
                </c:pt>
                <c:pt idx="3863">
                  <c:v>41950</c:v>
                </c:pt>
                <c:pt idx="3864">
                  <c:v>41953</c:v>
                </c:pt>
                <c:pt idx="3865">
                  <c:v>41954</c:v>
                </c:pt>
                <c:pt idx="3866">
                  <c:v>41955</c:v>
                </c:pt>
                <c:pt idx="3867">
                  <c:v>41956</c:v>
                </c:pt>
                <c:pt idx="3868">
                  <c:v>41957</c:v>
                </c:pt>
                <c:pt idx="3869">
                  <c:v>41960</c:v>
                </c:pt>
                <c:pt idx="3870">
                  <c:v>41961</c:v>
                </c:pt>
                <c:pt idx="3871">
                  <c:v>41962</c:v>
                </c:pt>
                <c:pt idx="3872">
                  <c:v>41963</c:v>
                </c:pt>
                <c:pt idx="3873">
                  <c:v>41964</c:v>
                </c:pt>
                <c:pt idx="3874">
                  <c:v>41967</c:v>
                </c:pt>
                <c:pt idx="3875">
                  <c:v>41968</c:v>
                </c:pt>
                <c:pt idx="3876">
                  <c:v>41969</c:v>
                </c:pt>
                <c:pt idx="3877">
                  <c:v>41970</c:v>
                </c:pt>
                <c:pt idx="3878">
                  <c:v>41971</c:v>
                </c:pt>
                <c:pt idx="3879">
                  <c:v>41974</c:v>
                </c:pt>
                <c:pt idx="3880">
                  <c:v>41975</c:v>
                </c:pt>
                <c:pt idx="3881">
                  <c:v>41976</c:v>
                </c:pt>
                <c:pt idx="3882">
                  <c:v>41977</c:v>
                </c:pt>
                <c:pt idx="3883">
                  <c:v>41978</c:v>
                </c:pt>
                <c:pt idx="3884">
                  <c:v>41981</c:v>
                </c:pt>
                <c:pt idx="3885">
                  <c:v>41982</c:v>
                </c:pt>
                <c:pt idx="3886">
                  <c:v>41983</c:v>
                </c:pt>
                <c:pt idx="3887">
                  <c:v>41984</c:v>
                </c:pt>
                <c:pt idx="3888">
                  <c:v>41985</c:v>
                </c:pt>
                <c:pt idx="3889">
                  <c:v>41988</c:v>
                </c:pt>
                <c:pt idx="3890">
                  <c:v>41989</c:v>
                </c:pt>
                <c:pt idx="3891">
                  <c:v>41990</c:v>
                </c:pt>
                <c:pt idx="3892">
                  <c:v>41991</c:v>
                </c:pt>
                <c:pt idx="3893">
                  <c:v>41992</c:v>
                </c:pt>
                <c:pt idx="3894">
                  <c:v>41995</c:v>
                </c:pt>
                <c:pt idx="3895">
                  <c:v>41996</c:v>
                </c:pt>
                <c:pt idx="3896">
                  <c:v>41997</c:v>
                </c:pt>
                <c:pt idx="3897">
                  <c:v>41998</c:v>
                </c:pt>
                <c:pt idx="3898">
                  <c:v>41999</c:v>
                </c:pt>
                <c:pt idx="3899">
                  <c:v>42002</c:v>
                </c:pt>
                <c:pt idx="3900">
                  <c:v>42003</c:v>
                </c:pt>
                <c:pt idx="3901">
                  <c:v>42004</c:v>
                </c:pt>
                <c:pt idx="3902">
                  <c:v>42006</c:v>
                </c:pt>
                <c:pt idx="3903">
                  <c:v>42009</c:v>
                </c:pt>
                <c:pt idx="3904">
                  <c:v>42010</c:v>
                </c:pt>
                <c:pt idx="3905">
                  <c:v>42011</c:v>
                </c:pt>
                <c:pt idx="3906">
                  <c:v>42012</c:v>
                </c:pt>
                <c:pt idx="3907">
                  <c:v>42013</c:v>
                </c:pt>
                <c:pt idx="3908">
                  <c:v>42016</c:v>
                </c:pt>
                <c:pt idx="3909">
                  <c:v>42017</c:v>
                </c:pt>
                <c:pt idx="3910">
                  <c:v>42018</c:v>
                </c:pt>
                <c:pt idx="3911">
                  <c:v>42019</c:v>
                </c:pt>
                <c:pt idx="3912">
                  <c:v>42020</c:v>
                </c:pt>
                <c:pt idx="3913">
                  <c:v>42023</c:v>
                </c:pt>
                <c:pt idx="3914">
                  <c:v>42024</c:v>
                </c:pt>
                <c:pt idx="3915">
                  <c:v>42025</c:v>
                </c:pt>
                <c:pt idx="3916">
                  <c:v>42026</c:v>
                </c:pt>
                <c:pt idx="3917">
                  <c:v>42027</c:v>
                </c:pt>
                <c:pt idx="3918">
                  <c:v>42030</c:v>
                </c:pt>
                <c:pt idx="3919">
                  <c:v>42031</c:v>
                </c:pt>
                <c:pt idx="3920">
                  <c:v>42032</c:v>
                </c:pt>
                <c:pt idx="3921">
                  <c:v>42033</c:v>
                </c:pt>
                <c:pt idx="3922">
                  <c:v>42034</c:v>
                </c:pt>
                <c:pt idx="3923">
                  <c:v>42037</c:v>
                </c:pt>
                <c:pt idx="3924">
                  <c:v>42038</c:v>
                </c:pt>
                <c:pt idx="3925">
                  <c:v>42039</c:v>
                </c:pt>
                <c:pt idx="3926">
                  <c:v>42040</c:v>
                </c:pt>
                <c:pt idx="3927">
                  <c:v>42041</c:v>
                </c:pt>
                <c:pt idx="3928">
                  <c:v>42044</c:v>
                </c:pt>
                <c:pt idx="3929">
                  <c:v>42045</c:v>
                </c:pt>
                <c:pt idx="3930">
                  <c:v>42046</c:v>
                </c:pt>
                <c:pt idx="3931">
                  <c:v>42047</c:v>
                </c:pt>
                <c:pt idx="3932">
                  <c:v>42048</c:v>
                </c:pt>
                <c:pt idx="3933">
                  <c:v>42051</c:v>
                </c:pt>
                <c:pt idx="3934">
                  <c:v>42052</c:v>
                </c:pt>
                <c:pt idx="3935">
                  <c:v>42053</c:v>
                </c:pt>
                <c:pt idx="3936">
                  <c:v>42054</c:v>
                </c:pt>
                <c:pt idx="3937">
                  <c:v>42055</c:v>
                </c:pt>
                <c:pt idx="3938">
                  <c:v>42058</c:v>
                </c:pt>
                <c:pt idx="3939">
                  <c:v>42059</c:v>
                </c:pt>
                <c:pt idx="3940">
                  <c:v>42060</c:v>
                </c:pt>
                <c:pt idx="3941">
                  <c:v>42061</c:v>
                </c:pt>
                <c:pt idx="3942">
                  <c:v>42062</c:v>
                </c:pt>
                <c:pt idx="3943">
                  <c:v>42065</c:v>
                </c:pt>
                <c:pt idx="3944">
                  <c:v>42066</c:v>
                </c:pt>
                <c:pt idx="3945">
                  <c:v>42067</c:v>
                </c:pt>
                <c:pt idx="3946">
                  <c:v>42068</c:v>
                </c:pt>
                <c:pt idx="3947">
                  <c:v>42069</c:v>
                </c:pt>
                <c:pt idx="3948">
                  <c:v>42072</c:v>
                </c:pt>
                <c:pt idx="3949">
                  <c:v>42073</c:v>
                </c:pt>
                <c:pt idx="3950">
                  <c:v>42074</c:v>
                </c:pt>
                <c:pt idx="3951">
                  <c:v>42075</c:v>
                </c:pt>
                <c:pt idx="3952">
                  <c:v>42076</c:v>
                </c:pt>
                <c:pt idx="3953">
                  <c:v>42079</c:v>
                </c:pt>
                <c:pt idx="3954">
                  <c:v>42080</c:v>
                </c:pt>
                <c:pt idx="3955">
                  <c:v>42081</c:v>
                </c:pt>
                <c:pt idx="3956">
                  <c:v>42082</c:v>
                </c:pt>
                <c:pt idx="3957">
                  <c:v>42083</c:v>
                </c:pt>
                <c:pt idx="3958">
                  <c:v>42086</c:v>
                </c:pt>
                <c:pt idx="3959">
                  <c:v>42087</c:v>
                </c:pt>
                <c:pt idx="3960">
                  <c:v>42088</c:v>
                </c:pt>
                <c:pt idx="3961">
                  <c:v>42089</c:v>
                </c:pt>
                <c:pt idx="3962">
                  <c:v>42090</c:v>
                </c:pt>
                <c:pt idx="3963">
                  <c:v>42093</c:v>
                </c:pt>
                <c:pt idx="3964">
                  <c:v>42094</c:v>
                </c:pt>
                <c:pt idx="3965">
                  <c:v>42095</c:v>
                </c:pt>
                <c:pt idx="3966">
                  <c:v>42096</c:v>
                </c:pt>
                <c:pt idx="3967">
                  <c:v>42097</c:v>
                </c:pt>
                <c:pt idx="3968">
                  <c:v>42100</c:v>
                </c:pt>
                <c:pt idx="3969">
                  <c:v>42101</c:v>
                </c:pt>
                <c:pt idx="3970">
                  <c:v>42102</c:v>
                </c:pt>
                <c:pt idx="3971">
                  <c:v>42103</c:v>
                </c:pt>
                <c:pt idx="3972">
                  <c:v>42104</c:v>
                </c:pt>
                <c:pt idx="3973">
                  <c:v>42107</c:v>
                </c:pt>
                <c:pt idx="3974">
                  <c:v>42108</c:v>
                </c:pt>
                <c:pt idx="3975">
                  <c:v>42109</c:v>
                </c:pt>
                <c:pt idx="3976">
                  <c:v>42110</c:v>
                </c:pt>
                <c:pt idx="3977">
                  <c:v>42111</c:v>
                </c:pt>
                <c:pt idx="3978">
                  <c:v>42114</c:v>
                </c:pt>
                <c:pt idx="3979">
                  <c:v>42115</c:v>
                </c:pt>
                <c:pt idx="3980">
                  <c:v>42116</c:v>
                </c:pt>
                <c:pt idx="3981">
                  <c:v>42117</c:v>
                </c:pt>
                <c:pt idx="3982">
                  <c:v>42118</c:v>
                </c:pt>
                <c:pt idx="3983">
                  <c:v>42121</c:v>
                </c:pt>
                <c:pt idx="3984">
                  <c:v>42122</c:v>
                </c:pt>
                <c:pt idx="3985">
                  <c:v>42123</c:v>
                </c:pt>
                <c:pt idx="3986">
                  <c:v>42124</c:v>
                </c:pt>
                <c:pt idx="3987">
                  <c:v>42125</c:v>
                </c:pt>
                <c:pt idx="3988">
                  <c:v>42128</c:v>
                </c:pt>
                <c:pt idx="3989">
                  <c:v>42129</c:v>
                </c:pt>
                <c:pt idx="3990">
                  <c:v>42130</c:v>
                </c:pt>
                <c:pt idx="3991">
                  <c:v>42131</c:v>
                </c:pt>
                <c:pt idx="3992">
                  <c:v>42132</c:v>
                </c:pt>
                <c:pt idx="3993">
                  <c:v>42135</c:v>
                </c:pt>
                <c:pt idx="3994">
                  <c:v>42136</c:v>
                </c:pt>
                <c:pt idx="3995">
                  <c:v>42137</c:v>
                </c:pt>
                <c:pt idx="3996">
                  <c:v>42138</c:v>
                </c:pt>
                <c:pt idx="3997">
                  <c:v>42139</c:v>
                </c:pt>
                <c:pt idx="3998">
                  <c:v>42142</c:v>
                </c:pt>
                <c:pt idx="3999">
                  <c:v>42143</c:v>
                </c:pt>
                <c:pt idx="4000">
                  <c:v>42144</c:v>
                </c:pt>
                <c:pt idx="4001">
                  <c:v>42145</c:v>
                </c:pt>
                <c:pt idx="4002">
                  <c:v>42146</c:v>
                </c:pt>
                <c:pt idx="4003">
                  <c:v>42149</c:v>
                </c:pt>
                <c:pt idx="4004">
                  <c:v>42150</c:v>
                </c:pt>
                <c:pt idx="4005">
                  <c:v>42151</c:v>
                </c:pt>
                <c:pt idx="4006">
                  <c:v>42152</c:v>
                </c:pt>
                <c:pt idx="4007">
                  <c:v>42153</c:v>
                </c:pt>
                <c:pt idx="4008">
                  <c:v>42156</c:v>
                </c:pt>
                <c:pt idx="4009">
                  <c:v>42157</c:v>
                </c:pt>
                <c:pt idx="4010">
                  <c:v>42158</c:v>
                </c:pt>
                <c:pt idx="4011">
                  <c:v>42159</c:v>
                </c:pt>
                <c:pt idx="4012">
                  <c:v>42160</c:v>
                </c:pt>
                <c:pt idx="4013">
                  <c:v>42163</c:v>
                </c:pt>
                <c:pt idx="4014">
                  <c:v>42164</c:v>
                </c:pt>
                <c:pt idx="4015">
                  <c:v>42165</c:v>
                </c:pt>
                <c:pt idx="4016">
                  <c:v>42166</c:v>
                </c:pt>
                <c:pt idx="4017">
                  <c:v>42167</c:v>
                </c:pt>
                <c:pt idx="4018">
                  <c:v>42170</c:v>
                </c:pt>
                <c:pt idx="4019">
                  <c:v>42171</c:v>
                </c:pt>
                <c:pt idx="4020">
                  <c:v>42172</c:v>
                </c:pt>
                <c:pt idx="4021">
                  <c:v>42173</c:v>
                </c:pt>
                <c:pt idx="4022">
                  <c:v>42174</c:v>
                </c:pt>
                <c:pt idx="4023">
                  <c:v>42177</c:v>
                </c:pt>
                <c:pt idx="4024">
                  <c:v>42178</c:v>
                </c:pt>
                <c:pt idx="4025">
                  <c:v>42179</c:v>
                </c:pt>
                <c:pt idx="4026">
                  <c:v>42180</c:v>
                </c:pt>
                <c:pt idx="4027">
                  <c:v>42181</c:v>
                </c:pt>
                <c:pt idx="4028">
                  <c:v>42184</c:v>
                </c:pt>
                <c:pt idx="4029">
                  <c:v>42185</c:v>
                </c:pt>
                <c:pt idx="4030">
                  <c:v>42186</c:v>
                </c:pt>
                <c:pt idx="4031">
                  <c:v>42187</c:v>
                </c:pt>
                <c:pt idx="4032">
                  <c:v>42188</c:v>
                </c:pt>
                <c:pt idx="4033">
                  <c:v>42191</c:v>
                </c:pt>
                <c:pt idx="4034">
                  <c:v>42192</c:v>
                </c:pt>
                <c:pt idx="4035">
                  <c:v>42193</c:v>
                </c:pt>
                <c:pt idx="4036">
                  <c:v>42194</c:v>
                </c:pt>
                <c:pt idx="4037">
                  <c:v>42195</c:v>
                </c:pt>
                <c:pt idx="4038">
                  <c:v>42198</c:v>
                </c:pt>
                <c:pt idx="4039">
                  <c:v>42199</c:v>
                </c:pt>
                <c:pt idx="4040">
                  <c:v>42200</c:v>
                </c:pt>
                <c:pt idx="4041">
                  <c:v>42201</c:v>
                </c:pt>
                <c:pt idx="4042">
                  <c:v>42202</c:v>
                </c:pt>
                <c:pt idx="4043">
                  <c:v>42205</c:v>
                </c:pt>
                <c:pt idx="4044">
                  <c:v>42206</c:v>
                </c:pt>
                <c:pt idx="4045">
                  <c:v>42207</c:v>
                </c:pt>
                <c:pt idx="4046">
                  <c:v>42208</c:v>
                </c:pt>
                <c:pt idx="4047">
                  <c:v>42209</c:v>
                </c:pt>
                <c:pt idx="4048">
                  <c:v>42212</c:v>
                </c:pt>
                <c:pt idx="4049">
                  <c:v>42213</c:v>
                </c:pt>
                <c:pt idx="4050">
                  <c:v>42214</c:v>
                </c:pt>
                <c:pt idx="4051">
                  <c:v>42215</c:v>
                </c:pt>
                <c:pt idx="4052">
                  <c:v>42216</c:v>
                </c:pt>
                <c:pt idx="4053">
                  <c:v>42219</c:v>
                </c:pt>
                <c:pt idx="4054">
                  <c:v>42220</c:v>
                </c:pt>
                <c:pt idx="4055">
                  <c:v>42221</c:v>
                </c:pt>
                <c:pt idx="4056">
                  <c:v>42222</c:v>
                </c:pt>
                <c:pt idx="4057">
                  <c:v>42223</c:v>
                </c:pt>
                <c:pt idx="4058">
                  <c:v>42226</c:v>
                </c:pt>
                <c:pt idx="4059">
                  <c:v>42227</c:v>
                </c:pt>
                <c:pt idx="4060">
                  <c:v>42228</c:v>
                </c:pt>
                <c:pt idx="4061">
                  <c:v>42229</c:v>
                </c:pt>
                <c:pt idx="4062">
                  <c:v>42230</c:v>
                </c:pt>
                <c:pt idx="4063">
                  <c:v>42233</c:v>
                </c:pt>
                <c:pt idx="4064">
                  <c:v>42234</c:v>
                </c:pt>
                <c:pt idx="4065">
                  <c:v>42235</c:v>
                </c:pt>
                <c:pt idx="4066">
                  <c:v>42236</c:v>
                </c:pt>
                <c:pt idx="4067">
                  <c:v>42237</c:v>
                </c:pt>
                <c:pt idx="4068">
                  <c:v>42240</c:v>
                </c:pt>
                <c:pt idx="4069">
                  <c:v>42241</c:v>
                </c:pt>
                <c:pt idx="4070">
                  <c:v>42242</c:v>
                </c:pt>
                <c:pt idx="4071">
                  <c:v>42243</c:v>
                </c:pt>
                <c:pt idx="4072">
                  <c:v>42244</c:v>
                </c:pt>
                <c:pt idx="4073">
                  <c:v>42247</c:v>
                </c:pt>
                <c:pt idx="4074">
                  <c:v>42248</c:v>
                </c:pt>
                <c:pt idx="4075">
                  <c:v>42249</c:v>
                </c:pt>
                <c:pt idx="4076">
                  <c:v>42250</c:v>
                </c:pt>
                <c:pt idx="4077">
                  <c:v>42251</c:v>
                </c:pt>
                <c:pt idx="4078">
                  <c:v>42254</c:v>
                </c:pt>
                <c:pt idx="4079">
                  <c:v>42255</c:v>
                </c:pt>
                <c:pt idx="4080">
                  <c:v>42256</c:v>
                </c:pt>
                <c:pt idx="4081">
                  <c:v>42257</c:v>
                </c:pt>
                <c:pt idx="4082">
                  <c:v>42258</c:v>
                </c:pt>
                <c:pt idx="4083">
                  <c:v>42261</c:v>
                </c:pt>
                <c:pt idx="4084">
                  <c:v>42262</c:v>
                </c:pt>
                <c:pt idx="4085">
                  <c:v>42263</c:v>
                </c:pt>
                <c:pt idx="4086">
                  <c:v>42264</c:v>
                </c:pt>
                <c:pt idx="4087">
                  <c:v>42265</c:v>
                </c:pt>
                <c:pt idx="4088">
                  <c:v>42268</c:v>
                </c:pt>
                <c:pt idx="4089">
                  <c:v>42269</c:v>
                </c:pt>
                <c:pt idx="4090">
                  <c:v>42270</c:v>
                </c:pt>
                <c:pt idx="4091">
                  <c:v>42271</c:v>
                </c:pt>
                <c:pt idx="4092">
                  <c:v>42272</c:v>
                </c:pt>
                <c:pt idx="4093">
                  <c:v>42275</c:v>
                </c:pt>
                <c:pt idx="4094">
                  <c:v>42276</c:v>
                </c:pt>
                <c:pt idx="4095">
                  <c:v>42277</c:v>
                </c:pt>
                <c:pt idx="4096">
                  <c:v>42278</c:v>
                </c:pt>
                <c:pt idx="4097">
                  <c:v>42279</c:v>
                </c:pt>
                <c:pt idx="4098">
                  <c:v>42282</c:v>
                </c:pt>
                <c:pt idx="4099">
                  <c:v>42283</c:v>
                </c:pt>
                <c:pt idx="4100">
                  <c:v>42284</c:v>
                </c:pt>
                <c:pt idx="4101">
                  <c:v>42285</c:v>
                </c:pt>
                <c:pt idx="4102">
                  <c:v>42286</c:v>
                </c:pt>
                <c:pt idx="4103">
                  <c:v>42289</c:v>
                </c:pt>
                <c:pt idx="4104">
                  <c:v>42290</c:v>
                </c:pt>
                <c:pt idx="4105">
                  <c:v>42291</c:v>
                </c:pt>
                <c:pt idx="4106">
                  <c:v>42292</c:v>
                </c:pt>
                <c:pt idx="4107">
                  <c:v>42293</c:v>
                </c:pt>
                <c:pt idx="4108">
                  <c:v>42296</c:v>
                </c:pt>
                <c:pt idx="4109">
                  <c:v>42297</c:v>
                </c:pt>
                <c:pt idx="4110">
                  <c:v>42298</c:v>
                </c:pt>
                <c:pt idx="4111">
                  <c:v>42299</c:v>
                </c:pt>
                <c:pt idx="4112">
                  <c:v>42300</c:v>
                </c:pt>
                <c:pt idx="4113">
                  <c:v>42303</c:v>
                </c:pt>
                <c:pt idx="4114">
                  <c:v>42304</c:v>
                </c:pt>
                <c:pt idx="4115">
                  <c:v>42305</c:v>
                </c:pt>
                <c:pt idx="4116">
                  <c:v>42306</c:v>
                </c:pt>
                <c:pt idx="4117">
                  <c:v>42307</c:v>
                </c:pt>
                <c:pt idx="4118">
                  <c:v>42310</c:v>
                </c:pt>
                <c:pt idx="4119">
                  <c:v>42311</c:v>
                </c:pt>
                <c:pt idx="4120">
                  <c:v>42312</c:v>
                </c:pt>
                <c:pt idx="4121">
                  <c:v>42313</c:v>
                </c:pt>
                <c:pt idx="4122">
                  <c:v>42314</c:v>
                </c:pt>
                <c:pt idx="4123">
                  <c:v>42317</c:v>
                </c:pt>
                <c:pt idx="4124">
                  <c:v>42318</c:v>
                </c:pt>
                <c:pt idx="4125">
                  <c:v>42319</c:v>
                </c:pt>
                <c:pt idx="4126">
                  <c:v>42320</c:v>
                </c:pt>
                <c:pt idx="4127">
                  <c:v>42321</c:v>
                </c:pt>
                <c:pt idx="4128">
                  <c:v>42324</c:v>
                </c:pt>
                <c:pt idx="4129">
                  <c:v>42325</c:v>
                </c:pt>
                <c:pt idx="4130">
                  <c:v>42326</c:v>
                </c:pt>
                <c:pt idx="4131">
                  <c:v>42327</c:v>
                </c:pt>
                <c:pt idx="4132">
                  <c:v>42328</c:v>
                </c:pt>
                <c:pt idx="4133">
                  <c:v>42331</c:v>
                </c:pt>
                <c:pt idx="4134">
                  <c:v>42332</c:v>
                </c:pt>
                <c:pt idx="4135">
                  <c:v>42333</c:v>
                </c:pt>
                <c:pt idx="4136">
                  <c:v>42334</c:v>
                </c:pt>
                <c:pt idx="4137">
                  <c:v>42335</c:v>
                </c:pt>
                <c:pt idx="4138">
                  <c:v>42338</c:v>
                </c:pt>
                <c:pt idx="4139">
                  <c:v>42339</c:v>
                </c:pt>
                <c:pt idx="4140">
                  <c:v>42340</c:v>
                </c:pt>
                <c:pt idx="4141">
                  <c:v>42341</c:v>
                </c:pt>
                <c:pt idx="4142">
                  <c:v>42342</c:v>
                </c:pt>
                <c:pt idx="4143">
                  <c:v>42345</c:v>
                </c:pt>
                <c:pt idx="4144">
                  <c:v>42346</c:v>
                </c:pt>
                <c:pt idx="4145">
                  <c:v>42347</c:v>
                </c:pt>
                <c:pt idx="4146">
                  <c:v>42348</c:v>
                </c:pt>
                <c:pt idx="4147">
                  <c:v>42349</c:v>
                </c:pt>
                <c:pt idx="4148">
                  <c:v>42352</c:v>
                </c:pt>
                <c:pt idx="4149">
                  <c:v>42353</c:v>
                </c:pt>
                <c:pt idx="4150">
                  <c:v>42354</c:v>
                </c:pt>
                <c:pt idx="4151">
                  <c:v>42355</c:v>
                </c:pt>
                <c:pt idx="4152">
                  <c:v>42356</c:v>
                </c:pt>
                <c:pt idx="4153">
                  <c:v>42359</c:v>
                </c:pt>
                <c:pt idx="4154">
                  <c:v>42360</c:v>
                </c:pt>
                <c:pt idx="4155">
                  <c:v>42361</c:v>
                </c:pt>
                <c:pt idx="4156">
                  <c:v>42362</c:v>
                </c:pt>
                <c:pt idx="4157">
                  <c:v>42363</c:v>
                </c:pt>
                <c:pt idx="4158">
                  <c:v>42366</c:v>
                </c:pt>
                <c:pt idx="4159">
                  <c:v>42367</c:v>
                </c:pt>
                <c:pt idx="4160">
                  <c:v>42368</c:v>
                </c:pt>
                <c:pt idx="4161">
                  <c:v>42369</c:v>
                </c:pt>
                <c:pt idx="4162">
                  <c:v>42373</c:v>
                </c:pt>
                <c:pt idx="4163">
                  <c:v>42374</c:v>
                </c:pt>
                <c:pt idx="4164">
                  <c:v>42375</c:v>
                </c:pt>
                <c:pt idx="4165">
                  <c:v>42376</c:v>
                </c:pt>
                <c:pt idx="4166">
                  <c:v>42377</c:v>
                </c:pt>
                <c:pt idx="4167">
                  <c:v>42380</c:v>
                </c:pt>
                <c:pt idx="4168">
                  <c:v>42381</c:v>
                </c:pt>
                <c:pt idx="4169">
                  <c:v>42382</c:v>
                </c:pt>
                <c:pt idx="4170">
                  <c:v>42383</c:v>
                </c:pt>
                <c:pt idx="4171">
                  <c:v>42384</c:v>
                </c:pt>
                <c:pt idx="4172">
                  <c:v>42387</c:v>
                </c:pt>
                <c:pt idx="4173">
                  <c:v>42388</c:v>
                </c:pt>
                <c:pt idx="4174">
                  <c:v>42389</c:v>
                </c:pt>
                <c:pt idx="4175">
                  <c:v>42390</c:v>
                </c:pt>
                <c:pt idx="4176">
                  <c:v>42391</c:v>
                </c:pt>
                <c:pt idx="4177">
                  <c:v>42394</c:v>
                </c:pt>
                <c:pt idx="4178">
                  <c:v>42395</c:v>
                </c:pt>
                <c:pt idx="4179">
                  <c:v>42396</c:v>
                </c:pt>
                <c:pt idx="4180">
                  <c:v>42397</c:v>
                </c:pt>
                <c:pt idx="4181">
                  <c:v>42398</c:v>
                </c:pt>
                <c:pt idx="4182">
                  <c:v>42401</c:v>
                </c:pt>
                <c:pt idx="4183">
                  <c:v>42402</c:v>
                </c:pt>
                <c:pt idx="4184">
                  <c:v>42403</c:v>
                </c:pt>
                <c:pt idx="4185">
                  <c:v>42404</c:v>
                </c:pt>
                <c:pt idx="4186">
                  <c:v>42405</c:v>
                </c:pt>
                <c:pt idx="4187">
                  <c:v>42408</c:v>
                </c:pt>
                <c:pt idx="4188">
                  <c:v>42409</c:v>
                </c:pt>
                <c:pt idx="4189">
                  <c:v>42410</c:v>
                </c:pt>
                <c:pt idx="4190">
                  <c:v>42411</c:v>
                </c:pt>
                <c:pt idx="4191">
                  <c:v>42412</c:v>
                </c:pt>
                <c:pt idx="4192">
                  <c:v>42415</c:v>
                </c:pt>
                <c:pt idx="4193">
                  <c:v>42416</c:v>
                </c:pt>
                <c:pt idx="4194">
                  <c:v>42417</c:v>
                </c:pt>
                <c:pt idx="4195">
                  <c:v>42418</c:v>
                </c:pt>
                <c:pt idx="4196">
                  <c:v>42419</c:v>
                </c:pt>
                <c:pt idx="4197">
                  <c:v>42422</c:v>
                </c:pt>
                <c:pt idx="4198">
                  <c:v>42423</c:v>
                </c:pt>
                <c:pt idx="4199">
                  <c:v>42424</c:v>
                </c:pt>
                <c:pt idx="4200">
                  <c:v>42425</c:v>
                </c:pt>
                <c:pt idx="4201">
                  <c:v>42426</c:v>
                </c:pt>
                <c:pt idx="4202">
                  <c:v>42429</c:v>
                </c:pt>
                <c:pt idx="4203">
                  <c:v>42430</c:v>
                </c:pt>
                <c:pt idx="4204">
                  <c:v>42431</c:v>
                </c:pt>
                <c:pt idx="4205">
                  <c:v>42432</c:v>
                </c:pt>
                <c:pt idx="4206">
                  <c:v>42433</c:v>
                </c:pt>
                <c:pt idx="4207">
                  <c:v>42436</c:v>
                </c:pt>
                <c:pt idx="4208">
                  <c:v>42437</c:v>
                </c:pt>
                <c:pt idx="4209">
                  <c:v>42438</c:v>
                </c:pt>
                <c:pt idx="4210">
                  <c:v>42439</c:v>
                </c:pt>
                <c:pt idx="4211">
                  <c:v>42440</c:v>
                </c:pt>
                <c:pt idx="4212">
                  <c:v>42443</c:v>
                </c:pt>
                <c:pt idx="4213">
                  <c:v>42444</c:v>
                </c:pt>
                <c:pt idx="4214">
                  <c:v>42445</c:v>
                </c:pt>
                <c:pt idx="4215">
                  <c:v>42446</c:v>
                </c:pt>
                <c:pt idx="4216">
                  <c:v>42447</c:v>
                </c:pt>
                <c:pt idx="4217">
                  <c:v>42450</c:v>
                </c:pt>
                <c:pt idx="4218">
                  <c:v>42451</c:v>
                </c:pt>
                <c:pt idx="4219">
                  <c:v>42452</c:v>
                </c:pt>
                <c:pt idx="4220">
                  <c:v>42453</c:v>
                </c:pt>
                <c:pt idx="4221">
                  <c:v>42454</c:v>
                </c:pt>
                <c:pt idx="4222">
                  <c:v>42457</c:v>
                </c:pt>
                <c:pt idx="4223">
                  <c:v>42458</c:v>
                </c:pt>
                <c:pt idx="4224">
                  <c:v>42459</c:v>
                </c:pt>
                <c:pt idx="4225">
                  <c:v>42460</c:v>
                </c:pt>
                <c:pt idx="4226">
                  <c:v>42461</c:v>
                </c:pt>
                <c:pt idx="4227">
                  <c:v>42464</c:v>
                </c:pt>
                <c:pt idx="4228">
                  <c:v>42465</c:v>
                </c:pt>
                <c:pt idx="4229">
                  <c:v>42466</c:v>
                </c:pt>
                <c:pt idx="4230">
                  <c:v>42467</c:v>
                </c:pt>
                <c:pt idx="4231">
                  <c:v>42468</c:v>
                </c:pt>
                <c:pt idx="4232">
                  <c:v>42471</c:v>
                </c:pt>
                <c:pt idx="4233">
                  <c:v>42472</c:v>
                </c:pt>
                <c:pt idx="4234">
                  <c:v>42473</c:v>
                </c:pt>
                <c:pt idx="4235">
                  <c:v>42474</c:v>
                </c:pt>
                <c:pt idx="4236">
                  <c:v>42475</c:v>
                </c:pt>
                <c:pt idx="4237">
                  <c:v>42478</c:v>
                </c:pt>
                <c:pt idx="4238">
                  <c:v>42479</c:v>
                </c:pt>
                <c:pt idx="4239">
                  <c:v>42480</c:v>
                </c:pt>
                <c:pt idx="4240">
                  <c:v>42481</c:v>
                </c:pt>
                <c:pt idx="4241">
                  <c:v>42482</c:v>
                </c:pt>
                <c:pt idx="4242">
                  <c:v>42485</c:v>
                </c:pt>
                <c:pt idx="4243">
                  <c:v>42486</c:v>
                </c:pt>
                <c:pt idx="4244">
                  <c:v>42487</c:v>
                </c:pt>
                <c:pt idx="4245">
                  <c:v>42488</c:v>
                </c:pt>
                <c:pt idx="4246">
                  <c:v>42489</c:v>
                </c:pt>
                <c:pt idx="4247">
                  <c:v>42492</c:v>
                </c:pt>
                <c:pt idx="4248">
                  <c:v>42493</c:v>
                </c:pt>
                <c:pt idx="4249">
                  <c:v>42494</c:v>
                </c:pt>
                <c:pt idx="4250">
                  <c:v>42495</c:v>
                </c:pt>
                <c:pt idx="4251">
                  <c:v>42496</c:v>
                </c:pt>
                <c:pt idx="4252">
                  <c:v>42499</c:v>
                </c:pt>
                <c:pt idx="4253">
                  <c:v>42500</c:v>
                </c:pt>
                <c:pt idx="4254">
                  <c:v>42501</c:v>
                </c:pt>
                <c:pt idx="4255">
                  <c:v>42502</c:v>
                </c:pt>
                <c:pt idx="4256">
                  <c:v>42503</c:v>
                </c:pt>
                <c:pt idx="4257">
                  <c:v>42506</c:v>
                </c:pt>
                <c:pt idx="4258">
                  <c:v>42507</c:v>
                </c:pt>
                <c:pt idx="4259">
                  <c:v>42508</c:v>
                </c:pt>
                <c:pt idx="4260">
                  <c:v>42509</c:v>
                </c:pt>
                <c:pt idx="4261">
                  <c:v>42510</c:v>
                </c:pt>
                <c:pt idx="4262">
                  <c:v>42513</c:v>
                </c:pt>
                <c:pt idx="4263">
                  <c:v>42514</c:v>
                </c:pt>
                <c:pt idx="4264">
                  <c:v>42515</c:v>
                </c:pt>
                <c:pt idx="4265">
                  <c:v>42516</c:v>
                </c:pt>
                <c:pt idx="4266">
                  <c:v>42517</c:v>
                </c:pt>
                <c:pt idx="4267">
                  <c:v>42520</c:v>
                </c:pt>
                <c:pt idx="4268">
                  <c:v>42521</c:v>
                </c:pt>
                <c:pt idx="4269">
                  <c:v>42522</c:v>
                </c:pt>
                <c:pt idx="4270">
                  <c:v>42523</c:v>
                </c:pt>
                <c:pt idx="4271">
                  <c:v>42524</c:v>
                </c:pt>
                <c:pt idx="4272">
                  <c:v>42527</c:v>
                </c:pt>
                <c:pt idx="4273">
                  <c:v>42528</c:v>
                </c:pt>
                <c:pt idx="4274">
                  <c:v>42529</c:v>
                </c:pt>
                <c:pt idx="4275">
                  <c:v>42530</c:v>
                </c:pt>
                <c:pt idx="4276">
                  <c:v>42531</c:v>
                </c:pt>
                <c:pt idx="4277">
                  <c:v>42534</c:v>
                </c:pt>
                <c:pt idx="4278">
                  <c:v>42535</c:v>
                </c:pt>
                <c:pt idx="4279">
                  <c:v>42536</c:v>
                </c:pt>
                <c:pt idx="4280">
                  <c:v>42537</c:v>
                </c:pt>
                <c:pt idx="4281">
                  <c:v>42538</c:v>
                </c:pt>
                <c:pt idx="4282">
                  <c:v>42541</c:v>
                </c:pt>
                <c:pt idx="4283">
                  <c:v>42542</c:v>
                </c:pt>
                <c:pt idx="4284">
                  <c:v>42543</c:v>
                </c:pt>
                <c:pt idx="4285">
                  <c:v>42544</c:v>
                </c:pt>
                <c:pt idx="4286">
                  <c:v>42545</c:v>
                </c:pt>
                <c:pt idx="4287">
                  <c:v>42548</c:v>
                </c:pt>
                <c:pt idx="4288">
                  <c:v>42549</c:v>
                </c:pt>
                <c:pt idx="4289">
                  <c:v>42550</c:v>
                </c:pt>
                <c:pt idx="4290">
                  <c:v>42551</c:v>
                </c:pt>
                <c:pt idx="4291">
                  <c:v>42552</c:v>
                </c:pt>
                <c:pt idx="4292">
                  <c:v>42555</c:v>
                </c:pt>
                <c:pt idx="4293">
                  <c:v>42556</c:v>
                </c:pt>
                <c:pt idx="4294">
                  <c:v>42557</c:v>
                </c:pt>
                <c:pt idx="4295">
                  <c:v>42558</c:v>
                </c:pt>
                <c:pt idx="4296">
                  <c:v>42559</c:v>
                </c:pt>
                <c:pt idx="4297">
                  <c:v>42562</c:v>
                </c:pt>
                <c:pt idx="4298">
                  <c:v>42563</c:v>
                </c:pt>
                <c:pt idx="4299">
                  <c:v>42564</c:v>
                </c:pt>
                <c:pt idx="4300">
                  <c:v>42565</c:v>
                </c:pt>
                <c:pt idx="4301">
                  <c:v>42566</c:v>
                </c:pt>
                <c:pt idx="4302">
                  <c:v>42569</c:v>
                </c:pt>
                <c:pt idx="4303">
                  <c:v>42570</c:v>
                </c:pt>
                <c:pt idx="4304">
                  <c:v>42571</c:v>
                </c:pt>
                <c:pt idx="4305">
                  <c:v>42572</c:v>
                </c:pt>
                <c:pt idx="4306">
                  <c:v>42573</c:v>
                </c:pt>
                <c:pt idx="4307">
                  <c:v>42576</c:v>
                </c:pt>
                <c:pt idx="4308">
                  <c:v>42577</c:v>
                </c:pt>
                <c:pt idx="4309">
                  <c:v>42578</c:v>
                </c:pt>
                <c:pt idx="4310">
                  <c:v>42579</c:v>
                </c:pt>
                <c:pt idx="4311">
                  <c:v>42580</c:v>
                </c:pt>
                <c:pt idx="4312">
                  <c:v>42583</c:v>
                </c:pt>
                <c:pt idx="4313">
                  <c:v>42584</c:v>
                </c:pt>
                <c:pt idx="4314">
                  <c:v>42585</c:v>
                </c:pt>
                <c:pt idx="4315">
                  <c:v>42586</c:v>
                </c:pt>
                <c:pt idx="4316">
                  <c:v>42587</c:v>
                </c:pt>
                <c:pt idx="4317">
                  <c:v>42590</c:v>
                </c:pt>
                <c:pt idx="4318">
                  <c:v>42591</c:v>
                </c:pt>
                <c:pt idx="4319">
                  <c:v>42592</c:v>
                </c:pt>
                <c:pt idx="4320">
                  <c:v>42593</c:v>
                </c:pt>
                <c:pt idx="4321">
                  <c:v>42594</c:v>
                </c:pt>
                <c:pt idx="4322">
                  <c:v>42597</c:v>
                </c:pt>
                <c:pt idx="4323">
                  <c:v>42598</c:v>
                </c:pt>
                <c:pt idx="4324">
                  <c:v>42599</c:v>
                </c:pt>
                <c:pt idx="4325">
                  <c:v>42600</c:v>
                </c:pt>
                <c:pt idx="4326">
                  <c:v>42601</c:v>
                </c:pt>
                <c:pt idx="4327">
                  <c:v>42604</c:v>
                </c:pt>
                <c:pt idx="4328">
                  <c:v>42605</c:v>
                </c:pt>
                <c:pt idx="4329">
                  <c:v>42606</c:v>
                </c:pt>
                <c:pt idx="4330">
                  <c:v>42607</c:v>
                </c:pt>
                <c:pt idx="4331">
                  <c:v>42608</c:v>
                </c:pt>
                <c:pt idx="4332">
                  <c:v>42611</c:v>
                </c:pt>
                <c:pt idx="4333">
                  <c:v>42612</c:v>
                </c:pt>
                <c:pt idx="4334">
                  <c:v>42613</c:v>
                </c:pt>
                <c:pt idx="4335">
                  <c:v>42614</c:v>
                </c:pt>
                <c:pt idx="4336">
                  <c:v>42615</c:v>
                </c:pt>
                <c:pt idx="4337">
                  <c:v>42618</c:v>
                </c:pt>
                <c:pt idx="4338">
                  <c:v>42619</c:v>
                </c:pt>
                <c:pt idx="4339">
                  <c:v>42620</c:v>
                </c:pt>
                <c:pt idx="4340">
                  <c:v>42621</c:v>
                </c:pt>
                <c:pt idx="4341">
                  <c:v>42622</c:v>
                </c:pt>
                <c:pt idx="4342">
                  <c:v>42625</c:v>
                </c:pt>
                <c:pt idx="4343">
                  <c:v>42626</c:v>
                </c:pt>
                <c:pt idx="4344">
                  <c:v>42627</c:v>
                </c:pt>
                <c:pt idx="4345">
                  <c:v>42628</c:v>
                </c:pt>
                <c:pt idx="4346">
                  <c:v>42629</c:v>
                </c:pt>
                <c:pt idx="4347">
                  <c:v>42632</c:v>
                </c:pt>
                <c:pt idx="4348">
                  <c:v>42633</c:v>
                </c:pt>
                <c:pt idx="4349">
                  <c:v>42634</c:v>
                </c:pt>
                <c:pt idx="4350">
                  <c:v>42635</c:v>
                </c:pt>
                <c:pt idx="4351">
                  <c:v>42636</c:v>
                </c:pt>
                <c:pt idx="4352">
                  <c:v>42639</c:v>
                </c:pt>
                <c:pt idx="4353">
                  <c:v>42640</c:v>
                </c:pt>
                <c:pt idx="4354">
                  <c:v>42641</c:v>
                </c:pt>
                <c:pt idx="4355">
                  <c:v>42642</c:v>
                </c:pt>
                <c:pt idx="4356">
                  <c:v>42643</c:v>
                </c:pt>
                <c:pt idx="4357">
                  <c:v>42646</c:v>
                </c:pt>
                <c:pt idx="4358">
                  <c:v>42647</c:v>
                </c:pt>
                <c:pt idx="4359">
                  <c:v>42648</c:v>
                </c:pt>
                <c:pt idx="4360">
                  <c:v>42649</c:v>
                </c:pt>
                <c:pt idx="4361">
                  <c:v>42650</c:v>
                </c:pt>
                <c:pt idx="4362">
                  <c:v>42653</c:v>
                </c:pt>
                <c:pt idx="4363">
                  <c:v>42654</c:v>
                </c:pt>
                <c:pt idx="4364">
                  <c:v>42655</c:v>
                </c:pt>
                <c:pt idx="4365">
                  <c:v>42656</c:v>
                </c:pt>
                <c:pt idx="4366">
                  <c:v>42657</c:v>
                </c:pt>
                <c:pt idx="4367">
                  <c:v>42660</c:v>
                </c:pt>
                <c:pt idx="4368">
                  <c:v>42661</c:v>
                </c:pt>
                <c:pt idx="4369">
                  <c:v>42662</c:v>
                </c:pt>
                <c:pt idx="4370">
                  <c:v>42663</c:v>
                </c:pt>
                <c:pt idx="4371">
                  <c:v>42664</c:v>
                </c:pt>
                <c:pt idx="4372">
                  <c:v>42667</c:v>
                </c:pt>
                <c:pt idx="4373">
                  <c:v>42668</c:v>
                </c:pt>
                <c:pt idx="4374">
                  <c:v>42669</c:v>
                </c:pt>
                <c:pt idx="4375">
                  <c:v>42670</c:v>
                </c:pt>
                <c:pt idx="4376">
                  <c:v>42671</c:v>
                </c:pt>
                <c:pt idx="4377">
                  <c:v>42674</c:v>
                </c:pt>
                <c:pt idx="4378">
                  <c:v>42675</c:v>
                </c:pt>
                <c:pt idx="4379">
                  <c:v>42676</c:v>
                </c:pt>
                <c:pt idx="4380">
                  <c:v>42677</c:v>
                </c:pt>
                <c:pt idx="4381">
                  <c:v>42678</c:v>
                </c:pt>
                <c:pt idx="4382">
                  <c:v>42681</c:v>
                </c:pt>
                <c:pt idx="4383">
                  <c:v>42682</c:v>
                </c:pt>
                <c:pt idx="4384">
                  <c:v>42683</c:v>
                </c:pt>
                <c:pt idx="4385">
                  <c:v>42684</c:v>
                </c:pt>
                <c:pt idx="4386">
                  <c:v>42685</c:v>
                </c:pt>
                <c:pt idx="4387">
                  <c:v>42688</c:v>
                </c:pt>
                <c:pt idx="4388">
                  <c:v>42689</c:v>
                </c:pt>
                <c:pt idx="4389">
                  <c:v>42690</c:v>
                </c:pt>
                <c:pt idx="4390">
                  <c:v>42691</c:v>
                </c:pt>
                <c:pt idx="4391">
                  <c:v>42692</c:v>
                </c:pt>
                <c:pt idx="4392">
                  <c:v>42695</c:v>
                </c:pt>
                <c:pt idx="4393">
                  <c:v>42696</c:v>
                </c:pt>
                <c:pt idx="4394">
                  <c:v>42697</c:v>
                </c:pt>
                <c:pt idx="4395">
                  <c:v>42698</c:v>
                </c:pt>
                <c:pt idx="4396">
                  <c:v>42699</c:v>
                </c:pt>
                <c:pt idx="4397">
                  <c:v>42702</c:v>
                </c:pt>
                <c:pt idx="4398">
                  <c:v>42703</c:v>
                </c:pt>
                <c:pt idx="4399">
                  <c:v>42704</c:v>
                </c:pt>
                <c:pt idx="4400">
                  <c:v>42705</c:v>
                </c:pt>
                <c:pt idx="4401">
                  <c:v>42706</c:v>
                </c:pt>
                <c:pt idx="4402">
                  <c:v>42709</c:v>
                </c:pt>
                <c:pt idx="4403">
                  <c:v>42710</c:v>
                </c:pt>
                <c:pt idx="4404">
                  <c:v>42711</c:v>
                </c:pt>
                <c:pt idx="4405">
                  <c:v>42712</c:v>
                </c:pt>
                <c:pt idx="4406">
                  <c:v>42713</c:v>
                </c:pt>
                <c:pt idx="4407">
                  <c:v>42716</c:v>
                </c:pt>
                <c:pt idx="4408">
                  <c:v>42717</c:v>
                </c:pt>
                <c:pt idx="4409">
                  <c:v>42718</c:v>
                </c:pt>
                <c:pt idx="4410">
                  <c:v>42719</c:v>
                </c:pt>
                <c:pt idx="4411">
                  <c:v>42720</c:v>
                </c:pt>
                <c:pt idx="4412">
                  <c:v>42723</c:v>
                </c:pt>
                <c:pt idx="4413">
                  <c:v>42724</c:v>
                </c:pt>
                <c:pt idx="4414">
                  <c:v>42725</c:v>
                </c:pt>
                <c:pt idx="4415">
                  <c:v>42726</c:v>
                </c:pt>
                <c:pt idx="4416">
                  <c:v>42727</c:v>
                </c:pt>
                <c:pt idx="4417">
                  <c:v>42730</c:v>
                </c:pt>
                <c:pt idx="4418">
                  <c:v>42731</c:v>
                </c:pt>
                <c:pt idx="4419">
                  <c:v>42732</c:v>
                </c:pt>
                <c:pt idx="4420">
                  <c:v>42733</c:v>
                </c:pt>
                <c:pt idx="4421">
                  <c:v>42734</c:v>
                </c:pt>
                <c:pt idx="4422">
                  <c:v>42737</c:v>
                </c:pt>
                <c:pt idx="4423">
                  <c:v>42738</c:v>
                </c:pt>
                <c:pt idx="4424">
                  <c:v>42739</c:v>
                </c:pt>
                <c:pt idx="4425">
                  <c:v>42740</c:v>
                </c:pt>
                <c:pt idx="4426">
                  <c:v>42741</c:v>
                </c:pt>
                <c:pt idx="4427">
                  <c:v>42744</c:v>
                </c:pt>
                <c:pt idx="4428">
                  <c:v>42745</c:v>
                </c:pt>
                <c:pt idx="4429">
                  <c:v>42746</c:v>
                </c:pt>
                <c:pt idx="4430">
                  <c:v>42747</c:v>
                </c:pt>
                <c:pt idx="4431">
                  <c:v>42748</c:v>
                </c:pt>
                <c:pt idx="4432">
                  <c:v>42751</c:v>
                </c:pt>
                <c:pt idx="4433">
                  <c:v>42752</c:v>
                </c:pt>
                <c:pt idx="4434">
                  <c:v>42753</c:v>
                </c:pt>
                <c:pt idx="4435">
                  <c:v>42754</c:v>
                </c:pt>
                <c:pt idx="4436">
                  <c:v>42755</c:v>
                </c:pt>
                <c:pt idx="4437">
                  <c:v>42758</c:v>
                </c:pt>
                <c:pt idx="4438">
                  <c:v>42759</c:v>
                </c:pt>
                <c:pt idx="4439">
                  <c:v>42760</c:v>
                </c:pt>
                <c:pt idx="4440">
                  <c:v>42761</c:v>
                </c:pt>
                <c:pt idx="4441">
                  <c:v>42762</c:v>
                </c:pt>
                <c:pt idx="4442">
                  <c:v>42765</c:v>
                </c:pt>
                <c:pt idx="4443">
                  <c:v>42766</c:v>
                </c:pt>
                <c:pt idx="4444">
                  <c:v>42767</c:v>
                </c:pt>
                <c:pt idx="4445">
                  <c:v>42768</c:v>
                </c:pt>
                <c:pt idx="4446">
                  <c:v>42769</c:v>
                </c:pt>
                <c:pt idx="4447">
                  <c:v>42772</c:v>
                </c:pt>
                <c:pt idx="4448">
                  <c:v>42773</c:v>
                </c:pt>
                <c:pt idx="4449">
                  <c:v>42774</c:v>
                </c:pt>
                <c:pt idx="4450">
                  <c:v>42775</c:v>
                </c:pt>
                <c:pt idx="4451">
                  <c:v>42776</c:v>
                </c:pt>
                <c:pt idx="4452">
                  <c:v>42779</c:v>
                </c:pt>
                <c:pt idx="4453">
                  <c:v>42780</c:v>
                </c:pt>
                <c:pt idx="4454">
                  <c:v>42781</c:v>
                </c:pt>
                <c:pt idx="4455">
                  <c:v>42782</c:v>
                </c:pt>
                <c:pt idx="4456">
                  <c:v>42783</c:v>
                </c:pt>
                <c:pt idx="4457">
                  <c:v>42786</c:v>
                </c:pt>
                <c:pt idx="4458">
                  <c:v>42787</c:v>
                </c:pt>
                <c:pt idx="4459">
                  <c:v>42788</c:v>
                </c:pt>
                <c:pt idx="4460">
                  <c:v>42789</c:v>
                </c:pt>
                <c:pt idx="4461">
                  <c:v>42790</c:v>
                </c:pt>
                <c:pt idx="4462">
                  <c:v>42793</c:v>
                </c:pt>
                <c:pt idx="4463">
                  <c:v>42794</c:v>
                </c:pt>
                <c:pt idx="4464">
                  <c:v>42795</c:v>
                </c:pt>
                <c:pt idx="4465">
                  <c:v>42796</c:v>
                </c:pt>
                <c:pt idx="4466">
                  <c:v>42797</c:v>
                </c:pt>
                <c:pt idx="4467">
                  <c:v>42800</c:v>
                </c:pt>
                <c:pt idx="4468">
                  <c:v>42801</c:v>
                </c:pt>
                <c:pt idx="4469">
                  <c:v>42802</c:v>
                </c:pt>
                <c:pt idx="4470">
                  <c:v>42803</c:v>
                </c:pt>
                <c:pt idx="4471">
                  <c:v>42804</c:v>
                </c:pt>
                <c:pt idx="4472">
                  <c:v>42807</c:v>
                </c:pt>
                <c:pt idx="4473">
                  <c:v>42808</c:v>
                </c:pt>
                <c:pt idx="4474">
                  <c:v>42809</c:v>
                </c:pt>
                <c:pt idx="4475">
                  <c:v>42810</c:v>
                </c:pt>
                <c:pt idx="4476">
                  <c:v>42811</c:v>
                </c:pt>
                <c:pt idx="4477">
                  <c:v>42814</c:v>
                </c:pt>
                <c:pt idx="4478">
                  <c:v>42815</c:v>
                </c:pt>
                <c:pt idx="4479">
                  <c:v>42816</c:v>
                </c:pt>
                <c:pt idx="4480">
                  <c:v>42817</c:v>
                </c:pt>
                <c:pt idx="4481">
                  <c:v>42818</c:v>
                </c:pt>
                <c:pt idx="4482">
                  <c:v>42821</c:v>
                </c:pt>
                <c:pt idx="4483">
                  <c:v>42822</c:v>
                </c:pt>
                <c:pt idx="4484">
                  <c:v>42823</c:v>
                </c:pt>
                <c:pt idx="4485">
                  <c:v>42824</c:v>
                </c:pt>
                <c:pt idx="4486">
                  <c:v>42825</c:v>
                </c:pt>
                <c:pt idx="4487">
                  <c:v>42828</c:v>
                </c:pt>
                <c:pt idx="4488">
                  <c:v>42829</c:v>
                </c:pt>
                <c:pt idx="4489">
                  <c:v>42830</c:v>
                </c:pt>
                <c:pt idx="4490">
                  <c:v>42831</c:v>
                </c:pt>
                <c:pt idx="4491">
                  <c:v>42832</c:v>
                </c:pt>
                <c:pt idx="4492">
                  <c:v>42835</c:v>
                </c:pt>
                <c:pt idx="4493">
                  <c:v>42836</c:v>
                </c:pt>
                <c:pt idx="4494">
                  <c:v>42837</c:v>
                </c:pt>
                <c:pt idx="4495">
                  <c:v>42838</c:v>
                </c:pt>
                <c:pt idx="4496">
                  <c:v>42839</c:v>
                </c:pt>
                <c:pt idx="4497">
                  <c:v>42842</c:v>
                </c:pt>
                <c:pt idx="4498">
                  <c:v>42843</c:v>
                </c:pt>
                <c:pt idx="4499">
                  <c:v>42844</c:v>
                </c:pt>
                <c:pt idx="4500">
                  <c:v>42845</c:v>
                </c:pt>
                <c:pt idx="4501">
                  <c:v>42846</c:v>
                </c:pt>
                <c:pt idx="4502">
                  <c:v>42849</c:v>
                </c:pt>
                <c:pt idx="4503">
                  <c:v>42850</c:v>
                </c:pt>
                <c:pt idx="4504">
                  <c:v>42851</c:v>
                </c:pt>
                <c:pt idx="4505">
                  <c:v>42852</c:v>
                </c:pt>
                <c:pt idx="4506">
                  <c:v>42853</c:v>
                </c:pt>
                <c:pt idx="4507">
                  <c:v>42856</c:v>
                </c:pt>
                <c:pt idx="4508">
                  <c:v>42857</c:v>
                </c:pt>
                <c:pt idx="4509">
                  <c:v>42858</c:v>
                </c:pt>
                <c:pt idx="4510">
                  <c:v>42859</c:v>
                </c:pt>
                <c:pt idx="4511">
                  <c:v>42860</c:v>
                </c:pt>
                <c:pt idx="4512">
                  <c:v>42863</c:v>
                </c:pt>
                <c:pt idx="4513">
                  <c:v>42864</c:v>
                </c:pt>
                <c:pt idx="4514">
                  <c:v>42865</c:v>
                </c:pt>
                <c:pt idx="4515">
                  <c:v>42866</c:v>
                </c:pt>
                <c:pt idx="4516">
                  <c:v>42867</c:v>
                </c:pt>
                <c:pt idx="4517">
                  <c:v>42870</c:v>
                </c:pt>
                <c:pt idx="4518">
                  <c:v>42871</c:v>
                </c:pt>
                <c:pt idx="4519">
                  <c:v>42872</c:v>
                </c:pt>
                <c:pt idx="4520">
                  <c:v>42873</c:v>
                </c:pt>
                <c:pt idx="4521">
                  <c:v>42874</c:v>
                </c:pt>
                <c:pt idx="4522">
                  <c:v>42877</c:v>
                </c:pt>
                <c:pt idx="4523">
                  <c:v>42878</c:v>
                </c:pt>
                <c:pt idx="4524">
                  <c:v>42879</c:v>
                </c:pt>
                <c:pt idx="4525">
                  <c:v>42880</c:v>
                </c:pt>
                <c:pt idx="4526">
                  <c:v>42881</c:v>
                </c:pt>
                <c:pt idx="4527">
                  <c:v>42884</c:v>
                </c:pt>
                <c:pt idx="4528">
                  <c:v>42885</c:v>
                </c:pt>
                <c:pt idx="4529">
                  <c:v>42886</c:v>
                </c:pt>
                <c:pt idx="4530">
                  <c:v>42887</c:v>
                </c:pt>
                <c:pt idx="4531">
                  <c:v>42888</c:v>
                </c:pt>
                <c:pt idx="4532">
                  <c:v>42891</c:v>
                </c:pt>
                <c:pt idx="4533">
                  <c:v>42892</c:v>
                </c:pt>
                <c:pt idx="4534">
                  <c:v>42893</c:v>
                </c:pt>
                <c:pt idx="4535">
                  <c:v>42894</c:v>
                </c:pt>
                <c:pt idx="4536">
                  <c:v>42895</c:v>
                </c:pt>
                <c:pt idx="4537">
                  <c:v>42898</c:v>
                </c:pt>
                <c:pt idx="4538">
                  <c:v>42899</c:v>
                </c:pt>
                <c:pt idx="4539">
                  <c:v>42900</c:v>
                </c:pt>
                <c:pt idx="4540">
                  <c:v>42901</c:v>
                </c:pt>
                <c:pt idx="4541">
                  <c:v>42902</c:v>
                </c:pt>
                <c:pt idx="4542">
                  <c:v>42905</c:v>
                </c:pt>
                <c:pt idx="4543">
                  <c:v>42906</c:v>
                </c:pt>
                <c:pt idx="4544">
                  <c:v>42907</c:v>
                </c:pt>
                <c:pt idx="4545">
                  <c:v>42908</c:v>
                </c:pt>
                <c:pt idx="4546">
                  <c:v>42909</c:v>
                </c:pt>
                <c:pt idx="4547">
                  <c:v>42912</c:v>
                </c:pt>
                <c:pt idx="4548">
                  <c:v>42913</c:v>
                </c:pt>
                <c:pt idx="4549">
                  <c:v>42914</c:v>
                </c:pt>
                <c:pt idx="4550">
                  <c:v>42915</c:v>
                </c:pt>
                <c:pt idx="4551">
                  <c:v>42916</c:v>
                </c:pt>
                <c:pt idx="4552">
                  <c:v>42919</c:v>
                </c:pt>
                <c:pt idx="4553">
                  <c:v>42920</c:v>
                </c:pt>
                <c:pt idx="4554">
                  <c:v>42921</c:v>
                </c:pt>
                <c:pt idx="4555">
                  <c:v>42922</c:v>
                </c:pt>
                <c:pt idx="4556">
                  <c:v>42923</c:v>
                </c:pt>
                <c:pt idx="4557">
                  <c:v>42926</c:v>
                </c:pt>
                <c:pt idx="4558">
                  <c:v>42927</c:v>
                </c:pt>
                <c:pt idx="4559">
                  <c:v>42928</c:v>
                </c:pt>
                <c:pt idx="4560">
                  <c:v>42929</c:v>
                </c:pt>
                <c:pt idx="4561">
                  <c:v>42930</c:v>
                </c:pt>
                <c:pt idx="4562">
                  <c:v>42933</c:v>
                </c:pt>
                <c:pt idx="4563">
                  <c:v>42934</c:v>
                </c:pt>
                <c:pt idx="4564">
                  <c:v>42935</c:v>
                </c:pt>
                <c:pt idx="4565">
                  <c:v>42936</c:v>
                </c:pt>
                <c:pt idx="4566">
                  <c:v>42937</c:v>
                </c:pt>
                <c:pt idx="4567">
                  <c:v>42940</c:v>
                </c:pt>
                <c:pt idx="4568">
                  <c:v>42941</c:v>
                </c:pt>
                <c:pt idx="4569">
                  <c:v>42942</c:v>
                </c:pt>
                <c:pt idx="4570">
                  <c:v>42943</c:v>
                </c:pt>
                <c:pt idx="4571">
                  <c:v>42944</c:v>
                </c:pt>
                <c:pt idx="4572">
                  <c:v>42947</c:v>
                </c:pt>
                <c:pt idx="4573">
                  <c:v>42948</c:v>
                </c:pt>
                <c:pt idx="4574">
                  <c:v>42949</c:v>
                </c:pt>
                <c:pt idx="4575">
                  <c:v>42950</c:v>
                </c:pt>
                <c:pt idx="4576">
                  <c:v>42951</c:v>
                </c:pt>
                <c:pt idx="4577">
                  <c:v>42954</c:v>
                </c:pt>
                <c:pt idx="4578">
                  <c:v>42955</c:v>
                </c:pt>
                <c:pt idx="4579">
                  <c:v>42956</c:v>
                </c:pt>
                <c:pt idx="4580">
                  <c:v>42957</c:v>
                </c:pt>
                <c:pt idx="4581">
                  <c:v>42958</c:v>
                </c:pt>
                <c:pt idx="4582">
                  <c:v>42961</c:v>
                </c:pt>
                <c:pt idx="4583">
                  <c:v>42962</c:v>
                </c:pt>
                <c:pt idx="4584">
                  <c:v>42963</c:v>
                </c:pt>
                <c:pt idx="4585">
                  <c:v>42964</c:v>
                </c:pt>
                <c:pt idx="4586">
                  <c:v>42965</c:v>
                </c:pt>
                <c:pt idx="4587">
                  <c:v>42968</c:v>
                </c:pt>
                <c:pt idx="4588">
                  <c:v>42969</c:v>
                </c:pt>
                <c:pt idx="4589">
                  <c:v>42970</c:v>
                </c:pt>
                <c:pt idx="4590">
                  <c:v>42971</c:v>
                </c:pt>
                <c:pt idx="4591">
                  <c:v>42972</c:v>
                </c:pt>
                <c:pt idx="4592">
                  <c:v>42975</c:v>
                </c:pt>
                <c:pt idx="4593">
                  <c:v>42976</c:v>
                </c:pt>
                <c:pt idx="4594">
                  <c:v>42977</c:v>
                </c:pt>
                <c:pt idx="4595">
                  <c:v>42978</c:v>
                </c:pt>
                <c:pt idx="4596">
                  <c:v>42979</c:v>
                </c:pt>
                <c:pt idx="4597">
                  <c:v>42982</c:v>
                </c:pt>
                <c:pt idx="4598">
                  <c:v>42983</c:v>
                </c:pt>
                <c:pt idx="4599">
                  <c:v>42984</c:v>
                </c:pt>
                <c:pt idx="4600">
                  <c:v>42985</c:v>
                </c:pt>
                <c:pt idx="4601">
                  <c:v>42986</c:v>
                </c:pt>
                <c:pt idx="4602">
                  <c:v>42989</c:v>
                </c:pt>
                <c:pt idx="4603">
                  <c:v>42990</c:v>
                </c:pt>
                <c:pt idx="4604">
                  <c:v>42991</c:v>
                </c:pt>
                <c:pt idx="4605">
                  <c:v>42992</c:v>
                </c:pt>
                <c:pt idx="4606">
                  <c:v>42993</c:v>
                </c:pt>
                <c:pt idx="4607">
                  <c:v>42996</c:v>
                </c:pt>
                <c:pt idx="4608">
                  <c:v>42997</c:v>
                </c:pt>
                <c:pt idx="4609">
                  <c:v>42998</c:v>
                </c:pt>
                <c:pt idx="4610">
                  <c:v>42999</c:v>
                </c:pt>
                <c:pt idx="4611">
                  <c:v>43000</c:v>
                </c:pt>
                <c:pt idx="4612">
                  <c:v>43003</c:v>
                </c:pt>
                <c:pt idx="4613">
                  <c:v>43004</c:v>
                </c:pt>
                <c:pt idx="4614">
                  <c:v>43005</c:v>
                </c:pt>
                <c:pt idx="4615">
                  <c:v>43006</c:v>
                </c:pt>
                <c:pt idx="4616">
                  <c:v>43007</c:v>
                </c:pt>
                <c:pt idx="4617">
                  <c:v>43010</c:v>
                </c:pt>
                <c:pt idx="4618">
                  <c:v>43011</c:v>
                </c:pt>
                <c:pt idx="4619">
                  <c:v>43012</c:v>
                </c:pt>
                <c:pt idx="4620">
                  <c:v>43013</c:v>
                </c:pt>
                <c:pt idx="4621">
                  <c:v>43014</c:v>
                </c:pt>
                <c:pt idx="4622">
                  <c:v>43017</c:v>
                </c:pt>
                <c:pt idx="4623">
                  <c:v>43018</c:v>
                </c:pt>
                <c:pt idx="4624">
                  <c:v>43019</c:v>
                </c:pt>
                <c:pt idx="4625">
                  <c:v>43020</c:v>
                </c:pt>
                <c:pt idx="4626">
                  <c:v>43021</c:v>
                </c:pt>
                <c:pt idx="4627">
                  <c:v>43024</c:v>
                </c:pt>
                <c:pt idx="4628">
                  <c:v>43025</c:v>
                </c:pt>
                <c:pt idx="4629">
                  <c:v>43026</c:v>
                </c:pt>
                <c:pt idx="4630">
                  <c:v>43027</c:v>
                </c:pt>
                <c:pt idx="4631">
                  <c:v>43028</c:v>
                </c:pt>
                <c:pt idx="4632">
                  <c:v>43031</c:v>
                </c:pt>
                <c:pt idx="4633">
                  <c:v>43032</c:v>
                </c:pt>
                <c:pt idx="4634">
                  <c:v>43033</c:v>
                </c:pt>
                <c:pt idx="4635">
                  <c:v>43034</c:v>
                </c:pt>
                <c:pt idx="4636">
                  <c:v>43035</c:v>
                </c:pt>
                <c:pt idx="4637">
                  <c:v>43038</c:v>
                </c:pt>
                <c:pt idx="4638">
                  <c:v>43039</c:v>
                </c:pt>
                <c:pt idx="4639">
                  <c:v>43040</c:v>
                </c:pt>
                <c:pt idx="4640">
                  <c:v>43041</c:v>
                </c:pt>
                <c:pt idx="4641">
                  <c:v>43042</c:v>
                </c:pt>
                <c:pt idx="4642">
                  <c:v>43045</c:v>
                </c:pt>
                <c:pt idx="4643">
                  <c:v>43046</c:v>
                </c:pt>
                <c:pt idx="4644">
                  <c:v>43047</c:v>
                </c:pt>
                <c:pt idx="4645">
                  <c:v>43048</c:v>
                </c:pt>
                <c:pt idx="4646">
                  <c:v>43049</c:v>
                </c:pt>
                <c:pt idx="4647">
                  <c:v>43052</c:v>
                </c:pt>
                <c:pt idx="4648">
                  <c:v>43053</c:v>
                </c:pt>
                <c:pt idx="4649">
                  <c:v>43054</c:v>
                </c:pt>
                <c:pt idx="4650">
                  <c:v>43055</c:v>
                </c:pt>
                <c:pt idx="4651">
                  <c:v>43056</c:v>
                </c:pt>
                <c:pt idx="4652">
                  <c:v>43059</c:v>
                </c:pt>
                <c:pt idx="4653">
                  <c:v>43060</c:v>
                </c:pt>
                <c:pt idx="4654">
                  <c:v>43061</c:v>
                </c:pt>
                <c:pt idx="4655">
                  <c:v>43062</c:v>
                </c:pt>
                <c:pt idx="4656">
                  <c:v>43063</c:v>
                </c:pt>
                <c:pt idx="4657">
                  <c:v>43066</c:v>
                </c:pt>
                <c:pt idx="4658">
                  <c:v>43067</c:v>
                </c:pt>
                <c:pt idx="4659">
                  <c:v>43068</c:v>
                </c:pt>
                <c:pt idx="4660">
                  <c:v>43069</c:v>
                </c:pt>
                <c:pt idx="4661">
                  <c:v>43070</c:v>
                </c:pt>
                <c:pt idx="4662">
                  <c:v>43073</c:v>
                </c:pt>
                <c:pt idx="4663">
                  <c:v>43074</c:v>
                </c:pt>
                <c:pt idx="4664">
                  <c:v>43075</c:v>
                </c:pt>
                <c:pt idx="4665">
                  <c:v>43076</c:v>
                </c:pt>
                <c:pt idx="4666">
                  <c:v>43077</c:v>
                </c:pt>
                <c:pt idx="4667">
                  <c:v>43080</c:v>
                </c:pt>
                <c:pt idx="4668">
                  <c:v>43081</c:v>
                </c:pt>
                <c:pt idx="4669">
                  <c:v>43082</c:v>
                </c:pt>
                <c:pt idx="4670">
                  <c:v>43083</c:v>
                </c:pt>
                <c:pt idx="4671">
                  <c:v>43084</c:v>
                </c:pt>
                <c:pt idx="4672">
                  <c:v>43087</c:v>
                </c:pt>
                <c:pt idx="4673">
                  <c:v>43088</c:v>
                </c:pt>
                <c:pt idx="4674">
                  <c:v>43089</c:v>
                </c:pt>
                <c:pt idx="4675">
                  <c:v>43090</c:v>
                </c:pt>
                <c:pt idx="4676">
                  <c:v>43091</c:v>
                </c:pt>
                <c:pt idx="4677">
                  <c:v>43094</c:v>
                </c:pt>
                <c:pt idx="4678">
                  <c:v>43095</c:v>
                </c:pt>
                <c:pt idx="4679">
                  <c:v>43096</c:v>
                </c:pt>
                <c:pt idx="4680">
                  <c:v>43097</c:v>
                </c:pt>
                <c:pt idx="4681">
                  <c:v>43098</c:v>
                </c:pt>
                <c:pt idx="4682">
                  <c:v>43101</c:v>
                </c:pt>
                <c:pt idx="4683">
                  <c:v>43102</c:v>
                </c:pt>
                <c:pt idx="4684">
                  <c:v>43103</c:v>
                </c:pt>
                <c:pt idx="4685">
                  <c:v>43104</c:v>
                </c:pt>
                <c:pt idx="4686">
                  <c:v>43105</c:v>
                </c:pt>
                <c:pt idx="4687">
                  <c:v>43108</c:v>
                </c:pt>
                <c:pt idx="4688">
                  <c:v>43109</c:v>
                </c:pt>
                <c:pt idx="4689">
                  <c:v>43110</c:v>
                </c:pt>
                <c:pt idx="4690">
                  <c:v>43111</c:v>
                </c:pt>
                <c:pt idx="4691">
                  <c:v>43112</c:v>
                </c:pt>
                <c:pt idx="4692">
                  <c:v>43115</c:v>
                </c:pt>
                <c:pt idx="4693">
                  <c:v>43116</c:v>
                </c:pt>
                <c:pt idx="4694">
                  <c:v>43117</c:v>
                </c:pt>
                <c:pt idx="4695">
                  <c:v>43118</c:v>
                </c:pt>
                <c:pt idx="4696">
                  <c:v>43119</c:v>
                </c:pt>
                <c:pt idx="4697">
                  <c:v>43122</c:v>
                </c:pt>
                <c:pt idx="4698">
                  <c:v>43123</c:v>
                </c:pt>
                <c:pt idx="4699">
                  <c:v>43124</c:v>
                </c:pt>
                <c:pt idx="4700">
                  <c:v>43125</c:v>
                </c:pt>
                <c:pt idx="4701">
                  <c:v>43126</c:v>
                </c:pt>
                <c:pt idx="4702">
                  <c:v>43129</c:v>
                </c:pt>
                <c:pt idx="4703">
                  <c:v>43130</c:v>
                </c:pt>
                <c:pt idx="4704">
                  <c:v>43131</c:v>
                </c:pt>
                <c:pt idx="4705">
                  <c:v>43132</c:v>
                </c:pt>
                <c:pt idx="4706">
                  <c:v>43133</c:v>
                </c:pt>
                <c:pt idx="4707">
                  <c:v>43136</c:v>
                </c:pt>
                <c:pt idx="4708">
                  <c:v>43137</c:v>
                </c:pt>
                <c:pt idx="4709">
                  <c:v>43138</c:v>
                </c:pt>
                <c:pt idx="4710">
                  <c:v>43139</c:v>
                </c:pt>
                <c:pt idx="4711">
                  <c:v>43140</c:v>
                </c:pt>
                <c:pt idx="4712">
                  <c:v>43143</c:v>
                </c:pt>
                <c:pt idx="4713">
                  <c:v>43144</c:v>
                </c:pt>
                <c:pt idx="4714">
                  <c:v>43145</c:v>
                </c:pt>
                <c:pt idx="4715">
                  <c:v>43146</c:v>
                </c:pt>
                <c:pt idx="4716">
                  <c:v>43147</c:v>
                </c:pt>
                <c:pt idx="4717">
                  <c:v>43150</c:v>
                </c:pt>
                <c:pt idx="4718">
                  <c:v>43151</c:v>
                </c:pt>
                <c:pt idx="4719">
                  <c:v>43152</c:v>
                </c:pt>
                <c:pt idx="4720">
                  <c:v>43153</c:v>
                </c:pt>
                <c:pt idx="4721">
                  <c:v>43154</c:v>
                </c:pt>
                <c:pt idx="4722">
                  <c:v>43157</c:v>
                </c:pt>
                <c:pt idx="4723">
                  <c:v>43158</c:v>
                </c:pt>
                <c:pt idx="4724">
                  <c:v>43159</c:v>
                </c:pt>
                <c:pt idx="4725">
                  <c:v>43160</c:v>
                </c:pt>
                <c:pt idx="4726">
                  <c:v>43161</c:v>
                </c:pt>
                <c:pt idx="4727">
                  <c:v>43164</c:v>
                </c:pt>
                <c:pt idx="4728">
                  <c:v>43165</c:v>
                </c:pt>
                <c:pt idx="4729">
                  <c:v>43166</c:v>
                </c:pt>
                <c:pt idx="4730">
                  <c:v>43167</c:v>
                </c:pt>
                <c:pt idx="4731">
                  <c:v>43168</c:v>
                </c:pt>
                <c:pt idx="4732">
                  <c:v>43171</c:v>
                </c:pt>
                <c:pt idx="4733">
                  <c:v>43172</c:v>
                </c:pt>
                <c:pt idx="4734">
                  <c:v>43173</c:v>
                </c:pt>
                <c:pt idx="4735">
                  <c:v>43174</c:v>
                </c:pt>
                <c:pt idx="4736">
                  <c:v>43175</c:v>
                </c:pt>
                <c:pt idx="4737">
                  <c:v>43178</c:v>
                </c:pt>
                <c:pt idx="4738">
                  <c:v>43179</c:v>
                </c:pt>
                <c:pt idx="4739">
                  <c:v>43180</c:v>
                </c:pt>
                <c:pt idx="4740">
                  <c:v>43181</c:v>
                </c:pt>
                <c:pt idx="4741">
                  <c:v>43182</c:v>
                </c:pt>
                <c:pt idx="4742">
                  <c:v>43185</c:v>
                </c:pt>
                <c:pt idx="4743">
                  <c:v>43186</c:v>
                </c:pt>
                <c:pt idx="4744">
                  <c:v>43187</c:v>
                </c:pt>
                <c:pt idx="4745">
                  <c:v>43188</c:v>
                </c:pt>
                <c:pt idx="4746">
                  <c:v>43189</c:v>
                </c:pt>
                <c:pt idx="4747">
                  <c:v>43192</c:v>
                </c:pt>
                <c:pt idx="4748">
                  <c:v>43193</c:v>
                </c:pt>
                <c:pt idx="4749">
                  <c:v>43194</c:v>
                </c:pt>
                <c:pt idx="4750">
                  <c:v>43195</c:v>
                </c:pt>
                <c:pt idx="4751">
                  <c:v>43196</c:v>
                </c:pt>
                <c:pt idx="4752">
                  <c:v>43199</c:v>
                </c:pt>
                <c:pt idx="4753">
                  <c:v>43200</c:v>
                </c:pt>
                <c:pt idx="4754">
                  <c:v>43201</c:v>
                </c:pt>
                <c:pt idx="4755">
                  <c:v>43202</c:v>
                </c:pt>
                <c:pt idx="4756">
                  <c:v>43203</c:v>
                </c:pt>
                <c:pt idx="4757">
                  <c:v>43206</c:v>
                </c:pt>
                <c:pt idx="4758">
                  <c:v>43207</c:v>
                </c:pt>
                <c:pt idx="4759">
                  <c:v>43208</c:v>
                </c:pt>
                <c:pt idx="4760">
                  <c:v>43209</c:v>
                </c:pt>
                <c:pt idx="4761">
                  <c:v>43210</c:v>
                </c:pt>
                <c:pt idx="4762">
                  <c:v>43213</c:v>
                </c:pt>
                <c:pt idx="4763">
                  <c:v>43214</c:v>
                </c:pt>
                <c:pt idx="4764">
                  <c:v>43215</c:v>
                </c:pt>
                <c:pt idx="4765">
                  <c:v>43216</c:v>
                </c:pt>
                <c:pt idx="4766">
                  <c:v>43217</c:v>
                </c:pt>
                <c:pt idx="4767">
                  <c:v>43220</c:v>
                </c:pt>
                <c:pt idx="4768">
                  <c:v>43221</c:v>
                </c:pt>
                <c:pt idx="4769">
                  <c:v>43222</c:v>
                </c:pt>
                <c:pt idx="4770">
                  <c:v>43223</c:v>
                </c:pt>
                <c:pt idx="4771">
                  <c:v>43224</c:v>
                </c:pt>
                <c:pt idx="4772">
                  <c:v>43227</c:v>
                </c:pt>
                <c:pt idx="4773">
                  <c:v>43228</c:v>
                </c:pt>
                <c:pt idx="4774">
                  <c:v>43229</c:v>
                </c:pt>
                <c:pt idx="4775">
                  <c:v>43230</c:v>
                </c:pt>
                <c:pt idx="4776">
                  <c:v>43231</c:v>
                </c:pt>
                <c:pt idx="4777">
                  <c:v>43234</c:v>
                </c:pt>
                <c:pt idx="4778">
                  <c:v>43235</c:v>
                </c:pt>
                <c:pt idx="4779">
                  <c:v>43236</c:v>
                </c:pt>
                <c:pt idx="4780">
                  <c:v>43237</c:v>
                </c:pt>
                <c:pt idx="4781">
                  <c:v>43238</c:v>
                </c:pt>
                <c:pt idx="4782">
                  <c:v>43241</c:v>
                </c:pt>
                <c:pt idx="4783">
                  <c:v>43242</c:v>
                </c:pt>
                <c:pt idx="4784">
                  <c:v>43243</c:v>
                </c:pt>
                <c:pt idx="4785">
                  <c:v>43244</c:v>
                </c:pt>
                <c:pt idx="4786">
                  <c:v>43245</c:v>
                </c:pt>
                <c:pt idx="4787">
                  <c:v>43248</c:v>
                </c:pt>
                <c:pt idx="4788">
                  <c:v>43249</c:v>
                </c:pt>
                <c:pt idx="4789">
                  <c:v>43250</c:v>
                </c:pt>
                <c:pt idx="4790">
                  <c:v>43251</c:v>
                </c:pt>
                <c:pt idx="4791">
                  <c:v>43252</c:v>
                </c:pt>
                <c:pt idx="4792">
                  <c:v>43255</c:v>
                </c:pt>
                <c:pt idx="4793">
                  <c:v>43256</c:v>
                </c:pt>
                <c:pt idx="4794">
                  <c:v>43257</c:v>
                </c:pt>
                <c:pt idx="4795">
                  <c:v>43258</c:v>
                </c:pt>
                <c:pt idx="4796">
                  <c:v>43259</c:v>
                </c:pt>
                <c:pt idx="4797">
                  <c:v>43262</c:v>
                </c:pt>
                <c:pt idx="4798">
                  <c:v>43263</c:v>
                </c:pt>
                <c:pt idx="4799">
                  <c:v>43264</c:v>
                </c:pt>
                <c:pt idx="4800">
                  <c:v>43265</c:v>
                </c:pt>
                <c:pt idx="4801">
                  <c:v>43266</c:v>
                </c:pt>
                <c:pt idx="4802">
                  <c:v>43269</c:v>
                </c:pt>
                <c:pt idx="4803">
                  <c:v>43270</c:v>
                </c:pt>
                <c:pt idx="4804">
                  <c:v>43271</c:v>
                </c:pt>
                <c:pt idx="4805">
                  <c:v>43272</c:v>
                </c:pt>
                <c:pt idx="4806">
                  <c:v>43273</c:v>
                </c:pt>
                <c:pt idx="4807">
                  <c:v>43276</c:v>
                </c:pt>
                <c:pt idx="4808">
                  <c:v>43277</c:v>
                </c:pt>
                <c:pt idx="4809">
                  <c:v>43278</c:v>
                </c:pt>
                <c:pt idx="4810">
                  <c:v>43279</c:v>
                </c:pt>
                <c:pt idx="4811">
                  <c:v>43280</c:v>
                </c:pt>
                <c:pt idx="4812">
                  <c:v>43283</c:v>
                </c:pt>
                <c:pt idx="4813">
                  <c:v>43284</c:v>
                </c:pt>
                <c:pt idx="4814">
                  <c:v>43285</c:v>
                </c:pt>
                <c:pt idx="4815">
                  <c:v>43286</c:v>
                </c:pt>
                <c:pt idx="4816">
                  <c:v>43287</c:v>
                </c:pt>
                <c:pt idx="4817">
                  <c:v>43290</c:v>
                </c:pt>
                <c:pt idx="4818">
                  <c:v>43291</c:v>
                </c:pt>
                <c:pt idx="4819">
                  <c:v>43292</c:v>
                </c:pt>
                <c:pt idx="4820">
                  <c:v>43293</c:v>
                </c:pt>
                <c:pt idx="4821">
                  <c:v>43294</c:v>
                </c:pt>
                <c:pt idx="4822">
                  <c:v>43297</c:v>
                </c:pt>
                <c:pt idx="4823">
                  <c:v>43298</c:v>
                </c:pt>
                <c:pt idx="4824">
                  <c:v>43299</c:v>
                </c:pt>
                <c:pt idx="4825">
                  <c:v>43300</c:v>
                </c:pt>
                <c:pt idx="4826">
                  <c:v>43301</c:v>
                </c:pt>
                <c:pt idx="4827">
                  <c:v>43304</c:v>
                </c:pt>
                <c:pt idx="4828">
                  <c:v>43305</c:v>
                </c:pt>
                <c:pt idx="4829">
                  <c:v>43306</c:v>
                </c:pt>
                <c:pt idx="4830">
                  <c:v>43307</c:v>
                </c:pt>
                <c:pt idx="4831">
                  <c:v>43308</c:v>
                </c:pt>
                <c:pt idx="4832">
                  <c:v>43311</c:v>
                </c:pt>
                <c:pt idx="4833">
                  <c:v>43312</c:v>
                </c:pt>
                <c:pt idx="4834">
                  <c:v>43313</c:v>
                </c:pt>
                <c:pt idx="4835">
                  <c:v>43314</c:v>
                </c:pt>
                <c:pt idx="4836">
                  <c:v>43315</c:v>
                </c:pt>
                <c:pt idx="4837">
                  <c:v>43318</c:v>
                </c:pt>
                <c:pt idx="4838">
                  <c:v>43319</c:v>
                </c:pt>
                <c:pt idx="4839">
                  <c:v>43320</c:v>
                </c:pt>
                <c:pt idx="4840">
                  <c:v>43321</c:v>
                </c:pt>
                <c:pt idx="4841">
                  <c:v>43322</c:v>
                </c:pt>
                <c:pt idx="4842">
                  <c:v>43325</c:v>
                </c:pt>
                <c:pt idx="4843">
                  <c:v>43326</c:v>
                </c:pt>
                <c:pt idx="4844">
                  <c:v>43327</c:v>
                </c:pt>
                <c:pt idx="4845">
                  <c:v>43328</c:v>
                </c:pt>
                <c:pt idx="4846">
                  <c:v>43329</c:v>
                </c:pt>
                <c:pt idx="4847">
                  <c:v>43332</c:v>
                </c:pt>
                <c:pt idx="4848">
                  <c:v>43333</c:v>
                </c:pt>
                <c:pt idx="4849">
                  <c:v>43334</c:v>
                </c:pt>
                <c:pt idx="4850">
                  <c:v>43335</c:v>
                </c:pt>
                <c:pt idx="4851">
                  <c:v>43336</c:v>
                </c:pt>
                <c:pt idx="4852">
                  <c:v>43339</c:v>
                </c:pt>
                <c:pt idx="4853">
                  <c:v>43340</c:v>
                </c:pt>
                <c:pt idx="4854">
                  <c:v>43341</c:v>
                </c:pt>
                <c:pt idx="4855">
                  <c:v>43342</c:v>
                </c:pt>
                <c:pt idx="4856">
                  <c:v>43343</c:v>
                </c:pt>
                <c:pt idx="4857">
                  <c:v>43346</c:v>
                </c:pt>
                <c:pt idx="4858">
                  <c:v>43347</c:v>
                </c:pt>
                <c:pt idx="4859">
                  <c:v>43348</c:v>
                </c:pt>
                <c:pt idx="4860">
                  <c:v>43349</c:v>
                </c:pt>
                <c:pt idx="4861">
                  <c:v>43350</c:v>
                </c:pt>
                <c:pt idx="4862">
                  <c:v>43353</c:v>
                </c:pt>
                <c:pt idx="4863">
                  <c:v>43354</c:v>
                </c:pt>
                <c:pt idx="4864">
                  <c:v>43355</c:v>
                </c:pt>
                <c:pt idx="4865">
                  <c:v>43356</c:v>
                </c:pt>
                <c:pt idx="4866">
                  <c:v>43357</c:v>
                </c:pt>
                <c:pt idx="4867">
                  <c:v>43360</c:v>
                </c:pt>
                <c:pt idx="4868">
                  <c:v>43361</c:v>
                </c:pt>
                <c:pt idx="4869">
                  <c:v>43362</c:v>
                </c:pt>
                <c:pt idx="4870">
                  <c:v>43363</c:v>
                </c:pt>
                <c:pt idx="4871">
                  <c:v>43364</c:v>
                </c:pt>
                <c:pt idx="4872">
                  <c:v>43367</c:v>
                </c:pt>
                <c:pt idx="4873">
                  <c:v>43368</c:v>
                </c:pt>
                <c:pt idx="4874">
                  <c:v>43369</c:v>
                </c:pt>
                <c:pt idx="4875">
                  <c:v>43370</c:v>
                </c:pt>
                <c:pt idx="4876">
                  <c:v>43371</c:v>
                </c:pt>
                <c:pt idx="4877">
                  <c:v>43374</c:v>
                </c:pt>
                <c:pt idx="4878">
                  <c:v>43375</c:v>
                </c:pt>
                <c:pt idx="4879">
                  <c:v>43376</c:v>
                </c:pt>
                <c:pt idx="4880">
                  <c:v>43377</c:v>
                </c:pt>
                <c:pt idx="4881">
                  <c:v>43378</c:v>
                </c:pt>
                <c:pt idx="4882">
                  <c:v>43381</c:v>
                </c:pt>
                <c:pt idx="4883">
                  <c:v>43382</c:v>
                </c:pt>
                <c:pt idx="4884">
                  <c:v>43383</c:v>
                </c:pt>
                <c:pt idx="4885">
                  <c:v>43384</c:v>
                </c:pt>
                <c:pt idx="4886">
                  <c:v>43385</c:v>
                </c:pt>
                <c:pt idx="4887">
                  <c:v>43388</c:v>
                </c:pt>
                <c:pt idx="4888">
                  <c:v>43389</c:v>
                </c:pt>
                <c:pt idx="4889">
                  <c:v>43390</c:v>
                </c:pt>
                <c:pt idx="4890">
                  <c:v>43391</c:v>
                </c:pt>
                <c:pt idx="4891">
                  <c:v>43392</c:v>
                </c:pt>
                <c:pt idx="4892">
                  <c:v>43395</c:v>
                </c:pt>
                <c:pt idx="4893">
                  <c:v>43396</c:v>
                </c:pt>
                <c:pt idx="4894">
                  <c:v>43397</c:v>
                </c:pt>
                <c:pt idx="4895">
                  <c:v>43398</c:v>
                </c:pt>
                <c:pt idx="4896">
                  <c:v>43399</c:v>
                </c:pt>
                <c:pt idx="4897">
                  <c:v>43402</c:v>
                </c:pt>
                <c:pt idx="4898">
                  <c:v>43403</c:v>
                </c:pt>
                <c:pt idx="4899">
                  <c:v>43404</c:v>
                </c:pt>
                <c:pt idx="4900">
                  <c:v>43405</c:v>
                </c:pt>
                <c:pt idx="4901">
                  <c:v>43406</c:v>
                </c:pt>
                <c:pt idx="4902">
                  <c:v>43409</c:v>
                </c:pt>
                <c:pt idx="4903">
                  <c:v>43410</c:v>
                </c:pt>
                <c:pt idx="4904">
                  <c:v>43411</c:v>
                </c:pt>
                <c:pt idx="4905">
                  <c:v>43412</c:v>
                </c:pt>
                <c:pt idx="4906">
                  <c:v>43413</c:v>
                </c:pt>
                <c:pt idx="4907">
                  <c:v>43416</c:v>
                </c:pt>
                <c:pt idx="4908">
                  <c:v>43417</c:v>
                </c:pt>
                <c:pt idx="4909">
                  <c:v>43418</c:v>
                </c:pt>
                <c:pt idx="4910">
                  <c:v>43419</c:v>
                </c:pt>
                <c:pt idx="4911">
                  <c:v>43420</c:v>
                </c:pt>
                <c:pt idx="4912">
                  <c:v>43423</c:v>
                </c:pt>
                <c:pt idx="4913">
                  <c:v>43424</c:v>
                </c:pt>
                <c:pt idx="4914">
                  <c:v>43425</c:v>
                </c:pt>
                <c:pt idx="4915">
                  <c:v>43426</c:v>
                </c:pt>
                <c:pt idx="4916">
                  <c:v>43427</c:v>
                </c:pt>
                <c:pt idx="4917">
                  <c:v>43430</c:v>
                </c:pt>
                <c:pt idx="4918">
                  <c:v>43431</c:v>
                </c:pt>
                <c:pt idx="4919">
                  <c:v>43432</c:v>
                </c:pt>
                <c:pt idx="4920">
                  <c:v>43433</c:v>
                </c:pt>
                <c:pt idx="4921">
                  <c:v>43434</c:v>
                </c:pt>
                <c:pt idx="4922">
                  <c:v>43437</c:v>
                </c:pt>
                <c:pt idx="4923">
                  <c:v>43438</c:v>
                </c:pt>
                <c:pt idx="4924">
                  <c:v>43439</c:v>
                </c:pt>
                <c:pt idx="4925">
                  <c:v>43440</c:v>
                </c:pt>
                <c:pt idx="4926">
                  <c:v>43441</c:v>
                </c:pt>
                <c:pt idx="4927">
                  <c:v>43444</c:v>
                </c:pt>
                <c:pt idx="4928">
                  <c:v>43445</c:v>
                </c:pt>
                <c:pt idx="4929">
                  <c:v>43446</c:v>
                </c:pt>
                <c:pt idx="4930">
                  <c:v>43447</c:v>
                </c:pt>
                <c:pt idx="4931">
                  <c:v>43448</c:v>
                </c:pt>
                <c:pt idx="4932">
                  <c:v>43451</c:v>
                </c:pt>
                <c:pt idx="4933">
                  <c:v>43452</c:v>
                </c:pt>
                <c:pt idx="4934">
                  <c:v>43453</c:v>
                </c:pt>
                <c:pt idx="4935">
                  <c:v>43454</c:v>
                </c:pt>
                <c:pt idx="4936">
                  <c:v>43455</c:v>
                </c:pt>
                <c:pt idx="4937">
                  <c:v>43458</c:v>
                </c:pt>
                <c:pt idx="4938">
                  <c:v>43459</c:v>
                </c:pt>
                <c:pt idx="4939">
                  <c:v>43460</c:v>
                </c:pt>
                <c:pt idx="4940">
                  <c:v>43461</c:v>
                </c:pt>
                <c:pt idx="4941">
                  <c:v>43462</c:v>
                </c:pt>
                <c:pt idx="4942">
                  <c:v>43465</c:v>
                </c:pt>
                <c:pt idx="4943">
                  <c:v>43466</c:v>
                </c:pt>
                <c:pt idx="4944">
                  <c:v>43467</c:v>
                </c:pt>
                <c:pt idx="4945">
                  <c:v>43468</c:v>
                </c:pt>
                <c:pt idx="4946">
                  <c:v>43469</c:v>
                </c:pt>
                <c:pt idx="4947">
                  <c:v>43472</c:v>
                </c:pt>
                <c:pt idx="4948">
                  <c:v>43473</c:v>
                </c:pt>
                <c:pt idx="4949">
                  <c:v>43474</c:v>
                </c:pt>
                <c:pt idx="4950">
                  <c:v>43475</c:v>
                </c:pt>
                <c:pt idx="4951">
                  <c:v>43476</c:v>
                </c:pt>
                <c:pt idx="4952">
                  <c:v>43479</c:v>
                </c:pt>
                <c:pt idx="4953">
                  <c:v>43480</c:v>
                </c:pt>
                <c:pt idx="4954">
                  <c:v>43481</c:v>
                </c:pt>
                <c:pt idx="4955">
                  <c:v>43482</c:v>
                </c:pt>
                <c:pt idx="4956">
                  <c:v>43483</c:v>
                </c:pt>
                <c:pt idx="4957">
                  <c:v>43486</c:v>
                </c:pt>
                <c:pt idx="4958">
                  <c:v>43487</c:v>
                </c:pt>
                <c:pt idx="4959">
                  <c:v>43488</c:v>
                </c:pt>
                <c:pt idx="4960">
                  <c:v>43489</c:v>
                </c:pt>
                <c:pt idx="4961">
                  <c:v>43490</c:v>
                </c:pt>
                <c:pt idx="4962">
                  <c:v>43493</c:v>
                </c:pt>
                <c:pt idx="4963">
                  <c:v>43494</c:v>
                </c:pt>
                <c:pt idx="4964">
                  <c:v>43495</c:v>
                </c:pt>
                <c:pt idx="4965">
                  <c:v>43496</c:v>
                </c:pt>
                <c:pt idx="4966">
                  <c:v>43497</c:v>
                </c:pt>
                <c:pt idx="4967">
                  <c:v>43500</c:v>
                </c:pt>
                <c:pt idx="4968">
                  <c:v>43501</c:v>
                </c:pt>
                <c:pt idx="4969">
                  <c:v>43502</c:v>
                </c:pt>
                <c:pt idx="4970">
                  <c:v>43503</c:v>
                </c:pt>
                <c:pt idx="4971">
                  <c:v>43504</c:v>
                </c:pt>
                <c:pt idx="4972">
                  <c:v>43507</c:v>
                </c:pt>
                <c:pt idx="4973">
                  <c:v>43508</c:v>
                </c:pt>
                <c:pt idx="4974">
                  <c:v>43509</c:v>
                </c:pt>
                <c:pt idx="4975">
                  <c:v>43510</c:v>
                </c:pt>
                <c:pt idx="4976">
                  <c:v>43511</c:v>
                </c:pt>
                <c:pt idx="4977">
                  <c:v>43514</c:v>
                </c:pt>
                <c:pt idx="4978">
                  <c:v>43515</c:v>
                </c:pt>
                <c:pt idx="4979">
                  <c:v>43516</c:v>
                </c:pt>
                <c:pt idx="4980">
                  <c:v>43517</c:v>
                </c:pt>
                <c:pt idx="4981">
                  <c:v>43518</c:v>
                </c:pt>
                <c:pt idx="4982">
                  <c:v>43521</c:v>
                </c:pt>
                <c:pt idx="4983">
                  <c:v>43522</c:v>
                </c:pt>
                <c:pt idx="4984">
                  <c:v>43523</c:v>
                </c:pt>
                <c:pt idx="4985">
                  <c:v>43524</c:v>
                </c:pt>
                <c:pt idx="4986">
                  <c:v>43525</c:v>
                </c:pt>
                <c:pt idx="4987">
                  <c:v>43528</c:v>
                </c:pt>
                <c:pt idx="4988">
                  <c:v>43529</c:v>
                </c:pt>
                <c:pt idx="4989">
                  <c:v>43530</c:v>
                </c:pt>
                <c:pt idx="4990">
                  <c:v>43531</c:v>
                </c:pt>
                <c:pt idx="4991">
                  <c:v>43532</c:v>
                </c:pt>
                <c:pt idx="4992">
                  <c:v>43535</c:v>
                </c:pt>
                <c:pt idx="4993">
                  <c:v>43536</c:v>
                </c:pt>
                <c:pt idx="4994">
                  <c:v>43537</c:v>
                </c:pt>
                <c:pt idx="4995">
                  <c:v>43538</c:v>
                </c:pt>
                <c:pt idx="4996">
                  <c:v>43539</c:v>
                </c:pt>
                <c:pt idx="4997">
                  <c:v>43542</c:v>
                </c:pt>
                <c:pt idx="4998">
                  <c:v>43543</c:v>
                </c:pt>
                <c:pt idx="4999">
                  <c:v>43544</c:v>
                </c:pt>
                <c:pt idx="5000">
                  <c:v>43545</c:v>
                </c:pt>
                <c:pt idx="5001">
                  <c:v>43546</c:v>
                </c:pt>
                <c:pt idx="5002">
                  <c:v>43549</c:v>
                </c:pt>
                <c:pt idx="5003">
                  <c:v>43550</c:v>
                </c:pt>
                <c:pt idx="5004">
                  <c:v>43551</c:v>
                </c:pt>
                <c:pt idx="5005">
                  <c:v>43552</c:v>
                </c:pt>
                <c:pt idx="5006">
                  <c:v>43553</c:v>
                </c:pt>
                <c:pt idx="5007">
                  <c:v>43556</c:v>
                </c:pt>
                <c:pt idx="5008">
                  <c:v>43557</c:v>
                </c:pt>
                <c:pt idx="5009">
                  <c:v>43558</c:v>
                </c:pt>
                <c:pt idx="5010">
                  <c:v>43559</c:v>
                </c:pt>
                <c:pt idx="5011">
                  <c:v>43560</c:v>
                </c:pt>
                <c:pt idx="5012">
                  <c:v>43563</c:v>
                </c:pt>
                <c:pt idx="5013">
                  <c:v>43564</c:v>
                </c:pt>
                <c:pt idx="5014">
                  <c:v>43565</c:v>
                </c:pt>
                <c:pt idx="5015">
                  <c:v>43566</c:v>
                </c:pt>
                <c:pt idx="5016">
                  <c:v>43567</c:v>
                </c:pt>
                <c:pt idx="5017">
                  <c:v>43570</c:v>
                </c:pt>
                <c:pt idx="5018">
                  <c:v>43571</c:v>
                </c:pt>
                <c:pt idx="5019">
                  <c:v>43572</c:v>
                </c:pt>
                <c:pt idx="5020">
                  <c:v>43573</c:v>
                </c:pt>
                <c:pt idx="5021">
                  <c:v>43574</c:v>
                </c:pt>
                <c:pt idx="5022">
                  <c:v>43577</c:v>
                </c:pt>
                <c:pt idx="5023">
                  <c:v>43578</c:v>
                </c:pt>
                <c:pt idx="5024">
                  <c:v>43579</c:v>
                </c:pt>
                <c:pt idx="5025">
                  <c:v>43580</c:v>
                </c:pt>
                <c:pt idx="5026">
                  <c:v>43581</c:v>
                </c:pt>
                <c:pt idx="5027">
                  <c:v>43584</c:v>
                </c:pt>
                <c:pt idx="5028">
                  <c:v>43585</c:v>
                </c:pt>
                <c:pt idx="5029">
                  <c:v>43586</c:v>
                </c:pt>
                <c:pt idx="5030">
                  <c:v>43587</c:v>
                </c:pt>
                <c:pt idx="5031">
                  <c:v>43588</c:v>
                </c:pt>
                <c:pt idx="5032">
                  <c:v>43591</c:v>
                </c:pt>
                <c:pt idx="5033">
                  <c:v>43592</c:v>
                </c:pt>
                <c:pt idx="5034">
                  <c:v>43593</c:v>
                </c:pt>
                <c:pt idx="5035">
                  <c:v>43594</c:v>
                </c:pt>
                <c:pt idx="5036">
                  <c:v>43595</c:v>
                </c:pt>
                <c:pt idx="5037">
                  <c:v>43598</c:v>
                </c:pt>
                <c:pt idx="5038">
                  <c:v>43599</c:v>
                </c:pt>
                <c:pt idx="5039">
                  <c:v>43600</c:v>
                </c:pt>
                <c:pt idx="5040">
                  <c:v>43601</c:v>
                </c:pt>
                <c:pt idx="5041">
                  <c:v>43602</c:v>
                </c:pt>
                <c:pt idx="5042">
                  <c:v>43605</c:v>
                </c:pt>
                <c:pt idx="5043">
                  <c:v>43606</c:v>
                </c:pt>
                <c:pt idx="5044">
                  <c:v>43607</c:v>
                </c:pt>
                <c:pt idx="5045">
                  <c:v>43608</c:v>
                </c:pt>
                <c:pt idx="5046">
                  <c:v>43609</c:v>
                </c:pt>
                <c:pt idx="5047">
                  <c:v>43612</c:v>
                </c:pt>
                <c:pt idx="5048">
                  <c:v>43613</c:v>
                </c:pt>
                <c:pt idx="5049">
                  <c:v>43614</c:v>
                </c:pt>
                <c:pt idx="5050">
                  <c:v>43615</c:v>
                </c:pt>
                <c:pt idx="5051">
                  <c:v>43616</c:v>
                </c:pt>
                <c:pt idx="5052">
                  <c:v>43619</c:v>
                </c:pt>
                <c:pt idx="5053">
                  <c:v>43620</c:v>
                </c:pt>
                <c:pt idx="5054">
                  <c:v>43621</c:v>
                </c:pt>
                <c:pt idx="5055">
                  <c:v>43622</c:v>
                </c:pt>
                <c:pt idx="5056">
                  <c:v>43623</c:v>
                </c:pt>
                <c:pt idx="5057">
                  <c:v>43626</c:v>
                </c:pt>
                <c:pt idx="5058">
                  <c:v>43627</c:v>
                </c:pt>
                <c:pt idx="5059">
                  <c:v>43628</c:v>
                </c:pt>
                <c:pt idx="5060">
                  <c:v>43629</c:v>
                </c:pt>
                <c:pt idx="5061">
                  <c:v>43630</c:v>
                </c:pt>
                <c:pt idx="5062">
                  <c:v>43633</c:v>
                </c:pt>
                <c:pt idx="5063">
                  <c:v>43634</c:v>
                </c:pt>
                <c:pt idx="5064">
                  <c:v>43635</c:v>
                </c:pt>
                <c:pt idx="5065">
                  <c:v>43636</c:v>
                </c:pt>
                <c:pt idx="5066">
                  <c:v>43637</c:v>
                </c:pt>
                <c:pt idx="5067">
                  <c:v>43640</c:v>
                </c:pt>
                <c:pt idx="5068">
                  <c:v>43641</c:v>
                </c:pt>
                <c:pt idx="5069">
                  <c:v>43642</c:v>
                </c:pt>
                <c:pt idx="5070">
                  <c:v>43643</c:v>
                </c:pt>
                <c:pt idx="5071">
                  <c:v>43644</c:v>
                </c:pt>
                <c:pt idx="5072">
                  <c:v>43647</c:v>
                </c:pt>
                <c:pt idx="5073">
                  <c:v>43648</c:v>
                </c:pt>
                <c:pt idx="5074">
                  <c:v>43649</c:v>
                </c:pt>
                <c:pt idx="5075">
                  <c:v>43650</c:v>
                </c:pt>
                <c:pt idx="5076">
                  <c:v>43651</c:v>
                </c:pt>
                <c:pt idx="5077">
                  <c:v>43654</c:v>
                </c:pt>
                <c:pt idx="5078">
                  <c:v>43655</c:v>
                </c:pt>
                <c:pt idx="5079">
                  <c:v>43656</c:v>
                </c:pt>
                <c:pt idx="5080">
                  <c:v>43657</c:v>
                </c:pt>
                <c:pt idx="5081">
                  <c:v>43658</c:v>
                </c:pt>
                <c:pt idx="5082">
                  <c:v>43661</c:v>
                </c:pt>
                <c:pt idx="5083">
                  <c:v>43662</c:v>
                </c:pt>
                <c:pt idx="5084">
                  <c:v>43663</c:v>
                </c:pt>
                <c:pt idx="5085">
                  <c:v>43664</c:v>
                </c:pt>
                <c:pt idx="5086">
                  <c:v>43665</c:v>
                </c:pt>
                <c:pt idx="5087">
                  <c:v>43668</c:v>
                </c:pt>
                <c:pt idx="5088">
                  <c:v>43669</c:v>
                </c:pt>
                <c:pt idx="5089">
                  <c:v>43670</c:v>
                </c:pt>
                <c:pt idx="5090">
                  <c:v>43671</c:v>
                </c:pt>
                <c:pt idx="5091">
                  <c:v>43672</c:v>
                </c:pt>
                <c:pt idx="5092">
                  <c:v>43675</c:v>
                </c:pt>
                <c:pt idx="5093">
                  <c:v>43676</c:v>
                </c:pt>
                <c:pt idx="5094">
                  <c:v>43677</c:v>
                </c:pt>
                <c:pt idx="5095">
                  <c:v>43678</c:v>
                </c:pt>
                <c:pt idx="5096">
                  <c:v>43679</c:v>
                </c:pt>
                <c:pt idx="5097">
                  <c:v>43682</c:v>
                </c:pt>
                <c:pt idx="5098">
                  <c:v>43683</c:v>
                </c:pt>
                <c:pt idx="5099">
                  <c:v>43684</c:v>
                </c:pt>
                <c:pt idx="5100">
                  <c:v>43685</c:v>
                </c:pt>
                <c:pt idx="5101">
                  <c:v>43686</c:v>
                </c:pt>
                <c:pt idx="5102">
                  <c:v>43689</c:v>
                </c:pt>
                <c:pt idx="5103">
                  <c:v>43690</c:v>
                </c:pt>
                <c:pt idx="5104">
                  <c:v>43691</c:v>
                </c:pt>
                <c:pt idx="5105">
                  <c:v>43692</c:v>
                </c:pt>
                <c:pt idx="5106">
                  <c:v>43693</c:v>
                </c:pt>
                <c:pt idx="5107">
                  <c:v>43696</c:v>
                </c:pt>
                <c:pt idx="5108">
                  <c:v>43697</c:v>
                </c:pt>
                <c:pt idx="5109">
                  <c:v>43698</c:v>
                </c:pt>
                <c:pt idx="5110">
                  <c:v>43699</c:v>
                </c:pt>
                <c:pt idx="5111">
                  <c:v>43700</c:v>
                </c:pt>
                <c:pt idx="5112">
                  <c:v>43703</c:v>
                </c:pt>
                <c:pt idx="5113">
                  <c:v>43704</c:v>
                </c:pt>
                <c:pt idx="5114">
                  <c:v>43705</c:v>
                </c:pt>
                <c:pt idx="5115">
                  <c:v>43706</c:v>
                </c:pt>
                <c:pt idx="5116">
                  <c:v>43707</c:v>
                </c:pt>
                <c:pt idx="5117">
                  <c:v>43710</c:v>
                </c:pt>
                <c:pt idx="5118">
                  <c:v>43711</c:v>
                </c:pt>
                <c:pt idx="5119">
                  <c:v>43712</c:v>
                </c:pt>
                <c:pt idx="5120">
                  <c:v>43713</c:v>
                </c:pt>
                <c:pt idx="5121">
                  <c:v>43714</c:v>
                </c:pt>
                <c:pt idx="5122">
                  <c:v>43717</c:v>
                </c:pt>
                <c:pt idx="5123">
                  <c:v>43718</c:v>
                </c:pt>
                <c:pt idx="5124">
                  <c:v>43719</c:v>
                </c:pt>
                <c:pt idx="5125">
                  <c:v>43720</c:v>
                </c:pt>
                <c:pt idx="5126">
                  <c:v>43721</c:v>
                </c:pt>
                <c:pt idx="5127">
                  <c:v>43724</c:v>
                </c:pt>
                <c:pt idx="5128">
                  <c:v>43725</c:v>
                </c:pt>
                <c:pt idx="5129">
                  <c:v>43726</c:v>
                </c:pt>
                <c:pt idx="5130">
                  <c:v>43727</c:v>
                </c:pt>
                <c:pt idx="5131">
                  <c:v>43728</c:v>
                </c:pt>
                <c:pt idx="5132">
                  <c:v>43731</c:v>
                </c:pt>
                <c:pt idx="5133">
                  <c:v>43732</c:v>
                </c:pt>
                <c:pt idx="5134">
                  <c:v>43733</c:v>
                </c:pt>
                <c:pt idx="5135">
                  <c:v>43734</c:v>
                </c:pt>
                <c:pt idx="5136">
                  <c:v>43735</c:v>
                </c:pt>
                <c:pt idx="5137">
                  <c:v>43738</c:v>
                </c:pt>
                <c:pt idx="5138">
                  <c:v>43739</c:v>
                </c:pt>
                <c:pt idx="5139">
                  <c:v>43740</c:v>
                </c:pt>
                <c:pt idx="5140">
                  <c:v>43741</c:v>
                </c:pt>
                <c:pt idx="5141">
                  <c:v>43742</c:v>
                </c:pt>
                <c:pt idx="5142">
                  <c:v>43745</c:v>
                </c:pt>
                <c:pt idx="5143">
                  <c:v>43746</c:v>
                </c:pt>
                <c:pt idx="5144">
                  <c:v>43747</c:v>
                </c:pt>
                <c:pt idx="5145">
                  <c:v>43748</c:v>
                </c:pt>
                <c:pt idx="5146">
                  <c:v>43749</c:v>
                </c:pt>
                <c:pt idx="5147">
                  <c:v>43752</c:v>
                </c:pt>
                <c:pt idx="5148">
                  <c:v>43753</c:v>
                </c:pt>
                <c:pt idx="5149">
                  <c:v>43754</c:v>
                </c:pt>
                <c:pt idx="5150">
                  <c:v>43755</c:v>
                </c:pt>
                <c:pt idx="5151">
                  <c:v>43756</c:v>
                </c:pt>
                <c:pt idx="5152">
                  <c:v>43759</c:v>
                </c:pt>
                <c:pt idx="5153">
                  <c:v>43760</c:v>
                </c:pt>
                <c:pt idx="5154">
                  <c:v>43761</c:v>
                </c:pt>
                <c:pt idx="5155">
                  <c:v>43762</c:v>
                </c:pt>
                <c:pt idx="5156">
                  <c:v>43763</c:v>
                </c:pt>
                <c:pt idx="5157">
                  <c:v>43766</c:v>
                </c:pt>
                <c:pt idx="5158">
                  <c:v>43767</c:v>
                </c:pt>
                <c:pt idx="5159">
                  <c:v>43768</c:v>
                </c:pt>
                <c:pt idx="5160">
                  <c:v>43769</c:v>
                </c:pt>
                <c:pt idx="5161">
                  <c:v>43770</c:v>
                </c:pt>
                <c:pt idx="5162">
                  <c:v>43773</c:v>
                </c:pt>
                <c:pt idx="5163">
                  <c:v>43774</c:v>
                </c:pt>
                <c:pt idx="5164">
                  <c:v>43775</c:v>
                </c:pt>
                <c:pt idx="5165">
                  <c:v>43776</c:v>
                </c:pt>
                <c:pt idx="5166">
                  <c:v>43777</c:v>
                </c:pt>
                <c:pt idx="5167">
                  <c:v>43780</c:v>
                </c:pt>
                <c:pt idx="5168">
                  <c:v>43781</c:v>
                </c:pt>
                <c:pt idx="5169">
                  <c:v>43782</c:v>
                </c:pt>
                <c:pt idx="5170">
                  <c:v>43783</c:v>
                </c:pt>
                <c:pt idx="5171">
                  <c:v>43784</c:v>
                </c:pt>
                <c:pt idx="5172">
                  <c:v>43787</c:v>
                </c:pt>
                <c:pt idx="5173">
                  <c:v>43788</c:v>
                </c:pt>
                <c:pt idx="5174">
                  <c:v>43789</c:v>
                </c:pt>
                <c:pt idx="5175">
                  <c:v>43790</c:v>
                </c:pt>
                <c:pt idx="5176">
                  <c:v>43791</c:v>
                </c:pt>
                <c:pt idx="5177">
                  <c:v>43794</c:v>
                </c:pt>
                <c:pt idx="5178">
                  <c:v>43795</c:v>
                </c:pt>
                <c:pt idx="5179">
                  <c:v>43796</c:v>
                </c:pt>
                <c:pt idx="5180">
                  <c:v>43797</c:v>
                </c:pt>
                <c:pt idx="5181">
                  <c:v>43798</c:v>
                </c:pt>
                <c:pt idx="5182">
                  <c:v>43801</c:v>
                </c:pt>
                <c:pt idx="5183">
                  <c:v>43802</c:v>
                </c:pt>
                <c:pt idx="5184">
                  <c:v>43803</c:v>
                </c:pt>
                <c:pt idx="5185">
                  <c:v>43804</c:v>
                </c:pt>
                <c:pt idx="5186">
                  <c:v>43805</c:v>
                </c:pt>
                <c:pt idx="5187">
                  <c:v>43808</c:v>
                </c:pt>
                <c:pt idx="5188">
                  <c:v>43809</c:v>
                </c:pt>
                <c:pt idx="5189">
                  <c:v>43810</c:v>
                </c:pt>
                <c:pt idx="5190">
                  <c:v>43811</c:v>
                </c:pt>
                <c:pt idx="5191">
                  <c:v>43812</c:v>
                </c:pt>
                <c:pt idx="5192">
                  <c:v>43815</c:v>
                </c:pt>
                <c:pt idx="5193">
                  <c:v>43816</c:v>
                </c:pt>
                <c:pt idx="5194">
                  <c:v>43817</c:v>
                </c:pt>
                <c:pt idx="5195">
                  <c:v>43818</c:v>
                </c:pt>
                <c:pt idx="5196">
                  <c:v>43819</c:v>
                </c:pt>
                <c:pt idx="5197">
                  <c:v>43822</c:v>
                </c:pt>
                <c:pt idx="5198">
                  <c:v>43823</c:v>
                </c:pt>
                <c:pt idx="5199">
                  <c:v>43824</c:v>
                </c:pt>
                <c:pt idx="5200">
                  <c:v>43825</c:v>
                </c:pt>
                <c:pt idx="5201">
                  <c:v>43826</c:v>
                </c:pt>
                <c:pt idx="5202">
                  <c:v>43829</c:v>
                </c:pt>
                <c:pt idx="5203">
                  <c:v>43830</c:v>
                </c:pt>
                <c:pt idx="5204">
                  <c:v>43831</c:v>
                </c:pt>
                <c:pt idx="5205">
                  <c:v>43832</c:v>
                </c:pt>
                <c:pt idx="5206">
                  <c:v>43833</c:v>
                </c:pt>
                <c:pt idx="5207">
                  <c:v>43836</c:v>
                </c:pt>
                <c:pt idx="5208">
                  <c:v>43837</c:v>
                </c:pt>
                <c:pt idx="5209">
                  <c:v>43838</c:v>
                </c:pt>
                <c:pt idx="5210">
                  <c:v>43839</c:v>
                </c:pt>
                <c:pt idx="5211">
                  <c:v>43840</c:v>
                </c:pt>
                <c:pt idx="5212">
                  <c:v>43843</c:v>
                </c:pt>
                <c:pt idx="5213">
                  <c:v>43844</c:v>
                </c:pt>
                <c:pt idx="5214">
                  <c:v>43845</c:v>
                </c:pt>
                <c:pt idx="5215">
                  <c:v>43846</c:v>
                </c:pt>
                <c:pt idx="5216">
                  <c:v>43847</c:v>
                </c:pt>
                <c:pt idx="5217">
                  <c:v>43850</c:v>
                </c:pt>
                <c:pt idx="5218">
                  <c:v>43851</c:v>
                </c:pt>
                <c:pt idx="5219">
                  <c:v>43852</c:v>
                </c:pt>
                <c:pt idx="5220">
                  <c:v>43853</c:v>
                </c:pt>
                <c:pt idx="5221">
                  <c:v>43854</c:v>
                </c:pt>
                <c:pt idx="5222">
                  <c:v>43857</c:v>
                </c:pt>
                <c:pt idx="5223">
                  <c:v>43858</c:v>
                </c:pt>
                <c:pt idx="5224">
                  <c:v>43859</c:v>
                </c:pt>
                <c:pt idx="5225">
                  <c:v>43860</c:v>
                </c:pt>
                <c:pt idx="5226">
                  <c:v>43861</c:v>
                </c:pt>
                <c:pt idx="5227">
                  <c:v>43864</c:v>
                </c:pt>
                <c:pt idx="5228">
                  <c:v>43865</c:v>
                </c:pt>
                <c:pt idx="5229">
                  <c:v>43866</c:v>
                </c:pt>
                <c:pt idx="5230">
                  <c:v>43867</c:v>
                </c:pt>
                <c:pt idx="5231">
                  <c:v>43868</c:v>
                </c:pt>
                <c:pt idx="5232">
                  <c:v>43871</c:v>
                </c:pt>
                <c:pt idx="5233">
                  <c:v>43872</c:v>
                </c:pt>
                <c:pt idx="5234">
                  <c:v>43873</c:v>
                </c:pt>
                <c:pt idx="5235">
                  <c:v>43874</c:v>
                </c:pt>
                <c:pt idx="5236">
                  <c:v>43875</c:v>
                </c:pt>
                <c:pt idx="5237">
                  <c:v>43878</c:v>
                </c:pt>
                <c:pt idx="5238">
                  <c:v>43879</c:v>
                </c:pt>
                <c:pt idx="5239">
                  <c:v>43880</c:v>
                </c:pt>
                <c:pt idx="5240">
                  <c:v>43881</c:v>
                </c:pt>
                <c:pt idx="5241">
                  <c:v>43882</c:v>
                </c:pt>
                <c:pt idx="5242">
                  <c:v>43885</c:v>
                </c:pt>
                <c:pt idx="5243">
                  <c:v>43886</c:v>
                </c:pt>
                <c:pt idx="5244">
                  <c:v>43887</c:v>
                </c:pt>
                <c:pt idx="5245">
                  <c:v>43888</c:v>
                </c:pt>
                <c:pt idx="5246">
                  <c:v>43889</c:v>
                </c:pt>
                <c:pt idx="5247">
                  <c:v>43892</c:v>
                </c:pt>
                <c:pt idx="5248">
                  <c:v>43893</c:v>
                </c:pt>
                <c:pt idx="5249">
                  <c:v>43894</c:v>
                </c:pt>
                <c:pt idx="5250">
                  <c:v>43895</c:v>
                </c:pt>
                <c:pt idx="5251">
                  <c:v>43896</c:v>
                </c:pt>
                <c:pt idx="5252">
                  <c:v>43899</c:v>
                </c:pt>
                <c:pt idx="5253">
                  <c:v>43900</c:v>
                </c:pt>
                <c:pt idx="5254">
                  <c:v>43901</c:v>
                </c:pt>
                <c:pt idx="5255">
                  <c:v>43902</c:v>
                </c:pt>
                <c:pt idx="5256">
                  <c:v>43903</c:v>
                </c:pt>
                <c:pt idx="5257">
                  <c:v>43906</c:v>
                </c:pt>
                <c:pt idx="5258">
                  <c:v>43907</c:v>
                </c:pt>
                <c:pt idx="5259">
                  <c:v>43908</c:v>
                </c:pt>
                <c:pt idx="5260">
                  <c:v>43909</c:v>
                </c:pt>
                <c:pt idx="5261">
                  <c:v>43910</c:v>
                </c:pt>
                <c:pt idx="5262">
                  <c:v>43913</c:v>
                </c:pt>
                <c:pt idx="5263">
                  <c:v>43914</c:v>
                </c:pt>
                <c:pt idx="5264">
                  <c:v>43915</c:v>
                </c:pt>
                <c:pt idx="5265">
                  <c:v>43916</c:v>
                </c:pt>
                <c:pt idx="5266">
                  <c:v>43917</c:v>
                </c:pt>
                <c:pt idx="5267">
                  <c:v>43920</c:v>
                </c:pt>
                <c:pt idx="5268">
                  <c:v>43921</c:v>
                </c:pt>
                <c:pt idx="5269">
                  <c:v>43922</c:v>
                </c:pt>
                <c:pt idx="5270">
                  <c:v>43923</c:v>
                </c:pt>
                <c:pt idx="5271">
                  <c:v>43924</c:v>
                </c:pt>
                <c:pt idx="5272">
                  <c:v>43927</c:v>
                </c:pt>
                <c:pt idx="5273">
                  <c:v>43928</c:v>
                </c:pt>
                <c:pt idx="5274">
                  <c:v>43929</c:v>
                </c:pt>
                <c:pt idx="5275">
                  <c:v>43930</c:v>
                </c:pt>
                <c:pt idx="5276">
                  <c:v>43931</c:v>
                </c:pt>
                <c:pt idx="5277">
                  <c:v>43934</c:v>
                </c:pt>
                <c:pt idx="5278">
                  <c:v>43935</c:v>
                </c:pt>
                <c:pt idx="5279">
                  <c:v>43936</c:v>
                </c:pt>
                <c:pt idx="5280">
                  <c:v>43937</c:v>
                </c:pt>
                <c:pt idx="5281">
                  <c:v>43938</c:v>
                </c:pt>
                <c:pt idx="5282">
                  <c:v>43941</c:v>
                </c:pt>
                <c:pt idx="5283">
                  <c:v>43942</c:v>
                </c:pt>
                <c:pt idx="5284">
                  <c:v>43943</c:v>
                </c:pt>
                <c:pt idx="5285">
                  <c:v>43944</c:v>
                </c:pt>
                <c:pt idx="5286">
                  <c:v>43945</c:v>
                </c:pt>
                <c:pt idx="5287">
                  <c:v>43948</c:v>
                </c:pt>
                <c:pt idx="5288">
                  <c:v>43949</c:v>
                </c:pt>
                <c:pt idx="5289">
                  <c:v>43950</c:v>
                </c:pt>
                <c:pt idx="5290">
                  <c:v>43951</c:v>
                </c:pt>
                <c:pt idx="5291">
                  <c:v>43952</c:v>
                </c:pt>
                <c:pt idx="5292">
                  <c:v>43955</c:v>
                </c:pt>
                <c:pt idx="5293">
                  <c:v>43956</c:v>
                </c:pt>
                <c:pt idx="5294">
                  <c:v>43957</c:v>
                </c:pt>
                <c:pt idx="5295">
                  <c:v>43958</c:v>
                </c:pt>
                <c:pt idx="5296">
                  <c:v>43959</c:v>
                </c:pt>
                <c:pt idx="5297">
                  <c:v>43962</c:v>
                </c:pt>
                <c:pt idx="5298">
                  <c:v>43963</c:v>
                </c:pt>
                <c:pt idx="5299">
                  <c:v>43964</c:v>
                </c:pt>
                <c:pt idx="5300">
                  <c:v>43965</c:v>
                </c:pt>
                <c:pt idx="5301">
                  <c:v>43966</c:v>
                </c:pt>
                <c:pt idx="5302">
                  <c:v>43969</c:v>
                </c:pt>
                <c:pt idx="5303">
                  <c:v>43970</c:v>
                </c:pt>
                <c:pt idx="5304">
                  <c:v>43971</c:v>
                </c:pt>
                <c:pt idx="5305">
                  <c:v>43972</c:v>
                </c:pt>
                <c:pt idx="5306">
                  <c:v>43973</c:v>
                </c:pt>
                <c:pt idx="5307">
                  <c:v>43976</c:v>
                </c:pt>
                <c:pt idx="5308">
                  <c:v>43977</c:v>
                </c:pt>
                <c:pt idx="5309">
                  <c:v>43978</c:v>
                </c:pt>
                <c:pt idx="5310">
                  <c:v>43979</c:v>
                </c:pt>
                <c:pt idx="5311">
                  <c:v>43980</c:v>
                </c:pt>
                <c:pt idx="5312">
                  <c:v>43983</c:v>
                </c:pt>
                <c:pt idx="5313">
                  <c:v>43984</c:v>
                </c:pt>
                <c:pt idx="5314">
                  <c:v>43985</c:v>
                </c:pt>
                <c:pt idx="5315">
                  <c:v>43986</c:v>
                </c:pt>
                <c:pt idx="5316">
                  <c:v>43987</c:v>
                </c:pt>
                <c:pt idx="5317">
                  <c:v>43990</c:v>
                </c:pt>
                <c:pt idx="5318">
                  <c:v>43991</c:v>
                </c:pt>
                <c:pt idx="5319">
                  <c:v>43992</c:v>
                </c:pt>
                <c:pt idx="5320">
                  <c:v>43993</c:v>
                </c:pt>
                <c:pt idx="5321">
                  <c:v>43994</c:v>
                </c:pt>
                <c:pt idx="5322">
                  <c:v>43997</c:v>
                </c:pt>
                <c:pt idx="5323">
                  <c:v>43998</c:v>
                </c:pt>
                <c:pt idx="5324">
                  <c:v>43999</c:v>
                </c:pt>
                <c:pt idx="5325">
                  <c:v>44000</c:v>
                </c:pt>
                <c:pt idx="5326">
                  <c:v>44001</c:v>
                </c:pt>
                <c:pt idx="5327">
                  <c:v>44004</c:v>
                </c:pt>
                <c:pt idx="5328">
                  <c:v>44005</c:v>
                </c:pt>
                <c:pt idx="5329">
                  <c:v>44006</c:v>
                </c:pt>
                <c:pt idx="5330">
                  <c:v>44007</c:v>
                </c:pt>
                <c:pt idx="5331">
                  <c:v>44008</c:v>
                </c:pt>
                <c:pt idx="5332">
                  <c:v>44011</c:v>
                </c:pt>
                <c:pt idx="5333">
                  <c:v>44012</c:v>
                </c:pt>
                <c:pt idx="5334">
                  <c:v>44013</c:v>
                </c:pt>
                <c:pt idx="5335">
                  <c:v>44014</c:v>
                </c:pt>
                <c:pt idx="5336">
                  <c:v>44015</c:v>
                </c:pt>
                <c:pt idx="5337">
                  <c:v>44018</c:v>
                </c:pt>
                <c:pt idx="5338">
                  <c:v>44019</c:v>
                </c:pt>
                <c:pt idx="5339">
                  <c:v>44020</c:v>
                </c:pt>
                <c:pt idx="5340">
                  <c:v>44021</c:v>
                </c:pt>
                <c:pt idx="5341">
                  <c:v>44022</c:v>
                </c:pt>
                <c:pt idx="5342">
                  <c:v>44025</c:v>
                </c:pt>
                <c:pt idx="5343">
                  <c:v>44026</c:v>
                </c:pt>
                <c:pt idx="5344">
                  <c:v>44027</c:v>
                </c:pt>
                <c:pt idx="5345">
                  <c:v>44028</c:v>
                </c:pt>
                <c:pt idx="5346">
                  <c:v>44029</c:v>
                </c:pt>
                <c:pt idx="5347">
                  <c:v>44032</c:v>
                </c:pt>
                <c:pt idx="5348">
                  <c:v>44033</c:v>
                </c:pt>
                <c:pt idx="5349">
                  <c:v>44034</c:v>
                </c:pt>
                <c:pt idx="5350">
                  <c:v>44035</c:v>
                </c:pt>
                <c:pt idx="5351">
                  <c:v>44036</c:v>
                </c:pt>
                <c:pt idx="5352">
                  <c:v>44039</c:v>
                </c:pt>
                <c:pt idx="5353">
                  <c:v>44040</c:v>
                </c:pt>
                <c:pt idx="5354">
                  <c:v>44041</c:v>
                </c:pt>
                <c:pt idx="5355">
                  <c:v>44042</c:v>
                </c:pt>
                <c:pt idx="5356">
                  <c:v>44043</c:v>
                </c:pt>
                <c:pt idx="5357">
                  <c:v>44046</c:v>
                </c:pt>
                <c:pt idx="5358">
                  <c:v>44047</c:v>
                </c:pt>
                <c:pt idx="5359">
                  <c:v>44048</c:v>
                </c:pt>
                <c:pt idx="5360">
                  <c:v>44049</c:v>
                </c:pt>
                <c:pt idx="5361">
                  <c:v>44050</c:v>
                </c:pt>
                <c:pt idx="5362">
                  <c:v>44053</c:v>
                </c:pt>
                <c:pt idx="5363">
                  <c:v>44054</c:v>
                </c:pt>
                <c:pt idx="5364">
                  <c:v>44055</c:v>
                </c:pt>
                <c:pt idx="5365">
                  <c:v>44056</c:v>
                </c:pt>
                <c:pt idx="5366">
                  <c:v>44057</c:v>
                </c:pt>
                <c:pt idx="5367">
                  <c:v>44060</c:v>
                </c:pt>
                <c:pt idx="5368">
                  <c:v>44061</c:v>
                </c:pt>
                <c:pt idx="5369">
                  <c:v>44062</c:v>
                </c:pt>
                <c:pt idx="5370">
                  <c:v>44063</c:v>
                </c:pt>
                <c:pt idx="5371">
                  <c:v>44064</c:v>
                </c:pt>
                <c:pt idx="5372">
                  <c:v>44067</c:v>
                </c:pt>
                <c:pt idx="5373">
                  <c:v>44068</c:v>
                </c:pt>
                <c:pt idx="5374">
                  <c:v>44069</c:v>
                </c:pt>
                <c:pt idx="5375">
                  <c:v>44070</c:v>
                </c:pt>
                <c:pt idx="5376">
                  <c:v>44071</c:v>
                </c:pt>
                <c:pt idx="5377">
                  <c:v>44074</c:v>
                </c:pt>
                <c:pt idx="5378">
                  <c:v>44075</c:v>
                </c:pt>
                <c:pt idx="5379">
                  <c:v>44076</c:v>
                </c:pt>
                <c:pt idx="5380">
                  <c:v>44077</c:v>
                </c:pt>
                <c:pt idx="5381">
                  <c:v>44078</c:v>
                </c:pt>
                <c:pt idx="5382">
                  <c:v>44081</c:v>
                </c:pt>
                <c:pt idx="5383">
                  <c:v>44082</c:v>
                </c:pt>
                <c:pt idx="5384">
                  <c:v>44083</c:v>
                </c:pt>
                <c:pt idx="5385">
                  <c:v>44084</c:v>
                </c:pt>
                <c:pt idx="5386">
                  <c:v>44085</c:v>
                </c:pt>
                <c:pt idx="5387">
                  <c:v>44088</c:v>
                </c:pt>
                <c:pt idx="5388">
                  <c:v>44089</c:v>
                </c:pt>
                <c:pt idx="5389">
                  <c:v>44090</c:v>
                </c:pt>
                <c:pt idx="5390">
                  <c:v>44091</c:v>
                </c:pt>
                <c:pt idx="5391">
                  <c:v>44092</c:v>
                </c:pt>
                <c:pt idx="5392">
                  <c:v>44095</c:v>
                </c:pt>
                <c:pt idx="5393">
                  <c:v>44096</c:v>
                </c:pt>
                <c:pt idx="5394">
                  <c:v>44097</c:v>
                </c:pt>
                <c:pt idx="5395">
                  <c:v>44098</c:v>
                </c:pt>
                <c:pt idx="5396">
                  <c:v>44099</c:v>
                </c:pt>
                <c:pt idx="5397">
                  <c:v>44102</c:v>
                </c:pt>
                <c:pt idx="5398">
                  <c:v>44103</c:v>
                </c:pt>
                <c:pt idx="5399">
                  <c:v>44104</c:v>
                </c:pt>
                <c:pt idx="5400">
                  <c:v>44105</c:v>
                </c:pt>
                <c:pt idx="5401">
                  <c:v>44106</c:v>
                </c:pt>
                <c:pt idx="5402">
                  <c:v>44109</c:v>
                </c:pt>
                <c:pt idx="5403">
                  <c:v>44110</c:v>
                </c:pt>
                <c:pt idx="5404">
                  <c:v>44111</c:v>
                </c:pt>
                <c:pt idx="5405">
                  <c:v>44112</c:v>
                </c:pt>
                <c:pt idx="5406">
                  <c:v>44113</c:v>
                </c:pt>
                <c:pt idx="5407">
                  <c:v>44116</c:v>
                </c:pt>
                <c:pt idx="5408">
                  <c:v>44117</c:v>
                </c:pt>
                <c:pt idx="5409">
                  <c:v>44118</c:v>
                </c:pt>
                <c:pt idx="5410">
                  <c:v>44119</c:v>
                </c:pt>
                <c:pt idx="5411">
                  <c:v>44120</c:v>
                </c:pt>
                <c:pt idx="5412">
                  <c:v>44123</c:v>
                </c:pt>
                <c:pt idx="5413">
                  <c:v>44124</c:v>
                </c:pt>
                <c:pt idx="5414">
                  <c:v>44125</c:v>
                </c:pt>
                <c:pt idx="5415">
                  <c:v>44126</c:v>
                </c:pt>
                <c:pt idx="5416">
                  <c:v>44127</c:v>
                </c:pt>
                <c:pt idx="5417">
                  <c:v>44130</c:v>
                </c:pt>
                <c:pt idx="5418">
                  <c:v>44131</c:v>
                </c:pt>
                <c:pt idx="5419">
                  <c:v>44132</c:v>
                </c:pt>
                <c:pt idx="5420">
                  <c:v>44133</c:v>
                </c:pt>
                <c:pt idx="5421">
                  <c:v>44134</c:v>
                </c:pt>
                <c:pt idx="5422">
                  <c:v>44137</c:v>
                </c:pt>
                <c:pt idx="5423">
                  <c:v>44138</c:v>
                </c:pt>
                <c:pt idx="5424">
                  <c:v>44139</c:v>
                </c:pt>
                <c:pt idx="5425">
                  <c:v>44140</c:v>
                </c:pt>
                <c:pt idx="5426">
                  <c:v>44141</c:v>
                </c:pt>
                <c:pt idx="5427">
                  <c:v>44144</c:v>
                </c:pt>
                <c:pt idx="5428">
                  <c:v>44145</c:v>
                </c:pt>
                <c:pt idx="5429">
                  <c:v>44146</c:v>
                </c:pt>
                <c:pt idx="5430">
                  <c:v>44147</c:v>
                </c:pt>
                <c:pt idx="5431">
                  <c:v>44148</c:v>
                </c:pt>
                <c:pt idx="5432">
                  <c:v>44151</c:v>
                </c:pt>
                <c:pt idx="5433">
                  <c:v>44152</c:v>
                </c:pt>
                <c:pt idx="5434">
                  <c:v>44153</c:v>
                </c:pt>
                <c:pt idx="5435">
                  <c:v>44154</c:v>
                </c:pt>
                <c:pt idx="5436">
                  <c:v>44155</c:v>
                </c:pt>
                <c:pt idx="5437">
                  <c:v>44158</c:v>
                </c:pt>
                <c:pt idx="5438">
                  <c:v>44159</c:v>
                </c:pt>
                <c:pt idx="5439">
                  <c:v>44160</c:v>
                </c:pt>
                <c:pt idx="5440">
                  <c:v>44161</c:v>
                </c:pt>
                <c:pt idx="5441">
                  <c:v>44162</c:v>
                </c:pt>
                <c:pt idx="5442">
                  <c:v>44165</c:v>
                </c:pt>
                <c:pt idx="5443">
                  <c:v>44166</c:v>
                </c:pt>
                <c:pt idx="5444">
                  <c:v>44167</c:v>
                </c:pt>
                <c:pt idx="5445">
                  <c:v>44168</c:v>
                </c:pt>
                <c:pt idx="5446">
                  <c:v>44169</c:v>
                </c:pt>
                <c:pt idx="5447">
                  <c:v>44172</c:v>
                </c:pt>
                <c:pt idx="5448">
                  <c:v>44173</c:v>
                </c:pt>
                <c:pt idx="5449">
                  <c:v>44174</c:v>
                </c:pt>
                <c:pt idx="5450">
                  <c:v>44175</c:v>
                </c:pt>
                <c:pt idx="5451">
                  <c:v>44176</c:v>
                </c:pt>
                <c:pt idx="5452">
                  <c:v>44179</c:v>
                </c:pt>
                <c:pt idx="5453">
                  <c:v>44180</c:v>
                </c:pt>
                <c:pt idx="5454">
                  <c:v>44181</c:v>
                </c:pt>
                <c:pt idx="5455">
                  <c:v>44182</c:v>
                </c:pt>
                <c:pt idx="5456">
                  <c:v>44183</c:v>
                </c:pt>
                <c:pt idx="5457">
                  <c:v>44186</c:v>
                </c:pt>
                <c:pt idx="5458">
                  <c:v>44187</c:v>
                </c:pt>
                <c:pt idx="5459">
                  <c:v>44188</c:v>
                </c:pt>
                <c:pt idx="5460">
                  <c:v>44189</c:v>
                </c:pt>
                <c:pt idx="5461">
                  <c:v>44190</c:v>
                </c:pt>
                <c:pt idx="5462">
                  <c:v>44193</c:v>
                </c:pt>
                <c:pt idx="5463">
                  <c:v>44194</c:v>
                </c:pt>
                <c:pt idx="5464">
                  <c:v>44195</c:v>
                </c:pt>
                <c:pt idx="5465">
                  <c:v>44196</c:v>
                </c:pt>
                <c:pt idx="5466">
                  <c:v>44200</c:v>
                </c:pt>
                <c:pt idx="5467">
                  <c:v>44201</c:v>
                </c:pt>
                <c:pt idx="5468">
                  <c:v>44202</c:v>
                </c:pt>
                <c:pt idx="5469">
                  <c:v>44203</c:v>
                </c:pt>
                <c:pt idx="5470">
                  <c:v>44204</c:v>
                </c:pt>
                <c:pt idx="5471">
                  <c:v>44207</c:v>
                </c:pt>
                <c:pt idx="5472">
                  <c:v>44208</c:v>
                </c:pt>
                <c:pt idx="5473">
                  <c:v>44209</c:v>
                </c:pt>
                <c:pt idx="5474">
                  <c:v>44210</c:v>
                </c:pt>
                <c:pt idx="5475">
                  <c:v>44211</c:v>
                </c:pt>
                <c:pt idx="5476">
                  <c:v>44214</c:v>
                </c:pt>
                <c:pt idx="5477">
                  <c:v>44215</c:v>
                </c:pt>
                <c:pt idx="5478">
                  <c:v>44216</c:v>
                </c:pt>
                <c:pt idx="5479">
                  <c:v>44217</c:v>
                </c:pt>
                <c:pt idx="5480">
                  <c:v>44218</c:v>
                </c:pt>
                <c:pt idx="5481">
                  <c:v>44221</c:v>
                </c:pt>
                <c:pt idx="5482">
                  <c:v>44222</c:v>
                </c:pt>
                <c:pt idx="5483">
                  <c:v>44223</c:v>
                </c:pt>
                <c:pt idx="5484">
                  <c:v>44224</c:v>
                </c:pt>
                <c:pt idx="5485">
                  <c:v>44225</c:v>
                </c:pt>
                <c:pt idx="5486">
                  <c:v>44228</c:v>
                </c:pt>
                <c:pt idx="5487">
                  <c:v>44229</c:v>
                </c:pt>
                <c:pt idx="5488">
                  <c:v>44230</c:v>
                </c:pt>
                <c:pt idx="5489">
                  <c:v>44231</c:v>
                </c:pt>
                <c:pt idx="5490">
                  <c:v>44232</c:v>
                </c:pt>
                <c:pt idx="5491">
                  <c:v>44235</c:v>
                </c:pt>
                <c:pt idx="5492">
                  <c:v>44236</c:v>
                </c:pt>
                <c:pt idx="5493">
                  <c:v>44237</c:v>
                </c:pt>
                <c:pt idx="5494">
                  <c:v>44238</c:v>
                </c:pt>
                <c:pt idx="5495">
                  <c:v>44239</c:v>
                </c:pt>
                <c:pt idx="5496">
                  <c:v>44242</c:v>
                </c:pt>
                <c:pt idx="5497">
                  <c:v>44243</c:v>
                </c:pt>
                <c:pt idx="5498">
                  <c:v>44244</c:v>
                </c:pt>
                <c:pt idx="5499">
                  <c:v>44245</c:v>
                </c:pt>
                <c:pt idx="5500">
                  <c:v>44246</c:v>
                </c:pt>
                <c:pt idx="5501">
                  <c:v>44249</c:v>
                </c:pt>
                <c:pt idx="5502">
                  <c:v>44250</c:v>
                </c:pt>
                <c:pt idx="5503">
                  <c:v>44251</c:v>
                </c:pt>
                <c:pt idx="5504">
                  <c:v>44252</c:v>
                </c:pt>
                <c:pt idx="5505">
                  <c:v>44253</c:v>
                </c:pt>
                <c:pt idx="5506">
                  <c:v>44256</c:v>
                </c:pt>
                <c:pt idx="5507">
                  <c:v>44257</c:v>
                </c:pt>
                <c:pt idx="5508">
                  <c:v>44258</c:v>
                </c:pt>
                <c:pt idx="5509">
                  <c:v>44259</c:v>
                </c:pt>
                <c:pt idx="5510">
                  <c:v>44260</c:v>
                </c:pt>
                <c:pt idx="5511">
                  <c:v>44263</c:v>
                </c:pt>
                <c:pt idx="5512">
                  <c:v>44264</c:v>
                </c:pt>
                <c:pt idx="5513">
                  <c:v>44265</c:v>
                </c:pt>
                <c:pt idx="5514">
                  <c:v>44266</c:v>
                </c:pt>
                <c:pt idx="5515">
                  <c:v>44267</c:v>
                </c:pt>
                <c:pt idx="5516">
                  <c:v>44270</c:v>
                </c:pt>
                <c:pt idx="5517">
                  <c:v>44271</c:v>
                </c:pt>
                <c:pt idx="5518">
                  <c:v>44272</c:v>
                </c:pt>
                <c:pt idx="5519">
                  <c:v>44273</c:v>
                </c:pt>
                <c:pt idx="5520">
                  <c:v>44274</c:v>
                </c:pt>
                <c:pt idx="5521">
                  <c:v>44277</c:v>
                </c:pt>
                <c:pt idx="5522">
                  <c:v>44278</c:v>
                </c:pt>
                <c:pt idx="5523">
                  <c:v>44279</c:v>
                </c:pt>
                <c:pt idx="5524">
                  <c:v>44280</c:v>
                </c:pt>
                <c:pt idx="5525">
                  <c:v>44281</c:v>
                </c:pt>
                <c:pt idx="5526">
                  <c:v>44284</c:v>
                </c:pt>
                <c:pt idx="5527">
                  <c:v>44285</c:v>
                </c:pt>
                <c:pt idx="5528">
                  <c:v>44286</c:v>
                </c:pt>
                <c:pt idx="5529">
                  <c:v>44287</c:v>
                </c:pt>
                <c:pt idx="5530">
                  <c:v>44288</c:v>
                </c:pt>
                <c:pt idx="5531">
                  <c:v>44291</c:v>
                </c:pt>
                <c:pt idx="5532">
                  <c:v>44292</c:v>
                </c:pt>
                <c:pt idx="5533">
                  <c:v>44293</c:v>
                </c:pt>
                <c:pt idx="5534">
                  <c:v>44294</c:v>
                </c:pt>
                <c:pt idx="5535">
                  <c:v>44295</c:v>
                </c:pt>
                <c:pt idx="5536">
                  <c:v>44298</c:v>
                </c:pt>
                <c:pt idx="5537">
                  <c:v>44299</c:v>
                </c:pt>
                <c:pt idx="5538">
                  <c:v>44300</c:v>
                </c:pt>
                <c:pt idx="5539">
                  <c:v>44301</c:v>
                </c:pt>
                <c:pt idx="5540">
                  <c:v>44302</c:v>
                </c:pt>
                <c:pt idx="5541">
                  <c:v>44305</c:v>
                </c:pt>
                <c:pt idx="5542">
                  <c:v>44306</c:v>
                </c:pt>
                <c:pt idx="5543">
                  <c:v>44307</c:v>
                </c:pt>
                <c:pt idx="5544">
                  <c:v>44308</c:v>
                </c:pt>
                <c:pt idx="5545">
                  <c:v>44309</c:v>
                </c:pt>
                <c:pt idx="5546">
                  <c:v>44312</c:v>
                </c:pt>
                <c:pt idx="5547">
                  <c:v>44313</c:v>
                </c:pt>
                <c:pt idx="5548">
                  <c:v>44314</c:v>
                </c:pt>
                <c:pt idx="5549">
                  <c:v>44315</c:v>
                </c:pt>
                <c:pt idx="5550">
                  <c:v>44316</c:v>
                </c:pt>
                <c:pt idx="5551">
                  <c:v>44319</c:v>
                </c:pt>
                <c:pt idx="5552">
                  <c:v>44320</c:v>
                </c:pt>
                <c:pt idx="5553">
                  <c:v>44321</c:v>
                </c:pt>
                <c:pt idx="5554">
                  <c:v>44322</c:v>
                </c:pt>
                <c:pt idx="5555">
                  <c:v>44323</c:v>
                </c:pt>
                <c:pt idx="5556">
                  <c:v>44326</c:v>
                </c:pt>
                <c:pt idx="5557">
                  <c:v>44327</c:v>
                </c:pt>
                <c:pt idx="5558">
                  <c:v>44328</c:v>
                </c:pt>
                <c:pt idx="5559">
                  <c:v>44329</c:v>
                </c:pt>
                <c:pt idx="5560">
                  <c:v>44330</c:v>
                </c:pt>
                <c:pt idx="5561">
                  <c:v>44333</c:v>
                </c:pt>
                <c:pt idx="5562">
                  <c:v>44334</c:v>
                </c:pt>
                <c:pt idx="5563">
                  <c:v>44335</c:v>
                </c:pt>
                <c:pt idx="5564">
                  <c:v>44336</c:v>
                </c:pt>
                <c:pt idx="5565">
                  <c:v>44337</c:v>
                </c:pt>
                <c:pt idx="5566">
                  <c:v>44340</c:v>
                </c:pt>
                <c:pt idx="5567">
                  <c:v>44341</c:v>
                </c:pt>
                <c:pt idx="5568">
                  <c:v>44342</c:v>
                </c:pt>
                <c:pt idx="5569">
                  <c:v>44343</c:v>
                </c:pt>
                <c:pt idx="5570">
                  <c:v>44344</c:v>
                </c:pt>
                <c:pt idx="5571">
                  <c:v>44347</c:v>
                </c:pt>
                <c:pt idx="5572">
                  <c:v>44348</c:v>
                </c:pt>
                <c:pt idx="5573">
                  <c:v>44349</c:v>
                </c:pt>
                <c:pt idx="5574">
                  <c:v>44350</c:v>
                </c:pt>
                <c:pt idx="5575">
                  <c:v>44351</c:v>
                </c:pt>
                <c:pt idx="5576">
                  <c:v>44354</c:v>
                </c:pt>
                <c:pt idx="5577">
                  <c:v>44355</c:v>
                </c:pt>
                <c:pt idx="5578">
                  <c:v>44356</c:v>
                </c:pt>
                <c:pt idx="5579">
                  <c:v>44357</c:v>
                </c:pt>
                <c:pt idx="5580">
                  <c:v>44358</c:v>
                </c:pt>
                <c:pt idx="5581">
                  <c:v>44361</c:v>
                </c:pt>
                <c:pt idx="5582">
                  <c:v>44362</c:v>
                </c:pt>
                <c:pt idx="5583">
                  <c:v>44363</c:v>
                </c:pt>
                <c:pt idx="5584">
                  <c:v>44364</c:v>
                </c:pt>
                <c:pt idx="5585">
                  <c:v>44365</c:v>
                </c:pt>
                <c:pt idx="5586">
                  <c:v>44368</c:v>
                </c:pt>
                <c:pt idx="5587">
                  <c:v>44369</c:v>
                </c:pt>
                <c:pt idx="5588">
                  <c:v>44370</c:v>
                </c:pt>
                <c:pt idx="5589">
                  <c:v>44371</c:v>
                </c:pt>
                <c:pt idx="5590">
                  <c:v>44372</c:v>
                </c:pt>
                <c:pt idx="5591">
                  <c:v>44375</c:v>
                </c:pt>
                <c:pt idx="5592">
                  <c:v>44376</c:v>
                </c:pt>
                <c:pt idx="5593">
                  <c:v>44377</c:v>
                </c:pt>
                <c:pt idx="5594">
                  <c:v>44378</c:v>
                </c:pt>
                <c:pt idx="5595">
                  <c:v>44379</c:v>
                </c:pt>
                <c:pt idx="5596">
                  <c:v>44382</c:v>
                </c:pt>
                <c:pt idx="5597">
                  <c:v>44383</c:v>
                </c:pt>
                <c:pt idx="5598">
                  <c:v>44384</c:v>
                </c:pt>
                <c:pt idx="5599">
                  <c:v>44385</c:v>
                </c:pt>
                <c:pt idx="5600">
                  <c:v>44386</c:v>
                </c:pt>
                <c:pt idx="5601">
                  <c:v>44389</c:v>
                </c:pt>
                <c:pt idx="5602">
                  <c:v>44390</c:v>
                </c:pt>
                <c:pt idx="5603">
                  <c:v>44391</c:v>
                </c:pt>
                <c:pt idx="5604">
                  <c:v>44392</c:v>
                </c:pt>
                <c:pt idx="5605">
                  <c:v>44393</c:v>
                </c:pt>
                <c:pt idx="5606">
                  <c:v>44396</c:v>
                </c:pt>
                <c:pt idx="5607">
                  <c:v>44397</c:v>
                </c:pt>
                <c:pt idx="5608">
                  <c:v>44398</c:v>
                </c:pt>
                <c:pt idx="5609">
                  <c:v>44399</c:v>
                </c:pt>
                <c:pt idx="5610">
                  <c:v>44400</c:v>
                </c:pt>
                <c:pt idx="5611">
                  <c:v>44403</c:v>
                </c:pt>
                <c:pt idx="5612">
                  <c:v>44404</c:v>
                </c:pt>
                <c:pt idx="5613">
                  <c:v>44405</c:v>
                </c:pt>
                <c:pt idx="5614">
                  <c:v>44406</c:v>
                </c:pt>
                <c:pt idx="5615">
                  <c:v>44407</c:v>
                </c:pt>
                <c:pt idx="5616">
                  <c:v>44410</c:v>
                </c:pt>
                <c:pt idx="5617">
                  <c:v>44411</c:v>
                </c:pt>
                <c:pt idx="5618">
                  <c:v>44412</c:v>
                </c:pt>
                <c:pt idx="5619">
                  <c:v>44413</c:v>
                </c:pt>
                <c:pt idx="5620">
                  <c:v>44414</c:v>
                </c:pt>
                <c:pt idx="5621">
                  <c:v>44417</c:v>
                </c:pt>
                <c:pt idx="5622">
                  <c:v>44418</c:v>
                </c:pt>
                <c:pt idx="5623">
                  <c:v>44419</c:v>
                </c:pt>
                <c:pt idx="5624">
                  <c:v>44420</c:v>
                </c:pt>
                <c:pt idx="5625">
                  <c:v>44421</c:v>
                </c:pt>
                <c:pt idx="5626">
                  <c:v>44424</c:v>
                </c:pt>
                <c:pt idx="5627">
                  <c:v>44425</c:v>
                </c:pt>
                <c:pt idx="5628">
                  <c:v>44426</c:v>
                </c:pt>
                <c:pt idx="5629">
                  <c:v>44427</c:v>
                </c:pt>
                <c:pt idx="5630">
                  <c:v>44428</c:v>
                </c:pt>
                <c:pt idx="5631">
                  <c:v>44431</c:v>
                </c:pt>
                <c:pt idx="5632">
                  <c:v>44432</c:v>
                </c:pt>
                <c:pt idx="5633">
                  <c:v>44433</c:v>
                </c:pt>
                <c:pt idx="5634">
                  <c:v>44434</c:v>
                </c:pt>
                <c:pt idx="5635">
                  <c:v>44435</c:v>
                </c:pt>
                <c:pt idx="5636">
                  <c:v>44438</c:v>
                </c:pt>
                <c:pt idx="5637">
                  <c:v>44439</c:v>
                </c:pt>
                <c:pt idx="5638">
                  <c:v>44440</c:v>
                </c:pt>
                <c:pt idx="5639">
                  <c:v>44441</c:v>
                </c:pt>
                <c:pt idx="5640">
                  <c:v>44442</c:v>
                </c:pt>
                <c:pt idx="5641">
                  <c:v>44445</c:v>
                </c:pt>
                <c:pt idx="5642">
                  <c:v>44446</c:v>
                </c:pt>
                <c:pt idx="5643">
                  <c:v>44447</c:v>
                </c:pt>
                <c:pt idx="5644">
                  <c:v>44448</c:v>
                </c:pt>
                <c:pt idx="5645">
                  <c:v>44449</c:v>
                </c:pt>
                <c:pt idx="5646">
                  <c:v>44452</c:v>
                </c:pt>
                <c:pt idx="5647">
                  <c:v>44453</c:v>
                </c:pt>
                <c:pt idx="5648">
                  <c:v>44454</c:v>
                </c:pt>
                <c:pt idx="5649">
                  <c:v>44455</c:v>
                </c:pt>
                <c:pt idx="5650">
                  <c:v>44456</c:v>
                </c:pt>
                <c:pt idx="5651">
                  <c:v>44459</c:v>
                </c:pt>
                <c:pt idx="5652">
                  <c:v>44460</c:v>
                </c:pt>
                <c:pt idx="5653">
                  <c:v>44461</c:v>
                </c:pt>
                <c:pt idx="5654">
                  <c:v>44462</c:v>
                </c:pt>
                <c:pt idx="5655">
                  <c:v>44463</c:v>
                </c:pt>
                <c:pt idx="5656">
                  <c:v>44466</c:v>
                </c:pt>
                <c:pt idx="5657">
                  <c:v>44467</c:v>
                </c:pt>
                <c:pt idx="5658">
                  <c:v>44468</c:v>
                </c:pt>
                <c:pt idx="5659">
                  <c:v>44469</c:v>
                </c:pt>
                <c:pt idx="5660">
                  <c:v>44470</c:v>
                </c:pt>
                <c:pt idx="5661">
                  <c:v>44473</c:v>
                </c:pt>
                <c:pt idx="5662">
                  <c:v>44474</c:v>
                </c:pt>
                <c:pt idx="5663">
                  <c:v>44475</c:v>
                </c:pt>
                <c:pt idx="5664">
                  <c:v>44476</c:v>
                </c:pt>
                <c:pt idx="5665">
                  <c:v>44477</c:v>
                </c:pt>
                <c:pt idx="5666">
                  <c:v>44480</c:v>
                </c:pt>
                <c:pt idx="5667">
                  <c:v>44481</c:v>
                </c:pt>
                <c:pt idx="5668">
                  <c:v>44482</c:v>
                </c:pt>
                <c:pt idx="5669">
                  <c:v>44483</c:v>
                </c:pt>
                <c:pt idx="5670">
                  <c:v>44484</c:v>
                </c:pt>
                <c:pt idx="5671">
                  <c:v>44487</c:v>
                </c:pt>
                <c:pt idx="5672">
                  <c:v>44488</c:v>
                </c:pt>
                <c:pt idx="5673">
                  <c:v>44489</c:v>
                </c:pt>
                <c:pt idx="5674">
                  <c:v>44490</c:v>
                </c:pt>
                <c:pt idx="5675">
                  <c:v>44491</c:v>
                </c:pt>
                <c:pt idx="5676">
                  <c:v>44494</c:v>
                </c:pt>
                <c:pt idx="5677">
                  <c:v>44495</c:v>
                </c:pt>
                <c:pt idx="5678">
                  <c:v>44496</c:v>
                </c:pt>
                <c:pt idx="5679">
                  <c:v>44497</c:v>
                </c:pt>
                <c:pt idx="5680">
                  <c:v>44498</c:v>
                </c:pt>
                <c:pt idx="5681">
                  <c:v>44501</c:v>
                </c:pt>
                <c:pt idx="5682">
                  <c:v>44502</c:v>
                </c:pt>
                <c:pt idx="5683">
                  <c:v>44503</c:v>
                </c:pt>
                <c:pt idx="5684">
                  <c:v>44504</c:v>
                </c:pt>
                <c:pt idx="5685">
                  <c:v>44505</c:v>
                </c:pt>
                <c:pt idx="5686">
                  <c:v>44508</c:v>
                </c:pt>
                <c:pt idx="5687">
                  <c:v>44509</c:v>
                </c:pt>
                <c:pt idx="5688">
                  <c:v>44510</c:v>
                </c:pt>
                <c:pt idx="5689">
                  <c:v>44511</c:v>
                </c:pt>
                <c:pt idx="5690">
                  <c:v>44512</c:v>
                </c:pt>
                <c:pt idx="5691">
                  <c:v>44515</c:v>
                </c:pt>
                <c:pt idx="5692">
                  <c:v>44516</c:v>
                </c:pt>
                <c:pt idx="5693">
                  <c:v>44517</c:v>
                </c:pt>
                <c:pt idx="5694">
                  <c:v>44518</c:v>
                </c:pt>
                <c:pt idx="5695">
                  <c:v>44519</c:v>
                </c:pt>
                <c:pt idx="5696">
                  <c:v>44522</c:v>
                </c:pt>
                <c:pt idx="5697">
                  <c:v>44523</c:v>
                </c:pt>
                <c:pt idx="5698">
                  <c:v>44524</c:v>
                </c:pt>
                <c:pt idx="5699">
                  <c:v>44525</c:v>
                </c:pt>
                <c:pt idx="5700">
                  <c:v>44526</c:v>
                </c:pt>
                <c:pt idx="5701">
                  <c:v>44529</c:v>
                </c:pt>
                <c:pt idx="5702">
                  <c:v>44530</c:v>
                </c:pt>
                <c:pt idx="5703">
                  <c:v>44531</c:v>
                </c:pt>
                <c:pt idx="5704">
                  <c:v>44532</c:v>
                </c:pt>
                <c:pt idx="5705">
                  <c:v>44533</c:v>
                </c:pt>
                <c:pt idx="5706">
                  <c:v>44536</c:v>
                </c:pt>
                <c:pt idx="5707">
                  <c:v>44537</c:v>
                </c:pt>
                <c:pt idx="5708">
                  <c:v>44538</c:v>
                </c:pt>
                <c:pt idx="5709">
                  <c:v>44539</c:v>
                </c:pt>
                <c:pt idx="5710">
                  <c:v>44540</c:v>
                </c:pt>
                <c:pt idx="5711">
                  <c:v>44543</c:v>
                </c:pt>
                <c:pt idx="5712">
                  <c:v>44544</c:v>
                </c:pt>
                <c:pt idx="5713">
                  <c:v>44545</c:v>
                </c:pt>
                <c:pt idx="5714">
                  <c:v>44546</c:v>
                </c:pt>
                <c:pt idx="5715">
                  <c:v>44547</c:v>
                </c:pt>
                <c:pt idx="5716">
                  <c:v>44550</c:v>
                </c:pt>
                <c:pt idx="5717">
                  <c:v>44551</c:v>
                </c:pt>
                <c:pt idx="5718">
                  <c:v>44552</c:v>
                </c:pt>
                <c:pt idx="5719">
                  <c:v>44553</c:v>
                </c:pt>
                <c:pt idx="5720">
                  <c:v>44554</c:v>
                </c:pt>
                <c:pt idx="5721">
                  <c:v>44557</c:v>
                </c:pt>
                <c:pt idx="5722">
                  <c:v>44558</c:v>
                </c:pt>
                <c:pt idx="5723">
                  <c:v>44559</c:v>
                </c:pt>
                <c:pt idx="5724">
                  <c:v>44560</c:v>
                </c:pt>
                <c:pt idx="5725">
                  <c:v>44561</c:v>
                </c:pt>
                <c:pt idx="5726">
                  <c:v>44564</c:v>
                </c:pt>
                <c:pt idx="5727">
                  <c:v>44565</c:v>
                </c:pt>
                <c:pt idx="5728">
                  <c:v>44566</c:v>
                </c:pt>
                <c:pt idx="5729">
                  <c:v>44567</c:v>
                </c:pt>
                <c:pt idx="5730">
                  <c:v>44568</c:v>
                </c:pt>
                <c:pt idx="5731">
                  <c:v>44571</c:v>
                </c:pt>
                <c:pt idx="5732">
                  <c:v>44572</c:v>
                </c:pt>
                <c:pt idx="5733">
                  <c:v>44573</c:v>
                </c:pt>
                <c:pt idx="5734">
                  <c:v>44574</c:v>
                </c:pt>
                <c:pt idx="5735">
                  <c:v>44575</c:v>
                </c:pt>
                <c:pt idx="5736">
                  <c:v>44578</c:v>
                </c:pt>
                <c:pt idx="5737">
                  <c:v>44579</c:v>
                </c:pt>
                <c:pt idx="5738">
                  <c:v>44580</c:v>
                </c:pt>
                <c:pt idx="5739">
                  <c:v>44581</c:v>
                </c:pt>
                <c:pt idx="5740">
                  <c:v>44582</c:v>
                </c:pt>
                <c:pt idx="5741">
                  <c:v>44585</c:v>
                </c:pt>
                <c:pt idx="5742">
                  <c:v>44586</c:v>
                </c:pt>
                <c:pt idx="5743">
                  <c:v>44587</c:v>
                </c:pt>
                <c:pt idx="5744">
                  <c:v>44588</c:v>
                </c:pt>
                <c:pt idx="5745">
                  <c:v>44589</c:v>
                </c:pt>
                <c:pt idx="5746">
                  <c:v>44592</c:v>
                </c:pt>
                <c:pt idx="5747">
                  <c:v>44593</c:v>
                </c:pt>
                <c:pt idx="5748">
                  <c:v>44594</c:v>
                </c:pt>
                <c:pt idx="5749">
                  <c:v>44595</c:v>
                </c:pt>
                <c:pt idx="5750">
                  <c:v>44596</c:v>
                </c:pt>
                <c:pt idx="5751">
                  <c:v>44599</c:v>
                </c:pt>
                <c:pt idx="5752">
                  <c:v>44600</c:v>
                </c:pt>
                <c:pt idx="5753">
                  <c:v>44601</c:v>
                </c:pt>
                <c:pt idx="5754">
                  <c:v>44602</c:v>
                </c:pt>
                <c:pt idx="5755">
                  <c:v>44603</c:v>
                </c:pt>
                <c:pt idx="5756">
                  <c:v>44606</c:v>
                </c:pt>
                <c:pt idx="5757">
                  <c:v>44607</c:v>
                </c:pt>
                <c:pt idx="5758">
                  <c:v>44608</c:v>
                </c:pt>
                <c:pt idx="5759">
                  <c:v>44609</c:v>
                </c:pt>
                <c:pt idx="5760">
                  <c:v>44610</c:v>
                </c:pt>
                <c:pt idx="5761">
                  <c:v>44613</c:v>
                </c:pt>
                <c:pt idx="5762">
                  <c:v>44614</c:v>
                </c:pt>
                <c:pt idx="5763">
                  <c:v>44615</c:v>
                </c:pt>
                <c:pt idx="5764">
                  <c:v>44616</c:v>
                </c:pt>
                <c:pt idx="5765">
                  <c:v>44617</c:v>
                </c:pt>
                <c:pt idx="5766">
                  <c:v>44620</c:v>
                </c:pt>
                <c:pt idx="5767">
                  <c:v>44621</c:v>
                </c:pt>
                <c:pt idx="5768">
                  <c:v>44622</c:v>
                </c:pt>
                <c:pt idx="5769">
                  <c:v>44623</c:v>
                </c:pt>
                <c:pt idx="5770">
                  <c:v>44624</c:v>
                </c:pt>
                <c:pt idx="5771">
                  <c:v>44627</c:v>
                </c:pt>
                <c:pt idx="5772">
                  <c:v>44628</c:v>
                </c:pt>
                <c:pt idx="5773">
                  <c:v>44629</c:v>
                </c:pt>
                <c:pt idx="5774">
                  <c:v>44630</c:v>
                </c:pt>
                <c:pt idx="5775">
                  <c:v>44631</c:v>
                </c:pt>
                <c:pt idx="5776">
                  <c:v>44634</c:v>
                </c:pt>
                <c:pt idx="5777">
                  <c:v>44635</c:v>
                </c:pt>
                <c:pt idx="5778">
                  <c:v>44636</c:v>
                </c:pt>
                <c:pt idx="5779">
                  <c:v>44637</c:v>
                </c:pt>
                <c:pt idx="5780">
                  <c:v>44638</c:v>
                </c:pt>
                <c:pt idx="5781">
                  <c:v>44641</c:v>
                </c:pt>
                <c:pt idx="5782">
                  <c:v>44642</c:v>
                </c:pt>
                <c:pt idx="5783">
                  <c:v>44643</c:v>
                </c:pt>
                <c:pt idx="5784">
                  <c:v>44644</c:v>
                </c:pt>
                <c:pt idx="5785">
                  <c:v>44645</c:v>
                </c:pt>
                <c:pt idx="5786">
                  <c:v>44648</c:v>
                </c:pt>
                <c:pt idx="5787">
                  <c:v>44649</c:v>
                </c:pt>
                <c:pt idx="5788">
                  <c:v>44650</c:v>
                </c:pt>
                <c:pt idx="5789">
                  <c:v>44651</c:v>
                </c:pt>
                <c:pt idx="5790">
                  <c:v>44652</c:v>
                </c:pt>
                <c:pt idx="5791">
                  <c:v>44655</c:v>
                </c:pt>
                <c:pt idx="5792">
                  <c:v>44656</c:v>
                </c:pt>
                <c:pt idx="5793">
                  <c:v>44657</c:v>
                </c:pt>
                <c:pt idx="5794">
                  <c:v>44658</c:v>
                </c:pt>
                <c:pt idx="5795">
                  <c:v>44659</c:v>
                </c:pt>
                <c:pt idx="5796">
                  <c:v>44662</c:v>
                </c:pt>
                <c:pt idx="5797">
                  <c:v>44663</c:v>
                </c:pt>
                <c:pt idx="5798">
                  <c:v>44664</c:v>
                </c:pt>
                <c:pt idx="5799">
                  <c:v>44665</c:v>
                </c:pt>
                <c:pt idx="5800">
                  <c:v>44666</c:v>
                </c:pt>
                <c:pt idx="5801">
                  <c:v>44669</c:v>
                </c:pt>
                <c:pt idx="5802">
                  <c:v>44670</c:v>
                </c:pt>
                <c:pt idx="5803">
                  <c:v>44671</c:v>
                </c:pt>
                <c:pt idx="5804">
                  <c:v>44672</c:v>
                </c:pt>
                <c:pt idx="5805">
                  <c:v>44673</c:v>
                </c:pt>
                <c:pt idx="5806">
                  <c:v>44676</c:v>
                </c:pt>
                <c:pt idx="5807">
                  <c:v>44677</c:v>
                </c:pt>
                <c:pt idx="5808">
                  <c:v>44678</c:v>
                </c:pt>
                <c:pt idx="5809">
                  <c:v>44679</c:v>
                </c:pt>
                <c:pt idx="5810">
                  <c:v>44680</c:v>
                </c:pt>
                <c:pt idx="5811">
                  <c:v>44683</c:v>
                </c:pt>
                <c:pt idx="5812">
                  <c:v>44684</c:v>
                </c:pt>
                <c:pt idx="5813">
                  <c:v>44685</c:v>
                </c:pt>
                <c:pt idx="5814">
                  <c:v>44686</c:v>
                </c:pt>
                <c:pt idx="5815">
                  <c:v>44687</c:v>
                </c:pt>
                <c:pt idx="5816">
                  <c:v>44690</c:v>
                </c:pt>
                <c:pt idx="5817">
                  <c:v>44691</c:v>
                </c:pt>
                <c:pt idx="5818">
                  <c:v>44692</c:v>
                </c:pt>
                <c:pt idx="5819">
                  <c:v>44693</c:v>
                </c:pt>
                <c:pt idx="5820">
                  <c:v>44694</c:v>
                </c:pt>
                <c:pt idx="5821">
                  <c:v>44697</c:v>
                </c:pt>
                <c:pt idx="5822">
                  <c:v>44698</c:v>
                </c:pt>
                <c:pt idx="5823">
                  <c:v>44699</c:v>
                </c:pt>
                <c:pt idx="5824">
                  <c:v>44700</c:v>
                </c:pt>
                <c:pt idx="5825">
                  <c:v>44701</c:v>
                </c:pt>
                <c:pt idx="5826">
                  <c:v>44704</c:v>
                </c:pt>
                <c:pt idx="5827">
                  <c:v>44705</c:v>
                </c:pt>
                <c:pt idx="5828">
                  <c:v>44706</c:v>
                </c:pt>
                <c:pt idx="5829">
                  <c:v>44707</c:v>
                </c:pt>
                <c:pt idx="5830">
                  <c:v>44708</c:v>
                </c:pt>
                <c:pt idx="5831">
                  <c:v>44711</c:v>
                </c:pt>
                <c:pt idx="5832">
                  <c:v>44712</c:v>
                </c:pt>
                <c:pt idx="5833">
                  <c:v>44713</c:v>
                </c:pt>
                <c:pt idx="5834">
                  <c:v>44714</c:v>
                </c:pt>
                <c:pt idx="5835">
                  <c:v>44715</c:v>
                </c:pt>
                <c:pt idx="5836">
                  <c:v>44718</c:v>
                </c:pt>
                <c:pt idx="5837">
                  <c:v>44719</c:v>
                </c:pt>
                <c:pt idx="5838">
                  <c:v>44720</c:v>
                </c:pt>
                <c:pt idx="5839">
                  <c:v>44721</c:v>
                </c:pt>
                <c:pt idx="5840">
                  <c:v>44722</c:v>
                </c:pt>
                <c:pt idx="5841">
                  <c:v>44725</c:v>
                </c:pt>
                <c:pt idx="5842">
                  <c:v>44726</c:v>
                </c:pt>
                <c:pt idx="5843">
                  <c:v>44727</c:v>
                </c:pt>
                <c:pt idx="5844">
                  <c:v>44728</c:v>
                </c:pt>
                <c:pt idx="5845">
                  <c:v>44729</c:v>
                </c:pt>
                <c:pt idx="5846">
                  <c:v>44732</c:v>
                </c:pt>
                <c:pt idx="5847">
                  <c:v>44733</c:v>
                </c:pt>
                <c:pt idx="5848">
                  <c:v>44734</c:v>
                </c:pt>
                <c:pt idx="5849">
                  <c:v>44735</c:v>
                </c:pt>
                <c:pt idx="5850">
                  <c:v>44736</c:v>
                </c:pt>
                <c:pt idx="5851">
                  <c:v>44739</c:v>
                </c:pt>
                <c:pt idx="5852">
                  <c:v>44740</c:v>
                </c:pt>
                <c:pt idx="5853">
                  <c:v>44741</c:v>
                </c:pt>
                <c:pt idx="5854">
                  <c:v>44742</c:v>
                </c:pt>
                <c:pt idx="5855">
                  <c:v>44743</c:v>
                </c:pt>
                <c:pt idx="5856">
                  <c:v>44746</c:v>
                </c:pt>
                <c:pt idx="5857">
                  <c:v>44747</c:v>
                </c:pt>
                <c:pt idx="5858">
                  <c:v>44748</c:v>
                </c:pt>
                <c:pt idx="5859">
                  <c:v>44749</c:v>
                </c:pt>
                <c:pt idx="5860">
                  <c:v>44750</c:v>
                </c:pt>
                <c:pt idx="5861">
                  <c:v>44753</c:v>
                </c:pt>
                <c:pt idx="5862">
                  <c:v>44754</c:v>
                </c:pt>
                <c:pt idx="5863">
                  <c:v>44755</c:v>
                </c:pt>
                <c:pt idx="5864">
                  <c:v>44756</c:v>
                </c:pt>
                <c:pt idx="5865">
                  <c:v>44757</c:v>
                </c:pt>
                <c:pt idx="5866">
                  <c:v>44760</c:v>
                </c:pt>
                <c:pt idx="5867">
                  <c:v>44761</c:v>
                </c:pt>
                <c:pt idx="5868">
                  <c:v>44762</c:v>
                </c:pt>
                <c:pt idx="5869">
                  <c:v>44763</c:v>
                </c:pt>
                <c:pt idx="5870">
                  <c:v>44764</c:v>
                </c:pt>
                <c:pt idx="5871">
                  <c:v>44767</c:v>
                </c:pt>
                <c:pt idx="5872">
                  <c:v>44768</c:v>
                </c:pt>
                <c:pt idx="5873">
                  <c:v>44769</c:v>
                </c:pt>
                <c:pt idx="5874">
                  <c:v>44770</c:v>
                </c:pt>
                <c:pt idx="5875">
                  <c:v>44771</c:v>
                </c:pt>
                <c:pt idx="5876">
                  <c:v>44774</c:v>
                </c:pt>
                <c:pt idx="5877">
                  <c:v>44775</c:v>
                </c:pt>
                <c:pt idx="5878">
                  <c:v>44776</c:v>
                </c:pt>
                <c:pt idx="5879">
                  <c:v>44777</c:v>
                </c:pt>
                <c:pt idx="5880">
                  <c:v>44778</c:v>
                </c:pt>
                <c:pt idx="5881">
                  <c:v>44781</c:v>
                </c:pt>
                <c:pt idx="5882">
                  <c:v>44782</c:v>
                </c:pt>
                <c:pt idx="5883">
                  <c:v>44783</c:v>
                </c:pt>
                <c:pt idx="5884">
                  <c:v>44784</c:v>
                </c:pt>
                <c:pt idx="5885">
                  <c:v>44785</c:v>
                </c:pt>
                <c:pt idx="5886">
                  <c:v>44788</c:v>
                </c:pt>
                <c:pt idx="5887">
                  <c:v>44789</c:v>
                </c:pt>
                <c:pt idx="5888">
                  <c:v>44790</c:v>
                </c:pt>
                <c:pt idx="5889">
                  <c:v>44791</c:v>
                </c:pt>
                <c:pt idx="5890">
                  <c:v>44792</c:v>
                </c:pt>
                <c:pt idx="5891">
                  <c:v>44795</c:v>
                </c:pt>
                <c:pt idx="5892">
                  <c:v>44796</c:v>
                </c:pt>
                <c:pt idx="5893">
                  <c:v>44797</c:v>
                </c:pt>
                <c:pt idx="5894">
                  <c:v>44798</c:v>
                </c:pt>
                <c:pt idx="5895">
                  <c:v>44799</c:v>
                </c:pt>
                <c:pt idx="5896">
                  <c:v>44802</c:v>
                </c:pt>
                <c:pt idx="5897">
                  <c:v>44803</c:v>
                </c:pt>
                <c:pt idx="5898">
                  <c:v>44804</c:v>
                </c:pt>
                <c:pt idx="5899">
                  <c:v>44805</c:v>
                </c:pt>
                <c:pt idx="5900">
                  <c:v>44806</c:v>
                </c:pt>
                <c:pt idx="5901">
                  <c:v>44809</c:v>
                </c:pt>
                <c:pt idx="5902">
                  <c:v>44810</c:v>
                </c:pt>
                <c:pt idx="5903">
                  <c:v>44811</c:v>
                </c:pt>
                <c:pt idx="5904">
                  <c:v>44812</c:v>
                </c:pt>
                <c:pt idx="5905">
                  <c:v>44813</c:v>
                </c:pt>
                <c:pt idx="5906">
                  <c:v>44816</c:v>
                </c:pt>
                <c:pt idx="5907">
                  <c:v>44817</c:v>
                </c:pt>
                <c:pt idx="5908">
                  <c:v>44818</c:v>
                </c:pt>
                <c:pt idx="5909">
                  <c:v>44819</c:v>
                </c:pt>
                <c:pt idx="5910">
                  <c:v>44820</c:v>
                </c:pt>
                <c:pt idx="5911">
                  <c:v>44823</c:v>
                </c:pt>
                <c:pt idx="5912">
                  <c:v>44824</c:v>
                </c:pt>
                <c:pt idx="5913">
                  <c:v>44825</c:v>
                </c:pt>
                <c:pt idx="5914">
                  <c:v>44826</c:v>
                </c:pt>
                <c:pt idx="5915">
                  <c:v>44827</c:v>
                </c:pt>
                <c:pt idx="5916">
                  <c:v>44830</c:v>
                </c:pt>
                <c:pt idx="5917">
                  <c:v>44831</c:v>
                </c:pt>
                <c:pt idx="5918">
                  <c:v>44832</c:v>
                </c:pt>
                <c:pt idx="5919">
                  <c:v>44833</c:v>
                </c:pt>
                <c:pt idx="5920">
                  <c:v>44834</c:v>
                </c:pt>
                <c:pt idx="5921">
                  <c:v>44837</c:v>
                </c:pt>
                <c:pt idx="5922">
                  <c:v>44838</c:v>
                </c:pt>
                <c:pt idx="5923">
                  <c:v>44839</c:v>
                </c:pt>
                <c:pt idx="5924">
                  <c:v>44840</c:v>
                </c:pt>
                <c:pt idx="5925">
                  <c:v>44841</c:v>
                </c:pt>
                <c:pt idx="5926">
                  <c:v>44844</c:v>
                </c:pt>
                <c:pt idx="5927">
                  <c:v>44845</c:v>
                </c:pt>
                <c:pt idx="5928">
                  <c:v>44846</c:v>
                </c:pt>
                <c:pt idx="5929">
                  <c:v>44847</c:v>
                </c:pt>
                <c:pt idx="5930">
                  <c:v>44848</c:v>
                </c:pt>
                <c:pt idx="5931">
                  <c:v>44851</c:v>
                </c:pt>
                <c:pt idx="5932">
                  <c:v>44852</c:v>
                </c:pt>
                <c:pt idx="5933">
                  <c:v>44853</c:v>
                </c:pt>
                <c:pt idx="5934">
                  <c:v>44854</c:v>
                </c:pt>
                <c:pt idx="5935">
                  <c:v>44855</c:v>
                </c:pt>
                <c:pt idx="5936">
                  <c:v>44858</c:v>
                </c:pt>
                <c:pt idx="5937">
                  <c:v>44859</c:v>
                </c:pt>
                <c:pt idx="5938">
                  <c:v>44860</c:v>
                </c:pt>
                <c:pt idx="5939">
                  <c:v>44861</c:v>
                </c:pt>
                <c:pt idx="5940">
                  <c:v>44862</c:v>
                </c:pt>
                <c:pt idx="5941">
                  <c:v>44865</c:v>
                </c:pt>
                <c:pt idx="5942">
                  <c:v>44866</c:v>
                </c:pt>
                <c:pt idx="5943">
                  <c:v>44867</c:v>
                </c:pt>
                <c:pt idx="5944">
                  <c:v>44868</c:v>
                </c:pt>
                <c:pt idx="5945">
                  <c:v>44869</c:v>
                </c:pt>
                <c:pt idx="5946">
                  <c:v>44872</c:v>
                </c:pt>
                <c:pt idx="5947">
                  <c:v>44873</c:v>
                </c:pt>
                <c:pt idx="5948">
                  <c:v>44874</c:v>
                </c:pt>
                <c:pt idx="5949">
                  <c:v>44875</c:v>
                </c:pt>
                <c:pt idx="5950">
                  <c:v>44876</c:v>
                </c:pt>
                <c:pt idx="5951">
                  <c:v>44879</c:v>
                </c:pt>
                <c:pt idx="5952">
                  <c:v>44880</c:v>
                </c:pt>
                <c:pt idx="5953">
                  <c:v>44881</c:v>
                </c:pt>
                <c:pt idx="5954">
                  <c:v>44882</c:v>
                </c:pt>
                <c:pt idx="5955">
                  <c:v>44883</c:v>
                </c:pt>
                <c:pt idx="5956">
                  <c:v>44886</c:v>
                </c:pt>
                <c:pt idx="5957">
                  <c:v>44887</c:v>
                </c:pt>
                <c:pt idx="5958">
                  <c:v>44888</c:v>
                </c:pt>
                <c:pt idx="5959">
                  <c:v>44889</c:v>
                </c:pt>
                <c:pt idx="5960">
                  <c:v>44890</c:v>
                </c:pt>
                <c:pt idx="5961">
                  <c:v>44893</c:v>
                </c:pt>
                <c:pt idx="5962">
                  <c:v>44894</c:v>
                </c:pt>
                <c:pt idx="5963">
                  <c:v>44895</c:v>
                </c:pt>
                <c:pt idx="5964">
                  <c:v>44896</c:v>
                </c:pt>
                <c:pt idx="5965">
                  <c:v>44897</c:v>
                </c:pt>
                <c:pt idx="5966">
                  <c:v>44900</c:v>
                </c:pt>
                <c:pt idx="5967">
                  <c:v>44901</c:v>
                </c:pt>
                <c:pt idx="5968">
                  <c:v>44902</c:v>
                </c:pt>
                <c:pt idx="5969">
                  <c:v>44903</c:v>
                </c:pt>
                <c:pt idx="5970">
                  <c:v>44904</c:v>
                </c:pt>
                <c:pt idx="5971">
                  <c:v>44907</c:v>
                </c:pt>
                <c:pt idx="5972">
                  <c:v>44908</c:v>
                </c:pt>
                <c:pt idx="5973">
                  <c:v>44909</c:v>
                </c:pt>
                <c:pt idx="5974">
                  <c:v>44910</c:v>
                </c:pt>
                <c:pt idx="5975">
                  <c:v>44911</c:v>
                </c:pt>
                <c:pt idx="5976">
                  <c:v>44914</c:v>
                </c:pt>
                <c:pt idx="5977">
                  <c:v>44915</c:v>
                </c:pt>
                <c:pt idx="5978">
                  <c:v>44916</c:v>
                </c:pt>
                <c:pt idx="5979">
                  <c:v>44917</c:v>
                </c:pt>
                <c:pt idx="5980">
                  <c:v>44918</c:v>
                </c:pt>
                <c:pt idx="5981">
                  <c:v>44921</c:v>
                </c:pt>
                <c:pt idx="5982">
                  <c:v>44922</c:v>
                </c:pt>
                <c:pt idx="5983">
                  <c:v>44923</c:v>
                </c:pt>
                <c:pt idx="5984">
                  <c:v>44924</c:v>
                </c:pt>
                <c:pt idx="5985">
                  <c:v>44925</c:v>
                </c:pt>
                <c:pt idx="5986">
                  <c:v>44928</c:v>
                </c:pt>
                <c:pt idx="5987">
                  <c:v>44929</c:v>
                </c:pt>
                <c:pt idx="5988">
                  <c:v>44930</c:v>
                </c:pt>
                <c:pt idx="5989">
                  <c:v>44931</c:v>
                </c:pt>
                <c:pt idx="5990">
                  <c:v>44932</c:v>
                </c:pt>
                <c:pt idx="5991">
                  <c:v>44935</c:v>
                </c:pt>
                <c:pt idx="5992">
                  <c:v>44936</c:v>
                </c:pt>
                <c:pt idx="5993">
                  <c:v>44937</c:v>
                </c:pt>
                <c:pt idx="5994">
                  <c:v>44938</c:v>
                </c:pt>
                <c:pt idx="5995">
                  <c:v>44939</c:v>
                </c:pt>
                <c:pt idx="5996">
                  <c:v>44942</c:v>
                </c:pt>
                <c:pt idx="5997">
                  <c:v>44943</c:v>
                </c:pt>
                <c:pt idx="5998">
                  <c:v>44944</c:v>
                </c:pt>
                <c:pt idx="5999">
                  <c:v>44945</c:v>
                </c:pt>
                <c:pt idx="6000">
                  <c:v>44946</c:v>
                </c:pt>
                <c:pt idx="6001">
                  <c:v>44949</c:v>
                </c:pt>
                <c:pt idx="6002">
                  <c:v>44950</c:v>
                </c:pt>
                <c:pt idx="6003">
                  <c:v>44951</c:v>
                </c:pt>
                <c:pt idx="6004">
                  <c:v>44952</c:v>
                </c:pt>
                <c:pt idx="6005">
                  <c:v>44953</c:v>
                </c:pt>
                <c:pt idx="6006">
                  <c:v>44956</c:v>
                </c:pt>
                <c:pt idx="6007">
                  <c:v>44957</c:v>
                </c:pt>
                <c:pt idx="6008">
                  <c:v>44958</c:v>
                </c:pt>
                <c:pt idx="6009">
                  <c:v>44959</c:v>
                </c:pt>
                <c:pt idx="6010">
                  <c:v>44960</c:v>
                </c:pt>
                <c:pt idx="6011">
                  <c:v>44963</c:v>
                </c:pt>
                <c:pt idx="6012">
                  <c:v>44964</c:v>
                </c:pt>
                <c:pt idx="6013">
                  <c:v>44965</c:v>
                </c:pt>
                <c:pt idx="6014">
                  <c:v>44966</c:v>
                </c:pt>
                <c:pt idx="6015">
                  <c:v>44967</c:v>
                </c:pt>
                <c:pt idx="6016">
                  <c:v>44970</c:v>
                </c:pt>
                <c:pt idx="6017">
                  <c:v>44971</c:v>
                </c:pt>
                <c:pt idx="6018">
                  <c:v>44972</c:v>
                </c:pt>
                <c:pt idx="6019">
                  <c:v>44973</c:v>
                </c:pt>
                <c:pt idx="6020">
                  <c:v>44974</c:v>
                </c:pt>
                <c:pt idx="6021">
                  <c:v>44977</c:v>
                </c:pt>
                <c:pt idx="6022">
                  <c:v>44978</c:v>
                </c:pt>
                <c:pt idx="6023">
                  <c:v>44979</c:v>
                </c:pt>
                <c:pt idx="6024">
                  <c:v>44980</c:v>
                </c:pt>
                <c:pt idx="6025">
                  <c:v>44981</c:v>
                </c:pt>
                <c:pt idx="6026">
                  <c:v>44984</c:v>
                </c:pt>
                <c:pt idx="6027">
                  <c:v>44985</c:v>
                </c:pt>
                <c:pt idx="6028">
                  <c:v>44986</c:v>
                </c:pt>
                <c:pt idx="6029">
                  <c:v>44987</c:v>
                </c:pt>
                <c:pt idx="6030">
                  <c:v>44988</c:v>
                </c:pt>
                <c:pt idx="6031">
                  <c:v>44991</c:v>
                </c:pt>
                <c:pt idx="6032">
                  <c:v>44992</c:v>
                </c:pt>
                <c:pt idx="6033">
                  <c:v>44993</c:v>
                </c:pt>
                <c:pt idx="6034">
                  <c:v>44994</c:v>
                </c:pt>
                <c:pt idx="6035">
                  <c:v>44995</c:v>
                </c:pt>
                <c:pt idx="6036">
                  <c:v>44998</c:v>
                </c:pt>
                <c:pt idx="6037">
                  <c:v>44999</c:v>
                </c:pt>
                <c:pt idx="6038">
                  <c:v>45000</c:v>
                </c:pt>
                <c:pt idx="6039">
                  <c:v>45001</c:v>
                </c:pt>
                <c:pt idx="6040">
                  <c:v>45002</c:v>
                </c:pt>
                <c:pt idx="6041">
                  <c:v>45005</c:v>
                </c:pt>
                <c:pt idx="6042">
                  <c:v>45006</c:v>
                </c:pt>
                <c:pt idx="6043">
                  <c:v>45007</c:v>
                </c:pt>
                <c:pt idx="6044">
                  <c:v>45008</c:v>
                </c:pt>
                <c:pt idx="6045">
                  <c:v>45009</c:v>
                </c:pt>
                <c:pt idx="6046">
                  <c:v>45012</c:v>
                </c:pt>
                <c:pt idx="6047">
                  <c:v>45013</c:v>
                </c:pt>
                <c:pt idx="6048">
                  <c:v>45014</c:v>
                </c:pt>
                <c:pt idx="6049">
                  <c:v>45015</c:v>
                </c:pt>
                <c:pt idx="6050">
                  <c:v>45016</c:v>
                </c:pt>
                <c:pt idx="6051">
                  <c:v>45019</c:v>
                </c:pt>
                <c:pt idx="6052">
                  <c:v>45020</c:v>
                </c:pt>
                <c:pt idx="6053">
                  <c:v>45021</c:v>
                </c:pt>
                <c:pt idx="6054">
                  <c:v>45022</c:v>
                </c:pt>
                <c:pt idx="6055">
                  <c:v>45023</c:v>
                </c:pt>
                <c:pt idx="6056">
                  <c:v>45026</c:v>
                </c:pt>
                <c:pt idx="6057">
                  <c:v>45027</c:v>
                </c:pt>
                <c:pt idx="6058">
                  <c:v>45028</c:v>
                </c:pt>
                <c:pt idx="6059">
                  <c:v>45029</c:v>
                </c:pt>
                <c:pt idx="6060">
                  <c:v>45030</c:v>
                </c:pt>
                <c:pt idx="6061">
                  <c:v>45033</c:v>
                </c:pt>
                <c:pt idx="6062">
                  <c:v>45034</c:v>
                </c:pt>
                <c:pt idx="6063">
                  <c:v>45035</c:v>
                </c:pt>
                <c:pt idx="6064">
                  <c:v>45036</c:v>
                </c:pt>
                <c:pt idx="6065">
                  <c:v>45037</c:v>
                </c:pt>
                <c:pt idx="6066">
                  <c:v>45040</c:v>
                </c:pt>
                <c:pt idx="6067">
                  <c:v>45041</c:v>
                </c:pt>
                <c:pt idx="6068">
                  <c:v>45042</c:v>
                </c:pt>
                <c:pt idx="6069">
                  <c:v>45043</c:v>
                </c:pt>
                <c:pt idx="6070">
                  <c:v>45044</c:v>
                </c:pt>
                <c:pt idx="6071">
                  <c:v>45047</c:v>
                </c:pt>
                <c:pt idx="6072">
                  <c:v>45048</c:v>
                </c:pt>
                <c:pt idx="6073">
                  <c:v>45049</c:v>
                </c:pt>
                <c:pt idx="6074">
                  <c:v>45050</c:v>
                </c:pt>
                <c:pt idx="6075">
                  <c:v>45051</c:v>
                </c:pt>
                <c:pt idx="6076">
                  <c:v>45054</c:v>
                </c:pt>
                <c:pt idx="6077">
                  <c:v>45055</c:v>
                </c:pt>
                <c:pt idx="6078">
                  <c:v>45056</c:v>
                </c:pt>
                <c:pt idx="6079">
                  <c:v>45057</c:v>
                </c:pt>
                <c:pt idx="6080">
                  <c:v>45058</c:v>
                </c:pt>
                <c:pt idx="6081">
                  <c:v>45061</c:v>
                </c:pt>
                <c:pt idx="6082">
                  <c:v>45062</c:v>
                </c:pt>
                <c:pt idx="6083">
                  <c:v>45063</c:v>
                </c:pt>
                <c:pt idx="6084">
                  <c:v>45064</c:v>
                </c:pt>
                <c:pt idx="6085">
                  <c:v>45065</c:v>
                </c:pt>
                <c:pt idx="6086">
                  <c:v>45068</c:v>
                </c:pt>
                <c:pt idx="6087">
                  <c:v>45069</c:v>
                </c:pt>
                <c:pt idx="6088">
                  <c:v>45070</c:v>
                </c:pt>
                <c:pt idx="6089">
                  <c:v>45071</c:v>
                </c:pt>
                <c:pt idx="6090">
                  <c:v>45072</c:v>
                </c:pt>
                <c:pt idx="6091">
                  <c:v>45075</c:v>
                </c:pt>
                <c:pt idx="6092">
                  <c:v>45076</c:v>
                </c:pt>
                <c:pt idx="6093">
                  <c:v>45077</c:v>
                </c:pt>
                <c:pt idx="6094">
                  <c:v>45078</c:v>
                </c:pt>
                <c:pt idx="6095">
                  <c:v>45079</c:v>
                </c:pt>
                <c:pt idx="6096">
                  <c:v>45082</c:v>
                </c:pt>
                <c:pt idx="6097">
                  <c:v>45083</c:v>
                </c:pt>
                <c:pt idx="6098">
                  <c:v>45084</c:v>
                </c:pt>
                <c:pt idx="6099">
                  <c:v>45085</c:v>
                </c:pt>
                <c:pt idx="6100">
                  <c:v>45086</c:v>
                </c:pt>
                <c:pt idx="6101">
                  <c:v>45089</c:v>
                </c:pt>
                <c:pt idx="6102">
                  <c:v>45090</c:v>
                </c:pt>
                <c:pt idx="6103">
                  <c:v>45091</c:v>
                </c:pt>
                <c:pt idx="6104">
                  <c:v>45092</c:v>
                </c:pt>
                <c:pt idx="6105">
                  <c:v>45093</c:v>
                </c:pt>
                <c:pt idx="6106">
                  <c:v>45096</c:v>
                </c:pt>
                <c:pt idx="6107">
                  <c:v>45097</c:v>
                </c:pt>
                <c:pt idx="6108">
                  <c:v>45098</c:v>
                </c:pt>
                <c:pt idx="6109">
                  <c:v>45099</c:v>
                </c:pt>
                <c:pt idx="6110">
                  <c:v>45100</c:v>
                </c:pt>
                <c:pt idx="6111">
                  <c:v>45103</c:v>
                </c:pt>
                <c:pt idx="6112">
                  <c:v>45104</c:v>
                </c:pt>
                <c:pt idx="6113">
                  <c:v>45105</c:v>
                </c:pt>
                <c:pt idx="6114">
                  <c:v>45106</c:v>
                </c:pt>
                <c:pt idx="6115">
                  <c:v>45107</c:v>
                </c:pt>
                <c:pt idx="6116">
                  <c:v>45110</c:v>
                </c:pt>
                <c:pt idx="6117">
                  <c:v>45111</c:v>
                </c:pt>
                <c:pt idx="6118">
                  <c:v>45112</c:v>
                </c:pt>
                <c:pt idx="6119">
                  <c:v>45113</c:v>
                </c:pt>
                <c:pt idx="6120">
                  <c:v>45114</c:v>
                </c:pt>
                <c:pt idx="6121">
                  <c:v>45117</c:v>
                </c:pt>
                <c:pt idx="6122">
                  <c:v>45118</c:v>
                </c:pt>
                <c:pt idx="6123">
                  <c:v>45119</c:v>
                </c:pt>
                <c:pt idx="6124">
                  <c:v>45120</c:v>
                </c:pt>
                <c:pt idx="6125">
                  <c:v>45121</c:v>
                </c:pt>
                <c:pt idx="6126">
                  <c:v>45124</c:v>
                </c:pt>
                <c:pt idx="6127">
                  <c:v>45125</c:v>
                </c:pt>
                <c:pt idx="6128">
                  <c:v>45126</c:v>
                </c:pt>
                <c:pt idx="6129">
                  <c:v>45127</c:v>
                </c:pt>
                <c:pt idx="6130">
                  <c:v>45128</c:v>
                </c:pt>
                <c:pt idx="6131">
                  <c:v>45131</c:v>
                </c:pt>
                <c:pt idx="6132">
                  <c:v>45132</c:v>
                </c:pt>
                <c:pt idx="6133">
                  <c:v>45133</c:v>
                </c:pt>
                <c:pt idx="6134">
                  <c:v>45134</c:v>
                </c:pt>
                <c:pt idx="6135">
                  <c:v>45135</c:v>
                </c:pt>
                <c:pt idx="6136">
                  <c:v>45138</c:v>
                </c:pt>
                <c:pt idx="6137">
                  <c:v>45139</c:v>
                </c:pt>
                <c:pt idx="6138">
                  <c:v>45140</c:v>
                </c:pt>
                <c:pt idx="6139">
                  <c:v>45141</c:v>
                </c:pt>
                <c:pt idx="6140">
                  <c:v>45142</c:v>
                </c:pt>
                <c:pt idx="6141">
                  <c:v>45145</c:v>
                </c:pt>
                <c:pt idx="6142">
                  <c:v>45146</c:v>
                </c:pt>
                <c:pt idx="6143">
                  <c:v>45147</c:v>
                </c:pt>
                <c:pt idx="6144">
                  <c:v>45148</c:v>
                </c:pt>
                <c:pt idx="6145">
                  <c:v>45149</c:v>
                </c:pt>
                <c:pt idx="6146">
                  <c:v>45152</c:v>
                </c:pt>
                <c:pt idx="6147">
                  <c:v>45153</c:v>
                </c:pt>
                <c:pt idx="6148">
                  <c:v>45154</c:v>
                </c:pt>
                <c:pt idx="6149">
                  <c:v>45155</c:v>
                </c:pt>
                <c:pt idx="6150">
                  <c:v>45156</c:v>
                </c:pt>
                <c:pt idx="6151">
                  <c:v>45159</c:v>
                </c:pt>
                <c:pt idx="6152">
                  <c:v>45160</c:v>
                </c:pt>
                <c:pt idx="6153">
                  <c:v>45161</c:v>
                </c:pt>
                <c:pt idx="6154">
                  <c:v>45162</c:v>
                </c:pt>
                <c:pt idx="6155">
                  <c:v>45163</c:v>
                </c:pt>
                <c:pt idx="6156">
                  <c:v>45166</c:v>
                </c:pt>
                <c:pt idx="6157">
                  <c:v>45167</c:v>
                </c:pt>
                <c:pt idx="6158">
                  <c:v>45168</c:v>
                </c:pt>
                <c:pt idx="6159">
                  <c:v>45169</c:v>
                </c:pt>
                <c:pt idx="6160">
                  <c:v>45170</c:v>
                </c:pt>
                <c:pt idx="6161">
                  <c:v>45173</c:v>
                </c:pt>
                <c:pt idx="6162">
                  <c:v>45174</c:v>
                </c:pt>
                <c:pt idx="6163">
                  <c:v>45175</c:v>
                </c:pt>
                <c:pt idx="6164">
                  <c:v>45176</c:v>
                </c:pt>
                <c:pt idx="6165">
                  <c:v>45177</c:v>
                </c:pt>
                <c:pt idx="6166">
                  <c:v>45180</c:v>
                </c:pt>
                <c:pt idx="6167">
                  <c:v>45181</c:v>
                </c:pt>
                <c:pt idx="6168">
                  <c:v>45182</c:v>
                </c:pt>
                <c:pt idx="6169">
                  <c:v>45183</c:v>
                </c:pt>
                <c:pt idx="6170">
                  <c:v>45184</c:v>
                </c:pt>
                <c:pt idx="6171">
                  <c:v>45187</c:v>
                </c:pt>
                <c:pt idx="6172">
                  <c:v>45188</c:v>
                </c:pt>
                <c:pt idx="6173">
                  <c:v>45189</c:v>
                </c:pt>
                <c:pt idx="6174">
                  <c:v>45190</c:v>
                </c:pt>
                <c:pt idx="6175">
                  <c:v>45191</c:v>
                </c:pt>
                <c:pt idx="6176">
                  <c:v>45194</c:v>
                </c:pt>
                <c:pt idx="6177">
                  <c:v>45195</c:v>
                </c:pt>
                <c:pt idx="6178">
                  <c:v>45196</c:v>
                </c:pt>
                <c:pt idx="6179">
                  <c:v>45197</c:v>
                </c:pt>
                <c:pt idx="6180">
                  <c:v>45198</c:v>
                </c:pt>
                <c:pt idx="6181">
                  <c:v>45201</c:v>
                </c:pt>
                <c:pt idx="6182">
                  <c:v>45202</c:v>
                </c:pt>
                <c:pt idx="6183">
                  <c:v>45203</c:v>
                </c:pt>
                <c:pt idx="6184">
                  <c:v>45204</c:v>
                </c:pt>
                <c:pt idx="6185">
                  <c:v>45205</c:v>
                </c:pt>
                <c:pt idx="6186">
                  <c:v>45208</c:v>
                </c:pt>
                <c:pt idx="6187">
                  <c:v>45209</c:v>
                </c:pt>
                <c:pt idx="6188">
                  <c:v>45210</c:v>
                </c:pt>
                <c:pt idx="6189">
                  <c:v>45211</c:v>
                </c:pt>
                <c:pt idx="6190">
                  <c:v>45212</c:v>
                </c:pt>
                <c:pt idx="6191">
                  <c:v>45215</c:v>
                </c:pt>
                <c:pt idx="6192">
                  <c:v>45216</c:v>
                </c:pt>
                <c:pt idx="6193">
                  <c:v>45217</c:v>
                </c:pt>
                <c:pt idx="6194">
                  <c:v>45218</c:v>
                </c:pt>
                <c:pt idx="6195">
                  <c:v>45219</c:v>
                </c:pt>
                <c:pt idx="6196">
                  <c:v>45222</c:v>
                </c:pt>
                <c:pt idx="6197">
                  <c:v>45223</c:v>
                </c:pt>
                <c:pt idx="6198">
                  <c:v>45224</c:v>
                </c:pt>
                <c:pt idx="6199">
                  <c:v>45225</c:v>
                </c:pt>
                <c:pt idx="6200">
                  <c:v>45226</c:v>
                </c:pt>
                <c:pt idx="6201">
                  <c:v>45229</c:v>
                </c:pt>
                <c:pt idx="6202">
                  <c:v>45230</c:v>
                </c:pt>
                <c:pt idx="6203">
                  <c:v>45231</c:v>
                </c:pt>
                <c:pt idx="6204">
                  <c:v>45232</c:v>
                </c:pt>
                <c:pt idx="6205">
                  <c:v>45233</c:v>
                </c:pt>
                <c:pt idx="6206">
                  <c:v>45236</c:v>
                </c:pt>
                <c:pt idx="6207">
                  <c:v>45237</c:v>
                </c:pt>
                <c:pt idx="6208">
                  <c:v>45238</c:v>
                </c:pt>
                <c:pt idx="6209">
                  <c:v>45239</c:v>
                </c:pt>
                <c:pt idx="6210">
                  <c:v>45240</c:v>
                </c:pt>
                <c:pt idx="6211">
                  <c:v>45243</c:v>
                </c:pt>
                <c:pt idx="6212">
                  <c:v>45244</c:v>
                </c:pt>
                <c:pt idx="6213">
                  <c:v>45245</c:v>
                </c:pt>
                <c:pt idx="6214">
                  <c:v>45246</c:v>
                </c:pt>
                <c:pt idx="6215">
                  <c:v>45247</c:v>
                </c:pt>
                <c:pt idx="6216">
                  <c:v>45250</c:v>
                </c:pt>
                <c:pt idx="6217">
                  <c:v>45251</c:v>
                </c:pt>
                <c:pt idx="6218">
                  <c:v>45252</c:v>
                </c:pt>
                <c:pt idx="6219">
                  <c:v>45253</c:v>
                </c:pt>
                <c:pt idx="6220">
                  <c:v>45254</c:v>
                </c:pt>
                <c:pt idx="6221">
                  <c:v>45257</c:v>
                </c:pt>
                <c:pt idx="6222">
                  <c:v>45258</c:v>
                </c:pt>
                <c:pt idx="6223">
                  <c:v>45259</c:v>
                </c:pt>
                <c:pt idx="6224">
                  <c:v>45260</c:v>
                </c:pt>
                <c:pt idx="6225">
                  <c:v>45261</c:v>
                </c:pt>
                <c:pt idx="6226">
                  <c:v>45264</c:v>
                </c:pt>
                <c:pt idx="6227">
                  <c:v>45265</c:v>
                </c:pt>
                <c:pt idx="6228">
                  <c:v>45266</c:v>
                </c:pt>
                <c:pt idx="6229">
                  <c:v>45267</c:v>
                </c:pt>
                <c:pt idx="6230">
                  <c:v>45268</c:v>
                </c:pt>
                <c:pt idx="6231">
                  <c:v>45271</c:v>
                </c:pt>
                <c:pt idx="6232">
                  <c:v>45272</c:v>
                </c:pt>
                <c:pt idx="6233">
                  <c:v>45273</c:v>
                </c:pt>
                <c:pt idx="6234">
                  <c:v>45274</c:v>
                </c:pt>
                <c:pt idx="6235">
                  <c:v>45275</c:v>
                </c:pt>
                <c:pt idx="6236">
                  <c:v>45278</c:v>
                </c:pt>
                <c:pt idx="6237">
                  <c:v>45279</c:v>
                </c:pt>
                <c:pt idx="6238">
                  <c:v>45280</c:v>
                </c:pt>
                <c:pt idx="6239">
                  <c:v>45281</c:v>
                </c:pt>
                <c:pt idx="6240">
                  <c:v>45282</c:v>
                </c:pt>
                <c:pt idx="6241">
                  <c:v>45285</c:v>
                </c:pt>
                <c:pt idx="6242">
                  <c:v>45286</c:v>
                </c:pt>
                <c:pt idx="6243">
                  <c:v>45287</c:v>
                </c:pt>
                <c:pt idx="6244">
                  <c:v>45288</c:v>
                </c:pt>
                <c:pt idx="6245">
                  <c:v>45289</c:v>
                </c:pt>
                <c:pt idx="6246">
                  <c:v>45292</c:v>
                </c:pt>
                <c:pt idx="6247">
                  <c:v>45293</c:v>
                </c:pt>
                <c:pt idx="6248">
                  <c:v>45294</c:v>
                </c:pt>
                <c:pt idx="6249">
                  <c:v>45295</c:v>
                </c:pt>
                <c:pt idx="6250">
                  <c:v>45296</c:v>
                </c:pt>
                <c:pt idx="6251">
                  <c:v>45299</c:v>
                </c:pt>
                <c:pt idx="6252">
                  <c:v>45300</c:v>
                </c:pt>
                <c:pt idx="6253">
                  <c:v>45301</c:v>
                </c:pt>
                <c:pt idx="6254">
                  <c:v>45302</c:v>
                </c:pt>
                <c:pt idx="6255">
                  <c:v>45303</c:v>
                </c:pt>
                <c:pt idx="6256">
                  <c:v>45306</c:v>
                </c:pt>
                <c:pt idx="6257">
                  <c:v>45307</c:v>
                </c:pt>
                <c:pt idx="6258">
                  <c:v>45308</c:v>
                </c:pt>
                <c:pt idx="6259">
                  <c:v>45309</c:v>
                </c:pt>
                <c:pt idx="6260">
                  <c:v>45310</c:v>
                </c:pt>
                <c:pt idx="6261">
                  <c:v>45313</c:v>
                </c:pt>
                <c:pt idx="6262">
                  <c:v>45314</c:v>
                </c:pt>
                <c:pt idx="6263">
                  <c:v>45315</c:v>
                </c:pt>
                <c:pt idx="6264">
                  <c:v>45316</c:v>
                </c:pt>
                <c:pt idx="6265">
                  <c:v>45317</c:v>
                </c:pt>
                <c:pt idx="6266">
                  <c:v>45320</c:v>
                </c:pt>
                <c:pt idx="6267">
                  <c:v>45321</c:v>
                </c:pt>
                <c:pt idx="6268">
                  <c:v>45322</c:v>
                </c:pt>
                <c:pt idx="6269">
                  <c:v>45323</c:v>
                </c:pt>
                <c:pt idx="6270">
                  <c:v>45324</c:v>
                </c:pt>
                <c:pt idx="6271">
                  <c:v>45327</c:v>
                </c:pt>
                <c:pt idx="6272">
                  <c:v>45328</c:v>
                </c:pt>
                <c:pt idx="6273">
                  <c:v>45329</c:v>
                </c:pt>
                <c:pt idx="6274">
                  <c:v>45330</c:v>
                </c:pt>
                <c:pt idx="6275">
                  <c:v>45331</c:v>
                </c:pt>
                <c:pt idx="6276">
                  <c:v>45334</c:v>
                </c:pt>
                <c:pt idx="6277">
                  <c:v>45335</c:v>
                </c:pt>
                <c:pt idx="6278">
                  <c:v>45336</c:v>
                </c:pt>
                <c:pt idx="6279">
                  <c:v>45337</c:v>
                </c:pt>
                <c:pt idx="6280">
                  <c:v>45338</c:v>
                </c:pt>
                <c:pt idx="6281">
                  <c:v>45341</c:v>
                </c:pt>
                <c:pt idx="6282">
                  <c:v>45342</c:v>
                </c:pt>
                <c:pt idx="6283">
                  <c:v>45343</c:v>
                </c:pt>
                <c:pt idx="6284">
                  <c:v>45344</c:v>
                </c:pt>
                <c:pt idx="6285">
                  <c:v>45345</c:v>
                </c:pt>
                <c:pt idx="6286">
                  <c:v>45348</c:v>
                </c:pt>
                <c:pt idx="6287">
                  <c:v>45349</c:v>
                </c:pt>
                <c:pt idx="6288">
                  <c:v>45350</c:v>
                </c:pt>
                <c:pt idx="6289">
                  <c:v>45351</c:v>
                </c:pt>
                <c:pt idx="6290">
                  <c:v>45352</c:v>
                </c:pt>
                <c:pt idx="6291">
                  <c:v>45355</c:v>
                </c:pt>
                <c:pt idx="6292">
                  <c:v>45356</c:v>
                </c:pt>
                <c:pt idx="6293">
                  <c:v>45357</c:v>
                </c:pt>
                <c:pt idx="6294">
                  <c:v>45358</c:v>
                </c:pt>
                <c:pt idx="6295">
                  <c:v>45359</c:v>
                </c:pt>
                <c:pt idx="6296">
                  <c:v>45362</c:v>
                </c:pt>
                <c:pt idx="6297">
                  <c:v>45363</c:v>
                </c:pt>
                <c:pt idx="6298">
                  <c:v>45364</c:v>
                </c:pt>
                <c:pt idx="6299">
                  <c:v>45365</c:v>
                </c:pt>
                <c:pt idx="6300">
                  <c:v>45366</c:v>
                </c:pt>
                <c:pt idx="6301">
                  <c:v>45369</c:v>
                </c:pt>
                <c:pt idx="6302">
                  <c:v>45370</c:v>
                </c:pt>
                <c:pt idx="6303">
                  <c:v>45371</c:v>
                </c:pt>
                <c:pt idx="6304">
                  <c:v>45372</c:v>
                </c:pt>
                <c:pt idx="6305">
                  <c:v>45373</c:v>
                </c:pt>
                <c:pt idx="6306">
                  <c:v>45376</c:v>
                </c:pt>
                <c:pt idx="6307">
                  <c:v>45377</c:v>
                </c:pt>
                <c:pt idx="6308">
                  <c:v>45378</c:v>
                </c:pt>
                <c:pt idx="6309">
                  <c:v>45379</c:v>
                </c:pt>
                <c:pt idx="6310">
                  <c:v>45380</c:v>
                </c:pt>
                <c:pt idx="6311">
                  <c:v>45383</c:v>
                </c:pt>
                <c:pt idx="6312">
                  <c:v>45384</c:v>
                </c:pt>
                <c:pt idx="6313">
                  <c:v>45385</c:v>
                </c:pt>
                <c:pt idx="6314">
                  <c:v>45386</c:v>
                </c:pt>
                <c:pt idx="6315">
                  <c:v>45387</c:v>
                </c:pt>
                <c:pt idx="6316">
                  <c:v>45390</c:v>
                </c:pt>
                <c:pt idx="6317">
                  <c:v>45391</c:v>
                </c:pt>
                <c:pt idx="6318">
                  <c:v>45392</c:v>
                </c:pt>
                <c:pt idx="6319">
                  <c:v>45393</c:v>
                </c:pt>
                <c:pt idx="6320">
                  <c:v>45394</c:v>
                </c:pt>
                <c:pt idx="6321">
                  <c:v>45397</c:v>
                </c:pt>
                <c:pt idx="6322">
                  <c:v>45398</c:v>
                </c:pt>
                <c:pt idx="6323">
                  <c:v>45399</c:v>
                </c:pt>
                <c:pt idx="6324">
                  <c:v>45400</c:v>
                </c:pt>
                <c:pt idx="6325">
                  <c:v>45401</c:v>
                </c:pt>
                <c:pt idx="6326">
                  <c:v>45404</c:v>
                </c:pt>
                <c:pt idx="6327">
                  <c:v>45405</c:v>
                </c:pt>
                <c:pt idx="6328">
                  <c:v>45406</c:v>
                </c:pt>
                <c:pt idx="6329">
                  <c:v>45407</c:v>
                </c:pt>
                <c:pt idx="6330">
                  <c:v>45408</c:v>
                </c:pt>
                <c:pt idx="6331">
                  <c:v>45411</c:v>
                </c:pt>
                <c:pt idx="6332">
                  <c:v>45412</c:v>
                </c:pt>
                <c:pt idx="6333">
                  <c:v>45413</c:v>
                </c:pt>
                <c:pt idx="6334">
                  <c:v>45414</c:v>
                </c:pt>
                <c:pt idx="6335">
                  <c:v>45415</c:v>
                </c:pt>
                <c:pt idx="6336">
                  <c:v>45418</c:v>
                </c:pt>
                <c:pt idx="6337">
                  <c:v>45419</c:v>
                </c:pt>
                <c:pt idx="6338">
                  <c:v>45420</c:v>
                </c:pt>
                <c:pt idx="6339">
                  <c:v>45421</c:v>
                </c:pt>
                <c:pt idx="6340">
                  <c:v>45422</c:v>
                </c:pt>
                <c:pt idx="6341">
                  <c:v>45425</c:v>
                </c:pt>
                <c:pt idx="6342">
                  <c:v>45426</c:v>
                </c:pt>
                <c:pt idx="6343">
                  <c:v>45427</c:v>
                </c:pt>
                <c:pt idx="6344">
                  <c:v>45428</c:v>
                </c:pt>
                <c:pt idx="6345">
                  <c:v>45429</c:v>
                </c:pt>
                <c:pt idx="6346">
                  <c:v>45432</c:v>
                </c:pt>
                <c:pt idx="6347">
                  <c:v>45433</c:v>
                </c:pt>
                <c:pt idx="6348">
                  <c:v>45434</c:v>
                </c:pt>
                <c:pt idx="6349">
                  <c:v>45435</c:v>
                </c:pt>
                <c:pt idx="6350">
                  <c:v>45436</c:v>
                </c:pt>
                <c:pt idx="6351">
                  <c:v>45439</c:v>
                </c:pt>
                <c:pt idx="6352">
                  <c:v>45440</c:v>
                </c:pt>
                <c:pt idx="6353">
                  <c:v>45441</c:v>
                </c:pt>
                <c:pt idx="6354">
                  <c:v>45442</c:v>
                </c:pt>
                <c:pt idx="6355">
                  <c:v>45443</c:v>
                </c:pt>
                <c:pt idx="6356">
                  <c:v>45446</c:v>
                </c:pt>
                <c:pt idx="6357">
                  <c:v>45447</c:v>
                </c:pt>
                <c:pt idx="6358">
                  <c:v>45448</c:v>
                </c:pt>
                <c:pt idx="6359">
                  <c:v>45449</c:v>
                </c:pt>
                <c:pt idx="6360">
                  <c:v>45450</c:v>
                </c:pt>
                <c:pt idx="6361">
                  <c:v>45453</c:v>
                </c:pt>
                <c:pt idx="6362">
                  <c:v>45454</c:v>
                </c:pt>
                <c:pt idx="6363">
                  <c:v>45455</c:v>
                </c:pt>
                <c:pt idx="6364">
                  <c:v>45456</c:v>
                </c:pt>
                <c:pt idx="6365">
                  <c:v>45457</c:v>
                </c:pt>
                <c:pt idx="6366">
                  <c:v>45460</c:v>
                </c:pt>
                <c:pt idx="6367">
                  <c:v>45461</c:v>
                </c:pt>
                <c:pt idx="6368">
                  <c:v>45462</c:v>
                </c:pt>
                <c:pt idx="6369">
                  <c:v>45463</c:v>
                </c:pt>
                <c:pt idx="6370">
                  <c:v>45464</c:v>
                </c:pt>
                <c:pt idx="6371">
                  <c:v>45467</c:v>
                </c:pt>
                <c:pt idx="6372">
                  <c:v>45468</c:v>
                </c:pt>
                <c:pt idx="6373">
                  <c:v>45469</c:v>
                </c:pt>
                <c:pt idx="6374">
                  <c:v>45470</c:v>
                </c:pt>
                <c:pt idx="6375">
                  <c:v>45471</c:v>
                </c:pt>
                <c:pt idx="6376">
                  <c:v>45474</c:v>
                </c:pt>
                <c:pt idx="6377">
                  <c:v>45475</c:v>
                </c:pt>
                <c:pt idx="6378">
                  <c:v>45476</c:v>
                </c:pt>
                <c:pt idx="6379">
                  <c:v>45477</c:v>
                </c:pt>
                <c:pt idx="6380">
                  <c:v>45478</c:v>
                </c:pt>
                <c:pt idx="6381">
                  <c:v>45481</c:v>
                </c:pt>
                <c:pt idx="6382">
                  <c:v>45482</c:v>
                </c:pt>
                <c:pt idx="6383">
                  <c:v>45483</c:v>
                </c:pt>
                <c:pt idx="6384">
                  <c:v>45484</c:v>
                </c:pt>
                <c:pt idx="6385">
                  <c:v>45485</c:v>
                </c:pt>
                <c:pt idx="6386">
                  <c:v>45488</c:v>
                </c:pt>
                <c:pt idx="6387">
                  <c:v>45489</c:v>
                </c:pt>
                <c:pt idx="6388">
                  <c:v>45490</c:v>
                </c:pt>
                <c:pt idx="6389">
                  <c:v>45491</c:v>
                </c:pt>
                <c:pt idx="6390">
                  <c:v>45492</c:v>
                </c:pt>
                <c:pt idx="6391">
                  <c:v>45495</c:v>
                </c:pt>
                <c:pt idx="6392">
                  <c:v>45496</c:v>
                </c:pt>
                <c:pt idx="6393">
                  <c:v>45497</c:v>
                </c:pt>
                <c:pt idx="6394">
                  <c:v>45498</c:v>
                </c:pt>
                <c:pt idx="6395">
                  <c:v>45499</c:v>
                </c:pt>
                <c:pt idx="6396">
                  <c:v>45502</c:v>
                </c:pt>
                <c:pt idx="6397">
                  <c:v>45503</c:v>
                </c:pt>
                <c:pt idx="6398">
                  <c:v>45504</c:v>
                </c:pt>
                <c:pt idx="6399">
                  <c:v>45505</c:v>
                </c:pt>
                <c:pt idx="6400">
                  <c:v>45506</c:v>
                </c:pt>
                <c:pt idx="6401">
                  <c:v>45509</c:v>
                </c:pt>
                <c:pt idx="6402">
                  <c:v>45510</c:v>
                </c:pt>
                <c:pt idx="6403">
                  <c:v>45511</c:v>
                </c:pt>
                <c:pt idx="6404">
                  <c:v>45512</c:v>
                </c:pt>
                <c:pt idx="6405">
                  <c:v>45513</c:v>
                </c:pt>
                <c:pt idx="6406">
                  <c:v>45516</c:v>
                </c:pt>
                <c:pt idx="6407">
                  <c:v>45517</c:v>
                </c:pt>
                <c:pt idx="6408">
                  <c:v>45518</c:v>
                </c:pt>
                <c:pt idx="6409">
                  <c:v>45519</c:v>
                </c:pt>
                <c:pt idx="6410">
                  <c:v>45520</c:v>
                </c:pt>
                <c:pt idx="6411">
                  <c:v>45523</c:v>
                </c:pt>
                <c:pt idx="6412">
                  <c:v>45524</c:v>
                </c:pt>
                <c:pt idx="6413">
                  <c:v>45525</c:v>
                </c:pt>
                <c:pt idx="6414">
                  <c:v>45526</c:v>
                </c:pt>
                <c:pt idx="6415">
                  <c:v>45527</c:v>
                </c:pt>
                <c:pt idx="6416">
                  <c:v>45530</c:v>
                </c:pt>
                <c:pt idx="6417">
                  <c:v>45531</c:v>
                </c:pt>
                <c:pt idx="6418">
                  <c:v>45532</c:v>
                </c:pt>
                <c:pt idx="6419">
                  <c:v>45533</c:v>
                </c:pt>
                <c:pt idx="6420">
                  <c:v>45534</c:v>
                </c:pt>
                <c:pt idx="6421">
                  <c:v>45537</c:v>
                </c:pt>
                <c:pt idx="6422">
                  <c:v>45538</c:v>
                </c:pt>
                <c:pt idx="6423">
                  <c:v>45539</c:v>
                </c:pt>
                <c:pt idx="6424">
                  <c:v>45540</c:v>
                </c:pt>
                <c:pt idx="6425">
                  <c:v>45541</c:v>
                </c:pt>
                <c:pt idx="6426">
                  <c:v>45544</c:v>
                </c:pt>
                <c:pt idx="6427">
                  <c:v>45545</c:v>
                </c:pt>
                <c:pt idx="6428">
                  <c:v>45546</c:v>
                </c:pt>
                <c:pt idx="6429">
                  <c:v>45547</c:v>
                </c:pt>
                <c:pt idx="6430">
                  <c:v>45548</c:v>
                </c:pt>
                <c:pt idx="6431">
                  <c:v>45551</c:v>
                </c:pt>
                <c:pt idx="6432">
                  <c:v>45552</c:v>
                </c:pt>
                <c:pt idx="6433">
                  <c:v>45553</c:v>
                </c:pt>
                <c:pt idx="6434">
                  <c:v>45554</c:v>
                </c:pt>
                <c:pt idx="6435">
                  <c:v>45555</c:v>
                </c:pt>
                <c:pt idx="6436">
                  <c:v>45558</c:v>
                </c:pt>
                <c:pt idx="6437">
                  <c:v>45559</c:v>
                </c:pt>
                <c:pt idx="6438">
                  <c:v>45560</c:v>
                </c:pt>
                <c:pt idx="6439">
                  <c:v>45561</c:v>
                </c:pt>
                <c:pt idx="6440">
                  <c:v>45562</c:v>
                </c:pt>
                <c:pt idx="6441">
                  <c:v>45565</c:v>
                </c:pt>
                <c:pt idx="6442">
                  <c:v>45566</c:v>
                </c:pt>
                <c:pt idx="6443">
                  <c:v>45567</c:v>
                </c:pt>
                <c:pt idx="6444">
                  <c:v>45568</c:v>
                </c:pt>
                <c:pt idx="6445">
                  <c:v>45569</c:v>
                </c:pt>
                <c:pt idx="6446">
                  <c:v>45572</c:v>
                </c:pt>
                <c:pt idx="6447">
                  <c:v>45573</c:v>
                </c:pt>
                <c:pt idx="6448">
                  <c:v>45574</c:v>
                </c:pt>
                <c:pt idx="6449">
                  <c:v>45575</c:v>
                </c:pt>
                <c:pt idx="6450">
                  <c:v>45576</c:v>
                </c:pt>
                <c:pt idx="6451">
                  <c:v>45579</c:v>
                </c:pt>
                <c:pt idx="6452">
                  <c:v>45580</c:v>
                </c:pt>
                <c:pt idx="6453">
                  <c:v>45581</c:v>
                </c:pt>
                <c:pt idx="6454">
                  <c:v>45582</c:v>
                </c:pt>
                <c:pt idx="6455">
                  <c:v>45583</c:v>
                </c:pt>
                <c:pt idx="6456">
                  <c:v>45586</c:v>
                </c:pt>
                <c:pt idx="6457">
                  <c:v>45587</c:v>
                </c:pt>
                <c:pt idx="6458">
                  <c:v>45588</c:v>
                </c:pt>
                <c:pt idx="6459">
                  <c:v>45589</c:v>
                </c:pt>
                <c:pt idx="6460">
                  <c:v>45590</c:v>
                </c:pt>
                <c:pt idx="6461">
                  <c:v>45593</c:v>
                </c:pt>
                <c:pt idx="6462">
                  <c:v>45594</c:v>
                </c:pt>
                <c:pt idx="6463">
                  <c:v>45595</c:v>
                </c:pt>
                <c:pt idx="6464">
                  <c:v>45596</c:v>
                </c:pt>
                <c:pt idx="6465">
                  <c:v>45597</c:v>
                </c:pt>
                <c:pt idx="6466">
                  <c:v>45600</c:v>
                </c:pt>
                <c:pt idx="6467">
                  <c:v>45601</c:v>
                </c:pt>
                <c:pt idx="6468">
                  <c:v>45602</c:v>
                </c:pt>
                <c:pt idx="6469">
                  <c:v>45603</c:v>
                </c:pt>
                <c:pt idx="6470">
                  <c:v>45604</c:v>
                </c:pt>
                <c:pt idx="6471">
                  <c:v>45607</c:v>
                </c:pt>
                <c:pt idx="6472">
                  <c:v>45608</c:v>
                </c:pt>
                <c:pt idx="6473">
                  <c:v>45609</c:v>
                </c:pt>
                <c:pt idx="6474">
                  <c:v>45610</c:v>
                </c:pt>
                <c:pt idx="6475">
                  <c:v>45611</c:v>
                </c:pt>
                <c:pt idx="6476">
                  <c:v>45614</c:v>
                </c:pt>
                <c:pt idx="6477">
                  <c:v>45615</c:v>
                </c:pt>
                <c:pt idx="6478">
                  <c:v>45616</c:v>
                </c:pt>
                <c:pt idx="6479">
                  <c:v>45617</c:v>
                </c:pt>
                <c:pt idx="6480">
                  <c:v>45618</c:v>
                </c:pt>
                <c:pt idx="6481">
                  <c:v>45621</c:v>
                </c:pt>
                <c:pt idx="6482">
                  <c:v>45622</c:v>
                </c:pt>
                <c:pt idx="6483">
                  <c:v>45623</c:v>
                </c:pt>
                <c:pt idx="6484">
                  <c:v>45624</c:v>
                </c:pt>
                <c:pt idx="6485">
                  <c:v>45625</c:v>
                </c:pt>
                <c:pt idx="6486">
                  <c:v>45628</c:v>
                </c:pt>
                <c:pt idx="6487">
                  <c:v>45629</c:v>
                </c:pt>
                <c:pt idx="6488">
                  <c:v>45630</c:v>
                </c:pt>
                <c:pt idx="6489">
                  <c:v>45631</c:v>
                </c:pt>
                <c:pt idx="6490">
                  <c:v>45632</c:v>
                </c:pt>
                <c:pt idx="6491">
                  <c:v>45635</c:v>
                </c:pt>
                <c:pt idx="6492">
                  <c:v>45636</c:v>
                </c:pt>
                <c:pt idx="6493">
                  <c:v>45637</c:v>
                </c:pt>
                <c:pt idx="6494">
                  <c:v>45638</c:v>
                </c:pt>
                <c:pt idx="6495">
                  <c:v>45639</c:v>
                </c:pt>
                <c:pt idx="6496">
                  <c:v>45642</c:v>
                </c:pt>
                <c:pt idx="6497">
                  <c:v>45643</c:v>
                </c:pt>
                <c:pt idx="6498">
                  <c:v>45644</c:v>
                </c:pt>
                <c:pt idx="6499">
                  <c:v>45645</c:v>
                </c:pt>
                <c:pt idx="6500">
                  <c:v>45646</c:v>
                </c:pt>
                <c:pt idx="6501">
                  <c:v>45649</c:v>
                </c:pt>
                <c:pt idx="6502">
                  <c:v>45650</c:v>
                </c:pt>
                <c:pt idx="6503">
                  <c:v>45651</c:v>
                </c:pt>
                <c:pt idx="6504">
                  <c:v>45652</c:v>
                </c:pt>
                <c:pt idx="6505">
                  <c:v>45653</c:v>
                </c:pt>
                <c:pt idx="6506">
                  <c:v>45656</c:v>
                </c:pt>
                <c:pt idx="6507">
                  <c:v>45657</c:v>
                </c:pt>
                <c:pt idx="6508">
                  <c:v>45658</c:v>
                </c:pt>
                <c:pt idx="6509">
                  <c:v>45659</c:v>
                </c:pt>
                <c:pt idx="6510">
                  <c:v>45660</c:v>
                </c:pt>
                <c:pt idx="6511">
                  <c:v>45663</c:v>
                </c:pt>
                <c:pt idx="6512">
                  <c:v>45664</c:v>
                </c:pt>
                <c:pt idx="6513">
                  <c:v>45665</c:v>
                </c:pt>
                <c:pt idx="6514">
                  <c:v>45666</c:v>
                </c:pt>
                <c:pt idx="6515">
                  <c:v>45667</c:v>
                </c:pt>
                <c:pt idx="6516">
                  <c:v>45670</c:v>
                </c:pt>
                <c:pt idx="6517">
                  <c:v>45671</c:v>
                </c:pt>
                <c:pt idx="6518">
                  <c:v>45672</c:v>
                </c:pt>
                <c:pt idx="6519">
                  <c:v>45673</c:v>
                </c:pt>
                <c:pt idx="6520">
                  <c:v>45674</c:v>
                </c:pt>
                <c:pt idx="6521">
                  <c:v>45677</c:v>
                </c:pt>
                <c:pt idx="6522">
                  <c:v>45678</c:v>
                </c:pt>
                <c:pt idx="6523">
                  <c:v>45679</c:v>
                </c:pt>
                <c:pt idx="6524">
                  <c:v>45680</c:v>
                </c:pt>
                <c:pt idx="6525">
                  <c:v>45681</c:v>
                </c:pt>
                <c:pt idx="6526">
                  <c:v>45684</c:v>
                </c:pt>
                <c:pt idx="6527">
                  <c:v>45685</c:v>
                </c:pt>
                <c:pt idx="6528">
                  <c:v>45686</c:v>
                </c:pt>
                <c:pt idx="6529">
                  <c:v>45687</c:v>
                </c:pt>
                <c:pt idx="6530">
                  <c:v>45688</c:v>
                </c:pt>
                <c:pt idx="6531">
                  <c:v>45691</c:v>
                </c:pt>
                <c:pt idx="6532">
                  <c:v>45692</c:v>
                </c:pt>
                <c:pt idx="6533">
                  <c:v>45693</c:v>
                </c:pt>
                <c:pt idx="6534">
                  <c:v>45694</c:v>
                </c:pt>
                <c:pt idx="6535">
                  <c:v>45695</c:v>
                </c:pt>
                <c:pt idx="6536">
                  <c:v>45698</c:v>
                </c:pt>
                <c:pt idx="6537">
                  <c:v>45699</c:v>
                </c:pt>
                <c:pt idx="6538">
                  <c:v>45700</c:v>
                </c:pt>
                <c:pt idx="6539">
                  <c:v>45701</c:v>
                </c:pt>
                <c:pt idx="6540">
                  <c:v>45702</c:v>
                </c:pt>
                <c:pt idx="6541">
                  <c:v>45705</c:v>
                </c:pt>
                <c:pt idx="6542">
                  <c:v>45706</c:v>
                </c:pt>
                <c:pt idx="6543">
                  <c:v>45707</c:v>
                </c:pt>
                <c:pt idx="6544">
                  <c:v>45708</c:v>
                </c:pt>
                <c:pt idx="6545">
                  <c:v>45709</c:v>
                </c:pt>
                <c:pt idx="6546">
                  <c:v>45712</c:v>
                </c:pt>
                <c:pt idx="6547">
                  <c:v>45713</c:v>
                </c:pt>
                <c:pt idx="6548">
                  <c:v>45714</c:v>
                </c:pt>
                <c:pt idx="6549">
                  <c:v>45715</c:v>
                </c:pt>
                <c:pt idx="6550">
                  <c:v>45716</c:v>
                </c:pt>
                <c:pt idx="6551">
                  <c:v>45719</c:v>
                </c:pt>
                <c:pt idx="6552">
                  <c:v>45720</c:v>
                </c:pt>
                <c:pt idx="6553">
                  <c:v>45721</c:v>
                </c:pt>
                <c:pt idx="6554">
                  <c:v>45722</c:v>
                </c:pt>
                <c:pt idx="6555">
                  <c:v>45723</c:v>
                </c:pt>
                <c:pt idx="6556">
                  <c:v>45726</c:v>
                </c:pt>
                <c:pt idx="6557">
                  <c:v>45727</c:v>
                </c:pt>
                <c:pt idx="6558">
                  <c:v>45728</c:v>
                </c:pt>
                <c:pt idx="6559">
                  <c:v>45729</c:v>
                </c:pt>
                <c:pt idx="6560">
                  <c:v>45730</c:v>
                </c:pt>
                <c:pt idx="6561">
                  <c:v>45733</c:v>
                </c:pt>
                <c:pt idx="6562">
                  <c:v>45734</c:v>
                </c:pt>
                <c:pt idx="6563">
                  <c:v>45735</c:v>
                </c:pt>
                <c:pt idx="6564">
                  <c:v>45736</c:v>
                </c:pt>
                <c:pt idx="6565">
                  <c:v>45737</c:v>
                </c:pt>
                <c:pt idx="6566">
                  <c:v>45740</c:v>
                </c:pt>
                <c:pt idx="6567">
                  <c:v>45741</c:v>
                </c:pt>
                <c:pt idx="6568">
                  <c:v>45742</c:v>
                </c:pt>
                <c:pt idx="6569">
                  <c:v>45743</c:v>
                </c:pt>
                <c:pt idx="6570">
                  <c:v>45744</c:v>
                </c:pt>
                <c:pt idx="6571">
                  <c:v>45747</c:v>
                </c:pt>
                <c:pt idx="6572">
                  <c:v>45748</c:v>
                </c:pt>
                <c:pt idx="6573">
                  <c:v>45749</c:v>
                </c:pt>
                <c:pt idx="6574">
                  <c:v>45750</c:v>
                </c:pt>
                <c:pt idx="6575">
                  <c:v>45751</c:v>
                </c:pt>
                <c:pt idx="6576">
                  <c:v>45754</c:v>
                </c:pt>
                <c:pt idx="6577">
                  <c:v>45755</c:v>
                </c:pt>
                <c:pt idx="6578">
                  <c:v>45756</c:v>
                </c:pt>
                <c:pt idx="6579">
                  <c:v>45757</c:v>
                </c:pt>
                <c:pt idx="6580">
                  <c:v>45758</c:v>
                </c:pt>
                <c:pt idx="6581">
                  <c:v>45761</c:v>
                </c:pt>
                <c:pt idx="6582">
                  <c:v>45762</c:v>
                </c:pt>
                <c:pt idx="6583">
                  <c:v>45763</c:v>
                </c:pt>
                <c:pt idx="6584">
                  <c:v>45764</c:v>
                </c:pt>
                <c:pt idx="6585">
                  <c:v>45765</c:v>
                </c:pt>
                <c:pt idx="6586">
                  <c:v>45768</c:v>
                </c:pt>
                <c:pt idx="6587">
                  <c:v>45769</c:v>
                </c:pt>
                <c:pt idx="6588">
                  <c:v>45770</c:v>
                </c:pt>
                <c:pt idx="6589">
                  <c:v>45771</c:v>
                </c:pt>
                <c:pt idx="6590">
                  <c:v>45772</c:v>
                </c:pt>
                <c:pt idx="6591">
                  <c:v>45775</c:v>
                </c:pt>
                <c:pt idx="6592">
                  <c:v>45776</c:v>
                </c:pt>
                <c:pt idx="6593">
                  <c:v>45777</c:v>
                </c:pt>
                <c:pt idx="6594">
                  <c:v>45778</c:v>
                </c:pt>
                <c:pt idx="6595">
                  <c:v>45779</c:v>
                </c:pt>
                <c:pt idx="6596">
                  <c:v>45782</c:v>
                </c:pt>
                <c:pt idx="6597">
                  <c:v>45783</c:v>
                </c:pt>
                <c:pt idx="6598">
                  <c:v>45784</c:v>
                </c:pt>
                <c:pt idx="6599">
                  <c:v>45785</c:v>
                </c:pt>
                <c:pt idx="6600">
                  <c:v>45786</c:v>
                </c:pt>
                <c:pt idx="6601">
                  <c:v>45789</c:v>
                </c:pt>
                <c:pt idx="6602">
                  <c:v>45790</c:v>
                </c:pt>
                <c:pt idx="6603">
                  <c:v>45791</c:v>
                </c:pt>
                <c:pt idx="6604">
                  <c:v>45792</c:v>
                </c:pt>
                <c:pt idx="6605">
                  <c:v>45793</c:v>
                </c:pt>
                <c:pt idx="6606">
                  <c:v>45796</c:v>
                </c:pt>
                <c:pt idx="6607">
                  <c:v>45797</c:v>
                </c:pt>
                <c:pt idx="6608">
                  <c:v>45798</c:v>
                </c:pt>
                <c:pt idx="6609">
                  <c:v>45799</c:v>
                </c:pt>
                <c:pt idx="6610">
                  <c:v>45800</c:v>
                </c:pt>
                <c:pt idx="6611">
                  <c:v>45803</c:v>
                </c:pt>
                <c:pt idx="6612">
                  <c:v>45804</c:v>
                </c:pt>
                <c:pt idx="6613">
                  <c:v>45805</c:v>
                </c:pt>
                <c:pt idx="6614">
                  <c:v>45806</c:v>
                </c:pt>
                <c:pt idx="6615">
                  <c:v>45807</c:v>
                </c:pt>
                <c:pt idx="6616">
                  <c:v>45810</c:v>
                </c:pt>
                <c:pt idx="6617">
                  <c:v>45811</c:v>
                </c:pt>
                <c:pt idx="6618">
                  <c:v>45812</c:v>
                </c:pt>
                <c:pt idx="6619">
                  <c:v>45813</c:v>
                </c:pt>
                <c:pt idx="6620">
                  <c:v>45814</c:v>
                </c:pt>
                <c:pt idx="6621">
                  <c:v>45817</c:v>
                </c:pt>
                <c:pt idx="6622">
                  <c:v>45818</c:v>
                </c:pt>
                <c:pt idx="6623">
                  <c:v>45819</c:v>
                </c:pt>
                <c:pt idx="6624">
                  <c:v>45820</c:v>
                </c:pt>
                <c:pt idx="6625">
                  <c:v>45821</c:v>
                </c:pt>
                <c:pt idx="6626">
                  <c:v>45824</c:v>
                </c:pt>
                <c:pt idx="6627">
                  <c:v>45825</c:v>
                </c:pt>
                <c:pt idx="6628">
                  <c:v>45826</c:v>
                </c:pt>
                <c:pt idx="6629">
                  <c:v>45827</c:v>
                </c:pt>
                <c:pt idx="6630">
                  <c:v>45828</c:v>
                </c:pt>
                <c:pt idx="6631">
                  <c:v>45831</c:v>
                </c:pt>
                <c:pt idx="6632">
                  <c:v>45832</c:v>
                </c:pt>
                <c:pt idx="6633">
                  <c:v>45833</c:v>
                </c:pt>
                <c:pt idx="6634">
                  <c:v>45834</c:v>
                </c:pt>
                <c:pt idx="6635">
                  <c:v>45835</c:v>
                </c:pt>
                <c:pt idx="6636">
                  <c:v>45838</c:v>
                </c:pt>
                <c:pt idx="6637">
                  <c:v>45839</c:v>
                </c:pt>
                <c:pt idx="6638">
                  <c:v>45840</c:v>
                </c:pt>
                <c:pt idx="6639">
                  <c:v>45841</c:v>
                </c:pt>
                <c:pt idx="6640">
                  <c:v>45842</c:v>
                </c:pt>
                <c:pt idx="6641">
                  <c:v>45845</c:v>
                </c:pt>
                <c:pt idx="6642">
                  <c:v>45846</c:v>
                </c:pt>
                <c:pt idx="6643">
                  <c:v>45847</c:v>
                </c:pt>
                <c:pt idx="6644">
                  <c:v>45848</c:v>
                </c:pt>
                <c:pt idx="6645">
                  <c:v>45849</c:v>
                </c:pt>
                <c:pt idx="6646">
                  <c:v>45852</c:v>
                </c:pt>
                <c:pt idx="6647">
                  <c:v>45853</c:v>
                </c:pt>
                <c:pt idx="6648">
                  <c:v>45854</c:v>
                </c:pt>
                <c:pt idx="6649">
                  <c:v>45855</c:v>
                </c:pt>
                <c:pt idx="6650">
                  <c:v>45856</c:v>
                </c:pt>
                <c:pt idx="6651">
                  <c:v>45859</c:v>
                </c:pt>
                <c:pt idx="6652">
                  <c:v>45860</c:v>
                </c:pt>
                <c:pt idx="6653">
                  <c:v>45861</c:v>
                </c:pt>
                <c:pt idx="6654">
                  <c:v>45862</c:v>
                </c:pt>
                <c:pt idx="6655">
                  <c:v>45863</c:v>
                </c:pt>
                <c:pt idx="6656">
                  <c:v>45866</c:v>
                </c:pt>
                <c:pt idx="6657">
                  <c:v>45867</c:v>
                </c:pt>
                <c:pt idx="6658">
                  <c:v>45868</c:v>
                </c:pt>
                <c:pt idx="6659">
                  <c:v>45869</c:v>
                </c:pt>
                <c:pt idx="6660">
                  <c:v>45870</c:v>
                </c:pt>
                <c:pt idx="6661">
                  <c:v>45873</c:v>
                </c:pt>
                <c:pt idx="6662">
                  <c:v>45874</c:v>
                </c:pt>
                <c:pt idx="6663">
                  <c:v>45875</c:v>
                </c:pt>
                <c:pt idx="6664">
                  <c:v>45876</c:v>
                </c:pt>
                <c:pt idx="6665">
                  <c:v>45877</c:v>
                </c:pt>
                <c:pt idx="6666">
                  <c:v>45880</c:v>
                </c:pt>
                <c:pt idx="6667">
                  <c:v>45881</c:v>
                </c:pt>
                <c:pt idx="6668">
                  <c:v>45882</c:v>
                </c:pt>
                <c:pt idx="6669">
                  <c:v>45883</c:v>
                </c:pt>
                <c:pt idx="6670">
                  <c:v>45884</c:v>
                </c:pt>
                <c:pt idx="6671">
                  <c:v>45887</c:v>
                </c:pt>
                <c:pt idx="6672">
                  <c:v>45888</c:v>
                </c:pt>
                <c:pt idx="6673">
                  <c:v>45889</c:v>
                </c:pt>
                <c:pt idx="6674">
                  <c:v>45890</c:v>
                </c:pt>
                <c:pt idx="6675">
                  <c:v>45891</c:v>
                </c:pt>
                <c:pt idx="6676">
                  <c:v>45894</c:v>
                </c:pt>
                <c:pt idx="6677">
                  <c:v>45895</c:v>
                </c:pt>
                <c:pt idx="6678">
                  <c:v>45896</c:v>
                </c:pt>
                <c:pt idx="6679">
                  <c:v>45897</c:v>
                </c:pt>
                <c:pt idx="6680">
                  <c:v>45898</c:v>
                </c:pt>
                <c:pt idx="6681">
                  <c:v>45901</c:v>
                </c:pt>
                <c:pt idx="6682">
                  <c:v>45902</c:v>
                </c:pt>
                <c:pt idx="6683">
                  <c:v>45903</c:v>
                </c:pt>
                <c:pt idx="6684">
                  <c:v>45904</c:v>
                </c:pt>
                <c:pt idx="6685">
                  <c:v>45905</c:v>
                </c:pt>
                <c:pt idx="6686">
                  <c:v>45908</c:v>
                </c:pt>
                <c:pt idx="6687">
                  <c:v>45909</c:v>
                </c:pt>
                <c:pt idx="6688">
                  <c:v>45910</c:v>
                </c:pt>
                <c:pt idx="6689">
                  <c:v>45911</c:v>
                </c:pt>
                <c:pt idx="6690">
                  <c:v>45912</c:v>
                </c:pt>
                <c:pt idx="6691">
                  <c:v>45915</c:v>
                </c:pt>
                <c:pt idx="6692">
                  <c:v>45916</c:v>
                </c:pt>
                <c:pt idx="6693">
                  <c:v>45917</c:v>
                </c:pt>
                <c:pt idx="6694">
                  <c:v>45918</c:v>
                </c:pt>
                <c:pt idx="6695">
                  <c:v>45919</c:v>
                </c:pt>
                <c:pt idx="6696">
                  <c:v>45922</c:v>
                </c:pt>
                <c:pt idx="6697">
                  <c:v>45923</c:v>
                </c:pt>
                <c:pt idx="6698">
                  <c:v>45924</c:v>
                </c:pt>
                <c:pt idx="6699">
                  <c:v>45925</c:v>
                </c:pt>
                <c:pt idx="6700">
                  <c:v>45926</c:v>
                </c:pt>
                <c:pt idx="6701">
                  <c:v>45929</c:v>
                </c:pt>
                <c:pt idx="6702">
                  <c:v>45930</c:v>
                </c:pt>
                <c:pt idx="6703">
                  <c:v>45931</c:v>
                </c:pt>
                <c:pt idx="6704">
                  <c:v>45932</c:v>
                </c:pt>
                <c:pt idx="6705">
                  <c:v>45933</c:v>
                </c:pt>
                <c:pt idx="6706">
                  <c:v>45936</c:v>
                </c:pt>
                <c:pt idx="6707">
                  <c:v>45937</c:v>
                </c:pt>
                <c:pt idx="6708">
                  <c:v>45938</c:v>
                </c:pt>
                <c:pt idx="6709">
                  <c:v>45939</c:v>
                </c:pt>
                <c:pt idx="6710">
                  <c:v>45940</c:v>
                </c:pt>
                <c:pt idx="6711">
                  <c:v>45943</c:v>
                </c:pt>
                <c:pt idx="6712">
                  <c:v>45944</c:v>
                </c:pt>
                <c:pt idx="6713">
                  <c:v>45945</c:v>
                </c:pt>
                <c:pt idx="6714">
                  <c:v>45946</c:v>
                </c:pt>
                <c:pt idx="6715">
                  <c:v>45947</c:v>
                </c:pt>
                <c:pt idx="6716">
                  <c:v>45950</c:v>
                </c:pt>
                <c:pt idx="6717">
                  <c:v>45951</c:v>
                </c:pt>
                <c:pt idx="6718">
                  <c:v>45952</c:v>
                </c:pt>
                <c:pt idx="6719">
                  <c:v>45953</c:v>
                </c:pt>
                <c:pt idx="6720">
                  <c:v>45954</c:v>
                </c:pt>
                <c:pt idx="6721">
                  <c:v>45957</c:v>
                </c:pt>
                <c:pt idx="6722">
                  <c:v>45958</c:v>
                </c:pt>
                <c:pt idx="6723">
                  <c:v>45959</c:v>
                </c:pt>
                <c:pt idx="6724">
                  <c:v>45960</c:v>
                </c:pt>
                <c:pt idx="6725">
                  <c:v>45961</c:v>
                </c:pt>
                <c:pt idx="6726">
                  <c:v>45964</c:v>
                </c:pt>
                <c:pt idx="6727">
                  <c:v>45965</c:v>
                </c:pt>
                <c:pt idx="6728">
                  <c:v>45966</c:v>
                </c:pt>
                <c:pt idx="6729">
                  <c:v>45967</c:v>
                </c:pt>
                <c:pt idx="6730">
                  <c:v>45968</c:v>
                </c:pt>
                <c:pt idx="6731">
                  <c:v>45971</c:v>
                </c:pt>
                <c:pt idx="6732">
                  <c:v>45972</c:v>
                </c:pt>
                <c:pt idx="6733">
                  <c:v>45973</c:v>
                </c:pt>
                <c:pt idx="6734">
                  <c:v>45974</c:v>
                </c:pt>
                <c:pt idx="6735">
                  <c:v>45975</c:v>
                </c:pt>
                <c:pt idx="6736">
                  <c:v>45978</c:v>
                </c:pt>
                <c:pt idx="6737">
                  <c:v>45979</c:v>
                </c:pt>
                <c:pt idx="6738">
                  <c:v>45980</c:v>
                </c:pt>
                <c:pt idx="6739">
                  <c:v>45981</c:v>
                </c:pt>
                <c:pt idx="6740">
                  <c:v>45982</c:v>
                </c:pt>
                <c:pt idx="6741">
                  <c:v>45985</c:v>
                </c:pt>
                <c:pt idx="6742">
                  <c:v>45986</c:v>
                </c:pt>
                <c:pt idx="6743">
                  <c:v>45987</c:v>
                </c:pt>
                <c:pt idx="6744">
                  <c:v>45988</c:v>
                </c:pt>
                <c:pt idx="6745">
                  <c:v>45989</c:v>
                </c:pt>
                <c:pt idx="6746">
                  <c:v>45992</c:v>
                </c:pt>
                <c:pt idx="6747">
                  <c:v>45993</c:v>
                </c:pt>
                <c:pt idx="6748">
                  <c:v>45994</c:v>
                </c:pt>
                <c:pt idx="6749">
                  <c:v>45995</c:v>
                </c:pt>
                <c:pt idx="6750">
                  <c:v>45996</c:v>
                </c:pt>
                <c:pt idx="6751">
                  <c:v>45999</c:v>
                </c:pt>
                <c:pt idx="6752">
                  <c:v>46000</c:v>
                </c:pt>
                <c:pt idx="6753">
                  <c:v>46001</c:v>
                </c:pt>
                <c:pt idx="6754">
                  <c:v>46002</c:v>
                </c:pt>
                <c:pt idx="6755">
                  <c:v>46003</c:v>
                </c:pt>
                <c:pt idx="6756">
                  <c:v>46006</c:v>
                </c:pt>
                <c:pt idx="6757">
                  <c:v>46007</c:v>
                </c:pt>
                <c:pt idx="6758">
                  <c:v>46008</c:v>
                </c:pt>
                <c:pt idx="6759">
                  <c:v>46009</c:v>
                </c:pt>
                <c:pt idx="6760">
                  <c:v>46010</c:v>
                </c:pt>
                <c:pt idx="6761">
                  <c:v>46013</c:v>
                </c:pt>
                <c:pt idx="6762">
                  <c:v>46014</c:v>
                </c:pt>
                <c:pt idx="6763">
                  <c:v>46015</c:v>
                </c:pt>
                <c:pt idx="6764">
                  <c:v>46016</c:v>
                </c:pt>
                <c:pt idx="6765">
                  <c:v>46017</c:v>
                </c:pt>
                <c:pt idx="6766">
                  <c:v>46020</c:v>
                </c:pt>
                <c:pt idx="6767">
                  <c:v>46021</c:v>
                </c:pt>
                <c:pt idx="6768">
                  <c:v>46022</c:v>
                </c:pt>
                <c:pt idx="6769">
                  <c:v>46023</c:v>
                </c:pt>
                <c:pt idx="6770">
                  <c:v>46024</c:v>
                </c:pt>
                <c:pt idx="6771">
                  <c:v>46027</c:v>
                </c:pt>
                <c:pt idx="6772">
                  <c:v>46028</c:v>
                </c:pt>
                <c:pt idx="6773">
                  <c:v>46029</c:v>
                </c:pt>
                <c:pt idx="6774">
                  <c:v>46030</c:v>
                </c:pt>
                <c:pt idx="6775">
                  <c:v>46031</c:v>
                </c:pt>
                <c:pt idx="6776">
                  <c:v>46034</c:v>
                </c:pt>
                <c:pt idx="6777">
                  <c:v>46035</c:v>
                </c:pt>
                <c:pt idx="6778">
                  <c:v>46036</c:v>
                </c:pt>
                <c:pt idx="6779">
                  <c:v>46037</c:v>
                </c:pt>
                <c:pt idx="6780">
                  <c:v>46038</c:v>
                </c:pt>
                <c:pt idx="6781">
                  <c:v>46041</c:v>
                </c:pt>
                <c:pt idx="6782">
                  <c:v>46042</c:v>
                </c:pt>
                <c:pt idx="6783">
                  <c:v>46043</c:v>
                </c:pt>
                <c:pt idx="6784">
                  <c:v>46044</c:v>
                </c:pt>
                <c:pt idx="6785">
                  <c:v>46045</c:v>
                </c:pt>
                <c:pt idx="6786">
                  <c:v>46048</c:v>
                </c:pt>
                <c:pt idx="6787">
                  <c:v>46049</c:v>
                </c:pt>
                <c:pt idx="6788">
                  <c:v>46050</c:v>
                </c:pt>
                <c:pt idx="6789">
                  <c:v>46051</c:v>
                </c:pt>
                <c:pt idx="6790">
                  <c:v>46052</c:v>
                </c:pt>
                <c:pt idx="6791">
                  <c:v>46055</c:v>
                </c:pt>
                <c:pt idx="6792">
                  <c:v>46056</c:v>
                </c:pt>
                <c:pt idx="6793">
                  <c:v>46057</c:v>
                </c:pt>
                <c:pt idx="6794">
                  <c:v>46058</c:v>
                </c:pt>
                <c:pt idx="6795">
                  <c:v>46059</c:v>
                </c:pt>
                <c:pt idx="6796">
                  <c:v>46062</c:v>
                </c:pt>
                <c:pt idx="6797">
                  <c:v>46063</c:v>
                </c:pt>
                <c:pt idx="6798">
                  <c:v>46064</c:v>
                </c:pt>
                <c:pt idx="6799">
                  <c:v>46065</c:v>
                </c:pt>
                <c:pt idx="6800">
                  <c:v>46066</c:v>
                </c:pt>
                <c:pt idx="6801">
                  <c:v>46069</c:v>
                </c:pt>
                <c:pt idx="6802">
                  <c:v>46070</c:v>
                </c:pt>
                <c:pt idx="6803">
                  <c:v>46071</c:v>
                </c:pt>
                <c:pt idx="6804">
                  <c:v>46072</c:v>
                </c:pt>
                <c:pt idx="6805">
                  <c:v>46073</c:v>
                </c:pt>
                <c:pt idx="6806">
                  <c:v>46076</c:v>
                </c:pt>
                <c:pt idx="6807">
                  <c:v>46077</c:v>
                </c:pt>
                <c:pt idx="6808">
                  <c:v>46078</c:v>
                </c:pt>
                <c:pt idx="6809">
                  <c:v>46079</c:v>
                </c:pt>
                <c:pt idx="6810">
                  <c:v>46080</c:v>
                </c:pt>
                <c:pt idx="6811">
                  <c:v>46083</c:v>
                </c:pt>
                <c:pt idx="6812">
                  <c:v>46084</c:v>
                </c:pt>
                <c:pt idx="6813">
                  <c:v>46085</c:v>
                </c:pt>
                <c:pt idx="6814">
                  <c:v>46086</c:v>
                </c:pt>
                <c:pt idx="6815">
                  <c:v>46087</c:v>
                </c:pt>
                <c:pt idx="6816">
                  <c:v>46090</c:v>
                </c:pt>
                <c:pt idx="6817">
                  <c:v>46091</c:v>
                </c:pt>
                <c:pt idx="6818">
                  <c:v>46092</c:v>
                </c:pt>
                <c:pt idx="6819">
                  <c:v>46093</c:v>
                </c:pt>
                <c:pt idx="6820">
                  <c:v>46094</c:v>
                </c:pt>
                <c:pt idx="6821">
                  <c:v>46097</c:v>
                </c:pt>
                <c:pt idx="6822">
                  <c:v>46098</c:v>
                </c:pt>
                <c:pt idx="6823">
                  <c:v>46099</c:v>
                </c:pt>
                <c:pt idx="6824">
                  <c:v>46100</c:v>
                </c:pt>
                <c:pt idx="6825">
                  <c:v>46101</c:v>
                </c:pt>
                <c:pt idx="6826">
                  <c:v>46104</c:v>
                </c:pt>
                <c:pt idx="6827">
                  <c:v>46105</c:v>
                </c:pt>
                <c:pt idx="6828">
                  <c:v>46106</c:v>
                </c:pt>
                <c:pt idx="6829">
                  <c:v>46107</c:v>
                </c:pt>
                <c:pt idx="6830">
                  <c:v>46108</c:v>
                </c:pt>
                <c:pt idx="6831">
                  <c:v>46111</c:v>
                </c:pt>
                <c:pt idx="6832">
                  <c:v>46112</c:v>
                </c:pt>
                <c:pt idx="6833">
                  <c:v>46113</c:v>
                </c:pt>
                <c:pt idx="6834">
                  <c:v>46114</c:v>
                </c:pt>
                <c:pt idx="6835">
                  <c:v>46115</c:v>
                </c:pt>
                <c:pt idx="6836">
                  <c:v>46118</c:v>
                </c:pt>
                <c:pt idx="6837">
                  <c:v>46119</c:v>
                </c:pt>
                <c:pt idx="6838">
                  <c:v>46120</c:v>
                </c:pt>
                <c:pt idx="6839">
                  <c:v>46121</c:v>
                </c:pt>
                <c:pt idx="6840">
                  <c:v>46122</c:v>
                </c:pt>
                <c:pt idx="6841">
                  <c:v>46125</c:v>
                </c:pt>
                <c:pt idx="6842">
                  <c:v>46126</c:v>
                </c:pt>
                <c:pt idx="6843">
                  <c:v>46127</c:v>
                </c:pt>
                <c:pt idx="6844">
                  <c:v>46128</c:v>
                </c:pt>
                <c:pt idx="6845">
                  <c:v>46129</c:v>
                </c:pt>
                <c:pt idx="6846">
                  <c:v>46132</c:v>
                </c:pt>
                <c:pt idx="6847">
                  <c:v>46133</c:v>
                </c:pt>
                <c:pt idx="6848">
                  <c:v>46134</c:v>
                </c:pt>
                <c:pt idx="6849">
                  <c:v>46135</c:v>
                </c:pt>
                <c:pt idx="6850">
                  <c:v>46136</c:v>
                </c:pt>
                <c:pt idx="6851">
                  <c:v>46139</c:v>
                </c:pt>
                <c:pt idx="6852">
                  <c:v>46140</c:v>
                </c:pt>
                <c:pt idx="6853">
                  <c:v>46141</c:v>
                </c:pt>
                <c:pt idx="6854">
                  <c:v>46142</c:v>
                </c:pt>
                <c:pt idx="6855">
                  <c:v>46143</c:v>
                </c:pt>
                <c:pt idx="6856">
                  <c:v>46146</c:v>
                </c:pt>
                <c:pt idx="6857">
                  <c:v>46147</c:v>
                </c:pt>
                <c:pt idx="6858">
                  <c:v>46148</c:v>
                </c:pt>
                <c:pt idx="6859">
                  <c:v>46149</c:v>
                </c:pt>
                <c:pt idx="6860">
                  <c:v>46150</c:v>
                </c:pt>
                <c:pt idx="6861">
                  <c:v>46153</c:v>
                </c:pt>
                <c:pt idx="6862">
                  <c:v>46154</c:v>
                </c:pt>
                <c:pt idx="6863">
                  <c:v>46155</c:v>
                </c:pt>
                <c:pt idx="6864">
                  <c:v>46156</c:v>
                </c:pt>
                <c:pt idx="6865">
                  <c:v>46157</c:v>
                </c:pt>
                <c:pt idx="6866">
                  <c:v>46160</c:v>
                </c:pt>
                <c:pt idx="6867">
                  <c:v>46161</c:v>
                </c:pt>
                <c:pt idx="6868">
                  <c:v>46162</c:v>
                </c:pt>
                <c:pt idx="6869">
                  <c:v>46163</c:v>
                </c:pt>
                <c:pt idx="6870">
                  <c:v>46164</c:v>
                </c:pt>
                <c:pt idx="6871">
                  <c:v>46167</c:v>
                </c:pt>
                <c:pt idx="6872">
                  <c:v>46168</c:v>
                </c:pt>
                <c:pt idx="6873">
                  <c:v>46169</c:v>
                </c:pt>
                <c:pt idx="6874">
                  <c:v>46170</c:v>
                </c:pt>
                <c:pt idx="6875">
                  <c:v>46171</c:v>
                </c:pt>
                <c:pt idx="6876">
                  <c:v>46174</c:v>
                </c:pt>
                <c:pt idx="6877">
                  <c:v>46175</c:v>
                </c:pt>
                <c:pt idx="6878">
                  <c:v>46176</c:v>
                </c:pt>
                <c:pt idx="6879">
                  <c:v>46177</c:v>
                </c:pt>
                <c:pt idx="6880">
                  <c:v>46178</c:v>
                </c:pt>
                <c:pt idx="6881">
                  <c:v>46181</c:v>
                </c:pt>
                <c:pt idx="6882">
                  <c:v>46182</c:v>
                </c:pt>
                <c:pt idx="6883">
                  <c:v>46183</c:v>
                </c:pt>
                <c:pt idx="6884">
                  <c:v>46184</c:v>
                </c:pt>
                <c:pt idx="6885">
                  <c:v>46185</c:v>
                </c:pt>
                <c:pt idx="6886">
                  <c:v>46188</c:v>
                </c:pt>
                <c:pt idx="6887">
                  <c:v>46189</c:v>
                </c:pt>
                <c:pt idx="6888">
                  <c:v>46190</c:v>
                </c:pt>
                <c:pt idx="6889">
                  <c:v>46191</c:v>
                </c:pt>
                <c:pt idx="6890">
                  <c:v>46192</c:v>
                </c:pt>
                <c:pt idx="6891">
                  <c:v>46195</c:v>
                </c:pt>
                <c:pt idx="6892">
                  <c:v>46196</c:v>
                </c:pt>
                <c:pt idx="6893">
                  <c:v>46197</c:v>
                </c:pt>
                <c:pt idx="6894">
                  <c:v>46198</c:v>
                </c:pt>
                <c:pt idx="6895">
                  <c:v>46199</c:v>
                </c:pt>
                <c:pt idx="6896">
                  <c:v>46202</c:v>
                </c:pt>
                <c:pt idx="6897">
                  <c:v>46203</c:v>
                </c:pt>
                <c:pt idx="6898">
                  <c:v>46204</c:v>
                </c:pt>
                <c:pt idx="6899">
                  <c:v>46205</c:v>
                </c:pt>
                <c:pt idx="6900">
                  <c:v>46206</c:v>
                </c:pt>
                <c:pt idx="6901">
                  <c:v>46209</c:v>
                </c:pt>
              </c:numCache>
            </c:numRef>
          </c:cat>
          <c:val>
            <c:numRef>
              <c:f>美元指数!$B$4:$B$6905</c:f>
              <c:numCache>
                <c:formatCode>#,##0.0000_ </c:formatCode>
                <c:ptCount val="6902"/>
                <c:pt idx="0">
                  <c:v>100.22</c:v>
                </c:pt>
                <c:pt idx="1">
                  <c:v>100.41</c:v>
                </c:pt>
                <c:pt idx="2">
                  <c:v>100.32</c:v>
                </c:pt>
                <c:pt idx="3">
                  <c:v>100.64999999999999</c:v>
                </c:pt>
                <c:pt idx="4">
                  <c:v>100.8</c:v>
                </c:pt>
                <c:pt idx="5">
                  <c:v>100.99</c:v>
                </c:pt>
                <c:pt idx="6">
                  <c:v>100.56</c:v>
                </c:pt>
                <c:pt idx="7">
                  <c:v>100.63000000000001</c:v>
                </c:pt>
                <c:pt idx="8">
                  <c:v>100.94000000000001</c:v>
                </c:pt>
                <c:pt idx="9">
                  <c:v>101.81</c:v>
                </c:pt>
                <c:pt idx="10">
                  <c:v>101.76</c:v>
                </c:pt>
                <c:pt idx="11">
                  <c:v>101.73</c:v>
                </c:pt>
                <c:pt idx="12">
                  <c:v>101.68</c:v>
                </c:pt>
                <c:pt idx="13">
                  <c:v>101.35000000000001</c:v>
                </c:pt>
                <c:pt idx="14">
                  <c:v>101.78</c:v>
                </c:pt>
                <c:pt idx="15">
                  <c:v>102.00999999999999</c:v>
                </c:pt>
                <c:pt idx="16">
                  <c:v>102.45</c:v>
                </c:pt>
                <c:pt idx="17">
                  <c:v>102.43999999999998</c:v>
                </c:pt>
                <c:pt idx="18">
                  <c:v>103.22999999999999</c:v>
                </c:pt>
                <c:pt idx="19">
                  <c:v>104.7</c:v>
                </c:pt>
                <c:pt idx="20">
                  <c:v>105.04</c:v>
                </c:pt>
                <c:pt idx="21">
                  <c:v>105.05</c:v>
                </c:pt>
                <c:pt idx="22">
                  <c:v>104.71000000000001</c:v>
                </c:pt>
                <c:pt idx="23">
                  <c:v>103.75</c:v>
                </c:pt>
                <c:pt idx="24">
                  <c:v>104.21000000000001</c:v>
                </c:pt>
                <c:pt idx="25">
                  <c:v>104.64</c:v>
                </c:pt>
                <c:pt idx="26">
                  <c:v>104.19</c:v>
                </c:pt>
                <c:pt idx="27">
                  <c:v>103.51</c:v>
                </c:pt>
                <c:pt idx="28">
                  <c:v>104.21000000000001</c:v>
                </c:pt>
                <c:pt idx="29">
                  <c:v>104.15</c:v>
                </c:pt>
                <c:pt idx="30">
                  <c:v>104.95</c:v>
                </c:pt>
                <c:pt idx="31">
                  <c:v>104.7</c:v>
                </c:pt>
                <c:pt idx="32">
                  <c:v>104.27</c:v>
                </c:pt>
                <c:pt idx="33">
                  <c:v>104.29</c:v>
                </c:pt>
                <c:pt idx="34">
                  <c:v>104.66999999999999</c:v>
                </c:pt>
                <c:pt idx="35">
                  <c:v>104.50999999999999</c:v>
                </c:pt>
                <c:pt idx="36">
                  <c:v>103.3</c:v>
                </c:pt>
                <c:pt idx="37">
                  <c:v>103.44</c:v>
                </c:pt>
                <c:pt idx="38">
                  <c:v>104.19999999999999</c:v>
                </c:pt>
                <c:pt idx="39">
                  <c:v>105.24000000000001</c:v>
                </c:pt>
                <c:pt idx="40">
                  <c:v>105.34</c:v>
                </c:pt>
                <c:pt idx="41">
                  <c:v>106.06</c:v>
                </c:pt>
                <c:pt idx="42">
                  <c:v>104.97999999999999</c:v>
                </c:pt>
                <c:pt idx="43">
                  <c:v>105.78</c:v>
                </c:pt>
                <c:pt idx="44">
                  <c:v>106.22</c:v>
                </c:pt>
                <c:pt idx="45">
                  <c:v>106.19</c:v>
                </c:pt>
                <c:pt idx="46">
                  <c:v>106.00999999999999</c:v>
                </c:pt>
                <c:pt idx="47">
                  <c:v>105.96</c:v>
                </c:pt>
                <c:pt idx="48">
                  <c:v>105.45</c:v>
                </c:pt>
                <c:pt idx="49">
                  <c:v>105.67</c:v>
                </c:pt>
                <c:pt idx="50">
                  <c:v>105.57000000000001</c:v>
                </c:pt>
                <c:pt idx="51">
                  <c:v>105.19</c:v>
                </c:pt>
                <c:pt idx="52">
                  <c:v>105.46</c:v>
                </c:pt>
                <c:pt idx="53">
                  <c:v>105.27</c:v>
                </c:pt>
                <c:pt idx="54">
                  <c:v>105.24000000000001</c:v>
                </c:pt>
                <c:pt idx="55">
                  <c:v>105.18</c:v>
                </c:pt>
                <c:pt idx="56">
                  <c:v>106.00999999999999</c:v>
                </c:pt>
                <c:pt idx="57">
                  <c:v>106.04</c:v>
                </c:pt>
                <c:pt idx="58">
                  <c:v>105.18</c:v>
                </c:pt>
                <c:pt idx="59">
                  <c:v>104.56</c:v>
                </c:pt>
                <c:pt idx="60">
                  <c:v>105.3</c:v>
                </c:pt>
                <c:pt idx="61">
                  <c:v>105.6</c:v>
                </c:pt>
                <c:pt idx="62">
                  <c:v>106.24</c:v>
                </c:pt>
                <c:pt idx="63">
                  <c:v>105.47</c:v>
                </c:pt>
                <c:pt idx="64">
                  <c:v>105.47</c:v>
                </c:pt>
                <c:pt idx="65">
                  <c:v>105.75</c:v>
                </c:pt>
                <c:pt idx="66">
                  <c:v>105.49000000000001</c:v>
                </c:pt>
                <c:pt idx="67">
                  <c:v>105.35000000000001</c:v>
                </c:pt>
                <c:pt idx="68">
                  <c:v>105.66000000000001</c:v>
                </c:pt>
                <c:pt idx="69">
                  <c:v>105.97000000000001</c:v>
                </c:pt>
                <c:pt idx="70">
                  <c:v>105.56000000000002</c:v>
                </c:pt>
                <c:pt idx="71">
                  <c:v>105.99000000000001</c:v>
                </c:pt>
                <c:pt idx="72">
                  <c:v>105.74000000000001</c:v>
                </c:pt>
                <c:pt idx="73">
                  <c:v>106.23</c:v>
                </c:pt>
                <c:pt idx="74">
                  <c:v>105.46</c:v>
                </c:pt>
                <c:pt idx="75">
                  <c:v>106.27</c:v>
                </c:pt>
                <c:pt idx="76">
                  <c:v>106.8</c:v>
                </c:pt>
                <c:pt idx="77">
                  <c:v>107.07</c:v>
                </c:pt>
                <c:pt idx="78">
                  <c:v>107.38999999999999</c:v>
                </c:pt>
                <c:pt idx="79">
                  <c:v>107.36999999999999</c:v>
                </c:pt>
                <c:pt idx="80">
                  <c:v>107.41000000000001</c:v>
                </c:pt>
                <c:pt idx="81">
                  <c:v>108.66999999999999</c:v>
                </c:pt>
                <c:pt idx="82">
                  <c:v>108.56</c:v>
                </c:pt>
                <c:pt idx="83">
                  <c:v>109.69999999999999</c:v>
                </c:pt>
                <c:pt idx="84">
                  <c:v>109.92999999999999</c:v>
                </c:pt>
                <c:pt idx="85">
                  <c:v>109.71</c:v>
                </c:pt>
                <c:pt idx="86">
                  <c:v>110.1</c:v>
                </c:pt>
                <c:pt idx="87">
                  <c:v>111.30999999999999</c:v>
                </c:pt>
                <c:pt idx="88">
                  <c:v>111.78999999999999</c:v>
                </c:pt>
                <c:pt idx="89">
                  <c:v>111.43</c:v>
                </c:pt>
                <c:pt idx="90">
                  <c:v>111.36999999999999</c:v>
                </c:pt>
                <c:pt idx="91">
                  <c:v>110.74</c:v>
                </c:pt>
                <c:pt idx="92">
                  <c:v>110.97999999999999</c:v>
                </c:pt>
                <c:pt idx="93">
                  <c:v>111.32000000000001</c:v>
                </c:pt>
                <c:pt idx="94">
                  <c:v>109.76</c:v>
                </c:pt>
                <c:pt idx="95">
                  <c:v>110.6</c:v>
                </c:pt>
                <c:pt idx="96">
                  <c:v>111.30999999999999</c:v>
                </c:pt>
                <c:pt idx="97">
                  <c:v>112.03999999999999</c:v>
                </c:pt>
                <c:pt idx="98">
                  <c:v>112.1</c:v>
                </c:pt>
                <c:pt idx="99">
                  <c:v>111.47</c:v>
                </c:pt>
                <c:pt idx="100">
                  <c:v>111.18</c:v>
                </c:pt>
                <c:pt idx="101">
                  <c:v>111.01</c:v>
                </c:pt>
                <c:pt idx="102">
                  <c:v>111.41000000000001</c:v>
                </c:pt>
                <c:pt idx="103">
                  <c:v>110.8</c:v>
                </c:pt>
                <c:pt idx="104">
                  <c:v>109.10000000000001</c:v>
                </c:pt>
                <c:pt idx="106">
                  <c:v>109.05999999999999</c:v>
                </c:pt>
                <c:pt idx="107">
                  <c:v>108.60000000000001</c:v>
                </c:pt>
                <c:pt idx="108">
                  <c:v>109.14999999999999</c:v>
                </c:pt>
                <c:pt idx="109">
                  <c:v>107.76</c:v>
                </c:pt>
                <c:pt idx="110">
                  <c:v>107.44</c:v>
                </c:pt>
                <c:pt idx="111">
                  <c:v>106.7</c:v>
                </c:pt>
                <c:pt idx="112">
                  <c:v>106.16</c:v>
                </c:pt>
                <c:pt idx="113">
                  <c:v>106.69000000000001</c:v>
                </c:pt>
                <c:pt idx="114">
                  <c:v>106.99</c:v>
                </c:pt>
                <c:pt idx="115">
                  <c:v>106.94000000000001</c:v>
                </c:pt>
                <c:pt idx="116">
                  <c:v>106.48</c:v>
                </c:pt>
                <c:pt idx="117">
                  <c:v>106.56</c:v>
                </c:pt>
                <c:pt idx="118">
                  <c:v>106.82</c:v>
                </c:pt>
                <c:pt idx="119">
                  <c:v>106.00999999999999</c:v>
                </c:pt>
                <c:pt idx="120">
                  <c:v>106.52000000000001</c:v>
                </c:pt>
                <c:pt idx="121">
                  <c:v>106.64</c:v>
                </c:pt>
                <c:pt idx="122">
                  <c:v>107.49000000000001</c:v>
                </c:pt>
                <c:pt idx="123">
                  <c:v>107.94</c:v>
                </c:pt>
                <c:pt idx="124">
                  <c:v>108.10999999999999</c:v>
                </c:pt>
                <c:pt idx="125">
                  <c:v>108.19999999999999</c:v>
                </c:pt>
                <c:pt idx="126">
                  <c:v>107.39999999999999</c:v>
                </c:pt>
                <c:pt idx="127">
                  <c:v>107.67</c:v>
                </c:pt>
                <c:pt idx="128">
                  <c:v>106.91</c:v>
                </c:pt>
                <c:pt idx="129">
                  <c:v>106.94000000000001</c:v>
                </c:pt>
                <c:pt idx="130">
                  <c:v>107.05999999999999</c:v>
                </c:pt>
                <c:pt idx="131">
                  <c:v>107.19</c:v>
                </c:pt>
                <c:pt idx="132">
                  <c:v>107.25000000000001</c:v>
                </c:pt>
                <c:pt idx="133">
                  <c:v>107.39999999999999</c:v>
                </c:pt>
                <c:pt idx="134">
                  <c:v>107.55</c:v>
                </c:pt>
                <c:pt idx="135">
                  <c:v>106.91</c:v>
                </c:pt>
                <c:pt idx="136">
                  <c:v>107.09</c:v>
                </c:pt>
                <c:pt idx="137">
                  <c:v>108.03999999999999</c:v>
                </c:pt>
                <c:pt idx="138">
                  <c:v>108.45</c:v>
                </c:pt>
                <c:pt idx="139">
                  <c:v>108.37</c:v>
                </c:pt>
                <c:pt idx="140">
                  <c:v>108.62</c:v>
                </c:pt>
                <c:pt idx="141">
                  <c:v>109.41000000000001</c:v>
                </c:pt>
                <c:pt idx="142">
                  <c:v>109.59</c:v>
                </c:pt>
                <c:pt idx="143">
                  <c:v>108.61000000000001</c:v>
                </c:pt>
                <c:pt idx="144">
                  <c:v>108.44000000000001</c:v>
                </c:pt>
                <c:pt idx="145">
                  <c:v>108.63000000000001</c:v>
                </c:pt>
                <c:pt idx="146">
                  <c:v>108.30000000000001</c:v>
                </c:pt>
                <c:pt idx="147">
                  <c:v>107.97000000000001</c:v>
                </c:pt>
                <c:pt idx="148">
                  <c:v>108.93</c:v>
                </c:pt>
                <c:pt idx="149">
                  <c:v>109.75</c:v>
                </c:pt>
                <c:pt idx="150">
                  <c:v>109.61</c:v>
                </c:pt>
                <c:pt idx="151">
                  <c:v>110.6</c:v>
                </c:pt>
                <c:pt idx="152">
                  <c:v>110.48</c:v>
                </c:pt>
                <c:pt idx="153">
                  <c:v>110.97</c:v>
                </c:pt>
                <c:pt idx="154">
                  <c:v>110.85000000000001</c:v>
                </c:pt>
                <c:pt idx="155">
                  <c:v>110.85000000000001</c:v>
                </c:pt>
                <c:pt idx="156">
                  <c:v>111.26</c:v>
                </c:pt>
                <c:pt idx="157">
                  <c:v>111.24</c:v>
                </c:pt>
                <c:pt idx="158">
                  <c:v>110.83</c:v>
                </c:pt>
                <c:pt idx="159">
                  <c:v>111.25000000000001</c:v>
                </c:pt>
                <c:pt idx="160">
                  <c:v>111.09</c:v>
                </c:pt>
                <c:pt idx="161">
                  <c:v>110.5</c:v>
                </c:pt>
                <c:pt idx="162">
                  <c:v>110.27</c:v>
                </c:pt>
                <c:pt idx="163">
                  <c:v>110.23</c:v>
                </c:pt>
                <c:pt idx="164">
                  <c:v>111.03</c:v>
                </c:pt>
                <c:pt idx="165">
                  <c:v>111.46</c:v>
                </c:pt>
                <c:pt idx="166">
                  <c:v>111.78999999999999</c:v>
                </c:pt>
                <c:pt idx="167">
                  <c:v>111.26</c:v>
                </c:pt>
                <c:pt idx="168">
                  <c:v>111.30999999999999</c:v>
                </c:pt>
                <c:pt idx="169">
                  <c:v>111.35000000000001</c:v>
                </c:pt>
                <c:pt idx="170">
                  <c:v>111.47</c:v>
                </c:pt>
                <c:pt idx="171">
                  <c:v>112.21000000000001</c:v>
                </c:pt>
                <c:pt idx="172">
                  <c:v>112.02999999999999</c:v>
                </c:pt>
                <c:pt idx="173">
                  <c:v>112.61000000000001</c:v>
                </c:pt>
                <c:pt idx="174">
                  <c:v>111.35000000000001</c:v>
                </c:pt>
                <c:pt idx="175">
                  <c:v>111.48</c:v>
                </c:pt>
                <c:pt idx="176">
                  <c:v>112.32</c:v>
                </c:pt>
                <c:pt idx="177">
                  <c:v>114.16</c:v>
                </c:pt>
                <c:pt idx="178">
                  <c:v>113.89000000000001</c:v>
                </c:pt>
                <c:pt idx="179">
                  <c:v>114.33999999999999</c:v>
                </c:pt>
                <c:pt idx="180">
                  <c:v>115.53</c:v>
                </c:pt>
                <c:pt idx="181">
                  <c:v>115.05</c:v>
                </c:pt>
                <c:pt idx="182">
                  <c:v>115.51</c:v>
                </c:pt>
                <c:pt idx="183">
                  <c:v>115.21</c:v>
                </c:pt>
                <c:pt idx="184">
                  <c:v>116.03999999999999</c:v>
                </c:pt>
                <c:pt idx="185">
                  <c:v>116.02999999999999</c:v>
                </c:pt>
                <c:pt idx="186">
                  <c:v>116.19999999999999</c:v>
                </c:pt>
                <c:pt idx="187">
                  <c:v>116.28000000000002</c:v>
                </c:pt>
                <c:pt idx="188">
                  <c:v>115.27</c:v>
                </c:pt>
                <c:pt idx="189">
                  <c:v>113.75</c:v>
                </c:pt>
                <c:pt idx="190">
                  <c:v>113.9</c:v>
                </c:pt>
                <c:pt idx="191">
                  <c:v>113.13</c:v>
                </c:pt>
                <c:pt idx="192">
                  <c:v>113.13</c:v>
                </c:pt>
                <c:pt idx="193">
                  <c:v>113.30999999999999</c:v>
                </c:pt>
                <c:pt idx="194">
                  <c:v>113.19</c:v>
                </c:pt>
                <c:pt idx="195">
                  <c:v>113.94</c:v>
                </c:pt>
                <c:pt idx="196">
                  <c:v>114.13000000000001</c:v>
                </c:pt>
                <c:pt idx="197">
                  <c:v>114.16</c:v>
                </c:pt>
                <c:pt idx="198">
                  <c:v>114.8</c:v>
                </c:pt>
                <c:pt idx="199">
                  <c:v>114.81</c:v>
                </c:pt>
                <c:pt idx="200">
                  <c:v>114.79</c:v>
                </c:pt>
                <c:pt idx="201">
                  <c:v>114.36000000000001</c:v>
                </c:pt>
                <c:pt idx="202">
                  <c:v>114.46000000000001</c:v>
                </c:pt>
                <c:pt idx="203">
                  <c:v>114.97999999999999</c:v>
                </c:pt>
                <c:pt idx="204">
                  <c:v>115.76</c:v>
                </c:pt>
                <c:pt idx="205">
                  <c:v>116.37</c:v>
                </c:pt>
                <c:pt idx="206">
                  <c:v>115.98</c:v>
                </c:pt>
                <c:pt idx="207">
                  <c:v>117.33000000000001</c:v>
                </c:pt>
                <c:pt idx="208">
                  <c:v>116.89999999999999</c:v>
                </c:pt>
                <c:pt idx="209">
                  <c:v>117.11</c:v>
                </c:pt>
                <c:pt idx="210">
                  <c:v>117.6</c:v>
                </c:pt>
                <c:pt idx="211">
                  <c:v>117.43</c:v>
                </c:pt>
                <c:pt idx="212">
                  <c:v>118.58</c:v>
                </c:pt>
                <c:pt idx="213">
                  <c:v>118.43999999999998</c:v>
                </c:pt>
                <c:pt idx="214">
                  <c:v>117.46</c:v>
                </c:pt>
                <c:pt idx="215">
                  <c:v>117.46</c:v>
                </c:pt>
                <c:pt idx="216">
                  <c:v>116.66</c:v>
                </c:pt>
                <c:pt idx="217">
                  <c:v>115.47</c:v>
                </c:pt>
                <c:pt idx="218">
                  <c:v>115.78</c:v>
                </c:pt>
                <c:pt idx="219">
                  <c:v>114.89999999999999</c:v>
                </c:pt>
                <c:pt idx="220">
                  <c:v>115.61</c:v>
                </c:pt>
                <c:pt idx="221">
                  <c:v>115.61</c:v>
                </c:pt>
                <c:pt idx="222">
                  <c:v>116.17</c:v>
                </c:pt>
                <c:pt idx="223">
                  <c:v>115.25000000000001</c:v>
                </c:pt>
                <c:pt idx="224">
                  <c:v>115.96000000000001</c:v>
                </c:pt>
                <c:pt idx="225">
                  <c:v>116.07000000000001</c:v>
                </c:pt>
                <c:pt idx="226">
                  <c:v>116.17999999999999</c:v>
                </c:pt>
                <c:pt idx="227">
                  <c:v>116.41</c:v>
                </c:pt>
                <c:pt idx="228">
                  <c:v>116.85000000000001</c:v>
                </c:pt>
                <c:pt idx="229">
                  <c:v>117.30999999999999</c:v>
                </c:pt>
                <c:pt idx="230">
                  <c:v>117.2</c:v>
                </c:pt>
                <c:pt idx="231">
                  <c:v>117.92</c:v>
                </c:pt>
                <c:pt idx="232">
                  <c:v>117.85</c:v>
                </c:pt>
                <c:pt idx="233">
                  <c:v>118.09</c:v>
                </c:pt>
                <c:pt idx="234">
                  <c:v>118.48</c:v>
                </c:pt>
                <c:pt idx="235">
                  <c:v>117.09</c:v>
                </c:pt>
                <c:pt idx="236">
                  <c:v>116.61000000000001</c:v>
                </c:pt>
                <c:pt idx="237">
                  <c:v>116.66999999999999</c:v>
                </c:pt>
                <c:pt idx="238">
                  <c:v>115.14999999999999</c:v>
                </c:pt>
                <c:pt idx="239">
                  <c:v>114.56</c:v>
                </c:pt>
                <c:pt idx="240">
                  <c:v>113.69</c:v>
                </c:pt>
                <c:pt idx="241">
                  <c:v>114.54</c:v>
                </c:pt>
                <c:pt idx="242">
                  <c:v>113.17</c:v>
                </c:pt>
                <c:pt idx="243">
                  <c:v>113.44</c:v>
                </c:pt>
                <c:pt idx="244">
                  <c:v>114.05000000000001</c:v>
                </c:pt>
                <c:pt idx="245">
                  <c:v>114.29</c:v>
                </c:pt>
                <c:pt idx="246">
                  <c:v>114.32</c:v>
                </c:pt>
                <c:pt idx="247">
                  <c:v>114.56</c:v>
                </c:pt>
                <c:pt idx="248">
                  <c:v>113.04</c:v>
                </c:pt>
                <c:pt idx="249">
                  <c:v>112.94000000000001</c:v>
                </c:pt>
                <c:pt idx="250">
                  <c:v>113.07</c:v>
                </c:pt>
                <c:pt idx="251">
                  <c:v>113.21</c:v>
                </c:pt>
                <c:pt idx="252">
                  <c:v>111.89000000000001</c:v>
                </c:pt>
                <c:pt idx="253">
                  <c:v>111.3</c:v>
                </c:pt>
                <c:pt idx="254">
                  <c:v>110.83</c:v>
                </c:pt>
                <c:pt idx="255">
                  <c:v>110.21000000000001</c:v>
                </c:pt>
                <c:pt idx="256">
                  <c:v>110.21000000000001</c:v>
                </c:pt>
                <c:pt idx="257">
                  <c:v>110.29</c:v>
                </c:pt>
                <c:pt idx="258">
                  <c:v>109.32</c:v>
                </c:pt>
                <c:pt idx="259">
                  <c:v>108.61000000000001</c:v>
                </c:pt>
                <c:pt idx="260">
                  <c:v>110.38000000000001</c:v>
                </c:pt>
                <c:pt idx="261">
                  <c:v>108.83999999999999</c:v>
                </c:pt>
                <c:pt idx="262">
                  <c:v>108.38000000000001</c:v>
                </c:pt>
                <c:pt idx="263">
                  <c:v>109.13</c:v>
                </c:pt>
                <c:pt idx="264">
                  <c:v>109.52</c:v>
                </c:pt>
                <c:pt idx="265">
                  <c:v>110.11999999999999</c:v>
                </c:pt>
                <c:pt idx="266">
                  <c:v>109.01</c:v>
                </c:pt>
                <c:pt idx="267">
                  <c:v>109.27</c:v>
                </c:pt>
                <c:pt idx="268">
                  <c:v>109.97000000000001</c:v>
                </c:pt>
                <c:pt idx="269">
                  <c:v>110.02</c:v>
                </c:pt>
                <c:pt idx="270">
                  <c:v>110.66999999999999</c:v>
                </c:pt>
                <c:pt idx="271">
                  <c:v>109.99000000000001</c:v>
                </c:pt>
                <c:pt idx="272">
                  <c:v>110.66999999999999</c:v>
                </c:pt>
                <c:pt idx="273">
                  <c:v>110.14</c:v>
                </c:pt>
                <c:pt idx="274">
                  <c:v>110.33999999999999</c:v>
                </c:pt>
                <c:pt idx="275">
                  <c:v>111.81</c:v>
                </c:pt>
                <c:pt idx="276">
                  <c:v>111.41000000000001</c:v>
                </c:pt>
                <c:pt idx="277">
                  <c:v>111.44</c:v>
                </c:pt>
                <c:pt idx="278">
                  <c:v>111.92</c:v>
                </c:pt>
                <c:pt idx="279">
                  <c:v>111.00000000000001</c:v>
                </c:pt>
                <c:pt idx="280">
                  <c:v>110.27999999999999</c:v>
                </c:pt>
                <c:pt idx="281">
                  <c:v>109.92999999999999</c:v>
                </c:pt>
                <c:pt idx="282">
                  <c:v>110.22</c:v>
                </c:pt>
                <c:pt idx="283">
                  <c:v>109.94999999999999</c:v>
                </c:pt>
                <c:pt idx="284">
                  <c:v>110.77000000000001</c:v>
                </c:pt>
                <c:pt idx="285">
                  <c:v>111.13</c:v>
                </c:pt>
                <c:pt idx="286">
                  <c:v>112.08</c:v>
                </c:pt>
                <c:pt idx="287">
                  <c:v>111.67</c:v>
                </c:pt>
                <c:pt idx="288">
                  <c:v>111.14</c:v>
                </c:pt>
                <c:pt idx="289">
                  <c:v>112.00999999999999</c:v>
                </c:pt>
                <c:pt idx="290">
                  <c:v>112.13000000000001</c:v>
                </c:pt>
                <c:pt idx="291">
                  <c:v>113.03</c:v>
                </c:pt>
                <c:pt idx="292">
                  <c:v>112.54</c:v>
                </c:pt>
                <c:pt idx="293">
                  <c:v>111.92</c:v>
                </c:pt>
                <c:pt idx="294">
                  <c:v>112.62</c:v>
                </c:pt>
                <c:pt idx="295">
                  <c:v>113.02000000000001</c:v>
                </c:pt>
                <c:pt idx="296">
                  <c:v>113.46</c:v>
                </c:pt>
                <c:pt idx="297">
                  <c:v>112.16</c:v>
                </c:pt>
                <c:pt idx="298">
                  <c:v>112.83</c:v>
                </c:pt>
                <c:pt idx="299">
                  <c:v>112.19999999999999</c:v>
                </c:pt>
                <c:pt idx="300">
                  <c:v>112.02</c:v>
                </c:pt>
                <c:pt idx="301">
                  <c:v>111.49000000000001</c:v>
                </c:pt>
                <c:pt idx="302">
                  <c:v>111.05</c:v>
                </c:pt>
                <c:pt idx="303">
                  <c:v>111.53999999999999</c:v>
                </c:pt>
                <c:pt idx="304">
                  <c:v>111.12</c:v>
                </c:pt>
                <c:pt idx="305">
                  <c:v>111.83</c:v>
                </c:pt>
                <c:pt idx="306">
                  <c:v>111.42</c:v>
                </c:pt>
                <c:pt idx="307">
                  <c:v>111.38</c:v>
                </c:pt>
                <c:pt idx="308">
                  <c:v>111.97000000000001</c:v>
                </c:pt>
                <c:pt idx="309">
                  <c:v>113.04</c:v>
                </c:pt>
                <c:pt idx="310">
                  <c:v>113.59</c:v>
                </c:pt>
                <c:pt idx="311">
                  <c:v>115.11</c:v>
                </c:pt>
                <c:pt idx="312">
                  <c:v>115.2</c:v>
                </c:pt>
                <c:pt idx="313">
                  <c:v>115.09</c:v>
                </c:pt>
                <c:pt idx="314">
                  <c:v>114.10999999999999</c:v>
                </c:pt>
                <c:pt idx="315">
                  <c:v>115.44</c:v>
                </c:pt>
                <c:pt idx="316">
                  <c:v>116.30000000000001</c:v>
                </c:pt>
                <c:pt idx="317">
                  <c:v>115.88</c:v>
                </c:pt>
                <c:pt idx="318">
                  <c:v>115.28</c:v>
                </c:pt>
                <c:pt idx="319">
                  <c:v>115.39999999999999</c:v>
                </c:pt>
                <c:pt idx="320">
                  <c:v>116.06</c:v>
                </c:pt>
                <c:pt idx="321">
                  <c:v>116.61000000000001</c:v>
                </c:pt>
                <c:pt idx="322">
                  <c:v>117.49000000000001</c:v>
                </c:pt>
                <c:pt idx="323">
                  <c:v>117.34</c:v>
                </c:pt>
                <c:pt idx="324">
                  <c:v>115.61999999999999</c:v>
                </c:pt>
                <c:pt idx="325">
                  <c:v>115.07999999999998</c:v>
                </c:pt>
                <c:pt idx="326">
                  <c:v>115.47</c:v>
                </c:pt>
                <c:pt idx="327">
                  <c:v>114.66</c:v>
                </c:pt>
                <c:pt idx="328">
                  <c:v>115.30999999999999</c:v>
                </c:pt>
                <c:pt idx="329">
                  <c:v>116.00999999999999</c:v>
                </c:pt>
                <c:pt idx="330">
                  <c:v>116.08</c:v>
                </c:pt>
                <c:pt idx="331">
                  <c:v>115.53999999999999</c:v>
                </c:pt>
                <c:pt idx="333">
                  <c:v>115.99000000000001</c:v>
                </c:pt>
                <c:pt idx="334">
                  <c:v>116.35999999999999</c:v>
                </c:pt>
                <c:pt idx="335">
                  <c:v>116.19</c:v>
                </c:pt>
                <c:pt idx="336">
                  <c:v>114.61000000000001</c:v>
                </c:pt>
                <c:pt idx="337">
                  <c:v>114.43999999999998</c:v>
                </c:pt>
                <c:pt idx="338">
                  <c:v>114.77000000000001</c:v>
                </c:pt>
                <c:pt idx="339">
                  <c:v>115.22999999999999</c:v>
                </c:pt>
                <c:pt idx="340">
                  <c:v>115.00000000000001</c:v>
                </c:pt>
                <c:pt idx="341">
                  <c:v>114.42</c:v>
                </c:pt>
                <c:pt idx="342">
                  <c:v>115.51</c:v>
                </c:pt>
                <c:pt idx="343">
                  <c:v>115.91</c:v>
                </c:pt>
                <c:pt idx="344">
                  <c:v>115.14</c:v>
                </c:pt>
                <c:pt idx="345">
                  <c:v>115.05</c:v>
                </c:pt>
                <c:pt idx="346">
                  <c:v>115.33000000000001</c:v>
                </c:pt>
                <c:pt idx="347">
                  <c:v>115.09</c:v>
                </c:pt>
                <c:pt idx="348">
                  <c:v>115.32000000000001</c:v>
                </c:pt>
                <c:pt idx="349">
                  <c:v>116.00999999999999</c:v>
                </c:pt>
                <c:pt idx="350">
                  <c:v>116.02</c:v>
                </c:pt>
                <c:pt idx="351">
                  <c:v>116.41</c:v>
                </c:pt>
                <c:pt idx="352">
                  <c:v>116.83999999999999</c:v>
                </c:pt>
                <c:pt idx="353">
                  <c:v>117.16</c:v>
                </c:pt>
                <c:pt idx="354">
                  <c:v>116.77000000000001</c:v>
                </c:pt>
                <c:pt idx="355">
                  <c:v>116.14</c:v>
                </c:pt>
                <c:pt idx="356">
                  <c:v>116.1</c:v>
                </c:pt>
                <c:pt idx="357">
                  <c:v>116.33</c:v>
                </c:pt>
                <c:pt idx="358">
                  <c:v>116.50999999999999</c:v>
                </c:pt>
                <c:pt idx="359">
                  <c:v>117.69</c:v>
                </c:pt>
                <c:pt idx="360">
                  <c:v>118.29</c:v>
                </c:pt>
                <c:pt idx="361">
                  <c:v>118.35</c:v>
                </c:pt>
                <c:pt idx="362">
                  <c:v>117.99000000000001</c:v>
                </c:pt>
                <c:pt idx="363">
                  <c:v>118.05000000000001</c:v>
                </c:pt>
                <c:pt idx="364">
                  <c:v>118.29</c:v>
                </c:pt>
                <c:pt idx="365">
                  <c:v>118.21000000000001</c:v>
                </c:pt>
                <c:pt idx="366">
                  <c:v>119.04</c:v>
                </c:pt>
                <c:pt idx="367">
                  <c:v>119.07</c:v>
                </c:pt>
                <c:pt idx="368">
                  <c:v>119.19</c:v>
                </c:pt>
                <c:pt idx="369">
                  <c:v>118.53</c:v>
                </c:pt>
                <c:pt idx="370">
                  <c:v>119.22999999999999</c:v>
                </c:pt>
                <c:pt idx="371">
                  <c:v>119.07</c:v>
                </c:pt>
                <c:pt idx="372">
                  <c:v>119.27</c:v>
                </c:pt>
                <c:pt idx="373">
                  <c:v>120.05000000000001</c:v>
                </c:pt>
                <c:pt idx="374">
                  <c:v>119.28</c:v>
                </c:pt>
                <c:pt idx="375">
                  <c:v>118.94000000000001</c:v>
                </c:pt>
                <c:pt idx="376">
                  <c:v>118.07000000000001</c:v>
                </c:pt>
                <c:pt idx="377">
                  <c:v>118.27999999999999</c:v>
                </c:pt>
                <c:pt idx="378">
                  <c:v>118.39</c:v>
                </c:pt>
                <c:pt idx="379">
                  <c:v>119.01</c:v>
                </c:pt>
                <c:pt idx="380">
                  <c:v>119.19</c:v>
                </c:pt>
                <c:pt idx="381">
                  <c:v>118.89</c:v>
                </c:pt>
                <c:pt idx="382">
                  <c:v>118.91</c:v>
                </c:pt>
                <c:pt idx="383">
                  <c:v>118.32</c:v>
                </c:pt>
                <c:pt idx="384">
                  <c:v>118.04</c:v>
                </c:pt>
                <c:pt idx="385">
                  <c:v>118.50999999999999</c:v>
                </c:pt>
                <c:pt idx="386">
                  <c:v>120.00999999999999</c:v>
                </c:pt>
                <c:pt idx="387">
                  <c:v>119.47</c:v>
                </c:pt>
                <c:pt idx="388">
                  <c:v>119.64000000000001</c:v>
                </c:pt>
                <c:pt idx="389">
                  <c:v>119.6</c:v>
                </c:pt>
                <c:pt idx="390">
                  <c:v>119.78</c:v>
                </c:pt>
                <c:pt idx="391">
                  <c:v>120.89999999999999</c:v>
                </c:pt>
                <c:pt idx="392">
                  <c:v>119.9</c:v>
                </c:pt>
                <c:pt idx="393">
                  <c:v>119.89000000000001</c:v>
                </c:pt>
                <c:pt idx="394">
                  <c:v>119.13</c:v>
                </c:pt>
                <c:pt idx="395">
                  <c:v>118.64</c:v>
                </c:pt>
                <c:pt idx="396">
                  <c:v>119.09</c:v>
                </c:pt>
                <c:pt idx="397">
                  <c:v>119.33000000000001</c:v>
                </c:pt>
                <c:pt idx="398">
                  <c:v>119.3</c:v>
                </c:pt>
                <c:pt idx="399">
                  <c:v>118.89999999999999</c:v>
                </c:pt>
                <c:pt idx="400">
                  <c:v>117.17</c:v>
                </c:pt>
                <c:pt idx="401">
                  <c:v>117.33000000000001</c:v>
                </c:pt>
                <c:pt idx="402">
                  <c:v>117.21</c:v>
                </c:pt>
                <c:pt idx="403">
                  <c:v>117.85</c:v>
                </c:pt>
                <c:pt idx="404">
                  <c:v>117.22</c:v>
                </c:pt>
                <c:pt idx="405">
                  <c:v>116.64</c:v>
                </c:pt>
                <c:pt idx="406">
                  <c:v>116.74</c:v>
                </c:pt>
                <c:pt idx="407">
                  <c:v>116.94000000000001</c:v>
                </c:pt>
                <c:pt idx="408">
                  <c:v>117.2</c:v>
                </c:pt>
                <c:pt idx="409">
                  <c:v>117.18</c:v>
                </c:pt>
                <c:pt idx="410">
                  <c:v>116.56</c:v>
                </c:pt>
                <c:pt idx="411">
                  <c:v>116.28000000000002</c:v>
                </c:pt>
                <c:pt idx="412">
                  <c:v>116.14</c:v>
                </c:pt>
                <c:pt idx="413">
                  <c:v>116.42</c:v>
                </c:pt>
                <c:pt idx="414">
                  <c:v>116.83</c:v>
                </c:pt>
                <c:pt idx="415">
                  <c:v>116.56</c:v>
                </c:pt>
                <c:pt idx="416">
                  <c:v>115.26</c:v>
                </c:pt>
                <c:pt idx="417">
                  <c:v>115.28999999999999</c:v>
                </c:pt>
                <c:pt idx="418">
                  <c:v>115.01</c:v>
                </c:pt>
                <c:pt idx="419">
                  <c:v>114.39</c:v>
                </c:pt>
                <c:pt idx="420">
                  <c:v>113.19</c:v>
                </c:pt>
                <c:pt idx="421">
                  <c:v>113.08000000000001</c:v>
                </c:pt>
                <c:pt idx="422">
                  <c:v>112.99</c:v>
                </c:pt>
                <c:pt idx="423">
                  <c:v>113.34</c:v>
                </c:pt>
                <c:pt idx="424">
                  <c:v>113.28999999999999</c:v>
                </c:pt>
                <c:pt idx="425">
                  <c:v>113.27</c:v>
                </c:pt>
                <c:pt idx="426">
                  <c:v>113.09</c:v>
                </c:pt>
                <c:pt idx="427">
                  <c:v>113.33000000000001</c:v>
                </c:pt>
                <c:pt idx="428">
                  <c:v>113.42</c:v>
                </c:pt>
                <c:pt idx="429">
                  <c:v>113.43</c:v>
                </c:pt>
                <c:pt idx="430">
                  <c:v>113.66000000000001</c:v>
                </c:pt>
                <c:pt idx="431">
                  <c:v>112.83999999999999</c:v>
                </c:pt>
                <c:pt idx="432">
                  <c:v>113.42</c:v>
                </c:pt>
                <c:pt idx="433">
                  <c:v>113.66000000000001</c:v>
                </c:pt>
                <c:pt idx="434">
                  <c:v>115.68</c:v>
                </c:pt>
                <c:pt idx="435">
                  <c:v>115.63</c:v>
                </c:pt>
                <c:pt idx="436">
                  <c:v>114.83</c:v>
                </c:pt>
                <c:pt idx="437">
                  <c:v>114.05000000000001</c:v>
                </c:pt>
                <c:pt idx="438">
                  <c:v>114.78</c:v>
                </c:pt>
                <c:pt idx="439">
                  <c:v>114.15</c:v>
                </c:pt>
                <c:pt idx="442">
                  <c:v>112.31</c:v>
                </c:pt>
                <c:pt idx="443">
                  <c:v>112.17</c:v>
                </c:pt>
                <c:pt idx="444">
                  <c:v>111.86999999999999</c:v>
                </c:pt>
                <c:pt idx="445">
                  <c:v>111.85</c:v>
                </c:pt>
                <c:pt idx="446">
                  <c:v>111.86999999999999</c:v>
                </c:pt>
                <c:pt idx="447">
                  <c:v>113.04</c:v>
                </c:pt>
                <c:pt idx="448">
                  <c:v>112.81</c:v>
                </c:pt>
                <c:pt idx="449">
                  <c:v>112.28000000000002</c:v>
                </c:pt>
                <c:pt idx="450">
                  <c:v>112.29</c:v>
                </c:pt>
                <c:pt idx="451">
                  <c:v>112.97999999999999</c:v>
                </c:pt>
                <c:pt idx="452">
                  <c:v>113.47999999999999</c:v>
                </c:pt>
                <c:pt idx="453">
                  <c:v>112.99999999999999</c:v>
                </c:pt>
                <c:pt idx="454">
                  <c:v>112.99999999999999</c:v>
                </c:pt>
                <c:pt idx="455">
                  <c:v>113.4</c:v>
                </c:pt>
                <c:pt idx="456">
                  <c:v>113.16</c:v>
                </c:pt>
                <c:pt idx="457">
                  <c:v>112.91</c:v>
                </c:pt>
                <c:pt idx="458">
                  <c:v>112.58999999999999</c:v>
                </c:pt>
                <c:pt idx="459">
                  <c:v>113.44</c:v>
                </c:pt>
                <c:pt idx="460">
                  <c:v>113.69999999999999</c:v>
                </c:pt>
                <c:pt idx="461">
                  <c:v>114.43999999999998</c:v>
                </c:pt>
                <c:pt idx="462">
                  <c:v>113.61</c:v>
                </c:pt>
                <c:pt idx="463">
                  <c:v>113.76</c:v>
                </c:pt>
                <c:pt idx="464">
                  <c:v>113.92999999999999</c:v>
                </c:pt>
                <c:pt idx="465">
                  <c:v>114.36000000000001</c:v>
                </c:pt>
                <c:pt idx="466">
                  <c:v>114.45</c:v>
                </c:pt>
                <c:pt idx="467">
                  <c:v>114.86</c:v>
                </c:pt>
                <c:pt idx="468">
                  <c:v>115.76</c:v>
                </c:pt>
                <c:pt idx="469">
                  <c:v>115.84</c:v>
                </c:pt>
                <c:pt idx="470">
                  <c:v>115.6</c:v>
                </c:pt>
                <c:pt idx="471">
                  <c:v>115.55</c:v>
                </c:pt>
                <c:pt idx="472">
                  <c:v>115.65</c:v>
                </c:pt>
                <c:pt idx="473">
                  <c:v>114.29</c:v>
                </c:pt>
                <c:pt idx="474">
                  <c:v>114.35</c:v>
                </c:pt>
                <c:pt idx="475">
                  <c:v>114.86</c:v>
                </c:pt>
                <c:pt idx="476">
                  <c:v>114.46000000000001</c:v>
                </c:pt>
                <c:pt idx="477">
                  <c:v>114.49</c:v>
                </c:pt>
                <c:pt idx="478">
                  <c:v>114.89999999999999</c:v>
                </c:pt>
                <c:pt idx="479">
                  <c:v>115.11</c:v>
                </c:pt>
                <c:pt idx="480">
                  <c:v>114.78</c:v>
                </c:pt>
                <c:pt idx="481">
                  <c:v>115.18</c:v>
                </c:pt>
                <c:pt idx="482">
                  <c:v>115.09</c:v>
                </c:pt>
                <c:pt idx="483">
                  <c:v>115.34</c:v>
                </c:pt>
                <c:pt idx="484">
                  <c:v>116.47</c:v>
                </c:pt>
                <c:pt idx="485">
                  <c:v>116.19999999999999</c:v>
                </c:pt>
                <c:pt idx="486">
                  <c:v>116.50999999999999</c:v>
                </c:pt>
                <c:pt idx="487">
                  <c:v>116.42999999999999</c:v>
                </c:pt>
                <c:pt idx="488">
                  <c:v>116.93</c:v>
                </c:pt>
                <c:pt idx="489">
                  <c:v>116.56</c:v>
                </c:pt>
                <c:pt idx="490">
                  <c:v>117.14999999999999</c:v>
                </c:pt>
                <c:pt idx="491">
                  <c:v>117.3</c:v>
                </c:pt>
                <c:pt idx="492">
                  <c:v>117.33000000000001</c:v>
                </c:pt>
                <c:pt idx="493">
                  <c:v>117.11</c:v>
                </c:pt>
                <c:pt idx="494">
                  <c:v>116.89</c:v>
                </c:pt>
                <c:pt idx="495">
                  <c:v>116.17</c:v>
                </c:pt>
                <c:pt idx="496">
                  <c:v>116.13000000000001</c:v>
                </c:pt>
                <c:pt idx="497">
                  <c:v>115.46</c:v>
                </c:pt>
                <c:pt idx="498">
                  <c:v>116.02999999999999</c:v>
                </c:pt>
                <c:pt idx="499">
                  <c:v>116.05000000000001</c:v>
                </c:pt>
                <c:pt idx="500">
                  <c:v>116.25999999999999</c:v>
                </c:pt>
                <c:pt idx="501">
                  <c:v>115.64000000000001</c:v>
                </c:pt>
                <c:pt idx="502">
                  <c:v>116.15</c:v>
                </c:pt>
                <c:pt idx="503">
                  <c:v>116.25999999999999</c:v>
                </c:pt>
                <c:pt idx="504">
                  <c:v>116.05000000000001</c:v>
                </c:pt>
                <c:pt idx="505">
                  <c:v>115.33000000000001</c:v>
                </c:pt>
                <c:pt idx="506">
                  <c:v>115.80000000000001</c:v>
                </c:pt>
                <c:pt idx="507">
                  <c:v>114.93</c:v>
                </c:pt>
                <c:pt idx="508">
                  <c:v>115.07999999999998</c:v>
                </c:pt>
                <c:pt idx="509">
                  <c:v>115.13</c:v>
                </c:pt>
                <c:pt idx="510">
                  <c:v>115.48</c:v>
                </c:pt>
                <c:pt idx="511">
                  <c:v>115.59</c:v>
                </c:pt>
                <c:pt idx="512">
                  <c:v>116.97999999999999</c:v>
                </c:pt>
                <c:pt idx="513">
                  <c:v>117.94</c:v>
                </c:pt>
                <c:pt idx="514">
                  <c:v>118.05000000000001</c:v>
                </c:pt>
                <c:pt idx="515">
                  <c:v>117.85</c:v>
                </c:pt>
                <c:pt idx="516">
                  <c:v>117.57000000000001</c:v>
                </c:pt>
                <c:pt idx="517">
                  <c:v>117.26</c:v>
                </c:pt>
                <c:pt idx="518">
                  <c:v>116.82</c:v>
                </c:pt>
                <c:pt idx="519">
                  <c:v>115.81</c:v>
                </c:pt>
                <c:pt idx="520">
                  <c:v>116.21000000000001</c:v>
                </c:pt>
                <c:pt idx="521">
                  <c:v>116.33</c:v>
                </c:pt>
                <c:pt idx="522">
                  <c:v>116.50999999999999</c:v>
                </c:pt>
                <c:pt idx="523">
                  <c:v>116.8</c:v>
                </c:pt>
                <c:pt idx="524">
                  <c:v>117.01</c:v>
                </c:pt>
                <c:pt idx="525">
                  <c:v>116.88</c:v>
                </c:pt>
                <c:pt idx="526">
                  <c:v>116.64</c:v>
                </c:pt>
                <c:pt idx="527">
                  <c:v>116.50999999999999</c:v>
                </c:pt>
                <c:pt idx="528">
                  <c:v>117.28999999999999</c:v>
                </c:pt>
                <c:pt idx="529">
                  <c:v>117.59</c:v>
                </c:pt>
                <c:pt idx="530">
                  <c:v>117.85</c:v>
                </c:pt>
                <c:pt idx="531">
                  <c:v>117.51</c:v>
                </c:pt>
                <c:pt idx="532">
                  <c:v>117.66000000000001</c:v>
                </c:pt>
                <c:pt idx="533">
                  <c:v>117.75</c:v>
                </c:pt>
                <c:pt idx="534">
                  <c:v>118.47</c:v>
                </c:pt>
                <c:pt idx="535">
                  <c:v>118.64</c:v>
                </c:pt>
                <c:pt idx="536">
                  <c:v>119.85</c:v>
                </c:pt>
                <c:pt idx="537">
                  <c:v>120.03999999999999</c:v>
                </c:pt>
                <c:pt idx="538">
                  <c:v>119.61999999999999</c:v>
                </c:pt>
                <c:pt idx="539">
                  <c:v>119.73</c:v>
                </c:pt>
                <c:pt idx="540">
                  <c:v>120.24</c:v>
                </c:pt>
                <c:pt idx="541">
                  <c:v>119.78999999999999</c:v>
                </c:pt>
                <c:pt idx="542">
                  <c:v>118.86</c:v>
                </c:pt>
                <c:pt idx="543">
                  <c:v>119.39999999999999</c:v>
                </c:pt>
                <c:pt idx="544">
                  <c:v>119.3</c:v>
                </c:pt>
                <c:pt idx="545">
                  <c:v>119.07</c:v>
                </c:pt>
                <c:pt idx="546">
                  <c:v>118.97999999999999</c:v>
                </c:pt>
                <c:pt idx="547">
                  <c:v>118.43999999999998</c:v>
                </c:pt>
                <c:pt idx="548">
                  <c:v>118.25</c:v>
                </c:pt>
                <c:pt idx="549">
                  <c:v>118.8</c:v>
                </c:pt>
                <c:pt idx="550">
                  <c:v>118.42999999999999</c:v>
                </c:pt>
                <c:pt idx="551">
                  <c:v>118.6</c:v>
                </c:pt>
                <c:pt idx="552">
                  <c:v>118.75999999999999</c:v>
                </c:pt>
                <c:pt idx="553">
                  <c:v>118.36000000000001</c:v>
                </c:pt>
                <c:pt idx="554">
                  <c:v>118.93</c:v>
                </c:pt>
                <c:pt idx="555">
                  <c:v>119.16000000000001</c:v>
                </c:pt>
                <c:pt idx="556">
                  <c:v>118.48</c:v>
                </c:pt>
                <c:pt idx="557">
                  <c:v>119.13</c:v>
                </c:pt>
                <c:pt idx="558">
                  <c:v>119.82000000000001</c:v>
                </c:pt>
                <c:pt idx="559">
                  <c:v>119.57000000000001</c:v>
                </c:pt>
                <c:pt idx="560">
                  <c:v>119.16000000000001</c:v>
                </c:pt>
                <c:pt idx="561">
                  <c:v>119.39999999999999</c:v>
                </c:pt>
                <c:pt idx="562">
                  <c:v>118.73</c:v>
                </c:pt>
                <c:pt idx="563">
                  <c:v>118.57</c:v>
                </c:pt>
                <c:pt idx="564">
                  <c:v>117.9</c:v>
                </c:pt>
                <c:pt idx="565">
                  <c:v>116.8</c:v>
                </c:pt>
                <c:pt idx="566">
                  <c:v>117.99000000000001</c:v>
                </c:pt>
                <c:pt idx="567">
                  <c:v>117.73</c:v>
                </c:pt>
                <c:pt idx="568">
                  <c:v>117.79999999999998</c:v>
                </c:pt>
                <c:pt idx="569">
                  <c:v>117.96</c:v>
                </c:pt>
                <c:pt idx="570">
                  <c:v>117.28999999999999</c:v>
                </c:pt>
                <c:pt idx="571">
                  <c:v>117.19</c:v>
                </c:pt>
                <c:pt idx="572">
                  <c:v>117.5</c:v>
                </c:pt>
                <c:pt idx="573">
                  <c:v>117.5</c:v>
                </c:pt>
                <c:pt idx="574">
                  <c:v>117.22</c:v>
                </c:pt>
                <c:pt idx="575">
                  <c:v>117.45</c:v>
                </c:pt>
                <c:pt idx="576">
                  <c:v>118.05000000000001</c:v>
                </c:pt>
                <c:pt idx="577">
                  <c:v>118.05000000000001</c:v>
                </c:pt>
                <c:pt idx="578">
                  <c:v>118.14</c:v>
                </c:pt>
                <c:pt idx="579">
                  <c:v>118.54</c:v>
                </c:pt>
                <c:pt idx="580">
                  <c:v>118.62</c:v>
                </c:pt>
                <c:pt idx="581">
                  <c:v>118.62</c:v>
                </c:pt>
                <c:pt idx="582">
                  <c:v>117.77</c:v>
                </c:pt>
                <c:pt idx="583">
                  <c:v>117.92</c:v>
                </c:pt>
                <c:pt idx="584">
                  <c:v>117.68</c:v>
                </c:pt>
                <c:pt idx="585">
                  <c:v>117.94</c:v>
                </c:pt>
                <c:pt idx="586">
                  <c:v>117.74000000000001</c:v>
                </c:pt>
                <c:pt idx="587">
                  <c:v>118.17999999999999</c:v>
                </c:pt>
                <c:pt idx="588">
                  <c:v>117.59</c:v>
                </c:pt>
                <c:pt idx="589">
                  <c:v>117.56000000000002</c:v>
                </c:pt>
                <c:pt idx="590">
                  <c:v>117.43</c:v>
                </c:pt>
                <c:pt idx="591">
                  <c:v>117.71</c:v>
                </c:pt>
                <c:pt idx="592">
                  <c:v>117.73</c:v>
                </c:pt>
                <c:pt idx="593">
                  <c:v>117.36999999999999</c:v>
                </c:pt>
                <c:pt idx="594">
                  <c:v>116.5</c:v>
                </c:pt>
                <c:pt idx="595">
                  <c:v>116.39</c:v>
                </c:pt>
                <c:pt idx="596">
                  <c:v>116.29</c:v>
                </c:pt>
                <c:pt idx="597">
                  <c:v>116.41</c:v>
                </c:pt>
                <c:pt idx="598">
                  <c:v>116.57</c:v>
                </c:pt>
                <c:pt idx="599">
                  <c:v>116.1</c:v>
                </c:pt>
                <c:pt idx="600">
                  <c:v>115.45</c:v>
                </c:pt>
                <c:pt idx="601">
                  <c:v>115.04</c:v>
                </c:pt>
                <c:pt idx="602">
                  <c:v>114.89</c:v>
                </c:pt>
                <c:pt idx="603">
                  <c:v>115.19</c:v>
                </c:pt>
                <c:pt idx="604">
                  <c:v>114.54</c:v>
                </c:pt>
                <c:pt idx="605">
                  <c:v>114.85000000000001</c:v>
                </c:pt>
                <c:pt idx="606">
                  <c:v>113.59</c:v>
                </c:pt>
                <c:pt idx="607">
                  <c:v>113.52</c:v>
                </c:pt>
                <c:pt idx="608">
                  <c:v>113.92</c:v>
                </c:pt>
                <c:pt idx="609">
                  <c:v>114.91</c:v>
                </c:pt>
                <c:pt idx="610">
                  <c:v>114.52000000000001</c:v>
                </c:pt>
                <c:pt idx="611">
                  <c:v>113.92</c:v>
                </c:pt>
                <c:pt idx="612">
                  <c:v>114.19</c:v>
                </c:pt>
                <c:pt idx="613">
                  <c:v>115.09</c:v>
                </c:pt>
                <c:pt idx="614">
                  <c:v>114.11999999999999</c:v>
                </c:pt>
                <c:pt idx="615">
                  <c:v>114.13000000000001</c:v>
                </c:pt>
                <c:pt idx="616">
                  <c:v>112.99999999999999</c:v>
                </c:pt>
                <c:pt idx="617">
                  <c:v>112.94000000000001</c:v>
                </c:pt>
                <c:pt idx="618">
                  <c:v>112.8</c:v>
                </c:pt>
                <c:pt idx="619">
                  <c:v>112.33999999999999</c:v>
                </c:pt>
                <c:pt idx="620">
                  <c:v>112.79</c:v>
                </c:pt>
                <c:pt idx="621">
                  <c:v>112.8</c:v>
                </c:pt>
                <c:pt idx="622">
                  <c:v>112.99999999999999</c:v>
                </c:pt>
                <c:pt idx="623">
                  <c:v>112.1</c:v>
                </c:pt>
                <c:pt idx="624">
                  <c:v>111.66000000000001</c:v>
                </c:pt>
                <c:pt idx="625">
                  <c:v>111.26</c:v>
                </c:pt>
                <c:pt idx="626">
                  <c:v>111.81</c:v>
                </c:pt>
                <c:pt idx="627">
                  <c:v>111.04</c:v>
                </c:pt>
                <c:pt idx="628">
                  <c:v>111.09</c:v>
                </c:pt>
                <c:pt idx="629">
                  <c:v>111.34</c:v>
                </c:pt>
                <c:pt idx="630">
                  <c:v>110.83</c:v>
                </c:pt>
                <c:pt idx="631">
                  <c:v>110.99</c:v>
                </c:pt>
                <c:pt idx="632">
                  <c:v>111.01</c:v>
                </c:pt>
                <c:pt idx="633">
                  <c:v>110.78</c:v>
                </c:pt>
                <c:pt idx="634">
                  <c:v>111.00000000000001</c:v>
                </c:pt>
                <c:pt idx="635">
                  <c:v>111.14999999999999</c:v>
                </c:pt>
                <c:pt idx="636">
                  <c:v>110.75999999999999</c:v>
                </c:pt>
                <c:pt idx="637">
                  <c:v>110.85000000000001</c:v>
                </c:pt>
                <c:pt idx="638">
                  <c:v>110.20000000000002</c:v>
                </c:pt>
                <c:pt idx="639">
                  <c:v>109.63</c:v>
                </c:pt>
                <c:pt idx="640">
                  <c:v>108.94000000000001</c:v>
                </c:pt>
                <c:pt idx="641">
                  <c:v>108.19</c:v>
                </c:pt>
                <c:pt idx="642">
                  <c:v>107.51</c:v>
                </c:pt>
                <c:pt idx="643">
                  <c:v>107.36999999999999</c:v>
                </c:pt>
                <c:pt idx="644">
                  <c:v>106.56</c:v>
                </c:pt>
                <c:pt idx="645">
                  <c:v>106.37</c:v>
                </c:pt>
                <c:pt idx="646">
                  <c:v>106.10999999999999</c:v>
                </c:pt>
                <c:pt idx="647">
                  <c:v>106.50999999999999</c:v>
                </c:pt>
                <c:pt idx="648">
                  <c:v>106.58999999999999</c:v>
                </c:pt>
                <c:pt idx="649">
                  <c:v>107.09</c:v>
                </c:pt>
                <c:pt idx="650">
                  <c:v>107.24</c:v>
                </c:pt>
                <c:pt idx="651">
                  <c:v>107.67</c:v>
                </c:pt>
                <c:pt idx="652">
                  <c:v>106.21000000000001</c:v>
                </c:pt>
                <c:pt idx="653">
                  <c:v>105.65</c:v>
                </c:pt>
                <c:pt idx="654">
                  <c:v>106.1</c:v>
                </c:pt>
                <c:pt idx="655">
                  <c:v>105.72000000000001</c:v>
                </c:pt>
                <c:pt idx="656">
                  <c:v>105.81</c:v>
                </c:pt>
                <c:pt idx="657">
                  <c:v>104.83</c:v>
                </c:pt>
                <c:pt idx="658">
                  <c:v>104.49</c:v>
                </c:pt>
                <c:pt idx="659">
                  <c:v>104.42</c:v>
                </c:pt>
                <c:pt idx="660">
                  <c:v>104.47</c:v>
                </c:pt>
                <c:pt idx="661">
                  <c:v>104.06</c:v>
                </c:pt>
                <c:pt idx="662">
                  <c:v>104.74999999999999</c:v>
                </c:pt>
                <c:pt idx="663">
                  <c:v>106.66</c:v>
                </c:pt>
                <c:pt idx="664">
                  <c:v>105.68</c:v>
                </c:pt>
                <c:pt idx="665">
                  <c:v>105.12</c:v>
                </c:pt>
                <c:pt idx="666">
                  <c:v>106.61000000000001</c:v>
                </c:pt>
                <c:pt idx="667">
                  <c:v>107.10000000000001</c:v>
                </c:pt>
                <c:pt idx="668">
                  <c:v>106.8</c:v>
                </c:pt>
                <c:pt idx="669">
                  <c:v>107.41000000000001</c:v>
                </c:pt>
                <c:pt idx="670">
                  <c:v>106.93</c:v>
                </c:pt>
                <c:pt idx="671">
                  <c:v>106.66999999999999</c:v>
                </c:pt>
                <c:pt idx="672">
                  <c:v>107.27</c:v>
                </c:pt>
                <c:pt idx="673">
                  <c:v>108.69000000000001</c:v>
                </c:pt>
                <c:pt idx="674">
                  <c:v>107.84</c:v>
                </c:pt>
                <c:pt idx="675">
                  <c:v>108.57</c:v>
                </c:pt>
                <c:pt idx="676">
                  <c:v>108.21000000000001</c:v>
                </c:pt>
                <c:pt idx="677">
                  <c:v>107.41000000000001</c:v>
                </c:pt>
                <c:pt idx="678">
                  <c:v>106.86</c:v>
                </c:pt>
                <c:pt idx="679">
                  <c:v>106.79</c:v>
                </c:pt>
                <c:pt idx="680">
                  <c:v>106.72</c:v>
                </c:pt>
                <c:pt idx="681">
                  <c:v>106.72</c:v>
                </c:pt>
                <c:pt idx="682">
                  <c:v>107.52</c:v>
                </c:pt>
                <c:pt idx="683">
                  <c:v>107.30999999999999</c:v>
                </c:pt>
                <c:pt idx="684">
                  <c:v>107.09</c:v>
                </c:pt>
                <c:pt idx="685">
                  <c:v>108.13000000000001</c:v>
                </c:pt>
                <c:pt idx="686">
                  <c:v>107.97000000000001</c:v>
                </c:pt>
                <c:pt idx="687">
                  <c:v>107.86</c:v>
                </c:pt>
                <c:pt idx="688">
                  <c:v>106.77000000000001</c:v>
                </c:pt>
                <c:pt idx="689">
                  <c:v>107.12</c:v>
                </c:pt>
                <c:pt idx="690">
                  <c:v>106.7</c:v>
                </c:pt>
                <c:pt idx="691">
                  <c:v>106.97999999999999</c:v>
                </c:pt>
                <c:pt idx="692">
                  <c:v>106.7</c:v>
                </c:pt>
                <c:pt idx="693">
                  <c:v>105.57000000000001</c:v>
                </c:pt>
                <c:pt idx="694">
                  <c:v>106.1</c:v>
                </c:pt>
                <c:pt idx="695">
                  <c:v>105.98</c:v>
                </c:pt>
                <c:pt idx="696">
                  <c:v>106.84</c:v>
                </c:pt>
                <c:pt idx="697">
                  <c:v>107.03</c:v>
                </c:pt>
                <c:pt idx="698">
                  <c:v>107.49000000000001</c:v>
                </c:pt>
                <c:pt idx="699">
                  <c:v>107.61999999999999</c:v>
                </c:pt>
                <c:pt idx="700">
                  <c:v>107.13</c:v>
                </c:pt>
                <c:pt idx="701">
                  <c:v>108.06</c:v>
                </c:pt>
                <c:pt idx="702">
                  <c:v>108.24</c:v>
                </c:pt>
                <c:pt idx="703">
                  <c:v>108.33</c:v>
                </c:pt>
                <c:pt idx="704">
                  <c:v>107.76</c:v>
                </c:pt>
                <c:pt idx="705">
                  <c:v>107.00000000000001</c:v>
                </c:pt>
                <c:pt idx="706">
                  <c:v>107.53</c:v>
                </c:pt>
                <c:pt idx="707">
                  <c:v>107.86999999999999</c:v>
                </c:pt>
                <c:pt idx="708">
                  <c:v>107.52</c:v>
                </c:pt>
                <c:pt idx="709">
                  <c:v>107.78999999999999</c:v>
                </c:pt>
                <c:pt idx="710">
                  <c:v>107.68</c:v>
                </c:pt>
                <c:pt idx="711">
                  <c:v>107.53</c:v>
                </c:pt>
                <c:pt idx="712">
                  <c:v>106.81</c:v>
                </c:pt>
                <c:pt idx="713">
                  <c:v>107.2</c:v>
                </c:pt>
                <c:pt idx="714">
                  <c:v>106.97</c:v>
                </c:pt>
                <c:pt idx="715">
                  <c:v>106.93</c:v>
                </c:pt>
                <c:pt idx="716">
                  <c:v>107.6</c:v>
                </c:pt>
                <c:pt idx="717">
                  <c:v>107.46</c:v>
                </c:pt>
                <c:pt idx="718">
                  <c:v>107.96000000000001</c:v>
                </c:pt>
                <c:pt idx="719">
                  <c:v>106.94000000000001</c:v>
                </c:pt>
                <c:pt idx="720">
                  <c:v>107.19</c:v>
                </c:pt>
                <c:pt idx="721">
                  <c:v>107.14</c:v>
                </c:pt>
                <c:pt idx="722">
                  <c:v>107.24</c:v>
                </c:pt>
                <c:pt idx="723">
                  <c:v>107.69</c:v>
                </c:pt>
                <c:pt idx="724">
                  <c:v>107.66000000000001</c:v>
                </c:pt>
                <c:pt idx="725">
                  <c:v>108.53</c:v>
                </c:pt>
                <c:pt idx="726">
                  <c:v>108.45</c:v>
                </c:pt>
                <c:pt idx="727">
                  <c:v>108.29</c:v>
                </c:pt>
                <c:pt idx="728">
                  <c:v>107.94</c:v>
                </c:pt>
                <c:pt idx="729">
                  <c:v>108.00999999999999</c:v>
                </c:pt>
                <c:pt idx="730">
                  <c:v>107.84</c:v>
                </c:pt>
                <c:pt idx="731">
                  <c:v>107.92</c:v>
                </c:pt>
                <c:pt idx="732">
                  <c:v>107.14999999999999</c:v>
                </c:pt>
                <c:pt idx="733">
                  <c:v>107.24</c:v>
                </c:pt>
                <c:pt idx="734">
                  <c:v>107.16000000000001</c:v>
                </c:pt>
                <c:pt idx="735">
                  <c:v>106.5</c:v>
                </c:pt>
                <c:pt idx="736">
                  <c:v>106.08</c:v>
                </c:pt>
                <c:pt idx="737">
                  <c:v>106.02</c:v>
                </c:pt>
                <c:pt idx="738">
                  <c:v>105.86999999999999</c:v>
                </c:pt>
                <c:pt idx="739">
                  <c:v>105.6</c:v>
                </c:pt>
                <c:pt idx="740">
                  <c:v>104.97</c:v>
                </c:pt>
                <c:pt idx="741">
                  <c:v>104.5</c:v>
                </c:pt>
                <c:pt idx="742">
                  <c:v>104.57</c:v>
                </c:pt>
                <c:pt idx="743">
                  <c:v>104.66</c:v>
                </c:pt>
                <c:pt idx="744">
                  <c:v>105.10000000000001</c:v>
                </c:pt>
                <c:pt idx="745">
                  <c:v>105.32</c:v>
                </c:pt>
                <c:pt idx="746">
                  <c:v>105.04</c:v>
                </c:pt>
                <c:pt idx="747">
                  <c:v>105.2</c:v>
                </c:pt>
                <c:pt idx="748">
                  <c:v>105.67</c:v>
                </c:pt>
                <c:pt idx="749">
                  <c:v>105.86999999999999</c:v>
                </c:pt>
                <c:pt idx="750">
                  <c:v>105.81</c:v>
                </c:pt>
                <c:pt idx="751">
                  <c:v>106.10999999999999</c:v>
                </c:pt>
                <c:pt idx="752">
                  <c:v>106.54</c:v>
                </c:pt>
                <c:pt idx="753">
                  <c:v>106.53</c:v>
                </c:pt>
                <c:pt idx="754">
                  <c:v>106.77000000000001</c:v>
                </c:pt>
                <c:pt idx="755">
                  <c:v>106.52000000000001</c:v>
                </c:pt>
                <c:pt idx="756">
                  <c:v>106.41</c:v>
                </c:pt>
                <c:pt idx="757">
                  <c:v>106.35</c:v>
                </c:pt>
                <c:pt idx="758">
                  <c:v>106.37</c:v>
                </c:pt>
                <c:pt idx="759">
                  <c:v>106.14</c:v>
                </c:pt>
                <c:pt idx="760">
                  <c:v>106.1</c:v>
                </c:pt>
                <c:pt idx="761">
                  <c:v>105.36</c:v>
                </c:pt>
                <c:pt idx="762">
                  <c:v>105.24000000000001</c:v>
                </c:pt>
                <c:pt idx="763">
                  <c:v>105.36999999999999</c:v>
                </c:pt>
                <c:pt idx="764">
                  <c:v>105.35000000000001</c:v>
                </c:pt>
                <c:pt idx="765">
                  <c:v>104.50999999999999</c:v>
                </c:pt>
                <c:pt idx="766">
                  <c:v>103.98</c:v>
                </c:pt>
                <c:pt idx="767">
                  <c:v>104.06</c:v>
                </c:pt>
                <c:pt idx="768">
                  <c:v>103.51</c:v>
                </c:pt>
                <c:pt idx="769">
                  <c:v>103.63</c:v>
                </c:pt>
                <c:pt idx="770">
                  <c:v>103.48</c:v>
                </c:pt>
                <c:pt idx="771">
                  <c:v>103.46</c:v>
                </c:pt>
                <c:pt idx="772">
                  <c:v>103.64000000000001</c:v>
                </c:pt>
                <c:pt idx="773">
                  <c:v>103.28</c:v>
                </c:pt>
                <c:pt idx="774">
                  <c:v>103.16000000000001</c:v>
                </c:pt>
                <c:pt idx="775">
                  <c:v>102.82</c:v>
                </c:pt>
                <c:pt idx="776">
                  <c:v>102.41</c:v>
                </c:pt>
                <c:pt idx="777">
                  <c:v>102.00999999999999</c:v>
                </c:pt>
                <c:pt idx="778">
                  <c:v>101.85</c:v>
                </c:pt>
                <c:pt idx="779">
                  <c:v>102.97999999999999</c:v>
                </c:pt>
                <c:pt idx="780">
                  <c:v>102.47</c:v>
                </c:pt>
                <c:pt idx="781">
                  <c:v>101.97000000000001</c:v>
                </c:pt>
                <c:pt idx="782">
                  <c:v>102.57</c:v>
                </c:pt>
                <c:pt idx="783">
                  <c:v>101.86999999999999</c:v>
                </c:pt>
                <c:pt idx="784">
                  <c:v>101.94</c:v>
                </c:pt>
                <c:pt idx="785">
                  <c:v>101.22999999999999</c:v>
                </c:pt>
                <c:pt idx="786">
                  <c:v>101.47</c:v>
                </c:pt>
                <c:pt idx="787">
                  <c:v>101.21</c:v>
                </c:pt>
                <c:pt idx="788">
                  <c:v>101.34</c:v>
                </c:pt>
                <c:pt idx="789">
                  <c:v>100.79</c:v>
                </c:pt>
                <c:pt idx="790">
                  <c:v>100.55</c:v>
                </c:pt>
                <c:pt idx="791">
                  <c:v>100.66999999999999</c:v>
                </c:pt>
                <c:pt idx="792">
                  <c:v>100.23</c:v>
                </c:pt>
                <c:pt idx="793">
                  <c:v>100.23</c:v>
                </c:pt>
                <c:pt idx="794">
                  <c:v>99.86</c:v>
                </c:pt>
                <c:pt idx="795">
                  <c:v>99.22</c:v>
                </c:pt>
                <c:pt idx="796">
                  <c:v>99.26</c:v>
                </c:pt>
                <c:pt idx="797">
                  <c:v>99.48</c:v>
                </c:pt>
                <c:pt idx="798">
                  <c:v>99.28</c:v>
                </c:pt>
                <c:pt idx="799">
                  <c:v>99.52</c:v>
                </c:pt>
                <c:pt idx="800">
                  <c:v>99.91</c:v>
                </c:pt>
                <c:pt idx="801">
                  <c:v>99.9</c:v>
                </c:pt>
                <c:pt idx="802">
                  <c:v>99.14</c:v>
                </c:pt>
                <c:pt idx="803">
                  <c:v>99.65</c:v>
                </c:pt>
                <c:pt idx="804">
                  <c:v>99.46</c:v>
                </c:pt>
                <c:pt idx="805">
                  <c:v>99.570000000000007</c:v>
                </c:pt>
                <c:pt idx="806">
                  <c:v>100.27</c:v>
                </c:pt>
                <c:pt idx="807">
                  <c:v>100.39</c:v>
                </c:pt>
                <c:pt idx="808">
                  <c:v>100.50999999999999</c:v>
                </c:pt>
                <c:pt idx="809">
                  <c:v>99.59</c:v>
                </c:pt>
                <c:pt idx="810">
                  <c:v>100.03999999999999</c:v>
                </c:pt>
                <c:pt idx="811">
                  <c:v>100.54</c:v>
                </c:pt>
                <c:pt idx="812">
                  <c:v>100.53</c:v>
                </c:pt>
                <c:pt idx="813">
                  <c:v>100</c:v>
                </c:pt>
                <c:pt idx="814">
                  <c:v>99.55</c:v>
                </c:pt>
                <c:pt idx="815">
                  <c:v>100.09</c:v>
                </c:pt>
                <c:pt idx="816">
                  <c:v>99.660000000000011</c:v>
                </c:pt>
                <c:pt idx="817">
                  <c:v>99.83</c:v>
                </c:pt>
                <c:pt idx="818">
                  <c:v>99.61999999999999</c:v>
                </c:pt>
                <c:pt idx="819">
                  <c:v>99.81</c:v>
                </c:pt>
                <c:pt idx="820">
                  <c:v>99.71</c:v>
                </c:pt>
                <c:pt idx="821">
                  <c:v>99.100000000000009</c:v>
                </c:pt>
                <c:pt idx="822">
                  <c:v>99.13</c:v>
                </c:pt>
                <c:pt idx="823">
                  <c:v>98.279999999999987</c:v>
                </c:pt>
                <c:pt idx="824">
                  <c:v>98.31</c:v>
                </c:pt>
                <c:pt idx="825">
                  <c:v>98.04</c:v>
                </c:pt>
                <c:pt idx="826">
                  <c:v>97.85</c:v>
                </c:pt>
                <c:pt idx="827">
                  <c:v>97.990000000000009</c:v>
                </c:pt>
                <c:pt idx="828">
                  <c:v>98.16</c:v>
                </c:pt>
                <c:pt idx="829">
                  <c:v>99.55</c:v>
                </c:pt>
                <c:pt idx="830">
                  <c:v>99.990000000000009</c:v>
                </c:pt>
                <c:pt idx="831">
                  <c:v>100.74</c:v>
                </c:pt>
                <c:pt idx="832">
                  <c:v>100.86</c:v>
                </c:pt>
                <c:pt idx="833">
                  <c:v>101.58</c:v>
                </c:pt>
                <c:pt idx="834">
                  <c:v>101.14999999999999</c:v>
                </c:pt>
                <c:pt idx="835">
                  <c:v>101.92</c:v>
                </c:pt>
                <c:pt idx="836">
                  <c:v>101.01</c:v>
                </c:pt>
                <c:pt idx="837">
                  <c:v>100.87</c:v>
                </c:pt>
                <c:pt idx="838">
                  <c:v>100.61000000000001</c:v>
                </c:pt>
                <c:pt idx="839">
                  <c:v>100.55</c:v>
                </c:pt>
                <c:pt idx="840">
                  <c:v>99.960000000000008</c:v>
                </c:pt>
                <c:pt idx="841">
                  <c:v>99.059999999999988</c:v>
                </c:pt>
                <c:pt idx="842">
                  <c:v>99.149999999999991</c:v>
                </c:pt>
                <c:pt idx="843">
                  <c:v>100.08</c:v>
                </c:pt>
                <c:pt idx="844">
                  <c:v>100.33999999999999</c:v>
                </c:pt>
                <c:pt idx="845">
                  <c:v>100.45</c:v>
                </c:pt>
                <c:pt idx="846">
                  <c:v>101.04</c:v>
                </c:pt>
                <c:pt idx="847">
                  <c:v>100.53</c:v>
                </c:pt>
                <c:pt idx="848">
                  <c:v>100.16</c:v>
                </c:pt>
                <c:pt idx="849">
                  <c:v>99.820000000000007</c:v>
                </c:pt>
                <c:pt idx="850">
                  <c:v>100.17999999999999</c:v>
                </c:pt>
                <c:pt idx="851">
                  <c:v>99.960000000000008</c:v>
                </c:pt>
                <c:pt idx="852">
                  <c:v>99.76</c:v>
                </c:pt>
                <c:pt idx="853">
                  <c:v>99.059999999999988</c:v>
                </c:pt>
                <c:pt idx="854">
                  <c:v>99.3</c:v>
                </c:pt>
                <c:pt idx="855">
                  <c:v>99.28</c:v>
                </c:pt>
                <c:pt idx="856">
                  <c:v>99.59</c:v>
                </c:pt>
                <c:pt idx="857">
                  <c:v>98.73</c:v>
                </c:pt>
                <c:pt idx="858">
                  <c:v>98.78</c:v>
                </c:pt>
                <c:pt idx="859">
                  <c:v>98.33</c:v>
                </c:pt>
                <c:pt idx="860">
                  <c:v>98.360000000000014</c:v>
                </c:pt>
                <c:pt idx="861">
                  <c:v>98.669999999999987</c:v>
                </c:pt>
                <c:pt idx="862">
                  <c:v>98.02</c:v>
                </c:pt>
                <c:pt idx="863">
                  <c:v>97.19</c:v>
                </c:pt>
                <c:pt idx="864">
                  <c:v>96.7</c:v>
                </c:pt>
                <c:pt idx="865">
                  <c:v>96.76</c:v>
                </c:pt>
                <c:pt idx="866">
                  <c:v>96.37</c:v>
                </c:pt>
                <c:pt idx="867">
                  <c:v>95.34</c:v>
                </c:pt>
                <c:pt idx="868">
                  <c:v>95.58</c:v>
                </c:pt>
                <c:pt idx="869">
                  <c:v>94.93</c:v>
                </c:pt>
                <c:pt idx="870">
                  <c:v>94.97999999999999</c:v>
                </c:pt>
                <c:pt idx="871">
                  <c:v>94.55</c:v>
                </c:pt>
                <c:pt idx="872">
                  <c:v>94.72</c:v>
                </c:pt>
                <c:pt idx="873">
                  <c:v>94.58</c:v>
                </c:pt>
                <c:pt idx="874">
                  <c:v>95.22</c:v>
                </c:pt>
                <c:pt idx="875">
                  <c:v>94.08</c:v>
                </c:pt>
                <c:pt idx="876">
                  <c:v>93.78</c:v>
                </c:pt>
                <c:pt idx="877">
                  <c:v>93.26</c:v>
                </c:pt>
                <c:pt idx="878">
                  <c:v>93.539999999999992</c:v>
                </c:pt>
                <c:pt idx="879">
                  <c:v>93.56</c:v>
                </c:pt>
                <c:pt idx="880">
                  <c:v>93.05</c:v>
                </c:pt>
                <c:pt idx="882">
                  <c:v>92.72</c:v>
                </c:pt>
                <c:pt idx="883">
                  <c:v>93.45</c:v>
                </c:pt>
                <c:pt idx="884">
                  <c:v>92.710000000000008</c:v>
                </c:pt>
                <c:pt idx="885">
                  <c:v>93.27</c:v>
                </c:pt>
                <c:pt idx="886">
                  <c:v>93.34</c:v>
                </c:pt>
                <c:pt idx="887">
                  <c:v>93.53</c:v>
                </c:pt>
                <c:pt idx="888">
                  <c:v>93.73</c:v>
                </c:pt>
                <c:pt idx="889">
                  <c:v>92.52</c:v>
                </c:pt>
                <c:pt idx="890">
                  <c:v>93.48</c:v>
                </c:pt>
                <c:pt idx="891">
                  <c:v>93.3</c:v>
                </c:pt>
                <c:pt idx="892">
                  <c:v>93.56</c:v>
                </c:pt>
                <c:pt idx="893">
                  <c:v>92.97</c:v>
                </c:pt>
                <c:pt idx="894">
                  <c:v>92.899999999999991</c:v>
                </c:pt>
                <c:pt idx="895">
                  <c:v>92.22</c:v>
                </c:pt>
                <c:pt idx="896">
                  <c:v>92.4</c:v>
                </c:pt>
                <c:pt idx="897">
                  <c:v>92.61</c:v>
                </c:pt>
                <c:pt idx="898">
                  <c:v>93.17</c:v>
                </c:pt>
                <c:pt idx="899">
                  <c:v>93.16</c:v>
                </c:pt>
                <c:pt idx="900">
                  <c:v>94.04</c:v>
                </c:pt>
                <c:pt idx="901">
                  <c:v>94.08</c:v>
                </c:pt>
                <c:pt idx="902">
                  <c:v>94.39</c:v>
                </c:pt>
                <c:pt idx="903">
                  <c:v>94.12</c:v>
                </c:pt>
                <c:pt idx="904">
                  <c:v>95.04</c:v>
                </c:pt>
                <c:pt idx="905">
                  <c:v>95.01</c:v>
                </c:pt>
                <c:pt idx="906">
                  <c:v>94.73</c:v>
                </c:pt>
                <c:pt idx="907">
                  <c:v>94.300000000000011</c:v>
                </c:pt>
                <c:pt idx="908">
                  <c:v>94.12</c:v>
                </c:pt>
                <c:pt idx="909">
                  <c:v>94.41</c:v>
                </c:pt>
                <c:pt idx="910">
                  <c:v>94.55</c:v>
                </c:pt>
                <c:pt idx="911">
                  <c:v>95.51</c:v>
                </c:pt>
                <c:pt idx="912">
                  <c:v>95.820000000000007</c:v>
                </c:pt>
                <c:pt idx="913">
                  <c:v>95.59</c:v>
                </c:pt>
                <c:pt idx="914">
                  <c:v>95.389999999999986</c:v>
                </c:pt>
                <c:pt idx="915">
                  <c:v>95.800000000000011</c:v>
                </c:pt>
                <c:pt idx="916">
                  <c:v>96.070000000000007</c:v>
                </c:pt>
                <c:pt idx="917">
                  <c:v>96.070000000000007</c:v>
                </c:pt>
                <c:pt idx="918">
                  <c:v>96.72</c:v>
                </c:pt>
                <c:pt idx="919">
                  <c:v>96.86</c:v>
                </c:pt>
                <c:pt idx="920">
                  <c:v>96.86</c:v>
                </c:pt>
                <c:pt idx="921">
                  <c:v>96.109999999999985</c:v>
                </c:pt>
                <c:pt idx="922">
                  <c:v>96.38000000000001</c:v>
                </c:pt>
                <c:pt idx="923">
                  <c:v>95.44</c:v>
                </c:pt>
                <c:pt idx="924">
                  <c:v>95.34</c:v>
                </c:pt>
                <c:pt idx="925">
                  <c:v>94.96</c:v>
                </c:pt>
                <c:pt idx="926">
                  <c:v>95.059999999999988</c:v>
                </c:pt>
                <c:pt idx="927">
                  <c:v>95.330000000000013</c:v>
                </c:pt>
                <c:pt idx="928">
                  <c:v>96.070000000000007</c:v>
                </c:pt>
                <c:pt idx="929">
                  <c:v>96.89</c:v>
                </c:pt>
                <c:pt idx="930">
                  <c:v>96.66</c:v>
                </c:pt>
                <c:pt idx="931">
                  <c:v>96.179999999999993</c:v>
                </c:pt>
                <c:pt idx="932">
                  <c:v>96.16</c:v>
                </c:pt>
                <c:pt idx="933">
                  <c:v>96.23</c:v>
                </c:pt>
                <c:pt idx="934">
                  <c:v>95.83</c:v>
                </c:pt>
                <c:pt idx="935">
                  <c:v>96.359999999999985</c:v>
                </c:pt>
                <c:pt idx="936">
                  <c:v>95.86999999999999</c:v>
                </c:pt>
                <c:pt idx="937">
                  <c:v>96.15</c:v>
                </c:pt>
                <c:pt idx="938">
                  <c:v>96.179999999999993</c:v>
                </c:pt>
                <c:pt idx="939">
                  <c:v>96.679999999999993</c:v>
                </c:pt>
                <c:pt idx="940">
                  <c:v>96.649999999999991</c:v>
                </c:pt>
                <c:pt idx="941">
                  <c:v>97.350000000000009</c:v>
                </c:pt>
                <c:pt idx="942">
                  <c:v>97.309999999999988</c:v>
                </c:pt>
                <c:pt idx="943">
                  <c:v>97.36999999999999</c:v>
                </c:pt>
                <c:pt idx="944">
                  <c:v>98.610000000000014</c:v>
                </c:pt>
                <c:pt idx="945">
                  <c:v>98.83</c:v>
                </c:pt>
                <c:pt idx="946">
                  <c:v>98.919999999999987</c:v>
                </c:pt>
                <c:pt idx="947">
                  <c:v>98.759999999999991</c:v>
                </c:pt>
                <c:pt idx="948">
                  <c:v>98.86</c:v>
                </c:pt>
                <c:pt idx="949">
                  <c:v>98.83</c:v>
                </c:pt>
                <c:pt idx="950">
                  <c:v>98.1</c:v>
                </c:pt>
                <c:pt idx="951">
                  <c:v>98</c:v>
                </c:pt>
                <c:pt idx="952">
                  <c:v>98.95</c:v>
                </c:pt>
                <c:pt idx="953">
                  <c:v>98.710000000000008</c:v>
                </c:pt>
                <c:pt idx="954">
                  <c:v>98.200000000000017</c:v>
                </c:pt>
                <c:pt idx="955">
                  <c:v>97.09</c:v>
                </c:pt>
                <c:pt idx="956">
                  <c:v>97.16</c:v>
                </c:pt>
                <c:pt idx="957">
                  <c:v>96.440000000000012</c:v>
                </c:pt>
                <c:pt idx="958">
                  <c:v>96.5</c:v>
                </c:pt>
                <c:pt idx="959">
                  <c:v>96.56</c:v>
                </c:pt>
                <c:pt idx="960">
                  <c:v>96.009999999999991</c:v>
                </c:pt>
                <c:pt idx="961">
                  <c:v>95.98</c:v>
                </c:pt>
                <c:pt idx="962">
                  <c:v>96.669999999999987</c:v>
                </c:pt>
                <c:pt idx="963">
                  <c:v>95.740000000000009</c:v>
                </c:pt>
                <c:pt idx="964">
                  <c:v>95.949999999999989</c:v>
                </c:pt>
                <c:pt idx="965">
                  <c:v>94.96</c:v>
                </c:pt>
                <c:pt idx="966">
                  <c:v>93.85</c:v>
                </c:pt>
                <c:pt idx="967">
                  <c:v>93.990000000000009</c:v>
                </c:pt>
                <c:pt idx="968">
                  <c:v>93.699999999999989</c:v>
                </c:pt>
                <c:pt idx="969">
                  <c:v>93.76</c:v>
                </c:pt>
                <c:pt idx="970">
                  <c:v>93.87</c:v>
                </c:pt>
                <c:pt idx="971">
                  <c:v>93.08</c:v>
                </c:pt>
                <c:pt idx="972">
                  <c:v>92.85</c:v>
                </c:pt>
                <c:pt idx="973">
                  <c:v>92.39</c:v>
                </c:pt>
                <c:pt idx="974">
                  <c:v>92.42</c:v>
                </c:pt>
                <c:pt idx="975">
                  <c:v>93.23</c:v>
                </c:pt>
                <c:pt idx="976">
                  <c:v>92.41</c:v>
                </c:pt>
                <c:pt idx="977">
                  <c:v>91.89</c:v>
                </c:pt>
                <c:pt idx="978">
                  <c:v>91.73</c:v>
                </c:pt>
                <c:pt idx="979">
                  <c:v>91.990000000000009</c:v>
                </c:pt>
                <c:pt idx="980">
                  <c:v>91.52</c:v>
                </c:pt>
                <c:pt idx="981">
                  <c:v>91.89</c:v>
                </c:pt>
                <c:pt idx="982">
                  <c:v>91.83</c:v>
                </c:pt>
                <c:pt idx="983">
                  <c:v>92.42</c:v>
                </c:pt>
                <c:pt idx="984">
                  <c:v>92.61</c:v>
                </c:pt>
                <c:pt idx="985">
                  <c:v>92.289999999999992</c:v>
                </c:pt>
                <c:pt idx="986">
                  <c:v>92.43</c:v>
                </c:pt>
                <c:pt idx="987">
                  <c:v>92.36999999999999</c:v>
                </c:pt>
                <c:pt idx="988">
                  <c:v>91.27</c:v>
                </c:pt>
                <c:pt idx="989">
                  <c:v>91.51</c:v>
                </c:pt>
                <c:pt idx="990">
                  <c:v>91.28</c:v>
                </c:pt>
                <c:pt idx="991">
                  <c:v>91.61</c:v>
                </c:pt>
                <c:pt idx="992">
                  <c:v>91.86</c:v>
                </c:pt>
                <c:pt idx="993">
                  <c:v>91.86</c:v>
                </c:pt>
                <c:pt idx="994">
                  <c:v>92.21</c:v>
                </c:pt>
                <c:pt idx="995">
                  <c:v>92.73</c:v>
                </c:pt>
                <c:pt idx="996">
                  <c:v>93.660000000000011</c:v>
                </c:pt>
                <c:pt idx="997">
                  <c:v>93.23</c:v>
                </c:pt>
                <c:pt idx="998">
                  <c:v>93.63000000000001</c:v>
                </c:pt>
                <c:pt idx="999">
                  <c:v>93.89</c:v>
                </c:pt>
                <c:pt idx="1000">
                  <c:v>93.02000000000001</c:v>
                </c:pt>
                <c:pt idx="1001">
                  <c:v>93.05</c:v>
                </c:pt>
                <c:pt idx="1002">
                  <c:v>93.100000000000009</c:v>
                </c:pt>
                <c:pt idx="1003">
                  <c:v>92.31</c:v>
                </c:pt>
                <c:pt idx="1004">
                  <c:v>91.61</c:v>
                </c:pt>
                <c:pt idx="1005">
                  <c:v>91.44</c:v>
                </c:pt>
                <c:pt idx="1006">
                  <c:v>91.53</c:v>
                </c:pt>
                <c:pt idx="1007">
                  <c:v>90.33</c:v>
                </c:pt>
                <c:pt idx="1008">
                  <c:v>90.899999999999991</c:v>
                </c:pt>
                <c:pt idx="1009">
                  <c:v>90.66</c:v>
                </c:pt>
                <c:pt idx="1010">
                  <c:v>90.6</c:v>
                </c:pt>
                <c:pt idx="1011">
                  <c:v>91.59</c:v>
                </c:pt>
                <c:pt idx="1012">
                  <c:v>91.46</c:v>
                </c:pt>
                <c:pt idx="1013">
                  <c:v>90.6</c:v>
                </c:pt>
                <c:pt idx="1014">
                  <c:v>90.77</c:v>
                </c:pt>
                <c:pt idx="1015">
                  <c:v>90.23</c:v>
                </c:pt>
                <c:pt idx="1016">
                  <c:v>90.350000000000009</c:v>
                </c:pt>
                <c:pt idx="1017">
                  <c:v>89.64</c:v>
                </c:pt>
                <c:pt idx="1018">
                  <c:v>89.5</c:v>
                </c:pt>
                <c:pt idx="1019">
                  <c:v>89.6</c:v>
                </c:pt>
                <c:pt idx="1020">
                  <c:v>89.14</c:v>
                </c:pt>
                <c:pt idx="1021">
                  <c:v>88.75</c:v>
                </c:pt>
                <c:pt idx="1022">
                  <c:v>88.61</c:v>
                </c:pt>
                <c:pt idx="1023">
                  <c:v>88.85</c:v>
                </c:pt>
                <c:pt idx="1024">
                  <c:v>88.88</c:v>
                </c:pt>
                <c:pt idx="1025">
                  <c:v>88.49</c:v>
                </c:pt>
                <c:pt idx="1026">
                  <c:v>88.460000000000008</c:v>
                </c:pt>
                <c:pt idx="1027">
                  <c:v>88.31</c:v>
                </c:pt>
                <c:pt idx="1028">
                  <c:v>87.94</c:v>
                </c:pt>
                <c:pt idx="1029">
                  <c:v>87.85</c:v>
                </c:pt>
                <c:pt idx="1030">
                  <c:v>88.11</c:v>
                </c:pt>
                <c:pt idx="1031">
                  <c:v>87.990000000000009</c:v>
                </c:pt>
                <c:pt idx="1032">
                  <c:v>87.990000000000009</c:v>
                </c:pt>
                <c:pt idx="1033">
                  <c:v>87.539999999999992</c:v>
                </c:pt>
                <c:pt idx="1034">
                  <c:v>87.56</c:v>
                </c:pt>
                <c:pt idx="1035">
                  <c:v>87.63000000000001</c:v>
                </c:pt>
                <c:pt idx="1036">
                  <c:v>87.350000000000009</c:v>
                </c:pt>
                <c:pt idx="1037">
                  <c:v>87</c:v>
                </c:pt>
                <c:pt idx="1038">
                  <c:v>86.92</c:v>
                </c:pt>
                <c:pt idx="1039">
                  <c:v>86.68</c:v>
                </c:pt>
                <c:pt idx="1040">
                  <c:v>86.070000000000007</c:v>
                </c:pt>
                <c:pt idx="1041">
                  <c:v>85.63000000000001</c:v>
                </c:pt>
                <c:pt idx="1042">
                  <c:v>86.2</c:v>
                </c:pt>
                <c:pt idx="1043">
                  <c:v>85.57</c:v>
                </c:pt>
                <c:pt idx="1044">
                  <c:v>85.11</c:v>
                </c:pt>
                <c:pt idx="1045">
                  <c:v>85.55</c:v>
                </c:pt>
                <c:pt idx="1046">
                  <c:v>85.51</c:v>
                </c:pt>
                <c:pt idx="1047">
                  <c:v>86.03</c:v>
                </c:pt>
                <c:pt idx="1048">
                  <c:v>86.56</c:v>
                </c:pt>
                <c:pt idx="1049">
                  <c:v>87.73</c:v>
                </c:pt>
                <c:pt idx="1050">
                  <c:v>87.660000000000011</c:v>
                </c:pt>
                <c:pt idx="1051">
                  <c:v>86.710000000000008</c:v>
                </c:pt>
                <c:pt idx="1052">
                  <c:v>86.36</c:v>
                </c:pt>
                <c:pt idx="1053">
                  <c:v>85.820000000000007</c:v>
                </c:pt>
                <c:pt idx="1054">
                  <c:v>86.56</c:v>
                </c:pt>
                <c:pt idx="1055">
                  <c:v>87.25</c:v>
                </c:pt>
                <c:pt idx="1056">
                  <c:v>86.28</c:v>
                </c:pt>
                <c:pt idx="1057">
                  <c:v>86.97</c:v>
                </c:pt>
                <c:pt idx="1058">
                  <c:v>87.58</c:v>
                </c:pt>
                <c:pt idx="1059">
                  <c:v>87.2</c:v>
                </c:pt>
                <c:pt idx="1060">
                  <c:v>87.53</c:v>
                </c:pt>
                <c:pt idx="1061">
                  <c:v>86.79</c:v>
                </c:pt>
                <c:pt idx="1062">
                  <c:v>86.84</c:v>
                </c:pt>
                <c:pt idx="1063">
                  <c:v>86.899999999999991</c:v>
                </c:pt>
                <c:pt idx="1064">
                  <c:v>86.02</c:v>
                </c:pt>
                <c:pt idx="1065">
                  <c:v>86</c:v>
                </c:pt>
                <c:pt idx="1066">
                  <c:v>85.84</c:v>
                </c:pt>
                <c:pt idx="1067">
                  <c:v>85.2</c:v>
                </c:pt>
                <c:pt idx="1068">
                  <c:v>85.289999999999992</c:v>
                </c:pt>
                <c:pt idx="1069">
                  <c:v>85.56</c:v>
                </c:pt>
                <c:pt idx="1070">
                  <c:v>85.47</c:v>
                </c:pt>
                <c:pt idx="1071">
                  <c:v>85.02000000000001</c:v>
                </c:pt>
                <c:pt idx="1072">
                  <c:v>85.88</c:v>
                </c:pt>
                <c:pt idx="1073">
                  <c:v>85.95</c:v>
                </c:pt>
                <c:pt idx="1074">
                  <c:v>87.24</c:v>
                </c:pt>
                <c:pt idx="1075">
                  <c:v>87.04</c:v>
                </c:pt>
                <c:pt idx="1076">
                  <c:v>86.14</c:v>
                </c:pt>
                <c:pt idx="1077">
                  <c:v>87.25</c:v>
                </c:pt>
                <c:pt idx="1078">
                  <c:v>87.68</c:v>
                </c:pt>
                <c:pt idx="1079">
                  <c:v>87.31</c:v>
                </c:pt>
                <c:pt idx="1080">
                  <c:v>87.52</c:v>
                </c:pt>
                <c:pt idx="1081">
                  <c:v>88.83</c:v>
                </c:pt>
                <c:pt idx="1082">
                  <c:v>89.03</c:v>
                </c:pt>
                <c:pt idx="1083">
                  <c:v>89.14</c:v>
                </c:pt>
                <c:pt idx="1084">
                  <c:v>88.179999999999993</c:v>
                </c:pt>
                <c:pt idx="1085">
                  <c:v>88</c:v>
                </c:pt>
                <c:pt idx="1086">
                  <c:v>88.289999999999992</c:v>
                </c:pt>
                <c:pt idx="1087">
                  <c:v>88.95</c:v>
                </c:pt>
                <c:pt idx="1088">
                  <c:v>88.51</c:v>
                </c:pt>
                <c:pt idx="1089">
                  <c:v>89.12</c:v>
                </c:pt>
                <c:pt idx="1090">
                  <c:v>88.81</c:v>
                </c:pt>
                <c:pt idx="1091">
                  <c:v>88.59</c:v>
                </c:pt>
                <c:pt idx="1092">
                  <c:v>88.649999999999991</c:v>
                </c:pt>
                <c:pt idx="1093">
                  <c:v>87.699999999999989</c:v>
                </c:pt>
                <c:pt idx="1094">
                  <c:v>88.16</c:v>
                </c:pt>
                <c:pt idx="1095">
                  <c:v>87.81</c:v>
                </c:pt>
                <c:pt idx="1096">
                  <c:v>87.85</c:v>
                </c:pt>
                <c:pt idx="1097">
                  <c:v>88.929999999999993</c:v>
                </c:pt>
                <c:pt idx="1098">
                  <c:v>88.899999999999991</c:v>
                </c:pt>
                <c:pt idx="1099">
                  <c:v>88.89</c:v>
                </c:pt>
                <c:pt idx="1100">
                  <c:v>88.63000000000001</c:v>
                </c:pt>
                <c:pt idx="1101">
                  <c:v>88.43</c:v>
                </c:pt>
                <c:pt idx="1102">
                  <c:v>87.61</c:v>
                </c:pt>
                <c:pt idx="1103">
                  <c:v>87.21</c:v>
                </c:pt>
                <c:pt idx="1104">
                  <c:v>88.51</c:v>
                </c:pt>
                <c:pt idx="1105">
                  <c:v>89.22</c:v>
                </c:pt>
                <c:pt idx="1106">
                  <c:v>88.75</c:v>
                </c:pt>
                <c:pt idx="1107">
                  <c:v>88.27</c:v>
                </c:pt>
                <c:pt idx="1108">
                  <c:v>89.02000000000001</c:v>
                </c:pt>
                <c:pt idx="1109">
                  <c:v>88.97</c:v>
                </c:pt>
                <c:pt idx="1110">
                  <c:v>88.95</c:v>
                </c:pt>
                <c:pt idx="1111">
                  <c:v>89.83</c:v>
                </c:pt>
                <c:pt idx="1112">
                  <c:v>90.24</c:v>
                </c:pt>
                <c:pt idx="1113">
                  <c:v>90.06</c:v>
                </c:pt>
                <c:pt idx="1114">
                  <c:v>89.94</c:v>
                </c:pt>
                <c:pt idx="1115">
                  <c:v>89.8</c:v>
                </c:pt>
                <c:pt idx="1116">
                  <c:v>90.49</c:v>
                </c:pt>
                <c:pt idx="1117">
                  <c:v>91.12</c:v>
                </c:pt>
                <c:pt idx="1118">
                  <c:v>90.82</c:v>
                </c:pt>
                <c:pt idx="1119">
                  <c:v>91.08</c:v>
                </c:pt>
                <c:pt idx="1120">
                  <c:v>90.62</c:v>
                </c:pt>
                <c:pt idx="1121">
                  <c:v>90.41</c:v>
                </c:pt>
                <c:pt idx="1122">
                  <c:v>91.17</c:v>
                </c:pt>
                <c:pt idx="1123">
                  <c:v>90.57</c:v>
                </c:pt>
                <c:pt idx="1124">
                  <c:v>90.54</c:v>
                </c:pt>
                <c:pt idx="1125">
                  <c:v>90.76</c:v>
                </c:pt>
                <c:pt idx="1126">
                  <c:v>89.81</c:v>
                </c:pt>
                <c:pt idx="1127">
                  <c:v>89.31</c:v>
                </c:pt>
                <c:pt idx="1128">
                  <c:v>89.88</c:v>
                </c:pt>
                <c:pt idx="1129">
                  <c:v>91.13</c:v>
                </c:pt>
                <c:pt idx="1130">
                  <c:v>91.56</c:v>
                </c:pt>
                <c:pt idx="1131">
                  <c:v>91.660000000000011</c:v>
                </c:pt>
                <c:pt idx="1132">
                  <c:v>91.289999999999992</c:v>
                </c:pt>
                <c:pt idx="1133">
                  <c:v>91.96</c:v>
                </c:pt>
                <c:pt idx="1134">
                  <c:v>91.660000000000011</c:v>
                </c:pt>
                <c:pt idx="1135">
                  <c:v>91</c:v>
                </c:pt>
                <c:pt idx="1136">
                  <c:v>91.25</c:v>
                </c:pt>
                <c:pt idx="1137">
                  <c:v>90.53</c:v>
                </c:pt>
                <c:pt idx="1138">
                  <c:v>91.03</c:v>
                </c:pt>
                <c:pt idx="1139">
                  <c:v>90.49</c:v>
                </c:pt>
                <c:pt idx="1140">
                  <c:v>90.48</c:v>
                </c:pt>
                <c:pt idx="1141">
                  <c:v>89.84</c:v>
                </c:pt>
                <c:pt idx="1142">
                  <c:v>89.72</c:v>
                </c:pt>
                <c:pt idx="1143">
                  <c:v>88.67</c:v>
                </c:pt>
                <c:pt idx="1144">
                  <c:v>88.95</c:v>
                </c:pt>
                <c:pt idx="1145">
                  <c:v>88.95</c:v>
                </c:pt>
                <c:pt idx="1146">
                  <c:v>88.88</c:v>
                </c:pt>
                <c:pt idx="1147">
                  <c:v>88.84</c:v>
                </c:pt>
                <c:pt idx="1148">
                  <c:v>88.95</c:v>
                </c:pt>
                <c:pt idx="1149">
                  <c:v>88.54</c:v>
                </c:pt>
                <c:pt idx="1150">
                  <c:v>88.25</c:v>
                </c:pt>
                <c:pt idx="1151">
                  <c:v>88.51</c:v>
                </c:pt>
                <c:pt idx="1152">
                  <c:v>89.73</c:v>
                </c:pt>
                <c:pt idx="1153">
                  <c:v>89.25</c:v>
                </c:pt>
                <c:pt idx="1154">
                  <c:v>90.009999999999991</c:v>
                </c:pt>
                <c:pt idx="1155">
                  <c:v>89.94</c:v>
                </c:pt>
                <c:pt idx="1156">
                  <c:v>89.09</c:v>
                </c:pt>
                <c:pt idx="1157">
                  <c:v>90.04</c:v>
                </c:pt>
                <c:pt idx="1158">
                  <c:v>89.6</c:v>
                </c:pt>
                <c:pt idx="1159">
                  <c:v>89.08</c:v>
                </c:pt>
                <c:pt idx="1160">
                  <c:v>89.289999999999992</c:v>
                </c:pt>
                <c:pt idx="1161">
                  <c:v>89.43</c:v>
                </c:pt>
                <c:pt idx="1162">
                  <c:v>89.42</c:v>
                </c:pt>
                <c:pt idx="1163">
                  <c:v>88.75</c:v>
                </c:pt>
                <c:pt idx="1164">
                  <c:v>88.88</c:v>
                </c:pt>
                <c:pt idx="1165">
                  <c:v>88.72</c:v>
                </c:pt>
                <c:pt idx="1166">
                  <c:v>89.41</c:v>
                </c:pt>
                <c:pt idx="1167">
                  <c:v>88.8</c:v>
                </c:pt>
                <c:pt idx="1168">
                  <c:v>88.79</c:v>
                </c:pt>
                <c:pt idx="1169">
                  <c:v>87.97</c:v>
                </c:pt>
                <c:pt idx="1170">
                  <c:v>88.23</c:v>
                </c:pt>
                <c:pt idx="1171">
                  <c:v>88.12</c:v>
                </c:pt>
                <c:pt idx="1172">
                  <c:v>87.649999999999991</c:v>
                </c:pt>
                <c:pt idx="1173">
                  <c:v>87.539999999999992</c:v>
                </c:pt>
                <c:pt idx="1174">
                  <c:v>87.42</c:v>
                </c:pt>
                <c:pt idx="1175">
                  <c:v>87.39</c:v>
                </c:pt>
                <c:pt idx="1176">
                  <c:v>87.820000000000007</c:v>
                </c:pt>
                <c:pt idx="1177">
                  <c:v>87.58</c:v>
                </c:pt>
                <c:pt idx="1178">
                  <c:v>87.990000000000009</c:v>
                </c:pt>
                <c:pt idx="1179">
                  <c:v>87.14</c:v>
                </c:pt>
                <c:pt idx="1180">
                  <c:v>87.18</c:v>
                </c:pt>
                <c:pt idx="1181">
                  <c:v>87.83</c:v>
                </c:pt>
                <c:pt idx="1182">
                  <c:v>88.4</c:v>
                </c:pt>
                <c:pt idx="1183">
                  <c:v>88.45</c:v>
                </c:pt>
                <c:pt idx="1184">
                  <c:v>89.26</c:v>
                </c:pt>
                <c:pt idx="1185">
                  <c:v>89.03</c:v>
                </c:pt>
                <c:pt idx="1186">
                  <c:v>89.79</c:v>
                </c:pt>
                <c:pt idx="1187">
                  <c:v>89.75</c:v>
                </c:pt>
                <c:pt idx="1188">
                  <c:v>89.95</c:v>
                </c:pt>
                <c:pt idx="1189">
                  <c:v>89.96</c:v>
                </c:pt>
                <c:pt idx="1190">
                  <c:v>89.75</c:v>
                </c:pt>
                <c:pt idx="1191">
                  <c:v>89.57</c:v>
                </c:pt>
                <c:pt idx="1192">
                  <c:v>89.68</c:v>
                </c:pt>
                <c:pt idx="1193">
                  <c:v>89.64</c:v>
                </c:pt>
                <c:pt idx="1194">
                  <c:v>88.36</c:v>
                </c:pt>
                <c:pt idx="1195">
                  <c:v>88.39</c:v>
                </c:pt>
                <c:pt idx="1196">
                  <c:v>88.79</c:v>
                </c:pt>
                <c:pt idx="1197">
                  <c:v>88.85</c:v>
                </c:pt>
                <c:pt idx="1198">
                  <c:v>88.69</c:v>
                </c:pt>
                <c:pt idx="1199">
                  <c:v>87.9</c:v>
                </c:pt>
                <c:pt idx="1200">
                  <c:v>87.96</c:v>
                </c:pt>
                <c:pt idx="1201">
                  <c:v>88.009999999999991</c:v>
                </c:pt>
                <c:pt idx="1202">
                  <c:v>87.990000000000009</c:v>
                </c:pt>
                <c:pt idx="1203">
                  <c:v>87.79</c:v>
                </c:pt>
                <c:pt idx="1204">
                  <c:v>88.12</c:v>
                </c:pt>
                <c:pt idx="1205">
                  <c:v>89.059999999999988</c:v>
                </c:pt>
                <c:pt idx="1206">
                  <c:v>89.46</c:v>
                </c:pt>
                <c:pt idx="1207">
                  <c:v>89.42</c:v>
                </c:pt>
                <c:pt idx="1208">
                  <c:v>89.3</c:v>
                </c:pt>
                <c:pt idx="1209">
                  <c:v>89.77</c:v>
                </c:pt>
                <c:pt idx="1210">
                  <c:v>89.63000000000001</c:v>
                </c:pt>
                <c:pt idx="1211">
                  <c:v>88.89</c:v>
                </c:pt>
                <c:pt idx="1212">
                  <c:v>88.87</c:v>
                </c:pt>
                <c:pt idx="1213">
                  <c:v>88.97999999999999</c:v>
                </c:pt>
                <c:pt idx="1214">
                  <c:v>89.63000000000001</c:v>
                </c:pt>
                <c:pt idx="1215">
                  <c:v>89.53</c:v>
                </c:pt>
                <c:pt idx="1216">
                  <c:v>89.23</c:v>
                </c:pt>
                <c:pt idx="1217">
                  <c:v>88.77</c:v>
                </c:pt>
                <c:pt idx="1218">
                  <c:v>88.83</c:v>
                </c:pt>
                <c:pt idx="1219">
                  <c:v>88.39</c:v>
                </c:pt>
                <c:pt idx="1220">
                  <c:v>88.55</c:v>
                </c:pt>
                <c:pt idx="1221">
                  <c:v>88.460000000000008</c:v>
                </c:pt>
                <c:pt idx="1222">
                  <c:v>89.15</c:v>
                </c:pt>
                <c:pt idx="1223">
                  <c:v>88.79</c:v>
                </c:pt>
                <c:pt idx="1224">
                  <c:v>88.91</c:v>
                </c:pt>
                <c:pt idx="1225">
                  <c:v>88.990000000000009</c:v>
                </c:pt>
                <c:pt idx="1226">
                  <c:v>88.13</c:v>
                </c:pt>
                <c:pt idx="1227">
                  <c:v>88.51</c:v>
                </c:pt>
                <c:pt idx="1228">
                  <c:v>88.44</c:v>
                </c:pt>
                <c:pt idx="1229">
                  <c:v>88.4</c:v>
                </c:pt>
                <c:pt idx="1230">
                  <c:v>88.289999999999992</c:v>
                </c:pt>
                <c:pt idx="1231">
                  <c:v>88.11</c:v>
                </c:pt>
                <c:pt idx="1232">
                  <c:v>88.09</c:v>
                </c:pt>
                <c:pt idx="1233">
                  <c:v>87.38</c:v>
                </c:pt>
                <c:pt idx="1234">
                  <c:v>87.63000000000001</c:v>
                </c:pt>
                <c:pt idx="1235">
                  <c:v>88.38000000000001</c:v>
                </c:pt>
                <c:pt idx="1236">
                  <c:v>88.17</c:v>
                </c:pt>
                <c:pt idx="1237">
                  <c:v>88.36999999999999</c:v>
                </c:pt>
                <c:pt idx="1238">
                  <c:v>88.339999999999989</c:v>
                </c:pt>
                <c:pt idx="1239">
                  <c:v>87.45</c:v>
                </c:pt>
                <c:pt idx="1240">
                  <c:v>87.539999999999992</c:v>
                </c:pt>
                <c:pt idx="1241">
                  <c:v>88.02</c:v>
                </c:pt>
                <c:pt idx="1242">
                  <c:v>87.83</c:v>
                </c:pt>
                <c:pt idx="1243">
                  <c:v>87.55</c:v>
                </c:pt>
                <c:pt idx="1244">
                  <c:v>87.09</c:v>
                </c:pt>
                <c:pt idx="1245">
                  <c:v>87.02000000000001</c:v>
                </c:pt>
                <c:pt idx="1246">
                  <c:v>86.84</c:v>
                </c:pt>
                <c:pt idx="1247">
                  <c:v>86.350000000000009</c:v>
                </c:pt>
                <c:pt idx="1248">
                  <c:v>86.02</c:v>
                </c:pt>
                <c:pt idx="1249">
                  <c:v>85.87</c:v>
                </c:pt>
                <c:pt idx="1250">
                  <c:v>84.97</c:v>
                </c:pt>
                <c:pt idx="1251">
                  <c:v>85.21</c:v>
                </c:pt>
                <c:pt idx="1252">
                  <c:v>85.44</c:v>
                </c:pt>
                <c:pt idx="1253">
                  <c:v>85.28</c:v>
                </c:pt>
                <c:pt idx="1254">
                  <c:v>84.91</c:v>
                </c:pt>
                <c:pt idx="1255">
                  <c:v>85.2</c:v>
                </c:pt>
                <c:pt idx="1256">
                  <c:v>85.47</c:v>
                </c:pt>
                <c:pt idx="1257">
                  <c:v>84.7</c:v>
                </c:pt>
                <c:pt idx="1258">
                  <c:v>84.47</c:v>
                </c:pt>
                <c:pt idx="1259">
                  <c:v>83.9</c:v>
                </c:pt>
                <c:pt idx="1260">
                  <c:v>84.09</c:v>
                </c:pt>
                <c:pt idx="1261">
                  <c:v>84.21</c:v>
                </c:pt>
                <c:pt idx="1262">
                  <c:v>84.43</c:v>
                </c:pt>
                <c:pt idx="1263">
                  <c:v>84.289999999999992</c:v>
                </c:pt>
                <c:pt idx="1264">
                  <c:v>83.75</c:v>
                </c:pt>
                <c:pt idx="1265">
                  <c:v>83.95</c:v>
                </c:pt>
                <c:pt idx="1266">
                  <c:v>83.85</c:v>
                </c:pt>
                <c:pt idx="1267">
                  <c:v>83.289999999999992</c:v>
                </c:pt>
                <c:pt idx="1268">
                  <c:v>83.69</c:v>
                </c:pt>
                <c:pt idx="1269">
                  <c:v>83.31</c:v>
                </c:pt>
                <c:pt idx="1270">
                  <c:v>83.19</c:v>
                </c:pt>
                <c:pt idx="1271">
                  <c:v>82.97</c:v>
                </c:pt>
                <c:pt idx="1272">
                  <c:v>82.350000000000009</c:v>
                </c:pt>
                <c:pt idx="1273">
                  <c:v>81.87</c:v>
                </c:pt>
                <c:pt idx="1274">
                  <c:v>81.78</c:v>
                </c:pt>
                <c:pt idx="1275">
                  <c:v>81.929999999999993</c:v>
                </c:pt>
                <c:pt idx="1276">
                  <c:v>81.820000000000007</c:v>
                </c:pt>
                <c:pt idx="1277">
                  <c:v>81.56</c:v>
                </c:pt>
                <c:pt idx="1278">
                  <c:v>81.95</c:v>
                </c:pt>
                <c:pt idx="1279">
                  <c:v>80.97999999999999</c:v>
                </c:pt>
                <c:pt idx="1280">
                  <c:v>81.28</c:v>
                </c:pt>
                <c:pt idx="1281">
                  <c:v>81.239999999999995</c:v>
                </c:pt>
                <c:pt idx="1282">
                  <c:v>81.900000000000006</c:v>
                </c:pt>
                <c:pt idx="1283">
                  <c:v>82.03</c:v>
                </c:pt>
                <c:pt idx="1284">
                  <c:v>82.55</c:v>
                </c:pt>
                <c:pt idx="1285">
                  <c:v>82.1</c:v>
                </c:pt>
                <c:pt idx="1286">
                  <c:v>82.32</c:v>
                </c:pt>
                <c:pt idx="1287">
                  <c:v>81.63000000000001</c:v>
                </c:pt>
                <c:pt idx="1288">
                  <c:v>82.5</c:v>
                </c:pt>
                <c:pt idx="1289">
                  <c:v>82.16</c:v>
                </c:pt>
                <c:pt idx="1290">
                  <c:v>81.67</c:v>
                </c:pt>
                <c:pt idx="1291">
                  <c:v>81.94</c:v>
                </c:pt>
                <c:pt idx="1292">
                  <c:v>81.929999999999993</c:v>
                </c:pt>
                <c:pt idx="1293">
                  <c:v>81.33</c:v>
                </c:pt>
                <c:pt idx="1294">
                  <c:v>81.400000000000006</c:v>
                </c:pt>
                <c:pt idx="1295">
                  <c:v>80.72</c:v>
                </c:pt>
                <c:pt idx="1296">
                  <c:v>80.72</c:v>
                </c:pt>
                <c:pt idx="1297">
                  <c:v>80.97</c:v>
                </c:pt>
                <c:pt idx="1298">
                  <c:v>80.53</c:v>
                </c:pt>
                <c:pt idx="1299">
                  <c:v>80.87</c:v>
                </c:pt>
                <c:pt idx="1300">
                  <c:v>81.36</c:v>
                </c:pt>
                <c:pt idx="1301">
                  <c:v>82.57</c:v>
                </c:pt>
                <c:pt idx="1302">
                  <c:v>82.54</c:v>
                </c:pt>
                <c:pt idx="1303">
                  <c:v>83.15</c:v>
                </c:pt>
                <c:pt idx="1304">
                  <c:v>83.61</c:v>
                </c:pt>
                <c:pt idx="1305">
                  <c:v>83.289999999999992</c:v>
                </c:pt>
                <c:pt idx="1306">
                  <c:v>83.02000000000001</c:v>
                </c:pt>
                <c:pt idx="1307">
                  <c:v>82.14</c:v>
                </c:pt>
                <c:pt idx="1308">
                  <c:v>82.41</c:v>
                </c:pt>
                <c:pt idx="1309">
                  <c:v>83.059999999999988</c:v>
                </c:pt>
                <c:pt idx="1310">
                  <c:v>83.33</c:v>
                </c:pt>
                <c:pt idx="1311">
                  <c:v>83.36</c:v>
                </c:pt>
                <c:pt idx="1312">
                  <c:v>83.6</c:v>
                </c:pt>
                <c:pt idx="1313">
                  <c:v>83.84</c:v>
                </c:pt>
                <c:pt idx="1314">
                  <c:v>83.26</c:v>
                </c:pt>
                <c:pt idx="1315">
                  <c:v>83.24</c:v>
                </c:pt>
                <c:pt idx="1316">
                  <c:v>83.990000000000009</c:v>
                </c:pt>
                <c:pt idx="1317">
                  <c:v>83.3</c:v>
                </c:pt>
                <c:pt idx="1318">
                  <c:v>83.43</c:v>
                </c:pt>
                <c:pt idx="1319">
                  <c:v>83.48</c:v>
                </c:pt>
                <c:pt idx="1320">
                  <c:v>83.6</c:v>
                </c:pt>
                <c:pt idx="1321">
                  <c:v>83.45</c:v>
                </c:pt>
                <c:pt idx="1322">
                  <c:v>83.52</c:v>
                </c:pt>
                <c:pt idx="1323">
                  <c:v>83.97</c:v>
                </c:pt>
                <c:pt idx="1324">
                  <c:v>84.39</c:v>
                </c:pt>
                <c:pt idx="1325">
                  <c:v>85.04</c:v>
                </c:pt>
                <c:pt idx="1326">
                  <c:v>85.100000000000009</c:v>
                </c:pt>
                <c:pt idx="1327">
                  <c:v>85.02000000000001</c:v>
                </c:pt>
                <c:pt idx="1328">
                  <c:v>84.54</c:v>
                </c:pt>
                <c:pt idx="1329">
                  <c:v>84.57</c:v>
                </c:pt>
                <c:pt idx="1330">
                  <c:v>83.96</c:v>
                </c:pt>
                <c:pt idx="1331">
                  <c:v>83.59</c:v>
                </c:pt>
                <c:pt idx="1332">
                  <c:v>83.67</c:v>
                </c:pt>
                <c:pt idx="1333">
                  <c:v>83.47</c:v>
                </c:pt>
                <c:pt idx="1334">
                  <c:v>83.49</c:v>
                </c:pt>
                <c:pt idx="1335">
                  <c:v>83.5</c:v>
                </c:pt>
                <c:pt idx="1336">
                  <c:v>82.41</c:v>
                </c:pt>
                <c:pt idx="1337">
                  <c:v>82.68</c:v>
                </c:pt>
                <c:pt idx="1338">
                  <c:v>82.88</c:v>
                </c:pt>
                <c:pt idx="1339">
                  <c:v>82.66</c:v>
                </c:pt>
                <c:pt idx="1340">
                  <c:v>82.51</c:v>
                </c:pt>
                <c:pt idx="1341">
                  <c:v>82.78</c:v>
                </c:pt>
                <c:pt idx="1342">
                  <c:v>83.08</c:v>
                </c:pt>
                <c:pt idx="1343">
                  <c:v>83.28</c:v>
                </c:pt>
                <c:pt idx="1344">
                  <c:v>82.54</c:v>
                </c:pt>
                <c:pt idx="1345">
                  <c:v>82.74</c:v>
                </c:pt>
                <c:pt idx="1346">
                  <c:v>81.98</c:v>
                </c:pt>
                <c:pt idx="1347">
                  <c:v>81.63000000000001</c:v>
                </c:pt>
                <c:pt idx="1348">
                  <c:v>81.569999999999993</c:v>
                </c:pt>
                <c:pt idx="1349">
                  <c:v>81.42</c:v>
                </c:pt>
                <c:pt idx="1350">
                  <c:v>81.97</c:v>
                </c:pt>
                <c:pt idx="1351">
                  <c:v>82.12</c:v>
                </c:pt>
                <c:pt idx="1352">
                  <c:v>81.61999999999999</c:v>
                </c:pt>
                <c:pt idx="1353">
                  <c:v>81.84</c:v>
                </c:pt>
                <c:pt idx="1354">
                  <c:v>82.13</c:v>
                </c:pt>
                <c:pt idx="1355">
                  <c:v>82.88</c:v>
                </c:pt>
                <c:pt idx="1356">
                  <c:v>83.36</c:v>
                </c:pt>
                <c:pt idx="1357">
                  <c:v>84</c:v>
                </c:pt>
                <c:pt idx="1358">
                  <c:v>84.13</c:v>
                </c:pt>
                <c:pt idx="1359">
                  <c:v>84.17</c:v>
                </c:pt>
                <c:pt idx="1360">
                  <c:v>84.62</c:v>
                </c:pt>
                <c:pt idx="1361">
                  <c:v>84.32</c:v>
                </c:pt>
                <c:pt idx="1362">
                  <c:v>84.289999999999992</c:v>
                </c:pt>
                <c:pt idx="1363">
                  <c:v>84.06</c:v>
                </c:pt>
                <c:pt idx="1364">
                  <c:v>84.43</c:v>
                </c:pt>
                <c:pt idx="1365">
                  <c:v>84.78</c:v>
                </c:pt>
                <c:pt idx="1366">
                  <c:v>84.66</c:v>
                </c:pt>
                <c:pt idx="1367">
                  <c:v>84.68</c:v>
                </c:pt>
                <c:pt idx="1368">
                  <c:v>84.87</c:v>
                </c:pt>
                <c:pt idx="1369">
                  <c:v>84.4</c:v>
                </c:pt>
                <c:pt idx="1370">
                  <c:v>84.16</c:v>
                </c:pt>
                <c:pt idx="1371">
                  <c:v>84.42</c:v>
                </c:pt>
                <c:pt idx="1372">
                  <c:v>84.42</c:v>
                </c:pt>
                <c:pt idx="1373">
                  <c:v>85</c:v>
                </c:pt>
                <c:pt idx="1374">
                  <c:v>84.48</c:v>
                </c:pt>
                <c:pt idx="1375">
                  <c:v>84</c:v>
                </c:pt>
                <c:pt idx="1376">
                  <c:v>83.76</c:v>
                </c:pt>
                <c:pt idx="1377">
                  <c:v>83.52</c:v>
                </c:pt>
                <c:pt idx="1378">
                  <c:v>83.699999999999989</c:v>
                </c:pt>
                <c:pt idx="1379">
                  <c:v>83.5</c:v>
                </c:pt>
                <c:pt idx="1380">
                  <c:v>83.75</c:v>
                </c:pt>
                <c:pt idx="1381">
                  <c:v>83.96</c:v>
                </c:pt>
                <c:pt idx="1382">
                  <c:v>84.12</c:v>
                </c:pt>
                <c:pt idx="1383">
                  <c:v>84.350000000000009</c:v>
                </c:pt>
                <c:pt idx="1384">
                  <c:v>84.43</c:v>
                </c:pt>
                <c:pt idx="1385">
                  <c:v>84.49</c:v>
                </c:pt>
                <c:pt idx="1386">
                  <c:v>84.51</c:v>
                </c:pt>
                <c:pt idx="1387">
                  <c:v>84</c:v>
                </c:pt>
                <c:pt idx="1388">
                  <c:v>83.94</c:v>
                </c:pt>
                <c:pt idx="1389">
                  <c:v>84.61</c:v>
                </c:pt>
                <c:pt idx="1390">
                  <c:v>84.64</c:v>
                </c:pt>
                <c:pt idx="1391">
                  <c:v>84.45</c:v>
                </c:pt>
                <c:pt idx="1392">
                  <c:v>84.940000000000012</c:v>
                </c:pt>
                <c:pt idx="1393">
                  <c:v>85.49</c:v>
                </c:pt>
                <c:pt idx="1394">
                  <c:v>86.1</c:v>
                </c:pt>
                <c:pt idx="1395">
                  <c:v>86.05</c:v>
                </c:pt>
                <c:pt idx="1396">
                  <c:v>86.21</c:v>
                </c:pt>
                <c:pt idx="1397">
                  <c:v>85.820000000000007</c:v>
                </c:pt>
                <c:pt idx="1398">
                  <c:v>86.09</c:v>
                </c:pt>
                <c:pt idx="1399">
                  <c:v>86.63000000000001</c:v>
                </c:pt>
                <c:pt idx="1400">
                  <c:v>86.4</c:v>
                </c:pt>
                <c:pt idx="1401">
                  <c:v>86.36999999999999</c:v>
                </c:pt>
                <c:pt idx="1402">
                  <c:v>86.350000000000009</c:v>
                </c:pt>
                <c:pt idx="1403">
                  <c:v>86.85</c:v>
                </c:pt>
                <c:pt idx="1404">
                  <c:v>86.42</c:v>
                </c:pt>
                <c:pt idx="1405">
                  <c:v>86.929999999999993</c:v>
                </c:pt>
                <c:pt idx="1406">
                  <c:v>87.76</c:v>
                </c:pt>
                <c:pt idx="1407">
                  <c:v>88.11</c:v>
                </c:pt>
                <c:pt idx="1408">
                  <c:v>87.75</c:v>
                </c:pt>
                <c:pt idx="1409">
                  <c:v>88.04</c:v>
                </c:pt>
                <c:pt idx="1410">
                  <c:v>87.6</c:v>
                </c:pt>
                <c:pt idx="1411">
                  <c:v>87.49</c:v>
                </c:pt>
                <c:pt idx="1412">
                  <c:v>87.88</c:v>
                </c:pt>
                <c:pt idx="1413">
                  <c:v>88.070000000000007</c:v>
                </c:pt>
                <c:pt idx="1414">
                  <c:v>88.69</c:v>
                </c:pt>
                <c:pt idx="1415">
                  <c:v>88.95</c:v>
                </c:pt>
                <c:pt idx="1416">
                  <c:v>89.26</c:v>
                </c:pt>
                <c:pt idx="1417">
                  <c:v>88.649999999999991</c:v>
                </c:pt>
                <c:pt idx="1418">
                  <c:v>88.72</c:v>
                </c:pt>
                <c:pt idx="1419">
                  <c:v>87.73</c:v>
                </c:pt>
                <c:pt idx="1420">
                  <c:v>88.49</c:v>
                </c:pt>
                <c:pt idx="1421">
                  <c:v>88.179999999999993</c:v>
                </c:pt>
                <c:pt idx="1422">
                  <c:v>88.56</c:v>
                </c:pt>
                <c:pt idx="1423">
                  <c:v>89.02000000000001</c:v>
                </c:pt>
                <c:pt idx="1424">
                  <c:v>88.78</c:v>
                </c:pt>
                <c:pt idx="1425">
                  <c:v>88.45</c:v>
                </c:pt>
                <c:pt idx="1426">
                  <c:v>88.990000000000009</c:v>
                </c:pt>
                <c:pt idx="1427">
                  <c:v>89.11</c:v>
                </c:pt>
                <c:pt idx="1428">
                  <c:v>89.09</c:v>
                </c:pt>
                <c:pt idx="1429">
                  <c:v>90.13</c:v>
                </c:pt>
                <c:pt idx="1430">
                  <c:v>90.460000000000008</c:v>
                </c:pt>
                <c:pt idx="1431">
                  <c:v>90.44</c:v>
                </c:pt>
                <c:pt idx="1432">
                  <c:v>90.38000000000001</c:v>
                </c:pt>
                <c:pt idx="1433">
                  <c:v>90.28</c:v>
                </c:pt>
                <c:pt idx="1434">
                  <c:v>90.25</c:v>
                </c:pt>
                <c:pt idx="1435">
                  <c:v>89.46</c:v>
                </c:pt>
                <c:pt idx="1436">
                  <c:v>88.350000000000009</c:v>
                </c:pt>
                <c:pt idx="1437">
                  <c:v>89.31</c:v>
                </c:pt>
                <c:pt idx="1438">
                  <c:v>89.48</c:v>
                </c:pt>
                <c:pt idx="1439">
                  <c:v>89.72</c:v>
                </c:pt>
                <c:pt idx="1440">
                  <c:v>89.64</c:v>
                </c:pt>
                <c:pt idx="1441">
                  <c:v>89.85</c:v>
                </c:pt>
                <c:pt idx="1442">
                  <c:v>89.34</c:v>
                </c:pt>
                <c:pt idx="1443">
                  <c:v>88.929999999999993</c:v>
                </c:pt>
                <c:pt idx="1444">
                  <c:v>89.64</c:v>
                </c:pt>
                <c:pt idx="1445">
                  <c:v>89.6</c:v>
                </c:pt>
                <c:pt idx="1446">
                  <c:v>90</c:v>
                </c:pt>
                <c:pt idx="1447">
                  <c:v>89.73</c:v>
                </c:pt>
                <c:pt idx="1448">
                  <c:v>89.34</c:v>
                </c:pt>
                <c:pt idx="1449">
                  <c:v>89.350000000000009</c:v>
                </c:pt>
                <c:pt idx="1450">
                  <c:v>88.8</c:v>
                </c:pt>
                <c:pt idx="1451">
                  <c:v>88.76</c:v>
                </c:pt>
                <c:pt idx="1452">
                  <c:v>87.990000000000009</c:v>
                </c:pt>
                <c:pt idx="1453">
                  <c:v>87.8</c:v>
                </c:pt>
                <c:pt idx="1454">
                  <c:v>88.06</c:v>
                </c:pt>
                <c:pt idx="1455">
                  <c:v>87.92</c:v>
                </c:pt>
                <c:pt idx="1456">
                  <c:v>87.89</c:v>
                </c:pt>
                <c:pt idx="1457">
                  <c:v>87.61</c:v>
                </c:pt>
                <c:pt idx="1458">
                  <c:v>87.100000000000009</c:v>
                </c:pt>
                <c:pt idx="1459">
                  <c:v>86.97999999999999</c:v>
                </c:pt>
                <c:pt idx="1460">
                  <c:v>87.32</c:v>
                </c:pt>
                <c:pt idx="1461">
                  <c:v>87.39</c:v>
                </c:pt>
                <c:pt idx="1462">
                  <c:v>88</c:v>
                </c:pt>
                <c:pt idx="1463">
                  <c:v>88.59</c:v>
                </c:pt>
                <c:pt idx="1464">
                  <c:v>88.6</c:v>
                </c:pt>
                <c:pt idx="1465">
                  <c:v>88.14</c:v>
                </c:pt>
                <c:pt idx="1466">
                  <c:v>88.08</c:v>
                </c:pt>
                <c:pt idx="1467">
                  <c:v>87.91</c:v>
                </c:pt>
                <c:pt idx="1468">
                  <c:v>87.64</c:v>
                </c:pt>
                <c:pt idx="1469">
                  <c:v>87.86</c:v>
                </c:pt>
                <c:pt idx="1470">
                  <c:v>88.179999999999993</c:v>
                </c:pt>
                <c:pt idx="1471">
                  <c:v>88.350000000000009</c:v>
                </c:pt>
                <c:pt idx="1472">
                  <c:v>87.53</c:v>
                </c:pt>
                <c:pt idx="1473">
                  <c:v>86.55</c:v>
                </c:pt>
                <c:pt idx="1474">
                  <c:v>86.300000000000011</c:v>
                </c:pt>
                <c:pt idx="1475">
                  <c:v>86.25</c:v>
                </c:pt>
                <c:pt idx="1476">
                  <c:v>86.649999999999991</c:v>
                </c:pt>
                <c:pt idx="1477">
                  <c:v>86.97</c:v>
                </c:pt>
                <c:pt idx="1478">
                  <c:v>87.04</c:v>
                </c:pt>
                <c:pt idx="1479">
                  <c:v>86.89</c:v>
                </c:pt>
                <c:pt idx="1480">
                  <c:v>87.68</c:v>
                </c:pt>
                <c:pt idx="1481">
                  <c:v>87.75</c:v>
                </c:pt>
                <c:pt idx="1482">
                  <c:v>87.67</c:v>
                </c:pt>
                <c:pt idx="1483">
                  <c:v>88.13</c:v>
                </c:pt>
                <c:pt idx="1484">
                  <c:v>88.05</c:v>
                </c:pt>
                <c:pt idx="1485">
                  <c:v>88.49</c:v>
                </c:pt>
                <c:pt idx="1486">
                  <c:v>88.6</c:v>
                </c:pt>
                <c:pt idx="1487">
                  <c:v>88.070000000000007</c:v>
                </c:pt>
                <c:pt idx="1488">
                  <c:v>88.56</c:v>
                </c:pt>
                <c:pt idx="1489">
                  <c:v>89.289999999999992</c:v>
                </c:pt>
                <c:pt idx="1490">
                  <c:v>89.11</c:v>
                </c:pt>
                <c:pt idx="1491">
                  <c:v>89.6</c:v>
                </c:pt>
                <c:pt idx="1492">
                  <c:v>89.41</c:v>
                </c:pt>
                <c:pt idx="1493">
                  <c:v>89.4</c:v>
                </c:pt>
                <c:pt idx="1494">
                  <c:v>89.44</c:v>
                </c:pt>
                <c:pt idx="1495">
                  <c:v>90.13</c:v>
                </c:pt>
                <c:pt idx="1496">
                  <c:v>90.1</c:v>
                </c:pt>
                <c:pt idx="1497">
                  <c:v>89.88</c:v>
                </c:pt>
                <c:pt idx="1498">
                  <c:v>88.7</c:v>
                </c:pt>
                <c:pt idx="1499">
                  <c:v>89.070000000000007</c:v>
                </c:pt>
                <c:pt idx="1500">
                  <c:v>89.41</c:v>
                </c:pt>
                <c:pt idx="1501">
                  <c:v>89.9</c:v>
                </c:pt>
                <c:pt idx="1502">
                  <c:v>89.68</c:v>
                </c:pt>
                <c:pt idx="1503">
                  <c:v>89.81</c:v>
                </c:pt>
                <c:pt idx="1504">
                  <c:v>89.47</c:v>
                </c:pt>
                <c:pt idx="1505">
                  <c:v>89.8</c:v>
                </c:pt>
                <c:pt idx="1506">
                  <c:v>90.289999999999992</c:v>
                </c:pt>
                <c:pt idx="1507">
                  <c:v>89.929999999999993</c:v>
                </c:pt>
                <c:pt idx="1508">
                  <c:v>89.77</c:v>
                </c:pt>
                <c:pt idx="1509">
                  <c:v>90.259999999999991</c:v>
                </c:pt>
                <c:pt idx="1510">
                  <c:v>90.02</c:v>
                </c:pt>
                <c:pt idx="1511">
                  <c:v>89.24</c:v>
                </c:pt>
                <c:pt idx="1512">
                  <c:v>89.49</c:v>
                </c:pt>
                <c:pt idx="1513">
                  <c:v>89.13</c:v>
                </c:pt>
                <c:pt idx="1514">
                  <c:v>89.59</c:v>
                </c:pt>
                <c:pt idx="1515">
                  <c:v>90.09</c:v>
                </c:pt>
                <c:pt idx="1516">
                  <c:v>90.009999999999991</c:v>
                </c:pt>
                <c:pt idx="1517">
                  <c:v>89.72</c:v>
                </c:pt>
                <c:pt idx="1518">
                  <c:v>90.43</c:v>
                </c:pt>
                <c:pt idx="1519">
                  <c:v>91.25</c:v>
                </c:pt>
                <c:pt idx="1520">
                  <c:v>91.31</c:v>
                </c:pt>
                <c:pt idx="1521">
                  <c:v>91.39</c:v>
                </c:pt>
                <c:pt idx="1522">
                  <c:v>91.59</c:v>
                </c:pt>
                <c:pt idx="1523">
                  <c:v>92.08</c:v>
                </c:pt>
                <c:pt idx="1524">
                  <c:v>91.91</c:v>
                </c:pt>
                <c:pt idx="1525">
                  <c:v>92.12</c:v>
                </c:pt>
                <c:pt idx="1526">
                  <c:v>92.009999999999991</c:v>
                </c:pt>
                <c:pt idx="1527">
                  <c:v>92.43</c:v>
                </c:pt>
                <c:pt idx="1528">
                  <c:v>91.87</c:v>
                </c:pt>
                <c:pt idx="1529">
                  <c:v>91.89</c:v>
                </c:pt>
                <c:pt idx="1530">
                  <c:v>92.03</c:v>
                </c:pt>
                <c:pt idx="1531">
                  <c:v>91.47</c:v>
                </c:pt>
                <c:pt idx="1532">
                  <c:v>91.39</c:v>
                </c:pt>
                <c:pt idx="1533">
                  <c:v>91.59</c:v>
                </c:pt>
                <c:pt idx="1534">
                  <c:v>92.04</c:v>
                </c:pt>
                <c:pt idx="1535">
                  <c:v>91.17</c:v>
                </c:pt>
                <c:pt idx="1536">
                  <c:v>91.649999999999991</c:v>
                </c:pt>
                <c:pt idx="1537">
                  <c:v>91.59</c:v>
                </c:pt>
                <c:pt idx="1538">
                  <c:v>91.92</c:v>
                </c:pt>
                <c:pt idx="1539">
                  <c:v>91.929999999999993</c:v>
                </c:pt>
                <c:pt idx="1540">
                  <c:v>91.539999999999992</c:v>
                </c:pt>
                <c:pt idx="1541">
                  <c:v>91.47</c:v>
                </c:pt>
                <c:pt idx="1542">
                  <c:v>91.9</c:v>
                </c:pt>
                <c:pt idx="1543">
                  <c:v>91.24</c:v>
                </c:pt>
                <c:pt idx="1544">
                  <c:v>91.28</c:v>
                </c:pt>
                <c:pt idx="1545">
                  <c:v>90.31</c:v>
                </c:pt>
                <c:pt idx="1546">
                  <c:v>90.45</c:v>
                </c:pt>
                <c:pt idx="1547">
                  <c:v>89.84</c:v>
                </c:pt>
                <c:pt idx="1548">
                  <c:v>89.97</c:v>
                </c:pt>
                <c:pt idx="1549">
                  <c:v>89.699999999999989</c:v>
                </c:pt>
                <c:pt idx="1550">
                  <c:v>89.92</c:v>
                </c:pt>
                <c:pt idx="1551">
                  <c:v>90.77</c:v>
                </c:pt>
                <c:pt idx="1552">
                  <c:v>90.990000000000009</c:v>
                </c:pt>
                <c:pt idx="1553">
                  <c:v>90.82</c:v>
                </c:pt>
                <c:pt idx="1554">
                  <c:v>90.76</c:v>
                </c:pt>
                <c:pt idx="1555">
                  <c:v>90.89</c:v>
                </c:pt>
                <c:pt idx="1556">
                  <c:v>91.18</c:v>
                </c:pt>
                <c:pt idx="1557">
                  <c:v>91.21</c:v>
                </c:pt>
                <c:pt idx="1558">
                  <c:v>91.09</c:v>
                </c:pt>
                <c:pt idx="1559">
                  <c:v>91.100000000000009</c:v>
                </c:pt>
                <c:pt idx="1560">
                  <c:v>91.2</c:v>
                </c:pt>
                <c:pt idx="1561">
                  <c:v>89.9</c:v>
                </c:pt>
                <c:pt idx="1562">
                  <c:v>89.12</c:v>
                </c:pt>
                <c:pt idx="1563">
                  <c:v>89.36</c:v>
                </c:pt>
                <c:pt idx="1564">
                  <c:v>88.89</c:v>
                </c:pt>
                <c:pt idx="1565">
                  <c:v>89.25</c:v>
                </c:pt>
                <c:pt idx="1566">
                  <c:v>89.34</c:v>
                </c:pt>
                <c:pt idx="1567">
                  <c:v>88.990000000000009</c:v>
                </c:pt>
                <c:pt idx="1568">
                  <c:v>89.49</c:v>
                </c:pt>
                <c:pt idx="1569">
                  <c:v>88.91</c:v>
                </c:pt>
                <c:pt idx="1570">
                  <c:v>89.070000000000007</c:v>
                </c:pt>
                <c:pt idx="1571">
                  <c:v>89.23</c:v>
                </c:pt>
                <c:pt idx="1572">
                  <c:v>89.27</c:v>
                </c:pt>
                <c:pt idx="1573">
                  <c:v>89.350000000000009</c:v>
                </c:pt>
                <c:pt idx="1574">
                  <c:v>88.940000000000012</c:v>
                </c:pt>
                <c:pt idx="1575">
                  <c:v>87.89</c:v>
                </c:pt>
                <c:pt idx="1576">
                  <c:v>88.11</c:v>
                </c:pt>
                <c:pt idx="1577">
                  <c:v>88.39</c:v>
                </c:pt>
                <c:pt idx="1578">
                  <c:v>88.62</c:v>
                </c:pt>
                <c:pt idx="1579">
                  <c:v>89.31</c:v>
                </c:pt>
                <c:pt idx="1580">
                  <c:v>89.39</c:v>
                </c:pt>
                <c:pt idx="1581">
                  <c:v>88.92</c:v>
                </c:pt>
                <c:pt idx="1582">
                  <c:v>89.51</c:v>
                </c:pt>
                <c:pt idx="1583">
                  <c:v>89.38</c:v>
                </c:pt>
                <c:pt idx="1584">
                  <c:v>89.91</c:v>
                </c:pt>
                <c:pt idx="1585">
                  <c:v>90.300000000000011</c:v>
                </c:pt>
                <c:pt idx="1586">
                  <c:v>90.22</c:v>
                </c:pt>
                <c:pt idx="1587">
                  <c:v>90.33</c:v>
                </c:pt>
                <c:pt idx="1588">
                  <c:v>90.24</c:v>
                </c:pt>
                <c:pt idx="1589">
                  <c:v>90.58</c:v>
                </c:pt>
                <c:pt idx="1590">
                  <c:v>90.54</c:v>
                </c:pt>
                <c:pt idx="1591">
                  <c:v>90.54</c:v>
                </c:pt>
                <c:pt idx="1592">
                  <c:v>90.72</c:v>
                </c:pt>
                <c:pt idx="1593">
                  <c:v>90.73</c:v>
                </c:pt>
                <c:pt idx="1594">
                  <c:v>90.45</c:v>
                </c:pt>
                <c:pt idx="1595">
                  <c:v>90.43</c:v>
                </c:pt>
                <c:pt idx="1596">
                  <c:v>90.58</c:v>
                </c:pt>
                <c:pt idx="1597">
                  <c:v>90.67</c:v>
                </c:pt>
                <c:pt idx="1598">
                  <c:v>90.39</c:v>
                </c:pt>
                <c:pt idx="1599">
                  <c:v>90.61</c:v>
                </c:pt>
                <c:pt idx="1600">
                  <c:v>90.63000000000001</c:v>
                </c:pt>
                <c:pt idx="1601">
                  <c:v>90.13</c:v>
                </c:pt>
                <c:pt idx="1602">
                  <c:v>90.22</c:v>
                </c:pt>
                <c:pt idx="1603">
                  <c:v>89.55</c:v>
                </c:pt>
                <c:pt idx="1604">
                  <c:v>89.59</c:v>
                </c:pt>
                <c:pt idx="1605">
                  <c:v>89.88</c:v>
                </c:pt>
                <c:pt idx="1606">
                  <c:v>90.75</c:v>
                </c:pt>
                <c:pt idx="1607">
                  <c:v>90.57</c:v>
                </c:pt>
                <c:pt idx="1608">
                  <c:v>90.75</c:v>
                </c:pt>
                <c:pt idx="1609">
                  <c:v>90.85</c:v>
                </c:pt>
                <c:pt idx="1610">
                  <c:v>90.54</c:v>
                </c:pt>
                <c:pt idx="1611">
                  <c:v>90.05</c:v>
                </c:pt>
                <c:pt idx="1612">
                  <c:v>89.699999999999989</c:v>
                </c:pt>
                <c:pt idx="1613">
                  <c:v>89.059999999999988</c:v>
                </c:pt>
                <c:pt idx="1614">
                  <c:v>88.96</c:v>
                </c:pt>
                <c:pt idx="1615">
                  <c:v>89.13</c:v>
                </c:pt>
                <c:pt idx="1616">
                  <c:v>89.69</c:v>
                </c:pt>
                <c:pt idx="1617">
                  <c:v>89.75</c:v>
                </c:pt>
                <c:pt idx="1618">
                  <c:v>90.460000000000008</c:v>
                </c:pt>
                <c:pt idx="1619">
                  <c:v>90.009999999999991</c:v>
                </c:pt>
                <c:pt idx="1620">
                  <c:v>90.070000000000007</c:v>
                </c:pt>
                <c:pt idx="1621">
                  <c:v>90.25</c:v>
                </c:pt>
                <c:pt idx="1622">
                  <c:v>90.21</c:v>
                </c:pt>
                <c:pt idx="1623">
                  <c:v>89.33</c:v>
                </c:pt>
                <c:pt idx="1624">
                  <c:v>89.73</c:v>
                </c:pt>
                <c:pt idx="1625">
                  <c:v>89.63000000000001</c:v>
                </c:pt>
                <c:pt idx="1626">
                  <c:v>88.88</c:v>
                </c:pt>
                <c:pt idx="1627">
                  <c:v>88.7</c:v>
                </c:pt>
                <c:pt idx="1628">
                  <c:v>88.96</c:v>
                </c:pt>
                <c:pt idx="1629">
                  <c:v>89.69</c:v>
                </c:pt>
                <c:pt idx="1630">
                  <c:v>89.649999999999991</c:v>
                </c:pt>
                <c:pt idx="1631">
                  <c:v>89.36999999999999</c:v>
                </c:pt>
                <c:pt idx="1632">
                  <c:v>89.61999999999999</c:v>
                </c:pt>
                <c:pt idx="1633">
                  <c:v>89.61999999999999</c:v>
                </c:pt>
                <c:pt idx="1634">
                  <c:v>89.6</c:v>
                </c:pt>
                <c:pt idx="1635">
                  <c:v>88.649999999999991</c:v>
                </c:pt>
                <c:pt idx="1636">
                  <c:v>87.96</c:v>
                </c:pt>
                <c:pt idx="1637">
                  <c:v>87.820000000000007</c:v>
                </c:pt>
                <c:pt idx="1638">
                  <c:v>88.25</c:v>
                </c:pt>
                <c:pt idx="1639">
                  <c:v>88.05</c:v>
                </c:pt>
                <c:pt idx="1640">
                  <c:v>87.5</c:v>
                </c:pt>
                <c:pt idx="1641">
                  <c:v>87.32</c:v>
                </c:pt>
                <c:pt idx="1642">
                  <c:v>87.22</c:v>
                </c:pt>
                <c:pt idx="1643">
                  <c:v>86.67</c:v>
                </c:pt>
                <c:pt idx="1644">
                  <c:v>85.97</c:v>
                </c:pt>
                <c:pt idx="1645">
                  <c:v>86.12</c:v>
                </c:pt>
                <c:pt idx="1646">
                  <c:v>85.84</c:v>
                </c:pt>
                <c:pt idx="1647">
                  <c:v>85.8</c:v>
                </c:pt>
                <c:pt idx="1648">
                  <c:v>85.47</c:v>
                </c:pt>
                <c:pt idx="1649">
                  <c:v>85.14</c:v>
                </c:pt>
                <c:pt idx="1650">
                  <c:v>85.19</c:v>
                </c:pt>
                <c:pt idx="1651">
                  <c:v>84.79</c:v>
                </c:pt>
                <c:pt idx="1652">
                  <c:v>84.6</c:v>
                </c:pt>
                <c:pt idx="1653">
                  <c:v>84.39</c:v>
                </c:pt>
                <c:pt idx="1654">
                  <c:v>83.91</c:v>
                </c:pt>
                <c:pt idx="1655">
                  <c:v>84.66</c:v>
                </c:pt>
                <c:pt idx="1656">
                  <c:v>84.19</c:v>
                </c:pt>
                <c:pt idx="1657">
                  <c:v>84.87</c:v>
                </c:pt>
                <c:pt idx="1658">
                  <c:v>84.38000000000001</c:v>
                </c:pt>
                <c:pt idx="1659">
                  <c:v>84.86</c:v>
                </c:pt>
                <c:pt idx="1660">
                  <c:v>84.36</c:v>
                </c:pt>
                <c:pt idx="1661">
                  <c:v>84.73</c:v>
                </c:pt>
                <c:pt idx="1662">
                  <c:v>85.13</c:v>
                </c:pt>
                <c:pt idx="1663">
                  <c:v>84.710000000000008</c:v>
                </c:pt>
                <c:pt idx="1664">
                  <c:v>85.16</c:v>
                </c:pt>
                <c:pt idx="1665">
                  <c:v>85.05</c:v>
                </c:pt>
                <c:pt idx="1666">
                  <c:v>84.28</c:v>
                </c:pt>
                <c:pt idx="1667">
                  <c:v>84.73</c:v>
                </c:pt>
                <c:pt idx="1668">
                  <c:v>84.79</c:v>
                </c:pt>
                <c:pt idx="1669">
                  <c:v>84.03</c:v>
                </c:pt>
                <c:pt idx="1670">
                  <c:v>84.25</c:v>
                </c:pt>
                <c:pt idx="1671">
                  <c:v>84.8</c:v>
                </c:pt>
                <c:pt idx="1672">
                  <c:v>85.059999999999988</c:v>
                </c:pt>
                <c:pt idx="1673">
                  <c:v>85.84</c:v>
                </c:pt>
                <c:pt idx="1674">
                  <c:v>85.75</c:v>
                </c:pt>
                <c:pt idx="1675">
                  <c:v>86.02</c:v>
                </c:pt>
                <c:pt idx="1676">
                  <c:v>86.04</c:v>
                </c:pt>
                <c:pt idx="1677">
                  <c:v>86.14</c:v>
                </c:pt>
                <c:pt idx="1678">
                  <c:v>85.87</c:v>
                </c:pt>
                <c:pt idx="1679">
                  <c:v>85.94</c:v>
                </c:pt>
                <c:pt idx="1680">
                  <c:v>86.339999999999989</c:v>
                </c:pt>
                <c:pt idx="1681">
                  <c:v>86.21</c:v>
                </c:pt>
                <c:pt idx="1682">
                  <c:v>85.78</c:v>
                </c:pt>
                <c:pt idx="1683">
                  <c:v>86.460000000000008</c:v>
                </c:pt>
                <c:pt idx="1684">
                  <c:v>86.87</c:v>
                </c:pt>
                <c:pt idx="1685">
                  <c:v>86.460000000000008</c:v>
                </c:pt>
                <c:pt idx="1686">
                  <c:v>86.51</c:v>
                </c:pt>
                <c:pt idx="1687">
                  <c:v>86.649999999999991</c:v>
                </c:pt>
                <c:pt idx="1688">
                  <c:v>85.92</c:v>
                </c:pt>
                <c:pt idx="1689">
                  <c:v>85.16</c:v>
                </c:pt>
                <c:pt idx="1690">
                  <c:v>85.21</c:v>
                </c:pt>
                <c:pt idx="1691">
                  <c:v>85.2</c:v>
                </c:pt>
                <c:pt idx="1692">
                  <c:v>85.64</c:v>
                </c:pt>
                <c:pt idx="1693">
                  <c:v>85.36</c:v>
                </c:pt>
                <c:pt idx="1694">
                  <c:v>85.009999999999991</c:v>
                </c:pt>
                <c:pt idx="1695">
                  <c:v>85.5</c:v>
                </c:pt>
                <c:pt idx="1696">
                  <c:v>85.350000000000009</c:v>
                </c:pt>
                <c:pt idx="1697">
                  <c:v>85.88</c:v>
                </c:pt>
                <c:pt idx="1698">
                  <c:v>85.83</c:v>
                </c:pt>
                <c:pt idx="1699">
                  <c:v>86.1</c:v>
                </c:pt>
                <c:pt idx="1700">
                  <c:v>87.02000000000001</c:v>
                </c:pt>
                <c:pt idx="1701">
                  <c:v>87.059999999999988</c:v>
                </c:pt>
                <c:pt idx="1702">
                  <c:v>86.52</c:v>
                </c:pt>
                <c:pt idx="1703">
                  <c:v>86.259999999999991</c:v>
                </c:pt>
                <c:pt idx="1704">
                  <c:v>85.9</c:v>
                </c:pt>
                <c:pt idx="1705">
                  <c:v>86.32</c:v>
                </c:pt>
                <c:pt idx="1706">
                  <c:v>86.68</c:v>
                </c:pt>
                <c:pt idx="1707">
                  <c:v>85.86</c:v>
                </c:pt>
                <c:pt idx="1708">
                  <c:v>85.83</c:v>
                </c:pt>
                <c:pt idx="1709">
                  <c:v>85.38</c:v>
                </c:pt>
                <c:pt idx="1710">
                  <c:v>85.33</c:v>
                </c:pt>
                <c:pt idx="1711">
                  <c:v>85.009999999999991</c:v>
                </c:pt>
                <c:pt idx="1712">
                  <c:v>85.18</c:v>
                </c:pt>
                <c:pt idx="1713">
                  <c:v>85.04</c:v>
                </c:pt>
                <c:pt idx="1714">
                  <c:v>84.58</c:v>
                </c:pt>
                <c:pt idx="1715">
                  <c:v>84.88</c:v>
                </c:pt>
                <c:pt idx="1716">
                  <c:v>84.88</c:v>
                </c:pt>
                <c:pt idx="1717">
                  <c:v>84.68</c:v>
                </c:pt>
                <c:pt idx="1718">
                  <c:v>85.100000000000009</c:v>
                </c:pt>
                <c:pt idx="1719">
                  <c:v>85.539999999999992</c:v>
                </c:pt>
                <c:pt idx="1720">
                  <c:v>85.6</c:v>
                </c:pt>
                <c:pt idx="1721">
                  <c:v>85.21</c:v>
                </c:pt>
                <c:pt idx="1722">
                  <c:v>84.89</c:v>
                </c:pt>
                <c:pt idx="1723">
                  <c:v>85.05</c:v>
                </c:pt>
                <c:pt idx="1724">
                  <c:v>85.070000000000007</c:v>
                </c:pt>
                <c:pt idx="1725">
                  <c:v>84.72</c:v>
                </c:pt>
                <c:pt idx="1726">
                  <c:v>85.13</c:v>
                </c:pt>
                <c:pt idx="1727">
                  <c:v>85.16</c:v>
                </c:pt>
                <c:pt idx="1728">
                  <c:v>85.28</c:v>
                </c:pt>
                <c:pt idx="1729">
                  <c:v>85.43</c:v>
                </c:pt>
                <c:pt idx="1730">
                  <c:v>85.2</c:v>
                </c:pt>
                <c:pt idx="1731">
                  <c:v>84.940000000000012</c:v>
                </c:pt>
                <c:pt idx="1732">
                  <c:v>84.929999999999993</c:v>
                </c:pt>
                <c:pt idx="1733">
                  <c:v>85.08</c:v>
                </c:pt>
                <c:pt idx="1734">
                  <c:v>84.929999999999993</c:v>
                </c:pt>
                <c:pt idx="1735">
                  <c:v>84.75</c:v>
                </c:pt>
                <c:pt idx="1736">
                  <c:v>85.02000000000001</c:v>
                </c:pt>
                <c:pt idx="1737">
                  <c:v>85.15</c:v>
                </c:pt>
                <c:pt idx="1738">
                  <c:v>85.53</c:v>
                </c:pt>
                <c:pt idx="1739">
                  <c:v>85.98</c:v>
                </c:pt>
                <c:pt idx="1740">
                  <c:v>85.92</c:v>
                </c:pt>
                <c:pt idx="1741">
                  <c:v>85.94</c:v>
                </c:pt>
                <c:pt idx="1742">
                  <c:v>85.86</c:v>
                </c:pt>
                <c:pt idx="1743">
                  <c:v>85.660000000000011</c:v>
                </c:pt>
                <c:pt idx="1744">
                  <c:v>85.98</c:v>
                </c:pt>
                <c:pt idx="1745">
                  <c:v>85.79</c:v>
                </c:pt>
                <c:pt idx="1746">
                  <c:v>85.98</c:v>
                </c:pt>
                <c:pt idx="1747">
                  <c:v>85.85</c:v>
                </c:pt>
                <c:pt idx="1748">
                  <c:v>85.2</c:v>
                </c:pt>
                <c:pt idx="1749">
                  <c:v>85.22</c:v>
                </c:pt>
                <c:pt idx="1750">
                  <c:v>85.38</c:v>
                </c:pt>
                <c:pt idx="1751">
                  <c:v>85.72</c:v>
                </c:pt>
                <c:pt idx="1752">
                  <c:v>85.69</c:v>
                </c:pt>
                <c:pt idx="1753">
                  <c:v>85.8</c:v>
                </c:pt>
                <c:pt idx="1754">
                  <c:v>86.02</c:v>
                </c:pt>
                <c:pt idx="1755">
                  <c:v>85.61999999999999</c:v>
                </c:pt>
                <c:pt idx="1756">
                  <c:v>85.73</c:v>
                </c:pt>
                <c:pt idx="1757">
                  <c:v>85.81</c:v>
                </c:pt>
                <c:pt idx="1758">
                  <c:v>85.94</c:v>
                </c:pt>
                <c:pt idx="1759">
                  <c:v>86.51</c:v>
                </c:pt>
                <c:pt idx="1760">
                  <c:v>86.56</c:v>
                </c:pt>
                <c:pt idx="1761">
                  <c:v>87.009999999999991</c:v>
                </c:pt>
                <c:pt idx="1762">
                  <c:v>87.09</c:v>
                </c:pt>
                <c:pt idx="1763">
                  <c:v>86.83</c:v>
                </c:pt>
                <c:pt idx="1764">
                  <c:v>87.14</c:v>
                </c:pt>
                <c:pt idx="1765">
                  <c:v>86.940000000000012</c:v>
                </c:pt>
                <c:pt idx="1766">
                  <c:v>86.83</c:v>
                </c:pt>
                <c:pt idx="1767">
                  <c:v>86.89</c:v>
                </c:pt>
                <c:pt idx="1768">
                  <c:v>86.28</c:v>
                </c:pt>
                <c:pt idx="1769">
                  <c:v>86.31</c:v>
                </c:pt>
                <c:pt idx="1770">
                  <c:v>86.74</c:v>
                </c:pt>
                <c:pt idx="1771">
                  <c:v>86.73</c:v>
                </c:pt>
                <c:pt idx="1772">
                  <c:v>86.4</c:v>
                </c:pt>
                <c:pt idx="1773">
                  <c:v>85.91</c:v>
                </c:pt>
                <c:pt idx="1774">
                  <c:v>85.53</c:v>
                </c:pt>
                <c:pt idx="1775">
                  <c:v>85.61</c:v>
                </c:pt>
                <c:pt idx="1776">
                  <c:v>85.33</c:v>
                </c:pt>
                <c:pt idx="1777">
                  <c:v>85.42</c:v>
                </c:pt>
                <c:pt idx="1778">
                  <c:v>85.34</c:v>
                </c:pt>
                <c:pt idx="1779">
                  <c:v>85.710000000000008</c:v>
                </c:pt>
                <c:pt idx="1780">
                  <c:v>85.740000000000009</c:v>
                </c:pt>
                <c:pt idx="1781">
                  <c:v>85.4</c:v>
                </c:pt>
                <c:pt idx="1782">
                  <c:v>85.49</c:v>
                </c:pt>
                <c:pt idx="1783">
                  <c:v>85.16</c:v>
                </c:pt>
                <c:pt idx="1784">
                  <c:v>85.070000000000007</c:v>
                </c:pt>
                <c:pt idx="1785">
                  <c:v>85.36999999999999</c:v>
                </c:pt>
                <c:pt idx="1786">
                  <c:v>85.3</c:v>
                </c:pt>
                <c:pt idx="1787">
                  <c:v>85.32</c:v>
                </c:pt>
                <c:pt idx="1788">
                  <c:v>85.51</c:v>
                </c:pt>
                <c:pt idx="1789">
                  <c:v>85.32</c:v>
                </c:pt>
                <c:pt idx="1790">
                  <c:v>85.39</c:v>
                </c:pt>
                <c:pt idx="1791">
                  <c:v>85.26</c:v>
                </c:pt>
                <c:pt idx="1792">
                  <c:v>84.57</c:v>
                </c:pt>
                <c:pt idx="1793">
                  <c:v>84.49</c:v>
                </c:pt>
                <c:pt idx="1794">
                  <c:v>83.660000000000011</c:v>
                </c:pt>
                <c:pt idx="1795">
                  <c:v>83.51</c:v>
                </c:pt>
                <c:pt idx="1796">
                  <c:v>83.18</c:v>
                </c:pt>
                <c:pt idx="1797">
                  <c:v>83.47</c:v>
                </c:pt>
                <c:pt idx="1798">
                  <c:v>82.95</c:v>
                </c:pt>
                <c:pt idx="1799">
                  <c:v>82.48</c:v>
                </c:pt>
                <c:pt idx="1800">
                  <c:v>82.42</c:v>
                </c:pt>
                <c:pt idx="1801">
                  <c:v>82.51</c:v>
                </c:pt>
                <c:pt idx="1802">
                  <c:v>82.78</c:v>
                </c:pt>
                <c:pt idx="1803">
                  <c:v>82.79</c:v>
                </c:pt>
                <c:pt idx="1804">
                  <c:v>83.289999999999992</c:v>
                </c:pt>
                <c:pt idx="1805">
                  <c:v>83.18</c:v>
                </c:pt>
                <c:pt idx="1806">
                  <c:v>82.940000000000012</c:v>
                </c:pt>
                <c:pt idx="1807">
                  <c:v>83.33</c:v>
                </c:pt>
                <c:pt idx="1808">
                  <c:v>83.710000000000008</c:v>
                </c:pt>
                <c:pt idx="1809">
                  <c:v>84.05</c:v>
                </c:pt>
                <c:pt idx="1810">
                  <c:v>84</c:v>
                </c:pt>
                <c:pt idx="1811">
                  <c:v>83.43</c:v>
                </c:pt>
                <c:pt idx="1812">
                  <c:v>83.55</c:v>
                </c:pt>
                <c:pt idx="1813">
                  <c:v>83.58</c:v>
                </c:pt>
                <c:pt idx="1814">
                  <c:v>83.88</c:v>
                </c:pt>
                <c:pt idx="1815">
                  <c:v>83.78</c:v>
                </c:pt>
                <c:pt idx="1816">
                  <c:v>84.070000000000007</c:v>
                </c:pt>
                <c:pt idx="1817">
                  <c:v>83.94</c:v>
                </c:pt>
                <c:pt idx="1818">
                  <c:v>83.81</c:v>
                </c:pt>
                <c:pt idx="1819">
                  <c:v>83.68</c:v>
                </c:pt>
                <c:pt idx="1820">
                  <c:v>83.26</c:v>
                </c:pt>
                <c:pt idx="1821">
                  <c:v>83.92</c:v>
                </c:pt>
                <c:pt idx="1822">
                  <c:v>84.339999999999989</c:v>
                </c:pt>
                <c:pt idx="1823">
                  <c:v>84.64</c:v>
                </c:pt>
                <c:pt idx="1824">
                  <c:v>84.58</c:v>
                </c:pt>
                <c:pt idx="1825">
                  <c:v>84.75</c:v>
                </c:pt>
                <c:pt idx="1826">
                  <c:v>85.08</c:v>
                </c:pt>
                <c:pt idx="1827">
                  <c:v>85.31</c:v>
                </c:pt>
                <c:pt idx="1828">
                  <c:v>85.009999999999991</c:v>
                </c:pt>
                <c:pt idx="1829">
                  <c:v>84.929999999999993</c:v>
                </c:pt>
                <c:pt idx="1830">
                  <c:v>85.08</c:v>
                </c:pt>
                <c:pt idx="1831">
                  <c:v>84.940000000000012</c:v>
                </c:pt>
                <c:pt idx="1832">
                  <c:v>84.899999999999991</c:v>
                </c:pt>
                <c:pt idx="1833">
                  <c:v>84.89</c:v>
                </c:pt>
                <c:pt idx="1834">
                  <c:v>85.04</c:v>
                </c:pt>
                <c:pt idx="1835">
                  <c:v>84.67</c:v>
                </c:pt>
                <c:pt idx="1836">
                  <c:v>84.929999999999993</c:v>
                </c:pt>
                <c:pt idx="1837">
                  <c:v>85.11</c:v>
                </c:pt>
                <c:pt idx="1838">
                  <c:v>85.24</c:v>
                </c:pt>
                <c:pt idx="1839">
                  <c:v>85.08</c:v>
                </c:pt>
                <c:pt idx="1840">
                  <c:v>85.03</c:v>
                </c:pt>
                <c:pt idx="1841">
                  <c:v>84.59</c:v>
                </c:pt>
                <c:pt idx="1842">
                  <c:v>84.649999999999991</c:v>
                </c:pt>
                <c:pt idx="1843">
                  <c:v>84.97999999999999</c:v>
                </c:pt>
                <c:pt idx="1844">
                  <c:v>85.09</c:v>
                </c:pt>
                <c:pt idx="1845">
                  <c:v>84.78</c:v>
                </c:pt>
                <c:pt idx="1846">
                  <c:v>84.72</c:v>
                </c:pt>
                <c:pt idx="1847">
                  <c:v>84.68</c:v>
                </c:pt>
                <c:pt idx="1848">
                  <c:v>84.89</c:v>
                </c:pt>
                <c:pt idx="1849">
                  <c:v>85.12</c:v>
                </c:pt>
                <c:pt idx="1850">
                  <c:v>84.7</c:v>
                </c:pt>
                <c:pt idx="1851">
                  <c:v>84.179999999999993</c:v>
                </c:pt>
                <c:pt idx="1852">
                  <c:v>84.06</c:v>
                </c:pt>
                <c:pt idx="1853">
                  <c:v>84.09</c:v>
                </c:pt>
                <c:pt idx="1854">
                  <c:v>84.03</c:v>
                </c:pt>
                <c:pt idx="1855">
                  <c:v>84.179999999999993</c:v>
                </c:pt>
                <c:pt idx="1856">
                  <c:v>84.22</c:v>
                </c:pt>
                <c:pt idx="1857">
                  <c:v>84.339999999999989</c:v>
                </c:pt>
                <c:pt idx="1858">
                  <c:v>84.05</c:v>
                </c:pt>
                <c:pt idx="1859">
                  <c:v>83.929999999999993</c:v>
                </c:pt>
                <c:pt idx="1860">
                  <c:v>83.48</c:v>
                </c:pt>
                <c:pt idx="1861">
                  <c:v>83.6</c:v>
                </c:pt>
                <c:pt idx="1862">
                  <c:v>83.73</c:v>
                </c:pt>
                <c:pt idx="1863">
                  <c:v>83.73</c:v>
                </c:pt>
                <c:pt idx="1864">
                  <c:v>84.16</c:v>
                </c:pt>
                <c:pt idx="1865">
                  <c:v>84.02</c:v>
                </c:pt>
                <c:pt idx="1866">
                  <c:v>83.75</c:v>
                </c:pt>
                <c:pt idx="1867">
                  <c:v>84.12</c:v>
                </c:pt>
                <c:pt idx="1868">
                  <c:v>84.23</c:v>
                </c:pt>
                <c:pt idx="1869">
                  <c:v>83.86</c:v>
                </c:pt>
                <c:pt idx="1870">
                  <c:v>83.72</c:v>
                </c:pt>
                <c:pt idx="1871">
                  <c:v>83.699999999999989</c:v>
                </c:pt>
                <c:pt idx="1872">
                  <c:v>83.63000000000001</c:v>
                </c:pt>
                <c:pt idx="1873">
                  <c:v>83.23</c:v>
                </c:pt>
                <c:pt idx="1874">
                  <c:v>83.39</c:v>
                </c:pt>
                <c:pt idx="1875">
                  <c:v>83.11</c:v>
                </c:pt>
                <c:pt idx="1876">
                  <c:v>82.75</c:v>
                </c:pt>
                <c:pt idx="1877">
                  <c:v>83.09</c:v>
                </c:pt>
                <c:pt idx="1878">
                  <c:v>83.3</c:v>
                </c:pt>
                <c:pt idx="1879">
                  <c:v>83.08</c:v>
                </c:pt>
                <c:pt idx="1880">
                  <c:v>82.92</c:v>
                </c:pt>
                <c:pt idx="1881">
                  <c:v>83.08</c:v>
                </c:pt>
                <c:pt idx="1882">
                  <c:v>83.100000000000009</c:v>
                </c:pt>
                <c:pt idx="1883">
                  <c:v>82.940000000000012</c:v>
                </c:pt>
                <c:pt idx="1884">
                  <c:v>82.88</c:v>
                </c:pt>
                <c:pt idx="1885">
                  <c:v>83.17</c:v>
                </c:pt>
                <c:pt idx="1886">
                  <c:v>82.929999999999993</c:v>
                </c:pt>
                <c:pt idx="1887">
                  <c:v>82.68</c:v>
                </c:pt>
                <c:pt idx="1888">
                  <c:v>82.97999999999999</c:v>
                </c:pt>
                <c:pt idx="1889">
                  <c:v>83.09</c:v>
                </c:pt>
                <c:pt idx="1890">
                  <c:v>82.67</c:v>
                </c:pt>
                <c:pt idx="1891">
                  <c:v>82.66</c:v>
                </c:pt>
                <c:pt idx="1892">
                  <c:v>82.339999999999989</c:v>
                </c:pt>
                <c:pt idx="1893">
                  <c:v>82.16</c:v>
                </c:pt>
                <c:pt idx="1894">
                  <c:v>82.14</c:v>
                </c:pt>
                <c:pt idx="1895">
                  <c:v>81.790000000000006</c:v>
                </c:pt>
                <c:pt idx="1896">
                  <c:v>81.569999999999993</c:v>
                </c:pt>
                <c:pt idx="1897">
                  <c:v>81.59</c:v>
                </c:pt>
                <c:pt idx="1898">
                  <c:v>81.69</c:v>
                </c:pt>
                <c:pt idx="1899">
                  <c:v>81.72</c:v>
                </c:pt>
                <c:pt idx="1900">
                  <c:v>81.47</c:v>
                </c:pt>
                <c:pt idx="1901">
                  <c:v>81.41</c:v>
                </c:pt>
                <c:pt idx="1902">
                  <c:v>81.8</c:v>
                </c:pt>
                <c:pt idx="1903">
                  <c:v>81.5</c:v>
                </c:pt>
                <c:pt idx="1904">
                  <c:v>81.459999999999994</c:v>
                </c:pt>
                <c:pt idx="1905">
                  <c:v>81.660000000000011</c:v>
                </c:pt>
                <c:pt idx="1906">
                  <c:v>81.81</c:v>
                </c:pt>
                <c:pt idx="1907">
                  <c:v>81.97</c:v>
                </c:pt>
                <c:pt idx="1908">
                  <c:v>81.77</c:v>
                </c:pt>
                <c:pt idx="1909">
                  <c:v>81.69</c:v>
                </c:pt>
                <c:pt idx="1910">
                  <c:v>81.95</c:v>
                </c:pt>
                <c:pt idx="1911">
                  <c:v>82</c:v>
                </c:pt>
                <c:pt idx="1912">
                  <c:v>82.289999999999992</c:v>
                </c:pt>
                <c:pt idx="1913">
                  <c:v>82.13</c:v>
                </c:pt>
                <c:pt idx="1914">
                  <c:v>82.06</c:v>
                </c:pt>
                <c:pt idx="1915">
                  <c:v>81.75</c:v>
                </c:pt>
                <c:pt idx="1916">
                  <c:v>82.19</c:v>
                </c:pt>
                <c:pt idx="1917">
                  <c:v>82.300000000000011</c:v>
                </c:pt>
                <c:pt idx="1918">
                  <c:v>82.17</c:v>
                </c:pt>
                <c:pt idx="1919">
                  <c:v>82.38000000000001</c:v>
                </c:pt>
                <c:pt idx="1920">
                  <c:v>82.41</c:v>
                </c:pt>
                <c:pt idx="1921">
                  <c:v>82.300000000000011</c:v>
                </c:pt>
                <c:pt idx="1922">
                  <c:v>82.41</c:v>
                </c:pt>
                <c:pt idx="1923">
                  <c:v>82.38000000000001</c:v>
                </c:pt>
                <c:pt idx="1924">
                  <c:v>82.350000000000009</c:v>
                </c:pt>
                <c:pt idx="1925">
                  <c:v>82.31</c:v>
                </c:pt>
                <c:pt idx="1926">
                  <c:v>82.44</c:v>
                </c:pt>
                <c:pt idx="1927">
                  <c:v>82.31</c:v>
                </c:pt>
                <c:pt idx="1928">
                  <c:v>82.300000000000011</c:v>
                </c:pt>
                <c:pt idx="1929">
                  <c:v>82.009999999999991</c:v>
                </c:pt>
                <c:pt idx="1930">
                  <c:v>81.91</c:v>
                </c:pt>
                <c:pt idx="1931">
                  <c:v>81.91</c:v>
                </c:pt>
                <c:pt idx="1932">
                  <c:v>82.33</c:v>
                </c:pt>
                <c:pt idx="1933">
                  <c:v>82.69</c:v>
                </c:pt>
                <c:pt idx="1934">
                  <c:v>82.7</c:v>
                </c:pt>
                <c:pt idx="1935">
                  <c:v>82.97</c:v>
                </c:pt>
                <c:pt idx="1936">
                  <c:v>83.03</c:v>
                </c:pt>
                <c:pt idx="1937">
                  <c:v>83.11</c:v>
                </c:pt>
                <c:pt idx="1938">
                  <c:v>82.8</c:v>
                </c:pt>
                <c:pt idx="1939">
                  <c:v>82.710000000000008</c:v>
                </c:pt>
                <c:pt idx="1940">
                  <c:v>82.56</c:v>
                </c:pt>
                <c:pt idx="1941">
                  <c:v>82.6</c:v>
                </c:pt>
                <c:pt idx="1942">
                  <c:v>82.72</c:v>
                </c:pt>
                <c:pt idx="1943">
                  <c:v>82.32</c:v>
                </c:pt>
                <c:pt idx="1944">
                  <c:v>82.350000000000009</c:v>
                </c:pt>
                <c:pt idx="1945">
                  <c:v>82.33</c:v>
                </c:pt>
                <c:pt idx="1946">
                  <c:v>82.31</c:v>
                </c:pt>
                <c:pt idx="1947">
                  <c:v>82.27</c:v>
                </c:pt>
                <c:pt idx="1948">
                  <c:v>81.92</c:v>
                </c:pt>
                <c:pt idx="1949">
                  <c:v>81.350000000000009</c:v>
                </c:pt>
                <c:pt idx="1950">
                  <c:v>81.489999999999995</c:v>
                </c:pt>
                <c:pt idx="1951">
                  <c:v>81.459999999999994</c:v>
                </c:pt>
                <c:pt idx="1952">
                  <c:v>81.569999999999993</c:v>
                </c:pt>
                <c:pt idx="1953">
                  <c:v>81.47</c:v>
                </c:pt>
                <c:pt idx="1954">
                  <c:v>81.41</c:v>
                </c:pt>
                <c:pt idx="1955">
                  <c:v>80.649999999999991</c:v>
                </c:pt>
                <c:pt idx="1956">
                  <c:v>80.83</c:v>
                </c:pt>
                <c:pt idx="1957">
                  <c:v>80.599999999999994</c:v>
                </c:pt>
                <c:pt idx="1958">
                  <c:v>80.58</c:v>
                </c:pt>
                <c:pt idx="1959">
                  <c:v>80.58</c:v>
                </c:pt>
                <c:pt idx="1960">
                  <c:v>80.52</c:v>
                </c:pt>
                <c:pt idx="1961">
                  <c:v>80.38000000000001</c:v>
                </c:pt>
                <c:pt idx="1962">
                  <c:v>80.44</c:v>
                </c:pt>
                <c:pt idx="1963">
                  <c:v>80.289999999999992</c:v>
                </c:pt>
                <c:pt idx="1964">
                  <c:v>80.350000000000009</c:v>
                </c:pt>
                <c:pt idx="1965">
                  <c:v>80.08</c:v>
                </c:pt>
                <c:pt idx="1966">
                  <c:v>80.58</c:v>
                </c:pt>
                <c:pt idx="1967">
                  <c:v>80.44</c:v>
                </c:pt>
                <c:pt idx="1968">
                  <c:v>81.009999999999991</c:v>
                </c:pt>
                <c:pt idx="1969">
                  <c:v>80.83</c:v>
                </c:pt>
                <c:pt idx="1970">
                  <c:v>80.81</c:v>
                </c:pt>
                <c:pt idx="1971">
                  <c:v>80.790000000000006</c:v>
                </c:pt>
                <c:pt idx="1972">
                  <c:v>80.67</c:v>
                </c:pt>
                <c:pt idx="1973">
                  <c:v>80.300000000000011</c:v>
                </c:pt>
                <c:pt idx="1974">
                  <c:v>80.289999999999992</c:v>
                </c:pt>
                <c:pt idx="1975">
                  <c:v>80.55</c:v>
                </c:pt>
                <c:pt idx="1976">
                  <c:v>80.339999999999989</c:v>
                </c:pt>
                <c:pt idx="1977">
                  <c:v>80.760000000000005</c:v>
                </c:pt>
                <c:pt idx="1978">
                  <c:v>80.710000000000008</c:v>
                </c:pt>
                <c:pt idx="1979">
                  <c:v>81.100000000000009</c:v>
                </c:pt>
                <c:pt idx="1980">
                  <c:v>81.48</c:v>
                </c:pt>
                <c:pt idx="1981">
                  <c:v>81.96</c:v>
                </c:pt>
                <c:pt idx="1982">
                  <c:v>81.75</c:v>
                </c:pt>
                <c:pt idx="1983">
                  <c:v>81.430000000000007</c:v>
                </c:pt>
                <c:pt idx="1984">
                  <c:v>81.400000000000006</c:v>
                </c:pt>
                <c:pt idx="1985">
                  <c:v>81.5</c:v>
                </c:pt>
                <c:pt idx="1986">
                  <c:v>81.2</c:v>
                </c:pt>
                <c:pt idx="1987">
                  <c:v>81.150000000000006</c:v>
                </c:pt>
                <c:pt idx="1988">
                  <c:v>80.649999999999991</c:v>
                </c:pt>
                <c:pt idx="1989">
                  <c:v>80.760000000000005</c:v>
                </c:pt>
                <c:pt idx="1990">
                  <c:v>80.89</c:v>
                </c:pt>
                <c:pt idx="1991">
                  <c:v>80.7</c:v>
                </c:pt>
                <c:pt idx="1992">
                  <c:v>80.83</c:v>
                </c:pt>
                <c:pt idx="1993">
                  <c:v>80.819999999999993</c:v>
                </c:pt>
                <c:pt idx="1994">
                  <c:v>80.819999999999993</c:v>
                </c:pt>
                <c:pt idx="1995">
                  <c:v>80.88</c:v>
                </c:pt>
                <c:pt idx="1996">
                  <c:v>80.64</c:v>
                </c:pt>
                <c:pt idx="1997">
                  <c:v>80.47</c:v>
                </c:pt>
                <c:pt idx="1998">
                  <c:v>79.959999999999994</c:v>
                </c:pt>
                <c:pt idx="1999">
                  <c:v>79.84</c:v>
                </c:pt>
                <c:pt idx="2000">
                  <c:v>79.699999999999989</c:v>
                </c:pt>
                <c:pt idx="2001">
                  <c:v>79.36</c:v>
                </c:pt>
                <c:pt idx="2002">
                  <c:v>79.510000000000005</c:v>
                </c:pt>
                <c:pt idx="2003">
                  <c:v>79.61999999999999</c:v>
                </c:pt>
                <c:pt idx="2004">
                  <c:v>79.72</c:v>
                </c:pt>
                <c:pt idx="2005">
                  <c:v>79.17</c:v>
                </c:pt>
                <c:pt idx="2006">
                  <c:v>79.27</c:v>
                </c:pt>
                <c:pt idx="2007">
                  <c:v>78.64</c:v>
                </c:pt>
                <c:pt idx="2008">
                  <c:v>78.59</c:v>
                </c:pt>
                <c:pt idx="2009">
                  <c:v>78.569999999999993</c:v>
                </c:pt>
                <c:pt idx="2010">
                  <c:v>78.300000000000011</c:v>
                </c:pt>
                <c:pt idx="2011">
                  <c:v>78.5</c:v>
                </c:pt>
                <c:pt idx="2012">
                  <c:v>78.36999999999999</c:v>
                </c:pt>
                <c:pt idx="2013">
                  <c:v>77.697999999999993</c:v>
                </c:pt>
                <c:pt idx="2014">
                  <c:v>77.932000000000002</c:v>
                </c:pt>
                <c:pt idx="2015">
                  <c:v>78.31</c:v>
                </c:pt>
                <c:pt idx="2016">
                  <c:v>78.64</c:v>
                </c:pt>
                <c:pt idx="2017">
                  <c:v>78.400000000000006</c:v>
                </c:pt>
                <c:pt idx="2018">
                  <c:v>78.319999999999993</c:v>
                </c:pt>
                <c:pt idx="2019">
                  <c:v>78.72</c:v>
                </c:pt>
                <c:pt idx="2020">
                  <c:v>78.48</c:v>
                </c:pt>
                <c:pt idx="2021">
                  <c:v>78.33</c:v>
                </c:pt>
                <c:pt idx="2022">
                  <c:v>78.13</c:v>
                </c:pt>
                <c:pt idx="2023">
                  <c:v>78.179999999999993</c:v>
                </c:pt>
                <c:pt idx="2024">
                  <c:v>78.048000000000002</c:v>
                </c:pt>
                <c:pt idx="2025">
                  <c:v>78.22</c:v>
                </c:pt>
                <c:pt idx="2026">
                  <c:v>77.959999999999994</c:v>
                </c:pt>
                <c:pt idx="2027">
                  <c:v>77.61999999999999</c:v>
                </c:pt>
                <c:pt idx="2028">
                  <c:v>77.36</c:v>
                </c:pt>
                <c:pt idx="2029">
                  <c:v>78</c:v>
                </c:pt>
                <c:pt idx="2030">
                  <c:v>77.537999999999997</c:v>
                </c:pt>
                <c:pt idx="2031">
                  <c:v>77.5</c:v>
                </c:pt>
                <c:pt idx="2032">
                  <c:v>77.239999999999995</c:v>
                </c:pt>
                <c:pt idx="2033">
                  <c:v>77.004999999999995</c:v>
                </c:pt>
                <c:pt idx="2034">
                  <c:v>76.83</c:v>
                </c:pt>
                <c:pt idx="2035">
                  <c:v>76.77</c:v>
                </c:pt>
                <c:pt idx="2036">
                  <c:v>76.540000000000006</c:v>
                </c:pt>
                <c:pt idx="2037">
                  <c:v>76.739999999999995</c:v>
                </c:pt>
                <c:pt idx="2038">
                  <c:v>76.339999999999989</c:v>
                </c:pt>
                <c:pt idx="2039">
                  <c:v>76.451999999999998</c:v>
                </c:pt>
                <c:pt idx="2040">
                  <c:v>76.013999999999996</c:v>
                </c:pt>
                <c:pt idx="2041">
                  <c:v>75.613</c:v>
                </c:pt>
                <c:pt idx="2042">
                  <c:v>75.45</c:v>
                </c:pt>
                <c:pt idx="2043">
                  <c:v>75.36999999999999</c:v>
                </c:pt>
                <c:pt idx="2044">
                  <c:v>76.087999999999994</c:v>
                </c:pt>
                <c:pt idx="2045">
                  <c:v>75.838000000000008</c:v>
                </c:pt>
                <c:pt idx="2046">
                  <c:v>75.849999999999994</c:v>
                </c:pt>
                <c:pt idx="2047">
                  <c:v>76.049000000000007</c:v>
                </c:pt>
                <c:pt idx="2048">
                  <c:v>75.792000000000002</c:v>
                </c:pt>
                <c:pt idx="2049">
                  <c:v>75.78</c:v>
                </c:pt>
                <c:pt idx="2050">
                  <c:v>75.12</c:v>
                </c:pt>
                <c:pt idx="2051">
                  <c:v>74.97</c:v>
                </c:pt>
                <c:pt idx="2052">
                  <c:v>75.009999999999991</c:v>
                </c:pt>
                <c:pt idx="2053">
                  <c:v>75.05</c:v>
                </c:pt>
                <c:pt idx="2054">
                  <c:v>74.8</c:v>
                </c:pt>
                <c:pt idx="2055">
                  <c:v>75.19</c:v>
                </c:pt>
                <c:pt idx="2056">
                  <c:v>75.13</c:v>
                </c:pt>
                <c:pt idx="2057">
                  <c:v>75.64</c:v>
                </c:pt>
                <c:pt idx="2058">
                  <c:v>76.150000000000006</c:v>
                </c:pt>
                <c:pt idx="2059">
                  <c:v>75.95</c:v>
                </c:pt>
                <c:pt idx="2060">
                  <c:v>75.659000000000006</c:v>
                </c:pt>
                <c:pt idx="2061">
                  <c:v>76.430999999999997</c:v>
                </c:pt>
                <c:pt idx="2062">
                  <c:v>76.350000000000009</c:v>
                </c:pt>
                <c:pt idx="2063">
                  <c:v>76.289999999999992</c:v>
                </c:pt>
                <c:pt idx="2064">
                  <c:v>76.06</c:v>
                </c:pt>
                <c:pt idx="2065">
                  <c:v>76.28</c:v>
                </c:pt>
                <c:pt idx="2066">
                  <c:v>76.19</c:v>
                </c:pt>
                <c:pt idx="2067">
                  <c:v>76.52</c:v>
                </c:pt>
                <c:pt idx="2068">
                  <c:v>77.38</c:v>
                </c:pt>
                <c:pt idx="2069">
                  <c:v>77.36</c:v>
                </c:pt>
                <c:pt idx="2070">
                  <c:v>77.39</c:v>
                </c:pt>
                <c:pt idx="2071">
                  <c:v>77.570999999999998</c:v>
                </c:pt>
                <c:pt idx="2072">
                  <c:v>77.8</c:v>
                </c:pt>
                <c:pt idx="2073">
                  <c:v>77.623999999999995</c:v>
                </c:pt>
                <c:pt idx="2074">
                  <c:v>77.59</c:v>
                </c:pt>
                <c:pt idx="2075">
                  <c:v>77.55</c:v>
                </c:pt>
                <c:pt idx="2076">
                  <c:v>77.203000000000003</c:v>
                </c:pt>
                <c:pt idx="2077">
                  <c:v>76.619</c:v>
                </c:pt>
                <c:pt idx="2078">
                  <c:v>76.108999999999995</c:v>
                </c:pt>
                <c:pt idx="2079">
                  <c:v>76.69</c:v>
                </c:pt>
                <c:pt idx="2080">
                  <c:v>76.347000000000008</c:v>
                </c:pt>
                <c:pt idx="2081">
                  <c:v>75.88</c:v>
                </c:pt>
                <c:pt idx="2082">
                  <c:v>75.91</c:v>
                </c:pt>
                <c:pt idx="2083">
                  <c:v>76.164000000000001</c:v>
                </c:pt>
                <c:pt idx="2084">
                  <c:v>76.105000000000004</c:v>
                </c:pt>
                <c:pt idx="2085">
                  <c:v>76.462000000000003</c:v>
                </c:pt>
                <c:pt idx="2086">
                  <c:v>75.86</c:v>
                </c:pt>
                <c:pt idx="2087">
                  <c:v>76.009999999999991</c:v>
                </c:pt>
                <c:pt idx="2088">
                  <c:v>75.619</c:v>
                </c:pt>
                <c:pt idx="2089">
                  <c:v>75.680000000000007</c:v>
                </c:pt>
                <c:pt idx="2090">
                  <c:v>76.31</c:v>
                </c:pt>
                <c:pt idx="2091">
                  <c:v>76.23</c:v>
                </c:pt>
                <c:pt idx="2092">
                  <c:v>76.36</c:v>
                </c:pt>
                <c:pt idx="2093">
                  <c:v>76.990000000000009</c:v>
                </c:pt>
                <c:pt idx="2094">
                  <c:v>76.272000000000006</c:v>
                </c:pt>
                <c:pt idx="2095">
                  <c:v>76.319999999999993</c:v>
                </c:pt>
                <c:pt idx="2096">
                  <c:v>75.707000000000008</c:v>
                </c:pt>
                <c:pt idx="2097">
                  <c:v>75.933999999999997</c:v>
                </c:pt>
                <c:pt idx="2098">
                  <c:v>75.56</c:v>
                </c:pt>
                <c:pt idx="2099">
                  <c:v>75.55</c:v>
                </c:pt>
                <c:pt idx="2100">
                  <c:v>75.150000000000006</c:v>
                </c:pt>
                <c:pt idx="2101">
                  <c:v>75.23</c:v>
                </c:pt>
                <c:pt idx="2102">
                  <c:v>75.5</c:v>
                </c:pt>
                <c:pt idx="2103">
                  <c:v>75.471999999999994</c:v>
                </c:pt>
                <c:pt idx="2104">
                  <c:v>75.436000000000007</c:v>
                </c:pt>
                <c:pt idx="2105">
                  <c:v>76.14</c:v>
                </c:pt>
                <c:pt idx="2106">
                  <c:v>76.186999999999998</c:v>
                </c:pt>
                <c:pt idx="2107">
                  <c:v>76.527000000000001</c:v>
                </c:pt>
                <c:pt idx="2108">
                  <c:v>76.569999999999993</c:v>
                </c:pt>
                <c:pt idx="2109">
                  <c:v>76.340999999999994</c:v>
                </c:pt>
                <c:pt idx="2110">
                  <c:v>76.430000000000007</c:v>
                </c:pt>
                <c:pt idx="2111">
                  <c:v>76.146000000000001</c:v>
                </c:pt>
                <c:pt idx="2112">
                  <c:v>76.05</c:v>
                </c:pt>
                <c:pt idx="2113">
                  <c:v>76.25</c:v>
                </c:pt>
                <c:pt idx="2114">
                  <c:v>76.043000000000006</c:v>
                </c:pt>
                <c:pt idx="2115">
                  <c:v>76.156000000000006</c:v>
                </c:pt>
                <c:pt idx="2116">
                  <c:v>75.673999999999992</c:v>
                </c:pt>
                <c:pt idx="2117">
                  <c:v>75.510000000000005</c:v>
                </c:pt>
                <c:pt idx="2118">
                  <c:v>75.5</c:v>
                </c:pt>
                <c:pt idx="2119">
                  <c:v>74.656000000000006</c:v>
                </c:pt>
                <c:pt idx="2120">
                  <c:v>74.272000000000006</c:v>
                </c:pt>
                <c:pt idx="2121">
                  <c:v>73.820999999999998</c:v>
                </c:pt>
                <c:pt idx="2122">
                  <c:v>73.75</c:v>
                </c:pt>
                <c:pt idx="2123">
                  <c:v>73.680000000000007</c:v>
                </c:pt>
                <c:pt idx="2124">
                  <c:v>73.64</c:v>
                </c:pt>
                <c:pt idx="2125">
                  <c:v>73.47</c:v>
                </c:pt>
                <c:pt idx="2126">
                  <c:v>72.921999999999997</c:v>
                </c:pt>
                <c:pt idx="2127">
                  <c:v>73</c:v>
                </c:pt>
                <c:pt idx="2128">
                  <c:v>72.926999999999992</c:v>
                </c:pt>
                <c:pt idx="2129">
                  <c:v>73.180000000000007</c:v>
                </c:pt>
                <c:pt idx="2130">
                  <c:v>72.17</c:v>
                </c:pt>
                <c:pt idx="2131">
                  <c:v>71.938000000000002</c:v>
                </c:pt>
                <c:pt idx="2132">
                  <c:v>71.649999999999991</c:v>
                </c:pt>
                <c:pt idx="2133">
                  <c:v>71.430000000000007</c:v>
                </c:pt>
                <c:pt idx="2134">
                  <c:v>71.959999999999994</c:v>
                </c:pt>
                <c:pt idx="2135">
                  <c:v>72.099999999999994</c:v>
                </c:pt>
                <c:pt idx="2136">
                  <c:v>72.739999999999995</c:v>
                </c:pt>
                <c:pt idx="2137">
                  <c:v>72.8</c:v>
                </c:pt>
                <c:pt idx="2138">
                  <c:v>72.86</c:v>
                </c:pt>
                <c:pt idx="2139">
                  <c:v>72.12</c:v>
                </c:pt>
                <c:pt idx="2140">
                  <c:v>71.414000000000001</c:v>
                </c:pt>
                <c:pt idx="2141">
                  <c:v>71.64</c:v>
                </c:pt>
                <c:pt idx="2142">
                  <c:v>71.599999999999994</c:v>
                </c:pt>
                <c:pt idx="2143">
                  <c:v>71.84</c:v>
                </c:pt>
                <c:pt idx="2144">
                  <c:v>72.545999999999992</c:v>
                </c:pt>
                <c:pt idx="2145">
                  <c:v>72.2</c:v>
                </c:pt>
                <c:pt idx="2146">
                  <c:v>72.14</c:v>
                </c:pt>
                <c:pt idx="2147">
                  <c:v>72.021000000000001</c:v>
                </c:pt>
                <c:pt idx="2148">
                  <c:v>72.040000000000006</c:v>
                </c:pt>
                <c:pt idx="2149">
                  <c:v>72.31</c:v>
                </c:pt>
                <c:pt idx="2150">
                  <c:v>71.744</c:v>
                </c:pt>
                <c:pt idx="2151">
                  <c:v>72.12</c:v>
                </c:pt>
                <c:pt idx="2152">
                  <c:v>72.221000000000004</c:v>
                </c:pt>
                <c:pt idx="2153">
                  <c:v>71.73</c:v>
                </c:pt>
                <c:pt idx="2154">
                  <c:v>72.03</c:v>
                </c:pt>
                <c:pt idx="2155">
                  <c:v>71.426000000000002</c:v>
                </c:pt>
                <c:pt idx="2156">
                  <c:v>71.649999999999991</c:v>
                </c:pt>
                <c:pt idx="2157">
                  <c:v>72.012</c:v>
                </c:pt>
                <c:pt idx="2158">
                  <c:v>71.661000000000001</c:v>
                </c:pt>
                <c:pt idx="2159">
                  <c:v>71.31</c:v>
                </c:pt>
                <c:pt idx="2160">
                  <c:v>71.972999999999999</c:v>
                </c:pt>
                <c:pt idx="2161">
                  <c:v>72.50800000000001</c:v>
                </c:pt>
                <c:pt idx="2162">
                  <c:v>72.680000000000007</c:v>
                </c:pt>
                <c:pt idx="2163">
                  <c:v>72.55</c:v>
                </c:pt>
                <c:pt idx="2164">
                  <c:v>72.873999999999995</c:v>
                </c:pt>
                <c:pt idx="2165">
                  <c:v>72.58</c:v>
                </c:pt>
                <c:pt idx="2166">
                  <c:v>73.317999999999998</c:v>
                </c:pt>
                <c:pt idx="2167">
                  <c:v>73.5</c:v>
                </c:pt>
                <c:pt idx="2168">
                  <c:v>73.19</c:v>
                </c:pt>
                <c:pt idx="2169">
                  <c:v>73.082999999999998</c:v>
                </c:pt>
                <c:pt idx="2170">
                  <c:v>73.757000000000005</c:v>
                </c:pt>
                <c:pt idx="2171">
                  <c:v>73.44</c:v>
                </c:pt>
                <c:pt idx="2172">
                  <c:v>73.350000000000009</c:v>
                </c:pt>
                <c:pt idx="2173">
                  <c:v>72.929999999999993</c:v>
                </c:pt>
                <c:pt idx="2174">
                  <c:v>73.329000000000008</c:v>
                </c:pt>
                <c:pt idx="2175">
                  <c:v>73.289999999999992</c:v>
                </c:pt>
                <c:pt idx="2176">
                  <c:v>73.34</c:v>
                </c:pt>
                <c:pt idx="2177">
                  <c:v>72.83</c:v>
                </c:pt>
                <c:pt idx="2178">
                  <c:v>73.02000000000001</c:v>
                </c:pt>
                <c:pt idx="2179">
                  <c:v>72.337999999999994</c:v>
                </c:pt>
                <c:pt idx="2180">
                  <c:v>71.932000000000002</c:v>
                </c:pt>
                <c:pt idx="2181">
                  <c:v>72.182999999999993</c:v>
                </c:pt>
                <c:pt idx="2182">
                  <c:v>72.009999999999991</c:v>
                </c:pt>
                <c:pt idx="2183">
                  <c:v>71.990000000000009</c:v>
                </c:pt>
                <c:pt idx="2184">
                  <c:v>72.42</c:v>
                </c:pt>
                <c:pt idx="2185">
                  <c:v>72.5</c:v>
                </c:pt>
                <c:pt idx="2186">
                  <c:v>72.97999999999999</c:v>
                </c:pt>
                <c:pt idx="2187">
                  <c:v>72.87</c:v>
                </c:pt>
                <c:pt idx="2188">
                  <c:v>72.929999999999993</c:v>
                </c:pt>
                <c:pt idx="2189">
                  <c:v>73.39</c:v>
                </c:pt>
                <c:pt idx="2190">
                  <c:v>73.5</c:v>
                </c:pt>
                <c:pt idx="2191">
                  <c:v>73.08</c:v>
                </c:pt>
                <c:pt idx="2192">
                  <c:v>72.36999999999999</c:v>
                </c:pt>
                <c:pt idx="2193">
                  <c:v>72.89</c:v>
                </c:pt>
                <c:pt idx="2194">
                  <c:v>73.67</c:v>
                </c:pt>
                <c:pt idx="2195">
                  <c:v>73.239999999999995</c:v>
                </c:pt>
                <c:pt idx="2196">
                  <c:v>73.760000000000005</c:v>
                </c:pt>
                <c:pt idx="2197">
                  <c:v>74.05</c:v>
                </c:pt>
                <c:pt idx="2198">
                  <c:v>73.680000000000007</c:v>
                </c:pt>
                <c:pt idx="2199">
                  <c:v>73.539999999999992</c:v>
                </c:pt>
                <c:pt idx="2200">
                  <c:v>73.45</c:v>
                </c:pt>
                <c:pt idx="2201">
                  <c:v>73.47</c:v>
                </c:pt>
                <c:pt idx="2202">
                  <c:v>73.08</c:v>
                </c:pt>
                <c:pt idx="2203">
                  <c:v>73.459999999999994</c:v>
                </c:pt>
                <c:pt idx="2204">
                  <c:v>73.25</c:v>
                </c:pt>
                <c:pt idx="2205">
                  <c:v>72.92</c:v>
                </c:pt>
                <c:pt idx="2206">
                  <c:v>72.52</c:v>
                </c:pt>
                <c:pt idx="2207">
                  <c:v>72.28</c:v>
                </c:pt>
                <c:pt idx="2208">
                  <c:v>72.47</c:v>
                </c:pt>
                <c:pt idx="2209">
                  <c:v>72.339999999999989</c:v>
                </c:pt>
                <c:pt idx="2210">
                  <c:v>71.990000000000009</c:v>
                </c:pt>
                <c:pt idx="2211">
                  <c:v>72.73</c:v>
                </c:pt>
                <c:pt idx="2212">
                  <c:v>72.710000000000008</c:v>
                </c:pt>
                <c:pt idx="2213">
                  <c:v>72.710000000000008</c:v>
                </c:pt>
                <c:pt idx="2214">
                  <c:v>72.959999999999994</c:v>
                </c:pt>
                <c:pt idx="2215">
                  <c:v>72.59</c:v>
                </c:pt>
                <c:pt idx="2216">
                  <c:v>72.489999999999995</c:v>
                </c:pt>
                <c:pt idx="2217">
                  <c:v>71.91</c:v>
                </c:pt>
                <c:pt idx="2218">
                  <c:v>71.959999999999994</c:v>
                </c:pt>
                <c:pt idx="2219">
                  <c:v>71.699999999999989</c:v>
                </c:pt>
                <c:pt idx="2220">
                  <c:v>72.06</c:v>
                </c:pt>
                <c:pt idx="2221">
                  <c:v>72.05</c:v>
                </c:pt>
                <c:pt idx="2222">
                  <c:v>72.17</c:v>
                </c:pt>
                <c:pt idx="2223">
                  <c:v>71.84</c:v>
                </c:pt>
                <c:pt idx="2224">
                  <c:v>72.430000000000007</c:v>
                </c:pt>
                <c:pt idx="2225">
                  <c:v>72.81</c:v>
                </c:pt>
                <c:pt idx="2226">
                  <c:v>72.849999999999994</c:v>
                </c:pt>
                <c:pt idx="2227">
                  <c:v>72.81</c:v>
                </c:pt>
                <c:pt idx="2228">
                  <c:v>72.69</c:v>
                </c:pt>
                <c:pt idx="2229">
                  <c:v>73.3</c:v>
                </c:pt>
                <c:pt idx="2230">
                  <c:v>73.3</c:v>
                </c:pt>
                <c:pt idx="2231">
                  <c:v>73.2</c:v>
                </c:pt>
                <c:pt idx="2232">
                  <c:v>73.36999999999999</c:v>
                </c:pt>
                <c:pt idx="2233">
                  <c:v>73.5</c:v>
                </c:pt>
                <c:pt idx="2234">
                  <c:v>73.959999999999994</c:v>
                </c:pt>
                <c:pt idx="2235">
                  <c:v>74.25</c:v>
                </c:pt>
                <c:pt idx="2236">
                  <c:v>74.540000000000006</c:v>
                </c:pt>
                <c:pt idx="2237">
                  <c:v>75.84</c:v>
                </c:pt>
                <c:pt idx="2238">
                  <c:v>76.27</c:v>
                </c:pt>
                <c:pt idx="2239">
                  <c:v>76.17</c:v>
                </c:pt>
                <c:pt idx="2240">
                  <c:v>76.259999999999991</c:v>
                </c:pt>
                <c:pt idx="2241">
                  <c:v>76.710000000000008</c:v>
                </c:pt>
                <c:pt idx="2242">
                  <c:v>77.12</c:v>
                </c:pt>
                <c:pt idx="2243">
                  <c:v>77.180000000000007</c:v>
                </c:pt>
                <c:pt idx="2244">
                  <c:v>76.760000000000005</c:v>
                </c:pt>
                <c:pt idx="2245">
                  <c:v>76.929999999999993</c:v>
                </c:pt>
                <c:pt idx="2246">
                  <c:v>76.08</c:v>
                </c:pt>
                <c:pt idx="2247">
                  <c:v>76.739999999999995</c:v>
                </c:pt>
                <c:pt idx="2248">
                  <c:v>76.81</c:v>
                </c:pt>
                <c:pt idx="2249">
                  <c:v>77.27</c:v>
                </c:pt>
                <c:pt idx="2250">
                  <c:v>77.040000000000006</c:v>
                </c:pt>
                <c:pt idx="2251">
                  <c:v>77.150000000000006</c:v>
                </c:pt>
                <c:pt idx="2252">
                  <c:v>77.319999999999993</c:v>
                </c:pt>
                <c:pt idx="2253">
                  <c:v>77.660000000000011</c:v>
                </c:pt>
                <c:pt idx="2254">
                  <c:v>78.03</c:v>
                </c:pt>
                <c:pt idx="2255">
                  <c:v>78.09</c:v>
                </c:pt>
                <c:pt idx="2256">
                  <c:v>78.940000000000012</c:v>
                </c:pt>
                <c:pt idx="2257">
                  <c:v>78.88</c:v>
                </c:pt>
                <c:pt idx="2258">
                  <c:v>79.539999999999992</c:v>
                </c:pt>
                <c:pt idx="2259">
                  <c:v>79.510000000000005</c:v>
                </c:pt>
                <c:pt idx="2260">
                  <c:v>80.209999999999994</c:v>
                </c:pt>
                <c:pt idx="2261">
                  <c:v>79.87</c:v>
                </c:pt>
                <c:pt idx="2262">
                  <c:v>78.940000000000012</c:v>
                </c:pt>
                <c:pt idx="2263">
                  <c:v>78.489999999999995</c:v>
                </c:pt>
                <c:pt idx="2264">
                  <c:v>79.289999999999992</c:v>
                </c:pt>
                <c:pt idx="2265">
                  <c:v>78.17</c:v>
                </c:pt>
                <c:pt idx="2266">
                  <c:v>78.19</c:v>
                </c:pt>
                <c:pt idx="2267">
                  <c:v>76.13</c:v>
                </c:pt>
                <c:pt idx="2268">
                  <c:v>76.19</c:v>
                </c:pt>
                <c:pt idx="2269">
                  <c:v>76.72</c:v>
                </c:pt>
                <c:pt idx="2270">
                  <c:v>77</c:v>
                </c:pt>
                <c:pt idx="2271">
                  <c:v>77.009999999999991</c:v>
                </c:pt>
                <c:pt idx="2272">
                  <c:v>76.95</c:v>
                </c:pt>
                <c:pt idx="2273">
                  <c:v>77.710000000000008</c:v>
                </c:pt>
                <c:pt idx="2274">
                  <c:v>79.239999999999995</c:v>
                </c:pt>
                <c:pt idx="2275">
                  <c:v>79.69</c:v>
                </c:pt>
                <c:pt idx="2276">
                  <c:v>80.56</c:v>
                </c:pt>
                <c:pt idx="2277">
                  <c:v>80.61</c:v>
                </c:pt>
                <c:pt idx="2278">
                  <c:v>81.61</c:v>
                </c:pt>
                <c:pt idx="2279">
                  <c:v>81.233999999999995</c:v>
                </c:pt>
                <c:pt idx="2280">
                  <c:v>81.150999999999996</c:v>
                </c:pt>
                <c:pt idx="2281">
                  <c:v>81.400000000000006</c:v>
                </c:pt>
                <c:pt idx="2282">
                  <c:v>82.41</c:v>
                </c:pt>
                <c:pt idx="2283">
                  <c:v>81.849999999999994</c:v>
                </c:pt>
                <c:pt idx="2284">
                  <c:v>81.56</c:v>
                </c:pt>
                <c:pt idx="2285">
                  <c:v>82.289999999999992</c:v>
                </c:pt>
                <c:pt idx="2286">
                  <c:v>82.25</c:v>
                </c:pt>
                <c:pt idx="2287">
                  <c:v>82.36</c:v>
                </c:pt>
                <c:pt idx="2288">
                  <c:v>83.08</c:v>
                </c:pt>
                <c:pt idx="2289">
                  <c:v>84.728999999999999</c:v>
                </c:pt>
                <c:pt idx="2290">
                  <c:v>85.34</c:v>
                </c:pt>
                <c:pt idx="2291">
                  <c:v>84.83</c:v>
                </c:pt>
                <c:pt idx="2292">
                  <c:v>86.53</c:v>
                </c:pt>
                <c:pt idx="2293">
                  <c:v>87.15</c:v>
                </c:pt>
                <c:pt idx="2294">
                  <c:v>86.15</c:v>
                </c:pt>
                <c:pt idx="2295">
                  <c:v>84.48</c:v>
                </c:pt>
                <c:pt idx="2296">
                  <c:v>84.53</c:v>
                </c:pt>
                <c:pt idx="2297">
                  <c:v>85.59</c:v>
                </c:pt>
                <c:pt idx="2298">
                  <c:v>86.300000000000011</c:v>
                </c:pt>
                <c:pt idx="2299">
                  <c:v>84.74</c:v>
                </c:pt>
                <c:pt idx="2300">
                  <c:v>84.57</c:v>
                </c:pt>
                <c:pt idx="2301">
                  <c:v>86.222000000000008</c:v>
                </c:pt>
                <c:pt idx="2302">
                  <c:v>86.09</c:v>
                </c:pt>
                <c:pt idx="2303">
                  <c:v>85.87</c:v>
                </c:pt>
                <c:pt idx="2304">
                  <c:v>87.04</c:v>
                </c:pt>
                <c:pt idx="2305">
                  <c:v>87.43</c:v>
                </c:pt>
                <c:pt idx="2306">
                  <c:v>86.899999999999991</c:v>
                </c:pt>
                <c:pt idx="2307">
                  <c:v>86.32</c:v>
                </c:pt>
                <c:pt idx="2308">
                  <c:v>86.76</c:v>
                </c:pt>
                <c:pt idx="2309">
                  <c:v>87.11</c:v>
                </c:pt>
                <c:pt idx="2310">
                  <c:v>87.46</c:v>
                </c:pt>
                <c:pt idx="2311">
                  <c:v>88.22</c:v>
                </c:pt>
                <c:pt idx="2312">
                  <c:v>87.649999999999991</c:v>
                </c:pt>
                <c:pt idx="2313">
                  <c:v>85.867000000000004</c:v>
                </c:pt>
                <c:pt idx="2314">
                  <c:v>84.77</c:v>
                </c:pt>
                <c:pt idx="2315">
                  <c:v>85.78</c:v>
                </c:pt>
                <c:pt idx="2316">
                  <c:v>85.53</c:v>
                </c:pt>
                <c:pt idx="2317">
                  <c:v>86.55</c:v>
                </c:pt>
                <c:pt idx="2318">
                  <c:v>87.05</c:v>
                </c:pt>
                <c:pt idx="2319">
                  <c:v>86.57</c:v>
                </c:pt>
                <c:pt idx="2320">
                  <c:v>86.7</c:v>
                </c:pt>
                <c:pt idx="2321">
                  <c:v>86.52</c:v>
                </c:pt>
                <c:pt idx="2322">
                  <c:v>86.82</c:v>
                </c:pt>
                <c:pt idx="2323">
                  <c:v>85.51</c:v>
                </c:pt>
                <c:pt idx="2324">
                  <c:v>85.84</c:v>
                </c:pt>
                <c:pt idx="2325">
                  <c:v>85.45</c:v>
                </c:pt>
                <c:pt idx="2326">
                  <c:v>83.63000000000001</c:v>
                </c:pt>
                <c:pt idx="2327">
                  <c:v>83.660000000000011</c:v>
                </c:pt>
                <c:pt idx="2328">
                  <c:v>82.13</c:v>
                </c:pt>
                <c:pt idx="2329">
                  <c:v>80.350000000000009</c:v>
                </c:pt>
                <c:pt idx="2330">
                  <c:v>78.489999999999995</c:v>
                </c:pt>
                <c:pt idx="2331">
                  <c:v>79.78</c:v>
                </c:pt>
                <c:pt idx="2332">
                  <c:v>81.100000000000009</c:v>
                </c:pt>
                <c:pt idx="2333">
                  <c:v>81.260000000000005</c:v>
                </c:pt>
                <c:pt idx="2334">
                  <c:v>81.45</c:v>
                </c:pt>
                <c:pt idx="2335">
                  <c:v>80.97999999999999</c:v>
                </c:pt>
                <c:pt idx="2336">
                  <c:v>80.97999999999999</c:v>
                </c:pt>
                <c:pt idx="2337">
                  <c:v>81.13</c:v>
                </c:pt>
                <c:pt idx="2338">
                  <c:v>81.53</c:v>
                </c:pt>
                <c:pt idx="2339">
                  <c:v>80.940000000000012</c:v>
                </c:pt>
                <c:pt idx="2340">
                  <c:v>81.17</c:v>
                </c:pt>
                <c:pt idx="2341">
                  <c:v>81.48</c:v>
                </c:pt>
                <c:pt idx="2342">
                  <c:v>82.55</c:v>
                </c:pt>
                <c:pt idx="2343">
                  <c:v>82.78</c:v>
                </c:pt>
                <c:pt idx="2344">
                  <c:v>82.17</c:v>
                </c:pt>
                <c:pt idx="2345">
                  <c:v>81.58</c:v>
                </c:pt>
                <c:pt idx="2346">
                  <c:v>82.52</c:v>
                </c:pt>
                <c:pt idx="2347">
                  <c:v>83.2</c:v>
                </c:pt>
                <c:pt idx="2348">
                  <c:v>84.25</c:v>
                </c:pt>
                <c:pt idx="2349">
                  <c:v>84.28</c:v>
                </c:pt>
                <c:pt idx="2350">
                  <c:v>84.62</c:v>
                </c:pt>
                <c:pt idx="2351">
                  <c:v>84.04</c:v>
                </c:pt>
                <c:pt idx="2352">
                  <c:v>85.03</c:v>
                </c:pt>
                <c:pt idx="2353">
                  <c:v>86.13</c:v>
                </c:pt>
                <c:pt idx="2354">
                  <c:v>85.46</c:v>
                </c:pt>
                <c:pt idx="2355">
                  <c:v>85.56</c:v>
                </c:pt>
                <c:pt idx="2356">
                  <c:v>85.58</c:v>
                </c:pt>
                <c:pt idx="2357">
                  <c:v>84.48</c:v>
                </c:pt>
                <c:pt idx="2358">
                  <c:v>84.52</c:v>
                </c:pt>
                <c:pt idx="2359">
                  <c:v>84.49</c:v>
                </c:pt>
                <c:pt idx="2360">
                  <c:v>85.38</c:v>
                </c:pt>
                <c:pt idx="2361">
                  <c:v>85.84</c:v>
                </c:pt>
                <c:pt idx="2362">
                  <c:v>85.95</c:v>
                </c:pt>
                <c:pt idx="2363">
                  <c:v>84.88</c:v>
                </c:pt>
                <c:pt idx="2364">
                  <c:v>85.699999999999989</c:v>
                </c:pt>
                <c:pt idx="2365">
                  <c:v>86.09</c:v>
                </c:pt>
                <c:pt idx="2366">
                  <c:v>85.289999999999992</c:v>
                </c:pt>
                <c:pt idx="2367">
                  <c:v>84.88</c:v>
                </c:pt>
                <c:pt idx="2368">
                  <c:v>85.58</c:v>
                </c:pt>
                <c:pt idx="2369">
                  <c:v>85.710000000000008</c:v>
                </c:pt>
                <c:pt idx="2370">
                  <c:v>86.1</c:v>
                </c:pt>
                <c:pt idx="2371">
                  <c:v>86.11</c:v>
                </c:pt>
                <c:pt idx="2372">
                  <c:v>86.460000000000008</c:v>
                </c:pt>
                <c:pt idx="2373">
                  <c:v>87.76</c:v>
                </c:pt>
                <c:pt idx="2374">
                  <c:v>88.14</c:v>
                </c:pt>
                <c:pt idx="2375">
                  <c:v>87.5</c:v>
                </c:pt>
                <c:pt idx="2376">
                  <c:v>86.62</c:v>
                </c:pt>
                <c:pt idx="2377">
                  <c:v>87.33</c:v>
                </c:pt>
                <c:pt idx="2378">
                  <c:v>86.89</c:v>
                </c:pt>
                <c:pt idx="2379">
                  <c:v>87.86</c:v>
                </c:pt>
                <c:pt idx="2380">
                  <c:v>87.8</c:v>
                </c:pt>
                <c:pt idx="2381">
                  <c:v>88.15</c:v>
                </c:pt>
                <c:pt idx="2382">
                  <c:v>88.91</c:v>
                </c:pt>
                <c:pt idx="2383">
                  <c:v>89.070000000000007</c:v>
                </c:pt>
                <c:pt idx="2384">
                  <c:v>88.48</c:v>
                </c:pt>
                <c:pt idx="2385">
                  <c:v>89.100000000000009</c:v>
                </c:pt>
                <c:pt idx="2386">
                  <c:v>88.59</c:v>
                </c:pt>
                <c:pt idx="2387">
                  <c:v>89.17</c:v>
                </c:pt>
                <c:pt idx="2388">
                  <c:v>88.62</c:v>
                </c:pt>
                <c:pt idx="2389">
                  <c:v>87.63000000000001</c:v>
                </c:pt>
                <c:pt idx="2390">
                  <c:v>87.36</c:v>
                </c:pt>
                <c:pt idx="2391">
                  <c:v>87.26</c:v>
                </c:pt>
                <c:pt idx="2392">
                  <c:v>87</c:v>
                </c:pt>
                <c:pt idx="2393">
                  <c:v>86.88</c:v>
                </c:pt>
                <c:pt idx="2394">
                  <c:v>84.1</c:v>
                </c:pt>
                <c:pt idx="2395">
                  <c:v>83.070000000000007</c:v>
                </c:pt>
                <c:pt idx="2396">
                  <c:v>83.710000000000008</c:v>
                </c:pt>
                <c:pt idx="2397">
                  <c:v>83.47</c:v>
                </c:pt>
                <c:pt idx="2398">
                  <c:v>84.1</c:v>
                </c:pt>
                <c:pt idx="2399">
                  <c:v>83.77</c:v>
                </c:pt>
                <c:pt idx="2400">
                  <c:v>84.12</c:v>
                </c:pt>
                <c:pt idx="2401">
                  <c:v>85.14</c:v>
                </c:pt>
                <c:pt idx="2402">
                  <c:v>85.67</c:v>
                </c:pt>
                <c:pt idx="2403">
                  <c:v>85.6</c:v>
                </c:pt>
                <c:pt idx="2404">
                  <c:v>85.47</c:v>
                </c:pt>
                <c:pt idx="2405">
                  <c:v>84.300000000000011</c:v>
                </c:pt>
                <c:pt idx="2406">
                  <c:v>84.17</c:v>
                </c:pt>
                <c:pt idx="2407">
                  <c:v>84.73</c:v>
                </c:pt>
                <c:pt idx="2408">
                  <c:v>85.23</c:v>
                </c:pt>
                <c:pt idx="2409">
                  <c:v>85.2</c:v>
                </c:pt>
                <c:pt idx="2410">
                  <c:v>85.660000000000011</c:v>
                </c:pt>
                <c:pt idx="2411">
                  <c:v>85.52</c:v>
                </c:pt>
                <c:pt idx="2412">
                  <c:v>84.59</c:v>
                </c:pt>
                <c:pt idx="2413">
                  <c:v>84.78</c:v>
                </c:pt>
                <c:pt idx="2414">
                  <c:v>84.95</c:v>
                </c:pt>
                <c:pt idx="2415">
                  <c:v>85.19</c:v>
                </c:pt>
                <c:pt idx="2416">
                  <c:v>85.88</c:v>
                </c:pt>
                <c:pt idx="2417">
                  <c:v>86.67</c:v>
                </c:pt>
                <c:pt idx="2418">
                  <c:v>86.5</c:v>
                </c:pt>
                <c:pt idx="2419">
                  <c:v>86.28</c:v>
                </c:pt>
                <c:pt idx="2420">
                  <c:v>85.42</c:v>
                </c:pt>
                <c:pt idx="2421">
                  <c:v>84.76</c:v>
                </c:pt>
                <c:pt idx="2422">
                  <c:v>85.72</c:v>
                </c:pt>
                <c:pt idx="2423">
                  <c:v>85.2</c:v>
                </c:pt>
                <c:pt idx="2424">
                  <c:v>84.66</c:v>
                </c:pt>
                <c:pt idx="2425">
                  <c:v>84.79</c:v>
                </c:pt>
                <c:pt idx="2426">
                  <c:v>84.51</c:v>
                </c:pt>
                <c:pt idx="2427">
                  <c:v>83.710000000000008</c:v>
                </c:pt>
                <c:pt idx="2428">
                  <c:v>84.16</c:v>
                </c:pt>
                <c:pt idx="2429">
                  <c:v>83.98</c:v>
                </c:pt>
                <c:pt idx="2430">
                  <c:v>83.84</c:v>
                </c:pt>
                <c:pt idx="2431">
                  <c:v>82.43</c:v>
                </c:pt>
                <c:pt idx="2432">
                  <c:v>82.8</c:v>
                </c:pt>
                <c:pt idx="2433">
                  <c:v>82.289999999999992</c:v>
                </c:pt>
                <c:pt idx="2434">
                  <c:v>82.57</c:v>
                </c:pt>
                <c:pt idx="2435">
                  <c:v>82.4</c:v>
                </c:pt>
                <c:pt idx="2436">
                  <c:v>82.940000000000012</c:v>
                </c:pt>
                <c:pt idx="2437">
                  <c:v>82.55</c:v>
                </c:pt>
                <c:pt idx="2438">
                  <c:v>82.1</c:v>
                </c:pt>
                <c:pt idx="2439">
                  <c:v>81.180000000000007</c:v>
                </c:pt>
                <c:pt idx="2440">
                  <c:v>80.489999999999995</c:v>
                </c:pt>
                <c:pt idx="2441">
                  <c:v>80.040000000000006</c:v>
                </c:pt>
                <c:pt idx="2442">
                  <c:v>80.009999999999991</c:v>
                </c:pt>
                <c:pt idx="2443">
                  <c:v>80.09</c:v>
                </c:pt>
                <c:pt idx="2444">
                  <c:v>80.760000000000005</c:v>
                </c:pt>
                <c:pt idx="2445">
                  <c:v>80.56</c:v>
                </c:pt>
                <c:pt idx="2446">
                  <c:v>79.23</c:v>
                </c:pt>
                <c:pt idx="2447">
                  <c:v>79.19</c:v>
                </c:pt>
                <c:pt idx="2448">
                  <c:v>78.45</c:v>
                </c:pt>
                <c:pt idx="2449">
                  <c:v>79.5</c:v>
                </c:pt>
                <c:pt idx="2450">
                  <c:v>79.44</c:v>
                </c:pt>
                <c:pt idx="2451">
                  <c:v>80.67</c:v>
                </c:pt>
                <c:pt idx="2452">
                  <c:v>80.87</c:v>
                </c:pt>
                <c:pt idx="2453">
                  <c:v>79.81</c:v>
                </c:pt>
                <c:pt idx="2454">
                  <c:v>80.319999999999993</c:v>
                </c:pt>
                <c:pt idx="2455">
                  <c:v>79.599999999999994</c:v>
                </c:pt>
                <c:pt idx="2456">
                  <c:v>80.13</c:v>
                </c:pt>
                <c:pt idx="2457">
                  <c:v>81.16</c:v>
                </c:pt>
                <c:pt idx="2458">
                  <c:v>80.75</c:v>
                </c:pt>
                <c:pt idx="2459">
                  <c:v>80.289999999999992</c:v>
                </c:pt>
                <c:pt idx="2460">
                  <c:v>80.58</c:v>
                </c:pt>
                <c:pt idx="2461">
                  <c:v>80.36</c:v>
                </c:pt>
                <c:pt idx="2462">
                  <c:v>80.84</c:v>
                </c:pt>
                <c:pt idx="2463">
                  <c:v>79.849999999999994</c:v>
                </c:pt>
                <c:pt idx="2464">
                  <c:v>80.540000000000006</c:v>
                </c:pt>
                <c:pt idx="2465">
                  <c:v>80.339999999999989</c:v>
                </c:pt>
                <c:pt idx="2466">
                  <c:v>79.900000000000006</c:v>
                </c:pt>
                <c:pt idx="2467">
                  <c:v>79.900000000000006</c:v>
                </c:pt>
                <c:pt idx="2468">
                  <c:v>80.16</c:v>
                </c:pt>
                <c:pt idx="2469">
                  <c:v>79.61</c:v>
                </c:pt>
                <c:pt idx="2470">
                  <c:v>80.55</c:v>
                </c:pt>
                <c:pt idx="2471">
                  <c:v>80.41</c:v>
                </c:pt>
                <c:pt idx="2472">
                  <c:v>80.38000000000001</c:v>
                </c:pt>
                <c:pt idx="2473">
                  <c:v>80.7</c:v>
                </c:pt>
                <c:pt idx="2474">
                  <c:v>80.66</c:v>
                </c:pt>
                <c:pt idx="2475">
                  <c:v>79.91</c:v>
                </c:pt>
                <c:pt idx="2476">
                  <c:v>80.319999999999993</c:v>
                </c:pt>
                <c:pt idx="2477">
                  <c:v>80.06</c:v>
                </c:pt>
                <c:pt idx="2478">
                  <c:v>80.03</c:v>
                </c:pt>
                <c:pt idx="2479">
                  <c:v>79.400000000000006</c:v>
                </c:pt>
                <c:pt idx="2480">
                  <c:v>79.239999999999995</c:v>
                </c:pt>
                <c:pt idx="2481">
                  <c:v>79.48</c:v>
                </c:pt>
                <c:pt idx="2482">
                  <c:v>78.849999999999994</c:v>
                </c:pt>
                <c:pt idx="2483">
                  <c:v>78.83</c:v>
                </c:pt>
                <c:pt idx="2484">
                  <c:v>78.790000000000006</c:v>
                </c:pt>
                <c:pt idx="2485">
                  <c:v>79.03</c:v>
                </c:pt>
                <c:pt idx="2486">
                  <c:v>78.84</c:v>
                </c:pt>
                <c:pt idx="2487">
                  <c:v>78.63000000000001</c:v>
                </c:pt>
                <c:pt idx="2488">
                  <c:v>78.86</c:v>
                </c:pt>
                <c:pt idx="2489">
                  <c:v>79.52</c:v>
                </c:pt>
                <c:pt idx="2490">
                  <c:v>79.33</c:v>
                </c:pt>
                <c:pt idx="2491">
                  <c:v>78.350000000000009</c:v>
                </c:pt>
                <c:pt idx="2492">
                  <c:v>77.569999999999993</c:v>
                </c:pt>
                <c:pt idx="2493">
                  <c:v>77.72</c:v>
                </c:pt>
                <c:pt idx="2494">
                  <c:v>77.569999999999993</c:v>
                </c:pt>
                <c:pt idx="2495">
                  <c:v>78</c:v>
                </c:pt>
                <c:pt idx="2496">
                  <c:v>78.899999999999991</c:v>
                </c:pt>
                <c:pt idx="2497">
                  <c:v>79.180000000000007</c:v>
                </c:pt>
                <c:pt idx="2498">
                  <c:v>79.17</c:v>
                </c:pt>
                <c:pt idx="2499">
                  <c:v>78.84</c:v>
                </c:pt>
                <c:pt idx="2500">
                  <c:v>78.44</c:v>
                </c:pt>
                <c:pt idx="2501">
                  <c:v>78.72</c:v>
                </c:pt>
                <c:pt idx="2502">
                  <c:v>79.34</c:v>
                </c:pt>
                <c:pt idx="2503">
                  <c:v>78.97999999999999</c:v>
                </c:pt>
                <c:pt idx="2504">
                  <c:v>78.48</c:v>
                </c:pt>
                <c:pt idx="2505">
                  <c:v>78.430000000000007</c:v>
                </c:pt>
                <c:pt idx="2506">
                  <c:v>78.08</c:v>
                </c:pt>
                <c:pt idx="2507">
                  <c:v>78.239999999999995</c:v>
                </c:pt>
                <c:pt idx="2508">
                  <c:v>78.289999999999992</c:v>
                </c:pt>
                <c:pt idx="2509">
                  <c:v>78.66</c:v>
                </c:pt>
                <c:pt idx="2510">
                  <c:v>78.11</c:v>
                </c:pt>
                <c:pt idx="2511">
                  <c:v>78.31</c:v>
                </c:pt>
                <c:pt idx="2512">
                  <c:v>78.16</c:v>
                </c:pt>
                <c:pt idx="2513">
                  <c:v>78.739999999999995</c:v>
                </c:pt>
                <c:pt idx="2514">
                  <c:v>78.42</c:v>
                </c:pt>
                <c:pt idx="2515">
                  <c:v>78.430000000000007</c:v>
                </c:pt>
                <c:pt idx="2516">
                  <c:v>78.19</c:v>
                </c:pt>
                <c:pt idx="2517">
                  <c:v>77.990000000000009</c:v>
                </c:pt>
                <c:pt idx="2518">
                  <c:v>77.28</c:v>
                </c:pt>
                <c:pt idx="2519">
                  <c:v>77.08</c:v>
                </c:pt>
                <c:pt idx="2520">
                  <c:v>76.819999999999993</c:v>
                </c:pt>
                <c:pt idx="2521">
                  <c:v>76.73</c:v>
                </c:pt>
                <c:pt idx="2522">
                  <c:v>76.63000000000001</c:v>
                </c:pt>
                <c:pt idx="2523">
                  <c:v>76.510000000000005</c:v>
                </c:pt>
                <c:pt idx="2524">
                  <c:v>76.25</c:v>
                </c:pt>
                <c:pt idx="2525">
                  <c:v>76.2</c:v>
                </c:pt>
                <c:pt idx="2526">
                  <c:v>76.44</c:v>
                </c:pt>
                <c:pt idx="2527">
                  <c:v>76.75</c:v>
                </c:pt>
                <c:pt idx="2528">
                  <c:v>76.11</c:v>
                </c:pt>
                <c:pt idx="2529">
                  <c:v>76.540000000000006</c:v>
                </c:pt>
                <c:pt idx="2530">
                  <c:v>76.87</c:v>
                </c:pt>
                <c:pt idx="2531">
                  <c:v>76.680000000000007</c:v>
                </c:pt>
                <c:pt idx="2532">
                  <c:v>76.929999999999993</c:v>
                </c:pt>
                <c:pt idx="2533">
                  <c:v>77.059999999999988</c:v>
                </c:pt>
                <c:pt idx="2534">
                  <c:v>76.7</c:v>
                </c:pt>
                <c:pt idx="2535">
                  <c:v>77.180000000000007</c:v>
                </c:pt>
                <c:pt idx="2536">
                  <c:v>77.03</c:v>
                </c:pt>
                <c:pt idx="2537">
                  <c:v>76.7</c:v>
                </c:pt>
                <c:pt idx="2538">
                  <c:v>76.289999999999992</c:v>
                </c:pt>
                <c:pt idx="2539">
                  <c:v>76.400000000000006</c:v>
                </c:pt>
                <c:pt idx="2540">
                  <c:v>75.900000000000006</c:v>
                </c:pt>
                <c:pt idx="2541">
                  <c:v>76.339999999999989</c:v>
                </c:pt>
                <c:pt idx="2542">
                  <c:v>76.16</c:v>
                </c:pt>
                <c:pt idx="2543">
                  <c:v>75.820000000000007</c:v>
                </c:pt>
                <c:pt idx="2544">
                  <c:v>75.459999999999994</c:v>
                </c:pt>
                <c:pt idx="2545">
                  <c:v>75.45</c:v>
                </c:pt>
                <c:pt idx="2546">
                  <c:v>75.58</c:v>
                </c:pt>
                <c:pt idx="2547">
                  <c:v>75.23</c:v>
                </c:pt>
                <c:pt idx="2548">
                  <c:v>75.510000000000005</c:v>
                </c:pt>
                <c:pt idx="2549">
                  <c:v>75.12</c:v>
                </c:pt>
                <c:pt idx="2550">
                  <c:v>75.09</c:v>
                </c:pt>
                <c:pt idx="2551">
                  <c:v>75.45</c:v>
                </c:pt>
                <c:pt idx="2552">
                  <c:v>76.03</c:v>
                </c:pt>
                <c:pt idx="2553">
                  <c:v>76.14</c:v>
                </c:pt>
                <c:pt idx="2554">
                  <c:v>76.44</c:v>
                </c:pt>
                <c:pt idx="2555">
                  <c:v>75.94</c:v>
                </c:pt>
                <c:pt idx="2556">
                  <c:v>76.39</c:v>
                </c:pt>
                <c:pt idx="2557">
                  <c:v>76.040000000000006</c:v>
                </c:pt>
                <c:pt idx="2558">
                  <c:v>76.28</c:v>
                </c:pt>
                <c:pt idx="2559">
                  <c:v>75.78</c:v>
                </c:pt>
                <c:pt idx="2560">
                  <c:v>75.73</c:v>
                </c:pt>
                <c:pt idx="2561">
                  <c:v>75.77</c:v>
                </c:pt>
                <c:pt idx="2562">
                  <c:v>75.040000000000006</c:v>
                </c:pt>
                <c:pt idx="2563">
                  <c:v>74.990000000000009</c:v>
                </c:pt>
                <c:pt idx="2564">
                  <c:v>75.070000000000007</c:v>
                </c:pt>
                <c:pt idx="2565">
                  <c:v>75.67</c:v>
                </c:pt>
                <c:pt idx="2566">
                  <c:v>75.289999999999992</c:v>
                </c:pt>
                <c:pt idx="2567">
                  <c:v>74.899999999999991</c:v>
                </c:pt>
                <c:pt idx="2568">
                  <c:v>75.28</c:v>
                </c:pt>
                <c:pt idx="2569">
                  <c:v>75.059999999999988</c:v>
                </c:pt>
                <c:pt idx="2570">
                  <c:v>75.260000000000005</c:v>
                </c:pt>
                <c:pt idx="2571">
                  <c:v>75.599999999999994</c:v>
                </c:pt>
                <c:pt idx="2572">
                  <c:v>75.13</c:v>
                </c:pt>
                <c:pt idx="2573">
                  <c:v>75.11</c:v>
                </c:pt>
                <c:pt idx="2574">
                  <c:v>74.259999999999991</c:v>
                </c:pt>
                <c:pt idx="2575">
                  <c:v>74.77</c:v>
                </c:pt>
                <c:pt idx="2576">
                  <c:v>74.899999999999991</c:v>
                </c:pt>
                <c:pt idx="2577">
                  <c:v>74.81</c:v>
                </c:pt>
                <c:pt idx="2578">
                  <c:v>74.44</c:v>
                </c:pt>
                <c:pt idx="2579">
                  <c:v>74.63000000000001</c:v>
                </c:pt>
                <c:pt idx="2580">
                  <c:v>74.8</c:v>
                </c:pt>
                <c:pt idx="2581">
                  <c:v>75.77</c:v>
                </c:pt>
                <c:pt idx="2582">
                  <c:v>75.75</c:v>
                </c:pt>
                <c:pt idx="2583">
                  <c:v>76.22</c:v>
                </c:pt>
                <c:pt idx="2584">
                  <c:v>76.009999999999991</c:v>
                </c:pt>
                <c:pt idx="2585">
                  <c:v>76.009999999999991</c:v>
                </c:pt>
                <c:pt idx="2586">
                  <c:v>76.53</c:v>
                </c:pt>
                <c:pt idx="2587">
                  <c:v>76.319999999999993</c:v>
                </c:pt>
                <c:pt idx="2588">
                  <c:v>76.91</c:v>
                </c:pt>
                <c:pt idx="2589">
                  <c:v>76.899999999999991</c:v>
                </c:pt>
                <c:pt idx="2590">
                  <c:v>77.75</c:v>
                </c:pt>
                <c:pt idx="2591">
                  <c:v>77.710000000000008</c:v>
                </c:pt>
                <c:pt idx="2592">
                  <c:v>78.08</c:v>
                </c:pt>
                <c:pt idx="2593">
                  <c:v>78.28</c:v>
                </c:pt>
                <c:pt idx="2594">
                  <c:v>77.88</c:v>
                </c:pt>
                <c:pt idx="2595">
                  <c:v>77.73</c:v>
                </c:pt>
                <c:pt idx="2596">
                  <c:v>77.64</c:v>
                </c:pt>
                <c:pt idx="2597">
                  <c:v>77.649999999999991</c:v>
                </c:pt>
                <c:pt idx="2598">
                  <c:v>77.83</c:v>
                </c:pt>
                <c:pt idx="2599">
                  <c:v>77.89</c:v>
                </c:pt>
                <c:pt idx="2600">
                  <c:v>77.92</c:v>
                </c:pt>
                <c:pt idx="2601">
                  <c:v>77.510000000000005</c:v>
                </c:pt>
                <c:pt idx="2602">
                  <c:v>77.63000000000001</c:v>
                </c:pt>
                <c:pt idx="2603">
                  <c:v>77.47</c:v>
                </c:pt>
                <c:pt idx="2604">
                  <c:v>77.990000000000009</c:v>
                </c:pt>
                <c:pt idx="2605">
                  <c:v>77.48</c:v>
                </c:pt>
                <c:pt idx="2606">
                  <c:v>77.02000000000001</c:v>
                </c:pt>
                <c:pt idx="2607">
                  <c:v>77</c:v>
                </c:pt>
                <c:pt idx="2608">
                  <c:v>76.84</c:v>
                </c:pt>
                <c:pt idx="2609">
                  <c:v>76.760000000000005</c:v>
                </c:pt>
                <c:pt idx="2610">
                  <c:v>77.2</c:v>
                </c:pt>
                <c:pt idx="2611">
                  <c:v>77.11</c:v>
                </c:pt>
                <c:pt idx="2612">
                  <c:v>77.53</c:v>
                </c:pt>
                <c:pt idx="2613">
                  <c:v>78.36</c:v>
                </c:pt>
                <c:pt idx="2614">
                  <c:v>78.430000000000007</c:v>
                </c:pt>
                <c:pt idx="2615">
                  <c:v>78.27</c:v>
                </c:pt>
                <c:pt idx="2616">
                  <c:v>78.2</c:v>
                </c:pt>
                <c:pt idx="2617">
                  <c:v>78.5</c:v>
                </c:pt>
                <c:pt idx="2618">
                  <c:v>78.72</c:v>
                </c:pt>
                <c:pt idx="2619">
                  <c:v>78.929999999999993</c:v>
                </c:pt>
                <c:pt idx="2620">
                  <c:v>79.489999999999995</c:v>
                </c:pt>
                <c:pt idx="2621">
                  <c:v>79.19</c:v>
                </c:pt>
                <c:pt idx="2622">
                  <c:v>79</c:v>
                </c:pt>
                <c:pt idx="2623">
                  <c:v>79.41</c:v>
                </c:pt>
                <c:pt idx="2624">
                  <c:v>80</c:v>
                </c:pt>
                <c:pt idx="2625">
                  <c:v>80.25</c:v>
                </c:pt>
                <c:pt idx="2626">
                  <c:v>80.38000000000001</c:v>
                </c:pt>
                <c:pt idx="2627">
                  <c:v>79.77</c:v>
                </c:pt>
                <c:pt idx="2628">
                  <c:v>80.040000000000006</c:v>
                </c:pt>
                <c:pt idx="2629">
                  <c:v>79.990000000000009</c:v>
                </c:pt>
                <c:pt idx="2630">
                  <c:v>80.239999999999995</c:v>
                </c:pt>
                <c:pt idx="2631">
                  <c:v>80.38000000000001</c:v>
                </c:pt>
                <c:pt idx="2632">
                  <c:v>79.64</c:v>
                </c:pt>
                <c:pt idx="2633">
                  <c:v>80.47</c:v>
                </c:pt>
                <c:pt idx="2634">
                  <c:v>80.92</c:v>
                </c:pt>
                <c:pt idx="2635">
                  <c:v>80.53</c:v>
                </c:pt>
                <c:pt idx="2636">
                  <c:v>80.56</c:v>
                </c:pt>
                <c:pt idx="2637">
                  <c:v>80.92</c:v>
                </c:pt>
                <c:pt idx="2638">
                  <c:v>80.77</c:v>
                </c:pt>
                <c:pt idx="2639">
                  <c:v>80.739999999999995</c:v>
                </c:pt>
                <c:pt idx="2640">
                  <c:v>80.350000000000009</c:v>
                </c:pt>
                <c:pt idx="2641">
                  <c:v>80.72</c:v>
                </c:pt>
                <c:pt idx="2642">
                  <c:v>80.47</c:v>
                </c:pt>
                <c:pt idx="2643">
                  <c:v>80.009999999999991</c:v>
                </c:pt>
                <c:pt idx="2644">
                  <c:v>80.55</c:v>
                </c:pt>
                <c:pt idx="2645">
                  <c:v>80.44</c:v>
                </c:pt>
                <c:pt idx="2646">
                  <c:v>80.430000000000007</c:v>
                </c:pt>
                <c:pt idx="2647">
                  <c:v>80.56</c:v>
                </c:pt>
                <c:pt idx="2648">
                  <c:v>80.400000000000006</c:v>
                </c:pt>
                <c:pt idx="2649">
                  <c:v>80.259999999999991</c:v>
                </c:pt>
                <c:pt idx="2650">
                  <c:v>79.8</c:v>
                </c:pt>
                <c:pt idx="2651">
                  <c:v>80.23</c:v>
                </c:pt>
                <c:pt idx="2652">
                  <c:v>79.67</c:v>
                </c:pt>
                <c:pt idx="2653">
                  <c:v>79.75</c:v>
                </c:pt>
                <c:pt idx="2654">
                  <c:v>80.31</c:v>
                </c:pt>
                <c:pt idx="2655">
                  <c:v>80.77</c:v>
                </c:pt>
                <c:pt idx="2656">
                  <c:v>80.53</c:v>
                </c:pt>
                <c:pt idx="2657">
                  <c:v>80.88</c:v>
                </c:pt>
                <c:pt idx="2658">
                  <c:v>81.91</c:v>
                </c:pt>
                <c:pt idx="2659">
                  <c:v>82.15</c:v>
                </c:pt>
                <c:pt idx="2660">
                  <c:v>81.61999999999999</c:v>
                </c:pt>
                <c:pt idx="2661">
                  <c:v>81.289999999999992</c:v>
                </c:pt>
                <c:pt idx="2662">
                  <c:v>81.47</c:v>
                </c:pt>
                <c:pt idx="2663">
                  <c:v>81.070000000000007</c:v>
                </c:pt>
                <c:pt idx="2664">
                  <c:v>80.72</c:v>
                </c:pt>
                <c:pt idx="2665">
                  <c:v>81.180000000000007</c:v>
                </c:pt>
                <c:pt idx="2666">
                  <c:v>81.11</c:v>
                </c:pt>
                <c:pt idx="2667">
                  <c:v>81.39</c:v>
                </c:pt>
                <c:pt idx="2668">
                  <c:v>81.61</c:v>
                </c:pt>
                <c:pt idx="2669">
                  <c:v>81.5</c:v>
                </c:pt>
                <c:pt idx="2670">
                  <c:v>80.88</c:v>
                </c:pt>
                <c:pt idx="2671">
                  <c:v>80.58</c:v>
                </c:pt>
                <c:pt idx="2672">
                  <c:v>80.42</c:v>
                </c:pt>
                <c:pt idx="2673">
                  <c:v>80.22</c:v>
                </c:pt>
                <c:pt idx="2674">
                  <c:v>80.47</c:v>
                </c:pt>
                <c:pt idx="2675">
                  <c:v>80.8</c:v>
                </c:pt>
                <c:pt idx="2676">
                  <c:v>80.92</c:v>
                </c:pt>
                <c:pt idx="2677">
                  <c:v>81.040000000000006</c:v>
                </c:pt>
                <c:pt idx="2678">
                  <c:v>81.23</c:v>
                </c:pt>
                <c:pt idx="2679">
                  <c:v>81.69</c:v>
                </c:pt>
                <c:pt idx="2680">
                  <c:v>81.36</c:v>
                </c:pt>
                <c:pt idx="2681">
                  <c:v>81.28</c:v>
                </c:pt>
                <c:pt idx="2682">
                  <c:v>82.33</c:v>
                </c:pt>
                <c:pt idx="2683">
                  <c:v>82.289999999999992</c:v>
                </c:pt>
                <c:pt idx="2684">
                  <c:v>82.009999999999991</c:v>
                </c:pt>
                <c:pt idx="2685">
                  <c:v>81.91</c:v>
                </c:pt>
                <c:pt idx="2686">
                  <c:v>82.38000000000001</c:v>
                </c:pt>
                <c:pt idx="2687">
                  <c:v>83.47</c:v>
                </c:pt>
                <c:pt idx="2688">
                  <c:v>84.15</c:v>
                </c:pt>
                <c:pt idx="2689">
                  <c:v>84.95</c:v>
                </c:pt>
                <c:pt idx="2690">
                  <c:v>84.39</c:v>
                </c:pt>
                <c:pt idx="2691">
                  <c:v>84.25</c:v>
                </c:pt>
                <c:pt idx="2692">
                  <c:v>84.73</c:v>
                </c:pt>
                <c:pt idx="2693">
                  <c:v>84.84</c:v>
                </c:pt>
                <c:pt idx="2694">
                  <c:v>85.43</c:v>
                </c:pt>
                <c:pt idx="2695">
                  <c:v>86.289999999999992</c:v>
                </c:pt>
                <c:pt idx="2696">
                  <c:v>86.14</c:v>
                </c:pt>
                <c:pt idx="2697">
                  <c:v>87.31</c:v>
                </c:pt>
                <c:pt idx="2698">
                  <c:v>86.12</c:v>
                </c:pt>
                <c:pt idx="2699">
                  <c:v>85.95</c:v>
                </c:pt>
                <c:pt idx="2700">
                  <c:v>85.46</c:v>
                </c:pt>
                <c:pt idx="2701">
                  <c:v>86.48</c:v>
                </c:pt>
                <c:pt idx="2702">
                  <c:v>86.39</c:v>
                </c:pt>
                <c:pt idx="2703">
                  <c:v>87.36</c:v>
                </c:pt>
                <c:pt idx="2704">
                  <c:v>86.300000000000011</c:v>
                </c:pt>
                <c:pt idx="2705">
                  <c:v>86.77</c:v>
                </c:pt>
                <c:pt idx="2706">
                  <c:v>86.47</c:v>
                </c:pt>
                <c:pt idx="2707">
                  <c:v>86.88</c:v>
                </c:pt>
                <c:pt idx="2708">
                  <c:v>86.74</c:v>
                </c:pt>
                <c:pt idx="2709">
                  <c:v>87.21</c:v>
                </c:pt>
                <c:pt idx="2710">
                  <c:v>88.300000000000011</c:v>
                </c:pt>
                <c:pt idx="2711">
                  <c:v>88.49</c:v>
                </c:pt>
                <c:pt idx="2712">
                  <c:v>88.15</c:v>
                </c:pt>
                <c:pt idx="2713">
                  <c:v>87.92</c:v>
                </c:pt>
                <c:pt idx="2714">
                  <c:v>87.11</c:v>
                </c:pt>
                <c:pt idx="2715">
                  <c:v>87.28</c:v>
                </c:pt>
                <c:pt idx="2716">
                  <c:v>86.7</c:v>
                </c:pt>
                <c:pt idx="2717">
                  <c:v>86.05</c:v>
                </c:pt>
                <c:pt idx="2718">
                  <c:v>86.2</c:v>
                </c:pt>
                <c:pt idx="2719">
                  <c:v>85.69</c:v>
                </c:pt>
                <c:pt idx="2720">
                  <c:v>85.57</c:v>
                </c:pt>
                <c:pt idx="2721">
                  <c:v>85.94</c:v>
                </c:pt>
                <c:pt idx="2722">
                  <c:v>86.11</c:v>
                </c:pt>
                <c:pt idx="2723">
                  <c:v>85.820000000000007</c:v>
                </c:pt>
                <c:pt idx="2724">
                  <c:v>85.76</c:v>
                </c:pt>
                <c:pt idx="2725">
                  <c:v>85.350000000000009</c:v>
                </c:pt>
                <c:pt idx="2726">
                  <c:v>85.69</c:v>
                </c:pt>
                <c:pt idx="2727">
                  <c:v>86.13</c:v>
                </c:pt>
                <c:pt idx="2728">
                  <c:v>86.05</c:v>
                </c:pt>
                <c:pt idx="2729">
                  <c:v>84.55</c:v>
                </c:pt>
                <c:pt idx="2730">
                  <c:v>84.36999999999999</c:v>
                </c:pt>
                <c:pt idx="2731">
                  <c:v>84.56</c:v>
                </c:pt>
                <c:pt idx="2732">
                  <c:v>84.05</c:v>
                </c:pt>
                <c:pt idx="2733">
                  <c:v>83.96</c:v>
                </c:pt>
                <c:pt idx="2734">
                  <c:v>83.86</c:v>
                </c:pt>
                <c:pt idx="2735">
                  <c:v>83.98</c:v>
                </c:pt>
                <c:pt idx="2736">
                  <c:v>84.25</c:v>
                </c:pt>
                <c:pt idx="2737">
                  <c:v>83.52</c:v>
                </c:pt>
                <c:pt idx="2738">
                  <c:v>83.350000000000009</c:v>
                </c:pt>
                <c:pt idx="2739">
                  <c:v>82.350000000000009</c:v>
                </c:pt>
                <c:pt idx="2740">
                  <c:v>82.57</c:v>
                </c:pt>
                <c:pt idx="2741">
                  <c:v>82.56</c:v>
                </c:pt>
                <c:pt idx="2742">
                  <c:v>82.75</c:v>
                </c:pt>
                <c:pt idx="2743">
                  <c:v>83.34</c:v>
                </c:pt>
                <c:pt idx="2744">
                  <c:v>82.64</c:v>
                </c:pt>
                <c:pt idx="2745">
                  <c:v>82.52</c:v>
                </c:pt>
                <c:pt idx="2746">
                  <c:v>82.070000000000007</c:v>
                </c:pt>
                <c:pt idx="2747">
                  <c:v>82.13</c:v>
                </c:pt>
                <c:pt idx="2748">
                  <c:v>82.13</c:v>
                </c:pt>
                <c:pt idx="2749">
                  <c:v>81.61999999999999</c:v>
                </c:pt>
                <c:pt idx="2750">
                  <c:v>81.569999999999993</c:v>
                </c:pt>
                <c:pt idx="2751">
                  <c:v>80.899999999999991</c:v>
                </c:pt>
                <c:pt idx="2752">
                  <c:v>80.599999999999994</c:v>
                </c:pt>
                <c:pt idx="2753">
                  <c:v>80.990000000000009</c:v>
                </c:pt>
                <c:pt idx="2754">
                  <c:v>80.78</c:v>
                </c:pt>
                <c:pt idx="2755">
                  <c:v>80.41</c:v>
                </c:pt>
                <c:pt idx="2756">
                  <c:v>80.710000000000008</c:v>
                </c:pt>
                <c:pt idx="2757">
                  <c:v>80.89</c:v>
                </c:pt>
                <c:pt idx="2758">
                  <c:v>82.460000000000008</c:v>
                </c:pt>
                <c:pt idx="2759">
                  <c:v>82.58</c:v>
                </c:pt>
                <c:pt idx="2760">
                  <c:v>82.92</c:v>
                </c:pt>
                <c:pt idx="2761">
                  <c:v>82.460000000000008</c:v>
                </c:pt>
                <c:pt idx="2762">
                  <c:v>82.24</c:v>
                </c:pt>
                <c:pt idx="2763">
                  <c:v>82.27</c:v>
                </c:pt>
                <c:pt idx="2764">
                  <c:v>82.47</c:v>
                </c:pt>
                <c:pt idx="2765">
                  <c:v>83.02000000000001</c:v>
                </c:pt>
                <c:pt idx="2766">
                  <c:v>83.26</c:v>
                </c:pt>
                <c:pt idx="2767">
                  <c:v>83.34</c:v>
                </c:pt>
                <c:pt idx="2768">
                  <c:v>83.19</c:v>
                </c:pt>
                <c:pt idx="2769">
                  <c:v>82.899999999999991</c:v>
                </c:pt>
                <c:pt idx="2770">
                  <c:v>82.74</c:v>
                </c:pt>
                <c:pt idx="2771">
                  <c:v>83.16</c:v>
                </c:pt>
                <c:pt idx="2772">
                  <c:v>83.070000000000007</c:v>
                </c:pt>
                <c:pt idx="2773">
                  <c:v>82.48</c:v>
                </c:pt>
                <c:pt idx="2774">
                  <c:v>82.4</c:v>
                </c:pt>
                <c:pt idx="2775">
                  <c:v>82.009999999999991</c:v>
                </c:pt>
                <c:pt idx="2776">
                  <c:v>82.05</c:v>
                </c:pt>
                <c:pt idx="2777">
                  <c:v>82.89</c:v>
                </c:pt>
                <c:pt idx="2778">
                  <c:v>82.57</c:v>
                </c:pt>
                <c:pt idx="2779">
                  <c:v>82.68</c:v>
                </c:pt>
                <c:pt idx="2780">
                  <c:v>82.86</c:v>
                </c:pt>
                <c:pt idx="2781">
                  <c:v>81.88</c:v>
                </c:pt>
                <c:pt idx="2782">
                  <c:v>81.23</c:v>
                </c:pt>
                <c:pt idx="2783">
                  <c:v>81.459999999999994</c:v>
                </c:pt>
                <c:pt idx="2784">
                  <c:v>81.27</c:v>
                </c:pt>
                <c:pt idx="2785">
                  <c:v>81.41</c:v>
                </c:pt>
                <c:pt idx="2786">
                  <c:v>81.319999999999993</c:v>
                </c:pt>
                <c:pt idx="2787">
                  <c:v>80.44</c:v>
                </c:pt>
                <c:pt idx="2788">
                  <c:v>79.8</c:v>
                </c:pt>
                <c:pt idx="2789">
                  <c:v>80.11</c:v>
                </c:pt>
                <c:pt idx="2790">
                  <c:v>79.28</c:v>
                </c:pt>
                <c:pt idx="2791">
                  <c:v>79.53</c:v>
                </c:pt>
                <c:pt idx="2792">
                  <c:v>78.92</c:v>
                </c:pt>
                <c:pt idx="2793">
                  <c:v>78.78</c:v>
                </c:pt>
                <c:pt idx="2794">
                  <c:v>78.8</c:v>
                </c:pt>
                <c:pt idx="2795">
                  <c:v>78.03</c:v>
                </c:pt>
                <c:pt idx="2796">
                  <c:v>78.489999999999995</c:v>
                </c:pt>
                <c:pt idx="2797">
                  <c:v>77.81</c:v>
                </c:pt>
                <c:pt idx="2798">
                  <c:v>77.430000000000007</c:v>
                </c:pt>
                <c:pt idx="2799">
                  <c:v>77.42</c:v>
                </c:pt>
                <c:pt idx="2800">
                  <c:v>77.2</c:v>
                </c:pt>
                <c:pt idx="2801">
                  <c:v>77.47</c:v>
                </c:pt>
                <c:pt idx="2802">
                  <c:v>77.33</c:v>
                </c:pt>
                <c:pt idx="2803">
                  <c:v>77.08</c:v>
                </c:pt>
                <c:pt idx="2804">
                  <c:v>76.53</c:v>
                </c:pt>
                <c:pt idx="2805">
                  <c:v>76.97</c:v>
                </c:pt>
                <c:pt idx="2806">
                  <c:v>77.150000000000006</c:v>
                </c:pt>
                <c:pt idx="2807">
                  <c:v>78.19</c:v>
                </c:pt>
                <c:pt idx="2808">
                  <c:v>77.17</c:v>
                </c:pt>
                <c:pt idx="2809">
                  <c:v>77.44</c:v>
                </c:pt>
                <c:pt idx="2810">
                  <c:v>77.36999999999999</c:v>
                </c:pt>
                <c:pt idx="2811">
                  <c:v>77.19</c:v>
                </c:pt>
                <c:pt idx="2812">
                  <c:v>77.649999999999991</c:v>
                </c:pt>
                <c:pt idx="2813">
                  <c:v>78.06</c:v>
                </c:pt>
                <c:pt idx="2814">
                  <c:v>77.28</c:v>
                </c:pt>
                <c:pt idx="2815">
                  <c:v>77.05</c:v>
                </c:pt>
                <c:pt idx="2816">
                  <c:v>77.23</c:v>
                </c:pt>
                <c:pt idx="2817">
                  <c:v>76.72</c:v>
                </c:pt>
                <c:pt idx="2818">
                  <c:v>76.39</c:v>
                </c:pt>
                <c:pt idx="2819">
                  <c:v>75.849999999999994</c:v>
                </c:pt>
                <c:pt idx="2820">
                  <c:v>76.59</c:v>
                </c:pt>
                <c:pt idx="2821">
                  <c:v>77.03</c:v>
                </c:pt>
                <c:pt idx="2822">
                  <c:v>77.740000000000009</c:v>
                </c:pt>
                <c:pt idx="2823">
                  <c:v>77.64</c:v>
                </c:pt>
                <c:pt idx="2824">
                  <c:v>78.12</c:v>
                </c:pt>
                <c:pt idx="2825">
                  <c:v>78.14</c:v>
                </c:pt>
                <c:pt idx="2826">
                  <c:v>78.62</c:v>
                </c:pt>
                <c:pt idx="2827">
                  <c:v>79.209999999999994</c:v>
                </c:pt>
                <c:pt idx="2828">
                  <c:v>79.05</c:v>
                </c:pt>
                <c:pt idx="2829">
                  <c:v>78.569999999999993</c:v>
                </c:pt>
                <c:pt idx="2830">
                  <c:v>78.489999999999995</c:v>
                </c:pt>
                <c:pt idx="2831">
                  <c:v>78.64</c:v>
                </c:pt>
                <c:pt idx="2832">
                  <c:v>79.710000000000008</c:v>
                </c:pt>
                <c:pt idx="2833">
                  <c:v>79.760000000000005</c:v>
                </c:pt>
                <c:pt idx="2834">
                  <c:v>79.680000000000007</c:v>
                </c:pt>
                <c:pt idx="2835">
                  <c:v>80.39</c:v>
                </c:pt>
                <c:pt idx="2836">
                  <c:v>80.760000000000005</c:v>
                </c:pt>
                <c:pt idx="2837">
                  <c:v>81.3</c:v>
                </c:pt>
                <c:pt idx="2838">
                  <c:v>80.7</c:v>
                </c:pt>
                <c:pt idx="2839">
                  <c:v>80.23</c:v>
                </c:pt>
                <c:pt idx="2840">
                  <c:v>79.17</c:v>
                </c:pt>
                <c:pt idx="2841">
                  <c:v>79.64</c:v>
                </c:pt>
                <c:pt idx="2842">
                  <c:v>79.97</c:v>
                </c:pt>
                <c:pt idx="2843">
                  <c:v>80</c:v>
                </c:pt>
                <c:pt idx="2844">
                  <c:v>80.05</c:v>
                </c:pt>
                <c:pt idx="2845">
                  <c:v>80.11</c:v>
                </c:pt>
                <c:pt idx="2846">
                  <c:v>79.34</c:v>
                </c:pt>
                <c:pt idx="2847">
                  <c:v>79.42</c:v>
                </c:pt>
                <c:pt idx="2848">
                  <c:v>80.239999999999995</c:v>
                </c:pt>
                <c:pt idx="2849">
                  <c:v>80.02</c:v>
                </c:pt>
                <c:pt idx="2850">
                  <c:v>80.36</c:v>
                </c:pt>
                <c:pt idx="2851">
                  <c:v>80.569999999999993</c:v>
                </c:pt>
                <c:pt idx="2852">
                  <c:v>80.67</c:v>
                </c:pt>
                <c:pt idx="2853">
                  <c:v>80.67</c:v>
                </c:pt>
                <c:pt idx="2854">
                  <c:v>80.489999999999995</c:v>
                </c:pt>
                <c:pt idx="2855">
                  <c:v>80.45</c:v>
                </c:pt>
                <c:pt idx="2856">
                  <c:v>80.27</c:v>
                </c:pt>
                <c:pt idx="2857">
                  <c:v>80.38000000000001</c:v>
                </c:pt>
                <c:pt idx="2858">
                  <c:v>79.760000000000005</c:v>
                </c:pt>
                <c:pt idx="2859">
                  <c:v>79.52</c:v>
                </c:pt>
                <c:pt idx="2860">
                  <c:v>78.959999999999994</c:v>
                </c:pt>
                <c:pt idx="2861">
                  <c:v>79.17</c:v>
                </c:pt>
                <c:pt idx="2862">
                  <c:v>79.430000000000007</c:v>
                </c:pt>
                <c:pt idx="2863">
                  <c:v>80.23</c:v>
                </c:pt>
                <c:pt idx="2864">
                  <c:v>80.84</c:v>
                </c:pt>
                <c:pt idx="2865">
                  <c:v>81.14</c:v>
                </c:pt>
                <c:pt idx="2866">
                  <c:v>80.88</c:v>
                </c:pt>
                <c:pt idx="2867">
                  <c:v>80.83</c:v>
                </c:pt>
                <c:pt idx="2868">
                  <c:v>80.02</c:v>
                </c:pt>
                <c:pt idx="2869">
                  <c:v>79.16</c:v>
                </c:pt>
                <c:pt idx="2870">
                  <c:v>79.070000000000007</c:v>
                </c:pt>
                <c:pt idx="2871">
                  <c:v>79.34</c:v>
                </c:pt>
                <c:pt idx="2872">
                  <c:v>78.97</c:v>
                </c:pt>
                <c:pt idx="2873">
                  <c:v>78.56</c:v>
                </c:pt>
                <c:pt idx="2874">
                  <c:v>78.83</c:v>
                </c:pt>
                <c:pt idx="2875">
                  <c:v>78.11</c:v>
                </c:pt>
                <c:pt idx="2876">
                  <c:v>78.040000000000006</c:v>
                </c:pt>
                <c:pt idx="2877">
                  <c:v>77.929999999999993</c:v>
                </c:pt>
                <c:pt idx="2878">
                  <c:v>77.699999999999989</c:v>
                </c:pt>
                <c:pt idx="2879">
                  <c:v>77.72</c:v>
                </c:pt>
                <c:pt idx="2880">
                  <c:v>78.150000000000006</c:v>
                </c:pt>
                <c:pt idx="2881">
                  <c:v>77.75</c:v>
                </c:pt>
                <c:pt idx="2882">
                  <c:v>77</c:v>
                </c:pt>
                <c:pt idx="2883">
                  <c:v>77.08</c:v>
                </c:pt>
                <c:pt idx="2884">
                  <c:v>77.760000000000005</c:v>
                </c:pt>
                <c:pt idx="2885">
                  <c:v>78.02</c:v>
                </c:pt>
                <c:pt idx="2886">
                  <c:v>78.05</c:v>
                </c:pt>
                <c:pt idx="2887">
                  <c:v>77.990000000000009</c:v>
                </c:pt>
                <c:pt idx="2888">
                  <c:v>77.59</c:v>
                </c:pt>
                <c:pt idx="2889">
                  <c:v>78.2</c:v>
                </c:pt>
                <c:pt idx="2890">
                  <c:v>78.42</c:v>
                </c:pt>
                <c:pt idx="2891">
                  <c:v>78.58</c:v>
                </c:pt>
                <c:pt idx="2892">
                  <c:v>78.59</c:v>
                </c:pt>
                <c:pt idx="2893">
                  <c:v>78.23</c:v>
                </c:pt>
                <c:pt idx="2894">
                  <c:v>77.97</c:v>
                </c:pt>
                <c:pt idx="2895">
                  <c:v>77.61999999999999</c:v>
                </c:pt>
                <c:pt idx="2896">
                  <c:v>77.69</c:v>
                </c:pt>
                <c:pt idx="2897">
                  <c:v>77.820000000000007</c:v>
                </c:pt>
                <c:pt idx="2898">
                  <c:v>77.38</c:v>
                </c:pt>
                <c:pt idx="2899">
                  <c:v>77.100000000000009</c:v>
                </c:pt>
                <c:pt idx="2900">
                  <c:v>77.25</c:v>
                </c:pt>
                <c:pt idx="2901">
                  <c:v>76.899999999999991</c:v>
                </c:pt>
                <c:pt idx="2902">
                  <c:v>77.02000000000001</c:v>
                </c:pt>
                <c:pt idx="2903">
                  <c:v>76.649999999999991</c:v>
                </c:pt>
                <c:pt idx="2904">
                  <c:v>76.460000000000008</c:v>
                </c:pt>
                <c:pt idx="2905">
                  <c:v>76.38000000000001</c:v>
                </c:pt>
                <c:pt idx="2906">
                  <c:v>76.48</c:v>
                </c:pt>
                <c:pt idx="2907">
                  <c:v>76.78</c:v>
                </c:pt>
                <c:pt idx="2908">
                  <c:v>76.69</c:v>
                </c:pt>
                <c:pt idx="2909">
                  <c:v>77.260000000000005</c:v>
                </c:pt>
                <c:pt idx="2910">
                  <c:v>76.710000000000008</c:v>
                </c:pt>
                <c:pt idx="2911">
                  <c:v>76.36</c:v>
                </c:pt>
                <c:pt idx="2912">
                  <c:v>76.350000000000009</c:v>
                </c:pt>
                <c:pt idx="2913">
                  <c:v>76.179999999999993</c:v>
                </c:pt>
                <c:pt idx="2914">
                  <c:v>75.990000000000009</c:v>
                </c:pt>
                <c:pt idx="2915">
                  <c:v>75.56</c:v>
                </c:pt>
                <c:pt idx="2916">
                  <c:v>75.45</c:v>
                </c:pt>
                <c:pt idx="2917">
                  <c:v>75.47</c:v>
                </c:pt>
                <c:pt idx="2918">
                  <c:v>75.900000000000006</c:v>
                </c:pt>
                <c:pt idx="2919">
                  <c:v>75.699999999999989</c:v>
                </c:pt>
                <c:pt idx="2920">
                  <c:v>76.14</c:v>
                </c:pt>
                <c:pt idx="2921">
                  <c:v>76.209999999999994</c:v>
                </c:pt>
                <c:pt idx="2922">
                  <c:v>76.17</c:v>
                </c:pt>
                <c:pt idx="2923">
                  <c:v>76.09</c:v>
                </c:pt>
                <c:pt idx="2924">
                  <c:v>75.98</c:v>
                </c:pt>
                <c:pt idx="2925">
                  <c:v>75.820000000000007</c:v>
                </c:pt>
                <c:pt idx="2926">
                  <c:v>75.92</c:v>
                </c:pt>
                <c:pt idx="2927">
                  <c:v>75.92</c:v>
                </c:pt>
                <c:pt idx="2928">
                  <c:v>75.55</c:v>
                </c:pt>
                <c:pt idx="2929">
                  <c:v>75.569999999999993</c:v>
                </c:pt>
                <c:pt idx="2930">
                  <c:v>74.849999999999994</c:v>
                </c:pt>
                <c:pt idx="2931">
                  <c:v>75.059999999999988</c:v>
                </c:pt>
                <c:pt idx="2932">
                  <c:v>74.87</c:v>
                </c:pt>
                <c:pt idx="2933">
                  <c:v>74.990000000000009</c:v>
                </c:pt>
                <c:pt idx="2934">
                  <c:v>74.710000000000008</c:v>
                </c:pt>
                <c:pt idx="2935">
                  <c:v>74.83</c:v>
                </c:pt>
                <c:pt idx="2936">
                  <c:v>75.489999999999995</c:v>
                </c:pt>
                <c:pt idx="2937">
                  <c:v>75.070000000000007</c:v>
                </c:pt>
                <c:pt idx="2938">
                  <c:v>74.350000000000009</c:v>
                </c:pt>
                <c:pt idx="2939">
                  <c:v>74.11</c:v>
                </c:pt>
                <c:pt idx="2940">
                  <c:v>74.11</c:v>
                </c:pt>
                <c:pt idx="2941">
                  <c:v>74.02</c:v>
                </c:pt>
                <c:pt idx="2942">
                  <c:v>73.760000000000005</c:v>
                </c:pt>
                <c:pt idx="2943">
                  <c:v>73.38</c:v>
                </c:pt>
                <c:pt idx="2944">
                  <c:v>73.11</c:v>
                </c:pt>
                <c:pt idx="2945">
                  <c:v>73.03</c:v>
                </c:pt>
                <c:pt idx="2946">
                  <c:v>73.05</c:v>
                </c:pt>
                <c:pt idx="2947">
                  <c:v>73.13</c:v>
                </c:pt>
                <c:pt idx="2948">
                  <c:v>73.13</c:v>
                </c:pt>
                <c:pt idx="2949">
                  <c:v>74.12</c:v>
                </c:pt>
                <c:pt idx="2950">
                  <c:v>74.91</c:v>
                </c:pt>
                <c:pt idx="2951">
                  <c:v>74.67</c:v>
                </c:pt>
                <c:pt idx="2952">
                  <c:v>74.540000000000006</c:v>
                </c:pt>
                <c:pt idx="2953">
                  <c:v>75.319999999999993</c:v>
                </c:pt>
                <c:pt idx="2954">
                  <c:v>75.209999999999994</c:v>
                </c:pt>
                <c:pt idx="2955">
                  <c:v>75.710000000000008</c:v>
                </c:pt>
                <c:pt idx="2956">
                  <c:v>75.59</c:v>
                </c:pt>
                <c:pt idx="2957">
                  <c:v>75.36</c:v>
                </c:pt>
                <c:pt idx="2958">
                  <c:v>75.36999999999999</c:v>
                </c:pt>
                <c:pt idx="2959">
                  <c:v>75.11</c:v>
                </c:pt>
                <c:pt idx="2960">
                  <c:v>75.430000000000007</c:v>
                </c:pt>
                <c:pt idx="2961">
                  <c:v>76.150000000000006</c:v>
                </c:pt>
                <c:pt idx="2962">
                  <c:v>75.92</c:v>
                </c:pt>
                <c:pt idx="2963">
                  <c:v>75.92</c:v>
                </c:pt>
                <c:pt idx="2964">
                  <c:v>75.58</c:v>
                </c:pt>
                <c:pt idx="2965">
                  <c:v>74.760000000000005</c:v>
                </c:pt>
                <c:pt idx="2966">
                  <c:v>74.92</c:v>
                </c:pt>
                <c:pt idx="2967">
                  <c:v>74.63000000000001</c:v>
                </c:pt>
                <c:pt idx="2968">
                  <c:v>74.849999999999994</c:v>
                </c:pt>
                <c:pt idx="2969">
                  <c:v>74.319999999999993</c:v>
                </c:pt>
                <c:pt idx="2970">
                  <c:v>73.78</c:v>
                </c:pt>
                <c:pt idx="2971">
                  <c:v>73.959999999999994</c:v>
                </c:pt>
                <c:pt idx="2972">
                  <c:v>73.55</c:v>
                </c:pt>
                <c:pt idx="2973">
                  <c:v>73.92</c:v>
                </c:pt>
                <c:pt idx="2974">
                  <c:v>74.179999999999993</c:v>
                </c:pt>
                <c:pt idx="2975">
                  <c:v>74.83</c:v>
                </c:pt>
                <c:pt idx="2976">
                  <c:v>74.48</c:v>
                </c:pt>
                <c:pt idx="2977">
                  <c:v>74.430000000000007</c:v>
                </c:pt>
                <c:pt idx="2978">
                  <c:v>75.61999999999999</c:v>
                </c:pt>
                <c:pt idx="2979">
                  <c:v>75.400000000000006</c:v>
                </c:pt>
                <c:pt idx="2980">
                  <c:v>74.990000000000009</c:v>
                </c:pt>
                <c:pt idx="2981">
                  <c:v>75.009999999999991</c:v>
                </c:pt>
                <c:pt idx="2982">
                  <c:v>74.63000000000001</c:v>
                </c:pt>
                <c:pt idx="2983">
                  <c:v>74.940000000000012</c:v>
                </c:pt>
                <c:pt idx="2984">
                  <c:v>75.25</c:v>
                </c:pt>
                <c:pt idx="2985">
                  <c:v>75.58</c:v>
                </c:pt>
                <c:pt idx="2986">
                  <c:v>75.3</c:v>
                </c:pt>
                <c:pt idx="2987">
                  <c:v>75.02000000000001</c:v>
                </c:pt>
                <c:pt idx="2988">
                  <c:v>74.680000000000007</c:v>
                </c:pt>
                <c:pt idx="2989">
                  <c:v>74.42</c:v>
                </c:pt>
                <c:pt idx="2990">
                  <c:v>74.300000000000011</c:v>
                </c:pt>
                <c:pt idx="2991">
                  <c:v>74.239999999999995</c:v>
                </c:pt>
                <c:pt idx="2992">
                  <c:v>74.649999999999991</c:v>
                </c:pt>
                <c:pt idx="2993">
                  <c:v>75.02000000000001</c:v>
                </c:pt>
                <c:pt idx="2994">
                  <c:v>74.92</c:v>
                </c:pt>
                <c:pt idx="2995">
                  <c:v>75.08</c:v>
                </c:pt>
                <c:pt idx="2996">
                  <c:v>75.94</c:v>
                </c:pt>
                <c:pt idx="2997">
                  <c:v>75.97</c:v>
                </c:pt>
                <c:pt idx="2998">
                  <c:v>74.940000000000012</c:v>
                </c:pt>
                <c:pt idx="2999">
                  <c:v>75.2</c:v>
                </c:pt>
                <c:pt idx="3000">
                  <c:v>75.13</c:v>
                </c:pt>
                <c:pt idx="3001">
                  <c:v>75.400000000000006</c:v>
                </c:pt>
                <c:pt idx="3002">
                  <c:v>75.150000000000006</c:v>
                </c:pt>
                <c:pt idx="3003">
                  <c:v>74.819999999999993</c:v>
                </c:pt>
                <c:pt idx="3004">
                  <c:v>73.990000000000009</c:v>
                </c:pt>
                <c:pt idx="3005">
                  <c:v>74.239999999999995</c:v>
                </c:pt>
                <c:pt idx="3006">
                  <c:v>74.11</c:v>
                </c:pt>
                <c:pt idx="3007">
                  <c:v>73.5</c:v>
                </c:pt>
                <c:pt idx="3008">
                  <c:v>74.06</c:v>
                </c:pt>
                <c:pt idx="3009">
                  <c:v>74.13</c:v>
                </c:pt>
                <c:pt idx="3010">
                  <c:v>73.86</c:v>
                </c:pt>
                <c:pt idx="3011">
                  <c:v>74.319999999999993</c:v>
                </c:pt>
                <c:pt idx="3012">
                  <c:v>74.56</c:v>
                </c:pt>
                <c:pt idx="3013">
                  <c:v>73.94</c:v>
                </c:pt>
                <c:pt idx="3014">
                  <c:v>75.289999999999992</c:v>
                </c:pt>
                <c:pt idx="3015">
                  <c:v>74.599999999999994</c:v>
                </c:pt>
                <c:pt idx="3016">
                  <c:v>74.899999999999991</c:v>
                </c:pt>
                <c:pt idx="3017">
                  <c:v>73.88</c:v>
                </c:pt>
                <c:pt idx="3018">
                  <c:v>74.819999999999993</c:v>
                </c:pt>
                <c:pt idx="3019">
                  <c:v>74.56</c:v>
                </c:pt>
                <c:pt idx="3020">
                  <c:v>74.569999999999993</c:v>
                </c:pt>
                <c:pt idx="3021">
                  <c:v>73.83</c:v>
                </c:pt>
                <c:pt idx="3022">
                  <c:v>74.02</c:v>
                </c:pt>
                <c:pt idx="3023">
                  <c:v>73.790000000000006</c:v>
                </c:pt>
                <c:pt idx="3024">
                  <c:v>74.239999999999995</c:v>
                </c:pt>
                <c:pt idx="3025">
                  <c:v>73.990000000000009</c:v>
                </c:pt>
                <c:pt idx="3026">
                  <c:v>74.150000000000006</c:v>
                </c:pt>
                <c:pt idx="3027">
                  <c:v>73.849999999999994</c:v>
                </c:pt>
                <c:pt idx="3028">
                  <c:v>74.05</c:v>
                </c:pt>
                <c:pt idx="3029">
                  <c:v>74.259999999999991</c:v>
                </c:pt>
                <c:pt idx="3030">
                  <c:v>73.710000000000008</c:v>
                </c:pt>
                <c:pt idx="3031">
                  <c:v>73.67</c:v>
                </c:pt>
                <c:pt idx="3032">
                  <c:v>73.990000000000009</c:v>
                </c:pt>
                <c:pt idx="3033">
                  <c:v>74.13</c:v>
                </c:pt>
                <c:pt idx="3034">
                  <c:v>74.55</c:v>
                </c:pt>
                <c:pt idx="3035">
                  <c:v>74.7</c:v>
                </c:pt>
                <c:pt idx="3036">
                  <c:v>75.180000000000007</c:v>
                </c:pt>
                <c:pt idx="3037">
                  <c:v>75.89</c:v>
                </c:pt>
                <c:pt idx="3038">
                  <c:v>75.430000000000007</c:v>
                </c:pt>
                <c:pt idx="3039">
                  <c:v>76.259999999999991</c:v>
                </c:pt>
                <c:pt idx="3040">
                  <c:v>77.2</c:v>
                </c:pt>
                <c:pt idx="3041">
                  <c:v>77.17</c:v>
                </c:pt>
                <c:pt idx="3042">
                  <c:v>77.05</c:v>
                </c:pt>
                <c:pt idx="3043">
                  <c:v>76.87</c:v>
                </c:pt>
                <c:pt idx="3044">
                  <c:v>76.28</c:v>
                </c:pt>
                <c:pt idx="3045">
                  <c:v>76.599999999999994</c:v>
                </c:pt>
                <c:pt idx="3046">
                  <c:v>77.11</c:v>
                </c:pt>
                <c:pt idx="3047">
                  <c:v>77</c:v>
                </c:pt>
                <c:pt idx="3048">
                  <c:v>77.710000000000008</c:v>
                </c:pt>
                <c:pt idx="3049">
                  <c:v>78.48</c:v>
                </c:pt>
                <c:pt idx="3050">
                  <c:v>78.300000000000011</c:v>
                </c:pt>
                <c:pt idx="3051">
                  <c:v>78.02</c:v>
                </c:pt>
                <c:pt idx="3052">
                  <c:v>77.760000000000005</c:v>
                </c:pt>
                <c:pt idx="3053">
                  <c:v>78.11</c:v>
                </c:pt>
                <c:pt idx="3054">
                  <c:v>77.94</c:v>
                </c:pt>
                <c:pt idx="3055">
                  <c:v>78.790000000000006</c:v>
                </c:pt>
                <c:pt idx="3056">
                  <c:v>79.61</c:v>
                </c:pt>
                <c:pt idx="3057">
                  <c:v>79.040000000000006</c:v>
                </c:pt>
                <c:pt idx="3058">
                  <c:v>79.11</c:v>
                </c:pt>
                <c:pt idx="3059">
                  <c:v>78.63000000000001</c:v>
                </c:pt>
                <c:pt idx="3060">
                  <c:v>78.75</c:v>
                </c:pt>
                <c:pt idx="3061">
                  <c:v>77.599999999999994</c:v>
                </c:pt>
                <c:pt idx="3062">
                  <c:v>77.61999999999999</c:v>
                </c:pt>
                <c:pt idx="3063">
                  <c:v>77.040000000000006</c:v>
                </c:pt>
                <c:pt idx="3064">
                  <c:v>77.05</c:v>
                </c:pt>
                <c:pt idx="3065">
                  <c:v>76.61</c:v>
                </c:pt>
                <c:pt idx="3066">
                  <c:v>77.22</c:v>
                </c:pt>
                <c:pt idx="3067">
                  <c:v>77.16</c:v>
                </c:pt>
                <c:pt idx="3068">
                  <c:v>77.08</c:v>
                </c:pt>
                <c:pt idx="3069">
                  <c:v>76.97</c:v>
                </c:pt>
                <c:pt idx="3070">
                  <c:v>76.39</c:v>
                </c:pt>
                <c:pt idx="3071">
                  <c:v>76.09</c:v>
                </c:pt>
                <c:pt idx="3072">
                  <c:v>76.239999999999995</c:v>
                </c:pt>
                <c:pt idx="3073">
                  <c:v>76.25</c:v>
                </c:pt>
                <c:pt idx="3074">
                  <c:v>74.97</c:v>
                </c:pt>
                <c:pt idx="3075">
                  <c:v>75.09</c:v>
                </c:pt>
                <c:pt idx="3076">
                  <c:v>76.48</c:v>
                </c:pt>
                <c:pt idx="3077">
                  <c:v>77.319999999999993</c:v>
                </c:pt>
                <c:pt idx="3078">
                  <c:v>77.08</c:v>
                </c:pt>
                <c:pt idx="3079">
                  <c:v>76.72</c:v>
                </c:pt>
                <c:pt idx="3080">
                  <c:v>76.91</c:v>
                </c:pt>
                <c:pt idx="3081">
                  <c:v>76.940000000000012</c:v>
                </c:pt>
                <c:pt idx="3082">
                  <c:v>76.63000000000001</c:v>
                </c:pt>
                <c:pt idx="3083">
                  <c:v>77.91</c:v>
                </c:pt>
                <c:pt idx="3084">
                  <c:v>77.63000000000001</c:v>
                </c:pt>
                <c:pt idx="3085">
                  <c:v>76.91</c:v>
                </c:pt>
                <c:pt idx="3086">
                  <c:v>77.459999999999994</c:v>
                </c:pt>
                <c:pt idx="3087">
                  <c:v>77.900000000000006</c:v>
                </c:pt>
                <c:pt idx="3088">
                  <c:v>78.28</c:v>
                </c:pt>
                <c:pt idx="3089">
                  <c:v>78.319999999999993</c:v>
                </c:pt>
                <c:pt idx="3090">
                  <c:v>78.040000000000006</c:v>
                </c:pt>
                <c:pt idx="3091">
                  <c:v>78.33</c:v>
                </c:pt>
                <c:pt idx="3092">
                  <c:v>78.27</c:v>
                </c:pt>
                <c:pt idx="3093">
                  <c:v>79.059999999999988</c:v>
                </c:pt>
                <c:pt idx="3094">
                  <c:v>79.040000000000006</c:v>
                </c:pt>
                <c:pt idx="3095">
                  <c:v>79.61</c:v>
                </c:pt>
                <c:pt idx="3096">
                  <c:v>79.19</c:v>
                </c:pt>
                <c:pt idx="3097">
                  <c:v>79.08</c:v>
                </c:pt>
                <c:pt idx="3098">
                  <c:v>78.339999999999989</c:v>
                </c:pt>
                <c:pt idx="3099">
                  <c:v>78.289999999999992</c:v>
                </c:pt>
                <c:pt idx="3100">
                  <c:v>78.62</c:v>
                </c:pt>
                <c:pt idx="3101">
                  <c:v>78.58</c:v>
                </c:pt>
                <c:pt idx="3102">
                  <c:v>78.540000000000006</c:v>
                </c:pt>
                <c:pt idx="3103">
                  <c:v>78.41</c:v>
                </c:pt>
                <c:pt idx="3104">
                  <c:v>78.83</c:v>
                </c:pt>
                <c:pt idx="3105">
                  <c:v>78.59</c:v>
                </c:pt>
                <c:pt idx="3106">
                  <c:v>79.53</c:v>
                </c:pt>
                <c:pt idx="3107">
                  <c:v>80.27</c:v>
                </c:pt>
                <c:pt idx="3108">
                  <c:v>80.53</c:v>
                </c:pt>
                <c:pt idx="3109">
                  <c:v>80.289999999999992</c:v>
                </c:pt>
                <c:pt idx="3110">
                  <c:v>80.150000000000006</c:v>
                </c:pt>
                <c:pt idx="3111">
                  <c:v>80.36999999999999</c:v>
                </c:pt>
                <c:pt idx="3112">
                  <c:v>79.86</c:v>
                </c:pt>
                <c:pt idx="3113">
                  <c:v>79.990000000000009</c:v>
                </c:pt>
                <c:pt idx="3114">
                  <c:v>79.95</c:v>
                </c:pt>
                <c:pt idx="3115">
                  <c:v>79.990000000000009</c:v>
                </c:pt>
                <c:pt idx="3116">
                  <c:v>79.91</c:v>
                </c:pt>
                <c:pt idx="3117">
                  <c:v>79.8</c:v>
                </c:pt>
                <c:pt idx="3118">
                  <c:v>80.5</c:v>
                </c:pt>
                <c:pt idx="3119">
                  <c:v>80.36</c:v>
                </c:pt>
                <c:pt idx="3120">
                  <c:v>80.22</c:v>
                </c:pt>
                <c:pt idx="3121">
                  <c:v>80.28</c:v>
                </c:pt>
                <c:pt idx="3122">
                  <c:v>79.649999999999991</c:v>
                </c:pt>
                <c:pt idx="3123">
                  <c:v>80.08</c:v>
                </c:pt>
                <c:pt idx="3124">
                  <c:v>80.91</c:v>
                </c:pt>
                <c:pt idx="3125">
                  <c:v>81.27</c:v>
                </c:pt>
                <c:pt idx="3126">
                  <c:v>80.97999999999999</c:v>
                </c:pt>
                <c:pt idx="3127">
                  <c:v>80.87</c:v>
                </c:pt>
                <c:pt idx="3128">
                  <c:v>81.289999999999992</c:v>
                </c:pt>
                <c:pt idx="3129">
                  <c:v>80.84</c:v>
                </c:pt>
                <c:pt idx="3130">
                  <c:v>81.45</c:v>
                </c:pt>
                <c:pt idx="3131">
                  <c:v>81.44</c:v>
                </c:pt>
                <c:pt idx="3132">
                  <c:v>81.12</c:v>
                </c:pt>
                <c:pt idx="3133">
                  <c:v>80.48</c:v>
                </c:pt>
                <c:pt idx="3134">
                  <c:v>80.05</c:v>
                </c:pt>
                <c:pt idx="3135">
                  <c:v>80.14</c:v>
                </c:pt>
                <c:pt idx="3136">
                  <c:v>79.8</c:v>
                </c:pt>
                <c:pt idx="3137">
                  <c:v>79.790000000000006</c:v>
                </c:pt>
                <c:pt idx="3138">
                  <c:v>79.48</c:v>
                </c:pt>
                <c:pt idx="3139">
                  <c:v>79.400000000000006</c:v>
                </c:pt>
                <c:pt idx="3140">
                  <c:v>78.83</c:v>
                </c:pt>
                <c:pt idx="3141">
                  <c:v>79.08</c:v>
                </c:pt>
                <c:pt idx="3142">
                  <c:v>79.28</c:v>
                </c:pt>
                <c:pt idx="3143">
                  <c:v>78.91</c:v>
                </c:pt>
                <c:pt idx="3144">
                  <c:v>78.990000000000009</c:v>
                </c:pt>
                <c:pt idx="3145">
                  <c:v>78.940000000000012</c:v>
                </c:pt>
                <c:pt idx="3146">
                  <c:v>79.03</c:v>
                </c:pt>
                <c:pt idx="3147">
                  <c:v>78.52</c:v>
                </c:pt>
                <c:pt idx="3148">
                  <c:v>78.61</c:v>
                </c:pt>
                <c:pt idx="3149">
                  <c:v>78.59</c:v>
                </c:pt>
                <c:pt idx="3150">
                  <c:v>79.02000000000001</c:v>
                </c:pt>
                <c:pt idx="3151">
                  <c:v>79.009999999999991</c:v>
                </c:pt>
                <c:pt idx="3152">
                  <c:v>79.38</c:v>
                </c:pt>
                <c:pt idx="3153">
                  <c:v>79.64</c:v>
                </c:pt>
                <c:pt idx="3154">
                  <c:v>79.36999999999999</c:v>
                </c:pt>
                <c:pt idx="3155">
                  <c:v>79.42</c:v>
                </c:pt>
                <c:pt idx="3156">
                  <c:v>78.990000000000009</c:v>
                </c:pt>
                <c:pt idx="3157">
                  <c:v>79.100000000000009</c:v>
                </c:pt>
                <c:pt idx="3158">
                  <c:v>79.2</c:v>
                </c:pt>
                <c:pt idx="3159">
                  <c:v>78.649999999999991</c:v>
                </c:pt>
                <c:pt idx="3160">
                  <c:v>78.39</c:v>
                </c:pt>
                <c:pt idx="3161">
                  <c:v>78.58</c:v>
                </c:pt>
                <c:pt idx="3162">
                  <c:v>78.23</c:v>
                </c:pt>
                <c:pt idx="3163">
                  <c:v>78.8</c:v>
                </c:pt>
                <c:pt idx="3164">
                  <c:v>78.8</c:v>
                </c:pt>
                <c:pt idx="3165">
                  <c:v>79.430000000000007</c:v>
                </c:pt>
                <c:pt idx="3166">
                  <c:v>79.350000000000009</c:v>
                </c:pt>
                <c:pt idx="3167">
                  <c:v>79.83</c:v>
                </c:pt>
                <c:pt idx="3168">
                  <c:v>79.680000000000007</c:v>
                </c:pt>
                <c:pt idx="3169">
                  <c:v>79.13</c:v>
                </c:pt>
                <c:pt idx="3170">
                  <c:v>79.97</c:v>
                </c:pt>
                <c:pt idx="3171">
                  <c:v>79.900000000000006</c:v>
                </c:pt>
                <c:pt idx="3172">
                  <c:v>80.13</c:v>
                </c:pt>
                <c:pt idx="3173">
                  <c:v>80.540000000000006</c:v>
                </c:pt>
                <c:pt idx="3174">
                  <c:v>80.25</c:v>
                </c:pt>
                <c:pt idx="3175">
                  <c:v>79.78</c:v>
                </c:pt>
                <c:pt idx="3176">
                  <c:v>79.47</c:v>
                </c:pt>
                <c:pt idx="3177">
                  <c:v>79.61999999999999</c:v>
                </c:pt>
                <c:pt idx="3178">
                  <c:v>79.61</c:v>
                </c:pt>
                <c:pt idx="3179">
                  <c:v>79.680000000000007</c:v>
                </c:pt>
                <c:pt idx="3180">
                  <c:v>79.319999999999993</c:v>
                </c:pt>
                <c:pt idx="3181">
                  <c:v>78.92</c:v>
                </c:pt>
                <c:pt idx="3182">
                  <c:v>79.150000000000006</c:v>
                </c:pt>
                <c:pt idx="3183">
                  <c:v>79.17</c:v>
                </c:pt>
                <c:pt idx="3184">
                  <c:v>79.11</c:v>
                </c:pt>
                <c:pt idx="3185">
                  <c:v>78.95</c:v>
                </c:pt>
                <c:pt idx="3186">
                  <c:v>78.88</c:v>
                </c:pt>
                <c:pt idx="3187">
                  <c:v>79.36</c:v>
                </c:pt>
                <c:pt idx="3188">
                  <c:v>79.75</c:v>
                </c:pt>
                <c:pt idx="3189">
                  <c:v>80.06</c:v>
                </c:pt>
                <c:pt idx="3190">
                  <c:v>79.84</c:v>
                </c:pt>
                <c:pt idx="3191">
                  <c:v>79.77</c:v>
                </c:pt>
                <c:pt idx="3192">
                  <c:v>79.86</c:v>
                </c:pt>
                <c:pt idx="3193">
                  <c:v>79.75</c:v>
                </c:pt>
                <c:pt idx="3194">
                  <c:v>79.34</c:v>
                </c:pt>
                <c:pt idx="3195">
                  <c:v>79.88</c:v>
                </c:pt>
                <c:pt idx="3196">
                  <c:v>79.539999999999992</c:v>
                </c:pt>
                <c:pt idx="3197">
                  <c:v>79.55</c:v>
                </c:pt>
                <c:pt idx="3198">
                  <c:v>79.58</c:v>
                </c:pt>
                <c:pt idx="3199">
                  <c:v>79.569999999999993</c:v>
                </c:pt>
                <c:pt idx="3200">
                  <c:v>79.14</c:v>
                </c:pt>
                <c:pt idx="3201">
                  <c:v>79.36</c:v>
                </c:pt>
                <c:pt idx="3202">
                  <c:v>79.2</c:v>
                </c:pt>
                <c:pt idx="3203">
                  <c:v>79.05</c:v>
                </c:pt>
                <c:pt idx="3204">
                  <c:v>79.14</c:v>
                </c:pt>
                <c:pt idx="3205">
                  <c:v>78.710000000000008</c:v>
                </c:pt>
                <c:pt idx="3206">
                  <c:v>78.760000000000005</c:v>
                </c:pt>
                <c:pt idx="3207">
                  <c:v>78.819999999999993</c:v>
                </c:pt>
                <c:pt idx="3208">
                  <c:v>79.16</c:v>
                </c:pt>
                <c:pt idx="3209">
                  <c:v>79.209999999999994</c:v>
                </c:pt>
                <c:pt idx="3210">
                  <c:v>79.510000000000005</c:v>
                </c:pt>
                <c:pt idx="3211">
                  <c:v>79.56</c:v>
                </c:pt>
                <c:pt idx="3212">
                  <c:v>79.87</c:v>
                </c:pt>
                <c:pt idx="3213">
                  <c:v>80.13</c:v>
                </c:pt>
                <c:pt idx="3214">
                  <c:v>80.22</c:v>
                </c:pt>
                <c:pt idx="3215">
                  <c:v>80.259999999999991</c:v>
                </c:pt>
                <c:pt idx="3216">
                  <c:v>80.680000000000007</c:v>
                </c:pt>
                <c:pt idx="3217">
                  <c:v>81.23</c:v>
                </c:pt>
                <c:pt idx="3218">
                  <c:v>81.42</c:v>
                </c:pt>
                <c:pt idx="3219">
                  <c:v>81.55</c:v>
                </c:pt>
                <c:pt idx="3220">
                  <c:v>81.09</c:v>
                </c:pt>
                <c:pt idx="3221">
                  <c:v>80.97</c:v>
                </c:pt>
                <c:pt idx="3222">
                  <c:v>81.649999999999991</c:v>
                </c:pt>
                <c:pt idx="3223">
                  <c:v>82.02</c:v>
                </c:pt>
                <c:pt idx="3224">
                  <c:v>82.28</c:v>
                </c:pt>
                <c:pt idx="3225">
                  <c:v>82.4</c:v>
                </c:pt>
                <c:pt idx="3226">
                  <c:v>82.21</c:v>
                </c:pt>
                <c:pt idx="3227">
                  <c:v>82.48</c:v>
                </c:pt>
                <c:pt idx="3228">
                  <c:v>83.070000000000007</c:v>
                </c:pt>
                <c:pt idx="3229">
                  <c:v>83.08</c:v>
                </c:pt>
                <c:pt idx="3230">
                  <c:v>82.89</c:v>
                </c:pt>
                <c:pt idx="3231">
                  <c:v>82.56</c:v>
                </c:pt>
                <c:pt idx="3232">
                  <c:v>82.79</c:v>
                </c:pt>
                <c:pt idx="3233">
                  <c:v>82.179999999999993</c:v>
                </c:pt>
                <c:pt idx="3234">
                  <c:v>82.259999999999991</c:v>
                </c:pt>
                <c:pt idx="3235">
                  <c:v>82.51</c:v>
                </c:pt>
                <c:pt idx="3236">
                  <c:v>82.67</c:v>
                </c:pt>
                <c:pt idx="3237">
                  <c:v>82.42</c:v>
                </c:pt>
                <c:pt idx="3238">
                  <c:v>82.19</c:v>
                </c:pt>
                <c:pt idx="3239">
                  <c:v>81.849999999999994</c:v>
                </c:pt>
                <c:pt idx="3240">
                  <c:v>81.59</c:v>
                </c:pt>
                <c:pt idx="3241">
                  <c:v>81.95</c:v>
                </c:pt>
                <c:pt idx="3242">
                  <c:v>81.39</c:v>
                </c:pt>
                <c:pt idx="3243">
                  <c:v>81.42</c:v>
                </c:pt>
                <c:pt idx="3244">
                  <c:v>82.300000000000011</c:v>
                </c:pt>
                <c:pt idx="3245">
                  <c:v>82.21</c:v>
                </c:pt>
                <c:pt idx="3246">
                  <c:v>82.44</c:v>
                </c:pt>
                <c:pt idx="3247">
                  <c:v>82.39</c:v>
                </c:pt>
                <c:pt idx="3248">
                  <c:v>82.55</c:v>
                </c:pt>
                <c:pt idx="3249">
                  <c:v>82.72</c:v>
                </c:pt>
                <c:pt idx="3250">
                  <c:v>81.58</c:v>
                </c:pt>
                <c:pt idx="3251">
                  <c:v>81.87</c:v>
                </c:pt>
                <c:pt idx="3252">
                  <c:v>81.790000000000006</c:v>
                </c:pt>
                <c:pt idx="3253">
                  <c:v>82.17</c:v>
                </c:pt>
                <c:pt idx="3254">
                  <c:v>82.82</c:v>
                </c:pt>
                <c:pt idx="3255">
                  <c:v>83.28</c:v>
                </c:pt>
                <c:pt idx="3256">
                  <c:v>83.13</c:v>
                </c:pt>
                <c:pt idx="3257">
                  <c:v>83.38</c:v>
                </c:pt>
                <c:pt idx="3258">
                  <c:v>83.48</c:v>
                </c:pt>
                <c:pt idx="3259">
                  <c:v>83.63000000000001</c:v>
                </c:pt>
                <c:pt idx="3260">
                  <c:v>83.289999999999992</c:v>
                </c:pt>
                <c:pt idx="3261">
                  <c:v>83.13</c:v>
                </c:pt>
                <c:pt idx="3262">
                  <c:v>83.03</c:v>
                </c:pt>
                <c:pt idx="3263">
                  <c:v>82.97999999999999</c:v>
                </c:pt>
                <c:pt idx="3264">
                  <c:v>82.91</c:v>
                </c:pt>
                <c:pt idx="3265">
                  <c:v>83.49</c:v>
                </c:pt>
                <c:pt idx="3266">
                  <c:v>83.77</c:v>
                </c:pt>
                <c:pt idx="3267">
                  <c:v>84.02</c:v>
                </c:pt>
                <c:pt idx="3268">
                  <c:v>83.59</c:v>
                </c:pt>
                <c:pt idx="3269">
                  <c:v>82.85</c:v>
                </c:pt>
                <c:pt idx="3270">
                  <c:v>82.64</c:v>
                </c:pt>
                <c:pt idx="3271">
                  <c:v>82.81</c:v>
                </c:pt>
                <c:pt idx="3272">
                  <c:v>82.68</c:v>
                </c:pt>
                <c:pt idx="3273">
                  <c:v>83.100000000000009</c:v>
                </c:pt>
                <c:pt idx="3274">
                  <c:v>83.31</c:v>
                </c:pt>
                <c:pt idx="3275">
                  <c:v>82.32</c:v>
                </c:pt>
                <c:pt idx="3276">
                  <c:v>82.27</c:v>
                </c:pt>
                <c:pt idx="3277">
                  <c:v>82.28</c:v>
                </c:pt>
                <c:pt idx="3278">
                  <c:v>82.339999999999989</c:v>
                </c:pt>
                <c:pt idx="3279">
                  <c:v>82.6</c:v>
                </c:pt>
                <c:pt idx="3280">
                  <c:v>82.56</c:v>
                </c:pt>
                <c:pt idx="3281">
                  <c:v>82.43</c:v>
                </c:pt>
                <c:pt idx="3282">
                  <c:v>82.54</c:v>
                </c:pt>
                <c:pt idx="3283">
                  <c:v>82.67</c:v>
                </c:pt>
                <c:pt idx="3284">
                  <c:v>82.39</c:v>
                </c:pt>
                <c:pt idx="3285">
                  <c:v>82.55</c:v>
                </c:pt>
                <c:pt idx="3286">
                  <c:v>82.47</c:v>
                </c:pt>
                <c:pt idx="3287">
                  <c:v>81.89</c:v>
                </c:pt>
                <c:pt idx="3288">
                  <c:v>81.489999999999995</c:v>
                </c:pt>
                <c:pt idx="3289">
                  <c:v>81.36999999999999</c:v>
                </c:pt>
                <c:pt idx="3290">
                  <c:v>81.61999999999999</c:v>
                </c:pt>
                <c:pt idx="3291">
                  <c:v>81.680000000000007</c:v>
                </c:pt>
                <c:pt idx="3292">
                  <c:v>81.34</c:v>
                </c:pt>
                <c:pt idx="3293">
                  <c:v>81.539999999999992</c:v>
                </c:pt>
                <c:pt idx="3294">
                  <c:v>81.69</c:v>
                </c:pt>
                <c:pt idx="3295">
                  <c:v>81.25</c:v>
                </c:pt>
                <c:pt idx="3296">
                  <c:v>81.209999999999994</c:v>
                </c:pt>
                <c:pt idx="3297">
                  <c:v>81.34</c:v>
                </c:pt>
                <c:pt idx="3298">
                  <c:v>81.23</c:v>
                </c:pt>
                <c:pt idx="3299">
                  <c:v>81.11</c:v>
                </c:pt>
                <c:pt idx="3300">
                  <c:v>80.17</c:v>
                </c:pt>
                <c:pt idx="3301">
                  <c:v>80.41</c:v>
                </c:pt>
                <c:pt idx="3302">
                  <c:v>79.89</c:v>
                </c:pt>
                <c:pt idx="3303">
                  <c:v>79.69</c:v>
                </c:pt>
                <c:pt idx="3304">
                  <c:v>79.260000000000005</c:v>
                </c:pt>
                <c:pt idx="3305">
                  <c:v>78.84</c:v>
                </c:pt>
                <c:pt idx="3306">
                  <c:v>78.95</c:v>
                </c:pt>
                <c:pt idx="3307">
                  <c:v>79.19</c:v>
                </c:pt>
                <c:pt idx="3308">
                  <c:v>79.11</c:v>
                </c:pt>
                <c:pt idx="3309">
                  <c:v>79.430000000000007</c:v>
                </c:pt>
                <c:pt idx="3310">
                  <c:v>79.36999999999999</c:v>
                </c:pt>
                <c:pt idx="3311">
                  <c:v>79.53</c:v>
                </c:pt>
                <c:pt idx="3312">
                  <c:v>79.649999999999991</c:v>
                </c:pt>
                <c:pt idx="3313">
                  <c:v>79.820000000000007</c:v>
                </c:pt>
                <c:pt idx="3314">
                  <c:v>79.55</c:v>
                </c:pt>
                <c:pt idx="3315">
                  <c:v>79.88</c:v>
                </c:pt>
                <c:pt idx="3316">
                  <c:v>79.81</c:v>
                </c:pt>
                <c:pt idx="3317">
                  <c:v>79.75</c:v>
                </c:pt>
                <c:pt idx="3318">
                  <c:v>79.91</c:v>
                </c:pt>
                <c:pt idx="3319">
                  <c:v>79.350000000000009</c:v>
                </c:pt>
                <c:pt idx="3320">
                  <c:v>79.33</c:v>
                </c:pt>
                <c:pt idx="3321">
                  <c:v>79.599999999999994</c:v>
                </c:pt>
                <c:pt idx="3322">
                  <c:v>79.97</c:v>
                </c:pt>
                <c:pt idx="3323">
                  <c:v>80.11</c:v>
                </c:pt>
                <c:pt idx="3324">
                  <c:v>79.78</c:v>
                </c:pt>
                <c:pt idx="3325">
                  <c:v>79.699999999999989</c:v>
                </c:pt>
                <c:pt idx="3326">
                  <c:v>79.740000000000009</c:v>
                </c:pt>
                <c:pt idx="3327">
                  <c:v>79.19</c:v>
                </c:pt>
                <c:pt idx="3328">
                  <c:v>79.059999999999988</c:v>
                </c:pt>
                <c:pt idx="3329">
                  <c:v>79.36</c:v>
                </c:pt>
                <c:pt idx="3330">
                  <c:v>79.63000000000001</c:v>
                </c:pt>
                <c:pt idx="3331">
                  <c:v>79.55</c:v>
                </c:pt>
                <c:pt idx="3332">
                  <c:v>79.91</c:v>
                </c:pt>
                <c:pt idx="3333">
                  <c:v>79.94</c:v>
                </c:pt>
                <c:pt idx="3334">
                  <c:v>80.099999999999994</c:v>
                </c:pt>
                <c:pt idx="3335">
                  <c:v>80.009999999999991</c:v>
                </c:pt>
                <c:pt idx="3336">
                  <c:v>80.239999999999995</c:v>
                </c:pt>
                <c:pt idx="3337">
                  <c:v>79.929999999999993</c:v>
                </c:pt>
                <c:pt idx="3338">
                  <c:v>79.95</c:v>
                </c:pt>
                <c:pt idx="3339">
                  <c:v>80.040000000000006</c:v>
                </c:pt>
                <c:pt idx="3340">
                  <c:v>80.56</c:v>
                </c:pt>
                <c:pt idx="3341">
                  <c:v>80.710000000000008</c:v>
                </c:pt>
                <c:pt idx="3342">
                  <c:v>80.599999999999994</c:v>
                </c:pt>
                <c:pt idx="3343">
                  <c:v>80.760000000000005</c:v>
                </c:pt>
                <c:pt idx="3344">
                  <c:v>80.8</c:v>
                </c:pt>
                <c:pt idx="3345">
                  <c:v>81.03</c:v>
                </c:pt>
                <c:pt idx="3346">
                  <c:v>81.059999999999988</c:v>
                </c:pt>
                <c:pt idx="3347">
                  <c:v>81.100000000000009</c:v>
                </c:pt>
                <c:pt idx="3348">
                  <c:v>81.13</c:v>
                </c:pt>
                <c:pt idx="3349">
                  <c:v>81.03</c:v>
                </c:pt>
                <c:pt idx="3350">
                  <c:v>81.2</c:v>
                </c:pt>
                <c:pt idx="3351">
                  <c:v>80.849999999999994</c:v>
                </c:pt>
                <c:pt idx="3352">
                  <c:v>80.89</c:v>
                </c:pt>
                <c:pt idx="3353">
                  <c:v>80.92</c:v>
                </c:pt>
                <c:pt idx="3354">
                  <c:v>80.69</c:v>
                </c:pt>
                <c:pt idx="3355">
                  <c:v>80.2</c:v>
                </c:pt>
                <c:pt idx="3356">
                  <c:v>80.179999999999993</c:v>
                </c:pt>
                <c:pt idx="3357">
                  <c:v>80.36</c:v>
                </c:pt>
                <c:pt idx="3358">
                  <c:v>80.300000000000011</c:v>
                </c:pt>
                <c:pt idx="3359">
                  <c:v>80.179999999999993</c:v>
                </c:pt>
                <c:pt idx="3360">
                  <c:v>80.23</c:v>
                </c:pt>
                <c:pt idx="3361">
                  <c:v>79.900000000000006</c:v>
                </c:pt>
                <c:pt idx="3362">
                  <c:v>79.660000000000011</c:v>
                </c:pt>
                <c:pt idx="3363">
                  <c:v>79.84</c:v>
                </c:pt>
                <c:pt idx="3364">
                  <c:v>80.23</c:v>
                </c:pt>
                <c:pt idx="3365">
                  <c:v>80.41</c:v>
                </c:pt>
                <c:pt idx="3366">
                  <c:v>80.319999999999993</c:v>
                </c:pt>
                <c:pt idx="3367">
                  <c:v>80.05</c:v>
                </c:pt>
                <c:pt idx="3368">
                  <c:v>79.86</c:v>
                </c:pt>
                <c:pt idx="3369">
                  <c:v>79.92</c:v>
                </c:pt>
                <c:pt idx="3370">
                  <c:v>79.569999999999993</c:v>
                </c:pt>
                <c:pt idx="3371">
                  <c:v>79.569999999999993</c:v>
                </c:pt>
                <c:pt idx="3372">
                  <c:v>79.33</c:v>
                </c:pt>
                <c:pt idx="3373">
                  <c:v>79.350000000000009</c:v>
                </c:pt>
                <c:pt idx="3374">
                  <c:v>79.239999999999995</c:v>
                </c:pt>
                <c:pt idx="3375">
                  <c:v>79.58</c:v>
                </c:pt>
                <c:pt idx="3376">
                  <c:v>79.660000000000011</c:v>
                </c:pt>
                <c:pt idx="3377">
                  <c:v>79.67</c:v>
                </c:pt>
                <c:pt idx="3378">
                  <c:v>79.599999999999994</c:v>
                </c:pt>
                <c:pt idx="3379">
                  <c:v>79.649999999999991</c:v>
                </c:pt>
                <c:pt idx="3380">
                  <c:v>79.680000000000007</c:v>
                </c:pt>
                <c:pt idx="3381">
                  <c:v>79.760000000000005</c:v>
                </c:pt>
                <c:pt idx="3382">
                  <c:v>79.820000000000007</c:v>
                </c:pt>
                <c:pt idx="3383">
                  <c:v>80.430000000000007</c:v>
                </c:pt>
                <c:pt idx="3384">
                  <c:v>80.5</c:v>
                </c:pt>
                <c:pt idx="3385">
                  <c:v>80.22</c:v>
                </c:pt>
                <c:pt idx="3386">
                  <c:v>80.339999999999989</c:v>
                </c:pt>
                <c:pt idx="3387">
                  <c:v>80.540000000000006</c:v>
                </c:pt>
                <c:pt idx="3388">
                  <c:v>79.75</c:v>
                </c:pt>
                <c:pt idx="3389">
                  <c:v>79.55</c:v>
                </c:pt>
                <c:pt idx="3390">
                  <c:v>79.489999999999995</c:v>
                </c:pt>
                <c:pt idx="3391">
                  <c:v>79.73</c:v>
                </c:pt>
                <c:pt idx="3392">
                  <c:v>79.790000000000006</c:v>
                </c:pt>
                <c:pt idx="3393">
                  <c:v>79.67</c:v>
                </c:pt>
                <c:pt idx="3394">
                  <c:v>80.05</c:v>
                </c:pt>
                <c:pt idx="3395">
                  <c:v>80.040000000000006</c:v>
                </c:pt>
                <c:pt idx="3396">
                  <c:v>79.849999999999994</c:v>
                </c:pt>
                <c:pt idx="3397">
                  <c:v>79.91</c:v>
                </c:pt>
                <c:pt idx="3398">
                  <c:v>79.97</c:v>
                </c:pt>
                <c:pt idx="3399">
                  <c:v>79.75</c:v>
                </c:pt>
                <c:pt idx="3400">
                  <c:v>79.790000000000006</c:v>
                </c:pt>
                <c:pt idx="3401">
                  <c:v>79.53</c:v>
                </c:pt>
                <c:pt idx="3402">
                  <c:v>79.260000000000005</c:v>
                </c:pt>
                <c:pt idx="3403">
                  <c:v>79.239999999999995</c:v>
                </c:pt>
                <c:pt idx="3404">
                  <c:v>79.209999999999994</c:v>
                </c:pt>
                <c:pt idx="3405">
                  <c:v>79.569999999999993</c:v>
                </c:pt>
                <c:pt idx="3406">
                  <c:v>79.52</c:v>
                </c:pt>
                <c:pt idx="3407">
                  <c:v>79.760000000000005</c:v>
                </c:pt>
                <c:pt idx="3408">
                  <c:v>80.22</c:v>
                </c:pt>
                <c:pt idx="3409">
                  <c:v>80.23</c:v>
                </c:pt>
                <c:pt idx="3410">
                  <c:v>80.36</c:v>
                </c:pt>
                <c:pt idx="3411">
                  <c:v>80.040000000000006</c:v>
                </c:pt>
                <c:pt idx="3412">
                  <c:v>80.070000000000007</c:v>
                </c:pt>
                <c:pt idx="3413">
                  <c:v>80.36999999999999</c:v>
                </c:pt>
                <c:pt idx="3414">
                  <c:v>80.460000000000008</c:v>
                </c:pt>
                <c:pt idx="3415">
                  <c:v>80.649999999999991</c:v>
                </c:pt>
                <c:pt idx="3416">
                  <c:v>80.47</c:v>
                </c:pt>
                <c:pt idx="3417">
                  <c:v>81.040000000000006</c:v>
                </c:pt>
                <c:pt idx="3418">
                  <c:v>81.36999999999999</c:v>
                </c:pt>
                <c:pt idx="3419">
                  <c:v>81.459999999999994</c:v>
                </c:pt>
                <c:pt idx="3420">
                  <c:v>81.8</c:v>
                </c:pt>
                <c:pt idx="3421">
                  <c:v>81.84</c:v>
                </c:pt>
                <c:pt idx="3422">
                  <c:v>81.539999999999992</c:v>
                </c:pt>
                <c:pt idx="3423">
                  <c:v>81.96</c:v>
                </c:pt>
                <c:pt idx="3424">
                  <c:v>82.27</c:v>
                </c:pt>
                <c:pt idx="3425">
                  <c:v>82.179999999999993</c:v>
                </c:pt>
                <c:pt idx="3426">
                  <c:v>82.03</c:v>
                </c:pt>
                <c:pt idx="3427">
                  <c:v>82.57</c:v>
                </c:pt>
                <c:pt idx="3428">
                  <c:v>82.08</c:v>
                </c:pt>
                <c:pt idx="3429">
                  <c:v>82.74</c:v>
                </c:pt>
                <c:pt idx="3430">
                  <c:v>82.57</c:v>
                </c:pt>
                <c:pt idx="3431">
                  <c:v>82.6</c:v>
                </c:pt>
                <c:pt idx="3432">
                  <c:v>82.899999999999991</c:v>
                </c:pt>
                <c:pt idx="3433">
                  <c:v>82.58</c:v>
                </c:pt>
                <c:pt idx="3434">
                  <c:v>82.14</c:v>
                </c:pt>
                <c:pt idx="3435">
                  <c:v>82.62</c:v>
                </c:pt>
                <c:pt idx="3436">
                  <c:v>83.03</c:v>
                </c:pt>
                <c:pt idx="3437">
                  <c:v>82.83</c:v>
                </c:pt>
                <c:pt idx="3438">
                  <c:v>82.85</c:v>
                </c:pt>
                <c:pt idx="3439">
                  <c:v>82.36999999999999</c:v>
                </c:pt>
                <c:pt idx="3440">
                  <c:v>82.929999999999993</c:v>
                </c:pt>
                <c:pt idx="3441">
                  <c:v>82.89</c:v>
                </c:pt>
                <c:pt idx="3442">
                  <c:v>83.21</c:v>
                </c:pt>
                <c:pt idx="3443">
                  <c:v>83</c:v>
                </c:pt>
                <c:pt idx="3444">
                  <c:v>82.990000000000009</c:v>
                </c:pt>
                <c:pt idx="3445">
                  <c:v>82.73</c:v>
                </c:pt>
                <c:pt idx="3446">
                  <c:v>82.89</c:v>
                </c:pt>
                <c:pt idx="3447">
                  <c:v>82.76</c:v>
                </c:pt>
                <c:pt idx="3448">
                  <c:v>82.72</c:v>
                </c:pt>
                <c:pt idx="3449">
                  <c:v>82.56</c:v>
                </c:pt>
                <c:pt idx="3450">
                  <c:v>82.710000000000008</c:v>
                </c:pt>
                <c:pt idx="3451">
                  <c:v>82.39</c:v>
                </c:pt>
                <c:pt idx="3452">
                  <c:v>82.49</c:v>
                </c:pt>
                <c:pt idx="3453">
                  <c:v>82.25</c:v>
                </c:pt>
                <c:pt idx="3454">
                  <c:v>82.1</c:v>
                </c:pt>
                <c:pt idx="3455">
                  <c:v>82.300000000000011</c:v>
                </c:pt>
                <c:pt idx="3456">
                  <c:v>81.83</c:v>
                </c:pt>
                <c:pt idx="3457">
                  <c:v>82.649999999999991</c:v>
                </c:pt>
                <c:pt idx="3458">
                  <c:v>82.56</c:v>
                </c:pt>
                <c:pt idx="3459">
                  <c:v>82.75</c:v>
                </c:pt>
                <c:pt idx="3460">
                  <c:v>82.649999999999991</c:v>
                </c:pt>
                <c:pt idx="3461">
                  <c:v>83</c:v>
                </c:pt>
                <c:pt idx="3462">
                  <c:v>82.95</c:v>
                </c:pt>
                <c:pt idx="3463">
                  <c:v>82.78</c:v>
                </c:pt>
                <c:pt idx="3464">
                  <c:v>82.49</c:v>
                </c:pt>
                <c:pt idx="3465">
                  <c:v>82.14</c:v>
                </c:pt>
                <c:pt idx="3466">
                  <c:v>81.72</c:v>
                </c:pt>
                <c:pt idx="3467">
                  <c:v>81.61999999999999</c:v>
                </c:pt>
                <c:pt idx="3468">
                  <c:v>82.23</c:v>
                </c:pt>
                <c:pt idx="3469">
                  <c:v>82.08</c:v>
                </c:pt>
                <c:pt idx="3470">
                  <c:v>82.33</c:v>
                </c:pt>
                <c:pt idx="3471">
                  <c:v>82.28</c:v>
                </c:pt>
                <c:pt idx="3472">
                  <c:v>81.900000000000006</c:v>
                </c:pt>
                <c:pt idx="3473">
                  <c:v>82.68</c:v>
                </c:pt>
                <c:pt idx="3474">
                  <c:v>83.100000000000009</c:v>
                </c:pt>
                <c:pt idx="3475">
                  <c:v>83.2</c:v>
                </c:pt>
                <c:pt idx="3476">
                  <c:v>83.61999999999999</c:v>
                </c:pt>
                <c:pt idx="3477">
                  <c:v>83.79</c:v>
                </c:pt>
                <c:pt idx="3478">
                  <c:v>83.740000000000009</c:v>
                </c:pt>
                <c:pt idx="3479">
                  <c:v>84.21</c:v>
                </c:pt>
                <c:pt idx="3480">
                  <c:v>83.820000000000007</c:v>
                </c:pt>
                <c:pt idx="3481">
                  <c:v>83.84</c:v>
                </c:pt>
                <c:pt idx="3482">
                  <c:v>84.289999999999992</c:v>
                </c:pt>
                <c:pt idx="3483">
                  <c:v>83.75</c:v>
                </c:pt>
                <c:pt idx="3484">
                  <c:v>83.649999999999991</c:v>
                </c:pt>
                <c:pt idx="3485">
                  <c:v>83.64</c:v>
                </c:pt>
                <c:pt idx="3486">
                  <c:v>84.259999999999991</c:v>
                </c:pt>
                <c:pt idx="3487">
                  <c:v>83.61999999999999</c:v>
                </c:pt>
                <c:pt idx="3488">
                  <c:v>83</c:v>
                </c:pt>
                <c:pt idx="3489">
                  <c:v>83.27</c:v>
                </c:pt>
                <c:pt idx="3490">
                  <c:v>82.67</c:v>
                </c:pt>
                <c:pt idx="3491">
                  <c:v>82.75</c:v>
                </c:pt>
                <c:pt idx="3492">
                  <c:v>82.56</c:v>
                </c:pt>
                <c:pt idx="3493">
                  <c:v>81.61999999999999</c:v>
                </c:pt>
                <c:pt idx="3494">
                  <c:v>81.69</c:v>
                </c:pt>
                <c:pt idx="3495">
                  <c:v>81.699999999999989</c:v>
                </c:pt>
                <c:pt idx="3496">
                  <c:v>81.070000000000007</c:v>
                </c:pt>
                <c:pt idx="3497">
                  <c:v>80.929999999999993</c:v>
                </c:pt>
                <c:pt idx="3498">
                  <c:v>80.7</c:v>
                </c:pt>
                <c:pt idx="3499">
                  <c:v>80.61</c:v>
                </c:pt>
                <c:pt idx="3500">
                  <c:v>80.649999999999991</c:v>
                </c:pt>
                <c:pt idx="3501">
                  <c:v>80.67</c:v>
                </c:pt>
                <c:pt idx="3502">
                  <c:v>81.31</c:v>
                </c:pt>
                <c:pt idx="3503">
                  <c:v>81.77</c:v>
                </c:pt>
                <c:pt idx="3504">
                  <c:v>82.41</c:v>
                </c:pt>
                <c:pt idx="3505">
                  <c:v>82.44</c:v>
                </c:pt>
                <c:pt idx="3506">
                  <c:v>82.61</c:v>
                </c:pt>
                <c:pt idx="3507">
                  <c:v>82.95</c:v>
                </c:pt>
                <c:pt idx="3508">
                  <c:v>82.96</c:v>
                </c:pt>
                <c:pt idx="3509">
                  <c:v>83.18</c:v>
                </c:pt>
                <c:pt idx="3510">
                  <c:v>83.02000000000001</c:v>
                </c:pt>
                <c:pt idx="3511">
                  <c:v>83.53</c:v>
                </c:pt>
                <c:pt idx="3512">
                  <c:v>83.21</c:v>
                </c:pt>
                <c:pt idx="3513">
                  <c:v>83.77</c:v>
                </c:pt>
                <c:pt idx="3514">
                  <c:v>84.44</c:v>
                </c:pt>
                <c:pt idx="3515">
                  <c:v>84.22</c:v>
                </c:pt>
                <c:pt idx="3516">
                  <c:v>84.6</c:v>
                </c:pt>
                <c:pt idx="3517">
                  <c:v>83.25</c:v>
                </c:pt>
                <c:pt idx="3518">
                  <c:v>82.74</c:v>
                </c:pt>
                <c:pt idx="3519">
                  <c:v>82.929999999999993</c:v>
                </c:pt>
                <c:pt idx="3520">
                  <c:v>83.08</c:v>
                </c:pt>
                <c:pt idx="3521">
                  <c:v>82.5</c:v>
                </c:pt>
                <c:pt idx="3522">
                  <c:v>82.649999999999991</c:v>
                </c:pt>
                <c:pt idx="3523">
                  <c:v>82.78</c:v>
                </c:pt>
                <c:pt idx="3524">
                  <c:v>82.61</c:v>
                </c:pt>
                <c:pt idx="3525">
                  <c:v>82.23</c:v>
                </c:pt>
                <c:pt idx="3526">
                  <c:v>82.009999999999991</c:v>
                </c:pt>
                <c:pt idx="3527">
                  <c:v>82.27</c:v>
                </c:pt>
                <c:pt idx="3528">
                  <c:v>81.790000000000006</c:v>
                </c:pt>
                <c:pt idx="3529">
                  <c:v>81.649999999999991</c:v>
                </c:pt>
                <c:pt idx="3530">
                  <c:v>81.710000000000008</c:v>
                </c:pt>
                <c:pt idx="3531">
                  <c:v>81.84</c:v>
                </c:pt>
                <c:pt idx="3532">
                  <c:v>81.67</c:v>
                </c:pt>
                <c:pt idx="3533">
                  <c:v>82.36</c:v>
                </c:pt>
                <c:pt idx="3534">
                  <c:v>81.92</c:v>
                </c:pt>
                <c:pt idx="3535">
                  <c:v>81.84</c:v>
                </c:pt>
                <c:pt idx="3536">
                  <c:v>81.61999999999999</c:v>
                </c:pt>
                <c:pt idx="3537">
                  <c:v>81.27</c:v>
                </c:pt>
                <c:pt idx="3538">
                  <c:v>81.02000000000001</c:v>
                </c:pt>
                <c:pt idx="3539">
                  <c:v>81.12</c:v>
                </c:pt>
                <c:pt idx="3540">
                  <c:v>81.45</c:v>
                </c:pt>
                <c:pt idx="3541">
                  <c:v>81.77</c:v>
                </c:pt>
                <c:pt idx="3542">
                  <c:v>81.710000000000008</c:v>
                </c:pt>
                <c:pt idx="3543">
                  <c:v>81.14</c:v>
                </c:pt>
                <c:pt idx="3544">
                  <c:v>81.289999999999992</c:v>
                </c:pt>
                <c:pt idx="3545">
                  <c:v>81.27</c:v>
                </c:pt>
                <c:pt idx="3546">
                  <c:v>80.940000000000012</c:v>
                </c:pt>
                <c:pt idx="3547">
                  <c:v>81.319999999999993</c:v>
                </c:pt>
                <c:pt idx="3548">
                  <c:v>81.489999999999995</c:v>
                </c:pt>
                <c:pt idx="3549">
                  <c:v>81.36</c:v>
                </c:pt>
                <c:pt idx="3550">
                  <c:v>81.39</c:v>
                </c:pt>
                <c:pt idx="3551">
                  <c:v>81.14</c:v>
                </c:pt>
                <c:pt idx="3552">
                  <c:v>81.430000000000007</c:v>
                </c:pt>
                <c:pt idx="3553">
                  <c:v>81.97</c:v>
                </c:pt>
                <c:pt idx="3554">
                  <c:v>82.04</c:v>
                </c:pt>
                <c:pt idx="3555">
                  <c:v>82.24</c:v>
                </c:pt>
                <c:pt idx="3556">
                  <c:v>82.39</c:v>
                </c:pt>
                <c:pt idx="3557">
                  <c:v>82.179999999999993</c:v>
                </c:pt>
                <c:pt idx="3558">
                  <c:v>82.64</c:v>
                </c:pt>
                <c:pt idx="3559">
                  <c:v>82.15</c:v>
                </c:pt>
                <c:pt idx="3560">
                  <c:v>81.83</c:v>
                </c:pt>
                <c:pt idx="3561">
                  <c:v>81.83</c:v>
                </c:pt>
                <c:pt idx="3562">
                  <c:v>81.510000000000005</c:v>
                </c:pt>
                <c:pt idx="3563">
                  <c:v>81.510000000000005</c:v>
                </c:pt>
                <c:pt idx="3564">
                  <c:v>81.52</c:v>
                </c:pt>
                <c:pt idx="3565">
                  <c:v>81.27</c:v>
                </c:pt>
                <c:pt idx="3566">
                  <c:v>81.14</c:v>
                </c:pt>
                <c:pt idx="3567">
                  <c:v>80.23</c:v>
                </c:pt>
                <c:pt idx="3568">
                  <c:v>80.38000000000001</c:v>
                </c:pt>
                <c:pt idx="3569">
                  <c:v>80.44</c:v>
                </c:pt>
                <c:pt idx="3570">
                  <c:v>80.460000000000008</c:v>
                </c:pt>
                <c:pt idx="3571">
                  <c:v>80.59</c:v>
                </c:pt>
                <c:pt idx="3572">
                  <c:v>80.339999999999989</c:v>
                </c:pt>
                <c:pt idx="3573">
                  <c:v>80.540000000000006</c:v>
                </c:pt>
                <c:pt idx="3574">
                  <c:v>80.27</c:v>
                </c:pt>
                <c:pt idx="3575">
                  <c:v>80.23</c:v>
                </c:pt>
                <c:pt idx="3576">
                  <c:v>80.19</c:v>
                </c:pt>
                <c:pt idx="3577">
                  <c:v>79.900000000000006</c:v>
                </c:pt>
                <c:pt idx="3578">
                  <c:v>79.75</c:v>
                </c:pt>
                <c:pt idx="3579">
                  <c:v>80.13</c:v>
                </c:pt>
                <c:pt idx="3580">
                  <c:v>79.929999999999993</c:v>
                </c:pt>
                <c:pt idx="3581">
                  <c:v>80.009999999999991</c:v>
                </c:pt>
                <c:pt idx="3582">
                  <c:v>80.36999999999999</c:v>
                </c:pt>
                <c:pt idx="3583">
                  <c:v>80.48</c:v>
                </c:pt>
                <c:pt idx="3584">
                  <c:v>80.42</c:v>
                </c:pt>
                <c:pt idx="3585">
                  <c:v>80.339999999999989</c:v>
                </c:pt>
                <c:pt idx="3586">
                  <c:v>80.44</c:v>
                </c:pt>
                <c:pt idx="3587">
                  <c:v>80.460000000000008</c:v>
                </c:pt>
                <c:pt idx="3588">
                  <c:v>79.660000000000011</c:v>
                </c:pt>
                <c:pt idx="3589">
                  <c:v>79.61</c:v>
                </c:pt>
                <c:pt idx="3590">
                  <c:v>79.699999999999989</c:v>
                </c:pt>
                <c:pt idx="3591">
                  <c:v>79.260000000000005</c:v>
                </c:pt>
                <c:pt idx="3592">
                  <c:v>79.28</c:v>
                </c:pt>
                <c:pt idx="3593">
                  <c:v>79.19</c:v>
                </c:pt>
                <c:pt idx="3594">
                  <c:v>79.209999999999994</c:v>
                </c:pt>
                <c:pt idx="3595">
                  <c:v>79.33</c:v>
                </c:pt>
                <c:pt idx="3596">
                  <c:v>79.61999999999999</c:v>
                </c:pt>
                <c:pt idx="3597">
                  <c:v>79.699999999999989</c:v>
                </c:pt>
                <c:pt idx="3598">
                  <c:v>80.23</c:v>
                </c:pt>
                <c:pt idx="3599">
                  <c:v>80.72</c:v>
                </c:pt>
                <c:pt idx="3600">
                  <c:v>80.569999999999993</c:v>
                </c:pt>
                <c:pt idx="3601">
                  <c:v>80.7</c:v>
                </c:pt>
                <c:pt idx="3602">
                  <c:v>80.510000000000005</c:v>
                </c:pt>
                <c:pt idx="3603">
                  <c:v>80.83</c:v>
                </c:pt>
                <c:pt idx="3604">
                  <c:v>81.22</c:v>
                </c:pt>
                <c:pt idx="3605">
                  <c:v>81.09</c:v>
                </c:pt>
                <c:pt idx="3606">
                  <c:v>81.150000000000006</c:v>
                </c:pt>
                <c:pt idx="3607">
                  <c:v>80.78</c:v>
                </c:pt>
                <c:pt idx="3608">
                  <c:v>80.990000000000009</c:v>
                </c:pt>
                <c:pt idx="3609">
                  <c:v>80.81</c:v>
                </c:pt>
                <c:pt idx="3610">
                  <c:v>80.73</c:v>
                </c:pt>
                <c:pt idx="3611">
                  <c:v>80.66</c:v>
                </c:pt>
                <c:pt idx="3612">
                  <c:v>81</c:v>
                </c:pt>
                <c:pt idx="3613">
                  <c:v>80.97999999999999</c:v>
                </c:pt>
                <c:pt idx="3614">
                  <c:v>80.66</c:v>
                </c:pt>
                <c:pt idx="3615">
                  <c:v>80.91</c:v>
                </c:pt>
                <c:pt idx="3616">
                  <c:v>80.62</c:v>
                </c:pt>
                <c:pt idx="3617">
                  <c:v>80.7</c:v>
                </c:pt>
                <c:pt idx="3618">
                  <c:v>80.55</c:v>
                </c:pt>
                <c:pt idx="3619">
                  <c:v>80.62</c:v>
                </c:pt>
                <c:pt idx="3620">
                  <c:v>80.899999999999991</c:v>
                </c:pt>
                <c:pt idx="3621">
                  <c:v>80.64</c:v>
                </c:pt>
                <c:pt idx="3622">
                  <c:v>80.61</c:v>
                </c:pt>
                <c:pt idx="3623">
                  <c:v>80.289999999999992</c:v>
                </c:pt>
                <c:pt idx="3624">
                  <c:v>80.259999999999991</c:v>
                </c:pt>
                <c:pt idx="3625">
                  <c:v>80.13</c:v>
                </c:pt>
                <c:pt idx="3626">
                  <c:v>79.98</c:v>
                </c:pt>
                <c:pt idx="3627">
                  <c:v>79.88</c:v>
                </c:pt>
                <c:pt idx="3628">
                  <c:v>80.179999999999993</c:v>
                </c:pt>
                <c:pt idx="3629">
                  <c:v>80.19</c:v>
                </c:pt>
                <c:pt idx="3630">
                  <c:v>80.09</c:v>
                </c:pt>
                <c:pt idx="3631">
                  <c:v>80.05</c:v>
                </c:pt>
                <c:pt idx="3632">
                  <c:v>80.510000000000005</c:v>
                </c:pt>
                <c:pt idx="3633">
                  <c:v>80.599999999999994</c:v>
                </c:pt>
                <c:pt idx="3634">
                  <c:v>80.55</c:v>
                </c:pt>
                <c:pt idx="3635">
                  <c:v>80.430000000000007</c:v>
                </c:pt>
                <c:pt idx="3636">
                  <c:v>80.52</c:v>
                </c:pt>
                <c:pt idx="3637">
                  <c:v>80.53</c:v>
                </c:pt>
                <c:pt idx="3638">
                  <c:v>80.5</c:v>
                </c:pt>
                <c:pt idx="3639">
                  <c:v>80.33</c:v>
                </c:pt>
                <c:pt idx="3640">
                  <c:v>80.040000000000006</c:v>
                </c:pt>
                <c:pt idx="3641">
                  <c:v>80.2</c:v>
                </c:pt>
                <c:pt idx="3642">
                  <c:v>80.569999999999993</c:v>
                </c:pt>
                <c:pt idx="3643">
                  <c:v>80.87</c:v>
                </c:pt>
                <c:pt idx="3644">
                  <c:v>80.680000000000007</c:v>
                </c:pt>
                <c:pt idx="3645">
                  <c:v>80.849999999999994</c:v>
                </c:pt>
                <c:pt idx="3646">
                  <c:v>81.070000000000007</c:v>
                </c:pt>
                <c:pt idx="3647">
                  <c:v>80.940000000000012</c:v>
                </c:pt>
                <c:pt idx="3648">
                  <c:v>80.63000000000001</c:v>
                </c:pt>
                <c:pt idx="3649">
                  <c:v>80.53</c:v>
                </c:pt>
                <c:pt idx="3650">
                  <c:v>80.64</c:v>
                </c:pt>
                <c:pt idx="3651">
                  <c:v>80.990000000000009</c:v>
                </c:pt>
                <c:pt idx="3652">
                  <c:v>80.91</c:v>
                </c:pt>
                <c:pt idx="3653">
                  <c:v>81.19</c:v>
                </c:pt>
                <c:pt idx="3654">
                  <c:v>81.11</c:v>
                </c:pt>
                <c:pt idx="3655">
                  <c:v>81.08</c:v>
                </c:pt>
                <c:pt idx="3656">
                  <c:v>81.2</c:v>
                </c:pt>
                <c:pt idx="3657">
                  <c:v>80.44</c:v>
                </c:pt>
                <c:pt idx="3658">
                  <c:v>80.47</c:v>
                </c:pt>
                <c:pt idx="3659">
                  <c:v>80.48</c:v>
                </c:pt>
                <c:pt idx="3660">
                  <c:v>80.569999999999993</c:v>
                </c:pt>
                <c:pt idx="3661">
                  <c:v>80.53</c:v>
                </c:pt>
                <c:pt idx="3662">
                  <c:v>81.05</c:v>
                </c:pt>
                <c:pt idx="3663">
                  <c:v>81.25</c:v>
                </c:pt>
                <c:pt idx="3664">
                  <c:v>81.040000000000006</c:v>
                </c:pt>
                <c:pt idx="3665">
                  <c:v>81.12</c:v>
                </c:pt>
                <c:pt idx="3666">
                  <c:v>81.059999999999988</c:v>
                </c:pt>
                <c:pt idx="3667">
                  <c:v>80.899999999999991</c:v>
                </c:pt>
                <c:pt idx="3668">
                  <c:v>80.67</c:v>
                </c:pt>
                <c:pt idx="3669">
                  <c:v>80.649999999999991</c:v>
                </c:pt>
                <c:pt idx="3670">
                  <c:v>80.63000000000001</c:v>
                </c:pt>
                <c:pt idx="3671">
                  <c:v>80.69</c:v>
                </c:pt>
                <c:pt idx="3672">
                  <c:v>80.300000000000011</c:v>
                </c:pt>
                <c:pt idx="3673">
                  <c:v>80.150000000000006</c:v>
                </c:pt>
                <c:pt idx="3674">
                  <c:v>80.13</c:v>
                </c:pt>
                <c:pt idx="3675">
                  <c:v>80.009999999999991</c:v>
                </c:pt>
                <c:pt idx="3676">
                  <c:v>80.19</c:v>
                </c:pt>
                <c:pt idx="3677">
                  <c:v>80.28</c:v>
                </c:pt>
                <c:pt idx="3678">
                  <c:v>80.27</c:v>
                </c:pt>
                <c:pt idx="3679">
                  <c:v>80.22</c:v>
                </c:pt>
                <c:pt idx="3680">
                  <c:v>80.14</c:v>
                </c:pt>
                <c:pt idx="3681">
                  <c:v>80.41</c:v>
                </c:pt>
                <c:pt idx="3682">
                  <c:v>80.28</c:v>
                </c:pt>
                <c:pt idx="3683">
                  <c:v>79.78</c:v>
                </c:pt>
                <c:pt idx="3684">
                  <c:v>80.070000000000007</c:v>
                </c:pt>
                <c:pt idx="3685">
                  <c:v>80.13</c:v>
                </c:pt>
                <c:pt idx="3686">
                  <c:v>80.09</c:v>
                </c:pt>
                <c:pt idx="3687">
                  <c:v>79.67</c:v>
                </c:pt>
                <c:pt idx="3688">
                  <c:v>79.710000000000008</c:v>
                </c:pt>
                <c:pt idx="3689">
                  <c:v>79.740000000000009</c:v>
                </c:pt>
                <c:pt idx="3690">
                  <c:v>79.790000000000006</c:v>
                </c:pt>
                <c:pt idx="3691">
                  <c:v>79.61999999999999</c:v>
                </c:pt>
                <c:pt idx="3692">
                  <c:v>79.58</c:v>
                </c:pt>
                <c:pt idx="3693">
                  <c:v>79.41</c:v>
                </c:pt>
                <c:pt idx="3694">
                  <c:v>79.400000000000006</c:v>
                </c:pt>
                <c:pt idx="3695">
                  <c:v>79.36999999999999</c:v>
                </c:pt>
                <c:pt idx="3696">
                  <c:v>80.05</c:v>
                </c:pt>
                <c:pt idx="3697">
                  <c:v>80.19</c:v>
                </c:pt>
                <c:pt idx="3698">
                  <c:v>80.13</c:v>
                </c:pt>
                <c:pt idx="3699">
                  <c:v>79.94</c:v>
                </c:pt>
                <c:pt idx="3700">
                  <c:v>80.03</c:v>
                </c:pt>
                <c:pt idx="3701">
                  <c:v>80.02</c:v>
                </c:pt>
                <c:pt idx="3702">
                  <c:v>80.150000000000006</c:v>
                </c:pt>
                <c:pt idx="3703">
                  <c:v>80.19</c:v>
                </c:pt>
                <c:pt idx="3704">
                  <c:v>80.11</c:v>
                </c:pt>
                <c:pt idx="3705">
                  <c:v>80.08</c:v>
                </c:pt>
                <c:pt idx="3706">
                  <c:v>80.23</c:v>
                </c:pt>
                <c:pt idx="3707">
                  <c:v>80.460000000000008</c:v>
                </c:pt>
                <c:pt idx="3708">
                  <c:v>80.44</c:v>
                </c:pt>
                <c:pt idx="3709">
                  <c:v>80.22</c:v>
                </c:pt>
                <c:pt idx="3710">
                  <c:v>79.78</c:v>
                </c:pt>
                <c:pt idx="3711">
                  <c:v>79.52</c:v>
                </c:pt>
                <c:pt idx="3712">
                  <c:v>79.41</c:v>
                </c:pt>
                <c:pt idx="3713">
                  <c:v>79.489999999999995</c:v>
                </c:pt>
                <c:pt idx="3714">
                  <c:v>79.760000000000005</c:v>
                </c:pt>
                <c:pt idx="3715">
                  <c:v>79.790000000000006</c:v>
                </c:pt>
                <c:pt idx="3716">
                  <c:v>79.820000000000007</c:v>
                </c:pt>
                <c:pt idx="3717">
                  <c:v>79.849999999999994</c:v>
                </c:pt>
                <c:pt idx="3718">
                  <c:v>79.88</c:v>
                </c:pt>
                <c:pt idx="3719">
                  <c:v>79.95</c:v>
                </c:pt>
                <c:pt idx="3720">
                  <c:v>79.900000000000006</c:v>
                </c:pt>
                <c:pt idx="3721">
                  <c:v>79.87</c:v>
                </c:pt>
                <c:pt idx="3722">
                  <c:v>79.790000000000006</c:v>
                </c:pt>
                <c:pt idx="3723">
                  <c:v>79.760000000000005</c:v>
                </c:pt>
                <c:pt idx="3724">
                  <c:v>79.710000000000008</c:v>
                </c:pt>
                <c:pt idx="3725">
                  <c:v>79.81</c:v>
                </c:pt>
                <c:pt idx="3726">
                  <c:v>79.53</c:v>
                </c:pt>
                <c:pt idx="3727">
                  <c:v>79.52</c:v>
                </c:pt>
                <c:pt idx="3728">
                  <c:v>79.5</c:v>
                </c:pt>
                <c:pt idx="3729">
                  <c:v>79.510000000000005</c:v>
                </c:pt>
                <c:pt idx="3730">
                  <c:v>79.150000000000006</c:v>
                </c:pt>
                <c:pt idx="3731">
                  <c:v>79.23</c:v>
                </c:pt>
                <c:pt idx="3732">
                  <c:v>79.45</c:v>
                </c:pt>
                <c:pt idx="3733">
                  <c:v>79.87</c:v>
                </c:pt>
                <c:pt idx="3734">
                  <c:v>79.89</c:v>
                </c:pt>
                <c:pt idx="3735">
                  <c:v>80.12</c:v>
                </c:pt>
                <c:pt idx="3736">
                  <c:v>80.06</c:v>
                </c:pt>
                <c:pt idx="3737">
                  <c:v>80.03</c:v>
                </c:pt>
                <c:pt idx="3738">
                  <c:v>80.06</c:v>
                </c:pt>
                <c:pt idx="3739">
                  <c:v>80.03</c:v>
                </c:pt>
                <c:pt idx="3740">
                  <c:v>80.05</c:v>
                </c:pt>
                <c:pt idx="3741">
                  <c:v>80.08</c:v>
                </c:pt>
                <c:pt idx="3742">
                  <c:v>80.22</c:v>
                </c:pt>
                <c:pt idx="3743">
                  <c:v>80.38000000000001</c:v>
                </c:pt>
                <c:pt idx="3744">
                  <c:v>80.289999999999992</c:v>
                </c:pt>
                <c:pt idx="3745">
                  <c:v>80.36999999999999</c:v>
                </c:pt>
                <c:pt idx="3746">
                  <c:v>80.56</c:v>
                </c:pt>
                <c:pt idx="3747">
                  <c:v>80.489999999999995</c:v>
                </c:pt>
                <c:pt idx="3748">
                  <c:v>80.39</c:v>
                </c:pt>
                <c:pt idx="3749">
                  <c:v>80.63000000000001</c:v>
                </c:pt>
                <c:pt idx="3750">
                  <c:v>80.540000000000006</c:v>
                </c:pt>
                <c:pt idx="3751">
                  <c:v>80.66</c:v>
                </c:pt>
                <c:pt idx="3752">
                  <c:v>80.350000000000009</c:v>
                </c:pt>
                <c:pt idx="3753">
                  <c:v>80.430000000000007</c:v>
                </c:pt>
                <c:pt idx="3754">
                  <c:v>80.63000000000001</c:v>
                </c:pt>
                <c:pt idx="3755">
                  <c:v>80.81</c:v>
                </c:pt>
                <c:pt idx="3756">
                  <c:v>80.77</c:v>
                </c:pt>
                <c:pt idx="3757">
                  <c:v>80.59</c:v>
                </c:pt>
                <c:pt idx="3758">
                  <c:v>80.61</c:v>
                </c:pt>
                <c:pt idx="3759">
                  <c:v>80.44</c:v>
                </c:pt>
                <c:pt idx="3760">
                  <c:v>80.61</c:v>
                </c:pt>
                <c:pt idx="3761">
                  <c:v>80.400000000000006</c:v>
                </c:pt>
                <c:pt idx="3762">
                  <c:v>80.33</c:v>
                </c:pt>
                <c:pt idx="3763">
                  <c:v>80.339999999999989</c:v>
                </c:pt>
                <c:pt idx="3764">
                  <c:v>80.27</c:v>
                </c:pt>
                <c:pt idx="3765">
                  <c:v>80.319999999999993</c:v>
                </c:pt>
                <c:pt idx="3766">
                  <c:v>80.209999999999994</c:v>
                </c:pt>
                <c:pt idx="3767">
                  <c:v>80.209999999999994</c:v>
                </c:pt>
                <c:pt idx="3768">
                  <c:v>80.02</c:v>
                </c:pt>
                <c:pt idx="3769">
                  <c:v>79.790000000000006</c:v>
                </c:pt>
                <c:pt idx="3770">
                  <c:v>79.820000000000007</c:v>
                </c:pt>
                <c:pt idx="3771">
                  <c:v>79.95</c:v>
                </c:pt>
                <c:pt idx="3772">
                  <c:v>80.209999999999994</c:v>
                </c:pt>
                <c:pt idx="3773">
                  <c:v>80.28</c:v>
                </c:pt>
                <c:pt idx="3774">
                  <c:v>80.209999999999994</c:v>
                </c:pt>
                <c:pt idx="3775">
                  <c:v>80.179999999999993</c:v>
                </c:pt>
                <c:pt idx="3776">
                  <c:v>80.09</c:v>
                </c:pt>
                <c:pt idx="3777">
                  <c:v>80.12</c:v>
                </c:pt>
                <c:pt idx="3778">
                  <c:v>80.19</c:v>
                </c:pt>
                <c:pt idx="3779">
                  <c:v>80.17</c:v>
                </c:pt>
                <c:pt idx="3780">
                  <c:v>80.38000000000001</c:v>
                </c:pt>
                <c:pt idx="3781">
                  <c:v>80.540000000000006</c:v>
                </c:pt>
                <c:pt idx="3782">
                  <c:v>80.510000000000005</c:v>
                </c:pt>
                <c:pt idx="3783">
                  <c:v>80.540000000000006</c:v>
                </c:pt>
                <c:pt idx="3784">
                  <c:v>80.56</c:v>
                </c:pt>
                <c:pt idx="3785">
                  <c:v>80.78</c:v>
                </c:pt>
                <c:pt idx="3786">
                  <c:v>80.8</c:v>
                </c:pt>
                <c:pt idx="3787">
                  <c:v>80.87</c:v>
                </c:pt>
                <c:pt idx="3788">
                  <c:v>81.05</c:v>
                </c:pt>
                <c:pt idx="3789">
                  <c:v>81</c:v>
                </c:pt>
                <c:pt idx="3790">
                  <c:v>81.209999999999994</c:v>
                </c:pt>
                <c:pt idx="3791">
                  <c:v>81.42</c:v>
                </c:pt>
                <c:pt idx="3792">
                  <c:v>81.459999999999994</c:v>
                </c:pt>
                <c:pt idx="3793">
                  <c:v>81.31</c:v>
                </c:pt>
                <c:pt idx="3794">
                  <c:v>81.319999999999993</c:v>
                </c:pt>
                <c:pt idx="3795">
                  <c:v>81.539999999999992</c:v>
                </c:pt>
                <c:pt idx="3796">
                  <c:v>81.42</c:v>
                </c:pt>
                <c:pt idx="3797">
                  <c:v>81.53</c:v>
                </c:pt>
                <c:pt idx="3798">
                  <c:v>81.400000000000006</c:v>
                </c:pt>
                <c:pt idx="3799">
                  <c:v>81.459999999999994</c:v>
                </c:pt>
                <c:pt idx="3800">
                  <c:v>81.510000000000005</c:v>
                </c:pt>
                <c:pt idx="3801">
                  <c:v>81.61</c:v>
                </c:pt>
                <c:pt idx="3802">
                  <c:v>81.599999999999994</c:v>
                </c:pt>
                <c:pt idx="3803">
                  <c:v>81.430000000000007</c:v>
                </c:pt>
                <c:pt idx="3804">
                  <c:v>81.58</c:v>
                </c:pt>
                <c:pt idx="3805">
                  <c:v>81.89</c:v>
                </c:pt>
                <c:pt idx="3806">
                  <c:v>82.25</c:v>
                </c:pt>
                <c:pt idx="3807">
                  <c:v>82.16</c:v>
                </c:pt>
                <c:pt idx="3808">
                  <c:v>82.33</c:v>
                </c:pt>
                <c:pt idx="3809">
                  <c:v>82.58</c:v>
                </c:pt>
                <c:pt idx="3810">
                  <c:v>82.67</c:v>
                </c:pt>
                <c:pt idx="3811">
                  <c:v>82.460000000000008</c:v>
                </c:pt>
                <c:pt idx="3812">
                  <c:v>82.49</c:v>
                </c:pt>
                <c:pt idx="3813">
                  <c:v>82.72</c:v>
                </c:pt>
                <c:pt idx="3814">
                  <c:v>82.78</c:v>
                </c:pt>
                <c:pt idx="3815">
                  <c:v>82.97</c:v>
                </c:pt>
                <c:pt idx="3816">
                  <c:v>82.86</c:v>
                </c:pt>
                <c:pt idx="3817">
                  <c:v>83.84</c:v>
                </c:pt>
                <c:pt idx="3818">
                  <c:v>83.76</c:v>
                </c:pt>
                <c:pt idx="3819">
                  <c:v>84.31</c:v>
                </c:pt>
                <c:pt idx="3820">
                  <c:v>84.14</c:v>
                </c:pt>
                <c:pt idx="3821">
                  <c:v>84.23</c:v>
                </c:pt>
                <c:pt idx="3822">
                  <c:v>84.24</c:v>
                </c:pt>
                <c:pt idx="3823">
                  <c:v>84.16</c:v>
                </c:pt>
                <c:pt idx="3824">
                  <c:v>84.24</c:v>
                </c:pt>
                <c:pt idx="3825">
                  <c:v>84.08</c:v>
                </c:pt>
                <c:pt idx="3826">
                  <c:v>84.75</c:v>
                </c:pt>
                <c:pt idx="3827">
                  <c:v>84.27</c:v>
                </c:pt>
                <c:pt idx="3828">
                  <c:v>84.79</c:v>
                </c:pt>
                <c:pt idx="3829">
                  <c:v>84.710000000000008</c:v>
                </c:pt>
                <c:pt idx="3830">
                  <c:v>84.7</c:v>
                </c:pt>
                <c:pt idx="3831">
                  <c:v>85.070000000000007</c:v>
                </c:pt>
                <c:pt idx="3832">
                  <c:v>85.2</c:v>
                </c:pt>
                <c:pt idx="3833">
                  <c:v>85.64</c:v>
                </c:pt>
                <c:pt idx="3834">
                  <c:v>85.61999999999999</c:v>
                </c:pt>
                <c:pt idx="3835">
                  <c:v>85.91</c:v>
                </c:pt>
                <c:pt idx="3836">
                  <c:v>85.9</c:v>
                </c:pt>
                <c:pt idx="3837">
                  <c:v>85.61</c:v>
                </c:pt>
                <c:pt idx="3838">
                  <c:v>86.649999999999991</c:v>
                </c:pt>
                <c:pt idx="3839">
                  <c:v>85.64</c:v>
                </c:pt>
                <c:pt idx="3840">
                  <c:v>85.660000000000011</c:v>
                </c:pt>
                <c:pt idx="3841">
                  <c:v>85.3</c:v>
                </c:pt>
                <c:pt idx="3842">
                  <c:v>85.539999999999992</c:v>
                </c:pt>
                <c:pt idx="3843">
                  <c:v>85.81</c:v>
                </c:pt>
                <c:pt idx="3844">
                  <c:v>85.21</c:v>
                </c:pt>
                <c:pt idx="3845">
                  <c:v>85.81</c:v>
                </c:pt>
                <c:pt idx="3846">
                  <c:v>84.92</c:v>
                </c:pt>
                <c:pt idx="3847">
                  <c:v>84.95</c:v>
                </c:pt>
                <c:pt idx="3848">
                  <c:v>85.2</c:v>
                </c:pt>
                <c:pt idx="3849">
                  <c:v>85.03</c:v>
                </c:pt>
                <c:pt idx="3850">
                  <c:v>85.4</c:v>
                </c:pt>
                <c:pt idx="3851">
                  <c:v>85.77</c:v>
                </c:pt>
                <c:pt idx="3852">
                  <c:v>85.88</c:v>
                </c:pt>
                <c:pt idx="3853">
                  <c:v>85.72</c:v>
                </c:pt>
                <c:pt idx="3854">
                  <c:v>85.59</c:v>
                </c:pt>
                <c:pt idx="3855">
                  <c:v>85.41</c:v>
                </c:pt>
                <c:pt idx="3856">
                  <c:v>85.990000000000009</c:v>
                </c:pt>
                <c:pt idx="3857">
                  <c:v>86.12</c:v>
                </c:pt>
                <c:pt idx="3858">
                  <c:v>86.92</c:v>
                </c:pt>
                <c:pt idx="3859">
                  <c:v>87.39</c:v>
                </c:pt>
                <c:pt idx="3860">
                  <c:v>87.05</c:v>
                </c:pt>
                <c:pt idx="3861">
                  <c:v>87.41</c:v>
                </c:pt>
                <c:pt idx="3862">
                  <c:v>88.09</c:v>
                </c:pt>
                <c:pt idx="3863">
                  <c:v>87.59</c:v>
                </c:pt>
                <c:pt idx="3864">
                  <c:v>87.81</c:v>
                </c:pt>
                <c:pt idx="3865">
                  <c:v>87.59</c:v>
                </c:pt>
                <c:pt idx="3866">
                  <c:v>87.8</c:v>
                </c:pt>
                <c:pt idx="3867">
                  <c:v>87.75</c:v>
                </c:pt>
                <c:pt idx="3868">
                  <c:v>87.55</c:v>
                </c:pt>
                <c:pt idx="3869">
                  <c:v>87.95</c:v>
                </c:pt>
                <c:pt idx="3870">
                  <c:v>87.58</c:v>
                </c:pt>
                <c:pt idx="3871">
                  <c:v>87.61999999999999</c:v>
                </c:pt>
                <c:pt idx="3872">
                  <c:v>87.68</c:v>
                </c:pt>
                <c:pt idx="3873">
                  <c:v>88.289999999999992</c:v>
                </c:pt>
                <c:pt idx="3874">
                  <c:v>88.1</c:v>
                </c:pt>
                <c:pt idx="3875">
                  <c:v>87.91</c:v>
                </c:pt>
                <c:pt idx="3876">
                  <c:v>87.67</c:v>
                </c:pt>
                <c:pt idx="3877">
                  <c:v>87.95</c:v>
                </c:pt>
                <c:pt idx="3878">
                  <c:v>88.24</c:v>
                </c:pt>
                <c:pt idx="3879">
                  <c:v>88.009999999999991</c:v>
                </c:pt>
                <c:pt idx="3880">
                  <c:v>88.64</c:v>
                </c:pt>
                <c:pt idx="3881">
                  <c:v>88.95</c:v>
                </c:pt>
                <c:pt idx="3882">
                  <c:v>88.649999999999991</c:v>
                </c:pt>
                <c:pt idx="3883">
                  <c:v>89.350000000000009</c:v>
                </c:pt>
                <c:pt idx="3884">
                  <c:v>89.11</c:v>
                </c:pt>
                <c:pt idx="3885">
                  <c:v>88.73</c:v>
                </c:pt>
                <c:pt idx="3886">
                  <c:v>88.21</c:v>
                </c:pt>
                <c:pt idx="3887">
                  <c:v>88.460000000000008</c:v>
                </c:pt>
                <c:pt idx="3888">
                  <c:v>88.33</c:v>
                </c:pt>
                <c:pt idx="3889">
                  <c:v>88.48</c:v>
                </c:pt>
                <c:pt idx="3890">
                  <c:v>87.91</c:v>
                </c:pt>
                <c:pt idx="3891">
                  <c:v>88.22</c:v>
                </c:pt>
                <c:pt idx="3892">
                  <c:v>89.21</c:v>
                </c:pt>
                <c:pt idx="3893">
                  <c:v>89.59</c:v>
                </c:pt>
                <c:pt idx="3894">
                  <c:v>89.72</c:v>
                </c:pt>
                <c:pt idx="3895">
                  <c:v>90.08</c:v>
                </c:pt>
                <c:pt idx="3896">
                  <c:v>89.91</c:v>
                </c:pt>
                <c:pt idx="3897">
                  <c:v>89.81</c:v>
                </c:pt>
                <c:pt idx="3898">
                  <c:v>90.03</c:v>
                </c:pt>
                <c:pt idx="3899">
                  <c:v>90.19</c:v>
                </c:pt>
                <c:pt idx="3900">
                  <c:v>89.97</c:v>
                </c:pt>
                <c:pt idx="3901">
                  <c:v>90.27</c:v>
                </c:pt>
                <c:pt idx="3902">
                  <c:v>91.15</c:v>
                </c:pt>
                <c:pt idx="3903">
                  <c:v>91.42</c:v>
                </c:pt>
                <c:pt idx="3904">
                  <c:v>91.61</c:v>
                </c:pt>
                <c:pt idx="3905">
                  <c:v>91.989199999999997</c:v>
                </c:pt>
                <c:pt idx="3906">
                  <c:v>92.291600000000003</c:v>
                </c:pt>
                <c:pt idx="3907">
                  <c:v>91.944400000000002</c:v>
                </c:pt>
                <c:pt idx="3908">
                  <c:v>92.03</c:v>
                </c:pt>
                <c:pt idx="3909">
                  <c:v>92.28</c:v>
                </c:pt>
                <c:pt idx="3910">
                  <c:v>92.098100000000002</c:v>
                </c:pt>
                <c:pt idx="3911">
                  <c:v>92.081299999999999</c:v>
                </c:pt>
                <c:pt idx="3912">
                  <c:v>92.69</c:v>
                </c:pt>
                <c:pt idx="3913">
                  <c:v>92.56</c:v>
                </c:pt>
                <c:pt idx="3914">
                  <c:v>93.03</c:v>
                </c:pt>
                <c:pt idx="3915">
                  <c:v>92.77</c:v>
                </c:pt>
                <c:pt idx="3916">
                  <c:v>94.181299999999993</c:v>
                </c:pt>
                <c:pt idx="3917">
                  <c:v>95.010999999999996</c:v>
                </c:pt>
                <c:pt idx="3918">
                  <c:v>94.951999999999984</c:v>
                </c:pt>
                <c:pt idx="3919">
                  <c:v>94.016900000000007</c:v>
                </c:pt>
                <c:pt idx="3920">
                  <c:v>94.623599999999996</c:v>
                </c:pt>
                <c:pt idx="3921">
                  <c:v>94.727599999999995</c:v>
                </c:pt>
                <c:pt idx="3922">
                  <c:v>94.873699999999999</c:v>
                </c:pt>
                <c:pt idx="3923">
                  <c:v>94.589999999999989</c:v>
                </c:pt>
                <c:pt idx="3924">
                  <c:v>93.63000000000001</c:v>
                </c:pt>
                <c:pt idx="3925">
                  <c:v>94.42</c:v>
                </c:pt>
                <c:pt idx="3926">
                  <c:v>93.539999999999992</c:v>
                </c:pt>
                <c:pt idx="3927">
                  <c:v>94.690000000000012</c:v>
                </c:pt>
                <c:pt idx="3928">
                  <c:v>94.571600000000004</c:v>
                </c:pt>
                <c:pt idx="3929">
                  <c:v>94.730399999999989</c:v>
                </c:pt>
                <c:pt idx="3930">
                  <c:v>94.831699999999998</c:v>
                </c:pt>
                <c:pt idx="3931">
                  <c:v>94.1922</c:v>
                </c:pt>
                <c:pt idx="3932">
                  <c:v>94.178100000000001</c:v>
                </c:pt>
                <c:pt idx="3933">
                  <c:v>94.352400000000003</c:v>
                </c:pt>
                <c:pt idx="3934">
                  <c:v>94.093499999999992</c:v>
                </c:pt>
                <c:pt idx="3935">
                  <c:v>94.133499999999998</c:v>
                </c:pt>
                <c:pt idx="3936">
                  <c:v>94.384299999999996</c:v>
                </c:pt>
                <c:pt idx="3937">
                  <c:v>94.306899999999999</c:v>
                </c:pt>
                <c:pt idx="3938">
                  <c:v>94.54</c:v>
                </c:pt>
                <c:pt idx="3939">
                  <c:v>94.49</c:v>
                </c:pt>
                <c:pt idx="3940">
                  <c:v>94.4</c:v>
                </c:pt>
                <c:pt idx="3941">
                  <c:v>95.279600000000002</c:v>
                </c:pt>
                <c:pt idx="3942">
                  <c:v>95.250000000000014</c:v>
                </c:pt>
                <c:pt idx="3943">
                  <c:v>95.47</c:v>
                </c:pt>
                <c:pt idx="3944">
                  <c:v>95.410000000000011</c:v>
                </c:pt>
                <c:pt idx="3945">
                  <c:v>95.940499999999986</c:v>
                </c:pt>
                <c:pt idx="3946">
                  <c:v>96.352799999999988</c:v>
                </c:pt>
                <c:pt idx="3947">
                  <c:v>97.705100000000002</c:v>
                </c:pt>
                <c:pt idx="3948">
                  <c:v>97.649600000000007</c:v>
                </c:pt>
                <c:pt idx="3949">
                  <c:v>98.755399999999995</c:v>
                </c:pt>
                <c:pt idx="3950">
                  <c:v>99.722899999999996</c:v>
                </c:pt>
                <c:pt idx="3951">
                  <c:v>99.22420000000001</c:v>
                </c:pt>
                <c:pt idx="3952">
                  <c:v>100.1485</c:v>
                </c:pt>
                <c:pt idx="3953">
                  <c:v>99.699600000000004</c:v>
                </c:pt>
                <c:pt idx="3954">
                  <c:v>99.6036</c:v>
                </c:pt>
                <c:pt idx="3955">
                  <c:v>97.801599999999993</c:v>
                </c:pt>
                <c:pt idx="3956">
                  <c:v>99.101699999999994</c:v>
                </c:pt>
                <c:pt idx="3957">
                  <c:v>97.855699999999999</c:v>
                </c:pt>
                <c:pt idx="3958">
                  <c:v>97.008099999999999</c:v>
                </c:pt>
                <c:pt idx="3959">
                  <c:v>97.205400000000012</c:v>
                </c:pt>
                <c:pt idx="3960">
                  <c:v>96.873999999999995</c:v>
                </c:pt>
                <c:pt idx="3961">
                  <c:v>97.419300000000007</c:v>
                </c:pt>
                <c:pt idx="3962">
                  <c:v>97.35799999999999</c:v>
                </c:pt>
                <c:pt idx="3963">
                  <c:v>97.976000000000013</c:v>
                </c:pt>
                <c:pt idx="3964">
                  <c:v>98.41170000000001</c:v>
                </c:pt>
                <c:pt idx="3965">
                  <c:v>98.177099999999996</c:v>
                </c:pt>
                <c:pt idx="3966">
                  <c:v>97.509700000000009</c:v>
                </c:pt>
                <c:pt idx="3967">
                  <c:v>96.816400000000002</c:v>
                </c:pt>
                <c:pt idx="3968">
                  <c:v>97.047799999999995</c:v>
                </c:pt>
                <c:pt idx="3969">
                  <c:v>97.956199999999995</c:v>
                </c:pt>
                <c:pt idx="3970">
                  <c:v>98.067599999999999</c:v>
                </c:pt>
                <c:pt idx="3971">
                  <c:v>98.991500000000002</c:v>
                </c:pt>
                <c:pt idx="3972">
                  <c:v>99.385999999999996</c:v>
                </c:pt>
                <c:pt idx="3973">
                  <c:v>99.513000000000005</c:v>
                </c:pt>
                <c:pt idx="3974">
                  <c:v>98.756499999999988</c:v>
                </c:pt>
                <c:pt idx="3975">
                  <c:v>98.369800000000012</c:v>
                </c:pt>
                <c:pt idx="3976">
                  <c:v>97.646600000000007</c:v>
                </c:pt>
                <c:pt idx="3977">
                  <c:v>97.453799999999987</c:v>
                </c:pt>
                <c:pt idx="3978">
                  <c:v>97.910200000000003</c:v>
                </c:pt>
                <c:pt idx="3979">
                  <c:v>97.971599999999995</c:v>
                </c:pt>
                <c:pt idx="3980">
                  <c:v>98.06280000000001</c:v>
                </c:pt>
                <c:pt idx="3981">
                  <c:v>97.305599999999998</c:v>
                </c:pt>
                <c:pt idx="3982">
                  <c:v>96.907900000000012</c:v>
                </c:pt>
                <c:pt idx="3983">
                  <c:v>96.75569999999999</c:v>
                </c:pt>
                <c:pt idx="3984">
                  <c:v>96.083799999999997</c:v>
                </c:pt>
                <c:pt idx="3985">
                  <c:v>95.198199999999986</c:v>
                </c:pt>
                <c:pt idx="3986">
                  <c:v>94.831299999999999</c:v>
                </c:pt>
                <c:pt idx="3987">
                  <c:v>95.240400000000008</c:v>
                </c:pt>
                <c:pt idx="3988">
                  <c:v>95.422700000000006</c:v>
                </c:pt>
                <c:pt idx="3989">
                  <c:v>95.120099999999994</c:v>
                </c:pt>
                <c:pt idx="3990">
                  <c:v>94.147000000000006</c:v>
                </c:pt>
                <c:pt idx="3991">
                  <c:v>94.601200000000006</c:v>
                </c:pt>
                <c:pt idx="3992">
                  <c:v>94.810199999999995</c:v>
                </c:pt>
                <c:pt idx="3993">
                  <c:v>95.036299999999997</c:v>
                </c:pt>
                <c:pt idx="3994">
                  <c:v>94.541299999999993</c:v>
                </c:pt>
                <c:pt idx="3995">
                  <c:v>93.671599999999998</c:v>
                </c:pt>
                <c:pt idx="3996">
                  <c:v>93.387299999999996</c:v>
                </c:pt>
                <c:pt idx="3997">
                  <c:v>93.2684</c:v>
                </c:pt>
                <c:pt idx="3998">
                  <c:v>94.166300000000007</c:v>
                </c:pt>
                <c:pt idx="3999">
                  <c:v>95.306599999999989</c:v>
                </c:pt>
                <c:pt idx="4000">
                  <c:v>95.625699999999995</c:v>
                </c:pt>
                <c:pt idx="4001">
                  <c:v>95.409900000000007</c:v>
                </c:pt>
                <c:pt idx="4002">
                  <c:v>96.201099999999997</c:v>
                </c:pt>
                <c:pt idx="4003">
                  <c:v>96.383200000000002</c:v>
                </c:pt>
                <c:pt idx="4004">
                  <c:v>97.294399999999996</c:v>
                </c:pt>
                <c:pt idx="4005">
                  <c:v>97.272600000000011</c:v>
                </c:pt>
                <c:pt idx="4006">
                  <c:v>96.9465</c:v>
                </c:pt>
                <c:pt idx="4007">
                  <c:v>96.86</c:v>
                </c:pt>
                <c:pt idx="4008">
                  <c:v>97.46</c:v>
                </c:pt>
                <c:pt idx="4009">
                  <c:v>95.929999999999993</c:v>
                </c:pt>
                <c:pt idx="4010">
                  <c:v>95.350000000000009</c:v>
                </c:pt>
                <c:pt idx="4011">
                  <c:v>95.59</c:v>
                </c:pt>
                <c:pt idx="4012">
                  <c:v>96.37</c:v>
                </c:pt>
                <c:pt idx="4013">
                  <c:v>95.24</c:v>
                </c:pt>
                <c:pt idx="4014">
                  <c:v>95.18</c:v>
                </c:pt>
                <c:pt idx="4015">
                  <c:v>94.66</c:v>
                </c:pt>
                <c:pt idx="4016">
                  <c:v>95.14</c:v>
                </c:pt>
                <c:pt idx="4017">
                  <c:v>94.97</c:v>
                </c:pt>
                <c:pt idx="4018">
                  <c:v>94.794299999999993</c:v>
                </c:pt>
                <c:pt idx="4019">
                  <c:v>94.945399999999992</c:v>
                </c:pt>
                <c:pt idx="4020">
                  <c:v>94.246099999999998</c:v>
                </c:pt>
                <c:pt idx="4021">
                  <c:v>94.026700000000005</c:v>
                </c:pt>
                <c:pt idx="4022">
                  <c:v>94.1</c:v>
                </c:pt>
                <c:pt idx="4023">
                  <c:v>94.340400000000002</c:v>
                </c:pt>
                <c:pt idx="4024">
                  <c:v>95.418399999999991</c:v>
                </c:pt>
                <c:pt idx="4025">
                  <c:v>95.277199999999993</c:v>
                </c:pt>
                <c:pt idx="4026">
                  <c:v>95.2119</c:v>
                </c:pt>
                <c:pt idx="4027">
                  <c:v>95.428399999999996</c:v>
                </c:pt>
                <c:pt idx="4028">
                  <c:v>94.953400000000002</c:v>
                </c:pt>
                <c:pt idx="4029">
                  <c:v>95.501599999999996</c:v>
                </c:pt>
                <c:pt idx="4030">
                  <c:v>96.252799999999993</c:v>
                </c:pt>
                <c:pt idx="4031">
                  <c:v>96.126099999999994</c:v>
                </c:pt>
                <c:pt idx="4032">
                  <c:v>95.950900000000004</c:v>
                </c:pt>
                <c:pt idx="4033">
                  <c:v>96.256399999999999</c:v>
                </c:pt>
                <c:pt idx="4034">
                  <c:v>96.740299999999991</c:v>
                </c:pt>
                <c:pt idx="4035">
                  <c:v>96.207899999999995</c:v>
                </c:pt>
                <c:pt idx="4036">
                  <c:v>96.4315</c:v>
                </c:pt>
                <c:pt idx="4037">
                  <c:v>95.846800000000002</c:v>
                </c:pt>
                <c:pt idx="4038">
                  <c:v>96.792900000000003</c:v>
                </c:pt>
                <c:pt idx="4039">
                  <c:v>96.652299999999997</c:v>
                </c:pt>
                <c:pt idx="4040">
                  <c:v>97.156499999999994</c:v>
                </c:pt>
                <c:pt idx="4041">
                  <c:v>97.655199999999994</c:v>
                </c:pt>
                <c:pt idx="4042">
                  <c:v>97.96350000000001</c:v>
                </c:pt>
                <c:pt idx="4043">
                  <c:v>98.073099999999997</c:v>
                </c:pt>
                <c:pt idx="4044">
                  <c:v>97.337100000000007</c:v>
                </c:pt>
                <c:pt idx="4045">
                  <c:v>97.434699999999992</c:v>
                </c:pt>
                <c:pt idx="4046">
                  <c:v>97.222300000000004</c:v>
                </c:pt>
                <c:pt idx="4047">
                  <c:v>97.241399999999999</c:v>
                </c:pt>
                <c:pt idx="4048">
                  <c:v>96.545199999999994</c:v>
                </c:pt>
                <c:pt idx="4049">
                  <c:v>96.651900000000012</c:v>
                </c:pt>
                <c:pt idx="4050">
                  <c:v>97.189800000000005</c:v>
                </c:pt>
                <c:pt idx="4051">
                  <c:v>97.484999999999999</c:v>
                </c:pt>
                <c:pt idx="4052">
                  <c:v>97.22760000000001</c:v>
                </c:pt>
                <c:pt idx="4053">
                  <c:v>97.486299999999986</c:v>
                </c:pt>
                <c:pt idx="4054">
                  <c:v>97.9392</c:v>
                </c:pt>
                <c:pt idx="4055">
                  <c:v>97.9178</c:v>
                </c:pt>
                <c:pt idx="4056">
                  <c:v>97.813900000000004</c:v>
                </c:pt>
                <c:pt idx="4057">
                  <c:v>97.617800000000003</c:v>
                </c:pt>
                <c:pt idx="4058">
                  <c:v>97.18549999999999</c:v>
                </c:pt>
                <c:pt idx="4059">
                  <c:v>97.197999999999993</c:v>
                </c:pt>
                <c:pt idx="4060">
                  <c:v>96.325100000000006</c:v>
                </c:pt>
                <c:pt idx="4061">
                  <c:v>96.375399999999999</c:v>
                </c:pt>
                <c:pt idx="4062">
                  <c:v>96.602399999999989</c:v>
                </c:pt>
                <c:pt idx="4063">
                  <c:v>96.819000000000003</c:v>
                </c:pt>
                <c:pt idx="4064">
                  <c:v>97.0017</c:v>
                </c:pt>
                <c:pt idx="4065">
                  <c:v>96.441800000000001</c:v>
                </c:pt>
                <c:pt idx="4066">
                  <c:v>95.778700000000001</c:v>
                </c:pt>
                <c:pt idx="4067">
                  <c:v>94.859800000000007</c:v>
                </c:pt>
                <c:pt idx="4068">
                  <c:v>93.515799999999999</c:v>
                </c:pt>
                <c:pt idx="4069">
                  <c:v>94.01339999999999</c:v>
                </c:pt>
                <c:pt idx="4070">
                  <c:v>95.34</c:v>
                </c:pt>
                <c:pt idx="4071">
                  <c:v>95.770099999999999</c:v>
                </c:pt>
                <c:pt idx="4072">
                  <c:v>95.7727</c:v>
                </c:pt>
                <c:pt idx="4073">
                  <c:v>95.988499999999988</c:v>
                </c:pt>
                <c:pt idx="4074">
                  <c:v>95.320000000000007</c:v>
                </c:pt>
                <c:pt idx="4075">
                  <c:v>95.911000000000001</c:v>
                </c:pt>
                <c:pt idx="4076">
                  <c:v>96.401900000000012</c:v>
                </c:pt>
                <c:pt idx="4077">
                  <c:v>96.254600000000011</c:v>
                </c:pt>
                <c:pt idx="4078">
                  <c:v>96.147099999999995</c:v>
                </c:pt>
                <c:pt idx="4079">
                  <c:v>95.881699999999995</c:v>
                </c:pt>
                <c:pt idx="4080">
                  <c:v>95.893900000000002</c:v>
                </c:pt>
                <c:pt idx="4081">
                  <c:v>95.546999999999997</c:v>
                </c:pt>
                <c:pt idx="4082">
                  <c:v>95.17179999999999</c:v>
                </c:pt>
                <c:pt idx="4083">
                  <c:v>95.257999999999996</c:v>
                </c:pt>
                <c:pt idx="4084">
                  <c:v>95.628600000000006</c:v>
                </c:pt>
                <c:pt idx="4085">
                  <c:v>95.339800000000011</c:v>
                </c:pt>
                <c:pt idx="4086">
                  <c:v>94.550899999999999</c:v>
                </c:pt>
                <c:pt idx="4087">
                  <c:v>95.159299999999988</c:v>
                </c:pt>
                <c:pt idx="4088">
                  <c:v>95.924900000000008</c:v>
                </c:pt>
                <c:pt idx="4089">
                  <c:v>96.332300000000004</c:v>
                </c:pt>
                <c:pt idx="4090">
                  <c:v>96.184899999999999</c:v>
                </c:pt>
                <c:pt idx="4091">
                  <c:v>96.272099999999995</c:v>
                </c:pt>
                <c:pt idx="4092">
                  <c:v>96.258499999999998</c:v>
                </c:pt>
                <c:pt idx="4093">
                  <c:v>95.968699999999998</c:v>
                </c:pt>
                <c:pt idx="4094">
                  <c:v>95.910300000000007</c:v>
                </c:pt>
                <c:pt idx="4095">
                  <c:v>96.269199999999998</c:v>
                </c:pt>
                <c:pt idx="4096">
                  <c:v>96.154799999999994</c:v>
                </c:pt>
                <c:pt idx="4097">
                  <c:v>95.918700000000015</c:v>
                </c:pt>
                <c:pt idx="4098">
                  <c:v>96.078800000000001</c:v>
                </c:pt>
                <c:pt idx="4099">
                  <c:v>95.455600000000004</c:v>
                </c:pt>
                <c:pt idx="4100">
                  <c:v>95.590199999999996</c:v>
                </c:pt>
                <c:pt idx="4101">
                  <c:v>95.289400000000001</c:v>
                </c:pt>
                <c:pt idx="4102">
                  <c:v>94.904100000000014</c:v>
                </c:pt>
                <c:pt idx="4103">
                  <c:v>94.878199999999993</c:v>
                </c:pt>
                <c:pt idx="4104">
                  <c:v>94.778099999999995</c:v>
                </c:pt>
                <c:pt idx="4105">
                  <c:v>93.914299999999997</c:v>
                </c:pt>
                <c:pt idx="4106">
                  <c:v>94.447999999999993</c:v>
                </c:pt>
                <c:pt idx="4107">
                  <c:v>94.734600000000015</c:v>
                </c:pt>
                <c:pt idx="4108">
                  <c:v>94.917600000000007</c:v>
                </c:pt>
                <c:pt idx="4109">
                  <c:v>94.860200000000006</c:v>
                </c:pt>
                <c:pt idx="4110">
                  <c:v>95.049899999999994</c:v>
                </c:pt>
                <c:pt idx="4111">
                  <c:v>96.365999999999985</c:v>
                </c:pt>
                <c:pt idx="4112">
                  <c:v>97.058400000000006</c:v>
                </c:pt>
                <c:pt idx="4113">
                  <c:v>96.804800000000014</c:v>
                </c:pt>
                <c:pt idx="4114">
                  <c:v>96.879200000000012</c:v>
                </c:pt>
                <c:pt idx="4115">
                  <c:v>97.619500000000002</c:v>
                </c:pt>
                <c:pt idx="4116">
                  <c:v>97.219899999999996</c:v>
                </c:pt>
                <c:pt idx="4117">
                  <c:v>96.896100000000004</c:v>
                </c:pt>
                <c:pt idx="4118">
                  <c:v>96.909700000000001</c:v>
                </c:pt>
                <c:pt idx="4119">
                  <c:v>97.167500000000004</c:v>
                </c:pt>
                <c:pt idx="4120">
                  <c:v>97.885599999999997</c:v>
                </c:pt>
                <c:pt idx="4121">
                  <c:v>97.99260000000001</c:v>
                </c:pt>
                <c:pt idx="4122">
                  <c:v>99.16579999999999</c:v>
                </c:pt>
                <c:pt idx="4123">
                  <c:v>99.049599999999998</c:v>
                </c:pt>
                <c:pt idx="4124">
                  <c:v>99.169599999999988</c:v>
                </c:pt>
                <c:pt idx="4125">
                  <c:v>98.9696</c:v>
                </c:pt>
                <c:pt idx="4126">
                  <c:v>98.509499999999989</c:v>
                </c:pt>
                <c:pt idx="4127">
                  <c:v>99.100300000000004</c:v>
                </c:pt>
                <c:pt idx="4128">
                  <c:v>99.384100000000004</c:v>
                </c:pt>
                <c:pt idx="4129">
                  <c:v>99.652499999999989</c:v>
                </c:pt>
                <c:pt idx="4130">
                  <c:v>99.5715</c:v>
                </c:pt>
                <c:pt idx="4131">
                  <c:v>98.977900000000005</c:v>
                </c:pt>
                <c:pt idx="4132">
                  <c:v>99.602500000000006</c:v>
                </c:pt>
                <c:pt idx="4133">
                  <c:v>99.729800000000012</c:v>
                </c:pt>
                <c:pt idx="4134">
                  <c:v>99.630800000000008</c:v>
                </c:pt>
                <c:pt idx="4135">
                  <c:v>99.743700000000004</c:v>
                </c:pt>
                <c:pt idx="4136">
                  <c:v>99.839399999999998</c:v>
                </c:pt>
                <c:pt idx="4137">
                  <c:v>100.07680000000001</c:v>
                </c:pt>
                <c:pt idx="4138">
                  <c:v>100.23509999999999</c:v>
                </c:pt>
                <c:pt idx="4139">
                  <c:v>99.785499999999999</c:v>
                </c:pt>
                <c:pt idx="4140">
                  <c:v>99.988299999999995</c:v>
                </c:pt>
                <c:pt idx="4141">
                  <c:v>97.869299999999996</c:v>
                </c:pt>
                <c:pt idx="4142">
                  <c:v>98.309200000000004</c:v>
                </c:pt>
                <c:pt idx="4143">
                  <c:v>98.707899999999995</c:v>
                </c:pt>
                <c:pt idx="4144">
                  <c:v>98.423799999999986</c:v>
                </c:pt>
                <c:pt idx="4145">
                  <c:v>97.343000000000004</c:v>
                </c:pt>
                <c:pt idx="4146">
                  <c:v>97.926299999999998</c:v>
                </c:pt>
                <c:pt idx="4147">
                  <c:v>97.576100000000011</c:v>
                </c:pt>
                <c:pt idx="4148">
                  <c:v>97.644599999999997</c:v>
                </c:pt>
                <c:pt idx="4149">
                  <c:v>98.177700000000016</c:v>
                </c:pt>
                <c:pt idx="4150">
                  <c:v>98.37060000000001</c:v>
                </c:pt>
                <c:pt idx="4151">
                  <c:v>99.075800000000001</c:v>
                </c:pt>
                <c:pt idx="4152">
                  <c:v>98.711199999999991</c:v>
                </c:pt>
                <c:pt idx="4153">
                  <c:v>98.453600000000009</c:v>
                </c:pt>
                <c:pt idx="4154">
                  <c:v>98.185900000000004</c:v>
                </c:pt>
                <c:pt idx="4155">
                  <c:v>98.357799999999997</c:v>
                </c:pt>
                <c:pt idx="4156">
                  <c:v>97.939000000000007</c:v>
                </c:pt>
                <c:pt idx="4157">
                  <c:v>97.848700000000008</c:v>
                </c:pt>
                <c:pt idx="4158">
                  <c:v>97.971899999999991</c:v>
                </c:pt>
                <c:pt idx="4159">
                  <c:v>98.262100000000004</c:v>
                </c:pt>
                <c:pt idx="4160">
                  <c:v>98.234399999999994</c:v>
                </c:pt>
                <c:pt idx="4161">
                  <c:v>98.704399999999993</c:v>
                </c:pt>
                <c:pt idx="4162">
                  <c:v>98.846600000000009</c:v>
                </c:pt>
                <c:pt idx="4163">
                  <c:v>99.363399999999999</c:v>
                </c:pt>
                <c:pt idx="4164">
                  <c:v>99.222899999999996</c:v>
                </c:pt>
                <c:pt idx="4165">
                  <c:v>98.284400000000005</c:v>
                </c:pt>
                <c:pt idx="4166">
                  <c:v>98.389700000000005</c:v>
                </c:pt>
                <c:pt idx="4167">
                  <c:v>98.843800000000002</c:v>
                </c:pt>
                <c:pt idx="4168">
                  <c:v>98.939099999999996</c:v>
                </c:pt>
                <c:pt idx="4169">
                  <c:v>98.957499999999996</c:v>
                </c:pt>
                <c:pt idx="4170">
                  <c:v>99.072100000000006</c:v>
                </c:pt>
                <c:pt idx="4171">
                  <c:v>98.919499999999999</c:v>
                </c:pt>
                <c:pt idx="4172">
                  <c:v>99.099800000000002</c:v>
                </c:pt>
                <c:pt idx="4173">
                  <c:v>99.125100000000003</c:v>
                </c:pt>
                <c:pt idx="4174">
                  <c:v>99.082799999999992</c:v>
                </c:pt>
                <c:pt idx="4175">
                  <c:v>99.083600000000004</c:v>
                </c:pt>
                <c:pt idx="4176">
                  <c:v>99.527899999999988</c:v>
                </c:pt>
                <c:pt idx="4177">
                  <c:v>99.292900000000003</c:v>
                </c:pt>
                <c:pt idx="4178">
                  <c:v>99.024299999999997</c:v>
                </c:pt>
                <c:pt idx="4179">
                  <c:v>98.982100000000003</c:v>
                </c:pt>
                <c:pt idx="4180">
                  <c:v>98.597400000000007</c:v>
                </c:pt>
                <c:pt idx="4181">
                  <c:v>99.555799999999991</c:v>
                </c:pt>
                <c:pt idx="4182">
                  <c:v>99.025800000000004</c:v>
                </c:pt>
                <c:pt idx="4183">
                  <c:v>98.870100000000008</c:v>
                </c:pt>
                <c:pt idx="4184">
                  <c:v>97.209599999999995</c:v>
                </c:pt>
                <c:pt idx="4185">
                  <c:v>96.503299999999996</c:v>
                </c:pt>
                <c:pt idx="4186">
                  <c:v>96.973399999999998</c:v>
                </c:pt>
                <c:pt idx="4187">
                  <c:v>96.729900000000001</c:v>
                </c:pt>
                <c:pt idx="4188">
                  <c:v>96.023799999999994</c:v>
                </c:pt>
                <c:pt idx="4189">
                  <c:v>95.793499999999995</c:v>
                </c:pt>
                <c:pt idx="4190">
                  <c:v>95.594499999999996</c:v>
                </c:pt>
                <c:pt idx="4191">
                  <c:v>95.953600000000009</c:v>
                </c:pt>
                <c:pt idx="4192">
                  <c:v>96.735799999999998</c:v>
                </c:pt>
                <c:pt idx="4193">
                  <c:v>96.863700000000009</c:v>
                </c:pt>
                <c:pt idx="4194">
                  <c:v>96.852399999999989</c:v>
                </c:pt>
                <c:pt idx="4195">
                  <c:v>96.829300000000003</c:v>
                </c:pt>
                <c:pt idx="4196">
                  <c:v>96.603800000000007</c:v>
                </c:pt>
                <c:pt idx="4197">
                  <c:v>97.369600000000005</c:v>
                </c:pt>
                <c:pt idx="4198">
                  <c:v>97.461700000000008</c:v>
                </c:pt>
                <c:pt idx="4199">
                  <c:v>97.508900000000011</c:v>
                </c:pt>
                <c:pt idx="4200">
                  <c:v>97.438400000000016</c:v>
                </c:pt>
                <c:pt idx="4201">
                  <c:v>98.137799999999999</c:v>
                </c:pt>
                <c:pt idx="4202">
                  <c:v>98.261600000000001</c:v>
                </c:pt>
                <c:pt idx="4203">
                  <c:v>98.345100000000002</c:v>
                </c:pt>
                <c:pt idx="4204">
                  <c:v>98.178200000000004</c:v>
                </c:pt>
                <c:pt idx="4205">
                  <c:v>97.599000000000004</c:v>
                </c:pt>
                <c:pt idx="4206">
                  <c:v>97.208400000000012</c:v>
                </c:pt>
                <c:pt idx="4207">
                  <c:v>97.116</c:v>
                </c:pt>
                <c:pt idx="4208">
                  <c:v>97.190799999999996</c:v>
                </c:pt>
                <c:pt idx="4209">
                  <c:v>97.177599999999998</c:v>
                </c:pt>
                <c:pt idx="4210">
                  <c:v>96.196599999999989</c:v>
                </c:pt>
                <c:pt idx="4211">
                  <c:v>96.22590000000001</c:v>
                </c:pt>
                <c:pt idx="4212">
                  <c:v>96.581000000000003</c:v>
                </c:pt>
                <c:pt idx="4213">
                  <c:v>96.651099999999985</c:v>
                </c:pt>
                <c:pt idx="4214">
                  <c:v>95.750399999999999</c:v>
                </c:pt>
                <c:pt idx="4215">
                  <c:v>94.807399999999987</c:v>
                </c:pt>
                <c:pt idx="4216">
                  <c:v>95.061300000000003</c:v>
                </c:pt>
                <c:pt idx="4217">
                  <c:v>95.409399999999991</c:v>
                </c:pt>
                <c:pt idx="4218">
                  <c:v>95.6661</c:v>
                </c:pt>
                <c:pt idx="4219">
                  <c:v>96.052699999999987</c:v>
                </c:pt>
                <c:pt idx="4220">
                  <c:v>96.119899999999987</c:v>
                </c:pt>
                <c:pt idx="4221">
                  <c:v>96.262599999999992</c:v>
                </c:pt>
                <c:pt idx="4222">
                  <c:v>95.961699999999993</c:v>
                </c:pt>
                <c:pt idx="4223">
                  <c:v>95.177000000000007</c:v>
                </c:pt>
                <c:pt idx="4224">
                  <c:v>94.841200000000001</c:v>
                </c:pt>
                <c:pt idx="4225">
                  <c:v>94.628099999999989</c:v>
                </c:pt>
                <c:pt idx="4226">
                  <c:v>94.562600000000003</c:v>
                </c:pt>
                <c:pt idx="4227">
                  <c:v>94.576700000000002</c:v>
                </c:pt>
                <c:pt idx="4228">
                  <c:v>94.61330000000001</c:v>
                </c:pt>
                <c:pt idx="4229">
                  <c:v>94.359800000000007</c:v>
                </c:pt>
                <c:pt idx="4230">
                  <c:v>94.535599999999988</c:v>
                </c:pt>
                <c:pt idx="4231">
                  <c:v>94.210899999999995</c:v>
                </c:pt>
                <c:pt idx="4232">
                  <c:v>94.008800000000008</c:v>
                </c:pt>
                <c:pt idx="4233">
                  <c:v>94.044000000000011</c:v>
                </c:pt>
                <c:pt idx="4234">
                  <c:v>94.80210000000001</c:v>
                </c:pt>
                <c:pt idx="4235">
                  <c:v>94.944000000000003</c:v>
                </c:pt>
                <c:pt idx="4236">
                  <c:v>94.701799999999992</c:v>
                </c:pt>
                <c:pt idx="4237">
                  <c:v>94.465599999999995</c:v>
                </c:pt>
                <c:pt idx="4238">
                  <c:v>94.113200000000006</c:v>
                </c:pt>
                <c:pt idx="4239">
                  <c:v>94.537000000000006</c:v>
                </c:pt>
                <c:pt idx="4240">
                  <c:v>94.649900000000002</c:v>
                </c:pt>
                <c:pt idx="4241">
                  <c:v>95.075299999999999</c:v>
                </c:pt>
                <c:pt idx="4242">
                  <c:v>94.757000000000005</c:v>
                </c:pt>
                <c:pt idx="4243">
                  <c:v>94.513700000000014</c:v>
                </c:pt>
                <c:pt idx="4244">
                  <c:v>94.404600000000002</c:v>
                </c:pt>
                <c:pt idx="4245">
                  <c:v>93.771599999999992</c:v>
                </c:pt>
                <c:pt idx="4246">
                  <c:v>93.048199999999994</c:v>
                </c:pt>
                <c:pt idx="4247">
                  <c:v>92.600800000000007</c:v>
                </c:pt>
                <c:pt idx="4248">
                  <c:v>93.073999999999998</c:v>
                </c:pt>
                <c:pt idx="4249">
                  <c:v>93.276600000000002</c:v>
                </c:pt>
                <c:pt idx="4250">
                  <c:v>93.758899999999997</c:v>
                </c:pt>
                <c:pt idx="4251">
                  <c:v>93.850999999999999</c:v>
                </c:pt>
                <c:pt idx="4252">
                  <c:v>94.152799999999999</c:v>
                </c:pt>
                <c:pt idx="4253">
                  <c:v>94.269300000000001</c:v>
                </c:pt>
                <c:pt idx="4254">
                  <c:v>93.841999999999999</c:v>
                </c:pt>
                <c:pt idx="4255">
                  <c:v>94.165499999999994</c:v>
                </c:pt>
                <c:pt idx="4256">
                  <c:v>94.618200000000002</c:v>
                </c:pt>
                <c:pt idx="4257">
                  <c:v>94.568100000000015</c:v>
                </c:pt>
                <c:pt idx="4258">
                  <c:v>94.570499999999996</c:v>
                </c:pt>
                <c:pt idx="4259">
                  <c:v>95.196000000000012</c:v>
                </c:pt>
                <c:pt idx="4260">
                  <c:v>95.306100000000001</c:v>
                </c:pt>
                <c:pt idx="4261">
                  <c:v>95.296899999999994</c:v>
                </c:pt>
                <c:pt idx="4262">
                  <c:v>95.244</c:v>
                </c:pt>
                <c:pt idx="4263">
                  <c:v>95.632000000000005</c:v>
                </c:pt>
                <c:pt idx="4264">
                  <c:v>95.389499999999998</c:v>
                </c:pt>
                <c:pt idx="4265">
                  <c:v>95.144900000000007</c:v>
                </c:pt>
                <c:pt idx="4266">
                  <c:v>95.739700000000013</c:v>
                </c:pt>
                <c:pt idx="4267">
                  <c:v>95.709299999999999</c:v>
                </c:pt>
                <c:pt idx="4268">
                  <c:v>95.841199999999986</c:v>
                </c:pt>
                <c:pt idx="4269">
                  <c:v>95.421399999999991</c:v>
                </c:pt>
                <c:pt idx="4270">
                  <c:v>95.554500000000004</c:v>
                </c:pt>
                <c:pt idx="4271">
                  <c:v>93.922199999999989</c:v>
                </c:pt>
                <c:pt idx="4272">
                  <c:v>94.023400000000009</c:v>
                </c:pt>
                <c:pt idx="4273">
                  <c:v>93.862099999999998</c:v>
                </c:pt>
                <c:pt idx="4274">
                  <c:v>93.543599999999998</c:v>
                </c:pt>
                <c:pt idx="4275">
                  <c:v>94.091099999999997</c:v>
                </c:pt>
                <c:pt idx="4276">
                  <c:v>94.658200000000008</c:v>
                </c:pt>
                <c:pt idx="4277">
                  <c:v>94.421700000000001</c:v>
                </c:pt>
                <c:pt idx="4278">
                  <c:v>94.91579999999999</c:v>
                </c:pt>
                <c:pt idx="4279">
                  <c:v>94.610600000000005</c:v>
                </c:pt>
                <c:pt idx="4280">
                  <c:v>94.609499999999997</c:v>
                </c:pt>
                <c:pt idx="4281">
                  <c:v>94.153700000000001</c:v>
                </c:pt>
                <c:pt idx="4282">
                  <c:v>93.653199999999998</c:v>
                </c:pt>
                <c:pt idx="4283">
                  <c:v>94.069000000000003</c:v>
                </c:pt>
                <c:pt idx="4284">
                  <c:v>93.546099999999996</c:v>
                </c:pt>
                <c:pt idx="4285">
                  <c:v>93.087299999999999</c:v>
                </c:pt>
                <c:pt idx="4286">
                  <c:v>95.4392</c:v>
                </c:pt>
                <c:pt idx="4287">
                  <c:v>96.381699999999995</c:v>
                </c:pt>
                <c:pt idx="4288">
                  <c:v>96.054900000000004</c:v>
                </c:pt>
                <c:pt idx="4289">
                  <c:v>95.662099999999995</c:v>
                </c:pt>
                <c:pt idx="4290">
                  <c:v>95.95259999999999</c:v>
                </c:pt>
                <c:pt idx="4291">
                  <c:v>95.665499999999994</c:v>
                </c:pt>
                <c:pt idx="4292">
                  <c:v>95.525300000000001</c:v>
                </c:pt>
                <c:pt idx="4293">
                  <c:v>96.212199999999996</c:v>
                </c:pt>
                <c:pt idx="4294">
                  <c:v>96.103699999999989</c:v>
                </c:pt>
                <c:pt idx="4295">
                  <c:v>96.25800000000001</c:v>
                </c:pt>
                <c:pt idx="4296">
                  <c:v>96.296600000000012</c:v>
                </c:pt>
                <c:pt idx="4297">
                  <c:v>96.551199999999994</c:v>
                </c:pt>
                <c:pt idx="4298">
                  <c:v>96.508600000000001</c:v>
                </c:pt>
                <c:pt idx="4299">
                  <c:v>96.3202</c:v>
                </c:pt>
                <c:pt idx="4300">
                  <c:v>96.12299999999999</c:v>
                </c:pt>
                <c:pt idx="4301">
                  <c:v>96.68549999999999</c:v>
                </c:pt>
                <c:pt idx="4302">
                  <c:v>96.546500000000009</c:v>
                </c:pt>
                <c:pt idx="4303">
                  <c:v>97.038500000000013</c:v>
                </c:pt>
                <c:pt idx="4304">
                  <c:v>97.141500000000008</c:v>
                </c:pt>
                <c:pt idx="4305">
                  <c:v>96.948799999999991</c:v>
                </c:pt>
                <c:pt idx="4306">
                  <c:v>97.35260000000001</c:v>
                </c:pt>
                <c:pt idx="4307">
                  <c:v>97.25869999999999</c:v>
                </c:pt>
                <c:pt idx="4308">
                  <c:v>97.165399999999991</c:v>
                </c:pt>
                <c:pt idx="4309">
                  <c:v>96.784599999999998</c:v>
                </c:pt>
                <c:pt idx="4310">
                  <c:v>96.686800000000005</c:v>
                </c:pt>
                <c:pt idx="4311">
                  <c:v>95.553399999999996</c:v>
                </c:pt>
                <c:pt idx="4312">
                  <c:v>95.777599999999993</c:v>
                </c:pt>
                <c:pt idx="4313">
                  <c:v>95.0976</c:v>
                </c:pt>
                <c:pt idx="4314">
                  <c:v>95.5488</c:v>
                </c:pt>
                <c:pt idx="4315">
                  <c:v>95.778000000000006</c:v>
                </c:pt>
                <c:pt idx="4316">
                  <c:v>96.284599999999998</c:v>
                </c:pt>
                <c:pt idx="4317">
                  <c:v>96.372799999999984</c:v>
                </c:pt>
                <c:pt idx="4318">
                  <c:v>96.130600000000001</c:v>
                </c:pt>
                <c:pt idx="4319">
                  <c:v>95.591200000000001</c:v>
                </c:pt>
                <c:pt idx="4320">
                  <c:v>95.93119999999999</c:v>
                </c:pt>
                <c:pt idx="4321">
                  <c:v>95.705699999999993</c:v>
                </c:pt>
                <c:pt idx="4322">
                  <c:v>95.620499999999993</c:v>
                </c:pt>
                <c:pt idx="4323">
                  <c:v>94.794899999999998</c:v>
                </c:pt>
                <c:pt idx="4324">
                  <c:v>94.724599999999995</c:v>
                </c:pt>
                <c:pt idx="4325">
                  <c:v>94.186900000000009</c:v>
                </c:pt>
                <c:pt idx="4326">
                  <c:v>94.496499999999997</c:v>
                </c:pt>
                <c:pt idx="4327">
                  <c:v>94.5381</c:v>
                </c:pt>
                <c:pt idx="4328">
                  <c:v>94.52579999999999</c:v>
                </c:pt>
                <c:pt idx="4329">
                  <c:v>94.774799999999999</c:v>
                </c:pt>
                <c:pt idx="4330">
                  <c:v>94.725400000000008</c:v>
                </c:pt>
                <c:pt idx="4331">
                  <c:v>95.47</c:v>
                </c:pt>
                <c:pt idx="4332">
                  <c:v>95.580500000000001</c:v>
                </c:pt>
                <c:pt idx="4333">
                  <c:v>96.052699999999987</c:v>
                </c:pt>
                <c:pt idx="4334">
                  <c:v>95.986800000000002</c:v>
                </c:pt>
                <c:pt idx="4335">
                  <c:v>95.645399999999995</c:v>
                </c:pt>
                <c:pt idx="4336">
                  <c:v>95.882099999999994</c:v>
                </c:pt>
                <c:pt idx="4337">
                  <c:v>95.7791</c:v>
                </c:pt>
                <c:pt idx="4338">
                  <c:v>94.864699999999999</c:v>
                </c:pt>
                <c:pt idx="4339">
                  <c:v>94.963000000000008</c:v>
                </c:pt>
                <c:pt idx="4340">
                  <c:v>95.01</c:v>
                </c:pt>
                <c:pt idx="4341">
                  <c:v>95.359800000000007</c:v>
                </c:pt>
                <c:pt idx="4342">
                  <c:v>95.143199999999993</c:v>
                </c:pt>
                <c:pt idx="4343">
                  <c:v>95.562100000000001</c:v>
                </c:pt>
                <c:pt idx="4344">
                  <c:v>95.322099999999992</c:v>
                </c:pt>
                <c:pt idx="4345">
                  <c:v>95.262800000000013</c:v>
                </c:pt>
                <c:pt idx="4346">
                  <c:v>96.033499999999989</c:v>
                </c:pt>
                <c:pt idx="4347">
                  <c:v>95.85029999999999</c:v>
                </c:pt>
                <c:pt idx="4348">
                  <c:v>96.008600000000001</c:v>
                </c:pt>
                <c:pt idx="4349">
                  <c:v>95.505499999999984</c:v>
                </c:pt>
                <c:pt idx="4350">
                  <c:v>95.380099999999999</c:v>
                </c:pt>
                <c:pt idx="4351">
                  <c:v>95.500100000000003</c:v>
                </c:pt>
                <c:pt idx="4352">
                  <c:v>95.298600000000008</c:v>
                </c:pt>
                <c:pt idx="4353">
                  <c:v>95.4499</c:v>
                </c:pt>
                <c:pt idx="4354">
                  <c:v>95.427499999999995</c:v>
                </c:pt>
                <c:pt idx="4355">
                  <c:v>95.517200000000003</c:v>
                </c:pt>
                <c:pt idx="4356">
                  <c:v>95.442599999999999</c:v>
                </c:pt>
                <c:pt idx="4357">
                  <c:v>95.761199999999988</c:v>
                </c:pt>
                <c:pt idx="4358">
                  <c:v>96.123400000000004</c:v>
                </c:pt>
                <c:pt idx="4359">
                  <c:v>96.146300000000011</c:v>
                </c:pt>
                <c:pt idx="4360">
                  <c:v>96.680999999999997</c:v>
                </c:pt>
                <c:pt idx="4361">
                  <c:v>96.491200000000006</c:v>
                </c:pt>
                <c:pt idx="4362">
                  <c:v>96.901800000000009</c:v>
                </c:pt>
                <c:pt idx="4363">
                  <c:v>97.728899999999996</c:v>
                </c:pt>
                <c:pt idx="4364">
                  <c:v>98.000299999999996</c:v>
                </c:pt>
                <c:pt idx="4365">
                  <c:v>97.535000000000011</c:v>
                </c:pt>
                <c:pt idx="4366">
                  <c:v>98.105599999999995</c:v>
                </c:pt>
                <c:pt idx="4367">
                  <c:v>97.877400000000009</c:v>
                </c:pt>
                <c:pt idx="4368">
                  <c:v>97.87639999999999</c:v>
                </c:pt>
                <c:pt idx="4369">
                  <c:v>97.868600000000001</c:v>
                </c:pt>
                <c:pt idx="4370">
                  <c:v>98.328900000000004</c:v>
                </c:pt>
                <c:pt idx="4371">
                  <c:v>98.625900000000001</c:v>
                </c:pt>
                <c:pt idx="4372">
                  <c:v>98.755600000000001</c:v>
                </c:pt>
                <c:pt idx="4373">
                  <c:v>98.725400000000008</c:v>
                </c:pt>
                <c:pt idx="4374">
                  <c:v>98.614800000000002</c:v>
                </c:pt>
                <c:pt idx="4375">
                  <c:v>98.915999999999997</c:v>
                </c:pt>
                <c:pt idx="4376">
                  <c:v>98.302199999999985</c:v>
                </c:pt>
                <c:pt idx="4377">
                  <c:v>98.351700000000008</c:v>
                </c:pt>
                <c:pt idx="4378">
                  <c:v>97.734999999999999</c:v>
                </c:pt>
                <c:pt idx="4379">
                  <c:v>97.373099999999994</c:v>
                </c:pt>
                <c:pt idx="4380">
                  <c:v>97.159699999999987</c:v>
                </c:pt>
                <c:pt idx="4381">
                  <c:v>96.901600000000002</c:v>
                </c:pt>
                <c:pt idx="4382">
                  <c:v>97.737200000000001</c:v>
                </c:pt>
                <c:pt idx="4383">
                  <c:v>97.87299999999999</c:v>
                </c:pt>
                <c:pt idx="4384">
                  <c:v>98.663699999999992</c:v>
                </c:pt>
                <c:pt idx="4385">
                  <c:v>98.780799999999999</c:v>
                </c:pt>
                <c:pt idx="4386">
                  <c:v>98.972300000000004</c:v>
                </c:pt>
                <c:pt idx="4387">
                  <c:v>100.0214</c:v>
                </c:pt>
                <c:pt idx="4388">
                  <c:v>100.19669999999999</c:v>
                </c:pt>
                <c:pt idx="4389">
                  <c:v>100.37849999999999</c:v>
                </c:pt>
                <c:pt idx="4390">
                  <c:v>100.95240000000001</c:v>
                </c:pt>
                <c:pt idx="4391">
                  <c:v>101.342</c:v>
                </c:pt>
                <c:pt idx="4392">
                  <c:v>100.8917</c:v>
                </c:pt>
                <c:pt idx="4393">
                  <c:v>101.0194</c:v>
                </c:pt>
                <c:pt idx="4394">
                  <c:v>101.66640000000001</c:v>
                </c:pt>
                <c:pt idx="4395">
                  <c:v>101.73889999999999</c:v>
                </c:pt>
                <c:pt idx="4396">
                  <c:v>101.49940000000001</c:v>
                </c:pt>
                <c:pt idx="4397">
                  <c:v>101.18169999999999</c:v>
                </c:pt>
                <c:pt idx="4398">
                  <c:v>100.9546</c:v>
                </c:pt>
                <c:pt idx="4399">
                  <c:v>101.57320000000001</c:v>
                </c:pt>
                <c:pt idx="4400">
                  <c:v>100.94759999999999</c:v>
                </c:pt>
                <c:pt idx="4401">
                  <c:v>100.69459999999999</c:v>
                </c:pt>
                <c:pt idx="4402">
                  <c:v>100.13280000000002</c:v>
                </c:pt>
                <c:pt idx="4403">
                  <c:v>100.4803</c:v>
                </c:pt>
                <c:pt idx="4404">
                  <c:v>100.23260000000001</c:v>
                </c:pt>
                <c:pt idx="4405">
                  <c:v>101.09899999999999</c:v>
                </c:pt>
                <c:pt idx="4406">
                  <c:v>101.57040000000001</c:v>
                </c:pt>
                <c:pt idx="4407">
                  <c:v>100.97089999999999</c:v>
                </c:pt>
                <c:pt idx="4408">
                  <c:v>101.05069999999999</c:v>
                </c:pt>
                <c:pt idx="4409">
                  <c:v>102.04100000000001</c:v>
                </c:pt>
                <c:pt idx="4410">
                  <c:v>103.15140000000001</c:v>
                </c:pt>
                <c:pt idx="4411">
                  <c:v>102.80250000000001</c:v>
                </c:pt>
                <c:pt idx="4412">
                  <c:v>103.1349</c:v>
                </c:pt>
                <c:pt idx="4413">
                  <c:v>103.3035</c:v>
                </c:pt>
                <c:pt idx="4414">
                  <c:v>103.03850000000001</c:v>
                </c:pt>
                <c:pt idx="4415">
                  <c:v>103.07589999999999</c:v>
                </c:pt>
                <c:pt idx="4416">
                  <c:v>102.9873</c:v>
                </c:pt>
                <c:pt idx="4417">
                  <c:v>102.9391</c:v>
                </c:pt>
                <c:pt idx="4418">
                  <c:v>103.0346</c:v>
                </c:pt>
                <c:pt idx="4419">
                  <c:v>103.29140000000001</c:v>
                </c:pt>
                <c:pt idx="4420">
                  <c:v>102.624</c:v>
                </c:pt>
                <c:pt idx="4421">
                  <c:v>102.3837</c:v>
                </c:pt>
                <c:pt idx="4422">
                  <c:v>102.90750000000001</c:v>
                </c:pt>
                <c:pt idx="4423">
                  <c:v>103.28149999999999</c:v>
                </c:pt>
                <c:pt idx="4424">
                  <c:v>102.51070000000001</c:v>
                </c:pt>
                <c:pt idx="4425">
                  <c:v>101.4003</c:v>
                </c:pt>
                <c:pt idx="4426">
                  <c:v>102.1866</c:v>
                </c:pt>
                <c:pt idx="4427">
                  <c:v>101.9569</c:v>
                </c:pt>
                <c:pt idx="4428">
                  <c:v>102.0389</c:v>
                </c:pt>
                <c:pt idx="4429">
                  <c:v>101.73</c:v>
                </c:pt>
                <c:pt idx="4430">
                  <c:v>101.45419999999999</c:v>
                </c:pt>
                <c:pt idx="4431">
                  <c:v>101.1871</c:v>
                </c:pt>
                <c:pt idx="4432">
                  <c:v>101.60639999999999</c:v>
                </c:pt>
                <c:pt idx="4433">
                  <c:v>100.2688</c:v>
                </c:pt>
                <c:pt idx="4434">
                  <c:v>101.3372</c:v>
                </c:pt>
                <c:pt idx="4435">
                  <c:v>101.13</c:v>
                </c:pt>
                <c:pt idx="4436">
                  <c:v>100.7929</c:v>
                </c:pt>
                <c:pt idx="4437">
                  <c:v>100.27679999999999</c:v>
                </c:pt>
                <c:pt idx="4438">
                  <c:v>99.933999999999997</c:v>
                </c:pt>
                <c:pt idx="4439">
                  <c:v>99.933999999999997</c:v>
                </c:pt>
                <c:pt idx="4440">
                  <c:v>100.50689999999999</c:v>
                </c:pt>
                <c:pt idx="4441">
                  <c:v>100.5728</c:v>
                </c:pt>
                <c:pt idx="4442">
                  <c:v>100.44970000000001</c:v>
                </c:pt>
                <c:pt idx="4443">
                  <c:v>99.566900000000004</c:v>
                </c:pt>
                <c:pt idx="4444">
                  <c:v>99.733200000000011</c:v>
                </c:pt>
                <c:pt idx="4445">
                  <c:v>99.840299999999999</c:v>
                </c:pt>
                <c:pt idx="4446">
                  <c:v>99.726099999999988</c:v>
                </c:pt>
                <c:pt idx="4447">
                  <c:v>99.878</c:v>
                </c:pt>
                <c:pt idx="4448">
                  <c:v>100.40009999999999</c:v>
                </c:pt>
                <c:pt idx="4449">
                  <c:v>100.17419999999998</c:v>
                </c:pt>
                <c:pt idx="4450">
                  <c:v>100.66359999999999</c:v>
                </c:pt>
                <c:pt idx="4451">
                  <c:v>100.7145</c:v>
                </c:pt>
                <c:pt idx="4452">
                  <c:v>101.00380000000001</c:v>
                </c:pt>
                <c:pt idx="4453">
                  <c:v>101.22110000000001</c:v>
                </c:pt>
                <c:pt idx="4454">
                  <c:v>101.0881</c:v>
                </c:pt>
                <c:pt idx="4455">
                  <c:v>100.4815</c:v>
                </c:pt>
                <c:pt idx="4456">
                  <c:v>100.88749999999999</c:v>
                </c:pt>
                <c:pt idx="4457">
                  <c:v>100.9062</c:v>
                </c:pt>
                <c:pt idx="4458">
                  <c:v>101.4555</c:v>
                </c:pt>
                <c:pt idx="4459">
                  <c:v>101.3301</c:v>
                </c:pt>
                <c:pt idx="4460">
                  <c:v>100.97319999999999</c:v>
                </c:pt>
                <c:pt idx="4461">
                  <c:v>101.1199</c:v>
                </c:pt>
                <c:pt idx="4462">
                  <c:v>101.1551</c:v>
                </c:pt>
                <c:pt idx="4463">
                  <c:v>101.3437</c:v>
                </c:pt>
                <c:pt idx="4464">
                  <c:v>101.7407</c:v>
                </c:pt>
                <c:pt idx="4465">
                  <c:v>102.1495</c:v>
                </c:pt>
                <c:pt idx="4466">
                  <c:v>101.34169999999999</c:v>
                </c:pt>
                <c:pt idx="4467">
                  <c:v>101.67530000000001</c:v>
                </c:pt>
                <c:pt idx="4468">
                  <c:v>101.8206</c:v>
                </c:pt>
                <c:pt idx="4469">
                  <c:v>102.11009999999999</c:v>
                </c:pt>
                <c:pt idx="4470">
                  <c:v>101.98739999999999</c:v>
                </c:pt>
                <c:pt idx="4471">
                  <c:v>101.3831</c:v>
                </c:pt>
                <c:pt idx="4472">
                  <c:v>101.379</c:v>
                </c:pt>
                <c:pt idx="4473">
                  <c:v>101.76119999999999</c:v>
                </c:pt>
                <c:pt idx="4474">
                  <c:v>100.5385</c:v>
                </c:pt>
                <c:pt idx="4475">
                  <c:v>100.27050000000001</c:v>
                </c:pt>
                <c:pt idx="4476">
                  <c:v>100.3413</c:v>
                </c:pt>
                <c:pt idx="4477">
                  <c:v>100.3544</c:v>
                </c:pt>
                <c:pt idx="4478">
                  <c:v>99.727400000000003</c:v>
                </c:pt>
                <c:pt idx="4479">
                  <c:v>99.699200000000005</c:v>
                </c:pt>
                <c:pt idx="4480">
                  <c:v>99.748499999999993</c:v>
                </c:pt>
                <c:pt idx="4481">
                  <c:v>99.770899999999997</c:v>
                </c:pt>
                <c:pt idx="4482">
                  <c:v>99.224900000000005</c:v>
                </c:pt>
                <c:pt idx="4483">
                  <c:v>99.701000000000008</c:v>
                </c:pt>
                <c:pt idx="4484">
                  <c:v>99.94619999999999</c:v>
                </c:pt>
                <c:pt idx="4485">
                  <c:v>100.58130000000001</c:v>
                </c:pt>
                <c:pt idx="4486">
                  <c:v>100.54509999999999</c:v>
                </c:pt>
                <c:pt idx="4487">
                  <c:v>100.49</c:v>
                </c:pt>
                <c:pt idx="4488">
                  <c:v>100.5376</c:v>
                </c:pt>
                <c:pt idx="4489">
                  <c:v>100.5789</c:v>
                </c:pt>
                <c:pt idx="4490">
                  <c:v>100.70859999999999</c:v>
                </c:pt>
                <c:pt idx="4491">
                  <c:v>101.1647</c:v>
                </c:pt>
                <c:pt idx="4492">
                  <c:v>101.0184</c:v>
                </c:pt>
                <c:pt idx="4493">
                  <c:v>100.72020000000001</c:v>
                </c:pt>
                <c:pt idx="4494">
                  <c:v>100.16500000000001</c:v>
                </c:pt>
                <c:pt idx="4495">
                  <c:v>100.58359999999999</c:v>
                </c:pt>
                <c:pt idx="4496">
                  <c:v>100.5123</c:v>
                </c:pt>
                <c:pt idx="4497">
                  <c:v>100.3134</c:v>
                </c:pt>
                <c:pt idx="4498">
                  <c:v>99.513000000000005</c:v>
                </c:pt>
                <c:pt idx="4499">
                  <c:v>99.817099999999996</c:v>
                </c:pt>
                <c:pt idx="4500">
                  <c:v>99.805799999999991</c:v>
                </c:pt>
                <c:pt idx="4501">
                  <c:v>99.740300000000005</c:v>
                </c:pt>
                <c:pt idx="4502">
                  <c:v>99.026499999999999</c:v>
                </c:pt>
                <c:pt idx="4503">
                  <c:v>98.83720000000001</c:v>
                </c:pt>
                <c:pt idx="4504">
                  <c:v>98.978000000000009</c:v>
                </c:pt>
                <c:pt idx="4505">
                  <c:v>99.163099999999986</c:v>
                </c:pt>
                <c:pt idx="4506">
                  <c:v>99.036799999999999</c:v>
                </c:pt>
                <c:pt idx="4507">
                  <c:v>99.144600000000011</c:v>
                </c:pt>
                <c:pt idx="4508">
                  <c:v>98.93249999999999</c:v>
                </c:pt>
                <c:pt idx="4509">
                  <c:v>99.087800000000001</c:v>
                </c:pt>
                <c:pt idx="4510">
                  <c:v>98.751100000000008</c:v>
                </c:pt>
                <c:pt idx="4511">
                  <c:v>98.584000000000017</c:v>
                </c:pt>
                <c:pt idx="4512">
                  <c:v>99.15100000000001</c:v>
                </c:pt>
                <c:pt idx="4513">
                  <c:v>99.573400000000007</c:v>
                </c:pt>
                <c:pt idx="4514">
                  <c:v>99.621200000000002</c:v>
                </c:pt>
                <c:pt idx="4515">
                  <c:v>99.657899999999998</c:v>
                </c:pt>
                <c:pt idx="4516">
                  <c:v>99.185800000000015</c:v>
                </c:pt>
                <c:pt idx="4517">
                  <c:v>98.934600000000003</c:v>
                </c:pt>
                <c:pt idx="4518">
                  <c:v>98.21390000000001</c:v>
                </c:pt>
                <c:pt idx="4519">
                  <c:v>97.435300000000012</c:v>
                </c:pt>
                <c:pt idx="4520">
                  <c:v>97.872500000000002</c:v>
                </c:pt>
                <c:pt idx="4521">
                  <c:v>97.111499999999992</c:v>
                </c:pt>
                <c:pt idx="4522">
                  <c:v>96.9833</c:v>
                </c:pt>
                <c:pt idx="4523">
                  <c:v>97.371400000000008</c:v>
                </c:pt>
                <c:pt idx="4524">
                  <c:v>97.046599999999998</c:v>
                </c:pt>
                <c:pt idx="4525">
                  <c:v>97.212800000000001</c:v>
                </c:pt>
                <c:pt idx="4526">
                  <c:v>97.409199999999998</c:v>
                </c:pt>
                <c:pt idx="4527">
                  <c:v>97.479499999999987</c:v>
                </c:pt>
                <c:pt idx="4528">
                  <c:v>97.299300000000002</c:v>
                </c:pt>
                <c:pt idx="4529">
                  <c:v>96.967199999999991</c:v>
                </c:pt>
                <c:pt idx="4530">
                  <c:v>97.217900000000014</c:v>
                </c:pt>
                <c:pt idx="4531">
                  <c:v>96.657800000000009</c:v>
                </c:pt>
                <c:pt idx="4532">
                  <c:v>96.816599999999994</c:v>
                </c:pt>
                <c:pt idx="4533">
                  <c:v>96.549300000000002</c:v>
                </c:pt>
                <c:pt idx="4534">
                  <c:v>96.721499999999992</c:v>
                </c:pt>
                <c:pt idx="4535">
                  <c:v>96.97</c:v>
                </c:pt>
                <c:pt idx="4536">
                  <c:v>97.277000000000001</c:v>
                </c:pt>
                <c:pt idx="4537">
                  <c:v>97.188299999999998</c:v>
                </c:pt>
                <c:pt idx="4538">
                  <c:v>96.998899999999992</c:v>
                </c:pt>
                <c:pt idx="4539">
                  <c:v>96.918499999999995</c:v>
                </c:pt>
                <c:pt idx="4540">
                  <c:v>97.506600000000006</c:v>
                </c:pt>
                <c:pt idx="4541">
                  <c:v>97.141300000000001</c:v>
                </c:pt>
                <c:pt idx="4542">
                  <c:v>97.534500000000008</c:v>
                </c:pt>
                <c:pt idx="4543">
                  <c:v>97.743700000000004</c:v>
                </c:pt>
                <c:pt idx="4544">
                  <c:v>97.539299999999997</c:v>
                </c:pt>
                <c:pt idx="4545">
                  <c:v>97.542100000000005</c:v>
                </c:pt>
                <c:pt idx="4546">
                  <c:v>97.303599999999989</c:v>
                </c:pt>
                <c:pt idx="4547">
                  <c:v>97.41640000000001</c:v>
                </c:pt>
                <c:pt idx="4548">
                  <c:v>96.485200000000006</c:v>
                </c:pt>
                <c:pt idx="4549">
                  <c:v>96.048999999999992</c:v>
                </c:pt>
                <c:pt idx="4550">
                  <c:v>95.578199999999995</c:v>
                </c:pt>
                <c:pt idx="4551">
                  <c:v>95.630900000000011</c:v>
                </c:pt>
                <c:pt idx="4552">
                  <c:v>96.193700000000007</c:v>
                </c:pt>
                <c:pt idx="4553">
                  <c:v>96.280000000000015</c:v>
                </c:pt>
                <c:pt idx="4554">
                  <c:v>96.211600000000004</c:v>
                </c:pt>
                <c:pt idx="4555">
                  <c:v>95.8078</c:v>
                </c:pt>
                <c:pt idx="4556">
                  <c:v>96.014800000000008</c:v>
                </c:pt>
                <c:pt idx="4557">
                  <c:v>96.0471</c:v>
                </c:pt>
                <c:pt idx="4558">
                  <c:v>95.736300000000014</c:v>
                </c:pt>
                <c:pt idx="4559">
                  <c:v>95.788499999999999</c:v>
                </c:pt>
                <c:pt idx="4560">
                  <c:v>95.781000000000006</c:v>
                </c:pt>
                <c:pt idx="4561">
                  <c:v>95.125400000000013</c:v>
                </c:pt>
                <c:pt idx="4562">
                  <c:v>95.145899999999997</c:v>
                </c:pt>
                <c:pt idx="4563">
                  <c:v>94.66510000000001</c:v>
                </c:pt>
                <c:pt idx="4564">
                  <c:v>94.847100000000012</c:v>
                </c:pt>
                <c:pt idx="4565">
                  <c:v>94.271000000000001</c:v>
                </c:pt>
                <c:pt idx="4566">
                  <c:v>93.965900000000005</c:v>
                </c:pt>
                <c:pt idx="4567">
                  <c:v>94.003100000000003</c:v>
                </c:pt>
                <c:pt idx="4568">
                  <c:v>94.092799999999997</c:v>
                </c:pt>
                <c:pt idx="4569">
                  <c:v>93.4542</c:v>
                </c:pt>
                <c:pt idx="4570">
                  <c:v>93.923500000000004</c:v>
                </c:pt>
                <c:pt idx="4571">
                  <c:v>93.346199999999996</c:v>
                </c:pt>
                <c:pt idx="4572">
                  <c:v>92.809100000000001</c:v>
                </c:pt>
                <c:pt idx="4573">
                  <c:v>93.073899999999995</c:v>
                </c:pt>
                <c:pt idx="4574">
                  <c:v>92.884600000000006</c:v>
                </c:pt>
                <c:pt idx="4575">
                  <c:v>92.824399999999997</c:v>
                </c:pt>
                <c:pt idx="4576">
                  <c:v>93.488199999999992</c:v>
                </c:pt>
                <c:pt idx="4577">
                  <c:v>93.419399999999996</c:v>
                </c:pt>
                <c:pt idx="4578">
                  <c:v>93.617800000000003</c:v>
                </c:pt>
                <c:pt idx="4579">
                  <c:v>93.531499999999994</c:v>
                </c:pt>
                <c:pt idx="4580">
                  <c:v>93.400900000000007</c:v>
                </c:pt>
                <c:pt idx="4581">
                  <c:v>93.096699999999998</c:v>
                </c:pt>
                <c:pt idx="4582">
                  <c:v>93.431600000000003</c:v>
                </c:pt>
                <c:pt idx="4583">
                  <c:v>93.851399999999998</c:v>
                </c:pt>
                <c:pt idx="4584">
                  <c:v>93.511099999999999</c:v>
                </c:pt>
                <c:pt idx="4585">
                  <c:v>93.721400000000003</c:v>
                </c:pt>
                <c:pt idx="4586">
                  <c:v>93.444800000000001</c:v>
                </c:pt>
                <c:pt idx="4587">
                  <c:v>93.091000000000008</c:v>
                </c:pt>
                <c:pt idx="4588">
                  <c:v>93.498999999999995</c:v>
                </c:pt>
                <c:pt idx="4589">
                  <c:v>93.222799999999992</c:v>
                </c:pt>
                <c:pt idx="4590">
                  <c:v>93.297300000000007</c:v>
                </c:pt>
                <c:pt idx="4591">
                  <c:v>92.545100000000005</c:v>
                </c:pt>
                <c:pt idx="4592">
                  <c:v>92.246600000000001</c:v>
                </c:pt>
                <c:pt idx="4593">
                  <c:v>92.33659999999999</c:v>
                </c:pt>
                <c:pt idx="4594">
                  <c:v>92.904600000000002</c:v>
                </c:pt>
                <c:pt idx="4595">
                  <c:v>92.624299999999991</c:v>
                </c:pt>
                <c:pt idx="4596">
                  <c:v>92.856200000000001</c:v>
                </c:pt>
                <c:pt idx="4597">
                  <c:v>92.631399999999999</c:v>
                </c:pt>
                <c:pt idx="4598">
                  <c:v>92.310199999999995</c:v>
                </c:pt>
                <c:pt idx="4599">
                  <c:v>92.245399999999989</c:v>
                </c:pt>
                <c:pt idx="4600">
                  <c:v>91.516800000000003</c:v>
                </c:pt>
                <c:pt idx="4601">
                  <c:v>91.326099999999997</c:v>
                </c:pt>
                <c:pt idx="4602">
                  <c:v>91.941099999999992</c:v>
                </c:pt>
                <c:pt idx="4603">
                  <c:v>91.915700000000001</c:v>
                </c:pt>
                <c:pt idx="4604">
                  <c:v>92.411199999999994</c:v>
                </c:pt>
                <c:pt idx="4605">
                  <c:v>92.05</c:v>
                </c:pt>
                <c:pt idx="4606">
                  <c:v>91.845799999999997</c:v>
                </c:pt>
                <c:pt idx="4607">
                  <c:v>92.029399999999995</c:v>
                </c:pt>
                <c:pt idx="4608">
                  <c:v>91.837699999999998</c:v>
                </c:pt>
                <c:pt idx="4609">
                  <c:v>92.452399999999997</c:v>
                </c:pt>
                <c:pt idx="4610">
                  <c:v>92.171700000000001</c:v>
                </c:pt>
                <c:pt idx="4611">
                  <c:v>92.169899999999998</c:v>
                </c:pt>
                <c:pt idx="4612">
                  <c:v>92.651899999999998</c:v>
                </c:pt>
                <c:pt idx="4613">
                  <c:v>92.992400000000004</c:v>
                </c:pt>
                <c:pt idx="4614">
                  <c:v>93.456800000000001</c:v>
                </c:pt>
                <c:pt idx="4615">
                  <c:v>93.102599999999995</c:v>
                </c:pt>
                <c:pt idx="4616">
                  <c:v>93.071100000000001</c:v>
                </c:pt>
                <c:pt idx="4617">
                  <c:v>93.640599999999992</c:v>
                </c:pt>
                <c:pt idx="4618">
                  <c:v>93.59259999999999</c:v>
                </c:pt>
                <c:pt idx="4619">
                  <c:v>93.479500000000002</c:v>
                </c:pt>
                <c:pt idx="4620">
                  <c:v>93.906999999999996</c:v>
                </c:pt>
                <c:pt idx="4621">
                  <c:v>93.797800000000009</c:v>
                </c:pt>
                <c:pt idx="4622">
                  <c:v>93.731700000000004</c:v>
                </c:pt>
                <c:pt idx="4623">
                  <c:v>93.279600000000002</c:v>
                </c:pt>
                <c:pt idx="4624">
                  <c:v>92.977899999999991</c:v>
                </c:pt>
                <c:pt idx="4625">
                  <c:v>93.10629999999999</c:v>
                </c:pt>
                <c:pt idx="4626">
                  <c:v>93.066199999999995</c:v>
                </c:pt>
                <c:pt idx="4627">
                  <c:v>93.280699999999996</c:v>
                </c:pt>
                <c:pt idx="4628">
                  <c:v>93.507000000000005</c:v>
                </c:pt>
                <c:pt idx="4629">
                  <c:v>93.447900000000004</c:v>
                </c:pt>
                <c:pt idx="4630">
                  <c:v>93.128299999999996</c:v>
                </c:pt>
                <c:pt idx="4631">
                  <c:v>93.692499999999995</c:v>
                </c:pt>
                <c:pt idx="4632">
                  <c:v>93.842100000000002</c:v>
                </c:pt>
                <c:pt idx="4633">
                  <c:v>93.947100000000006</c:v>
                </c:pt>
                <c:pt idx="4634">
                  <c:v>93.654600000000002</c:v>
                </c:pt>
                <c:pt idx="4635">
                  <c:v>94.641199999999998</c:v>
                </c:pt>
                <c:pt idx="4636">
                  <c:v>94.814400000000006</c:v>
                </c:pt>
                <c:pt idx="4637">
                  <c:v>94.493499999999997</c:v>
                </c:pt>
                <c:pt idx="4638">
                  <c:v>94.567399999999992</c:v>
                </c:pt>
                <c:pt idx="4639">
                  <c:v>94.802599999999998</c:v>
                </c:pt>
                <c:pt idx="4640">
                  <c:v>94.709600000000009</c:v>
                </c:pt>
                <c:pt idx="4641">
                  <c:v>94.922499999999999</c:v>
                </c:pt>
                <c:pt idx="4642">
                  <c:v>94.737099999999998</c:v>
                </c:pt>
                <c:pt idx="4643">
                  <c:v>94.898899999999998</c:v>
                </c:pt>
                <c:pt idx="4644">
                  <c:v>94.8489</c:v>
                </c:pt>
                <c:pt idx="4645">
                  <c:v>94.508499999999998</c:v>
                </c:pt>
                <c:pt idx="4646">
                  <c:v>94.382199999999997</c:v>
                </c:pt>
                <c:pt idx="4647">
                  <c:v>94.501300000000001</c:v>
                </c:pt>
                <c:pt idx="4648">
                  <c:v>93.816599999999994</c:v>
                </c:pt>
                <c:pt idx="4649">
                  <c:v>93.810199999999995</c:v>
                </c:pt>
                <c:pt idx="4650">
                  <c:v>93.911900000000003</c:v>
                </c:pt>
                <c:pt idx="4651">
                  <c:v>93.686799999999991</c:v>
                </c:pt>
                <c:pt idx="4652">
                  <c:v>94.079099999999997</c:v>
                </c:pt>
                <c:pt idx="4653">
                  <c:v>93.970199999999991</c:v>
                </c:pt>
                <c:pt idx="4654">
                  <c:v>93.238500000000002</c:v>
                </c:pt>
                <c:pt idx="4655">
                  <c:v>93.127199999999988</c:v>
                </c:pt>
                <c:pt idx="4656">
                  <c:v>92.75269999999999</c:v>
                </c:pt>
                <c:pt idx="4657">
                  <c:v>92.923000000000002</c:v>
                </c:pt>
                <c:pt idx="4658">
                  <c:v>93.275400000000005</c:v>
                </c:pt>
                <c:pt idx="4659">
                  <c:v>93.275599999999997</c:v>
                </c:pt>
                <c:pt idx="4660">
                  <c:v>93.013900000000007</c:v>
                </c:pt>
                <c:pt idx="4661">
                  <c:v>92.878900000000002</c:v>
                </c:pt>
                <c:pt idx="4662">
                  <c:v>93.087800000000001</c:v>
                </c:pt>
                <c:pt idx="4663">
                  <c:v>93.311599999999999</c:v>
                </c:pt>
                <c:pt idx="4664">
                  <c:v>93.570299999999989</c:v>
                </c:pt>
                <c:pt idx="4665">
                  <c:v>93.778599999999997</c:v>
                </c:pt>
                <c:pt idx="4666">
                  <c:v>93.872199999999992</c:v>
                </c:pt>
                <c:pt idx="4667">
                  <c:v>93.956699999999998</c:v>
                </c:pt>
                <c:pt idx="4668">
                  <c:v>94.066000000000003</c:v>
                </c:pt>
                <c:pt idx="4669">
                  <c:v>93.426600000000008</c:v>
                </c:pt>
                <c:pt idx="4670">
                  <c:v>93.629000000000005</c:v>
                </c:pt>
                <c:pt idx="4671">
                  <c:v>93.947500000000005</c:v>
                </c:pt>
                <c:pt idx="4672">
                  <c:v>93.702600000000004</c:v>
                </c:pt>
                <c:pt idx="4673">
                  <c:v>93.457599999999999</c:v>
                </c:pt>
                <c:pt idx="4674">
                  <c:v>93.360699999999994</c:v>
                </c:pt>
                <c:pt idx="4675">
                  <c:v>93.266199999999998</c:v>
                </c:pt>
                <c:pt idx="4676">
                  <c:v>93.298699999999997</c:v>
                </c:pt>
                <c:pt idx="4677">
                  <c:v>93.24369999999999</c:v>
                </c:pt>
                <c:pt idx="4678">
                  <c:v>93.286999999999992</c:v>
                </c:pt>
                <c:pt idx="4679">
                  <c:v>93.07419999999999</c:v>
                </c:pt>
                <c:pt idx="4680">
                  <c:v>92.646799999999999</c:v>
                </c:pt>
                <c:pt idx="4681">
                  <c:v>92.257400000000004</c:v>
                </c:pt>
                <c:pt idx="4682">
                  <c:v>92.257400000000004</c:v>
                </c:pt>
                <c:pt idx="4683">
                  <c:v>91.86160000000001</c:v>
                </c:pt>
                <c:pt idx="4684">
                  <c:v>92.1708</c:v>
                </c:pt>
                <c:pt idx="4685">
                  <c:v>91.869100000000003</c:v>
                </c:pt>
                <c:pt idx="4686">
                  <c:v>92.026800000000009</c:v>
                </c:pt>
                <c:pt idx="4687">
                  <c:v>92.335099999999997</c:v>
                </c:pt>
                <c:pt idx="4688">
                  <c:v>92.506299999999996</c:v>
                </c:pt>
                <c:pt idx="4689">
                  <c:v>92.379099999999994</c:v>
                </c:pt>
                <c:pt idx="4690">
                  <c:v>91.916300000000007</c:v>
                </c:pt>
                <c:pt idx="4691">
                  <c:v>90.861499999999992</c:v>
                </c:pt>
                <c:pt idx="4692">
                  <c:v>90.435400000000001</c:v>
                </c:pt>
                <c:pt idx="4693">
                  <c:v>90.467100000000002</c:v>
                </c:pt>
                <c:pt idx="4694">
                  <c:v>90.882300000000001</c:v>
                </c:pt>
                <c:pt idx="4695">
                  <c:v>90.523200000000003</c:v>
                </c:pt>
                <c:pt idx="4696">
                  <c:v>90.702500000000001</c:v>
                </c:pt>
                <c:pt idx="4697">
                  <c:v>90.372600000000006</c:v>
                </c:pt>
                <c:pt idx="4698">
                  <c:v>90.091899999999995</c:v>
                </c:pt>
                <c:pt idx="4699">
                  <c:v>89.203299999999999</c:v>
                </c:pt>
                <c:pt idx="4700">
                  <c:v>89.352800000000002</c:v>
                </c:pt>
                <c:pt idx="4701">
                  <c:v>89.020499999999998</c:v>
                </c:pt>
                <c:pt idx="4702">
                  <c:v>89.357799999999997</c:v>
                </c:pt>
                <c:pt idx="4703">
                  <c:v>89.184399999999997</c:v>
                </c:pt>
                <c:pt idx="4704">
                  <c:v>89.120099999999994</c:v>
                </c:pt>
                <c:pt idx="4705">
                  <c:v>88.648600000000002</c:v>
                </c:pt>
                <c:pt idx="4706">
                  <c:v>89.190100000000001</c:v>
                </c:pt>
                <c:pt idx="4707">
                  <c:v>89.685199999999995</c:v>
                </c:pt>
                <c:pt idx="4708">
                  <c:v>89.665499999999994</c:v>
                </c:pt>
                <c:pt idx="4709">
                  <c:v>90.301599999999993</c:v>
                </c:pt>
                <c:pt idx="4710">
                  <c:v>90.303300000000007</c:v>
                </c:pt>
                <c:pt idx="4711">
                  <c:v>90.334699999999998</c:v>
                </c:pt>
                <c:pt idx="4712">
                  <c:v>90.134699999999995</c:v>
                </c:pt>
                <c:pt idx="4713">
                  <c:v>89.721199999999996</c:v>
                </c:pt>
                <c:pt idx="4714">
                  <c:v>89.016800000000003</c:v>
                </c:pt>
                <c:pt idx="4715">
                  <c:v>88.5685</c:v>
                </c:pt>
                <c:pt idx="4716">
                  <c:v>89.133299999999991</c:v>
                </c:pt>
                <c:pt idx="4717">
                  <c:v>89.208299999999994</c:v>
                </c:pt>
                <c:pt idx="4718">
                  <c:v>89.718000000000004</c:v>
                </c:pt>
                <c:pt idx="4719">
                  <c:v>90.108800000000002</c:v>
                </c:pt>
                <c:pt idx="4720">
                  <c:v>89.741799999999998</c:v>
                </c:pt>
                <c:pt idx="4721">
                  <c:v>89.889200000000002</c:v>
                </c:pt>
                <c:pt idx="4722">
                  <c:v>89.870999999999995</c:v>
                </c:pt>
                <c:pt idx="4723">
                  <c:v>90.379000000000005</c:v>
                </c:pt>
                <c:pt idx="4724">
                  <c:v>90.669299999999993</c:v>
                </c:pt>
                <c:pt idx="4725">
                  <c:v>90.264600000000002</c:v>
                </c:pt>
                <c:pt idx="4726">
                  <c:v>89.999099999999999</c:v>
                </c:pt>
                <c:pt idx="4727">
                  <c:v>89.996799999999993</c:v>
                </c:pt>
                <c:pt idx="4728">
                  <c:v>89.593299999999999</c:v>
                </c:pt>
                <c:pt idx="4729">
                  <c:v>89.590299999999999</c:v>
                </c:pt>
                <c:pt idx="4730">
                  <c:v>90.130200000000002</c:v>
                </c:pt>
                <c:pt idx="4731">
                  <c:v>90.134200000000007</c:v>
                </c:pt>
                <c:pt idx="4732">
                  <c:v>89.9221</c:v>
                </c:pt>
                <c:pt idx="4733">
                  <c:v>89.723500000000001</c:v>
                </c:pt>
                <c:pt idx="4734">
                  <c:v>89.766000000000005</c:v>
                </c:pt>
                <c:pt idx="4735">
                  <c:v>90.128399999999999</c:v>
                </c:pt>
                <c:pt idx="4736">
                  <c:v>90.189900000000009</c:v>
                </c:pt>
                <c:pt idx="4737">
                  <c:v>89.919899999999998</c:v>
                </c:pt>
                <c:pt idx="4738">
                  <c:v>90.427700000000002</c:v>
                </c:pt>
                <c:pt idx="4739">
                  <c:v>89.707999999999998</c:v>
                </c:pt>
                <c:pt idx="4740">
                  <c:v>89.860500000000002</c:v>
                </c:pt>
                <c:pt idx="4741">
                  <c:v>89.514700000000005</c:v>
                </c:pt>
                <c:pt idx="4742">
                  <c:v>89.073800000000006</c:v>
                </c:pt>
                <c:pt idx="4743">
                  <c:v>89.345100000000002</c:v>
                </c:pt>
                <c:pt idx="4744">
                  <c:v>90.085599999999999</c:v>
                </c:pt>
                <c:pt idx="4745">
                  <c:v>90.093699999999998</c:v>
                </c:pt>
                <c:pt idx="4746">
                  <c:v>89.982900000000001</c:v>
                </c:pt>
                <c:pt idx="4747">
                  <c:v>90.033500000000004</c:v>
                </c:pt>
                <c:pt idx="4748">
                  <c:v>90.181899999999999</c:v>
                </c:pt>
                <c:pt idx="4749">
                  <c:v>90.142099999999999</c:v>
                </c:pt>
                <c:pt idx="4750">
                  <c:v>90.438299999999998</c:v>
                </c:pt>
                <c:pt idx="4751">
                  <c:v>90.136600000000001</c:v>
                </c:pt>
                <c:pt idx="4752">
                  <c:v>89.8399</c:v>
                </c:pt>
                <c:pt idx="4753">
                  <c:v>89.621299999999991</c:v>
                </c:pt>
                <c:pt idx="4754">
                  <c:v>89.524200000000008</c:v>
                </c:pt>
                <c:pt idx="4755">
                  <c:v>89.785600000000002</c:v>
                </c:pt>
                <c:pt idx="4756">
                  <c:v>89.804999999999993</c:v>
                </c:pt>
                <c:pt idx="4757">
                  <c:v>89.437200000000004</c:v>
                </c:pt>
                <c:pt idx="4758">
                  <c:v>89.501199999999997</c:v>
                </c:pt>
                <c:pt idx="4759">
                  <c:v>89.632099999999994</c:v>
                </c:pt>
                <c:pt idx="4760">
                  <c:v>89.892799999999994</c:v>
                </c:pt>
                <c:pt idx="4761">
                  <c:v>90.331299999999999</c:v>
                </c:pt>
                <c:pt idx="4762">
                  <c:v>90.927899999999994</c:v>
                </c:pt>
                <c:pt idx="4763">
                  <c:v>90.798100000000005</c:v>
                </c:pt>
                <c:pt idx="4764">
                  <c:v>91.258399999999995</c:v>
                </c:pt>
                <c:pt idx="4765">
                  <c:v>91.584499999999991</c:v>
                </c:pt>
                <c:pt idx="4766">
                  <c:v>91.510999999999996</c:v>
                </c:pt>
                <c:pt idx="4767">
                  <c:v>91.837800000000001</c:v>
                </c:pt>
                <c:pt idx="4768">
                  <c:v>92.471099999999993</c:v>
                </c:pt>
                <c:pt idx="4769">
                  <c:v>92.749399999999994</c:v>
                </c:pt>
                <c:pt idx="4770">
                  <c:v>92.422799999999995</c:v>
                </c:pt>
                <c:pt idx="4771">
                  <c:v>92.581000000000003</c:v>
                </c:pt>
                <c:pt idx="4772">
                  <c:v>92.772599999999997</c:v>
                </c:pt>
                <c:pt idx="4773">
                  <c:v>93.081400000000002</c:v>
                </c:pt>
                <c:pt idx="4774">
                  <c:v>93.113399999999999</c:v>
                </c:pt>
                <c:pt idx="4775">
                  <c:v>92.717500000000001</c:v>
                </c:pt>
                <c:pt idx="4776">
                  <c:v>92.576900000000009</c:v>
                </c:pt>
                <c:pt idx="4777">
                  <c:v>92.682600000000008</c:v>
                </c:pt>
                <c:pt idx="4778">
                  <c:v>93.277900000000002</c:v>
                </c:pt>
                <c:pt idx="4779">
                  <c:v>93.377499999999998</c:v>
                </c:pt>
                <c:pt idx="4780">
                  <c:v>93.484200000000001</c:v>
                </c:pt>
                <c:pt idx="4781">
                  <c:v>93.689599999999999</c:v>
                </c:pt>
                <c:pt idx="4782">
                  <c:v>93.550799999999995</c:v>
                </c:pt>
                <c:pt idx="4783">
                  <c:v>93.602699999999999</c:v>
                </c:pt>
                <c:pt idx="4784">
                  <c:v>93.997599999999991</c:v>
                </c:pt>
                <c:pt idx="4785">
                  <c:v>93.790700000000001</c:v>
                </c:pt>
                <c:pt idx="4786">
                  <c:v>94.270499999999998</c:v>
                </c:pt>
                <c:pt idx="4787">
                  <c:v>94.420200000000008</c:v>
                </c:pt>
                <c:pt idx="4788">
                  <c:v>94.862399999999994</c:v>
                </c:pt>
                <c:pt idx="4789">
                  <c:v>94.099800000000002</c:v>
                </c:pt>
                <c:pt idx="4790">
                  <c:v>93.985900000000001</c:v>
                </c:pt>
                <c:pt idx="4791">
                  <c:v>94.1982</c:v>
                </c:pt>
                <c:pt idx="4792">
                  <c:v>94.024299999999997</c:v>
                </c:pt>
                <c:pt idx="4793">
                  <c:v>93.874800000000008</c:v>
                </c:pt>
                <c:pt idx="4794">
                  <c:v>93.635499999999993</c:v>
                </c:pt>
                <c:pt idx="4795">
                  <c:v>93.437899999999999</c:v>
                </c:pt>
                <c:pt idx="4796">
                  <c:v>93.550399999999996</c:v>
                </c:pt>
                <c:pt idx="4797">
                  <c:v>93.584099999999992</c:v>
                </c:pt>
                <c:pt idx="4798">
                  <c:v>93.834099999999992</c:v>
                </c:pt>
                <c:pt idx="4799">
                  <c:v>93.567700000000002</c:v>
                </c:pt>
                <c:pt idx="4800">
                  <c:v>94.926399999999987</c:v>
                </c:pt>
                <c:pt idx="4801">
                  <c:v>94.806600000000003</c:v>
                </c:pt>
                <c:pt idx="4802">
                  <c:v>94.754300000000001</c:v>
                </c:pt>
                <c:pt idx="4803">
                  <c:v>95.002899999999997</c:v>
                </c:pt>
                <c:pt idx="4804">
                  <c:v>95.123400000000004</c:v>
                </c:pt>
                <c:pt idx="4805">
                  <c:v>94.883300000000006</c:v>
                </c:pt>
                <c:pt idx="4806">
                  <c:v>94.545600000000007</c:v>
                </c:pt>
                <c:pt idx="4807">
                  <c:v>94.299000000000007</c:v>
                </c:pt>
                <c:pt idx="4808">
                  <c:v>94.67649999999999</c:v>
                </c:pt>
                <c:pt idx="4809">
                  <c:v>95.327799999999996</c:v>
                </c:pt>
                <c:pt idx="4810">
                  <c:v>95.278800000000004</c:v>
                </c:pt>
                <c:pt idx="4811">
                  <c:v>94.518299999999996</c:v>
                </c:pt>
                <c:pt idx="4812">
                  <c:v>94.853999999999999</c:v>
                </c:pt>
                <c:pt idx="4813">
                  <c:v>94.589299999999994</c:v>
                </c:pt>
                <c:pt idx="4814">
                  <c:v>94.5441</c:v>
                </c:pt>
                <c:pt idx="4815">
                  <c:v>94.386600000000001</c:v>
                </c:pt>
                <c:pt idx="4816">
                  <c:v>94.019300000000001</c:v>
                </c:pt>
                <c:pt idx="4817">
                  <c:v>94.073000000000008</c:v>
                </c:pt>
                <c:pt idx="4818">
                  <c:v>94.112200000000001</c:v>
                </c:pt>
                <c:pt idx="4819">
                  <c:v>94.737099999999998</c:v>
                </c:pt>
                <c:pt idx="4820">
                  <c:v>94.80810000000001</c:v>
                </c:pt>
                <c:pt idx="4821">
                  <c:v>94.701599999999999</c:v>
                </c:pt>
                <c:pt idx="4822">
                  <c:v>94.513499999999993</c:v>
                </c:pt>
                <c:pt idx="4823">
                  <c:v>94.972700000000003</c:v>
                </c:pt>
                <c:pt idx="4824">
                  <c:v>95.104699999999994</c:v>
                </c:pt>
                <c:pt idx="4825">
                  <c:v>95.193899999999999</c:v>
                </c:pt>
                <c:pt idx="4826">
                  <c:v>94.472200000000015</c:v>
                </c:pt>
                <c:pt idx="4827">
                  <c:v>94.636799999999994</c:v>
                </c:pt>
                <c:pt idx="4828">
                  <c:v>94.597800000000007</c:v>
                </c:pt>
                <c:pt idx="4829">
                  <c:v>94.217500000000001</c:v>
                </c:pt>
                <c:pt idx="4830">
                  <c:v>94.771500000000003</c:v>
                </c:pt>
                <c:pt idx="4831">
                  <c:v>94.690200000000004</c:v>
                </c:pt>
                <c:pt idx="4832">
                  <c:v>94.284899999999993</c:v>
                </c:pt>
                <c:pt idx="4833">
                  <c:v>94.537199999999999</c:v>
                </c:pt>
                <c:pt idx="4834">
                  <c:v>94.670299999999983</c:v>
                </c:pt>
                <c:pt idx="4835">
                  <c:v>95.176700000000011</c:v>
                </c:pt>
                <c:pt idx="4836">
                  <c:v>95.217299999999994</c:v>
                </c:pt>
                <c:pt idx="4837">
                  <c:v>95.370899999999992</c:v>
                </c:pt>
                <c:pt idx="4838">
                  <c:v>95.180899999999994</c:v>
                </c:pt>
                <c:pt idx="4839">
                  <c:v>95.110299999999995</c:v>
                </c:pt>
                <c:pt idx="4840">
                  <c:v>95.618700000000004</c:v>
                </c:pt>
                <c:pt idx="4841">
                  <c:v>96.329000000000008</c:v>
                </c:pt>
                <c:pt idx="4842">
                  <c:v>96.293400000000005</c:v>
                </c:pt>
                <c:pt idx="4843">
                  <c:v>96.666799999999995</c:v>
                </c:pt>
                <c:pt idx="4844">
                  <c:v>96.721099999999993</c:v>
                </c:pt>
                <c:pt idx="4845">
                  <c:v>96.589500000000001</c:v>
                </c:pt>
                <c:pt idx="4846">
                  <c:v>96.12360000000001</c:v>
                </c:pt>
                <c:pt idx="4847">
                  <c:v>95.793499999999995</c:v>
                </c:pt>
                <c:pt idx="4848">
                  <c:v>95.25569999999999</c:v>
                </c:pt>
                <c:pt idx="4849">
                  <c:v>95.098199999999991</c:v>
                </c:pt>
                <c:pt idx="4850">
                  <c:v>95.635999999999996</c:v>
                </c:pt>
                <c:pt idx="4851">
                  <c:v>95.173700000000011</c:v>
                </c:pt>
                <c:pt idx="4852">
                  <c:v>94.7774</c:v>
                </c:pt>
                <c:pt idx="4853">
                  <c:v>94.714999999999989</c:v>
                </c:pt>
                <c:pt idx="4854">
                  <c:v>94.54</c:v>
                </c:pt>
                <c:pt idx="4855">
                  <c:v>94.679199999999994</c:v>
                </c:pt>
                <c:pt idx="4856">
                  <c:v>95.121299999999991</c:v>
                </c:pt>
                <c:pt idx="4857">
                  <c:v>95.122799999999998</c:v>
                </c:pt>
                <c:pt idx="4858">
                  <c:v>95.434899999999985</c:v>
                </c:pt>
                <c:pt idx="4859">
                  <c:v>95.114799999999988</c:v>
                </c:pt>
                <c:pt idx="4860">
                  <c:v>95.035700000000006</c:v>
                </c:pt>
                <c:pt idx="4861">
                  <c:v>95.413700000000006</c:v>
                </c:pt>
                <c:pt idx="4862">
                  <c:v>95.164200000000008</c:v>
                </c:pt>
                <c:pt idx="4863">
                  <c:v>95.079899999999995</c:v>
                </c:pt>
                <c:pt idx="4864">
                  <c:v>94.847400000000007</c:v>
                </c:pt>
                <c:pt idx="4865">
                  <c:v>94.537899999999993</c:v>
                </c:pt>
                <c:pt idx="4866">
                  <c:v>94.976599999999991</c:v>
                </c:pt>
                <c:pt idx="4867">
                  <c:v>94.52000000000001</c:v>
                </c:pt>
                <c:pt idx="4868">
                  <c:v>94.638299999999987</c:v>
                </c:pt>
                <c:pt idx="4869">
                  <c:v>94.551599999999993</c:v>
                </c:pt>
                <c:pt idx="4870">
                  <c:v>93.9024</c:v>
                </c:pt>
                <c:pt idx="4871">
                  <c:v>94.211799999999997</c:v>
                </c:pt>
                <c:pt idx="4872">
                  <c:v>94.262200000000007</c:v>
                </c:pt>
                <c:pt idx="4873">
                  <c:v>94.153999999999996</c:v>
                </c:pt>
                <c:pt idx="4874">
                  <c:v>94.307500000000005</c:v>
                </c:pt>
                <c:pt idx="4875">
                  <c:v>94.988799999999998</c:v>
                </c:pt>
                <c:pt idx="4876">
                  <c:v>95.190399999999997</c:v>
                </c:pt>
                <c:pt idx="4877">
                  <c:v>95.2898</c:v>
                </c:pt>
                <c:pt idx="4878">
                  <c:v>95.488799999999998</c:v>
                </c:pt>
                <c:pt idx="4879">
                  <c:v>96.03609999999999</c:v>
                </c:pt>
                <c:pt idx="4880">
                  <c:v>95.763899999999992</c:v>
                </c:pt>
                <c:pt idx="4881">
                  <c:v>95.654600000000002</c:v>
                </c:pt>
                <c:pt idx="4882">
                  <c:v>95.7697</c:v>
                </c:pt>
                <c:pt idx="4883">
                  <c:v>95.709499999999991</c:v>
                </c:pt>
                <c:pt idx="4884">
                  <c:v>95.529600000000002</c:v>
                </c:pt>
                <c:pt idx="4885">
                  <c:v>95.029000000000011</c:v>
                </c:pt>
                <c:pt idx="4886">
                  <c:v>95.261600000000001</c:v>
                </c:pt>
                <c:pt idx="4887">
                  <c:v>95.070299999999989</c:v>
                </c:pt>
                <c:pt idx="4888">
                  <c:v>95.082399999999993</c:v>
                </c:pt>
                <c:pt idx="4889">
                  <c:v>95.637500000000003</c:v>
                </c:pt>
                <c:pt idx="4890">
                  <c:v>95.972399999999993</c:v>
                </c:pt>
                <c:pt idx="4891">
                  <c:v>95.666800000000009</c:v>
                </c:pt>
                <c:pt idx="4892">
                  <c:v>96.033399999999986</c:v>
                </c:pt>
                <c:pt idx="4893">
                  <c:v>95.946599999999989</c:v>
                </c:pt>
                <c:pt idx="4894">
                  <c:v>96.431000000000012</c:v>
                </c:pt>
                <c:pt idx="4895">
                  <c:v>96.593800000000016</c:v>
                </c:pt>
                <c:pt idx="4896">
                  <c:v>96.406999999999996</c:v>
                </c:pt>
                <c:pt idx="4897">
                  <c:v>96.690600000000003</c:v>
                </c:pt>
                <c:pt idx="4898">
                  <c:v>96.991700000000009</c:v>
                </c:pt>
                <c:pt idx="4899">
                  <c:v>97.130099999999999</c:v>
                </c:pt>
                <c:pt idx="4900">
                  <c:v>96.289900000000003</c:v>
                </c:pt>
                <c:pt idx="4901">
                  <c:v>96.509699999999995</c:v>
                </c:pt>
                <c:pt idx="4902">
                  <c:v>96.346499999999992</c:v>
                </c:pt>
                <c:pt idx="4903">
                  <c:v>96.231799999999993</c:v>
                </c:pt>
                <c:pt idx="4904">
                  <c:v>96.194600000000008</c:v>
                </c:pt>
                <c:pt idx="4905">
                  <c:v>96.662400000000005</c:v>
                </c:pt>
                <c:pt idx="4906">
                  <c:v>96.908299999999997</c:v>
                </c:pt>
                <c:pt idx="4907">
                  <c:v>97.688900000000004</c:v>
                </c:pt>
                <c:pt idx="4908">
                  <c:v>97.144100000000009</c:v>
                </c:pt>
                <c:pt idx="4909">
                  <c:v>97.044199999999989</c:v>
                </c:pt>
                <c:pt idx="4910">
                  <c:v>97.0715</c:v>
                </c:pt>
                <c:pt idx="4911">
                  <c:v>96.417900000000003</c:v>
                </c:pt>
                <c:pt idx="4912">
                  <c:v>96.207599999999999</c:v>
                </c:pt>
                <c:pt idx="4913">
                  <c:v>96.8155</c:v>
                </c:pt>
                <c:pt idx="4914">
                  <c:v>96.737599999999986</c:v>
                </c:pt>
                <c:pt idx="4915">
                  <c:v>96.491500000000002</c:v>
                </c:pt>
                <c:pt idx="4916">
                  <c:v>96.952600000000004</c:v>
                </c:pt>
                <c:pt idx="4917">
                  <c:v>97.083700000000007</c:v>
                </c:pt>
                <c:pt idx="4918">
                  <c:v>97.351199999999992</c:v>
                </c:pt>
                <c:pt idx="4919">
                  <c:v>96.864099999999993</c:v>
                </c:pt>
                <c:pt idx="4920">
                  <c:v>96.766099999999994</c:v>
                </c:pt>
                <c:pt idx="4921">
                  <c:v>97.199700000000007</c:v>
                </c:pt>
                <c:pt idx="4922">
                  <c:v>96.967299999999994</c:v>
                </c:pt>
                <c:pt idx="4923">
                  <c:v>96.972300000000004</c:v>
                </c:pt>
                <c:pt idx="4924">
                  <c:v>97.031199999999998</c:v>
                </c:pt>
                <c:pt idx="4925">
                  <c:v>96.771599999999992</c:v>
                </c:pt>
                <c:pt idx="4926">
                  <c:v>96.7226</c:v>
                </c:pt>
                <c:pt idx="4927">
                  <c:v>97.207099999999997</c:v>
                </c:pt>
                <c:pt idx="4928">
                  <c:v>97.472200000000001</c:v>
                </c:pt>
                <c:pt idx="4929">
                  <c:v>97.050799999999995</c:v>
                </c:pt>
                <c:pt idx="4930">
                  <c:v>97.097099999999998</c:v>
                </c:pt>
                <c:pt idx="4931">
                  <c:v>97.444900000000004</c:v>
                </c:pt>
                <c:pt idx="4932">
                  <c:v>97.134900000000002</c:v>
                </c:pt>
                <c:pt idx="4933">
                  <c:v>97.058700000000002</c:v>
                </c:pt>
                <c:pt idx="4934">
                  <c:v>97.02640000000001</c:v>
                </c:pt>
                <c:pt idx="4935">
                  <c:v>96.447299999999998</c:v>
                </c:pt>
                <c:pt idx="4936">
                  <c:v>96.954899999999995</c:v>
                </c:pt>
                <c:pt idx="4937">
                  <c:v>96.581400000000002</c:v>
                </c:pt>
                <c:pt idx="4938">
                  <c:v>96.667500000000004</c:v>
                </c:pt>
                <c:pt idx="4939">
                  <c:v>97.059299999999993</c:v>
                </c:pt>
                <c:pt idx="4940">
                  <c:v>96.585000000000008</c:v>
                </c:pt>
                <c:pt idx="4941">
                  <c:v>96.373800000000003</c:v>
                </c:pt>
                <c:pt idx="4942">
                  <c:v>96.074100000000001</c:v>
                </c:pt>
                <c:pt idx="4943">
                  <c:v>96.122299999999996</c:v>
                </c:pt>
                <c:pt idx="4944">
                  <c:v>96.782500000000013</c:v>
                </c:pt>
                <c:pt idx="4945">
                  <c:v>96.273399999999995</c:v>
                </c:pt>
                <c:pt idx="4946">
                  <c:v>96.2149</c:v>
                </c:pt>
                <c:pt idx="4947">
                  <c:v>95.695100000000011</c:v>
                </c:pt>
                <c:pt idx="4948">
                  <c:v>95.916799999999995</c:v>
                </c:pt>
                <c:pt idx="4949">
                  <c:v>95.203199999999995</c:v>
                </c:pt>
                <c:pt idx="4950">
                  <c:v>95.539400000000001</c:v>
                </c:pt>
                <c:pt idx="4951">
                  <c:v>95.6584</c:v>
                </c:pt>
                <c:pt idx="4952">
                  <c:v>95.59729999999999</c:v>
                </c:pt>
                <c:pt idx="4953">
                  <c:v>95.951999999999998</c:v>
                </c:pt>
                <c:pt idx="4954">
                  <c:v>96.104400000000012</c:v>
                </c:pt>
                <c:pt idx="4955">
                  <c:v>96.080100000000002</c:v>
                </c:pt>
                <c:pt idx="4956">
                  <c:v>96.369399999999985</c:v>
                </c:pt>
                <c:pt idx="4957">
                  <c:v>96.351900000000001</c:v>
                </c:pt>
                <c:pt idx="4958">
                  <c:v>96.3232</c:v>
                </c:pt>
                <c:pt idx="4959">
                  <c:v>96.139700000000005</c:v>
                </c:pt>
                <c:pt idx="4960">
                  <c:v>96.546900000000008</c:v>
                </c:pt>
                <c:pt idx="4961">
                  <c:v>95.819300000000013</c:v>
                </c:pt>
                <c:pt idx="4962">
                  <c:v>95.756200000000007</c:v>
                </c:pt>
                <c:pt idx="4963">
                  <c:v>95.833699999999993</c:v>
                </c:pt>
                <c:pt idx="4964">
                  <c:v>95.427799999999991</c:v>
                </c:pt>
                <c:pt idx="4965">
                  <c:v>95.553299999999993</c:v>
                </c:pt>
                <c:pt idx="4966">
                  <c:v>95.61</c:v>
                </c:pt>
                <c:pt idx="4967">
                  <c:v>95.824399999999997</c:v>
                </c:pt>
                <c:pt idx="4968">
                  <c:v>96.088100000000011</c:v>
                </c:pt>
                <c:pt idx="4969">
                  <c:v>96.419399999999996</c:v>
                </c:pt>
                <c:pt idx="4970">
                  <c:v>96.584900000000005</c:v>
                </c:pt>
                <c:pt idx="4971">
                  <c:v>96.637999999999991</c:v>
                </c:pt>
                <c:pt idx="4972">
                  <c:v>97.059299999999993</c:v>
                </c:pt>
                <c:pt idx="4973">
                  <c:v>96.733599999999996</c:v>
                </c:pt>
                <c:pt idx="4974">
                  <c:v>97.190300000000008</c:v>
                </c:pt>
                <c:pt idx="4975">
                  <c:v>97.017700000000005</c:v>
                </c:pt>
                <c:pt idx="4976">
                  <c:v>96.918099999999995</c:v>
                </c:pt>
                <c:pt idx="4977">
                  <c:v>96.802400000000006</c:v>
                </c:pt>
                <c:pt idx="4978">
                  <c:v>96.518699999999995</c:v>
                </c:pt>
                <c:pt idx="4979">
                  <c:v>96.558900000000008</c:v>
                </c:pt>
                <c:pt idx="4980">
                  <c:v>96.619099999999989</c:v>
                </c:pt>
                <c:pt idx="4981">
                  <c:v>96.541799999999995</c:v>
                </c:pt>
                <c:pt idx="4982">
                  <c:v>96.438999999999993</c:v>
                </c:pt>
                <c:pt idx="4983">
                  <c:v>96.073899999999995</c:v>
                </c:pt>
                <c:pt idx="4984">
                  <c:v>96.153700000000001</c:v>
                </c:pt>
                <c:pt idx="4985">
                  <c:v>96.221799999999988</c:v>
                </c:pt>
                <c:pt idx="4986">
                  <c:v>96.463700000000003</c:v>
                </c:pt>
                <c:pt idx="4987">
                  <c:v>96.620400000000004</c:v>
                </c:pt>
                <c:pt idx="4988">
                  <c:v>96.838899999999995</c:v>
                </c:pt>
                <c:pt idx="4989">
                  <c:v>96.887699999999995</c:v>
                </c:pt>
                <c:pt idx="4990">
                  <c:v>97.612000000000009</c:v>
                </c:pt>
                <c:pt idx="4991">
                  <c:v>97.372200000000007</c:v>
                </c:pt>
                <c:pt idx="4992">
                  <c:v>97.180499999999995</c:v>
                </c:pt>
                <c:pt idx="4993">
                  <c:v>97.007999999999996</c:v>
                </c:pt>
                <c:pt idx="4994">
                  <c:v>96.468900000000005</c:v>
                </c:pt>
                <c:pt idx="4995">
                  <c:v>96.757100000000008</c:v>
                </c:pt>
                <c:pt idx="4996">
                  <c:v>96.543400000000005</c:v>
                </c:pt>
                <c:pt idx="4997">
                  <c:v>96.500799999999984</c:v>
                </c:pt>
                <c:pt idx="4998">
                  <c:v>96.403199999999998</c:v>
                </c:pt>
                <c:pt idx="4999">
                  <c:v>96.013599999999997</c:v>
                </c:pt>
                <c:pt idx="5000">
                  <c:v>96.354500000000002</c:v>
                </c:pt>
                <c:pt idx="5001">
                  <c:v>96.606600000000014</c:v>
                </c:pt>
                <c:pt idx="5002">
                  <c:v>96.535299999999992</c:v>
                </c:pt>
                <c:pt idx="5003">
                  <c:v>96.823399999999992</c:v>
                </c:pt>
                <c:pt idx="5004">
                  <c:v>96.965800000000002</c:v>
                </c:pt>
                <c:pt idx="5005">
                  <c:v>97.247900000000001</c:v>
                </c:pt>
                <c:pt idx="5006">
                  <c:v>97.245599999999996</c:v>
                </c:pt>
                <c:pt idx="5007">
                  <c:v>97.243700000000004</c:v>
                </c:pt>
                <c:pt idx="5008">
                  <c:v>97.293399999999991</c:v>
                </c:pt>
                <c:pt idx="5009">
                  <c:v>97.137299999999996</c:v>
                </c:pt>
                <c:pt idx="5010">
                  <c:v>97.315799999999996</c:v>
                </c:pt>
                <c:pt idx="5011">
                  <c:v>97.415699999999987</c:v>
                </c:pt>
                <c:pt idx="5012">
                  <c:v>97.059200000000004</c:v>
                </c:pt>
                <c:pt idx="5013">
                  <c:v>97.036299999999997</c:v>
                </c:pt>
                <c:pt idx="5014">
                  <c:v>96.930900000000008</c:v>
                </c:pt>
                <c:pt idx="5015">
                  <c:v>97.200400000000002</c:v>
                </c:pt>
                <c:pt idx="5016">
                  <c:v>96.949100000000016</c:v>
                </c:pt>
                <c:pt idx="5017">
                  <c:v>96.936999999999998</c:v>
                </c:pt>
                <c:pt idx="5018">
                  <c:v>97.084699999999998</c:v>
                </c:pt>
                <c:pt idx="5019">
                  <c:v>97.0334</c:v>
                </c:pt>
                <c:pt idx="5020">
                  <c:v>97.452600000000004</c:v>
                </c:pt>
                <c:pt idx="5021">
                  <c:v>97.375</c:v>
                </c:pt>
                <c:pt idx="5022">
                  <c:v>97.295600000000007</c:v>
                </c:pt>
                <c:pt idx="5023">
                  <c:v>97.574799999999996</c:v>
                </c:pt>
                <c:pt idx="5024">
                  <c:v>98.090499999999992</c:v>
                </c:pt>
                <c:pt idx="5025">
                  <c:v>98.178899999999999</c:v>
                </c:pt>
                <c:pt idx="5026">
                  <c:v>98.032999999999987</c:v>
                </c:pt>
                <c:pt idx="5027">
                  <c:v>97.839399999999998</c:v>
                </c:pt>
                <c:pt idx="5028">
                  <c:v>97.523499999999999</c:v>
                </c:pt>
                <c:pt idx="5029">
                  <c:v>97.653400000000005</c:v>
                </c:pt>
                <c:pt idx="5030">
                  <c:v>97.845400000000012</c:v>
                </c:pt>
                <c:pt idx="5031">
                  <c:v>97.4619</c:v>
                </c:pt>
                <c:pt idx="5032">
                  <c:v>97.532399999999996</c:v>
                </c:pt>
                <c:pt idx="5033">
                  <c:v>97.565599999999989</c:v>
                </c:pt>
                <c:pt idx="5034">
                  <c:v>97.622600000000006</c:v>
                </c:pt>
                <c:pt idx="5035">
                  <c:v>97.462999999999994</c:v>
                </c:pt>
                <c:pt idx="5036">
                  <c:v>97.335599999999985</c:v>
                </c:pt>
                <c:pt idx="5037">
                  <c:v>97.381500000000003</c:v>
                </c:pt>
                <c:pt idx="5038">
                  <c:v>97.537800000000004</c:v>
                </c:pt>
                <c:pt idx="5039">
                  <c:v>97.58890000000001</c:v>
                </c:pt>
                <c:pt idx="5040">
                  <c:v>97.835400000000007</c:v>
                </c:pt>
                <c:pt idx="5041">
                  <c:v>98.026399999999995</c:v>
                </c:pt>
                <c:pt idx="5042">
                  <c:v>97.945400000000006</c:v>
                </c:pt>
                <c:pt idx="5043">
                  <c:v>98.04</c:v>
                </c:pt>
                <c:pt idx="5044">
                  <c:v>98.1173</c:v>
                </c:pt>
                <c:pt idx="5045">
                  <c:v>97.874000000000009</c:v>
                </c:pt>
                <c:pt idx="5046">
                  <c:v>97.602100000000007</c:v>
                </c:pt>
                <c:pt idx="5047">
                  <c:v>97.750699999999995</c:v>
                </c:pt>
                <c:pt idx="5048">
                  <c:v>97.975099999999998</c:v>
                </c:pt>
                <c:pt idx="5049">
                  <c:v>98.173199999999994</c:v>
                </c:pt>
                <c:pt idx="5050">
                  <c:v>98.182500000000005</c:v>
                </c:pt>
                <c:pt idx="5051">
                  <c:v>97.773999999999987</c:v>
                </c:pt>
                <c:pt idx="5052">
                  <c:v>97.236299999999986</c:v>
                </c:pt>
                <c:pt idx="5053">
                  <c:v>97.136399999999995</c:v>
                </c:pt>
                <c:pt idx="5054">
                  <c:v>97.360599999999991</c:v>
                </c:pt>
                <c:pt idx="5055">
                  <c:v>97.023200000000003</c:v>
                </c:pt>
                <c:pt idx="5056">
                  <c:v>96.591000000000008</c:v>
                </c:pt>
                <c:pt idx="5057">
                  <c:v>96.785499999999985</c:v>
                </c:pt>
                <c:pt idx="5058">
                  <c:v>96.718900000000005</c:v>
                </c:pt>
                <c:pt idx="5059">
                  <c:v>97.002899999999997</c:v>
                </c:pt>
                <c:pt idx="5060">
                  <c:v>97.041299999999993</c:v>
                </c:pt>
                <c:pt idx="5061">
                  <c:v>97.561400000000006</c:v>
                </c:pt>
                <c:pt idx="5062">
                  <c:v>97.557000000000002</c:v>
                </c:pt>
                <c:pt idx="5063">
                  <c:v>97.646399999999986</c:v>
                </c:pt>
                <c:pt idx="5064">
                  <c:v>97.26</c:v>
                </c:pt>
                <c:pt idx="5065">
                  <c:v>96.643699999999995</c:v>
                </c:pt>
                <c:pt idx="5066">
                  <c:v>96.201999999999998</c:v>
                </c:pt>
                <c:pt idx="5067">
                  <c:v>95.984300000000005</c:v>
                </c:pt>
                <c:pt idx="5068">
                  <c:v>96.188600000000008</c:v>
                </c:pt>
                <c:pt idx="5069">
                  <c:v>96.220500000000001</c:v>
                </c:pt>
                <c:pt idx="5070">
                  <c:v>96.2102</c:v>
                </c:pt>
                <c:pt idx="5071">
                  <c:v>96.192999999999998</c:v>
                </c:pt>
                <c:pt idx="5072">
                  <c:v>96.828800000000001</c:v>
                </c:pt>
                <c:pt idx="5073">
                  <c:v>96.770200000000003</c:v>
                </c:pt>
                <c:pt idx="5074">
                  <c:v>96.77879999999999</c:v>
                </c:pt>
                <c:pt idx="5075">
                  <c:v>96.728100000000012</c:v>
                </c:pt>
                <c:pt idx="5076">
                  <c:v>97.261399999999995</c:v>
                </c:pt>
                <c:pt idx="5077">
                  <c:v>97.372799999999998</c:v>
                </c:pt>
                <c:pt idx="5078">
                  <c:v>97.49799999999999</c:v>
                </c:pt>
                <c:pt idx="5079">
                  <c:v>97.132599999999996</c:v>
                </c:pt>
                <c:pt idx="5080">
                  <c:v>97.072100000000006</c:v>
                </c:pt>
                <c:pt idx="5081">
                  <c:v>96.822500000000005</c:v>
                </c:pt>
                <c:pt idx="5082">
                  <c:v>96.948299999999989</c:v>
                </c:pt>
                <c:pt idx="5083">
                  <c:v>97.376000000000005</c:v>
                </c:pt>
                <c:pt idx="5084">
                  <c:v>97.212100000000007</c:v>
                </c:pt>
                <c:pt idx="5085">
                  <c:v>96.704999999999998</c:v>
                </c:pt>
                <c:pt idx="5086">
                  <c:v>97.124499999999998</c:v>
                </c:pt>
                <c:pt idx="5087">
                  <c:v>97.279499999999999</c:v>
                </c:pt>
                <c:pt idx="5088">
                  <c:v>97.700299999999999</c:v>
                </c:pt>
                <c:pt idx="5089">
                  <c:v>97.689599999999999</c:v>
                </c:pt>
                <c:pt idx="5090">
                  <c:v>97.795299999999997</c:v>
                </c:pt>
                <c:pt idx="5091">
                  <c:v>97.999600000000001</c:v>
                </c:pt>
                <c:pt idx="5092">
                  <c:v>98.054900000000004</c:v>
                </c:pt>
                <c:pt idx="5093">
                  <c:v>98.072700000000012</c:v>
                </c:pt>
                <c:pt idx="5094">
                  <c:v>98.566699999999997</c:v>
                </c:pt>
                <c:pt idx="5095">
                  <c:v>98.369700000000009</c:v>
                </c:pt>
                <c:pt idx="5096">
                  <c:v>98.084299999999999</c:v>
                </c:pt>
                <c:pt idx="5097">
                  <c:v>97.506500000000003</c:v>
                </c:pt>
                <c:pt idx="5098">
                  <c:v>97.60799999999999</c:v>
                </c:pt>
                <c:pt idx="5099">
                  <c:v>97.640400000000014</c:v>
                </c:pt>
                <c:pt idx="5100">
                  <c:v>97.660499999999999</c:v>
                </c:pt>
                <c:pt idx="5101">
                  <c:v>97.570999999999998</c:v>
                </c:pt>
                <c:pt idx="5102">
                  <c:v>97.417999999999992</c:v>
                </c:pt>
                <c:pt idx="5103">
                  <c:v>97.836300000000008</c:v>
                </c:pt>
                <c:pt idx="5104">
                  <c:v>97.992500000000007</c:v>
                </c:pt>
                <c:pt idx="5105">
                  <c:v>98.097800000000007</c:v>
                </c:pt>
                <c:pt idx="5106">
                  <c:v>98.204899999999995</c:v>
                </c:pt>
                <c:pt idx="5107">
                  <c:v>98.380600000000001</c:v>
                </c:pt>
                <c:pt idx="5108">
                  <c:v>98.159300000000002</c:v>
                </c:pt>
                <c:pt idx="5109">
                  <c:v>98.297799999999995</c:v>
                </c:pt>
                <c:pt idx="5110">
                  <c:v>98.2136</c:v>
                </c:pt>
                <c:pt idx="5111">
                  <c:v>97.652000000000001</c:v>
                </c:pt>
                <c:pt idx="5112">
                  <c:v>98.048199999999994</c:v>
                </c:pt>
                <c:pt idx="5113">
                  <c:v>98.017700000000005</c:v>
                </c:pt>
                <c:pt idx="5114">
                  <c:v>98.241800000000012</c:v>
                </c:pt>
                <c:pt idx="5115">
                  <c:v>98.457400000000007</c:v>
                </c:pt>
                <c:pt idx="5116">
                  <c:v>98.83659999999999</c:v>
                </c:pt>
                <c:pt idx="5117">
                  <c:v>99.052700000000002</c:v>
                </c:pt>
                <c:pt idx="5118">
                  <c:v>98.953500000000005</c:v>
                </c:pt>
                <c:pt idx="5119">
                  <c:v>98.400199999999998</c:v>
                </c:pt>
                <c:pt idx="5120">
                  <c:v>98.398199999999989</c:v>
                </c:pt>
                <c:pt idx="5121">
                  <c:v>98.418800000000005</c:v>
                </c:pt>
                <c:pt idx="5122">
                  <c:v>98.323700000000002</c:v>
                </c:pt>
                <c:pt idx="5123">
                  <c:v>98.374899999999997</c:v>
                </c:pt>
                <c:pt idx="5124">
                  <c:v>98.6267</c:v>
                </c:pt>
                <c:pt idx="5125">
                  <c:v>98.363600000000005</c:v>
                </c:pt>
                <c:pt idx="5126">
                  <c:v>98.203800000000001</c:v>
                </c:pt>
                <c:pt idx="5127">
                  <c:v>98.632800000000003</c:v>
                </c:pt>
                <c:pt idx="5128">
                  <c:v>98.217200000000005</c:v>
                </c:pt>
                <c:pt idx="5129">
                  <c:v>98.575699999999998</c:v>
                </c:pt>
                <c:pt idx="5130">
                  <c:v>98.367400000000004</c:v>
                </c:pt>
                <c:pt idx="5131">
                  <c:v>98.477899999999991</c:v>
                </c:pt>
                <c:pt idx="5132">
                  <c:v>98.634299999999996</c:v>
                </c:pt>
                <c:pt idx="5133">
                  <c:v>98.3339</c:v>
                </c:pt>
                <c:pt idx="5134">
                  <c:v>99.04379999999999</c:v>
                </c:pt>
                <c:pt idx="5135">
                  <c:v>99.206000000000003</c:v>
                </c:pt>
                <c:pt idx="5136">
                  <c:v>99.11099999999999</c:v>
                </c:pt>
                <c:pt idx="5137">
                  <c:v>99.40209999999999</c:v>
                </c:pt>
                <c:pt idx="5138">
                  <c:v>99.158799999999999</c:v>
                </c:pt>
                <c:pt idx="5139">
                  <c:v>99.027999999999992</c:v>
                </c:pt>
                <c:pt idx="5140">
                  <c:v>98.9542</c:v>
                </c:pt>
                <c:pt idx="5141">
                  <c:v>98.849599999999995</c:v>
                </c:pt>
                <c:pt idx="5142">
                  <c:v>98.989099999999993</c:v>
                </c:pt>
                <c:pt idx="5143">
                  <c:v>99.121399999999994</c:v>
                </c:pt>
                <c:pt idx="5144">
                  <c:v>99.131600000000006</c:v>
                </c:pt>
                <c:pt idx="5145">
                  <c:v>98.713899999999995</c:v>
                </c:pt>
                <c:pt idx="5146">
                  <c:v>98.339999999999989</c:v>
                </c:pt>
                <c:pt idx="5147">
                  <c:v>98.460999999999999</c:v>
                </c:pt>
                <c:pt idx="5148">
                  <c:v>98.301199999999994</c:v>
                </c:pt>
                <c:pt idx="5149">
                  <c:v>98.016499999999994</c:v>
                </c:pt>
                <c:pt idx="5150">
                  <c:v>97.584699999999998</c:v>
                </c:pt>
                <c:pt idx="5151">
                  <c:v>97.203199999999995</c:v>
                </c:pt>
                <c:pt idx="5152">
                  <c:v>97.323600000000013</c:v>
                </c:pt>
                <c:pt idx="5153">
                  <c:v>97.5334</c:v>
                </c:pt>
                <c:pt idx="5154">
                  <c:v>97.477200000000011</c:v>
                </c:pt>
                <c:pt idx="5155">
                  <c:v>97.669499999999999</c:v>
                </c:pt>
                <c:pt idx="5156">
                  <c:v>97.844699999999989</c:v>
                </c:pt>
                <c:pt idx="5157">
                  <c:v>97.749500000000012</c:v>
                </c:pt>
                <c:pt idx="5158">
                  <c:v>97.683300000000003</c:v>
                </c:pt>
                <c:pt idx="5159">
                  <c:v>97.469499999999996</c:v>
                </c:pt>
                <c:pt idx="5160">
                  <c:v>97.313299999999998</c:v>
                </c:pt>
                <c:pt idx="5161">
                  <c:v>97.216999999999999</c:v>
                </c:pt>
                <c:pt idx="5162">
                  <c:v>97.539599999999993</c:v>
                </c:pt>
                <c:pt idx="5163">
                  <c:v>97.914099999999991</c:v>
                </c:pt>
                <c:pt idx="5164">
                  <c:v>97.964399999999998</c:v>
                </c:pt>
                <c:pt idx="5165">
                  <c:v>98.131699999999995</c:v>
                </c:pt>
                <c:pt idx="5166">
                  <c:v>98.391899999999993</c:v>
                </c:pt>
                <c:pt idx="5167">
                  <c:v>98.215999999999994</c:v>
                </c:pt>
                <c:pt idx="5168">
                  <c:v>98.349400000000003</c:v>
                </c:pt>
                <c:pt idx="5169">
                  <c:v>98.338400000000007</c:v>
                </c:pt>
                <c:pt idx="5170">
                  <c:v>98.155400000000014</c:v>
                </c:pt>
                <c:pt idx="5171">
                  <c:v>98.003900000000002</c:v>
                </c:pt>
                <c:pt idx="5172">
                  <c:v>97.820499999999996</c:v>
                </c:pt>
                <c:pt idx="5173">
                  <c:v>97.84129999999999</c:v>
                </c:pt>
                <c:pt idx="5174">
                  <c:v>97.906200000000013</c:v>
                </c:pt>
                <c:pt idx="5175">
                  <c:v>97.986900000000006</c:v>
                </c:pt>
                <c:pt idx="5176">
                  <c:v>98.28370000000001</c:v>
                </c:pt>
                <c:pt idx="5177">
                  <c:v>98.288200000000003</c:v>
                </c:pt>
                <c:pt idx="5178">
                  <c:v>98.257299999999987</c:v>
                </c:pt>
                <c:pt idx="5179">
                  <c:v>98.385499999999993</c:v>
                </c:pt>
                <c:pt idx="5180">
                  <c:v>98.3369</c:v>
                </c:pt>
                <c:pt idx="5181">
                  <c:v>98.280400000000014</c:v>
                </c:pt>
                <c:pt idx="5182">
                  <c:v>97.865200000000002</c:v>
                </c:pt>
                <c:pt idx="5183">
                  <c:v>97.745299999999986</c:v>
                </c:pt>
                <c:pt idx="5184">
                  <c:v>97.619599999999991</c:v>
                </c:pt>
                <c:pt idx="5185">
                  <c:v>97.388400000000004</c:v>
                </c:pt>
                <c:pt idx="5186">
                  <c:v>97.686599999999999</c:v>
                </c:pt>
                <c:pt idx="5187">
                  <c:v>97.655000000000001</c:v>
                </c:pt>
                <c:pt idx="5188">
                  <c:v>97.482499999999987</c:v>
                </c:pt>
                <c:pt idx="5189">
                  <c:v>97.155799999999999</c:v>
                </c:pt>
                <c:pt idx="5190">
                  <c:v>97.284499999999994</c:v>
                </c:pt>
                <c:pt idx="5191">
                  <c:v>97.184100000000001</c:v>
                </c:pt>
                <c:pt idx="5192">
                  <c:v>97.054700000000011</c:v>
                </c:pt>
                <c:pt idx="5193">
                  <c:v>97.183000000000007</c:v>
                </c:pt>
                <c:pt idx="5194">
                  <c:v>97.422199999999989</c:v>
                </c:pt>
                <c:pt idx="5195">
                  <c:v>97.409099999999995</c:v>
                </c:pt>
                <c:pt idx="5196">
                  <c:v>97.690100000000001</c:v>
                </c:pt>
                <c:pt idx="5197">
                  <c:v>97.672200000000004</c:v>
                </c:pt>
                <c:pt idx="5198">
                  <c:v>97.676400000000001</c:v>
                </c:pt>
                <c:pt idx="5199">
                  <c:v>97.655699999999996</c:v>
                </c:pt>
                <c:pt idx="5200">
                  <c:v>97.593599999999995</c:v>
                </c:pt>
                <c:pt idx="5201">
                  <c:v>97.0017</c:v>
                </c:pt>
                <c:pt idx="5202">
                  <c:v>96.777100000000004</c:v>
                </c:pt>
                <c:pt idx="5203">
                  <c:v>96.448099999999997</c:v>
                </c:pt>
                <c:pt idx="5204">
                  <c:v>96.519499999999994</c:v>
                </c:pt>
                <c:pt idx="5205">
                  <c:v>96.807699999999997</c:v>
                </c:pt>
                <c:pt idx="5206">
                  <c:v>96.88709999999999</c:v>
                </c:pt>
                <c:pt idx="5207">
                  <c:v>96.630200000000002</c:v>
                </c:pt>
                <c:pt idx="5208">
                  <c:v>96.960099999999997</c:v>
                </c:pt>
                <c:pt idx="5209">
                  <c:v>97.340100000000007</c:v>
                </c:pt>
                <c:pt idx="5210">
                  <c:v>97.434899999999985</c:v>
                </c:pt>
                <c:pt idx="5211">
                  <c:v>97.375200000000007</c:v>
                </c:pt>
                <c:pt idx="5212">
                  <c:v>97.385599999999997</c:v>
                </c:pt>
                <c:pt idx="5213">
                  <c:v>97.395600000000002</c:v>
                </c:pt>
                <c:pt idx="5214">
                  <c:v>97.22359999999999</c:v>
                </c:pt>
                <c:pt idx="5215">
                  <c:v>97.310199999999995</c:v>
                </c:pt>
                <c:pt idx="5216">
                  <c:v>97.640300000000011</c:v>
                </c:pt>
                <c:pt idx="5217">
                  <c:v>97.601099999999988</c:v>
                </c:pt>
                <c:pt idx="5218">
                  <c:v>97.611400000000003</c:v>
                </c:pt>
                <c:pt idx="5219">
                  <c:v>97.504599999999996</c:v>
                </c:pt>
                <c:pt idx="5220">
                  <c:v>97.677799999999991</c:v>
                </c:pt>
                <c:pt idx="5221">
                  <c:v>97.887600000000006</c:v>
                </c:pt>
                <c:pt idx="5222">
                  <c:v>97.941200000000009</c:v>
                </c:pt>
                <c:pt idx="5223">
                  <c:v>97.961399999999998</c:v>
                </c:pt>
                <c:pt idx="5224">
                  <c:v>98.040600000000012</c:v>
                </c:pt>
                <c:pt idx="5225">
                  <c:v>97.868700000000004</c:v>
                </c:pt>
                <c:pt idx="5226">
                  <c:v>97.361399999999989</c:v>
                </c:pt>
                <c:pt idx="5227">
                  <c:v>97.820100000000011</c:v>
                </c:pt>
                <c:pt idx="5228">
                  <c:v>97.951800000000006</c:v>
                </c:pt>
                <c:pt idx="5229">
                  <c:v>98.259999999999991</c:v>
                </c:pt>
                <c:pt idx="5230">
                  <c:v>98.453400000000002</c:v>
                </c:pt>
                <c:pt idx="5231">
                  <c:v>98.708399999999997</c:v>
                </c:pt>
                <c:pt idx="5232">
                  <c:v>98.860699999999994</c:v>
                </c:pt>
                <c:pt idx="5233">
                  <c:v>98.77239999999999</c:v>
                </c:pt>
                <c:pt idx="5234">
                  <c:v>99.002299999999991</c:v>
                </c:pt>
                <c:pt idx="5235">
                  <c:v>99.105599999999995</c:v>
                </c:pt>
                <c:pt idx="5236">
                  <c:v>99.158799999999999</c:v>
                </c:pt>
                <c:pt idx="5237">
                  <c:v>99.157200000000003</c:v>
                </c:pt>
                <c:pt idx="5238">
                  <c:v>99.466499999999996</c:v>
                </c:pt>
                <c:pt idx="5239">
                  <c:v>99.626300000000001</c:v>
                </c:pt>
                <c:pt idx="5240">
                  <c:v>99.888899999999992</c:v>
                </c:pt>
                <c:pt idx="5241">
                  <c:v>99.34859999999999</c:v>
                </c:pt>
                <c:pt idx="5242">
                  <c:v>99.289699999999996</c:v>
                </c:pt>
                <c:pt idx="5243">
                  <c:v>98.975100000000012</c:v>
                </c:pt>
                <c:pt idx="5244">
                  <c:v>99.159399999999991</c:v>
                </c:pt>
                <c:pt idx="5245">
                  <c:v>98.410999999999987</c:v>
                </c:pt>
                <c:pt idx="5246">
                  <c:v>98.13300000000001</c:v>
                </c:pt>
                <c:pt idx="5247">
                  <c:v>97.570800000000006</c:v>
                </c:pt>
                <c:pt idx="5248">
                  <c:v>97.182099999999991</c:v>
                </c:pt>
                <c:pt idx="5249">
                  <c:v>97.367199999999997</c:v>
                </c:pt>
                <c:pt idx="5250">
                  <c:v>96.572999999999993</c:v>
                </c:pt>
                <c:pt idx="5251">
                  <c:v>96.112799999999993</c:v>
                </c:pt>
                <c:pt idx="5252">
                  <c:v>95.058599999999998</c:v>
                </c:pt>
                <c:pt idx="5253">
                  <c:v>96.5565</c:v>
                </c:pt>
                <c:pt idx="5254">
                  <c:v>96.575500000000005</c:v>
                </c:pt>
                <c:pt idx="5255">
                  <c:v>97.445000000000007</c:v>
                </c:pt>
                <c:pt idx="5256">
                  <c:v>98.488800000000012</c:v>
                </c:pt>
                <c:pt idx="5257">
                  <c:v>97.987399999999994</c:v>
                </c:pt>
                <c:pt idx="5258">
                  <c:v>99.593500000000006</c:v>
                </c:pt>
                <c:pt idx="5259">
                  <c:v>100.88170000000001</c:v>
                </c:pt>
                <c:pt idx="5260">
                  <c:v>102.68810000000001</c:v>
                </c:pt>
                <c:pt idx="5261">
                  <c:v>102.3871</c:v>
                </c:pt>
                <c:pt idx="5262">
                  <c:v>102.4528</c:v>
                </c:pt>
                <c:pt idx="5263">
                  <c:v>101.78740000000001</c:v>
                </c:pt>
                <c:pt idx="5264">
                  <c:v>100.9413</c:v>
                </c:pt>
                <c:pt idx="5265">
                  <c:v>99.413000000000011</c:v>
                </c:pt>
                <c:pt idx="5266">
                  <c:v>98.318700000000007</c:v>
                </c:pt>
                <c:pt idx="5267">
                  <c:v>99.027500000000003</c:v>
                </c:pt>
                <c:pt idx="5268">
                  <c:v>98.9636</c:v>
                </c:pt>
                <c:pt idx="5269">
                  <c:v>98.950599999999994</c:v>
                </c:pt>
                <c:pt idx="5270">
                  <c:v>100.10059999999999</c:v>
                </c:pt>
                <c:pt idx="5271">
                  <c:v>100.6305</c:v>
                </c:pt>
                <c:pt idx="5272">
                  <c:v>100.79910000000001</c:v>
                </c:pt>
                <c:pt idx="5273">
                  <c:v>99.965699999999998</c:v>
                </c:pt>
                <c:pt idx="5274">
                  <c:v>99.965699999999998</c:v>
                </c:pt>
                <c:pt idx="5275">
                  <c:v>99.541600000000003</c:v>
                </c:pt>
                <c:pt idx="5276">
                  <c:v>99.517899999999997</c:v>
                </c:pt>
                <c:pt idx="5277">
                  <c:v>99.484200000000001</c:v>
                </c:pt>
                <c:pt idx="5278">
                  <c:v>98.883200000000002</c:v>
                </c:pt>
                <c:pt idx="5279">
                  <c:v>99.595600000000005</c:v>
                </c:pt>
                <c:pt idx="5280">
                  <c:v>100.07199999999999</c:v>
                </c:pt>
                <c:pt idx="5281">
                  <c:v>99.717700000000008</c:v>
                </c:pt>
                <c:pt idx="5282">
                  <c:v>99.967600000000004</c:v>
                </c:pt>
                <c:pt idx="5283">
                  <c:v>100.2257</c:v>
                </c:pt>
                <c:pt idx="5284">
                  <c:v>100.3417</c:v>
                </c:pt>
                <c:pt idx="5285">
                  <c:v>100.50389999999999</c:v>
                </c:pt>
                <c:pt idx="5286">
                  <c:v>100.2433</c:v>
                </c:pt>
                <c:pt idx="5287">
                  <c:v>100.04650000000001</c:v>
                </c:pt>
                <c:pt idx="5288">
                  <c:v>99.976900000000001</c:v>
                </c:pt>
                <c:pt idx="5289">
                  <c:v>99.518299999999996</c:v>
                </c:pt>
                <c:pt idx="5290">
                  <c:v>99.0167</c:v>
                </c:pt>
                <c:pt idx="5291">
                  <c:v>99.053599999999989</c:v>
                </c:pt>
                <c:pt idx="5292">
                  <c:v>99.49799999999999</c:v>
                </c:pt>
                <c:pt idx="5293">
                  <c:v>99.840099999999993</c:v>
                </c:pt>
                <c:pt idx="5294">
                  <c:v>100.1789</c:v>
                </c:pt>
                <c:pt idx="5295">
                  <c:v>99.832700000000003</c:v>
                </c:pt>
                <c:pt idx="5296">
                  <c:v>99.753900000000002</c:v>
                </c:pt>
                <c:pt idx="5297">
                  <c:v>100.2242</c:v>
                </c:pt>
                <c:pt idx="5298">
                  <c:v>100.00709999999999</c:v>
                </c:pt>
                <c:pt idx="5299">
                  <c:v>100.22280000000001</c:v>
                </c:pt>
                <c:pt idx="5300">
                  <c:v>100.2835</c:v>
                </c:pt>
                <c:pt idx="5301">
                  <c:v>100.37739999999999</c:v>
                </c:pt>
                <c:pt idx="5302">
                  <c:v>99.634700000000009</c:v>
                </c:pt>
                <c:pt idx="5303">
                  <c:v>99.566800000000015</c:v>
                </c:pt>
                <c:pt idx="5304">
                  <c:v>99.180899999999994</c:v>
                </c:pt>
                <c:pt idx="5305">
                  <c:v>99.4148</c:v>
                </c:pt>
                <c:pt idx="5306">
                  <c:v>99.779399999999995</c:v>
                </c:pt>
                <c:pt idx="5307">
                  <c:v>99.791000000000011</c:v>
                </c:pt>
                <c:pt idx="5308">
                  <c:v>98.997799999999998</c:v>
                </c:pt>
                <c:pt idx="5309">
                  <c:v>98.959000000000003</c:v>
                </c:pt>
                <c:pt idx="5310">
                  <c:v>98.474299999999999</c:v>
                </c:pt>
                <c:pt idx="5311">
                  <c:v>98.262799999999999</c:v>
                </c:pt>
                <c:pt idx="5312">
                  <c:v>97.811099999999996</c:v>
                </c:pt>
                <c:pt idx="5313">
                  <c:v>97.672200000000004</c:v>
                </c:pt>
                <c:pt idx="5314">
                  <c:v>97.318100000000001</c:v>
                </c:pt>
                <c:pt idx="5315">
                  <c:v>96.762999999999991</c:v>
                </c:pt>
                <c:pt idx="5316">
                  <c:v>96.935699999999997</c:v>
                </c:pt>
                <c:pt idx="5317">
                  <c:v>96.697599999999994</c:v>
                </c:pt>
                <c:pt idx="5318">
                  <c:v>96.385099999999994</c:v>
                </c:pt>
                <c:pt idx="5319">
                  <c:v>96.092300000000009</c:v>
                </c:pt>
                <c:pt idx="5320">
                  <c:v>96.762</c:v>
                </c:pt>
                <c:pt idx="5321">
                  <c:v>97.101199999999992</c:v>
                </c:pt>
                <c:pt idx="5322">
                  <c:v>96.662000000000006</c:v>
                </c:pt>
                <c:pt idx="5323">
                  <c:v>97.002999999999986</c:v>
                </c:pt>
                <c:pt idx="5324">
                  <c:v>97.067099999999996</c:v>
                </c:pt>
                <c:pt idx="5325">
                  <c:v>97.455399999999997</c:v>
                </c:pt>
                <c:pt idx="5326">
                  <c:v>97.68419999999999</c:v>
                </c:pt>
                <c:pt idx="5327">
                  <c:v>97.051700000000011</c:v>
                </c:pt>
                <c:pt idx="5328">
                  <c:v>96.687899999999999</c:v>
                </c:pt>
                <c:pt idx="5329">
                  <c:v>97.2286</c:v>
                </c:pt>
                <c:pt idx="5330">
                  <c:v>97.394300000000001</c:v>
                </c:pt>
                <c:pt idx="5331">
                  <c:v>97.498999999999995</c:v>
                </c:pt>
                <c:pt idx="5332">
                  <c:v>97.460499999999996</c:v>
                </c:pt>
                <c:pt idx="5333">
                  <c:v>97.384100000000004</c:v>
                </c:pt>
                <c:pt idx="5334">
                  <c:v>97.161999999999992</c:v>
                </c:pt>
                <c:pt idx="5335">
                  <c:v>97.215100000000007</c:v>
                </c:pt>
                <c:pt idx="5336">
                  <c:v>97.184599999999989</c:v>
                </c:pt>
                <c:pt idx="5337">
                  <c:v>96.775899999999993</c:v>
                </c:pt>
                <c:pt idx="5338">
                  <c:v>96.971300000000014</c:v>
                </c:pt>
                <c:pt idx="5339">
                  <c:v>96.495900000000006</c:v>
                </c:pt>
                <c:pt idx="5340">
                  <c:v>96.802800000000005</c:v>
                </c:pt>
                <c:pt idx="5341">
                  <c:v>96.671899999999994</c:v>
                </c:pt>
                <c:pt idx="5342">
                  <c:v>96.558600000000013</c:v>
                </c:pt>
                <c:pt idx="5343">
                  <c:v>96.236500000000007</c:v>
                </c:pt>
                <c:pt idx="5344">
                  <c:v>96.041799999999995</c:v>
                </c:pt>
                <c:pt idx="5345">
                  <c:v>96.3048</c:v>
                </c:pt>
                <c:pt idx="5346">
                  <c:v>96.013999999999996</c:v>
                </c:pt>
                <c:pt idx="5347">
                  <c:v>95.797200000000004</c:v>
                </c:pt>
                <c:pt idx="5348">
                  <c:v>95.181999999999988</c:v>
                </c:pt>
                <c:pt idx="5349">
                  <c:v>94.975800000000007</c:v>
                </c:pt>
                <c:pt idx="5350">
                  <c:v>94.784099999999995</c:v>
                </c:pt>
                <c:pt idx="5351">
                  <c:v>94.347000000000008</c:v>
                </c:pt>
                <c:pt idx="5352">
                  <c:v>93.650800000000004</c:v>
                </c:pt>
                <c:pt idx="5353">
                  <c:v>93.765499999999989</c:v>
                </c:pt>
                <c:pt idx="5354">
                  <c:v>93.280299999999997</c:v>
                </c:pt>
                <c:pt idx="5355">
                  <c:v>92.936599999999999</c:v>
                </c:pt>
                <c:pt idx="5356">
                  <c:v>93.484099999999998</c:v>
                </c:pt>
                <c:pt idx="5357">
                  <c:v>93.523799999999994</c:v>
                </c:pt>
                <c:pt idx="5358">
                  <c:v>93.241100000000003</c:v>
                </c:pt>
                <c:pt idx="5359">
                  <c:v>92.838999999999999</c:v>
                </c:pt>
                <c:pt idx="5360">
                  <c:v>92.789900000000003</c:v>
                </c:pt>
                <c:pt idx="5361">
                  <c:v>93.413299999999992</c:v>
                </c:pt>
                <c:pt idx="5362">
                  <c:v>93.615700000000004</c:v>
                </c:pt>
                <c:pt idx="5363">
                  <c:v>93.658299999999997</c:v>
                </c:pt>
                <c:pt idx="5364">
                  <c:v>93.4328</c:v>
                </c:pt>
                <c:pt idx="5365">
                  <c:v>93.247</c:v>
                </c:pt>
                <c:pt idx="5366">
                  <c:v>93.099499999999992</c:v>
                </c:pt>
                <c:pt idx="5367">
                  <c:v>92.836100000000002</c:v>
                </c:pt>
                <c:pt idx="5368">
                  <c:v>92.321300000000008</c:v>
                </c:pt>
                <c:pt idx="5369">
                  <c:v>93.031300000000002</c:v>
                </c:pt>
                <c:pt idx="5370">
                  <c:v>92.761200000000002</c:v>
                </c:pt>
                <c:pt idx="5371">
                  <c:v>93.206199999999995</c:v>
                </c:pt>
                <c:pt idx="5372">
                  <c:v>93.305599999999998</c:v>
                </c:pt>
                <c:pt idx="5373">
                  <c:v>93.009299999999996</c:v>
                </c:pt>
                <c:pt idx="5374">
                  <c:v>92.898499999999999</c:v>
                </c:pt>
                <c:pt idx="5375">
                  <c:v>93.011399999999995</c:v>
                </c:pt>
                <c:pt idx="5376">
                  <c:v>92.283299999999997</c:v>
                </c:pt>
                <c:pt idx="5377">
                  <c:v>92.171099999999996</c:v>
                </c:pt>
                <c:pt idx="5378">
                  <c:v>92.320499999999996</c:v>
                </c:pt>
                <c:pt idx="5379">
                  <c:v>92.640699999999995</c:v>
                </c:pt>
                <c:pt idx="5380">
                  <c:v>92.768699999999995</c:v>
                </c:pt>
                <c:pt idx="5381">
                  <c:v>92.820800000000006</c:v>
                </c:pt>
                <c:pt idx="5382">
                  <c:v>93.062300000000008</c:v>
                </c:pt>
                <c:pt idx="5383">
                  <c:v>93.500600000000006</c:v>
                </c:pt>
                <c:pt idx="5384">
                  <c:v>93.247799999999998</c:v>
                </c:pt>
                <c:pt idx="5385">
                  <c:v>93.395600000000002</c:v>
                </c:pt>
                <c:pt idx="5386">
                  <c:v>93.251099999999994</c:v>
                </c:pt>
                <c:pt idx="5387">
                  <c:v>93.074799999999996</c:v>
                </c:pt>
                <c:pt idx="5388">
                  <c:v>93.093299999999999</c:v>
                </c:pt>
                <c:pt idx="5389">
                  <c:v>93.110799999999998</c:v>
                </c:pt>
                <c:pt idx="5390">
                  <c:v>92.909800000000004</c:v>
                </c:pt>
                <c:pt idx="5391">
                  <c:v>93.008099999999999</c:v>
                </c:pt>
                <c:pt idx="5392">
                  <c:v>93.529600000000002</c:v>
                </c:pt>
                <c:pt idx="5393">
                  <c:v>93.9739</c:v>
                </c:pt>
                <c:pt idx="5394">
                  <c:v>94.368799999999993</c:v>
                </c:pt>
                <c:pt idx="5395">
                  <c:v>94.355199999999996</c:v>
                </c:pt>
                <c:pt idx="5396">
                  <c:v>94.587099999999992</c:v>
                </c:pt>
                <c:pt idx="5397">
                  <c:v>94.265600000000006</c:v>
                </c:pt>
                <c:pt idx="5398">
                  <c:v>93.859700000000004</c:v>
                </c:pt>
                <c:pt idx="5399">
                  <c:v>93.847999999999999</c:v>
                </c:pt>
                <c:pt idx="5400">
                  <c:v>93.708100000000002</c:v>
                </c:pt>
                <c:pt idx="5401">
                  <c:v>93.807299999999998</c:v>
                </c:pt>
                <c:pt idx="5402">
                  <c:v>93.459400000000002</c:v>
                </c:pt>
                <c:pt idx="5403">
                  <c:v>93.8352</c:v>
                </c:pt>
                <c:pt idx="5404">
                  <c:v>93.640299999999996</c:v>
                </c:pt>
                <c:pt idx="5405">
                  <c:v>93.601200000000006</c:v>
                </c:pt>
                <c:pt idx="5406">
                  <c:v>93.010900000000007</c:v>
                </c:pt>
                <c:pt idx="5407">
                  <c:v>93.044300000000007</c:v>
                </c:pt>
                <c:pt idx="5408">
                  <c:v>93.533599999999993</c:v>
                </c:pt>
                <c:pt idx="5409">
                  <c:v>93.42</c:v>
                </c:pt>
                <c:pt idx="5410">
                  <c:v>93.795400000000001</c:v>
                </c:pt>
                <c:pt idx="5411">
                  <c:v>93.706399999999988</c:v>
                </c:pt>
                <c:pt idx="5412">
                  <c:v>93.423099999999991</c:v>
                </c:pt>
                <c:pt idx="5413">
                  <c:v>93.100499999999997</c:v>
                </c:pt>
                <c:pt idx="5414">
                  <c:v>92.657700000000006</c:v>
                </c:pt>
                <c:pt idx="5415">
                  <c:v>92.944599999999994</c:v>
                </c:pt>
                <c:pt idx="5416">
                  <c:v>92.736699999999999</c:v>
                </c:pt>
                <c:pt idx="5417">
                  <c:v>93.066699999999997</c:v>
                </c:pt>
                <c:pt idx="5418">
                  <c:v>93.038899999999998</c:v>
                </c:pt>
                <c:pt idx="5419">
                  <c:v>93.449799999999996</c:v>
                </c:pt>
                <c:pt idx="5420">
                  <c:v>93.932500000000005</c:v>
                </c:pt>
                <c:pt idx="5421">
                  <c:v>94.017499999999998</c:v>
                </c:pt>
                <c:pt idx="5422">
                  <c:v>94.050600000000003</c:v>
                </c:pt>
                <c:pt idx="5423">
                  <c:v>93.409300000000002</c:v>
                </c:pt>
                <c:pt idx="5424">
                  <c:v>93.441999999999993</c:v>
                </c:pt>
                <c:pt idx="5425">
                  <c:v>92.583300000000008</c:v>
                </c:pt>
                <c:pt idx="5426">
                  <c:v>92.324600000000004</c:v>
                </c:pt>
                <c:pt idx="5427">
                  <c:v>92.836100000000002</c:v>
                </c:pt>
                <c:pt idx="5428">
                  <c:v>92.72</c:v>
                </c:pt>
                <c:pt idx="5429">
                  <c:v>93.008099999999999</c:v>
                </c:pt>
                <c:pt idx="5430">
                  <c:v>92.974800000000002</c:v>
                </c:pt>
                <c:pt idx="5431">
                  <c:v>92.727900000000005</c:v>
                </c:pt>
                <c:pt idx="5432">
                  <c:v>92.555099999999996</c:v>
                </c:pt>
                <c:pt idx="5433">
                  <c:v>92.456400000000002</c:v>
                </c:pt>
                <c:pt idx="5434">
                  <c:v>92.404300000000006</c:v>
                </c:pt>
                <c:pt idx="5435">
                  <c:v>92.3035</c:v>
                </c:pt>
                <c:pt idx="5436">
                  <c:v>92.391199999999998</c:v>
                </c:pt>
                <c:pt idx="5437">
                  <c:v>92.5197</c:v>
                </c:pt>
                <c:pt idx="5438">
                  <c:v>92.140299999999996</c:v>
                </c:pt>
                <c:pt idx="5439">
                  <c:v>92.013800000000003</c:v>
                </c:pt>
                <c:pt idx="5440">
                  <c:v>92.019400000000005</c:v>
                </c:pt>
                <c:pt idx="5441">
                  <c:v>91.784499999999994</c:v>
                </c:pt>
                <c:pt idx="5442">
                  <c:v>92.033000000000001</c:v>
                </c:pt>
                <c:pt idx="5443">
                  <c:v>91.18010000000001</c:v>
                </c:pt>
                <c:pt idx="5444">
                  <c:v>91.018299999999996</c:v>
                </c:pt>
                <c:pt idx="5445">
                  <c:v>90.674900000000008</c:v>
                </c:pt>
                <c:pt idx="5446">
                  <c:v>90.803399999999996</c:v>
                </c:pt>
                <c:pt idx="5447">
                  <c:v>90.865000000000009</c:v>
                </c:pt>
                <c:pt idx="5448">
                  <c:v>90.9495</c:v>
                </c:pt>
                <c:pt idx="5449">
                  <c:v>91.034199999999998</c:v>
                </c:pt>
                <c:pt idx="5450">
                  <c:v>90.777900000000002</c:v>
                </c:pt>
                <c:pt idx="5451">
                  <c:v>90.974299999999999</c:v>
                </c:pt>
                <c:pt idx="5452">
                  <c:v>90.728300000000004</c:v>
                </c:pt>
                <c:pt idx="5453">
                  <c:v>90.584299999999999</c:v>
                </c:pt>
                <c:pt idx="5454">
                  <c:v>90.22</c:v>
                </c:pt>
                <c:pt idx="5455">
                  <c:v>89.77</c:v>
                </c:pt>
                <c:pt idx="5456">
                  <c:v>89.92</c:v>
                </c:pt>
                <c:pt idx="5457">
                  <c:v>90.081599999999995</c:v>
                </c:pt>
                <c:pt idx="5458">
                  <c:v>90.633399999999995</c:v>
                </c:pt>
                <c:pt idx="5459">
                  <c:v>90.347499999999997</c:v>
                </c:pt>
                <c:pt idx="5460">
                  <c:v>90.302599999999998</c:v>
                </c:pt>
                <c:pt idx="5461">
                  <c:v>90.333100000000002</c:v>
                </c:pt>
                <c:pt idx="5462">
                  <c:v>90.284100000000009</c:v>
                </c:pt>
                <c:pt idx="5463">
                  <c:v>90.003999999999991</c:v>
                </c:pt>
                <c:pt idx="5464">
                  <c:v>89.600099999999998</c:v>
                </c:pt>
                <c:pt idx="5465">
                  <c:v>89.958299999999994</c:v>
                </c:pt>
                <c:pt idx="5466">
                  <c:v>89.877800000000008</c:v>
                </c:pt>
                <c:pt idx="5467">
                  <c:v>89.475399999999993</c:v>
                </c:pt>
                <c:pt idx="5468">
                  <c:v>89.416699999999992</c:v>
                </c:pt>
                <c:pt idx="5469">
                  <c:v>89.826999999999998</c:v>
                </c:pt>
                <c:pt idx="5470">
                  <c:v>90.065100000000001</c:v>
                </c:pt>
                <c:pt idx="5471">
                  <c:v>90.55</c:v>
                </c:pt>
                <c:pt idx="5472">
                  <c:v>90.04</c:v>
                </c:pt>
                <c:pt idx="5473">
                  <c:v>90.32</c:v>
                </c:pt>
                <c:pt idx="5474">
                  <c:v>90.25</c:v>
                </c:pt>
                <c:pt idx="5475">
                  <c:v>90.79</c:v>
                </c:pt>
                <c:pt idx="5476">
                  <c:v>90.771599999999992</c:v>
                </c:pt>
                <c:pt idx="5477">
                  <c:v>90.488199999999992</c:v>
                </c:pt>
                <c:pt idx="5478">
                  <c:v>90.460100000000011</c:v>
                </c:pt>
                <c:pt idx="5479">
                  <c:v>90.0839</c:v>
                </c:pt>
                <c:pt idx="5480">
                  <c:v>90.211200000000005</c:v>
                </c:pt>
                <c:pt idx="5481">
                  <c:v>90.350999999999999</c:v>
                </c:pt>
                <c:pt idx="5482">
                  <c:v>90.186900000000009</c:v>
                </c:pt>
                <c:pt idx="5483">
                  <c:v>90.591700000000003</c:v>
                </c:pt>
                <c:pt idx="5484">
                  <c:v>90.540500000000009</c:v>
                </c:pt>
                <c:pt idx="5485">
                  <c:v>90.538199999999989</c:v>
                </c:pt>
                <c:pt idx="5486">
                  <c:v>91.027199999999993</c:v>
                </c:pt>
                <c:pt idx="5487">
                  <c:v>91.043099999999995</c:v>
                </c:pt>
                <c:pt idx="5488">
                  <c:v>91.11290000000001</c:v>
                </c:pt>
                <c:pt idx="5489">
                  <c:v>91.551299999999998</c:v>
                </c:pt>
                <c:pt idx="5490">
                  <c:v>90.992099999999994</c:v>
                </c:pt>
                <c:pt idx="5491">
                  <c:v>90.968199999999996</c:v>
                </c:pt>
                <c:pt idx="5492">
                  <c:v>90.44</c:v>
                </c:pt>
                <c:pt idx="5493">
                  <c:v>90.428700000000006</c:v>
                </c:pt>
                <c:pt idx="5494">
                  <c:v>90.40379999999999</c:v>
                </c:pt>
                <c:pt idx="5495">
                  <c:v>90.444299999999998</c:v>
                </c:pt>
                <c:pt idx="5496">
                  <c:v>90.364400000000003</c:v>
                </c:pt>
                <c:pt idx="5497">
                  <c:v>90.598699999999994</c:v>
                </c:pt>
                <c:pt idx="5498">
                  <c:v>90.914600000000007</c:v>
                </c:pt>
                <c:pt idx="5499">
                  <c:v>90.555499999999995</c:v>
                </c:pt>
                <c:pt idx="5500">
                  <c:v>90.339799999999997</c:v>
                </c:pt>
                <c:pt idx="5501">
                  <c:v>90.0869</c:v>
                </c:pt>
                <c:pt idx="5502">
                  <c:v>90.1173</c:v>
                </c:pt>
                <c:pt idx="5503">
                  <c:v>90.043499999999995</c:v>
                </c:pt>
                <c:pt idx="5504">
                  <c:v>90.2149</c:v>
                </c:pt>
                <c:pt idx="5505">
                  <c:v>90.939899999999994</c:v>
                </c:pt>
                <c:pt idx="5506">
                  <c:v>91.017300000000006</c:v>
                </c:pt>
                <c:pt idx="5507">
                  <c:v>90.764600000000002</c:v>
                </c:pt>
                <c:pt idx="5508">
                  <c:v>90.990899999999996</c:v>
                </c:pt>
                <c:pt idx="5509">
                  <c:v>91.614100000000008</c:v>
                </c:pt>
                <c:pt idx="5510">
                  <c:v>91.997</c:v>
                </c:pt>
                <c:pt idx="5511">
                  <c:v>92.40740000000001</c:v>
                </c:pt>
                <c:pt idx="5512">
                  <c:v>91.9696</c:v>
                </c:pt>
                <c:pt idx="5513">
                  <c:v>91.781800000000004</c:v>
                </c:pt>
                <c:pt idx="5514">
                  <c:v>91.417200000000008</c:v>
                </c:pt>
                <c:pt idx="5515">
                  <c:v>91.667599999999993</c:v>
                </c:pt>
                <c:pt idx="5516">
                  <c:v>91.803200000000004</c:v>
                </c:pt>
                <c:pt idx="5517">
                  <c:v>91.875200000000007</c:v>
                </c:pt>
                <c:pt idx="5518">
                  <c:v>91.973799999999997</c:v>
                </c:pt>
                <c:pt idx="5519">
                  <c:v>91.828299999999999</c:v>
                </c:pt>
                <c:pt idx="5520">
                  <c:v>91.949299999999994</c:v>
                </c:pt>
                <c:pt idx="5521">
                  <c:v>91.803100000000001</c:v>
                </c:pt>
                <c:pt idx="5522">
                  <c:v>92.352699999999999</c:v>
                </c:pt>
                <c:pt idx="5523">
                  <c:v>92.5886</c:v>
                </c:pt>
                <c:pt idx="5524">
                  <c:v>92.884600000000006</c:v>
                </c:pt>
                <c:pt idx="5525">
                  <c:v>92.725200000000001</c:v>
                </c:pt>
                <c:pt idx="5526">
                  <c:v>92.935400000000001</c:v>
                </c:pt>
                <c:pt idx="5527">
                  <c:v>93.286000000000001</c:v>
                </c:pt>
                <c:pt idx="5528">
                  <c:v>93.183899999999994</c:v>
                </c:pt>
                <c:pt idx="5529">
                  <c:v>92.896299999999997</c:v>
                </c:pt>
                <c:pt idx="5530">
                  <c:v>92.997700000000009</c:v>
                </c:pt>
                <c:pt idx="5531">
                  <c:v>92.591099999999997</c:v>
                </c:pt>
                <c:pt idx="5532">
                  <c:v>92.289500000000004</c:v>
                </c:pt>
                <c:pt idx="5533">
                  <c:v>92.420100000000005</c:v>
                </c:pt>
                <c:pt idx="5534">
                  <c:v>92.064499999999995</c:v>
                </c:pt>
                <c:pt idx="5535">
                  <c:v>92.176599999999993</c:v>
                </c:pt>
                <c:pt idx="5536">
                  <c:v>92.106500000000011</c:v>
                </c:pt>
                <c:pt idx="5537">
                  <c:v>91.844400000000007</c:v>
                </c:pt>
                <c:pt idx="5538">
                  <c:v>91.650700000000001</c:v>
                </c:pt>
                <c:pt idx="5539">
                  <c:v>91.679500000000004</c:v>
                </c:pt>
                <c:pt idx="5540">
                  <c:v>91.536299999999997</c:v>
                </c:pt>
                <c:pt idx="5541">
                  <c:v>91.099199999999996</c:v>
                </c:pt>
                <c:pt idx="5542">
                  <c:v>91.194299999999998</c:v>
                </c:pt>
                <c:pt idx="5543">
                  <c:v>91.115099999999998</c:v>
                </c:pt>
                <c:pt idx="5544">
                  <c:v>91.2774</c:v>
                </c:pt>
                <c:pt idx="5545">
                  <c:v>90.829499999999996</c:v>
                </c:pt>
                <c:pt idx="5546">
                  <c:v>90.840499999999992</c:v>
                </c:pt>
                <c:pt idx="5547">
                  <c:v>90.874899999999997</c:v>
                </c:pt>
                <c:pt idx="5548">
                  <c:v>90.606399999999994</c:v>
                </c:pt>
                <c:pt idx="5549">
                  <c:v>90.655500000000004</c:v>
                </c:pt>
                <c:pt idx="5550">
                  <c:v>91.298500000000004</c:v>
                </c:pt>
                <c:pt idx="5551">
                  <c:v>90.969799999999992</c:v>
                </c:pt>
                <c:pt idx="5552">
                  <c:v>91.283100000000005</c:v>
                </c:pt>
                <c:pt idx="5553">
                  <c:v>91.266999999999996</c:v>
                </c:pt>
                <c:pt idx="5554">
                  <c:v>90.871499999999997</c:v>
                </c:pt>
                <c:pt idx="5555">
                  <c:v>90.239500000000007</c:v>
                </c:pt>
                <c:pt idx="5556">
                  <c:v>90.310199999999995</c:v>
                </c:pt>
                <c:pt idx="5557">
                  <c:v>90.177700000000002</c:v>
                </c:pt>
                <c:pt idx="5558">
                  <c:v>90.803299999999993</c:v>
                </c:pt>
                <c:pt idx="5559">
                  <c:v>90.737000000000009</c:v>
                </c:pt>
                <c:pt idx="5560">
                  <c:v>90.309399999999997</c:v>
                </c:pt>
                <c:pt idx="5561">
                  <c:v>90.216300000000004</c:v>
                </c:pt>
                <c:pt idx="5562">
                  <c:v>89.795000000000002</c:v>
                </c:pt>
                <c:pt idx="5563">
                  <c:v>90.1828</c:v>
                </c:pt>
                <c:pt idx="5564">
                  <c:v>89.760199999999998</c:v>
                </c:pt>
                <c:pt idx="5565">
                  <c:v>90.043199999999999</c:v>
                </c:pt>
                <c:pt idx="5566">
                  <c:v>89.836300000000008</c:v>
                </c:pt>
                <c:pt idx="5567">
                  <c:v>89.668500000000009</c:v>
                </c:pt>
                <c:pt idx="5568">
                  <c:v>90.057599999999994</c:v>
                </c:pt>
                <c:pt idx="5569">
                  <c:v>90.001500000000007</c:v>
                </c:pt>
                <c:pt idx="5570">
                  <c:v>90.054699999999997</c:v>
                </c:pt>
                <c:pt idx="5571">
                  <c:v>89.846699999999998</c:v>
                </c:pt>
                <c:pt idx="5572">
                  <c:v>89.931399999999996</c:v>
                </c:pt>
                <c:pt idx="5573">
                  <c:v>89.898499999999999</c:v>
                </c:pt>
                <c:pt idx="5574">
                  <c:v>90.49499999999999</c:v>
                </c:pt>
                <c:pt idx="5575">
                  <c:v>90.139300000000006</c:v>
                </c:pt>
                <c:pt idx="5576">
                  <c:v>89.9816</c:v>
                </c:pt>
                <c:pt idx="5577">
                  <c:v>90.114400000000003</c:v>
                </c:pt>
                <c:pt idx="5578">
                  <c:v>90.132400000000004</c:v>
                </c:pt>
                <c:pt idx="5579">
                  <c:v>90.046499999999995</c:v>
                </c:pt>
                <c:pt idx="5580">
                  <c:v>90.509299999999996</c:v>
                </c:pt>
                <c:pt idx="5581">
                  <c:v>90.5077</c:v>
                </c:pt>
                <c:pt idx="5582">
                  <c:v>90.521999999999991</c:v>
                </c:pt>
                <c:pt idx="5583">
                  <c:v>91.401899999999998</c:v>
                </c:pt>
                <c:pt idx="5584">
                  <c:v>91.909600000000012</c:v>
                </c:pt>
                <c:pt idx="5585">
                  <c:v>92.321699999999993</c:v>
                </c:pt>
                <c:pt idx="5586">
                  <c:v>91.855400000000003</c:v>
                </c:pt>
                <c:pt idx="5587">
                  <c:v>91.719300000000004</c:v>
                </c:pt>
                <c:pt idx="5588">
                  <c:v>91.813800000000001</c:v>
                </c:pt>
                <c:pt idx="5589">
                  <c:v>91.815300000000008</c:v>
                </c:pt>
                <c:pt idx="5590">
                  <c:v>91.805700000000002</c:v>
                </c:pt>
                <c:pt idx="5591">
                  <c:v>91.879500000000007</c:v>
                </c:pt>
                <c:pt idx="5592">
                  <c:v>92.094099999999997</c:v>
                </c:pt>
                <c:pt idx="5593">
                  <c:v>92.367099999999994</c:v>
                </c:pt>
                <c:pt idx="5594">
                  <c:v>92.536100000000005</c:v>
                </c:pt>
                <c:pt idx="5595">
                  <c:v>92.245199999999997</c:v>
                </c:pt>
                <c:pt idx="5596">
                  <c:v>92.256599999999992</c:v>
                </c:pt>
                <c:pt idx="5597">
                  <c:v>92.539500000000004</c:v>
                </c:pt>
                <c:pt idx="5598">
                  <c:v>92.72059999999999</c:v>
                </c:pt>
                <c:pt idx="5599">
                  <c:v>92.375700000000009</c:v>
                </c:pt>
                <c:pt idx="5600">
                  <c:v>92.101199999999992</c:v>
                </c:pt>
                <c:pt idx="5601">
                  <c:v>92.24</c:v>
                </c:pt>
                <c:pt idx="5602">
                  <c:v>92.787300000000002</c:v>
                </c:pt>
                <c:pt idx="5603">
                  <c:v>92.370099999999994</c:v>
                </c:pt>
                <c:pt idx="5604">
                  <c:v>92.586100000000002</c:v>
                </c:pt>
                <c:pt idx="5605">
                  <c:v>92.714299999999994</c:v>
                </c:pt>
                <c:pt idx="5606">
                  <c:v>92.832699999999988</c:v>
                </c:pt>
                <c:pt idx="5607">
                  <c:v>92.969499999999996</c:v>
                </c:pt>
                <c:pt idx="5608">
                  <c:v>92.790300000000002</c:v>
                </c:pt>
                <c:pt idx="5609">
                  <c:v>92.837699999999998</c:v>
                </c:pt>
                <c:pt idx="5610">
                  <c:v>92.9084</c:v>
                </c:pt>
                <c:pt idx="5611">
                  <c:v>92.632499999999993</c:v>
                </c:pt>
                <c:pt idx="5612">
                  <c:v>92.490099999999998</c:v>
                </c:pt>
                <c:pt idx="5613">
                  <c:v>92.287099999999995</c:v>
                </c:pt>
                <c:pt idx="5614">
                  <c:v>91.907699999999991</c:v>
                </c:pt>
                <c:pt idx="5615">
                  <c:v>92.103200000000001</c:v>
                </c:pt>
                <c:pt idx="5616">
                  <c:v>92.0886</c:v>
                </c:pt>
                <c:pt idx="5617">
                  <c:v>92.066800000000001</c:v>
                </c:pt>
                <c:pt idx="5618">
                  <c:v>92.275300000000001</c:v>
                </c:pt>
                <c:pt idx="5619">
                  <c:v>92.272599999999997</c:v>
                </c:pt>
                <c:pt idx="5620">
                  <c:v>92.782399999999996</c:v>
                </c:pt>
                <c:pt idx="5621">
                  <c:v>92.976599999999991</c:v>
                </c:pt>
                <c:pt idx="5622">
                  <c:v>93.062899999999999</c:v>
                </c:pt>
                <c:pt idx="5623">
                  <c:v>92.91749999999999</c:v>
                </c:pt>
                <c:pt idx="5624">
                  <c:v>93.025000000000006</c:v>
                </c:pt>
                <c:pt idx="5625">
                  <c:v>92.522599999999997</c:v>
                </c:pt>
                <c:pt idx="5626">
                  <c:v>92.618399999999994</c:v>
                </c:pt>
                <c:pt idx="5627">
                  <c:v>93.144300000000001</c:v>
                </c:pt>
                <c:pt idx="5628">
                  <c:v>93.156999999999996</c:v>
                </c:pt>
                <c:pt idx="5629">
                  <c:v>93.558599999999998</c:v>
                </c:pt>
                <c:pt idx="5630">
                  <c:v>93.457099999999997</c:v>
                </c:pt>
                <c:pt idx="5631">
                  <c:v>92.987499999999997</c:v>
                </c:pt>
                <c:pt idx="5632">
                  <c:v>92.884</c:v>
                </c:pt>
                <c:pt idx="5633">
                  <c:v>92.822000000000003</c:v>
                </c:pt>
                <c:pt idx="5634">
                  <c:v>93.058500000000009</c:v>
                </c:pt>
                <c:pt idx="5635">
                  <c:v>92.700699999999998</c:v>
                </c:pt>
                <c:pt idx="5636">
                  <c:v>92.700699999999998</c:v>
                </c:pt>
                <c:pt idx="5637">
                  <c:v>92.653999999999996</c:v>
                </c:pt>
                <c:pt idx="5638">
                  <c:v>92.502700000000004</c:v>
                </c:pt>
                <c:pt idx="5639">
                  <c:v>92.216699999999989</c:v>
                </c:pt>
                <c:pt idx="5640">
                  <c:v>92.133099999999999</c:v>
                </c:pt>
                <c:pt idx="5641">
                  <c:v>92.223500000000001</c:v>
                </c:pt>
                <c:pt idx="5642">
                  <c:v>92.539299999999997</c:v>
                </c:pt>
                <c:pt idx="5643">
                  <c:v>92.715699999999998</c:v>
                </c:pt>
                <c:pt idx="5644">
                  <c:v>92.509399999999999</c:v>
                </c:pt>
                <c:pt idx="5645">
                  <c:v>92.639800000000008</c:v>
                </c:pt>
                <c:pt idx="5646">
                  <c:v>92.615099999999998</c:v>
                </c:pt>
                <c:pt idx="5647">
                  <c:v>92.663899999999998</c:v>
                </c:pt>
                <c:pt idx="5648">
                  <c:v>92.489500000000007</c:v>
                </c:pt>
                <c:pt idx="5649">
                  <c:v>92.867699999999999</c:v>
                </c:pt>
                <c:pt idx="5650">
                  <c:v>93.256299999999996</c:v>
                </c:pt>
                <c:pt idx="5651">
                  <c:v>93.249799999999993</c:v>
                </c:pt>
                <c:pt idx="5652">
                  <c:v>93.217200000000005</c:v>
                </c:pt>
                <c:pt idx="5653">
                  <c:v>93.476300000000009</c:v>
                </c:pt>
                <c:pt idx="5654">
                  <c:v>93.098700000000008</c:v>
                </c:pt>
                <c:pt idx="5655">
                  <c:v>93.271000000000001</c:v>
                </c:pt>
                <c:pt idx="5656">
                  <c:v>93.422699999999992</c:v>
                </c:pt>
                <c:pt idx="5657">
                  <c:v>93.721500000000006</c:v>
                </c:pt>
                <c:pt idx="5658">
                  <c:v>94.3703</c:v>
                </c:pt>
                <c:pt idx="5659">
                  <c:v>94.263800000000003</c:v>
                </c:pt>
                <c:pt idx="5660">
                  <c:v>94.074700000000007</c:v>
                </c:pt>
                <c:pt idx="5661">
                  <c:v>93.81819999999999</c:v>
                </c:pt>
                <c:pt idx="5662">
                  <c:v>93.979699999999994</c:v>
                </c:pt>
                <c:pt idx="5663">
                  <c:v>94.224299999999999</c:v>
                </c:pt>
                <c:pt idx="5664">
                  <c:v>94.222700000000003</c:v>
                </c:pt>
                <c:pt idx="5665">
                  <c:v>94.102699999999999</c:v>
                </c:pt>
                <c:pt idx="5666">
                  <c:v>94.366900000000001</c:v>
                </c:pt>
                <c:pt idx="5667">
                  <c:v>94.519599999999997</c:v>
                </c:pt>
                <c:pt idx="5668">
                  <c:v>94.0244</c:v>
                </c:pt>
                <c:pt idx="5669">
                  <c:v>93.982299999999995</c:v>
                </c:pt>
                <c:pt idx="5670">
                  <c:v>93.965699999999998</c:v>
                </c:pt>
                <c:pt idx="5671">
                  <c:v>93.959099999999992</c:v>
                </c:pt>
                <c:pt idx="5672">
                  <c:v>93.779699999999991</c:v>
                </c:pt>
                <c:pt idx="5673">
                  <c:v>93.611199999999997</c:v>
                </c:pt>
                <c:pt idx="5674">
                  <c:v>93.756200000000007</c:v>
                </c:pt>
                <c:pt idx="5675">
                  <c:v>93.611599999999996</c:v>
                </c:pt>
                <c:pt idx="5676">
                  <c:v>93.839300000000009</c:v>
                </c:pt>
                <c:pt idx="5677">
                  <c:v>93.959099999999992</c:v>
                </c:pt>
                <c:pt idx="5678">
                  <c:v>93.864900000000006</c:v>
                </c:pt>
                <c:pt idx="5679">
                  <c:v>93.360599999999991</c:v>
                </c:pt>
                <c:pt idx="5680">
                  <c:v>94.140799999999999</c:v>
                </c:pt>
                <c:pt idx="5681">
                  <c:v>93.871700000000004</c:v>
                </c:pt>
                <c:pt idx="5682">
                  <c:v>94.106999999999999</c:v>
                </c:pt>
                <c:pt idx="5683">
                  <c:v>93.867100000000008</c:v>
                </c:pt>
                <c:pt idx="5684">
                  <c:v>94.328100000000006</c:v>
                </c:pt>
                <c:pt idx="5685">
                  <c:v>94.224099999999993</c:v>
                </c:pt>
                <c:pt idx="5686">
                  <c:v>94.049300000000002</c:v>
                </c:pt>
                <c:pt idx="5687">
                  <c:v>93.971999999999994</c:v>
                </c:pt>
                <c:pt idx="5688">
                  <c:v>94.899799999999999</c:v>
                </c:pt>
                <c:pt idx="5689">
                  <c:v>95.150700000000015</c:v>
                </c:pt>
                <c:pt idx="5690">
                  <c:v>95.116600000000005</c:v>
                </c:pt>
                <c:pt idx="5691">
                  <c:v>95.524199999999993</c:v>
                </c:pt>
                <c:pt idx="5692">
                  <c:v>95.911599999999993</c:v>
                </c:pt>
                <c:pt idx="5693">
                  <c:v>95.799099999999996</c:v>
                </c:pt>
                <c:pt idx="5694">
                  <c:v>95.54140000000001</c:v>
                </c:pt>
                <c:pt idx="5695">
                  <c:v>96.0672</c:v>
                </c:pt>
                <c:pt idx="5696">
                  <c:v>96.503599999999992</c:v>
                </c:pt>
                <c:pt idx="5697">
                  <c:v>96.493399999999994</c:v>
                </c:pt>
                <c:pt idx="5698">
                  <c:v>96.842999999999989</c:v>
                </c:pt>
                <c:pt idx="5699">
                  <c:v>96.786000000000001</c:v>
                </c:pt>
                <c:pt idx="5700">
                  <c:v>96.063999999999993</c:v>
                </c:pt>
                <c:pt idx="5701">
                  <c:v>96.172000000000011</c:v>
                </c:pt>
                <c:pt idx="5702">
                  <c:v>95.897000000000006</c:v>
                </c:pt>
                <c:pt idx="5703">
                  <c:v>96.040700000000001</c:v>
                </c:pt>
                <c:pt idx="5704">
                  <c:v>96.124600000000001</c:v>
                </c:pt>
                <c:pt idx="5705">
                  <c:v>96.171500000000009</c:v>
                </c:pt>
                <c:pt idx="5706">
                  <c:v>96.27770000000001</c:v>
                </c:pt>
                <c:pt idx="5707">
                  <c:v>96.304599999999994</c:v>
                </c:pt>
                <c:pt idx="5708">
                  <c:v>95.960400000000007</c:v>
                </c:pt>
                <c:pt idx="5709">
                  <c:v>96.223300000000009</c:v>
                </c:pt>
                <c:pt idx="5710">
                  <c:v>96.049600000000012</c:v>
                </c:pt>
                <c:pt idx="5711">
                  <c:v>96.352899999999991</c:v>
                </c:pt>
                <c:pt idx="5712">
                  <c:v>96.5608</c:v>
                </c:pt>
                <c:pt idx="5713">
                  <c:v>96.342100000000002</c:v>
                </c:pt>
                <c:pt idx="5714">
                  <c:v>95.990000000000009</c:v>
                </c:pt>
                <c:pt idx="5715">
                  <c:v>96.675600000000003</c:v>
                </c:pt>
                <c:pt idx="5716">
                  <c:v>96.515999999999991</c:v>
                </c:pt>
                <c:pt idx="5717">
                  <c:v>96.455699999999993</c:v>
                </c:pt>
                <c:pt idx="5718">
                  <c:v>96.455699999999993</c:v>
                </c:pt>
                <c:pt idx="5719">
                  <c:v>96.060200000000009</c:v>
                </c:pt>
                <c:pt idx="5720">
                  <c:v>96.132699999999986</c:v>
                </c:pt>
                <c:pt idx="5721">
                  <c:v>96.072400000000002</c:v>
                </c:pt>
                <c:pt idx="5722">
                  <c:v>96.170299999999997</c:v>
                </c:pt>
                <c:pt idx="5723">
                  <c:v>95.905900000000003</c:v>
                </c:pt>
                <c:pt idx="5724">
                  <c:v>95.970100000000002</c:v>
                </c:pt>
                <c:pt idx="5725">
                  <c:v>95.970100000000002</c:v>
                </c:pt>
                <c:pt idx="5726">
                  <c:v>96.218099999999993</c:v>
                </c:pt>
                <c:pt idx="5727">
                  <c:v>96.268500000000003</c:v>
                </c:pt>
                <c:pt idx="5728">
                  <c:v>96.173400000000001</c:v>
                </c:pt>
                <c:pt idx="5729">
                  <c:v>96.231599999999986</c:v>
                </c:pt>
                <c:pt idx="5730">
                  <c:v>95.738799999999998</c:v>
                </c:pt>
                <c:pt idx="5731">
                  <c:v>95.952999999999989</c:v>
                </c:pt>
                <c:pt idx="5732">
                  <c:v>95.595700000000008</c:v>
                </c:pt>
                <c:pt idx="5733">
                  <c:v>94.998400000000004</c:v>
                </c:pt>
                <c:pt idx="5734">
                  <c:v>94.882200000000012</c:v>
                </c:pt>
                <c:pt idx="5735">
                  <c:v>95.160600000000002</c:v>
                </c:pt>
                <c:pt idx="5736">
                  <c:v>95.258999999999986</c:v>
                </c:pt>
                <c:pt idx="5737">
                  <c:v>95.729800000000012</c:v>
                </c:pt>
                <c:pt idx="5738">
                  <c:v>95.606899999999996</c:v>
                </c:pt>
                <c:pt idx="5739">
                  <c:v>95.794800000000009</c:v>
                </c:pt>
                <c:pt idx="5740">
                  <c:v>95.631699999999995</c:v>
                </c:pt>
                <c:pt idx="5741">
                  <c:v>95.895799999999994</c:v>
                </c:pt>
                <c:pt idx="5742">
                  <c:v>95.997500000000002</c:v>
                </c:pt>
                <c:pt idx="5743">
                  <c:v>96.488600000000005</c:v>
                </c:pt>
                <c:pt idx="5744">
                  <c:v>97.228800000000007</c:v>
                </c:pt>
                <c:pt idx="5745">
                  <c:v>97.213499999999996</c:v>
                </c:pt>
                <c:pt idx="5746">
                  <c:v>96.636899999999997</c:v>
                </c:pt>
                <c:pt idx="5747">
                  <c:v>96.253</c:v>
                </c:pt>
                <c:pt idx="5748">
                  <c:v>95.987200000000001</c:v>
                </c:pt>
                <c:pt idx="5749">
                  <c:v>95.340999999999994</c:v>
                </c:pt>
                <c:pt idx="5750">
                  <c:v>95.468299999999999</c:v>
                </c:pt>
                <c:pt idx="5751">
                  <c:v>95.411999999999992</c:v>
                </c:pt>
                <c:pt idx="5752">
                  <c:v>95.609499999999997</c:v>
                </c:pt>
                <c:pt idx="5753">
                  <c:v>95.558799999999991</c:v>
                </c:pt>
                <c:pt idx="5754">
                  <c:v>95.679900000000004</c:v>
                </c:pt>
                <c:pt idx="5755">
                  <c:v>96.030900000000003</c:v>
                </c:pt>
                <c:pt idx="5756">
                  <c:v>96.278899999999993</c:v>
                </c:pt>
                <c:pt idx="5757">
                  <c:v>95.9863</c:v>
                </c:pt>
                <c:pt idx="5758">
                  <c:v>95.826599999999999</c:v>
                </c:pt>
                <c:pt idx="5759">
                  <c:v>95.821599999999989</c:v>
                </c:pt>
                <c:pt idx="5760">
                  <c:v>96.102400000000003</c:v>
                </c:pt>
                <c:pt idx="5761">
                  <c:v>96.132099999999994</c:v>
                </c:pt>
                <c:pt idx="5762">
                  <c:v>96.084399999999988</c:v>
                </c:pt>
                <c:pt idx="5763">
                  <c:v>96.2042</c:v>
                </c:pt>
                <c:pt idx="5764">
                  <c:v>97.090800000000002</c:v>
                </c:pt>
                <c:pt idx="5765">
                  <c:v>96.543300000000002</c:v>
                </c:pt>
                <c:pt idx="5766">
                  <c:v>96.706299999999999</c:v>
                </c:pt>
                <c:pt idx="5767">
                  <c:v>97.40440000000001</c:v>
                </c:pt>
                <c:pt idx="5768">
                  <c:v>97.353899999999996</c:v>
                </c:pt>
                <c:pt idx="5769">
                  <c:v>97.726700000000008</c:v>
                </c:pt>
                <c:pt idx="5770">
                  <c:v>98.511300000000006</c:v>
                </c:pt>
                <c:pt idx="5771">
                  <c:v>99.259900000000002</c:v>
                </c:pt>
                <c:pt idx="5772">
                  <c:v>99.128900000000002</c:v>
                </c:pt>
                <c:pt idx="5773">
                  <c:v>97.960100000000011</c:v>
                </c:pt>
                <c:pt idx="5774">
                  <c:v>98.515999999999991</c:v>
                </c:pt>
                <c:pt idx="5775">
                  <c:v>99.126300000000001</c:v>
                </c:pt>
                <c:pt idx="5776">
                  <c:v>99.11930000000001</c:v>
                </c:pt>
                <c:pt idx="5777">
                  <c:v>98.991600000000005</c:v>
                </c:pt>
                <c:pt idx="5778">
                  <c:v>98.375499999999988</c:v>
                </c:pt>
                <c:pt idx="5779">
                  <c:v>98.017499999999984</c:v>
                </c:pt>
                <c:pt idx="5780">
                  <c:v>98.228199999999987</c:v>
                </c:pt>
                <c:pt idx="5781">
                  <c:v>98.4923</c:v>
                </c:pt>
                <c:pt idx="5782">
                  <c:v>98.438599999999994</c:v>
                </c:pt>
                <c:pt idx="5783">
                  <c:v>98.646999999999991</c:v>
                </c:pt>
                <c:pt idx="5784">
                  <c:v>98.789400000000001</c:v>
                </c:pt>
                <c:pt idx="5785">
                  <c:v>98.810299999999998</c:v>
                </c:pt>
                <c:pt idx="5786">
                  <c:v>99.152000000000001</c:v>
                </c:pt>
                <c:pt idx="5787">
                  <c:v>98.425700000000006</c:v>
                </c:pt>
                <c:pt idx="5788">
                  <c:v>97.829700000000003</c:v>
                </c:pt>
                <c:pt idx="5789">
                  <c:v>98.361800000000002</c:v>
                </c:pt>
                <c:pt idx="5790">
                  <c:v>98.570899999999995</c:v>
                </c:pt>
                <c:pt idx="5791">
                  <c:v>99.012199999999993</c:v>
                </c:pt>
                <c:pt idx="5792">
                  <c:v>99.490300000000005</c:v>
                </c:pt>
                <c:pt idx="5793">
                  <c:v>99.645699999999991</c:v>
                </c:pt>
                <c:pt idx="5794">
                  <c:v>99.771199999999993</c:v>
                </c:pt>
                <c:pt idx="5795">
                  <c:v>99.843000000000004</c:v>
                </c:pt>
                <c:pt idx="5796">
                  <c:v>99.977500000000006</c:v>
                </c:pt>
                <c:pt idx="5797">
                  <c:v>100.33669999999999</c:v>
                </c:pt>
                <c:pt idx="5798">
                  <c:v>99.838700000000003</c:v>
                </c:pt>
                <c:pt idx="5799">
                  <c:v>100.3048</c:v>
                </c:pt>
                <c:pt idx="5800">
                  <c:v>100.52010000000001</c:v>
                </c:pt>
                <c:pt idx="5801">
                  <c:v>100.7877</c:v>
                </c:pt>
                <c:pt idx="5802">
                  <c:v>100.9863</c:v>
                </c:pt>
                <c:pt idx="5803">
                  <c:v>100.30370000000001</c:v>
                </c:pt>
                <c:pt idx="5804">
                  <c:v>100.62730000000001</c:v>
                </c:pt>
                <c:pt idx="5805">
                  <c:v>101.1233</c:v>
                </c:pt>
                <c:pt idx="5806">
                  <c:v>101.7435</c:v>
                </c:pt>
                <c:pt idx="5807">
                  <c:v>101.73930000000001</c:v>
                </c:pt>
                <c:pt idx="5808">
                  <c:v>102.9669</c:v>
                </c:pt>
                <c:pt idx="5809">
                  <c:v>103.6704</c:v>
                </c:pt>
                <c:pt idx="5810">
                  <c:v>103.21729999999999</c:v>
                </c:pt>
                <c:pt idx="5811">
                  <c:v>103.6027</c:v>
                </c:pt>
                <c:pt idx="5812">
                  <c:v>103.48609999999999</c:v>
                </c:pt>
                <c:pt idx="5813">
                  <c:v>102.51219999999999</c:v>
                </c:pt>
                <c:pt idx="5814">
                  <c:v>103.5715</c:v>
                </c:pt>
                <c:pt idx="5815">
                  <c:v>103.6617</c:v>
                </c:pt>
                <c:pt idx="5816">
                  <c:v>103.72639999999998</c:v>
                </c:pt>
                <c:pt idx="5817">
                  <c:v>103.92779999999999</c:v>
                </c:pt>
                <c:pt idx="5818">
                  <c:v>104.02</c:v>
                </c:pt>
                <c:pt idx="5819">
                  <c:v>104.75360000000001</c:v>
                </c:pt>
                <c:pt idx="5820">
                  <c:v>104.4509</c:v>
                </c:pt>
                <c:pt idx="5821">
                  <c:v>104.22300000000001</c:v>
                </c:pt>
                <c:pt idx="5822">
                  <c:v>103.29709999999999</c:v>
                </c:pt>
                <c:pt idx="5823">
                  <c:v>103.92449999999999</c:v>
                </c:pt>
                <c:pt idx="5824">
                  <c:v>102.8934</c:v>
                </c:pt>
                <c:pt idx="5825">
                  <c:v>103.0334</c:v>
                </c:pt>
                <c:pt idx="5826">
                  <c:v>102.0767</c:v>
                </c:pt>
                <c:pt idx="5827">
                  <c:v>101.7692</c:v>
                </c:pt>
                <c:pt idx="5828">
                  <c:v>102.1262</c:v>
                </c:pt>
                <c:pt idx="5829">
                  <c:v>101.7557</c:v>
                </c:pt>
                <c:pt idx="5830">
                  <c:v>101.6429</c:v>
                </c:pt>
                <c:pt idx="5831">
                  <c:v>101.6454</c:v>
                </c:pt>
                <c:pt idx="5832">
                  <c:v>101.76789999999998</c:v>
                </c:pt>
                <c:pt idx="5833">
                  <c:v>102.56789999999999</c:v>
                </c:pt>
                <c:pt idx="5834">
                  <c:v>101.77969999999999</c:v>
                </c:pt>
                <c:pt idx="5835">
                  <c:v>102.1704</c:v>
                </c:pt>
                <c:pt idx="5836">
                  <c:v>102.39819999999999</c:v>
                </c:pt>
                <c:pt idx="5837">
                  <c:v>102.3352</c:v>
                </c:pt>
                <c:pt idx="5838">
                  <c:v>102.56129999999999</c:v>
                </c:pt>
                <c:pt idx="5839">
                  <c:v>103.3279</c:v>
                </c:pt>
                <c:pt idx="5840">
                  <c:v>104.1926</c:v>
                </c:pt>
                <c:pt idx="5841">
                  <c:v>105.22770000000001</c:v>
                </c:pt>
                <c:pt idx="5842">
                  <c:v>105.4807</c:v>
                </c:pt>
                <c:pt idx="5843">
                  <c:v>104.86940000000001</c:v>
                </c:pt>
                <c:pt idx="5844">
                  <c:v>103.83260000000001</c:v>
                </c:pt>
                <c:pt idx="5845">
                  <c:v>104.6682</c:v>
                </c:pt>
                <c:pt idx="5846">
                  <c:v>104.50450000000001</c:v>
                </c:pt>
                <c:pt idx="5847">
                  <c:v>104.42440000000001</c:v>
                </c:pt>
                <c:pt idx="5848">
                  <c:v>104.2163</c:v>
                </c:pt>
                <c:pt idx="5849">
                  <c:v>104.4105</c:v>
                </c:pt>
                <c:pt idx="5850">
                  <c:v>104.13030000000001</c:v>
                </c:pt>
                <c:pt idx="5851">
                  <c:v>103.9569</c:v>
                </c:pt>
                <c:pt idx="5852">
                  <c:v>104.50009999999999</c:v>
                </c:pt>
                <c:pt idx="5853">
                  <c:v>105.11290000000001</c:v>
                </c:pt>
                <c:pt idx="5854">
                  <c:v>104.70570000000001</c:v>
                </c:pt>
                <c:pt idx="5855">
                  <c:v>105.116</c:v>
                </c:pt>
                <c:pt idx="5856">
                  <c:v>105.1764</c:v>
                </c:pt>
                <c:pt idx="5857">
                  <c:v>106.521</c:v>
                </c:pt>
                <c:pt idx="5858">
                  <c:v>107.0829</c:v>
                </c:pt>
                <c:pt idx="5859">
                  <c:v>107.0716</c:v>
                </c:pt>
                <c:pt idx="5860">
                  <c:v>106.8951</c:v>
                </c:pt>
                <c:pt idx="5861">
                  <c:v>108.2193</c:v>
                </c:pt>
                <c:pt idx="5862">
                  <c:v>108.1571</c:v>
                </c:pt>
                <c:pt idx="5863">
                  <c:v>108.04519999999999</c:v>
                </c:pt>
                <c:pt idx="5864">
                  <c:v>108.63789999999999</c:v>
                </c:pt>
                <c:pt idx="5865">
                  <c:v>107.98169999999999</c:v>
                </c:pt>
                <c:pt idx="5866">
                  <c:v>107.46</c:v>
                </c:pt>
                <c:pt idx="5867">
                  <c:v>106.70890000000001</c:v>
                </c:pt>
                <c:pt idx="5868">
                  <c:v>107.03449999999999</c:v>
                </c:pt>
                <c:pt idx="5869">
                  <c:v>106.56729999999999</c:v>
                </c:pt>
                <c:pt idx="5870">
                  <c:v>106.55179999999999</c:v>
                </c:pt>
                <c:pt idx="5871">
                  <c:v>106.55179999999999</c:v>
                </c:pt>
                <c:pt idx="5872">
                  <c:v>107.23520000000001</c:v>
                </c:pt>
                <c:pt idx="5873">
                  <c:v>106.48610000000001</c:v>
                </c:pt>
                <c:pt idx="5874">
                  <c:v>106.16560000000001</c:v>
                </c:pt>
                <c:pt idx="5875">
                  <c:v>105.8361</c:v>
                </c:pt>
                <c:pt idx="5876">
                  <c:v>105.3887</c:v>
                </c:pt>
                <c:pt idx="5877">
                  <c:v>106.3267</c:v>
                </c:pt>
                <c:pt idx="5878">
                  <c:v>106.40039999999999</c:v>
                </c:pt>
                <c:pt idx="5879">
                  <c:v>105.74529999999999</c:v>
                </c:pt>
                <c:pt idx="5880">
                  <c:v>106.57140000000001</c:v>
                </c:pt>
                <c:pt idx="5881">
                  <c:v>106.38270000000001</c:v>
                </c:pt>
                <c:pt idx="5882">
                  <c:v>106.3112</c:v>
                </c:pt>
                <c:pt idx="5883">
                  <c:v>105.223</c:v>
                </c:pt>
                <c:pt idx="5884">
                  <c:v>105.10610000000001</c:v>
                </c:pt>
                <c:pt idx="5885">
                  <c:v>105.67880000000001</c:v>
                </c:pt>
                <c:pt idx="5886">
                  <c:v>106.5155</c:v>
                </c:pt>
                <c:pt idx="5887">
                  <c:v>106.4602</c:v>
                </c:pt>
                <c:pt idx="5888">
                  <c:v>106.64830000000001</c:v>
                </c:pt>
                <c:pt idx="5889">
                  <c:v>107.517</c:v>
                </c:pt>
                <c:pt idx="5890">
                  <c:v>108.11019999999999</c:v>
                </c:pt>
                <c:pt idx="5891">
                  <c:v>108.97280000000001</c:v>
                </c:pt>
                <c:pt idx="5892">
                  <c:v>108.53940000000001</c:v>
                </c:pt>
                <c:pt idx="5893">
                  <c:v>108.6456</c:v>
                </c:pt>
                <c:pt idx="5894">
                  <c:v>108.42530000000001</c:v>
                </c:pt>
                <c:pt idx="5895">
                  <c:v>108.85640000000001</c:v>
                </c:pt>
                <c:pt idx="5896">
                  <c:v>108.7816</c:v>
                </c:pt>
                <c:pt idx="5897">
                  <c:v>108.8249</c:v>
                </c:pt>
                <c:pt idx="5898">
                  <c:v>108.67959999999999</c:v>
                </c:pt>
                <c:pt idx="5899">
                  <c:v>109.66489999999999</c:v>
                </c:pt>
                <c:pt idx="5900">
                  <c:v>109.6121</c:v>
                </c:pt>
                <c:pt idx="5901">
                  <c:v>109.81899999999999</c:v>
                </c:pt>
                <c:pt idx="5902">
                  <c:v>110.2383</c:v>
                </c:pt>
                <c:pt idx="5903">
                  <c:v>109.5831</c:v>
                </c:pt>
                <c:pt idx="5904">
                  <c:v>109.65279999999998</c:v>
                </c:pt>
                <c:pt idx="5905">
                  <c:v>108.96550000000001</c:v>
                </c:pt>
                <c:pt idx="5906">
                  <c:v>108.30759999999999</c:v>
                </c:pt>
                <c:pt idx="5907">
                  <c:v>109.9188</c:v>
                </c:pt>
                <c:pt idx="5908">
                  <c:v>109.64609999999999</c:v>
                </c:pt>
                <c:pt idx="5909">
                  <c:v>109.68560000000001</c:v>
                </c:pt>
                <c:pt idx="5910">
                  <c:v>109.6597</c:v>
                </c:pt>
                <c:pt idx="5911">
                  <c:v>109.5949</c:v>
                </c:pt>
                <c:pt idx="5912">
                  <c:v>110.1986</c:v>
                </c:pt>
                <c:pt idx="5913">
                  <c:v>111.37309999999999</c:v>
                </c:pt>
                <c:pt idx="5914">
                  <c:v>111.2889</c:v>
                </c:pt>
                <c:pt idx="5915">
                  <c:v>113.03240000000001</c:v>
                </c:pt>
                <c:pt idx="5916">
                  <c:v>114.11460000000001</c:v>
                </c:pt>
                <c:pt idx="5917">
                  <c:v>114.1596</c:v>
                </c:pt>
                <c:pt idx="5918">
                  <c:v>112.71769999999999</c:v>
                </c:pt>
                <c:pt idx="5919">
                  <c:v>111.96990000000001</c:v>
                </c:pt>
                <c:pt idx="5920">
                  <c:v>112.1511</c:v>
                </c:pt>
                <c:pt idx="5921">
                  <c:v>111.63919999999999</c:v>
                </c:pt>
                <c:pt idx="5922">
                  <c:v>110.1798</c:v>
                </c:pt>
                <c:pt idx="5923">
                  <c:v>111.1992</c:v>
                </c:pt>
                <c:pt idx="5924">
                  <c:v>112.2612</c:v>
                </c:pt>
                <c:pt idx="5925">
                  <c:v>112.75619999999999</c:v>
                </c:pt>
                <c:pt idx="5926">
                  <c:v>113.15710000000001</c:v>
                </c:pt>
                <c:pt idx="5927">
                  <c:v>113.29409999999999</c:v>
                </c:pt>
                <c:pt idx="5928">
                  <c:v>113.2668</c:v>
                </c:pt>
                <c:pt idx="5929">
                  <c:v>112.46010000000001</c:v>
                </c:pt>
                <c:pt idx="5930">
                  <c:v>113.3095</c:v>
                </c:pt>
                <c:pt idx="5931">
                  <c:v>112.09309999999999</c:v>
                </c:pt>
                <c:pt idx="5932">
                  <c:v>112.0303</c:v>
                </c:pt>
                <c:pt idx="5933">
                  <c:v>112.9089</c:v>
                </c:pt>
                <c:pt idx="5934">
                  <c:v>112.82730000000001</c:v>
                </c:pt>
                <c:pt idx="5935">
                  <c:v>111.8505</c:v>
                </c:pt>
                <c:pt idx="5936">
                  <c:v>112.0087</c:v>
                </c:pt>
                <c:pt idx="5937">
                  <c:v>110.8775</c:v>
                </c:pt>
                <c:pt idx="5938">
                  <c:v>109.6982</c:v>
                </c:pt>
                <c:pt idx="5939">
                  <c:v>110.5894</c:v>
                </c:pt>
                <c:pt idx="5940">
                  <c:v>110.6763</c:v>
                </c:pt>
                <c:pt idx="5941">
                  <c:v>111.6036</c:v>
                </c:pt>
                <c:pt idx="5942">
                  <c:v>111.5609</c:v>
                </c:pt>
                <c:pt idx="5943">
                  <c:v>112.1193</c:v>
                </c:pt>
                <c:pt idx="5944">
                  <c:v>112.98420000000002</c:v>
                </c:pt>
                <c:pt idx="5945">
                  <c:v>110.7839</c:v>
                </c:pt>
                <c:pt idx="5946">
                  <c:v>110.1872</c:v>
                </c:pt>
                <c:pt idx="5947">
                  <c:v>109.63420000000001</c:v>
                </c:pt>
                <c:pt idx="5948">
                  <c:v>110.4278</c:v>
                </c:pt>
                <c:pt idx="5949">
                  <c:v>107.8847</c:v>
                </c:pt>
                <c:pt idx="5950">
                  <c:v>106.40830000000001</c:v>
                </c:pt>
                <c:pt idx="5951">
                  <c:v>106.8986</c:v>
                </c:pt>
                <c:pt idx="5952">
                  <c:v>106.5629</c:v>
                </c:pt>
                <c:pt idx="5953">
                  <c:v>106.29340000000001</c:v>
                </c:pt>
                <c:pt idx="5954">
                  <c:v>106.6784</c:v>
                </c:pt>
                <c:pt idx="5955">
                  <c:v>106.9678</c:v>
                </c:pt>
                <c:pt idx="5956">
                  <c:v>107.82260000000001</c:v>
                </c:pt>
                <c:pt idx="5957">
                  <c:v>107.1687</c:v>
                </c:pt>
                <c:pt idx="5958">
                  <c:v>106.1437</c:v>
                </c:pt>
                <c:pt idx="5959">
                  <c:v>105.8617</c:v>
                </c:pt>
                <c:pt idx="5960">
                  <c:v>106.0724</c:v>
                </c:pt>
                <c:pt idx="5961">
                  <c:v>106.6752</c:v>
                </c:pt>
                <c:pt idx="5962">
                  <c:v>106.8126</c:v>
                </c:pt>
                <c:pt idx="5963">
                  <c:v>105.9765</c:v>
                </c:pt>
                <c:pt idx="5964">
                  <c:v>104.70360000000001</c:v>
                </c:pt>
                <c:pt idx="5965">
                  <c:v>104.5098</c:v>
                </c:pt>
                <c:pt idx="5966">
                  <c:v>105.27200000000001</c:v>
                </c:pt>
                <c:pt idx="5967">
                  <c:v>105.56410000000001</c:v>
                </c:pt>
                <c:pt idx="5968">
                  <c:v>105.19829999999999</c:v>
                </c:pt>
                <c:pt idx="5969">
                  <c:v>104.8156</c:v>
                </c:pt>
                <c:pt idx="5970">
                  <c:v>104.92569999999999</c:v>
                </c:pt>
                <c:pt idx="5971">
                  <c:v>105.0116</c:v>
                </c:pt>
                <c:pt idx="5972">
                  <c:v>104.0158</c:v>
                </c:pt>
                <c:pt idx="5973">
                  <c:v>103.62860000000001</c:v>
                </c:pt>
                <c:pt idx="5974">
                  <c:v>104.6057</c:v>
                </c:pt>
                <c:pt idx="5975">
                  <c:v>104.84660000000001</c:v>
                </c:pt>
                <c:pt idx="5976">
                  <c:v>104.67909999999999</c:v>
                </c:pt>
                <c:pt idx="5977">
                  <c:v>103.96650000000001</c:v>
                </c:pt>
                <c:pt idx="5978">
                  <c:v>104.2598</c:v>
                </c:pt>
                <c:pt idx="5979">
                  <c:v>104.381</c:v>
                </c:pt>
                <c:pt idx="5980">
                  <c:v>104.3235</c:v>
                </c:pt>
                <c:pt idx="5981">
                  <c:v>104.16810000000001</c:v>
                </c:pt>
                <c:pt idx="5982">
                  <c:v>104.2013</c:v>
                </c:pt>
                <c:pt idx="5983">
                  <c:v>104.5291</c:v>
                </c:pt>
                <c:pt idx="5984">
                  <c:v>103.9747</c:v>
                </c:pt>
                <c:pt idx="5985">
                  <c:v>103.48949999999999</c:v>
                </c:pt>
                <c:pt idx="5986">
                  <c:v>103.76830000000001</c:v>
                </c:pt>
                <c:pt idx="5987">
                  <c:v>104.67440000000001</c:v>
                </c:pt>
                <c:pt idx="5988">
                  <c:v>104.26689999999999</c:v>
                </c:pt>
                <c:pt idx="5989">
                  <c:v>105.1228</c:v>
                </c:pt>
                <c:pt idx="5990">
                  <c:v>103.90910000000001</c:v>
                </c:pt>
                <c:pt idx="5991">
                  <c:v>103.18920000000001</c:v>
                </c:pt>
                <c:pt idx="5992">
                  <c:v>103.2895</c:v>
                </c:pt>
                <c:pt idx="5993">
                  <c:v>103.24720000000001</c:v>
                </c:pt>
                <c:pt idx="5994">
                  <c:v>102.2542</c:v>
                </c:pt>
                <c:pt idx="5995">
                  <c:v>102.16820000000001</c:v>
                </c:pt>
                <c:pt idx="5996">
                  <c:v>102.364</c:v>
                </c:pt>
                <c:pt idx="5997">
                  <c:v>102.38940000000001</c:v>
                </c:pt>
                <c:pt idx="5998">
                  <c:v>102.40520000000001</c:v>
                </c:pt>
                <c:pt idx="5999">
                  <c:v>102.07119999999999</c:v>
                </c:pt>
                <c:pt idx="6000">
                  <c:v>101.9966</c:v>
                </c:pt>
                <c:pt idx="6001">
                  <c:v>102.0318</c:v>
                </c:pt>
                <c:pt idx="6002">
                  <c:v>101.90809999999999</c:v>
                </c:pt>
                <c:pt idx="6003">
                  <c:v>101.64269999999999</c:v>
                </c:pt>
                <c:pt idx="6004">
                  <c:v>101.81670000000001</c:v>
                </c:pt>
                <c:pt idx="6005">
                  <c:v>101.92200000000001</c:v>
                </c:pt>
                <c:pt idx="6006">
                  <c:v>102.2304</c:v>
                </c:pt>
                <c:pt idx="6007">
                  <c:v>102.10369999999999</c:v>
                </c:pt>
                <c:pt idx="6008">
                  <c:v>101.15470000000001</c:v>
                </c:pt>
                <c:pt idx="6009">
                  <c:v>101.7478</c:v>
                </c:pt>
                <c:pt idx="6010">
                  <c:v>102.99589999999999</c:v>
                </c:pt>
                <c:pt idx="6011">
                  <c:v>103.63329999999999</c:v>
                </c:pt>
                <c:pt idx="6012">
                  <c:v>103.34610000000001</c:v>
                </c:pt>
                <c:pt idx="6013">
                  <c:v>103.4794</c:v>
                </c:pt>
                <c:pt idx="6014">
                  <c:v>103.221</c:v>
                </c:pt>
                <c:pt idx="6015">
                  <c:v>103.5757</c:v>
                </c:pt>
                <c:pt idx="6016">
                  <c:v>103.2717</c:v>
                </c:pt>
                <c:pt idx="6017">
                  <c:v>103.2603</c:v>
                </c:pt>
                <c:pt idx="6018">
                  <c:v>103.86200000000001</c:v>
                </c:pt>
                <c:pt idx="6019">
                  <c:v>104.02460000000001</c:v>
                </c:pt>
                <c:pt idx="6020">
                  <c:v>103.88120000000001</c:v>
                </c:pt>
                <c:pt idx="6021">
                  <c:v>103.89030000000001</c:v>
                </c:pt>
                <c:pt idx="6022">
                  <c:v>104.2043</c:v>
                </c:pt>
                <c:pt idx="6023">
                  <c:v>104.52809999999999</c:v>
                </c:pt>
                <c:pt idx="6024">
                  <c:v>104.6105</c:v>
                </c:pt>
                <c:pt idx="6025">
                  <c:v>105.26179999999999</c:v>
                </c:pt>
                <c:pt idx="6026">
                  <c:v>104.65220000000001</c:v>
                </c:pt>
                <c:pt idx="6027">
                  <c:v>104.98679999999999</c:v>
                </c:pt>
                <c:pt idx="6028">
                  <c:v>104.3862</c:v>
                </c:pt>
                <c:pt idx="6029">
                  <c:v>104.9795</c:v>
                </c:pt>
                <c:pt idx="6030">
                  <c:v>104.52879999999999</c:v>
                </c:pt>
                <c:pt idx="6031">
                  <c:v>104.26939999999999</c:v>
                </c:pt>
                <c:pt idx="6032">
                  <c:v>105.62860000000001</c:v>
                </c:pt>
                <c:pt idx="6033">
                  <c:v>105.69280000000001</c:v>
                </c:pt>
                <c:pt idx="6034">
                  <c:v>105.24319999999999</c:v>
                </c:pt>
                <c:pt idx="6035">
                  <c:v>104.6502</c:v>
                </c:pt>
                <c:pt idx="6036">
                  <c:v>103.6186</c:v>
                </c:pt>
                <c:pt idx="6037">
                  <c:v>103.6712</c:v>
                </c:pt>
                <c:pt idx="6038">
                  <c:v>104.75490000000001</c:v>
                </c:pt>
                <c:pt idx="6039">
                  <c:v>104.44720000000001</c:v>
                </c:pt>
                <c:pt idx="6040">
                  <c:v>103.86369999999999</c:v>
                </c:pt>
                <c:pt idx="6041">
                  <c:v>103.2992</c:v>
                </c:pt>
                <c:pt idx="6042">
                  <c:v>103.2197</c:v>
                </c:pt>
                <c:pt idx="6043">
                  <c:v>102.5608</c:v>
                </c:pt>
                <c:pt idx="6044">
                  <c:v>102.60680000000001</c:v>
                </c:pt>
                <c:pt idx="6045">
                  <c:v>103.10600000000001</c:v>
                </c:pt>
                <c:pt idx="6046">
                  <c:v>102.84440000000001</c:v>
                </c:pt>
                <c:pt idx="6047">
                  <c:v>102.422</c:v>
                </c:pt>
                <c:pt idx="6048">
                  <c:v>102.65260000000001</c:v>
                </c:pt>
                <c:pt idx="6049">
                  <c:v>102.1786</c:v>
                </c:pt>
                <c:pt idx="6050">
                  <c:v>102.59700000000001</c:v>
                </c:pt>
                <c:pt idx="6051">
                  <c:v>102.0654</c:v>
                </c:pt>
                <c:pt idx="6052">
                  <c:v>101.57879999999999</c:v>
                </c:pt>
                <c:pt idx="6053">
                  <c:v>101.89589999999998</c:v>
                </c:pt>
                <c:pt idx="6054">
                  <c:v>101.91719999999999</c:v>
                </c:pt>
                <c:pt idx="6055">
                  <c:v>102.1053</c:v>
                </c:pt>
                <c:pt idx="6056">
                  <c:v>102.55290000000001</c:v>
                </c:pt>
                <c:pt idx="6057">
                  <c:v>102.15129999999999</c:v>
                </c:pt>
                <c:pt idx="6058">
                  <c:v>101.52970000000001</c:v>
                </c:pt>
                <c:pt idx="6059">
                  <c:v>101.01479999999999</c:v>
                </c:pt>
                <c:pt idx="6060">
                  <c:v>101.5775</c:v>
                </c:pt>
                <c:pt idx="6061">
                  <c:v>102.10410000000002</c:v>
                </c:pt>
                <c:pt idx="6062">
                  <c:v>101.7368</c:v>
                </c:pt>
                <c:pt idx="6063">
                  <c:v>101.94999999999999</c:v>
                </c:pt>
                <c:pt idx="6064">
                  <c:v>101.78790000000001</c:v>
                </c:pt>
                <c:pt idx="6065">
                  <c:v>101.72010000000002</c:v>
                </c:pt>
                <c:pt idx="6066">
                  <c:v>101.3411</c:v>
                </c:pt>
                <c:pt idx="6067">
                  <c:v>101.84759999999999</c:v>
                </c:pt>
                <c:pt idx="6068">
                  <c:v>101.4453</c:v>
                </c:pt>
                <c:pt idx="6069">
                  <c:v>101.4812</c:v>
                </c:pt>
                <c:pt idx="6070">
                  <c:v>101.66449999999999</c:v>
                </c:pt>
                <c:pt idx="6071">
                  <c:v>102.10069999999999</c:v>
                </c:pt>
                <c:pt idx="6072">
                  <c:v>101.95349999999999</c:v>
                </c:pt>
                <c:pt idx="6073">
                  <c:v>101.2728</c:v>
                </c:pt>
                <c:pt idx="6074">
                  <c:v>101.4337</c:v>
                </c:pt>
                <c:pt idx="6075">
                  <c:v>101.29039999999999</c:v>
                </c:pt>
                <c:pt idx="6076">
                  <c:v>101.39080000000001</c:v>
                </c:pt>
                <c:pt idx="6077">
                  <c:v>101.6549</c:v>
                </c:pt>
                <c:pt idx="6078">
                  <c:v>101.4375</c:v>
                </c:pt>
                <c:pt idx="6079">
                  <c:v>102.0789</c:v>
                </c:pt>
                <c:pt idx="6080">
                  <c:v>102.70399999999999</c:v>
                </c:pt>
                <c:pt idx="6081">
                  <c:v>102.43770000000001</c:v>
                </c:pt>
                <c:pt idx="6082">
                  <c:v>102.6049</c:v>
                </c:pt>
                <c:pt idx="6083">
                  <c:v>102.8832</c:v>
                </c:pt>
                <c:pt idx="6084">
                  <c:v>103.55289999999999</c:v>
                </c:pt>
                <c:pt idx="6085">
                  <c:v>103.19210000000001</c:v>
                </c:pt>
                <c:pt idx="6086">
                  <c:v>103.2461</c:v>
                </c:pt>
                <c:pt idx="6087">
                  <c:v>103.5299</c:v>
                </c:pt>
                <c:pt idx="6088">
                  <c:v>103.9102</c:v>
                </c:pt>
                <c:pt idx="6089">
                  <c:v>104.2269</c:v>
                </c:pt>
                <c:pt idx="6090">
                  <c:v>104.21340000000001</c:v>
                </c:pt>
                <c:pt idx="6091">
                  <c:v>104.2907</c:v>
                </c:pt>
                <c:pt idx="6092">
                  <c:v>104.04939999999999</c:v>
                </c:pt>
                <c:pt idx="6093">
                  <c:v>104.2208</c:v>
                </c:pt>
                <c:pt idx="6094">
                  <c:v>103.5515</c:v>
                </c:pt>
                <c:pt idx="6095">
                  <c:v>104.04599999999999</c:v>
                </c:pt>
                <c:pt idx="6096">
                  <c:v>104.01150000000001</c:v>
                </c:pt>
                <c:pt idx="6097">
                  <c:v>104.1508</c:v>
                </c:pt>
                <c:pt idx="6098">
                  <c:v>104.1241</c:v>
                </c:pt>
                <c:pt idx="6099">
                  <c:v>103.32040000000001</c:v>
                </c:pt>
                <c:pt idx="6100">
                  <c:v>103.55619999999999</c:v>
                </c:pt>
                <c:pt idx="6101">
                  <c:v>103.62750000000001</c:v>
                </c:pt>
                <c:pt idx="6102">
                  <c:v>103.28850000000001</c:v>
                </c:pt>
                <c:pt idx="6103">
                  <c:v>103.01390000000001</c:v>
                </c:pt>
                <c:pt idx="6104">
                  <c:v>102.14149999999999</c:v>
                </c:pt>
                <c:pt idx="6105">
                  <c:v>102.31530000000001</c:v>
                </c:pt>
                <c:pt idx="6106">
                  <c:v>102.4969</c:v>
                </c:pt>
                <c:pt idx="6107">
                  <c:v>102.53940000000001</c:v>
                </c:pt>
                <c:pt idx="6108">
                  <c:v>102.08590000000001</c:v>
                </c:pt>
                <c:pt idx="6109">
                  <c:v>102.40089999999999</c:v>
                </c:pt>
                <c:pt idx="6110">
                  <c:v>102.88170000000001</c:v>
                </c:pt>
                <c:pt idx="6111">
                  <c:v>102.70059999999999</c:v>
                </c:pt>
                <c:pt idx="6112">
                  <c:v>102.50800000000001</c:v>
                </c:pt>
                <c:pt idx="6113">
                  <c:v>102.9984</c:v>
                </c:pt>
                <c:pt idx="6114">
                  <c:v>103.3788</c:v>
                </c:pt>
                <c:pt idx="6115">
                  <c:v>103.3788</c:v>
                </c:pt>
                <c:pt idx="6116">
                  <c:v>102.973</c:v>
                </c:pt>
                <c:pt idx="6117">
                  <c:v>103.10419999999999</c:v>
                </c:pt>
                <c:pt idx="6118">
                  <c:v>103.36099999999999</c:v>
                </c:pt>
                <c:pt idx="6119">
                  <c:v>103.1126</c:v>
                </c:pt>
                <c:pt idx="6120">
                  <c:v>102.22543</c:v>
                </c:pt>
                <c:pt idx="6121">
                  <c:v>101.95269999999999</c:v>
                </c:pt>
                <c:pt idx="6122">
                  <c:v>101.65090000000001</c:v>
                </c:pt>
                <c:pt idx="6123">
                  <c:v>100.59480000000001</c:v>
                </c:pt>
                <c:pt idx="6124">
                  <c:v>99.756900000000002</c:v>
                </c:pt>
                <c:pt idx="6125">
                  <c:v>99.963300000000004</c:v>
                </c:pt>
                <c:pt idx="6126">
                  <c:v>99.898200000000003</c:v>
                </c:pt>
                <c:pt idx="6127">
                  <c:v>99.944700000000012</c:v>
                </c:pt>
                <c:pt idx="6128">
                  <c:v>100.28909999999999</c:v>
                </c:pt>
                <c:pt idx="6129">
                  <c:v>100.82740000000001</c:v>
                </c:pt>
                <c:pt idx="6130">
                  <c:v>101.08569999999999</c:v>
                </c:pt>
                <c:pt idx="6131">
                  <c:v>101.3905</c:v>
                </c:pt>
                <c:pt idx="6132">
                  <c:v>101.2675</c:v>
                </c:pt>
                <c:pt idx="6133">
                  <c:v>101.02759999999999</c:v>
                </c:pt>
                <c:pt idx="6134">
                  <c:v>101.76</c:v>
                </c:pt>
                <c:pt idx="6135">
                  <c:v>101.71299999999999</c:v>
                </c:pt>
                <c:pt idx="6136">
                  <c:v>101.8784</c:v>
                </c:pt>
                <c:pt idx="6137">
                  <c:v>102.21249999999999</c:v>
                </c:pt>
                <c:pt idx="6138">
                  <c:v>102.6348</c:v>
                </c:pt>
                <c:pt idx="6139">
                  <c:v>102.47890000000001</c:v>
                </c:pt>
                <c:pt idx="6140">
                  <c:v>102.00369999999999</c:v>
                </c:pt>
                <c:pt idx="6141">
                  <c:v>102.0731</c:v>
                </c:pt>
                <c:pt idx="6142">
                  <c:v>102.53670000000001</c:v>
                </c:pt>
                <c:pt idx="6143">
                  <c:v>102.50319999999999</c:v>
                </c:pt>
                <c:pt idx="6144">
                  <c:v>102.6391</c:v>
                </c:pt>
                <c:pt idx="6145">
                  <c:v>102.877</c:v>
                </c:pt>
                <c:pt idx="6146">
                  <c:v>103.16330000000001</c:v>
                </c:pt>
                <c:pt idx="6147">
                  <c:v>103.20659999999999</c:v>
                </c:pt>
                <c:pt idx="6148">
                  <c:v>103.4449</c:v>
                </c:pt>
                <c:pt idx="6149">
                  <c:v>103.42280000000001</c:v>
                </c:pt>
                <c:pt idx="6150">
                  <c:v>103.44329999999999</c:v>
                </c:pt>
                <c:pt idx="6151">
                  <c:v>103.3344</c:v>
                </c:pt>
                <c:pt idx="6152">
                  <c:v>103.6001</c:v>
                </c:pt>
                <c:pt idx="6153">
                  <c:v>103.3763</c:v>
                </c:pt>
                <c:pt idx="6154">
                  <c:v>103.98650000000001</c:v>
                </c:pt>
                <c:pt idx="6155">
                  <c:v>104.19390000000001</c:v>
                </c:pt>
                <c:pt idx="6156">
                  <c:v>104.0093</c:v>
                </c:pt>
                <c:pt idx="6157">
                  <c:v>103.46810000000001</c:v>
                </c:pt>
                <c:pt idx="6158">
                  <c:v>103.16589999999999</c:v>
                </c:pt>
                <c:pt idx="6159">
                  <c:v>103.62790000000001</c:v>
                </c:pt>
                <c:pt idx="6160">
                  <c:v>104.27549999999999</c:v>
                </c:pt>
                <c:pt idx="6161">
                  <c:v>104.12030000000001</c:v>
                </c:pt>
                <c:pt idx="6162">
                  <c:v>104.7968</c:v>
                </c:pt>
                <c:pt idx="6163">
                  <c:v>104.83710000000001</c:v>
                </c:pt>
                <c:pt idx="6164">
                  <c:v>105.05969999999999</c:v>
                </c:pt>
                <c:pt idx="6165">
                  <c:v>105.065</c:v>
                </c:pt>
                <c:pt idx="6166">
                  <c:v>104.5399</c:v>
                </c:pt>
                <c:pt idx="6167">
                  <c:v>104.5706</c:v>
                </c:pt>
                <c:pt idx="6168">
                  <c:v>104.7748</c:v>
                </c:pt>
                <c:pt idx="6169">
                  <c:v>105.34469999999999</c:v>
                </c:pt>
                <c:pt idx="6170">
                  <c:v>105.3359</c:v>
                </c:pt>
                <c:pt idx="6171">
                  <c:v>105.0795</c:v>
                </c:pt>
                <c:pt idx="6172">
                  <c:v>105.15019999999998</c:v>
                </c:pt>
                <c:pt idx="6173">
                  <c:v>105.35789999999999</c:v>
                </c:pt>
                <c:pt idx="6174">
                  <c:v>105.3811</c:v>
                </c:pt>
                <c:pt idx="6175">
                  <c:v>105.60979999999999</c:v>
                </c:pt>
                <c:pt idx="6176">
                  <c:v>105.9485</c:v>
                </c:pt>
                <c:pt idx="6177">
                  <c:v>106.1786</c:v>
                </c:pt>
                <c:pt idx="6178">
                  <c:v>106.70509999999999</c:v>
                </c:pt>
                <c:pt idx="6179">
                  <c:v>106.13459999999999</c:v>
                </c:pt>
                <c:pt idx="6180">
                  <c:v>106.1919</c:v>
                </c:pt>
                <c:pt idx="6181">
                  <c:v>107.03149999999999</c:v>
                </c:pt>
                <c:pt idx="6182">
                  <c:v>107.07400000000001</c:v>
                </c:pt>
                <c:pt idx="6183">
                  <c:v>106.79940000000001</c:v>
                </c:pt>
                <c:pt idx="6184">
                  <c:v>106.3383</c:v>
                </c:pt>
                <c:pt idx="6185">
                  <c:v>106.10709999999999</c:v>
                </c:pt>
                <c:pt idx="6186">
                  <c:v>106.07260000000001</c:v>
                </c:pt>
                <c:pt idx="6187">
                  <c:v>105.7727</c:v>
                </c:pt>
                <c:pt idx="6188">
                  <c:v>105.7137</c:v>
                </c:pt>
                <c:pt idx="6189">
                  <c:v>106.5804</c:v>
                </c:pt>
                <c:pt idx="6190">
                  <c:v>106.6767</c:v>
                </c:pt>
                <c:pt idx="6191">
                  <c:v>106.1957</c:v>
                </c:pt>
                <c:pt idx="6192">
                  <c:v>106.18820000000001</c:v>
                </c:pt>
                <c:pt idx="6193">
                  <c:v>106.56830000000001</c:v>
                </c:pt>
                <c:pt idx="6194">
                  <c:v>106.23050000000001</c:v>
                </c:pt>
                <c:pt idx="6195">
                  <c:v>106.15540000000001</c:v>
                </c:pt>
                <c:pt idx="6196">
                  <c:v>105.59769999999999</c:v>
                </c:pt>
                <c:pt idx="6197">
                  <c:v>106.2683</c:v>
                </c:pt>
                <c:pt idx="6198">
                  <c:v>106.55789999999999</c:v>
                </c:pt>
                <c:pt idx="6199">
                  <c:v>106.62270000000001</c:v>
                </c:pt>
                <c:pt idx="6200">
                  <c:v>106.57900000000001</c:v>
                </c:pt>
                <c:pt idx="6201">
                  <c:v>106.13690000000001</c:v>
                </c:pt>
                <c:pt idx="6202">
                  <c:v>106.7227</c:v>
                </c:pt>
                <c:pt idx="6203">
                  <c:v>106.66</c:v>
                </c:pt>
                <c:pt idx="6204">
                  <c:v>106.13990000000001</c:v>
                </c:pt>
                <c:pt idx="6205">
                  <c:v>105.05409999999999</c:v>
                </c:pt>
                <c:pt idx="6206">
                  <c:v>105.28429999999999</c:v>
                </c:pt>
                <c:pt idx="6207">
                  <c:v>105.51179999999999</c:v>
                </c:pt>
                <c:pt idx="6208">
                  <c:v>105.5321</c:v>
                </c:pt>
                <c:pt idx="6209">
                  <c:v>105.92010000000001</c:v>
                </c:pt>
                <c:pt idx="6210">
                  <c:v>105.81020000000001</c:v>
                </c:pt>
                <c:pt idx="6211">
                  <c:v>105.6703</c:v>
                </c:pt>
                <c:pt idx="6212">
                  <c:v>104.0765</c:v>
                </c:pt>
                <c:pt idx="6213">
                  <c:v>104.40049999999999</c:v>
                </c:pt>
                <c:pt idx="6214">
                  <c:v>104.37569999999999</c:v>
                </c:pt>
                <c:pt idx="6215">
                  <c:v>103.8218</c:v>
                </c:pt>
                <c:pt idx="6216">
                  <c:v>103.4892</c:v>
                </c:pt>
                <c:pt idx="6217">
                  <c:v>103.6092</c:v>
                </c:pt>
                <c:pt idx="6218">
                  <c:v>103.87309999999999</c:v>
                </c:pt>
                <c:pt idx="6219">
                  <c:v>103.76089999999999</c:v>
                </c:pt>
                <c:pt idx="6220">
                  <c:v>103.4359</c:v>
                </c:pt>
                <c:pt idx="6221">
                  <c:v>103.2163</c:v>
                </c:pt>
                <c:pt idx="6222">
                  <c:v>102.73089999999999</c:v>
                </c:pt>
                <c:pt idx="6223">
                  <c:v>102.86179999999999</c:v>
                </c:pt>
                <c:pt idx="6224">
                  <c:v>103.5064</c:v>
                </c:pt>
                <c:pt idx="6225">
                  <c:v>103.19519999999999</c:v>
                </c:pt>
                <c:pt idx="6226">
                  <c:v>103.6354</c:v>
                </c:pt>
                <c:pt idx="6227">
                  <c:v>103.94740000000002</c:v>
                </c:pt>
                <c:pt idx="6228">
                  <c:v>104.17790000000001</c:v>
                </c:pt>
                <c:pt idx="6229">
                  <c:v>103.64670000000001</c:v>
                </c:pt>
                <c:pt idx="6230">
                  <c:v>103.99799999999999</c:v>
                </c:pt>
                <c:pt idx="6231">
                  <c:v>104.08109999999999</c:v>
                </c:pt>
                <c:pt idx="6232">
                  <c:v>103.81229999999999</c:v>
                </c:pt>
                <c:pt idx="6233">
                  <c:v>102.9468</c:v>
                </c:pt>
                <c:pt idx="6234">
                  <c:v>101.9513</c:v>
                </c:pt>
                <c:pt idx="6235">
                  <c:v>102.5936</c:v>
                </c:pt>
                <c:pt idx="6236">
                  <c:v>102.50230000000001</c:v>
                </c:pt>
                <c:pt idx="6237">
                  <c:v>102.1234</c:v>
                </c:pt>
                <c:pt idx="6238">
                  <c:v>102.42679999999999</c:v>
                </c:pt>
                <c:pt idx="6239">
                  <c:v>101.74680000000001</c:v>
                </c:pt>
                <c:pt idx="6240">
                  <c:v>101.70309999999999</c:v>
                </c:pt>
                <c:pt idx="6241">
                  <c:v>101.70269999999999</c:v>
                </c:pt>
                <c:pt idx="6242">
                  <c:v>101.45949999999999</c:v>
                </c:pt>
                <c:pt idx="6243">
                  <c:v>100.9438</c:v>
                </c:pt>
                <c:pt idx="6244">
                  <c:v>101.2418</c:v>
                </c:pt>
                <c:pt idx="6245">
                  <c:v>101.37780000000001</c:v>
                </c:pt>
                <c:pt idx="6246">
                  <c:v>101.322</c:v>
                </c:pt>
                <c:pt idx="6247">
                  <c:v>102.24600000000001</c:v>
                </c:pt>
                <c:pt idx="6248">
                  <c:v>102.46910000000001</c:v>
                </c:pt>
                <c:pt idx="6249">
                  <c:v>102.42530000000001</c:v>
                </c:pt>
                <c:pt idx="6250">
                  <c:v>102.4395</c:v>
                </c:pt>
                <c:pt idx="6251">
                  <c:v>102.2903</c:v>
                </c:pt>
                <c:pt idx="6252">
                  <c:v>102.5125</c:v>
                </c:pt>
                <c:pt idx="6253">
                  <c:v>102.35289999999999</c:v>
                </c:pt>
                <c:pt idx="6254">
                  <c:v>102.31</c:v>
                </c:pt>
                <c:pt idx="6255">
                  <c:v>102.44030000000001</c:v>
                </c:pt>
                <c:pt idx="6256">
                  <c:v>102.5912</c:v>
                </c:pt>
                <c:pt idx="6257">
                  <c:v>103.33599999999998</c:v>
                </c:pt>
                <c:pt idx="6258">
                  <c:v>103.3728</c:v>
                </c:pt>
                <c:pt idx="6259">
                  <c:v>103.40479999999999</c:v>
                </c:pt>
                <c:pt idx="6260">
                  <c:v>103.2317</c:v>
                </c:pt>
                <c:pt idx="6261">
                  <c:v>103.34660000000001</c:v>
                </c:pt>
                <c:pt idx="6262">
                  <c:v>103.5491</c:v>
                </c:pt>
                <c:pt idx="6263">
                  <c:v>103.25829999999999</c:v>
                </c:pt>
                <c:pt idx="6264">
                  <c:v>103.48390000000001</c:v>
                </c:pt>
                <c:pt idx="6265">
                  <c:v>103.4744</c:v>
                </c:pt>
                <c:pt idx="6266">
                  <c:v>103.468</c:v>
                </c:pt>
                <c:pt idx="6267">
                  <c:v>103.39690000000002</c:v>
                </c:pt>
                <c:pt idx="6268">
                  <c:v>103.5235</c:v>
                </c:pt>
                <c:pt idx="6269">
                  <c:v>103.0629</c:v>
                </c:pt>
                <c:pt idx="6270">
                  <c:v>103.96549999999999</c:v>
                </c:pt>
                <c:pt idx="6271">
                  <c:v>104.45569999999999</c:v>
                </c:pt>
                <c:pt idx="6272">
                  <c:v>104.1764</c:v>
                </c:pt>
                <c:pt idx="6273">
                  <c:v>104.04990000000001</c:v>
                </c:pt>
                <c:pt idx="6274">
                  <c:v>104.1405</c:v>
                </c:pt>
                <c:pt idx="6275">
                  <c:v>104.0736</c:v>
                </c:pt>
                <c:pt idx="6276">
                  <c:v>104.1446</c:v>
                </c:pt>
                <c:pt idx="6277">
                  <c:v>104.8646</c:v>
                </c:pt>
                <c:pt idx="6278">
                  <c:v>104.7252</c:v>
                </c:pt>
                <c:pt idx="6279">
                  <c:v>104.26520000000001</c:v>
                </c:pt>
                <c:pt idx="6280">
                  <c:v>104.27659999999999</c:v>
                </c:pt>
                <c:pt idx="6281">
                  <c:v>104.2525</c:v>
                </c:pt>
                <c:pt idx="6282">
                  <c:v>104.0599</c:v>
                </c:pt>
                <c:pt idx="6283">
                  <c:v>103.986</c:v>
                </c:pt>
                <c:pt idx="6284">
                  <c:v>103.94059999999999</c:v>
                </c:pt>
                <c:pt idx="6285">
                  <c:v>103.9738</c:v>
                </c:pt>
                <c:pt idx="6286">
                  <c:v>103.77770000000001</c:v>
                </c:pt>
                <c:pt idx="6287">
                  <c:v>103.8116</c:v>
                </c:pt>
                <c:pt idx="6288">
                  <c:v>103.9365</c:v>
                </c:pt>
                <c:pt idx="6289">
                  <c:v>104.13589999999999</c:v>
                </c:pt>
                <c:pt idx="6290">
                  <c:v>103.8849</c:v>
                </c:pt>
                <c:pt idx="6291">
                  <c:v>103.8343</c:v>
                </c:pt>
                <c:pt idx="6292">
                  <c:v>103.783</c:v>
                </c:pt>
                <c:pt idx="6293">
                  <c:v>103.36699999999999</c:v>
                </c:pt>
                <c:pt idx="6294">
                  <c:v>102.8058</c:v>
                </c:pt>
                <c:pt idx="6295">
                  <c:v>102.742</c:v>
                </c:pt>
                <c:pt idx="6296">
                  <c:v>102.8445</c:v>
                </c:pt>
                <c:pt idx="6297">
                  <c:v>102.93209999999999</c:v>
                </c:pt>
                <c:pt idx="6298">
                  <c:v>102.81190000000001</c:v>
                </c:pt>
                <c:pt idx="6299">
                  <c:v>103.3672</c:v>
                </c:pt>
                <c:pt idx="6300">
                  <c:v>103.45309999999999</c:v>
                </c:pt>
                <c:pt idx="6301">
                  <c:v>103.5873</c:v>
                </c:pt>
                <c:pt idx="6302">
                  <c:v>103.8142</c:v>
                </c:pt>
                <c:pt idx="6303">
                  <c:v>103.4023</c:v>
                </c:pt>
                <c:pt idx="6304">
                  <c:v>104.00739999999999</c:v>
                </c:pt>
                <c:pt idx="6305">
                  <c:v>104.43319999999999</c:v>
                </c:pt>
                <c:pt idx="6306">
                  <c:v>104.2268</c:v>
                </c:pt>
                <c:pt idx="6307">
                  <c:v>104.30759999999999</c:v>
                </c:pt>
                <c:pt idx="6308">
                  <c:v>104.2877</c:v>
                </c:pt>
                <c:pt idx="6309">
                  <c:v>104.53899999999999</c:v>
                </c:pt>
                <c:pt idx="6310">
                  <c:v>104.50699999999999</c:v>
                </c:pt>
                <c:pt idx="6311">
                  <c:v>104.95950000000001</c:v>
                </c:pt>
                <c:pt idx="6312">
                  <c:v>104.77300000000001</c:v>
                </c:pt>
                <c:pt idx="6313">
                  <c:v>104.24419999999999</c:v>
                </c:pt>
                <c:pt idx="6314">
                  <c:v>104.2239</c:v>
                </c:pt>
                <c:pt idx="6315">
                  <c:v>104.2968</c:v>
                </c:pt>
                <c:pt idx="6316">
                  <c:v>104.14260000000002</c:v>
                </c:pt>
                <c:pt idx="6317">
                  <c:v>104.11190000000001</c:v>
                </c:pt>
                <c:pt idx="6318">
                  <c:v>105.19749999999999</c:v>
                </c:pt>
                <c:pt idx="6319">
                  <c:v>105.28389999999999</c:v>
                </c:pt>
                <c:pt idx="6320">
                  <c:v>106.0228</c:v>
                </c:pt>
                <c:pt idx="6321">
                  <c:v>106.20609999999999</c:v>
                </c:pt>
                <c:pt idx="6322">
                  <c:v>106.36710000000001</c:v>
                </c:pt>
                <c:pt idx="6323">
                  <c:v>105.9426</c:v>
                </c:pt>
                <c:pt idx="6324">
                  <c:v>106.16749999999999</c:v>
                </c:pt>
                <c:pt idx="6325">
                  <c:v>106.11490000000001</c:v>
                </c:pt>
                <c:pt idx="6326">
                  <c:v>106.13000000000001</c:v>
                </c:pt>
                <c:pt idx="6327">
                  <c:v>105.6998</c:v>
                </c:pt>
                <c:pt idx="6328">
                  <c:v>105.81600000000002</c:v>
                </c:pt>
                <c:pt idx="6329">
                  <c:v>105.57589999999999</c:v>
                </c:pt>
                <c:pt idx="6330">
                  <c:v>106.0902</c:v>
                </c:pt>
                <c:pt idx="6331">
                  <c:v>105.6515</c:v>
                </c:pt>
                <c:pt idx="6332">
                  <c:v>106.3369</c:v>
                </c:pt>
                <c:pt idx="6333">
                  <c:v>105.6542</c:v>
                </c:pt>
                <c:pt idx="6334">
                  <c:v>105.3848</c:v>
                </c:pt>
                <c:pt idx="6335">
                  <c:v>105.0851</c:v>
                </c:pt>
                <c:pt idx="6336">
                  <c:v>105.09269999999999</c:v>
                </c:pt>
                <c:pt idx="6337">
                  <c:v>105.3886</c:v>
                </c:pt>
                <c:pt idx="6338">
                  <c:v>105.50789999999999</c:v>
                </c:pt>
                <c:pt idx="6339">
                  <c:v>105.22420000000001</c:v>
                </c:pt>
                <c:pt idx="6340">
                  <c:v>105.32770000000001</c:v>
                </c:pt>
                <c:pt idx="6341">
                  <c:v>105.2154</c:v>
                </c:pt>
                <c:pt idx="6342">
                  <c:v>104.99889999999999</c:v>
                </c:pt>
                <c:pt idx="6343">
                  <c:v>104.30149999999999</c:v>
                </c:pt>
                <c:pt idx="6344">
                  <c:v>104.5052</c:v>
                </c:pt>
                <c:pt idx="6345">
                  <c:v>104.4932</c:v>
                </c:pt>
                <c:pt idx="6346">
                  <c:v>104.61839999999999</c:v>
                </c:pt>
                <c:pt idx="6347">
                  <c:v>104.65140000000001</c:v>
                </c:pt>
                <c:pt idx="6348">
                  <c:v>104.93209999999999</c:v>
                </c:pt>
                <c:pt idx="6349">
                  <c:v>105.0274</c:v>
                </c:pt>
                <c:pt idx="6350">
                  <c:v>104.74210000000001</c:v>
                </c:pt>
                <c:pt idx="6351">
                  <c:v>104.5908</c:v>
                </c:pt>
                <c:pt idx="6352">
                  <c:v>104.6242</c:v>
                </c:pt>
                <c:pt idx="6353">
                  <c:v>105.1293</c:v>
                </c:pt>
                <c:pt idx="6354">
                  <c:v>104.74890000000001</c:v>
                </c:pt>
                <c:pt idx="6355">
                  <c:v>104.63179999999998</c:v>
                </c:pt>
                <c:pt idx="6356">
                  <c:v>104.0608</c:v>
                </c:pt>
                <c:pt idx="6357">
                  <c:v>104.15179999999999</c:v>
                </c:pt>
                <c:pt idx="6358">
                  <c:v>104.3163</c:v>
                </c:pt>
                <c:pt idx="6359">
                  <c:v>104.11679999999998</c:v>
                </c:pt>
                <c:pt idx="6360">
                  <c:v>104.93950000000001</c:v>
                </c:pt>
                <c:pt idx="6361">
                  <c:v>105.12500000000001</c:v>
                </c:pt>
                <c:pt idx="6362">
                  <c:v>105.2706</c:v>
                </c:pt>
                <c:pt idx="6363">
                  <c:v>104.70809999999999</c:v>
                </c:pt>
                <c:pt idx="6364">
                  <c:v>105.2302</c:v>
                </c:pt>
                <c:pt idx="6365">
                  <c:v>105.52669999999999</c:v>
                </c:pt>
                <c:pt idx="6366">
                  <c:v>105.3287</c:v>
                </c:pt>
                <c:pt idx="6367">
                  <c:v>105.2666</c:v>
                </c:pt>
                <c:pt idx="6368">
                  <c:v>105.252</c:v>
                </c:pt>
                <c:pt idx="6369">
                  <c:v>105.66370000000001</c:v>
                </c:pt>
                <c:pt idx="6370">
                  <c:v>105.82509999999999</c:v>
                </c:pt>
                <c:pt idx="6371">
                  <c:v>105.48740000000001</c:v>
                </c:pt>
                <c:pt idx="6372">
                  <c:v>105.62709999999998</c:v>
                </c:pt>
                <c:pt idx="6373">
                  <c:v>106.0545</c:v>
                </c:pt>
                <c:pt idx="6374">
                  <c:v>105.93039999999999</c:v>
                </c:pt>
                <c:pt idx="6375">
                  <c:v>105.84270000000001</c:v>
                </c:pt>
                <c:pt idx="6376">
                  <c:v>105.8109</c:v>
                </c:pt>
                <c:pt idx="6377">
                  <c:v>105.69069999999999</c:v>
                </c:pt>
                <c:pt idx="6378">
                  <c:v>105.35340000000001</c:v>
                </c:pt>
                <c:pt idx="6379">
                  <c:v>105.15170000000001</c:v>
                </c:pt>
                <c:pt idx="6380">
                  <c:v>104.86890000000001</c:v>
                </c:pt>
                <c:pt idx="6381">
                  <c:v>105.02030000000001</c:v>
                </c:pt>
                <c:pt idx="6382">
                  <c:v>105.1279</c:v>
                </c:pt>
                <c:pt idx="6383">
                  <c:v>105.00229999999999</c:v>
                </c:pt>
                <c:pt idx="6384">
                  <c:v>104.44879999999999</c:v>
                </c:pt>
                <c:pt idx="6385">
                  <c:v>104.0997</c:v>
                </c:pt>
                <c:pt idx="6386">
                  <c:v>104.2633</c:v>
                </c:pt>
                <c:pt idx="6387">
                  <c:v>104.22829999999999</c:v>
                </c:pt>
                <c:pt idx="6388">
                  <c:v>103.72609999999999</c:v>
                </c:pt>
                <c:pt idx="6389">
                  <c:v>104.1947</c:v>
                </c:pt>
                <c:pt idx="6390">
                  <c:v>104.36539999999999</c:v>
                </c:pt>
                <c:pt idx="6391">
                  <c:v>104.2941</c:v>
                </c:pt>
                <c:pt idx="6392">
                  <c:v>104.4379</c:v>
                </c:pt>
                <c:pt idx="6393">
                  <c:v>104.35599999999999</c:v>
                </c:pt>
                <c:pt idx="6394">
                  <c:v>104.40530000000001</c:v>
                </c:pt>
                <c:pt idx="6395">
                  <c:v>104.3233</c:v>
                </c:pt>
                <c:pt idx="6396">
                  <c:v>104.57440000000001</c:v>
                </c:pt>
                <c:pt idx="6397">
                  <c:v>104.46900000000001</c:v>
                </c:pt>
                <c:pt idx="6398">
                  <c:v>104.0574</c:v>
                </c:pt>
                <c:pt idx="6399">
                  <c:v>104.3402</c:v>
                </c:pt>
                <c:pt idx="6400">
                  <c:v>103.2295</c:v>
                </c:pt>
                <c:pt idx="6401">
                  <c:v>102.7266</c:v>
                </c:pt>
                <c:pt idx="6402">
                  <c:v>102.89429999999999</c:v>
                </c:pt>
                <c:pt idx="6403">
                  <c:v>103.18199999999999</c:v>
                </c:pt>
                <c:pt idx="6404">
                  <c:v>103.2189</c:v>
                </c:pt>
                <c:pt idx="6405">
                  <c:v>103.15179999999999</c:v>
                </c:pt>
                <c:pt idx="6406">
                  <c:v>103.13069999999999</c:v>
                </c:pt>
                <c:pt idx="6407">
                  <c:v>102.61410000000001</c:v>
                </c:pt>
                <c:pt idx="6408">
                  <c:v>102.6053</c:v>
                </c:pt>
                <c:pt idx="6409">
                  <c:v>103.05170000000001</c:v>
                </c:pt>
                <c:pt idx="6410">
                  <c:v>102.404</c:v>
                </c:pt>
                <c:pt idx="6411">
                  <c:v>101.85780000000001</c:v>
                </c:pt>
                <c:pt idx="6412">
                  <c:v>101.36769999999999</c:v>
                </c:pt>
                <c:pt idx="6413">
                  <c:v>101.17559999999999</c:v>
                </c:pt>
                <c:pt idx="6414">
                  <c:v>101.5149</c:v>
                </c:pt>
                <c:pt idx="6415">
                  <c:v>100.6824</c:v>
                </c:pt>
                <c:pt idx="6416">
                  <c:v>100.8783</c:v>
                </c:pt>
                <c:pt idx="6417">
                  <c:v>100.55489999999999</c:v>
                </c:pt>
                <c:pt idx="6418">
                  <c:v>101.06309999999999</c:v>
                </c:pt>
                <c:pt idx="6419">
                  <c:v>101.3796</c:v>
                </c:pt>
                <c:pt idx="6420">
                  <c:v>101.732</c:v>
                </c:pt>
                <c:pt idx="6421">
                  <c:v>101.6452</c:v>
                </c:pt>
                <c:pt idx="6422">
                  <c:v>101.7512</c:v>
                </c:pt>
                <c:pt idx="6423">
                  <c:v>101.2864</c:v>
                </c:pt>
                <c:pt idx="6424">
                  <c:v>101.05999999999999</c:v>
                </c:pt>
                <c:pt idx="6425">
                  <c:v>101.18300000000001</c:v>
                </c:pt>
                <c:pt idx="6426">
                  <c:v>101.6448</c:v>
                </c:pt>
                <c:pt idx="6427">
                  <c:v>101.6712</c:v>
                </c:pt>
                <c:pt idx="6428">
                  <c:v>101.7414</c:v>
                </c:pt>
                <c:pt idx="6429">
                  <c:v>101.242</c:v>
                </c:pt>
                <c:pt idx="6430">
                  <c:v>101.11099999999999</c:v>
                </c:pt>
                <c:pt idx="6431">
                  <c:v>100.66249999999999</c:v>
                </c:pt>
                <c:pt idx="6432">
                  <c:v>101.01859999999999</c:v>
                </c:pt>
                <c:pt idx="6433">
                  <c:v>100.94199999999999</c:v>
                </c:pt>
                <c:pt idx="6434">
                  <c:v>100.6377</c:v>
                </c:pt>
                <c:pt idx="6435">
                  <c:v>100.73349999999999</c:v>
                </c:pt>
                <c:pt idx="6436">
                  <c:v>100.9383</c:v>
                </c:pt>
                <c:pt idx="6437">
                  <c:v>100.3527</c:v>
                </c:pt>
                <c:pt idx="6438">
                  <c:v>100.9252</c:v>
                </c:pt>
                <c:pt idx="6439">
                  <c:v>100.55759999999999</c:v>
                </c:pt>
                <c:pt idx="6440">
                  <c:v>100.4199</c:v>
                </c:pt>
                <c:pt idx="6441">
                  <c:v>100.7604</c:v>
                </c:pt>
                <c:pt idx="6442">
                  <c:v>101.2063</c:v>
                </c:pt>
                <c:pt idx="6443">
                  <c:v>101.6375</c:v>
                </c:pt>
                <c:pt idx="6444">
                  <c:v>101.96629999999999</c:v>
                </c:pt>
                <c:pt idx="6445">
                  <c:v>102.49299999999999</c:v>
                </c:pt>
                <c:pt idx="6446">
                  <c:v>102.48530000000001</c:v>
                </c:pt>
                <c:pt idx="6447">
                  <c:v>102.46189999999999</c:v>
                </c:pt>
                <c:pt idx="6448">
                  <c:v>102.90079999999999</c:v>
                </c:pt>
                <c:pt idx="6449">
                  <c:v>102.85290000000001</c:v>
                </c:pt>
                <c:pt idx="6450">
                  <c:v>102.9254</c:v>
                </c:pt>
                <c:pt idx="6451">
                  <c:v>103.1953</c:v>
                </c:pt>
                <c:pt idx="6452">
                  <c:v>103.21120000000001</c:v>
                </c:pt>
                <c:pt idx="6453">
                  <c:v>103.52180000000001</c:v>
                </c:pt>
                <c:pt idx="6454">
                  <c:v>103.77520000000001</c:v>
                </c:pt>
                <c:pt idx="6455">
                  <c:v>103.4615</c:v>
                </c:pt>
                <c:pt idx="6456">
                  <c:v>103.98660000000001</c:v>
                </c:pt>
                <c:pt idx="6457">
                  <c:v>104.0766</c:v>
                </c:pt>
                <c:pt idx="6458">
                  <c:v>104.42399999999999</c:v>
                </c:pt>
                <c:pt idx="6459">
                  <c:v>104.02549999999999</c:v>
                </c:pt>
                <c:pt idx="6460">
                  <c:v>104.31530000000001</c:v>
                </c:pt>
                <c:pt idx="6461">
                  <c:v>104.3122</c:v>
                </c:pt>
                <c:pt idx="6462">
                  <c:v>104.26480000000001</c:v>
                </c:pt>
                <c:pt idx="6463">
                  <c:v>104.1215</c:v>
                </c:pt>
                <c:pt idx="6464">
                  <c:v>103.8939</c:v>
                </c:pt>
                <c:pt idx="6465">
                  <c:v>104.3228</c:v>
                </c:pt>
                <c:pt idx="6466">
                  <c:v>103.89710000000001</c:v>
                </c:pt>
                <c:pt idx="6467">
                  <c:v>103.40970000000002</c:v>
                </c:pt>
                <c:pt idx="6468">
                  <c:v>105.15480000000001</c:v>
                </c:pt>
                <c:pt idx="6469">
                  <c:v>104.3389</c:v>
                </c:pt>
                <c:pt idx="6470">
                  <c:v>104.95210000000002</c:v>
                </c:pt>
                <c:pt idx="6471">
                  <c:v>105.5069</c:v>
                </c:pt>
                <c:pt idx="6472">
                  <c:v>105.93429999999999</c:v>
                </c:pt>
                <c:pt idx="6473">
                  <c:v>106.48389999999999</c:v>
                </c:pt>
                <c:pt idx="6474">
                  <c:v>106.86819999999999</c:v>
                </c:pt>
                <c:pt idx="6475">
                  <c:v>106.6842</c:v>
                </c:pt>
                <c:pt idx="6476">
                  <c:v>106.2149</c:v>
                </c:pt>
                <c:pt idx="6477">
                  <c:v>106.17649999999999</c:v>
                </c:pt>
                <c:pt idx="6478">
                  <c:v>106.64749999999999</c:v>
                </c:pt>
                <c:pt idx="6479">
                  <c:v>107.06309999999999</c:v>
                </c:pt>
                <c:pt idx="6480">
                  <c:v>107.4911</c:v>
                </c:pt>
                <c:pt idx="6481">
                  <c:v>106.8942</c:v>
                </c:pt>
                <c:pt idx="6482">
                  <c:v>106.8843</c:v>
                </c:pt>
                <c:pt idx="6483">
                  <c:v>106.05599999999998</c:v>
                </c:pt>
                <c:pt idx="6484">
                  <c:v>106.16930000000001</c:v>
                </c:pt>
                <c:pt idx="6485">
                  <c:v>105.7761</c:v>
                </c:pt>
                <c:pt idx="6486">
                  <c:v>106.40260000000001</c:v>
                </c:pt>
                <c:pt idx="6487">
                  <c:v>106.33969999999999</c:v>
                </c:pt>
                <c:pt idx="6488">
                  <c:v>106.36650000000002</c:v>
                </c:pt>
                <c:pt idx="6489">
                  <c:v>105.7222</c:v>
                </c:pt>
                <c:pt idx="6490">
                  <c:v>105.97020000000001</c:v>
                </c:pt>
                <c:pt idx="6491">
                  <c:v>106.1571</c:v>
                </c:pt>
                <c:pt idx="6492">
                  <c:v>106.41099999999999</c:v>
                </c:pt>
                <c:pt idx="6493">
                  <c:v>106.6559</c:v>
                </c:pt>
                <c:pt idx="6494">
                  <c:v>107.01700000000001</c:v>
                </c:pt>
                <c:pt idx="6495">
                  <c:v>106.94280000000001</c:v>
                </c:pt>
                <c:pt idx="6496">
                  <c:v>106.8616</c:v>
                </c:pt>
                <c:pt idx="6497">
                  <c:v>106.9473</c:v>
                </c:pt>
                <c:pt idx="6498">
                  <c:v>108.2621</c:v>
                </c:pt>
                <c:pt idx="6499">
                  <c:v>108.4157</c:v>
                </c:pt>
                <c:pt idx="6500">
                  <c:v>107.8408</c:v>
                </c:pt>
                <c:pt idx="6501">
                  <c:v>108.08250000000001</c:v>
                </c:pt>
                <c:pt idx="6502">
                  <c:v>108.1118</c:v>
                </c:pt>
                <c:pt idx="6503">
                  <c:v>108.0975</c:v>
                </c:pt>
                <c:pt idx="6504">
                  <c:v>108.09490000000001</c:v>
                </c:pt>
                <c:pt idx="6505">
                  <c:v>108.0151</c:v>
                </c:pt>
                <c:pt idx="6506">
                  <c:v>108.0351</c:v>
                </c:pt>
                <c:pt idx="6507">
                  <c:v>108.48159999999999</c:v>
                </c:pt>
                <c:pt idx="6508">
                  <c:v>108.4892</c:v>
                </c:pt>
                <c:pt idx="6509">
                  <c:v>109.2411</c:v>
                </c:pt>
                <c:pt idx="6510">
                  <c:v>108.9212</c:v>
                </c:pt>
                <c:pt idx="6511">
                  <c:v>108.2413</c:v>
                </c:pt>
                <c:pt idx="6512">
                  <c:v>108.7038</c:v>
                </c:pt>
                <c:pt idx="6513">
                  <c:v>108.99589999999999</c:v>
                </c:pt>
                <c:pt idx="6514">
                  <c:v>109.17660000000001</c:v>
                </c:pt>
                <c:pt idx="6515">
                  <c:v>109.6567</c:v>
                </c:pt>
                <c:pt idx="6516">
                  <c:v>109.62079999999999</c:v>
                </c:pt>
                <c:pt idx="6517">
                  <c:v>109.1825</c:v>
                </c:pt>
                <c:pt idx="6518">
                  <c:v>109.1073</c:v>
                </c:pt>
                <c:pt idx="6519">
                  <c:v>108.9414</c:v>
                </c:pt>
                <c:pt idx="6520">
                  <c:v>109.3792</c:v>
                </c:pt>
                <c:pt idx="6521">
                  <c:v>108.0744</c:v>
                </c:pt>
                <c:pt idx="6522">
                  <c:v>107.96959999999999</c:v>
                </c:pt>
                <c:pt idx="6523">
                  <c:v>108.2525</c:v>
                </c:pt>
                <c:pt idx="6524">
                  <c:v>108.1472</c:v>
                </c:pt>
                <c:pt idx="6525">
                  <c:v>107.4804</c:v>
                </c:pt>
                <c:pt idx="6526">
                  <c:v>107.33269999999999</c:v>
                </c:pt>
                <c:pt idx="6527">
                  <c:v>107.901</c:v>
                </c:pt>
                <c:pt idx="6528">
                  <c:v>107.9555</c:v>
                </c:pt>
                <c:pt idx="6529">
                  <c:v>108.15049999999999</c:v>
                </c:pt>
                <c:pt idx="6530">
                  <c:v>108.51599999999999</c:v>
                </c:pt>
                <c:pt idx="6531">
                  <c:v>108.42740000000001</c:v>
                </c:pt>
                <c:pt idx="6532">
                  <c:v>107.9984</c:v>
                </c:pt>
                <c:pt idx="6533">
                  <c:v>107.61880000000001</c:v>
                </c:pt>
                <c:pt idx="6534">
                  <c:v>107.7047</c:v>
                </c:pt>
                <c:pt idx="6535">
                  <c:v>108.1001</c:v>
                </c:pt>
                <c:pt idx="6536">
                  <c:v>108.33200000000001</c:v>
                </c:pt>
                <c:pt idx="6537">
                  <c:v>107.92479999999999</c:v>
                </c:pt>
                <c:pt idx="6538">
                  <c:v>108.00999999999999</c:v>
                </c:pt>
                <c:pt idx="6539">
                  <c:v>107.05589999999999</c:v>
                </c:pt>
                <c:pt idx="6540">
                  <c:v>106.80369999999999</c:v>
                </c:pt>
                <c:pt idx="6541">
                  <c:v>106.7296</c:v>
                </c:pt>
                <c:pt idx="6542">
                  <c:v>107.0553</c:v>
                </c:pt>
                <c:pt idx="6543">
                  <c:v>107.1981</c:v>
                </c:pt>
                <c:pt idx="6544">
                  <c:v>106.35380000000001</c:v>
                </c:pt>
                <c:pt idx="6545">
                  <c:v>106.65009999999999</c:v>
                </c:pt>
                <c:pt idx="6546">
                  <c:v>106.67009999999999</c:v>
                </c:pt>
                <c:pt idx="6547">
                  <c:v>106.2821</c:v>
                </c:pt>
                <c:pt idx="6548">
                  <c:v>106.4987</c:v>
                </c:pt>
                <c:pt idx="6549">
                  <c:v>107.28659999999999</c:v>
                </c:pt>
                <c:pt idx="6550">
                  <c:v>107.56440000000001</c:v>
                </c:pt>
                <c:pt idx="6551">
                  <c:v>106.53449999999999</c:v>
                </c:pt>
                <c:pt idx="6552">
                  <c:v>105.5372</c:v>
                </c:pt>
                <c:pt idx="6553">
                  <c:v>104.32180000000001</c:v>
                </c:pt>
                <c:pt idx="6554">
                  <c:v>104.2055</c:v>
                </c:pt>
                <c:pt idx="6555">
                  <c:v>103.89449999999999</c:v>
                </c:pt>
                <c:pt idx="6556">
                  <c:v>103.92500000000001</c:v>
                </c:pt>
                <c:pt idx="6557">
                  <c:v>103.38550000000001</c:v>
                </c:pt>
                <c:pt idx="6558">
                  <c:v>103.5872</c:v>
                </c:pt>
                <c:pt idx="6559">
                  <c:v>103.83630000000001</c:v>
                </c:pt>
                <c:pt idx="6560">
                  <c:v>103.73630000000001</c:v>
                </c:pt>
                <c:pt idx="6561">
                  <c:v>103.3986</c:v>
                </c:pt>
                <c:pt idx="6562">
                  <c:v>103.25370000000001</c:v>
                </c:pt>
                <c:pt idx="6563">
                  <c:v>103.46289999999999</c:v>
                </c:pt>
                <c:pt idx="6564">
                  <c:v>103.81700000000001</c:v>
                </c:pt>
                <c:pt idx="6565">
                  <c:v>104.154</c:v>
                </c:pt>
                <c:pt idx="6566">
                  <c:v>104.3068</c:v>
                </c:pt>
                <c:pt idx="6567">
                  <c:v>104.2099</c:v>
                </c:pt>
                <c:pt idx="6568">
                  <c:v>104.55860000000001</c:v>
                </c:pt>
                <c:pt idx="6569">
                  <c:v>104.2597</c:v>
                </c:pt>
                <c:pt idx="6570">
                  <c:v>104.03359999999999</c:v>
                </c:pt>
                <c:pt idx="6571">
                  <c:v>104.1921</c:v>
                </c:pt>
                <c:pt idx="6572">
                  <c:v>104.22630000000001</c:v>
                </c:pt>
                <c:pt idx="6573">
                  <c:v>103.66079999999999</c:v>
                </c:pt>
                <c:pt idx="6574">
                  <c:v>101.9451</c:v>
                </c:pt>
                <c:pt idx="6575">
                  <c:v>102.91889999999999</c:v>
                </c:pt>
                <c:pt idx="6576">
                  <c:v>103.501</c:v>
                </c:pt>
                <c:pt idx="6577">
                  <c:v>102.956</c:v>
                </c:pt>
                <c:pt idx="6578">
                  <c:v>102.97099999999999</c:v>
                </c:pt>
                <c:pt idx="6579">
                  <c:v>100.9374</c:v>
                </c:pt>
                <c:pt idx="6580">
                  <c:v>99.769000000000005</c:v>
                </c:pt>
                <c:pt idx="6581">
                  <c:v>99.692000000000007</c:v>
                </c:pt>
                <c:pt idx="6582">
                  <c:v>100.167</c:v>
                </c:pt>
                <c:pt idx="6583">
                  <c:v>99.2667</c:v>
                </c:pt>
                <c:pt idx="6584">
                  <c:v>99.424000000000007</c:v>
                </c:pt>
                <c:pt idx="6585">
                  <c:v>99.2286</c:v>
                </c:pt>
                <c:pt idx="6586">
                  <c:v>98.351799999999997</c:v>
                </c:pt>
                <c:pt idx="6587">
                  <c:v>98.975700000000003</c:v>
                </c:pt>
                <c:pt idx="6588">
                  <c:v>99.909600000000012</c:v>
                </c:pt>
                <c:pt idx="6589">
                  <c:v>99.288000000000011</c:v>
                </c:pt>
                <c:pt idx="6590">
                  <c:v>99.583600000000004</c:v>
                </c:pt>
                <c:pt idx="6591">
                  <c:v>98.935699999999997</c:v>
                </c:pt>
                <c:pt idx="6592">
                  <c:v>99.21</c:v>
                </c:pt>
                <c:pt idx="6593">
                  <c:v>99.640300000000011</c:v>
                </c:pt>
                <c:pt idx="6594">
                  <c:v>100.1866</c:v>
                </c:pt>
                <c:pt idx="6595">
                  <c:v>100.0424</c:v>
                </c:pt>
                <c:pt idx="6596">
                  <c:v>99.7911</c:v>
                </c:pt>
                <c:pt idx="6597">
                  <c:v>99.265399999999985</c:v>
                </c:pt>
                <c:pt idx="6598">
                  <c:v>99.900599999999997</c:v>
                </c:pt>
                <c:pt idx="6599">
                  <c:v>100.63250000000001</c:v>
                </c:pt>
                <c:pt idx="6600">
                  <c:v>100.4218</c:v>
                </c:pt>
                <c:pt idx="6601">
                  <c:v>101.81400000000001</c:v>
                </c:pt>
                <c:pt idx="6602">
                  <c:v>100.98269999999999</c:v>
                </c:pt>
                <c:pt idx="6603">
                  <c:v>101.0655</c:v>
                </c:pt>
                <c:pt idx="6604">
                  <c:v>100.81959999999999</c:v>
                </c:pt>
                <c:pt idx="6605">
                  <c:v>100.9828</c:v>
                </c:pt>
                <c:pt idx="6606">
                  <c:v>100.37259999999999</c:v>
                </c:pt>
                <c:pt idx="6607">
                  <c:v>100.0219</c:v>
                </c:pt>
                <c:pt idx="6608">
                  <c:v>99.601399999999984</c:v>
                </c:pt>
                <c:pt idx="6609">
                  <c:v>99.938800000000001</c:v>
                </c:pt>
                <c:pt idx="6610">
                  <c:v>99.123099999999994</c:v>
                </c:pt>
                <c:pt idx="6611">
                  <c:v>98.978700000000003</c:v>
                </c:pt>
                <c:pt idx="6612">
                  <c:v>99.614700000000013</c:v>
                </c:pt>
                <c:pt idx="6613">
                  <c:v>99.897800000000004</c:v>
                </c:pt>
                <c:pt idx="6614">
                  <c:v>99.363299999999995</c:v>
                </c:pt>
                <c:pt idx="6615">
                  <c:v>99.439300000000003</c:v>
                </c:pt>
                <c:pt idx="6616">
                  <c:v>98.689299999999989</c:v>
                </c:pt>
                <c:pt idx="6617">
                  <c:v>99.278099999999995</c:v>
                </c:pt>
                <c:pt idx="6618">
                  <c:v>98.812799999999996</c:v>
                </c:pt>
                <c:pt idx="6619">
                  <c:v>98.744400000000013</c:v>
                </c:pt>
                <c:pt idx="6620">
                  <c:v>99.203100000000006</c:v>
                </c:pt>
                <c:pt idx="6621">
                  <c:v>99.018699999999995</c:v>
                </c:pt>
                <c:pt idx="6622">
                  <c:v>99.052199999999999</c:v>
                </c:pt>
                <c:pt idx="6623">
                  <c:v>98.645400000000009</c:v>
                </c:pt>
                <c:pt idx="6624">
                  <c:v>97.865499999999997</c:v>
                </c:pt>
                <c:pt idx="6625">
                  <c:v>98.144999999999996</c:v>
                </c:pt>
                <c:pt idx="6626">
                  <c:v>98.154799999999994</c:v>
                </c:pt>
                <c:pt idx="6627">
                  <c:v>98.830399999999983</c:v>
                </c:pt>
                <c:pt idx="6628">
                  <c:v>98.891099999999994</c:v>
                </c:pt>
                <c:pt idx="6629">
                  <c:v>98.777299999999997</c:v>
                </c:pt>
                <c:pt idx="6630">
                  <c:v>98.763900000000007</c:v>
                </c:pt>
                <c:pt idx="6631">
                  <c:v>98.380099999999999</c:v>
                </c:pt>
                <c:pt idx="6632">
                  <c:v>97.968099999999993</c:v>
                </c:pt>
                <c:pt idx="6633">
                  <c:v>97.697700000000012</c:v>
                </c:pt>
                <c:pt idx="6634">
                  <c:v>97.298500000000004</c:v>
                </c:pt>
                <c:pt idx="6635">
                  <c:v>97.261200000000002</c:v>
                </c:pt>
                <c:pt idx="6636">
                  <c:v>96.772299999999987</c:v>
                </c:pt>
                <c:pt idx="6637">
                  <c:v>96.645100000000014</c:v>
                </c:pt>
                <c:pt idx="6638">
                  <c:v>96.77879999999999</c:v>
                </c:pt>
                <c:pt idx="6639">
                  <c:v>97.118500000000012</c:v>
                </c:pt>
                <c:pt idx="6640">
                  <c:v>96.988</c:v>
                </c:pt>
                <c:pt idx="6641">
                  <c:v>97.553700000000006</c:v>
                </c:pt>
                <c:pt idx="6642">
                  <c:v>97.492099999999994</c:v>
                </c:pt>
                <c:pt idx="6643">
                  <c:v>97.493100000000013</c:v>
                </c:pt>
                <c:pt idx="6644">
                  <c:v>97.590400000000002</c:v>
                </c:pt>
                <c:pt idx="6645">
                  <c:v>97.873099999999994</c:v>
                </c:pt>
                <c:pt idx="6646">
                  <c:v>98.108200000000011</c:v>
                </c:pt>
                <c:pt idx="6647">
                  <c:v>98.630600000000001</c:v>
                </c:pt>
                <c:pt idx="6648">
                  <c:v>98.285899999999998</c:v>
                </c:pt>
                <c:pt idx="6649">
                  <c:v>98.641900000000007</c:v>
                </c:pt>
                <c:pt idx="6650">
                  <c:v>98.460000000000008</c:v>
                </c:pt>
                <c:pt idx="6651">
                  <c:v>97.834199999999996</c:v>
                </c:pt>
                <c:pt idx="6652">
                  <c:v>97.35499999999999</c:v>
                </c:pt>
                <c:pt idx="6653">
                  <c:v>97.204799999999992</c:v>
                </c:pt>
                <c:pt idx="6654">
                  <c:v>97.488399999999999</c:v>
                </c:pt>
                <c:pt idx="6655">
                  <c:v>97.670100000000005</c:v>
                </c:pt>
                <c:pt idx="6656">
                  <c:v>98.669399999999996</c:v>
                </c:pt>
                <c:pt idx="6657">
                  <c:v>98.923400000000015</c:v>
                </c:pt>
                <c:pt idx="6658">
                  <c:v>99.968400000000003</c:v>
                </c:pt>
                <c:pt idx="6659">
                  <c:v>100.04889999999999</c:v>
                </c:pt>
                <c:pt idx="6660">
                  <c:v>98.690000000000012</c:v>
                </c:pt>
                <c:pt idx="6661">
                  <c:v>98.742699999999999</c:v>
                </c:pt>
                <c:pt idx="6662">
                  <c:v>98.755899999999997</c:v>
                </c:pt>
                <c:pt idx="6663">
                  <c:v>98.223000000000013</c:v>
                </c:pt>
                <c:pt idx="6664">
                  <c:v>98.087199999999996</c:v>
                </c:pt>
                <c:pt idx="6665">
                  <c:v>98.266999999999996</c:v>
                </c:pt>
                <c:pt idx="6666">
                  <c:v>98.501300000000001</c:v>
                </c:pt>
                <c:pt idx="6667">
                  <c:v>98.070700000000002</c:v>
                </c:pt>
                <c:pt idx="6668">
                  <c:v>97.788399999999996</c:v>
                </c:pt>
                <c:pt idx="6669">
                  <c:v>98.204100000000011</c:v>
                </c:pt>
                <c:pt idx="6670">
                  <c:v>97.846699999999998</c:v>
                </c:pt>
                <c:pt idx="6671">
                  <c:v>98.153499999999994</c:v>
                </c:pt>
                <c:pt idx="6672">
                  <c:v>98.278999999999996</c:v>
                </c:pt>
                <c:pt idx="6673">
                  <c:v>98.240600000000001</c:v>
                </c:pt>
                <c:pt idx="6674">
                  <c:v>98.652600000000007</c:v>
                </c:pt>
                <c:pt idx="6675">
                  <c:v>97.724400000000003</c:v>
                </c:pt>
                <c:pt idx="6676">
                  <c:v>98.426199999999994</c:v>
                </c:pt>
                <c:pt idx="6677">
                  <c:v>98.237499999999997</c:v>
                </c:pt>
                <c:pt idx="6678">
                  <c:v>98.192599999999999</c:v>
                </c:pt>
                <c:pt idx="6679">
                  <c:v>97.867900000000006</c:v>
                </c:pt>
                <c:pt idx="6680">
                  <c:v>97.847699999999989</c:v>
                </c:pt>
                <c:pt idx="6681">
                  <c:v>97.679299999999998</c:v>
                </c:pt>
                <c:pt idx="6682">
                  <c:v>98.314699999999988</c:v>
                </c:pt>
                <c:pt idx="6683">
                  <c:v>98.148499999999999</c:v>
                </c:pt>
                <c:pt idx="6684">
                  <c:v>98.274799999999999</c:v>
                </c:pt>
                <c:pt idx="6685">
                  <c:v>97.735699999999994</c:v>
                </c:pt>
                <c:pt idx="6686">
                  <c:v>97.447799999999987</c:v>
                </c:pt>
                <c:pt idx="6687">
                  <c:v>97.766899999999993</c:v>
                </c:pt>
                <c:pt idx="6688">
                  <c:v>97.843299999999999</c:v>
                </c:pt>
                <c:pt idx="6689">
                  <c:v>97.529899999999998</c:v>
                </c:pt>
                <c:pt idx="6690">
                  <c:v>97.617800000000003</c:v>
                </c:pt>
                <c:pt idx="6691">
                  <c:v>97.35860000000001</c:v>
                </c:pt>
                <c:pt idx="6692">
                  <c:v>96.6434</c:v>
                </c:pt>
                <c:pt idx="6693">
                  <c:v>97.035099999999986</c:v>
                </c:pt>
                <c:pt idx="6694">
                  <c:v>97.369600000000005</c:v>
                </c:pt>
                <c:pt idx="6695">
                  <c:v>97.651899999999998</c:v>
                </c:pt>
                <c:pt idx="6696">
                  <c:v>97.311000000000007</c:v>
                </c:pt>
                <c:pt idx="6697">
                  <c:v>97.235100000000003</c:v>
                </c:pt>
                <c:pt idx="6698">
                  <c:v>97.865700000000004</c:v>
                </c:pt>
                <c:pt idx="6699">
                  <c:v>98.462099999999992</c:v>
                </c:pt>
                <c:pt idx="6700">
                  <c:v>98.192599999999999</c:v>
                </c:pt>
                <c:pt idx="6701">
                  <c:v>97.932500000000005</c:v>
                </c:pt>
                <c:pt idx="6702">
                  <c:v>97.822400000000016</c:v>
                </c:pt>
                <c:pt idx="6703">
                  <c:v>97.741199999999992</c:v>
                </c:pt>
                <c:pt idx="6704">
                  <c:v>97.891599999999997</c:v>
                </c:pt>
                <c:pt idx="6705">
                  <c:v>97.722899999999996</c:v>
                </c:pt>
                <c:pt idx="6706">
                  <c:v>98.104100000000017</c:v>
                </c:pt>
                <c:pt idx="6707">
                  <c:v>98.585899999999995</c:v>
                </c:pt>
                <c:pt idx="6708">
                  <c:v>98.84899999999999</c:v>
                </c:pt>
                <c:pt idx="6709">
                  <c:v>99.40440000000001</c:v>
                </c:pt>
                <c:pt idx="6710">
                  <c:v>98.822299999999998</c:v>
                </c:pt>
                <c:pt idx="6711">
                  <c:v>99.259500000000003</c:v>
                </c:pt>
                <c:pt idx="6712">
                  <c:v>99.045300000000012</c:v>
                </c:pt>
                <c:pt idx="6713">
                  <c:v>98.665899999999993</c:v>
                </c:pt>
                <c:pt idx="6714">
                  <c:v>98.352599999999995</c:v>
                </c:pt>
                <c:pt idx="6715">
                  <c:v>98.555600000000013</c:v>
                </c:pt>
                <c:pt idx="6716">
                  <c:v>98.621899999999997</c:v>
                </c:pt>
                <c:pt idx="6717">
                  <c:v>98.971199999999996</c:v>
                </c:pt>
                <c:pt idx="6718">
                  <c:v>98.907099999999986</c:v>
                </c:pt>
                <c:pt idx="6719">
                  <c:v>98.933400000000006</c:v>
                </c:pt>
                <c:pt idx="6720">
                  <c:v>98.941699999999997</c:v>
                </c:pt>
                <c:pt idx="6721">
                  <c:v>98.820699999999988</c:v>
                </c:pt>
                <c:pt idx="6722">
                  <c:v>98.721499999999992</c:v>
                </c:pt>
                <c:pt idx="6723">
                  <c:v>99.149499999999989</c:v>
                </c:pt>
                <c:pt idx="6724">
                  <c:v>99.545599999999993</c:v>
                </c:pt>
                <c:pt idx="6725">
                  <c:v>99.730800000000002</c:v>
                </c:pt>
                <c:pt idx="6726">
                  <c:v>99.876199999999997</c:v>
                </c:pt>
                <c:pt idx="6727">
                  <c:v>100.2092</c:v>
                </c:pt>
                <c:pt idx="6728">
                  <c:v>100.1593</c:v>
                </c:pt>
                <c:pt idx="6729">
                  <c:v>99.696799999999996</c:v>
                </c:pt>
                <c:pt idx="6730">
                  <c:v>99.547700000000006</c:v>
                </c:pt>
                <c:pt idx="6731">
                  <c:v>99.616699999999994</c:v>
                </c:pt>
                <c:pt idx="6732">
                  <c:v>99.479199999999992</c:v>
                </c:pt>
                <c:pt idx="6733">
                  <c:v>99.477100000000007</c:v>
                </c:pt>
                <c:pt idx="6734">
                  <c:v>99.175999999999988</c:v>
                </c:pt>
                <c:pt idx="6735">
                  <c:v>99.284499999999994</c:v>
                </c:pt>
                <c:pt idx="6736">
                  <c:v>99.531700000000001</c:v>
                </c:pt>
                <c:pt idx="6737">
                  <c:v>99.593199999999996</c:v>
                </c:pt>
                <c:pt idx="6738">
                  <c:v>100.1249</c:v>
                </c:pt>
                <c:pt idx="6739">
                  <c:v>100.2193</c:v>
                </c:pt>
                <c:pt idx="6740">
                  <c:v>100.15270000000001</c:v>
                </c:pt>
                <c:pt idx="6741">
                  <c:v>100.20259999999999</c:v>
                </c:pt>
                <c:pt idx="6742">
                  <c:v>99.812299999999993</c:v>
                </c:pt>
                <c:pt idx="6743">
                  <c:v>99.588499999999996</c:v>
                </c:pt>
                <c:pt idx="6744">
                  <c:v>99.552700000000002</c:v>
                </c:pt>
                <c:pt idx="6745">
                  <c:v>99.43910000000001</c:v>
                </c:pt>
                <c:pt idx="6746">
                  <c:v>99.408100000000005</c:v>
                </c:pt>
                <c:pt idx="6747">
                  <c:v>99.320800000000006</c:v>
                </c:pt>
                <c:pt idx="6748">
                  <c:v>98.865900000000011</c:v>
                </c:pt>
                <c:pt idx="6749">
                  <c:v>99.060199999999995</c:v>
                </c:pt>
                <c:pt idx="6750">
                  <c:v>98.98299999999999</c:v>
                </c:pt>
                <c:pt idx="6751">
                  <c:v>99.10260000000001</c:v>
                </c:pt>
                <c:pt idx="6752">
                  <c:v>99.240700000000004</c:v>
                </c:pt>
                <c:pt idx="6753">
                  <c:v>98.640299999999996</c:v>
                </c:pt>
                <c:pt idx="6754">
                  <c:v>98.344800000000006</c:v>
                </c:pt>
                <c:pt idx="6755">
                  <c:v>98.401199999999989</c:v>
                </c:pt>
                <c:pt idx="6756">
                  <c:v>98.279699999999991</c:v>
                </c:pt>
                <c:pt idx="6757">
                  <c:v>98.21990000000001</c:v>
                </c:pt>
                <c:pt idx="6758">
                  <c:v>98.398299999999992</c:v>
                </c:pt>
                <c:pt idx="6759">
                  <c:v>98.440100000000015</c:v>
                </c:pt>
                <c:pt idx="6760">
                  <c:v>98.712500000000006</c:v>
                </c:pt>
                <c:pt idx="6761">
                  <c:v>98.260299999999987</c:v>
                </c:pt>
                <c:pt idx="6762">
                  <c:v>97.909300000000002</c:v>
                </c:pt>
                <c:pt idx="6763">
                  <c:v>97.953499999999991</c:v>
                </c:pt>
                <c:pt idx="6764">
                  <c:v>97.907899999999998</c:v>
                </c:pt>
                <c:pt idx="6765">
                  <c:v>98.034100000000009</c:v>
                </c:pt>
                <c:pt idx="6766">
                  <c:v>97.997500000000002</c:v>
                </c:pt>
                <c:pt idx="6767">
                  <c:v>98.218099999999993</c:v>
                </c:pt>
                <c:pt idx="6768">
                  <c:v>98.269599999999997</c:v>
                </c:pt>
                <c:pt idx="6769">
                  <c:v>98.249000000000009</c:v>
                </c:pt>
                <c:pt idx="6770">
                  <c:v>98.459400000000002</c:v>
                </c:pt>
                <c:pt idx="6771">
                  <c:v>98.329099999999997</c:v>
                </c:pt>
                <c:pt idx="6772">
                  <c:v>98.599699999999999</c:v>
                </c:pt>
                <c:pt idx="6773">
                  <c:v>98.742599999999996</c:v>
                </c:pt>
                <c:pt idx="6774">
                  <c:v>98.864000000000004</c:v>
                </c:pt>
                <c:pt idx="6775">
                  <c:v>99.136799999999994</c:v>
                </c:pt>
                <c:pt idx="6776">
                  <c:v>98.894299999999987</c:v>
                </c:pt>
                <c:pt idx="6777">
                  <c:v>99.184200000000004</c:v>
                </c:pt>
                <c:pt idx="6778">
                  <c:v>99.075299999999999</c:v>
                </c:pt>
                <c:pt idx="6779">
                  <c:v>99.342399999999984</c:v>
                </c:pt>
                <c:pt idx="6780">
                  <c:v>99.369100000000003</c:v>
                </c:pt>
                <c:pt idx="6781">
                  <c:v>99.042300000000012</c:v>
                </c:pt>
                <c:pt idx="6782">
                  <c:v>98.541299999999993</c:v>
                </c:pt>
                <c:pt idx="6783">
                  <c:v>98.769299999999987</c:v>
                </c:pt>
                <c:pt idx="6784">
                  <c:v>98.277799999999999</c:v>
                </c:pt>
                <c:pt idx="6785">
                  <c:v>97.505299999999991</c:v>
                </c:pt>
                <c:pt idx="6786">
                  <c:v>97.050599999999989</c:v>
                </c:pt>
                <c:pt idx="6787">
                  <c:v>95.772500000000008</c:v>
                </c:pt>
                <c:pt idx="6788">
                  <c:v>96.352000000000004</c:v>
                </c:pt>
                <c:pt idx="6789">
                  <c:v>96.164299999999997</c:v>
                </c:pt>
                <c:pt idx="6790">
                  <c:v>97.115199999999987</c:v>
                </c:pt>
                <c:pt idx="6791">
                  <c:v>97.612899999999996</c:v>
                </c:pt>
                <c:pt idx="6792">
                  <c:v>97.387200000000007</c:v>
                </c:pt>
                <c:pt idx="6793">
                  <c:v>97.651799999999994</c:v>
                </c:pt>
                <c:pt idx="6794">
                  <c:v>97.958500000000001</c:v>
                </c:pt>
                <c:pt idx="6795">
                  <c:v>97.610199999999992</c:v>
                </c:pt>
                <c:pt idx="6796">
                  <c:v>96.852599999999995</c:v>
                </c:pt>
                <c:pt idx="6797">
                  <c:v>96.864999999999995</c:v>
                </c:pt>
                <c:pt idx="6798">
                  <c:v>96.919399999999996</c:v>
                </c:pt>
                <c:pt idx="6799">
                  <c:v>96.906499999999994</c:v>
                </c:pt>
                <c:pt idx="6800">
                  <c:v>96.859199999999987</c:v>
                </c:pt>
                <c:pt idx="6801">
                  <c:v>97.088999999999999</c:v>
                </c:pt>
                <c:pt idx="6802">
                  <c:v>97.122200000000007</c:v>
                </c:pt>
                <c:pt idx="6803">
                  <c:v>97.740000000000009</c:v>
                </c:pt>
                <c:pt idx="6804">
                  <c:v>97.845500000000001</c:v>
                </c:pt>
                <c:pt idx="6805">
                  <c:v>97.743800000000007</c:v>
                </c:pt>
                <c:pt idx="6806">
                  <c:v>97.742500000000007</c:v>
                </c:pt>
                <c:pt idx="6807">
                  <c:v>97.893100000000004</c:v>
                </c:pt>
                <c:pt idx="6808">
                  <c:v>97.659400000000005</c:v>
                </c:pt>
                <c:pt idx="6809">
                  <c:v>97.784600000000012</c:v>
                </c:pt>
                <c:pt idx="6810">
                  <c:v>97.644300000000001</c:v>
                </c:pt>
                <c:pt idx="6811">
                  <c:v>98.54910000000001</c:v>
                </c:pt>
                <c:pt idx="6812">
                  <c:v>99.062300000000008</c:v>
                </c:pt>
                <c:pt idx="6813">
                  <c:v>98.796800000000005</c:v>
                </c:pt>
                <c:pt idx="6814">
                  <c:v>99.043400000000005</c:v>
                </c:pt>
                <c:pt idx="6815">
                  <c:v>98.955800000000011</c:v>
                </c:pt>
                <c:pt idx="6816">
                  <c:v>98.714799999999997</c:v>
                </c:pt>
                <c:pt idx="6817">
                  <c:v>98.9435</c:v>
                </c:pt>
                <c:pt idx="6818">
                  <c:v>99.262199999999993</c:v>
                </c:pt>
                <c:pt idx="6819">
                  <c:v>99.739800000000002</c:v>
                </c:pt>
                <c:pt idx="6820">
                  <c:v>100.504</c:v>
                </c:pt>
                <c:pt idx="6821">
                  <c:v>99.8018</c:v>
                </c:pt>
                <c:pt idx="6822">
                  <c:v>99.556699999999992</c:v>
                </c:pt>
                <c:pt idx="6823">
                  <c:v>100.29809999999999</c:v>
                </c:pt>
                <c:pt idx="6824">
                  <c:v>99.184699999999992</c:v>
                </c:pt>
                <c:pt idx="6825">
                  <c:v>99.51</c:v>
                </c:pt>
                <c:pt idx="6826">
                  <c:v>99.159699999999987</c:v>
                </c:pt>
                <c:pt idx="6827">
                  <c:v>99.228300000000004</c:v>
                </c:pt>
                <c:pt idx="6828">
                  <c:v>99.632899999999992</c:v>
                </c:pt>
                <c:pt idx="6829">
                  <c:v>99.917199999999994</c:v>
                </c:pt>
                <c:pt idx="6830">
                  <c:v>100.17450000000001</c:v>
                </c:pt>
                <c:pt idx="6831">
                  <c:v>100.50539999999999</c:v>
                </c:pt>
                <c:pt idx="6832">
                  <c:v>99.881699999999995</c:v>
                </c:pt>
                <c:pt idx="6833">
                  <c:v>99.553900000000013</c:v>
                </c:pt>
                <c:pt idx="6834">
                  <c:v>100.00999999999999</c:v>
                </c:pt>
                <c:pt idx="6835">
                  <c:v>100.19430000000001</c:v>
                </c:pt>
                <c:pt idx="6836">
                  <c:v>99.989100000000008</c:v>
                </c:pt>
                <c:pt idx="6837">
                  <c:v>99.653400000000005</c:v>
                </c:pt>
                <c:pt idx="6838">
                  <c:v>99.027999999999992</c:v>
                </c:pt>
                <c:pt idx="6839">
                  <c:v>98.815700000000007</c:v>
                </c:pt>
                <c:pt idx="6840">
                  <c:v>98.699700000000007</c:v>
                </c:pt>
                <c:pt idx="6841">
                  <c:v>98.409400000000005</c:v>
                </c:pt>
                <c:pt idx="6842">
                  <c:v>98.099499999999992</c:v>
                </c:pt>
                <c:pt idx="6843">
                  <c:v>98.0792</c:v>
                </c:pt>
                <c:pt idx="6844">
                  <c:v>98.203500000000005</c:v>
                </c:pt>
                <c:pt idx="6845">
                  <c:v>98.22890000000001</c:v>
                </c:pt>
                <c:pt idx="6846">
                  <c:v>98.054100000000005</c:v>
                </c:pt>
                <c:pt idx="6847">
                  <c:v>98.3767</c:v>
                </c:pt>
                <c:pt idx="6848">
                  <c:v>98.605899999999991</c:v>
                </c:pt>
                <c:pt idx="6849">
                  <c:v>98.8279</c:v>
                </c:pt>
                <c:pt idx="6850">
                  <c:v>98.526700000000005</c:v>
                </c:pt>
                <c:pt idx="6851">
                  <c:v>98.49</c:v>
                </c:pt>
                <c:pt idx="6852">
                  <c:v>98.629300000000001</c:v>
                </c:pt>
                <c:pt idx="6853">
                  <c:v>98.95320000000001</c:v>
                </c:pt>
                <c:pt idx="6854">
                  <c:v>98.099699999999999</c:v>
                </c:pt>
                <c:pt idx="6855">
                  <c:v>98.209199999999996</c:v>
                </c:pt>
                <c:pt idx="6856">
                  <c:v>98.463300000000004</c:v>
                </c:pt>
                <c:pt idx="6857">
                  <c:v>98.495400000000004</c:v>
                </c:pt>
                <c:pt idx="6858">
                  <c:v>98.026599999999988</c:v>
                </c:pt>
                <c:pt idx="6859">
                  <c:v>98.28070000000001</c:v>
                </c:pt>
                <c:pt idx="6860">
                  <c:v>97.848500000000001</c:v>
                </c:pt>
                <c:pt idx="6861">
                  <c:v>97.941300000000012</c:v>
                </c:pt>
                <c:pt idx="6862">
                  <c:v>98.283900000000003</c:v>
                </c:pt>
                <c:pt idx="6863">
                  <c:v>98.477999999999994</c:v>
                </c:pt>
                <c:pt idx="6864">
                  <c:v>98.882000000000005</c:v>
                </c:pt>
                <c:pt idx="6865">
                  <c:v>99.266800000000003</c:v>
                </c:pt>
                <c:pt idx="6866">
                  <c:v>98.9803</c:v>
                </c:pt>
                <c:pt idx="6867">
                  <c:v>99.311199999999999</c:v>
                </c:pt>
                <c:pt idx="6868">
                  <c:v>99.129599999999996</c:v>
                </c:pt>
                <c:pt idx="6869">
                  <c:v>99.204599999999985</c:v>
                </c:pt>
                <c:pt idx="6870">
                  <c:v>99.335099999999997</c:v>
                </c:pt>
                <c:pt idx="6871">
                  <c:v>98.9756</c:v>
                </c:pt>
                <c:pt idx="6872">
                  <c:v>99.1464</c:v>
                </c:pt>
                <c:pt idx="6873">
                  <c:v>99.228499999999997</c:v>
                </c:pt>
                <c:pt idx="6874">
                  <c:v>99.006500000000017</c:v>
                </c:pt>
                <c:pt idx="6875">
                  <c:v>98.925899999999999</c:v>
                </c:pt>
                <c:pt idx="6876">
                  <c:v>99.18910000000001</c:v>
                </c:pt>
                <c:pt idx="6877">
                  <c:v>99.215800000000002</c:v>
                </c:pt>
                <c:pt idx="6878">
                  <c:v>99.473299999999995</c:v>
                </c:pt>
                <c:pt idx="6879">
                  <c:v>99.4268</c:v>
                </c:pt>
                <c:pt idx="6880">
                  <c:v>100.07860000000001</c:v>
                </c:pt>
                <c:pt idx="6881">
                  <c:v>100.01490000000001</c:v>
                </c:pt>
                <c:pt idx="6882">
                  <c:v>99.997</c:v>
                </c:pt>
                <c:pt idx="6883">
                  <c:v>100.04350000000001</c:v>
                </c:pt>
                <c:pt idx="6884">
                  <c:v>99.693200000000004</c:v>
                </c:pt>
                <c:pt idx="6885">
                  <c:v>99.803700000000006</c:v>
                </c:pt>
                <c:pt idx="6886">
                  <c:v>99.663799999999995</c:v>
                </c:pt>
                <c:pt idx="6887">
                  <c:v>99.517099999999999</c:v>
                </c:pt>
                <c:pt idx="6888">
                  <c:v>100.38300000000001</c:v>
                </c:pt>
                <c:pt idx="6889">
                  <c:v>100.8325</c:v>
                </c:pt>
                <c:pt idx="6890">
                  <c:v>100.75279999999999</c:v>
                </c:pt>
                <c:pt idx="6891">
                  <c:v>101.0039</c:v>
                </c:pt>
                <c:pt idx="6892">
                  <c:v>101.374</c:v>
                </c:pt>
                <c:pt idx="6893">
                  <c:v>101.5745</c:v>
                </c:pt>
                <c:pt idx="6894">
                  <c:v>101.4559</c:v>
                </c:pt>
                <c:pt idx="6895">
                  <c:v>101.3565</c:v>
                </c:pt>
                <c:pt idx="6896">
                  <c:v>101.10270000000001</c:v>
                </c:pt>
                <c:pt idx="6897">
                  <c:v>101.18610000000001</c:v>
                </c:pt>
                <c:pt idx="6898">
                  <c:v>101.414</c:v>
                </c:pt>
                <c:pt idx="6899">
                  <c:v>100.86519999999999</c:v>
                </c:pt>
                <c:pt idx="6900">
                  <c:v>100.8749</c:v>
                </c:pt>
                <c:pt idx="6901">
                  <c:v>100.8721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B-4B40-A331-212BF01F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21375"/>
        <c:axId val="1536116575"/>
      </c:lineChart>
      <c:lineChart>
        <c:grouping val="standard"/>
        <c:varyColors val="0"/>
        <c:ser>
          <c:idx val="1"/>
          <c:order val="1"/>
          <c:tx>
            <c:strRef>
              <c:f>美元指数!$G$2</c:f>
              <c:strCache>
                <c:ptCount val="1"/>
                <c:pt idx="0">
                  <c:v>伦敦金现:IDC:美元/盎司(右轴)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美元指数!$A$4:$A$6905</c:f>
              <c:numCache>
                <c:formatCode>yyyy\-mm\-dd</c:formatCode>
                <c:ptCount val="6902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36637</c:v>
                </c:pt>
                <c:pt idx="80">
                  <c:v>36640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36678</c:v>
                </c:pt>
                <c:pt idx="109">
                  <c:v>36679</c:v>
                </c:pt>
                <c:pt idx="110">
                  <c:v>36682</c:v>
                </c:pt>
                <c:pt idx="111">
                  <c:v>36683</c:v>
                </c:pt>
                <c:pt idx="112">
                  <c:v>36684</c:v>
                </c:pt>
                <c:pt idx="113">
                  <c:v>36685</c:v>
                </c:pt>
                <c:pt idx="114">
                  <c:v>36686</c:v>
                </c:pt>
                <c:pt idx="115">
                  <c:v>36689</c:v>
                </c:pt>
                <c:pt idx="116">
                  <c:v>36690</c:v>
                </c:pt>
                <c:pt idx="117">
                  <c:v>36691</c:v>
                </c:pt>
                <c:pt idx="118">
                  <c:v>36692</c:v>
                </c:pt>
                <c:pt idx="119">
                  <c:v>36693</c:v>
                </c:pt>
                <c:pt idx="120">
                  <c:v>36696</c:v>
                </c:pt>
                <c:pt idx="121">
                  <c:v>36697</c:v>
                </c:pt>
                <c:pt idx="122">
                  <c:v>36698</c:v>
                </c:pt>
                <c:pt idx="123">
                  <c:v>36699</c:v>
                </c:pt>
                <c:pt idx="124">
                  <c:v>36700</c:v>
                </c:pt>
                <c:pt idx="125">
                  <c:v>36703</c:v>
                </c:pt>
                <c:pt idx="126">
                  <c:v>36704</c:v>
                </c:pt>
                <c:pt idx="127">
                  <c:v>36705</c:v>
                </c:pt>
                <c:pt idx="128">
                  <c:v>36706</c:v>
                </c:pt>
                <c:pt idx="129">
                  <c:v>36707</c:v>
                </c:pt>
                <c:pt idx="130">
                  <c:v>36710</c:v>
                </c:pt>
                <c:pt idx="131">
                  <c:v>36711</c:v>
                </c:pt>
                <c:pt idx="132">
                  <c:v>36712</c:v>
                </c:pt>
                <c:pt idx="133">
                  <c:v>36713</c:v>
                </c:pt>
                <c:pt idx="134">
                  <c:v>36714</c:v>
                </c:pt>
                <c:pt idx="135">
                  <c:v>36717</c:v>
                </c:pt>
                <c:pt idx="136">
                  <c:v>36718</c:v>
                </c:pt>
                <c:pt idx="137">
                  <c:v>36719</c:v>
                </c:pt>
                <c:pt idx="138">
                  <c:v>36720</c:v>
                </c:pt>
                <c:pt idx="139">
                  <c:v>36721</c:v>
                </c:pt>
                <c:pt idx="140">
                  <c:v>36724</c:v>
                </c:pt>
                <c:pt idx="141">
                  <c:v>36725</c:v>
                </c:pt>
                <c:pt idx="142">
                  <c:v>36726</c:v>
                </c:pt>
                <c:pt idx="143">
                  <c:v>36727</c:v>
                </c:pt>
                <c:pt idx="144">
                  <c:v>36728</c:v>
                </c:pt>
                <c:pt idx="145">
                  <c:v>36731</c:v>
                </c:pt>
                <c:pt idx="146">
                  <c:v>36732</c:v>
                </c:pt>
                <c:pt idx="147">
                  <c:v>36733</c:v>
                </c:pt>
                <c:pt idx="148">
                  <c:v>36734</c:v>
                </c:pt>
                <c:pt idx="149">
                  <c:v>36735</c:v>
                </c:pt>
                <c:pt idx="150">
                  <c:v>36738</c:v>
                </c:pt>
                <c:pt idx="151">
                  <c:v>36739</c:v>
                </c:pt>
                <c:pt idx="152">
                  <c:v>36740</c:v>
                </c:pt>
                <c:pt idx="153">
                  <c:v>36741</c:v>
                </c:pt>
                <c:pt idx="154">
                  <c:v>36742</c:v>
                </c:pt>
                <c:pt idx="155">
                  <c:v>36745</c:v>
                </c:pt>
                <c:pt idx="156">
                  <c:v>36746</c:v>
                </c:pt>
                <c:pt idx="157">
                  <c:v>36747</c:v>
                </c:pt>
                <c:pt idx="158">
                  <c:v>36748</c:v>
                </c:pt>
                <c:pt idx="159">
                  <c:v>36749</c:v>
                </c:pt>
                <c:pt idx="160">
                  <c:v>36752</c:v>
                </c:pt>
                <c:pt idx="161">
                  <c:v>36753</c:v>
                </c:pt>
                <c:pt idx="162">
                  <c:v>36754</c:v>
                </c:pt>
                <c:pt idx="163">
                  <c:v>36755</c:v>
                </c:pt>
                <c:pt idx="164">
                  <c:v>36756</c:v>
                </c:pt>
                <c:pt idx="165">
                  <c:v>36759</c:v>
                </c:pt>
                <c:pt idx="166">
                  <c:v>36760</c:v>
                </c:pt>
                <c:pt idx="167">
                  <c:v>36761</c:v>
                </c:pt>
                <c:pt idx="168">
                  <c:v>36762</c:v>
                </c:pt>
                <c:pt idx="169">
                  <c:v>36763</c:v>
                </c:pt>
                <c:pt idx="170">
                  <c:v>36766</c:v>
                </c:pt>
                <c:pt idx="171">
                  <c:v>36767</c:v>
                </c:pt>
                <c:pt idx="172">
                  <c:v>36768</c:v>
                </c:pt>
                <c:pt idx="173">
                  <c:v>36769</c:v>
                </c:pt>
                <c:pt idx="174">
                  <c:v>36770</c:v>
                </c:pt>
                <c:pt idx="175">
                  <c:v>36773</c:v>
                </c:pt>
                <c:pt idx="176">
                  <c:v>36774</c:v>
                </c:pt>
                <c:pt idx="177">
                  <c:v>36775</c:v>
                </c:pt>
                <c:pt idx="178">
                  <c:v>36776</c:v>
                </c:pt>
                <c:pt idx="179">
                  <c:v>36777</c:v>
                </c:pt>
                <c:pt idx="180">
                  <c:v>36780</c:v>
                </c:pt>
                <c:pt idx="181">
                  <c:v>36781</c:v>
                </c:pt>
                <c:pt idx="182">
                  <c:v>36782</c:v>
                </c:pt>
                <c:pt idx="183">
                  <c:v>36783</c:v>
                </c:pt>
                <c:pt idx="184">
                  <c:v>36784</c:v>
                </c:pt>
                <c:pt idx="185">
                  <c:v>36787</c:v>
                </c:pt>
                <c:pt idx="186">
                  <c:v>36788</c:v>
                </c:pt>
                <c:pt idx="187">
                  <c:v>36789</c:v>
                </c:pt>
                <c:pt idx="188">
                  <c:v>36790</c:v>
                </c:pt>
                <c:pt idx="189">
                  <c:v>36791</c:v>
                </c:pt>
                <c:pt idx="190">
                  <c:v>36794</c:v>
                </c:pt>
                <c:pt idx="191">
                  <c:v>36795</c:v>
                </c:pt>
                <c:pt idx="192">
                  <c:v>36796</c:v>
                </c:pt>
                <c:pt idx="193">
                  <c:v>36797</c:v>
                </c:pt>
                <c:pt idx="194">
                  <c:v>36798</c:v>
                </c:pt>
                <c:pt idx="195">
                  <c:v>36801</c:v>
                </c:pt>
                <c:pt idx="196">
                  <c:v>36802</c:v>
                </c:pt>
                <c:pt idx="197">
                  <c:v>36803</c:v>
                </c:pt>
                <c:pt idx="198">
                  <c:v>36804</c:v>
                </c:pt>
                <c:pt idx="199">
                  <c:v>36805</c:v>
                </c:pt>
                <c:pt idx="200">
                  <c:v>36808</c:v>
                </c:pt>
                <c:pt idx="201">
                  <c:v>36809</c:v>
                </c:pt>
                <c:pt idx="202">
                  <c:v>36810</c:v>
                </c:pt>
                <c:pt idx="203">
                  <c:v>36811</c:v>
                </c:pt>
                <c:pt idx="204">
                  <c:v>36812</c:v>
                </c:pt>
                <c:pt idx="205">
                  <c:v>36815</c:v>
                </c:pt>
                <c:pt idx="206">
                  <c:v>36816</c:v>
                </c:pt>
                <c:pt idx="207">
                  <c:v>36817</c:v>
                </c:pt>
                <c:pt idx="208">
                  <c:v>36818</c:v>
                </c:pt>
                <c:pt idx="209">
                  <c:v>36819</c:v>
                </c:pt>
                <c:pt idx="210">
                  <c:v>36822</c:v>
                </c:pt>
                <c:pt idx="211">
                  <c:v>36823</c:v>
                </c:pt>
                <c:pt idx="212">
                  <c:v>36824</c:v>
                </c:pt>
                <c:pt idx="213">
                  <c:v>36825</c:v>
                </c:pt>
                <c:pt idx="214">
                  <c:v>36826</c:v>
                </c:pt>
                <c:pt idx="215">
                  <c:v>36829</c:v>
                </c:pt>
                <c:pt idx="216">
                  <c:v>36830</c:v>
                </c:pt>
                <c:pt idx="217">
                  <c:v>36831</c:v>
                </c:pt>
                <c:pt idx="218">
                  <c:v>36832</c:v>
                </c:pt>
                <c:pt idx="219">
                  <c:v>36833</c:v>
                </c:pt>
                <c:pt idx="220">
                  <c:v>36836</c:v>
                </c:pt>
                <c:pt idx="221">
                  <c:v>36837</c:v>
                </c:pt>
                <c:pt idx="222">
                  <c:v>36838</c:v>
                </c:pt>
                <c:pt idx="223">
                  <c:v>36839</c:v>
                </c:pt>
                <c:pt idx="224">
                  <c:v>36840</c:v>
                </c:pt>
                <c:pt idx="225">
                  <c:v>36843</c:v>
                </c:pt>
                <c:pt idx="226">
                  <c:v>36844</c:v>
                </c:pt>
                <c:pt idx="227">
                  <c:v>36845</c:v>
                </c:pt>
                <c:pt idx="228">
                  <c:v>36846</c:v>
                </c:pt>
                <c:pt idx="229">
                  <c:v>36847</c:v>
                </c:pt>
                <c:pt idx="230">
                  <c:v>36850</c:v>
                </c:pt>
                <c:pt idx="231">
                  <c:v>36851</c:v>
                </c:pt>
                <c:pt idx="232">
                  <c:v>36852</c:v>
                </c:pt>
                <c:pt idx="233">
                  <c:v>36853</c:v>
                </c:pt>
                <c:pt idx="234">
                  <c:v>36854</c:v>
                </c:pt>
                <c:pt idx="235">
                  <c:v>36857</c:v>
                </c:pt>
                <c:pt idx="236">
                  <c:v>36858</c:v>
                </c:pt>
                <c:pt idx="237">
                  <c:v>36859</c:v>
                </c:pt>
                <c:pt idx="238">
                  <c:v>36860</c:v>
                </c:pt>
                <c:pt idx="239">
                  <c:v>36861</c:v>
                </c:pt>
                <c:pt idx="240">
                  <c:v>36864</c:v>
                </c:pt>
                <c:pt idx="241">
                  <c:v>36865</c:v>
                </c:pt>
                <c:pt idx="242">
                  <c:v>36866</c:v>
                </c:pt>
                <c:pt idx="243">
                  <c:v>36867</c:v>
                </c:pt>
                <c:pt idx="244">
                  <c:v>36868</c:v>
                </c:pt>
                <c:pt idx="245">
                  <c:v>36871</c:v>
                </c:pt>
                <c:pt idx="246">
                  <c:v>36872</c:v>
                </c:pt>
                <c:pt idx="247">
                  <c:v>36873</c:v>
                </c:pt>
                <c:pt idx="248">
                  <c:v>36874</c:v>
                </c:pt>
                <c:pt idx="249">
                  <c:v>36875</c:v>
                </c:pt>
                <c:pt idx="250">
                  <c:v>36878</c:v>
                </c:pt>
                <c:pt idx="251">
                  <c:v>36879</c:v>
                </c:pt>
                <c:pt idx="252">
                  <c:v>36880</c:v>
                </c:pt>
                <c:pt idx="253">
                  <c:v>36881</c:v>
                </c:pt>
                <c:pt idx="254">
                  <c:v>36882</c:v>
                </c:pt>
                <c:pt idx="255">
                  <c:v>36886</c:v>
                </c:pt>
                <c:pt idx="256">
                  <c:v>36887</c:v>
                </c:pt>
                <c:pt idx="257">
                  <c:v>36888</c:v>
                </c:pt>
                <c:pt idx="258">
                  <c:v>36889</c:v>
                </c:pt>
                <c:pt idx="259">
                  <c:v>36893</c:v>
                </c:pt>
                <c:pt idx="260">
                  <c:v>36894</c:v>
                </c:pt>
                <c:pt idx="261">
                  <c:v>36895</c:v>
                </c:pt>
                <c:pt idx="262">
                  <c:v>36896</c:v>
                </c:pt>
                <c:pt idx="263">
                  <c:v>36899</c:v>
                </c:pt>
                <c:pt idx="264">
                  <c:v>36900</c:v>
                </c:pt>
                <c:pt idx="265">
                  <c:v>36901</c:v>
                </c:pt>
                <c:pt idx="266">
                  <c:v>36902</c:v>
                </c:pt>
                <c:pt idx="267">
                  <c:v>36903</c:v>
                </c:pt>
                <c:pt idx="268">
                  <c:v>36906</c:v>
                </c:pt>
                <c:pt idx="269">
                  <c:v>36907</c:v>
                </c:pt>
                <c:pt idx="270">
                  <c:v>36908</c:v>
                </c:pt>
                <c:pt idx="271">
                  <c:v>36909</c:v>
                </c:pt>
                <c:pt idx="272">
                  <c:v>36910</c:v>
                </c:pt>
                <c:pt idx="273">
                  <c:v>36913</c:v>
                </c:pt>
                <c:pt idx="274">
                  <c:v>36914</c:v>
                </c:pt>
                <c:pt idx="275">
                  <c:v>36915</c:v>
                </c:pt>
                <c:pt idx="276">
                  <c:v>36916</c:v>
                </c:pt>
                <c:pt idx="277">
                  <c:v>36917</c:v>
                </c:pt>
                <c:pt idx="278">
                  <c:v>36920</c:v>
                </c:pt>
                <c:pt idx="279">
                  <c:v>36921</c:v>
                </c:pt>
                <c:pt idx="280">
                  <c:v>36922</c:v>
                </c:pt>
                <c:pt idx="281">
                  <c:v>36923</c:v>
                </c:pt>
                <c:pt idx="282">
                  <c:v>36924</c:v>
                </c:pt>
                <c:pt idx="283">
                  <c:v>36927</c:v>
                </c:pt>
                <c:pt idx="284">
                  <c:v>36928</c:v>
                </c:pt>
                <c:pt idx="285">
                  <c:v>36929</c:v>
                </c:pt>
                <c:pt idx="286">
                  <c:v>36930</c:v>
                </c:pt>
                <c:pt idx="287">
                  <c:v>36931</c:v>
                </c:pt>
                <c:pt idx="288">
                  <c:v>36934</c:v>
                </c:pt>
                <c:pt idx="289">
                  <c:v>36935</c:v>
                </c:pt>
                <c:pt idx="290">
                  <c:v>36936</c:v>
                </c:pt>
                <c:pt idx="291">
                  <c:v>36937</c:v>
                </c:pt>
                <c:pt idx="292">
                  <c:v>36938</c:v>
                </c:pt>
                <c:pt idx="293">
                  <c:v>36941</c:v>
                </c:pt>
                <c:pt idx="294">
                  <c:v>36942</c:v>
                </c:pt>
                <c:pt idx="295">
                  <c:v>36943</c:v>
                </c:pt>
                <c:pt idx="296">
                  <c:v>36944</c:v>
                </c:pt>
                <c:pt idx="297">
                  <c:v>36945</c:v>
                </c:pt>
                <c:pt idx="298">
                  <c:v>36948</c:v>
                </c:pt>
                <c:pt idx="299">
                  <c:v>36949</c:v>
                </c:pt>
                <c:pt idx="300">
                  <c:v>36950</c:v>
                </c:pt>
                <c:pt idx="301">
                  <c:v>36951</c:v>
                </c:pt>
                <c:pt idx="302">
                  <c:v>36952</c:v>
                </c:pt>
                <c:pt idx="303">
                  <c:v>36955</c:v>
                </c:pt>
                <c:pt idx="304">
                  <c:v>36956</c:v>
                </c:pt>
                <c:pt idx="305">
                  <c:v>36957</c:v>
                </c:pt>
                <c:pt idx="306">
                  <c:v>36958</c:v>
                </c:pt>
                <c:pt idx="307">
                  <c:v>36959</c:v>
                </c:pt>
                <c:pt idx="308">
                  <c:v>36962</c:v>
                </c:pt>
                <c:pt idx="309">
                  <c:v>36963</c:v>
                </c:pt>
                <c:pt idx="310">
                  <c:v>36964</c:v>
                </c:pt>
                <c:pt idx="311">
                  <c:v>36965</c:v>
                </c:pt>
                <c:pt idx="312">
                  <c:v>36966</c:v>
                </c:pt>
                <c:pt idx="313">
                  <c:v>36969</c:v>
                </c:pt>
                <c:pt idx="314">
                  <c:v>36970</c:v>
                </c:pt>
                <c:pt idx="315">
                  <c:v>36971</c:v>
                </c:pt>
                <c:pt idx="316">
                  <c:v>36972</c:v>
                </c:pt>
                <c:pt idx="317">
                  <c:v>36973</c:v>
                </c:pt>
                <c:pt idx="318">
                  <c:v>36976</c:v>
                </c:pt>
                <c:pt idx="319">
                  <c:v>36977</c:v>
                </c:pt>
                <c:pt idx="320">
                  <c:v>36978</c:v>
                </c:pt>
                <c:pt idx="321">
                  <c:v>36979</c:v>
                </c:pt>
                <c:pt idx="322">
                  <c:v>36980</c:v>
                </c:pt>
                <c:pt idx="323">
                  <c:v>36983</c:v>
                </c:pt>
                <c:pt idx="324">
                  <c:v>36984</c:v>
                </c:pt>
                <c:pt idx="325">
                  <c:v>36985</c:v>
                </c:pt>
                <c:pt idx="326">
                  <c:v>36986</c:v>
                </c:pt>
                <c:pt idx="327">
                  <c:v>36987</c:v>
                </c:pt>
                <c:pt idx="328">
                  <c:v>36990</c:v>
                </c:pt>
                <c:pt idx="329">
                  <c:v>36991</c:v>
                </c:pt>
                <c:pt idx="330">
                  <c:v>36992</c:v>
                </c:pt>
                <c:pt idx="331">
                  <c:v>36993</c:v>
                </c:pt>
                <c:pt idx="332">
                  <c:v>36994</c:v>
                </c:pt>
                <c:pt idx="333">
                  <c:v>36997</c:v>
                </c:pt>
                <c:pt idx="334">
                  <c:v>36998</c:v>
                </c:pt>
                <c:pt idx="335">
                  <c:v>36999</c:v>
                </c:pt>
                <c:pt idx="336">
                  <c:v>37000</c:v>
                </c:pt>
                <c:pt idx="337">
                  <c:v>37001</c:v>
                </c:pt>
                <c:pt idx="338">
                  <c:v>37004</c:v>
                </c:pt>
                <c:pt idx="339">
                  <c:v>37005</c:v>
                </c:pt>
                <c:pt idx="340">
                  <c:v>37006</c:v>
                </c:pt>
                <c:pt idx="341">
                  <c:v>37007</c:v>
                </c:pt>
                <c:pt idx="342">
                  <c:v>37008</c:v>
                </c:pt>
                <c:pt idx="343">
                  <c:v>37011</c:v>
                </c:pt>
                <c:pt idx="344">
                  <c:v>37012</c:v>
                </c:pt>
                <c:pt idx="345">
                  <c:v>37013</c:v>
                </c:pt>
                <c:pt idx="346">
                  <c:v>37014</c:v>
                </c:pt>
                <c:pt idx="347">
                  <c:v>37015</c:v>
                </c:pt>
                <c:pt idx="348">
                  <c:v>37018</c:v>
                </c:pt>
                <c:pt idx="349">
                  <c:v>37019</c:v>
                </c:pt>
                <c:pt idx="350">
                  <c:v>37020</c:v>
                </c:pt>
                <c:pt idx="351">
                  <c:v>37021</c:v>
                </c:pt>
                <c:pt idx="352">
                  <c:v>37022</c:v>
                </c:pt>
                <c:pt idx="353">
                  <c:v>37025</c:v>
                </c:pt>
                <c:pt idx="354">
                  <c:v>37026</c:v>
                </c:pt>
                <c:pt idx="355">
                  <c:v>37027</c:v>
                </c:pt>
                <c:pt idx="356">
                  <c:v>37028</c:v>
                </c:pt>
                <c:pt idx="357">
                  <c:v>37029</c:v>
                </c:pt>
                <c:pt idx="358">
                  <c:v>37032</c:v>
                </c:pt>
                <c:pt idx="359">
                  <c:v>37033</c:v>
                </c:pt>
                <c:pt idx="360">
                  <c:v>37034</c:v>
                </c:pt>
                <c:pt idx="361">
                  <c:v>37035</c:v>
                </c:pt>
                <c:pt idx="362">
                  <c:v>37036</c:v>
                </c:pt>
                <c:pt idx="363">
                  <c:v>37039</c:v>
                </c:pt>
                <c:pt idx="364">
                  <c:v>37040</c:v>
                </c:pt>
                <c:pt idx="365">
                  <c:v>37041</c:v>
                </c:pt>
                <c:pt idx="366">
                  <c:v>37042</c:v>
                </c:pt>
                <c:pt idx="367">
                  <c:v>37043</c:v>
                </c:pt>
                <c:pt idx="368">
                  <c:v>37046</c:v>
                </c:pt>
                <c:pt idx="369">
                  <c:v>37047</c:v>
                </c:pt>
                <c:pt idx="370">
                  <c:v>37048</c:v>
                </c:pt>
                <c:pt idx="371">
                  <c:v>37049</c:v>
                </c:pt>
                <c:pt idx="372">
                  <c:v>37050</c:v>
                </c:pt>
                <c:pt idx="373">
                  <c:v>37053</c:v>
                </c:pt>
                <c:pt idx="374">
                  <c:v>37054</c:v>
                </c:pt>
                <c:pt idx="375">
                  <c:v>37055</c:v>
                </c:pt>
                <c:pt idx="376">
                  <c:v>37056</c:v>
                </c:pt>
                <c:pt idx="377">
                  <c:v>37057</c:v>
                </c:pt>
                <c:pt idx="378">
                  <c:v>37060</c:v>
                </c:pt>
                <c:pt idx="379">
                  <c:v>37061</c:v>
                </c:pt>
                <c:pt idx="380">
                  <c:v>37062</c:v>
                </c:pt>
                <c:pt idx="381">
                  <c:v>37063</c:v>
                </c:pt>
                <c:pt idx="382">
                  <c:v>37064</c:v>
                </c:pt>
                <c:pt idx="383">
                  <c:v>37067</c:v>
                </c:pt>
                <c:pt idx="384">
                  <c:v>37068</c:v>
                </c:pt>
                <c:pt idx="385">
                  <c:v>37069</c:v>
                </c:pt>
                <c:pt idx="386">
                  <c:v>37070</c:v>
                </c:pt>
                <c:pt idx="387">
                  <c:v>37071</c:v>
                </c:pt>
                <c:pt idx="388">
                  <c:v>37074</c:v>
                </c:pt>
                <c:pt idx="389">
                  <c:v>37075</c:v>
                </c:pt>
                <c:pt idx="390">
                  <c:v>37076</c:v>
                </c:pt>
                <c:pt idx="391">
                  <c:v>37077</c:v>
                </c:pt>
                <c:pt idx="392">
                  <c:v>37078</c:v>
                </c:pt>
                <c:pt idx="393">
                  <c:v>37081</c:v>
                </c:pt>
                <c:pt idx="394">
                  <c:v>37082</c:v>
                </c:pt>
                <c:pt idx="395">
                  <c:v>37083</c:v>
                </c:pt>
                <c:pt idx="396">
                  <c:v>37084</c:v>
                </c:pt>
                <c:pt idx="397">
                  <c:v>37085</c:v>
                </c:pt>
                <c:pt idx="398">
                  <c:v>37088</c:v>
                </c:pt>
                <c:pt idx="399">
                  <c:v>37089</c:v>
                </c:pt>
                <c:pt idx="400">
                  <c:v>37090</c:v>
                </c:pt>
                <c:pt idx="401">
                  <c:v>37091</c:v>
                </c:pt>
                <c:pt idx="402">
                  <c:v>37092</c:v>
                </c:pt>
                <c:pt idx="403">
                  <c:v>37095</c:v>
                </c:pt>
                <c:pt idx="404">
                  <c:v>37096</c:v>
                </c:pt>
                <c:pt idx="405">
                  <c:v>37097</c:v>
                </c:pt>
                <c:pt idx="406">
                  <c:v>37098</c:v>
                </c:pt>
                <c:pt idx="407">
                  <c:v>37099</c:v>
                </c:pt>
                <c:pt idx="408">
                  <c:v>37102</c:v>
                </c:pt>
                <c:pt idx="409">
                  <c:v>37103</c:v>
                </c:pt>
                <c:pt idx="410">
                  <c:v>37104</c:v>
                </c:pt>
                <c:pt idx="411">
                  <c:v>37105</c:v>
                </c:pt>
                <c:pt idx="412">
                  <c:v>37106</c:v>
                </c:pt>
                <c:pt idx="413">
                  <c:v>37109</c:v>
                </c:pt>
                <c:pt idx="414">
                  <c:v>37110</c:v>
                </c:pt>
                <c:pt idx="415">
                  <c:v>37111</c:v>
                </c:pt>
                <c:pt idx="416">
                  <c:v>37112</c:v>
                </c:pt>
                <c:pt idx="417">
                  <c:v>37113</c:v>
                </c:pt>
                <c:pt idx="418">
                  <c:v>37116</c:v>
                </c:pt>
                <c:pt idx="419">
                  <c:v>37117</c:v>
                </c:pt>
                <c:pt idx="420">
                  <c:v>37118</c:v>
                </c:pt>
                <c:pt idx="421">
                  <c:v>37119</c:v>
                </c:pt>
                <c:pt idx="422">
                  <c:v>37120</c:v>
                </c:pt>
                <c:pt idx="423">
                  <c:v>37123</c:v>
                </c:pt>
                <c:pt idx="424">
                  <c:v>37124</c:v>
                </c:pt>
                <c:pt idx="425">
                  <c:v>37125</c:v>
                </c:pt>
                <c:pt idx="426">
                  <c:v>37126</c:v>
                </c:pt>
                <c:pt idx="427">
                  <c:v>37127</c:v>
                </c:pt>
                <c:pt idx="428">
                  <c:v>37130</c:v>
                </c:pt>
                <c:pt idx="429">
                  <c:v>37131</c:v>
                </c:pt>
                <c:pt idx="430">
                  <c:v>37132</c:v>
                </c:pt>
                <c:pt idx="431">
                  <c:v>37133</c:v>
                </c:pt>
                <c:pt idx="432">
                  <c:v>37134</c:v>
                </c:pt>
                <c:pt idx="433">
                  <c:v>37137</c:v>
                </c:pt>
                <c:pt idx="434">
                  <c:v>37138</c:v>
                </c:pt>
                <c:pt idx="435">
                  <c:v>37139</c:v>
                </c:pt>
                <c:pt idx="436">
                  <c:v>37140</c:v>
                </c:pt>
                <c:pt idx="437">
                  <c:v>37141</c:v>
                </c:pt>
                <c:pt idx="438">
                  <c:v>37144</c:v>
                </c:pt>
                <c:pt idx="439">
                  <c:v>37145</c:v>
                </c:pt>
                <c:pt idx="440">
                  <c:v>37146</c:v>
                </c:pt>
                <c:pt idx="441">
                  <c:v>37147</c:v>
                </c:pt>
                <c:pt idx="442">
                  <c:v>37148</c:v>
                </c:pt>
                <c:pt idx="443">
                  <c:v>37151</c:v>
                </c:pt>
                <c:pt idx="444">
                  <c:v>37152</c:v>
                </c:pt>
                <c:pt idx="445">
                  <c:v>37153</c:v>
                </c:pt>
                <c:pt idx="446">
                  <c:v>37154</c:v>
                </c:pt>
                <c:pt idx="447">
                  <c:v>37155</c:v>
                </c:pt>
                <c:pt idx="448">
                  <c:v>37158</c:v>
                </c:pt>
                <c:pt idx="449">
                  <c:v>37159</c:v>
                </c:pt>
                <c:pt idx="450">
                  <c:v>37160</c:v>
                </c:pt>
                <c:pt idx="451">
                  <c:v>37161</c:v>
                </c:pt>
                <c:pt idx="452">
                  <c:v>37162</c:v>
                </c:pt>
                <c:pt idx="453">
                  <c:v>37165</c:v>
                </c:pt>
                <c:pt idx="454">
                  <c:v>37166</c:v>
                </c:pt>
                <c:pt idx="455">
                  <c:v>37167</c:v>
                </c:pt>
                <c:pt idx="456">
                  <c:v>37168</c:v>
                </c:pt>
                <c:pt idx="457">
                  <c:v>37169</c:v>
                </c:pt>
                <c:pt idx="458">
                  <c:v>37172</c:v>
                </c:pt>
                <c:pt idx="459">
                  <c:v>37173</c:v>
                </c:pt>
                <c:pt idx="460">
                  <c:v>37174</c:v>
                </c:pt>
                <c:pt idx="461">
                  <c:v>37175</c:v>
                </c:pt>
                <c:pt idx="462">
                  <c:v>37176</c:v>
                </c:pt>
                <c:pt idx="463">
                  <c:v>37179</c:v>
                </c:pt>
                <c:pt idx="464">
                  <c:v>37180</c:v>
                </c:pt>
                <c:pt idx="465">
                  <c:v>37181</c:v>
                </c:pt>
                <c:pt idx="466">
                  <c:v>37182</c:v>
                </c:pt>
                <c:pt idx="467">
                  <c:v>37183</c:v>
                </c:pt>
                <c:pt idx="468">
                  <c:v>37186</c:v>
                </c:pt>
                <c:pt idx="469">
                  <c:v>37187</c:v>
                </c:pt>
                <c:pt idx="470">
                  <c:v>37188</c:v>
                </c:pt>
                <c:pt idx="471">
                  <c:v>37189</c:v>
                </c:pt>
                <c:pt idx="472">
                  <c:v>37190</c:v>
                </c:pt>
                <c:pt idx="473">
                  <c:v>37193</c:v>
                </c:pt>
                <c:pt idx="474">
                  <c:v>37194</c:v>
                </c:pt>
                <c:pt idx="475">
                  <c:v>37195</c:v>
                </c:pt>
                <c:pt idx="476">
                  <c:v>37196</c:v>
                </c:pt>
                <c:pt idx="477">
                  <c:v>37197</c:v>
                </c:pt>
                <c:pt idx="478">
                  <c:v>37200</c:v>
                </c:pt>
                <c:pt idx="479">
                  <c:v>37201</c:v>
                </c:pt>
                <c:pt idx="480">
                  <c:v>37202</c:v>
                </c:pt>
                <c:pt idx="481">
                  <c:v>37203</c:v>
                </c:pt>
                <c:pt idx="482">
                  <c:v>37204</c:v>
                </c:pt>
                <c:pt idx="483">
                  <c:v>37207</c:v>
                </c:pt>
                <c:pt idx="484">
                  <c:v>37208</c:v>
                </c:pt>
                <c:pt idx="485">
                  <c:v>37209</c:v>
                </c:pt>
                <c:pt idx="486">
                  <c:v>37210</c:v>
                </c:pt>
                <c:pt idx="487">
                  <c:v>37211</c:v>
                </c:pt>
                <c:pt idx="488">
                  <c:v>37214</c:v>
                </c:pt>
                <c:pt idx="489">
                  <c:v>37215</c:v>
                </c:pt>
                <c:pt idx="490">
                  <c:v>37216</c:v>
                </c:pt>
                <c:pt idx="491">
                  <c:v>37217</c:v>
                </c:pt>
                <c:pt idx="492">
                  <c:v>37218</c:v>
                </c:pt>
                <c:pt idx="493">
                  <c:v>37221</c:v>
                </c:pt>
                <c:pt idx="494">
                  <c:v>37222</c:v>
                </c:pt>
                <c:pt idx="495">
                  <c:v>37223</c:v>
                </c:pt>
                <c:pt idx="496">
                  <c:v>37224</c:v>
                </c:pt>
                <c:pt idx="497">
                  <c:v>37225</c:v>
                </c:pt>
                <c:pt idx="498">
                  <c:v>37228</c:v>
                </c:pt>
                <c:pt idx="499">
                  <c:v>37229</c:v>
                </c:pt>
                <c:pt idx="500">
                  <c:v>37230</c:v>
                </c:pt>
                <c:pt idx="501">
                  <c:v>37231</c:v>
                </c:pt>
                <c:pt idx="502">
                  <c:v>37232</c:v>
                </c:pt>
                <c:pt idx="503">
                  <c:v>37235</c:v>
                </c:pt>
                <c:pt idx="504">
                  <c:v>37236</c:v>
                </c:pt>
                <c:pt idx="505">
                  <c:v>37237</c:v>
                </c:pt>
                <c:pt idx="506">
                  <c:v>37238</c:v>
                </c:pt>
                <c:pt idx="507">
                  <c:v>37239</c:v>
                </c:pt>
                <c:pt idx="508">
                  <c:v>37242</c:v>
                </c:pt>
                <c:pt idx="509">
                  <c:v>37243</c:v>
                </c:pt>
                <c:pt idx="510">
                  <c:v>37244</c:v>
                </c:pt>
                <c:pt idx="511">
                  <c:v>37245</c:v>
                </c:pt>
                <c:pt idx="512">
                  <c:v>37246</c:v>
                </c:pt>
                <c:pt idx="513">
                  <c:v>37249</c:v>
                </c:pt>
                <c:pt idx="514">
                  <c:v>37250</c:v>
                </c:pt>
                <c:pt idx="515">
                  <c:v>37251</c:v>
                </c:pt>
                <c:pt idx="516">
                  <c:v>37252</c:v>
                </c:pt>
                <c:pt idx="517">
                  <c:v>37253</c:v>
                </c:pt>
                <c:pt idx="518">
                  <c:v>37256</c:v>
                </c:pt>
                <c:pt idx="519">
                  <c:v>37258</c:v>
                </c:pt>
                <c:pt idx="520">
                  <c:v>37259</c:v>
                </c:pt>
                <c:pt idx="521">
                  <c:v>37260</c:v>
                </c:pt>
                <c:pt idx="522">
                  <c:v>37263</c:v>
                </c:pt>
                <c:pt idx="523">
                  <c:v>37264</c:v>
                </c:pt>
                <c:pt idx="524">
                  <c:v>37265</c:v>
                </c:pt>
                <c:pt idx="525">
                  <c:v>37266</c:v>
                </c:pt>
                <c:pt idx="526">
                  <c:v>37267</c:v>
                </c:pt>
                <c:pt idx="527">
                  <c:v>37270</c:v>
                </c:pt>
                <c:pt idx="528">
                  <c:v>37271</c:v>
                </c:pt>
                <c:pt idx="529">
                  <c:v>37272</c:v>
                </c:pt>
                <c:pt idx="530">
                  <c:v>37273</c:v>
                </c:pt>
                <c:pt idx="531">
                  <c:v>37274</c:v>
                </c:pt>
                <c:pt idx="532">
                  <c:v>37277</c:v>
                </c:pt>
                <c:pt idx="533">
                  <c:v>37278</c:v>
                </c:pt>
                <c:pt idx="534">
                  <c:v>37279</c:v>
                </c:pt>
                <c:pt idx="535">
                  <c:v>37280</c:v>
                </c:pt>
                <c:pt idx="536">
                  <c:v>37281</c:v>
                </c:pt>
                <c:pt idx="537">
                  <c:v>37284</c:v>
                </c:pt>
                <c:pt idx="538">
                  <c:v>37285</c:v>
                </c:pt>
                <c:pt idx="539">
                  <c:v>37286</c:v>
                </c:pt>
                <c:pt idx="540">
                  <c:v>37287</c:v>
                </c:pt>
                <c:pt idx="541">
                  <c:v>37288</c:v>
                </c:pt>
                <c:pt idx="542">
                  <c:v>37291</c:v>
                </c:pt>
                <c:pt idx="543">
                  <c:v>37292</c:v>
                </c:pt>
                <c:pt idx="544">
                  <c:v>37293</c:v>
                </c:pt>
                <c:pt idx="545">
                  <c:v>37294</c:v>
                </c:pt>
                <c:pt idx="546">
                  <c:v>37295</c:v>
                </c:pt>
                <c:pt idx="547">
                  <c:v>37298</c:v>
                </c:pt>
                <c:pt idx="548">
                  <c:v>37299</c:v>
                </c:pt>
                <c:pt idx="549">
                  <c:v>37300</c:v>
                </c:pt>
                <c:pt idx="550">
                  <c:v>37301</c:v>
                </c:pt>
                <c:pt idx="551">
                  <c:v>37302</c:v>
                </c:pt>
                <c:pt idx="552">
                  <c:v>37305</c:v>
                </c:pt>
                <c:pt idx="553">
                  <c:v>37306</c:v>
                </c:pt>
                <c:pt idx="554">
                  <c:v>37307</c:v>
                </c:pt>
                <c:pt idx="555">
                  <c:v>37308</c:v>
                </c:pt>
                <c:pt idx="556">
                  <c:v>37309</c:v>
                </c:pt>
                <c:pt idx="557">
                  <c:v>37312</c:v>
                </c:pt>
                <c:pt idx="558">
                  <c:v>37313</c:v>
                </c:pt>
                <c:pt idx="559">
                  <c:v>37314</c:v>
                </c:pt>
                <c:pt idx="560">
                  <c:v>37315</c:v>
                </c:pt>
                <c:pt idx="561">
                  <c:v>37316</c:v>
                </c:pt>
                <c:pt idx="562">
                  <c:v>37319</c:v>
                </c:pt>
                <c:pt idx="563">
                  <c:v>37320</c:v>
                </c:pt>
                <c:pt idx="564">
                  <c:v>37321</c:v>
                </c:pt>
                <c:pt idx="565">
                  <c:v>37322</c:v>
                </c:pt>
                <c:pt idx="566">
                  <c:v>37323</c:v>
                </c:pt>
                <c:pt idx="567">
                  <c:v>37326</c:v>
                </c:pt>
                <c:pt idx="568">
                  <c:v>37327</c:v>
                </c:pt>
                <c:pt idx="569">
                  <c:v>37328</c:v>
                </c:pt>
                <c:pt idx="570">
                  <c:v>37329</c:v>
                </c:pt>
                <c:pt idx="571">
                  <c:v>37330</c:v>
                </c:pt>
                <c:pt idx="572">
                  <c:v>37333</c:v>
                </c:pt>
                <c:pt idx="573">
                  <c:v>37334</c:v>
                </c:pt>
                <c:pt idx="574">
                  <c:v>37335</c:v>
                </c:pt>
                <c:pt idx="575">
                  <c:v>37336</c:v>
                </c:pt>
                <c:pt idx="576">
                  <c:v>37337</c:v>
                </c:pt>
                <c:pt idx="577">
                  <c:v>37340</c:v>
                </c:pt>
                <c:pt idx="578">
                  <c:v>37341</c:v>
                </c:pt>
                <c:pt idx="579">
                  <c:v>37342</c:v>
                </c:pt>
                <c:pt idx="580">
                  <c:v>37343</c:v>
                </c:pt>
                <c:pt idx="581">
                  <c:v>37344</c:v>
                </c:pt>
                <c:pt idx="582">
                  <c:v>37347</c:v>
                </c:pt>
                <c:pt idx="583">
                  <c:v>37348</c:v>
                </c:pt>
                <c:pt idx="584">
                  <c:v>37349</c:v>
                </c:pt>
                <c:pt idx="585">
                  <c:v>37350</c:v>
                </c:pt>
                <c:pt idx="586">
                  <c:v>37351</c:v>
                </c:pt>
                <c:pt idx="587">
                  <c:v>37354</c:v>
                </c:pt>
                <c:pt idx="588">
                  <c:v>37355</c:v>
                </c:pt>
                <c:pt idx="589">
                  <c:v>37356</c:v>
                </c:pt>
                <c:pt idx="590">
                  <c:v>37357</c:v>
                </c:pt>
                <c:pt idx="591">
                  <c:v>37358</c:v>
                </c:pt>
                <c:pt idx="592">
                  <c:v>37361</c:v>
                </c:pt>
                <c:pt idx="593">
                  <c:v>37362</c:v>
                </c:pt>
                <c:pt idx="594">
                  <c:v>37363</c:v>
                </c:pt>
                <c:pt idx="595">
                  <c:v>37364</c:v>
                </c:pt>
                <c:pt idx="596">
                  <c:v>37365</c:v>
                </c:pt>
                <c:pt idx="597">
                  <c:v>37368</c:v>
                </c:pt>
                <c:pt idx="598">
                  <c:v>37369</c:v>
                </c:pt>
                <c:pt idx="599">
                  <c:v>37370</c:v>
                </c:pt>
                <c:pt idx="600">
                  <c:v>37371</c:v>
                </c:pt>
                <c:pt idx="601">
                  <c:v>37372</c:v>
                </c:pt>
                <c:pt idx="602">
                  <c:v>37375</c:v>
                </c:pt>
                <c:pt idx="603">
                  <c:v>37376</c:v>
                </c:pt>
                <c:pt idx="604">
                  <c:v>37377</c:v>
                </c:pt>
                <c:pt idx="605">
                  <c:v>37378</c:v>
                </c:pt>
                <c:pt idx="606">
                  <c:v>37379</c:v>
                </c:pt>
                <c:pt idx="607">
                  <c:v>37382</c:v>
                </c:pt>
                <c:pt idx="608">
                  <c:v>37383</c:v>
                </c:pt>
                <c:pt idx="609">
                  <c:v>37384</c:v>
                </c:pt>
                <c:pt idx="610">
                  <c:v>37385</c:v>
                </c:pt>
                <c:pt idx="611">
                  <c:v>37386</c:v>
                </c:pt>
                <c:pt idx="612">
                  <c:v>37389</c:v>
                </c:pt>
                <c:pt idx="613">
                  <c:v>37390</c:v>
                </c:pt>
                <c:pt idx="614">
                  <c:v>37391</c:v>
                </c:pt>
                <c:pt idx="615">
                  <c:v>37392</c:v>
                </c:pt>
                <c:pt idx="616">
                  <c:v>37393</c:v>
                </c:pt>
                <c:pt idx="617">
                  <c:v>37396</c:v>
                </c:pt>
                <c:pt idx="618">
                  <c:v>37397</c:v>
                </c:pt>
                <c:pt idx="619">
                  <c:v>37398</c:v>
                </c:pt>
                <c:pt idx="620">
                  <c:v>37399</c:v>
                </c:pt>
                <c:pt idx="621">
                  <c:v>37400</c:v>
                </c:pt>
                <c:pt idx="622">
                  <c:v>37403</c:v>
                </c:pt>
                <c:pt idx="623">
                  <c:v>37404</c:v>
                </c:pt>
                <c:pt idx="624">
                  <c:v>37405</c:v>
                </c:pt>
                <c:pt idx="625">
                  <c:v>37406</c:v>
                </c:pt>
                <c:pt idx="626">
                  <c:v>37407</c:v>
                </c:pt>
                <c:pt idx="627">
                  <c:v>37410</c:v>
                </c:pt>
                <c:pt idx="628">
                  <c:v>37411</c:v>
                </c:pt>
                <c:pt idx="629">
                  <c:v>37412</c:v>
                </c:pt>
                <c:pt idx="630">
                  <c:v>37413</c:v>
                </c:pt>
                <c:pt idx="631">
                  <c:v>37414</c:v>
                </c:pt>
                <c:pt idx="632">
                  <c:v>37417</c:v>
                </c:pt>
                <c:pt idx="633">
                  <c:v>37418</c:v>
                </c:pt>
                <c:pt idx="634">
                  <c:v>37419</c:v>
                </c:pt>
                <c:pt idx="635">
                  <c:v>37420</c:v>
                </c:pt>
                <c:pt idx="636">
                  <c:v>37421</c:v>
                </c:pt>
                <c:pt idx="637">
                  <c:v>37424</c:v>
                </c:pt>
                <c:pt idx="638">
                  <c:v>37425</c:v>
                </c:pt>
                <c:pt idx="639">
                  <c:v>37426</c:v>
                </c:pt>
                <c:pt idx="640">
                  <c:v>37427</c:v>
                </c:pt>
                <c:pt idx="641">
                  <c:v>37428</c:v>
                </c:pt>
                <c:pt idx="642">
                  <c:v>37431</c:v>
                </c:pt>
                <c:pt idx="643">
                  <c:v>37432</c:v>
                </c:pt>
                <c:pt idx="644">
                  <c:v>37433</c:v>
                </c:pt>
                <c:pt idx="645">
                  <c:v>37434</c:v>
                </c:pt>
                <c:pt idx="646">
                  <c:v>37435</c:v>
                </c:pt>
                <c:pt idx="647">
                  <c:v>37438</c:v>
                </c:pt>
                <c:pt idx="648">
                  <c:v>37439</c:v>
                </c:pt>
                <c:pt idx="649">
                  <c:v>37440</c:v>
                </c:pt>
                <c:pt idx="650">
                  <c:v>37441</c:v>
                </c:pt>
                <c:pt idx="651">
                  <c:v>37442</c:v>
                </c:pt>
                <c:pt idx="652">
                  <c:v>37445</c:v>
                </c:pt>
                <c:pt idx="653">
                  <c:v>37446</c:v>
                </c:pt>
                <c:pt idx="654">
                  <c:v>37447</c:v>
                </c:pt>
                <c:pt idx="655">
                  <c:v>37448</c:v>
                </c:pt>
                <c:pt idx="656">
                  <c:v>37449</c:v>
                </c:pt>
                <c:pt idx="657">
                  <c:v>37452</c:v>
                </c:pt>
                <c:pt idx="658">
                  <c:v>37453</c:v>
                </c:pt>
                <c:pt idx="659">
                  <c:v>37454</c:v>
                </c:pt>
                <c:pt idx="660">
                  <c:v>37455</c:v>
                </c:pt>
                <c:pt idx="661">
                  <c:v>37456</c:v>
                </c:pt>
                <c:pt idx="662">
                  <c:v>37459</c:v>
                </c:pt>
                <c:pt idx="663">
                  <c:v>37460</c:v>
                </c:pt>
                <c:pt idx="664">
                  <c:v>37461</c:v>
                </c:pt>
                <c:pt idx="665">
                  <c:v>37462</c:v>
                </c:pt>
                <c:pt idx="666">
                  <c:v>37463</c:v>
                </c:pt>
                <c:pt idx="667">
                  <c:v>37466</c:v>
                </c:pt>
                <c:pt idx="668">
                  <c:v>37467</c:v>
                </c:pt>
                <c:pt idx="669">
                  <c:v>37468</c:v>
                </c:pt>
                <c:pt idx="670">
                  <c:v>37469</c:v>
                </c:pt>
                <c:pt idx="671">
                  <c:v>37470</c:v>
                </c:pt>
                <c:pt idx="672">
                  <c:v>37473</c:v>
                </c:pt>
                <c:pt idx="673">
                  <c:v>37474</c:v>
                </c:pt>
                <c:pt idx="674">
                  <c:v>37475</c:v>
                </c:pt>
                <c:pt idx="675">
                  <c:v>37476</c:v>
                </c:pt>
                <c:pt idx="676">
                  <c:v>37477</c:v>
                </c:pt>
                <c:pt idx="677">
                  <c:v>37480</c:v>
                </c:pt>
                <c:pt idx="678">
                  <c:v>37481</c:v>
                </c:pt>
                <c:pt idx="679">
                  <c:v>37482</c:v>
                </c:pt>
                <c:pt idx="680">
                  <c:v>37483</c:v>
                </c:pt>
                <c:pt idx="681">
                  <c:v>37484</c:v>
                </c:pt>
                <c:pt idx="682">
                  <c:v>37487</c:v>
                </c:pt>
                <c:pt idx="683">
                  <c:v>37488</c:v>
                </c:pt>
                <c:pt idx="684">
                  <c:v>37489</c:v>
                </c:pt>
                <c:pt idx="685">
                  <c:v>37490</c:v>
                </c:pt>
                <c:pt idx="686">
                  <c:v>37491</c:v>
                </c:pt>
                <c:pt idx="687">
                  <c:v>37494</c:v>
                </c:pt>
                <c:pt idx="688">
                  <c:v>37495</c:v>
                </c:pt>
                <c:pt idx="689">
                  <c:v>37496</c:v>
                </c:pt>
                <c:pt idx="690">
                  <c:v>37497</c:v>
                </c:pt>
                <c:pt idx="691">
                  <c:v>37498</c:v>
                </c:pt>
                <c:pt idx="692">
                  <c:v>37501</c:v>
                </c:pt>
                <c:pt idx="693">
                  <c:v>37502</c:v>
                </c:pt>
                <c:pt idx="694">
                  <c:v>37503</c:v>
                </c:pt>
                <c:pt idx="695">
                  <c:v>37504</c:v>
                </c:pt>
                <c:pt idx="696">
                  <c:v>37505</c:v>
                </c:pt>
                <c:pt idx="697">
                  <c:v>37508</c:v>
                </c:pt>
                <c:pt idx="698">
                  <c:v>37509</c:v>
                </c:pt>
                <c:pt idx="699">
                  <c:v>37510</c:v>
                </c:pt>
                <c:pt idx="700">
                  <c:v>37511</c:v>
                </c:pt>
                <c:pt idx="701">
                  <c:v>37512</c:v>
                </c:pt>
                <c:pt idx="702">
                  <c:v>37515</c:v>
                </c:pt>
                <c:pt idx="703">
                  <c:v>37516</c:v>
                </c:pt>
                <c:pt idx="704">
                  <c:v>37517</c:v>
                </c:pt>
                <c:pt idx="705">
                  <c:v>37518</c:v>
                </c:pt>
                <c:pt idx="706">
                  <c:v>37519</c:v>
                </c:pt>
                <c:pt idx="707">
                  <c:v>37522</c:v>
                </c:pt>
                <c:pt idx="708">
                  <c:v>37523</c:v>
                </c:pt>
                <c:pt idx="709">
                  <c:v>37524</c:v>
                </c:pt>
                <c:pt idx="710">
                  <c:v>37525</c:v>
                </c:pt>
                <c:pt idx="711">
                  <c:v>37526</c:v>
                </c:pt>
                <c:pt idx="712">
                  <c:v>37529</c:v>
                </c:pt>
                <c:pt idx="713">
                  <c:v>37530</c:v>
                </c:pt>
                <c:pt idx="714">
                  <c:v>37531</c:v>
                </c:pt>
                <c:pt idx="715">
                  <c:v>37532</c:v>
                </c:pt>
                <c:pt idx="716">
                  <c:v>37533</c:v>
                </c:pt>
                <c:pt idx="717">
                  <c:v>37536</c:v>
                </c:pt>
                <c:pt idx="718">
                  <c:v>37537</c:v>
                </c:pt>
                <c:pt idx="719">
                  <c:v>37538</c:v>
                </c:pt>
                <c:pt idx="720">
                  <c:v>37539</c:v>
                </c:pt>
                <c:pt idx="721">
                  <c:v>37540</c:v>
                </c:pt>
                <c:pt idx="722">
                  <c:v>37543</c:v>
                </c:pt>
                <c:pt idx="723">
                  <c:v>37544</c:v>
                </c:pt>
                <c:pt idx="724">
                  <c:v>37545</c:v>
                </c:pt>
                <c:pt idx="725">
                  <c:v>37546</c:v>
                </c:pt>
                <c:pt idx="726">
                  <c:v>37547</c:v>
                </c:pt>
                <c:pt idx="727">
                  <c:v>37550</c:v>
                </c:pt>
                <c:pt idx="728">
                  <c:v>37551</c:v>
                </c:pt>
                <c:pt idx="729">
                  <c:v>37552</c:v>
                </c:pt>
                <c:pt idx="730">
                  <c:v>37553</c:v>
                </c:pt>
                <c:pt idx="731">
                  <c:v>37554</c:v>
                </c:pt>
                <c:pt idx="732">
                  <c:v>37557</c:v>
                </c:pt>
                <c:pt idx="733">
                  <c:v>37558</c:v>
                </c:pt>
                <c:pt idx="734">
                  <c:v>37559</c:v>
                </c:pt>
                <c:pt idx="735">
                  <c:v>37560</c:v>
                </c:pt>
                <c:pt idx="736">
                  <c:v>37561</c:v>
                </c:pt>
                <c:pt idx="737">
                  <c:v>37564</c:v>
                </c:pt>
                <c:pt idx="738">
                  <c:v>37565</c:v>
                </c:pt>
                <c:pt idx="739">
                  <c:v>37566</c:v>
                </c:pt>
                <c:pt idx="740">
                  <c:v>37567</c:v>
                </c:pt>
                <c:pt idx="741">
                  <c:v>37568</c:v>
                </c:pt>
                <c:pt idx="742">
                  <c:v>37571</c:v>
                </c:pt>
                <c:pt idx="743">
                  <c:v>37572</c:v>
                </c:pt>
                <c:pt idx="744">
                  <c:v>37573</c:v>
                </c:pt>
                <c:pt idx="745">
                  <c:v>37574</c:v>
                </c:pt>
                <c:pt idx="746">
                  <c:v>37575</c:v>
                </c:pt>
                <c:pt idx="747">
                  <c:v>37578</c:v>
                </c:pt>
                <c:pt idx="748">
                  <c:v>37579</c:v>
                </c:pt>
                <c:pt idx="749">
                  <c:v>37580</c:v>
                </c:pt>
                <c:pt idx="750">
                  <c:v>37581</c:v>
                </c:pt>
                <c:pt idx="751">
                  <c:v>37582</c:v>
                </c:pt>
                <c:pt idx="752">
                  <c:v>37585</c:v>
                </c:pt>
                <c:pt idx="753">
                  <c:v>37586</c:v>
                </c:pt>
                <c:pt idx="754">
                  <c:v>37587</c:v>
                </c:pt>
                <c:pt idx="755">
                  <c:v>37588</c:v>
                </c:pt>
                <c:pt idx="756">
                  <c:v>37589</c:v>
                </c:pt>
                <c:pt idx="757">
                  <c:v>37592</c:v>
                </c:pt>
                <c:pt idx="758">
                  <c:v>37593</c:v>
                </c:pt>
                <c:pt idx="759">
                  <c:v>37594</c:v>
                </c:pt>
                <c:pt idx="760">
                  <c:v>37595</c:v>
                </c:pt>
                <c:pt idx="761">
                  <c:v>37596</c:v>
                </c:pt>
                <c:pt idx="762">
                  <c:v>37599</c:v>
                </c:pt>
                <c:pt idx="763">
                  <c:v>37600</c:v>
                </c:pt>
                <c:pt idx="764">
                  <c:v>37601</c:v>
                </c:pt>
                <c:pt idx="765">
                  <c:v>37602</c:v>
                </c:pt>
                <c:pt idx="766">
                  <c:v>37603</c:v>
                </c:pt>
                <c:pt idx="767">
                  <c:v>37606</c:v>
                </c:pt>
                <c:pt idx="768">
                  <c:v>37607</c:v>
                </c:pt>
                <c:pt idx="769">
                  <c:v>37608</c:v>
                </c:pt>
                <c:pt idx="770">
                  <c:v>37609</c:v>
                </c:pt>
                <c:pt idx="771">
                  <c:v>37610</c:v>
                </c:pt>
                <c:pt idx="772">
                  <c:v>37613</c:v>
                </c:pt>
                <c:pt idx="773">
                  <c:v>37614</c:v>
                </c:pt>
                <c:pt idx="774">
                  <c:v>37615</c:v>
                </c:pt>
                <c:pt idx="775">
                  <c:v>37616</c:v>
                </c:pt>
                <c:pt idx="776">
                  <c:v>37617</c:v>
                </c:pt>
                <c:pt idx="777">
                  <c:v>37620</c:v>
                </c:pt>
                <c:pt idx="778">
                  <c:v>37621</c:v>
                </c:pt>
                <c:pt idx="779">
                  <c:v>37623</c:v>
                </c:pt>
                <c:pt idx="780">
                  <c:v>37624</c:v>
                </c:pt>
                <c:pt idx="781">
                  <c:v>37627</c:v>
                </c:pt>
                <c:pt idx="782">
                  <c:v>37628</c:v>
                </c:pt>
                <c:pt idx="783">
                  <c:v>37629</c:v>
                </c:pt>
                <c:pt idx="784">
                  <c:v>37630</c:v>
                </c:pt>
                <c:pt idx="785">
                  <c:v>37631</c:v>
                </c:pt>
                <c:pt idx="786">
                  <c:v>37634</c:v>
                </c:pt>
                <c:pt idx="787">
                  <c:v>37635</c:v>
                </c:pt>
                <c:pt idx="788">
                  <c:v>37636</c:v>
                </c:pt>
                <c:pt idx="789">
                  <c:v>37637</c:v>
                </c:pt>
                <c:pt idx="790">
                  <c:v>37638</c:v>
                </c:pt>
                <c:pt idx="791">
                  <c:v>37641</c:v>
                </c:pt>
                <c:pt idx="792">
                  <c:v>37642</c:v>
                </c:pt>
                <c:pt idx="793">
                  <c:v>37643</c:v>
                </c:pt>
                <c:pt idx="794">
                  <c:v>37644</c:v>
                </c:pt>
                <c:pt idx="795">
                  <c:v>37645</c:v>
                </c:pt>
                <c:pt idx="796">
                  <c:v>37648</c:v>
                </c:pt>
                <c:pt idx="797">
                  <c:v>37649</c:v>
                </c:pt>
                <c:pt idx="798">
                  <c:v>37650</c:v>
                </c:pt>
                <c:pt idx="799">
                  <c:v>37651</c:v>
                </c:pt>
                <c:pt idx="800">
                  <c:v>37652</c:v>
                </c:pt>
                <c:pt idx="801">
                  <c:v>37655</c:v>
                </c:pt>
                <c:pt idx="802">
                  <c:v>37656</c:v>
                </c:pt>
                <c:pt idx="803">
                  <c:v>37657</c:v>
                </c:pt>
                <c:pt idx="804">
                  <c:v>37658</c:v>
                </c:pt>
                <c:pt idx="805">
                  <c:v>37659</c:v>
                </c:pt>
                <c:pt idx="806">
                  <c:v>37662</c:v>
                </c:pt>
                <c:pt idx="807">
                  <c:v>37663</c:v>
                </c:pt>
                <c:pt idx="808">
                  <c:v>37664</c:v>
                </c:pt>
                <c:pt idx="809">
                  <c:v>37665</c:v>
                </c:pt>
                <c:pt idx="810">
                  <c:v>37666</c:v>
                </c:pt>
                <c:pt idx="811">
                  <c:v>37669</c:v>
                </c:pt>
                <c:pt idx="812">
                  <c:v>37670</c:v>
                </c:pt>
                <c:pt idx="813">
                  <c:v>37671</c:v>
                </c:pt>
                <c:pt idx="814">
                  <c:v>37672</c:v>
                </c:pt>
                <c:pt idx="815">
                  <c:v>37673</c:v>
                </c:pt>
                <c:pt idx="816">
                  <c:v>37676</c:v>
                </c:pt>
                <c:pt idx="817">
                  <c:v>37677</c:v>
                </c:pt>
                <c:pt idx="818">
                  <c:v>37678</c:v>
                </c:pt>
                <c:pt idx="819">
                  <c:v>37679</c:v>
                </c:pt>
                <c:pt idx="820">
                  <c:v>37680</c:v>
                </c:pt>
                <c:pt idx="821">
                  <c:v>37683</c:v>
                </c:pt>
                <c:pt idx="822">
                  <c:v>37684</c:v>
                </c:pt>
                <c:pt idx="823">
                  <c:v>37685</c:v>
                </c:pt>
                <c:pt idx="824">
                  <c:v>37686</c:v>
                </c:pt>
                <c:pt idx="825">
                  <c:v>37687</c:v>
                </c:pt>
                <c:pt idx="826">
                  <c:v>37690</c:v>
                </c:pt>
                <c:pt idx="827">
                  <c:v>37691</c:v>
                </c:pt>
                <c:pt idx="828">
                  <c:v>37692</c:v>
                </c:pt>
                <c:pt idx="829">
                  <c:v>37693</c:v>
                </c:pt>
                <c:pt idx="830">
                  <c:v>37694</c:v>
                </c:pt>
                <c:pt idx="831">
                  <c:v>37697</c:v>
                </c:pt>
                <c:pt idx="832">
                  <c:v>37698</c:v>
                </c:pt>
                <c:pt idx="833">
                  <c:v>37699</c:v>
                </c:pt>
                <c:pt idx="834">
                  <c:v>37700</c:v>
                </c:pt>
                <c:pt idx="835">
                  <c:v>37701</c:v>
                </c:pt>
                <c:pt idx="836">
                  <c:v>37704</c:v>
                </c:pt>
                <c:pt idx="837">
                  <c:v>37705</c:v>
                </c:pt>
                <c:pt idx="838">
                  <c:v>37706</c:v>
                </c:pt>
                <c:pt idx="839">
                  <c:v>37707</c:v>
                </c:pt>
                <c:pt idx="840">
                  <c:v>37708</c:v>
                </c:pt>
                <c:pt idx="841">
                  <c:v>37711</c:v>
                </c:pt>
                <c:pt idx="842">
                  <c:v>37712</c:v>
                </c:pt>
                <c:pt idx="843">
                  <c:v>37713</c:v>
                </c:pt>
                <c:pt idx="844">
                  <c:v>37714</c:v>
                </c:pt>
                <c:pt idx="845">
                  <c:v>37715</c:v>
                </c:pt>
                <c:pt idx="846">
                  <c:v>37718</c:v>
                </c:pt>
                <c:pt idx="847">
                  <c:v>37719</c:v>
                </c:pt>
                <c:pt idx="848">
                  <c:v>37720</c:v>
                </c:pt>
                <c:pt idx="849">
                  <c:v>37721</c:v>
                </c:pt>
                <c:pt idx="850">
                  <c:v>37722</c:v>
                </c:pt>
                <c:pt idx="851">
                  <c:v>37725</c:v>
                </c:pt>
                <c:pt idx="852">
                  <c:v>37726</c:v>
                </c:pt>
                <c:pt idx="853">
                  <c:v>37727</c:v>
                </c:pt>
                <c:pt idx="854">
                  <c:v>37728</c:v>
                </c:pt>
                <c:pt idx="855">
                  <c:v>37729</c:v>
                </c:pt>
                <c:pt idx="856">
                  <c:v>37732</c:v>
                </c:pt>
                <c:pt idx="857">
                  <c:v>37733</c:v>
                </c:pt>
                <c:pt idx="858">
                  <c:v>37734</c:v>
                </c:pt>
                <c:pt idx="859">
                  <c:v>37735</c:v>
                </c:pt>
                <c:pt idx="860">
                  <c:v>37736</c:v>
                </c:pt>
                <c:pt idx="861">
                  <c:v>37739</c:v>
                </c:pt>
                <c:pt idx="862">
                  <c:v>37740</c:v>
                </c:pt>
                <c:pt idx="863">
                  <c:v>37741</c:v>
                </c:pt>
                <c:pt idx="864">
                  <c:v>37742</c:v>
                </c:pt>
                <c:pt idx="865">
                  <c:v>37743</c:v>
                </c:pt>
                <c:pt idx="866">
                  <c:v>37746</c:v>
                </c:pt>
                <c:pt idx="867">
                  <c:v>37747</c:v>
                </c:pt>
                <c:pt idx="868">
                  <c:v>37748</c:v>
                </c:pt>
                <c:pt idx="869">
                  <c:v>37749</c:v>
                </c:pt>
                <c:pt idx="870">
                  <c:v>37750</c:v>
                </c:pt>
                <c:pt idx="871">
                  <c:v>37753</c:v>
                </c:pt>
                <c:pt idx="872">
                  <c:v>37754</c:v>
                </c:pt>
                <c:pt idx="873">
                  <c:v>37755</c:v>
                </c:pt>
                <c:pt idx="874">
                  <c:v>37756</c:v>
                </c:pt>
                <c:pt idx="875">
                  <c:v>37757</c:v>
                </c:pt>
                <c:pt idx="876">
                  <c:v>37760</c:v>
                </c:pt>
                <c:pt idx="877">
                  <c:v>37761</c:v>
                </c:pt>
                <c:pt idx="878">
                  <c:v>37762</c:v>
                </c:pt>
                <c:pt idx="879">
                  <c:v>37763</c:v>
                </c:pt>
                <c:pt idx="880">
                  <c:v>37764</c:v>
                </c:pt>
                <c:pt idx="881">
                  <c:v>37767</c:v>
                </c:pt>
                <c:pt idx="882">
                  <c:v>37768</c:v>
                </c:pt>
                <c:pt idx="883">
                  <c:v>37769</c:v>
                </c:pt>
                <c:pt idx="884">
                  <c:v>37770</c:v>
                </c:pt>
                <c:pt idx="885">
                  <c:v>37771</c:v>
                </c:pt>
                <c:pt idx="886">
                  <c:v>37774</c:v>
                </c:pt>
                <c:pt idx="887">
                  <c:v>37775</c:v>
                </c:pt>
                <c:pt idx="888">
                  <c:v>37776</c:v>
                </c:pt>
                <c:pt idx="889">
                  <c:v>37777</c:v>
                </c:pt>
                <c:pt idx="890">
                  <c:v>37778</c:v>
                </c:pt>
                <c:pt idx="891">
                  <c:v>37781</c:v>
                </c:pt>
                <c:pt idx="892">
                  <c:v>37782</c:v>
                </c:pt>
                <c:pt idx="893">
                  <c:v>37783</c:v>
                </c:pt>
                <c:pt idx="894">
                  <c:v>37784</c:v>
                </c:pt>
                <c:pt idx="895">
                  <c:v>37785</c:v>
                </c:pt>
                <c:pt idx="896">
                  <c:v>37788</c:v>
                </c:pt>
                <c:pt idx="897">
                  <c:v>37789</c:v>
                </c:pt>
                <c:pt idx="898">
                  <c:v>37790</c:v>
                </c:pt>
                <c:pt idx="899">
                  <c:v>37791</c:v>
                </c:pt>
                <c:pt idx="900">
                  <c:v>37792</c:v>
                </c:pt>
                <c:pt idx="901">
                  <c:v>37795</c:v>
                </c:pt>
                <c:pt idx="902">
                  <c:v>37796</c:v>
                </c:pt>
                <c:pt idx="903">
                  <c:v>37797</c:v>
                </c:pt>
                <c:pt idx="904">
                  <c:v>37798</c:v>
                </c:pt>
                <c:pt idx="905">
                  <c:v>37799</c:v>
                </c:pt>
                <c:pt idx="906">
                  <c:v>37802</c:v>
                </c:pt>
                <c:pt idx="907">
                  <c:v>37803</c:v>
                </c:pt>
                <c:pt idx="908">
                  <c:v>37804</c:v>
                </c:pt>
                <c:pt idx="909">
                  <c:v>37805</c:v>
                </c:pt>
                <c:pt idx="910">
                  <c:v>37806</c:v>
                </c:pt>
                <c:pt idx="911">
                  <c:v>37809</c:v>
                </c:pt>
                <c:pt idx="912">
                  <c:v>37810</c:v>
                </c:pt>
                <c:pt idx="913">
                  <c:v>37811</c:v>
                </c:pt>
                <c:pt idx="914">
                  <c:v>37812</c:v>
                </c:pt>
                <c:pt idx="915">
                  <c:v>37813</c:v>
                </c:pt>
                <c:pt idx="916">
                  <c:v>37816</c:v>
                </c:pt>
                <c:pt idx="917">
                  <c:v>37817</c:v>
                </c:pt>
                <c:pt idx="918">
                  <c:v>37818</c:v>
                </c:pt>
                <c:pt idx="919">
                  <c:v>37819</c:v>
                </c:pt>
                <c:pt idx="920">
                  <c:v>37820</c:v>
                </c:pt>
                <c:pt idx="921">
                  <c:v>37823</c:v>
                </c:pt>
                <c:pt idx="922">
                  <c:v>37824</c:v>
                </c:pt>
                <c:pt idx="923">
                  <c:v>37825</c:v>
                </c:pt>
                <c:pt idx="924">
                  <c:v>37826</c:v>
                </c:pt>
                <c:pt idx="925">
                  <c:v>37827</c:v>
                </c:pt>
                <c:pt idx="926">
                  <c:v>37830</c:v>
                </c:pt>
                <c:pt idx="927">
                  <c:v>37831</c:v>
                </c:pt>
                <c:pt idx="928">
                  <c:v>37832</c:v>
                </c:pt>
                <c:pt idx="929">
                  <c:v>37833</c:v>
                </c:pt>
                <c:pt idx="930">
                  <c:v>37834</c:v>
                </c:pt>
                <c:pt idx="931">
                  <c:v>37837</c:v>
                </c:pt>
                <c:pt idx="932">
                  <c:v>37838</c:v>
                </c:pt>
                <c:pt idx="933">
                  <c:v>37839</c:v>
                </c:pt>
                <c:pt idx="934">
                  <c:v>37840</c:v>
                </c:pt>
                <c:pt idx="935">
                  <c:v>37841</c:v>
                </c:pt>
                <c:pt idx="936">
                  <c:v>37844</c:v>
                </c:pt>
                <c:pt idx="937">
                  <c:v>37845</c:v>
                </c:pt>
                <c:pt idx="938">
                  <c:v>37846</c:v>
                </c:pt>
                <c:pt idx="939">
                  <c:v>37847</c:v>
                </c:pt>
                <c:pt idx="940">
                  <c:v>37848</c:v>
                </c:pt>
                <c:pt idx="941">
                  <c:v>37851</c:v>
                </c:pt>
                <c:pt idx="942">
                  <c:v>37852</c:v>
                </c:pt>
                <c:pt idx="943">
                  <c:v>37853</c:v>
                </c:pt>
                <c:pt idx="944">
                  <c:v>37854</c:v>
                </c:pt>
                <c:pt idx="945">
                  <c:v>37855</c:v>
                </c:pt>
                <c:pt idx="946">
                  <c:v>37858</c:v>
                </c:pt>
                <c:pt idx="947">
                  <c:v>37859</c:v>
                </c:pt>
                <c:pt idx="948">
                  <c:v>37860</c:v>
                </c:pt>
                <c:pt idx="949">
                  <c:v>37861</c:v>
                </c:pt>
                <c:pt idx="950">
                  <c:v>37862</c:v>
                </c:pt>
                <c:pt idx="951">
                  <c:v>37865</c:v>
                </c:pt>
                <c:pt idx="952">
                  <c:v>37866</c:v>
                </c:pt>
                <c:pt idx="953">
                  <c:v>37867</c:v>
                </c:pt>
                <c:pt idx="954">
                  <c:v>37868</c:v>
                </c:pt>
                <c:pt idx="955">
                  <c:v>37869</c:v>
                </c:pt>
                <c:pt idx="956">
                  <c:v>37872</c:v>
                </c:pt>
                <c:pt idx="957">
                  <c:v>37873</c:v>
                </c:pt>
                <c:pt idx="958">
                  <c:v>37874</c:v>
                </c:pt>
                <c:pt idx="959">
                  <c:v>37875</c:v>
                </c:pt>
                <c:pt idx="960">
                  <c:v>37876</c:v>
                </c:pt>
                <c:pt idx="961">
                  <c:v>37879</c:v>
                </c:pt>
                <c:pt idx="962">
                  <c:v>37880</c:v>
                </c:pt>
                <c:pt idx="963">
                  <c:v>37881</c:v>
                </c:pt>
                <c:pt idx="964">
                  <c:v>37882</c:v>
                </c:pt>
                <c:pt idx="965">
                  <c:v>37883</c:v>
                </c:pt>
                <c:pt idx="966">
                  <c:v>37886</c:v>
                </c:pt>
                <c:pt idx="967">
                  <c:v>37887</c:v>
                </c:pt>
                <c:pt idx="968">
                  <c:v>37888</c:v>
                </c:pt>
                <c:pt idx="969">
                  <c:v>37889</c:v>
                </c:pt>
                <c:pt idx="970">
                  <c:v>37890</c:v>
                </c:pt>
                <c:pt idx="971">
                  <c:v>37893</c:v>
                </c:pt>
                <c:pt idx="972">
                  <c:v>37894</c:v>
                </c:pt>
                <c:pt idx="973">
                  <c:v>37895</c:v>
                </c:pt>
                <c:pt idx="974">
                  <c:v>37896</c:v>
                </c:pt>
                <c:pt idx="975">
                  <c:v>37897</c:v>
                </c:pt>
                <c:pt idx="976">
                  <c:v>37900</c:v>
                </c:pt>
                <c:pt idx="977">
                  <c:v>37901</c:v>
                </c:pt>
                <c:pt idx="978">
                  <c:v>37902</c:v>
                </c:pt>
                <c:pt idx="979">
                  <c:v>37903</c:v>
                </c:pt>
                <c:pt idx="980">
                  <c:v>37904</c:v>
                </c:pt>
                <c:pt idx="981">
                  <c:v>37907</c:v>
                </c:pt>
                <c:pt idx="982">
                  <c:v>37908</c:v>
                </c:pt>
                <c:pt idx="983">
                  <c:v>37909</c:v>
                </c:pt>
                <c:pt idx="984">
                  <c:v>37910</c:v>
                </c:pt>
                <c:pt idx="985">
                  <c:v>37911</c:v>
                </c:pt>
                <c:pt idx="986">
                  <c:v>37914</c:v>
                </c:pt>
                <c:pt idx="987">
                  <c:v>37915</c:v>
                </c:pt>
                <c:pt idx="988">
                  <c:v>37916</c:v>
                </c:pt>
                <c:pt idx="989">
                  <c:v>37917</c:v>
                </c:pt>
                <c:pt idx="990">
                  <c:v>37918</c:v>
                </c:pt>
                <c:pt idx="991">
                  <c:v>37921</c:v>
                </c:pt>
                <c:pt idx="992">
                  <c:v>37922</c:v>
                </c:pt>
                <c:pt idx="993">
                  <c:v>37923</c:v>
                </c:pt>
                <c:pt idx="994">
                  <c:v>37924</c:v>
                </c:pt>
                <c:pt idx="995">
                  <c:v>37925</c:v>
                </c:pt>
                <c:pt idx="996">
                  <c:v>37928</c:v>
                </c:pt>
                <c:pt idx="997">
                  <c:v>37929</c:v>
                </c:pt>
                <c:pt idx="998">
                  <c:v>37930</c:v>
                </c:pt>
                <c:pt idx="999">
                  <c:v>37931</c:v>
                </c:pt>
                <c:pt idx="1000">
                  <c:v>37932</c:v>
                </c:pt>
                <c:pt idx="1001">
                  <c:v>37935</c:v>
                </c:pt>
                <c:pt idx="1002">
                  <c:v>37936</c:v>
                </c:pt>
                <c:pt idx="1003">
                  <c:v>37937</c:v>
                </c:pt>
                <c:pt idx="1004">
                  <c:v>37938</c:v>
                </c:pt>
                <c:pt idx="1005">
                  <c:v>37939</c:v>
                </c:pt>
                <c:pt idx="1006">
                  <c:v>37942</c:v>
                </c:pt>
                <c:pt idx="1007">
                  <c:v>37943</c:v>
                </c:pt>
                <c:pt idx="1008">
                  <c:v>37944</c:v>
                </c:pt>
                <c:pt idx="1009">
                  <c:v>37945</c:v>
                </c:pt>
                <c:pt idx="1010">
                  <c:v>37946</c:v>
                </c:pt>
                <c:pt idx="1011">
                  <c:v>37949</c:v>
                </c:pt>
                <c:pt idx="1012">
                  <c:v>37950</c:v>
                </c:pt>
                <c:pt idx="1013">
                  <c:v>37951</c:v>
                </c:pt>
                <c:pt idx="1014">
                  <c:v>37952</c:v>
                </c:pt>
                <c:pt idx="1015">
                  <c:v>37953</c:v>
                </c:pt>
                <c:pt idx="1016">
                  <c:v>37956</c:v>
                </c:pt>
                <c:pt idx="1017">
                  <c:v>37957</c:v>
                </c:pt>
                <c:pt idx="1018">
                  <c:v>37958</c:v>
                </c:pt>
                <c:pt idx="1019">
                  <c:v>37959</c:v>
                </c:pt>
                <c:pt idx="1020">
                  <c:v>37960</c:v>
                </c:pt>
                <c:pt idx="1021">
                  <c:v>37963</c:v>
                </c:pt>
                <c:pt idx="1022">
                  <c:v>37964</c:v>
                </c:pt>
                <c:pt idx="1023">
                  <c:v>37965</c:v>
                </c:pt>
                <c:pt idx="1024">
                  <c:v>37966</c:v>
                </c:pt>
                <c:pt idx="1025">
                  <c:v>37967</c:v>
                </c:pt>
                <c:pt idx="1026">
                  <c:v>37970</c:v>
                </c:pt>
                <c:pt idx="1027">
                  <c:v>37971</c:v>
                </c:pt>
                <c:pt idx="1028">
                  <c:v>37972</c:v>
                </c:pt>
                <c:pt idx="1029">
                  <c:v>37973</c:v>
                </c:pt>
                <c:pt idx="1030">
                  <c:v>37974</c:v>
                </c:pt>
                <c:pt idx="1031">
                  <c:v>37977</c:v>
                </c:pt>
                <c:pt idx="1032">
                  <c:v>37978</c:v>
                </c:pt>
                <c:pt idx="1033">
                  <c:v>37979</c:v>
                </c:pt>
                <c:pt idx="1034">
                  <c:v>37980</c:v>
                </c:pt>
                <c:pt idx="1035">
                  <c:v>37981</c:v>
                </c:pt>
                <c:pt idx="1036">
                  <c:v>37984</c:v>
                </c:pt>
                <c:pt idx="1037">
                  <c:v>37985</c:v>
                </c:pt>
                <c:pt idx="1038">
                  <c:v>37986</c:v>
                </c:pt>
                <c:pt idx="1039">
                  <c:v>37988</c:v>
                </c:pt>
                <c:pt idx="1040">
                  <c:v>37991</c:v>
                </c:pt>
                <c:pt idx="1041">
                  <c:v>37992</c:v>
                </c:pt>
                <c:pt idx="1042">
                  <c:v>37993</c:v>
                </c:pt>
                <c:pt idx="1043">
                  <c:v>37994</c:v>
                </c:pt>
                <c:pt idx="1044">
                  <c:v>37995</c:v>
                </c:pt>
                <c:pt idx="1045">
                  <c:v>37998</c:v>
                </c:pt>
                <c:pt idx="1046">
                  <c:v>37999</c:v>
                </c:pt>
                <c:pt idx="1047">
                  <c:v>38000</c:v>
                </c:pt>
                <c:pt idx="1048">
                  <c:v>38001</c:v>
                </c:pt>
                <c:pt idx="1049">
                  <c:v>38002</c:v>
                </c:pt>
                <c:pt idx="1050">
                  <c:v>38005</c:v>
                </c:pt>
                <c:pt idx="1051">
                  <c:v>38006</c:v>
                </c:pt>
                <c:pt idx="1052">
                  <c:v>38007</c:v>
                </c:pt>
                <c:pt idx="1053">
                  <c:v>38008</c:v>
                </c:pt>
                <c:pt idx="1054">
                  <c:v>38009</c:v>
                </c:pt>
                <c:pt idx="1055">
                  <c:v>38012</c:v>
                </c:pt>
                <c:pt idx="1056">
                  <c:v>38013</c:v>
                </c:pt>
                <c:pt idx="1057">
                  <c:v>38014</c:v>
                </c:pt>
                <c:pt idx="1058">
                  <c:v>38015</c:v>
                </c:pt>
                <c:pt idx="1059">
                  <c:v>38016</c:v>
                </c:pt>
                <c:pt idx="1060">
                  <c:v>38019</c:v>
                </c:pt>
                <c:pt idx="1061">
                  <c:v>38020</c:v>
                </c:pt>
                <c:pt idx="1062">
                  <c:v>38021</c:v>
                </c:pt>
                <c:pt idx="1063">
                  <c:v>38022</c:v>
                </c:pt>
                <c:pt idx="1064">
                  <c:v>38023</c:v>
                </c:pt>
                <c:pt idx="1065">
                  <c:v>38026</c:v>
                </c:pt>
                <c:pt idx="1066">
                  <c:v>38027</c:v>
                </c:pt>
                <c:pt idx="1067">
                  <c:v>38028</c:v>
                </c:pt>
                <c:pt idx="1068">
                  <c:v>38029</c:v>
                </c:pt>
                <c:pt idx="1069">
                  <c:v>38030</c:v>
                </c:pt>
                <c:pt idx="1070">
                  <c:v>38033</c:v>
                </c:pt>
                <c:pt idx="1071">
                  <c:v>38034</c:v>
                </c:pt>
                <c:pt idx="1072">
                  <c:v>38035</c:v>
                </c:pt>
                <c:pt idx="1073">
                  <c:v>38036</c:v>
                </c:pt>
                <c:pt idx="1074">
                  <c:v>38037</c:v>
                </c:pt>
                <c:pt idx="1075">
                  <c:v>38040</c:v>
                </c:pt>
                <c:pt idx="1076">
                  <c:v>38041</c:v>
                </c:pt>
                <c:pt idx="1077">
                  <c:v>38042</c:v>
                </c:pt>
                <c:pt idx="1078">
                  <c:v>38043</c:v>
                </c:pt>
                <c:pt idx="1079">
                  <c:v>38044</c:v>
                </c:pt>
                <c:pt idx="1080">
                  <c:v>38047</c:v>
                </c:pt>
                <c:pt idx="1081">
                  <c:v>38048</c:v>
                </c:pt>
                <c:pt idx="1082">
                  <c:v>38049</c:v>
                </c:pt>
                <c:pt idx="1083">
                  <c:v>38050</c:v>
                </c:pt>
                <c:pt idx="1084">
                  <c:v>38051</c:v>
                </c:pt>
                <c:pt idx="1085">
                  <c:v>38054</c:v>
                </c:pt>
                <c:pt idx="1086">
                  <c:v>38055</c:v>
                </c:pt>
                <c:pt idx="1087">
                  <c:v>38056</c:v>
                </c:pt>
                <c:pt idx="1088">
                  <c:v>38057</c:v>
                </c:pt>
                <c:pt idx="1089">
                  <c:v>38058</c:v>
                </c:pt>
                <c:pt idx="1090">
                  <c:v>38061</c:v>
                </c:pt>
                <c:pt idx="1091">
                  <c:v>38062</c:v>
                </c:pt>
                <c:pt idx="1092">
                  <c:v>38063</c:v>
                </c:pt>
                <c:pt idx="1093">
                  <c:v>38064</c:v>
                </c:pt>
                <c:pt idx="1094">
                  <c:v>38065</c:v>
                </c:pt>
                <c:pt idx="1095">
                  <c:v>38068</c:v>
                </c:pt>
                <c:pt idx="1096">
                  <c:v>38069</c:v>
                </c:pt>
                <c:pt idx="1097">
                  <c:v>38070</c:v>
                </c:pt>
                <c:pt idx="1098">
                  <c:v>38071</c:v>
                </c:pt>
                <c:pt idx="1099">
                  <c:v>38072</c:v>
                </c:pt>
                <c:pt idx="1100">
                  <c:v>38075</c:v>
                </c:pt>
                <c:pt idx="1101">
                  <c:v>38076</c:v>
                </c:pt>
                <c:pt idx="1102">
                  <c:v>38077</c:v>
                </c:pt>
                <c:pt idx="1103">
                  <c:v>38078</c:v>
                </c:pt>
                <c:pt idx="1104">
                  <c:v>38079</c:v>
                </c:pt>
                <c:pt idx="1105">
                  <c:v>38082</c:v>
                </c:pt>
                <c:pt idx="1106">
                  <c:v>38083</c:v>
                </c:pt>
                <c:pt idx="1107">
                  <c:v>38084</c:v>
                </c:pt>
                <c:pt idx="1108">
                  <c:v>38085</c:v>
                </c:pt>
                <c:pt idx="1109">
                  <c:v>38086</c:v>
                </c:pt>
                <c:pt idx="1110">
                  <c:v>38089</c:v>
                </c:pt>
                <c:pt idx="1111">
                  <c:v>38090</c:v>
                </c:pt>
                <c:pt idx="1112">
                  <c:v>38091</c:v>
                </c:pt>
                <c:pt idx="1113">
                  <c:v>38092</c:v>
                </c:pt>
                <c:pt idx="1114">
                  <c:v>38093</c:v>
                </c:pt>
                <c:pt idx="1115">
                  <c:v>38096</c:v>
                </c:pt>
                <c:pt idx="1116">
                  <c:v>38097</c:v>
                </c:pt>
                <c:pt idx="1117">
                  <c:v>38098</c:v>
                </c:pt>
                <c:pt idx="1118">
                  <c:v>38099</c:v>
                </c:pt>
                <c:pt idx="1119">
                  <c:v>38100</c:v>
                </c:pt>
                <c:pt idx="1120">
                  <c:v>38103</c:v>
                </c:pt>
                <c:pt idx="1121">
                  <c:v>38104</c:v>
                </c:pt>
                <c:pt idx="1122">
                  <c:v>38105</c:v>
                </c:pt>
                <c:pt idx="1123">
                  <c:v>38106</c:v>
                </c:pt>
                <c:pt idx="1124">
                  <c:v>38107</c:v>
                </c:pt>
                <c:pt idx="1125">
                  <c:v>38110</c:v>
                </c:pt>
                <c:pt idx="1126">
                  <c:v>38111</c:v>
                </c:pt>
                <c:pt idx="1127">
                  <c:v>38112</c:v>
                </c:pt>
                <c:pt idx="1128">
                  <c:v>38113</c:v>
                </c:pt>
                <c:pt idx="1129">
                  <c:v>38114</c:v>
                </c:pt>
                <c:pt idx="1130">
                  <c:v>38117</c:v>
                </c:pt>
                <c:pt idx="1131">
                  <c:v>38118</c:v>
                </c:pt>
                <c:pt idx="1132">
                  <c:v>38119</c:v>
                </c:pt>
                <c:pt idx="1133">
                  <c:v>38120</c:v>
                </c:pt>
                <c:pt idx="1134">
                  <c:v>38121</c:v>
                </c:pt>
                <c:pt idx="1135">
                  <c:v>38124</c:v>
                </c:pt>
                <c:pt idx="1136">
                  <c:v>38125</c:v>
                </c:pt>
                <c:pt idx="1137">
                  <c:v>38126</c:v>
                </c:pt>
                <c:pt idx="1138">
                  <c:v>38127</c:v>
                </c:pt>
                <c:pt idx="1139">
                  <c:v>38128</c:v>
                </c:pt>
                <c:pt idx="1140">
                  <c:v>38131</c:v>
                </c:pt>
                <c:pt idx="1141">
                  <c:v>38132</c:v>
                </c:pt>
                <c:pt idx="1142">
                  <c:v>38133</c:v>
                </c:pt>
                <c:pt idx="1143">
                  <c:v>38134</c:v>
                </c:pt>
                <c:pt idx="1144">
                  <c:v>38135</c:v>
                </c:pt>
                <c:pt idx="1145">
                  <c:v>38138</c:v>
                </c:pt>
                <c:pt idx="1146">
                  <c:v>38139</c:v>
                </c:pt>
                <c:pt idx="1147">
                  <c:v>38140</c:v>
                </c:pt>
                <c:pt idx="1148">
                  <c:v>38141</c:v>
                </c:pt>
                <c:pt idx="1149">
                  <c:v>38142</c:v>
                </c:pt>
                <c:pt idx="1150">
                  <c:v>38145</c:v>
                </c:pt>
                <c:pt idx="1151">
                  <c:v>38146</c:v>
                </c:pt>
                <c:pt idx="1152">
                  <c:v>38147</c:v>
                </c:pt>
                <c:pt idx="1153">
                  <c:v>38148</c:v>
                </c:pt>
                <c:pt idx="1154">
                  <c:v>38149</c:v>
                </c:pt>
                <c:pt idx="1155">
                  <c:v>38152</c:v>
                </c:pt>
                <c:pt idx="1156">
                  <c:v>38153</c:v>
                </c:pt>
                <c:pt idx="1157">
                  <c:v>38154</c:v>
                </c:pt>
                <c:pt idx="1158">
                  <c:v>38155</c:v>
                </c:pt>
                <c:pt idx="1159">
                  <c:v>38156</c:v>
                </c:pt>
                <c:pt idx="1160">
                  <c:v>38159</c:v>
                </c:pt>
                <c:pt idx="1161">
                  <c:v>38160</c:v>
                </c:pt>
                <c:pt idx="1162">
                  <c:v>38161</c:v>
                </c:pt>
                <c:pt idx="1163">
                  <c:v>38162</c:v>
                </c:pt>
                <c:pt idx="1164">
                  <c:v>38163</c:v>
                </c:pt>
                <c:pt idx="1165">
                  <c:v>38166</c:v>
                </c:pt>
                <c:pt idx="1166">
                  <c:v>38167</c:v>
                </c:pt>
                <c:pt idx="1167">
                  <c:v>38168</c:v>
                </c:pt>
                <c:pt idx="1168">
                  <c:v>38169</c:v>
                </c:pt>
                <c:pt idx="1169">
                  <c:v>38170</c:v>
                </c:pt>
                <c:pt idx="1170">
                  <c:v>38173</c:v>
                </c:pt>
                <c:pt idx="1171">
                  <c:v>38174</c:v>
                </c:pt>
                <c:pt idx="1172">
                  <c:v>38175</c:v>
                </c:pt>
                <c:pt idx="1173">
                  <c:v>38176</c:v>
                </c:pt>
                <c:pt idx="1174">
                  <c:v>38177</c:v>
                </c:pt>
                <c:pt idx="1175">
                  <c:v>38180</c:v>
                </c:pt>
                <c:pt idx="1176">
                  <c:v>38181</c:v>
                </c:pt>
                <c:pt idx="1177">
                  <c:v>38182</c:v>
                </c:pt>
                <c:pt idx="1178">
                  <c:v>38183</c:v>
                </c:pt>
                <c:pt idx="1179">
                  <c:v>38184</c:v>
                </c:pt>
                <c:pt idx="1180">
                  <c:v>38187</c:v>
                </c:pt>
                <c:pt idx="1181">
                  <c:v>38188</c:v>
                </c:pt>
                <c:pt idx="1182">
                  <c:v>38189</c:v>
                </c:pt>
                <c:pt idx="1183">
                  <c:v>38190</c:v>
                </c:pt>
                <c:pt idx="1184">
                  <c:v>38191</c:v>
                </c:pt>
                <c:pt idx="1185">
                  <c:v>38194</c:v>
                </c:pt>
                <c:pt idx="1186">
                  <c:v>38195</c:v>
                </c:pt>
                <c:pt idx="1187">
                  <c:v>38196</c:v>
                </c:pt>
                <c:pt idx="1188">
                  <c:v>38197</c:v>
                </c:pt>
                <c:pt idx="1189">
                  <c:v>38198</c:v>
                </c:pt>
                <c:pt idx="1190">
                  <c:v>38201</c:v>
                </c:pt>
                <c:pt idx="1191">
                  <c:v>38202</c:v>
                </c:pt>
                <c:pt idx="1192">
                  <c:v>38203</c:v>
                </c:pt>
                <c:pt idx="1193">
                  <c:v>38204</c:v>
                </c:pt>
                <c:pt idx="1194">
                  <c:v>38205</c:v>
                </c:pt>
                <c:pt idx="1195">
                  <c:v>38208</c:v>
                </c:pt>
                <c:pt idx="1196">
                  <c:v>38209</c:v>
                </c:pt>
                <c:pt idx="1197">
                  <c:v>38210</c:v>
                </c:pt>
                <c:pt idx="1198">
                  <c:v>38211</c:v>
                </c:pt>
                <c:pt idx="1199">
                  <c:v>38212</c:v>
                </c:pt>
                <c:pt idx="1200">
                  <c:v>38215</c:v>
                </c:pt>
                <c:pt idx="1201">
                  <c:v>38216</c:v>
                </c:pt>
                <c:pt idx="1202">
                  <c:v>38217</c:v>
                </c:pt>
                <c:pt idx="1203">
                  <c:v>38218</c:v>
                </c:pt>
                <c:pt idx="1204">
                  <c:v>38219</c:v>
                </c:pt>
                <c:pt idx="1205">
                  <c:v>38222</c:v>
                </c:pt>
                <c:pt idx="1206">
                  <c:v>38223</c:v>
                </c:pt>
                <c:pt idx="1207">
                  <c:v>38224</c:v>
                </c:pt>
                <c:pt idx="1208">
                  <c:v>38225</c:v>
                </c:pt>
                <c:pt idx="1209">
                  <c:v>38226</c:v>
                </c:pt>
                <c:pt idx="1210">
                  <c:v>38229</c:v>
                </c:pt>
                <c:pt idx="1211">
                  <c:v>38230</c:v>
                </c:pt>
                <c:pt idx="1212">
                  <c:v>38231</c:v>
                </c:pt>
                <c:pt idx="1213">
                  <c:v>38232</c:v>
                </c:pt>
                <c:pt idx="1214">
                  <c:v>38233</c:v>
                </c:pt>
                <c:pt idx="1215">
                  <c:v>38236</c:v>
                </c:pt>
                <c:pt idx="1216">
                  <c:v>38237</c:v>
                </c:pt>
                <c:pt idx="1217">
                  <c:v>38238</c:v>
                </c:pt>
                <c:pt idx="1218">
                  <c:v>38239</c:v>
                </c:pt>
                <c:pt idx="1219">
                  <c:v>38240</c:v>
                </c:pt>
                <c:pt idx="1220">
                  <c:v>38243</c:v>
                </c:pt>
                <c:pt idx="1221">
                  <c:v>38244</c:v>
                </c:pt>
                <c:pt idx="1222">
                  <c:v>38245</c:v>
                </c:pt>
                <c:pt idx="1223">
                  <c:v>38246</c:v>
                </c:pt>
                <c:pt idx="1224">
                  <c:v>38247</c:v>
                </c:pt>
                <c:pt idx="1225">
                  <c:v>38250</c:v>
                </c:pt>
                <c:pt idx="1226">
                  <c:v>38251</c:v>
                </c:pt>
                <c:pt idx="1227">
                  <c:v>38252</c:v>
                </c:pt>
                <c:pt idx="1228">
                  <c:v>38253</c:v>
                </c:pt>
                <c:pt idx="1229">
                  <c:v>38254</c:v>
                </c:pt>
                <c:pt idx="1230">
                  <c:v>38257</c:v>
                </c:pt>
                <c:pt idx="1231">
                  <c:v>38258</c:v>
                </c:pt>
                <c:pt idx="1232">
                  <c:v>38259</c:v>
                </c:pt>
                <c:pt idx="1233">
                  <c:v>38260</c:v>
                </c:pt>
                <c:pt idx="1234">
                  <c:v>38261</c:v>
                </c:pt>
                <c:pt idx="1235">
                  <c:v>38264</c:v>
                </c:pt>
                <c:pt idx="1236">
                  <c:v>38265</c:v>
                </c:pt>
                <c:pt idx="1237">
                  <c:v>38266</c:v>
                </c:pt>
                <c:pt idx="1238">
                  <c:v>38267</c:v>
                </c:pt>
                <c:pt idx="1239">
                  <c:v>38268</c:v>
                </c:pt>
                <c:pt idx="1240">
                  <c:v>38271</c:v>
                </c:pt>
                <c:pt idx="1241">
                  <c:v>38272</c:v>
                </c:pt>
                <c:pt idx="1242">
                  <c:v>38273</c:v>
                </c:pt>
                <c:pt idx="1243">
                  <c:v>38274</c:v>
                </c:pt>
                <c:pt idx="1244">
                  <c:v>38275</c:v>
                </c:pt>
                <c:pt idx="1245">
                  <c:v>38278</c:v>
                </c:pt>
                <c:pt idx="1246">
                  <c:v>38279</c:v>
                </c:pt>
                <c:pt idx="1247">
                  <c:v>38280</c:v>
                </c:pt>
                <c:pt idx="1248">
                  <c:v>38281</c:v>
                </c:pt>
                <c:pt idx="1249">
                  <c:v>38282</c:v>
                </c:pt>
                <c:pt idx="1250">
                  <c:v>38285</c:v>
                </c:pt>
                <c:pt idx="1251">
                  <c:v>38286</c:v>
                </c:pt>
                <c:pt idx="1252">
                  <c:v>38287</c:v>
                </c:pt>
                <c:pt idx="1253">
                  <c:v>38288</c:v>
                </c:pt>
                <c:pt idx="1254">
                  <c:v>38289</c:v>
                </c:pt>
                <c:pt idx="1255">
                  <c:v>38292</c:v>
                </c:pt>
                <c:pt idx="1256">
                  <c:v>38293</c:v>
                </c:pt>
                <c:pt idx="1257">
                  <c:v>38294</c:v>
                </c:pt>
                <c:pt idx="1258">
                  <c:v>38295</c:v>
                </c:pt>
                <c:pt idx="1259">
                  <c:v>38296</c:v>
                </c:pt>
                <c:pt idx="1260">
                  <c:v>38299</c:v>
                </c:pt>
                <c:pt idx="1261">
                  <c:v>38300</c:v>
                </c:pt>
                <c:pt idx="1262">
                  <c:v>38301</c:v>
                </c:pt>
                <c:pt idx="1263">
                  <c:v>38302</c:v>
                </c:pt>
                <c:pt idx="1264">
                  <c:v>38303</c:v>
                </c:pt>
                <c:pt idx="1265">
                  <c:v>38306</c:v>
                </c:pt>
                <c:pt idx="1266">
                  <c:v>38307</c:v>
                </c:pt>
                <c:pt idx="1267">
                  <c:v>38308</c:v>
                </c:pt>
                <c:pt idx="1268">
                  <c:v>38309</c:v>
                </c:pt>
                <c:pt idx="1269">
                  <c:v>38310</c:v>
                </c:pt>
                <c:pt idx="1270">
                  <c:v>38313</c:v>
                </c:pt>
                <c:pt idx="1271">
                  <c:v>38314</c:v>
                </c:pt>
                <c:pt idx="1272">
                  <c:v>38315</c:v>
                </c:pt>
                <c:pt idx="1273">
                  <c:v>38316</c:v>
                </c:pt>
                <c:pt idx="1274">
                  <c:v>38317</c:v>
                </c:pt>
                <c:pt idx="1275">
                  <c:v>38320</c:v>
                </c:pt>
                <c:pt idx="1276">
                  <c:v>38321</c:v>
                </c:pt>
                <c:pt idx="1277">
                  <c:v>38322</c:v>
                </c:pt>
                <c:pt idx="1278">
                  <c:v>38323</c:v>
                </c:pt>
                <c:pt idx="1279">
                  <c:v>38324</c:v>
                </c:pt>
                <c:pt idx="1280">
                  <c:v>38327</c:v>
                </c:pt>
                <c:pt idx="1281">
                  <c:v>38328</c:v>
                </c:pt>
                <c:pt idx="1282">
                  <c:v>38329</c:v>
                </c:pt>
                <c:pt idx="1283">
                  <c:v>38330</c:v>
                </c:pt>
                <c:pt idx="1284">
                  <c:v>38331</c:v>
                </c:pt>
                <c:pt idx="1285">
                  <c:v>38334</c:v>
                </c:pt>
                <c:pt idx="1286">
                  <c:v>38335</c:v>
                </c:pt>
                <c:pt idx="1287">
                  <c:v>38336</c:v>
                </c:pt>
                <c:pt idx="1288">
                  <c:v>38337</c:v>
                </c:pt>
                <c:pt idx="1289">
                  <c:v>38338</c:v>
                </c:pt>
                <c:pt idx="1290">
                  <c:v>38341</c:v>
                </c:pt>
                <c:pt idx="1291">
                  <c:v>38342</c:v>
                </c:pt>
                <c:pt idx="1292">
                  <c:v>38343</c:v>
                </c:pt>
                <c:pt idx="1293">
                  <c:v>38344</c:v>
                </c:pt>
                <c:pt idx="1294">
                  <c:v>38345</c:v>
                </c:pt>
                <c:pt idx="1295">
                  <c:v>38348</c:v>
                </c:pt>
                <c:pt idx="1296">
                  <c:v>38349</c:v>
                </c:pt>
                <c:pt idx="1297">
                  <c:v>38350</c:v>
                </c:pt>
                <c:pt idx="1298">
                  <c:v>38351</c:v>
                </c:pt>
                <c:pt idx="1299">
                  <c:v>38352</c:v>
                </c:pt>
                <c:pt idx="1300">
                  <c:v>38355</c:v>
                </c:pt>
                <c:pt idx="1301">
                  <c:v>38356</c:v>
                </c:pt>
                <c:pt idx="1302">
                  <c:v>38357</c:v>
                </c:pt>
                <c:pt idx="1303">
                  <c:v>38358</c:v>
                </c:pt>
                <c:pt idx="1304">
                  <c:v>38359</c:v>
                </c:pt>
                <c:pt idx="1305">
                  <c:v>38362</c:v>
                </c:pt>
                <c:pt idx="1306">
                  <c:v>38363</c:v>
                </c:pt>
                <c:pt idx="1307">
                  <c:v>38364</c:v>
                </c:pt>
                <c:pt idx="1308">
                  <c:v>38365</c:v>
                </c:pt>
                <c:pt idx="1309">
                  <c:v>38366</c:v>
                </c:pt>
                <c:pt idx="1310">
                  <c:v>38369</c:v>
                </c:pt>
                <c:pt idx="1311">
                  <c:v>38370</c:v>
                </c:pt>
                <c:pt idx="1312">
                  <c:v>38371</c:v>
                </c:pt>
                <c:pt idx="1313">
                  <c:v>38372</c:v>
                </c:pt>
                <c:pt idx="1314">
                  <c:v>38373</c:v>
                </c:pt>
                <c:pt idx="1315">
                  <c:v>38376</c:v>
                </c:pt>
                <c:pt idx="1316">
                  <c:v>38377</c:v>
                </c:pt>
                <c:pt idx="1317">
                  <c:v>38378</c:v>
                </c:pt>
                <c:pt idx="1318">
                  <c:v>38379</c:v>
                </c:pt>
                <c:pt idx="1319">
                  <c:v>38380</c:v>
                </c:pt>
                <c:pt idx="1320">
                  <c:v>38383</c:v>
                </c:pt>
                <c:pt idx="1321">
                  <c:v>38384</c:v>
                </c:pt>
                <c:pt idx="1322">
                  <c:v>38385</c:v>
                </c:pt>
                <c:pt idx="1323">
                  <c:v>38386</c:v>
                </c:pt>
                <c:pt idx="1324">
                  <c:v>38387</c:v>
                </c:pt>
                <c:pt idx="1325">
                  <c:v>38390</c:v>
                </c:pt>
                <c:pt idx="1326">
                  <c:v>38391</c:v>
                </c:pt>
                <c:pt idx="1327">
                  <c:v>38392</c:v>
                </c:pt>
                <c:pt idx="1328">
                  <c:v>38393</c:v>
                </c:pt>
                <c:pt idx="1329">
                  <c:v>38394</c:v>
                </c:pt>
                <c:pt idx="1330">
                  <c:v>38397</c:v>
                </c:pt>
                <c:pt idx="1331">
                  <c:v>38398</c:v>
                </c:pt>
                <c:pt idx="1332">
                  <c:v>38399</c:v>
                </c:pt>
                <c:pt idx="1333">
                  <c:v>38400</c:v>
                </c:pt>
                <c:pt idx="1334">
                  <c:v>38401</c:v>
                </c:pt>
                <c:pt idx="1335">
                  <c:v>38404</c:v>
                </c:pt>
                <c:pt idx="1336">
                  <c:v>38405</c:v>
                </c:pt>
                <c:pt idx="1337">
                  <c:v>38406</c:v>
                </c:pt>
                <c:pt idx="1338">
                  <c:v>38407</c:v>
                </c:pt>
                <c:pt idx="1339">
                  <c:v>38408</c:v>
                </c:pt>
                <c:pt idx="1340">
                  <c:v>38411</c:v>
                </c:pt>
                <c:pt idx="1341">
                  <c:v>38412</c:v>
                </c:pt>
                <c:pt idx="1342">
                  <c:v>38413</c:v>
                </c:pt>
                <c:pt idx="1343">
                  <c:v>38414</c:v>
                </c:pt>
                <c:pt idx="1344">
                  <c:v>38415</c:v>
                </c:pt>
                <c:pt idx="1345">
                  <c:v>38418</c:v>
                </c:pt>
                <c:pt idx="1346">
                  <c:v>38419</c:v>
                </c:pt>
                <c:pt idx="1347">
                  <c:v>38420</c:v>
                </c:pt>
                <c:pt idx="1348">
                  <c:v>38421</c:v>
                </c:pt>
                <c:pt idx="1349">
                  <c:v>38422</c:v>
                </c:pt>
                <c:pt idx="1350">
                  <c:v>38425</c:v>
                </c:pt>
                <c:pt idx="1351">
                  <c:v>38426</c:v>
                </c:pt>
                <c:pt idx="1352">
                  <c:v>38427</c:v>
                </c:pt>
                <c:pt idx="1353">
                  <c:v>38428</c:v>
                </c:pt>
                <c:pt idx="1354">
                  <c:v>38429</c:v>
                </c:pt>
                <c:pt idx="1355">
                  <c:v>38432</c:v>
                </c:pt>
                <c:pt idx="1356">
                  <c:v>38433</c:v>
                </c:pt>
                <c:pt idx="1357">
                  <c:v>38434</c:v>
                </c:pt>
                <c:pt idx="1358">
                  <c:v>38435</c:v>
                </c:pt>
                <c:pt idx="1359">
                  <c:v>38436</c:v>
                </c:pt>
                <c:pt idx="1360">
                  <c:v>38439</c:v>
                </c:pt>
                <c:pt idx="1361">
                  <c:v>38440</c:v>
                </c:pt>
                <c:pt idx="1362">
                  <c:v>38441</c:v>
                </c:pt>
                <c:pt idx="1363">
                  <c:v>38442</c:v>
                </c:pt>
                <c:pt idx="1364">
                  <c:v>38443</c:v>
                </c:pt>
                <c:pt idx="1365">
                  <c:v>38446</c:v>
                </c:pt>
                <c:pt idx="1366">
                  <c:v>38447</c:v>
                </c:pt>
                <c:pt idx="1367">
                  <c:v>38448</c:v>
                </c:pt>
                <c:pt idx="1368">
                  <c:v>38449</c:v>
                </c:pt>
                <c:pt idx="1369">
                  <c:v>38450</c:v>
                </c:pt>
                <c:pt idx="1370">
                  <c:v>38453</c:v>
                </c:pt>
                <c:pt idx="1371">
                  <c:v>38454</c:v>
                </c:pt>
                <c:pt idx="1372">
                  <c:v>38455</c:v>
                </c:pt>
                <c:pt idx="1373">
                  <c:v>38456</c:v>
                </c:pt>
                <c:pt idx="1374">
                  <c:v>38457</c:v>
                </c:pt>
                <c:pt idx="1375">
                  <c:v>38460</c:v>
                </c:pt>
                <c:pt idx="1376">
                  <c:v>38461</c:v>
                </c:pt>
                <c:pt idx="1377">
                  <c:v>38462</c:v>
                </c:pt>
                <c:pt idx="1378">
                  <c:v>38463</c:v>
                </c:pt>
                <c:pt idx="1379">
                  <c:v>38464</c:v>
                </c:pt>
                <c:pt idx="1380">
                  <c:v>38467</c:v>
                </c:pt>
                <c:pt idx="1381">
                  <c:v>38468</c:v>
                </c:pt>
                <c:pt idx="1382">
                  <c:v>38469</c:v>
                </c:pt>
                <c:pt idx="1383">
                  <c:v>38470</c:v>
                </c:pt>
                <c:pt idx="1384">
                  <c:v>38471</c:v>
                </c:pt>
                <c:pt idx="1385">
                  <c:v>38474</c:v>
                </c:pt>
                <c:pt idx="1386">
                  <c:v>38475</c:v>
                </c:pt>
                <c:pt idx="1387">
                  <c:v>38476</c:v>
                </c:pt>
                <c:pt idx="1388">
                  <c:v>38477</c:v>
                </c:pt>
                <c:pt idx="1389">
                  <c:v>38478</c:v>
                </c:pt>
                <c:pt idx="1390">
                  <c:v>38481</c:v>
                </c:pt>
                <c:pt idx="1391">
                  <c:v>38482</c:v>
                </c:pt>
                <c:pt idx="1392">
                  <c:v>38483</c:v>
                </c:pt>
                <c:pt idx="1393">
                  <c:v>38484</c:v>
                </c:pt>
                <c:pt idx="1394">
                  <c:v>38485</c:v>
                </c:pt>
                <c:pt idx="1395">
                  <c:v>38488</c:v>
                </c:pt>
                <c:pt idx="1396">
                  <c:v>38489</c:v>
                </c:pt>
                <c:pt idx="1397">
                  <c:v>38490</c:v>
                </c:pt>
                <c:pt idx="1398">
                  <c:v>38491</c:v>
                </c:pt>
                <c:pt idx="1399">
                  <c:v>38492</c:v>
                </c:pt>
                <c:pt idx="1400">
                  <c:v>38495</c:v>
                </c:pt>
                <c:pt idx="1401">
                  <c:v>38496</c:v>
                </c:pt>
                <c:pt idx="1402">
                  <c:v>38497</c:v>
                </c:pt>
                <c:pt idx="1403">
                  <c:v>38498</c:v>
                </c:pt>
                <c:pt idx="1404">
                  <c:v>38499</c:v>
                </c:pt>
                <c:pt idx="1405">
                  <c:v>38502</c:v>
                </c:pt>
                <c:pt idx="1406">
                  <c:v>38503</c:v>
                </c:pt>
                <c:pt idx="1407">
                  <c:v>38504</c:v>
                </c:pt>
                <c:pt idx="1408">
                  <c:v>38505</c:v>
                </c:pt>
                <c:pt idx="1409">
                  <c:v>38506</c:v>
                </c:pt>
                <c:pt idx="1410">
                  <c:v>38509</c:v>
                </c:pt>
                <c:pt idx="1411">
                  <c:v>38510</c:v>
                </c:pt>
                <c:pt idx="1412">
                  <c:v>38511</c:v>
                </c:pt>
                <c:pt idx="1413">
                  <c:v>38512</c:v>
                </c:pt>
                <c:pt idx="1414">
                  <c:v>38513</c:v>
                </c:pt>
                <c:pt idx="1415">
                  <c:v>38516</c:v>
                </c:pt>
                <c:pt idx="1416">
                  <c:v>38517</c:v>
                </c:pt>
                <c:pt idx="1417">
                  <c:v>38518</c:v>
                </c:pt>
                <c:pt idx="1418">
                  <c:v>38519</c:v>
                </c:pt>
                <c:pt idx="1419">
                  <c:v>38520</c:v>
                </c:pt>
                <c:pt idx="1420">
                  <c:v>38523</c:v>
                </c:pt>
                <c:pt idx="1421">
                  <c:v>38524</c:v>
                </c:pt>
                <c:pt idx="1422">
                  <c:v>38525</c:v>
                </c:pt>
                <c:pt idx="1423">
                  <c:v>38526</c:v>
                </c:pt>
                <c:pt idx="1424">
                  <c:v>38527</c:v>
                </c:pt>
                <c:pt idx="1425">
                  <c:v>38530</c:v>
                </c:pt>
                <c:pt idx="1426">
                  <c:v>38531</c:v>
                </c:pt>
                <c:pt idx="1427">
                  <c:v>38532</c:v>
                </c:pt>
                <c:pt idx="1428">
                  <c:v>38533</c:v>
                </c:pt>
                <c:pt idx="1429">
                  <c:v>38534</c:v>
                </c:pt>
                <c:pt idx="1430">
                  <c:v>38537</c:v>
                </c:pt>
                <c:pt idx="1431">
                  <c:v>38538</c:v>
                </c:pt>
                <c:pt idx="1432">
                  <c:v>38539</c:v>
                </c:pt>
                <c:pt idx="1433">
                  <c:v>38540</c:v>
                </c:pt>
                <c:pt idx="1434">
                  <c:v>38541</c:v>
                </c:pt>
                <c:pt idx="1435">
                  <c:v>38544</c:v>
                </c:pt>
                <c:pt idx="1436">
                  <c:v>38545</c:v>
                </c:pt>
                <c:pt idx="1437">
                  <c:v>38546</c:v>
                </c:pt>
                <c:pt idx="1438">
                  <c:v>38547</c:v>
                </c:pt>
                <c:pt idx="1439">
                  <c:v>38548</c:v>
                </c:pt>
                <c:pt idx="1440">
                  <c:v>38551</c:v>
                </c:pt>
                <c:pt idx="1441">
                  <c:v>38552</c:v>
                </c:pt>
                <c:pt idx="1442">
                  <c:v>38553</c:v>
                </c:pt>
                <c:pt idx="1443">
                  <c:v>38554</c:v>
                </c:pt>
                <c:pt idx="1444">
                  <c:v>38555</c:v>
                </c:pt>
                <c:pt idx="1445">
                  <c:v>38558</c:v>
                </c:pt>
                <c:pt idx="1446">
                  <c:v>38559</c:v>
                </c:pt>
                <c:pt idx="1447">
                  <c:v>38560</c:v>
                </c:pt>
                <c:pt idx="1448">
                  <c:v>38561</c:v>
                </c:pt>
                <c:pt idx="1449">
                  <c:v>38562</c:v>
                </c:pt>
                <c:pt idx="1450">
                  <c:v>38565</c:v>
                </c:pt>
                <c:pt idx="1451">
                  <c:v>38566</c:v>
                </c:pt>
                <c:pt idx="1452">
                  <c:v>38567</c:v>
                </c:pt>
                <c:pt idx="1453">
                  <c:v>38568</c:v>
                </c:pt>
                <c:pt idx="1454">
                  <c:v>38569</c:v>
                </c:pt>
                <c:pt idx="1455">
                  <c:v>38572</c:v>
                </c:pt>
                <c:pt idx="1456">
                  <c:v>38573</c:v>
                </c:pt>
                <c:pt idx="1457">
                  <c:v>38574</c:v>
                </c:pt>
                <c:pt idx="1458">
                  <c:v>38575</c:v>
                </c:pt>
                <c:pt idx="1459">
                  <c:v>38576</c:v>
                </c:pt>
                <c:pt idx="1460">
                  <c:v>38579</c:v>
                </c:pt>
                <c:pt idx="1461">
                  <c:v>38580</c:v>
                </c:pt>
                <c:pt idx="1462">
                  <c:v>38581</c:v>
                </c:pt>
                <c:pt idx="1463">
                  <c:v>38582</c:v>
                </c:pt>
                <c:pt idx="1464">
                  <c:v>38583</c:v>
                </c:pt>
                <c:pt idx="1465">
                  <c:v>38586</c:v>
                </c:pt>
                <c:pt idx="1466">
                  <c:v>38587</c:v>
                </c:pt>
                <c:pt idx="1467">
                  <c:v>38588</c:v>
                </c:pt>
                <c:pt idx="1468">
                  <c:v>38589</c:v>
                </c:pt>
                <c:pt idx="1469">
                  <c:v>38590</c:v>
                </c:pt>
                <c:pt idx="1470">
                  <c:v>38593</c:v>
                </c:pt>
                <c:pt idx="1471">
                  <c:v>38594</c:v>
                </c:pt>
                <c:pt idx="1472">
                  <c:v>38595</c:v>
                </c:pt>
                <c:pt idx="1473">
                  <c:v>38596</c:v>
                </c:pt>
                <c:pt idx="1474">
                  <c:v>38597</c:v>
                </c:pt>
                <c:pt idx="1475">
                  <c:v>38600</c:v>
                </c:pt>
                <c:pt idx="1476">
                  <c:v>38601</c:v>
                </c:pt>
                <c:pt idx="1477">
                  <c:v>38602</c:v>
                </c:pt>
                <c:pt idx="1478">
                  <c:v>38603</c:v>
                </c:pt>
                <c:pt idx="1479">
                  <c:v>38604</c:v>
                </c:pt>
                <c:pt idx="1480">
                  <c:v>38607</c:v>
                </c:pt>
                <c:pt idx="1481">
                  <c:v>38608</c:v>
                </c:pt>
                <c:pt idx="1482">
                  <c:v>38609</c:v>
                </c:pt>
                <c:pt idx="1483">
                  <c:v>38610</c:v>
                </c:pt>
                <c:pt idx="1484">
                  <c:v>38611</c:v>
                </c:pt>
                <c:pt idx="1485">
                  <c:v>38614</c:v>
                </c:pt>
                <c:pt idx="1486">
                  <c:v>38615</c:v>
                </c:pt>
                <c:pt idx="1487">
                  <c:v>38616</c:v>
                </c:pt>
                <c:pt idx="1488">
                  <c:v>38617</c:v>
                </c:pt>
                <c:pt idx="1489">
                  <c:v>38618</c:v>
                </c:pt>
                <c:pt idx="1490">
                  <c:v>38621</c:v>
                </c:pt>
                <c:pt idx="1491">
                  <c:v>38622</c:v>
                </c:pt>
                <c:pt idx="1492">
                  <c:v>38623</c:v>
                </c:pt>
                <c:pt idx="1493">
                  <c:v>38624</c:v>
                </c:pt>
                <c:pt idx="1494">
                  <c:v>38625</c:v>
                </c:pt>
                <c:pt idx="1495">
                  <c:v>38628</c:v>
                </c:pt>
                <c:pt idx="1496">
                  <c:v>38629</c:v>
                </c:pt>
                <c:pt idx="1497">
                  <c:v>38630</c:v>
                </c:pt>
                <c:pt idx="1498">
                  <c:v>38631</c:v>
                </c:pt>
                <c:pt idx="1499">
                  <c:v>38632</c:v>
                </c:pt>
                <c:pt idx="1500">
                  <c:v>38635</c:v>
                </c:pt>
                <c:pt idx="1501">
                  <c:v>38636</c:v>
                </c:pt>
                <c:pt idx="1502">
                  <c:v>38637</c:v>
                </c:pt>
                <c:pt idx="1503">
                  <c:v>38638</c:v>
                </c:pt>
                <c:pt idx="1504">
                  <c:v>38639</c:v>
                </c:pt>
                <c:pt idx="1505">
                  <c:v>38642</c:v>
                </c:pt>
                <c:pt idx="1506">
                  <c:v>38643</c:v>
                </c:pt>
                <c:pt idx="1507">
                  <c:v>38644</c:v>
                </c:pt>
                <c:pt idx="1508">
                  <c:v>38645</c:v>
                </c:pt>
                <c:pt idx="1509">
                  <c:v>38646</c:v>
                </c:pt>
                <c:pt idx="1510">
                  <c:v>38649</c:v>
                </c:pt>
                <c:pt idx="1511">
                  <c:v>38650</c:v>
                </c:pt>
                <c:pt idx="1512">
                  <c:v>38651</c:v>
                </c:pt>
                <c:pt idx="1513">
                  <c:v>38652</c:v>
                </c:pt>
                <c:pt idx="1514">
                  <c:v>38653</c:v>
                </c:pt>
                <c:pt idx="1515">
                  <c:v>38656</c:v>
                </c:pt>
                <c:pt idx="1516">
                  <c:v>38657</c:v>
                </c:pt>
                <c:pt idx="1517">
                  <c:v>38658</c:v>
                </c:pt>
                <c:pt idx="1518">
                  <c:v>38659</c:v>
                </c:pt>
                <c:pt idx="1519">
                  <c:v>38660</c:v>
                </c:pt>
                <c:pt idx="1520">
                  <c:v>38663</c:v>
                </c:pt>
                <c:pt idx="1521">
                  <c:v>38664</c:v>
                </c:pt>
                <c:pt idx="1522">
                  <c:v>38665</c:v>
                </c:pt>
                <c:pt idx="1523">
                  <c:v>38666</c:v>
                </c:pt>
                <c:pt idx="1524">
                  <c:v>38667</c:v>
                </c:pt>
                <c:pt idx="1525">
                  <c:v>38670</c:v>
                </c:pt>
                <c:pt idx="1526">
                  <c:v>38671</c:v>
                </c:pt>
                <c:pt idx="1527">
                  <c:v>38672</c:v>
                </c:pt>
                <c:pt idx="1528">
                  <c:v>38673</c:v>
                </c:pt>
                <c:pt idx="1529">
                  <c:v>38674</c:v>
                </c:pt>
                <c:pt idx="1530">
                  <c:v>38677</c:v>
                </c:pt>
                <c:pt idx="1531">
                  <c:v>38678</c:v>
                </c:pt>
                <c:pt idx="1532">
                  <c:v>38679</c:v>
                </c:pt>
                <c:pt idx="1533">
                  <c:v>38680</c:v>
                </c:pt>
                <c:pt idx="1534">
                  <c:v>38681</c:v>
                </c:pt>
                <c:pt idx="1535">
                  <c:v>38684</c:v>
                </c:pt>
                <c:pt idx="1536">
                  <c:v>38685</c:v>
                </c:pt>
                <c:pt idx="1537">
                  <c:v>38686</c:v>
                </c:pt>
                <c:pt idx="1538">
                  <c:v>38687</c:v>
                </c:pt>
                <c:pt idx="1539">
                  <c:v>38688</c:v>
                </c:pt>
                <c:pt idx="1540">
                  <c:v>38691</c:v>
                </c:pt>
                <c:pt idx="1541">
                  <c:v>38692</c:v>
                </c:pt>
                <c:pt idx="1542">
                  <c:v>38693</c:v>
                </c:pt>
                <c:pt idx="1543">
                  <c:v>38694</c:v>
                </c:pt>
                <c:pt idx="1544">
                  <c:v>38695</c:v>
                </c:pt>
                <c:pt idx="1545">
                  <c:v>38698</c:v>
                </c:pt>
                <c:pt idx="1546">
                  <c:v>38699</c:v>
                </c:pt>
                <c:pt idx="1547">
                  <c:v>38700</c:v>
                </c:pt>
                <c:pt idx="1548">
                  <c:v>38701</c:v>
                </c:pt>
                <c:pt idx="1549">
                  <c:v>38702</c:v>
                </c:pt>
                <c:pt idx="1550">
                  <c:v>38705</c:v>
                </c:pt>
                <c:pt idx="1551">
                  <c:v>38706</c:v>
                </c:pt>
                <c:pt idx="1552">
                  <c:v>38707</c:v>
                </c:pt>
                <c:pt idx="1553">
                  <c:v>38708</c:v>
                </c:pt>
                <c:pt idx="1554">
                  <c:v>38709</c:v>
                </c:pt>
                <c:pt idx="1555">
                  <c:v>38712</c:v>
                </c:pt>
                <c:pt idx="1556">
                  <c:v>38713</c:v>
                </c:pt>
                <c:pt idx="1557">
                  <c:v>38714</c:v>
                </c:pt>
                <c:pt idx="1558">
                  <c:v>38715</c:v>
                </c:pt>
                <c:pt idx="1559">
                  <c:v>38716</c:v>
                </c:pt>
                <c:pt idx="1560">
                  <c:v>38719</c:v>
                </c:pt>
                <c:pt idx="1561">
                  <c:v>38720</c:v>
                </c:pt>
                <c:pt idx="1562">
                  <c:v>38721</c:v>
                </c:pt>
                <c:pt idx="1563">
                  <c:v>38722</c:v>
                </c:pt>
                <c:pt idx="1564">
                  <c:v>38723</c:v>
                </c:pt>
                <c:pt idx="1565">
                  <c:v>38726</c:v>
                </c:pt>
                <c:pt idx="1566">
                  <c:v>38727</c:v>
                </c:pt>
                <c:pt idx="1567">
                  <c:v>38728</c:v>
                </c:pt>
                <c:pt idx="1568">
                  <c:v>38729</c:v>
                </c:pt>
                <c:pt idx="1569">
                  <c:v>38730</c:v>
                </c:pt>
                <c:pt idx="1570">
                  <c:v>38733</c:v>
                </c:pt>
                <c:pt idx="1571">
                  <c:v>38734</c:v>
                </c:pt>
                <c:pt idx="1572">
                  <c:v>38735</c:v>
                </c:pt>
                <c:pt idx="1573">
                  <c:v>38736</c:v>
                </c:pt>
                <c:pt idx="1574">
                  <c:v>38737</c:v>
                </c:pt>
                <c:pt idx="1575">
                  <c:v>38740</c:v>
                </c:pt>
                <c:pt idx="1576">
                  <c:v>38741</c:v>
                </c:pt>
                <c:pt idx="1577">
                  <c:v>38742</c:v>
                </c:pt>
                <c:pt idx="1578">
                  <c:v>38743</c:v>
                </c:pt>
                <c:pt idx="1579">
                  <c:v>38744</c:v>
                </c:pt>
                <c:pt idx="1580">
                  <c:v>38747</c:v>
                </c:pt>
                <c:pt idx="1581">
                  <c:v>38748</c:v>
                </c:pt>
                <c:pt idx="1582">
                  <c:v>38749</c:v>
                </c:pt>
                <c:pt idx="1583">
                  <c:v>38750</c:v>
                </c:pt>
                <c:pt idx="1584">
                  <c:v>38751</c:v>
                </c:pt>
                <c:pt idx="1585">
                  <c:v>38754</c:v>
                </c:pt>
                <c:pt idx="1586">
                  <c:v>38755</c:v>
                </c:pt>
                <c:pt idx="1587">
                  <c:v>38756</c:v>
                </c:pt>
                <c:pt idx="1588">
                  <c:v>38757</c:v>
                </c:pt>
                <c:pt idx="1589">
                  <c:v>38758</c:v>
                </c:pt>
                <c:pt idx="1590">
                  <c:v>38761</c:v>
                </c:pt>
                <c:pt idx="1591">
                  <c:v>38762</c:v>
                </c:pt>
                <c:pt idx="1592">
                  <c:v>38763</c:v>
                </c:pt>
                <c:pt idx="1593">
                  <c:v>38764</c:v>
                </c:pt>
                <c:pt idx="1594">
                  <c:v>38765</c:v>
                </c:pt>
                <c:pt idx="1595">
                  <c:v>38768</c:v>
                </c:pt>
                <c:pt idx="1596">
                  <c:v>38769</c:v>
                </c:pt>
                <c:pt idx="1597">
                  <c:v>38770</c:v>
                </c:pt>
                <c:pt idx="1598">
                  <c:v>38771</c:v>
                </c:pt>
                <c:pt idx="1599">
                  <c:v>38772</c:v>
                </c:pt>
                <c:pt idx="1600">
                  <c:v>38775</c:v>
                </c:pt>
                <c:pt idx="1601">
                  <c:v>38776</c:v>
                </c:pt>
                <c:pt idx="1602">
                  <c:v>38777</c:v>
                </c:pt>
                <c:pt idx="1603">
                  <c:v>38778</c:v>
                </c:pt>
                <c:pt idx="1604">
                  <c:v>38779</c:v>
                </c:pt>
                <c:pt idx="1605">
                  <c:v>38782</c:v>
                </c:pt>
                <c:pt idx="1606">
                  <c:v>38783</c:v>
                </c:pt>
                <c:pt idx="1607">
                  <c:v>38784</c:v>
                </c:pt>
                <c:pt idx="1608">
                  <c:v>38785</c:v>
                </c:pt>
                <c:pt idx="1609">
                  <c:v>38786</c:v>
                </c:pt>
                <c:pt idx="1610">
                  <c:v>38789</c:v>
                </c:pt>
                <c:pt idx="1611">
                  <c:v>38790</c:v>
                </c:pt>
                <c:pt idx="1612">
                  <c:v>38791</c:v>
                </c:pt>
                <c:pt idx="1613">
                  <c:v>38792</c:v>
                </c:pt>
                <c:pt idx="1614">
                  <c:v>38793</c:v>
                </c:pt>
                <c:pt idx="1615">
                  <c:v>38796</c:v>
                </c:pt>
                <c:pt idx="1616">
                  <c:v>38797</c:v>
                </c:pt>
                <c:pt idx="1617">
                  <c:v>38798</c:v>
                </c:pt>
                <c:pt idx="1618">
                  <c:v>38799</c:v>
                </c:pt>
                <c:pt idx="1619">
                  <c:v>38800</c:v>
                </c:pt>
                <c:pt idx="1620">
                  <c:v>38803</c:v>
                </c:pt>
                <c:pt idx="1621">
                  <c:v>38804</c:v>
                </c:pt>
                <c:pt idx="1622">
                  <c:v>38805</c:v>
                </c:pt>
                <c:pt idx="1623">
                  <c:v>38806</c:v>
                </c:pt>
                <c:pt idx="1624">
                  <c:v>38807</c:v>
                </c:pt>
                <c:pt idx="1625">
                  <c:v>38810</c:v>
                </c:pt>
                <c:pt idx="1626">
                  <c:v>38811</c:v>
                </c:pt>
                <c:pt idx="1627">
                  <c:v>38812</c:v>
                </c:pt>
                <c:pt idx="1628">
                  <c:v>38813</c:v>
                </c:pt>
                <c:pt idx="1629">
                  <c:v>38814</c:v>
                </c:pt>
                <c:pt idx="1630">
                  <c:v>38817</c:v>
                </c:pt>
                <c:pt idx="1631">
                  <c:v>38818</c:v>
                </c:pt>
                <c:pt idx="1632">
                  <c:v>38819</c:v>
                </c:pt>
                <c:pt idx="1633">
                  <c:v>38820</c:v>
                </c:pt>
                <c:pt idx="1634">
                  <c:v>38821</c:v>
                </c:pt>
                <c:pt idx="1635">
                  <c:v>38824</c:v>
                </c:pt>
                <c:pt idx="1636">
                  <c:v>38825</c:v>
                </c:pt>
                <c:pt idx="1637">
                  <c:v>38826</c:v>
                </c:pt>
                <c:pt idx="1638">
                  <c:v>38827</c:v>
                </c:pt>
                <c:pt idx="1639">
                  <c:v>38828</c:v>
                </c:pt>
                <c:pt idx="1640">
                  <c:v>38831</c:v>
                </c:pt>
                <c:pt idx="1641">
                  <c:v>38832</c:v>
                </c:pt>
                <c:pt idx="1642">
                  <c:v>38833</c:v>
                </c:pt>
                <c:pt idx="1643">
                  <c:v>38834</c:v>
                </c:pt>
                <c:pt idx="1644">
                  <c:v>38835</c:v>
                </c:pt>
                <c:pt idx="1645">
                  <c:v>38838</c:v>
                </c:pt>
                <c:pt idx="1646">
                  <c:v>38839</c:v>
                </c:pt>
                <c:pt idx="1647">
                  <c:v>38840</c:v>
                </c:pt>
                <c:pt idx="1648">
                  <c:v>38841</c:v>
                </c:pt>
                <c:pt idx="1649">
                  <c:v>38842</c:v>
                </c:pt>
                <c:pt idx="1650">
                  <c:v>38845</c:v>
                </c:pt>
                <c:pt idx="1651">
                  <c:v>38846</c:v>
                </c:pt>
                <c:pt idx="1652">
                  <c:v>38847</c:v>
                </c:pt>
                <c:pt idx="1653">
                  <c:v>38848</c:v>
                </c:pt>
                <c:pt idx="1654">
                  <c:v>38849</c:v>
                </c:pt>
                <c:pt idx="1655">
                  <c:v>38852</c:v>
                </c:pt>
                <c:pt idx="1656">
                  <c:v>38853</c:v>
                </c:pt>
                <c:pt idx="1657">
                  <c:v>38854</c:v>
                </c:pt>
                <c:pt idx="1658">
                  <c:v>38855</c:v>
                </c:pt>
                <c:pt idx="1659">
                  <c:v>38856</c:v>
                </c:pt>
                <c:pt idx="1660">
                  <c:v>38859</c:v>
                </c:pt>
                <c:pt idx="1661">
                  <c:v>38860</c:v>
                </c:pt>
                <c:pt idx="1662">
                  <c:v>38861</c:v>
                </c:pt>
                <c:pt idx="1663">
                  <c:v>38862</c:v>
                </c:pt>
                <c:pt idx="1664">
                  <c:v>38863</c:v>
                </c:pt>
                <c:pt idx="1665">
                  <c:v>38866</c:v>
                </c:pt>
                <c:pt idx="1666">
                  <c:v>38867</c:v>
                </c:pt>
                <c:pt idx="1667">
                  <c:v>38868</c:v>
                </c:pt>
                <c:pt idx="1668">
                  <c:v>38869</c:v>
                </c:pt>
                <c:pt idx="1669">
                  <c:v>38870</c:v>
                </c:pt>
                <c:pt idx="1670">
                  <c:v>38873</c:v>
                </c:pt>
                <c:pt idx="1671">
                  <c:v>38874</c:v>
                </c:pt>
                <c:pt idx="1672">
                  <c:v>38875</c:v>
                </c:pt>
                <c:pt idx="1673">
                  <c:v>38876</c:v>
                </c:pt>
                <c:pt idx="1674">
                  <c:v>38877</c:v>
                </c:pt>
                <c:pt idx="1675">
                  <c:v>38880</c:v>
                </c:pt>
                <c:pt idx="1676">
                  <c:v>38881</c:v>
                </c:pt>
                <c:pt idx="1677">
                  <c:v>38882</c:v>
                </c:pt>
                <c:pt idx="1678">
                  <c:v>38883</c:v>
                </c:pt>
                <c:pt idx="1679">
                  <c:v>38884</c:v>
                </c:pt>
                <c:pt idx="1680">
                  <c:v>38887</c:v>
                </c:pt>
                <c:pt idx="1681">
                  <c:v>38888</c:v>
                </c:pt>
                <c:pt idx="1682">
                  <c:v>38889</c:v>
                </c:pt>
                <c:pt idx="1683">
                  <c:v>38890</c:v>
                </c:pt>
                <c:pt idx="1684">
                  <c:v>38891</c:v>
                </c:pt>
                <c:pt idx="1685">
                  <c:v>38894</c:v>
                </c:pt>
                <c:pt idx="1686">
                  <c:v>38895</c:v>
                </c:pt>
                <c:pt idx="1687">
                  <c:v>38896</c:v>
                </c:pt>
                <c:pt idx="1688">
                  <c:v>38897</c:v>
                </c:pt>
                <c:pt idx="1689">
                  <c:v>38898</c:v>
                </c:pt>
                <c:pt idx="1690">
                  <c:v>38901</c:v>
                </c:pt>
                <c:pt idx="1691">
                  <c:v>38902</c:v>
                </c:pt>
                <c:pt idx="1692">
                  <c:v>38903</c:v>
                </c:pt>
                <c:pt idx="1693">
                  <c:v>38904</c:v>
                </c:pt>
                <c:pt idx="1694">
                  <c:v>38905</c:v>
                </c:pt>
                <c:pt idx="1695">
                  <c:v>38908</c:v>
                </c:pt>
                <c:pt idx="1696">
                  <c:v>38909</c:v>
                </c:pt>
                <c:pt idx="1697">
                  <c:v>38910</c:v>
                </c:pt>
                <c:pt idx="1698">
                  <c:v>38911</c:v>
                </c:pt>
                <c:pt idx="1699">
                  <c:v>38912</c:v>
                </c:pt>
                <c:pt idx="1700">
                  <c:v>38915</c:v>
                </c:pt>
                <c:pt idx="1701">
                  <c:v>38916</c:v>
                </c:pt>
                <c:pt idx="1702">
                  <c:v>38917</c:v>
                </c:pt>
                <c:pt idx="1703">
                  <c:v>38918</c:v>
                </c:pt>
                <c:pt idx="1704">
                  <c:v>38919</c:v>
                </c:pt>
                <c:pt idx="1705">
                  <c:v>38922</c:v>
                </c:pt>
                <c:pt idx="1706">
                  <c:v>38923</c:v>
                </c:pt>
                <c:pt idx="1707">
                  <c:v>38924</c:v>
                </c:pt>
                <c:pt idx="1708">
                  <c:v>38925</c:v>
                </c:pt>
                <c:pt idx="1709">
                  <c:v>38926</c:v>
                </c:pt>
                <c:pt idx="1710">
                  <c:v>38929</c:v>
                </c:pt>
                <c:pt idx="1711">
                  <c:v>38930</c:v>
                </c:pt>
                <c:pt idx="1712">
                  <c:v>38931</c:v>
                </c:pt>
                <c:pt idx="1713">
                  <c:v>38932</c:v>
                </c:pt>
                <c:pt idx="1714">
                  <c:v>38933</c:v>
                </c:pt>
                <c:pt idx="1715">
                  <c:v>38936</c:v>
                </c:pt>
                <c:pt idx="1716">
                  <c:v>38937</c:v>
                </c:pt>
                <c:pt idx="1717">
                  <c:v>38938</c:v>
                </c:pt>
                <c:pt idx="1718">
                  <c:v>38939</c:v>
                </c:pt>
                <c:pt idx="1719">
                  <c:v>38940</c:v>
                </c:pt>
                <c:pt idx="1720">
                  <c:v>38943</c:v>
                </c:pt>
                <c:pt idx="1721">
                  <c:v>38944</c:v>
                </c:pt>
                <c:pt idx="1722">
                  <c:v>38945</c:v>
                </c:pt>
                <c:pt idx="1723">
                  <c:v>38946</c:v>
                </c:pt>
                <c:pt idx="1724">
                  <c:v>38947</c:v>
                </c:pt>
                <c:pt idx="1725">
                  <c:v>38950</c:v>
                </c:pt>
                <c:pt idx="1726">
                  <c:v>38951</c:v>
                </c:pt>
                <c:pt idx="1727">
                  <c:v>38952</c:v>
                </c:pt>
                <c:pt idx="1728">
                  <c:v>38953</c:v>
                </c:pt>
                <c:pt idx="1729">
                  <c:v>38954</c:v>
                </c:pt>
                <c:pt idx="1730">
                  <c:v>38957</c:v>
                </c:pt>
                <c:pt idx="1731">
                  <c:v>38958</c:v>
                </c:pt>
                <c:pt idx="1732">
                  <c:v>38959</c:v>
                </c:pt>
                <c:pt idx="1733">
                  <c:v>38960</c:v>
                </c:pt>
                <c:pt idx="1734">
                  <c:v>38961</c:v>
                </c:pt>
                <c:pt idx="1735">
                  <c:v>38964</c:v>
                </c:pt>
                <c:pt idx="1736">
                  <c:v>38965</c:v>
                </c:pt>
                <c:pt idx="1737">
                  <c:v>38966</c:v>
                </c:pt>
                <c:pt idx="1738">
                  <c:v>38967</c:v>
                </c:pt>
                <c:pt idx="1739">
                  <c:v>38968</c:v>
                </c:pt>
                <c:pt idx="1740">
                  <c:v>38971</c:v>
                </c:pt>
                <c:pt idx="1741">
                  <c:v>38972</c:v>
                </c:pt>
                <c:pt idx="1742">
                  <c:v>38973</c:v>
                </c:pt>
                <c:pt idx="1743">
                  <c:v>38974</c:v>
                </c:pt>
                <c:pt idx="1744">
                  <c:v>38975</c:v>
                </c:pt>
                <c:pt idx="1745">
                  <c:v>38978</c:v>
                </c:pt>
                <c:pt idx="1746">
                  <c:v>38979</c:v>
                </c:pt>
                <c:pt idx="1747">
                  <c:v>38980</c:v>
                </c:pt>
                <c:pt idx="1748">
                  <c:v>38981</c:v>
                </c:pt>
                <c:pt idx="1749">
                  <c:v>38982</c:v>
                </c:pt>
                <c:pt idx="1750">
                  <c:v>38985</c:v>
                </c:pt>
                <c:pt idx="1751">
                  <c:v>38986</c:v>
                </c:pt>
                <c:pt idx="1752">
                  <c:v>38987</c:v>
                </c:pt>
                <c:pt idx="1753">
                  <c:v>38988</c:v>
                </c:pt>
                <c:pt idx="1754">
                  <c:v>38989</c:v>
                </c:pt>
                <c:pt idx="1755">
                  <c:v>38992</c:v>
                </c:pt>
                <c:pt idx="1756">
                  <c:v>38993</c:v>
                </c:pt>
                <c:pt idx="1757">
                  <c:v>38994</c:v>
                </c:pt>
                <c:pt idx="1758">
                  <c:v>38995</c:v>
                </c:pt>
                <c:pt idx="1759">
                  <c:v>38996</c:v>
                </c:pt>
                <c:pt idx="1760">
                  <c:v>38999</c:v>
                </c:pt>
                <c:pt idx="1761">
                  <c:v>39000</c:v>
                </c:pt>
                <c:pt idx="1762">
                  <c:v>39001</c:v>
                </c:pt>
                <c:pt idx="1763">
                  <c:v>39002</c:v>
                </c:pt>
                <c:pt idx="1764">
                  <c:v>39003</c:v>
                </c:pt>
                <c:pt idx="1765">
                  <c:v>39006</c:v>
                </c:pt>
                <c:pt idx="1766">
                  <c:v>39007</c:v>
                </c:pt>
                <c:pt idx="1767">
                  <c:v>39008</c:v>
                </c:pt>
                <c:pt idx="1768">
                  <c:v>39009</c:v>
                </c:pt>
                <c:pt idx="1769">
                  <c:v>39010</c:v>
                </c:pt>
                <c:pt idx="1770">
                  <c:v>39013</c:v>
                </c:pt>
                <c:pt idx="1771">
                  <c:v>39014</c:v>
                </c:pt>
                <c:pt idx="1772">
                  <c:v>39015</c:v>
                </c:pt>
                <c:pt idx="1773">
                  <c:v>39016</c:v>
                </c:pt>
                <c:pt idx="1774">
                  <c:v>39017</c:v>
                </c:pt>
                <c:pt idx="1775">
                  <c:v>39020</c:v>
                </c:pt>
                <c:pt idx="1776">
                  <c:v>39021</c:v>
                </c:pt>
                <c:pt idx="1777">
                  <c:v>39022</c:v>
                </c:pt>
                <c:pt idx="1778">
                  <c:v>39023</c:v>
                </c:pt>
                <c:pt idx="1779">
                  <c:v>39024</c:v>
                </c:pt>
                <c:pt idx="1780">
                  <c:v>39027</c:v>
                </c:pt>
                <c:pt idx="1781">
                  <c:v>39028</c:v>
                </c:pt>
                <c:pt idx="1782">
                  <c:v>39029</c:v>
                </c:pt>
                <c:pt idx="1783">
                  <c:v>39030</c:v>
                </c:pt>
                <c:pt idx="1784">
                  <c:v>39031</c:v>
                </c:pt>
                <c:pt idx="1785">
                  <c:v>39034</c:v>
                </c:pt>
                <c:pt idx="1786">
                  <c:v>39035</c:v>
                </c:pt>
                <c:pt idx="1787">
                  <c:v>39036</c:v>
                </c:pt>
                <c:pt idx="1788">
                  <c:v>39037</c:v>
                </c:pt>
                <c:pt idx="1789">
                  <c:v>39038</c:v>
                </c:pt>
                <c:pt idx="1790">
                  <c:v>39041</c:v>
                </c:pt>
                <c:pt idx="1791">
                  <c:v>39042</c:v>
                </c:pt>
                <c:pt idx="1792">
                  <c:v>39043</c:v>
                </c:pt>
                <c:pt idx="1793">
                  <c:v>39044</c:v>
                </c:pt>
                <c:pt idx="1794">
                  <c:v>39045</c:v>
                </c:pt>
                <c:pt idx="1795">
                  <c:v>39048</c:v>
                </c:pt>
                <c:pt idx="1796">
                  <c:v>39049</c:v>
                </c:pt>
                <c:pt idx="1797">
                  <c:v>39050</c:v>
                </c:pt>
                <c:pt idx="1798">
                  <c:v>39051</c:v>
                </c:pt>
                <c:pt idx="1799">
                  <c:v>39052</c:v>
                </c:pt>
                <c:pt idx="1800">
                  <c:v>39055</c:v>
                </c:pt>
                <c:pt idx="1801">
                  <c:v>39056</c:v>
                </c:pt>
                <c:pt idx="1802">
                  <c:v>39057</c:v>
                </c:pt>
                <c:pt idx="1803">
                  <c:v>39058</c:v>
                </c:pt>
                <c:pt idx="1804">
                  <c:v>39059</c:v>
                </c:pt>
                <c:pt idx="1805">
                  <c:v>39062</c:v>
                </c:pt>
                <c:pt idx="1806">
                  <c:v>39063</c:v>
                </c:pt>
                <c:pt idx="1807">
                  <c:v>39064</c:v>
                </c:pt>
                <c:pt idx="1808">
                  <c:v>39065</c:v>
                </c:pt>
                <c:pt idx="1809">
                  <c:v>39066</c:v>
                </c:pt>
                <c:pt idx="1810">
                  <c:v>39069</c:v>
                </c:pt>
                <c:pt idx="1811">
                  <c:v>39070</c:v>
                </c:pt>
                <c:pt idx="1812">
                  <c:v>39071</c:v>
                </c:pt>
                <c:pt idx="1813">
                  <c:v>39072</c:v>
                </c:pt>
                <c:pt idx="1814">
                  <c:v>39073</c:v>
                </c:pt>
                <c:pt idx="1815">
                  <c:v>39076</c:v>
                </c:pt>
                <c:pt idx="1816">
                  <c:v>39077</c:v>
                </c:pt>
                <c:pt idx="1817">
                  <c:v>39078</c:v>
                </c:pt>
                <c:pt idx="1818">
                  <c:v>39079</c:v>
                </c:pt>
                <c:pt idx="1819">
                  <c:v>39080</c:v>
                </c:pt>
                <c:pt idx="1820">
                  <c:v>39084</c:v>
                </c:pt>
                <c:pt idx="1821">
                  <c:v>39085</c:v>
                </c:pt>
                <c:pt idx="1822">
                  <c:v>39086</c:v>
                </c:pt>
                <c:pt idx="1823">
                  <c:v>39087</c:v>
                </c:pt>
                <c:pt idx="1824">
                  <c:v>39090</c:v>
                </c:pt>
                <c:pt idx="1825">
                  <c:v>39091</c:v>
                </c:pt>
                <c:pt idx="1826">
                  <c:v>39092</c:v>
                </c:pt>
                <c:pt idx="1827">
                  <c:v>39093</c:v>
                </c:pt>
                <c:pt idx="1828">
                  <c:v>39094</c:v>
                </c:pt>
                <c:pt idx="1829">
                  <c:v>39097</c:v>
                </c:pt>
                <c:pt idx="1830">
                  <c:v>39098</c:v>
                </c:pt>
                <c:pt idx="1831">
                  <c:v>39099</c:v>
                </c:pt>
                <c:pt idx="1832">
                  <c:v>39100</c:v>
                </c:pt>
                <c:pt idx="1833">
                  <c:v>39101</c:v>
                </c:pt>
                <c:pt idx="1834">
                  <c:v>39104</c:v>
                </c:pt>
                <c:pt idx="1835">
                  <c:v>39105</c:v>
                </c:pt>
                <c:pt idx="1836">
                  <c:v>39106</c:v>
                </c:pt>
                <c:pt idx="1837">
                  <c:v>39107</c:v>
                </c:pt>
                <c:pt idx="1838">
                  <c:v>39108</c:v>
                </c:pt>
                <c:pt idx="1839">
                  <c:v>39111</c:v>
                </c:pt>
                <c:pt idx="1840">
                  <c:v>39112</c:v>
                </c:pt>
                <c:pt idx="1841">
                  <c:v>39113</c:v>
                </c:pt>
                <c:pt idx="1842">
                  <c:v>39114</c:v>
                </c:pt>
                <c:pt idx="1843">
                  <c:v>39115</c:v>
                </c:pt>
                <c:pt idx="1844">
                  <c:v>39118</c:v>
                </c:pt>
                <c:pt idx="1845">
                  <c:v>39119</c:v>
                </c:pt>
                <c:pt idx="1846">
                  <c:v>39120</c:v>
                </c:pt>
                <c:pt idx="1847">
                  <c:v>39121</c:v>
                </c:pt>
                <c:pt idx="1848">
                  <c:v>39122</c:v>
                </c:pt>
                <c:pt idx="1849">
                  <c:v>39125</c:v>
                </c:pt>
                <c:pt idx="1850">
                  <c:v>39126</c:v>
                </c:pt>
                <c:pt idx="1851">
                  <c:v>39127</c:v>
                </c:pt>
                <c:pt idx="1852">
                  <c:v>39128</c:v>
                </c:pt>
                <c:pt idx="1853">
                  <c:v>39129</c:v>
                </c:pt>
                <c:pt idx="1854">
                  <c:v>39132</c:v>
                </c:pt>
                <c:pt idx="1855">
                  <c:v>39133</c:v>
                </c:pt>
                <c:pt idx="1856">
                  <c:v>39134</c:v>
                </c:pt>
                <c:pt idx="1857">
                  <c:v>39135</c:v>
                </c:pt>
                <c:pt idx="1858">
                  <c:v>39136</c:v>
                </c:pt>
                <c:pt idx="1859">
                  <c:v>39139</c:v>
                </c:pt>
                <c:pt idx="1860">
                  <c:v>39140</c:v>
                </c:pt>
                <c:pt idx="1861">
                  <c:v>39141</c:v>
                </c:pt>
                <c:pt idx="1862">
                  <c:v>39142</c:v>
                </c:pt>
                <c:pt idx="1863">
                  <c:v>39143</c:v>
                </c:pt>
                <c:pt idx="1864">
                  <c:v>39146</c:v>
                </c:pt>
                <c:pt idx="1865">
                  <c:v>39147</c:v>
                </c:pt>
                <c:pt idx="1866">
                  <c:v>39148</c:v>
                </c:pt>
                <c:pt idx="1867">
                  <c:v>39149</c:v>
                </c:pt>
                <c:pt idx="1868">
                  <c:v>39150</c:v>
                </c:pt>
                <c:pt idx="1869">
                  <c:v>39153</c:v>
                </c:pt>
                <c:pt idx="1870">
                  <c:v>39154</c:v>
                </c:pt>
                <c:pt idx="1871">
                  <c:v>39155</c:v>
                </c:pt>
                <c:pt idx="1872">
                  <c:v>39156</c:v>
                </c:pt>
                <c:pt idx="1873">
                  <c:v>39157</c:v>
                </c:pt>
                <c:pt idx="1874">
                  <c:v>39160</c:v>
                </c:pt>
                <c:pt idx="1875">
                  <c:v>39161</c:v>
                </c:pt>
                <c:pt idx="1876">
                  <c:v>39162</c:v>
                </c:pt>
                <c:pt idx="1877">
                  <c:v>39163</c:v>
                </c:pt>
                <c:pt idx="1878">
                  <c:v>39164</c:v>
                </c:pt>
                <c:pt idx="1879">
                  <c:v>39167</c:v>
                </c:pt>
                <c:pt idx="1880">
                  <c:v>39168</c:v>
                </c:pt>
                <c:pt idx="1881">
                  <c:v>39169</c:v>
                </c:pt>
                <c:pt idx="1882">
                  <c:v>39170</c:v>
                </c:pt>
                <c:pt idx="1883">
                  <c:v>39171</c:v>
                </c:pt>
                <c:pt idx="1884">
                  <c:v>39174</c:v>
                </c:pt>
                <c:pt idx="1885">
                  <c:v>39175</c:v>
                </c:pt>
                <c:pt idx="1886">
                  <c:v>39176</c:v>
                </c:pt>
                <c:pt idx="1887">
                  <c:v>39177</c:v>
                </c:pt>
                <c:pt idx="1888">
                  <c:v>39178</c:v>
                </c:pt>
                <c:pt idx="1889">
                  <c:v>39181</c:v>
                </c:pt>
                <c:pt idx="1890">
                  <c:v>39182</c:v>
                </c:pt>
                <c:pt idx="1891">
                  <c:v>39183</c:v>
                </c:pt>
                <c:pt idx="1892">
                  <c:v>39184</c:v>
                </c:pt>
                <c:pt idx="1893">
                  <c:v>39185</c:v>
                </c:pt>
                <c:pt idx="1894">
                  <c:v>39188</c:v>
                </c:pt>
                <c:pt idx="1895">
                  <c:v>39189</c:v>
                </c:pt>
                <c:pt idx="1896">
                  <c:v>39190</c:v>
                </c:pt>
                <c:pt idx="1897">
                  <c:v>39191</c:v>
                </c:pt>
                <c:pt idx="1898">
                  <c:v>39192</c:v>
                </c:pt>
                <c:pt idx="1899">
                  <c:v>39195</c:v>
                </c:pt>
                <c:pt idx="1900">
                  <c:v>39196</c:v>
                </c:pt>
                <c:pt idx="1901">
                  <c:v>39197</c:v>
                </c:pt>
                <c:pt idx="1902">
                  <c:v>39198</c:v>
                </c:pt>
                <c:pt idx="1903">
                  <c:v>39199</c:v>
                </c:pt>
                <c:pt idx="1904">
                  <c:v>39202</c:v>
                </c:pt>
                <c:pt idx="1905">
                  <c:v>39203</c:v>
                </c:pt>
                <c:pt idx="1906">
                  <c:v>39204</c:v>
                </c:pt>
                <c:pt idx="1907">
                  <c:v>39205</c:v>
                </c:pt>
                <c:pt idx="1908">
                  <c:v>39206</c:v>
                </c:pt>
                <c:pt idx="1909">
                  <c:v>39209</c:v>
                </c:pt>
                <c:pt idx="1910">
                  <c:v>39210</c:v>
                </c:pt>
                <c:pt idx="1911">
                  <c:v>39211</c:v>
                </c:pt>
                <c:pt idx="1912">
                  <c:v>39212</c:v>
                </c:pt>
                <c:pt idx="1913">
                  <c:v>39213</c:v>
                </c:pt>
                <c:pt idx="1914">
                  <c:v>39216</c:v>
                </c:pt>
                <c:pt idx="1915">
                  <c:v>39217</c:v>
                </c:pt>
                <c:pt idx="1916">
                  <c:v>39218</c:v>
                </c:pt>
                <c:pt idx="1917">
                  <c:v>39219</c:v>
                </c:pt>
                <c:pt idx="1918">
                  <c:v>39220</c:v>
                </c:pt>
                <c:pt idx="1919">
                  <c:v>39223</c:v>
                </c:pt>
                <c:pt idx="1920">
                  <c:v>39224</c:v>
                </c:pt>
                <c:pt idx="1921">
                  <c:v>39225</c:v>
                </c:pt>
                <c:pt idx="1922">
                  <c:v>39226</c:v>
                </c:pt>
                <c:pt idx="1923">
                  <c:v>39227</c:v>
                </c:pt>
                <c:pt idx="1924">
                  <c:v>39230</c:v>
                </c:pt>
                <c:pt idx="1925">
                  <c:v>39231</c:v>
                </c:pt>
                <c:pt idx="1926">
                  <c:v>39232</c:v>
                </c:pt>
                <c:pt idx="1927">
                  <c:v>39233</c:v>
                </c:pt>
                <c:pt idx="1928">
                  <c:v>39234</c:v>
                </c:pt>
                <c:pt idx="1929">
                  <c:v>39237</c:v>
                </c:pt>
                <c:pt idx="1930">
                  <c:v>39238</c:v>
                </c:pt>
                <c:pt idx="1931">
                  <c:v>39239</c:v>
                </c:pt>
                <c:pt idx="1932">
                  <c:v>39240</c:v>
                </c:pt>
                <c:pt idx="1933">
                  <c:v>39241</c:v>
                </c:pt>
                <c:pt idx="1934">
                  <c:v>39244</c:v>
                </c:pt>
                <c:pt idx="1935">
                  <c:v>39245</c:v>
                </c:pt>
                <c:pt idx="1936">
                  <c:v>39246</c:v>
                </c:pt>
                <c:pt idx="1937">
                  <c:v>39247</c:v>
                </c:pt>
                <c:pt idx="1938">
                  <c:v>39248</c:v>
                </c:pt>
                <c:pt idx="1939">
                  <c:v>39251</c:v>
                </c:pt>
                <c:pt idx="1940">
                  <c:v>39252</c:v>
                </c:pt>
                <c:pt idx="1941">
                  <c:v>39253</c:v>
                </c:pt>
                <c:pt idx="1942">
                  <c:v>39254</c:v>
                </c:pt>
                <c:pt idx="1943">
                  <c:v>39255</c:v>
                </c:pt>
                <c:pt idx="1944">
                  <c:v>39258</c:v>
                </c:pt>
                <c:pt idx="1945">
                  <c:v>39259</c:v>
                </c:pt>
                <c:pt idx="1946">
                  <c:v>39260</c:v>
                </c:pt>
                <c:pt idx="1947">
                  <c:v>39261</c:v>
                </c:pt>
                <c:pt idx="1948">
                  <c:v>39262</c:v>
                </c:pt>
                <c:pt idx="1949">
                  <c:v>39265</c:v>
                </c:pt>
                <c:pt idx="1950">
                  <c:v>39266</c:v>
                </c:pt>
                <c:pt idx="1951">
                  <c:v>39267</c:v>
                </c:pt>
                <c:pt idx="1952">
                  <c:v>39268</c:v>
                </c:pt>
                <c:pt idx="1953">
                  <c:v>39269</c:v>
                </c:pt>
                <c:pt idx="1954">
                  <c:v>39272</c:v>
                </c:pt>
                <c:pt idx="1955">
                  <c:v>39273</c:v>
                </c:pt>
                <c:pt idx="1956">
                  <c:v>39274</c:v>
                </c:pt>
                <c:pt idx="1957">
                  <c:v>39275</c:v>
                </c:pt>
                <c:pt idx="1958">
                  <c:v>39276</c:v>
                </c:pt>
                <c:pt idx="1959">
                  <c:v>39279</c:v>
                </c:pt>
                <c:pt idx="1960">
                  <c:v>39280</c:v>
                </c:pt>
                <c:pt idx="1961">
                  <c:v>39281</c:v>
                </c:pt>
                <c:pt idx="1962">
                  <c:v>39282</c:v>
                </c:pt>
                <c:pt idx="1963">
                  <c:v>39283</c:v>
                </c:pt>
                <c:pt idx="1964">
                  <c:v>39286</c:v>
                </c:pt>
                <c:pt idx="1965">
                  <c:v>39287</c:v>
                </c:pt>
                <c:pt idx="1966">
                  <c:v>39288</c:v>
                </c:pt>
                <c:pt idx="1967">
                  <c:v>39289</c:v>
                </c:pt>
                <c:pt idx="1968">
                  <c:v>39290</c:v>
                </c:pt>
                <c:pt idx="1969">
                  <c:v>39293</c:v>
                </c:pt>
                <c:pt idx="1970">
                  <c:v>39294</c:v>
                </c:pt>
                <c:pt idx="1971">
                  <c:v>39295</c:v>
                </c:pt>
                <c:pt idx="1972">
                  <c:v>39296</c:v>
                </c:pt>
                <c:pt idx="1973">
                  <c:v>39297</c:v>
                </c:pt>
                <c:pt idx="1974">
                  <c:v>39300</c:v>
                </c:pt>
                <c:pt idx="1975">
                  <c:v>39301</c:v>
                </c:pt>
                <c:pt idx="1976">
                  <c:v>39302</c:v>
                </c:pt>
                <c:pt idx="1977">
                  <c:v>39303</c:v>
                </c:pt>
                <c:pt idx="1978">
                  <c:v>39304</c:v>
                </c:pt>
                <c:pt idx="1979">
                  <c:v>39307</c:v>
                </c:pt>
                <c:pt idx="1980">
                  <c:v>39308</c:v>
                </c:pt>
                <c:pt idx="1981">
                  <c:v>39309</c:v>
                </c:pt>
                <c:pt idx="1982">
                  <c:v>39310</c:v>
                </c:pt>
                <c:pt idx="1983">
                  <c:v>39311</c:v>
                </c:pt>
                <c:pt idx="1984">
                  <c:v>39314</c:v>
                </c:pt>
                <c:pt idx="1985">
                  <c:v>39315</c:v>
                </c:pt>
                <c:pt idx="1986">
                  <c:v>39316</c:v>
                </c:pt>
                <c:pt idx="1987">
                  <c:v>39317</c:v>
                </c:pt>
                <c:pt idx="1988">
                  <c:v>39318</c:v>
                </c:pt>
                <c:pt idx="1989">
                  <c:v>39321</c:v>
                </c:pt>
                <c:pt idx="1990">
                  <c:v>39322</c:v>
                </c:pt>
                <c:pt idx="1991">
                  <c:v>39323</c:v>
                </c:pt>
                <c:pt idx="1992">
                  <c:v>39324</c:v>
                </c:pt>
                <c:pt idx="1993">
                  <c:v>39325</c:v>
                </c:pt>
                <c:pt idx="1994">
                  <c:v>39328</c:v>
                </c:pt>
                <c:pt idx="1995">
                  <c:v>39329</c:v>
                </c:pt>
                <c:pt idx="1996">
                  <c:v>39330</c:v>
                </c:pt>
                <c:pt idx="1997">
                  <c:v>39331</c:v>
                </c:pt>
                <c:pt idx="1998">
                  <c:v>39332</c:v>
                </c:pt>
                <c:pt idx="1999">
                  <c:v>39335</c:v>
                </c:pt>
                <c:pt idx="2000">
                  <c:v>39336</c:v>
                </c:pt>
                <c:pt idx="2001">
                  <c:v>39337</c:v>
                </c:pt>
                <c:pt idx="2002">
                  <c:v>39338</c:v>
                </c:pt>
                <c:pt idx="2003">
                  <c:v>39339</c:v>
                </c:pt>
                <c:pt idx="2004">
                  <c:v>39342</c:v>
                </c:pt>
                <c:pt idx="2005">
                  <c:v>39343</c:v>
                </c:pt>
                <c:pt idx="2006">
                  <c:v>39344</c:v>
                </c:pt>
                <c:pt idx="2007">
                  <c:v>39345</c:v>
                </c:pt>
                <c:pt idx="2008">
                  <c:v>39346</c:v>
                </c:pt>
                <c:pt idx="2009">
                  <c:v>39349</c:v>
                </c:pt>
                <c:pt idx="2010">
                  <c:v>39350</c:v>
                </c:pt>
                <c:pt idx="2011">
                  <c:v>39351</c:v>
                </c:pt>
                <c:pt idx="2012">
                  <c:v>39352</c:v>
                </c:pt>
                <c:pt idx="2013">
                  <c:v>39353</c:v>
                </c:pt>
                <c:pt idx="2014">
                  <c:v>39356</c:v>
                </c:pt>
                <c:pt idx="2015">
                  <c:v>39357</c:v>
                </c:pt>
                <c:pt idx="2016">
                  <c:v>39358</c:v>
                </c:pt>
                <c:pt idx="2017">
                  <c:v>39359</c:v>
                </c:pt>
                <c:pt idx="2018">
                  <c:v>39360</c:v>
                </c:pt>
                <c:pt idx="2019">
                  <c:v>39363</c:v>
                </c:pt>
                <c:pt idx="2020">
                  <c:v>39364</c:v>
                </c:pt>
                <c:pt idx="2021">
                  <c:v>39365</c:v>
                </c:pt>
                <c:pt idx="2022">
                  <c:v>39366</c:v>
                </c:pt>
                <c:pt idx="2023">
                  <c:v>39367</c:v>
                </c:pt>
                <c:pt idx="2024">
                  <c:v>39370</c:v>
                </c:pt>
                <c:pt idx="2025">
                  <c:v>39371</c:v>
                </c:pt>
                <c:pt idx="2026">
                  <c:v>39372</c:v>
                </c:pt>
                <c:pt idx="2027">
                  <c:v>39373</c:v>
                </c:pt>
                <c:pt idx="2028">
                  <c:v>39374</c:v>
                </c:pt>
                <c:pt idx="2029">
                  <c:v>39377</c:v>
                </c:pt>
                <c:pt idx="2030">
                  <c:v>39378</c:v>
                </c:pt>
                <c:pt idx="2031">
                  <c:v>39379</c:v>
                </c:pt>
                <c:pt idx="2032">
                  <c:v>39380</c:v>
                </c:pt>
                <c:pt idx="2033">
                  <c:v>39381</c:v>
                </c:pt>
                <c:pt idx="2034">
                  <c:v>39384</c:v>
                </c:pt>
                <c:pt idx="2035">
                  <c:v>39385</c:v>
                </c:pt>
                <c:pt idx="2036">
                  <c:v>39386</c:v>
                </c:pt>
                <c:pt idx="2037">
                  <c:v>39387</c:v>
                </c:pt>
                <c:pt idx="2038">
                  <c:v>39388</c:v>
                </c:pt>
                <c:pt idx="2039">
                  <c:v>39391</c:v>
                </c:pt>
                <c:pt idx="2040">
                  <c:v>39392</c:v>
                </c:pt>
                <c:pt idx="2041">
                  <c:v>39393</c:v>
                </c:pt>
                <c:pt idx="2042">
                  <c:v>39394</c:v>
                </c:pt>
                <c:pt idx="2043">
                  <c:v>39395</c:v>
                </c:pt>
                <c:pt idx="2044">
                  <c:v>39398</c:v>
                </c:pt>
                <c:pt idx="2045">
                  <c:v>39399</c:v>
                </c:pt>
                <c:pt idx="2046">
                  <c:v>39400</c:v>
                </c:pt>
                <c:pt idx="2047">
                  <c:v>39401</c:v>
                </c:pt>
                <c:pt idx="2048">
                  <c:v>39402</c:v>
                </c:pt>
                <c:pt idx="2049">
                  <c:v>39405</c:v>
                </c:pt>
                <c:pt idx="2050">
                  <c:v>39406</c:v>
                </c:pt>
                <c:pt idx="2051">
                  <c:v>39407</c:v>
                </c:pt>
                <c:pt idx="2052">
                  <c:v>39408</c:v>
                </c:pt>
                <c:pt idx="2053">
                  <c:v>39409</c:v>
                </c:pt>
                <c:pt idx="2054">
                  <c:v>39412</c:v>
                </c:pt>
                <c:pt idx="2055">
                  <c:v>39413</c:v>
                </c:pt>
                <c:pt idx="2056">
                  <c:v>39414</c:v>
                </c:pt>
                <c:pt idx="2057">
                  <c:v>39415</c:v>
                </c:pt>
                <c:pt idx="2058">
                  <c:v>39416</c:v>
                </c:pt>
                <c:pt idx="2059">
                  <c:v>39419</c:v>
                </c:pt>
                <c:pt idx="2060">
                  <c:v>39420</c:v>
                </c:pt>
                <c:pt idx="2061">
                  <c:v>39421</c:v>
                </c:pt>
                <c:pt idx="2062">
                  <c:v>39422</c:v>
                </c:pt>
                <c:pt idx="2063">
                  <c:v>39423</c:v>
                </c:pt>
                <c:pt idx="2064">
                  <c:v>39426</c:v>
                </c:pt>
                <c:pt idx="2065">
                  <c:v>39427</c:v>
                </c:pt>
                <c:pt idx="2066">
                  <c:v>39428</c:v>
                </c:pt>
                <c:pt idx="2067">
                  <c:v>39429</c:v>
                </c:pt>
                <c:pt idx="2068">
                  <c:v>39430</c:v>
                </c:pt>
                <c:pt idx="2069">
                  <c:v>39433</c:v>
                </c:pt>
                <c:pt idx="2070">
                  <c:v>39434</c:v>
                </c:pt>
                <c:pt idx="2071">
                  <c:v>39435</c:v>
                </c:pt>
                <c:pt idx="2072">
                  <c:v>39436</c:v>
                </c:pt>
                <c:pt idx="2073">
                  <c:v>39437</c:v>
                </c:pt>
                <c:pt idx="2074">
                  <c:v>39440</c:v>
                </c:pt>
                <c:pt idx="2075">
                  <c:v>39441</c:v>
                </c:pt>
                <c:pt idx="2076">
                  <c:v>39442</c:v>
                </c:pt>
                <c:pt idx="2077">
                  <c:v>39443</c:v>
                </c:pt>
                <c:pt idx="2078">
                  <c:v>39444</c:v>
                </c:pt>
                <c:pt idx="2079">
                  <c:v>39447</c:v>
                </c:pt>
                <c:pt idx="2080">
                  <c:v>39449</c:v>
                </c:pt>
                <c:pt idx="2081">
                  <c:v>39450</c:v>
                </c:pt>
                <c:pt idx="2082">
                  <c:v>39451</c:v>
                </c:pt>
                <c:pt idx="2083">
                  <c:v>39454</c:v>
                </c:pt>
                <c:pt idx="2084">
                  <c:v>39455</c:v>
                </c:pt>
                <c:pt idx="2085">
                  <c:v>39456</c:v>
                </c:pt>
                <c:pt idx="2086">
                  <c:v>39457</c:v>
                </c:pt>
                <c:pt idx="2087">
                  <c:v>39458</c:v>
                </c:pt>
                <c:pt idx="2088">
                  <c:v>39461</c:v>
                </c:pt>
                <c:pt idx="2089">
                  <c:v>39462</c:v>
                </c:pt>
                <c:pt idx="2090">
                  <c:v>39463</c:v>
                </c:pt>
                <c:pt idx="2091">
                  <c:v>39464</c:v>
                </c:pt>
                <c:pt idx="2092">
                  <c:v>39465</c:v>
                </c:pt>
                <c:pt idx="2093">
                  <c:v>39468</c:v>
                </c:pt>
                <c:pt idx="2094">
                  <c:v>39469</c:v>
                </c:pt>
                <c:pt idx="2095">
                  <c:v>39470</c:v>
                </c:pt>
                <c:pt idx="2096">
                  <c:v>39471</c:v>
                </c:pt>
                <c:pt idx="2097">
                  <c:v>39472</c:v>
                </c:pt>
                <c:pt idx="2098">
                  <c:v>39475</c:v>
                </c:pt>
                <c:pt idx="2099">
                  <c:v>39476</c:v>
                </c:pt>
                <c:pt idx="2100">
                  <c:v>39477</c:v>
                </c:pt>
                <c:pt idx="2101">
                  <c:v>39478</c:v>
                </c:pt>
                <c:pt idx="2102">
                  <c:v>39479</c:v>
                </c:pt>
                <c:pt idx="2103">
                  <c:v>39482</c:v>
                </c:pt>
                <c:pt idx="2104">
                  <c:v>39483</c:v>
                </c:pt>
                <c:pt idx="2105">
                  <c:v>39484</c:v>
                </c:pt>
                <c:pt idx="2106">
                  <c:v>39485</c:v>
                </c:pt>
                <c:pt idx="2107">
                  <c:v>39486</c:v>
                </c:pt>
                <c:pt idx="2108">
                  <c:v>39489</c:v>
                </c:pt>
                <c:pt idx="2109">
                  <c:v>39490</c:v>
                </c:pt>
                <c:pt idx="2110">
                  <c:v>39491</c:v>
                </c:pt>
                <c:pt idx="2111">
                  <c:v>39492</c:v>
                </c:pt>
                <c:pt idx="2112">
                  <c:v>39493</c:v>
                </c:pt>
                <c:pt idx="2113">
                  <c:v>39496</c:v>
                </c:pt>
                <c:pt idx="2114">
                  <c:v>39497</c:v>
                </c:pt>
                <c:pt idx="2115">
                  <c:v>39498</c:v>
                </c:pt>
                <c:pt idx="2116">
                  <c:v>39499</c:v>
                </c:pt>
                <c:pt idx="2117">
                  <c:v>39500</c:v>
                </c:pt>
                <c:pt idx="2118">
                  <c:v>39503</c:v>
                </c:pt>
                <c:pt idx="2119">
                  <c:v>39504</c:v>
                </c:pt>
                <c:pt idx="2120">
                  <c:v>39505</c:v>
                </c:pt>
                <c:pt idx="2121">
                  <c:v>39506</c:v>
                </c:pt>
                <c:pt idx="2122">
                  <c:v>39507</c:v>
                </c:pt>
                <c:pt idx="2123">
                  <c:v>39510</c:v>
                </c:pt>
                <c:pt idx="2124">
                  <c:v>39511</c:v>
                </c:pt>
                <c:pt idx="2125">
                  <c:v>39512</c:v>
                </c:pt>
                <c:pt idx="2126">
                  <c:v>39513</c:v>
                </c:pt>
                <c:pt idx="2127">
                  <c:v>39514</c:v>
                </c:pt>
                <c:pt idx="2128">
                  <c:v>39517</c:v>
                </c:pt>
                <c:pt idx="2129">
                  <c:v>39518</c:v>
                </c:pt>
                <c:pt idx="2130">
                  <c:v>39519</c:v>
                </c:pt>
                <c:pt idx="2131">
                  <c:v>39520</c:v>
                </c:pt>
                <c:pt idx="2132">
                  <c:v>39521</c:v>
                </c:pt>
                <c:pt idx="2133">
                  <c:v>39524</c:v>
                </c:pt>
                <c:pt idx="2134">
                  <c:v>39525</c:v>
                </c:pt>
                <c:pt idx="2135">
                  <c:v>39526</c:v>
                </c:pt>
                <c:pt idx="2136">
                  <c:v>39527</c:v>
                </c:pt>
                <c:pt idx="2137">
                  <c:v>39528</c:v>
                </c:pt>
                <c:pt idx="2138">
                  <c:v>39531</c:v>
                </c:pt>
                <c:pt idx="2139">
                  <c:v>39532</c:v>
                </c:pt>
                <c:pt idx="2140">
                  <c:v>39533</c:v>
                </c:pt>
                <c:pt idx="2141">
                  <c:v>39534</c:v>
                </c:pt>
                <c:pt idx="2142">
                  <c:v>39535</c:v>
                </c:pt>
                <c:pt idx="2143">
                  <c:v>39538</c:v>
                </c:pt>
                <c:pt idx="2144">
                  <c:v>39539</c:v>
                </c:pt>
                <c:pt idx="2145">
                  <c:v>39540</c:v>
                </c:pt>
                <c:pt idx="2146">
                  <c:v>39541</c:v>
                </c:pt>
                <c:pt idx="2147">
                  <c:v>39542</c:v>
                </c:pt>
                <c:pt idx="2148">
                  <c:v>39545</c:v>
                </c:pt>
                <c:pt idx="2149">
                  <c:v>39546</c:v>
                </c:pt>
                <c:pt idx="2150">
                  <c:v>39547</c:v>
                </c:pt>
                <c:pt idx="2151">
                  <c:v>39548</c:v>
                </c:pt>
                <c:pt idx="2152">
                  <c:v>39549</c:v>
                </c:pt>
                <c:pt idx="2153">
                  <c:v>39552</c:v>
                </c:pt>
                <c:pt idx="2154">
                  <c:v>39553</c:v>
                </c:pt>
                <c:pt idx="2155">
                  <c:v>39554</c:v>
                </c:pt>
                <c:pt idx="2156">
                  <c:v>39555</c:v>
                </c:pt>
                <c:pt idx="2157">
                  <c:v>39556</c:v>
                </c:pt>
                <c:pt idx="2158">
                  <c:v>39559</c:v>
                </c:pt>
                <c:pt idx="2159">
                  <c:v>39560</c:v>
                </c:pt>
                <c:pt idx="2160">
                  <c:v>39561</c:v>
                </c:pt>
                <c:pt idx="2161">
                  <c:v>39562</c:v>
                </c:pt>
                <c:pt idx="2162">
                  <c:v>39563</c:v>
                </c:pt>
                <c:pt idx="2163">
                  <c:v>39566</c:v>
                </c:pt>
                <c:pt idx="2164">
                  <c:v>39567</c:v>
                </c:pt>
                <c:pt idx="2165">
                  <c:v>39568</c:v>
                </c:pt>
                <c:pt idx="2166">
                  <c:v>39569</c:v>
                </c:pt>
                <c:pt idx="2167">
                  <c:v>39570</c:v>
                </c:pt>
                <c:pt idx="2168">
                  <c:v>39573</c:v>
                </c:pt>
                <c:pt idx="2169">
                  <c:v>39574</c:v>
                </c:pt>
                <c:pt idx="2170">
                  <c:v>39575</c:v>
                </c:pt>
                <c:pt idx="2171">
                  <c:v>39576</c:v>
                </c:pt>
                <c:pt idx="2172">
                  <c:v>39577</c:v>
                </c:pt>
                <c:pt idx="2173">
                  <c:v>39580</c:v>
                </c:pt>
                <c:pt idx="2174">
                  <c:v>39581</c:v>
                </c:pt>
                <c:pt idx="2175">
                  <c:v>39582</c:v>
                </c:pt>
                <c:pt idx="2176">
                  <c:v>39583</c:v>
                </c:pt>
                <c:pt idx="2177">
                  <c:v>39584</c:v>
                </c:pt>
                <c:pt idx="2178">
                  <c:v>39587</c:v>
                </c:pt>
                <c:pt idx="2179">
                  <c:v>39588</c:v>
                </c:pt>
                <c:pt idx="2180">
                  <c:v>39589</c:v>
                </c:pt>
                <c:pt idx="2181">
                  <c:v>39590</c:v>
                </c:pt>
                <c:pt idx="2182">
                  <c:v>39591</c:v>
                </c:pt>
                <c:pt idx="2183">
                  <c:v>39594</c:v>
                </c:pt>
                <c:pt idx="2184">
                  <c:v>39595</c:v>
                </c:pt>
                <c:pt idx="2185">
                  <c:v>39596</c:v>
                </c:pt>
                <c:pt idx="2186">
                  <c:v>39597</c:v>
                </c:pt>
                <c:pt idx="2187">
                  <c:v>39598</c:v>
                </c:pt>
                <c:pt idx="2188">
                  <c:v>39601</c:v>
                </c:pt>
                <c:pt idx="2189">
                  <c:v>39602</c:v>
                </c:pt>
                <c:pt idx="2190">
                  <c:v>39603</c:v>
                </c:pt>
                <c:pt idx="2191">
                  <c:v>39604</c:v>
                </c:pt>
                <c:pt idx="2192">
                  <c:v>39605</c:v>
                </c:pt>
                <c:pt idx="2193">
                  <c:v>39608</c:v>
                </c:pt>
                <c:pt idx="2194">
                  <c:v>39609</c:v>
                </c:pt>
                <c:pt idx="2195">
                  <c:v>39610</c:v>
                </c:pt>
                <c:pt idx="2196">
                  <c:v>39611</c:v>
                </c:pt>
                <c:pt idx="2197">
                  <c:v>39612</c:v>
                </c:pt>
                <c:pt idx="2198">
                  <c:v>39615</c:v>
                </c:pt>
                <c:pt idx="2199">
                  <c:v>39616</c:v>
                </c:pt>
                <c:pt idx="2200">
                  <c:v>39617</c:v>
                </c:pt>
                <c:pt idx="2201">
                  <c:v>39618</c:v>
                </c:pt>
                <c:pt idx="2202">
                  <c:v>39619</c:v>
                </c:pt>
                <c:pt idx="2203">
                  <c:v>39622</c:v>
                </c:pt>
                <c:pt idx="2204">
                  <c:v>39623</c:v>
                </c:pt>
                <c:pt idx="2205">
                  <c:v>39624</c:v>
                </c:pt>
                <c:pt idx="2206">
                  <c:v>39625</c:v>
                </c:pt>
                <c:pt idx="2207">
                  <c:v>39626</c:v>
                </c:pt>
                <c:pt idx="2208">
                  <c:v>39629</c:v>
                </c:pt>
                <c:pt idx="2209">
                  <c:v>39630</c:v>
                </c:pt>
                <c:pt idx="2210">
                  <c:v>39631</c:v>
                </c:pt>
                <c:pt idx="2211">
                  <c:v>39632</c:v>
                </c:pt>
                <c:pt idx="2212">
                  <c:v>39633</c:v>
                </c:pt>
                <c:pt idx="2213">
                  <c:v>39636</c:v>
                </c:pt>
                <c:pt idx="2214">
                  <c:v>39637</c:v>
                </c:pt>
                <c:pt idx="2215">
                  <c:v>39638</c:v>
                </c:pt>
                <c:pt idx="2216">
                  <c:v>39639</c:v>
                </c:pt>
                <c:pt idx="2217">
                  <c:v>39640</c:v>
                </c:pt>
                <c:pt idx="2218">
                  <c:v>39643</c:v>
                </c:pt>
                <c:pt idx="2219">
                  <c:v>39644</c:v>
                </c:pt>
                <c:pt idx="2220">
                  <c:v>39645</c:v>
                </c:pt>
                <c:pt idx="2221">
                  <c:v>39646</c:v>
                </c:pt>
                <c:pt idx="2222">
                  <c:v>39647</c:v>
                </c:pt>
                <c:pt idx="2223">
                  <c:v>39650</c:v>
                </c:pt>
                <c:pt idx="2224">
                  <c:v>39651</c:v>
                </c:pt>
                <c:pt idx="2225">
                  <c:v>39652</c:v>
                </c:pt>
                <c:pt idx="2226">
                  <c:v>39653</c:v>
                </c:pt>
                <c:pt idx="2227">
                  <c:v>39654</c:v>
                </c:pt>
                <c:pt idx="2228">
                  <c:v>39657</c:v>
                </c:pt>
                <c:pt idx="2229">
                  <c:v>39658</c:v>
                </c:pt>
                <c:pt idx="2230">
                  <c:v>39659</c:v>
                </c:pt>
                <c:pt idx="2231">
                  <c:v>39660</c:v>
                </c:pt>
                <c:pt idx="2232">
                  <c:v>39661</c:v>
                </c:pt>
                <c:pt idx="2233">
                  <c:v>39664</c:v>
                </c:pt>
                <c:pt idx="2234">
                  <c:v>39665</c:v>
                </c:pt>
                <c:pt idx="2235">
                  <c:v>39666</c:v>
                </c:pt>
                <c:pt idx="2236">
                  <c:v>39667</c:v>
                </c:pt>
                <c:pt idx="2237">
                  <c:v>39668</c:v>
                </c:pt>
                <c:pt idx="2238">
                  <c:v>39671</c:v>
                </c:pt>
                <c:pt idx="2239">
                  <c:v>39672</c:v>
                </c:pt>
                <c:pt idx="2240">
                  <c:v>39673</c:v>
                </c:pt>
                <c:pt idx="2241">
                  <c:v>39674</c:v>
                </c:pt>
                <c:pt idx="2242">
                  <c:v>39675</c:v>
                </c:pt>
                <c:pt idx="2243">
                  <c:v>39678</c:v>
                </c:pt>
                <c:pt idx="2244">
                  <c:v>39679</c:v>
                </c:pt>
                <c:pt idx="2245">
                  <c:v>39680</c:v>
                </c:pt>
                <c:pt idx="2246">
                  <c:v>39681</c:v>
                </c:pt>
                <c:pt idx="2247">
                  <c:v>39682</c:v>
                </c:pt>
                <c:pt idx="2248">
                  <c:v>39685</c:v>
                </c:pt>
                <c:pt idx="2249">
                  <c:v>39686</c:v>
                </c:pt>
                <c:pt idx="2250">
                  <c:v>39687</c:v>
                </c:pt>
                <c:pt idx="2251">
                  <c:v>39688</c:v>
                </c:pt>
                <c:pt idx="2252">
                  <c:v>39689</c:v>
                </c:pt>
                <c:pt idx="2253">
                  <c:v>39692</c:v>
                </c:pt>
                <c:pt idx="2254">
                  <c:v>39693</c:v>
                </c:pt>
                <c:pt idx="2255">
                  <c:v>39694</c:v>
                </c:pt>
                <c:pt idx="2256">
                  <c:v>39695</c:v>
                </c:pt>
                <c:pt idx="2257">
                  <c:v>39696</c:v>
                </c:pt>
                <c:pt idx="2258">
                  <c:v>39699</c:v>
                </c:pt>
                <c:pt idx="2259">
                  <c:v>39700</c:v>
                </c:pt>
                <c:pt idx="2260">
                  <c:v>39701</c:v>
                </c:pt>
                <c:pt idx="2261">
                  <c:v>39702</c:v>
                </c:pt>
                <c:pt idx="2262">
                  <c:v>39703</c:v>
                </c:pt>
                <c:pt idx="2263">
                  <c:v>39706</c:v>
                </c:pt>
                <c:pt idx="2264">
                  <c:v>39707</c:v>
                </c:pt>
                <c:pt idx="2265">
                  <c:v>39708</c:v>
                </c:pt>
                <c:pt idx="2266">
                  <c:v>39709</c:v>
                </c:pt>
                <c:pt idx="2267">
                  <c:v>39710</c:v>
                </c:pt>
                <c:pt idx="2268">
                  <c:v>39713</c:v>
                </c:pt>
                <c:pt idx="2269">
                  <c:v>39714</c:v>
                </c:pt>
                <c:pt idx="2270">
                  <c:v>39715</c:v>
                </c:pt>
                <c:pt idx="2271">
                  <c:v>39716</c:v>
                </c:pt>
                <c:pt idx="2272">
                  <c:v>39717</c:v>
                </c:pt>
                <c:pt idx="2273">
                  <c:v>39720</c:v>
                </c:pt>
                <c:pt idx="2274">
                  <c:v>39721</c:v>
                </c:pt>
                <c:pt idx="2275">
                  <c:v>39722</c:v>
                </c:pt>
                <c:pt idx="2276">
                  <c:v>39723</c:v>
                </c:pt>
                <c:pt idx="2277">
                  <c:v>39724</c:v>
                </c:pt>
                <c:pt idx="2278">
                  <c:v>39727</c:v>
                </c:pt>
                <c:pt idx="2279">
                  <c:v>39728</c:v>
                </c:pt>
                <c:pt idx="2280">
                  <c:v>39729</c:v>
                </c:pt>
                <c:pt idx="2281">
                  <c:v>39730</c:v>
                </c:pt>
                <c:pt idx="2282">
                  <c:v>39731</c:v>
                </c:pt>
                <c:pt idx="2283">
                  <c:v>39734</c:v>
                </c:pt>
                <c:pt idx="2284">
                  <c:v>39735</c:v>
                </c:pt>
                <c:pt idx="2285">
                  <c:v>39736</c:v>
                </c:pt>
                <c:pt idx="2286">
                  <c:v>39737</c:v>
                </c:pt>
                <c:pt idx="2287">
                  <c:v>39738</c:v>
                </c:pt>
                <c:pt idx="2288">
                  <c:v>39741</c:v>
                </c:pt>
                <c:pt idx="2289">
                  <c:v>39742</c:v>
                </c:pt>
                <c:pt idx="2290">
                  <c:v>39743</c:v>
                </c:pt>
                <c:pt idx="2291">
                  <c:v>39744</c:v>
                </c:pt>
                <c:pt idx="2292">
                  <c:v>39745</c:v>
                </c:pt>
                <c:pt idx="2293">
                  <c:v>39748</c:v>
                </c:pt>
                <c:pt idx="2294">
                  <c:v>39749</c:v>
                </c:pt>
                <c:pt idx="2295">
                  <c:v>39750</c:v>
                </c:pt>
                <c:pt idx="2296">
                  <c:v>39751</c:v>
                </c:pt>
                <c:pt idx="2297">
                  <c:v>39752</c:v>
                </c:pt>
                <c:pt idx="2298">
                  <c:v>39755</c:v>
                </c:pt>
                <c:pt idx="2299">
                  <c:v>39756</c:v>
                </c:pt>
                <c:pt idx="2300">
                  <c:v>39757</c:v>
                </c:pt>
                <c:pt idx="2301">
                  <c:v>39758</c:v>
                </c:pt>
                <c:pt idx="2302">
                  <c:v>39759</c:v>
                </c:pt>
                <c:pt idx="2303">
                  <c:v>39762</c:v>
                </c:pt>
                <c:pt idx="2304">
                  <c:v>39763</c:v>
                </c:pt>
                <c:pt idx="2305">
                  <c:v>39764</c:v>
                </c:pt>
                <c:pt idx="2306">
                  <c:v>39765</c:v>
                </c:pt>
                <c:pt idx="2307">
                  <c:v>39766</c:v>
                </c:pt>
                <c:pt idx="2308">
                  <c:v>39769</c:v>
                </c:pt>
                <c:pt idx="2309">
                  <c:v>39770</c:v>
                </c:pt>
                <c:pt idx="2310">
                  <c:v>39771</c:v>
                </c:pt>
                <c:pt idx="2311">
                  <c:v>39772</c:v>
                </c:pt>
                <c:pt idx="2312">
                  <c:v>39773</c:v>
                </c:pt>
                <c:pt idx="2313">
                  <c:v>39776</c:v>
                </c:pt>
                <c:pt idx="2314">
                  <c:v>39777</c:v>
                </c:pt>
                <c:pt idx="2315">
                  <c:v>39778</c:v>
                </c:pt>
                <c:pt idx="2316">
                  <c:v>39779</c:v>
                </c:pt>
                <c:pt idx="2317">
                  <c:v>39780</c:v>
                </c:pt>
                <c:pt idx="2318">
                  <c:v>39783</c:v>
                </c:pt>
                <c:pt idx="2319">
                  <c:v>39784</c:v>
                </c:pt>
                <c:pt idx="2320">
                  <c:v>39785</c:v>
                </c:pt>
                <c:pt idx="2321">
                  <c:v>39786</c:v>
                </c:pt>
                <c:pt idx="2322">
                  <c:v>39787</c:v>
                </c:pt>
                <c:pt idx="2323">
                  <c:v>39790</c:v>
                </c:pt>
                <c:pt idx="2324">
                  <c:v>39791</c:v>
                </c:pt>
                <c:pt idx="2325">
                  <c:v>39792</c:v>
                </c:pt>
                <c:pt idx="2326">
                  <c:v>39793</c:v>
                </c:pt>
                <c:pt idx="2327">
                  <c:v>39794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39804</c:v>
                </c:pt>
                <c:pt idx="2334">
                  <c:v>39805</c:v>
                </c:pt>
                <c:pt idx="2335">
                  <c:v>39806</c:v>
                </c:pt>
                <c:pt idx="2336">
                  <c:v>39807</c:v>
                </c:pt>
                <c:pt idx="2337">
                  <c:v>39808</c:v>
                </c:pt>
                <c:pt idx="2338">
                  <c:v>39811</c:v>
                </c:pt>
                <c:pt idx="2339">
                  <c:v>39812</c:v>
                </c:pt>
                <c:pt idx="2340">
                  <c:v>39813</c:v>
                </c:pt>
                <c:pt idx="2341">
                  <c:v>39815</c:v>
                </c:pt>
                <c:pt idx="2342">
                  <c:v>39818</c:v>
                </c:pt>
                <c:pt idx="2343">
                  <c:v>39819</c:v>
                </c:pt>
                <c:pt idx="2344">
                  <c:v>39820</c:v>
                </c:pt>
                <c:pt idx="2345">
                  <c:v>39821</c:v>
                </c:pt>
                <c:pt idx="2346">
                  <c:v>39822</c:v>
                </c:pt>
                <c:pt idx="2347">
                  <c:v>39825</c:v>
                </c:pt>
                <c:pt idx="2348">
                  <c:v>39826</c:v>
                </c:pt>
                <c:pt idx="2349">
                  <c:v>39827</c:v>
                </c:pt>
                <c:pt idx="2350">
                  <c:v>39828</c:v>
                </c:pt>
                <c:pt idx="2351">
                  <c:v>39829</c:v>
                </c:pt>
                <c:pt idx="2352">
                  <c:v>39832</c:v>
                </c:pt>
                <c:pt idx="2353">
                  <c:v>39833</c:v>
                </c:pt>
                <c:pt idx="2354">
                  <c:v>39834</c:v>
                </c:pt>
                <c:pt idx="2355">
                  <c:v>39835</c:v>
                </c:pt>
                <c:pt idx="2356">
                  <c:v>39836</c:v>
                </c:pt>
                <c:pt idx="2357">
                  <c:v>39839</c:v>
                </c:pt>
                <c:pt idx="2358">
                  <c:v>39840</c:v>
                </c:pt>
                <c:pt idx="2359">
                  <c:v>39841</c:v>
                </c:pt>
                <c:pt idx="2360">
                  <c:v>39842</c:v>
                </c:pt>
                <c:pt idx="2361">
                  <c:v>39843</c:v>
                </c:pt>
                <c:pt idx="2362">
                  <c:v>39846</c:v>
                </c:pt>
                <c:pt idx="2363">
                  <c:v>39847</c:v>
                </c:pt>
                <c:pt idx="2364">
                  <c:v>39848</c:v>
                </c:pt>
                <c:pt idx="2365">
                  <c:v>39849</c:v>
                </c:pt>
                <c:pt idx="2366">
                  <c:v>39850</c:v>
                </c:pt>
                <c:pt idx="2367">
                  <c:v>39853</c:v>
                </c:pt>
                <c:pt idx="2368">
                  <c:v>39854</c:v>
                </c:pt>
                <c:pt idx="2369">
                  <c:v>39855</c:v>
                </c:pt>
                <c:pt idx="2370">
                  <c:v>39856</c:v>
                </c:pt>
                <c:pt idx="2371">
                  <c:v>39857</c:v>
                </c:pt>
                <c:pt idx="2372">
                  <c:v>39860</c:v>
                </c:pt>
                <c:pt idx="2373">
                  <c:v>39861</c:v>
                </c:pt>
                <c:pt idx="2374">
                  <c:v>39862</c:v>
                </c:pt>
                <c:pt idx="2375">
                  <c:v>39863</c:v>
                </c:pt>
                <c:pt idx="2376">
                  <c:v>39864</c:v>
                </c:pt>
                <c:pt idx="2377">
                  <c:v>39867</c:v>
                </c:pt>
                <c:pt idx="2378">
                  <c:v>39868</c:v>
                </c:pt>
                <c:pt idx="2379">
                  <c:v>39869</c:v>
                </c:pt>
                <c:pt idx="2380">
                  <c:v>39870</c:v>
                </c:pt>
                <c:pt idx="2381">
                  <c:v>39871</c:v>
                </c:pt>
                <c:pt idx="2382">
                  <c:v>39874</c:v>
                </c:pt>
                <c:pt idx="2383">
                  <c:v>39875</c:v>
                </c:pt>
                <c:pt idx="2384">
                  <c:v>39876</c:v>
                </c:pt>
                <c:pt idx="2385">
                  <c:v>39877</c:v>
                </c:pt>
                <c:pt idx="2386">
                  <c:v>39878</c:v>
                </c:pt>
                <c:pt idx="2387">
                  <c:v>39881</c:v>
                </c:pt>
                <c:pt idx="2388">
                  <c:v>39882</c:v>
                </c:pt>
                <c:pt idx="2389">
                  <c:v>39883</c:v>
                </c:pt>
                <c:pt idx="2390">
                  <c:v>39884</c:v>
                </c:pt>
                <c:pt idx="2391">
                  <c:v>39885</c:v>
                </c:pt>
                <c:pt idx="2392">
                  <c:v>39888</c:v>
                </c:pt>
                <c:pt idx="2393">
                  <c:v>39889</c:v>
                </c:pt>
                <c:pt idx="2394">
                  <c:v>39890</c:v>
                </c:pt>
                <c:pt idx="2395">
                  <c:v>39891</c:v>
                </c:pt>
                <c:pt idx="2396">
                  <c:v>39892</c:v>
                </c:pt>
                <c:pt idx="2397">
                  <c:v>39895</c:v>
                </c:pt>
                <c:pt idx="2398">
                  <c:v>39896</c:v>
                </c:pt>
                <c:pt idx="2399">
                  <c:v>39897</c:v>
                </c:pt>
                <c:pt idx="2400">
                  <c:v>39898</c:v>
                </c:pt>
                <c:pt idx="2401">
                  <c:v>39899</c:v>
                </c:pt>
                <c:pt idx="2402">
                  <c:v>39902</c:v>
                </c:pt>
                <c:pt idx="2403">
                  <c:v>39903</c:v>
                </c:pt>
                <c:pt idx="2404">
                  <c:v>39904</c:v>
                </c:pt>
                <c:pt idx="2405">
                  <c:v>39905</c:v>
                </c:pt>
                <c:pt idx="2406">
                  <c:v>39906</c:v>
                </c:pt>
                <c:pt idx="2407">
                  <c:v>39909</c:v>
                </c:pt>
                <c:pt idx="2408">
                  <c:v>39910</c:v>
                </c:pt>
                <c:pt idx="2409">
                  <c:v>39911</c:v>
                </c:pt>
                <c:pt idx="2410">
                  <c:v>39912</c:v>
                </c:pt>
                <c:pt idx="2411">
                  <c:v>39913</c:v>
                </c:pt>
                <c:pt idx="2412">
                  <c:v>39916</c:v>
                </c:pt>
                <c:pt idx="2413">
                  <c:v>39917</c:v>
                </c:pt>
                <c:pt idx="2414">
                  <c:v>39918</c:v>
                </c:pt>
                <c:pt idx="2415">
                  <c:v>39919</c:v>
                </c:pt>
                <c:pt idx="2416">
                  <c:v>39920</c:v>
                </c:pt>
                <c:pt idx="2417">
                  <c:v>39923</c:v>
                </c:pt>
                <c:pt idx="2418">
                  <c:v>39924</c:v>
                </c:pt>
                <c:pt idx="2419">
                  <c:v>39925</c:v>
                </c:pt>
                <c:pt idx="2420">
                  <c:v>39926</c:v>
                </c:pt>
                <c:pt idx="2421">
                  <c:v>39927</c:v>
                </c:pt>
                <c:pt idx="2422">
                  <c:v>39930</c:v>
                </c:pt>
                <c:pt idx="2423">
                  <c:v>39931</c:v>
                </c:pt>
                <c:pt idx="2424">
                  <c:v>39932</c:v>
                </c:pt>
                <c:pt idx="2425">
                  <c:v>39933</c:v>
                </c:pt>
                <c:pt idx="2426">
                  <c:v>39934</c:v>
                </c:pt>
                <c:pt idx="2427">
                  <c:v>39937</c:v>
                </c:pt>
                <c:pt idx="2428">
                  <c:v>39938</c:v>
                </c:pt>
                <c:pt idx="2429">
                  <c:v>39939</c:v>
                </c:pt>
                <c:pt idx="2430">
                  <c:v>39940</c:v>
                </c:pt>
                <c:pt idx="2431">
                  <c:v>39941</c:v>
                </c:pt>
                <c:pt idx="2432">
                  <c:v>39944</c:v>
                </c:pt>
                <c:pt idx="2433">
                  <c:v>39945</c:v>
                </c:pt>
                <c:pt idx="2434">
                  <c:v>39946</c:v>
                </c:pt>
                <c:pt idx="2435">
                  <c:v>39947</c:v>
                </c:pt>
                <c:pt idx="2436">
                  <c:v>39948</c:v>
                </c:pt>
                <c:pt idx="2437">
                  <c:v>39951</c:v>
                </c:pt>
                <c:pt idx="2438">
                  <c:v>39952</c:v>
                </c:pt>
                <c:pt idx="2439">
                  <c:v>39953</c:v>
                </c:pt>
                <c:pt idx="2440">
                  <c:v>39954</c:v>
                </c:pt>
                <c:pt idx="2441">
                  <c:v>39955</c:v>
                </c:pt>
                <c:pt idx="2442">
                  <c:v>39958</c:v>
                </c:pt>
                <c:pt idx="2443">
                  <c:v>39959</c:v>
                </c:pt>
                <c:pt idx="2444">
                  <c:v>39960</c:v>
                </c:pt>
                <c:pt idx="2445">
                  <c:v>39961</c:v>
                </c:pt>
                <c:pt idx="2446">
                  <c:v>39962</c:v>
                </c:pt>
                <c:pt idx="2447">
                  <c:v>39965</c:v>
                </c:pt>
                <c:pt idx="2448">
                  <c:v>39966</c:v>
                </c:pt>
                <c:pt idx="2449">
                  <c:v>39967</c:v>
                </c:pt>
                <c:pt idx="2450">
                  <c:v>39968</c:v>
                </c:pt>
                <c:pt idx="2451">
                  <c:v>39969</c:v>
                </c:pt>
                <c:pt idx="2452">
                  <c:v>39972</c:v>
                </c:pt>
                <c:pt idx="2453">
                  <c:v>39973</c:v>
                </c:pt>
                <c:pt idx="2454">
                  <c:v>39974</c:v>
                </c:pt>
                <c:pt idx="2455">
                  <c:v>39975</c:v>
                </c:pt>
                <c:pt idx="2456">
                  <c:v>39976</c:v>
                </c:pt>
                <c:pt idx="2457">
                  <c:v>39979</c:v>
                </c:pt>
                <c:pt idx="2458">
                  <c:v>39980</c:v>
                </c:pt>
                <c:pt idx="2459">
                  <c:v>39981</c:v>
                </c:pt>
                <c:pt idx="2460">
                  <c:v>39982</c:v>
                </c:pt>
                <c:pt idx="2461">
                  <c:v>39983</c:v>
                </c:pt>
                <c:pt idx="2462">
                  <c:v>39986</c:v>
                </c:pt>
                <c:pt idx="2463">
                  <c:v>39987</c:v>
                </c:pt>
                <c:pt idx="2464">
                  <c:v>39988</c:v>
                </c:pt>
                <c:pt idx="2465">
                  <c:v>39989</c:v>
                </c:pt>
                <c:pt idx="2466">
                  <c:v>39990</c:v>
                </c:pt>
                <c:pt idx="2467">
                  <c:v>39993</c:v>
                </c:pt>
                <c:pt idx="2468">
                  <c:v>39994</c:v>
                </c:pt>
                <c:pt idx="2469">
                  <c:v>39995</c:v>
                </c:pt>
                <c:pt idx="2470">
                  <c:v>39996</c:v>
                </c:pt>
                <c:pt idx="2471">
                  <c:v>39997</c:v>
                </c:pt>
                <c:pt idx="2472">
                  <c:v>40000</c:v>
                </c:pt>
                <c:pt idx="2473">
                  <c:v>40001</c:v>
                </c:pt>
                <c:pt idx="2474">
                  <c:v>40002</c:v>
                </c:pt>
                <c:pt idx="2475">
                  <c:v>40003</c:v>
                </c:pt>
                <c:pt idx="2476">
                  <c:v>40004</c:v>
                </c:pt>
                <c:pt idx="2477">
                  <c:v>40007</c:v>
                </c:pt>
                <c:pt idx="2478">
                  <c:v>40008</c:v>
                </c:pt>
                <c:pt idx="2479">
                  <c:v>40009</c:v>
                </c:pt>
                <c:pt idx="2480">
                  <c:v>40010</c:v>
                </c:pt>
                <c:pt idx="2481">
                  <c:v>40011</c:v>
                </c:pt>
                <c:pt idx="2482">
                  <c:v>40014</c:v>
                </c:pt>
                <c:pt idx="2483">
                  <c:v>40015</c:v>
                </c:pt>
                <c:pt idx="2484">
                  <c:v>40016</c:v>
                </c:pt>
                <c:pt idx="2485">
                  <c:v>40017</c:v>
                </c:pt>
                <c:pt idx="2486">
                  <c:v>40018</c:v>
                </c:pt>
                <c:pt idx="2487">
                  <c:v>40021</c:v>
                </c:pt>
                <c:pt idx="2488">
                  <c:v>40022</c:v>
                </c:pt>
                <c:pt idx="2489">
                  <c:v>40023</c:v>
                </c:pt>
                <c:pt idx="2490">
                  <c:v>40024</c:v>
                </c:pt>
                <c:pt idx="2491">
                  <c:v>40025</c:v>
                </c:pt>
                <c:pt idx="2492">
                  <c:v>40028</c:v>
                </c:pt>
                <c:pt idx="2493">
                  <c:v>40029</c:v>
                </c:pt>
                <c:pt idx="2494">
                  <c:v>40030</c:v>
                </c:pt>
                <c:pt idx="2495">
                  <c:v>40031</c:v>
                </c:pt>
                <c:pt idx="2496">
                  <c:v>40032</c:v>
                </c:pt>
                <c:pt idx="2497">
                  <c:v>40035</c:v>
                </c:pt>
                <c:pt idx="2498">
                  <c:v>40036</c:v>
                </c:pt>
                <c:pt idx="2499">
                  <c:v>40037</c:v>
                </c:pt>
                <c:pt idx="2500">
                  <c:v>40038</c:v>
                </c:pt>
                <c:pt idx="2501">
                  <c:v>40039</c:v>
                </c:pt>
                <c:pt idx="2502">
                  <c:v>40042</c:v>
                </c:pt>
                <c:pt idx="2503">
                  <c:v>40043</c:v>
                </c:pt>
                <c:pt idx="2504">
                  <c:v>40044</c:v>
                </c:pt>
                <c:pt idx="2505">
                  <c:v>40045</c:v>
                </c:pt>
                <c:pt idx="2506">
                  <c:v>40046</c:v>
                </c:pt>
                <c:pt idx="2507">
                  <c:v>40049</c:v>
                </c:pt>
                <c:pt idx="2508">
                  <c:v>40050</c:v>
                </c:pt>
                <c:pt idx="2509">
                  <c:v>40051</c:v>
                </c:pt>
                <c:pt idx="2510">
                  <c:v>40052</c:v>
                </c:pt>
                <c:pt idx="2511">
                  <c:v>40053</c:v>
                </c:pt>
                <c:pt idx="2512">
                  <c:v>40056</c:v>
                </c:pt>
                <c:pt idx="2513">
                  <c:v>40057</c:v>
                </c:pt>
                <c:pt idx="2514">
                  <c:v>40058</c:v>
                </c:pt>
                <c:pt idx="2515">
                  <c:v>40059</c:v>
                </c:pt>
                <c:pt idx="2516">
                  <c:v>40060</c:v>
                </c:pt>
                <c:pt idx="2517">
                  <c:v>40063</c:v>
                </c:pt>
                <c:pt idx="2518">
                  <c:v>40064</c:v>
                </c:pt>
                <c:pt idx="2519">
                  <c:v>40065</c:v>
                </c:pt>
                <c:pt idx="2520">
                  <c:v>40066</c:v>
                </c:pt>
                <c:pt idx="2521">
                  <c:v>40067</c:v>
                </c:pt>
                <c:pt idx="2522">
                  <c:v>40070</c:v>
                </c:pt>
                <c:pt idx="2523">
                  <c:v>40071</c:v>
                </c:pt>
                <c:pt idx="2524">
                  <c:v>40072</c:v>
                </c:pt>
                <c:pt idx="2525">
                  <c:v>40073</c:v>
                </c:pt>
                <c:pt idx="2526">
                  <c:v>40074</c:v>
                </c:pt>
                <c:pt idx="2527">
                  <c:v>40077</c:v>
                </c:pt>
                <c:pt idx="2528">
                  <c:v>40078</c:v>
                </c:pt>
                <c:pt idx="2529">
                  <c:v>40079</c:v>
                </c:pt>
                <c:pt idx="2530">
                  <c:v>40080</c:v>
                </c:pt>
                <c:pt idx="2531">
                  <c:v>40081</c:v>
                </c:pt>
                <c:pt idx="2532">
                  <c:v>40084</c:v>
                </c:pt>
                <c:pt idx="2533">
                  <c:v>40085</c:v>
                </c:pt>
                <c:pt idx="2534">
                  <c:v>40086</c:v>
                </c:pt>
                <c:pt idx="2535">
                  <c:v>40087</c:v>
                </c:pt>
                <c:pt idx="2536">
                  <c:v>40088</c:v>
                </c:pt>
                <c:pt idx="2537">
                  <c:v>40091</c:v>
                </c:pt>
                <c:pt idx="2538">
                  <c:v>40092</c:v>
                </c:pt>
                <c:pt idx="2539">
                  <c:v>40093</c:v>
                </c:pt>
                <c:pt idx="2540">
                  <c:v>40094</c:v>
                </c:pt>
                <c:pt idx="2541">
                  <c:v>40095</c:v>
                </c:pt>
                <c:pt idx="2542">
                  <c:v>40098</c:v>
                </c:pt>
                <c:pt idx="2543">
                  <c:v>40099</c:v>
                </c:pt>
                <c:pt idx="2544">
                  <c:v>40100</c:v>
                </c:pt>
                <c:pt idx="2545">
                  <c:v>40101</c:v>
                </c:pt>
                <c:pt idx="2546">
                  <c:v>40102</c:v>
                </c:pt>
                <c:pt idx="2547">
                  <c:v>40105</c:v>
                </c:pt>
                <c:pt idx="2548">
                  <c:v>40106</c:v>
                </c:pt>
                <c:pt idx="2549">
                  <c:v>40107</c:v>
                </c:pt>
                <c:pt idx="2550">
                  <c:v>40108</c:v>
                </c:pt>
                <c:pt idx="2551">
                  <c:v>40109</c:v>
                </c:pt>
                <c:pt idx="2552">
                  <c:v>40112</c:v>
                </c:pt>
                <c:pt idx="2553">
                  <c:v>40113</c:v>
                </c:pt>
                <c:pt idx="2554">
                  <c:v>40114</c:v>
                </c:pt>
                <c:pt idx="2555">
                  <c:v>40115</c:v>
                </c:pt>
                <c:pt idx="2556">
                  <c:v>40116</c:v>
                </c:pt>
                <c:pt idx="2557">
                  <c:v>40119</c:v>
                </c:pt>
                <c:pt idx="2558">
                  <c:v>40120</c:v>
                </c:pt>
                <c:pt idx="2559">
                  <c:v>40121</c:v>
                </c:pt>
                <c:pt idx="2560">
                  <c:v>40122</c:v>
                </c:pt>
                <c:pt idx="2561">
                  <c:v>40123</c:v>
                </c:pt>
                <c:pt idx="2562">
                  <c:v>40126</c:v>
                </c:pt>
                <c:pt idx="2563">
                  <c:v>40127</c:v>
                </c:pt>
                <c:pt idx="2564">
                  <c:v>40128</c:v>
                </c:pt>
                <c:pt idx="2565">
                  <c:v>40129</c:v>
                </c:pt>
                <c:pt idx="2566">
                  <c:v>40130</c:v>
                </c:pt>
                <c:pt idx="2567">
                  <c:v>40133</c:v>
                </c:pt>
                <c:pt idx="2568">
                  <c:v>40134</c:v>
                </c:pt>
                <c:pt idx="2569">
                  <c:v>40135</c:v>
                </c:pt>
                <c:pt idx="2570">
                  <c:v>40136</c:v>
                </c:pt>
                <c:pt idx="2571">
                  <c:v>40137</c:v>
                </c:pt>
                <c:pt idx="2572">
                  <c:v>40140</c:v>
                </c:pt>
                <c:pt idx="2573">
                  <c:v>40141</c:v>
                </c:pt>
                <c:pt idx="2574">
                  <c:v>40142</c:v>
                </c:pt>
                <c:pt idx="2575">
                  <c:v>40143</c:v>
                </c:pt>
                <c:pt idx="2576">
                  <c:v>40144</c:v>
                </c:pt>
                <c:pt idx="2577">
                  <c:v>40147</c:v>
                </c:pt>
                <c:pt idx="2578">
                  <c:v>40148</c:v>
                </c:pt>
                <c:pt idx="2579">
                  <c:v>40149</c:v>
                </c:pt>
                <c:pt idx="2580">
                  <c:v>40150</c:v>
                </c:pt>
                <c:pt idx="2581">
                  <c:v>40151</c:v>
                </c:pt>
                <c:pt idx="2582">
                  <c:v>40154</c:v>
                </c:pt>
                <c:pt idx="2583">
                  <c:v>40155</c:v>
                </c:pt>
                <c:pt idx="2584">
                  <c:v>40156</c:v>
                </c:pt>
                <c:pt idx="2585">
                  <c:v>40157</c:v>
                </c:pt>
                <c:pt idx="2586">
                  <c:v>40158</c:v>
                </c:pt>
                <c:pt idx="2587">
                  <c:v>40161</c:v>
                </c:pt>
                <c:pt idx="2588">
                  <c:v>40162</c:v>
                </c:pt>
                <c:pt idx="2589">
                  <c:v>40163</c:v>
                </c:pt>
                <c:pt idx="2590">
                  <c:v>40164</c:v>
                </c:pt>
                <c:pt idx="2591">
                  <c:v>40165</c:v>
                </c:pt>
                <c:pt idx="2592">
                  <c:v>40168</c:v>
                </c:pt>
                <c:pt idx="2593">
                  <c:v>40169</c:v>
                </c:pt>
                <c:pt idx="2594">
                  <c:v>40170</c:v>
                </c:pt>
                <c:pt idx="2595">
                  <c:v>40171</c:v>
                </c:pt>
                <c:pt idx="2596">
                  <c:v>40172</c:v>
                </c:pt>
                <c:pt idx="2597">
                  <c:v>40175</c:v>
                </c:pt>
                <c:pt idx="2598">
                  <c:v>40176</c:v>
                </c:pt>
                <c:pt idx="2599">
                  <c:v>40177</c:v>
                </c:pt>
                <c:pt idx="2600">
                  <c:v>40178</c:v>
                </c:pt>
                <c:pt idx="2601">
                  <c:v>40182</c:v>
                </c:pt>
                <c:pt idx="2602">
                  <c:v>40183</c:v>
                </c:pt>
                <c:pt idx="2603">
                  <c:v>40184</c:v>
                </c:pt>
                <c:pt idx="2604">
                  <c:v>40185</c:v>
                </c:pt>
                <c:pt idx="2605">
                  <c:v>40186</c:v>
                </c:pt>
                <c:pt idx="2606">
                  <c:v>40189</c:v>
                </c:pt>
                <c:pt idx="2607">
                  <c:v>40190</c:v>
                </c:pt>
                <c:pt idx="2608">
                  <c:v>40191</c:v>
                </c:pt>
                <c:pt idx="2609">
                  <c:v>40192</c:v>
                </c:pt>
                <c:pt idx="2610">
                  <c:v>40193</c:v>
                </c:pt>
                <c:pt idx="2611">
                  <c:v>40196</c:v>
                </c:pt>
                <c:pt idx="2612">
                  <c:v>40197</c:v>
                </c:pt>
                <c:pt idx="2613">
                  <c:v>40198</c:v>
                </c:pt>
                <c:pt idx="2614">
                  <c:v>40199</c:v>
                </c:pt>
                <c:pt idx="2615">
                  <c:v>40200</c:v>
                </c:pt>
                <c:pt idx="2616">
                  <c:v>40203</c:v>
                </c:pt>
                <c:pt idx="2617">
                  <c:v>40204</c:v>
                </c:pt>
                <c:pt idx="2618">
                  <c:v>40205</c:v>
                </c:pt>
                <c:pt idx="2619">
                  <c:v>40206</c:v>
                </c:pt>
                <c:pt idx="2620">
                  <c:v>40207</c:v>
                </c:pt>
                <c:pt idx="2621">
                  <c:v>40210</c:v>
                </c:pt>
                <c:pt idx="2622">
                  <c:v>40211</c:v>
                </c:pt>
                <c:pt idx="2623">
                  <c:v>40212</c:v>
                </c:pt>
                <c:pt idx="2624">
                  <c:v>40213</c:v>
                </c:pt>
                <c:pt idx="2625">
                  <c:v>40214</c:v>
                </c:pt>
                <c:pt idx="2626">
                  <c:v>40217</c:v>
                </c:pt>
                <c:pt idx="2627">
                  <c:v>40218</c:v>
                </c:pt>
                <c:pt idx="2628">
                  <c:v>40219</c:v>
                </c:pt>
                <c:pt idx="2629">
                  <c:v>40220</c:v>
                </c:pt>
                <c:pt idx="2630">
                  <c:v>40221</c:v>
                </c:pt>
                <c:pt idx="2631">
                  <c:v>40224</c:v>
                </c:pt>
                <c:pt idx="2632">
                  <c:v>40225</c:v>
                </c:pt>
                <c:pt idx="2633">
                  <c:v>40226</c:v>
                </c:pt>
                <c:pt idx="2634">
                  <c:v>40227</c:v>
                </c:pt>
                <c:pt idx="2635">
                  <c:v>40228</c:v>
                </c:pt>
                <c:pt idx="2636">
                  <c:v>40231</c:v>
                </c:pt>
                <c:pt idx="2637">
                  <c:v>40232</c:v>
                </c:pt>
                <c:pt idx="2638">
                  <c:v>40233</c:v>
                </c:pt>
                <c:pt idx="2639">
                  <c:v>40234</c:v>
                </c:pt>
                <c:pt idx="2640">
                  <c:v>40235</c:v>
                </c:pt>
                <c:pt idx="2641">
                  <c:v>40238</c:v>
                </c:pt>
                <c:pt idx="2642">
                  <c:v>40239</c:v>
                </c:pt>
                <c:pt idx="2643">
                  <c:v>40240</c:v>
                </c:pt>
                <c:pt idx="2644">
                  <c:v>40241</c:v>
                </c:pt>
                <c:pt idx="2645">
                  <c:v>40242</c:v>
                </c:pt>
                <c:pt idx="2646">
                  <c:v>40245</c:v>
                </c:pt>
                <c:pt idx="2647">
                  <c:v>40246</c:v>
                </c:pt>
                <c:pt idx="2648">
                  <c:v>40247</c:v>
                </c:pt>
                <c:pt idx="2649">
                  <c:v>40248</c:v>
                </c:pt>
                <c:pt idx="2650">
                  <c:v>40249</c:v>
                </c:pt>
                <c:pt idx="2651">
                  <c:v>40252</c:v>
                </c:pt>
                <c:pt idx="2652">
                  <c:v>40253</c:v>
                </c:pt>
                <c:pt idx="2653">
                  <c:v>40254</c:v>
                </c:pt>
                <c:pt idx="2654">
                  <c:v>40255</c:v>
                </c:pt>
                <c:pt idx="2655">
                  <c:v>40256</c:v>
                </c:pt>
                <c:pt idx="2656">
                  <c:v>40259</c:v>
                </c:pt>
                <c:pt idx="2657">
                  <c:v>40260</c:v>
                </c:pt>
                <c:pt idx="2658">
                  <c:v>40261</c:v>
                </c:pt>
                <c:pt idx="2659">
                  <c:v>40262</c:v>
                </c:pt>
                <c:pt idx="2660">
                  <c:v>40263</c:v>
                </c:pt>
                <c:pt idx="2661">
                  <c:v>40266</c:v>
                </c:pt>
                <c:pt idx="2662">
                  <c:v>40267</c:v>
                </c:pt>
                <c:pt idx="2663">
                  <c:v>40268</c:v>
                </c:pt>
                <c:pt idx="2664">
                  <c:v>40269</c:v>
                </c:pt>
                <c:pt idx="2665">
                  <c:v>40270</c:v>
                </c:pt>
                <c:pt idx="2666">
                  <c:v>40273</c:v>
                </c:pt>
                <c:pt idx="2667">
                  <c:v>40274</c:v>
                </c:pt>
                <c:pt idx="2668">
                  <c:v>40275</c:v>
                </c:pt>
                <c:pt idx="2669">
                  <c:v>40276</c:v>
                </c:pt>
                <c:pt idx="2670">
                  <c:v>40277</c:v>
                </c:pt>
                <c:pt idx="2671">
                  <c:v>40280</c:v>
                </c:pt>
                <c:pt idx="2672">
                  <c:v>40281</c:v>
                </c:pt>
                <c:pt idx="2673">
                  <c:v>40282</c:v>
                </c:pt>
                <c:pt idx="2674">
                  <c:v>40283</c:v>
                </c:pt>
                <c:pt idx="2675">
                  <c:v>40284</c:v>
                </c:pt>
                <c:pt idx="2676">
                  <c:v>40287</c:v>
                </c:pt>
                <c:pt idx="2677">
                  <c:v>40288</c:v>
                </c:pt>
                <c:pt idx="2678">
                  <c:v>40289</c:v>
                </c:pt>
                <c:pt idx="2679">
                  <c:v>40290</c:v>
                </c:pt>
                <c:pt idx="2680">
                  <c:v>40291</c:v>
                </c:pt>
                <c:pt idx="2681">
                  <c:v>40294</c:v>
                </c:pt>
                <c:pt idx="2682">
                  <c:v>40295</c:v>
                </c:pt>
                <c:pt idx="2683">
                  <c:v>40296</c:v>
                </c:pt>
                <c:pt idx="2684">
                  <c:v>40297</c:v>
                </c:pt>
                <c:pt idx="2685">
                  <c:v>40298</c:v>
                </c:pt>
                <c:pt idx="2686">
                  <c:v>40301</c:v>
                </c:pt>
                <c:pt idx="2687">
                  <c:v>40302</c:v>
                </c:pt>
                <c:pt idx="2688">
                  <c:v>40303</c:v>
                </c:pt>
                <c:pt idx="2689">
                  <c:v>40304</c:v>
                </c:pt>
                <c:pt idx="2690">
                  <c:v>40305</c:v>
                </c:pt>
                <c:pt idx="2691">
                  <c:v>40308</c:v>
                </c:pt>
                <c:pt idx="2692">
                  <c:v>40309</c:v>
                </c:pt>
                <c:pt idx="2693">
                  <c:v>40310</c:v>
                </c:pt>
                <c:pt idx="2694">
                  <c:v>40311</c:v>
                </c:pt>
                <c:pt idx="2695">
                  <c:v>40312</c:v>
                </c:pt>
                <c:pt idx="2696">
                  <c:v>40315</c:v>
                </c:pt>
                <c:pt idx="2697">
                  <c:v>40316</c:v>
                </c:pt>
                <c:pt idx="2698">
                  <c:v>40317</c:v>
                </c:pt>
                <c:pt idx="2699">
                  <c:v>40318</c:v>
                </c:pt>
                <c:pt idx="2700">
                  <c:v>40319</c:v>
                </c:pt>
                <c:pt idx="2701">
                  <c:v>40322</c:v>
                </c:pt>
                <c:pt idx="2702">
                  <c:v>40323</c:v>
                </c:pt>
                <c:pt idx="2703">
                  <c:v>40324</c:v>
                </c:pt>
                <c:pt idx="2704">
                  <c:v>40325</c:v>
                </c:pt>
                <c:pt idx="2705">
                  <c:v>40326</c:v>
                </c:pt>
                <c:pt idx="2706">
                  <c:v>40329</c:v>
                </c:pt>
                <c:pt idx="2707">
                  <c:v>40330</c:v>
                </c:pt>
                <c:pt idx="2708">
                  <c:v>40331</c:v>
                </c:pt>
                <c:pt idx="2709">
                  <c:v>40332</c:v>
                </c:pt>
                <c:pt idx="2710">
                  <c:v>40333</c:v>
                </c:pt>
                <c:pt idx="2711">
                  <c:v>40336</c:v>
                </c:pt>
                <c:pt idx="2712">
                  <c:v>40337</c:v>
                </c:pt>
                <c:pt idx="2713">
                  <c:v>40338</c:v>
                </c:pt>
                <c:pt idx="2714">
                  <c:v>40339</c:v>
                </c:pt>
                <c:pt idx="2715">
                  <c:v>40340</c:v>
                </c:pt>
                <c:pt idx="2716">
                  <c:v>40343</c:v>
                </c:pt>
                <c:pt idx="2717">
                  <c:v>40344</c:v>
                </c:pt>
                <c:pt idx="2718">
                  <c:v>40345</c:v>
                </c:pt>
                <c:pt idx="2719">
                  <c:v>40346</c:v>
                </c:pt>
                <c:pt idx="2720">
                  <c:v>40347</c:v>
                </c:pt>
                <c:pt idx="2721">
                  <c:v>40350</c:v>
                </c:pt>
                <c:pt idx="2722">
                  <c:v>40351</c:v>
                </c:pt>
                <c:pt idx="2723">
                  <c:v>40352</c:v>
                </c:pt>
                <c:pt idx="2724">
                  <c:v>40353</c:v>
                </c:pt>
                <c:pt idx="2725">
                  <c:v>40354</c:v>
                </c:pt>
                <c:pt idx="2726">
                  <c:v>40357</c:v>
                </c:pt>
                <c:pt idx="2727">
                  <c:v>40358</c:v>
                </c:pt>
                <c:pt idx="2728">
                  <c:v>40359</c:v>
                </c:pt>
                <c:pt idx="2729">
                  <c:v>40360</c:v>
                </c:pt>
                <c:pt idx="2730">
                  <c:v>40361</c:v>
                </c:pt>
                <c:pt idx="2731">
                  <c:v>40364</c:v>
                </c:pt>
                <c:pt idx="2732">
                  <c:v>40365</c:v>
                </c:pt>
                <c:pt idx="2733">
                  <c:v>40366</c:v>
                </c:pt>
                <c:pt idx="2734">
                  <c:v>40367</c:v>
                </c:pt>
                <c:pt idx="2735">
                  <c:v>40368</c:v>
                </c:pt>
                <c:pt idx="2736">
                  <c:v>40371</c:v>
                </c:pt>
                <c:pt idx="2737">
                  <c:v>40372</c:v>
                </c:pt>
                <c:pt idx="2738">
                  <c:v>40373</c:v>
                </c:pt>
                <c:pt idx="2739">
                  <c:v>40374</c:v>
                </c:pt>
                <c:pt idx="2740">
                  <c:v>40375</c:v>
                </c:pt>
                <c:pt idx="2741">
                  <c:v>40378</c:v>
                </c:pt>
                <c:pt idx="2742">
                  <c:v>40379</c:v>
                </c:pt>
                <c:pt idx="2743">
                  <c:v>40380</c:v>
                </c:pt>
                <c:pt idx="2744">
                  <c:v>40381</c:v>
                </c:pt>
                <c:pt idx="2745">
                  <c:v>40382</c:v>
                </c:pt>
                <c:pt idx="2746">
                  <c:v>40385</c:v>
                </c:pt>
                <c:pt idx="2747">
                  <c:v>40386</c:v>
                </c:pt>
                <c:pt idx="2748">
                  <c:v>40387</c:v>
                </c:pt>
                <c:pt idx="2749">
                  <c:v>40388</c:v>
                </c:pt>
                <c:pt idx="2750">
                  <c:v>40389</c:v>
                </c:pt>
                <c:pt idx="2751">
                  <c:v>40392</c:v>
                </c:pt>
                <c:pt idx="2752">
                  <c:v>40393</c:v>
                </c:pt>
                <c:pt idx="2753">
                  <c:v>40394</c:v>
                </c:pt>
                <c:pt idx="2754">
                  <c:v>40395</c:v>
                </c:pt>
                <c:pt idx="2755">
                  <c:v>40396</c:v>
                </c:pt>
                <c:pt idx="2756">
                  <c:v>40399</c:v>
                </c:pt>
                <c:pt idx="2757">
                  <c:v>40400</c:v>
                </c:pt>
                <c:pt idx="2758">
                  <c:v>40401</c:v>
                </c:pt>
                <c:pt idx="2759">
                  <c:v>40402</c:v>
                </c:pt>
                <c:pt idx="2760">
                  <c:v>40403</c:v>
                </c:pt>
                <c:pt idx="2761">
                  <c:v>40406</c:v>
                </c:pt>
                <c:pt idx="2762">
                  <c:v>40407</c:v>
                </c:pt>
                <c:pt idx="2763">
                  <c:v>40408</c:v>
                </c:pt>
                <c:pt idx="2764">
                  <c:v>40409</c:v>
                </c:pt>
                <c:pt idx="2765">
                  <c:v>40410</c:v>
                </c:pt>
                <c:pt idx="2766">
                  <c:v>40413</c:v>
                </c:pt>
                <c:pt idx="2767">
                  <c:v>40414</c:v>
                </c:pt>
                <c:pt idx="2768">
                  <c:v>40415</c:v>
                </c:pt>
                <c:pt idx="2769">
                  <c:v>40416</c:v>
                </c:pt>
                <c:pt idx="2770">
                  <c:v>40417</c:v>
                </c:pt>
                <c:pt idx="2771">
                  <c:v>40420</c:v>
                </c:pt>
                <c:pt idx="2772">
                  <c:v>40421</c:v>
                </c:pt>
                <c:pt idx="2773">
                  <c:v>40422</c:v>
                </c:pt>
                <c:pt idx="2774">
                  <c:v>40423</c:v>
                </c:pt>
                <c:pt idx="2775">
                  <c:v>40424</c:v>
                </c:pt>
                <c:pt idx="2776">
                  <c:v>40427</c:v>
                </c:pt>
                <c:pt idx="2777">
                  <c:v>40428</c:v>
                </c:pt>
                <c:pt idx="2778">
                  <c:v>40429</c:v>
                </c:pt>
                <c:pt idx="2779">
                  <c:v>40430</c:v>
                </c:pt>
                <c:pt idx="2780">
                  <c:v>40431</c:v>
                </c:pt>
                <c:pt idx="2781">
                  <c:v>40434</c:v>
                </c:pt>
                <c:pt idx="2782">
                  <c:v>40435</c:v>
                </c:pt>
                <c:pt idx="2783">
                  <c:v>40436</c:v>
                </c:pt>
                <c:pt idx="2784">
                  <c:v>40437</c:v>
                </c:pt>
                <c:pt idx="2785">
                  <c:v>40438</c:v>
                </c:pt>
                <c:pt idx="2786">
                  <c:v>40441</c:v>
                </c:pt>
                <c:pt idx="2787">
                  <c:v>40442</c:v>
                </c:pt>
                <c:pt idx="2788">
                  <c:v>40443</c:v>
                </c:pt>
                <c:pt idx="2789">
                  <c:v>40444</c:v>
                </c:pt>
                <c:pt idx="2790">
                  <c:v>40445</c:v>
                </c:pt>
                <c:pt idx="2791">
                  <c:v>40448</c:v>
                </c:pt>
                <c:pt idx="2792">
                  <c:v>40449</c:v>
                </c:pt>
                <c:pt idx="2793">
                  <c:v>40450</c:v>
                </c:pt>
                <c:pt idx="2794">
                  <c:v>40451</c:v>
                </c:pt>
                <c:pt idx="2795">
                  <c:v>40452</c:v>
                </c:pt>
                <c:pt idx="2796">
                  <c:v>40455</c:v>
                </c:pt>
                <c:pt idx="2797">
                  <c:v>40456</c:v>
                </c:pt>
                <c:pt idx="2798">
                  <c:v>40457</c:v>
                </c:pt>
                <c:pt idx="2799">
                  <c:v>40458</c:v>
                </c:pt>
                <c:pt idx="2800">
                  <c:v>40459</c:v>
                </c:pt>
                <c:pt idx="2801">
                  <c:v>40462</c:v>
                </c:pt>
                <c:pt idx="2802">
                  <c:v>40463</c:v>
                </c:pt>
                <c:pt idx="2803">
                  <c:v>40464</c:v>
                </c:pt>
                <c:pt idx="2804">
                  <c:v>40465</c:v>
                </c:pt>
                <c:pt idx="2805">
                  <c:v>40466</c:v>
                </c:pt>
                <c:pt idx="2806">
                  <c:v>40469</c:v>
                </c:pt>
                <c:pt idx="2807">
                  <c:v>40470</c:v>
                </c:pt>
                <c:pt idx="2808">
                  <c:v>40471</c:v>
                </c:pt>
                <c:pt idx="2809">
                  <c:v>40472</c:v>
                </c:pt>
                <c:pt idx="2810">
                  <c:v>40473</c:v>
                </c:pt>
                <c:pt idx="2811">
                  <c:v>40476</c:v>
                </c:pt>
                <c:pt idx="2812">
                  <c:v>40477</c:v>
                </c:pt>
                <c:pt idx="2813">
                  <c:v>40478</c:v>
                </c:pt>
                <c:pt idx="2814">
                  <c:v>40479</c:v>
                </c:pt>
                <c:pt idx="2815">
                  <c:v>40480</c:v>
                </c:pt>
                <c:pt idx="2816">
                  <c:v>40483</c:v>
                </c:pt>
                <c:pt idx="2817">
                  <c:v>40484</c:v>
                </c:pt>
                <c:pt idx="2818">
                  <c:v>40485</c:v>
                </c:pt>
                <c:pt idx="2819">
                  <c:v>40486</c:v>
                </c:pt>
                <c:pt idx="2820">
                  <c:v>40487</c:v>
                </c:pt>
                <c:pt idx="2821">
                  <c:v>40490</c:v>
                </c:pt>
                <c:pt idx="2822">
                  <c:v>40491</c:v>
                </c:pt>
                <c:pt idx="2823">
                  <c:v>40492</c:v>
                </c:pt>
                <c:pt idx="2824">
                  <c:v>40493</c:v>
                </c:pt>
                <c:pt idx="2825">
                  <c:v>40494</c:v>
                </c:pt>
                <c:pt idx="2826">
                  <c:v>40497</c:v>
                </c:pt>
                <c:pt idx="2827">
                  <c:v>40498</c:v>
                </c:pt>
                <c:pt idx="2828">
                  <c:v>40499</c:v>
                </c:pt>
                <c:pt idx="2829">
                  <c:v>40500</c:v>
                </c:pt>
                <c:pt idx="2830">
                  <c:v>40501</c:v>
                </c:pt>
                <c:pt idx="2831">
                  <c:v>40504</c:v>
                </c:pt>
                <c:pt idx="2832">
                  <c:v>40505</c:v>
                </c:pt>
                <c:pt idx="2833">
                  <c:v>40506</c:v>
                </c:pt>
                <c:pt idx="2834">
                  <c:v>40507</c:v>
                </c:pt>
                <c:pt idx="2835">
                  <c:v>40508</c:v>
                </c:pt>
                <c:pt idx="2836">
                  <c:v>40511</c:v>
                </c:pt>
                <c:pt idx="2837">
                  <c:v>40512</c:v>
                </c:pt>
                <c:pt idx="2838">
                  <c:v>40513</c:v>
                </c:pt>
                <c:pt idx="2839">
                  <c:v>40514</c:v>
                </c:pt>
                <c:pt idx="2840">
                  <c:v>40515</c:v>
                </c:pt>
                <c:pt idx="2841">
                  <c:v>40518</c:v>
                </c:pt>
                <c:pt idx="2842">
                  <c:v>40519</c:v>
                </c:pt>
                <c:pt idx="2843">
                  <c:v>40520</c:v>
                </c:pt>
                <c:pt idx="2844">
                  <c:v>40521</c:v>
                </c:pt>
                <c:pt idx="2845">
                  <c:v>40522</c:v>
                </c:pt>
                <c:pt idx="2846">
                  <c:v>40525</c:v>
                </c:pt>
                <c:pt idx="2847">
                  <c:v>40526</c:v>
                </c:pt>
                <c:pt idx="2848">
                  <c:v>40527</c:v>
                </c:pt>
                <c:pt idx="2849">
                  <c:v>40528</c:v>
                </c:pt>
                <c:pt idx="2850">
                  <c:v>40529</c:v>
                </c:pt>
                <c:pt idx="2851">
                  <c:v>40532</c:v>
                </c:pt>
                <c:pt idx="2852">
                  <c:v>40533</c:v>
                </c:pt>
                <c:pt idx="2853">
                  <c:v>40534</c:v>
                </c:pt>
                <c:pt idx="2854">
                  <c:v>40535</c:v>
                </c:pt>
                <c:pt idx="2855">
                  <c:v>40536</c:v>
                </c:pt>
                <c:pt idx="2856">
                  <c:v>40539</c:v>
                </c:pt>
                <c:pt idx="2857">
                  <c:v>40540</c:v>
                </c:pt>
                <c:pt idx="2858">
                  <c:v>40541</c:v>
                </c:pt>
                <c:pt idx="2859">
                  <c:v>40542</c:v>
                </c:pt>
                <c:pt idx="2860">
                  <c:v>40543</c:v>
                </c:pt>
                <c:pt idx="2861">
                  <c:v>40546</c:v>
                </c:pt>
                <c:pt idx="2862">
                  <c:v>40547</c:v>
                </c:pt>
                <c:pt idx="2863">
                  <c:v>40548</c:v>
                </c:pt>
                <c:pt idx="2864">
                  <c:v>40549</c:v>
                </c:pt>
                <c:pt idx="2865">
                  <c:v>40550</c:v>
                </c:pt>
                <c:pt idx="2866">
                  <c:v>40553</c:v>
                </c:pt>
                <c:pt idx="2867">
                  <c:v>40554</c:v>
                </c:pt>
                <c:pt idx="2868">
                  <c:v>40555</c:v>
                </c:pt>
                <c:pt idx="2869">
                  <c:v>40556</c:v>
                </c:pt>
                <c:pt idx="2870">
                  <c:v>40557</c:v>
                </c:pt>
                <c:pt idx="2871">
                  <c:v>40560</c:v>
                </c:pt>
                <c:pt idx="2872">
                  <c:v>40561</c:v>
                </c:pt>
                <c:pt idx="2873">
                  <c:v>40562</c:v>
                </c:pt>
                <c:pt idx="2874">
                  <c:v>40563</c:v>
                </c:pt>
                <c:pt idx="2875">
                  <c:v>40564</c:v>
                </c:pt>
                <c:pt idx="2876">
                  <c:v>40567</c:v>
                </c:pt>
                <c:pt idx="2877">
                  <c:v>40568</c:v>
                </c:pt>
                <c:pt idx="2878">
                  <c:v>40569</c:v>
                </c:pt>
                <c:pt idx="2879">
                  <c:v>40570</c:v>
                </c:pt>
                <c:pt idx="2880">
                  <c:v>40571</c:v>
                </c:pt>
                <c:pt idx="2881">
                  <c:v>40574</c:v>
                </c:pt>
                <c:pt idx="2882">
                  <c:v>40575</c:v>
                </c:pt>
                <c:pt idx="2883">
                  <c:v>40576</c:v>
                </c:pt>
                <c:pt idx="2884">
                  <c:v>40577</c:v>
                </c:pt>
                <c:pt idx="2885">
                  <c:v>40578</c:v>
                </c:pt>
                <c:pt idx="2886">
                  <c:v>40581</c:v>
                </c:pt>
                <c:pt idx="2887">
                  <c:v>40582</c:v>
                </c:pt>
                <c:pt idx="2888">
                  <c:v>40583</c:v>
                </c:pt>
                <c:pt idx="2889">
                  <c:v>40584</c:v>
                </c:pt>
                <c:pt idx="2890">
                  <c:v>40585</c:v>
                </c:pt>
                <c:pt idx="2891">
                  <c:v>40588</c:v>
                </c:pt>
                <c:pt idx="2892">
                  <c:v>40589</c:v>
                </c:pt>
                <c:pt idx="2893">
                  <c:v>40590</c:v>
                </c:pt>
                <c:pt idx="2894">
                  <c:v>40591</c:v>
                </c:pt>
                <c:pt idx="2895">
                  <c:v>40592</c:v>
                </c:pt>
                <c:pt idx="2896">
                  <c:v>40595</c:v>
                </c:pt>
                <c:pt idx="2897">
                  <c:v>40596</c:v>
                </c:pt>
                <c:pt idx="2898">
                  <c:v>40597</c:v>
                </c:pt>
                <c:pt idx="2899">
                  <c:v>40598</c:v>
                </c:pt>
                <c:pt idx="2900">
                  <c:v>40599</c:v>
                </c:pt>
                <c:pt idx="2901">
                  <c:v>40602</c:v>
                </c:pt>
                <c:pt idx="2902">
                  <c:v>40603</c:v>
                </c:pt>
                <c:pt idx="2903">
                  <c:v>40604</c:v>
                </c:pt>
                <c:pt idx="2904">
                  <c:v>40605</c:v>
                </c:pt>
                <c:pt idx="2905">
                  <c:v>40606</c:v>
                </c:pt>
                <c:pt idx="2906">
                  <c:v>40609</c:v>
                </c:pt>
                <c:pt idx="2907">
                  <c:v>40610</c:v>
                </c:pt>
                <c:pt idx="2908">
                  <c:v>40611</c:v>
                </c:pt>
                <c:pt idx="2909">
                  <c:v>40612</c:v>
                </c:pt>
                <c:pt idx="2910">
                  <c:v>40613</c:v>
                </c:pt>
                <c:pt idx="2911">
                  <c:v>40616</c:v>
                </c:pt>
                <c:pt idx="2912">
                  <c:v>40617</c:v>
                </c:pt>
                <c:pt idx="2913">
                  <c:v>40618</c:v>
                </c:pt>
                <c:pt idx="2914">
                  <c:v>40619</c:v>
                </c:pt>
                <c:pt idx="2915">
                  <c:v>40620</c:v>
                </c:pt>
                <c:pt idx="2916">
                  <c:v>40623</c:v>
                </c:pt>
                <c:pt idx="2917">
                  <c:v>40624</c:v>
                </c:pt>
                <c:pt idx="2918">
                  <c:v>40625</c:v>
                </c:pt>
                <c:pt idx="2919">
                  <c:v>40626</c:v>
                </c:pt>
                <c:pt idx="2920">
                  <c:v>40627</c:v>
                </c:pt>
                <c:pt idx="2921">
                  <c:v>40630</c:v>
                </c:pt>
                <c:pt idx="2922">
                  <c:v>40631</c:v>
                </c:pt>
                <c:pt idx="2923">
                  <c:v>40632</c:v>
                </c:pt>
                <c:pt idx="2924">
                  <c:v>40633</c:v>
                </c:pt>
                <c:pt idx="2925">
                  <c:v>40634</c:v>
                </c:pt>
                <c:pt idx="2926">
                  <c:v>40637</c:v>
                </c:pt>
                <c:pt idx="2927">
                  <c:v>40638</c:v>
                </c:pt>
                <c:pt idx="2928">
                  <c:v>40639</c:v>
                </c:pt>
                <c:pt idx="2929">
                  <c:v>40640</c:v>
                </c:pt>
                <c:pt idx="2930">
                  <c:v>40641</c:v>
                </c:pt>
                <c:pt idx="2931">
                  <c:v>40644</c:v>
                </c:pt>
                <c:pt idx="2932">
                  <c:v>40645</c:v>
                </c:pt>
                <c:pt idx="2933">
                  <c:v>40646</c:v>
                </c:pt>
                <c:pt idx="2934">
                  <c:v>40647</c:v>
                </c:pt>
                <c:pt idx="2935">
                  <c:v>40648</c:v>
                </c:pt>
                <c:pt idx="2936">
                  <c:v>40651</c:v>
                </c:pt>
                <c:pt idx="2937">
                  <c:v>40652</c:v>
                </c:pt>
                <c:pt idx="2938">
                  <c:v>40653</c:v>
                </c:pt>
                <c:pt idx="2939">
                  <c:v>40654</c:v>
                </c:pt>
                <c:pt idx="2940">
                  <c:v>40655</c:v>
                </c:pt>
                <c:pt idx="2941">
                  <c:v>40658</c:v>
                </c:pt>
                <c:pt idx="2942">
                  <c:v>40659</c:v>
                </c:pt>
                <c:pt idx="2943">
                  <c:v>40660</c:v>
                </c:pt>
                <c:pt idx="2944">
                  <c:v>40661</c:v>
                </c:pt>
                <c:pt idx="2945">
                  <c:v>40662</c:v>
                </c:pt>
                <c:pt idx="2946">
                  <c:v>40665</c:v>
                </c:pt>
                <c:pt idx="2947">
                  <c:v>40666</c:v>
                </c:pt>
                <c:pt idx="2948">
                  <c:v>40667</c:v>
                </c:pt>
                <c:pt idx="2949">
                  <c:v>40668</c:v>
                </c:pt>
                <c:pt idx="2950">
                  <c:v>40669</c:v>
                </c:pt>
                <c:pt idx="2951">
                  <c:v>40672</c:v>
                </c:pt>
                <c:pt idx="2952">
                  <c:v>40673</c:v>
                </c:pt>
                <c:pt idx="2953">
                  <c:v>40674</c:v>
                </c:pt>
                <c:pt idx="2954">
                  <c:v>40675</c:v>
                </c:pt>
                <c:pt idx="2955">
                  <c:v>40676</c:v>
                </c:pt>
                <c:pt idx="2956">
                  <c:v>40679</c:v>
                </c:pt>
                <c:pt idx="2957">
                  <c:v>40680</c:v>
                </c:pt>
                <c:pt idx="2958">
                  <c:v>40681</c:v>
                </c:pt>
                <c:pt idx="2959">
                  <c:v>40682</c:v>
                </c:pt>
                <c:pt idx="2960">
                  <c:v>40683</c:v>
                </c:pt>
                <c:pt idx="2961">
                  <c:v>40686</c:v>
                </c:pt>
                <c:pt idx="2962">
                  <c:v>40687</c:v>
                </c:pt>
                <c:pt idx="2963">
                  <c:v>40688</c:v>
                </c:pt>
                <c:pt idx="2964">
                  <c:v>40689</c:v>
                </c:pt>
                <c:pt idx="2965">
                  <c:v>40690</c:v>
                </c:pt>
                <c:pt idx="2966">
                  <c:v>40693</c:v>
                </c:pt>
                <c:pt idx="2967">
                  <c:v>40694</c:v>
                </c:pt>
                <c:pt idx="2968">
                  <c:v>40695</c:v>
                </c:pt>
                <c:pt idx="2969">
                  <c:v>40696</c:v>
                </c:pt>
                <c:pt idx="2970">
                  <c:v>40697</c:v>
                </c:pt>
                <c:pt idx="2971">
                  <c:v>40700</c:v>
                </c:pt>
                <c:pt idx="2972">
                  <c:v>40701</c:v>
                </c:pt>
                <c:pt idx="2973">
                  <c:v>40702</c:v>
                </c:pt>
                <c:pt idx="2974">
                  <c:v>40703</c:v>
                </c:pt>
                <c:pt idx="2975">
                  <c:v>40704</c:v>
                </c:pt>
                <c:pt idx="2976">
                  <c:v>40707</c:v>
                </c:pt>
                <c:pt idx="2977">
                  <c:v>40708</c:v>
                </c:pt>
                <c:pt idx="2978">
                  <c:v>40709</c:v>
                </c:pt>
                <c:pt idx="2979">
                  <c:v>40710</c:v>
                </c:pt>
                <c:pt idx="2980">
                  <c:v>40711</c:v>
                </c:pt>
                <c:pt idx="2981">
                  <c:v>40714</c:v>
                </c:pt>
                <c:pt idx="2982">
                  <c:v>40715</c:v>
                </c:pt>
                <c:pt idx="2983">
                  <c:v>40716</c:v>
                </c:pt>
                <c:pt idx="2984">
                  <c:v>40717</c:v>
                </c:pt>
                <c:pt idx="2985">
                  <c:v>40718</c:v>
                </c:pt>
                <c:pt idx="2986">
                  <c:v>40721</c:v>
                </c:pt>
                <c:pt idx="2987">
                  <c:v>40722</c:v>
                </c:pt>
                <c:pt idx="2988">
                  <c:v>40723</c:v>
                </c:pt>
                <c:pt idx="2989">
                  <c:v>40724</c:v>
                </c:pt>
                <c:pt idx="2990">
                  <c:v>40725</c:v>
                </c:pt>
                <c:pt idx="2991">
                  <c:v>40728</c:v>
                </c:pt>
                <c:pt idx="2992">
                  <c:v>40729</c:v>
                </c:pt>
                <c:pt idx="2993">
                  <c:v>40730</c:v>
                </c:pt>
                <c:pt idx="2994">
                  <c:v>40731</c:v>
                </c:pt>
                <c:pt idx="2995">
                  <c:v>40732</c:v>
                </c:pt>
                <c:pt idx="2996">
                  <c:v>40735</c:v>
                </c:pt>
                <c:pt idx="2997">
                  <c:v>40736</c:v>
                </c:pt>
                <c:pt idx="2998">
                  <c:v>40737</c:v>
                </c:pt>
                <c:pt idx="2999">
                  <c:v>40738</c:v>
                </c:pt>
                <c:pt idx="3000">
                  <c:v>40739</c:v>
                </c:pt>
                <c:pt idx="3001">
                  <c:v>40742</c:v>
                </c:pt>
                <c:pt idx="3002">
                  <c:v>40743</c:v>
                </c:pt>
                <c:pt idx="3003">
                  <c:v>40744</c:v>
                </c:pt>
                <c:pt idx="3004">
                  <c:v>40745</c:v>
                </c:pt>
                <c:pt idx="3005">
                  <c:v>40746</c:v>
                </c:pt>
                <c:pt idx="3006">
                  <c:v>40749</c:v>
                </c:pt>
                <c:pt idx="3007">
                  <c:v>40750</c:v>
                </c:pt>
                <c:pt idx="3008">
                  <c:v>40751</c:v>
                </c:pt>
                <c:pt idx="3009">
                  <c:v>40752</c:v>
                </c:pt>
                <c:pt idx="3010">
                  <c:v>40753</c:v>
                </c:pt>
                <c:pt idx="3011">
                  <c:v>40756</c:v>
                </c:pt>
                <c:pt idx="3012">
                  <c:v>40757</c:v>
                </c:pt>
                <c:pt idx="3013">
                  <c:v>40758</c:v>
                </c:pt>
                <c:pt idx="3014">
                  <c:v>40759</c:v>
                </c:pt>
                <c:pt idx="3015">
                  <c:v>40760</c:v>
                </c:pt>
                <c:pt idx="3016">
                  <c:v>40763</c:v>
                </c:pt>
                <c:pt idx="3017">
                  <c:v>40764</c:v>
                </c:pt>
                <c:pt idx="3018">
                  <c:v>40765</c:v>
                </c:pt>
                <c:pt idx="3019">
                  <c:v>40766</c:v>
                </c:pt>
                <c:pt idx="3020">
                  <c:v>40767</c:v>
                </c:pt>
                <c:pt idx="3021">
                  <c:v>40770</c:v>
                </c:pt>
                <c:pt idx="3022">
                  <c:v>40771</c:v>
                </c:pt>
                <c:pt idx="3023">
                  <c:v>40772</c:v>
                </c:pt>
                <c:pt idx="3024">
                  <c:v>40773</c:v>
                </c:pt>
                <c:pt idx="3025">
                  <c:v>40774</c:v>
                </c:pt>
                <c:pt idx="3026">
                  <c:v>40777</c:v>
                </c:pt>
                <c:pt idx="3027">
                  <c:v>40778</c:v>
                </c:pt>
                <c:pt idx="3028">
                  <c:v>40779</c:v>
                </c:pt>
                <c:pt idx="3029">
                  <c:v>40780</c:v>
                </c:pt>
                <c:pt idx="3030">
                  <c:v>40781</c:v>
                </c:pt>
                <c:pt idx="3031">
                  <c:v>40784</c:v>
                </c:pt>
                <c:pt idx="3032">
                  <c:v>40785</c:v>
                </c:pt>
                <c:pt idx="3033">
                  <c:v>40786</c:v>
                </c:pt>
                <c:pt idx="3034">
                  <c:v>40787</c:v>
                </c:pt>
                <c:pt idx="3035">
                  <c:v>40788</c:v>
                </c:pt>
                <c:pt idx="3036">
                  <c:v>40791</c:v>
                </c:pt>
                <c:pt idx="3037">
                  <c:v>40792</c:v>
                </c:pt>
                <c:pt idx="3038">
                  <c:v>40793</c:v>
                </c:pt>
                <c:pt idx="3039">
                  <c:v>40794</c:v>
                </c:pt>
                <c:pt idx="3040">
                  <c:v>40795</c:v>
                </c:pt>
                <c:pt idx="3041">
                  <c:v>40798</c:v>
                </c:pt>
                <c:pt idx="3042">
                  <c:v>40799</c:v>
                </c:pt>
                <c:pt idx="3043">
                  <c:v>40800</c:v>
                </c:pt>
                <c:pt idx="3044">
                  <c:v>40801</c:v>
                </c:pt>
                <c:pt idx="3045">
                  <c:v>40802</c:v>
                </c:pt>
                <c:pt idx="3046">
                  <c:v>40805</c:v>
                </c:pt>
                <c:pt idx="3047">
                  <c:v>40806</c:v>
                </c:pt>
                <c:pt idx="3048">
                  <c:v>40807</c:v>
                </c:pt>
                <c:pt idx="3049">
                  <c:v>40808</c:v>
                </c:pt>
                <c:pt idx="3050">
                  <c:v>40809</c:v>
                </c:pt>
                <c:pt idx="3051">
                  <c:v>40812</c:v>
                </c:pt>
                <c:pt idx="3052">
                  <c:v>40813</c:v>
                </c:pt>
                <c:pt idx="3053">
                  <c:v>40814</c:v>
                </c:pt>
                <c:pt idx="3054">
                  <c:v>40815</c:v>
                </c:pt>
                <c:pt idx="3055">
                  <c:v>40816</c:v>
                </c:pt>
                <c:pt idx="3056">
                  <c:v>40819</c:v>
                </c:pt>
                <c:pt idx="3057">
                  <c:v>40820</c:v>
                </c:pt>
                <c:pt idx="3058">
                  <c:v>40821</c:v>
                </c:pt>
                <c:pt idx="3059">
                  <c:v>40822</c:v>
                </c:pt>
                <c:pt idx="3060">
                  <c:v>40823</c:v>
                </c:pt>
                <c:pt idx="3061">
                  <c:v>40826</c:v>
                </c:pt>
                <c:pt idx="3062">
                  <c:v>40827</c:v>
                </c:pt>
                <c:pt idx="3063">
                  <c:v>40828</c:v>
                </c:pt>
                <c:pt idx="3064">
                  <c:v>40829</c:v>
                </c:pt>
                <c:pt idx="3065">
                  <c:v>40830</c:v>
                </c:pt>
                <c:pt idx="3066">
                  <c:v>40833</c:v>
                </c:pt>
                <c:pt idx="3067">
                  <c:v>40834</c:v>
                </c:pt>
                <c:pt idx="3068">
                  <c:v>40835</c:v>
                </c:pt>
                <c:pt idx="3069">
                  <c:v>40836</c:v>
                </c:pt>
                <c:pt idx="3070">
                  <c:v>40837</c:v>
                </c:pt>
                <c:pt idx="3071">
                  <c:v>40840</c:v>
                </c:pt>
                <c:pt idx="3072">
                  <c:v>40841</c:v>
                </c:pt>
                <c:pt idx="3073">
                  <c:v>40842</c:v>
                </c:pt>
                <c:pt idx="3074">
                  <c:v>40843</c:v>
                </c:pt>
                <c:pt idx="3075">
                  <c:v>40844</c:v>
                </c:pt>
                <c:pt idx="3076">
                  <c:v>40847</c:v>
                </c:pt>
                <c:pt idx="3077">
                  <c:v>40848</c:v>
                </c:pt>
                <c:pt idx="3078">
                  <c:v>40849</c:v>
                </c:pt>
                <c:pt idx="3079">
                  <c:v>40850</c:v>
                </c:pt>
                <c:pt idx="3080">
                  <c:v>40851</c:v>
                </c:pt>
                <c:pt idx="3081">
                  <c:v>40854</c:v>
                </c:pt>
                <c:pt idx="3082">
                  <c:v>40855</c:v>
                </c:pt>
                <c:pt idx="3083">
                  <c:v>40856</c:v>
                </c:pt>
                <c:pt idx="3084">
                  <c:v>40857</c:v>
                </c:pt>
                <c:pt idx="3085">
                  <c:v>40858</c:v>
                </c:pt>
                <c:pt idx="3086">
                  <c:v>40861</c:v>
                </c:pt>
                <c:pt idx="3087">
                  <c:v>40862</c:v>
                </c:pt>
                <c:pt idx="3088">
                  <c:v>40863</c:v>
                </c:pt>
                <c:pt idx="3089">
                  <c:v>40864</c:v>
                </c:pt>
                <c:pt idx="3090">
                  <c:v>40865</c:v>
                </c:pt>
                <c:pt idx="3091">
                  <c:v>40868</c:v>
                </c:pt>
                <c:pt idx="3092">
                  <c:v>40869</c:v>
                </c:pt>
                <c:pt idx="3093">
                  <c:v>40870</c:v>
                </c:pt>
                <c:pt idx="3094">
                  <c:v>40871</c:v>
                </c:pt>
                <c:pt idx="3095">
                  <c:v>40872</c:v>
                </c:pt>
                <c:pt idx="3096">
                  <c:v>40875</c:v>
                </c:pt>
                <c:pt idx="3097">
                  <c:v>40876</c:v>
                </c:pt>
                <c:pt idx="3098">
                  <c:v>40877</c:v>
                </c:pt>
                <c:pt idx="3099">
                  <c:v>40878</c:v>
                </c:pt>
                <c:pt idx="3100">
                  <c:v>40879</c:v>
                </c:pt>
                <c:pt idx="3101">
                  <c:v>40882</c:v>
                </c:pt>
                <c:pt idx="3102">
                  <c:v>40883</c:v>
                </c:pt>
                <c:pt idx="3103">
                  <c:v>40884</c:v>
                </c:pt>
                <c:pt idx="3104">
                  <c:v>40885</c:v>
                </c:pt>
                <c:pt idx="3105">
                  <c:v>40886</c:v>
                </c:pt>
                <c:pt idx="3106">
                  <c:v>40889</c:v>
                </c:pt>
                <c:pt idx="3107">
                  <c:v>40890</c:v>
                </c:pt>
                <c:pt idx="3108">
                  <c:v>40891</c:v>
                </c:pt>
                <c:pt idx="3109">
                  <c:v>40892</c:v>
                </c:pt>
                <c:pt idx="3110">
                  <c:v>40893</c:v>
                </c:pt>
                <c:pt idx="3111">
                  <c:v>40896</c:v>
                </c:pt>
                <c:pt idx="3112">
                  <c:v>40897</c:v>
                </c:pt>
                <c:pt idx="3113">
                  <c:v>40898</c:v>
                </c:pt>
                <c:pt idx="3114">
                  <c:v>40899</c:v>
                </c:pt>
                <c:pt idx="3115">
                  <c:v>40900</c:v>
                </c:pt>
                <c:pt idx="3116">
                  <c:v>40903</c:v>
                </c:pt>
                <c:pt idx="3117">
                  <c:v>40904</c:v>
                </c:pt>
                <c:pt idx="3118">
                  <c:v>40905</c:v>
                </c:pt>
                <c:pt idx="3119">
                  <c:v>40906</c:v>
                </c:pt>
                <c:pt idx="3120">
                  <c:v>40907</c:v>
                </c:pt>
                <c:pt idx="3121">
                  <c:v>40910</c:v>
                </c:pt>
                <c:pt idx="3122">
                  <c:v>40911</c:v>
                </c:pt>
                <c:pt idx="3123">
                  <c:v>40912</c:v>
                </c:pt>
                <c:pt idx="3124">
                  <c:v>40913</c:v>
                </c:pt>
                <c:pt idx="3125">
                  <c:v>40914</c:v>
                </c:pt>
                <c:pt idx="3126">
                  <c:v>40917</c:v>
                </c:pt>
                <c:pt idx="3127">
                  <c:v>40918</c:v>
                </c:pt>
                <c:pt idx="3128">
                  <c:v>40919</c:v>
                </c:pt>
                <c:pt idx="3129">
                  <c:v>40920</c:v>
                </c:pt>
                <c:pt idx="3130">
                  <c:v>40921</c:v>
                </c:pt>
                <c:pt idx="3131">
                  <c:v>40924</c:v>
                </c:pt>
                <c:pt idx="3132">
                  <c:v>40925</c:v>
                </c:pt>
                <c:pt idx="3133">
                  <c:v>40926</c:v>
                </c:pt>
                <c:pt idx="3134">
                  <c:v>40927</c:v>
                </c:pt>
                <c:pt idx="3135">
                  <c:v>40928</c:v>
                </c:pt>
                <c:pt idx="3136">
                  <c:v>40931</c:v>
                </c:pt>
                <c:pt idx="3137">
                  <c:v>40932</c:v>
                </c:pt>
                <c:pt idx="3138">
                  <c:v>40933</c:v>
                </c:pt>
                <c:pt idx="3139">
                  <c:v>40934</c:v>
                </c:pt>
                <c:pt idx="3140">
                  <c:v>40935</c:v>
                </c:pt>
                <c:pt idx="3141">
                  <c:v>40938</c:v>
                </c:pt>
                <c:pt idx="3142">
                  <c:v>40939</c:v>
                </c:pt>
                <c:pt idx="3143">
                  <c:v>40940</c:v>
                </c:pt>
                <c:pt idx="3144">
                  <c:v>40941</c:v>
                </c:pt>
                <c:pt idx="3145">
                  <c:v>40942</c:v>
                </c:pt>
                <c:pt idx="3146">
                  <c:v>40945</c:v>
                </c:pt>
                <c:pt idx="3147">
                  <c:v>40946</c:v>
                </c:pt>
                <c:pt idx="3148">
                  <c:v>40947</c:v>
                </c:pt>
                <c:pt idx="3149">
                  <c:v>40948</c:v>
                </c:pt>
                <c:pt idx="3150">
                  <c:v>40949</c:v>
                </c:pt>
                <c:pt idx="3151">
                  <c:v>40952</c:v>
                </c:pt>
                <c:pt idx="3152">
                  <c:v>40953</c:v>
                </c:pt>
                <c:pt idx="3153">
                  <c:v>40954</c:v>
                </c:pt>
                <c:pt idx="3154">
                  <c:v>40955</c:v>
                </c:pt>
                <c:pt idx="3155">
                  <c:v>40956</c:v>
                </c:pt>
                <c:pt idx="3156">
                  <c:v>40959</c:v>
                </c:pt>
                <c:pt idx="3157">
                  <c:v>40960</c:v>
                </c:pt>
                <c:pt idx="3158">
                  <c:v>40961</c:v>
                </c:pt>
                <c:pt idx="3159">
                  <c:v>40962</c:v>
                </c:pt>
                <c:pt idx="3160">
                  <c:v>40963</c:v>
                </c:pt>
                <c:pt idx="3161">
                  <c:v>40966</c:v>
                </c:pt>
                <c:pt idx="3162">
                  <c:v>40967</c:v>
                </c:pt>
                <c:pt idx="3163">
                  <c:v>40968</c:v>
                </c:pt>
                <c:pt idx="3164">
                  <c:v>40969</c:v>
                </c:pt>
                <c:pt idx="3165">
                  <c:v>40970</c:v>
                </c:pt>
                <c:pt idx="3166">
                  <c:v>40973</c:v>
                </c:pt>
                <c:pt idx="3167">
                  <c:v>40974</c:v>
                </c:pt>
                <c:pt idx="3168">
                  <c:v>40975</c:v>
                </c:pt>
                <c:pt idx="3169">
                  <c:v>40976</c:v>
                </c:pt>
                <c:pt idx="3170">
                  <c:v>40977</c:v>
                </c:pt>
                <c:pt idx="3171">
                  <c:v>40980</c:v>
                </c:pt>
                <c:pt idx="3172">
                  <c:v>40981</c:v>
                </c:pt>
                <c:pt idx="3173">
                  <c:v>40982</c:v>
                </c:pt>
                <c:pt idx="3174">
                  <c:v>40983</c:v>
                </c:pt>
                <c:pt idx="3175">
                  <c:v>40984</c:v>
                </c:pt>
                <c:pt idx="3176">
                  <c:v>40987</c:v>
                </c:pt>
                <c:pt idx="3177">
                  <c:v>40988</c:v>
                </c:pt>
                <c:pt idx="3178">
                  <c:v>40989</c:v>
                </c:pt>
                <c:pt idx="3179">
                  <c:v>40990</c:v>
                </c:pt>
                <c:pt idx="3180">
                  <c:v>40991</c:v>
                </c:pt>
                <c:pt idx="3181">
                  <c:v>40994</c:v>
                </c:pt>
                <c:pt idx="3182">
                  <c:v>40995</c:v>
                </c:pt>
                <c:pt idx="3183">
                  <c:v>40996</c:v>
                </c:pt>
                <c:pt idx="3184">
                  <c:v>40997</c:v>
                </c:pt>
                <c:pt idx="3185">
                  <c:v>40998</c:v>
                </c:pt>
                <c:pt idx="3186">
                  <c:v>41001</c:v>
                </c:pt>
                <c:pt idx="3187">
                  <c:v>41002</c:v>
                </c:pt>
                <c:pt idx="3188">
                  <c:v>41003</c:v>
                </c:pt>
                <c:pt idx="3189">
                  <c:v>41004</c:v>
                </c:pt>
                <c:pt idx="3190">
                  <c:v>41005</c:v>
                </c:pt>
                <c:pt idx="3191">
                  <c:v>41008</c:v>
                </c:pt>
                <c:pt idx="3192">
                  <c:v>41009</c:v>
                </c:pt>
                <c:pt idx="3193">
                  <c:v>41010</c:v>
                </c:pt>
                <c:pt idx="3194">
                  <c:v>41011</c:v>
                </c:pt>
                <c:pt idx="3195">
                  <c:v>41012</c:v>
                </c:pt>
                <c:pt idx="3196">
                  <c:v>41015</c:v>
                </c:pt>
                <c:pt idx="3197">
                  <c:v>41016</c:v>
                </c:pt>
                <c:pt idx="3198">
                  <c:v>41017</c:v>
                </c:pt>
                <c:pt idx="3199">
                  <c:v>41018</c:v>
                </c:pt>
                <c:pt idx="3200">
                  <c:v>41019</c:v>
                </c:pt>
                <c:pt idx="3201">
                  <c:v>41022</c:v>
                </c:pt>
                <c:pt idx="3202">
                  <c:v>41023</c:v>
                </c:pt>
                <c:pt idx="3203">
                  <c:v>41024</c:v>
                </c:pt>
                <c:pt idx="3204">
                  <c:v>41025</c:v>
                </c:pt>
                <c:pt idx="3205">
                  <c:v>41026</c:v>
                </c:pt>
                <c:pt idx="3206">
                  <c:v>41029</c:v>
                </c:pt>
                <c:pt idx="3207">
                  <c:v>41030</c:v>
                </c:pt>
                <c:pt idx="3208">
                  <c:v>41031</c:v>
                </c:pt>
                <c:pt idx="3209">
                  <c:v>41032</c:v>
                </c:pt>
                <c:pt idx="3210">
                  <c:v>41033</c:v>
                </c:pt>
                <c:pt idx="3211">
                  <c:v>41036</c:v>
                </c:pt>
                <c:pt idx="3212">
                  <c:v>41037</c:v>
                </c:pt>
                <c:pt idx="3213">
                  <c:v>41038</c:v>
                </c:pt>
                <c:pt idx="3214">
                  <c:v>41039</c:v>
                </c:pt>
                <c:pt idx="3215">
                  <c:v>41040</c:v>
                </c:pt>
                <c:pt idx="3216">
                  <c:v>41043</c:v>
                </c:pt>
                <c:pt idx="3217">
                  <c:v>41044</c:v>
                </c:pt>
                <c:pt idx="3218">
                  <c:v>41045</c:v>
                </c:pt>
                <c:pt idx="3219">
                  <c:v>41046</c:v>
                </c:pt>
                <c:pt idx="3220">
                  <c:v>41047</c:v>
                </c:pt>
                <c:pt idx="3221">
                  <c:v>41050</c:v>
                </c:pt>
                <c:pt idx="3222">
                  <c:v>41051</c:v>
                </c:pt>
                <c:pt idx="3223">
                  <c:v>41052</c:v>
                </c:pt>
                <c:pt idx="3224">
                  <c:v>41053</c:v>
                </c:pt>
                <c:pt idx="3225">
                  <c:v>41054</c:v>
                </c:pt>
                <c:pt idx="3226">
                  <c:v>41057</c:v>
                </c:pt>
                <c:pt idx="3227">
                  <c:v>41058</c:v>
                </c:pt>
                <c:pt idx="3228">
                  <c:v>41059</c:v>
                </c:pt>
                <c:pt idx="3229">
                  <c:v>41060</c:v>
                </c:pt>
                <c:pt idx="3230">
                  <c:v>41061</c:v>
                </c:pt>
                <c:pt idx="3231">
                  <c:v>41064</c:v>
                </c:pt>
                <c:pt idx="3232">
                  <c:v>41065</c:v>
                </c:pt>
                <c:pt idx="3233">
                  <c:v>41066</c:v>
                </c:pt>
                <c:pt idx="3234">
                  <c:v>41067</c:v>
                </c:pt>
                <c:pt idx="3235">
                  <c:v>41068</c:v>
                </c:pt>
                <c:pt idx="3236">
                  <c:v>41071</c:v>
                </c:pt>
                <c:pt idx="3237">
                  <c:v>41072</c:v>
                </c:pt>
                <c:pt idx="3238">
                  <c:v>41073</c:v>
                </c:pt>
                <c:pt idx="3239">
                  <c:v>41074</c:v>
                </c:pt>
                <c:pt idx="3240">
                  <c:v>41075</c:v>
                </c:pt>
                <c:pt idx="3241">
                  <c:v>41078</c:v>
                </c:pt>
                <c:pt idx="3242">
                  <c:v>41079</c:v>
                </c:pt>
                <c:pt idx="3243">
                  <c:v>41080</c:v>
                </c:pt>
                <c:pt idx="3244">
                  <c:v>41081</c:v>
                </c:pt>
                <c:pt idx="3245">
                  <c:v>41082</c:v>
                </c:pt>
                <c:pt idx="3246">
                  <c:v>41085</c:v>
                </c:pt>
                <c:pt idx="3247">
                  <c:v>41086</c:v>
                </c:pt>
                <c:pt idx="3248">
                  <c:v>41087</c:v>
                </c:pt>
                <c:pt idx="3249">
                  <c:v>41088</c:v>
                </c:pt>
                <c:pt idx="3250">
                  <c:v>41089</c:v>
                </c:pt>
                <c:pt idx="3251">
                  <c:v>41092</c:v>
                </c:pt>
                <c:pt idx="3252">
                  <c:v>41093</c:v>
                </c:pt>
                <c:pt idx="3253">
                  <c:v>41094</c:v>
                </c:pt>
                <c:pt idx="3254">
                  <c:v>41095</c:v>
                </c:pt>
                <c:pt idx="3255">
                  <c:v>41096</c:v>
                </c:pt>
                <c:pt idx="3256">
                  <c:v>41099</c:v>
                </c:pt>
                <c:pt idx="3257">
                  <c:v>41100</c:v>
                </c:pt>
                <c:pt idx="3258">
                  <c:v>41101</c:v>
                </c:pt>
                <c:pt idx="3259">
                  <c:v>41102</c:v>
                </c:pt>
                <c:pt idx="3260">
                  <c:v>41103</c:v>
                </c:pt>
                <c:pt idx="3261">
                  <c:v>41106</c:v>
                </c:pt>
                <c:pt idx="3262">
                  <c:v>41107</c:v>
                </c:pt>
                <c:pt idx="3263">
                  <c:v>41108</c:v>
                </c:pt>
                <c:pt idx="3264">
                  <c:v>41109</c:v>
                </c:pt>
                <c:pt idx="3265">
                  <c:v>41110</c:v>
                </c:pt>
                <c:pt idx="3266">
                  <c:v>41113</c:v>
                </c:pt>
                <c:pt idx="3267">
                  <c:v>41114</c:v>
                </c:pt>
                <c:pt idx="3268">
                  <c:v>41115</c:v>
                </c:pt>
                <c:pt idx="3269">
                  <c:v>41116</c:v>
                </c:pt>
                <c:pt idx="3270">
                  <c:v>41117</c:v>
                </c:pt>
                <c:pt idx="3271">
                  <c:v>41120</c:v>
                </c:pt>
                <c:pt idx="3272">
                  <c:v>41121</c:v>
                </c:pt>
                <c:pt idx="3273">
                  <c:v>41122</c:v>
                </c:pt>
                <c:pt idx="3274">
                  <c:v>41123</c:v>
                </c:pt>
                <c:pt idx="3275">
                  <c:v>41124</c:v>
                </c:pt>
                <c:pt idx="3276">
                  <c:v>41127</c:v>
                </c:pt>
                <c:pt idx="3277">
                  <c:v>41128</c:v>
                </c:pt>
                <c:pt idx="3278">
                  <c:v>41129</c:v>
                </c:pt>
                <c:pt idx="3279">
                  <c:v>41130</c:v>
                </c:pt>
                <c:pt idx="3280">
                  <c:v>41131</c:v>
                </c:pt>
                <c:pt idx="3281">
                  <c:v>41134</c:v>
                </c:pt>
                <c:pt idx="3282">
                  <c:v>41135</c:v>
                </c:pt>
                <c:pt idx="3283">
                  <c:v>41136</c:v>
                </c:pt>
                <c:pt idx="3284">
                  <c:v>41137</c:v>
                </c:pt>
                <c:pt idx="3285">
                  <c:v>41138</c:v>
                </c:pt>
                <c:pt idx="3286">
                  <c:v>41141</c:v>
                </c:pt>
                <c:pt idx="3287">
                  <c:v>41142</c:v>
                </c:pt>
                <c:pt idx="3288">
                  <c:v>41143</c:v>
                </c:pt>
                <c:pt idx="3289">
                  <c:v>41144</c:v>
                </c:pt>
                <c:pt idx="3290">
                  <c:v>41145</c:v>
                </c:pt>
                <c:pt idx="3291">
                  <c:v>41148</c:v>
                </c:pt>
                <c:pt idx="3292">
                  <c:v>41149</c:v>
                </c:pt>
                <c:pt idx="3293">
                  <c:v>41150</c:v>
                </c:pt>
                <c:pt idx="3294">
                  <c:v>41151</c:v>
                </c:pt>
                <c:pt idx="3295">
                  <c:v>41152</c:v>
                </c:pt>
                <c:pt idx="3296">
                  <c:v>41155</c:v>
                </c:pt>
                <c:pt idx="3297">
                  <c:v>41156</c:v>
                </c:pt>
                <c:pt idx="3298">
                  <c:v>41157</c:v>
                </c:pt>
                <c:pt idx="3299">
                  <c:v>41158</c:v>
                </c:pt>
                <c:pt idx="3300">
                  <c:v>41159</c:v>
                </c:pt>
                <c:pt idx="3301">
                  <c:v>41162</c:v>
                </c:pt>
                <c:pt idx="3302">
                  <c:v>41163</c:v>
                </c:pt>
                <c:pt idx="3303">
                  <c:v>41164</c:v>
                </c:pt>
                <c:pt idx="3304">
                  <c:v>41165</c:v>
                </c:pt>
                <c:pt idx="3305">
                  <c:v>41166</c:v>
                </c:pt>
                <c:pt idx="3306">
                  <c:v>41169</c:v>
                </c:pt>
                <c:pt idx="3307">
                  <c:v>41170</c:v>
                </c:pt>
                <c:pt idx="3308">
                  <c:v>41171</c:v>
                </c:pt>
                <c:pt idx="3309">
                  <c:v>41172</c:v>
                </c:pt>
                <c:pt idx="3310">
                  <c:v>41173</c:v>
                </c:pt>
                <c:pt idx="3311">
                  <c:v>41176</c:v>
                </c:pt>
                <c:pt idx="3312">
                  <c:v>41177</c:v>
                </c:pt>
                <c:pt idx="3313">
                  <c:v>41178</c:v>
                </c:pt>
                <c:pt idx="3314">
                  <c:v>41179</c:v>
                </c:pt>
                <c:pt idx="3315">
                  <c:v>41180</c:v>
                </c:pt>
                <c:pt idx="3316">
                  <c:v>41183</c:v>
                </c:pt>
                <c:pt idx="3317">
                  <c:v>41184</c:v>
                </c:pt>
                <c:pt idx="3318">
                  <c:v>41185</c:v>
                </c:pt>
                <c:pt idx="3319">
                  <c:v>41186</c:v>
                </c:pt>
                <c:pt idx="3320">
                  <c:v>41187</c:v>
                </c:pt>
                <c:pt idx="3321">
                  <c:v>41190</c:v>
                </c:pt>
                <c:pt idx="3322">
                  <c:v>41191</c:v>
                </c:pt>
                <c:pt idx="3323">
                  <c:v>41192</c:v>
                </c:pt>
                <c:pt idx="3324">
                  <c:v>41193</c:v>
                </c:pt>
                <c:pt idx="3325">
                  <c:v>41194</c:v>
                </c:pt>
                <c:pt idx="3326">
                  <c:v>41197</c:v>
                </c:pt>
                <c:pt idx="3327">
                  <c:v>41198</c:v>
                </c:pt>
                <c:pt idx="3328">
                  <c:v>41199</c:v>
                </c:pt>
                <c:pt idx="3329">
                  <c:v>41200</c:v>
                </c:pt>
                <c:pt idx="3330">
                  <c:v>41201</c:v>
                </c:pt>
                <c:pt idx="3331">
                  <c:v>41204</c:v>
                </c:pt>
                <c:pt idx="3332">
                  <c:v>41205</c:v>
                </c:pt>
                <c:pt idx="3333">
                  <c:v>41206</c:v>
                </c:pt>
                <c:pt idx="3334">
                  <c:v>41207</c:v>
                </c:pt>
                <c:pt idx="3335">
                  <c:v>41208</c:v>
                </c:pt>
                <c:pt idx="3336">
                  <c:v>41211</c:v>
                </c:pt>
                <c:pt idx="3337">
                  <c:v>41212</c:v>
                </c:pt>
                <c:pt idx="3338">
                  <c:v>41213</c:v>
                </c:pt>
                <c:pt idx="3339">
                  <c:v>41214</c:v>
                </c:pt>
                <c:pt idx="3340">
                  <c:v>41215</c:v>
                </c:pt>
                <c:pt idx="3341">
                  <c:v>41218</c:v>
                </c:pt>
                <c:pt idx="3342">
                  <c:v>41219</c:v>
                </c:pt>
                <c:pt idx="3343">
                  <c:v>41220</c:v>
                </c:pt>
                <c:pt idx="3344">
                  <c:v>41221</c:v>
                </c:pt>
                <c:pt idx="3345">
                  <c:v>41222</c:v>
                </c:pt>
                <c:pt idx="3346">
                  <c:v>41225</c:v>
                </c:pt>
                <c:pt idx="3347">
                  <c:v>41226</c:v>
                </c:pt>
                <c:pt idx="3348">
                  <c:v>41227</c:v>
                </c:pt>
                <c:pt idx="3349">
                  <c:v>41228</c:v>
                </c:pt>
                <c:pt idx="3350">
                  <c:v>41229</c:v>
                </c:pt>
                <c:pt idx="3351">
                  <c:v>41232</c:v>
                </c:pt>
                <c:pt idx="3352">
                  <c:v>41233</c:v>
                </c:pt>
                <c:pt idx="3353">
                  <c:v>41234</c:v>
                </c:pt>
                <c:pt idx="3354">
                  <c:v>41235</c:v>
                </c:pt>
                <c:pt idx="3355">
                  <c:v>41236</c:v>
                </c:pt>
                <c:pt idx="3356">
                  <c:v>41239</c:v>
                </c:pt>
                <c:pt idx="3357">
                  <c:v>41240</c:v>
                </c:pt>
                <c:pt idx="3358">
                  <c:v>41241</c:v>
                </c:pt>
                <c:pt idx="3359">
                  <c:v>41242</c:v>
                </c:pt>
                <c:pt idx="3360">
                  <c:v>41243</c:v>
                </c:pt>
                <c:pt idx="3361">
                  <c:v>41246</c:v>
                </c:pt>
                <c:pt idx="3362">
                  <c:v>41247</c:v>
                </c:pt>
                <c:pt idx="3363">
                  <c:v>41248</c:v>
                </c:pt>
                <c:pt idx="3364">
                  <c:v>41249</c:v>
                </c:pt>
                <c:pt idx="3365">
                  <c:v>41250</c:v>
                </c:pt>
                <c:pt idx="3366">
                  <c:v>41253</c:v>
                </c:pt>
                <c:pt idx="3367">
                  <c:v>41254</c:v>
                </c:pt>
                <c:pt idx="3368">
                  <c:v>41255</c:v>
                </c:pt>
                <c:pt idx="3369">
                  <c:v>41256</c:v>
                </c:pt>
                <c:pt idx="3370">
                  <c:v>41257</c:v>
                </c:pt>
                <c:pt idx="3371">
                  <c:v>41260</c:v>
                </c:pt>
                <c:pt idx="3372">
                  <c:v>41261</c:v>
                </c:pt>
                <c:pt idx="3373">
                  <c:v>41262</c:v>
                </c:pt>
                <c:pt idx="3374">
                  <c:v>41263</c:v>
                </c:pt>
                <c:pt idx="3375">
                  <c:v>41264</c:v>
                </c:pt>
                <c:pt idx="3376">
                  <c:v>41267</c:v>
                </c:pt>
                <c:pt idx="3377">
                  <c:v>41268</c:v>
                </c:pt>
                <c:pt idx="3378">
                  <c:v>41269</c:v>
                </c:pt>
                <c:pt idx="3379">
                  <c:v>41270</c:v>
                </c:pt>
                <c:pt idx="3380">
                  <c:v>41271</c:v>
                </c:pt>
                <c:pt idx="3381">
                  <c:v>41274</c:v>
                </c:pt>
                <c:pt idx="3382">
                  <c:v>41276</c:v>
                </c:pt>
                <c:pt idx="3383">
                  <c:v>41277</c:v>
                </c:pt>
                <c:pt idx="3384">
                  <c:v>41278</c:v>
                </c:pt>
                <c:pt idx="3385">
                  <c:v>41281</c:v>
                </c:pt>
                <c:pt idx="3386">
                  <c:v>41282</c:v>
                </c:pt>
                <c:pt idx="3387">
                  <c:v>41283</c:v>
                </c:pt>
                <c:pt idx="3388">
                  <c:v>41284</c:v>
                </c:pt>
                <c:pt idx="3389">
                  <c:v>41285</c:v>
                </c:pt>
                <c:pt idx="3390">
                  <c:v>41288</c:v>
                </c:pt>
                <c:pt idx="3391">
                  <c:v>41289</c:v>
                </c:pt>
                <c:pt idx="3392">
                  <c:v>41290</c:v>
                </c:pt>
                <c:pt idx="3393">
                  <c:v>41291</c:v>
                </c:pt>
                <c:pt idx="3394">
                  <c:v>41292</c:v>
                </c:pt>
                <c:pt idx="3395">
                  <c:v>41295</c:v>
                </c:pt>
                <c:pt idx="3396">
                  <c:v>41296</c:v>
                </c:pt>
                <c:pt idx="3397">
                  <c:v>41297</c:v>
                </c:pt>
                <c:pt idx="3398">
                  <c:v>41298</c:v>
                </c:pt>
                <c:pt idx="3399">
                  <c:v>41299</c:v>
                </c:pt>
                <c:pt idx="3400">
                  <c:v>41302</c:v>
                </c:pt>
                <c:pt idx="3401">
                  <c:v>41303</c:v>
                </c:pt>
                <c:pt idx="3402">
                  <c:v>41304</c:v>
                </c:pt>
                <c:pt idx="3403">
                  <c:v>41305</c:v>
                </c:pt>
                <c:pt idx="3404">
                  <c:v>41306</c:v>
                </c:pt>
                <c:pt idx="3405">
                  <c:v>41309</c:v>
                </c:pt>
                <c:pt idx="3406">
                  <c:v>41310</c:v>
                </c:pt>
                <c:pt idx="3407">
                  <c:v>41311</c:v>
                </c:pt>
                <c:pt idx="3408">
                  <c:v>41312</c:v>
                </c:pt>
                <c:pt idx="3409">
                  <c:v>41313</c:v>
                </c:pt>
                <c:pt idx="3410">
                  <c:v>41316</c:v>
                </c:pt>
                <c:pt idx="3411">
                  <c:v>41317</c:v>
                </c:pt>
                <c:pt idx="3412">
                  <c:v>41318</c:v>
                </c:pt>
                <c:pt idx="3413">
                  <c:v>41319</c:v>
                </c:pt>
                <c:pt idx="3414">
                  <c:v>41320</c:v>
                </c:pt>
                <c:pt idx="3415">
                  <c:v>41323</c:v>
                </c:pt>
                <c:pt idx="3416">
                  <c:v>41324</c:v>
                </c:pt>
                <c:pt idx="3417">
                  <c:v>41325</c:v>
                </c:pt>
                <c:pt idx="3418">
                  <c:v>41326</c:v>
                </c:pt>
                <c:pt idx="3419">
                  <c:v>41327</c:v>
                </c:pt>
                <c:pt idx="3420">
                  <c:v>41330</c:v>
                </c:pt>
                <c:pt idx="3421">
                  <c:v>41331</c:v>
                </c:pt>
                <c:pt idx="3422">
                  <c:v>41332</c:v>
                </c:pt>
                <c:pt idx="3423">
                  <c:v>41333</c:v>
                </c:pt>
                <c:pt idx="3424">
                  <c:v>41334</c:v>
                </c:pt>
                <c:pt idx="3425">
                  <c:v>41337</c:v>
                </c:pt>
                <c:pt idx="3426">
                  <c:v>41338</c:v>
                </c:pt>
                <c:pt idx="3427">
                  <c:v>41339</c:v>
                </c:pt>
                <c:pt idx="3428">
                  <c:v>41340</c:v>
                </c:pt>
                <c:pt idx="3429">
                  <c:v>41341</c:v>
                </c:pt>
                <c:pt idx="3430">
                  <c:v>41344</c:v>
                </c:pt>
                <c:pt idx="3431">
                  <c:v>41345</c:v>
                </c:pt>
                <c:pt idx="3432">
                  <c:v>41346</c:v>
                </c:pt>
                <c:pt idx="3433">
                  <c:v>41347</c:v>
                </c:pt>
                <c:pt idx="3434">
                  <c:v>41348</c:v>
                </c:pt>
                <c:pt idx="3435">
                  <c:v>41351</c:v>
                </c:pt>
                <c:pt idx="3436">
                  <c:v>41352</c:v>
                </c:pt>
                <c:pt idx="3437">
                  <c:v>41353</c:v>
                </c:pt>
                <c:pt idx="3438">
                  <c:v>41354</c:v>
                </c:pt>
                <c:pt idx="3439">
                  <c:v>41355</c:v>
                </c:pt>
                <c:pt idx="3440">
                  <c:v>41358</c:v>
                </c:pt>
                <c:pt idx="3441">
                  <c:v>41359</c:v>
                </c:pt>
                <c:pt idx="3442">
                  <c:v>41360</c:v>
                </c:pt>
                <c:pt idx="3443">
                  <c:v>41361</c:v>
                </c:pt>
                <c:pt idx="3444">
                  <c:v>41362</c:v>
                </c:pt>
                <c:pt idx="3445">
                  <c:v>41365</c:v>
                </c:pt>
                <c:pt idx="3446">
                  <c:v>41366</c:v>
                </c:pt>
                <c:pt idx="3447">
                  <c:v>41367</c:v>
                </c:pt>
                <c:pt idx="3448">
                  <c:v>41368</c:v>
                </c:pt>
                <c:pt idx="3449">
                  <c:v>41369</c:v>
                </c:pt>
                <c:pt idx="3450">
                  <c:v>41372</c:v>
                </c:pt>
                <c:pt idx="3451">
                  <c:v>41373</c:v>
                </c:pt>
                <c:pt idx="3452">
                  <c:v>41374</c:v>
                </c:pt>
                <c:pt idx="3453">
                  <c:v>41375</c:v>
                </c:pt>
                <c:pt idx="3454">
                  <c:v>41376</c:v>
                </c:pt>
                <c:pt idx="3455">
                  <c:v>41379</c:v>
                </c:pt>
                <c:pt idx="3456">
                  <c:v>41380</c:v>
                </c:pt>
                <c:pt idx="3457">
                  <c:v>41381</c:v>
                </c:pt>
                <c:pt idx="3458">
                  <c:v>41382</c:v>
                </c:pt>
                <c:pt idx="3459">
                  <c:v>41383</c:v>
                </c:pt>
                <c:pt idx="3460">
                  <c:v>41386</c:v>
                </c:pt>
                <c:pt idx="3461">
                  <c:v>41387</c:v>
                </c:pt>
                <c:pt idx="3462">
                  <c:v>41388</c:v>
                </c:pt>
                <c:pt idx="3463">
                  <c:v>41389</c:v>
                </c:pt>
                <c:pt idx="3464">
                  <c:v>41390</c:v>
                </c:pt>
                <c:pt idx="3465">
                  <c:v>41393</c:v>
                </c:pt>
                <c:pt idx="3466">
                  <c:v>41394</c:v>
                </c:pt>
                <c:pt idx="3467">
                  <c:v>41395</c:v>
                </c:pt>
                <c:pt idx="3468">
                  <c:v>41396</c:v>
                </c:pt>
                <c:pt idx="3469">
                  <c:v>41397</c:v>
                </c:pt>
                <c:pt idx="3470">
                  <c:v>41400</c:v>
                </c:pt>
                <c:pt idx="3471">
                  <c:v>41401</c:v>
                </c:pt>
                <c:pt idx="3472">
                  <c:v>41402</c:v>
                </c:pt>
                <c:pt idx="3473">
                  <c:v>41403</c:v>
                </c:pt>
                <c:pt idx="3474">
                  <c:v>41404</c:v>
                </c:pt>
                <c:pt idx="3475">
                  <c:v>41407</c:v>
                </c:pt>
                <c:pt idx="3476">
                  <c:v>41408</c:v>
                </c:pt>
                <c:pt idx="3477">
                  <c:v>41409</c:v>
                </c:pt>
                <c:pt idx="3478">
                  <c:v>41410</c:v>
                </c:pt>
                <c:pt idx="3479">
                  <c:v>41411</c:v>
                </c:pt>
                <c:pt idx="3480">
                  <c:v>41414</c:v>
                </c:pt>
                <c:pt idx="3481">
                  <c:v>41415</c:v>
                </c:pt>
                <c:pt idx="3482">
                  <c:v>41416</c:v>
                </c:pt>
                <c:pt idx="3483">
                  <c:v>41417</c:v>
                </c:pt>
                <c:pt idx="3484">
                  <c:v>41418</c:v>
                </c:pt>
                <c:pt idx="3485">
                  <c:v>41421</c:v>
                </c:pt>
                <c:pt idx="3486">
                  <c:v>41422</c:v>
                </c:pt>
                <c:pt idx="3487">
                  <c:v>41423</c:v>
                </c:pt>
                <c:pt idx="3488">
                  <c:v>41424</c:v>
                </c:pt>
                <c:pt idx="3489">
                  <c:v>41425</c:v>
                </c:pt>
                <c:pt idx="3490">
                  <c:v>41428</c:v>
                </c:pt>
                <c:pt idx="3491">
                  <c:v>41429</c:v>
                </c:pt>
                <c:pt idx="3492">
                  <c:v>41430</c:v>
                </c:pt>
                <c:pt idx="3493">
                  <c:v>41431</c:v>
                </c:pt>
                <c:pt idx="3494">
                  <c:v>41432</c:v>
                </c:pt>
                <c:pt idx="3495">
                  <c:v>41435</c:v>
                </c:pt>
                <c:pt idx="3496">
                  <c:v>41436</c:v>
                </c:pt>
                <c:pt idx="3497">
                  <c:v>41437</c:v>
                </c:pt>
                <c:pt idx="3498">
                  <c:v>41438</c:v>
                </c:pt>
                <c:pt idx="3499">
                  <c:v>41439</c:v>
                </c:pt>
                <c:pt idx="3500">
                  <c:v>41442</c:v>
                </c:pt>
                <c:pt idx="3501">
                  <c:v>41443</c:v>
                </c:pt>
                <c:pt idx="3502">
                  <c:v>41444</c:v>
                </c:pt>
                <c:pt idx="3503">
                  <c:v>41445</c:v>
                </c:pt>
                <c:pt idx="3504">
                  <c:v>41446</c:v>
                </c:pt>
                <c:pt idx="3505">
                  <c:v>41449</c:v>
                </c:pt>
                <c:pt idx="3506">
                  <c:v>41450</c:v>
                </c:pt>
                <c:pt idx="3507">
                  <c:v>41451</c:v>
                </c:pt>
                <c:pt idx="3508">
                  <c:v>41452</c:v>
                </c:pt>
                <c:pt idx="3509">
                  <c:v>41453</c:v>
                </c:pt>
                <c:pt idx="3510">
                  <c:v>41456</c:v>
                </c:pt>
                <c:pt idx="3511">
                  <c:v>41457</c:v>
                </c:pt>
                <c:pt idx="3512">
                  <c:v>41458</c:v>
                </c:pt>
                <c:pt idx="3513">
                  <c:v>41459</c:v>
                </c:pt>
                <c:pt idx="3514">
                  <c:v>41460</c:v>
                </c:pt>
                <c:pt idx="3515">
                  <c:v>41463</c:v>
                </c:pt>
                <c:pt idx="3516">
                  <c:v>41464</c:v>
                </c:pt>
                <c:pt idx="3517">
                  <c:v>41465</c:v>
                </c:pt>
                <c:pt idx="3518">
                  <c:v>41466</c:v>
                </c:pt>
                <c:pt idx="3519">
                  <c:v>41467</c:v>
                </c:pt>
                <c:pt idx="3520">
                  <c:v>41470</c:v>
                </c:pt>
                <c:pt idx="3521">
                  <c:v>41471</c:v>
                </c:pt>
                <c:pt idx="3522">
                  <c:v>41472</c:v>
                </c:pt>
                <c:pt idx="3523">
                  <c:v>41473</c:v>
                </c:pt>
                <c:pt idx="3524">
                  <c:v>41474</c:v>
                </c:pt>
                <c:pt idx="3525">
                  <c:v>41477</c:v>
                </c:pt>
                <c:pt idx="3526">
                  <c:v>41478</c:v>
                </c:pt>
                <c:pt idx="3527">
                  <c:v>41479</c:v>
                </c:pt>
                <c:pt idx="3528">
                  <c:v>41480</c:v>
                </c:pt>
                <c:pt idx="3529">
                  <c:v>41481</c:v>
                </c:pt>
                <c:pt idx="3530">
                  <c:v>41484</c:v>
                </c:pt>
                <c:pt idx="3531">
                  <c:v>41485</c:v>
                </c:pt>
                <c:pt idx="3532">
                  <c:v>41486</c:v>
                </c:pt>
                <c:pt idx="3533">
                  <c:v>41487</c:v>
                </c:pt>
                <c:pt idx="3534">
                  <c:v>41488</c:v>
                </c:pt>
                <c:pt idx="3535">
                  <c:v>41491</c:v>
                </c:pt>
                <c:pt idx="3536">
                  <c:v>41492</c:v>
                </c:pt>
                <c:pt idx="3537">
                  <c:v>41493</c:v>
                </c:pt>
                <c:pt idx="3538">
                  <c:v>41494</c:v>
                </c:pt>
                <c:pt idx="3539">
                  <c:v>41495</c:v>
                </c:pt>
                <c:pt idx="3540">
                  <c:v>41498</c:v>
                </c:pt>
                <c:pt idx="3541">
                  <c:v>41499</c:v>
                </c:pt>
                <c:pt idx="3542">
                  <c:v>41500</c:v>
                </c:pt>
                <c:pt idx="3543">
                  <c:v>41501</c:v>
                </c:pt>
                <c:pt idx="3544">
                  <c:v>41502</c:v>
                </c:pt>
                <c:pt idx="3545">
                  <c:v>41505</c:v>
                </c:pt>
                <c:pt idx="3546">
                  <c:v>41506</c:v>
                </c:pt>
                <c:pt idx="3547">
                  <c:v>41507</c:v>
                </c:pt>
                <c:pt idx="3548">
                  <c:v>41508</c:v>
                </c:pt>
                <c:pt idx="3549">
                  <c:v>41509</c:v>
                </c:pt>
                <c:pt idx="3550">
                  <c:v>41512</c:v>
                </c:pt>
                <c:pt idx="3551">
                  <c:v>41513</c:v>
                </c:pt>
                <c:pt idx="3552">
                  <c:v>41514</c:v>
                </c:pt>
                <c:pt idx="3553">
                  <c:v>41515</c:v>
                </c:pt>
                <c:pt idx="3554">
                  <c:v>41516</c:v>
                </c:pt>
                <c:pt idx="3555">
                  <c:v>41519</c:v>
                </c:pt>
                <c:pt idx="3556">
                  <c:v>41520</c:v>
                </c:pt>
                <c:pt idx="3557">
                  <c:v>41521</c:v>
                </c:pt>
                <c:pt idx="3558">
                  <c:v>41522</c:v>
                </c:pt>
                <c:pt idx="3559">
                  <c:v>41523</c:v>
                </c:pt>
                <c:pt idx="3560">
                  <c:v>41526</c:v>
                </c:pt>
                <c:pt idx="3561">
                  <c:v>41527</c:v>
                </c:pt>
                <c:pt idx="3562">
                  <c:v>41528</c:v>
                </c:pt>
                <c:pt idx="3563">
                  <c:v>41529</c:v>
                </c:pt>
                <c:pt idx="3564">
                  <c:v>41530</c:v>
                </c:pt>
                <c:pt idx="3565">
                  <c:v>41533</c:v>
                </c:pt>
                <c:pt idx="3566">
                  <c:v>41534</c:v>
                </c:pt>
                <c:pt idx="3567">
                  <c:v>41535</c:v>
                </c:pt>
                <c:pt idx="3568">
                  <c:v>41536</c:v>
                </c:pt>
                <c:pt idx="3569">
                  <c:v>41537</c:v>
                </c:pt>
                <c:pt idx="3570">
                  <c:v>41540</c:v>
                </c:pt>
                <c:pt idx="3571">
                  <c:v>41541</c:v>
                </c:pt>
                <c:pt idx="3572">
                  <c:v>41542</c:v>
                </c:pt>
                <c:pt idx="3573">
                  <c:v>41543</c:v>
                </c:pt>
                <c:pt idx="3574">
                  <c:v>41544</c:v>
                </c:pt>
                <c:pt idx="3575">
                  <c:v>41547</c:v>
                </c:pt>
                <c:pt idx="3576">
                  <c:v>41548</c:v>
                </c:pt>
                <c:pt idx="3577">
                  <c:v>41549</c:v>
                </c:pt>
                <c:pt idx="3578">
                  <c:v>41550</c:v>
                </c:pt>
                <c:pt idx="3579">
                  <c:v>41551</c:v>
                </c:pt>
                <c:pt idx="3580">
                  <c:v>41554</c:v>
                </c:pt>
                <c:pt idx="3581">
                  <c:v>41555</c:v>
                </c:pt>
                <c:pt idx="3582">
                  <c:v>41556</c:v>
                </c:pt>
                <c:pt idx="3583">
                  <c:v>41557</c:v>
                </c:pt>
                <c:pt idx="3584">
                  <c:v>41558</c:v>
                </c:pt>
                <c:pt idx="3585">
                  <c:v>41561</c:v>
                </c:pt>
                <c:pt idx="3586">
                  <c:v>41562</c:v>
                </c:pt>
                <c:pt idx="3587">
                  <c:v>41563</c:v>
                </c:pt>
                <c:pt idx="3588">
                  <c:v>41564</c:v>
                </c:pt>
                <c:pt idx="3589">
                  <c:v>41565</c:v>
                </c:pt>
                <c:pt idx="3590">
                  <c:v>41568</c:v>
                </c:pt>
                <c:pt idx="3591">
                  <c:v>41569</c:v>
                </c:pt>
                <c:pt idx="3592">
                  <c:v>41570</c:v>
                </c:pt>
                <c:pt idx="3593">
                  <c:v>41571</c:v>
                </c:pt>
                <c:pt idx="3594">
                  <c:v>41572</c:v>
                </c:pt>
                <c:pt idx="3595">
                  <c:v>41575</c:v>
                </c:pt>
                <c:pt idx="3596">
                  <c:v>41576</c:v>
                </c:pt>
                <c:pt idx="3597">
                  <c:v>41577</c:v>
                </c:pt>
                <c:pt idx="3598">
                  <c:v>41578</c:v>
                </c:pt>
                <c:pt idx="3599">
                  <c:v>41579</c:v>
                </c:pt>
                <c:pt idx="3600">
                  <c:v>41582</c:v>
                </c:pt>
                <c:pt idx="3601">
                  <c:v>41583</c:v>
                </c:pt>
                <c:pt idx="3602">
                  <c:v>41584</c:v>
                </c:pt>
                <c:pt idx="3603">
                  <c:v>41585</c:v>
                </c:pt>
                <c:pt idx="3604">
                  <c:v>41586</c:v>
                </c:pt>
                <c:pt idx="3605">
                  <c:v>41589</c:v>
                </c:pt>
                <c:pt idx="3606">
                  <c:v>41590</c:v>
                </c:pt>
                <c:pt idx="3607">
                  <c:v>41591</c:v>
                </c:pt>
                <c:pt idx="3608">
                  <c:v>41592</c:v>
                </c:pt>
                <c:pt idx="3609">
                  <c:v>41593</c:v>
                </c:pt>
                <c:pt idx="3610">
                  <c:v>41596</c:v>
                </c:pt>
                <c:pt idx="3611">
                  <c:v>41597</c:v>
                </c:pt>
                <c:pt idx="3612">
                  <c:v>41598</c:v>
                </c:pt>
                <c:pt idx="3613">
                  <c:v>41599</c:v>
                </c:pt>
                <c:pt idx="3614">
                  <c:v>41600</c:v>
                </c:pt>
                <c:pt idx="3615">
                  <c:v>41603</c:v>
                </c:pt>
                <c:pt idx="3616">
                  <c:v>41604</c:v>
                </c:pt>
                <c:pt idx="3617">
                  <c:v>41605</c:v>
                </c:pt>
                <c:pt idx="3618">
                  <c:v>41606</c:v>
                </c:pt>
                <c:pt idx="3619">
                  <c:v>41607</c:v>
                </c:pt>
                <c:pt idx="3620">
                  <c:v>41610</c:v>
                </c:pt>
                <c:pt idx="3621">
                  <c:v>41611</c:v>
                </c:pt>
                <c:pt idx="3622">
                  <c:v>41612</c:v>
                </c:pt>
                <c:pt idx="3623">
                  <c:v>41613</c:v>
                </c:pt>
                <c:pt idx="3624">
                  <c:v>41614</c:v>
                </c:pt>
                <c:pt idx="3625">
                  <c:v>41617</c:v>
                </c:pt>
                <c:pt idx="3626">
                  <c:v>41618</c:v>
                </c:pt>
                <c:pt idx="3627">
                  <c:v>41619</c:v>
                </c:pt>
                <c:pt idx="3628">
                  <c:v>41620</c:v>
                </c:pt>
                <c:pt idx="3629">
                  <c:v>41621</c:v>
                </c:pt>
                <c:pt idx="3630">
                  <c:v>41624</c:v>
                </c:pt>
                <c:pt idx="3631">
                  <c:v>41625</c:v>
                </c:pt>
                <c:pt idx="3632">
                  <c:v>41626</c:v>
                </c:pt>
                <c:pt idx="3633">
                  <c:v>41627</c:v>
                </c:pt>
                <c:pt idx="3634">
                  <c:v>41628</c:v>
                </c:pt>
                <c:pt idx="3635">
                  <c:v>41631</c:v>
                </c:pt>
                <c:pt idx="3636">
                  <c:v>41632</c:v>
                </c:pt>
                <c:pt idx="3637">
                  <c:v>41633</c:v>
                </c:pt>
                <c:pt idx="3638">
                  <c:v>41634</c:v>
                </c:pt>
                <c:pt idx="3639">
                  <c:v>41635</c:v>
                </c:pt>
                <c:pt idx="3640">
                  <c:v>41638</c:v>
                </c:pt>
                <c:pt idx="3641">
                  <c:v>41639</c:v>
                </c:pt>
                <c:pt idx="3642">
                  <c:v>41641</c:v>
                </c:pt>
                <c:pt idx="3643">
                  <c:v>41642</c:v>
                </c:pt>
                <c:pt idx="3644">
                  <c:v>41645</c:v>
                </c:pt>
                <c:pt idx="3645">
                  <c:v>41646</c:v>
                </c:pt>
                <c:pt idx="3646">
                  <c:v>41647</c:v>
                </c:pt>
                <c:pt idx="3647">
                  <c:v>41648</c:v>
                </c:pt>
                <c:pt idx="3648">
                  <c:v>41649</c:v>
                </c:pt>
                <c:pt idx="3649">
                  <c:v>41652</c:v>
                </c:pt>
                <c:pt idx="3650">
                  <c:v>41653</c:v>
                </c:pt>
                <c:pt idx="3651">
                  <c:v>41654</c:v>
                </c:pt>
                <c:pt idx="3652">
                  <c:v>41655</c:v>
                </c:pt>
                <c:pt idx="3653">
                  <c:v>41656</c:v>
                </c:pt>
                <c:pt idx="3654">
                  <c:v>41659</c:v>
                </c:pt>
                <c:pt idx="3655">
                  <c:v>41660</c:v>
                </c:pt>
                <c:pt idx="3656">
                  <c:v>41661</c:v>
                </c:pt>
                <c:pt idx="3657">
                  <c:v>41662</c:v>
                </c:pt>
                <c:pt idx="3658">
                  <c:v>41663</c:v>
                </c:pt>
                <c:pt idx="3659">
                  <c:v>41666</c:v>
                </c:pt>
                <c:pt idx="3660">
                  <c:v>41667</c:v>
                </c:pt>
                <c:pt idx="3661">
                  <c:v>41668</c:v>
                </c:pt>
                <c:pt idx="3662">
                  <c:v>41669</c:v>
                </c:pt>
                <c:pt idx="3663">
                  <c:v>41670</c:v>
                </c:pt>
                <c:pt idx="3664">
                  <c:v>41673</c:v>
                </c:pt>
                <c:pt idx="3665">
                  <c:v>41674</c:v>
                </c:pt>
                <c:pt idx="3666">
                  <c:v>41675</c:v>
                </c:pt>
                <c:pt idx="3667">
                  <c:v>41676</c:v>
                </c:pt>
                <c:pt idx="3668">
                  <c:v>41677</c:v>
                </c:pt>
                <c:pt idx="3669">
                  <c:v>41680</c:v>
                </c:pt>
                <c:pt idx="3670">
                  <c:v>41681</c:v>
                </c:pt>
                <c:pt idx="3671">
                  <c:v>41682</c:v>
                </c:pt>
                <c:pt idx="3672">
                  <c:v>41683</c:v>
                </c:pt>
                <c:pt idx="3673">
                  <c:v>41684</c:v>
                </c:pt>
                <c:pt idx="3674">
                  <c:v>41687</c:v>
                </c:pt>
                <c:pt idx="3675">
                  <c:v>41688</c:v>
                </c:pt>
                <c:pt idx="3676">
                  <c:v>41689</c:v>
                </c:pt>
                <c:pt idx="3677">
                  <c:v>41690</c:v>
                </c:pt>
                <c:pt idx="3678">
                  <c:v>41691</c:v>
                </c:pt>
                <c:pt idx="3679">
                  <c:v>41694</c:v>
                </c:pt>
                <c:pt idx="3680">
                  <c:v>41695</c:v>
                </c:pt>
                <c:pt idx="3681">
                  <c:v>41696</c:v>
                </c:pt>
                <c:pt idx="3682">
                  <c:v>41697</c:v>
                </c:pt>
                <c:pt idx="3683">
                  <c:v>41698</c:v>
                </c:pt>
                <c:pt idx="3684">
                  <c:v>41701</c:v>
                </c:pt>
                <c:pt idx="3685">
                  <c:v>41702</c:v>
                </c:pt>
                <c:pt idx="3686">
                  <c:v>41703</c:v>
                </c:pt>
                <c:pt idx="3687">
                  <c:v>41704</c:v>
                </c:pt>
                <c:pt idx="3688">
                  <c:v>41705</c:v>
                </c:pt>
                <c:pt idx="3689">
                  <c:v>41708</c:v>
                </c:pt>
                <c:pt idx="3690">
                  <c:v>41709</c:v>
                </c:pt>
                <c:pt idx="3691">
                  <c:v>41710</c:v>
                </c:pt>
                <c:pt idx="3692">
                  <c:v>41711</c:v>
                </c:pt>
                <c:pt idx="3693">
                  <c:v>41712</c:v>
                </c:pt>
                <c:pt idx="3694">
                  <c:v>41715</c:v>
                </c:pt>
                <c:pt idx="3695">
                  <c:v>41716</c:v>
                </c:pt>
                <c:pt idx="3696">
                  <c:v>41717</c:v>
                </c:pt>
                <c:pt idx="3697">
                  <c:v>41718</c:v>
                </c:pt>
                <c:pt idx="3698">
                  <c:v>41719</c:v>
                </c:pt>
                <c:pt idx="3699">
                  <c:v>41722</c:v>
                </c:pt>
                <c:pt idx="3700">
                  <c:v>41723</c:v>
                </c:pt>
                <c:pt idx="3701">
                  <c:v>41724</c:v>
                </c:pt>
                <c:pt idx="3702">
                  <c:v>41725</c:v>
                </c:pt>
                <c:pt idx="3703">
                  <c:v>41726</c:v>
                </c:pt>
                <c:pt idx="3704">
                  <c:v>41729</c:v>
                </c:pt>
                <c:pt idx="3705">
                  <c:v>41730</c:v>
                </c:pt>
                <c:pt idx="3706">
                  <c:v>41731</c:v>
                </c:pt>
                <c:pt idx="3707">
                  <c:v>41732</c:v>
                </c:pt>
                <c:pt idx="3708">
                  <c:v>41733</c:v>
                </c:pt>
                <c:pt idx="3709">
                  <c:v>41736</c:v>
                </c:pt>
                <c:pt idx="3710">
                  <c:v>41737</c:v>
                </c:pt>
                <c:pt idx="3711">
                  <c:v>41738</c:v>
                </c:pt>
                <c:pt idx="3712">
                  <c:v>41739</c:v>
                </c:pt>
                <c:pt idx="3713">
                  <c:v>41740</c:v>
                </c:pt>
                <c:pt idx="3714">
                  <c:v>41743</c:v>
                </c:pt>
                <c:pt idx="3715">
                  <c:v>41744</c:v>
                </c:pt>
                <c:pt idx="3716">
                  <c:v>41745</c:v>
                </c:pt>
                <c:pt idx="3717">
                  <c:v>41746</c:v>
                </c:pt>
                <c:pt idx="3718">
                  <c:v>41747</c:v>
                </c:pt>
                <c:pt idx="3719">
                  <c:v>41750</c:v>
                </c:pt>
                <c:pt idx="3720">
                  <c:v>41751</c:v>
                </c:pt>
                <c:pt idx="3721">
                  <c:v>41752</c:v>
                </c:pt>
                <c:pt idx="3722">
                  <c:v>41753</c:v>
                </c:pt>
                <c:pt idx="3723">
                  <c:v>41754</c:v>
                </c:pt>
                <c:pt idx="3724">
                  <c:v>41757</c:v>
                </c:pt>
                <c:pt idx="3725">
                  <c:v>41758</c:v>
                </c:pt>
                <c:pt idx="3726">
                  <c:v>41759</c:v>
                </c:pt>
                <c:pt idx="3727">
                  <c:v>41760</c:v>
                </c:pt>
                <c:pt idx="3728">
                  <c:v>41761</c:v>
                </c:pt>
                <c:pt idx="3729">
                  <c:v>41764</c:v>
                </c:pt>
                <c:pt idx="3730">
                  <c:v>41765</c:v>
                </c:pt>
                <c:pt idx="3731">
                  <c:v>41766</c:v>
                </c:pt>
                <c:pt idx="3732">
                  <c:v>41767</c:v>
                </c:pt>
                <c:pt idx="3733">
                  <c:v>41768</c:v>
                </c:pt>
                <c:pt idx="3734">
                  <c:v>41771</c:v>
                </c:pt>
                <c:pt idx="3735">
                  <c:v>41772</c:v>
                </c:pt>
                <c:pt idx="3736">
                  <c:v>41773</c:v>
                </c:pt>
                <c:pt idx="3737">
                  <c:v>41774</c:v>
                </c:pt>
                <c:pt idx="3738">
                  <c:v>41775</c:v>
                </c:pt>
                <c:pt idx="3739">
                  <c:v>41778</c:v>
                </c:pt>
                <c:pt idx="3740">
                  <c:v>41779</c:v>
                </c:pt>
                <c:pt idx="3741">
                  <c:v>41780</c:v>
                </c:pt>
                <c:pt idx="3742">
                  <c:v>41781</c:v>
                </c:pt>
                <c:pt idx="3743">
                  <c:v>41782</c:v>
                </c:pt>
                <c:pt idx="3744">
                  <c:v>41785</c:v>
                </c:pt>
                <c:pt idx="3745">
                  <c:v>41786</c:v>
                </c:pt>
                <c:pt idx="3746">
                  <c:v>41787</c:v>
                </c:pt>
                <c:pt idx="3747">
                  <c:v>41788</c:v>
                </c:pt>
                <c:pt idx="3748">
                  <c:v>41789</c:v>
                </c:pt>
                <c:pt idx="3749">
                  <c:v>41792</c:v>
                </c:pt>
                <c:pt idx="3750">
                  <c:v>41793</c:v>
                </c:pt>
                <c:pt idx="3751">
                  <c:v>41794</c:v>
                </c:pt>
                <c:pt idx="3752">
                  <c:v>41795</c:v>
                </c:pt>
                <c:pt idx="3753">
                  <c:v>41796</c:v>
                </c:pt>
                <c:pt idx="3754">
                  <c:v>41799</c:v>
                </c:pt>
                <c:pt idx="3755">
                  <c:v>41800</c:v>
                </c:pt>
                <c:pt idx="3756">
                  <c:v>41801</c:v>
                </c:pt>
                <c:pt idx="3757">
                  <c:v>41802</c:v>
                </c:pt>
                <c:pt idx="3758">
                  <c:v>41803</c:v>
                </c:pt>
                <c:pt idx="3759">
                  <c:v>41806</c:v>
                </c:pt>
                <c:pt idx="3760">
                  <c:v>41807</c:v>
                </c:pt>
                <c:pt idx="3761">
                  <c:v>41808</c:v>
                </c:pt>
                <c:pt idx="3762">
                  <c:v>41809</c:v>
                </c:pt>
                <c:pt idx="3763">
                  <c:v>41810</c:v>
                </c:pt>
                <c:pt idx="3764">
                  <c:v>41813</c:v>
                </c:pt>
                <c:pt idx="3765">
                  <c:v>41814</c:v>
                </c:pt>
                <c:pt idx="3766">
                  <c:v>41815</c:v>
                </c:pt>
                <c:pt idx="3767">
                  <c:v>41816</c:v>
                </c:pt>
                <c:pt idx="3768">
                  <c:v>41817</c:v>
                </c:pt>
                <c:pt idx="3769">
                  <c:v>41820</c:v>
                </c:pt>
                <c:pt idx="3770">
                  <c:v>41821</c:v>
                </c:pt>
                <c:pt idx="3771">
                  <c:v>41822</c:v>
                </c:pt>
                <c:pt idx="3772">
                  <c:v>41823</c:v>
                </c:pt>
                <c:pt idx="3773">
                  <c:v>41824</c:v>
                </c:pt>
                <c:pt idx="3774">
                  <c:v>41827</c:v>
                </c:pt>
                <c:pt idx="3775">
                  <c:v>41828</c:v>
                </c:pt>
                <c:pt idx="3776">
                  <c:v>41829</c:v>
                </c:pt>
                <c:pt idx="3777">
                  <c:v>41830</c:v>
                </c:pt>
                <c:pt idx="3778">
                  <c:v>41831</c:v>
                </c:pt>
                <c:pt idx="3779">
                  <c:v>41834</c:v>
                </c:pt>
                <c:pt idx="3780">
                  <c:v>41835</c:v>
                </c:pt>
                <c:pt idx="3781">
                  <c:v>41836</c:v>
                </c:pt>
                <c:pt idx="3782">
                  <c:v>41837</c:v>
                </c:pt>
                <c:pt idx="3783">
                  <c:v>41838</c:v>
                </c:pt>
                <c:pt idx="3784">
                  <c:v>41841</c:v>
                </c:pt>
                <c:pt idx="3785">
                  <c:v>41842</c:v>
                </c:pt>
                <c:pt idx="3786">
                  <c:v>41843</c:v>
                </c:pt>
                <c:pt idx="3787">
                  <c:v>41844</c:v>
                </c:pt>
                <c:pt idx="3788">
                  <c:v>41845</c:v>
                </c:pt>
                <c:pt idx="3789">
                  <c:v>41848</c:v>
                </c:pt>
                <c:pt idx="3790">
                  <c:v>41849</c:v>
                </c:pt>
                <c:pt idx="3791">
                  <c:v>41850</c:v>
                </c:pt>
                <c:pt idx="3792">
                  <c:v>41851</c:v>
                </c:pt>
                <c:pt idx="3793">
                  <c:v>41852</c:v>
                </c:pt>
                <c:pt idx="3794">
                  <c:v>41855</c:v>
                </c:pt>
                <c:pt idx="3795">
                  <c:v>41856</c:v>
                </c:pt>
                <c:pt idx="3796">
                  <c:v>41857</c:v>
                </c:pt>
                <c:pt idx="3797">
                  <c:v>41858</c:v>
                </c:pt>
                <c:pt idx="3798">
                  <c:v>41859</c:v>
                </c:pt>
                <c:pt idx="3799">
                  <c:v>41862</c:v>
                </c:pt>
                <c:pt idx="3800">
                  <c:v>41863</c:v>
                </c:pt>
                <c:pt idx="3801">
                  <c:v>41864</c:v>
                </c:pt>
                <c:pt idx="3802">
                  <c:v>41865</c:v>
                </c:pt>
                <c:pt idx="3803">
                  <c:v>41866</c:v>
                </c:pt>
                <c:pt idx="3804">
                  <c:v>41869</c:v>
                </c:pt>
                <c:pt idx="3805">
                  <c:v>41870</c:v>
                </c:pt>
                <c:pt idx="3806">
                  <c:v>41871</c:v>
                </c:pt>
                <c:pt idx="3807">
                  <c:v>41872</c:v>
                </c:pt>
                <c:pt idx="3808">
                  <c:v>41873</c:v>
                </c:pt>
                <c:pt idx="3809">
                  <c:v>41876</c:v>
                </c:pt>
                <c:pt idx="3810">
                  <c:v>41877</c:v>
                </c:pt>
                <c:pt idx="3811">
                  <c:v>41878</c:v>
                </c:pt>
                <c:pt idx="3812">
                  <c:v>41879</c:v>
                </c:pt>
                <c:pt idx="3813">
                  <c:v>41880</c:v>
                </c:pt>
                <c:pt idx="3814">
                  <c:v>41883</c:v>
                </c:pt>
                <c:pt idx="3815">
                  <c:v>41884</c:v>
                </c:pt>
                <c:pt idx="3816">
                  <c:v>41885</c:v>
                </c:pt>
                <c:pt idx="3817">
                  <c:v>41886</c:v>
                </c:pt>
                <c:pt idx="3818">
                  <c:v>41887</c:v>
                </c:pt>
                <c:pt idx="3819">
                  <c:v>41890</c:v>
                </c:pt>
                <c:pt idx="3820">
                  <c:v>41891</c:v>
                </c:pt>
                <c:pt idx="3821">
                  <c:v>41892</c:v>
                </c:pt>
                <c:pt idx="3822">
                  <c:v>41893</c:v>
                </c:pt>
                <c:pt idx="3823">
                  <c:v>41894</c:v>
                </c:pt>
                <c:pt idx="3824">
                  <c:v>41897</c:v>
                </c:pt>
                <c:pt idx="3825">
                  <c:v>41898</c:v>
                </c:pt>
                <c:pt idx="3826">
                  <c:v>41899</c:v>
                </c:pt>
                <c:pt idx="3827">
                  <c:v>41900</c:v>
                </c:pt>
                <c:pt idx="3828">
                  <c:v>41901</c:v>
                </c:pt>
                <c:pt idx="3829">
                  <c:v>41904</c:v>
                </c:pt>
                <c:pt idx="3830">
                  <c:v>41905</c:v>
                </c:pt>
                <c:pt idx="3831">
                  <c:v>41906</c:v>
                </c:pt>
                <c:pt idx="3832">
                  <c:v>41907</c:v>
                </c:pt>
                <c:pt idx="3833">
                  <c:v>41908</c:v>
                </c:pt>
                <c:pt idx="3834">
                  <c:v>41911</c:v>
                </c:pt>
                <c:pt idx="3835">
                  <c:v>41912</c:v>
                </c:pt>
                <c:pt idx="3836">
                  <c:v>41913</c:v>
                </c:pt>
                <c:pt idx="3837">
                  <c:v>41914</c:v>
                </c:pt>
                <c:pt idx="3838">
                  <c:v>41915</c:v>
                </c:pt>
                <c:pt idx="3839">
                  <c:v>41918</c:v>
                </c:pt>
                <c:pt idx="3840">
                  <c:v>41919</c:v>
                </c:pt>
                <c:pt idx="3841">
                  <c:v>41920</c:v>
                </c:pt>
                <c:pt idx="3842">
                  <c:v>41921</c:v>
                </c:pt>
                <c:pt idx="3843">
                  <c:v>41922</c:v>
                </c:pt>
                <c:pt idx="3844">
                  <c:v>41925</c:v>
                </c:pt>
                <c:pt idx="3845">
                  <c:v>41926</c:v>
                </c:pt>
                <c:pt idx="3846">
                  <c:v>41927</c:v>
                </c:pt>
                <c:pt idx="3847">
                  <c:v>41928</c:v>
                </c:pt>
                <c:pt idx="3848">
                  <c:v>41929</c:v>
                </c:pt>
                <c:pt idx="3849">
                  <c:v>41932</c:v>
                </c:pt>
                <c:pt idx="3850">
                  <c:v>41933</c:v>
                </c:pt>
                <c:pt idx="3851">
                  <c:v>41934</c:v>
                </c:pt>
                <c:pt idx="3852">
                  <c:v>41935</c:v>
                </c:pt>
                <c:pt idx="3853">
                  <c:v>41936</c:v>
                </c:pt>
                <c:pt idx="3854">
                  <c:v>41939</c:v>
                </c:pt>
                <c:pt idx="3855">
                  <c:v>41940</c:v>
                </c:pt>
                <c:pt idx="3856">
                  <c:v>41941</c:v>
                </c:pt>
                <c:pt idx="3857">
                  <c:v>41942</c:v>
                </c:pt>
                <c:pt idx="3858">
                  <c:v>41943</c:v>
                </c:pt>
                <c:pt idx="3859">
                  <c:v>41946</c:v>
                </c:pt>
                <c:pt idx="3860">
                  <c:v>41947</c:v>
                </c:pt>
                <c:pt idx="3861">
                  <c:v>41948</c:v>
                </c:pt>
                <c:pt idx="3862">
                  <c:v>41949</c:v>
                </c:pt>
                <c:pt idx="3863">
                  <c:v>41950</c:v>
                </c:pt>
                <c:pt idx="3864">
                  <c:v>41953</c:v>
                </c:pt>
                <c:pt idx="3865">
                  <c:v>41954</c:v>
                </c:pt>
                <c:pt idx="3866">
                  <c:v>41955</c:v>
                </c:pt>
                <c:pt idx="3867">
                  <c:v>41956</c:v>
                </c:pt>
                <c:pt idx="3868">
                  <c:v>41957</c:v>
                </c:pt>
                <c:pt idx="3869">
                  <c:v>41960</c:v>
                </c:pt>
                <c:pt idx="3870">
                  <c:v>41961</c:v>
                </c:pt>
                <c:pt idx="3871">
                  <c:v>41962</c:v>
                </c:pt>
                <c:pt idx="3872">
                  <c:v>41963</c:v>
                </c:pt>
                <c:pt idx="3873">
                  <c:v>41964</c:v>
                </c:pt>
                <c:pt idx="3874">
                  <c:v>41967</c:v>
                </c:pt>
                <c:pt idx="3875">
                  <c:v>41968</c:v>
                </c:pt>
                <c:pt idx="3876">
                  <c:v>41969</c:v>
                </c:pt>
                <c:pt idx="3877">
                  <c:v>41970</c:v>
                </c:pt>
                <c:pt idx="3878">
                  <c:v>41971</c:v>
                </c:pt>
                <c:pt idx="3879">
                  <c:v>41974</c:v>
                </c:pt>
                <c:pt idx="3880">
                  <c:v>41975</c:v>
                </c:pt>
                <c:pt idx="3881">
                  <c:v>41976</c:v>
                </c:pt>
                <c:pt idx="3882">
                  <c:v>41977</c:v>
                </c:pt>
                <c:pt idx="3883">
                  <c:v>41978</c:v>
                </c:pt>
                <c:pt idx="3884">
                  <c:v>41981</c:v>
                </c:pt>
                <c:pt idx="3885">
                  <c:v>41982</c:v>
                </c:pt>
                <c:pt idx="3886">
                  <c:v>41983</c:v>
                </c:pt>
                <c:pt idx="3887">
                  <c:v>41984</c:v>
                </c:pt>
                <c:pt idx="3888">
                  <c:v>41985</c:v>
                </c:pt>
                <c:pt idx="3889">
                  <c:v>41988</c:v>
                </c:pt>
                <c:pt idx="3890">
                  <c:v>41989</c:v>
                </c:pt>
                <c:pt idx="3891">
                  <c:v>41990</c:v>
                </c:pt>
                <c:pt idx="3892">
                  <c:v>41991</c:v>
                </c:pt>
                <c:pt idx="3893">
                  <c:v>41992</c:v>
                </c:pt>
                <c:pt idx="3894">
                  <c:v>41995</c:v>
                </c:pt>
                <c:pt idx="3895">
                  <c:v>41996</c:v>
                </c:pt>
                <c:pt idx="3896">
                  <c:v>41997</c:v>
                </c:pt>
                <c:pt idx="3897">
                  <c:v>41998</c:v>
                </c:pt>
                <c:pt idx="3898">
                  <c:v>41999</c:v>
                </c:pt>
                <c:pt idx="3899">
                  <c:v>42002</c:v>
                </c:pt>
                <c:pt idx="3900">
                  <c:v>42003</c:v>
                </c:pt>
                <c:pt idx="3901">
                  <c:v>42004</c:v>
                </c:pt>
                <c:pt idx="3902">
                  <c:v>42006</c:v>
                </c:pt>
                <c:pt idx="3903">
                  <c:v>42009</c:v>
                </c:pt>
                <c:pt idx="3904">
                  <c:v>42010</c:v>
                </c:pt>
                <c:pt idx="3905">
                  <c:v>42011</c:v>
                </c:pt>
                <c:pt idx="3906">
                  <c:v>42012</c:v>
                </c:pt>
                <c:pt idx="3907">
                  <c:v>42013</c:v>
                </c:pt>
                <c:pt idx="3908">
                  <c:v>42016</c:v>
                </c:pt>
                <c:pt idx="3909">
                  <c:v>42017</c:v>
                </c:pt>
                <c:pt idx="3910">
                  <c:v>42018</c:v>
                </c:pt>
                <c:pt idx="3911">
                  <c:v>42019</c:v>
                </c:pt>
                <c:pt idx="3912">
                  <c:v>42020</c:v>
                </c:pt>
                <c:pt idx="3913">
                  <c:v>42023</c:v>
                </c:pt>
                <c:pt idx="3914">
                  <c:v>42024</c:v>
                </c:pt>
                <c:pt idx="3915">
                  <c:v>42025</c:v>
                </c:pt>
                <c:pt idx="3916">
                  <c:v>42026</c:v>
                </c:pt>
                <c:pt idx="3917">
                  <c:v>42027</c:v>
                </c:pt>
                <c:pt idx="3918">
                  <c:v>42030</c:v>
                </c:pt>
                <c:pt idx="3919">
                  <c:v>42031</c:v>
                </c:pt>
                <c:pt idx="3920">
                  <c:v>42032</c:v>
                </c:pt>
                <c:pt idx="3921">
                  <c:v>42033</c:v>
                </c:pt>
                <c:pt idx="3922">
                  <c:v>42034</c:v>
                </c:pt>
                <c:pt idx="3923">
                  <c:v>42037</c:v>
                </c:pt>
                <c:pt idx="3924">
                  <c:v>42038</c:v>
                </c:pt>
                <c:pt idx="3925">
                  <c:v>42039</c:v>
                </c:pt>
                <c:pt idx="3926">
                  <c:v>42040</c:v>
                </c:pt>
                <c:pt idx="3927">
                  <c:v>42041</c:v>
                </c:pt>
                <c:pt idx="3928">
                  <c:v>42044</c:v>
                </c:pt>
                <c:pt idx="3929">
                  <c:v>42045</c:v>
                </c:pt>
                <c:pt idx="3930">
                  <c:v>42046</c:v>
                </c:pt>
                <c:pt idx="3931">
                  <c:v>42047</c:v>
                </c:pt>
                <c:pt idx="3932">
                  <c:v>42048</c:v>
                </c:pt>
                <c:pt idx="3933">
                  <c:v>42051</c:v>
                </c:pt>
                <c:pt idx="3934">
                  <c:v>42052</c:v>
                </c:pt>
                <c:pt idx="3935">
                  <c:v>42053</c:v>
                </c:pt>
                <c:pt idx="3936">
                  <c:v>42054</c:v>
                </c:pt>
                <c:pt idx="3937">
                  <c:v>42055</c:v>
                </c:pt>
                <c:pt idx="3938">
                  <c:v>42058</c:v>
                </c:pt>
                <c:pt idx="3939">
                  <c:v>42059</c:v>
                </c:pt>
                <c:pt idx="3940">
                  <c:v>42060</c:v>
                </c:pt>
                <c:pt idx="3941">
                  <c:v>42061</c:v>
                </c:pt>
                <c:pt idx="3942">
                  <c:v>42062</c:v>
                </c:pt>
                <c:pt idx="3943">
                  <c:v>42065</c:v>
                </c:pt>
                <c:pt idx="3944">
                  <c:v>42066</c:v>
                </c:pt>
                <c:pt idx="3945">
                  <c:v>42067</c:v>
                </c:pt>
                <c:pt idx="3946">
                  <c:v>42068</c:v>
                </c:pt>
                <c:pt idx="3947">
                  <c:v>42069</c:v>
                </c:pt>
                <c:pt idx="3948">
                  <c:v>42072</c:v>
                </c:pt>
                <c:pt idx="3949">
                  <c:v>42073</c:v>
                </c:pt>
                <c:pt idx="3950">
                  <c:v>42074</c:v>
                </c:pt>
                <c:pt idx="3951">
                  <c:v>42075</c:v>
                </c:pt>
                <c:pt idx="3952">
                  <c:v>42076</c:v>
                </c:pt>
                <c:pt idx="3953">
                  <c:v>42079</c:v>
                </c:pt>
                <c:pt idx="3954">
                  <c:v>42080</c:v>
                </c:pt>
                <c:pt idx="3955">
                  <c:v>42081</c:v>
                </c:pt>
                <c:pt idx="3956">
                  <c:v>42082</c:v>
                </c:pt>
                <c:pt idx="3957">
                  <c:v>42083</c:v>
                </c:pt>
                <c:pt idx="3958">
                  <c:v>42086</c:v>
                </c:pt>
                <c:pt idx="3959">
                  <c:v>42087</c:v>
                </c:pt>
                <c:pt idx="3960">
                  <c:v>42088</c:v>
                </c:pt>
                <c:pt idx="3961">
                  <c:v>42089</c:v>
                </c:pt>
                <c:pt idx="3962">
                  <c:v>42090</c:v>
                </c:pt>
                <c:pt idx="3963">
                  <c:v>42093</c:v>
                </c:pt>
                <c:pt idx="3964">
                  <c:v>42094</c:v>
                </c:pt>
                <c:pt idx="3965">
                  <c:v>42095</c:v>
                </c:pt>
                <c:pt idx="3966">
                  <c:v>42096</c:v>
                </c:pt>
                <c:pt idx="3967">
                  <c:v>42097</c:v>
                </c:pt>
                <c:pt idx="3968">
                  <c:v>42100</c:v>
                </c:pt>
                <c:pt idx="3969">
                  <c:v>42101</c:v>
                </c:pt>
                <c:pt idx="3970">
                  <c:v>42102</c:v>
                </c:pt>
                <c:pt idx="3971">
                  <c:v>42103</c:v>
                </c:pt>
                <c:pt idx="3972">
                  <c:v>42104</c:v>
                </c:pt>
                <c:pt idx="3973">
                  <c:v>42107</c:v>
                </c:pt>
                <c:pt idx="3974">
                  <c:v>42108</c:v>
                </c:pt>
                <c:pt idx="3975">
                  <c:v>42109</c:v>
                </c:pt>
                <c:pt idx="3976">
                  <c:v>42110</c:v>
                </c:pt>
                <c:pt idx="3977">
                  <c:v>42111</c:v>
                </c:pt>
                <c:pt idx="3978">
                  <c:v>42114</c:v>
                </c:pt>
                <c:pt idx="3979">
                  <c:v>42115</c:v>
                </c:pt>
                <c:pt idx="3980">
                  <c:v>42116</c:v>
                </c:pt>
                <c:pt idx="3981">
                  <c:v>42117</c:v>
                </c:pt>
                <c:pt idx="3982">
                  <c:v>42118</c:v>
                </c:pt>
                <c:pt idx="3983">
                  <c:v>42121</c:v>
                </c:pt>
                <c:pt idx="3984">
                  <c:v>42122</c:v>
                </c:pt>
                <c:pt idx="3985">
                  <c:v>42123</c:v>
                </c:pt>
                <c:pt idx="3986">
                  <c:v>42124</c:v>
                </c:pt>
                <c:pt idx="3987">
                  <c:v>42125</c:v>
                </c:pt>
                <c:pt idx="3988">
                  <c:v>42128</c:v>
                </c:pt>
                <c:pt idx="3989">
                  <c:v>42129</c:v>
                </c:pt>
                <c:pt idx="3990">
                  <c:v>42130</c:v>
                </c:pt>
                <c:pt idx="3991">
                  <c:v>42131</c:v>
                </c:pt>
                <c:pt idx="3992">
                  <c:v>42132</c:v>
                </c:pt>
                <c:pt idx="3993">
                  <c:v>42135</c:v>
                </c:pt>
                <c:pt idx="3994">
                  <c:v>42136</c:v>
                </c:pt>
                <c:pt idx="3995">
                  <c:v>42137</c:v>
                </c:pt>
                <c:pt idx="3996">
                  <c:v>42138</c:v>
                </c:pt>
                <c:pt idx="3997">
                  <c:v>42139</c:v>
                </c:pt>
                <c:pt idx="3998">
                  <c:v>42142</c:v>
                </c:pt>
                <c:pt idx="3999">
                  <c:v>42143</c:v>
                </c:pt>
                <c:pt idx="4000">
                  <c:v>42144</c:v>
                </c:pt>
                <c:pt idx="4001">
                  <c:v>42145</c:v>
                </c:pt>
                <c:pt idx="4002">
                  <c:v>42146</c:v>
                </c:pt>
                <c:pt idx="4003">
                  <c:v>42149</c:v>
                </c:pt>
                <c:pt idx="4004">
                  <c:v>42150</c:v>
                </c:pt>
                <c:pt idx="4005">
                  <c:v>42151</c:v>
                </c:pt>
                <c:pt idx="4006">
                  <c:v>42152</c:v>
                </c:pt>
                <c:pt idx="4007">
                  <c:v>42153</c:v>
                </c:pt>
                <c:pt idx="4008">
                  <c:v>42156</c:v>
                </c:pt>
                <c:pt idx="4009">
                  <c:v>42157</c:v>
                </c:pt>
                <c:pt idx="4010">
                  <c:v>42158</c:v>
                </c:pt>
                <c:pt idx="4011">
                  <c:v>42159</c:v>
                </c:pt>
                <c:pt idx="4012">
                  <c:v>42160</c:v>
                </c:pt>
                <c:pt idx="4013">
                  <c:v>42163</c:v>
                </c:pt>
                <c:pt idx="4014">
                  <c:v>42164</c:v>
                </c:pt>
                <c:pt idx="4015">
                  <c:v>42165</c:v>
                </c:pt>
                <c:pt idx="4016">
                  <c:v>42166</c:v>
                </c:pt>
                <c:pt idx="4017">
                  <c:v>42167</c:v>
                </c:pt>
                <c:pt idx="4018">
                  <c:v>42170</c:v>
                </c:pt>
                <c:pt idx="4019">
                  <c:v>42171</c:v>
                </c:pt>
                <c:pt idx="4020">
                  <c:v>42172</c:v>
                </c:pt>
                <c:pt idx="4021">
                  <c:v>42173</c:v>
                </c:pt>
                <c:pt idx="4022">
                  <c:v>42174</c:v>
                </c:pt>
                <c:pt idx="4023">
                  <c:v>42177</c:v>
                </c:pt>
                <c:pt idx="4024">
                  <c:v>42178</c:v>
                </c:pt>
                <c:pt idx="4025">
                  <c:v>42179</c:v>
                </c:pt>
                <c:pt idx="4026">
                  <c:v>42180</c:v>
                </c:pt>
                <c:pt idx="4027">
                  <c:v>42181</c:v>
                </c:pt>
                <c:pt idx="4028">
                  <c:v>42184</c:v>
                </c:pt>
                <c:pt idx="4029">
                  <c:v>42185</c:v>
                </c:pt>
                <c:pt idx="4030">
                  <c:v>42186</c:v>
                </c:pt>
                <c:pt idx="4031">
                  <c:v>42187</c:v>
                </c:pt>
                <c:pt idx="4032">
                  <c:v>42188</c:v>
                </c:pt>
                <c:pt idx="4033">
                  <c:v>42191</c:v>
                </c:pt>
                <c:pt idx="4034">
                  <c:v>42192</c:v>
                </c:pt>
                <c:pt idx="4035">
                  <c:v>42193</c:v>
                </c:pt>
                <c:pt idx="4036">
                  <c:v>42194</c:v>
                </c:pt>
                <c:pt idx="4037">
                  <c:v>42195</c:v>
                </c:pt>
                <c:pt idx="4038">
                  <c:v>42198</c:v>
                </c:pt>
                <c:pt idx="4039">
                  <c:v>42199</c:v>
                </c:pt>
                <c:pt idx="4040">
                  <c:v>42200</c:v>
                </c:pt>
                <c:pt idx="4041">
                  <c:v>42201</c:v>
                </c:pt>
                <c:pt idx="4042">
                  <c:v>42202</c:v>
                </c:pt>
                <c:pt idx="4043">
                  <c:v>42205</c:v>
                </c:pt>
                <c:pt idx="4044">
                  <c:v>42206</c:v>
                </c:pt>
                <c:pt idx="4045">
                  <c:v>42207</c:v>
                </c:pt>
                <c:pt idx="4046">
                  <c:v>42208</c:v>
                </c:pt>
                <c:pt idx="4047">
                  <c:v>42209</c:v>
                </c:pt>
                <c:pt idx="4048">
                  <c:v>42212</c:v>
                </c:pt>
                <c:pt idx="4049">
                  <c:v>42213</c:v>
                </c:pt>
                <c:pt idx="4050">
                  <c:v>42214</c:v>
                </c:pt>
                <c:pt idx="4051">
                  <c:v>42215</c:v>
                </c:pt>
                <c:pt idx="4052">
                  <c:v>42216</c:v>
                </c:pt>
                <c:pt idx="4053">
                  <c:v>42219</c:v>
                </c:pt>
                <c:pt idx="4054">
                  <c:v>42220</c:v>
                </c:pt>
                <c:pt idx="4055">
                  <c:v>42221</c:v>
                </c:pt>
                <c:pt idx="4056">
                  <c:v>42222</c:v>
                </c:pt>
                <c:pt idx="4057">
                  <c:v>42223</c:v>
                </c:pt>
                <c:pt idx="4058">
                  <c:v>42226</c:v>
                </c:pt>
                <c:pt idx="4059">
                  <c:v>42227</c:v>
                </c:pt>
                <c:pt idx="4060">
                  <c:v>42228</c:v>
                </c:pt>
                <c:pt idx="4061">
                  <c:v>42229</c:v>
                </c:pt>
                <c:pt idx="4062">
                  <c:v>42230</c:v>
                </c:pt>
                <c:pt idx="4063">
                  <c:v>42233</c:v>
                </c:pt>
                <c:pt idx="4064">
                  <c:v>42234</c:v>
                </c:pt>
                <c:pt idx="4065">
                  <c:v>42235</c:v>
                </c:pt>
                <c:pt idx="4066">
                  <c:v>42236</c:v>
                </c:pt>
                <c:pt idx="4067">
                  <c:v>42237</c:v>
                </c:pt>
                <c:pt idx="4068">
                  <c:v>42240</c:v>
                </c:pt>
                <c:pt idx="4069">
                  <c:v>42241</c:v>
                </c:pt>
                <c:pt idx="4070">
                  <c:v>42242</c:v>
                </c:pt>
                <c:pt idx="4071">
                  <c:v>42243</c:v>
                </c:pt>
                <c:pt idx="4072">
                  <c:v>42244</c:v>
                </c:pt>
                <c:pt idx="4073">
                  <c:v>42247</c:v>
                </c:pt>
                <c:pt idx="4074">
                  <c:v>42248</c:v>
                </c:pt>
                <c:pt idx="4075">
                  <c:v>42249</c:v>
                </c:pt>
                <c:pt idx="4076">
                  <c:v>42250</c:v>
                </c:pt>
                <c:pt idx="4077">
                  <c:v>42251</c:v>
                </c:pt>
                <c:pt idx="4078">
                  <c:v>42254</c:v>
                </c:pt>
                <c:pt idx="4079">
                  <c:v>42255</c:v>
                </c:pt>
                <c:pt idx="4080">
                  <c:v>42256</c:v>
                </c:pt>
                <c:pt idx="4081">
                  <c:v>42257</c:v>
                </c:pt>
                <c:pt idx="4082">
                  <c:v>42258</c:v>
                </c:pt>
                <c:pt idx="4083">
                  <c:v>42261</c:v>
                </c:pt>
                <c:pt idx="4084">
                  <c:v>42262</c:v>
                </c:pt>
                <c:pt idx="4085">
                  <c:v>42263</c:v>
                </c:pt>
                <c:pt idx="4086">
                  <c:v>42264</c:v>
                </c:pt>
                <c:pt idx="4087">
                  <c:v>42265</c:v>
                </c:pt>
                <c:pt idx="4088">
                  <c:v>42268</c:v>
                </c:pt>
                <c:pt idx="4089">
                  <c:v>42269</c:v>
                </c:pt>
                <c:pt idx="4090">
                  <c:v>42270</c:v>
                </c:pt>
                <c:pt idx="4091">
                  <c:v>42271</c:v>
                </c:pt>
                <c:pt idx="4092">
                  <c:v>42272</c:v>
                </c:pt>
                <c:pt idx="4093">
                  <c:v>42275</c:v>
                </c:pt>
                <c:pt idx="4094">
                  <c:v>42276</c:v>
                </c:pt>
                <c:pt idx="4095">
                  <c:v>42277</c:v>
                </c:pt>
                <c:pt idx="4096">
                  <c:v>42278</c:v>
                </c:pt>
                <c:pt idx="4097">
                  <c:v>42279</c:v>
                </c:pt>
                <c:pt idx="4098">
                  <c:v>42282</c:v>
                </c:pt>
                <c:pt idx="4099">
                  <c:v>42283</c:v>
                </c:pt>
                <c:pt idx="4100">
                  <c:v>42284</c:v>
                </c:pt>
                <c:pt idx="4101">
                  <c:v>42285</c:v>
                </c:pt>
                <c:pt idx="4102">
                  <c:v>42286</c:v>
                </c:pt>
                <c:pt idx="4103">
                  <c:v>42289</c:v>
                </c:pt>
                <c:pt idx="4104">
                  <c:v>42290</c:v>
                </c:pt>
                <c:pt idx="4105">
                  <c:v>42291</c:v>
                </c:pt>
                <c:pt idx="4106">
                  <c:v>42292</c:v>
                </c:pt>
                <c:pt idx="4107">
                  <c:v>42293</c:v>
                </c:pt>
                <c:pt idx="4108">
                  <c:v>42296</c:v>
                </c:pt>
                <c:pt idx="4109">
                  <c:v>42297</c:v>
                </c:pt>
                <c:pt idx="4110">
                  <c:v>42298</c:v>
                </c:pt>
                <c:pt idx="4111">
                  <c:v>42299</c:v>
                </c:pt>
                <c:pt idx="4112">
                  <c:v>42300</c:v>
                </c:pt>
                <c:pt idx="4113">
                  <c:v>42303</c:v>
                </c:pt>
                <c:pt idx="4114">
                  <c:v>42304</c:v>
                </c:pt>
                <c:pt idx="4115">
                  <c:v>42305</c:v>
                </c:pt>
                <c:pt idx="4116">
                  <c:v>42306</c:v>
                </c:pt>
                <c:pt idx="4117">
                  <c:v>42307</c:v>
                </c:pt>
                <c:pt idx="4118">
                  <c:v>42310</c:v>
                </c:pt>
                <c:pt idx="4119">
                  <c:v>42311</c:v>
                </c:pt>
                <c:pt idx="4120">
                  <c:v>42312</c:v>
                </c:pt>
                <c:pt idx="4121">
                  <c:v>42313</c:v>
                </c:pt>
                <c:pt idx="4122">
                  <c:v>42314</c:v>
                </c:pt>
                <c:pt idx="4123">
                  <c:v>42317</c:v>
                </c:pt>
                <c:pt idx="4124">
                  <c:v>42318</c:v>
                </c:pt>
                <c:pt idx="4125">
                  <c:v>42319</c:v>
                </c:pt>
                <c:pt idx="4126">
                  <c:v>42320</c:v>
                </c:pt>
                <c:pt idx="4127">
                  <c:v>42321</c:v>
                </c:pt>
                <c:pt idx="4128">
                  <c:v>42324</c:v>
                </c:pt>
                <c:pt idx="4129">
                  <c:v>42325</c:v>
                </c:pt>
                <c:pt idx="4130">
                  <c:v>42326</c:v>
                </c:pt>
                <c:pt idx="4131">
                  <c:v>42327</c:v>
                </c:pt>
                <c:pt idx="4132">
                  <c:v>42328</c:v>
                </c:pt>
                <c:pt idx="4133">
                  <c:v>42331</c:v>
                </c:pt>
                <c:pt idx="4134">
                  <c:v>42332</c:v>
                </c:pt>
                <c:pt idx="4135">
                  <c:v>42333</c:v>
                </c:pt>
                <c:pt idx="4136">
                  <c:v>42334</c:v>
                </c:pt>
                <c:pt idx="4137">
                  <c:v>42335</c:v>
                </c:pt>
                <c:pt idx="4138">
                  <c:v>42338</c:v>
                </c:pt>
                <c:pt idx="4139">
                  <c:v>42339</c:v>
                </c:pt>
                <c:pt idx="4140">
                  <c:v>42340</c:v>
                </c:pt>
                <c:pt idx="4141">
                  <c:v>42341</c:v>
                </c:pt>
                <c:pt idx="4142">
                  <c:v>42342</c:v>
                </c:pt>
                <c:pt idx="4143">
                  <c:v>42345</c:v>
                </c:pt>
                <c:pt idx="4144">
                  <c:v>42346</c:v>
                </c:pt>
                <c:pt idx="4145">
                  <c:v>42347</c:v>
                </c:pt>
                <c:pt idx="4146">
                  <c:v>42348</c:v>
                </c:pt>
                <c:pt idx="4147">
                  <c:v>42349</c:v>
                </c:pt>
                <c:pt idx="4148">
                  <c:v>42352</c:v>
                </c:pt>
                <c:pt idx="4149">
                  <c:v>42353</c:v>
                </c:pt>
                <c:pt idx="4150">
                  <c:v>42354</c:v>
                </c:pt>
                <c:pt idx="4151">
                  <c:v>42355</c:v>
                </c:pt>
                <c:pt idx="4152">
                  <c:v>42356</c:v>
                </c:pt>
                <c:pt idx="4153">
                  <c:v>42359</c:v>
                </c:pt>
                <c:pt idx="4154">
                  <c:v>42360</c:v>
                </c:pt>
                <c:pt idx="4155">
                  <c:v>42361</c:v>
                </c:pt>
                <c:pt idx="4156">
                  <c:v>42362</c:v>
                </c:pt>
                <c:pt idx="4157">
                  <c:v>42363</c:v>
                </c:pt>
                <c:pt idx="4158">
                  <c:v>42366</c:v>
                </c:pt>
                <c:pt idx="4159">
                  <c:v>42367</c:v>
                </c:pt>
                <c:pt idx="4160">
                  <c:v>42368</c:v>
                </c:pt>
                <c:pt idx="4161">
                  <c:v>42369</c:v>
                </c:pt>
                <c:pt idx="4162">
                  <c:v>42373</c:v>
                </c:pt>
                <c:pt idx="4163">
                  <c:v>42374</c:v>
                </c:pt>
                <c:pt idx="4164">
                  <c:v>42375</c:v>
                </c:pt>
                <c:pt idx="4165">
                  <c:v>42376</c:v>
                </c:pt>
                <c:pt idx="4166">
                  <c:v>42377</c:v>
                </c:pt>
                <c:pt idx="4167">
                  <c:v>42380</c:v>
                </c:pt>
                <c:pt idx="4168">
                  <c:v>42381</c:v>
                </c:pt>
                <c:pt idx="4169">
                  <c:v>42382</c:v>
                </c:pt>
                <c:pt idx="4170">
                  <c:v>42383</c:v>
                </c:pt>
                <c:pt idx="4171">
                  <c:v>42384</c:v>
                </c:pt>
                <c:pt idx="4172">
                  <c:v>42387</c:v>
                </c:pt>
                <c:pt idx="4173">
                  <c:v>42388</c:v>
                </c:pt>
                <c:pt idx="4174">
                  <c:v>42389</c:v>
                </c:pt>
                <c:pt idx="4175">
                  <c:v>42390</c:v>
                </c:pt>
                <c:pt idx="4176">
                  <c:v>42391</c:v>
                </c:pt>
                <c:pt idx="4177">
                  <c:v>42394</c:v>
                </c:pt>
                <c:pt idx="4178">
                  <c:v>42395</c:v>
                </c:pt>
                <c:pt idx="4179">
                  <c:v>42396</c:v>
                </c:pt>
                <c:pt idx="4180">
                  <c:v>42397</c:v>
                </c:pt>
                <c:pt idx="4181">
                  <c:v>42398</c:v>
                </c:pt>
                <c:pt idx="4182">
                  <c:v>42401</c:v>
                </c:pt>
                <c:pt idx="4183">
                  <c:v>42402</c:v>
                </c:pt>
                <c:pt idx="4184">
                  <c:v>42403</c:v>
                </c:pt>
                <c:pt idx="4185">
                  <c:v>42404</c:v>
                </c:pt>
                <c:pt idx="4186">
                  <c:v>42405</c:v>
                </c:pt>
                <c:pt idx="4187">
                  <c:v>42408</c:v>
                </c:pt>
                <c:pt idx="4188">
                  <c:v>42409</c:v>
                </c:pt>
                <c:pt idx="4189">
                  <c:v>42410</c:v>
                </c:pt>
                <c:pt idx="4190">
                  <c:v>42411</c:v>
                </c:pt>
                <c:pt idx="4191">
                  <c:v>42412</c:v>
                </c:pt>
                <c:pt idx="4192">
                  <c:v>42415</c:v>
                </c:pt>
                <c:pt idx="4193">
                  <c:v>42416</c:v>
                </c:pt>
                <c:pt idx="4194">
                  <c:v>42417</c:v>
                </c:pt>
                <c:pt idx="4195">
                  <c:v>42418</c:v>
                </c:pt>
                <c:pt idx="4196">
                  <c:v>42419</c:v>
                </c:pt>
                <c:pt idx="4197">
                  <c:v>42422</c:v>
                </c:pt>
                <c:pt idx="4198">
                  <c:v>42423</c:v>
                </c:pt>
                <c:pt idx="4199">
                  <c:v>42424</c:v>
                </c:pt>
                <c:pt idx="4200">
                  <c:v>42425</c:v>
                </c:pt>
                <c:pt idx="4201">
                  <c:v>42426</c:v>
                </c:pt>
                <c:pt idx="4202">
                  <c:v>42429</c:v>
                </c:pt>
                <c:pt idx="4203">
                  <c:v>42430</c:v>
                </c:pt>
                <c:pt idx="4204">
                  <c:v>42431</c:v>
                </c:pt>
                <c:pt idx="4205">
                  <c:v>42432</c:v>
                </c:pt>
                <c:pt idx="4206">
                  <c:v>42433</c:v>
                </c:pt>
                <c:pt idx="4207">
                  <c:v>42436</c:v>
                </c:pt>
                <c:pt idx="4208">
                  <c:v>42437</c:v>
                </c:pt>
                <c:pt idx="4209">
                  <c:v>42438</c:v>
                </c:pt>
                <c:pt idx="4210">
                  <c:v>42439</c:v>
                </c:pt>
                <c:pt idx="4211">
                  <c:v>42440</c:v>
                </c:pt>
                <c:pt idx="4212">
                  <c:v>42443</c:v>
                </c:pt>
                <c:pt idx="4213">
                  <c:v>42444</c:v>
                </c:pt>
                <c:pt idx="4214">
                  <c:v>42445</c:v>
                </c:pt>
                <c:pt idx="4215">
                  <c:v>42446</c:v>
                </c:pt>
                <c:pt idx="4216">
                  <c:v>42447</c:v>
                </c:pt>
                <c:pt idx="4217">
                  <c:v>42450</c:v>
                </c:pt>
                <c:pt idx="4218">
                  <c:v>42451</c:v>
                </c:pt>
                <c:pt idx="4219">
                  <c:v>42452</c:v>
                </c:pt>
                <c:pt idx="4220">
                  <c:v>42453</c:v>
                </c:pt>
                <c:pt idx="4221">
                  <c:v>42454</c:v>
                </c:pt>
                <c:pt idx="4222">
                  <c:v>42457</c:v>
                </c:pt>
                <c:pt idx="4223">
                  <c:v>42458</c:v>
                </c:pt>
                <c:pt idx="4224">
                  <c:v>42459</c:v>
                </c:pt>
                <c:pt idx="4225">
                  <c:v>42460</c:v>
                </c:pt>
                <c:pt idx="4226">
                  <c:v>42461</c:v>
                </c:pt>
                <c:pt idx="4227">
                  <c:v>42464</c:v>
                </c:pt>
                <c:pt idx="4228">
                  <c:v>42465</c:v>
                </c:pt>
                <c:pt idx="4229">
                  <c:v>42466</c:v>
                </c:pt>
                <c:pt idx="4230">
                  <c:v>42467</c:v>
                </c:pt>
                <c:pt idx="4231">
                  <c:v>42468</c:v>
                </c:pt>
                <c:pt idx="4232">
                  <c:v>42471</c:v>
                </c:pt>
                <c:pt idx="4233">
                  <c:v>42472</c:v>
                </c:pt>
                <c:pt idx="4234">
                  <c:v>42473</c:v>
                </c:pt>
                <c:pt idx="4235">
                  <c:v>42474</c:v>
                </c:pt>
                <c:pt idx="4236">
                  <c:v>42475</c:v>
                </c:pt>
                <c:pt idx="4237">
                  <c:v>42478</c:v>
                </c:pt>
                <c:pt idx="4238">
                  <c:v>42479</c:v>
                </c:pt>
                <c:pt idx="4239">
                  <c:v>42480</c:v>
                </c:pt>
                <c:pt idx="4240">
                  <c:v>42481</c:v>
                </c:pt>
                <c:pt idx="4241">
                  <c:v>42482</c:v>
                </c:pt>
                <c:pt idx="4242">
                  <c:v>42485</c:v>
                </c:pt>
                <c:pt idx="4243">
                  <c:v>42486</c:v>
                </c:pt>
                <c:pt idx="4244">
                  <c:v>42487</c:v>
                </c:pt>
                <c:pt idx="4245">
                  <c:v>42488</c:v>
                </c:pt>
                <c:pt idx="4246">
                  <c:v>42489</c:v>
                </c:pt>
                <c:pt idx="4247">
                  <c:v>42492</c:v>
                </c:pt>
                <c:pt idx="4248">
                  <c:v>42493</c:v>
                </c:pt>
                <c:pt idx="4249">
                  <c:v>42494</c:v>
                </c:pt>
                <c:pt idx="4250">
                  <c:v>42495</c:v>
                </c:pt>
                <c:pt idx="4251">
                  <c:v>42496</c:v>
                </c:pt>
                <c:pt idx="4252">
                  <c:v>42499</c:v>
                </c:pt>
                <c:pt idx="4253">
                  <c:v>42500</c:v>
                </c:pt>
                <c:pt idx="4254">
                  <c:v>42501</c:v>
                </c:pt>
                <c:pt idx="4255">
                  <c:v>42502</c:v>
                </c:pt>
                <c:pt idx="4256">
                  <c:v>42503</c:v>
                </c:pt>
                <c:pt idx="4257">
                  <c:v>42506</c:v>
                </c:pt>
                <c:pt idx="4258">
                  <c:v>42507</c:v>
                </c:pt>
                <c:pt idx="4259">
                  <c:v>42508</c:v>
                </c:pt>
                <c:pt idx="4260">
                  <c:v>42509</c:v>
                </c:pt>
                <c:pt idx="4261">
                  <c:v>42510</c:v>
                </c:pt>
                <c:pt idx="4262">
                  <c:v>42513</c:v>
                </c:pt>
                <c:pt idx="4263">
                  <c:v>42514</c:v>
                </c:pt>
                <c:pt idx="4264">
                  <c:v>42515</c:v>
                </c:pt>
                <c:pt idx="4265">
                  <c:v>42516</c:v>
                </c:pt>
                <c:pt idx="4266">
                  <c:v>42517</c:v>
                </c:pt>
                <c:pt idx="4267">
                  <c:v>42520</c:v>
                </c:pt>
                <c:pt idx="4268">
                  <c:v>42521</c:v>
                </c:pt>
                <c:pt idx="4269">
                  <c:v>42522</c:v>
                </c:pt>
                <c:pt idx="4270">
                  <c:v>42523</c:v>
                </c:pt>
                <c:pt idx="4271">
                  <c:v>42524</c:v>
                </c:pt>
                <c:pt idx="4272">
                  <c:v>42527</c:v>
                </c:pt>
                <c:pt idx="4273">
                  <c:v>42528</c:v>
                </c:pt>
                <c:pt idx="4274">
                  <c:v>42529</c:v>
                </c:pt>
                <c:pt idx="4275">
                  <c:v>42530</c:v>
                </c:pt>
                <c:pt idx="4276">
                  <c:v>42531</c:v>
                </c:pt>
                <c:pt idx="4277">
                  <c:v>42534</c:v>
                </c:pt>
                <c:pt idx="4278">
                  <c:v>42535</c:v>
                </c:pt>
                <c:pt idx="4279">
                  <c:v>42536</c:v>
                </c:pt>
                <c:pt idx="4280">
                  <c:v>42537</c:v>
                </c:pt>
                <c:pt idx="4281">
                  <c:v>42538</c:v>
                </c:pt>
                <c:pt idx="4282">
                  <c:v>42541</c:v>
                </c:pt>
                <c:pt idx="4283">
                  <c:v>42542</c:v>
                </c:pt>
                <c:pt idx="4284">
                  <c:v>42543</c:v>
                </c:pt>
                <c:pt idx="4285">
                  <c:v>42544</c:v>
                </c:pt>
                <c:pt idx="4286">
                  <c:v>42545</c:v>
                </c:pt>
                <c:pt idx="4287">
                  <c:v>42548</c:v>
                </c:pt>
                <c:pt idx="4288">
                  <c:v>42549</c:v>
                </c:pt>
                <c:pt idx="4289">
                  <c:v>42550</c:v>
                </c:pt>
                <c:pt idx="4290">
                  <c:v>42551</c:v>
                </c:pt>
                <c:pt idx="4291">
                  <c:v>42552</c:v>
                </c:pt>
                <c:pt idx="4292">
                  <c:v>42555</c:v>
                </c:pt>
                <c:pt idx="4293">
                  <c:v>42556</c:v>
                </c:pt>
                <c:pt idx="4294">
                  <c:v>42557</c:v>
                </c:pt>
                <c:pt idx="4295">
                  <c:v>42558</c:v>
                </c:pt>
                <c:pt idx="4296">
                  <c:v>42559</c:v>
                </c:pt>
                <c:pt idx="4297">
                  <c:v>42562</c:v>
                </c:pt>
                <c:pt idx="4298">
                  <c:v>42563</c:v>
                </c:pt>
                <c:pt idx="4299">
                  <c:v>42564</c:v>
                </c:pt>
                <c:pt idx="4300">
                  <c:v>42565</c:v>
                </c:pt>
                <c:pt idx="4301">
                  <c:v>42566</c:v>
                </c:pt>
                <c:pt idx="4302">
                  <c:v>42569</c:v>
                </c:pt>
                <c:pt idx="4303">
                  <c:v>42570</c:v>
                </c:pt>
                <c:pt idx="4304">
                  <c:v>42571</c:v>
                </c:pt>
                <c:pt idx="4305">
                  <c:v>42572</c:v>
                </c:pt>
                <c:pt idx="4306">
                  <c:v>42573</c:v>
                </c:pt>
                <c:pt idx="4307">
                  <c:v>42576</c:v>
                </c:pt>
                <c:pt idx="4308">
                  <c:v>42577</c:v>
                </c:pt>
                <c:pt idx="4309">
                  <c:v>42578</c:v>
                </c:pt>
                <c:pt idx="4310">
                  <c:v>42579</c:v>
                </c:pt>
                <c:pt idx="4311">
                  <c:v>42580</c:v>
                </c:pt>
                <c:pt idx="4312">
                  <c:v>42583</c:v>
                </c:pt>
                <c:pt idx="4313">
                  <c:v>42584</c:v>
                </c:pt>
                <c:pt idx="4314">
                  <c:v>42585</c:v>
                </c:pt>
                <c:pt idx="4315">
                  <c:v>42586</c:v>
                </c:pt>
                <c:pt idx="4316">
                  <c:v>42587</c:v>
                </c:pt>
                <c:pt idx="4317">
                  <c:v>42590</c:v>
                </c:pt>
                <c:pt idx="4318">
                  <c:v>42591</c:v>
                </c:pt>
                <c:pt idx="4319">
                  <c:v>42592</c:v>
                </c:pt>
                <c:pt idx="4320">
                  <c:v>42593</c:v>
                </c:pt>
                <c:pt idx="4321">
                  <c:v>42594</c:v>
                </c:pt>
                <c:pt idx="4322">
                  <c:v>42597</c:v>
                </c:pt>
                <c:pt idx="4323">
                  <c:v>42598</c:v>
                </c:pt>
                <c:pt idx="4324">
                  <c:v>42599</c:v>
                </c:pt>
                <c:pt idx="4325">
                  <c:v>42600</c:v>
                </c:pt>
                <c:pt idx="4326">
                  <c:v>42601</c:v>
                </c:pt>
                <c:pt idx="4327">
                  <c:v>42604</c:v>
                </c:pt>
                <c:pt idx="4328">
                  <c:v>42605</c:v>
                </c:pt>
                <c:pt idx="4329">
                  <c:v>42606</c:v>
                </c:pt>
                <c:pt idx="4330">
                  <c:v>42607</c:v>
                </c:pt>
                <c:pt idx="4331">
                  <c:v>42608</c:v>
                </c:pt>
                <c:pt idx="4332">
                  <c:v>42611</c:v>
                </c:pt>
                <c:pt idx="4333">
                  <c:v>42612</c:v>
                </c:pt>
                <c:pt idx="4334">
                  <c:v>42613</c:v>
                </c:pt>
                <c:pt idx="4335">
                  <c:v>42614</c:v>
                </c:pt>
                <c:pt idx="4336">
                  <c:v>42615</c:v>
                </c:pt>
                <c:pt idx="4337">
                  <c:v>42618</c:v>
                </c:pt>
                <c:pt idx="4338">
                  <c:v>42619</c:v>
                </c:pt>
                <c:pt idx="4339">
                  <c:v>42620</c:v>
                </c:pt>
                <c:pt idx="4340">
                  <c:v>42621</c:v>
                </c:pt>
                <c:pt idx="4341">
                  <c:v>42622</c:v>
                </c:pt>
                <c:pt idx="4342">
                  <c:v>42625</c:v>
                </c:pt>
                <c:pt idx="4343">
                  <c:v>42626</c:v>
                </c:pt>
                <c:pt idx="4344">
                  <c:v>42627</c:v>
                </c:pt>
                <c:pt idx="4345">
                  <c:v>42628</c:v>
                </c:pt>
                <c:pt idx="4346">
                  <c:v>42629</c:v>
                </c:pt>
                <c:pt idx="4347">
                  <c:v>42632</c:v>
                </c:pt>
                <c:pt idx="4348">
                  <c:v>42633</c:v>
                </c:pt>
                <c:pt idx="4349">
                  <c:v>42634</c:v>
                </c:pt>
                <c:pt idx="4350">
                  <c:v>42635</c:v>
                </c:pt>
                <c:pt idx="4351">
                  <c:v>42636</c:v>
                </c:pt>
                <c:pt idx="4352">
                  <c:v>42639</c:v>
                </c:pt>
                <c:pt idx="4353">
                  <c:v>42640</c:v>
                </c:pt>
                <c:pt idx="4354">
                  <c:v>42641</c:v>
                </c:pt>
                <c:pt idx="4355">
                  <c:v>42642</c:v>
                </c:pt>
                <c:pt idx="4356">
                  <c:v>42643</c:v>
                </c:pt>
                <c:pt idx="4357">
                  <c:v>42646</c:v>
                </c:pt>
                <c:pt idx="4358">
                  <c:v>42647</c:v>
                </c:pt>
                <c:pt idx="4359">
                  <c:v>42648</c:v>
                </c:pt>
                <c:pt idx="4360">
                  <c:v>42649</c:v>
                </c:pt>
                <c:pt idx="4361">
                  <c:v>42650</c:v>
                </c:pt>
                <c:pt idx="4362">
                  <c:v>42653</c:v>
                </c:pt>
                <c:pt idx="4363">
                  <c:v>42654</c:v>
                </c:pt>
                <c:pt idx="4364">
                  <c:v>42655</c:v>
                </c:pt>
                <c:pt idx="4365">
                  <c:v>42656</c:v>
                </c:pt>
                <c:pt idx="4366">
                  <c:v>42657</c:v>
                </c:pt>
                <c:pt idx="4367">
                  <c:v>42660</c:v>
                </c:pt>
                <c:pt idx="4368">
                  <c:v>42661</c:v>
                </c:pt>
                <c:pt idx="4369">
                  <c:v>42662</c:v>
                </c:pt>
                <c:pt idx="4370">
                  <c:v>42663</c:v>
                </c:pt>
                <c:pt idx="4371">
                  <c:v>42664</c:v>
                </c:pt>
                <c:pt idx="4372">
                  <c:v>42667</c:v>
                </c:pt>
                <c:pt idx="4373">
                  <c:v>42668</c:v>
                </c:pt>
                <c:pt idx="4374">
                  <c:v>42669</c:v>
                </c:pt>
                <c:pt idx="4375">
                  <c:v>42670</c:v>
                </c:pt>
                <c:pt idx="4376">
                  <c:v>42671</c:v>
                </c:pt>
                <c:pt idx="4377">
                  <c:v>42674</c:v>
                </c:pt>
                <c:pt idx="4378">
                  <c:v>42675</c:v>
                </c:pt>
                <c:pt idx="4379">
                  <c:v>42676</c:v>
                </c:pt>
                <c:pt idx="4380">
                  <c:v>42677</c:v>
                </c:pt>
                <c:pt idx="4381">
                  <c:v>42678</c:v>
                </c:pt>
                <c:pt idx="4382">
                  <c:v>42681</c:v>
                </c:pt>
                <c:pt idx="4383">
                  <c:v>42682</c:v>
                </c:pt>
                <c:pt idx="4384">
                  <c:v>42683</c:v>
                </c:pt>
                <c:pt idx="4385">
                  <c:v>42684</c:v>
                </c:pt>
                <c:pt idx="4386">
                  <c:v>42685</c:v>
                </c:pt>
                <c:pt idx="4387">
                  <c:v>42688</c:v>
                </c:pt>
                <c:pt idx="4388">
                  <c:v>42689</c:v>
                </c:pt>
                <c:pt idx="4389">
                  <c:v>42690</c:v>
                </c:pt>
                <c:pt idx="4390">
                  <c:v>42691</c:v>
                </c:pt>
                <c:pt idx="4391">
                  <c:v>42692</c:v>
                </c:pt>
                <c:pt idx="4392">
                  <c:v>42695</c:v>
                </c:pt>
                <c:pt idx="4393">
                  <c:v>42696</c:v>
                </c:pt>
                <c:pt idx="4394">
                  <c:v>42697</c:v>
                </c:pt>
                <c:pt idx="4395">
                  <c:v>42698</c:v>
                </c:pt>
                <c:pt idx="4396">
                  <c:v>42699</c:v>
                </c:pt>
                <c:pt idx="4397">
                  <c:v>42702</c:v>
                </c:pt>
                <c:pt idx="4398">
                  <c:v>42703</c:v>
                </c:pt>
                <c:pt idx="4399">
                  <c:v>42704</c:v>
                </c:pt>
                <c:pt idx="4400">
                  <c:v>42705</c:v>
                </c:pt>
                <c:pt idx="4401">
                  <c:v>42706</c:v>
                </c:pt>
                <c:pt idx="4402">
                  <c:v>42709</c:v>
                </c:pt>
                <c:pt idx="4403">
                  <c:v>42710</c:v>
                </c:pt>
                <c:pt idx="4404">
                  <c:v>42711</c:v>
                </c:pt>
                <c:pt idx="4405">
                  <c:v>42712</c:v>
                </c:pt>
                <c:pt idx="4406">
                  <c:v>42713</c:v>
                </c:pt>
                <c:pt idx="4407">
                  <c:v>42716</c:v>
                </c:pt>
                <c:pt idx="4408">
                  <c:v>42717</c:v>
                </c:pt>
                <c:pt idx="4409">
                  <c:v>42718</c:v>
                </c:pt>
                <c:pt idx="4410">
                  <c:v>42719</c:v>
                </c:pt>
                <c:pt idx="4411">
                  <c:v>42720</c:v>
                </c:pt>
                <c:pt idx="4412">
                  <c:v>42723</c:v>
                </c:pt>
                <c:pt idx="4413">
                  <c:v>42724</c:v>
                </c:pt>
                <c:pt idx="4414">
                  <c:v>42725</c:v>
                </c:pt>
                <c:pt idx="4415">
                  <c:v>42726</c:v>
                </c:pt>
                <c:pt idx="4416">
                  <c:v>42727</c:v>
                </c:pt>
                <c:pt idx="4417">
                  <c:v>42730</c:v>
                </c:pt>
                <c:pt idx="4418">
                  <c:v>42731</c:v>
                </c:pt>
                <c:pt idx="4419">
                  <c:v>42732</c:v>
                </c:pt>
                <c:pt idx="4420">
                  <c:v>42733</c:v>
                </c:pt>
                <c:pt idx="4421">
                  <c:v>42734</c:v>
                </c:pt>
                <c:pt idx="4422">
                  <c:v>42737</c:v>
                </c:pt>
                <c:pt idx="4423">
                  <c:v>42738</c:v>
                </c:pt>
                <c:pt idx="4424">
                  <c:v>42739</c:v>
                </c:pt>
                <c:pt idx="4425">
                  <c:v>42740</c:v>
                </c:pt>
                <c:pt idx="4426">
                  <c:v>42741</c:v>
                </c:pt>
                <c:pt idx="4427">
                  <c:v>42744</c:v>
                </c:pt>
                <c:pt idx="4428">
                  <c:v>42745</c:v>
                </c:pt>
                <c:pt idx="4429">
                  <c:v>42746</c:v>
                </c:pt>
                <c:pt idx="4430">
                  <c:v>42747</c:v>
                </c:pt>
                <c:pt idx="4431">
                  <c:v>42748</c:v>
                </c:pt>
                <c:pt idx="4432">
                  <c:v>42751</c:v>
                </c:pt>
                <c:pt idx="4433">
                  <c:v>42752</c:v>
                </c:pt>
                <c:pt idx="4434">
                  <c:v>42753</c:v>
                </c:pt>
                <c:pt idx="4435">
                  <c:v>42754</c:v>
                </c:pt>
                <c:pt idx="4436">
                  <c:v>42755</c:v>
                </c:pt>
                <c:pt idx="4437">
                  <c:v>42758</c:v>
                </c:pt>
                <c:pt idx="4438">
                  <c:v>42759</c:v>
                </c:pt>
                <c:pt idx="4439">
                  <c:v>42760</c:v>
                </c:pt>
                <c:pt idx="4440">
                  <c:v>42761</c:v>
                </c:pt>
                <c:pt idx="4441">
                  <c:v>42762</c:v>
                </c:pt>
                <c:pt idx="4442">
                  <c:v>42765</c:v>
                </c:pt>
                <c:pt idx="4443">
                  <c:v>42766</c:v>
                </c:pt>
                <c:pt idx="4444">
                  <c:v>42767</c:v>
                </c:pt>
                <c:pt idx="4445">
                  <c:v>42768</c:v>
                </c:pt>
                <c:pt idx="4446">
                  <c:v>42769</c:v>
                </c:pt>
                <c:pt idx="4447">
                  <c:v>42772</c:v>
                </c:pt>
                <c:pt idx="4448">
                  <c:v>42773</c:v>
                </c:pt>
                <c:pt idx="4449">
                  <c:v>42774</c:v>
                </c:pt>
                <c:pt idx="4450">
                  <c:v>42775</c:v>
                </c:pt>
                <c:pt idx="4451">
                  <c:v>42776</c:v>
                </c:pt>
                <c:pt idx="4452">
                  <c:v>42779</c:v>
                </c:pt>
                <c:pt idx="4453">
                  <c:v>42780</c:v>
                </c:pt>
                <c:pt idx="4454">
                  <c:v>42781</c:v>
                </c:pt>
                <c:pt idx="4455">
                  <c:v>42782</c:v>
                </c:pt>
                <c:pt idx="4456">
                  <c:v>42783</c:v>
                </c:pt>
                <c:pt idx="4457">
                  <c:v>42786</c:v>
                </c:pt>
                <c:pt idx="4458">
                  <c:v>42787</c:v>
                </c:pt>
                <c:pt idx="4459">
                  <c:v>42788</c:v>
                </c:pt>
                <c:pt idx="4460">
                  <c:v>42789</c:v>
                </c:pt>
                <c:pt idx="4461">
                  <c:v>42790</c:v>
                </c:pt>
                <c:pt idx="4462">
                  <c:v>42793</c:v>
                </c:pt>
                <c:pt idx="4463">
                  <c:v>42794</c:v>
                </c:pt>
                <c:pt idx="4464">
                  <c:v>42795</c:v>
                </c:pt>
                <c:pt idx="4465">
                  <c:v>42796</c:v>
                </c:pt>
                <c:pt idx="4466">
                  <c:v>42797</c:v>
                </c:pt>
                <c:pt idx="4467">
                  <c:v>42800</c:v>
                </c:pt>
                <c:pt idx="4468">
                  <c:v>42801</c:v>
                </c:pt>
                <c:pt idx="4469">
                  <c:v>42802</c:v>
                </c:pt>
                <c:pt idx="4470">
                  <c:v>42803</c:v>
                </c:pt>
                <c:pt idx="4471">
                  <c:v>42804</c:v>
                </c:pt>
                <c:pt idx="4472">
                  <c:v>42807</c:v>
                </c:pt>
                <c:pt idx="4473">
                  <c:v>42808</c:v>
                </c:pt>
                <c:pt idx="4474">
                  <c:v>42809</c:v>
                </c:pt>
                <c:pt idx="4475">
                  <c:v>42810</c:v>
                </c:pt>
                <c:pt idx="4476">
                  <c:v>42811</c:v>
                </c:pt>
                <c:pt idx="4477">
                  <c:v>42814</c:v>
                </c:pt>
                <c:pt idx="4478">
                  <c:v>42815</c:v>
                </c:pt>
                <c:pt idx="4479">
                  <c:v>42816</c:v>
                </c:pt>
                <c:pt idx="4480">
                  <c:v>42817</c:v>
                </c:pt>
                <c:pt idx="4481">
                  <c:v>42818</c:v>
                </c:pt>
                <c:pt idx="4482">
                  <c:v>42821</c:v>
                </c:pt>
                <c:pt idx="4483">
                  <c:v>42822</c:v>
                </c:pt>
                <c:pt idx="4484">
                  <c:v>42823</c:v>
                </c:pt>
                <c:pt idx="4485">
                  <c:v>42824</c:v>
                </c:pt>
                <c:pt idx="4486">
                  <c:v>42825</c:v>
                </c:pt>
                <c:pt idx="4487">
                  <c:v>42828</c:v>
                </c:pt>
                <c:pt idx="4488">
                  <c:v>42829</c:v>
                </c:pt>
                <c:pt idx="4489">
                  <c:v>42830</c:v>
                </c:pt>
                <c:pt idx="4490">
                  <c:v>42831</c:v>
                </c:pt>
                <c:pt idx="4491">
                  <c:v>42832</c:v>
                </c:pt>
                <c:pt idx="4492">
                  <c:v>42835</c:v>
                </c:pt>
                <c:pt idx="4493">
                  <c:v>42836</c:v>
                </c:pt>
                <c:pt idx="4494">
                  <c:v>42837</c:v>
                </c:pt>
                <c:pt idx="4495">
                  <c:v>42838</c:v>
                </c:pt>
                <c:pt idx="4496">
                  <c:v>42839</c:v>
                </c:pt>
                <c:pt idx="4497">
                  <c:v>42842</c:v>
                </c:pt>
                <c:pt idx="4498">
                  <c:v>42843</c:v>
                </c:pt>
                <c:pt idx="4499">
                  <c:v>42844</c:v>
                </c:pt>
                <c:pt idx="4500">
                  <c:v>42845</c:v>
                </c:pt>
                <c:pt idx="4501">
                  <c:v>42846</c:v>
                </c:pt>
                <c:pt idx="4502">
                  <c:v>42849</c:v>
                </c:pt>
                <c:pt idx="4503">
                  <c:v>42850</c:v>
                </c:pt>
                <c:pt idx="4504">
                  <c:v>42851</c:v>
                </c:pt>
                <c:pt idx="4505">
                  <c:v>42852</c:v>
                </c:pt>
                <c:pt idx="4506">
                  <c:v>42853</c:v>
                </c:pt>
                <c:pt idx="4507">
                  <c:v>42856</c:v>
                </c:pt>
                <c:pt idx="4508">
                  <c:v>42857</c:v>
                </c:pt>
                <c:pt idx="4509">
                  <c:v>42858</c:v>
                </c:pt>
                <c:pt idx="4510">
                  <c:v>42859</c:v>
                </c:pt>
                <c:pt idx="4511">
                  <c:v>42860</c:v>
                </c:pt>
                <c:pt idx="4512">
                  <c:v>42863</c:v>
                </c:pt>
                <c:pt idx="4513">
                  <c:v>42864</c:v>
                </c:pt>
                <c:pt idx="4514">
                  <c:v>42865</c:v>
                </c:pt>
                <c:pt idx="4515">
                  <c:v>42866</c:v>
                </c:pt>
                <c:pt idx="4516">
                  <c:v>42867</c:v>
                </c:pt>
                <c:pt idx="4517">
                  <c:v>42870</c:v>
                </c:pt>
                <c:pt idx="4518">
                  <c:v>42871</c:v>
                </c:pt>
                <c:pt idx="4519">
                  <c:v>42872</c:v>
                </c:pt>
                <c:pt idx="4520">
                  <c:v>42873</c:v>
                </c:pt>
                <c:pt idx="4521">
                  <c:v>42874</c:v>
                </c:pt>
                <c:pt idx="4522">
                  <c:v>42877</c:v>
                </c:pt>
                <c:pt idx="4523">
                  <c:v>42878</c:v>
                </c:pt>
                <c:pt idx="4524">
                  <c:v>42879</c:v>
                </c:pt>
                <c:pt idx="4525">
                  <c:v>42880</c:v>
                </c:pt>
                <c:pt idx="4526">
                  <c:v>42881</c:v>
                </c:pt>
                <c:pt idx="4527">
                  <c:v>42884</c:v>
                </c:pt>
                <c:pt idx="4528">
                  <c:v>42885</c:v>
                </c:pt>
                <c:pt idx="4529">
                  <c:v>42886</c:v>
                </c:pt>
                <c:pt idx="4530">
                  <c:v>42887</c:v>
                </c:pt>
                <c:pt idx="4531">
                  <c:v>42888</c:v>
                </c:pt>
                <c:pt idx="4532">
                  <c:v>42891</c:v>
                </c:pt>
                <c:pt idx="4533">
                  <c:v>42892</c:v>
                </c:pt>
                <c:pt idx="4534">
                  <c:v>42893</c:v>
                </c:pt>
                <c:pt idx="4535">
                  <c:v>42894</c:v>
                </c:pt>
                <c:pt idx="4536">
                  <c:v>42895</c:v>
                </c:pt>
                <c:pt idx="4537">
                  <c:v>42898</c:v>
                </c:pt>
                <c:pt idx="4538">
                  <c:v>42899</c:v>
                </c:pt>
                <c:pt idx="4539">
                  <c:v>42900</c:v>
                </c:pt>
                <c:pt idx="4540">
                  <c:v>42901</c:v>
                </c:pt>
                <c:pt idx="4541">
                  <c:v>42902</c:v>
                </c:pt>
                <c:pt idx="4542">
                  <c:v>42905</c:v>
                </c:pt>
                <c:pt idx="4543">
                  <c:v>42906</c:v>
                </c:pt>
                <c:pt idx="4544">
                  <c:v>42907</c:v>
                </c:pt>
                <c:pt idx="4545">
                  <c:v>42908</c:v>
                </c:pt>
                <c:pt idx="4546">
                  <c:v>42909</c:v>
                </c:pt>
                <c:pt idx="4547">
                  <c:v>42912</c:v>
                </c:pt>
                <c:pt idx="4548">
                  <c:v>42913</c:v>
                </c:pt>
                <c:pt idx="4549">
                  <c:v>42914</c:v>
                </c:pt>
                <c:pt idx="4550">
                  <c:v>42915</c:v>
                </c:pt>
                <c:pt idx="4551">
                  <c:v>42916</c:v>
                </c:pt>
                <c:pt idx="4552">
                  <c:v>42919</c:v>
                </c:pt>
                <c:pt idx="4553">
                  <c:v>42920</c:v>
                </c:pt>
                <c:pt idx="4554">
                  <c:v>42921</c:v>
                </c:pt>
                <c:pt idx="4555">
                  <c:v>42922</c:v>
                </c:pt>
                <c:pt idx="4556">
                  <c:v>42923</c:v>
                </c:pt>
                <c:pt idx="4557">
                  <c:v>42926</c:v>
                </c:pt>
                <c:pt idx="4558">
                  <c:v>42927</c:v>
                </c:pt>
                <c:pt idx="4559">
                  <c:v>42928</c:v>
                </c:pt>
                <c:pt idx="4560">
                  <c:v>42929</c:v>
                </c:pt>
                <c:pt idx="4561">
                  <c:v>42930</c:v>
                </c:pt>
                <c:pt idx="4562">
                  <c:v>42933</c:v>
                </c:pt>
                <c:pt idx="4563">
                  <c:v>42934</c:v>
                </c:pt>
                <c:pt idx="4564">
                  <c:v>42935</c:v>
                </c:pt>
                <c:pt idx="4565">
                  <c:v>42936</c:v>
                </c:pt>
                <c:pt idx="4566">
                  <c:v>42937</c:v>
                </c:pt>
                <c:pt idx="4567">
                  <c:v>42940</c:v>
                </c:pt>
                <c:pt idx="4568">
                  <c:v>42941</c:v>
                </c:pt>
                <c:pt idx="4569">
                  <c:v>42942</c:v>
                </c:pt>
                <c:pt idx="4570">
                  <c:v>42943</c:v>
                </c:pt>
                <c:pt idx="4571">
                  <c:v>42944</c:v>
                </c:pt>
                <c:pt idx="4572">
                  <c:v>42947</c:v>
                </c:pt>
                <c:pt idx="4573">
                  <c:v>42948</c:v>
                </c:pt>
                <c:pt idx="4574">
                  <c:v>42949</c:v>
                </c:pt>
                <c:pt idx="4575">
                  <c:v>42950</c:v>
                </c:pt>
                <c:pt idx="4576">
                  <c:v>42951</c:v>
                </c:pt>
                <c:pt idx="4577">
                  <c:v>42954</c:v>
                </c:pt>
                <c:pt idx="4578">
                  <c:v>42955</c:v>
                </c:pt>
                <c:pt idx="4579">
                  <c:v>42956</c:v>
                </c:pt>
                <c:pt idx="4580">
                  <c:v>42957</c:v>
                </c:pt>
                <c:pt idx="4581">
                  <c:v>42958</c:v>
                </c:pt>
                <c:pt idx="4582">
                  <c:v>42961</c:v>
                </c:pt>
                <c:pt idx="4583">
                  <c:v>42962</c:v>
                </c:pt>
                <c:pt idx="4584">
                  <c:v>42963</c:v>
                </c:pt>
                <c:pt idx="4585">
                  <c:v>42964</c:v>
                </c:pt>
                <c:pt idx="4586">
                  <c:v>42965</c:v>
                </c:pt>
                <c:pt idx="4587">
                  <c:v>42968</c:v>
                </c:pt>
                <c:pt idx="4588">
                  <c:v>42969</c:v>
                </c:pt>
                <c:pt idx="4589">
                  <c:v>42970</c:v>
                </c:pt>
                <c:pt idx="4590">
                  <c:v>42971</c:v>
                </c:pt>
                <c:pt idx="4591">
                  <c:v>42972</c:v>
                </c:pt>
                <c:pt idx="4592">
                  <c:v>42975</c:v>
                </c:pt>
                <c:pt idx="4593">
                  <c:v>42976</c:v>
                </c:pt>
                <c:pt idx="4594">
                  <c:v>42977</c:v>
                </c:pt>
                <c:pt idx="4595">
                  <c:v>42978</c:v>
                </c:pt>
                <c:pt idx="4596">
                  <c:v>42979</c:v>
                </c:pt>
                <c:pt idx="4597">
                  <c:v>42982</c:v>
                </c:pt>
                <c:pt idx="4598">
                  <c:v>42983</c:v>
                </c:pt>
                <c:pt idx="4599">
                  <c:v>42984</c:v>
                </c:pt>
                <c:pt idx="4600">
                  <c:v>42985</c:v>
                </c:pt>
                <c:pt idx="4601">
                  <c:v>42986</c:v>
                </c:pt>
                <c:pt idx="4602">
                  <c:v>42989</c:v>
                </c:pt>
                <c:pt idx="4603">
                  <c:v>42990</c:v>
                </c:pt>
                <c:pt idx="4604">
                  <c:v>42991</c:v>
                </c:pt>
                <c:pt idx="4605">
                  <c:v>42992</c:v>
                </c:pt>
                <c:pt idx="4606">
                  <c:v>42993</c:v>
                </c:pt>
                <c:pt idx="4607">
                  <c:v>42996</c:v>
                </c:pt>
                <c:pt idx="4608">
                  <c:v>42997</c:v>
                </c:pt>
                <c:pt idx="4609">
                  <c:v>42998</c:v>
                </c:pt>
                <c:pt idx="4610">
                  <c:v>42999</c:v>
                </c:pt>
                <c:pt idx="4611">
                  <c:v>43000</c:v>
                </c:pt>
                <c:pt idx="4612">
                  <c:v>43003</c:v>
                </c:pt>
                <c:pt idx="4613">
                  <c:v>43004</c:v>
                </c:pt>
                <c:pt idx="4614">
                  <c:v>43005</c:v>
                </c:pt>
                <c:pt idx="4615">
                  <c:v>43006</c:v>
                </c:pt>
                <c:pt idx="4616">
                  <c:v>43007</c:v>
                </c:pt>
                <c:pt idx="4617">
                  <c:v>43010</c:v>
                </c:pt>
                <c:pt idx="4618">
                  <c:v>43011</c:v>
                </c:pt>
                <c:pt idx="4619">
                  <c:v>43012</c:v>
                </c:pt>
                <c:pt idx="4620">
                  <c:v>43013</c:v>
                </c:pt>
                <c:pt idx="4621">
                  <c:v>43014</c:v>
                </c:pt>
                <c:pt idx="4622">
                  <c:v>43017</c:v>
                </c:pt>
                <c:pt idx="4623">
                  <c:v>43018</c:v>
                </c:pt>
                <c:pt idx="4624">
                  <c:v>43019</c:v>
                </c:pt>
                <c:pt idx="4625">
                  <c:v>43020</c:v>
                </c:pt>
                <c:pt idx="4626">
                  <c:v>43021</c:v>
                </c:pt>
                <c:pt idx="4627">
                  <c:v>43024</c:v>
                </c:pt>
                <c:pt idx="4628">
                  <c:v>43025</c:v>
                </c:pt>
                <c:pt idx="4629">
                  <c:v>43026</c:v>
                </c:pt>
                <c:pt idx="4630">
                  <c:v>43027</c:v>
                </c:pt>
                <c:pt idx="4631">
                  <c:v>43028</c:v>
                </c:pt>
                <c:pt idx="4632">
                  <c:v>43031</c:v>
                </c:pt>
                <c:pt idx="4633">
                  <c:v>43032</c:v>
                </c:pt>
                <c:pt idx="4634">
                  <c:v>43033</c:v>
                </c:pt>
                <c:pt idx="4635">
                  <c:v>43034</c:v>
                </c:pt>
                <c:pt idx="4636">
                  <c:v>43035</c:v>
                </c:pt>
                <c:pt idx="4637">
                  <c:v>43038</c:v>
                </c:pt>
                <c:pt idx="4638">
                  <c:v>43039</c:v>
                </c:pt>
                <c:pt idx="4639">
                  <c:v>43040</c:v>
                </c:pt>
                <c:pt idx="4640">
                  <c:v>43041</c:v>
                </c:pt>
                <c:pt idx="4641">
                  <c:v>43042</c:v>
                </c:pt>
                <c:pt idx="4642">
                  <c:v>43045</c:v>
                </c:pt>
                <c:pt idx="4643">
                  <c:v>43046</c:v>
                </c:pt>
                <c:pt idx="4644">
                  <c:v>43047</c:v>
                </c:pt>
                <c:pt idx="4645">
                  <c:v>43048</c:v>
                </c:pt>
                <c:pt idx="4646">
                  <c:v>43049</c:v>
                </c:pt>
                <c:pt idx="4647">
                  <c:v>43052</c:v>
                </c:pt>
                <c:pt idx="4648">
                  <c:v>43053</c:v>
                </c:pt>
                <c:pt idx="4649">
                  <c:v>43054</c:v>
                </c:pt>
                <c:pt idx="4650">
                  <c:v>43055</c:v>
                </c:pt>
                <c:pt idx="4651">
                  <c:v>43056</c:v>
                </c:pt>
                <c:pt idx="4652">
                  <c:v>43059</c:v>
                </c:pt>
                <c:pt idx="4653">
                  <c:v>43060</c:v>
                </c:pt>
                <c:pt idx="4654">
                  <c:v>43061</c:v>
                </c:pt>
                <c:pt idx="4655">
                  <c:v>43062</c:v>
                </c:pt>
                <c:pt idx="4656">
                  <c:v>43063</c:v>
                </c:pt>
                <c:pt idx="4657">
                  <c:v>43066</c:v>
                </c:pt>
                <c:pt idx="4658">
                  <c:v>43067</c:v>
                </c:pt>
                <c:pt idx="4659">
                  <c:v>43068</c:v>
                </c:pt>
                <c:pt idx="4660">
                  <c:v>43069</c:v>
                </c:pt>
                <c:pt idx="4661">
                  <c:v>43070</c:v>
                </c:pt>
                <c:pt idx="4662">
                  <c:v>43073</c:v>
                </c:pt>
                <c:pt idx="4663">
                  <c:v>43074</c:v>
                </c:pt>
                <c:pt idx="4664">
                  <c:v>43075</c:v>
                </c:pt>
                <c:pt idx="4665">
                  <c:v>43076</c:v>
                </c:pt>
                <c:pt idx="4666">
                  <c:v>43077</c:v>
                </c:pt>
                <c:pt idx="4667">
                  <c:v>43080</c:v>
                </c:pt>
                <c:pt idx="4668">
                  <c:v>43081</c:v>
                </c:pt>
                <c:pt idx="4669">
                  <c:v>43082</c:v>
                </c:pt>
                <c:pt idx="4670">
                  <c:v>43083</c:v>
                </c:pt>
                <c:pt idx="4671">
                  <c:v>43084</c:v>
                </c:pt>
                <c:pt idx="4672">
                  <c:v>43087</c:v>
                </c:pt>
                <c:pt idx="4673">
                  <c:v>43088</c:v>
                </c:pt>
                <c:pt idx="4674">
                  <c:v>43089</c:v>
                </c:pt>
                <c:pt idx="4675">
                  <c:v>43090</c:v>
                </c:pt>
                <c:pt idx="4676">
                  <c:v>43091</c:v>
                </c:pt>
                <c:pt idx="4677">
                  <c:v>43094</c:v>
                </c:pt>
                <c:pt idx="4678">
                  <c:v>43095</c:v>
                </c:pt>
                <c:pt idx="4679">
                  <c:v>43096</c:v>
                </c:pt>
                <c:pt idx="4680">
                  <c:v>43097</c:v>
                </c:pt>
                <c:pt idx="4681">
                  <c:v>43098</c:v>
                </c:pt>
                <c:pt idx="4682">
                  <c:v>43101</c:v>
                </c:pt>
                <c:pt idx="4683">
                  <c:v>43102</c:v>
                </c:pt>
                <c:pt idx="4684">
                  <c:v>43103</c:v>
                </c:pt>
                <c:pt idx="4685">
                  <c:v>43104</c:v>
                </c:pt>
                <c:pt idx="4686">
                  <c:v>43105</c:v>
                </c:pt>
                <c:pt idx="4687">
                  <c:v>43108</c:v>
                </c:pt>
                <c:pt idx="4688">
                  <c:v>43109</c:v>
                </c:pt>
                <c:pt idx="4689">
                  <c:v>43110</c:v>
                </c:pt>
                <c:pt idx="4690">
                  <c:v>43111</c:v>
                </c:pt>
                <c:pt idx="4691">
                  <c:v>43112</c:v>
                </c:pt>
                <c:pt idx="4692">
                  <c:v>43115</c:v>
                </c:pt>
                <c:pt idx="4693">
                  <c:v>43116</c:v>
                </c:pt>
                <c:pt idx="4694">
                  <c:v>43117</c:v>
                </c:pt>
                <c:pt idx="4695">
                  <c:v>43118</c:v>
                </c:pt>
                <c:pt idx="4696">
                  <c:v>43119</c:v>
                </c:pt>
                <c:pt idx="4697">
                  <c:v>43122</c:v>
                </c:pt>
                <c:pt idx="4698">
                  <c:v>43123</c:v>
                </c:pt>
                <c:pt idx="4699">
                  <c:v>43124</c:v>
                </c:pt>
                <c:pt idx="4700">
                  <c:v>43125</c:v>
                </c:pt>
                <c:pt idx="4701">
                  <c:v>43126</c:v>
                </c:pt>
                <c:pt idx="4702">
                  <c:v>43129</c:v>
                </c:pt>
                <c:pt idx="4703">
                  <c:v>43130</c:v>
                </c:pt>
                <c:pt idx="4704">
                  <c:v>43131</c:v>
                </c:pt>
                <c:pt idx="4705">
                  <c:v>43132</c:v>
                </c:pt>
                <c:pt idx="4706">
                  <c:v>43133</c:v>
                </c:pt>
                <c:pt idx="4707">
                  <c:v>43136</c:v>
                </c:pt>
                <c:pt idx="4708">
                  <c:v>43137</c:v>
                </c:pt>
                <c:pt idx="4709">
                  <c:v>43138</c:v>
                </c:pt>
                <c:pt idx="4710">
                  <c:v>43139</c:v>
                </c:pt>
                <c:pt idx="4711">
                  <c:v>43140</c:v>
                </c:pt>
                <c:pt idx="4712">
                  <c:v>43143</c:v>
                </c:pt>
                <c:pt idx="4713">
                  <c:v>43144</c:v>
                </c:pt>
                <c:pt idx="4714">
                  <c:v>43145</c:v>
                </c:pt>
                <c:pt idx="4715">
                  <c:v>43146</c:v>
                </c:pt>
                <c:pt idx="4716">
                  <c:v>43147</c:v>
                </c:pt>
                <c:pt idx="4717">
                  <c:v>43150</c:v>
                </c:pt>
                <c:pt idx="4718">
                  <c:v>43151</c:v>
                </c:pt>
                <c:pt idx="4719">
                  <c:v>43152</c:v>
                </c:pt>
                <c:pt idx="4720">
                  <c:v>43153</c:v>
                </c:pt>
                <c:pt idx="4721">
                  <c:v>43154</c:v>
                </c:pt>
                <c:pt idx="4722">
                  <c:v>43157</c:v>
                </c:pt>
                <c:pt idx="4723">
                  <c:v>43158</c:v>
                </c:pt>
                <c:pt idx="4724">
                  <c:v>43159</c:v>
                </c:pt>
                <c:pt idx="4725">
                  <c:v>43160</c:v>
                </c:pt>
                <c:pt idx="4726">
                  <c:v>43161</c:v>
                </c:pt>
                <c:pt idx="4727">
                  <c:v>43164</c:v>
                </c:pt>
                <c:pt idx="4728">
                  <c:v>43165</c:v>
                </c:pt>
                <c:pt idx="4729">
                  <c:v>43166</c:v>
                </c:pt>
                <c:pt idx="4730">
                  <c:v>43167</c:v>
                </c:pt>
                <c:pt idx="4731">
                  <c:v>43168</c:v>
                </c:pt>
                <c:pt idx="4732">
                  <c:v>43171</c:v>
                </c:pt>
                <c:pt idx="4733">
                  <c:v>43172</c:v>
                </c:pt>
                <c:pt idx="4734">
                  <c:v>43173</c:v>
                </c:pt>
                <c:pt idx="4735">
                  <c:v>43174</c:v>
                </c:pt>
                <c:pt idx="4736">
                  <c:v>43175</c:v>
                </c:pt>
                <c:pt idx="4737">
                  <c:v>43178</c:v>
                </c:pt>
                <c:pt idx="4738">
                  <c:v>43179</c:v>
                </c:pt>
                <c:pt idx="4739">
                  <c:v>43180</c:v>
                </c:pt>
                <c:pt idx="4740">
                  <c:v>43181</c:v>
                </c:pt>
                <c:pt idx="4741">
                  <c:v>43182</c:v>
                </c:pt>
                <c:pt idx="4742">
                  <c:v>43185</c:v>
                </c:pt>
                <c:pt idx="4743">
                  <c:v>43186</c:v>
                </c:pt>
                <c:pt idx="4744">
                  <c:v>43187</c:v>
                </c:pt>
                <c:pt idx="4745">
                  <c:v>43188</c:v>
                </c:pt>
                <c:pt idx="4746">
                  <c:v>43189</c:v>
                </c:pt>
                <c:pt idx="4747">
                  <c:v>43192</c:v>
                </c:pt>
                <c:pt idx="4748">
                  <c:v>43193</c:v>
                </c:pt>
                <c:pt idx="4749">
                  <c:v>43194</c:v>
                </c:pt>
                <c:pt idx="4750">
                  <c:v>43195</c:v>
                </c:pt>
                <c:pt idx="4751">
                  <c:v>43196</c:v>
                </c:pt>
                <c:pt idx="4752">
                  <c:v>43199</c:v>
                </c:pt>
                <c:pt idx="4753">
                  <c:v>43200</c:v>
                </c:pt>
                <c:pt idx="4754">
                  <c:v>43201</c:v>
                </c:pt>
                <c:pt idx="4755">
                  <c:v>43202</c:v>
                </c:pt>
                <c:pt idx="4756">
                  <c:v>43203</c:v>
                </c:pt>
                <c:pt idx="4757">
                  <c:v>43206</c:v>
                </c:pt>
                <c:pt idx="4758">
                  <c:v>43207</c:v>
                </c:pt>
                <c:pt idx="4759">
                  <c:v>43208</c:v>
                </c:pt>
                <c:pt idx="4760">
                  <c:v>43209</c:v>
                </c:pt>
                <c:pt idx="4761">
                  <c:v>43210</c:v>
                </c:pt>
                <c:pt idx="4762">
                  <c:v>43213</c:v>
                </c:pt>
                <c:pt idx="4763">
                  <c:v>43214</c:v>
                </c:pt>
                <c:pt idx="4764">
                  <c:v>43215</c:v>
                </c:pt>
                <c:pt idx="4765">
                  <c:v>43216</c:v>
                </c:pt>
                <c:pt idx="4766">
                  <c:v>43217</c:v>
                </c:pt>
                <c:pt idx="4767">
                  <c:v>43220</c:v>
                </c:pt>
                <c:pt idx="4768">
                  <c:v>43221</c:v>
                </c:pt>
                <c:pt idx="4769">
                  <c:v>43222</c:v>
                </c:pt>
                <c:pt idx="4770">
                  <c:v>43223</c:v>
                </c:pt>
                <c:pt idx="4771">
                  <c:v>43224</c:v>
                </c:pt>
                <c:pt idx="4772">
                  <c:v>43227</c:v>
                </c:pt>
                <c:pt idx="4773">
                  <c:v>43228</c:v>
                </c:pt>
                <c:pt idx="4774">
                  <c:v>43229</c:v>
                </c:pt>
                <c:pt idx="4775">
                  <c:v>43230</c:v>
                </c:pt>
                <c:pt idx="4776">
                  <c:v>43231</c:v>
                </c:pt>
                <c:pt idx="4777">
                  <c:v>43234</c:v>
                </c:pt>
                <c:pt idx="4778">
                  <c:v>43235</c:v>
                </c:pt>
                <c:pt idx="4779">
                  <c:v>43236</c:v>
                </c:pt>
                <c:pt idx="4780">
                  <c:v>43237</c:v>
                </c:pt>
                <c:pt idx="4781">
                  <c:v>43238</c:v>
                </c:pt>
                <c:pt idx="4782">
                  <c:v>43241</c:v>
                </c:pt>
                <c:pt idx="4783">
                  <c:v>43242</c:v>
                </c:pt>
                <c:pt idx="4784">
                  <c:v>43243</c:v>
                </c:pt>
                <c:pt idx="4785">
                  <c:v>43244</c:v>
                </c:pt>
                <c:pt idx="4786">
                  <c:v>43245</c:v>
                </c:pt>
                <c:pt idx="4787">
                  <c:v>43248</c:v>
                </c:pt>
                <c:pt idx="4788">
                  <c:v>43249</c:v>
                </c:pt>
                <c:pt idx="4789">
                  <c:v>43250</c:v>
                </c:pt>
                <c:pt idx="4790">
                  <c:v>43251</c:v>
                </c:pt>
                <c:pt idx="4791">
                  <c:v>43252</c:v>
                </c:pt>
                <c:pt idx="4792">
                  <c:v>43255</c:v>
                </c:pt>
                <c:pt idx="4793">
                  <c:v>43256</c:v>
                </c:pt>
                <c:pt idx="4794">
                  <c:v>43257</c:v>
                </c:pt>
                <c:pt idx="4795">
                  <c:v>43258</c:v>
                </c:pt>
                <c:pt idx="4796">
                  <c:v>43259</c:v>
                </c:pt>
                <c:pt idx="4797">
                  <c:v>43262</c:v>
                </c:pt>
                <c:pt idx="4798">
                  <c:v>43263</c:v>
                </c:pt>
                <c:pt idx="4799">
                  <c:v>43264</c:v>
                </c:pt>
                <c:pt idx="4800">
                  <c:v>43265</c:v>
                </c:pt>
                <c:pt idx="4801">
                  <c:v>43266</c:v>
                </c:pt>
                <c:pt idx="4802">
                  <c:v>43269</c:v>
                </c:pt>
                <c:pt idx="4803">
                  <c:v>43270</c:v>
                </c:pt>
                <c:pt idx="4804">
                  <c:v>43271</c:v>
                </c:pt>
                <c:pt idx="4805">
                  <c:v>43272</c:v>
                </c:pt>
                <c:pt idx="4806">
                  <c:v>43273</c:v>
                </c:pt>
                <c:pt idx="4807">
                  <c:v>43276</c:v>
                </c:pt>
                <c:pt idx="4808">
                  <c:v>43277</c:v>
                </c:pt>
                <c:pt idx="4809">
                  <c:v>43278</c:v>
                </c:pt>
                <c:pt idx="4810">
                  <c:v>43279</c:v>
                </c:pt>
                <c:pt idx="4811">
                  <c:v>43280</c:v>
                </c:pt>
                <c:pt idx="4812">
                  <c:v>43283</c:v>
                </c:pt>
                <c:pt idx="4813">
                  <c:v>43284</c:v>
                </c:pt>
                <c:pt idx="4814">
                  <c:v>43285</c:v>
                </c:pt>
                <c:pt idx="4815">
                  <c:v>43286</c:v>
                </c:pt>
                <c:pt idx="4816">
                  <c:v>43287</c:v>
                </c:pt>
                <c:pt idx="4817">
                  <c:v>43290</c:v>
                </c:pt>
                <c:pt idx="4818">
                  <c:v>43291</c:v>
                </c:pt>
                <c:pt idx="4819">
                  <c:v>43292</c:v>
                </c:pt>
                <c:pt idx="4820">
                  <c:v>43293</c:v>
                </c:pt>
                <c:pt idx="4821">
                  <c:v>43294</c:v>
                </c:pt>
                <c:pt idx="4822">
                  <c:v>43297</c:v>
                </c:pt>
                <c:pt idx="4823">
                  <c:v>43298</c:v>
                </c:pt>
                <c:pt idx="4824">
                  <c:v>43299</c:v>
                </c:pt>
                <c:pt idx="4825">
                  <c:v>43300</c:v>
                </c:pt>
                <c:pt idx="4826">
                  <c:v>43301</c:v>
                </c:pt>
                <c:pt idx="4827">
                  <c:v>43304</c:v>
                </c:pt>
                <c:pt idx="4828">
                  <c:v>43305</c:v>
                </c:pt>
                <c:pt idx="4829">
                  <c:v>43306</c:v>
                </c:pt>
                <c:pt idx="4830">
                  <c:v>43307</c:v>
                </c:pt>
                <c:pt idx="4831">
                  <c:v>43308</c:v>
                </c:pt>
                <c:pt idx="4832">
                  <c:v>43311</c:v>
                </c:pt>
                <c:pt idx="4833">
                  <c:v>43312</c:v>
                </c:pt>
                <c:pt idx="4834">
                  <c:v>43313</c:v>
                </c:pt>
                <c:pt idx="4835">
                  <c:v>43314</c:v>
                </c:pt>
                <c:pt idx="4836">
                  <c:v>43315</c:v>
                </c:pt>
                <c:pt idx="4837">
                  <c:v>43318</c:v>
                </c:pt>
                <c:pt idx="4838">
                  <c:v>43319</c:v>
                </c:pt>
                <c:pt idx="4839">
                  <c:v>43320</c:v>
                </c:pt>
                <c:pt idx="4840">
                  <c:v>43321</c:v>
                </c:pt>
                <c:pt idx="4841">
                  <c:v>43322</c:v>
                </c:pt>
                <c:pt idx="4842">
                  <c:v>43325</c:v>
                </c:pt>
                <c:pt idx="4843">
                  <c:v>43326</c:v>
                </c:pt>
                <c:pt idx="4844">
                  <c:v>43327</c:v>
                </c:pt>
                <c:pt idx="4845">
                  <c:v>43328</c:v>
                </c:pt>
                <c:pt idx="4846">
                  <c:v>43329</c:v>
                </c:pt>
                <c:pt idx="4847">
                  <c:v>43332</c:v>
                </c:pt>
                <c:pt idx="4848">
                  <c:v>43333</c:v>
                </c:pt>
                <c:pt idx="4849">
                  <c:v>43334</c:v>
                </c:pt>
                <c:pt idx="4850">
                  <c:v>43335</c:v>
                </c:pt>
                <c:pt idx="4851">
                  <c:v>43336</c:v>
                </c:pt>
                <c:pt idx="4852">
                  <c:v>43339</c:v>
                </c:pt>
                <c:pt idx="4853">
                  <c:v>43340</c:v>
                </c:pt>
                <c:pt idx="4854">
                  <c:v>43341</c:v>
                </c:pt>
                <c:pt idx="4855">
                  <c:v>43342</c:v>
                </c:pt>
                <c:pt idx="4856">
                  <c:v>43343</c:v>
                </c:pt>
                <c:pt idx="4857">
                  <c:v>43346</c:v>
                </c:pt>
                <c:pt idx="4858">
                  <c:v>43347</c:v>
                </c:pt>
                <c:pt idx="4859">
                  <c:v>43348</c:v>
                </c:pt>
                <c:pt idx="4860">
                  <c:v>43349</c:v>
                </c:pt>
                <c:pt idx="4861">
                  <c:v>43350</c:v>
                </c:pt>
                <c:pt idx="4862">
                  <c:v>43353</c:v>
                </c:pt>
                <c:pt idx="4863">
                  <c:v>43354</c:v>
                </c:pt>
                <c:pt idx="4864">
                  <c:v>43355</c:v>
                </c:pt>
                <c:pt idx="4865">
                  <c:v>43356</c:v>
                </c:pt>
                <c:pt idx="4866">
                  <c:v>43357</c:v>
                </c:pt>
                <c:pt idx="4867">
                  <c:v>43360</c:v>
                </c:pt>
                <c:pt idx="4868">
                  <c:v>43361</c:v>
                </c:pt>
                <c:pt idx="4869">
                  <c:v>43362</c:v>
                </c:pt>
                <c:pt idx="4870">
                  <c:v>43363</c:v>
                </c:pt>
                <c:pt idx="4871">
                  <c:v>43364</c:v>
                </c:pt>
                <c:pt idx="4872">
                  <c:v>43367</c:v>
                </c:pt>
                <c:pt idx="4873">
                  <c:v>43368</c:v>
                </c:pt>
                <c:pt idx="4874">
                  <c:v>43369</c:v>
                </c:pt>
                <c:pt idx="4875">
                  <c:v>43370</c:v>
                </c:pt>
                <c:pt idx="4876">
                  <c:v>43371</c:v>
                </c:pt>
                <c:pt idx="4877">
                  <c:v>43374</c:v>
                </c:pt>
                <c:pt idx="4878">
                  <c:v>43375</c:v>
                </c:pt>
                <c:pt idx="4879">
                  <c:v>43376</c:v>
                </c:pt>
                <c:pt idx="4880">
                  <c:v>43377</c:v>
                </c:pt>
                <c:pt idx="4881">
                  <c:v>43378</c:v>
                </c:pt>
                <c:pt idx="4882">
                  <c:v>43381</c:v>
                </c:pt>
                <c:pt idx="4883">
                  <c:v>43382</c:v>
                </c:pt>
                <c:pt idx="4884">
                  <c:v>43383</c:v>
                </c:pt>
                <c:pt idx="4885">
                  <c:v>43384</c:v>
                </c:pt>
                <c:pt idx="4886">
                  <c:v>43385</c:v>
                </c:pt>
                <c:pt idx="4887">
                  <c:v>43388</c:v>
                </c:pt>
                <c:pt idx="4888">
                  <c:v>43389</c:v>
                </c:pt>
                <c:pt idx="4889">
                  <c:v>43390</c:v>
                </c:pt>
                <c:pt idx="4890">
                  <c:v>43391</c:v>
                </c:pt>
                <c:pt idx="4891">
                  <c:v>43392</c:v>
                </c:pt>
                <c:pt idx="4892">
                  <c:v>43395</c:v>
                </c:pt>
                <c:pt idx="4893">
                  <c:v>43396</c:v>
                </c:pt>
                <c:pt idx="4894">
                  <c:v>43397</c:v>
                </c:pt>
                <c:pt idx="4895">
                  <c:v>43398</c:v>
                </c:pt>
                <c:pt idx="4896">
                  <c:v>43399</c:v>
                </c:pt>
                <c:pt idx="4897">
                  <c:v>43402</c:v>
                </c:pt>
                <c:pt idx="4898">
                  <c:v>43403</c:v>
                </c:pt>
                <c:pt idx="4899">
                  <c:v>43404</c:v>
                </c:pt>
                <c:pt idx="4900">
                  <c:v>43405</c:v>
                </c:pt>
                <c:pt idx="4901">
                  <c:v>43406</c:v>
                </c:pt>
                <c:pt idx="4902">
                  <c:v>43409</c:v>
                </c:pt>
                <c:pt idx="4903">
                  <c:v>43410</c:v>
                </c:pt>
                <c:pt idx="4904">
                  <c:v>43411</c:v>
                </c:pt>
                <c:pt idx="4905">
                  <c:v>43412</c:v>
                </c:pt>
                <c:pt idx="4906">
                  <c:v>43413</c:v>
                </c:pt>
                <c:pt idx="4907">
                  <c:v>43416</c:v>
                </c:pt>
                <c:pt idx="4908">
                  <c:v>43417</c:v>
                </c:pt>
                <c:pt idx="4909">
                  <c:v>43418</c:v>
                </c:pt>
                <c:pt idx="4910">
                  <c:v>43419</c:v>
                </c:pt>
                <c:pt idx="4911">
                  <c:v>43420</c:v>
                </c:pt>
                <c:pt idx="4912">
                  <c:v>43423</c:v>
                </c:pt>
                <c:pt idx="4913">
                  <c:v>43424</c:v>
                </c:pt>
                <c:pt idx="4914">
                  <c:v>43425</c:v>
                </c:pt>
                <c:pt idx="4915">
                  <c:v>43426</c:v>
                </c:pt>
                <c:pt idx="4916">
                  <c:v>43427</c:v>
                </c:pt>
                <c:pt idx="4917">
                  <c:v>43430</c:v>
                </c:pt>
                <c:pt idx="4918">
                  <c:v>43431</c:v>
                </c:pt>
                <c:pt idx="4919">
                  <c:v>43432</c:v>
                </c:pt>
                <c:pt idx="4920">
                  <c:v>43433</c:v>
                </c:pt>
                <c:pt idx="4921">
                  <c:v>43434</c:v>
                </c:pt>
                <c:pt idx="4922">
                  <c:v>43437</c:v>
                </c:pt>
                <c:pt idx="4923">
                  <c:v>43438</c:v>
                </c:pt>
                <c:pt idx="4924">
                  <c:v>43439</c:v>
                </c:pt>
                <c:pt idx="4925">
                  <c:v>43440</c:v>
                </c:pt>
                <c:pt idx="4926">
                  <c:v>43441</c:v>
                </c:pt>
                <c:pt idx="4927">
                  <c:v>43444</c:v>
                </c:pt>
                <c:pt idx="4928">
                  <c:v>43445</c:v>
                </c:pt>
                <c:pt idx="4929">
                  <c:v>43446</c:v>
                </c:pt>
                <c:pt idx="4930">
                  <c:v>43447</c:v>
                </c:pt>
                <c:pt idx="4931">
                  <c:v>43448</c:v>
                </c:pt>
                <c:pt idx="4932">
                  <c:v>43451</c:v>
                </c:pt>
                <c:pt idx="4933">
                  <c:v>43452</c:v>
                </c:pt>
                <c:pt idx="4934">
                  <c:v>43453</c:v>
                </c:pt>
                <c:pt idx="4935">
                  <c:v>43454</c:v>
                </c:pt>
                <c:pt idx="4936">
                  <c:v>43455</c:v>
                </c:pt>
                <c:pt idx="4937">
                  <c:v>43458</c:v>
                </c:pt>
                <c:pt idx="4938">
                  <c:v>43459</c:v>
                </c:pt>
                <c:pt idx="4939">
                  <c:v>43460</c:v>
                </c:pt>
                <c:pt idx="4940">
                  <c:v>43461</c:v>
                </c:pt>
                <c:pt idx="4941">
                  <c:v>43462</c:v>
                </c:pt>
                <c:pt idx="4942">
                  <c:v>43465</c:v>
                </c:pt>
                <c:pt idx="4943">
                  <c:v>43466</c:v>
                </c:pt>
                <c:pt idx="4944">
                  <c:v>43467</c:v>
                </c:pt>
                <c:pt idx="4945">
                  <c:v>43468</c:v>
                </c:pt>
                <c:pt idx="4946">
                  <c:v>43469</c:v>
                </c:pt>
                <c:pt idx="4947">
                  <c:v>43472</c:v>
                </c:pt>
                <c:pt idx="4948">
                  <c:v>43473</c:v>
                </c:pt>
                <c:pt idx="4949">
                  <c:v>43474</c:v>
                </c:pt>
                <c:pt idx="4950">
                  <c:v>43475</c:v>
                </c:pt>
                <c:pt idx="4951">
                  <c:v>43476</c:v>
                </c:pt>
                <c:pt idx="4952">
                  <c:v>43479</c:v>
                </c:pt>
                <c:pt idx="4953">
                  <c:v>43480</c:v>
                </c:pt>
                <c:pt idx="4954">
                  <c:v>43481</c:v>
                </c:pt>
                <c:pt idx="4955">
                  <c:v>43482</c:v>
                </c:pt>
                <c:pt idx="4956">
                  <c:v>43483</c:v>
                </c:pt>
                <c:pt idx="4957">
                  <c:v>43486</c:v>
                </c:pt>
                <c:pt idx="4958">
                  <c:v>43487</c:v>
                </c:pt>
                <c:pt idx="4959">
                  <c:v>43488</c:v>
                </c:pt>
                <c:pt idx="4960">
                  <c:v>43489</c:v>
                </c:pt>
                <c:pt idx="4961">
                  <c:v>43490</c:v>
                </c:pt>
                <c:pt idx="4962">
                  <c:v>43493</c:v>
                </c:pt>
                <c:pt idx="4963">
                  <c:v>43494</c:v>
                </c:pt>
                <c:pt idx="4964">
                  <c:v>43495</c:v>
                </c:pt>
                <c:pt idx="4965">
                  <c:v>43496</c:v>
                </c:pt>
                <c:pt idx="4966">
                  <c:v>43497</c:v>
                </c:pt>
                <c:pt idx="4967">
                  <c:v>43500</c:v>
                </c:pt>
                <c:pt idx="4968">
                  <c:v>43501</c:v>
                </c:pt>
                <c:pt idx="4969">
                  <c:v>43502</c:v>
                </c:pt>
                <c:pt idx="4970">
                  <c:v>43503</c:v>
                </c:pt>
                <c:pt idx="4971">
                  <c:v>43504</c:v>
                </c:pt>
                <c:pt idx="4972">
                  <c:v>43507</c:v>
                </c:pt>
                <c:pt idx="4973">
                  <c:v>43508</c:v>
                </c:pt>
                <c:pt idx="4974">
                  <c:v>43509</c:v>
                </c:pt>
                <c:pt idx="4975">
                  <c:v>43510</c:v>
                </c:pt>
                <c:pt idx="4976">
                  <c:v>43511</c:v>
                </c:pt>
                <c:pt idx="4977">
                  <c:v>43514</c:v>
                </c:pt>
                <c:pt idx="4978">
                  <c:v>43515</c:v>
                </c:pt>
                <c:pt idx="4979">
                  <c:v>43516</c:v>
                </c:pt>
                <c:pt idx="4980">
                  <c:v>43517</c:v>
                </c:pt>
                <c:pt idx="4981">
                  <c:v>43518</c:v>
                </c:pt>
                <c:pt idx="4982">
                  <c:v>43521</c:v>
                </c:pt>
                <c:pt idx="4983">
                  <c:v>43522</c:v>
                </c:pt>
                <c:pt idx="4984">
                  <c:v>43523</c:v>
                </c:pt>
                <c:pt idx="4985">
                  <c:v>43524</c:v>
                </c:pt>
                <c:pt idx="4986">
                  <c:v>43525</c:v>
                </c:pt>
                <c:pt idx="4987">
                  <c:v>43528</c:v>
                </c:pt>
                <c:pt idx="4988">
                  <c:v>43529</c:v>
                </c:pt>
                <c:pt idx="4989">
                  <c:v>43530</c:v>
                </c:pt>
                <c:pt idx="4990">
                  <c:v>43531</c:v>
                </c:pt>
                <c:pt idx="4991">
                  <c:v>43532</c:v>
                </c:pt>
                <c:pt idx="4992">
                  <c:v>43535</c:v>
                </c:pt>
                <c:pt idx="4993">
                  <c:v>43536</c:v>
                </c:pt>
                <c:pt idx="4994">
                  <c:v>43537</c:v>
                </c:pt>
                <c:pt idx="4995">
                  <c:v>43538</c:v>
                </c:pt>
                <c:pt idx="4996">
                  <c:v>43539</c:v>
                </c:pt>
                <c:pt idx="4997">
                  <c:v>43542</c:v>
                </c:pt>
                <c:pt idx="4998">
                  <c:v>43543</c:v>
                </c:pt>
                <c:pt idx="4999">
                  <c:v>43544</c:v>
                </c:pt>
                <c:pt idx="5000">
                  <c:v>43545</c:v>
                </c:pt>
                <c:pt idx="5001">
                  <c:v>43546</c:v>
                </c:pt>
                <c:pt idx="5002">
                  <c:v>43549</c:v>
                </c:pt>
                <c:pt idx="5003">
                  <c:v>43550</c:v>
                </c:pt>
                <c:pt idx="5004">
                  <c:v>43551</c:v>
                </c:pt>
                <c:pt idx="5005">
                  <c:v>43552</c:v>
                </c:pt>
                <c:pt idx="5006">
                  <c:v>43553</c:v>
                </c:pt>
                <c:pt idx="5007">
                  <c:v>43556</c:v>
                </c:pt>
                <c:pt idx="5008">
                  <c:v>43557</c:v>
                </c:pt>
                <c:pt idx="5009">
                  <c:v>43558</c:v>
                </c:pt>
                <c:pt idx="5010">
                  <c:v>43559</c:v>
                </c:pt>
                <c:pt idx="5011">
                  <c:v>43560</c:v>
                </c:pt>
                <c:pt idx="5012">
                  <c:v>43563</c:v>
                </c:pt>
                <c:pt idx="5013">
                  <c:v>43564</c:v>
                </c:pt>
                <c:pt idx="5014">
                  <c:v>43565</c:v>
                </c:pt>
                <c:pt idx="5015">
                  <c:v>43566</c:v>
                </c:pt>
                <c:pt idx="5016">
                  <c:v>43567</c:v>
                </c:pt>
                <c:pt idx="5017">
                  <c:v>43570</c:v>
                </c:pt>
                <c:pt idx="5018">
                  <c:v>43571</c:v>
                </c:pt>
                <c:pt idx="5019">
                  <c:v>43572</c:v>
                </c:pt>
                <c:pt idx="5020">
                  <c:v>43573</c:v>
                </c:pt>
                <c:pt idx="5021">
                  <c:v>43574</c:v>
                </c:pt>
                <c:pt idx="5022">
                  <c:v>43577</c:v>
                </c:pt>
                <c:pt idx="5023">
                  <c:v>43578</c:v>
                </c:pt>
                <c:pt idx="5024">
                  <c:v>43579</c:v>
                </c:pt>
                <c:pt idx="5025">
                  <c:v>43580</c:v>
                </c:pt>
                <c:pt idx="5026">
                  <c:v>43581</c:v>
                </c:pt>
                <c:pt idx="5027">
                  <c:v>43584</c:v>
                </c:pt>
                <c:pt idx="5028">
                  <c:v>43585</c:v>
                </c:pt>
                <c:pt idx="5029">
                  <c:v>43586</c:v>
                </c:pt>
                <c:pt idx="5030">
                  <c:v>43587</c:v>
                </c:pt>
                <c:pt idx="5031">
                  <c:v>43588</c:v>
                </c:pt>
                <c:pt idx="5032">
                  <c:v>43591</c:v>
                </c:pt>
                <c:pt idx="5033">
                  <c:v>43592</c:v>
                </c:pt>
                <c:pt idx="5034">
                  <c:v>43593</c:v>
                </c:pt>
                <c:pt idx="5035">
                  <c:v>43594</c:v>
                </c:pt>
                <c:pt idx="5036">
                  <c:v>43595</c:v>
                </c:pt>
                <c:pt idx="5037">
                  <c:v>43598</c:v>
                </c:pt>
                <c:pt idx="5038">
                  <c:v>43599</c:v>
                </c:pt>
                <c:pt idx="5039">
                  <c:v>43600</c:v>
                </c:pt>
                <c:pt idx="5040">
                  <c:v>43601</c:v>
                </c:pt>
                <c:pt idx="5041">
                  <c:v>43602</c:v>
                </c:pt>
                <c:pt idx="5042">
                  <c:v>43605</c:v>
                </c:pt>
                <c:pt idx="5043">
                  <c:v>43606</c:v>
                </c:pt>
                <c:pt idx="5044">
                  <c:v>43607</c:v>
                </c:pt>
                <c:pt idx="5045">
                  <c:v>43608</c:v>
                </c:pt>
                <c:pt idx="5046">
                  <c:v>43609</c:v>
                </c:pt>
                <c:pt idx="5047">
                  <c:v>43612</c:v>
                </c:pt>
                <c:pt idx="5048">
                  <c:v>43613</c:v>
                </c:pt>
                <c:pt idx="5049">
                  <c:v>43614</c:v>
                </c:pt>
                <c:pt idx="5050">
                  <c:v>43615</c:v>
                </c:pt>
                <c:pt idx="5051">
                  <c:v>43616</c:v>
                </c:pt>
                <c:pt idx="5052">
                  <c:v>43619</c:v>
                </c:pt>
                <c:pt idx="5053">
                  <c:v>43620</c:v>
                </c:pt>
                <c:pt idx="5054">
                  <c:v>43621</c:v>
                </c:pt>
                <c:pt idx="5055">
                  <c:v>43622</c:v>
                </c:pt>
                <c:pt idx="5056">
                  <c:v>43623</c:v>
                </c:pt>
                <c:pt idx="5057">
                  <c:v>43626</c:v>
                </c:pt>
                <c:pt idx="5058">
                  <c:v>43627</c:v>
                </c:pt>
                <c:pt idx="5059">
                  <c:v>43628</c:v>
                </c:pt>
                <c:pt idx="5060">
                  <c:v>43629</c:v>
                </c:pt>
                <c:pt idx="5061">
                  <c:v>43630</c:v>
                </c:pt>
                <c:pt idx="5062">
                  <c:v>43633</c:v>
                </c:pt>
                <c:pt idx="5063">
                  <c:v>43634</c:v>
                </c:pt>
                <c:pt idx="5064">
                  <c:v>43635</c:v>
                </c:pt>
                <c:pt idx="5065">
                  <c:v>43636</c:v>
                </c:pt>
                <c:pt idx="5066">
                  <c:v>43637</c:v>
                </c:pt>
                <c:pt idx="5067">
                  <c:v>43640</c:v>
                </c:pt>
                <c:pt idx="5068">
                  <c:v>43641</c:v>
                </c:pt>
                <c:pt idx="5069">
                  <c:v>43642</c:v>
                </c:pt>
                <c:pt idx="5070">
                  <c:v>43643</c:v>
                </c:pt>
                <c:pt idx="5071">
                  <c:v>43644</c:v>
                </c:pt>
                <c:pt idx="5072">
                  <c:v>43647</c:v>
                </c:pt>
                <c:pt idx="5073">
                  <c:v>43648</c:v>
                </c:pt>
                <c:pt idx="5074">
                  <c:v>43649</c:v>
                </c:pt>
                <c:pt idx="5075">
                  <c:v>43650</c:v>
                </c:pt>
                <c:pt idx="5076">
                  <c:v>43651</c:v>
                </c:pt>
                <c:pt idx="5077">
                  <c:v>43654</c:v>
                </c:pt>
                <c:pt idx="5078">
                  <c:v>43655</c:v>
                </c:pt>
                <c:pt idx="5079">
                  <c:v>43656</c:v>
                </c:pt>
                <c:pt idx="5080">
                  <c:v>43657</c:v>
                </c:pt>
                <c:pt idx="5081">
                  <c:v>43658</c:v>
                </c:pt>
                <c:pt idx="5082">
                  <c:v>43661</c:v>
                </c:pt>
                <c:pt idx="5083">
                  <c:v>43662</c:v>
                </c:pt>
                <c:pt idx="5084">
                  <c:v>43663</c:v>
                </c:pt>
                <c:pt idx="5085">
                  <c:v>43664</c:v>
                </c:pt>
                <c:pt idx="5086">
                  <c:v>43665</c:v>
                </c:pt>
                <c:pt idx="5087">
                  <c:v>43668</c:v>
                </c:pt>
                <c:pt idx="5088">
                  <c:v>43669</c:v>
                </c:pt>
                <c:pt idx="5089">
                  <c:v>43670</c:v>
                </c:pt>
                <c:pt idx="5090">
                  <c:v>43671</c:v>
                </c:pt>
                <c:pt idx="5091">
                  <c:v>43672</c:v>
                </c:pt>
                <c:pt idx="5092">
                  <c:v>43675</c:v>
                </c:pt>
                <c:pt idx="5093">
                  <c:v>43676</c:v>
                </c:pt>
                <c:pt idx="5094">
                  <c:v>43677</c:v>
                </c:pt>
                <c:pt idx="5095">
                  <c:v>43678</c:v>
                </c:pt>
                <c:pt idx="5096">
                  <c:v>43679</c:v>
                </c:pt>
                <c:pt idx="5097">
                  <c:v>43682</c:v>
                </c:pt>
                <c:pt idx="5098">
                  <c:v>43683</c:v>
                </c:pt>
                <c:pt idx="5099">
                  <c:v>43684</c:v>
                </c:pt>
                <c:pt idx="5100">
                  <c:v>43685</c:v>
                </c:pt>
                <c:pt idx="5101">
                  <c:v>43686</c:v>
                </c:pt>
                <c:pt idx="5102">
                  <c:v>43689</c:v>
                </c:pt>
                <c:pt idx="5103">
                  <c:v>43690</c:v>
                </c:pt>
                <c:pt idx="5104">
                  <c:v>43691</c:v>
                </c:pt>
                <c:pt idx="5105">
                  <c:v>43692</c:v>
                </c:pt>
                <c:pt idx="5106">
                  <c:v>43693</c:v>
                </c:pt>
                <c:pt idx="5107">
                  <c:v>43696</c:v>
                </c:pt>
                <c:pt idx="5108">
                  <c:v>43697</c:v>
                </c:pt>
                <c:pt idx="5109">
                  <c:v>43698</c:v>
                </c:pt>
                <c:pt idx="5110">
                  <c:v>43699</c:v>
                </c:pt>
                <c:pt idx="5111">
                  <c:v>43700</c:v>
                </c:pt>
                <c:pt idx="5112">
                  <c:v>43703</c:v>
                </c:pt>
                <c:pt idx="5113">
                  <c:v>43704</c:v>
                </c:pt>
                <c:pt idx="5114">
                  <c:v>43705</c:v>
                </c:pt>
                <c:pt idx="5115">
                  <c:v>43706</c:v>
                </c:pt>
                <c:pt idx="5116">
                  <c:v>43707</c:v>
                </c:pt>
                <c:pt idx="5117">
                  <c:v>43710</c:v>
                </c:pt>
                <c:pt idx="5118">
                  <c:v>43711</c:v>
                </c:pt>
                <c:pt idx="5119">
                  <c:v>43712</c:v>
                </c:pt>
                <c:pt idx="5120">
                  <c:v>43713</c:v>
                </c:pt>
                <c:pt idx="5121">
                  <c:v>43714</c:v>
                </c:pt>
                <c:pt idx="5122">
                  <c:v>43717</c:v>
                </c:pt>
                <c:pt idx="5123">
                  <c:v>43718</c:v>
                </c:pt>
                <c:pt idx="5124">
                  <c:v>43719</c:v>
                </c:pt>
                <c:pt idx="5125">
                  <c:v>43720</c:v>
                </c:pt>
                <c:pt idx="5126">
                  <c:v>43721</c:v>
                </c:pt>
                <c:pt idx="5127">
                  <c:v>43724</c:v>
                </c:pt>
                <c:pt idx="5128">
                  <c:v>43725</c:v>
                </c:pt>
                <c:pt idx="5129">
                  <c:v>43726</c:v>
                </c:pt>
                <c:pt idx="5130">
                  <c:v>43727</c:v>
                </c:pt>
                <c:pt idx="5131">
                  <c:v>43728</c:v>
                </c:pt>
                <c:pt idx="5132">
                  <c:v>43731</c:v>
                </c:pt>
                <c:pt idx="5133">
                  <c:v>43732</c:v>
                </c:pt>
                <c:pt idx="5134">
                  <c:v>43733</c:v>
                </c:pt>
                <c:pt idx="5135">
                  <c:v>43734</c:v>
                </c:pt>
                <c:pt idx="5136">
                  <c:v>43735</c:v>
                </c:pt>
                <c:pt idx="5137">
                  <c:v>43738</c:v>
                </c:pt>
                <c:pt idx="5138">
                  <c:v>43739</c:v>
                </c:pt>
                <c:pt idx="5139">
                  <c:v>43740</c:v>
                </c:pt>
                <c:pt idx="5140">
                  <c:v>43741</c:v>
                </c:pt>
                <c:pt idx="5141">
                  <c:v>43742</c:v>
                </c:pt>
                <c:pt idx="5142">
                  <c:v>43745</c:v>
                </c:pt>
                <c:pt idx="5143">
                  <c:v>43746</c:v>
                </c:pt>
                <c:pt idx="5144">
                  <c:v>43747</c:v>
                </c:pt>
                <c:pt idx="5145">
                  <c:v>43748</c:v>
                </c:pt>
                <c:pt idx="5146">
                  <c:v>43749</c:v>
                </c:pt>
                <c:pt idx="5147">
                  <c:v>43752</c:v>
                </c:pt>
                <c:pt idx="5148">
                  <c:v>43753</c:v>
                </c:pt>
                <c:pt idx="5149">
                  <c:v>43754</c:v>
                </c:pt>
                <c:pt idx="5150">
                  <c:v>43755</c:v>
                </c:pt>
                <c:pt idx="5151">
                  <c:v>43756</c:v>
                </c:pt>
                <c:pt idx="5152">
                  <c:v>43759</c:v>
                </c:pt>
                <c:pt idx="5153">
                  <c:v>43760</c:v>
                </c:pt>
                <c:pt idx="5154">
                  <c:v>43761</c:v>
                </c:pt>
                <c:pt idx="5155">
                  <c:v>43762</c:v>
                </c:pt>
                <c:pt idx="5156">
                  <c:v>43763</c:v>
                </c:pt>
                <c:pt idx="5157">
                  <c:v>43766</c:v>
                </c:pt>
                <c:pt idx="5158">
                  <c:v>43767</c:v>
                </c:pt>
                <c:pt idx="5159">
                  <c:v>43768</c:v>
                </c:pt>
                <c:pt idx="5160">
                  <c:v>43769</c:v>
                </c:pt>
                <c:pt idx="5161">
                  <c:v>43770</c:v>
                </c:pt>
                <c:pt idx="5162">
                  <c:v>43773</c:v>
                </c:pt>
                <c:pt idx="5163">
                  <c:v>43774</c:v>
                </c:pt>
                <c:pt idx="5164">
                  <c:v>43775</c:v>
                </c:pt>
                <c:pt idx="5165">
                  <c:v>43776</c:v>
                </c:pt>
                <c:pt idx="5166">
                  <c:v>43777</c:v>
                </c:pt>
                <c:pt idx="5167">
                  <c:v>43780</c:v>
                </c:pt>
                <c:pt idx="5168">
                  <c:v>43781</c:v>
                </c:pt>
                <c:pt idx="5169">
                  <c:v>43782</c:v>
                </c:pt>
                <c:pt idx="5170">
                  <c:v>43783</c:v>
                </c:pt>
                <c:pt idx="5171">
                  <c:v>43784</c:v>
                </c:pt>
                <c:pt idx="5172">
                  <c:v>43787</c:v>
                </c:pt>
                <c:pt idx="5173">
                  <c:v>43788</c:v>
                </c:pt>
                <c:pt idx="5174">
                  <c:v>43789</c:v>
                </c:pt>
                <c:pt idx="5175">
                  <c:v>43790</c:v>
                </c:pt>
                <c:pt idx="5176">
                  <c:v>43791</c:v>
                </c:pt>
                <c:pt idx="5177">
                  <c:v>43794</c:v>
                </c:pt>
                <c:pt idx="5178">
                  <c:v>43795</c:v>
                </c:pt>
                <c:pt idx="5179">
                  <c:v>43796</c:v>
                </c:pt>
                <c:pt idx="5180">
                  <c:v>43797</c:v>
                </c:pt>
                <c:pt idx="5181">
                  <c:v>43798</c:v>
                </c:pt>
                <c:pt idx="5182">
                  <c:v>43801</c:v>
                </c:pt>
                <c:pt idx="5183">
                  <c:v>43802</c:v>
                </c:pt>
                <c:pt idx="5184">
                  <c:v>43803</c:v>
                </c:pt>
                <c:pt idx="5185">
                  <c:v>43804</c:v>
                </c:pt>
                <c:pt idx="5186">
                  <c:v>43805</c:v>
                </c:pt>
                <c:pt idx="5187">
                  <c:v>43808</c:v>
                </c:pt>
                <c:pt idx="5188">
                  <c:v>43809</c:v>
                </c:pt>
                <c:pt idx="5189">
                  <c:v>43810</c:v>
                </c:pt>
                <c:pt idx="5190">
                  <c:v>43811</c:v>
                </c:pt>
                <c:pt idx="5191">
                  <c:v>43812</c:v>
                </c:pt>
                <c:pt idx="5192">
                  <c:v>43815</c:v>
                </c:pt>
                <c:pt idx="5193">
                  <c:v>43816</c:v>
                </c:pt>
                <c:pt idx="5194">
                  <c:v>43817</c:v>
                </c:pt>
                <c:pt idx="5195">
                  <c:v>43818</c:v>
                </c:pt>
                <c:pt idx="5196">
                  <c:v>43819</c:v>
                </c:pt>
                <c:pt idx="5197">
                  <c:v>43822</c:v>
                </c:pt>
                <c:pt idx="5198">
                  <c:v>43823</c:v>
                </c:pt>
                <c:pt idx="5199">
                  <c:v>43824</c:v>
                </c:pt>
                <c:pt idx="5200">
                  <c:v>43825</c:v>
                </c:pt>
                <c:pt idx="5201">
                  <c:v>43826</c:v>
                </c:pt>
                <c:pt idx="5202">
                  <c:v>43829</c:v>
                </c:pt>
                <c:pt idx="5203">
                  <c:v>43830</c:v>
                </c:pt>
                <c:pt idx="5204">
                  <c:v>43831</c:v>
                </c:pt>
                <c:pt idx="5205">
                  <c:v>43832</c:v>
                </c:pt>
                <c:pt idx="5206">
                  <c:v>43833</c:v>
                </c:pt>
                <c:pt idx="5207">
                  <c:v>43836</c:v>
                </c:pt>
                <c:pt idx="5208">
                  <c:v>43837</c:v>
                </c:pt>
                <c:pt idx="5209">
                  <c:v>43838</c:v>
                </c:pt>
                <c:pt idx="5210">
                  <c:v>43839</c:v>
                </c:pt>
                <c:pt idx="5211">
                  <c:v>43840</c:v>
                </c:pt>
                <c:pt idx="5212">
                  <c:v>43843</c:v>
                </c:pt>
                <c:pt idx="5213">
                  <c:v>43844</c:v>
                </c:pt>
                <c:pt idx="5214">
                  <c:v>43845</c:v>
                </c:pt>
                <c:pt idx="5215">
                  <c:v>43846</c:v>
                </c:pt>
                <c:pt idx="5216">
                  <c:v>43847</c:v>
                </c:pt>
                <c:pt idx="5217">
                  <c:v>43850</c:v>
                </c:pt>
                <c:pt idx="5218">
                  <c:v>43851</c:v>
                </c:pt>
                <c:pt idx="5219">
                  <c:v>43852</c:v>
                </c:pt>
                <c:pt idx="5220">
                  <c:v>43853</c:v>
                </c:pt>
                <c:pt idx="5221">
                  <c:v>43854</c:v>
                </c:pt>
                <c:pt idx="5222">
                  <c:v>43857</c:v>
                </c:pt>
                <c:pt idx="5223">
                  <c:v>43858</c:v>
                </c:pt>
                <c:pt idx="5224">
                  <c:v>43859</c:v>
                </c:pt>
                <c:pt idx="5225">
                  <c:v>43860</c:v>
                </c:pt>
                <c:pt idx="5226">
                  <c:v>43861</c:v>
                </c:pt>
                <c:pt idx="5227">
                  <c:v>43864</c:v>
                </c:pt>
                <c:pt idx="5228">
                  <c:v>43865</c:v>
                </c:pt>
                <c:pt idx="5229">
                  <c:v>43866</c:v>
                </c:pt>
                <c:pt idx="5230">
                  <c:v>43867</c:v>
                </c:pt>
                <c:pt idx="5231">
                  <c:v>43868</c:v>
                </c:pt>
                <c:pt idx="5232">
                  <c:v>43871</c:v>
                </c:pt>
                <c:pt idx="5233">
                  <c:v>43872</c:v>
                </c:pt>
                <c:pt idx="5234">
                  <c:v>43873</c:v>
                </c:pt>
                <c:pt idx="5235">
                  <c:v>43874</c:v>
                </c:pt>
                <c:pt idx="5236">
                  <c:v>43875</c:v>
                </c:pt>
                <c:pt idx="5237">
                  <c:v>43878</c:v>
                </c:pt>
                <c:pt idx="5238">
                  <c:v>43879</c:v>
                </c:pt>
                <c:pt idx="5239">
                  <c:v>43880</c:v>
                </c:pt>
                <c:pt idx="5240">
                  <c:v>43881</c:v>
                </c:pt>
                <c:pt idx="5241">
                  <c:v>43882</c:v>
                </c:pt>
                <c:pt idx="5242">
                  <c:v>43885</c:v>
                </c:pt>
                <c:pt idx="5243">
                  <c:v>43886</c:v>
                </c:pt>
                <c:pt idx="5244">
                  <c:v>43887</c:v>
                </c:pt>
                <c:pt idx="5245">
                  <c:v>43888</c:v>
                </c:pt>
                <c:pt idx="5246">
                  <c:v>43889</c:v>
                </c:pt>
                <c:pt idx="5247">
                  <c:v>43892</c:v>
                </c:pt>
                <c:pt idx="5248">
                  <c:v>43893</c:v>
                </c:pt>
                <c:pt idx="5249">
                  <c:v>43894</c:v>
                </c:pt>
                <c:pt idx="5250">
                  <c:v>43895</c:v>
                </c:pt>
                <c:pt idx="5251">
                  <c:v>43896</c:v>
                </c:pt>
                <c:pt idx="5252">
                  <c:v>43899</c:v>
                </c:pt>
                <c:pt idx="5253">
                  <c:v>43900</c:v>
                </c:pt>
                <c:pt idx="5254">
                  <c:v>43901</c:v>
                </c:pt>
                <c:pt idx="5255">
                  <c:v>43902</c:v>
                </c:pt>
                <c:pt idx="5256">
                  <c:v>43903</c:v>
                </c:pt>
                <c:pt idx="5257">
                  <c:v>43906</c:v>
                </c:pt>
                <c:pt idx="5258">
                  <c:v>43907</c:v>
                </c:pt>
                <c:pt idx="5259">
                  <c:v>43908</c:v>
                </c:pt>
                <c:pt idx="5260">
                  <c:v>43909</c:v>
                </c:pt>
                <c:pt idx="5261">
                  <c:v>43910</c:v>
                </c:pt>
                <c:pt idx="5262">
                  <c:v>43913</c:v>
                </c:pt>
                <c:pt idx="5263">
                  <c:v>43914</c:v>
                </c:pt>
                <c:pt idx="5264">
                  <c:v>43915</c:v>
                </c:pt>
                <c:pt idx="5265">
                  <c:v>43916</c:v>
                </c:pt>
                <c:pt idx="5266">
                  <c:v>43917</c:v>
                </c:pt>
                <c:pt idx="5267">
                  <c:v>43920</c:v>
                </c:pt>
                <c:pt idx="5268">
                  <c:v>43921</c:v>
                </c:pt>
                <c:pt idx="5269">
                  <c:v>43922</c:v>
                </c:pt>
                <c:pt idx="5270">
                  <c:v>43923</c:v>
                </c:pt>
                <c:pt idx="5271">
                  <c:v>43924</c:v>
                </c:pt>
                <c:pt idx="5272">
                  <c:v>43927</c:v>
                </c:pt>
                <c:pt idx="5273">
                  <c:v>43928</c:v>
                </c:pt>
                <c:pt idx="5274">
                  <c:v>43929</c:v>
                </c:pt>
                <c:pt idx="5275">
                  <c:v>43930</c:v>
                </c:pt>
                <c:pt idx="5276">
                  <c:v>43931</c:v>
                </c:pt>
                <c:pt idx="5277">
                  <c:v>43934</c:v>
                </c:pt>
                <c:pt idx="5278">
                  <c:v>43935</c:v>
                </c:pt>
                <c:pt idx="5279">
                  <c:v>43936</c:v>
                </c:pt>
                <c:pt idx="5280">
                  <c:v>43937</c:v>
                </c:pt>
                <c:pt idx="5281">
                  <c:v>43938</c:v>
                </c:pt>
                <c:pt idx="5282">
                  <c:v>43941</c:v>
                </c:pt>
                <c:pt idx="5283">
                  <c:v>43942</c:v>
                </c:pt>
                <c:pt idx="5284">
                  <c:v>43943</c:v>
                </c:pt>
                <c:pt idx="5285">
                  <c:v>43944</c:v>
                </c:pt>
                <c:pt idx="5286">
                  <c:v>43945</c:v>
                </c:pt>
                <c:pt idx="5287">
                  <c:v>43948</c:v>
                </c:pt>
                <c:pt idx="5288">
                  <c:v>43949</c:v>
                </c:pt>
                <c:pt idx="5289">
                  <c:v>43950</c:v>
                </c:pt>
                <c:pt idx="5290">
                  <c:v>43951</c:v>
                </c:pt>
                <c:pt idx="5291">
                  <c:v>43952</c:v>
                </c:pt>
                <c:pt idx="5292">
                  <c:v>43955</c:v>
                </c:pt>
                <c:pt idx="5293">
                  <c:v>43956</c:v>
                </c:pt>
                <c:pt idx="5294">
                  <c:v>43957</c:v>
                </c:pt>
                <c:pt idx="5295">
                  <c:v>43958</c:v>
                </c:pt>
                <c:pt idx="5296">
                  <c:v>43959</c:v>
                </c:pt>
                <c:pt idx="5297">
                  <c:v>43962</c:v>
                </c:pt>
                <c:pt idx="5298">
                  <c:v>43963</c:v>
                </c:pt>
                <c:pt idx="5299">
                  <c:v>43964</c:v>
                </c:pt>
                <c:pt idx="5300">
                  <c:v>43965</c:v>
                </c:pt>
                <c:pt idx="5301">
                  <c:v>43966</c:v>
                </c:pt>
                <c:pt idx="5302">
                  <c:v>43969</c:v>
                </c:pt>
                <c:pt idx="5303">
                  <c:v>43970</c:v>
                </c:pt>
                <c:pt idx="5304">
                  <c:v>43971</c:v>
                </c:pt>
                <c:pt idx="5305">
                  <c:v>43972</c:v>
                </c:pt>
                <c:pt idx="5306">
                  <c:v>43973</c:v>
                </c:pt>
                <c:pt idx="5307">
                  <c:v>43976</c:v>
                </c:pt>
                <c:pt idx="5308">
                  <c:v>43977</c:v>
                </c:pt>
                <c:pt idx="5309">
                  <c:v>43978</c:v>
                </c:pt>
                <c:pt idx="5310">
                  <c:v>43979</c:v>
                </c:pt>
                <c:pt idx="5311">
                  <c:v>43980</c:v>
                </c:pt>
                <c:pt idx="5312">
                  <c:v>43983</c:v>
                </c:pt>
                <c:pt idx="5313">
                  <c:v>43984</c:v>
                </c:pt>
                <c:pt idx="5314">
                  <c:v>43985</c:v>
                </c:pt>
                <c:pt idx="5315">
                  <c:v>43986</c:v>
                </c:pt>
                <c:pt idx="5316">
                  <c:v>43987</c:v>
                </c:pt>
                <c:pt idx="5317">
                  <c:v>43990</c:v>
                </c:pt>
                <c:pt idx="5318">
                  <c:v>43991</c:v>
                </c:pt>
                <c:pt idx="5319">
                  <c:v>43992</c:v>
                </c:pt>
                <c:pt idx="5320">
                  <c:v>43993</c:v>
                </c:pt>
                <c:pt idx="5321">
                  <c:v>43994</c:v>
                </c:pt>
                <c:pt idx="5322">
                  <c:v>43997</c:v>
                </c:pt>
                <c:pt idx="5323">
                  <c:v>43998</c:v>
                </c:pt>
                <c:pt idx="5324">
                  <c:v>43999</c:v>
                </c:pt>
                <c:pt idx="5325">
                  <c:v>44000</c:v>
                </c:pt>
                <c:pt idx="5326">
                  <c:v>44001</c:v>
                </c:pt>
                <c:pt idx="5327">
                  <c:v>44004</c:v>
                </c:pt>
                <c:pt idx="5328">
                  <c:v>44005</c:v>
                </c:pt>
                <c:pt idx="5329">
                  <c:v>44006</c:v>
                </c:pt>
                <c:pt idx="5330">
                  <c:v>44007</c:v>
                </c:pt>
                <c:pt idx="5331">
                  <c:v>44008</c:v>
                </c:pt>
                <c:pt idx="5332">
                  <c:v>44011</c:v>
                </c:pt>
                <c:pt idx="5333">
                  <c:v>44012</c:v>
                </c:pt>
                <c:pt idx="5334">
                  <c:v>44013</c:v>
                </c:pt>
                <c:pt idx="5335">
                  <c:v>44014</c:v>
                </c:pt>
                <c:pt idx="5336">
                  <c:v>44015</c:v>
                </c:pt>
                <c:pt idx="5337">
                  <c:v>44018</c:v>
                </c:pt>
                <c:pt idx="5338">
                  <c:v>44019</c:v>
                </c:pt>
                <c:pt idx="5339">
                  <c:v>44020</c:v>
                </c:pt>
                <c:pt idx="5340">
                  <c:v>44021</c:v>
                </c:pt>
                <c:pt idx="5341">
                  <c:v>44022</c:v>
                </c:pt>
                <c:pt idx="5342">
                  <c:v>44025</c:v>
                </c:pt>
                <c:pt idx="5343">
                  <c:v>44026</c:v>
                </c:pt>
                <c:pt idx="5344">
                  <c:v>44027</c:v>
                </c:pt>
                <c:pt idx="5345">
                  <c:v>44028</c:v>
                </c:pt>
                <c:pt idx="5346">
                  <c:v>44029</c:v>
                </c:pt>
                <c:pt idx="5347">
                  <c:v>44032</c:v>
                </c:pt>
                <c:pt idx="5348">
                  <c:v>44033</c:v>
                </c:pt>
                <c:pt idx="5349">
                  <c:v>44034</c:v>
                </c:pt>
                <c:pt idx="5350">
                  <c:v>44035</c:v>
                </c:pt>
                <c:pt idx="5351">
                  <c:v>44036</c:v>
                </c:pt>
                <c:pt idx="5352">
                  <c:v>44039</c:v>
                </c:pt>
                <c:pt idx="5353">
                  <c:v>44040</c:v>
                </c:pt>
                <c:pt idx="5354">
                  <c:v>44041</c:v>
                </c:pt>
                <c:pt idx="5355">
                  <c:v>44042</c:v>
                </c:pt>
                <c:pt idx="5356">
                  <c:v>44043</c:v>
                </c:pt>
                <c:pt idx="5357">
                  <c:v>44046</c:v>
                </c:pt>
                <c:pt idx="5358">
                  <c:v>44047</c:v>
                </c:pt>
                <c:pt idx="5359">
                  <c:v>44048</c:v>
                </c:pt>
                <c:pt idx="5360">
                  <c:v>44049</c:v>
                </c:pt>
                <c:pt idx="5361">
                  <c:v>44050</c:v>
                </c:pt>
                <c:pt idx="5362">
                  <c:v>44053</c:v>
                </c:pt>
                <c:pt idx="5363">
                  <c:v>44054</c:v>
                </c:pt>
                <c:pt idx="5364">
                  <c:v>44055</c:v>
                </c:pt>
                <c:pt idx="5365">
                  <c:v>44056</c:v>
                </c:pt>
                <c:pt idx="5366">
                  <c:v>44057</c:v>
                </c:pt>
                <c:pt idx="5367">
                  <c:v>44060</c:v>
                </c:pt>
                <c:pt idx="5368">
                  <c:v>44061</c:v>
                </c:pt>
                <c:pt idx="5369">
                  <c:v>44062</c:v>
                </c:pt>
                <c:pt idx="5370">
                  <c:v>44063</c:v>
                </c:pt>
                <c:pt idx="5371">
                  <c:v>44064</c:v>
                </c:pt>
                <c:pt idx="5372">
                  <c:v>44067</c:v>
                </c:pt>
                <c:pt idx="5373">
                  <c:v>44068</c:v>
                </c:pt>
                <c:pt idx="5374">
                  <c:v>44069</c:v>
                </c:pt>
                <c:pt idx="5375">
                  <c:v>44070</c:v>
                </c:pt>
                <c:pt idx="5376">
                  <c:v>44071</c:v>
                </c:pt>
                <c:pt idx="5377">
                  <c:v>44074</c:v>
                </c:pt>
                <c:pt idx="5378">
                  <c:v>44075</c:v>
                </c:pt>
                <c:pt idx="5379">
                  <c:v>44076</c:v>
                </c:pt>
                <c:pt idx="5380">
                  <c:v>44077</c:v>
                </c:pt>
                <c:pt idx="5381">
                  <c:v>44078</c:v>
                </c:pt>
                <c:pt idx="5382">
                  <c:v>44081</c:v>
                </c:pt>
                <c:pt idx="5383">
                  <c:v>44082</c:v>
                </c:pt>
                <c:pt idx="5384">
                  <c:v>44083</c:v>
                </c:pt>
                <c:pt idx="5385">
                  <c:v>44084</c:v>
                </c:pt>
                <c:pt idx="5386">
                  <c:v>44085</c:v>
                </c:pt>
                <c:pt idx="5387">
                  <c:v>44088</c:v>
                </c:pt>
                <c:pt idx="5388">
                  <c:v>44089</c:v>
                </c:pt>
                <c:pt idx="5389">
                  <c:v>44090</c:v>
                </c:pt>
                <c:pt idx="5390">
                  <c:v>44091</c:v>
                </c:pt>
                <c:pt idx="5391">
                  <c:v>44092</c:v>
                </c:pt>
                <c:pt idx="5392">
                  <c:v>44095</c:v>
                </c:pt>
                <c:pt idx="5393">
                  <c:v>44096</c:v>
                </c:pt>
                <c:pt idx="5394">
                  <c:v>44097</c:v>
                </c:pt>
                <c:pt idx="5395">
                  <c:v>44098</c:v>
                </c:pt>
                <c:pt idx="5396">
                  <c:v>44099</c:v>
                </c:pt>
                <c:pt idx="5397">
                  <c:v>44102</c:v>
                </c:pt>
                <c:pt idx="5398">
                  <c:v>44103</c:v>
                </c:pt>
                <c:pt idx="5399">
                  <c:v>44104</c:v>
                </c:pt>
                <c:pt idx="5400">
                  <c:v>44105</c:v>
                </c:pt>
                <c:pt idx="5401">
                  <c:v>44106</c:v>
                </c:pt>
                <c:pt idx="5402">
                  <c:v>44109</c:v>
                </c:pt>
                <c:pt idx="5403">
                  <c:v>44110</c:v>
                </c:pt>
                <c:pt idx="5404">
                  <c:v>44111</c:v>
                </c:pt>
                <c:pt idx="5405">
                  <c:v>44112</c:v>
                </c:pt>
                <c:pt idx="5406">
                  <c:v>44113</c:v>
                </c:pt>
                <c:pt idx="5407">
                  <c:v>44116</c:v>
                </c:pt>
                <c:pt idx="5408">
                  <c:v>44117</c:v>
                </c:pt>
                <c:pt idx="5409">
                  <c:v>44118</c:v>
                </c:pt>
                <c:pt idx="5410">
                  <c:v>44119</c:v>
                </c:pt>
                <c:pt idx="5411">
                  <c:v>44120</c:v>
                </c:pt>
                <c:pt idx="5412">
                  <c:v>44123</c:v>
                </c:pt>
                <c:pt idx="5413">
                  <c:v>44124</c:v>
                </c:pt>
                <c:pt idx="5414">
                  <c:v>44125</c:v>
                </c:pt>
                <c:pt idx="5415">
                  <c:v>44126</c:v>
                </c:pt>
                <c:pt idx="5416">
                  <c:v>44127</c:v>
                </c:pt>
                <c:pt idx="5417">
                  <c:v>44130</c:v>
                </c:pt>
                <c:pt idx="5418">
                  <c:v>44131</c:v>
                </c:pt>
                <c:pt idx="5419">
                  <c:v>44132</c:v>
                </c:pt>
                <c:pt idx="5420">
                  <c:v>44133</c:v>
                </c:pt>
                <c:pt idx="5421">
                  <c:v>44134</c:v>
                </c:pt>
                <c:pt idx="5422">
                  <c:v>44137</c:v>
                </c:pt>
                <c:pt idx="5423">
                  <c:v>44138</c:v>
                </c:pt>
                <c:pt idx="5424">
                  <c:v>44139</c:v>
                </c:pt>
                <c:pt idx="5425">
                  <c:v>44140</c:v>
                </c:pt>
                <c:pt idx="5426">
                  <c:v>44141</c:v>
                </c:pt>
                <c:pt idx="5427">
                  <c:v>44144</c:v>
                </c:pt>
                <c:pt idx="5428">
                  <c:v>44145</c:v>
                </c:pt>
                <c:pt idx="5429">
                  <c:v>44146</c:v>
                </c:pt>
                <c:pt idx="5430">
                  <c:v>44147</c:v>
                </c:pt>
                <c:pt idx="5431">
                  <c:v>44148</c:v>
                </c:pt>
                <c:pt idx="5432">
                  <c:v>44151</c:v>
                </c:pt>
                <c:pt idx="5433">
                  <c:v>44152</c:v>
                </c:pt>
                <c:pt idx="5434">
                  <c:v>44153</c:v>
                </c:pt>
                <c:pt idx="5435">
                  <c:v>44154</c:v>
                </c:pt>
                <c:pt idx="5436">
                  <c:v>44155</c:v>
                </c:pt>
                <c:pt idx="5437">
                  <c:v>44158</c:v>
                </c:pt>
                <c:pt idx="5438">
                  <c:v>44159</c:v>
                </c:pt>
                <c:pt idx="5439">
                  <c:v>44160</c:v>
                </c:pt>
                <c:pt idx="5440">
                  <c:v>44161</c:v>
                </c:pt>
                <c:pt idx="5441">
                  <c:v>44162</c:v>
                </c:pt>
                <c:pt idx="5442">
                  <c:v>44165</c:v>
                </c:pt>
                <c:pt idx="5443">
                  <c:v>44166</c:v>
                </c:pt>
                <c:pt idx="5444">
                  <c:v>44167</c:v>
                </c:pt>
                <c:pt idx="5445">
                  <c:v>44168</c:v>
                </c:pt>
                <c:pt idx="5446">
                  <c:v>44169</c:v>
                </c:pt>
                <c:pt idx="5447">
                  <c:v>44172</c:v>
                </c:pt>
                <c:pt idx="5448">
                  <c:v>44173</c:v>
                </c:pt>
                <c:pt idx="5449">
                  <c:v>44174</c:v>
                </c:pt>
                <c:pt idx="5450">
                  <c:v>44175</c:v>
                </c:pt>
                <c:pt idx="5451">
                  <c:v>44176</c:v>
                </c:pt>
                <c:pt idx="5452">
                  <c:v>44179</c:v>
                </c:pt>
                <c:pt idx="5453">
                  <c:v>44180</c:v>
                </c:pt>
                <c:pt idx="5454">
                  <c:v>44181</c:v>
                </c:pt>
                <c:pt idx="5455">
                  <c:v>44182</c:v>
                </c:pt>
                <c:pt idx="5456">
                  <c:v>44183</c:v>
                </c:pt>
                <c:pt idx="5457">
                  <c:v>44186</c:v>
                </c:pt>
                <c:pt idx="5458">
                  <c:v>44187</c:v>
                </c:pt>
                <c:pt idx="5459">
                  <c:v>44188</c:v>
                </c:pt>
                <c:pt idx="5460">
                  <c:v>44189</c:v>
                </c:pt>
                <c:pt idx="5461">
                  <c:v>44190</c:v>
                </c:pt>
                <c:pt idx="5462">
                  <c:v>44193</c:v>
                </c:pt>
                <c:pt idx="5463">
                  <c:v>44194</c:v>
                </c:pt>
                <c:pt idx="5464">
                  <c:v>44195</c:v>
                </c:pt>
                <c:pt idx="5465">
                  <c:v>44196</c:v>
                </c:pt>
                <c:pt idx="5466">
                  <c:v>44200</c:v>
                </c:pt>
                <c:pt idx="5467">
                  <c:v>44201</c:v>
                </c:pt>
                <c:pt idx="5468">
                  <c:v>44202</c:v>
                </c:pt>
                <c:pt idx="5469">
                  <c:v>44203</c:v>
                </c:pt>
                <c:pt idx="5470">
                  <c:v>44204</c:v>
                </c:pt>
                <c:pt idx="5471">
                  <c:v>44207</c:v>
                </c:pt>
                <c:pt idx="5472">
                  <c:v>44208</c:v>
                </c:pt>
                <c:pt idx="5473">
                  <c:v>44209</c:v>
                </c:pt>
                <c:pt idx="5474">
                  <c:v>44210</c:v>
                </c:pt>
                <c:pt idx="5475">
                  <c:v>44211</c:v>
                </c:pt>
                <c:pt idx="5476">
                  <c:v>44214</c:v>
                </c:pt>
                <c:pt idx="5477">
                  <c:v>44215</c:v>
                </c:pt>
                <c:pt idx="5478">
                  <c:v>44216</c:v>
                </c:pt>
                <c:pt idx="5479">
                  <c:v>44217</c:v>
                </c:pt>
                <c:pt idx="5480">
                  <c:v>44218</c:v>
                </c:pt>
                <c:pt idx="5481">
                  <c:v>44221</c:v>
                </c:pt>
                <c:pt idx="5482">
                  <c:v>44222</c:v>
                </c:pt>
                <c:pt idx="5483">
                  <c:v>44223</c:v>
                </c:pt>
                <c:pt idx="5484">
                  <c:v>44224</c:v>
                </c:pt>
                <c:pt idx="5485">
                  <c:v>44225</c:v>
                </c:pt>
                <c:pt idx="5486">
                  <c:v>44228</c:v>
                </c:pt>
                <c:pt idx="5487">
                  <c:v>44229</c:v>
                </c:pt>
                <c:pt idx="5488">
                  <c:v>44230</c:v>
                </c:pt>
                <c:pt idx="5489">
                  <c:v>44231</c:v>
                </c:pt>
                <c:pt idx="5490">
                  <c:v>44232</c:v>
                </c:pt>
                <c:pt idx="5491">
                  <c:v>44235</c:v>
                </c:pt>
                <c:pt idx="5492">
                  <c:v>44236</c:v>
                </c:pt>
                <c:pt idx="5493">
                  <c:v>44237</c:v>
                </c:pt>
                <c:pt idx="5494">
                  <c:v>44238</c:v>
                </c:pt>
                <c:pt idx="5495">
                  <c:v>44239</c:v>
                </c:pt>
                <c:pt idx="5496">
                  <c:v>44242</c:v>
                </c:pt>
                <c:pt idx="5497">
                  <c:v>44243</c:v>
                </c:pt>
                <c:pt idx="5498">
                  <c:v>44244</c:v>
                </c:pt>
                <c:pt idx="5499">
                  <c:v>44245</c:v>
                </c:pt>
                <c:pt idx="5500">
                  <c:v>44246</c:v>
                </c:pt>
                <c:pt idx="5501">
                  <c:v>44249</c:v>
                </c:pt>
                <c:pt idx="5502">
                  <c:v>44250</c:v>
                </c:pt>
                <c:pt idx="5503">
                  <c:v>44251</c:v>
                </c:pt>
                <c:pt idx="5504">
                  <c:v>44252</c:v>
                </c:pt>
                <c:pt idx="5505">
                  <c:v>44253</c:v>
                </c:pt>
                <c:pt idx="5506">
                  <c:v>44256</c:v>
                </c:pt>
                <c:pt idx="5507">
                  <c:v>44257</c:v>
                </c:pt>
                <c:pt idx="5508">
                  <c:v>44258</c:v>
                </c:pt>
                <c:pt idx="5509">
                  <c:v>44259</c:v>
                </c:pt>
                <c:pt idx="5510">
                  <c:v>44260</c:v>
                </c:pt>
                <c:pt idx="5511">
                  <c:v>44263</c:v>
                </c:pt>
                <c:pt idx="5512">
                  <c:v>44264</c:v>
                </c:pt>
                <c:pt idx="5513">
                  <c:v>44265</c:v>
                </c:pt>
                <c:pt idx="5514">
                  <c:v>44266</c:v>
                </c:pt>
                <c:pt idx="5515">
                  <c:v>44267</c:v>
                </c:pt>
                <c:pt idx="5516">
                  <c:v>44270</c:v>
                </c:pt>
                <c:pt idx="5517">
                  <c:v>44271</c:v>
                </c:pt>
                <c:pt idx="5518">
                  <c:v>44272</c:v>
                </c:pt>
                <c:pt idx="5519">
                  <c:v>44273</c:v>
                </c:pt>
                <c:pt idx="5520">
                  <c:v>44274</c:v>
                </c:pt>
                <c:pt idx="5521">
                  <c:v>44277</c:v>
                </c:pt>
                <c:pt idx="5522">
                  <c:v>44278</c:v>
                </c:pt>
                <c:pt idx="5523">
                  <c:v>44279</c:v>
                </c:pt>
                <c:pt idx="5524">
                  <c:v>44280</c:v>
                </c:pt>
                <c:pt idx="5525">
                  <c:v>44281</c:v>
                </c:pt>
                <c:pt idx="5526">
                  <c:v>44284</c:v>
                </c:pt>
                <c:pt idx="5527">
                  <c:v>44285</c:v>
                </c:pt>
                <c:pt idx="5528">
                  <c:v>44286</c:v>
                </c:pt>
                <c:pt idx="5529">
                  <c:v>44287</c:v>
                </c:pt>
                <c:pt idx="5530">
                  <c:v>44288</c:v>
                </c:pt>
                <c:pt idx="5531">
                  <c:v>44291</c:v>
                </c:pt>
                <c:pt idx="5532">
                  <c:v>44292</c:v>
                </c:pt>
                <c:pt idx="5533">
                  <c:v>44293</c:v>
                </c:pt>
                <c:pt idx="5534">
                  <c:v>44294</c:v>
                </c:pt>
                <c:pt idx="5535">
                  <c:v>44295</c:v>
                </c:pt>
                <c:pt idx="5536">
                  <c:v>44298</c:v>
                </c:pt>
                <c:pt idx="5537">
                  <c:v>44299</c:v>
                </c:pt>
                <c:pt idx="5538">
                  <c:v>44300</c:v>
                </c:pt>
                <c:pt idx="5539">
                  <c:v>44301</c:v>
                </c:pt>
                <c:pt idx="5540">
                  <c:v>44302</c:v>
                </c:pt>
                <c:pt idx="5541">
                  <c:v>44305</c:v>
                </c:pt>
                <c:pt idx="5542">
                  <c:v>44306</c:v>
                </c:pt>
                <c:pt idx="5543">
                  <c:v>44307</c:v>
                </c:pt>
                <c:pt idx="5544">
                  <c:v>44308</c:v>
                </c:pt>
                <c:pt idx="5545">
                  <c:v>44309</c:v>
                </c:pt>
                <c:pt idx="5546">
                  <c:v>44312</c:v>
                </c:pt>
                <c:pt idx="5547">
                  <c:v>44313</c:v>
                </c:pt>
                <c:pt idx="5548">
                  <c:v>44314</c:v>
                </c:pt>
                <c:pt idx="5549">
                  <c:v>44315</c:v>
                </c:pt>
                <c:pt idx="5550">
                  <c:v>44316</c:v>
                </c:pt>
                <c:pt idx="5551">
                  <c:v>44319</c:v>
                </c:pt>
                <c:pt idx="5552">
                  <c:v>44320</c:v>
                </c:pt>
                <c:pt idx="5553">
                  <c:v>44321</c:v>
                </c:pt>
                <c:pt idx="5554">
                  <c:v>44322</c:v>
                </c:pt>
                <c:pt idx="5555">
                  <c:v>44323</c:v>
                </c:pt>
                <c:pt idx="5556">
                  <c:v>44326</c:v>
                </c:pt>
                <c:pt idx="5557">
                  <c:v>44327</c:v>
                </c:pt>
                <c:pt idx="5558">
                  <c:v>44328</c:v>
                </c:pt>
                <c:pt idx="5559">
                  <c:v>44329</c:v>
                </c:pt>
                <c:pt idx="5560">
                  <c:v>44330</c:v>
                </c:pt>
                <c:pt idx="5561">
                  <c:v>44333</c:v>
                </c:pt>
                <c:pt idx="5562">
                  <c:v>44334</c:v>
                </c:pt>
                <c:pt idx="5563">
                  <c:v>44335</c:v>
                </c:pt>
                <c:pt idx="5564">
                  <c:v>44336</c:v>
                </c:pt>
                <c:pt idx="5565">
                  <c:v>44337</c:v>
                </c:pt>
                <c:pt idx="5566">
                  <c:v>44340</c:v>
                </c:pt>
                <c:pt idx="5567">
                  <c:v>44341</c:v>
                </c:pt>
                <c:pt idx="5568">
                  <c:v>44342</c:v>
                </c:pt>
                <c:pt idx="5569">
                  <c:v>44343</c:v>
                </c:pt>
                <c:pt idx="5570">
                  <c:v>44344</c:v>
                </c:pt>
                <c:pt idx="5571">
                  <c:v>44347</c:v>
                </c:pt>
                <c:pt idx="5572">
                  <c:v>44348</c:v>
                </c:pt>
                <c:pt idx="5573">
                  <c:v>44349</c:v>
                </c:pt>
                <c:pt idx="5574">
                  <c:v>44350</c:v>
                </c:pt>
                <c:pt idx="5575">
                  <c:v>44351</c:v>
                </c:pt>
                <c:pt idx="5576">
                  <c:v>44354</c:v>
                </c:pt>
                <c:pt idx="5577">
                  <c:v>44355</c:v>
                </c:pt>
                <c:pt idx="5578">
                  <c:v>44356</c:v>
                </c:pt>
                <c:pt idx="5579">
                  <c:v>44357</c:v>
                </c:pt>
                <c:pt idx="5580">
                  <c:v>44358</c:v>
                </c:pt>
                <c:pt idx="5581">
                  <c:v>44361</c:v>
                </c:pt>
                <c:pt idx="5582">
                  <c:v>44362</c:v>
                </c:pt>
                <c:pt idx="5583">
                  <c:v>44363</c:v>
                </c:pt>
                <c:pt idx="5584">
                  <c:v>44364</c:v>
                </c:pt>
                <c:pt idx="5585">
                  <c:v>44365</c:v>
                </c:pt>
                <c:pt idx="5586">
                  <c:v>44368</c:v>
                </c:pt>
                <c:pt idx="5587">
                  <c:v>44369</c:v>
                </c:pt>
                <c:pt idx="5588">
                  <c:v>44370</c:v>
                </c:pt>
                <c:pt idx="5589">
                  <c:v>44371</c:v>
                </c:pt>
                <c:pt idx="5590">
                  <c:v>44372</c:v>
                </c:pt>
                <c:pt idx="5591">
                  <c:v>44375</c:v>
                </c:pt>
                <c:pt idx="5592">
                  <c:v>44376</c:v>
                </c:pt>
                <c:pt idx="5593">
                  <c:v>44377</c:v>
                </c:pt>
                <c:pt idx="5594">
                  <c:v>44378</c:v>
                </c:pt>
                <c:pt idx="5595">
                  <c:v>44379</c:v>
                </c:pt>
                <c:pt idx="5596">
                  <c:v>44382</c:v>
                </c:pt>
                <c:pt idx="5597">
                  <c:v>44383</c:v>
                </c:pt>
                <c:pt idx="5598">
                  <c:v>44384</c:v>
                </c:pt>
                <c:pt idx="5599">
                  <c:v>44385</c:v>
                </c:pt>
                <c:pt idx="5600">
                  <c:v>44386</c:v>
                </c:pt>
                <c:pt idx="5601">
                  <c:v>44389</c:v>
                </c:pt>
                <c:pt idx="5602">
                  <c:v>44390</c:v>
                </c:pt>
                <c:pt idx="5603">
                  <c:v>44391</c:v>
                </c:pt>
                <c:pt idx="5604">
                  <c:v>44392</c:v>
                </c:pt>
                <c:pt idx="5605">
                  <c:v>44393</c:v>
                </c:pt>
                <c:pt idx="5606">
                  <c:v>44396</c:v>
                </c:pt>
                <c:pt idx="5607">
                  <c:v>44397</c:v>
                </c:pt>
                <c:pt idx="5608">
                  <c:v>44398</c:v>
                </c:pt>
                <c:pt idx="5609">
                  <c:v>44399</c:v>
                </c:pt>
                <c:pt idx="5610">
                  <c:v>44400</c:v>
                </c:pt>
                <c:pt idx="5611">
                  <c:v>44403</c:v>
                </c:pt>
                <c:pt idx="5612">
                  <c:v>44404</c:v>
                </c:pt>
                <c:pt idx="5613">
                  <c:v>44405</c:v>
                </c:pt>
                <c:pt idx="5614">
                  <c:v>44406</c:v>
                </c:pt>
                <c:pt idx="5615">
                  <c:v>44407</c:v>
                </c:pt>
                <c:pt idx="5616">
                  <c:v>44410</c:v>
                </c:pt>
                <c:pt idx="5617">
                  <c:v>44411</c:v>
                </c:pt>
                <c:pt idx="5618">
                  <c:v>44412</c:v>
                </c:pt>
                <c:pt idx="5619">
                  <c:v>44413</c:v>
                </c:pt>
                <c:pt idx="5620">
                  <c:v>44414</c:v>
                </c:pt>
                <c:pt idx="5621">
                  <c:v>44417</c:v>
                </c:pt>
                <c:pt idx="5622">
                  <c:v>44418</c:v>
                </c:pt>
                <c:pt idx="5623">
                  <c:v>44419</c:v>
                </c:pt>
                <c:pt idx="5624">
                  <c:v>44420</c:v>
                </c:pt>
                <c:pt idx="5625">
                  <c:v>44421</c:v>
                </c:pt>
                <c:pt idx="5626">
                  <c:v>44424</c:v>
                </c:pt>
                <c:pt idx="5627">
                  <c:v>44425</c:v>
                </c:pt>
                <c:pt idx="5628">
                  <c:v>44426</c:v>
                </c:pt>
                <c:pt idx="5629">
                  <c:v>44427</c:v>
                </c:pt>
                <c:pt idx="5630">
                  <c:v>44428</c:v>
                </c:pt>
                <c:pt idx="5631">
                  <c:v>44431</c:v>
                </c:pt>
                <c:pt idx="5632">
                  <c:v>44432</c:v>
                </c:pt>
                <c:pt idx="5633">
                  <c:v>44433</c:v>
                </c:pt>
                <c:pt idx="5634">
                  <c:v>44434</c:v>
                </c:pt>
                <c:pt idx="5635">
                  <c:v>44435</c:v>
                </c:pt>
                <c:pt idx="5636">
                  <c:v>44438</c:v>
                </c:pt>
                <c:pt idx="5637">
                  <c:v>44439</c:v>
                </c:pt>
                <c:pt idx="5638">
                  <c:v>44440</c:v>
                </c:pt>
                <c:pt idx="5639">
                  <c:v>44441</c:v>
                </c:pt>
                <c:pt idx="5640">
                  <c:v>44442</c:v>
                </c:pt>
                <c:pt idx="5641">
                  <c:v>44445</c:v>
                </c:pt>
                <c:pt idx="5642">
                  <c:v>44446</c:v>
                </c:pt>
                <c:pt idx="5643">
                  <c:v>44447</c:v>
                </c:pt>
                <c:pt idx="5644">
                  <c:v>44448</c:v>
                </c:pt>
                <c:pt idx="5645">
                  <c:v>44449</c:v>
                </c:pt>
                <c:pt idx="5646">
                  <c:v>44452</c:v>
                </c:pt>
                <c:pt idx="5647">
                  <c:v>44453</c:v>
                </c:pt>
                <c:pt idx="5648">
                  <c:v>44454</c:v>
                </c:pt>
                <c:pt idx="5649">
                  <c:v>44455</c:v>
                </c:pt>
                <c:pt idx="5650">
                  <c:v>44456</c:v>
                </c:pt>
                <c:pt idx="5651">
                  <c:v>44459</c:v>
                </c:pt>
                <c:pt idx="5652">
                  <c:v>44460</c:v>
                </c:pt>
                <c:pt idx="5653">
                  <c:v>44461</c:v>
                </c:pt>
                <c:pt idx="5654">
                  <c:v>44462</c:v>
                </c:pt>
                <c:pt idx="5655">
                  <c:v>44463</c:v>
                </c:pt>
                <c:pt idx="5656">
                  <c:v>44466</c:v>
                </c:pt>
                <c:pt idx="5657">
                  <c:v>44467</c:v>
                </c:pt>
                <c:pt idx="5658">
                  <c:v>44468</c:v>
                </c:pt>
                <c:pt idx="5659">
                  <c:v>44469</c:v>
                </c:pt>
                <c:pt idx="5660">
                  <c:v>44470</c:v>
                </c:pt>
                <c:pt idx="5661">
                  <c:v>44473</c:v>
                </c:pt>
                <c:pt idx="5662">
                  <c:v>44474</c:v>
                </c:pt>
                <c:pt idx="5663">
                  <c:v>44475</c:v>
                </c:pt>
                <c:pt idx="5664">
                  <c:v>44476</c:v>
                </c:pt>
                <c:pt idx="5665">
                  <c:v>44477</c:v>
                </c:pt>
                <c:pt idx="5666">
                  <c:v>44480</c:v>
                </c:pt>
                <c:pt idx="5667">
                  <c:v>44481</c:v>
                </c:pt>
                <c:pt idx="5668">
                  <c:v>44482</c:v>
                </c:pt>
                <c:pt idx="5669">
                  <c:v>44483</c:v>
                </c:pt>
                <c:pt idx="5670">
                  <c:v>44484</c:v>
                </c:pt>
                <c:pt idx="5671">
                  <c:v>44487</c:v>
                </c:pt>
                <c:pt idx="5672">
                  <c:v>44488</c:v>
                </c:pt>
                <c:pt idx="5673">
                  <c:v>44489</c:v>
                </c:pt>
                <c:pt idx="5674">
                  <c:v>44490</c:v>
                </c:pt>
                <c:pt idx="5675">
                  <c:v>44491</c:v>
                </c:pt>
                <c:pt idx="5676">
                  <c:v>44494</c:v>
                </c:pt>
                <c:pt idx="5677">
                  <c:v>44495</c:v>
                </c:pt>
                <c:pt idx="5678">
                  <c:v>44496</c:v>
                </c:pt>
                <c:pt idx="5679">
                  <c:v>44497</c:v>
                </c:pt>
                <c:pt idx="5680">
                  <c:v>44498</c:v>
                </c:pt>
                <c:pt idx="5681">
                  <c:v>44501</c:v>
                </c:pt>
                <c:pt idx="5682">
                  <c:v>44502</c:v>
                </c:pt>
                <c:pt idx="5683">
                  <c:v>44503</c:v>
                </c:pt>
                <c:pt idx="5684">
                  <c:v>44504</c:v>
                </c:pt>
                <c:pt idx="5685">
                  <c:v>44505</c:v>
                </c:pt>
                <c:pt idx="5686">
                  <c:v>44508</c:v>
                </c:pt>
                <c:pt idx="5687">
                  <c:v>44509</c:v>
                </c:pt>
                <c:pt idx="5688">
                  <c:v>44510</c:v>
                </c:pt>
                <c:pt idx="5689">
                  <c:v>44511</c:v>
                </c:pt>
                <c:pt idx="5690">
                  <c:v>44512</c:v>
                </c:pt>
                <c:pt idx="5691">
                  <c:v>44515</c:v>
                </c:pt>
                <c:pt idx="5692">
                  <c:v>44516</c:v>
                </c:pt>
                <c:pt idx="5693">
                  <c:v>44517</c:v>
                </c:pt>
                <c:pt idx="5694">
                  <c:v>44518</c:v>
                </c:pt>
                <c:pt idx="5695">
                  <c:v>44519</c:v>
                </c:pt>
                <c:pt idx="5696">
                  <c:v>44522</c:v>
                </c:pt>
                <c:pt idx="5697">
                  <c:v>44523</c:v>
                </c:pt>
                <c:pt idx="5698">
                  <c:v>44524</c:v>
                </c:pt>
                <c:pt idx="5699">
                  <c:v>44525</c:v>
                </c:pt>
                <c:pt idx="5700">
                  <c:v>44526</c:v>
                </c:pt>
                <c:pt idx="5701">
                  <c:v>44529</c:v>
                </c:pt>
                <c:pt idx="5702">
                  <c:v>44530</c:v>
                </c:pt>
                <c:pt idx="5703">
                  <c:v>44531</c:v>
                </c:pt>
                <c:pt idx="5704">
                  <c:v>44532</c:v>
                </c:pt>
                <c:pt idx="5705">
                  <c:v>44533</c:v>
                </c:pt>
                <c:pt idx="5706">
                  <c:v>44536</c:v>
                </c:pt>
                <c:pt idx="5707">
                  <c:v>44537</c:v>
                </c:pt>
                <c:pt idx="5708">
                  <c:v>44538</c:v>
                </c:pt>
                <c:pt idx="5709">
                  <c:v>44539</c:v>
                </c:pt>
                <c:pt idx="5710">
                  <c:v>44540</c:v>
                </c:pt>
                <c:pt idx="5711">
                  <c:v>44543</c:v>
                </c:pt>
                <c:pt idx="5712">
                  <c:v>44544</c:v>
                </c:pt>
                <c:pt idx="5713">
                  <c:v>44545</c:v>
                </c:pt>
                <c:pt idx="5714">
                  <c:v>44546</c:v>
                </c:pt>
                <c:pt idx="5715">
                  <c:v>44547</c:v>
                </c:pt>
                <c:pt idx="5716">
                  <c:v>44550</c:v>
                </c:pt>
                <c:pt idx="5717">
                  <c:v>44551</c:v>
                </c:pt>
                <c:pt idx="5718">
                  <c:v>44552</c:v>
                </c:pt>
                <c:pt idx="5719">
                  <c:v>44553</c:v>
                </c:pt>
                <c:pt idx="5720">
                  <c:v>44554</c:v>
                </c:pt>
                <c:pt idx="5721">
                  <c:v>44557</c:v>
                </c:pt>
                <c:pt idx="5722">
                  <c:v>44558</c:v>
                </c:pt>
                <c:pt idx="5723">
                  <c:v>44559</c:v>
                </c:pt>
                <c:pt idx="5724">
                  <c:v>44560</c:v>
                </c:pt>
                <c:pt idx="5725">
                  <c:v>44561</c:v>
                </c:pt>
                <c:pt idx="5726">
                  <c:v>44564</c:v>
                </c:pt>
                <c:pt idx="5727">
                  <c:v>44565</c:v>
                </c:pt>
                <c:pt idx="5728">
                  <c:v>44566</c:v>
                </c:pt>
                <c:pt idx="5729">
                  <c:v>44567</c:v>
                </c:pt>
                <c:pt idx="5730">
                  <c:v>44568</c:v>
                </c:pt>
                <c:pt idx="5731">
                  <c:v>44571</c:v>
                </c:pt>
                <c:pt idx="5732">
                  <c:v>44572</c:v>
                </c:pt>
                <c:pt idx="5733">
                  <c:v>44573</c:v>
                </c:pt>
                <c:pt idx="5734">
                  <c:v>44574</c:v>
                </c:pt>
                <c:pt idx="5735">
                  <c:v>44575</c:v>
                </c:pt>
                <c:pt idx="5736">
                  <c:v>44578</c:v>
                </c:pt>
                <c:pt idx="5737">
                  <c:v>44579</c:v>
                </c:pt>
                <c:pt idx="5738">
                  <c:v>44580</c:v>
                </c:pt>
                <c:pt idx="5739">
                  <c:v>44581</c:v>
                </c:pt>
                <c:pt idx="5740">
                  <c:v>44582</c:v>
                </c:pt>
                <c:pt idx="5741">
                  <c:v>44585</c:v>
                </c:pt>
                <c:pt idx="5742">
                  <c:v>44586</c:v>
                </c:pt>
                <c:pt idx="5743">
                  <c:v>44587</c:v>
                </c:pt>
                <c:pt idx="5744">
                  <c:v>44588</c:v>
                </c:pt>
                <c:pt idx="5745">
                  <c:v>44589</c:v>
                </c:pt>
                <c:pt idx="5746">
                  <c:v>44592</c:v>
                </c:pt>
                <c:pt idx="5747">
                  <c:v>44593</c:v>
                </c:pt>
                <c:pt idx="5748">
                  <c:v>44594</c:v>
                </c:pt>
                <c:pt idx="5749">
                  <c:v>44595</c:v>
                </c:pt>
                <c:pt idx="5750">
                  <c:v>44596</c:v>
                </c:pt>
                <c:pt idx="5751">
                  <c:v>44599</c:v>
                </c:pt>
                <c:pt idx="5752">
                  <c:v>44600</c:v>
                </c:pt>
                <c:pt idx="5753">
                  <c:v>44601</c:v>
                </c:pt>
                <c:pt idx="5754">
                  <c:v>44602</c:v>
                </c:pt>
                <c:pt idx="5755">
                  <c:v>44603</c:v>
                </c:pt>
                <c:pt idx="5756">
                  <c:v>44606</c:v>
                </c:pt>
                <c:pt idx="5757">
                  <c:v>44607</c:v>
                </c:pt>
                <c:pt idx="5758">
                  <c:v>44608</c:v>
                </c:pt>
                <c:pt idx="5759">
                  <c:v>44609</c:v>
                </c:pt>
                <c:pt idx="5760">
                  <c:v>44610</c:v>
                </c:pt>
                <c:pt idx="5761">
                  <c:v>44613</c:v>
                </c:pt>
                <c:pt idx="5762">
                  <c:v>44614</c:v>
                </c:pt>
                <c:pt idx="5763">
                  <c:v>44615</c:v>
                </c:pt>
                <c:pt idx="5764">
                  <c:v>44616</c:v>
                </c:pt>
                <c:pt idx="5765">
                  <c:v>44617</c:v>
                </c:pt>
                <c:pt idx="5766">
                  <c:v>44620</c:v>
                </c:pt>
                <c:pt idx="5767">
                  <c:v>44621</c:v>
                </c:pt>
                <c:pt idx="5768">
                  <c:v>44622</c:v>
                </c:pt>
                <c:pt idx="5769">
                  <c:v>44623</c:v>
                </c:pt>
                <c:pt idx="5770">
                  <c:v>44624</c:v>
                </c:pt>
                <c:pt idx="5771">
                  <c:v>44627</c:v>
                </c:pt>
                <c:pt idx="5772">
                  <c:v>44628</c:v>
                </c:pt>
                <c:pt idx="5773">
                  <c:v>44629</c:v>
                </c:pt>
                <c:pt idx="5774">
                  <c:v>44630</c:v>
                </c:pt>
                <c:pt idx="5775">
                  <c:v>44631</c:v>
                </c:pt>
                <c:pt idx="5776">
                  <c:v>44634</c:v>
                </c:pt>
                <c:pt idx="5777">
                  <c:v>44635</c:v>
                </c:pt>
                <c:pt idx="5778">
                  <c:v>44636</c:v>
                </c:pt>
                <c:pt idx="5779">
                  <c:v>44637</c:v>
                </c:pt>
                <c:pt idx="5780">
                  <c:v>44638</c:v>
                </c:pt>
                <c:pt idx="5781">
                  <c:v>44641</c:v>
                </c:pt>
                <c:pt idx="5782">
                  <c:v>44642</c:v>
                </c:pt>
                <c:pt idx="5783">
                  <c:v>44643</c:v>
                </c:pt>
                <c:pt idx="5784">
                  <c:v>44644</c:v>
                </c:pt>
                <c:pt idx="5785">
                  <c:v>44645</c:v>
                </c:pt>
                <c:pt idx="5786">
                  <c:v>44648</c:v>
                </c:pt>
                <c:pt idx="5787">
                  <c:v>44649</c:v>
                </c:pt>
                <c:pt idx="5788">
                  <c:v>44650</c:v>
                </c:pt>
                <c:pt idx="5789">
                  <c:v>44651</c:v>
                </c:pt>
                <c:pt idx="5790">
                  <c:v>44652</c:v>
                </c:pt>
                <c:pt idx="5791">
                  <c:v>44655</c:v>
                </c:pt>
                <c:pt idx="5792">
                  <c:v>44656</c:v>
                </c:pt>
                <c:pt idx="5793">
                  <c:v>44657</c:v>
                </c:pt>
                <c:pt idx="5794">
                  <c:v>44658</c:v>
                </c:pt>
                <c:pt idx="5795">
                  <c:v>44659</c:v>
                </c:pt>
                <c:pt idx="5796">
                  <c:v>44662</c:v>
                </c:pt>
                <c:pt idx="5797">
                  <c:v>44663</c:v>
                </c:pt>
                <c:pt idx="5798">
                  <c:v>44664</c:v>
                </c:pt>
                <c:pt idx="5799">
                  <c:v>44665</c:v>
                </c:pt>
                <c:pt idx="5800">
                  <c:v>44666</c:v>
                </c:pt>
                <c:pt idx="5801">
                  <c:v>44669</c:v>
                </c:pt>
                <c:pt idx="5802">
                  <c:v>44670</c:v>
                </c:pt>
                <c:pt idx="5803">
                  <c:v>44671</c:v>
                </c:pt>
                <c:pt idx="5804">
                  <c:v>44672</c:v>
                </c:pt>
                <c:pt idx="5805">
                  <c:v>44673</c:v>
                </c:pt>
                <c:pt idx="5806">
                  <c:v>44676</c:v>
                </c:pt>
                <c:pt idx="5807">
                  <c:v>44677</c:v>
                </c:pt>
                <c:pt idx="5808">
                  <c:v>44678</c:v>
                </c:pt>
                <c:pt idx="5809">
                  <c:v>44679</c:v>
                </c:pt>
                <c:pt idx="5810">
                  <c:v>44680</c:v>
                </c:pt>
                <c:pt idx="5811">
                  <c:v>44683</c:v>
                </c:pt>
                <c:pt idx="5812">
                  <c:v>44684</c:v>
                </c:pt>
                <c:pt idx="5813">
                  <c:v>44685</c:v>
                </c:pt>
                <c:pt idx="5814">
                  <c:v>44686</c:v>
                </c:pt>
                <c:pt idx="5815">
                  <c:v>44687</c:v>
                </c:pt>
                <c:pt idx="5816">
                  <c:v>44690</c:v>
                </c:pt>
                <c:pt idx="5817">
                  <c:v>44691</c:v>
                </c:pt>
                <c:pt idx="5818">
                  <c:v>44692</c:v>
                </c:pt>
                <c:pt idx="5819">
                  <c:v>44693</c:v>
                </c:pt>
                <c:pt idx="5820">
                  <c:v>44694</c:v>
                </c:pt>
                <c:pt idx="5821">
                  <c:v>44697</c:v>
                </c:pt>
                <c:pt idx="5822">
                  <c:v>44698</c:v>
                </c:pt>
                <c:pt idx="5823">
                  <c:v>44699</c:v>
                </c:pt>
                <c:pt idx="5824">
                  <c:v>44700</c:v>
                </c:pt>
                <c:pt idx="5825">
                  <c:v>44701</c:v>
                </c:pt>
                <c:pt idx="5826">
                  <c:v>44704</c:v>
                </c:pt>
                <c:pt idx="5827">
                  <c:v>44705</c:v>
                </c:pt>
                <c:pt idx="5828">
                  <c:v>44706</c:v>
                </c:pt>
                <c:pt idx="5829">
                  <c:v>44707</c:v>
                </c:pt>
                <c:pt idx="5830">
                  <c:v>44708</c:v>
                </c:pt>
                <c:pt idx="5831">
                  <c:v>44711</c:v>
                </c:pt>
                <c:pt idx="5832">
                  <c:v>44712</c:v>
                </c:pt>
                <c:pt idx="5833">
                  <c:v>44713</c:v>
                </c:pt>
                <c:pt idx="5834">
                  <c:v>44714</c:v>
                </c:pt>
                <c:pt idx="5835">
                  <c:v>44715</c:v>
                </c:pt>
                <c:pt idx="5836">
                  <c:v>44718</c:v>
                </c:pt>
                <c:pt idx="5837">
                  <c:v>44719</c:v>
                </c:pt>
                <c:pt idx="5838">
                  <c:v>44720</c:v>
                </c:pt>
                <c:pt idx="5839">
                  <c:v>44721</c:v>
                </c:pt>
                <c:pt idx="5840">
                  <c:v>44722</c:v>
                </c:pt>
                <c:pt idx="5841">
                  <c:v>44725</c:v>
                </c:pt>
                <c:pt idx="5842">
                  <c:v>44726</c:v>
                </c:pt>
                <c:pt idx="5843">
                  <c:v>44727</c:v>
                </c:pt>
                <c:pt idx="5844">
                  <c:v>44728</c:v>
                </c:pt>
                <c:pt idx="5845">
                  <c:v>44729</c:v>
                </c:pt>
                <c:pt idx="5846">
                  <c:v>44732</c:v>
                </c:pt>
                <c:pt idx="5847">
                  <c:v>44733</c:v>
                </c:pt>
                <c:pt idx="5848">
                  <c:v>44734</c:v>
                </c:pt>
                <c:pt idx="5849">
                  <c:v>44735</c:v>
                </c:pt>
                <c:pt idx="5850">
                  <c:v>44736</c:v>
                </c:pt>
                <c:pt idx="5851">
                  <c:v>44739</c:v>
                </c:pt>
                <c:pt idx="5852">
                  <c:v>44740</c:v>
                </c:pt>
                <c:pt idx="5853">
                  <c:v>44741</c:v>
                </c:pt>
                <c:pt idx="5854">
                  <c:v>44742</c:v>
                </c:pt>
                <c:pt idx="5855">
                  <c:v>44743</c:v>
                </c:pt>
                <c:pt idx="5856">
                  <c:v>44746</c:v>
                </c:pt>
                <c:pt idx="5857">
                  <c:v>44747</c:v>
                </c:pt>
                <c:pt idx="5858">
                  <c:v>44748</c:v>
                </c:pt>
                <c:pt idx="5859">
                  <c:v>44749</c:v>
                </c:pt>
                <c:pt idx="5860">
                  <c:v>44750</c:v>
                </c:pt>
                <c:pt idx="5861">
                  <c:v>44753</c:v>
                </c:pt>
                <c:pt idx="5862">
                  <c:v>44754</c:v>
                </c:pt>
                <c:pt idx="5863">
                  <c:v>44755</c:v>
                </c:pt>
                <c:pt idx="5864">
                  <c:v>44756</c:v>
                </c:pt>
                <c:pt idx="5865">
                  <c:v>44757</c:v>
                </c:pt>
                <c:pt idx="5866">
                  <c:v>44760</c:v>
                </c:pt>
                <c:pt idx="5867">
                  <c:v>44761</c:v>
                </c:pt>
                <c:pt idx="5868">
                  <c:v>44762</c:v>
                </c:pt>
                <c:pt idx="5869">
                  <c:v>44763</c:v>
                </c:pt>
                <c:pt idx="5870">
                  <c:v>44764</c:v>
                </c:pt>
                <c:pt idx="5871">
                  <c:v>44767</c:v>
                </c:pt>
                <c:pt idx="5872">
                  <c:v>44768</c:v>
                </c:pt>
                <c:pt idx="5873">
                  <c:v>44769</c:v>
                </c:pt>
                <c:pt idx="5874">
                  <c:v>44770</c:v>
                </c:pt>
                <c:pt idx="5875">
                  <c:v>44771</c:v>
                </c:pt>
                <c:pt idx="5876">
                  <c:v>44774</c:v>
                </c:pt>
                <c:pt idx="5877">
                  <c:v>44775</c:v>
                </c:pt>
                <c:pt idx="5878">
                  <c:v>44776</c:v>
                </c:pt>
                <c:pt idx="5879">
                  <c:v>44777</c:v>
                </c:pt>
                <c:pt idx="5880">
                  <c:v>44778</c:v>
                </c:pt>
                <c:pt idx="5881">
                  <c:v>44781</c:v>
                </c:pt>
                <c:pt idx="5882">
                  <c:v>44782</c:v>
                </c:pt>
                <c:pt idx="5883">
                  <c:v>44783</c:v>
                </c:pt>
                <c:pt idx="5884">
                  <c:v>44784</c:v>
                </c:pt>
                <c:pt idx="5885">
                  <c:v>44785</c:v>
                </c:pt>
                <c:pt idx="5886">
                  <c:v>44788</c:v>
                </c:pt>
                <c:pt idx="5887">
                  <c:v>44789</c:v>
                </c:pt>
                <c:pt idx="5888">
                  <c:v>44790</c:v>
                </c:pt>
                <c:pt idx="5889">
                  <c:v>44791</c:v>
                </c:pt>
                <c:pt idx="5890">
                  <c:v>44792</c:v>
                </c:pt>
                <c:pt idx="5891">
                  <c:v>44795</c:v>
                </c:pt>
                <c:pt idx="5892">
                  <c:v>44796</c:v>
                </c:pt>
                <c:pt idx="5893">
                  <c:v>44797</c:v>
                </c:pt>
                <c:pt idx="5894">
                  <c:v>44798</c:v>
                </c:pt>
                <c:pt idx="5895">
                  <c:v>44799</c:v>
                </c:pt>
                <c:pt idx="5896">
                  <c:v>44802</c:v>
                </c:pt>
                <c:pt idx="5897">
                  <c:v>44803</c:v>
                </c:pt>
                <c:pt idx="5898">
                  <c:v>44804</c:v>
                </c:pt>
                <c:pt idx="5899">
                  <c:v>44805</c:v>
                </c:pt>
                <c:pt idx="5900">
                  <c:v>44806</c:v>
                </c:pt>
                <c:pt idx="5901">
                  <c:v>44809</c:v>
                </c:pt>
                <c:pt idx="5902">
                  <c:v>44810</c:v>
                </c:pt>
                <c:pt idx="5903">
                  <c:v>44811</c:v>
                </c:pt>
                <c:pt idx="5904">
                  <c:v>44812</c:v>
                </c:pt>
                <c:pt idx="5905">
                  <c:v>44813</c:v>
                </c:pt>
                <c:pt idx="5906">
                  <c:v>44816</c:v>
                </c:pt>
                <c:pt idx="5907">
                  <c:v>44817</c:v>
                </c:pt>
                <c:pt idx="5908">
                  <c:v>44818</c:v>
                </c:pt>
                <c:pt idx="5909">
                  <c:v>44819</c:v>
                </c:pt>
                <c:pt idx="5910">
                  <c:v>44820</c:v>
                </c:pt>
                <c:pt idx="5911">
                  <c:v>44823</c:v>
                </c:pt>
                <c:pt idx="5912">
                  <c:v>44824</c:v>
                </c:pt>
                <c:pt idx="5913">
                  <c:v>44825</c:v>
                </c:pt>
                <c:pt idx="5914">
                  <c:v>44826</c:v>
                </c:pt>
                <c:pt idx="5915">
                  <c:v>44827</c:v>
                </c:pt>
                <c:pt idx="5916">
                  <c:v>44830</c:v>
                </c:pt>
                <c:pt idx="5917">
                  <c:v>44831</c:v>
                </c:pt>
                <c:pt idx="5918">
                  <c:v>44832</c:v>
                </c:pt>
                <c:pt idx="5919">
                  <c:v>44833</c:v>
                </c:pt>
                <c:pt idx="5920">
                  <c:v>44834</c:v>
                </c:pt>
                <c:pt idx="5921">
                  <c:v>44837</c:v>
                </c:pt>
                <c:pt idx="5922">
                  <c:v>44838</c:v>
                </c:pt>
                <c:pt idx="5923">
                  <c:v>44839</c:v>
                </c:pt>
                <c:pt idx="5924">
                  <c:v>44840</c:v>
                </c:pt>
                <c:pt idx="5925">
                  <c:v>44841</c:v>
                </c:pt>
                <c:pt idx="5926">
                  <c:v>44844</c:v>
                </c:pt>
                <c:pt idx="5927">
                  <c:v>44845</c:v>
                </c:pt>
                <c:pt idx="5928">
                  <c:v>44846</c:v>
                </c:pt>
                <c:pt idx="5929">
                  <c:v>44847</c:v>
                </c:pt>
                <c:pt idx="5930">
                  <c:v>44848</c:v>
                </c:pt>
                <c:pt idx="5931">
                  <c:v>44851</c:v>
                </c:pt>
                <c:pt idx="5932">
                  <c:v>44852</c:v>
                </c:pt>
                <c:pt idx="5933">
                  <c:v>44853</c:v>
                </c:pt>
                <c:pt idx="5934">
                  <c:v>44854</c:v>
                </c:pt>
                <c:pt idx="5935">
                  <c:v>44855</c:v>
                </c:pt>
                <c:pt idx="5936">
                  <c:v>44858</c:v>
                </c:pt>
                <c:pt idx="5937">
                  <c:v>44859</c:v>
                </c:pt>
                <c:pt idx="5938">
                  <c:v>44860</c:v>
                </c:pt>
                <c:pt idx="5939">
                  <c:v>44861</c:v>
                </c:pt>
                <c:pt idx="5940">
                  <c:v>44862</c:v>
                </c:pt>
                <c:pt idx="5941">
                  <c:v>44865</c:v>
                </c:pt>
                <c:pt idx="5942">
                  <c:v>44866</c:v>
                </c:pt>
                <c:pt idx="5943">
                  <c:v>44867</c:v>
                </c:pt>
                <c:pt idx="5944">
                  <c:v>44868</c:v>
                </c:pt>
                <c:pt idx="5945">
                  <c:v>44869</c:v>
                </c:pt>
                <c:pt idx="5946">
                  <c:v>44872</c:v>
                </c:pt>
                <c:pt idx="5947">
                  <c:v>44873</c:v>
                </c:pt>
                <c:pt idx="5948">
                  <c:v>44874</c:v>
                </c:pt>
                <c:pt idx="5949">
                  <c:v>44875</c:v>
                </c:pt>
                <c:pt idx="5950">
                  <c:v>44876</c:v>
                </c:pt>
                <c:pt idx="5951">
                  <c:v>44879</c:v>
                </c:pt>
                <c:pt idx="5952">
                  <c:v>44880</c:v>
                </c:pt>
                <c:pt idx="5953">
                  <c:v>44881</c:v>
                </c:pt>
                <c:pt idx="5954">
                  <c:v>44882</c:v>
                </c:pt>
                <c:pt idx="5955">
                  <c:v>44883</c:v>
                </c:pt>
                <c:pt idx="5956">
                  <c:v>44886</c:v>
                </c:pt>
                <c:pt idx="5957">
                  <c:v>44887</c:v>
                </c:pt>
                <c:pt idx="5958">
                  <c:v>44888</c:v>
                </c:pt>
                <c:pt idx="5959">
                  <c:v>44889</c:v>
                </c:pt>
                <c:pt idx="5960">
                  <c:v>44890</c:v>
                </c:pt>
                <c:pt idx="5961">
                  <c:v>44893</c:v>
                </c:pt>
                <c:pt idx="5962">
                  <c:v>44894</c:v>
                </c:pt>
                <c:pt idx="5963">
                  <c:v>44895</c:v>
                </c:pt>
                <c:pt idx="5964">
                  <c:v>44896</c:v>
                </c:pt>
                <c:pt idx="5965">
                  <c:v>44897</c:v>
                </c:pt>
                <c:pt idx="5966">
                  <c:v>44900</c:v>
                </c:pt>
                <c:pt idx="5967">
                  <c:v>44901</c:v>
                </c:pt>
                <c:pt idx="5968">
                  <c:v>44902</c:v>
                </c:pt>
                <c:pt idx="5969">
                  <c:v>44903</c:v>
                </c:pt>
                <c:pt idx="5970">
                  <c:v>44904</c:v>
                </c:pt>
                <c:pt idx="5971">
                  <c:v>44907</c:v>
                </c:pt>
                <c:pt idx="5972">
                  <c:v>44908</c:v>
                </c:pt>
                <c:pt idx="5973">
                  <c:v>44909</c:v>
                </c:pt>
                <c:pt idx="5974">
                  <c:v>44910</c:v>
                </c:pt>
                <c:pt idx="5975">
                  <c:v>44911</c:v>
                </c:pt>
                <c:pt idx="5976">
                  <c:v>44914</c:v>
                </c:pt>
                <c:pt idx="5977">
                  <c:v>44915</c:v>
                </c:pt>
                <c:pt idx="5978">
                  <c:v>44916</c:v>
                </c:pt>
                <c:pt idx="5979">
                  <c:v>44917</c:v>
                </c:pt>
                <c:pt idx="5980">
                  <c:v>44918</c:v>
                </c:pt>
                <c:pt idx="5981">
                  <c:v>44921</c:v>
                </c:pt>
                <c:pt idx="5982">
                  <c:v>44922</c:v>
                </c:pt>
                <c:pt idx="5983">
                  <c:v>44923</c:v>
                </c:pt>
                <c:pt idx="5984">
                  <c:v>44924</c:v>
                </c:pt>
                <c:pt idx="5985">
                  <c:v>44925</c:v>
                </c:pt>
                <c:pt idx="5986">
                  <c:v>44928</c:v>
                </c:pt>
                <c:pt idx="5987">
                  <c:v>44929</c:v>
                </c:pt>
                <c:pt idx="5988">
                  <c:v>44930</c:v>
                </c:pt>
                <c:pt idx="5989">
                  <c:v>44931</c:v>
                </c:pt>
                <c:pt idx="5990">
                  <c:v>44932</c:v>
                </c:pt>
                <c:pt idx="5991">
                  <c:v>44935</c:v>
                </c:pt>
                <c:pt idx="5992">
                  <c:v>44936</c:v>
                </c:pt>
                <c:pt idx="5993">
                  <c:v>44937</c:v>
                </c:pt>
                <c:pt idx="5994">
                  <c:v>44938</c:v>
                </c:pt>
                <c:pt idx="5995">
                  <c:v>44939</c:v>
                </c:pt>
                <c:pt idx="5996">
                  <c:v>44942</c:v>
                </c:pt>
                <c:pt idx="5997">
                  <c:v>44943</c:v>
                </c:pt>
                <c:pt idx="5998">
                  <c:v>44944</c:v>
                </c:pt>
                <c:pt idx="5999">
                  <c:v>44945</c:v>
                </c:pt>
                <c:pt idx="6000">
                  <c:v>44946</c:v>
                </c:pt>
                <c:pt idx="6001">
                  <c:v>44949</c:v>
                </c:pt>
                <c:pt idx="6002">
                  <c:v>44950</c:v>
                </c:pt>
                <c:pt idx="6003">
                  <c:v>44951</c:v>
                </c:pt>
                <c:pt idx="6004">
                  <c:v>44952</c:v>
                </c:pt>
                <c:pt idx="6005">
                  <c:v>44953</c:v>
                </c:pt>
                <c:pt idx="6006">
                  <c:v>44956</c:v>
                </c:pt>
                <c:pt idx="6007">
                  <c:v>44957</c:v>
                </c:pt>
                <c:pt idx="6008">
                  <c:v>44958</c:v>
                </c:pt>
                <c:pt idx="6009">
                  <c:v>44959</c:v>
                </c:pt>
                <c:pt idx="6010">
                  <c:v>44960</c:v>
                </c:pt>
                <c:pt idx="6011">
                  <c:v>44963</c:v>
                </c:pt>
                <c:pt idx="6012">
                  <c:v>44964</c:v>
                </c:pt>
                <c:pt idx="6013">
                  <c:v>44965</c:v>
                </c:pt>
                <c:pt idx="6014">
                  <c:v>44966</c:v>
                </c:pt>
                <c:pt idx="6015">
                  <c:v>44967</c:v>
                </c:pt>
                <c:pt idx="6016">
                  <c:v>44970</c:v>
                </c:pt>
                <c:pt idx="6017">
                  <c:v>44971</c:v>
                </c:pt>
                <c:pt idx="6018">
                  <c:v>44972</c:v>
                </c:pt>
                <c:pt idx="6019">
                  <c:v>44973</c:v>
                </c:pt>
                <c:pt idx="6020">
                  <c:v>44974</c:v>
                </c:pt>
                <c:pt idx="6021">
                  <c:v>44977</c:v>
                </c:pt>
                <c:pt idx="6022">
                  <c:v>44978</c:v>
                </c:pt>
                <c:pt idx="6023">
                  <c:v>44979</c:v>
                </c:pt>
                <c:pt idx="6024">
                  <c:v>44980</c:v>
                </c:pt>
                <c:pt idx="6025">
                  <c:v>44981</c:v>
                </c:pt>
                <c:pt idx="6026">
                  <c:v>44984</c:v>
                </c:pt>
                <c:pt idx="6027">
                  <c:v>44985</c:v>
                </c:pt>
                <c:pt idx="6028">
                  <c:v>44986</c:v>
                </c:pt>
                <c:pt idx="6029">
                  <c:v>44987</c:v>
                </c:pt>
                <c:pt idx="6030">
                  <c:v>44988</c:v>
                </c:pt>
                <c:pt idx="6031">
                  <c:v>44991</c:v>
                </c:pt>
                <c:pt idx="6032">
                  <c:v>44992</c:v>
                </c:pt>
                <c:pt idx="6033">
                  <c:v>44993</c:v>
                </c:pt>
                <c:pt idx="6034">
                  <c:v>44994</c:v>
                </c:pt>
                <c:pt idx="6035">
                  <c:v>44995</c:v>
                </c:pt>
                <c:pt idx="6036">
                  <c:v>44998</c:v>
                </c:pt>
                <c:pt idx="6037">
                  <c:v>44999</c:v>
                </c:pt>
                <c:pt idx="6038">
                  <c:v>45000</c:v>
                </c:pt>
                <c:pt idx="6039">
                  <c:v>45001</c:v>
                </c:pt>
                <c:pt idx="6040">
                  <c:v>45002</c:v>
                </c:pt>
                <c:pt idx="6041">
                  <c:v>45005</c:v>
                </c:pt>
                <c:pt idx="6042">
                  <c:v>45006</c:v>
                </c:pt>
                <c:pt idx="6043">
                  <c:v>45007</c:v>
                </c:pt>
                <c:pt idx="6044">
                  <c:v>45008</c:v>
                </c:pt>
                <c:pt idx="6045">
                  <c:v>45009</c:v>
                </c:pt>
                <c:pt idx="6046">
                  <c:v>45012</c:v>
                </c:pt>
                <c:pt idx="6047">
                  <c:v>45013</c:v>
                </c:pt>
                <c:pt idx="6048">
                  <c:v>45014</c:v>
                </c:pt>
                <c:pt idx="6049">
                  <c:v>45015</c:v>
                </c:pt>
                <c:pt idx="6050">
                  <c:v>45016</c:v>
                </c:pt>
                <c:pt idx="6051">
                  <c:v>45019</c:v>
                </c:pt>
                <c:pt idx="6052">
                  <c:v>45020</c:v>
                </c:pt>
                <c:pt idx="6053">
                  <c:v>45021</c:v>
                </c:pt>
                <c:pt idx="6054">
                  <c:v>45022</c:v>
                </c:pt>
                <c:pt idx="6055">
                  <c:v>45023</c:v>
                </c:pt>
                <c:pt idx="6056">
                  <c:v>45026</c:v>
                </c:pt>
                <c:pt idx="6057">
                  <c:v>45027</c:v>
                </c:pt>
                <c:pt idx="6058">
                  <c:v>45028</c:v>
                </c:pt>
                <c:pt idx="6059">
                  <c:v>45029</c:v>
                </c:pt>
                <c:pt idx="6060">
                  <c:v>45030</c:v>
                </c:pt>
                <c:pt idx="6061">
                  <c:v>45033</c:v>
                </c:pt>
                <c:pt idx="6062">
                  <c:v>45034</c:v>
                </c:pt>
                <c:pt idx="6063">
                  <c:v>45035</c:v>
                </c:pt>
                <c:pt idx="6064">
                  <c:v>45036</c:v>
                </c:pt>
                <c:pt idx="6065">
                  <c:v>45037</c:v>
                </c:pt>
                <c:pt idx="6066">
                  <c:v>45040</c:v>
                </c:pt>
                <c:pt idx="6067">
                  <c:v>45041</c:v>
                </c:pt>
                <c:pt idx="6068">
                  <c:v>45042</c:v>
                </c:pt>
                <c:pt idx="6069">
                  <c:v>45043</c:v>
                </c:pt>
                <c:pt idx="6070">
                  <c:v>45044</c:v>
                </c:pt>
                <c:pt idx="6071">
                  <c:v>45047</c:v>
                </c:pt>
                <c:pt idx="6072">
                  <c:v>45048</c:v>
                </c:pt>
                <c:pt idx="6073">
                  <c:v>45049</c:v>
                </c:pt>
                <c:pt idx="6074">
                  <c:v>45050</c:v>
                </c:pt>
                <c:pt idx="6075">
                  <c:v>45051</c:v>
                </c:pt>
                <c:pt idx="6076">
                  <c:v>45054</c:v>
                </c:pt>
                <c:pt idx="6077">
                  <c:v>45055</c:v>
                </c:pt>
                <c:pt idx="6078">
                  <c:v>45056</c:v>
                </c:pt>
                <c:pt idx="6079">
                  <c:v>45057</c:v>
                </c:pt>
                <c:pt idx="6080">
                  <c:v>45058</c:v>
                </c:pt>
                <c:pt idx="6081">
                  <c:v>45061</c:v>
                </c:pt>
                <c:pt idx="6082">
                  <c:v>45062</c:v>
                </c:pt>
                <c:pt idx="6083">
                  <c:v>45063</c:v>
                </c:pt>
                <c:pt idx="6084">
                  <c:v>45064</c:v>
                </c:pt>
                <c:pt idx="6085">
                  <c:v>45065</c:v>
                </c:pt>
                <c:pt idx="6086">
                  <c:v>45068</c:v>
                </c:pt>
                <c:pt idx="6087">
                  <c:v>45069</c:v>
                </c:pt>
                <c:pt idx="6088">
                  <c:v>45070</c:v>
                </c:pt>
                <c:pt idx="6089">
                  <c:v>45071</c:v>
                </c:pt>
                <c:pt idx="6090">
                  <c:v>45072</c:v>
                </c:pt>
                <c:pt idx="6091">
                  <c:v>45075</c:v>
                </c:pt>
                <c:pt idx="6092">
                  <c:v>45076</c:v>
                </c:pt>
                <c:pt idx="6093">
                  <c:v>45077</c:v>
                </c:pt>
                <c:pt idx="6094">
                  <c:v>45078</c:v>
                </c:pt>
                <c:pt idx="6095">
                  <c:v>45079</c:v>
                </c:pt>
                <c:pt idx="6096">
                  <c:v>45082</c:v>
                </c:pt>
                <c:pt idx="6097">
                  <c:v>45083</c:v>
                </c:pt>
                <c:pt idx="6098">
                  <c:v>45084</c:v>
                </c:pt>
                <c:pt idx="6099">
                  <c:v>45085</c:v>
                </c:pt>
                <c:pt idx="6100">
                  <c:v>45086</c:v>
                </c:pt>
                <c:pt idx="6101">
                  <c:v>45089</c:v>
                </c:pt>
                <c:pt idx="6102">
                  <c:v>45090</c:v>
                </c:pt>
                <c:pt idx="6103">
                  <c:v>45091</c:v>
                </c:pt>
                <c:pt idx="6104">
                  <c:v>45092</c:v>
                </c:pt>
                <c:pt idx="6105">
                  <c:v>45093</c:v>
                </c:pt>
                <c:pt idx="6106">
                  <c:v>45096</c:v>
                </c:pt>
                <c:pt idx="6107">
                  <c:v>45097</c:v>
                </c:pt>
                <c:pt idx="6108">
                  <c:v>45098</c:v>
                </c:pt>
                <c:pt idx="6109">
                  <c:v>45099</c:v>
                </c:pt>
                <c:pt idx="6110">
                  <c:v>45100</c:v>
                </c:pt>
                <c:pt idx="6111">
                  <c:v>45103</c:v>
                </c:pt>
                <c:pt idx="6112">
                  <c:v>45104</c:v>
                </c:pt>
                <c:pt idx="6113">
                  <c:v>45105</c:v>
                </c:pt>
                <c:pt idx="6114">
                  <c:v>45106</c:v>
                </c:pt>
                <c:pt idx="6115">
                  <c:v>45107</c:v>
                </c:pt>
                <c:pt idx="6116">
                  <c:v>45110</c:v>
                </c:pt>
                <c:pt idx="6117">
                  <c:v>45111</c:v>
                </c:pt>
                <c:pt idx="6118">
                  <c:v>45112</c:v>
                </c:pt>
                <c:pt idx="6119">
                  <c:v>45113</c:v>
                </c:pt>
                <c:pt idx="6120">
                  <c:v>45114</c:v>
                </c:pt>
                <c:pt idx="6121">
                  <c:v>45117</c:v>
                </c:pt>
                <c:pt idx="6122">
                  <c:v>45118</c:v>
                </c:pt>
                <c:pt idx="6123">
                  <c:v>45119</c:v>
                </c:pt>
                <c:pt idx="6124">
                  <c:v>45120</c:v>
                </c:pt>
                <c:pt idx="6125">
                  <c:v>45121</c:v>
                </c:pt>
                <c:pt idx="6126">
                  <c:v>45124</c:v>
                </c:pt>
                <c:pt idx="6127">
                  <c:v>45125</c:v>
                </c:pt>
                <c:pt idx="6128">
                  <c:v>45126</c:v>
                </c:pt>
                <c:pt idx="6129">
                  <c:v>45127</c:v>
                </c:pt>
                <c:pt idx="6130">
                  <c:v>45128</c:v>
                </c:pt>
                <c:pt idx="6131">
                  <c:v>45131</c:v>
                </c:pt>
                <c:pt idx="6132">
                  <c:v>45132</c:v>
                </c:pt>
                <c:pt idx="6133">
                  <c:v>45133</c:v>
                </c:pt>
                <c:pt idx="6134">
                  <c:v>45134</c:v>
                </c:pt>
                <c:pt idx="6135">
                  <c:v>45135</c:v>
                </c:pt>
                <c:pt idx="6136">
                  <c:v>45138</c:v>
                </c:pt>
                <c:pt idx="6137">
                  <c:v>45139</c:v>
                </c:pt>
                <c:pt idx="6138">
                  <c:v>45140</c:v>
                </c:pt>
                <c:pt idx="6139">
                  <c:v>45141</c:v>
                </c:pt>
                <c:pt idx="6140">
                  <c:v>45142</c:v>
                </c:pt>
                <c:pt idx="6141">
                  <c:v>45145</c:v>
                </c:pt>
                <c:pt idx="6142">
                  <c:v>45146</c:v>
                </c:pt>
                <c:pt idx="6143">
                  <c:v>45147</c:v>
                </c:pt>
                <c:pt idx="6144">
                  <c:v>45148</c:v>
                </c:pt>
                <c:pt idx="6145">
                  <c:v>45149</c:v>
                </c:pt>
                <c:pt idx="6146">
                  <c:v>45152</c:v>
                </c:pt>
                <c:pt idx="6147">
                  <c:v>45153</c:v>
                </c:pt>
                <c:pt idx="6148">
                  <c:v>45154</c:v>
                </c:pt>
                <c:pt idx="6149">
                  <c:v>45155</c:v>
                </c:pt>
                <c:pt idx="6150">
                  <c:v>45156</c:v>
                </c:pt>
                <c:pt idx="6151">
                  <c:v>45159</c:v>
                </c:pt>
                <c:pt idx="6152">
                  <c:v>45160</c:v>
                </c:pt>
                <c:pt idx="6153">
                  <c:v>45161</c:v>
                </c:pt>
                <c:pt idx="6154">
                  <c:v>45162</c:v>
                </c:pt>
                <c:pt idx="6155">
                  <c:v>45163</c:v>
                </c:pt>
                <c:pt idx="6156">
                  <c:v>45166</c:v>
                </c:pt>
                <c:pt idx="6157">
                  <c:v>45167</c:v>
                </c:pt>
                <c:pt idx="6158">
                  <c:v>45168</c:v>
                </c:pt>
                <c:pt idx="6159">
                  <c:v>45169</c:v>
                </c:pt>
                <c:pt idx="6160">
                  <c:v>45170</c:v>
                </c:pt>
                <c:pt idx="6161">
                  <c:v>45173</c:v>
                </c:pt>
                <c:pt idx="6162">
                  <c:v>45174</c:v>
                </c:pt>
                <c:pt idx="6163">
                  <c:v>45175</c:v>
                </c:pt>
                <c:pt idx="6164">
                  <c:v>45176</c:v>
                </c:pt>
                <c:pt idx="6165">
                  <c:v>45177</c:v>
                </c:pt>
                <c:pt idx="6166">
                  <c:v>45180</c:v>
                </c:pt>
                <c:pt idx="6167">
                  <c:v>45181</c:v>
                </c:pt>
                <c:pt idx="6168">
                  <c:v>45182</c:v>
                </c:pt>
                <c:pt idx="6169">
                  <c:v>45183</c:v>
                </c:pt>
                <c:pt idx="6170">
                  <c:v>45184</c:v>
                </c:pt>
                <c:pt idx="6171">
                  <c:v>45187</c:v>
                </c:pt>
                <c:pt idx="6172">
                  <c:v>45188</c:v>
                </c:pt>
                <c:pt idx="6173">
                  <c:v>45189</c:v>
                </c:pt>
                <c:pt idx="6174">
                  <c:v>45190</c:v>
                </c:pt>
                <c:pt idx="6175">
                  <c:v>45191</c:v>
                </c:pt>
                <c:pt idx="6176">
                  <c:v>45194</c:v>
                </c:pt>
                <c:pt idx="6177">
                  <c:v>45195</c:v>
                </c:pt>
                <c:pt idx="6178">
                  <c:v>45196</c:v>
                </c:pt>
                <c:pt idx="6179">
                  <c:v>45197</c:v>
                </c:pt>
                <c:pt idx="6180">
                  <c:v>45198</c:v>
                </c:pt>
                <c:pt idx="6181">
                  <c:v>45201</c:v>
                </c:pt>
                <c:pt idx="6182">
                  <c:v>45202</c:v>
                </c:pt>
                <c:pt idx="6183">
                  <c:v>45203</c:v>
                </c:pt>
                <c:pt idx="6184">
                  <c:v>45204</c:v>
                </c:pt>
                <c:pt idx="6185">
                  <c:v>45205</c:v>
                </c:pt>
                <c:pt idx="6186">
                  <c:v>45208</c:v>
                </c:pt>
                <c:pt idx="6187">
                  <c:v>45209</c:v>
                </c:pt>
                <c:pt idx="6188">
                  <c:v>45210</c:v>
                </c:pt>
                <c:pt idx="6189">
                  <c:v>45211</c:v>
                </c:pt>
                <c:pt idx="6190">
                  <c:v>45212</c:v>
                </c:pt>
                <c:pt idx="6191">
                  <c:v>45215</c:v>
                </c:pt>
                <c:pt idx="6192">
                  <c:v>45216</c:v>
                </c:pt>
                <c:pt idx="6193">
                  <c:v>45217</c:v>
                </c:pt>
                <c:pt idx="6194">
                  <c:v>45218</c:v>
                </c:pt>
                <c:pt idx="6195">
                  <c:v>45219</c:v>
                </c:pt>
                <c:pt idx="6196">
                  <c:v>45222</c:v>
                </c:pt>
                <c:pt idx="6197">
                  <c:v>45223</c:v>
                </c:pt>
                <c:pt idx="6198">
                  <c:v>45224</c:v>
                </c:pt>
                <c:pt idx="6199">
                  <c:v>45225</c:v>
                </c:pt>
                <c:pt idx="6200">
                  <c:v>45226</c:v>
                </c:pt>
                <c:pt idx="6201">
                  <c:v>45229</c:v>
                </c:pt>
                <c:pt idx="6202">
                  <c:v>45230</c:v>
                </c:pt>
                <c:pt idx="6203">
                  <c:v>45231</c:v>
                </c:pt>
                <c:pt idx="6204">
                  <c:v>45232</c:v>
                </c:pt>
                <c:pt idx="6205">
                  <c:v>45233</c:v>
                </c:pt>
                <c:pt idx="6206">
                  <c:v>45236</c:v>
                </c:pt>
                <c:pt idx="6207">
                  <c:v>45237</c:v>
                </c:pt>
                <c:pt idx="6208">
                  <c:v>45238</c:v>
                </c:pt>
                <c:pt idx="6209">
                  <c:v>45239</c:v>
                </c:pt>
                <c:pt idx="6210">
                  <c:v>45240</c:v>
                </c:pt>
                <c:pt idx="6211">
                  <c:v>45243</c:v>
                </c:pt>
                <c:pt idx="6212">
                  <c:v>45244</c:v>
                </c:pt>
                <c:pt idx="6213">
                  <c:v>45245</c:v>
                </c:pt>
                <c:pt idx="6214">
                  <c:v>45246</c:v>
                </c:pt>
                <c:pt idx="6215">
                  <c:v>45247</c:v>
                </c:pt>
                <c:pt idx="6216">
                  <c:v>45250</c:v>
                </c:pt>
                <c:pt idx="6217">
                  <c:v>45251</c:v>
                </c:pt>
                <c:pt idx="6218">
                  <c:v>45252</c:v>
                </c:pt>
                <c:pt idx="6219">
                  <c:v>45253</c:v>
                </c:pt>
                <c:pt idx="6220">
                  <c:v>45254</c:v>
                </c:pt>
                <c:pt idx="6221">
                  <c:v>45257</c:v>
                </c:pt>
                <c:pt idx="6222">
                  <c:v>45258</c:v>
                </c:pt>
                <c:pt idx="6223">
                  <c:v>45259</c:v>
                </c:pt>
                <c:pt idx="6224">
                  <c:v>45260</c:v>
                </c:pt>
                <c:pt idx="6225">
                  <c:v>45261</c:v>
                </c:pt>
                <c:pt idx="6226">
                  <c:v>45264</c:v>
                </c:pt>
                <c:pt idx="6227">
                  <c:v>45265</c:v>
                </c:pt>
                <c:pt idx="6228">
                  <c:v>45266</c:v>
                </c:pt>
                <c:pt idx="6229">
                  <c:v>45267</c:v>
                </c:pt>
                <c:pt idx="6230">
                  <c:v>45268</c:v>
                </c:pt>
                <c:pt idx="6231">
                  <c:v>45271</c:v>
                </c:pt>
                <c:pt idx="6232">
                  <c:v>45272</c:v>
                </c:pt>
                <c:pt idx="6233">
                  <c:v>45273</c:v>
                </c:pt>
                <c:pt idx="6234">
                  <c:v>45274</c:v>
                </c:pt>
                <c:pt idx="6235">
                  <c:v>45275</c:v>
                </c:pt>
                <c:pt idx="6236">
                  <c:v>45278</c:v>
                </c:pt>
                <c:pt idx="6237">
                  <c:v>45279</c:v>
                </c:pt>
                <c:pt idx="6238">
                  <c:v>45280</c:v>
                </c:pt>
                <c:pt idx="6239">
                  <c:v>45281</c:v>
                </c:pt>
                <c:pt idx="6240">
                  <c:v>45282</c:v>
                </c:pt>
                <c:pt idx="6241">
                  <c:v>45285</c:v>
                </c:pt>
                <c:pt idx="6242">
                  <c:v>45286</c:v>
                </c:pt>
                <c:pt idx="6243">
                  <c:v>45287</c:v>
                </c:pt>
                <c:pt idx="6244">
                  <c:v>45288</c:v>
                </c:pt>
                <c:pt idx="6245">
                  <c:v>45289</c:v>
                </c:pt>
                <c:pt idx="6246">
                  <c:v>45292</c:v>
                </c:pt>
                <c:pt idx="6247">
                  <c:v>45293</c:v>
                </c:pt>
                <c:pt idx="6248">
                  <c:v>45294</c:v>
                </c:pt>
                <c:pt idx="6249">
                  <c:v>45295</c:v>
                </c:pt>
                <c:pt idx="6250">
                  <c:v>45296</c:v>
                </c:pt>
                <c:pt idx="6251">
                  <c:v>45299</c:v>
                </c:pt>
                <c:pt idx="6252">
                  <c:v>45300</c:v>
                </c:pt>
                <c:pt idx="6253">
                  <c:v>45301</c:v>
                </c:pt>
                <c:pt idx="6254">
                  <c:v>45302</c:v>
                </c:pt>
                <c:pt idx="6255">
                  <c:v>45303</c:v>
                </c:pt>
                <c:pt idx="6256">
                  <c:v>45306</c:v>
                </c:pt>
                <c:pt idx="6257">
                  <c:v>45307</c:v>
                </c:pt>
                <c:pt idx="6258">
                  <c:v>45308</c:v>
                </c:pt>
                <c:pt idx="6259">
                  <c:v>45309</c:v>
                </c:pt>
                <c:pt idx="6260">
                  <c:v>45310</c:v>
                </c:pt>
                <c:pt idx="6261">
                  <c:v>45313</c:v>
                </c:pt>
                <c:pt idx="6262">
                  <c:v>45314</c:v>
                </c:pt>
                <c:pt idx="6263">
                  <c:v>45315</c:v>
                </c:pt>
                <c:pt idx="6264">
                  <c:v>45316</c:v>
                </c:pt>
                <c:pt idx="6265">
                  <c:v>45317</c:v>
                </c:pt>
                <c:pt idx="6266">
                  <c:v>45320</c:v>
                </c:pt>
                <c:pt idx="6267">
                  <c:v>45321</c:v>
                </c:pt>
                <c:pt idx="6268">
                  <c:v>45322</c:v>
                </c:pt>
                <c:pt idx="6269">
                  <c:v>45323</c:v>
                </c:pt>
                <c:pt idx="6270">
                  <c:v>45324</c:v>
                </c:pt>
                <c:pt idx="6271">
                  <c:v>45327</c:v>
                </c:pt>
                <c:pt idx="6272">
                  <c:v>45328</c:v>
                </c:pt>
                <c:pt idx="6273">
                  <c:v>45329</c:v>
                </c:pt>
                <c:pt idx="6274">
                  <c:v>45330</c:v>
                </c:pt>
                <c:pt idx="6275">
                  <c:v>45331</c:v>
                </c:pt>
                <c:pt idx="6276">
                  <c:v>45334</c:v>
                </c:pt>
                <c:pt idx="6277">
                  <c:v>45335</c:v>
                </c:pt>
                <c:pt idx="6278">
                  <c:v>45336</c:v>
                </c:pt>
                <c:pt idx="6279">
                  <c:v>45337</c:v>
                </c:pt>
                <c:pt idx="6280">
                  <c:v>45338</c:v>
                </c:pt>
                <c:pt idx="6281">
                  <c:v>45341</c:v>
                </c:pt>
                <c:pt idx="6282">
                  <c:v>45342</c:v>
                </c:pt>
                <c:pt idx="6283">
                  <c:v>45343</c:v>
                </c:pt>
                <c:pt idx="6284">
                  <c:v>45344</c:v>
                </c:pt>
                <c:pt idx="6285">
                  <c:v>45345</c:v>
                </c:pt>
                <c:pt idx="6286">
                  <c:v>45348</c:v>
                </c:pt>
                <c:pt idx="6287">
                  <c:v>45349</c:v>
                </c:pt>
                <c:pt idx="6288">
                  <c:v>45350</c:v>
                </c:pt>
                <c:pt idx="6289">
                  <c:v>45351</c:v>
                </c:pt>
                <c:pt idx="6290">
                  <c:v>45352</c:v>
                </c:pt>
                <c:pt idx="6291">
                  <c:v>45355</c:v>
                </c:pt>
                <c:pt idx="6292">
                  <c:v>45356</c:v>
                </c:pt>
                <c:pt idx="6293">
                  <c:v>45357</c:v>
                </c:pt>
                <c:pt idx="6294">
                  <c:v>45358</c:v>
                </c:pt>
                <c:pt idx="6295">
                  <c:v>45359</c:v>
                </c:pt>
                <c:pt idx="6296">
                  <c:v>45362</c:v>
                </c:pt>
                <c:pt idx="6297">
                  <c:v>45363</c:v>
                </c:pt>
                <c:pt idx="6298">
                  <c:v>45364</c:v>
                </c:pt>
                <c:pt idx="6299">
                  <c:v>45365</c:v>
                </c:pt>
                <c:pt idx="6300">
                  <c:v>45366</c:v>
                </c:pt>
                <c:pt idx="6301">
                  <c:v>45369</c:v>
                </c:pt>
                <c:pt idx="6302">
                  <c:v>45370</c:v>
                </c:pt>
                <c:pt idx="6303">
                  <c:v>45371</c:v>
                </c:pt>
                <c:pt idx="6304">
                  <c:v>45372</c:v>
                </c:pt>
                <c:pt idx="6305">
                  <c:v>45373</c:v>
                </c:pt>
                <c:pt idx="6306">
                  <c:v>45376</c:v>
                </c:pt>
                <c:pt idx="6307">
                  <c:v>45377</c:v>
                </c:pt>
                <c:pt idx="6308">
                  <c:v>45378</c:v>
                </c:pt>
                <c:pt idx="6309">
                  <c:v>45379</c:v>
                </c:pt>
                <c:pt idx="6310">
                  <c:v>45380</c:v>
                </c:pt>
                <c:pt idx="6311">
                  <c:v>45383</c:v>
                </c:pt>
                <c:pt idx="6312">
                  <c:v>45384</c:v>
                </c:pt>
                <c:pt idx="6313">
                  <c:v>45385</c:v>
                </c:pt>
                <c:pt idx="6314">
                  <c:v>45386</c:v>
                </c:pt>
                <c:pt idx="6315">
                  <c:v>45387</c:v>
                </c:pt>
                <c:pt idx="6316">
                  <c:v>45390</c:v>
                </c:pt>
                <c:pt idx="6317">
                  <c:v>45391</c:v>
                </c:pt>
                <c:pt idx="6318">
                  <c:v>45392</c:v>
                </c:pt>
                <c:pt idx="6319">
                  <c:v>45393</c:v>
                </c:pt>
                <c:pt idx="6320">
                  <c:v>45394</c:v>
                </c:pt>
                <c:pt idx="6321">
                  <c:v>45397</c:v>
                </c:pt>
                <c:pt idx="6322">
                  <c:v>45398</c:v>
                </c:pt>
                <c:pt idx="6323">
                  <c:v>45399</c:v>
                </c:pt>
                <c:pt idx="6324">
                  <c:v>45400</c:v>
                </c:pt>
                <c:pt idx="6325">
                  <c:v>45401</c:v>
                </c:pt>
                <c:pt idx="6326">
                  <c:v>45404</c:v>
                </c:pt>
                <c:pt idx="6327">
                  <c:v>45405</c:v>
                </c:pt>
                <c:pt idx="6328">
                  <c:v>45406</c:v>
                </c:pt>
                <c:pt idx="6329">
                  <c:v>45407</c:v>
                </c:pt>
                <c:pt idx="6330">
                  <c:v>45408</c:v>
                </c:pt>
                <c:pt idx="6331">
                  <c:v>45411</c:v>
                </c:pt>
                <c:pt idx="6332">
                  <c:v>45412</c:v>
                </c:pt>
                <c:pt idx="6333">
                  <c:v>45413</c:v>
                </c:pt>
                <c:pt idx="6334">
                  <c:v>45414</c:v>
                </c:pt>
                <c:pt idx="6335">
                  <c:v>45415</c:v>
                </c:pt>
                <c:pt idx="6336">
                  <c:v>45418</c:v>
                </c:pt>
                <c:pt idx="6337">
                  <c:v>45419</c:v>
                </c:pt>
                <c:pt idx="6338">
                  <c:v>45420</c:v>
                </c:pt>
                <c:pt idx="6339">
                  <c:v>45421</c:v>
                </c:pt>
                <c:pt idx="6340">
                  <c:v>45422</c:v>
                </c:pt>
                <c:pt idx="6341">
                  <c:v>45425</c:v>
                </c:pt>
                <c:pt idx="6342">
                  <c:v>45426</c:v>
                </c:pt>
                <c:pt idx="6343">
                  <c:v>45427</c:v>
                </c:pt>
                <c:pt idx="6344">
                  <c:v>45428</c:v>
                </c:pt>
                <c:pt idx="6345">
                  <c:v>45429</c:v>
                </c:pt>
                <c:pt idx="6346">
                  <c:v>45432</c:v>
                </c:pt>
                <c:pt idx="6347">
                  <c:v>45433</c:v>
                </c:pt>
                <c:pt idx="6348">
                  <c:v>45434</c:v>
                </c:pt>
                <c:pt idx="6349">
                  <c:v>45435</c:v>
                </c:pt>
                <c:pt idx="6350">
                  <c:v>45436</c:v>
                </c:pt>
                <c:pt idx="6351">
                  <c:v>45439</c:v>
                </c:pt>
                <c:pt idx="6352">
                  <c:v>45440</c:v>
                </c:pt>
                <c:pt idx="6353">
                  <c:v>45441</c:v>
                </c:pt>
                <c:pt idx="6354">
                  <c:v>45442</c:v>
                </c:pt>
                <c:pt idx="6355">
                  <c:v>45443</c:v>
                </c:pt>
                <c:pt idx="6356">
                  <c:v>45446</c:v>
                </c:pt>
                <c:pt idx="6357">
                  <c:v>45447</c:v>
                </c:pt>
                <c:pt idx="6358">
                  <c:v>45448</c:v>
                </c:pt>
                <c:pt idx="6359">
                  <c:v>45449</c:v>
                </c:pt>
                <c:pt idx="6360">
                  <c:v>45450</c:v>
                </c:pt>
                <c:pt idx="6361">
                  <c:v>45453</c:v>
                </c:pt>
                <c:pt idx="6362">
                  <c:v>45454</c:v>
                </c:pt>
                <c:pt idx="6363">
                  <c:v>45455</c:v>
                </c:pt>
                <c:pt idx="6364">
                  <c:v>45456</c:v>
                </c:pt>
                <c:pt idx="6365">
                  <c:v>45457</c:v>
                </c:pt>
                <c:pt idx="6366">
                  <c:v>45460</c:v>
                </c:pt>
                <c:pt idx="6367">
                  <c:v>45461</c:v>
                </c:pt>
                <c:pt idx="6368">
                  <c:v>45462</c:v>
                </c:pt>
                <c:pt idx="6369">
                  <c:v>45463</c:v>
                </c:pt>
                <c:pt idx="6370">
                  <c:v>45464</c:v>
                </c:pt>
                <c:pt idx="6371">
                  <c:v>45467</c:v>
                </c:pt>
                <c:pt idx="6372">
                  <c:v>45468</c:v>
                </c:pt>
                <c:pt idx="6373">
                  <c:v>45469</c:v>
                </c:pt>
                <c:pt idx="6374">
                  <c:v>45470</c:v>
                </c:pt>
                <c:pt idx="6375">
                  <c:v>45471</c:v>
                </c:pt>
                <c:pt idx="6376">
                  <c:v>45474</c:v>
                </c:pt>
                <c:pt idx="6377">
                  <c:v>45475</c:v>
                </c:pt>
                <c:pt idx="6378">
                  <c:v>45476</c:v>
                </c:pt>
                <c:pt idx="6379">
                  <c:v>45477</c:v>
                </c:pt>
                <c:pt idx="6380">
                  <c:v>45478</c:v>
                </c:pt>
                <c:pt idx="6381">
                  <c:v>45481</c:v>
                </c:pt>
                <c:pt idx="6382">
                  <c:v>45482</c:v>
                </c:pt>
                <c:pt idx="6383">
                  <c:v>45483</c:v>
                </c:pt>
                <c:pt idx="6384">
                  <c:v>45484</c:v>
                </c:pt>
                <c:pt idx="6385">
                  <c:v>45485</c:v>
                </c:pt>
                <c:pt idx="6386">
                  <c:v>45488</c:v>
                </c:pt>
                <c:pt idx="6387">
                  <c:v>45489</c:v>
                </c:pt>
                <c:pt idx="6388">
                  <c:v>45490</c:v>
                </c:pt>
                <c:pt idx="6389">
                  <c:v>45491</c:v>
                </c:pt>
                <c:pt idx="6390">
                  <c:v>45492</c:v>
                </c:pt>
                <c:pt idx="6391">
                  <c:v>45495</c:v>
                </c:pt>
                <c:pt idx="6392">
                  <c:v>45496</c:v>
                </c:pt>
                <c:pt idx="6393">
                  <c:v>45497</c:v>
                </c:pt>
                <c:pt idx="6394">
                  <c:v>45498</c:v>
                </c:pt>
                <c:pt idx="6395">
                  <c:v>45499</c:v>
                </c:pt>
                <c:pt idx="6396">
                  <c:v>45502</c:v>
                </c:pt>
                <c:pt idx="6397">
                  <c:v>45503</c:v>
                </c:pt>
                <c:pt idx="6398">
                  <c:v>45504</c:v>
                </c:pt>
                <c:pt idx="6399">
                  <c:v>45505</c:v>
                </c:pt>
                <c:pt idx="6400">
                  <c:v>45506</c:v>
                </c:pt>
                <c:pt idx="6401">
                  <c:v>45509</c:v>
                </c:pt>
                <c:pt idx="6402">
                  <c:v>45510</c:v>
                </c:pt>
                <c:pt idx="6403">
                  <c:v>45511</c:v>
                </c:pt>
                <c:pt idx="6404">
                  <c:v>45512</c:v>
                </c:pt>
                <c:pt idx="6405">
                  <c:v>45513</c:v>
                </c:pt>
                <c:pt idx="6406">
                  <c:v>45516</c:v>
                </c:pt>
                <c:pt idx="6407">
                  <c:v>45517</c:v>
                </c:pt>
                <c:pt idx="6408">
                  <c:v>45518</c:v>
                </c:pt>
                <c:pt idx="6409">
                  <c:v>45519</c:v>
                </c:pt>
                <c:pt idx="6410">
                  <c:v>45520</c:v>
                </c:pt>
                <c:pt idx="6411">
                  <c:v>45523</c:v>
                </c:pt>
                <c:pt idx="6412">
                  <c:v>45524</c:v>
                </c:pt>
                <c:pt idx="6413">
                  <c:v>45525</c:v>
                </c:pt>
                <c:pt idx="6414">
                  <c:v>45526</c:v>
                </c:pt>
                <c:pt idx="6415">
                  <c:v>45527</c:v>
                </c:pt>
                <c:pt idx="6416">
                  <c:v>45530</c:v>
                </c:pt>
                <c:pt idx="6417">
                  <c:v>45531</c:v>
                </c:pt>
                <c:pt idx="6418">
                  <c:v>45532</c:v>
                </c:pt>
                <c:pt idx="6419">
                  <c:v>45533</c:v>
                </c:pt>
                <c:pt idx="6420">
                  <c:v>45534</c:v>
                </c:pt>
                <c:pt idx="6421">
                  <c:v>45537</c:v>
                </c:pt>
                <c:pt idx="6422">
                  <c:v>45538</c:v>
                </c:pt>
                <c:pt idx="6423">
                  <c:v>45539</c:v>
                </c:pt>
                <c:pt idx="6424">
                  <c:v>45540</c:v>
                </c:pt>
                <c:pt idx="6425">
                  <c:v>45541</c:v>
                </c:pt>
                <c:pt idx="6426">
                  <c:v>45544</c:v>
                </c:pt>
                <c:pt idx="6427">
                  <c:v>45545</c:v>
                </c:pt>
                <c:pt idx="6428">
                  <c:v>45546</c:v>
                </c:pt>
                <c:pt idx="6429">
                  <c:v>45547</c:v>
                </c:pt>
                <c:pt idx="6430">
                  <c:v>45548</c:v>
                </c:pt>
                <c:pt idx="6431">
                  <c:v>45551</c:v>
                </c:pt>
                <c:pt idx="6432">
                  <c:v>45552</c:v>
                </c:pt>
                <c:pt idx="6433">
                  <c:v>45553</c:v>
                </c:pt>
                <c:pt idx="6434">
                  <c:v>45554</c:v>
                </c:pt>
                <c:pt idx="6435">
                  <c:v>45555</c:v>
                </c:pt>
                <c:pt idx="6436">
                  <c:v>45558</c:v>
                </c:pt>
                <c:pt idx="6437">
                  <c:v>45559</c:v>
                </c:pt>
                <c:pt idx="6438">
                  <c:v>45560</c:v>
                </c:pt>
                <c:pt idx="6439">
                  <c:v>45561</c:v>
                </c:pt>
                <c:pt idx="6440">
                  <c:v>45562</c:v>
                </c:pt>
                <c:pt idx="6441">
                  <c:v>45565</c:v>
                </c:pt>
                <c:pt idx="6442">
                  <c:v>45566</c:v>
                </c:pt>
                <c:pt idx="6443">
                  <c:v>45567</c:v>
                </c:pt>
                <c:pt idx="6444">
                  <c:v>45568</c:v>
                </c:pt>
                <c:pt idx="6445">
                  <c:v>45569</c:v>
                </c:pt>
                <c:pt idx="6446">
                  <c:v>45572</c:v>
                </c:pt>
                <c:pt idx="6447">
                  <c:v>45573</c:v>
                </c:pt>
                <c:pt idx="6448">
                  <c:v>45574</c:v>
                </c:pt>
                <c:pt idx="6449">
                  <c:v>45575</c:v>
                </c:pt>
                <c:pt idx="6450">
                  <c:v>45576</c:v>
                </c:pt>
                <c:pt idx="6451">
                  <c:v>45579</c:v>
                </c:pt>
                <c:pt idx="6452">
                  <c:v>45580</c:v>
                </c:pt>
                <c:pt idx="6453">
                  <c:v>45581</c:v>
                </c:pt>
                <c:pt idx="6454">
                  <c:v>45582</c:v>
                </c:pt>
                <c:pt idx="6455">
                  <c:v>45583</c:v>
                </c:pt>
                <c:pt idx="6456">
                  <c:v>45586</c:v>
                </c:pt>
                <c:pt idx="6457">
                  <c:v>45587</c:v>
                </c:pt>
                <c:pt idx="6458">
                  <c:v>45588</c:v>
                </c:pt>
                <c:pt idx="6459">
                  <c:v>45589</c:v>
                </c:pt>
                <c:pt idx="6460">
                  <c:v>45590</c:v>
                </c:pt>
                <c:pt idx="6461">
                  <c:v>45593</c:v>
                </c:pt>
                <c:pt idx="6462">
                  <c:v>45594</c:v>
                </c:pt>
                <c:pt idx="6463">
                  <c:v>45595</c:v>
                </c:pt>
                <c:pt idx="6464">
                  <c:v>45596</c:v>
                </c:pt>
                <c:pt idx="6465">
                  <c:v>45597</c:v>
                </c:pt>
                <c:pt idx="6466">
                  <c:v>45600</c:v>
                </c:pt>
                <c:pt idx="6467">
                  <c:v>45601</c:v>
                </c:pt>
                <c:pt idx="6468">
                  <c:v>45602</c:v>
                </c:pt>
                <c:pt idx="6469">
                  <c:v>45603</c:v>
                </c:pt>
                <c:pt idx="6470">
                  <c:v>45604</c:v>
                </c:pt>
                <c:pt idx="6471">
                  <c:v>45607</c:v>
                </c:pt>
                <c:pt idx="6472">
                  <c:v>45608</c:v>
                </c:pt>
                <c:pt idx="6473">
                  <c:v>45609</c:v>
                </c:pt>
                <c:pt idx="6474">
                  <c:v>45610</c:v>
                </c:pt>
                <c:pt idx="6475">
                  <c:v>45611</c:v>
                </c:pt>
                <c:pt idx="6476">
                  <c:v>45614</c:v>
                </c:pt>
                <c:pt idx="6477">
                  <c:v>45615</c:v>
                </c:pt>
                <c:pt idx="6478">
                  <c:v>45616</c:v>
                </c:pt>
                <c:pt idx="6479">
                  <c:v>45617</c:v>
                </c:pt>
                <c:pt idx="6480">
                  <c:v>45618</c:v>
                </c:pt>
                <c:pt idx="6481">
                  <c:v>45621</c:v>
                </c:pt>
                <c:pt idx="6482">
                  <c:v>45622</c:v>
                </c:pt>
                <c:pt idx="6483">
                  <c:v>45623</c:v>
                </c:pt>
                <c:pt idx="6484">
                  <c:v>45624</c:v>
                </c:pt>
                <c:pt idx="6485">
                  <c:v>45625</c:v>
                </c:pt>
                <c:pt idx="6486">
                  <c:v>45628</c:v>
                </c:pt>
                <c:pt idx="6487">
                  <c:v>45629</c:v>
                </c:pt>
                <c:pt idx="6488">
                  <c:v>45630</c:v>
                </c:pt>
                <c:pt idx="6489">
                  <c:v>45631</c:v>
                </c:pt>
                <c:pt idx="6490">
                  <c:v>45632</c:v>
                </c:pt>
                <c:pt idx="6491">
                  <c:v>45635</c:v>
                </c:pt>
                <c:pt idx="6492">
                  <c:v>45636</c:v>
                </c:pt>
                <c:pt idx="6493">
                  <c:v>45637</c:v>
                </c:pt>
                <c:pt idx="6494">
                  <c:v>45638</c:v>
                </c:pt>
                <c:pt idx="6495">
                  <c:v>45639</c:v>
                </c:pt>
                <c:pt idx="6496">
                  <c:v>45642</c:v>
                </c:pt>
                <c:pt idx="6497">
                  <c:v>45643</c:v>
                </c:pt>
                <c:pt idx="6498">
                  <c:v>45644</c:v>
                </c:pt>
                <c:pt idx="6499">
                  <c:v>45645</c:v>
                </c:pt>
                <c:pt idx="6500">
                  <c:v>45646</c:v>
                </c:pt>
                <c:pt idx="6501">
                  <c:v>45649</c:v>
                </c:pt>
                <c:pt idx="6502">
                  <c:v>45650</c:v>
                </c:pt>
                <c:pt idx="6503">
                  <c:v>45651</c:v>
                </c:pt>
                <c:pt idx="6504">
                  <c:v>45652</c:v>
                </c:pt>
                <c:pt idx="6505">
                  <c:v>45653</c:v>
                </c:pt>
                <c:pt idx="6506">
                  <c:v>45656</c:v>
                </c:pt>
                <c:pt idx="6507">
                  <c:v>45657</c:v>
                </c:pt>
                <c:pt idx="6508">
                  <c:v>45658</c:v>
                </c:pt>
                <c:pt idx="6509">
                  <c:v>45659</c:v>
                </c:pt>
                <c:pt idx="6510">
                  <c:v>45660</c:v>
                </c:pt>
                <c:pt idx="6511">
                  <c:v>45663</c:v>
                </c:pt>
                <c:pt idx="6512">
                  <c:v>45664</c:v>
                </c:pt>
                <c:pt idx="6513">
                  <c:v>45665</c:v>
                </c:pt>
                <c:pt idx="6514">
                  <c:v>45666</c:v>
                </c:pt>
                <c:pt idx="6515">
                  <c:v>45667</c:v>
                </c:pt>
                <c:pt idx="6516">
                  <c:v>45670</c:v>
                </c:pt>
                <c:pt idx="6517">
                  <c:v>45671</c:v>
                </c:pt>
                <c:pt idx="6518">
                  <c:v>45672</c:v>
                </c:pt>
                <c:pt idx="6519">
                  <c:v>45673</c:v>
                </c:pt>
                <c:pt idx="6520">
                  <c:v>45674</c:v>
                </c:pt>
                <c:pt idx="6521">
                  <c:v>45677</c:v>
                </c:pt>
                <c:pt idx="6522">
                  <c:v>45678</c:v>
                </c:pt>
                <c:pt idx="6523">
                  <c:v>45679</c:v>
                </c:pt>
                <c:pt idx="6524">
                  <c:v>45680</c:v>
                </c:pt>
                <c:pt idx="6525">
                  <c:v>45681</c:v>
                </c:pt>
                <c:pt idx="6526">
                  <c:v>45684</c:v>
                </c:pt>
                <c:pt idx="6527">
                  <c:v>45685</c:v>
                </c:pt>
                <c:pt idx="6528">
                  <c:v>45686</c:v>
                </c:pt>
                <c:pt idx="6529">
                  <c:v>45687</c:v>
                </c:pt>
                <c:pt idx="6530">
                  <c:v>45688</c:v>
                </c:pt>
                <c:pt idx="6531">
                  <c:v>45691</c:v>
                </c:pt>
                <c:pt idx="6532">
                  <c:v>45692</c:v>
                </c:pt>
                <c:pt idx="6533">
                  <c:v>45693</c:v>
                </c:pt>
                <c:pt idx="6534">
                  <c:v>45694</c:v>
                </c:pt>
                <c:pt idx="6535">
                  <c:v>45695</c:v>
                </c:pt>
                <c:pt idx="6536">
                  <c:v>45698</c:v>
                </c:pt>
                <c:pt idx="6537">
                  <c:v>45699</c:v>
                </c:pt>
                <c:pt idx="6538">
                  <c:v>45700</c:v>
                </c:pt>
                <c:pt idx="6539">
                  <c:v>45701</c:v>
                </c:pt>
                <c:pt idx="6540">
                  <c:v>45702</c:v>
                </c:pt>
                <c:pt idx="6541">
                  <c:v>45705</c:v>
                </c:pt>
                <c:pt idx="6542">
                  <c:v>45706</c:v>
                </c:pt>
                <c:pt idx="6543">
                  <c:v>45707</c:v>
                </c:pt>
                <c:pt idx="6544">
                  <c:v>45708</c:v>
                </c:pt>
                <c:pt idx="6545">
                  <c:v>45709</c:v>
                </c:pt>
                <c:pt idx="6546">
                  <c:v>45712</c:v>
                </c:pt>
                <c:pt idx="6547">
                  <c:v>45713</c:v>
                </c:pt>
                <c:pt idx="6548">
                  <c:v>45714</c:v>
                </c:pt>
                <c:pt idx="6549">
                  <c:v>45715</c:v>
                </c:pt>
                <c:pt idx="6550">
                  <c:v>45716</c:v>
                </c:pt>
                <c:pt idx="6551">
                  <c:v>45719</c:v>
                </c:pt>
                <c:pt idx="6552">
                  <c:v>45720</c:v>
                </c:pt>
                <c:pt idx="6553">
                  <c:v>45721</c:v>
                </c:pt>
                <c:pt idx="6554">
                  <c:v>45722</c:v>
                </c:pt>
                <c:pt idx="6555">
                  <c:v>45723</c:v>
                </c:pt>
                <c:pt idx="6556">
                  <c:v>45726</c:v>
                </c:pt>
                <c:pt idx="6557">
                  <c:v>45727</c:v>
                </c:pt>
                <c:pt idx="6558">
                  <c:v>45728</c:v>
                </c:pt>
                <c:pt idx="6559">
                  <c:v>45729</c:v>
                </c:pt>
                <c:pt idx="6560">
                  <c:v>45730</c:v>
                </c:pt>
                <c:pt idx="6561">
                  <c:v>45733</c:v>
                </c:pt>
                <c:pt idx="6562">
                  <c:v>45734</c:v>
                </c:pt>
                <c:pt idx="6563">
                  <c:v>45735</c:v>
                </c:pt>
                <c:pt idx="6564">
                  <c:v>45736</c:v>
                </c:pt>
                <c:pt idx="6565">
                  <c:v>45737</c:v>
                </c:pt>
                <c:pt idx="6566">
                  <c:v>45740</c:v>
                </c:pt>
                <c:pt idx="6567">
                  <c:v>45741</c:v>
                </c:pt>
                <c:pt idx="6568">
                  <c:v>45742</c:v>
                </c:pt>
                <c:pt idx="6569">
                  <c:v>45743</c:v>
                </c:pt>
                <c:pt idx="6570">
                  <c:v>45744</c:v>
                </c:pt>
                <c:pt idx="6571">
                  <c:v>45747</c:v>
                </c:pt>
                <c:pt idx="6572">
                  <c:v>45748</c:v>
                </c:pt>
                <c:pt idx="6573">
                  <c:v>45749</c:v>
                </c:pt>
                <c:pt idx="6574">
                  <c:v>45750</c:v>
                </c:pt>
                <c:pt idx="6575">
                  <c:v>45751</c:v>
                </c:pt>
                <c:pt idx="6576">
                  <c:v>45754</c:v>
                </c:pt>
                <c:pt idx="6577">
                  <c:v>45755</c:v>
                </c:pt>
                <c:pt idx="6578">
                  <c:v>45756</c:v>
                </c:pt>
                <c:pt idx="6579">
                  <c:v>45757</c:v>
                </c:pt>
                <c:pt idx="6580">
                  <c:v>45758</c:v>
                </c:pt>
                <c:pt idx="6581">
                  <c:v>45761</c:v>
                </c:pt>
                <c:pt idx="6582">
                  <c:v>45762</c:v>
                </c:pt>
                <c:pt idx="6583">
                  <c:v>45763</c:v>
                </c:pt>
                <c:pt idx="6584">
                  <c:v>45764</c:v>
                </c:pt>
                <c:pt idx="6585">
                  <c:v>45765</c:v>
                </c:pt>
                <c:pt idx="6586">
                  <c:v>45768</c:v>
                </c:pt>
                <c:pt idx="6587">
                  <c:v>45769</c:v>
                </c:pt>
                <c:pt idx="6588">
                  <c:v>45770</c:v>
                </c:pt>
                <c:pt idx="6589">
                  <c:v>45771</c:v>
                </c:pt>
                <c:pt idx="6590">
                  <c:v>45772</c:v>
                </c:pt>
                <c:pt idx="6591">
                  <c:v>45775</c:v>
                </c:pt>
                <c:pt idx="6592">
                  <c:v>45776</c:v>
                </c:pt>
                <c:pt idx="6593">
                  <c:v>45777</c:v>
                </c:pt>
                <c:pt idx="6594">
                  <c:v>45778</c:v>
                </c:pt>
                <c:pt idx="6595">
                  <c:v>45779</c:v>
                </c:pt>
                <c:pt idx="6596">
                  <c:v>45782</c:v>
                </c:pt>
                <c:pt idx="6597">
                  <c:v>45783</c:v>
                </c:pt>
                <c:pt idx="6598">
                  <c:v>45784</c:v>
                </c:pt>
                <c:pt idx="6599">
                  <c:v>45785</c:v>
                </c:pt>
                <c:pt idx="6600">
                  <c:v>45786</c:v>
                </c:pt>
                <c:pt idx="6601">
                  <c:v>45789</c:v>
                </c:pt>
                <c:pt idx="6602">
                  <c:v>45790</c:v>
                </c:pt>
                <c:pt idx="6603">
                  <c:v>45791</c:v>
                </c:pt>
                <c:pt idx="6604">
                  <c:v>45792</c:v>
                </c:pt>
                <c:pt idx="6605">
                  <c:v>45793</c:v>
                </c:pt>
                <c:pt idx="6606">
                  <c:v>45796</c:v>
                </c:pt>
                <c:pt idx="6607">
                  <c:v>45797</c:v>
                </c:pt>
                <c:pt idx="6608">
                  <c:v>45798</c:v>
                </c:pt>
                <c:pt idx="6609">
                  <c:v>45799</c:v>
                </c:pt>
                <c:pt idx="6610">
                  <c:v>45800</c:v>
                </c:pt>
                <c:pt idx="6611">
                  <c:v>45803</c:v>
                </c:pt>
                <c:pt idx="6612">
                  <c:v>45804</c:v>
                </c:pt>
                <c:pt idx="6613">
                  <c:v>45805</c:v>
                </c:pt>
                <c:pt idx="6614">
                  <c:v>45806</c:v>
                </c:pt>
                <c:pt idx="6615">
                  <c:v>45807</c:v>
                </c:pt>
                <c:pt idx="6616">
                  <c:v>45810</c:v>
                </c:pt>
                <c:pt idx="6617">
                  <c:v>45811</c:v>
                </c:pt>
                <c:pt idx="6618">
                  <c:v>45812</c:v>
                </c:pt>
                <c:pt idx="6619">
                  <c:v>45813</c:v>
                </c:pt>
                <c:pt idx="6620">
                  <c:v>45814</c:v>
                </c:pt>
                <c:pt idx="6621">
                  <c:v>45817</c:v>
                </c:pt>
                <c:pt idx="6622">
                  <c:v>45818</c:v>
                </c:pt>
                <c:pt idx="6623">
                  <c:v>45819</c:v>
                </c:pt>
                <c:pt idx="6624">
                  <c:v>45820</c:v>
                </c:pt>
                <c:pt idx="6625">
                  <c:v>45821</c:v>
                </c:pt>
                <c:pt idx="6626">
                  <c:v>45824</c:v>
                </c:pt>
                <c:pt idx="6627">
                  <c:v>45825</c:v>
                </c:pt>
                <c:pt idx="6628">
                  <c:v>45826</c:v>
                </c:pt>
                <c:pt idx="6629">
                  <c:v>45827</c:v>
                </c:pt>
                <c:pt idx="6630">
                  <c:v>45828</c:v>
                </c:pt>
                <c:pt idx="6631">
                  <c:v>45831</c:v>
                </c:pt>
                <c:pt idx="6632">
                  <c:v>45832</c:v>
                </c:pt>
                <c:pt idx="6633">
                  <c:v>45833</c:v>
                </c:pt>
                <c:pt idx="6634">
                  <c:v>45834</c:v>
                </c:pt>
                <c:pt idx="6635">
                  <c:v>45835</c:v>
                </c:pt>
                <c:pt idx="6636">
                  <c:v>45838</c:v>
                </c:pt>
                <c:pt idx="6637">
                  <c:v>45839</c:v>
                </c:pt>
                <c:pt idx="6638">
                  <c:v>45840</c:v>
                </c:pt>
                <c:pt idx="6639">
                  <c:v>45841</c:v>
                </c:pt>
                <c:pt idx="6640">
                  <c:v>45842</c:v>
                </c:pt>
                <c:pt idx="6641">
                  <c:v>45845</c:v>
                </c:pt>
                <c:pt idx="6642">
                  <c:v>45846</c:v>
                </c:pt>
                <c:pt idx="6643">
                  <c:v>45847</c:v>
                </c:pt>
                <c:pt idx="6644">
                  <c:v>45848</c:v>
                </c:pt>
                <c:pt idx="6645">
                  <c:v>45849</c:v>
                </c:pt>
                <c:pt idx="6646">
                  <c:v>45852</c:v>
                </c:pt>
                <c:pt idx="6647">
                  <c:v>45853</c:v>
                </c:pt>
                <c:pt idx="6648">
                  <c:v>45854</c:v>
                </c:pt>
                <c:pt idx="6649">
                  <c:v>45855</c:v>
                </c:pt>
                <c:pt idx="6650">
                  <c:v>45856</c:v>
                </c:pt>
                <c:pt idx="6651">
                  <c:v>45859</c:v>
                </c:pt>
                <c:pt idx="6652">
                  <c:v>45860</c:v>
                </c:pt>
                <c:pt idx="6653">
                  <c:v>45861</c:v>
                </c:pt>
                <c:pt idx="6654">
                  <c:v>45862</c:v>
                </c:pt>
                <c:pt idx="6655">
                  <c:v>45863</c:v>
                </c:pt>
                <c:pt idx="6656">
                  <c:v>45866</c:v>
                </c:pt>
                <c:pt idx="6657">
                  <c:v>45867</c:v>
                </c:pt>
                <c:pt idx="6658">
                  <c:v>45868</c:v>
                </c:pt>
                <c:pt idx="6659">
                  <c:v>45869</c:v>
                </c:pt>
                <c:pt idx="6660">
                  <c:v>45870</c:v>
                </c:pt>
                <c:pt idx="6661">
                  <c:v>45873</c:v>
                </c:pt>
                <c:pt idx="6662">
                  <c:v>45874</c:v>
                </c:pt>
                <c:pt idx="6663">
                  <c:v>45875</c:v>
                </c:pt>
                <c:pt idx="6664">
                  <c:v>45876</c:v>
                </c:pt>
                <c:pt idx="6665">
                  <c:v>45877</c:v>
                </c:pt>
                <c:pt idx="6666">
                  <c:v>45880</c:v>
                </c:pt>
                <c:pt idx="6667">
                  <c:v>45881</c:v>
                </c:pt>
                <c:pt idx="6668">
                  <c:v>45882</c:v>
                </c:pt>
                <c:pt idx="6669">
                  <c:v>45883</c:v>
                </c:pt>
                <c:pt idx="6670">
                  <c:v>45884</c:v>
                </c:pt>
                <c:pt idx="6671">
                  <c:v>45887</c:v>
                </c:pt>
                <c:pt idx="6672">
                  <c:v>45888</c:v>
                </c:pt>
                <c:pt idx="6673">
                  <c:v>45889</c:v>
                </c:pt>
                <c:pt idx="6674">
                  <c:v>45890</c:v>
                </c:pt>
                <c:pt idx="6675">
                  <c:v>45891</c:v>
                </c:pt>
                <c:pt idx="6676">
                  <c:v>45894</c:v>
                </c:pt>
                <c:pt idx="6677">
                  <c:v>45895</c:v>
                </c:pt>
                <c:pt idx="6678">
                  <c:v>45896</c:v>
                </c:pt>
                <c:pt idx="6679">
                  <c:v>45897</c:v>
                </c:pt>
                <c:pt idx="6680">
                  <c:v>45898</c:v>
                </c:pt>
                <c:pt idx="6681">
                  <c:v>45901</c:v>
                </c:pt>
                <c:pt idx="6682">
                  <c:v>45902</c:v>
                </c:pt>
                <c:pt idx="6683">
                  <c:v>45903</c:v>
                </c:pt>
                <c:pt idx="6684">
                  <c:v>45904</c:v>
                </c:pt>
                <c:pt idx="6685">
                  <c:v>45905</c:v>
                </c:pt>
                <c:pt idx="6686">
                  <c:v>45908</c:v>
                </c:pt>
                <c:pt idx="6687">
                  <c:v>45909</c:v>
                </c:pt>
                <c:pt idx="6688">
                  <c:v>45910</c:v>
                </c:pt>
                <c:pt idx="6689">
                  <c:v>45911</c:v>
                </c:pt>
                <c:pt idx="6690">
                  <c:v>45912</c:v>
                </c:pt>
                <c:pt idx="6691">
                  <c:v>45915</c:v>
                </c:pt>
                <c:pt idx="6692">
                  <c:v>45916</c:v>
                </c:pt>
                <c:pt idx="6693">
                  <c:v>45917</c:v>
                </c:pt>
                <c:pt idx="6694">
                  <c:v>45918</c:v>
                </c:pt>
                <c:pt idx="6695">
                  <c:v>45919</c:v>
                </c:pt>
                <c:pt idx="6696">
                  <c:v>45922</c:v>
                </c:pt>
                <c:pt idx="6697">
                  <c:v>45923</c:v>
                </c:pt>
                <c:pt idx="6698">
                  <c:v>45924</c:v>
                </c:pt>
                <c:pt idx="6699">
                  <c:v>45925</c:v>
                </c:pt>
                <c:pt idx="6700">
                  <c:v>45926</c:v>
                </c:pt>
                <c:pt idx="6701">
                  <c:v>45929</c:v>
                </c:pt>
                <c:pt idx="6702">
                  <c:v>45930</c:v>
                </c:pt>
                <c:pt idx="6703">
                  <c:v>45931</c:v>
                </c:pt>
                <c:pt idx="6704">
                  <c:v>45932</c:v>
                </c:pt>
                <c:pt idx="6705">
                  <c:v>45933</c:v>
                </c:pt>
                <c:pt idx="6706">
                  <c:v>45936</c:v>
                </c:pt>
                <c:pt idx="6707">
                  <c:v>45937</c:v>
                </c:pt>
                <c:pt idx="6708">
                  <c:v>45938</c:v>
                </c:pt>
                <c:pt idx="6709">
                  <c:v>45939</c:v>
                </c:pt>
                <c:pt idx="6710">
                  <c:v>45940</c:v>
                </c:pt>
                <c:pt idx="6711">
                  <c:v>45943</c:v>
                </c:pt>
                <c:pt idx="6712">
                  <c:v>45944</c:v>
                </c:pt>
                <c:pt idx="6713">
                  <c:v>45945</c:v>
                </c:pt>
                <c:pt idx="6714">
                  <c:v>45946</c:v>
                </c:pt>
                <c:pt idx="6715">
                  <c:v>45947</c:v>
                </c:pt>
                <c:pt idx="6716">
                  <c:v>45950</c:v>
                </c:pt>
                <c:pt idx="6717">
                  <c:v>45951</c:v>
                </c:pt>
                <c:pt idx="6718">
                  <c:v>45952</c:v>
                </c:pt>
                <c:pt idx="6719">
                  <c:v>45953</c:v>
                </c:pt>
                <c:pt idx="6720">
                  <c:v>45954</c:v>
                </c:pt>
                <c:pt idx="6721">
                  <c:v>45957</c:v>
                </c:pt>
                <c:pt idx="6722">
                  <c:v>45958</c:v>
                </c:pt>
                <c:pt idx="6723">
                  <c:v>45959</c:v>
                </c:pt>
                <c:pt idx="6724">
                  <c:v>45960</c:v>
                </c:pt>
                <c:pt idx="6725">
                  <c:v>45961</c:v>
                </c:pt>
                <c:pt idx="6726">
                  <c:v>45964</c:v>
                </c:pt>
                <c:pt idx="6727">
                  <c:v>45965</c:v>
                </c:pt>
                <c:pt idx="6728">
                  <c:v>45966</c:v>
                </c:pt>
                <c:pt idx="6729">
                  <c:v>45967</c:v>
                </c:pt>
                <c:pt idx="6730">
                  <c:v>45968</c:v>
                </c:pt>
                <c:pt idx="6731">
                  <c:v>45971</c:v>
                </c:pt>
                <c:pt idx="6732">
                  <c:v>45972</c:v>
                </c:pt>
                <c:pt idx="6733">
                  <c:v>45973</c:v>
                </c:pt>
                <c:pt idx="6734">
                  <c:v>45974</c:v>
                </c:pt>
                <c:pt idx="6735">
                  <c:v>45975</c:v>
                </c:pt>
                <c:pt idx="6736">
                  <c:v>45978</c:v>
                </c:pt>
                <c:pt idx="6737">
                  <c:v>45979</c:v>
                </c:pt>
                <c:pt idx="6738">
                  <c:v>45980</c:v>
                </c:pt>
                <c:pt idx="6739">
                  <c:v>45981</c:v>
                </c:pt>
                <c:pt idx="6740">
                  <c:v>45982</c:v>
                </c:pt>
                <c:pt idx="6741">
                  <c:v>45985</c:v>
                </c:pt>
                <c:pt idx="6742">
                  <c:v>45986</c:v>
                </c:pt>
                <c:pt idx="6743">
                  <c:v>45987</c:v>
                </c:pt>
                <c:pt idx="6744">
                  <c:v>45988</c:v>
                </c:pt>
                <c:pt idx="6745">
                  <c:v>45989</c:v>
                </c:pt>
                <c:pt idx="6746">
                  <c:v>45992</c:v>
                </c:pt>
                <c:pt idx="6747">
                  <c:v>45993</c:v>
                </c:pt>
                <c:pt idx="6748">
                  <c:v>45994</c:v>
                </c:pt>
                <c:pt idx="6749">
                  <c:v>45995</c:v>
                </c:pt>
                <c:pt idx="6750">
                  <c:v>45996</c:v>
                </c:pt>
                <c:pt idx="6751">
                  <c:v>45999</c:v>
                </c:pt>
                <c:pt idx="6752">
                  <c:v>46000</c:v>
                </c:pt>
                <c:pt idx="6753">
                  <c:v>46001</c:v>
                </c:pt>
                <c:pt idx="6754">
                  <c:v>46002</c:v>
                </c:pt>
                <c:pt idx="6755">
                  <c:v>46003</c:v>
                </c:pt>
                <c:pt idx="6756">
                  <c:v>46006</c:v>
                </c:pt>
                <c:pt idx="6757">
                  <c:v>46007</c:v>
                </c:pt>
                <c:pt idx="6758">
                  <c:v>46008</c:v>
                </c:pt>
                <c:pt idx="6759">
                  <c:v>46009</c:v>
                </c:pt>
                <c:pt idx="6760">
                  <c:v>46010</c:v>
                </c:pt>
                <c:pt idx="6761">
                  <c:v>46013</c:v>
                </c:pt>
                <c:pt idx="6762">
                  <c:v>46014</c:v>
                </c:pt>
                <c:pt idx="6763">
                  <c:v>46015</c:v>
                </c:pt>
                <c:pt idx="6764">
                  <c:v>46016</c:v>
                </c:pt>
                <c:pt idx="6765">
                  <c:v>46017</c:v>
                </c:pt>
                <c:pt idx="6766">
                  <c:v>46020</c:v>
                </c:pt>
                <c:pt idx="6767">
                  <c:v>46021</c:v>
                </c:pt>
                <c:pt idx="6768">
                  <c:v>46022</c:v>
                </c:pt>
                <c:pt idx="6769">
                  <c:v>46023</c:v>
                </c:pt>
                <c:pt idx="6770">
                  <c:v>46024</c:v>
                </c:pt>
                <c:pt idx="6771">
                  <c:v>46027</c:v>
                </c:pt>
                <c:pt idx="6772">
                  <c:v>46028</c:v>
                </c:pt>
                <c:pt idx="6773">
                  <c:v>46029</c:v>
                </c:pt>
                <c:pt idx="6774">
                  <c:v>46030</c:v>
                </c:pt>
                <c:pt idx="6775">
                  <c:v>46031</c:v>
                </c:pt>
                <c:pt idx="6776">
                  <c:v>46034</c:v>
                </c:pt>
                <c:pt idx="6777">
                  <c:v>46035</c:v>
                </c:pt>
                <c:pt idx="6778">
                  <c:v>46036</c:v>
                </c:pt>
                <c:pt idx="6779">
                  <c:v>46037</c:v>
                </c:pt>
                <c:pt idx="6780">
                  <c:v>46038</c:v>
                </c:pt>
                <c:pt idx="6781">
                  <c:v>46041</c:v>
                </c:pt>
                <c:pt idx="6782">
                  <c:v>46042</c:v>
                </c:pt>
                <c:pt idx="6783">
                  <c:v>46043</c:v>
                </c:pt>
                <c:pt idx="6784">
                  <c:v>46044</c:v>
                </c:pt>
                <c:pt idx="6785">
                  <c:v>46045</c:v>
                </c:pt>
                <c:pt idx="6786">
                  <c:v>46048</c:v>
                </c:pt>
                <c:pt idx="6787">
                  <c:v>46049</c:v>
                </c:pt>
                <c:pt idx="6788">
                  <c:v>46050</c:v>
                </c:pt>
                <c:pt idx="6789">
                  <c:v>46051</c:v>
                </c:pt>
                <c:pt idx="6790">
                  <c:v>46052</c:v>
                </c:pt>
                <c:pt idx="6791">
                  <c:v>46055</c:v>
                </c:pt>
                <c:pt idx="6792">
                  <c:v>46056</c:v>
                </c:pt>
                <c:pt idx="6793">
                  <c:v>46057</c:v>
                </c:pt>
                <c:pt idx="6794">
                  <c:v>46058</c:v>
                </c:pt>
                <c:pt idx="6795">
                  <c:v>46059</c:v>
                </c:pt>
                <c:pt idx="6796">
                  <c:v>46062</c:v>
                </c:pt>
                <c:pt idx="6797">
                  <c:v>46063</c:v>
                </c:pt>
                <c:pt idx="6798">
                  <c:v>46064</c:v>
                </c:pt>
                <c:pt idx="6799">
                  <c:v>46065</c:v>
                </c:pt>
                <c:pt idx="6800">
                  <c:v>46066</c:v>
                </c:pt>
                <c:pt idx="6801">
                  <c:v>46069</c:v>
                </c:pt>
                <c:pt idx="6802">
                  <c:v>46070</c:v>
                </c:pt>
                <c:pt idx="6803">
                  <c:v>46071</c:v>
                </c:pt>
                <c:pt idx="6804">
                  <c:v>46072</c:v>
                </c:pt>
                <c:pt idx="6805">
                  <c:v>46073</c:v>
                </c:pt>
                <c:pt idx="6806">
                  <c:v>46076</c:v>
                </c:pt>
                <c:pt idx="6807">
                  <c:v>46077</c:v>
                </c:pt>
                <c:pt idx="6808">
                  <c:v>46078</c:v>
                </c:pt>
                <c:pt idx="6809">
                  <c:v>46079</c:v>
                </c:pt>
                <c:pt idx="6810">
                  <c:v>46080</c:v>
                </c:pt>
                <c:pt idx="6811">
                  <c:v>46083</c:v>
                </c:pt>
                <c:pt idx="6812">
                  <c:v>46084</c:v>
                </c:pt>
                <c:pt idx="6813">
                  <c:v>46085</c:v>
                </c:pt>
                <c:pt idx="6814">
                  <c:v>46086</c:v>
                </c:pt>
                <c:pt idx="6815">
                  <c:v>46087</c:v>
                </c:pt>
                <c:pt idx="6816">
                  <c:v>46090</c:v>
                </c:pt>
                <c:pt idx="6817">
                  <c:v>46091</c:v>
                </c:pt>
                <c:pt idx="6818">
                  <c:v>46092</c:v>
                </c:pt>
                <c:pt idx="6819">
                  <c:v>46093</c:v>
                </c:pt>
                <c:pt idx="6820">
                  <c:v>46094</c:v>
                </c:pt>
                <c:pt idx="6821">
                  <c:v>46097</c:v>
                </c:pt>
                <c:pt idx="6822">
                  <c:v>46098</c:v>
                </c:pt>
                <c:pt idx="6823">
                  <c:v>46099</c:v>
                </c:pt>
                <c:pt idx="6824">
                  <c:v>46100</c:v>
                </c:pt>
                <c:pt idx="6825">
                  <c:v>46101</c:v>
                </c:pt>
                <c:pt idx="6826">
                  <c:v>46104</c:v>
                </c:pt>
                <c:pt idx="6827">
                  <c:v>46105</c:v>
                </c:pt>
                <c:pt idx="6828">
                  <c:v>46106</c:v>
                </c:pt>
                <c:pt idx="6829">
                  <c:v>46107</c:v>
                </c:pt>
                <c:pt idx="6830">
                  <c:v>46108</c:v>
                </c:pt>
                <c:pt idx="6831">
                  <c:v>46111</c:v>
                </c:pt>
                <c:pt idx="6832">
                  <c:v>46112</c:v>
                </c:pt>
                <c:pt idx="6833">
                  <c:v>46113</c:v>
                </c:pt>
                <c:pt idx="6834">
                  <c:v>46114</c:v>
                </c:pt>
                <c:pt idx="6835">
                  <c:v>46115</c:v>
                </c:pt>
                <c:pt idx="6836">
                  <c:v>46118</c:v>
                </c:pt>
                <c:pt idx="6837">
                  <c:v>46119</c:v>
                </c:pt>
                <c:pt idx="6838">
                  <c:v>46120</c:v>
                </c:pt>
                <c:pt idx="6839">
                  <c:v>46121</c:v>
                </c:pt>
                <c:pt idx="6840">
                  <c:v>46122</c:v>
                </c:pt>
                <c:pt idx="6841">
                  <c:v>46125</c:v>
                </c:pt>
                <c:pt idx="6842">
                  <c:v>46126</c:v>
                </c:pt>
                <c:pt idx="6843">
                  <c:v>46127</c:v>
                </c:pt>
                <c:pt idx="6844">
                  <c:v>46128</c:v>
                </c:pt>
                <c:pt idx="6845">
                  <c:v>46129</c:v>
                </c:pt>
                <c:pt idx="6846">
                  <c:v>46132</c:v>
                </c:pt>
                <c:pt idx="6847">
                  <c:v>46133</c:v>
                </c:pt>
                <c:pt idx="6848">
                  <c:v>46134</c:v>
                </c:pt>
                <c:pt idx="6849">
                  <c:v>46135</c:v>
                </c:pt>
                <c:pt idx="6850">
                  <c:v>46136</c:v>
                </c:pt>
                <c:pt idx="6851">
                  <c:v>46139</c:v>
                </c:pt>
                <c:pt idx="6852">
                  <c:v>46140</c:v>
                </c:pt>
                <c:pt idx="6853">
                  <c:v>46141</c:v>
                </c:pt>
                <c:pt idx="6854">
                  <c:v>46142</c:v>
                </c:pt>
                <c:pt idx="6855">
                  <c:v>46143</c:v>
                </c:pt>
                <c:pt idx="6856">
                  <c:v>46146</c:v>
                </c:pt>
                <c:pt idx="6857">
                  <c:v>46147</c:v>
                </c:pt>
                <c:pt idx="6858">
                  <c:v>46148</c:v>
                </c:pt>
                <c:pt idx="6859">
                  <c:v>46149</c:v>
                </c:pt>
                <c:pt idx="6860">
                  <c:v>46150</c:v>
                </c:pt>
                <c:pt idx="6861">
                  <c:v>46153</c:v>
                </c:pt>
                <c:pt idx="6862">
                  <c:v>46154</c:v>
                </c:pt>
                <c:pt idx="6863">
                  <c:v>46155</c:v>
                </c:pt>
                <c:pt idx="6864">
                  <c:v>46156</c:v>
                </c:pt>
                <c:pt idx="6865">
                  <c:v>46157</c:v>
                </c:pt>
                <c:pt idx="6866">
                  <c:v>46160</c:v>
                </c:pt>
                <c:pt idx="6867">
                  <c:v>46161</c:v>
                </c:pt>
                <c:pt idx="6868">
                  <c:v>46162</c:v>
                </c:pt>
                <c:pt idx="6869">
                  <c:v>46163</c:v>
                </c:pt>
                <c:pt idx="6870">
                  <c:v>46164</c:v>
                </c:pt>
                <c:pt idx="6871">
                  <c:v>46167</c:v>
                </c:pt>
                <c:pt idx="6872">
                  <c:v>46168</c:v>
                </c:pt>
                <c:pt idx="6873">
                  <c:v>46169</c:v>
                </c:pt>
                <c:pt idx="6874">
                  <c:v>46170</c:v>
                </c:pt>
                <c:pt idx="6875">
                  <c:v>46171</c:v>
                </c:pt>
                <c:pt idx="6876">
                  <c:v>46174</c:v>
                </c:pt>
                <c:pt idx="6877">
                  <c:v>46175</c:v>
                </c:pt>
                <c:pt idx="6878">
                  <c:v>46176</c:v>
                </c:pt>
                <c:pt idx="6879">
                  <c:v>46177</c:v>
                </c:pt>
                <c:pt idx="6880">
                  <c:v>46178</c:v>
                </c:pt>
                <c:pt idx="6881">
                  <c:v>46181</c:v>
                </c:pt>
                <c:pt idx="6882">
                  <c:v>46182</c:v>
                </c:pt>
                <c:pt idx="6883">
                  <c:v>46183</c:v>
                </c:pt>
                <c:pt idx="6884">
                  <c:v>46184</c:v>
                </c:pt>
                <c:pt idx="6885">
                  <c:v>46185</c:v>
                </c:pt>
                <c:pt idx="6886">
                  <c:v>46188</c:v>
                </c:pt>
                <c:pt idx="6887">
                  <c:v>46189</c:v>
                </c:pt>
                <c:pt idx="6888">
                  <c:v>46190</c:v>
                </c:pt>
                <c:pt idx="6889">
                  <c:v>46191</c:v>
                </c:pt>
                <c:pt idx="6890">
                  <c:v>46192</c:v>
                </c:pt>
                <c:pt idx="6891">
                  <c:v>46195</c:v>
                </c:pt>
                <c:pt idx="6892">
                  <c:v>46196</c:v>
                </c:pt>
                <c:pt idx="6893">
                  <c:v>46197</c:v>
                </c:pt>
                <c:pt idx="6894">
                  <c:v>46198</c:v>
                </c:pt>
                <c:pt idx="6895">
                  <c:v>46199</c:v>
                </c:pt>
                <c:pt idx="6896">
                  <c:v>46202</c:v>
                </c:pt>
                <c:pt idx="6897">
                  <c:v>46203</c:v>
                </c:pt>
                <c:pt idx="6898">
                  <c:v>46204</c:v>
                </c:pt>
                <c:pt idx="6899">
                  <c:v>46205</c:v>
                </c:pt>
                <c:pt idx="6900">
                  <c:v>46206</c:v>
                </c:pt>
                <c:pt idx="6901">
                  <c:v>46209</c:v>
                </c:pt>
              </c:numCache>
            </c:numRef>
          </c:cat>
          <c:val>
            <c:numRef>
              <c:f>美元指数!$C$4:$C$6905</c:f>
              <c:numCache>
                <c:formatCode>#,##0.00_ </c:formatCode>
                <c:ptCount val="6902"/>
                <c:pt idx="0">
                  <c:v>289</c:v>
                </c:pt>
                <c:pt idx="1">
                  <c:v>282.25</c:v>
                </c:pt>
                <c:pt idx="2">
                  <c:v>280</c:v>
                </c:pt>
                <c:pt idx="3">
                  <c:v>281.10000000000002</c:v>
                </c:pt>
                <c:pt idx="4">
                  <c:v>281.75</c:v>
                </c:pt>
                <c:pt idx="5">
                  <c:v>281.48</c:v>
                </c:pt>
                <c:pt idx="6">
                  <c:v>283.25</c:v>
                </c:pt>
                <c:pt idx="7">
                  <c:v>282.35000000000002</c:v>
                </c:pt>
                <c:pt idx="8">
                  <c:v>284.25</c:v>
                </c:pt>
                <c:pt idx="9">
                  <c:v>284.2</c:v>
                </c:pt>
                <c:pt idx="10">
                  <c:v>285.5</c:v>
                </c:pt>
                <c:pt idx="11">
                  <c:v>288.64999999999998</c:v>
                </c:pt>
                <c:pt idx="12">
                  <c:v>289.63</c:v>
                </c:pt>
                <c:pt idx="13">
                  <c:v>288.5</c:v>
                </c:pt>
                <c:pt idx="14">
                  <c:v>289.10000000000002</c:v>
                </c:pt>
                <c:pt idx="15">
                  <c:v>287.60000000000002</c:v>
                </c:pt>
                <c:pt idx="16">
                  <c:v>287.05</c:v>
                </c:pt>
                <c:pt idx="17">
                  <c:v>286</c:v>
                </c:pt>
                <c:pt idx="18">
                  <c:v>286.85000000000002</c:v>
                </c:pt>
                <c:pt idx="19">
                  <c:v>283.25</c:v>
                </c:pt>
                <c:pt idx="20">
                  <c:v>283.5</c:v>
                </c:pt>
                <c:pt idx="21">
                  <c:v>282.63</c:v>
                </c:pt>
                <c:pt idx="22">
                  <c:v>284.75</c:v>
                </c:pt>
                <c:pt idx="23">
                  <c:v>287.45</c:v>
                </c:pt>
                <c:pt idx="24">
                  <c:v>310.3</c:v>
                </c:pt>
                <c:pt idx="25">
                  <c:v>302.75</c:v>
                </c:pt>
                <c:pt idx="26">
                  <c:v>301.75</c:v>
                </c:pt>
                <c:pt idx="27">
                  <c:v>306.75</c:v>
                </c:pt>
                <c:pt idx="28">
                  <c:v>315</c:v>
                </c:pt>
                <c:pt idx="29">
                  <c:v>310.95</c:v>
                </c:pt>
                <c:pt idx="30">
                  <c:v>308.14999999999998</c:v>
                </c:pt>
                <c:pt idx="31">
                  <c:v>301.75</c:v>
                </c:pt>
                <c:pt idx="32">
                  <c:v>302.5</c:v>
                </c:pt>
                <c:pt idx="33">
                  <c:v>300.5</c:v>
                </c:pt>
                <c:pt idx="34">
                  <c:v>305</c:v>
                </c:pt>
                <c:pt idx="35">
                  <c:v>305.5</c:v>
                </c:pt>
                <c:pt idx="36">
                  <c:v>304.39999999999998</c:v>
                </c:pt>
                <c:pt idx="37">
                  <c:v>300</c:v>
                </c:pt>
                <c:pt idx="38">
                  <c:v>298.5</c:v>
                </c:pt>
                <c:pt idx="39">
                  <c:v>292.60000000000002</c:v>
                </c:pt>
                <c:pt idx="40">
                  <c:v>291.75</c:v>
                </c:pt>
                <c:pt idx="41">
                  <c:v>292.2</c:v>
                </c:pt>
                <c:pt idx="42">
                  <c:v>289.75</c:v>
                </c:pt>
                <c:pt idx="43">
                  <c:v>288.5</c:v>
                </c:pt>
                <c:pt idx="44">
                  <c:v>288.8</c:v>
                </c:pt>
                <c:pt idx="45">
                  <c:v>287.63</c:v>
                </c:pt>
                <c:pt idx="46">
                  <c:v>293.25</c:v>
                </c:pt>
                <c:pt idx="47">
                  <c:v>288.13</c:v>
                </c:pt>
                <c:pt idx="48">
                  <c:v>291.2</c:v>
                </c:pt>
                <c:pt idx="49">
                  <c:v>289</c:v>
                </c:pt>
                <c:pt idx="50">
                  <c:v>290.7</c:v>
                </c:pt>
                <c:pt idx="51">
                  <c:v>288.88</c:v>
                </c:pt>
                <c:pt idx="52">
                  <c:v>288.85000000000002</c:v>
                </c:pt>
                <c:pt idx="53">
                  <c:v>286.5</c:v>
                </c:pt>
                <c:pt idx="54">
                  <c:v>284.60000000000002</c:v>
                </c:pt>
                <c:pt idx="55">
                  <c:v>286.88</c:v>
                </c:pt>
                <c:pt idx="56">
                  <c:v>289.63</c:v>
                </c:pt>
                <c:pt idx="57">
                  <c:v>287.88</c:v>
                </c:pt>
                <c:pt idx="58">
                  <c:v>286.27</c:v>
                </c:pt>
                <c:pt idx="59">
                  <c:v>285</c:v>
                </c:pt>
                <c:pt idx="60">
                  <c:v>280.3</c:v>
                </c:pt>
                <c:pt idx="61">
                  <c:v>279.39999999999998</c:v>
                </c:pt>
                <c:pt idx="62">
                  <c:v>276.39999999999998</c:v>
                </c:pt>
                <c:pt idx="63">
                  <c:v>276.75</c:v>
                </c:pt>
                <c:pt idx="64">
                  <c:v>279.08</c:v>
                </c:pt>
                <c:pt idx="65">
                  <c:v>278.2</c:v>
                </c:pt>
                <c:pt idx="66">
                  <c:v>284.45</c:v>
                </c:pt>
                <c:pt idx="67">
                  <c:v>281.5</c:v>
                </c:pt>
                <c:pt idx="68">
                  <c:v>280.5</c:v>
                </c:pt>
                <c:pt idx="69">
                  <c:v>280</c:v>
                </c:pt>
                <c:pt idx="70">
                  <c:v>282</c:v>
                </c:pt>
                <c:pt idx="71">
                  <c:v>281.8</c:v>
                </c:pt>
                <c:pt idx="72">
                  <c:v>282.05</c:v>
                </c:pt>
                <c:pt idx="73">
                  <c:v>281.60000000000002</c:v>
                </c:pt>
                <c:pt idx="74">
                  <c:v>282.60000000000002</c:v>
                </c:pt>
                <c:pt idx="75">
                  <c:v>281.38</c:v>
                </c:pt>
                <c:pt idx="76">
                  <c:v>281.3</c:v>
                </c:pt>
                <c:pt idx="77">
                  <c:v>280.7</c:v>
                </c:pt>
                <c:pt idx="78">
                  <c:v>280</c:v>
                </c:pt>
                <c:pt idx="79">
                  <c:v>280</c:v>
                </c:pt>
                <c:pt idx="80">
                  <c:v>279.8</c:v>
                </c:pt>
                <c:pt idx="81">
                  <c:v>278.39999999999998</c:v>
                </c:pt>
                <c:pt idx="82">
                  <c:v>275.88</c:v>
                </c:pt>
                <c:pt idx="83">
                  <c:v>277.05</c:v>
                </c:pt>
                <c:pt idx="84">
                  <c:v>273.55</c:v>
                </c:pt>
                <c:pt idx="85">
                  <c:v>273.35000000000002</c:v>
                </c:pt>
                <c:pt idx="86">
                  <c:v>274.95</c:v>
                </c:pt>
                <c:pt idx="87">
                  <c:v>278.25</c:v>
                </c:pt>
                <c:pt idx="88">
                  <c:v>279.95</c:v>
                </c:pt>
                <c:pt idx="89">
                  <c:v>278.95</c:v>
                </c:pt>
                <c:pt idx="90">
                  <c:v>276.73</c:v>
                </c:pt>
                <c:pt idx="91">
                  <c:v>277.25</c:v>
                </c:pt>
                <c:pt idx="92">
                  <c:v>277.75</c:v>
                </c:pt>
                <c:pt idx="93">
                  <c:v>275.95</c:v>
                </c:pt>
                <c:pt idx="94">
                  <c:v>276.14999999999998</c:v>
                </c:pt>
                <c:pt idx="95">
                  <c:v>275.45</c:v>
                </c:pt>
                <c:pt idx="96">
                  <c:v>275.64999999999998</c:v>
                </c:pt>
                <c:pt idx="97">
                  <c:v>273.35000000000002</c:v>
                </c:pt>
                <c:pt idx="98">
                  <c:v>273.35000000000002</c:v>
                </c:pt>
                <c:pt idx="99">
                  <c:v>274.25</c:v>
                </c:pt>
                <c:pt idx="100">
                  <c:v>275.64999999999998</c:v>
                </c:pt>
                <c:pt idx="101">
                  <c:v>274.25</c:v>
                </c:pt>
                <c:pt idx="102">
                  <c:v>273.55</c:v>
                </c:pt>
                <c:pt idx="103">
                  <c:v>270.3</c:v>
                </c:pt>
                <c:pt idx="104">
                  <c:v>272.25</c:v>
                </c:pt>
                <c:pt idx="105">
                  <c:v>272.14999999999998</c:v>
                </c:pt>
                <c:pt idx="106">
                  <c:v>273.2</c:v>
                </c:pt>
                <c:pt idx="107">
                  <c:v>272.10000000000002</c:v>
                </c:pt>
                <c:pt idx="108">
                  <c:v>272.8</c:v>
                </c:pt>
                <c:pt idx="109">
                  <c:v>281.14999999999998</c:v>
                </c:pt>
                <c:pt idx="110">
                  <c:v>285.45</c:v>
                </c:pt>
                <c:pt idx="111">
                  <c:v>289</c:v>
                </c:pt>
                <c:pt idx="112">
                  <c:v>286.7</c:v>
                </c:pt>
                <c:pt idx="113">
                  <c:v>284.45</c:v>
                </c:pt>
                <c:pt idx="114">
                  <c:v>283.85000000000002</c:v>
                </c:pt>
                <c:pt idx="115">
                  <c:v>286.8</c:v>
                </c:pt>
                <c:pt idx="116">
                  <c:v>285.75</c:v>
                </c:pt>
                <c:pt idx="117">
                  <c:v>291.75</c:v>
                </c:pt>
                <c:pt idx="118">
                  <c:v>289.85000000000002</c:v>
                </c:pt>
                <c:pt idx="119">
                  <c:v>289.25</c:v>
                </c:pt>
                <c:pt idx="120">
                  <c:v>286.25</c:v>
                </c:pt>
                <c:pt idx="121">
                  <c:v>286.14999999999998</c:v>
                </c:pt>
                <c:pt idx="122">
                  <c:v>286.14999999999998</c:v>
                </c:pt>
                <c:pt idx="123">
                  <c:v>285.64999999999998</c:v>
                </c:pt>
                <c:pt idx="124">
                  <c:v>283.14999999999998</c:v>
                </c:pt>
                <c:pt idx="125">
                  <c:v>284</c:v>
                </c:pt>
                <c:pt idx="126">
                  <c:v>286.05</c:v>
                </c:pt>
                <c:pt idx="127">
                  <c:v>292.64999999999998</c:v>
                </c:pt>
                <c:pt idx="128">
                  <c:v>289.25</c:v>
                </c:pt>
                <c:pt idx="129">
                  <c:v>289.52</c:v>
                </c:pt>
                <c:pt idx="130">
                  <c:v>288.35000000000002</c:v>
                </c:pt>
                <c:pt idx="131">
                  <c:v>288.05</c:v>
                </c:pt>
                <c:pt idx="132">
                  <c:v>284.25</c:v>
                </c:pt>
                <c:pt idx="133">
                  <c:v>283.64999999999998</c:v>
                </c:pt>
                <c:pt idx="134">
                  <c:v>283.64999999999998</c:v>
                </c:pt>
                <c:pt idx="135">
                  <c:v>283.95</c:v>
                </c:pt>
                <c:pt idx="136">
                  <c:v>282.55</c:v>
                </c:pt>
                <c:pt idx="137">
                  <c:v>280.60000000000002</c:v>
                </c:pt>
                <c:pt idx="138">
                  <c:v>280.25</c:v>
                </c:pt>
                <c:pt idx="139">
                  <c:v>281.3</c:v>
                </c:pt>
                <c:pt idx="140">
                  <c:v>283.60000000000002</c:v>
                </c:pt>
                <c:pt idx="141">
                  <c:v>282.64999999999998</c:v>
                </c:pt>
                <c:pt idx="142">
                  <c:v>279.14999999999998</c:v>
                </c:pt>
                <c:pt idx="143">
                  <c:v>280.25</c:v>
                </c:pt>
                <c:pt idx="144">
                  <c:v>280.35000000000002</c:v>
                </c:pt>
                <c:pt idx="145">
                  <c:v>279.25</c:v>
                </c:pt>
                <c:pt idx="146">
                  <c:v>279.05</c:v>
                </c:pt>
                <c:pt idx="147">
                  <c:v>279.75</c:v>
                </c:pt>
                <c:pt idx="148">
                  <c:v>278.5</c:v>
                </c:pt>
                <c:pt idx="149">
                  <c:v>278.38</c:v>
                </c:pt>
                <c:pt idx="150">
                  <c:v>277.25</c:v>
                </c:pt>
                <c:pt idx="151">
                  <c:v>277.35000000000002</c:v>
                </c:pt>
                <c:pt idx="152">
                  <c:v>277.55</c:v>
                </c:pt>
                <c:pt idx="153">
                  <c:v>273.95</c:v>
                </c:pt>
                <c:pt idx="154">
                  <c:v>273.5</c:v>
                </c:pt>
                <c:pt idx="155">
                  <c:v>273.75</c:v>
                </c:pt>
                <c:pt idx="156">
                  <c:v>273.25</c:v>
                </c:pt>
                <c:pt idx="157">
                  <c:v>272.25</c:v>
                </c:pt>
                <c:pt idx="158">
                  <c:v>272.75</c:v>
                </c:pt>
                <c:pt idx="159">
                  <c:v>275.14999999999998</c:v>
                </c:pt>
                <c:pt idx="160">
                  <c:v>274.8</c:v>
                </c:pt>
                <c:pt idx="161">
                  <c:v>274.64999999999998</c:v>
                </c:pt>
                <c:pt idx="162">
                  <c:v>277.2</c:v>
                </c:pt>
                <c:pt idx="163">
                  <c:v>277.64999999999998</c:v>
                </c:pt>
                <c:pt idx="164">
                  <c:v>276.64999999999998</c:v>
                </c:pt>
                <c:pt idx="165">
                  <c:v>275.25</c:v>
                </c:pt>
                <c:pt idx="166">
                  <c:v>273.75</c:v>
                </c:pt>
                <c:pt idx="167">
                  <c:v>271.25</c:v>
                </c:pt>
                <c:pt idx="168">
                  <c:v>272.95</c:v>
                </c:pt>
                <c:pt idx="169">
                  <c:v>274.25</c:v>
                </c:pt>
                <c:pt idx="170">
                  <c:v>274.14999999999998</c:v>
                </c:pt>
                <c:pt idx="171">
                  <c:v>273.45</c:v>
                </c:pt>
                <c:pt idx="172">
                  <c:v>274.2</c:v>
                </c:pt>
                <c:pt idx="173">
                  <c:v>277.85000000000002</c:v>
                </c:pt>
                <c:pt idx="174">
                  <c:v>276.75</c:v>
                </c:pt>
                <c:pt idx="175">
                  <c:v>277</c:v>
                </c:pt>
                <c:pt idx="176">
                  <c:v>275.55</c:v>
                </c:pt>
                <c:pt idx="177">
                  <c:v>274.45</c:v>
                </c:pt>
                <c:pt idx="178">
                  <c:v>273.8</c:v>
                </c:pt>
                <c:pt idx="179">
                  <c:v>273.05</c:v>
                </c:pt>
                <c:pt idx="180">
                  <c:v>273.42</c:v>
                </c:pt>
                <c:pt idx="181">
                  <c:v>273</c:v>
                </c:pt>
                <c:pt idx="182">
                  <c:v>272.75</c:v>
                </c:pt>
                <c:pt idx="183">
                  <c:v>272.55</c:v>
                </c:pt>
                <c:pt idx="184">
                  <c:v>272.45</c:v>
                </c:pt>
                <c:pt idx="185">
                  <c:v>271.8</c:v>
                </c:pt>
                <c:pt idx="186">
                  <c:v>272.14999999999998</c:v>
                </c:pt>
                <c:pt idx="187">
                  <c:v>269.35000000000002</c:v>
                </c:pt>
                <c:pt idx="188">
                  <c:v>270.64999999999998</c:v>
                </c:pt>
                <c:pt idx="189">
                  <c:v>272.14999999999998</c:v>
                </c:pt>
                <c:pt idx="190">
                  <c:v>274.3</c:v>
                </c:pt>
                <c:pt idx="191">
                  <c:v>274.35000000000002</c:v>
                </c:pt>
                <c:pt idx="192">
                  <c:v>278.58</c:v>
                </c:pt>
                <c:pt idx="193">
                  <c:v>275.25</c:v>
                </c:pt>
                <c:pt idx="194">
                  <c:v>274.25</c:v>
                </c:pt>
                <c:pt idx="195">
                  <c:v>273.45</c:v>
                </c:pt>
                <c:pt idx="196">
                  <c:v>272.25</c:v>
                </c:pt>
                <c:pt idx="197">
                  <c:v>270.75</c:v>
                </c:pt>
                <c:pt idx="198">
                  <c:v>269.64999999999998</c:v>
                </c:pt>
                <c:pt idx="199">
                  <c:v>269.64999999999998</c:v>
                </c:pt>
                <c:pt idx="200">
                  <c:v>270.60000000000002</c:v>
                </c:pt>
                <c:pt idx="201">
                  <c:v>272.75</c:v>
                </c:pt>
                <c:pt idx="202">
                  <c:v>271.14999999999998</c:v>
                </c:pt>
                <c:pt idx="203">
                  <c:v>276.55</c:v>
                </c:pt>
                <c:pt idx="204">
                  <c:v>272.64999999999998</c:v>
                </c:pt>
                <c:pt idx="205">
                  <c:v>272</c:v>
                </c:pt>
                <c:pt idx="206">
                  <c:v>271.25</c:v>
                </c:pt>
                <c:pt idx="207">
                  <c:v>270.64999999999998</c:v>
                </c:pt>
                <c:pt idx="208">
                  <c:v>270.8</c:v>
                </c:pt>
                <c:pt idx="209">
                  <c:v>271.55</c:v>
                </c:pt>
                <c:pt idx="210">
                  <c:v>270.25</c:v>
                </c:pt>
                <c:pt idx="211">
                  <c:v>270.64999999999998</c:v>
                </c:pt>
                <c:pt idx="212">
                  <c:v>266.75</c:v>
                </c:pt>
                <c:pt idx="213">
                  <c:v>265.14999999999998</c:v>
                </c:pt>
                <c:pt idx="214">
                  <c:v>264.55</c:v>
                </c:pt>
                <c:pt idx="215">
                  <c:v>264.5</c:v>
                </c:pt>
                <c:pt idx="216">
                  <c:v>265.14999999999998</c:v>
                </c:pt>
                <c:pt idx="217">
                  <c:v>264.8</c:v>
                </c:pt>
                <c:pt idx="218">
                  <c:v>264.75</c:v>
                </c:pt>
                <c:pt idx="219">
                  <c:v>265.14999999999998</c:v>
                </c:pt>
                <c:pt idx="220">
                  <c:v>265.05</c:v>
                </c:pt>
                <c:pt idx="221">
                  <c:v>264.45</c:v>
                </c:pt>
                <c:pt idx="222">
                  <c:v>265.05</c:v>
                </c:pt>
                <c:pt idx="223">
                  <c:v>265.95</c:v>
                </c:pt>
                <c:pt idx="224">
                  <c:v>264.75</c:v>
                </c:pt>
                <c:pt idx="225">
                  <c:v>264.35000000000002</c:v>
                </c:pt>
                <c:pt idx="226">
                  <c:v>264.64999999999998</c:v>
                </c:pt>
                <c:pt idx="227">
                  <c:v>265</c:v>
                </c:pt>
                <c:pt idx="228">
                  <c:v>266.5</c:v>
                </c:pt>
                <c:pt idx="229">
                  <c:v>265.75</c:v>
                </c:pt>
                <c:pt idx="230">
                  <c:v>266.35000000000002</c:v>
                </c:pt>
                <c:pt idx="231">
                  <c:v>265.85000000000002</c:v>
                </c:pt>
                <c:pt idx="232">
                  <c:v>266.55</c:v>
                </c:pt>
                <c:pt idx="233">
                  <c:v>265.85000000000002</c:v>
                </c:pt>
                <c:pt idx="234">
                  <c:v>266.35000000000002</c:v>
                </c:pt>
                <c:pt idx="235">
                  <c:v>270</c:v>
                </c:pt>
                <c:pt idx="236">
                  <c:v>269.60000000000002</c:v>
                </c:pt>
                <c:pt idx="237">
                  <c:v>266.55</c:v>
                </c:pt>
                <c:pt idx="238">
                  <c:v>270.45</c:v>
                </c:pt>
                <c:pt idx="239">
                  <c:v>269.39999999999998</c:v>
                </c:pt>
                <c:pt idx="240">
                  <c:v>271.2</c:v>
                </c:pt>
                <c:pt idx="241">
                  <c:v>270.55</c:v>
                </c:pt>
                <c:pt idx="242">
                  <c:v>274.75</c:v>
                </c:pt>
                <c:pt idx="243">
                  <c:v>273.85000000000002</c:v>
                </c:pt>
                <c:pt idx="244">
                  <c:v>272.8</c:v>
                </c:pt>
                <c:pt idx="245">
                  <c:v>270.85000000000002</c:v>
                </c:pt>
                <c:pt idx="246">
                  <c:v>270.95</c:v>
                </c:pt>
                <c:pt idx="247">
                  <c:v>269.05</c:v>
                </c:pt>
                <c:pt idx="248">
                  <c:v>269.55</c:v>
                </c:pt>
                <c:pt idx="249">
                  <c:v>270.95</c:v>
                </c:pt>
                <c:pt idx="250">
                  <c:v>270.14999999999998</c:v>
                </c:pt>
                <c:pt idx="251">
                  <c:v>270.25</c:v>
                </c:pt>
                <c:pt idx="252">
                  <c:v>272.85000000000002</c:v>
                </c:pt>
                <c:pt idx="253">
                  <c:v>274.14999999999998</c:v>
                </c:pt>
                <c:pt idx="254">
                  <c:v>273.95</c:v>
                </c:pt>
                <c:pt idx="255">
                  <c:v>274.45</c:v>
                </c:pt>
                <c:pt idx="256">
                  <c:v>275.25</c:v>
                </c:pt>
                <c:pt idx="257">
                  <c:v>272.25</c:v>
                </c:pt>
                <c:pt idx="258">
                  <c:v>272.25</c:v>
                </c:pt>
                <c:pt idx="259">
                  <c:v>269.25</c:v>
                </c:pt>
                <c:pt idx="260">
                  <c:v>268.14999999999998</c:v>
                </c:pt>
                <c:pt idx="261">
                  <c:v>267.55</c:v>
                </c:pt>
                <c:pt idx="262">
                  <c:v>268.14999999999998</c:v>
                </c:pt>
                <c:pt idx="263">
                  <c:v>268.35000000000002</c:v>
                </c:pt>
                <c:pt idx="264">
                  <c:v>267.75</c:v>
                </c:pt>
                <c:pt idx="265">
                  <c:v>264.95</c:v>
                </c:pt>
                <c:pt idx="266">
                  <c:v>264.25</c:v>
                </c:pt>
                <c:pt idx="267">
                  <c:v>264.3</c:v>
                </c:pt>
                <c:pt idx="268">
                  <c:v>263.64999999999998</c:v>
                </c:pt>
                <c:pt idx="269">
                  <c:v>263.55</c:v>
                </c:pt>
                <c:pt idx="270">
                  <c:v>263.55</c:v>
                </c:pt>
                <c:pt idx="271">
                  <c:v>264.55</c:v>
                </c:pt>
                <c:pt idx="272">
                  <c:v>264.75</c:v>
                </c:pt>
                <c:pt idx="273">
                  <c:v>266.95</c:v>
                </c:pt>
                <c:pt idx="274">
                  <c:v>266.55</c:v>
                </c:pt>
                <c:pt idx="275">
                  <c:v>264.7</c:v>
                </c:pt>
                <c:pt idx="276">
                  <c:v>264.95</c:v>
                </c:pt>
                <c:pt idx="277">
                  <c:v>263.05</c:v>
                </c:pt>
                <c:pt idx="278">
                  <c:v>263.05</c:v>
                </c:pt>
                <c:pt idx="279">
                  <c:v>265.89999999999998</c:v>
                </c:pt>
                <c:pt idx="280">
                  <c:v>265.85000000000002</c:v>
                </c:pt>
                <c:pt idx="281">
                  <c:v>268.75</c:v>
                </c:pt>
                <c:pt idx="282">
                  <c:v>267.55</c:v>
                </c:pt>
                <c:pt idx="283">
                  <c:v>265.64999999999998</c:v>
                </c:pt>
                <c:pt idx="284">
                  <c:v>263.75</c:v>
                </c:pt>
                <c:pt idx="285">
                  <c:v>263.35000000000002</c:v>
                </c:pt>
                <c:pt idx="286">
                  <c:v>260.64999999999998</c:v>
                </c:pt>
                <c:pt idx="287">
                  <c:v>260.64999999999998</c:v>
                </c:pt>
                <c:pt idx="288">
                  <c:v>261.35000000000002</c:v>
                </c:pt>
                <c:pt idx="289">
                  <c:v>260.95</c:v>
                </c:pt>
                <c:pt idx="290">
                  <c:v>259.85000000000002</c:v>
                </c:pt>
                <c:pt idx="291">
                  <c:v>255.85</c:v>
                </c:pt>
                <c:pt idx="292">
                  <c:v>258.95</c:v>
                </c:pt>
                <c:pt idx="293">
                  <c:v>259.64999999999998</c:v>
                </c:pt>
                <c:pt idx="294">
                  <c:v>256.64999999999998</c:v>
                </c:pt>
                <c:pt idx="295">
                  <c:v>258.64999999999998</c:v>
                </c:pt>
                <c:pt idx="296">
                  <c:v>259.05</c:v>
                </c:pt>
                <c:pt idx="297">
                  <c:v>261.55</c:v>
                </c:pt>
                <c:pt idx="298">
                  <c:v>266.85000000000002</c:v>
                </c:pt>
                <c:pt idx="299">
                  <c:v>268.25</c:v>
                </c:pt>
                <c:pt idx="300">
                  <c:v>267.14999999999998</c:v>
                </c:pt>
                <c:pt idx="301">
                  <c:v>265.64999999999998</c:v>
                </c:pt>
                <c:pt idx="302">
                  <c:v>262.85000000000002</c:v>
                </c:pt>
                <c:pt idx="303">
                  <c:v>263.05</c:v>
                </c:pt>
                <c:pt idx="304">
                  <c:v>260.75</c:v>
                </c:pt>
                <c:pt idx="305">
                  <c:v>262.45</c:v>
                </c:pt>
                <c:pt idx="306">
                  <c:v>267.10000000000002</c:v>
                </c:pt>
                <c:pt idx="307">
                  <c:v>271.75</c:v>
                </c:pt>
                <c:pt idx="308">
                  <c:v>272.55</c:v>
                </c:pt>
                <c:pt idx="309">
                  <c:v>267.85000000000002</c:v>
                </c:pt>
                <c:pt idx="310">
                  <c:v>263.45</c:v>
                </c:pt>
                <c:pt idx="311">
                  <c:v>260.64999999999998</c:v>
                </c:pt>
                <c:pt idx="312">
                  <c:v>259.05</c:v>
                </c:pt>
                <c:pt idx="313">
                  <c:v>260.75</c:v>
                </c:pt>
                <c:pt idx="314">
                  <c:v>261.55</c:v>
                </c:pt>
                <c:pt idx="315">
                  <c:v>262.95</c:v>
                </c:pt>
                <c:pt idx="316">
                  <c:v>262.05</c:v>
                </c:pt>
                <c:pt idx="317">
                  <c:v>262.3</c:v>
                </c:pt>
                <c:pt idx="318">
                  <c:v>262.64999999999998</c:v>
                </c:pt>
                <c:pt idx="319">
                  <c:v>261.55</c:v>
                </c:pt>
                <c:pt idx="320">
                  <c:v>260.05</c:v>
                </c:pt>
                <c:pt idx="321">
                  <c:v>258.95</c:v>
                </c:pt>
                <c:pt idx="322">
                  <c:v>257.95</c:v>
                </c:pt>
                <c:pt idx="323">
                  <c:v>255.55</c:v>
                </c:pt>
                <c:pt idx="324">
                  <c:v>257.05</c:v>
                </c:pt>
                <c:pt idx="325">
                  <c:v>258.45</c:v>
                </c:pt>
                <c:pt idx="326">
                  <c:v>258.55</c:v>
                </c:pt>
                <c:pt idx="327">
                  <c:v>260.05</c:v>
                </c:pt>
                <c:pt idx="328">
                  <c:v>258.45</c:v>
                </c:pt>
                <c:pt idx="329">
                  <c:v>257.64999999999998</c:v>
                </c:pt>
                <c:pt idx="330">
                  <c:v>258.75</c:v>
                </c:pt>
                <c:pt idx="331">
                  <c:v>260.14999999999998</c:v>
                </c:pt>
                <c:pt idx="332">
                  <c:v>259.25</c:v>
                </c:pt>
                <c:pt idx="333">
                  <c:v>263.35000000000002</c:v>
                </c:pt>
                <c:pt idx="334">
                  <c:v>261</c:v>
                </c:pt>
                <c:pt idx="335">
                  <c:v>261.25</c:v>
                </c:pt>
                <c:pt idx="336">
                  <c:v>265.60000000000002</c:v>
                </c:pt>
                <c:pt idx="337">
                  <c:v>264.64999999999998</c:v>
                </c:pt>
                <c:pt idx="338">
                  <c:v>263.75</c:v>
                </c:pt>
                <c:pt idx="339">
                  <c:v>264.14999999999998</c:v>
                </c:pt>
                <c:pt idx="340">
                  <c:v>262.25</c:v>
                </c:pt>
                <c:pt idx="341">
                  <c:v>264.14999999999998</c:v>
                </c:pt>
                <c:pt idx="342">
                  <c:v>263.64999999999998</c:v>
                </c:pt>
                <c:pt idx="343">
                  <c:v>264.05</c:v>
                </c:pt>
                <c:pt idx="344">
                  <c:v>264.55</c:v>
                </c:pt>
                <c:pt idx="345">
                  <c:v>265.5</c:v>
                </c:pt>
                <c:pt idx="346">
                  <c:v>266.14999999999998</c:v>
                </c:pt>
                <c:pt idx="347">
                  <c:v>266.14999999999998</c:v>
                </c:pt>
                <c:pt idx="348">
                  <c:v>266.25</c:v>
                </c:pt>
                <c:pt idx="349">
                  <c:v>264.95</c:v>
                </c:pt>
                <c:pt idx="350">
                  <c:v>270.05</c:v>
                </c:pt>
                <c:pt idx="351">
                  <c:v>269.25</c:v>
                </c:pt>
                <c:pt idx="352">
                  <c:v>268.05</c:v>
                </c:pt>
                <c:pt idx="353">
                  <c:v>268.35000000000002</c:v>
                </c:pt>
                <c:pt idx="354">
                  <c:v>268.35000000000002</c:v>
                </c:pt>
                <c:pt idx="355">
                  <c:v>272.25</c:v>
                </c:pt>
                <c:pt idx="356">
                  <c:v>273.75</c:v>
                </c:pt>
                <c:pt idx="357">
                  <c:v>287.55</c:v>
                </c:pt>
                <c:pt idx="358">
                  <c:v>285.35000000000002</c:v>
                </c:pt>
                <c:pt idx="359">
                  <c:v>285.35000000000002</c:v>
                </c:pt>
                <c:pt idx="360">
                  <c:v>283.75</c:v>
                </c:pt>
                <c:pt idx="361">
                  <c:v>279.25</c:v>
                </c:pt>
                <c:pt idx="362">
                  <c:v>277.64999999999998</c:v>
                </c:pt>
                <c:pt idx="363">
                  <c:v>277.64999999999998</c:v>
                </c:pt>
                <c:pt idx="364">
                  <c:v>273.95</c:v>
                </c:pt>
                <c:pt idx="365">
                  <c:v>266.05</c:v>
                </c:pt>
                <c:pt idx="366">
                  <c:v>265.85000000000002</c:v>
                </c:pt>
                <c:pt idx="367">
                  <c:v>267.05</c:v>
                </c:pt>
                <c:pt idx="368">
                  <c:v>265.75</c:v>
                </c:pt>
                <c:pt idx="369">
                  <c:v>266.25</c:v>
                </c:pt>
                <c:pt idx="370">
                  <c:v>266.25</c:v>
                </c:pt>
                <c:pt idx="371">
                  <c:v>266.35000000000002</c:v>
                </c:pt>
                <c:pt idx="372">
                  <c:v>273.75</c:v>
                </c:pt>
                <c:pt idx="373">
                  <c:v>268.14999999999998</c:v>
                </c:pt>
                <c:pt idx="374">
                  <c:v>271.85000000000002</c:v>
                </c:pt>
                <c:pt idx="375">
                  <c:v>272.35000000000002</c:v>
                </c:pt>
                <c:pt idx="376">
                  <c:v>275.64999999999998</c:v>
                </c:pt>
                <c:pt idx="377">
                  <c:v>271.55</c:v>
                </c:pt>
                <c:pt idx="378">
                  <c:v>272.55</c:v>
                </c:pt>
                <c:pt idx="379">
                  <c:v>273.64999999999998</c:v>
                </c:pt>
                <c:pt idx="380">
                  <c:v>272.75</c:v>
                </c:pt>
                <c:pt idx="381">
                  <c:v>272.95</c:v>
                </c:pt>
                <c:pt idx="382">
                  <c:v>272.60000000000002</c:v>
                </c:pt>
                <c:pt idx="383">
                  <c:v>273.95</c:v>
                </c:pt>
                <c:pt idx="384">
                  <c:v>276.14999999999998</c:v>
                </c:pt>
                <c:pt idx="385">
                  <c:v>272.35000000000002</c:v>
                </c:pt>
                <c:pt idx="386">
                  <c:v>269.25</c:v>
                </c:pt>
                <c:pt idx="387">
                  <c:v>270.85000000000002</c:v>
                </c:pt>
                <c:pt idx="388">
                  <c:v>269.55</c:v>
                </c:pt>
                <c:pt idx="389">
                  <c:v>267.75</c:v>
                </c:pt>
                <c:pt idx="390">
                  <c:v>267.95</c:v>
                </c:pt>
                <c:pt idx="391">
                  <c:v>265.35000000000002</c:v>
                </c:pt>
                <c:pt idx="392">
                  <c:v>266.25</c:v>
                </c:pt>
                <c:pt idx="393">
                  <c:v>266.64999999999998</c:v>
                </c:pt>
                <c:pt idx="394">
                  <c:v>266.35000000000002</c:v>
                </c:pt>
                <c:pt idx="395">
                  <c:v>268.45</c:v>
                </c:pt>
                <c:pt idx="396">
                  <c:v>266.85000000000002</c:v>
                </c:pt>
                <c:pt idx="397">
                  <c:v>267.35000000000002</c:v>
                </c:pt>
                <c:pt idx="398">
                  <c:v>267.14999999999998</c:v>
                </c:pt>
                <c:pt idx="399">
                  <c:v>268.35000000000002</c:v>
                </c:pt>
                <c:pt idx="400">
                  <c:v>270.75</c:v>
                </c:pt>
                <c:pt idx="401">
                  <c:v>269.55</c:v>
                </c:pt>
                <c:pt idx="402">
                  <c:v>270.05</c:v>
                </c:pt>
                <c:pt idx="403">
                  <c:v>268.85000000000002</c:v>
                </c:pt>
                <c:pt idx="404">
                  <c:v>269.75</c:v>
                </c:pt>
                <c:pt idx="405">
                  <c:v>267.75</c:v>
                </c:pt>
                <c:pt idx="406">
                  <c:v>266.45</c:v>
                </c:pt>
                <c:pt idx="407">
                  <c:v>267.55</c:v>
                </c:pt>
                <c:pt idx="408">
                  <c:v>265.25</c:v>
                </c:pt>
                <c:pt idx="409">
                  <c:v>266.64999999999998</c:v>
                </c:pt>
                <c:pt idx="410">
                  <c:v>267.55</c:v>
                </c:pt>
                <c:pt idx="411">
                  <c:v>268.05</c:v>
                </c:pt>
                <c:pt idx="412">
                  <c:v>268.55</c:v>
                </c:pt>
                <c:pt idx="413">
                  <c:v>267.75</c:v>
                </c:pt>
                <c:pt idx="414">
                  <c:v>267.64999999999998</c:v>
                </c:pt>
                <c:pt idx="415">
                  <c:v>268.35000000000002</c:v>
                </c:pt>
                <c:pt idx="416">
                  <c:v>274.14999999999998</c:v>
                </c:pt>
                <c:pt idx="417">
                  <c:v>274.55</c:v>
                </c:pt>
                <c:pt idx="418">
                  <c:v>275.95</c:v>
                </c:pt>
                <c:pt idx="419">
                  <c:v>276.75</c:v>
                </c:pt>
                <c:pt idx="420">
                  <c:v>275.85000000000002</c:v>
                </c:pt>
                <c:pt idx="421">
                  <c:v>275.35000000000002</c:v>
                </c:pt>
                <c:pt idx="422">
                  <c:v>279.25</c:v>
                </c:pt>
                <c:pt idx="423">
                  <c:v>276.05</c:v>
                </c:pt>
                <c:pt idx="424">
                  <c:v>275.05</c:v>
                </c:pt>
                <c:pt idx="425">
                  <c:v>274.55</c:v>
                </c:pt>
                <c:pt idx="426">
                  <c:v>275.55</c:v>
                </c:pt>
                <c:pt idx="427">
                  <c:v>272.85000000000002</c:v>
                </c:pt>
                <c:pt idx="428">
                  <c:v>272.75</c:v>
                </c:pt>
                <c:pt idx="429">
                  <c:v>272.25</c:v>
                </c:pt>
                <c:pt idx="430">
                  <c:v>273.75</c:v>
                </c:pt>
                <c:pt idx="431">
                  <c:v>275.25</c:v>
                </c:pt>
                <c:pt idx="432">
                  <c:v>274.39999999999998</c:v>
                </c:pt>
                <c:pt idx="433">
                  <c:v>273.5</c:v>
                </c:pt>
                <c:pt idx="434">
                  <c:v>271.64999999999998</c:v>
                </c:pt>
                <c:pt idx="435">
                  <c:v>272.05</c:v>
                </c:pt>
                <c:pt idx="436">
                  <c:v>273.14999999999998</c:v>
                </c:pt>
                <c:pt idx="437">
                  <c:v>273.14999999999998</c:v>
                </c:pt>
                <c:pt idx="438">
                  <c:v>271.75</c:v>
                </c:pt>
                <c:pt idx="439">
                  <c:v>286.25</c:v>
                </c:pt>
                <c:pt idx="440">
                  <c:v>278.25</c:v>
                </c:pt>
                <c:pt idx="441">
                  <c:v>281.25</c:v>
                </c:pt>
                <c:pt idx="442">
                  <c:v>285.55</c:v>
                </c:pt>
                <c:pt idx="443">
                  <c:v>289.45</c:v>
                </c:pt>
                <c:pt idx="444">
                  <c:v>287.75</c:v>
                </c:pt>
                <c:pt idx="445">
                  <c:v>290.5</c:v>
                </c:pt>
                <c:pt idx="446">
                  <c:v>288.64999999999998</c:v>
                </c:pt>
                <c:pt idx="447">
                  <c:v>291.45</c:v>
                </c:pt>
                <c:pt idx="448">
                  <c:v>289.25</c:v>
                </c:pt>
                <c:pt idx="449">
                  <c:v>289.75</c:v>
                </c:pt>
                <c:pt idx="450">
                  <c:v>293.25</c:v>
                </c:pt>
                <c:pt idx="451">
                  <c:v>291.95</c:v>
                </c:pt>
                <c:pt idx="452">
                  <c:v>293.25</c:v>
                </c:pt>
                <c:pt idx="453">
                  <c:v>291.7</c:v>
                </c:pt>
                <c:pt idx="454">
                  <c:v>289.45</c:v>
                </c:pt>
                <c:pt idx="455">
                  <c:v>289.45</c:v>
                </c:pt>
                <c:pt idx="456">
                  <c:v>289.85000000000002</c:v>
                </c:pt>
                <c:pt idx="457">
                  <c:v>291</c:v>
                </c:pt>
                <c:pt idx="458">
                  <c:v>291.89999999999998</c:v>
                </c:pt>
                <c:pt idx="459">
                  <c:v>288</c:v>
                </c:pt>
                <c:pt idx="460">
                  <c:v>284.85000000000002</c:v>
                </c:pt>
                <c:pt idx="461">
                  <c:v>281.25</c:v>
                </c:pt>
                <c:pt idx="462">
                  <c:v>284.45</c:v>
                </c:pt>
                <c:pt idx="463">
                  <c:v>281.45</c:v>
                </c:pt>
                <c:pt idx="464">
                  <c:v>281.35000000000002</c:v>
                </c:pt>
                <c:pt idx="465">
                  <c:v>282.45</c:v>
                </c:pt>
                <c:pt idx="466">
                  <c:v>279.45</c:v>
                </c:pt>
                <c:pt idx="467">
                  <c:v>279.64999999999998</c:v>
                </c:pt>
                <c:pt idx="468">
                  <c:v>275.55</c:v>
                </c:pt>
                <c:pt idx="469">
                  <c:v>275.95</c:v>
                </c:pt>
                <c:pt idx="470">
                  <c:v>275.45</c:v>
                </c:pt>
                <c:pt idx="471">
                  <c:v>277.25</c:v>
                </c:pt>
                <c:pt idx="472">
                  <c:v>277.35000000000002</c:v>
                </c:pt>
                <c:pt idx="473">
                  <c:v>279.27</c:v>
                </c:pt>
                <c:pt idx="474">
                  <c:v>280.5</c:v>
                </c:pt>
                <c:pt idx="475">
                  <c:v>279.64999999999998</c:v>
                </c:pt>
                <c:pt idx="476">
                  <c:v>279.64999999999998</c:v>
                </c:pt>
                <c:pt idx="477">
                  <c:v>279.95</c:v>
                </c:pt>
                <c:pt idx="478">
                  <c:v>278.95</c:v>
                </c:pt>
                <c:pt idx="479">
                  <c:v>280.25</c:v>
                </c:pt>
                <c:pt idx="480">
                  <c:v>280.75</c:v>
                </c:pt>
                <c:pt idx="481">
                  <c:v>276.75</c:v>
                </c:pt>
                <c:pt idx="482">
                  <c:v>277.45</c:v>
                </c:pt>
                <c:pt idx="483">
                  <c:v>278.25</c:v>
                </c:pt>
                <c:pt idx="484">
                  <c:v>277.55</c:v>
                </c:pt>
                <c:pt idx="485">
                  <c:v>278.3</c:v>
                </c:pt>
                <c:pt idx="486">
                  <c:v>275.35000000000002</c:v>
                </c:pt>
                <c:pt idx="487">
                  <c:v>274.85000000000002</c:v>
                </c:pt>
                <c:pt idx="488">
                  <c:v>272.95</c:v>
                </c:pt>
                <c:pt idx="489">
                  <c:v>273.48</c:v>
                </c:pt>
                <c:pt idx="490">
                  <c:v>273.14999999999998</c:v>
                </c:pt>
                <c:pt idx="491">
                  <c:v>272.85000000000002</c:v>
                </c:pt>
                <c:pt idx="492">
                  <c:v>272.89999999999998</c:v>
                </c:pt>
                <c:pt idx="493">
                  <c:v>273.14999999999998</c:v>
                </c:pt>
                <c:pt idx="494">
                  <c:v>273.45</c:v>
                </c:pt>
                <c:pt idx="495">
                  <c:v>274.35000000000002</c:v>
                </c:pt>
                <c:pt idx="496">
                  <c:v>274.05</c:v>
                </c:pt>
                <c:pt idx="497">
                  <c:v>274.39999999999998</c:v>
                </c:pt>
                <c:pt idx="498">
                  <c:v>277.25</c:v>
                </c:pt>
                <c:pt idx="499">
                  <c:v>275.7</c:v>
                </c:pt>
                <c:pt idx="500">
                  <c:v>274.45</c:v>
                </c:pt>
                <c:pt idx="501">
                  <c:v>274.55</c:v>
                </c:pt>
                <c:pt idx="502">
                  <c:v>274.55</c:v>
                </c:pt>
                <c:pt idx="503">
                  <c:v>273.14999999999998</c:v>
                </c:pt>
                <c:pt idx="504">
                  <c:v>272.8</c:v>
                </c:pt>
                <c:pt idx="505">
                  <c:v>274.55</c:v>
                </c:pt>
                <c:pt idx="506">
                  <c:v>274.45</c:v>
                </c:pt>
                <c:pt idx="507">
                  <c:v>278.45</c:v>
                </c:pt>
                <c:pt idx="508">
                  <c:v>278.14999999999998</c:v>
                </c:pt>
                <c:pt idx="509">
                  <c:v>280.45</c:v>
                </c:pt>
                <c:pt idx="510">
                  <c:v>276.14999999999998</c:v>
                </c:pt>
                <c:pt idx="511">
                  <c:v>276.25</c:v>
                </c:pt>
                <c:pt idx="512">
                  <c:v>278.14999999999998</c:v>
                </c:pt>
                <c:pt idx="513">
                  <c:v>278.05</c:v>
                </c:pt>
                <c:pt idx="515">
                  <c:v>279.38</c:v>
                </c:pt>
                <c:pt idx="516">
                  <c:v>277.05</c:v>
                </c:pt>
                <c:pt idx="517">
                  <c:v>276.55</c:v>
                </c:pt>
                <c:pt idx="518">
                  <c:v>278.95</c:v>
                </c:pt>
                <c:pt idx="519">
                  <c:v>278.75</c:v>
                </c:pt>
                <c:pt idx="520">
                  <c:v>278.45</c:v>
                </c:pt>
                <c:pt idx="521">
                  <c:v>278.95</c:v>
                </c:pt>
                <c:pt idx="522">
                  <c:v>278.75</c:v>
                </c:pt>
                <c:pt idx="523">
                  <c:v>279.05</c:v>
                </c:pt>
                <c:pt idx="524">
                  <c:v>283.95</c:v>
                </c:pt>
                <c:pt idx="525">
                  <c:v>286.35000000000002</c:v>
                </c:pt>
                <c:pt idx="526">
                  <c:v>287.55</c:v>
                </c:pt>
                <c:pt idx="527">
                  <c:v>284.95</c:v>
                </c:pt>
                <c:pt idx="528">
                  <c:v>284.64999999999998</c:v>
                </c:pt>
                <c:pt idx="529">
                  <c:v>287.14999999999998</c:v>
                </c:pt>
                <c:pt idx="530">
                  <c:v>284.05</c:v>
                </c:pt>
                <c:pt idx="531">
                  <c:v>283.55</c:v>
                </c:pt>
                <c:pt idx="532">
                  <c:v>282.55</c:v>
                </c:pt>
                <c:pt idx="533">
                  <c:v>282</c:v>
                </c:pt>
                <c:pt idx="534">
                  <c:v>279.25</c:v>
                </c:pt>
                <c:pt idx="535">
                  <c:v>278.98</c:v>
                </c:pt>
                <c:pt idx="536">
                  <c:v>279.45</c:v>
                </c:pt>
                <c:pt idx="537">
                  <c:v>278.64999999999998</c:v>
                </c:pt>
                <c:pt idx="538">
                  <c:v>281.85000000000002</c:v>
                </c:pt>
                <c:pt idx="539">
                  <c:v>281.89999999999998</c:v>
                </c:pt>
                <c:pt idx="540">
                  <c:v>282.55</c:v>
                </c:pt>
                <c:pt idx="541">
                  <c:v>286.25</c:v>
                </c:pt>
                <c:pt idx="542">
                  <c:v>289.89999999999998</c:v>
                </c:pt>
                <c:pt idx="543">
                  <c:v>297.55</c:v>
                </c:pt>
                <c:pt idx="544">
                  <c:v>297</c:v>
                </c:pt>
                <c:pt idx="545">
                  <c:v>301.14999999999998</c:v>
                </c:pt>
                <c:pt idx="546">
                  <c:v>303.75</c:v>
                </c:pt>
                <c:pt idx="547">
                  <c:v>299.75</c:v>
                </c:pt>
                <c:pt idx="548">
                  <c:v>300.25</c:v>
                </c:pt>
                <c:pt idx="549">
                  <c:v>299.25</c:v>
                </c:pt>
                <c:pt idx="550">
                  <c:v>300</c:v>
                </c:pt>
                <c:pt idx="551">
                  <c:v>297.85000000000002</c:v>
                </c:pt>
                <c:pt idx="552">
                  <c:v>297.75</c:v>
                </c:pt>
                <c:pt idx="553">
                  <c:v>293.10000000000002</c:v>
                </c:pt>
                <c:pt idx="554">
                  <c:v>291.45</c:v>
                </c:pt>
                <c:pt idx="555">
                  <c:v>292.75</c:v>
                </c:pt>
                <c:pt idx="556">
                  <c:v>292.75</c:v>
                </c:pt>
                <c:pt idx="557">
                  <c:v>292.55</c:v>
                </c:pt>
                <c:pt idx="558">
                  <c:v>297.75</c:v>
                </c:pt>
                <c:pt idx="559">
                  <c:v>296.8</c:v>
                </c:pt>
                <c:pt idx="560">
                  <c:v>296.55</c:v>
                </c:pt>
                <c:pt idx="561">
                  <c:v>298.14999999999998</c:v>
                </c:pt>
                <c:pt idx="562">
                  <c:v>296.85000000000002</c:v>
                </c:pt>
                <c:pt idx="563">
                  <c:v>293.95</c:v>
                </c:pt>
                <c:pt idx="564">
                  <c:v>293.5</c:v>
                </c:pt>
                <c:pt idx="565">
                  <c:v>289.55</c:v>
                </c:pt>
                <c:pt idx="566">
                  <c:v>289.75</c:v>
                </c:pt>
                <c:pt idx="567">
                  <c:v>290.7</c:v>
                </c:pt>
                <c:pt idx="568">
                  <c:v>293.85000000000002</c:v>
                </c:pt>
                <c:pt idx="569">
                  <c:v>293.35000000000002</c:v>
                </c:pt>
                <c:pt idx="570">
                  <c:v>291.25</c:v>
                </c:pt>
                <c:pt idx="571">
                  <c:v>290.05</c:v>
                </c:pt>
                <c:pt idx="572">
                  <c:v>292.57</c:v>
                </c:pt>
                <c:pt idx="573">
                  <c:v>293.2</c:v>
                </c:pt>
                <c:pt idx="574">
                  <c:v>292.45</c:v>
                </c:pt>
                <c:pt idx="575">
                  <c:v>293.14999999999998</c:v>
                </c:pt>
                <c:pt idx="576">
                  <c:v>297.75</c:v>
                </c:pt>
                <c:pt idx="577">
                  <c:v>298.25</c:v>
                </c:pt>
                <c:pt idx="578">
                  <c:v>296.75</c:v>
                </c:pt>
                <c:pt idx="579">
                  <c:v>302.38</c:v>
                </c:pt>
                <c:pt idx="580">
                  <c:v>302.64999999999998</c:v>
                </c:pt>
                <c:pt idx="581">
                  <c:v>302.64999999999998</c:v>
                </c:pt>
                <c:pt idx="582">
                  <c:v>303.35000000000002</c:v>
                </c:pt>
                <c:pt idx="583">
                  <c:v>305.85000000000002</c:v>
                </c:pt>
                <c:pt idx="584">
                  <c:v>302.55</c:v>
                </c:pt>
                <c:pt idx="585">
                  <c:v>301</c:v>
                </c:pt>
                <c:pt idx="586">
                  <c:v>300.05</c:v>
                </c:pt>
                <c:pt idx="587">
                  <c:v>300.5</c:v>
                </c:pt>
                <c:pt idx="588">
                  <c:v>298.55</c:v>
                </c:pt>
                <c:pt idx="589">
                  <c:v>301.25</c:v>
                </c:pt>
                <c:pt idx="590">
                  <c:v>302.60000000000002</c:v>
                </c:pt>
                <c:pt idx="591">
                  <c:v>302.14999999999998</c:v>
                </c:pt>
                <c:pt idx="592">
                  <c:v>299.85000000000002</c:v>
                </c:pt>
                <c:pt idx="593">
                  <c:v>299</c:v>
                </c:pt>
                <c:pt idx="594">
                  <c:v>302.05</c:v>
                </c:pt>
                <c:pt idx="595">
                  <c:v>303.64999999999998</c:v>
                </c:pt>
                <c:pt idx="596">
                  <c:v>302.35000000000002</c:v>
                </c:pt>
                <c:pt idx="597">
                  <c:v>302.89999999999998</c:v>
                </c:pt>
                <c:pt idx="598">
                  <c:v>303.64999999999998</c:v>
                </c:pt>
                <c:pt idx="599">
                  <c:v>304.05</c:v>
                </c:pt>
                <c:pt idx="600">
                  <c:v>307.64999999999998</c:v>
                </c:pt>
                <c:pt idx="601">
                  <c:v>311.35000000000002</c:v>
                </c:pt>
                <c:pt idx="602">
                  <c:v>311.10000000000002</c:v>
                </c:pt>
                <c:pt idx="603">
                  <c:v>308.45</c:v>
                </c:pt>
                <c:pt idx="604">
                  <c:v>308.75</c:v>
                </c:pt>
                <c:pt idx="605">
                  <c:v>307.85000000000002</c:v>
                </c:pt>
                <c:pt idx="606">
                  <c:v>311.95</c:v>
                </c:pt>
                <c:pt idx="607">
                  <c:v>312.3</c:v>
                </c:pt>
                <c:pt idx="608">
                  <c:v>311.45</c:v>
                </c:pt>
                <c:pt idx="609">
                  <c:v>308.14999999999998</c:v>
                </c:pt>
                <c:pt idx="610">
                  <c:v>309.55</c:v>
                </c:pt>
                <c:pt idx="611">
                  <c:v>311.05</c:v>
                </c:pt>
                <c:pt idx="612">
                  <c:v>310.85000000000002</c:v>
                </c:pt>
                <c:pt idx="613">
                  <c:v>307.64999999999998</c:v>
                </c:pt>
                <c:pt idx="614">
                  <c:v>309.05</c:v>
                </c:pt>
                <c:pt idx="615">
                  <c:v>309.85000000000002</c:v>
                </c:pt>
                <c:pt idx="616">
                  <c:v>311.05</c:v>
                </c:pt>
                <c:pt idx="617">
                  <c:v>315.95</c:v>
                </c:pt>
                <c:pt idx="618">
                  <c:v>316.14999999999998</c:v>
                </c:pt>
                <c:pt idx="619">
                  <c:v>317.95</c:v>
                </c:pt>
                <c:pt idx="620">
                  <c:v>322.05</c:v>
                </c:pt>
                <c:pt idx="621">
                  <c:v>320.55</c:v>
                </c:pt>
                <c:pt idx="622">
                  <c:v>320.25</c:v>
                </c:pt>
                <c:pt idx="623">
                  <c:v>324.25</c:v>
                </c:pt>
                <c:pt idx="624">
                  <c:v>325.05</c:v>
                </c:pt>
                <c:pt idx="625">
                  <c:v>325.05</c:v>
                </c:pt>
                <c:pt idx="626">
                  <c:v>326.55</c:v>
                </c:pt>
                <c:pt idx="627">
                  <c:v>327.64999999999998</c:v>
                </c:pt>
                <c:pt idx="628">
                  <c:v>327.85</c:v>
                </c:pt>
                <c:pt idx="629">
                  <c:v>321.45</c:v>
                </c:pt>
                <c:pt idx="630">
                  <c:v>325.64999999999998</c:v>
                </c:pt>
                <c:pt idx="631">
                  <c:v>323.95</c:v>
                </c:pt>
                <c:pt idx="632">
                  <c:v>319.05</c:v>
                </c:pt>
                <c:pt idx="633">
                  <c:v>321.05</c:v>
                </c:pt>
                <c:pt idx="634">
                  <c:v>319.25</c:v>
                </c:pt>
                <c:pt idx="635">
                  <c:v>318.14999999999998</c:v>
                </c:pt>
                <c:pt idx="636">
                  <c:v>319.35000000000002</c:v>
                </c:pt>
                <c:pt idx="637">
                  <c:v>316.85000000000002</c:v>
                </c:pt>
                <c:pt idx="638">
                  <c:v>320.05</c:v>
                </c:pt>
                <c:pt idx="639">
                  <c:v>320.85000000000002</c:v>
                </c:pt>
                <c:pt idx="640">
                  <c:v>323.95</c:v>
                </c:pt>
                <c:pt idx="641">
                  <c:v>324.64999999999998</c:v>
                </c:pt>
                <c:pt idx="642">
                  <c:v>322.45</c:v>
                </c:pt>
                <c:pt idx="643">
                  <c:v>321.35000000000002</c:v>
                </c:pt>
                <c:pt idx="644">
                  <c:v>319.25</c:v>
                </c:pt>
                <c:pt idx="645">
                  <c:v>318.25</c:v>
                </c:pt>
                <c:pt idx="646">
                  <c:v>314.45</c:v>
                </c:pt>
                <c:pt idx="647">
                  <c:v>315.14999999999998</c:v>
                </c:pt>
                <c:pt idx="648">
                  <c:v>312.95</c:v>
                </c:pt>
                <c:pt idx="649">
                  <c:v>311.14999999999998</c:v>
                </c:pt>
                <c:pt idx="650">
                  <c:v>310.75</c:v>
                </c:pt>
                <c:pt idx="651">
                  <c:v>311.55</c:v>
                </c:pt>
                <c:pt idx="652">
                  <c:v>312.85000000000002</c:v>
                </c:pt>
                <c:pt idx="653">
                  <c:v>316.85000000000002</c:v>
                </c:pt>
                <c:pt idx="654">
                  <c:v>316.35000000000002</c:v>
                </c:pt>
                <c:pt idx="655">
                  <c:v>316.5</c:v>
                </c:pt>
                <c:pt idx="656">
                  <c:v>316.05</c:v>
                </c:pt>
                <c:pt idx="657">
                  <c:v>318.14999999999998</c:v>
                </c:pt>
                <c:pt idx="658">
                  <c:v>318.25</c:v>
                </c:pt>
                <c:pt idx="659">
                  <c:v>317.64999999999998</c:v>
                </c:pt>
                <c:pt idx="660">
                  <c:v>317.95</c:v>
                </c:pt>
                <c:pt idx="661">
                  <c:v>323.95</c:v>
                </c:pt>
                <c:pt idx="662">
                  <c:v>323.14999999999998</c:v>
                </c:pt>
                <c:pt idx="663">
                  <c:v>313.25</c:v>
                </c:pt>
                <c:pt idx="664">
                  <c:v>311.25</c:v>
                </c:pt>
                <c:pt idx="665">
                  <c:v>310.05</c:v>
                </c:pt>
                <c:pt idx="666">
                  <c:v>303.75</c:v>
                </c:pt>
                <c:pt idx="667">
                  <c:v>302.55</c:v>
                </c:pt>
                <c:pt idx="668">
                  <c:v>304.75</c:v>
                </c:pt>
                <c:pt idx="669">
                  <c:v>303.55</c:v>
                </c:pt>
                <c:pt idx="670">
                  <c:v>304.64999999999998</c:v>
                </c:pt>
                <c:pt idx="671">
                  <c:v>307.35000000000002</c:v>
                </c:pt>
                <c:pt idx="672">
                  <c:v>308.14999999999998</c:v>
                </c:pt>
                <c:pt idx="673">
                  <c:v>306.35000000000002</c:v>
                </c:pt>
                <c:pt idx="674">
                  <c:v>314.05</c:v>
                </c:pt>
                <c:pt idx="675">
                  <c:v>310.64999999999998</c:v>
                </c:pt>
                <c:pt idx="676">
                  <c:v>314.55</c:v>
                </c:pt>
                <c:pt idx="677">
                  <c:v>314.25</c:v>
                </c:pt>
                <c:pt idx="678">
                  <c:v>315.64999999999998</c:v>
                </c:pt>
                <c:pt idx="679">
                  <c:v>311.64999999999998</c:v>
                </c:pt>
                <c:pt idx="680">
                  <c:v>314.64999999999998</c:v>
                </c:pt>
                <c:pt idx="681">
                  <c:v>313.95</c:v>
                </c:pt>
                <c:pt idx="682">
                  <c:v>306.75</c:v>
                </c:pt>
                <c:pt idx="683">
                  <c:v>309.45</c:v>
                </c:pt>
                <c:pt idx="684">
                  <c:v>308.05</c:v>
                </c:pt>
                <c:pt idx="685">
                  <c:v>307.05</c:v>
                </c:pt>
                <c:pt idx="686">
                  <c:v>307.05</c:v>
                </c:pt>
                <c:pt idx="687">
                  <c:v>309.45</c:v>
                </c:pt>
                <c:pt idx="688">
                  <c:v>312.75</c:v>
                </c:pt>
                <c:pt idx="689">
                  <c:v>310.05</c:v>
                </c:pt>
                <c:pt idx="690">
                  <c:v>313.45</c:v>
                </c:pt>
                <c:pt idx="691">
                  <c:v>312.75</c:v>
                </c:pt>
                <c:pt idx="692">
                  <c:v>312.25</c:v>
                </c:pt>
                <c:pt idx="693">
                  <c:v>314.14999999999998</c:v>
                </c:pt>
                <c:pt idx="694">
                  <c:v>314.64999999999998</c:v>
                </c:pt>
                <c:pt idx="695">
                  <c:v>319.25</c:v>
                </c:pt>
                <c:pt idx="696">
                  <c:v>320.25</c:v>
                </c:pt>
                <c:pt idx="697">
                  <c:v>321.25</c:v>
                </c:pt>
                <c:pt idx="698">
                  <c:v>317.75</c:v>
                </c:pt>
                <c:pt idx="699">
                  <c:v>317.64999999999998</c:v>
                </c:pt>
                <c:pt idx="700">
                  <c:v>319.05</c:v>
                </c:pt>
                <c:pt idx="701">
                  <c:v>316.85000000000002</c:v>
                </c:pt>
                <c:pt idx="702">
                  <c:v>317.45</c:v>
                </c:pt>
                <c:pt idx="703">
                  <c:v>318.35000000000002</c:v>
                </c:pt>
                <c:pt idx="704">
                  <c:v>320.35000000000002</c:v>
                </c:pt>
                <c:pt idx="705">
                  <c:v>323.35000000000002</c:v>
                </c:pt>
                <c:pt idx="706">
                  <c:v>322.14999999999998</c:v>
                </c:pt>
                <c:pt idx="707">
                  <c:v>323.25</c:v>
                </c:pt>
                <c:pt idx="708">
                  <c:v>326.14999999999998</c:v>
                </c:pt>
                <c:pt idx="709">
                  <c:v>322.25</c:v>
                </c:pt>
                <c:pt idx="710">
                  <c:v>320.05</c:v>
                </c:pt>
                <c:pt idx="711">
                  <c:v>319.95</c:v>
                </c:pt>
                <c:pt idx="712">
                  <c:v>323.55</c:v>
                </c:pt>
                <c:pt idx="713">
                  <c:v>320.35000000000002</c:v>
                </c:pt>
                <c:pt idx="714">
                  <c:v>323.05</c:v>
                </c:pt>
                <c:pt idx="715">
                  <c:v>321.64999999999998</c:v>
                </c:pt>
                <c:pt idx="716">
                  <c:v>322.25</c:v>
                </c:pt>
                <c:pt idx="717">
                  <c:v>322.45</c:v>
                </c:pt>
                <c:pt idx="718">
                  <c:v>318.25</c:v>
                </c:pt>
                <c:pt idx="719">
                  <c:v>320.05</c:v>
                </c:pt>
                <c:pt idx="720">
                  <c:v>316.85000000000002</c:v>
                </c:pt>
                <c:pt idx="721">
                  <c:v>316.75</c:v>
                </c:pt>
                <c:pt idx="722">
                  <c:v>317.95</c:v>
                </c:pt>
                <c:pt idx="723">
                  <c:v>313.55</c:v>
                </c:pt>
                <c:pt idx="724">
                  <c:v>314.55</c:v>
                </c:pt>
                <c:pt idx="725">
                  <c:v>311.45</c:v>
                </c:pt>
                <c:pt idx="726">
                  <c:v>312.85000000000002</c:v>
                </c:pt>
                <c:pt idx="727">
                  <c:v>311.14999999999998</c:v>
                </c:pt>
                <c:pt idx="728">
                  <c:v>313.05</c:v>
                </c:pt>
                <c:pt idx="729">
                  <c:v>311.95</c:v>
                </c:pt>
                <c:pt idx="730">
                  <c:v>311.64999999999998</c:v>
                </c:pt>
                <c:pt idx="731">
                  <c:v>313.85000000000002</c:v>
                </c:pt>
                <c:pt idx="732">
                  <c:v>315.64999999999998</c:v>
                </c:pt>
                <c:pt idx="733">
                  <c:v>316.85000000000002</c:v>
                </c:pt>
                <c:pt idx="734">
                  <c:v>316.05</c:v>
                </c:pt>
                <c:pt idx="735">
                  <c:v>317.75</c:v>
                </c:pt>
                <c:pt idx="736">
                  <c:v>319.75</c:v>
                </c:pt>
                <c:pt idx="737">
                  <c:v>318.55</c:v>
                </c:pt>
                <c:pt idx="738">
                  <c:v>317.75</c:v>
                </c:pt>
                <c:pt idx="739">
                  <c:v>318.14999999999998</c:v>
                </c:pt>
                <c:pt idx="740">
                  <c:v>321.05</c:v>
                </c:pt>
                <c:pt idx="741">
                  <c:v>321.55</c:v>
                </c:pt>
                <c:pt idx="742">
                  <c:v>321.75</c:v>
                </c:pt>
                <c:pt idx="743">
                  <c:v>324.45</c:v>
                </c:pt>
                <c:pt idx="744">
                  <c:v>319.14999999999998</c:v>
                </c:pt>
                <c:pt idx="745">
                  <c:v>318.25</c:v>
                </c:pt>
                <c:pt idx="746">
                  <c:v>320.55</c:v>
                </c:pt>
                <c:pt idx="747">
                  <c:v>319.25</c:v>
                </c:pt>
                <c:pt idx="748">
                  <c:v>318.95</c:v>
                </c:pt>
                <c:pt idx="749">
                  <c:v>317.85000000000002</c:v>
                </c:pt>
                <c:pt idx="750">
                  <c:v>317.64999999999998</c:v>
                </c:pt>
                <c:pt idx="751">
                  <c:v>321.05</c:v>
                </c:pt>
                <c:pt idx="752">
                  <c:v>318.14999999999998</c:v>
                </c:pt>
                <c:pt idx="753">
                  <c:v>318.35000000000002</c:v>
                </c:pt>
                <c:pt idx="754">
                  <c:v>316.75</c:v>
                </c:pt>
                <c:pt idx="755">
                  <c:v>317.85000000000002</c:v>
                </c:pt>
                <c:pt idx="756">
                  <c:v>318.14999999999998</c:v>
                </c:pt>
                <c:pt idx="757">
                  <c:v>317.85000000000002</c:v>
                </c:pt>
                <c:pt idx="758">
                  <c:v>320.75</c:v>
                </c:pt>
                <c:pt idx="759">
                  <c:v>322.14999999999998</c:v>
                </c:pt>
                <c:pt idx="760">
                  <c:v>324.64999999999998</c:v>
                </c:pt>
                <c:pt idx="761">
                  <c:v>326.25</c:v>
                </c:pt>
                <c:pt idx="762">
                  <c:v>326</c:v>
                </c:pt>
                <c:pt idx="763">
                  <c:v>323.75</c:v>
                </c:pt>
                <c:pt idx="764">
                  <c:v>324.85000000000002</c:v>
                </c:pt>
                <c:pt idx="765">
                  <c:v>331.25</c:v>
                </c:pt>
                <c:pt idx="766">
                  <c:v>333.15</c:v>
                </c:pt>
                <c:pt idx="767">
                  <c:v>336.65</c:v>
                </c:pt>
                <c:pt idx="768">
                  <c:v>336.75</c:v>
                </c:pt>
                <c:pt idx="769">
                  <c:v>343.25</c:v>
                </c:pt>
                <c:pt idx="770">
                  <c:v>345.55</c:v>
                </c:pt>
                <c:pt idx="771">
                  <c:v>340.75</c:v>
                </c:pt>
                <c:pt idx="772">
                  <c:v>345.65</c:v>
                </c:pt>
                <c:pt idx="773">
                  <c:v>346.55</c:v>
                </c:pt>
                <c:pt idx="775">
                  <c:v>349.65</c:v>
                </c:pt>
                <c:pt idx="776">
                  <c:v>349.25</c:v>
                </c:pt>
                <c:pt idx="777">
                  <c:v>343.65</c:v>
                </c:pt>
                <c:pt idx="778">
                  <c:v>348.05</c:v>
                </c:pt>
                <c:pt idx="779">
                  <c:v>346.05</c:v>
                </c:pt>
                <c:pt idx="780">
                  <c:v>351.25</c:v>
                </c:pt>
                <c:pt idx="781">
                  <c:v>351.25</c:v>
                </c:pt>
                <c:pt idx="782">
                  <c:v>347.25</c:v>
                </c:pt>
                <c:pt idx="783">
                  <c:v>353.63</c:v>
                </c:pt>
                <c:pt idx="784">
                  <c:v>352.75</c:v>
                </c:pt>
                <c:pt idx="785">
                  <c:v>354.75</c:v>
                </c:pt>
                <c:pt idx="786">
                  <c:v>354.55</c:v>
                </c:pt>
                <c:pt idx="787">
                  <c:v>351.35</c:v>
                </c:pt>
                <c:pt idx="788">
                  <c:v>350.75</c:v>
                </c:pt>
                <c:pt idx="789">
                  <c:v>357.45</c:v>
                </c:pt>
                <c:pt idx="790">
                  <c:v>356.55</c:v>
                </c:pt>
                <c:pt idx="791">
                  <c:v>355.75</c:v>
                </c:pt>
                <c:pt idx="792">
                  <c:v>357.75</c:v>
                </c:pt>
                <c:pt idx="793">
                  <c:v>361.85</c:v>
                </c:pt>
                <c:pt idx="794">
                  <c:v>363.05</c:v>
                </c:pt>
                <c:pt idx="795">
                  <c:v>368.25</c:v>
                </c:pt>
                <c:pt idx="796">
                  <c:v>369.65</c:v>
                </c:pt>
                <c:pt idx="797">
                  <c:v>369.25</c:v>
                </c:pt>
                <c:pt idx="798">
                  <c:v>365.95</c:v>
                </c:pt>
                <c:pt idx="799">
                  <c:v>370.35</c:v>
                </c:pt>
                <c:pt idx="800">
                  <c:v>368.15</c:v>
                </c:pt>
                <c:pt idx="801">
                  <c:v>371.05</c:v>
                </c:pt>
                <c:pt idx="802">
                  <c:v>381.25</c:v>
                </c:pt>
                <c:pt idx="803">
                  <c:v>371.75</c:v>
                </c:pt>
                <c:pt idx="804">
                  <c:v>370.05</c:v>
                </c:pt>
                <c:pt idx="805">
                  <c:v>369.75</c:v>
                </c:pt>
                <c:pt idx="806">
                  <c:v>362.15</c:v>
                </c:pt>
                <c:pt idx="807">
                  <c:v>363.88</c:v>
                </c:pt>
                <c:pt idx="808">
                  <c:v>352.75</c:v>
                </c:pt>
                <c:pt idx="809">
                  <c:v>356.55</c:v>
                </c:pt>
                <c:pt idx="810">
                  <c:v>351.55</c:v>
                </c:pt>
                <c:pt idx="811">
                  <c:v>345.55</c:v>
                </c:pt>
                <c:pt idx="812">
                  <c:v>343.55</c:v>
                </c:pt>
                <c:pt idx="813">
                  <c:v>349.45</c:v>
                </c:pt>
                <c:pt idx="814">
                  <c:v>352.25</c:v>
                </c:pt>
                <c:pt idx="815">
                  <c:v>351.35</c:v>
                </c:pt>
                <c:pt idx="816">
                  <c:v>357.75</c:v>
                </c:pt>
                <c:pt idx="817">
                  <c:v>351.85</c:v>
                </c:pt>
                <c:pt idx="818">
                  <c:v>354.35</c:v>
                </c:pt>
                <c:pt idx="819">
                  <c:v>345.45</c:v>
                </c:pt>
                <c:pt idx="820">
                  <c:v>349.95</c:v>
                </c:pt>
                <c:pt idx="821">
                  <c:v>349.05</c:v>
                </c:pt>
                <c:pt idx="822">
                  <c:v>354.25</c:v>
                </c:pt>
                <c:pt idx="823">
                  <c:v>353.55</c:v>
                </c:pt>
                <c:pt idx="824">
                  <c:v>356.25</c:v>
                </c:pt>
                <c:pt idx="825">
                  <c:v>350.75</c:v>
                </c:pt>
                <c:pt idx="826">
                  <c:v>354.45</c:v>
                </c:pt>
                <c:pt idx="827">
                  <c:v>350.65</c:v>
                </c:pt>
                <c:pt idx="828">
                  <c:v>345.75</c:v>
                </c:pt>
                <c:pt idx="829">
                  <c:v>334.35</c:v>
                </c:pt>
                <c:pt idx="830">
                  <c:v>336.35</c:v>
                </c:pt>
                <c:pt idx="831">
                  <c:v>336.55</c:v>
                </c:pt>
                <c:pt idx="832">
                  <c:v>337.85</c:v>
                </c:pt>
                <c:pt idx="833">
                  <c:v>336.45</c:v>
                </c:pt>
                <c:pt idx="834">
                  <c:v>332.25</c:v>
                </c:pt>
                <c:pt idx="835">
                  <c:v>326.05</c:v>
                </c:pt>
                <c:pt idx="836">
                  <c:v>329.65</c:v>
                </c:pt>
                <c:pt idx="837">
                  <c:v>328.55</c:v>
                </c:pt>
                <c:pt idx="838">
                  <c:v>330.25</c:v>
                </c:pt>
                <c:pt idx="839">
                  <c:v>329.25</c:v>
                </c:pt>
                <c:pt idx="840">
                  <c:v>331.85</c:v>
                </c:pt>
                <c:pt idx="841">
                  <c:v>337.45</c:v>
                </c:pt>
                <c:pt idx="842">
                  <c:v>334.95</c:v>
                </c:pt>
                <c:pt idx="843">
                  <c:v>329.95</c:v>
                </c:pt>
                <c:pt idx="844">
                  <c:v>325.25</c:v>
                </c:pt>
                <c:pt idx="845">
                  <c:v>325.55</c:v>
                </c:pt>
                <c:pt idx="846">
                  <c:v>323.05</c:v>
                </c:pt>
                <c:pt idx="847">
                  <c:v>322.75</c:v>
                </c:pt>
                <c:pt idx="848">
                  <c:v>326.85000000000002</c:v>
                </c:pt>
                <c:pt idx="849">
                  <c:v>326.55</c:v>
                </c:pt>
                <c:pt idx="850">
                  <c:v>328.05</c:v>
                </c:pt>
                <c:pt idx="851">
                  <c:v>324.85000000000002</c:v>
                </c:pt>
                <c:pt idx="852">
                  <c:v>324.95</c:v>
                </c:pt>
                <c:pt idx="853">
                  <c:v>326.45</c:v>
                </c:pt>
                <c:pt idx="854">
                  <c:v>327.14999999999998</c:v>
                </c:pt>
                <c:pt idx="855">
                  <c:v>325.95</c:v>
                </c:pt>
                <c:pt idx="856">
                  <c:v>333.55</c:v>
                </c:pt>
                <c:pt idx="857">
                  <c:v>332.95</c:v>
                </c:pt>
                <c:pt idx="858">
                  <c:v>331.25</c:v>
                </c:pt>
                <c:pt idx="859">
                  <c:v>334.45</c:v>
                </c:pt>
                <c:pt idx="860">
                  <c:v>333.25</c:v>
                </c:pt>
                <c:pt idx="861">
                  <c:v>333.85</c:v>
                </c:pt>
                <c:pt idx="862">
                  <c:v>334.25</c:v>
                </c:pt>
                <c:pt idx="863">
                  <c:v>338.55</c:v>
                </c:pt>
                <c:pt idx="864">
                  <c:v>341.75</c:v>
                </c:pt>
                <c:pt idx="865">
                  <c:v>340.95</c:v>
                </c:pt>
                <c:pt idx="866">
                  <c:v>342.25</c:v>
                </c:pt>
                <c:pt idx="867">
                  <c:v>344.25</c:v>
                </c:pt>
                <c:pt idx="868">
                  <c:v>342.05</c:v>
                </c:pt>
                <c:pt idx="869">
                  <c:v>348.65</c:v>
                </c:pt>
                <c:pt idx="870">
                  <c:v>348.55</c:v>
                </c:pt>
                <c:pt idx="871">
                  <c:v>351.25</c:v>
                </c:pt>
                <c:pt idx="872">
                  <c:v>349.85</c:v>
                </c:pt>
                <c:pt idx="873">
                  <c:v>352.45</c:v>
                </c:pt>
                <c:pt idx="874">
                  <c:v>351.95</c:v>
                </c:pt>
                <c:pt idx="875">
                  <c:v>354.75</c:v>
                </c:pt>
                <c:pt idx="876">
                  <c:v>366.25</c:v>
                </c:pt>
                <c:pt idx="877">
                  <c:v>367.95</c:v>
                </c:pt>
                <c:pt idx="878">
                  <c:v>371.55</c:v>
                </c:pt>
                <c:pt idx="879">
                  <c:v>367.05</c:v>
                </c:pt>
                <c:pt idx="880">
                  <c:v>368.75</c:v>
                </c:pt>
                <c:pt idx="881">
                  <c:v>370.35</c:v>
                </c:pt>
                <c:pt idx="882">
                  <c:v>366.25</c:v>
                </c:pt>
                <c:pt idx="883">
                  <c:v>365.05</c:v>
                </c:pt>
                <c:pt idx="884">
                  <c:v>369.25</c:v>
                </c:pt>
                <c:pt idx="885">
                  <c:v>364.45</c:v>
                </c:pt>
                <c:pt idx="886">
                  <c:v>365.85</c:v>
                </c:pt>
                <c:pt idx="887">
                  <c:v>365.25</c:v>
                </c:pt>
                <c:pt idx="888">
                  <c:v>361.27</c:v>
                </c:pt>
                <c:pt idx="889">
                  <c:v>368.75</c:v>
                </c:pt>
                <c:pt idx="890">
                  <c:v>363.75</c:v>
                </c:pt>
                <c:pt idx="891">
                  <c:v>361.85</c:v>
                </c:pt>
                <c:pt idx="892">
                  <c:v>352.15</c:v>
                </c:pt>
                <c:pt idx="893">
                  <c:v>355.65</c:v>
                </c:pt>
                <c:pt idx="894">
                  <c:v>353.45</c:v>
                </c:pt>
                <c:pt idx="895">
                  <c:v>356.65</c:v>
                </c:pt>
                <c:pt idx="896">
                  <c:v>359.15</c:v>
                </c:pt>
                <c:pt idx="897">
                  <c:v>363.35</c:v>
                </c:pt>
                <c:pt idx="898">
                  <c:v>357.35</c:v>
                </c:pt>
                <c:pt idx="899">
                  <c:v>361.35</c:v>
                </c:pt>
                <c:pt idx="900">
                  <c:v>357.38</c:v>
                </c:pt>
                <c:pt idx="901">
                  <c:v>353</c:v>
                </c:pt>
                <c:pt idx="902">
                  <c:v>346.8</c:v>
                </c:pt>
                <c:pt idx="903">
                  <c:v>347.4</c:v>
                </c:pt>
                <c:pt idx="904">
                  <c:v>344.15</c:v>
                </c:pt>
                <c:pt idx="905">
                  <c:v>345.25</c:v>
                </c:pt>
                <c:pt idx="906">
                  <c:v>346.4</c:v>
                </c:pt>
                <c:pt idx="907">
                  <c:v>350.75</c:v>
                </c:pt>
                <c:pt idx="908">
                  <c:v>351.5</c:v>
                </c:pt>
                <c:pt idx="909">
                  <c:v>351.15</c:v>
                </c:pt>
                <c:pt idx="910">
                  <c:v>350.85</c:v>
                </c:pt>
                <c:pt idx="911">
                  <c:v>348.25</c:v>
                </c:pt>
                <c:pt idx="912">
                  <c:v>344.45</c:v>
                </c:pt>
                <c:pt idx="913">
                  <c:v>344.55</c:v>
                </c:pt>
                <c:pt idx="914">
                  <c:v>345.45</c:v>
                </c:pt>
                <c:pt idx="915">
                  <c:v>345.2</c:v>
                </c:pt>
                <c:pt idx="916">
                  <c:v>347.3</c:v>
                </c:pt>
                <c:pt idx="917">
                  <c:v>342.15</c:v>
                </c:pt>
                <c:pt idx="918">
                  <c:v>343.55</c:v>
                </c:pt>
                <c:pt idx="919">
                  <c:v>344.75</c:v>
                </c:pt>
                <c:pt idx="920">
                  <c:v>347.25</c:v>
                </c:pt>
                <c:pt idx="921">
                  <c:v>351.75</c:v>
                </c:pt>
                <c:pt idx="922">
                  <c:v>350.75</c:v>
                </c:pt>
                <c:pt idx="923">
                  <c:v>359.65</c:v>
                </c:pt>
                <c:pt idx="924">
                  <c:v>361.65</c:v>
                </c:pt>
                <c:pt idx="925">
                  <c:v>362.75</c:v>
                </c:pt>
                <c:pt idx="926">
                  <c:v>365.15</c:v>
                </c:pt>
                <c:pt idx="927">
                  <c:v>361.85</c:v>
                </c:pt>
                <c:pt idx="928">
                  <c:v>356.35</c:v>
                </c:pt>
                <c:pt idx="929">
                  <c:v>354.35</c:v>
                </c:pt>
                <c:pt idx="930">
                  <c:v>346.15</c:v>
                </c:pt>
                <c:pt idx="931">
                  <c:v>349.45</c:v>
                </c:pt>
                <c:pt idx="932">
                  <c:v>352.05</c:v>
                </c:pt>
                <c:pt idx="933">
                  <c:v>351.75</c:v>
                </c:pt>
                <c:pt idx="934">
                  <c:v>352.85</c:v>
                </c:pt>
                <c:pt idx="935">
                  <c:v>356.75</c:v>
                </c:pt>
                <c:pt idx="936">
                  <c:v>361.85</c:v>
                </c:pt>
                <c:pt idx="937">
                  <c:v>358.45</c:v>
                </c:pt>
                <c:pt idx="938">
                  <c:v>362.7</c:v>
                </c:pt>
                <c:pt idx="939">
                  <c:v>365.95</c:v>
                </c:pt>
                <c:pt idx="940">
                  <c:v>363.75</c:v>
                </c:pt>
                <c:pt idx="941">
                  <c:v>358.35</c:v>
                </c:pt>
                <c:pt idx="942">
                  <c:v>362.05</c:v>
                </c:pt>
                <c:pt idx="943">
                  <c:v>366.25</c:v>
                </c:pt>
                <c:pt idx="944">
                  <c:v>360.75</c:v>
                </c:pt>
                <c:pt idx="945">
                  <c:v>362.95</c:v>
                </c:pt>
                <c:pt idx="946">
                  <c:v>361.25</c:v>
                </c:pt>
                <c:pt idx="947">
                  <c:v>364.45</c:v>
                </c:pt>
                <c:pt idx="948">
                  <c:v>372.55</c:v>
                </c:pt>
                <c:pt idx="949">
                  <c:v>369.65</c:v>
                </c:pt>
                <c:pt idx="950">
                  <c:v>375.55</c:v>
                </c:pt>
                <c:pt idx="951">
                  <c:v>375.55</c:v>
                </c:pt>
                <c:pt idx="952">
                  <c:v>371.95</c:v>
                </c:pt>
                <c:pt idx="953">
                  <c:v>373.85</c:v>
                </c:pt>
                <c:pt idx="954">
                  <c:v>373.35</c:v>
                </c:pt>
                <c:pt idx="955">
                  <c:v>377.35</c:v>
                </c:pt>
                <c:pt idx="956">
                  <c:v>375.25</c:v>
                </c:pt>
                <c:pt idx="957">
                  <c:v>382.65</c:v>
                </c:pt>
                <c:pt idx="958">
                  <c:v>380.45</c:v>
                </c:pt>
                <c:pt idx="959">
                  <c:v>380.15</c:v>
                </c:pt>
                <c:pt idx="960">
                  <c:v>375.25</c:v>
                </c:pt>
                <c:pt idx="961">
                  <c:v>374.05</c:v>
                </c:pt>
                <c:pt idx="962">
                  <c:v>373.25</c:v>
                </c:pt>
                <c:pt idx="963">
                  <c:v>376.75</c:v>
                </c:pt>
                <c:pt idx="964">
                  <c:v>376.35</c:v>
                </c:pt>
                <c:pt idx="965">
                  <c:v>381.85</c:v>
                </c:pt>
                <c:pt idx="966">
                  <c:v>387.1</c:v>
                </c:pt>
                <c:pt idx="967">
                  <c:v>384.75</c:v>
                </c:pt>
                <c:pt idx="968">
                  <c:v>388.85</c:v>
                </c:pt>
                <c:pt idx="969">
                  <c:v>385.35</c:v>
                </c:pt>
                <c:pt idx="970">
                  <c:v>380.85</c:v>
                </c:pt>
                <c:pt idx="971">
                  <c:v>382.25</c:v>
                </c:pt>
                <c:pt idx="972">
                  <c:v>385.35</c:v>
                </c:pt>
                <c:pt idx="973">
                  <c:v>384.75</c:v>
                </c:pt>
                <c:pt idx="974">
                  <c:v>382.85</c:v>
                </c:pt>
                <c:pt idx="975">
                  <c:v>369.55</c:v>
                </c:pt>
                <c:pt idx="976">
                  <c:v>372.95</c:v>
                </c:pt>
                <c:pt idx="977">
                  <c:v>376.45</c:v>
                </c:pt>
                <c:pt idx="978">
                  <c:v>375.25</c:v>
                </c:pt>
                <c:pt idx="979">
                  <c:v>370.05</c:v>
                </c:pt>
                <c:pt idx="980">
                  <c:v>373.05</c:v>
                </c:pt>
                <c:pt idx="981">
                  <c:v>374.75</c:v>
                </c:pt>
                <c:pt idx="982">
                  <c:v>375.25</c:v>
                </c:pt>
                <c:pt idx="983">
                  <c:v>372.95</c:v>
                </c:pt>
                <c:pt idx="984">
                  <c:v>371.65</c:v>
                </c:pt>
                <c:pt idx="985">
                  <c:v>371.65</c:v>
                </c:pt>
                <c:pt idx="986">
                  <c:v>373.35</c:v>
                </c:pt>
                <c:pt idx="987">
                  <c:v>380.75</c:v>
                </c:pt>
                <c:pt idx="988">
                  <c:v>385.85</c:v>
                </c:pt>
                <c:pt idx="989">
                  <c:v>384.25</c:v>
                </c:pt>
                <c:pt idx="990">
                  <c:v>388.55</c:v>
                </c:pt>
                <c:pt idx="991">
                  <c:v>387.95</c:v>
                </c:pt>
                <c:pt idx="992">
                  <c:v>382.85</c:v>
                </c:pt>
                <c:pt idx="993">
                  <c:v>386.5</c:v>
                </c:pt>
                <c:pt idx="994">
                  <c:v>383.55</c:v>
                </c:pt>
                <c:pt idx="995">
                  <c:v>384.25</c:v>
                </c:pt>
                <c:pt idx="996">
                  <c:v>376.65</c:v>
                </c:pt>
                <c:pt idx="997">
                  <c:v>379.55</c:v>
                </c:pt>
                <c:pt idx="998">
                  <c:v>381.35</c:v>
                </c:pt>
                <c:pt idx="999">
                  <c:v>379.95</c:v>
                </c:pt>
                <c:pt idx="1000">
                  <c:v>383.05</c:v>
                </c:pt>
                <c:pt idx="1001">
                  <c:v>385.95</c:v>
                </c:pt>
                <c:pt idx="1002">
                  <c:v>387.95</c:v>
                </c:pt>
                <c:pt idx="1003">
                  <c:v>394.05</c:v>
                </c:pt>
                <c:pt idx="1004">
                  <c:v>394.65</c:v>
                </c:pt>
                <c:pt idx="1005">
                  <c:v>397.55</c:v>
                </c:pt>
                <c:pt idx="1006">
                  <c:v>391.05</c:v>
                </c:pt>
                <c:pt idx="1007">
                  <c:v>398.75</c:v>
                </c:pt>
                <c:pt idx="1008">
                  <c:v>395.05</c:v>
                </c:pt>
                <c:pt idx="1009">
                  <c:v>394.45</c:v>
                </c:pt>
                <c:pt idx="1010">
                  <c:v>396.05</c:v>
                </c:pt>
                <c:pt idx="1011">
                  <c:v>391.48</c:v>
                </c:pt>
                <c:pt idx="1012">
                  <c:v>391.25</c:v>
                </c:pt>
                <c:pt idx="1013">
                  <c:v>396.65</c:v>
                </c:pt>
                <c:pt idx="1014">
                  <c:v>395.25</c:v>
                </c:pt>
                <c:pt idx="1015">
                  <c:v>398.15</c:v>
                </c:pt>
                <c:pt idx="1016">
                  <c:v>402.25</c:v>
                </c:pt>
                <c:pt idx="1017">
                  <c:v>403.25</c:v>
                </c:pt>
                <c:pt idx="1018">
                  <c:v>404.75</c:v>
                </c:pt>
                <c:pt idx="1019">
                  <c:v>402.75</c:v>
                </c:pt>
                <c:pt idx="1020">
                  <c:v>406.35</c:v>
                </c:pt>
                <c:pt idx="1021">
                  <c:v>406.75</c:v>
                </c:pt>
                <c:pt idx="1022">
                  <c:v>408.25</c:v>
                </c:pt>
                <c:pt idx="1023">
                  <c:v>405.45</c:v>
                </c:pt>
                <c:pt idx="1024">
                  <c:v>404.95</c:v>
                </c:pt>
                <c:pt idx="1025">
                  <c:v>408.85</c:v>
                </c:pt>
                <c:pt idx="1026">
                  <c:v>409.75</c:v>
                </c:pt>
                <c:pt idx="1027">
                  <c:v>407.25</c:v>
                </c:pt>
                <c:pt idx="1028">
                  <c:v>412.55</c:v>
                </c:pt>
                <c:pt idx="1029">
                  <c:v>410.75</c:v>
                </c:pt>
                <c:pt idx="1030">
                  <c:v>409.35</c:v>
                </c:pt>
                <c:pt idx="1031">
                  <c:v>410.05</c:v>
                </c:pt>
                <c:pt idx="1032">
                  <c:v>410.75</c:v>
                </c:pt>
                <c:pt idx="1033">
                  <c:v>412.05</c:v>
                </c:pt>
                <c:pt idx="1035">
                  <c:v>412.25</c:v>
                </c:pt>
                <c:pt idx="1036">
                  <c:v>414.58</c:v>
                </c:pt>
                <c:pt idx="1037">
                  <c:v>416.25</c:v>
                </c:pt>
                <c:pt idx="1038">
                  <c:v>415.45</c:v>
                </c:pt>
                <c:pt idx="1039">
                  <c:v>415.85</c:v>
                </c:pt>
                <c:pt idx="1040">
                  <c:v>423.65</c:v>
                </c:pt>
                <c:pt idx="1041">
                  <c:v>422.35</c:v>
                </c:pt>
                <c:pt idx="1042">
                  <c:v>420.55</c:v>
                </c:pt>
                <c:pt idx="1043">
                  <c:v>423.88</c:v>
                </c:pt>
                <c:pt idx="1044">
                  <c:v>426.38</c:v>
                </c:pt>
                <c:pt idx="1045">
                  <c:v>424.45</c:v>
                </c:pt>
                <c:pt idx="1046">
                  <c:v>424.15</c:v>
                </c:pt>
                <c:pt idx="1047">
                  <c:v>419.95</c:v>
                </c:pt>
                <c:pt idx="1048">
                  <c:v>408.88</c:v>
                </c:pt>
                <c:pt idx="1049">
                  <c:v>406.75</c:v>
                </c:pt>
                <c:pt idx="1050">
                  <c:v>407.25</c:v>
                </c:pt>
                <c:pt idx="1051">
                  <c:v>412.85</c:v>
                </c:pt>
                <c:pt idx="1052">
                  <c:v>410.55</c:v>
                </c:pt>
                <c:pt idx="1053">
                  <c:v>409.35</c:v>
                </c:pt>
                <c:pt idx="1054">
                  <c:v>408.08</c:v>
                </c:pt>
                <c:pt idx="1055">
                  <c:v>404.05</c:v>
                </c:pt>
                <c:pt idx="1056">
                  <c:v>410.35</c:v>
                </c:pt>
                <c:pt idx="1057">
                  <c:v>410.35</c:v>
                </c:pt>
                <c:pt idx="1058">
                  <c:v>399.35</c:v>
                </c:pt>
                <c:pt idx="1059">
                  <c:v>402.45</c:v>
                </c:pt>
                <c:pt idx="1060">
                  <c:v>398.35</c:v>
                </c:pt>
                <c:pt idx="1061">
                  <c:v>399.65</c:v>
                </c:pt>
                <c:pt idx="1062">
                  <c:v>400.75</c:v>
                </c:pt>
                <c:pt idx="1063">
                  <c:v>396.95</c:v>
                </c:pt>
                <c:pt idx="1064">
                  <c:v>403.35</c:v>
                </c:pt>
                <c:pt idx="1065">
                  <c:v>406.75</c:v>
                </c:pt>
                <c:pt idx="1066">
                  <c:v>406.35</c:v>
                </c:pt>
                <c:pt idx="1067">
                  <c:v>411.15</c:v>
                </c:pt>
                <c:pt idx="1068">
                  <c:v>411.85</c:v>
                </c:pt>
                <c:pt idx="1069">
                  <c:v>410.15</c:v>
                </c:pt>
                <c:pt idx="1070">
                  <c:v>411.65</c:v>
                </c:pt>
                <c:pt idx="1071">
                  <c:v>415.55</c:v>
                </c:pt>
                <c:pt idx="1072">
                  <c:v>410.95</c:v>
                </c:pt>
                <c:pt idx="1073">
                  <c:v>409.98</c:v>
                </c:pt>
                <c:pt idx="1074">
                  <c:v>397.55</c:v>
                </c:pt>
                <c:pt idx="1075">
                  <c:v>398.65</c:v>
                </c:pt>
                <c:pt idx="1076">
                  <c:v>403.85</c:v>
                </c:pt>
                <c:pt idx="1077">
                  <c:v>396.05</c:v>
                </c:pt>
                <c:pt idx="1078">
                  <c:v>395.05</c:v>
                </c:pt>
                <c:pt idx="1079">
                  <c:v>396.15</c:v>
                </c:pt>
                <c:pt idx="1080">
                  <c:v>399.55</c:v>
                </c:pt>
                <c:pt idx="1081">
                  <c:v>393.05</c:v>
                </c:pt>
                <c:pt idx="1082">
                  <c:v>393.35</c:v>
                </c:pt>
                <c:pt idx="1083">
                  <c:v>393.05</c:v>
                </c:pt>
                <c:pt idx="1084">
                  <c:v>401.25</c:v>
                </c:pt>
                <c:pt idx="1085">
                  <c:v>401.45</c:v>
                </c:pt>
                <c:pt idx="1086">
                  <c:v>402.75</c:v>
                </c:pt>
                <c:pt idx="1087">
                  <c:v>400.15</c:v>
                </c:pt>
                <c:pt idx="1088">
                  <c:v>402.92</c:v>
                </c:pt>
                <c:pt idx="1089">
                  <c:v>395.25</c:v>
                </c:pt>
                <c:pt idx="1090">
                  <c:v>399.48</c:v>
                </c:pt>
                <c:pt idx="1091">
                  <c:v>402.25</c:v>
                </c:pt>
                <c:pt idx="1092">
                  <c:v>407.35</c:v>
                </c:pt>
                <c:pt idx="1093">
                  <c:v>411.35</c:v>
                </c:pt>
                <c:pt idx="1094">
                  <c:v>412.35</c:v>
                </c:pt>
                <c:pt idx="1095">
                  <c:v>417.25</c:v>
                </c:pt>
                <c:pt idx="1096">
                  <c:v>419.75</c:v>
                </c:pt>
                <c:pt idx="1097">
                  <c:v>415.55</c:v>
                </c:pt>
                <c:pt idx="1098">
                  <c:v>416.25</c:v>
                </c:pt>
                <c:pt idx="1099">
                  <c:v>422.35</c:v>
                </c:pt>
                <c:pt idx="1100">
                  <c:v>417.85</c:v>
                </c:pt>
                <c:pt idx="1101">
                  <c:v>420.85</c:v>
                </c:pt>
                <c:pt idx="1102">
                  <c:v>426.45</c:v>
                </c:pt>
                <c:pt idx="1103">
                  <c:v>425.9</c:v>
                </c:pt>
                <c:pt idx="1104">
                  <c:v>420.65</c:v>
                </c:pt>
                <c:pt idx="1105">
                  <c:v>415.65</c:v>
                </c:pt>
                <c:pt idx="1106">
                  <c:v>419.45</c:v>
                </c:pt>
                <c:pt idx="1107">
                  <c:v>423.05</c:v>
                </c:pt>
                <c:pt idx="1108">
                  <c:v>420.05</c:v>
                </c:pt>
                <c:pt idx="1109">
                  <c:v>420.05</c:v>
                </c:pt>
                <c:pt idx="1110">
                  <c:v>418.65</c:v>
                </c:pt>
                <c:pt idx="1111">
                  <c:v>406.65</c:v>
                </c:pt>
                <c:pt idx="1112">
                  <c:v>400.55</c:v>
                </c:pt>
                <c:pt idx="1113">
                  <c:v>399.35</c:v>
                </c:pt>
                <c:pt idx="1114">
                  <c:v>400.55</c:v>
                </c:pt>
                <c:pt idx="1115">
                  <c:v>401.05</c:v>
                </c:pt>
                <c:pt idx="1116">
                  <c:v>394.85</c:v>
                </c:pt>
                <c:pt idx="1117">
                  <c:v>390.05</c:v>
                </c:pt>
                <c:pt idx="1118">
                  <c:v>392.95</c:v>
                </c:pt>
                <c:pt idx="1119">
                  <c:v>395.05</c:v>
                </c:pt>
                <c:pt idx="1120">
                  <c:v>396.35</c:v>
                </c:pt>
                <c:pt idx="1121">
                  <c:v>398.75</c:v>
                </c:pt>
                <c:pt idx="1122">
                  <c:v>385.65</c:v>
                </c:pt>
                <c:pt idx="1123">
                  <c:v>387.85</c:v>
                </c:pt>
                <c:pt idx="1124">
                  <c:v>386.75</c:v>
                </c:pt>
                <c:pt idx="1125">
                  <c:v>387.15</c:v>
                </c:pt>
                <c:pt idx="1126">
                  <c:v>392.65</c:v>
                </c:pt>
                <c:pt idx="1127">
                  <c:v>393.25</c:v>
                </c:pt>
                <c:pt idx="1128">
                  <c:v>387.75</c:v>
                </c:pt>
                <c:pt idx="1129">
                  <c:v>378.75</c:v>
                </c:pt>
                <c:pt idx="1130">
                  <c:v>378.75</c:v>
                </c:pt>
                <c:pt idx="1131">
                  <c:v>377.85</c:v>
                </c:pt>
                <c:pt idx="1132">
                  <c:v>378.13</c:v>
                </c:pt>
                <c:pt idx="1133">
                  <c:v>374.85</c:v>
                </c:pt>
                <c:pt idx="1134">
                  <c:v>376.65</c:v>
                </c:pt>
                <c:pt idx="1135">
                  <c:v>379.15</c:v>
                </c:pt>
                <c:pt idx="1136">
                  <c:v>377.15</c:v>
                </c:pt>
                <c:pt idx="1137">
                  <c:v>382.45</c:v>
                </c:pt>
                <c:pt idx="1138">
                  <c:v>379.65</c:v>
                </c:pt>
                <c:pt idx="1139">
                  <c:v>384.35</c:v>
                </c:pt>
                <c:pt idx="1140">
                  <c:v>385.55</c:v>
                </c:pt>
                <c:pt idx="1141">
                  <c:v>388.65</c:v>
                </c:pt>
                <c:pt idx="1142">
                  <c:v>388.75</c:v>
                </c:pt>
                <c:pt idx="1143">
                  <c:v>394.75</c:v>
                </c:pt>
                <c:pt idx="1144">
                  <c:v>393.35</c:v>
                </c:pt>
                <c:pt idx="1145">
                  <c:v>395.55</c:v>
                </c:pt>
                <c:pt idx="1146">
                  <c:v>394.65</c:v>
                </c:pt>
                <c:pt idx="1147">
                  <c:v>391.55</c:v>
                </c:pt>
                <c:pt idx="1148">
                  <c:v>388.35</c:v>
                </c:pt>
                <c:pt idx="1149">
                  <c:v>389.95</c:v>
                </c:pt>
                <c:pt idx="1150">
                  <c:v>393.75</c:v>
                </c:pt>
                <c:pt idx="1151">
                  <c:v>391.35</c:v>
                </c:pt>
                <c:pt idx="1152">
                  <c:v>384.65</c:v>
                </c:pt>
                <c:pt idx="1153">
                  <c:v>386.05</c:v>
                </c:pt>
                <c:pt idx="1154">
                  <c:v>384.55</c:v>
                </c:pt>
                <c:pt idx="1155">
                  <c:v>383.55</c:v>
                </c:pt>
                <c:pt idx="1156">
                  <c:v>389.05</c:v>
                </c:pt>
                <c:pt idx="1157">
                  <c:v>384.65</c:v>
                </c:pt>
                <c:pt idx="1158">
                  <c:v>388.88</c:v>
                </c:pt>
                <c:pt idx="1159">
                  <c:v>394.85</c:v>
                </c:pt>
                <c:pt idx="1160">
                  <c:v>393.85</c:v>
                </c:pt>
                <c:pt idx="1161">
                  <c:v>394.95</c:v>
                </c:pt>
                <c:pt idx="1162">
                  <c:v>395.75</c:v>
                </c:pt>
                <c:pt idx="1163">
                  <c:v>402.15</c:v>
                </c:pt>
                <c:pt idx="1164">
                  <c:v>401.55</c:v>
                </c:pt>
                <c:pt idx="1165">
                  <c:v>400.88</c:v>
                </c:pt>
                <c:pt idx="1166">
                  <c:v>392.55</c:v>
                </c:pt>
                <c:pt idx="1167">
                  <c:v>394.25</c:v>
                </c:pt>
                <c:pt idx="1168">
                  <c:v>395.95</c:v>
                </c:pt>
                <c:pt idx="1169">
                  <c:v>397.95</c:v>
                </c:pt>
                <c:pt idx="1170">
                  <c:v>398.25</c:v>
                </c:pt>
                <c:pt idx="1171">
                  <c:v>392.75</c:v>
                </c:pt>
                <c:pt idx="1172">
                  <c:v>402.45</c:v>
                </c:pt>
                <c:pt idx="1173">
                  <c:v>407.95</c:v>
                </c:pt>
                <c:pt idx="1174">
                  <c:v>407.65</c:v>
                </c:pt>
                <c:pt idx="1175">
                  <c:v>407.95</c:v>
                </c:pt>
                <c:pt idx="1176">
                  <c:v>401.65</c:v>
                </c:pt>
                <c:pt idx="1177">
                  <c:v>405.45</c:v>
                </c:pt>
                <c:pt idx="1178">
                  <c:v>404.05</c:v>
                </c:pt>
                <c:pt idx="1179">
                  <c:v>406.65</c:v>
                </c:pt>
                <c:pt idx="1180">
                  <c:v>405.65</c:v>
                </c:pt>
                <c:pt idx="1181">
                  <c:v>400.15</c:v>
                </c:pt>
                <c:pt idx="1182">
                  <c:v>396.75</c:v>
                </c:pt>
                <c:pt idx="1183">
                  <c:v>395.05</c:v>
                </c:pt>
                <c:pt idx="1184">
                  <c:v>390.15</c:v>
                </c:pt>
                <c:pt idx="1185">
                  <c:v>388.95</c:v>
                </c:pt>
                <c:pt idx="1186">
                  <c:v>387.25</c:v>
                </c:pt>
                <c:pt idx="1187">
                  <c:v>387.85</c:v>
                </c:pt>
                <c:pt idx="1188">
                  <c:v>387.55</c:v>
                </c:pt>
                <c:pt idx="1189">
                  <c:v>391.05</c:v>
                </c:pt>
                <c:pt idx="1190">
                  <c:v>392.15</c:v>
                </c:pt>
                <c:pt idx="1191">
                  <c:v>394.05</c:v>
                </c:pt>
                <c:pt idx="1192">
                  <c:v>391.65</c:v>
                </c:pt>
                <c:pt idx="1193">
                  <c:v>392.85</c:v>
                </c:pt>
                <c:pt idx="1194">
                  <c:v>399.75</c:v>
                </c:pt>
                <c:pt idx="1195">
                  <c:v>400.25</c:v>
                </c:pt>
                <c:pt idx="1196">
                  <c:v>398.65</c:v>
                </c:pt>
                <c:pt idx="1197">
                  <c:v>395.45</c:v>
                </c:pt>
                <c:pt idx="1198">
                  <c:v>393.75</c:v>
                </c:pt>
                <c:pt idx="1199">
                  <c:v>398.95</c:v>
                </c:pt>
                <c:pt idx="1200">
                  <c:v>402.25</c:v>
                </c:pt>
                <c:pt idx="1201">
                  <c:v>405.05</c:v>
                </c:pt>
                <c:pt idx="1202">
                  <c:v>404.55</c:v>
                </c:pt>
                <c:pt idx="1203">
                  <c:v>406.65</c:v>
                </c:pt>
                <c:pt idx="1204">
                  <c:v>412.75</c:v>
                </c:pt>
                <c:pt idx="1205">
                  <c:v>409.95</c:v>
                </c:pt>
                <c:pt idx="1206">
                  <c:v>403.15</c:v>
                </c:pt>
                <c:pt idx="1207">
                  <c:v>406.55</c:v>
                </c:pt>
                <c:pt idx="1208">
                  <c:v>406.55</c:v>
                </c:pt>
                <c:pt idx="1209">
                  <c:v>403.25</c:v>
                </c:pt>
                <c:pt idx="1210">
                  <c:v>408.05</c:v>
                </c:pt>
                <c:pt idx="1211">
                  <c:v>409.85</c:v>
                </c:pt>
                <c:pt idx="1212">
                  <c:v>408.85</c:v>
                </c:pt>
                <c:pt idx="1213">
                  <c:v>406.35</c:v>
                </c:pt>
                <c:pt idx="1214">
                  <c:v>401.05</c:v>
                </c:pt>
                <c:pt idx="1215">
                  <c:v>402.55</c:v>
                </c:pt>
                <c:pt idx="1216">
                  <c:v>397.75</c:v>
                </c:pt>
                <c:pt idx="1217">
                  <c:v>399.65</c:v>
                </c:pt>
                <c:pt idx="1218">
                  <c:v>398.95</c:v>
                </c:pt>
                <c:pt idx="1219">
                  <c:v>402.75</c:v>
                </c:pt>
                <c:pt idx="1220">
                  <c:v>403.95</c:v>
                </c:pt>
                <c:pt idx="1221">
                  <c:v>405.42</c:v>
                </c:pt>
                <c:pt idx="1222">
                  <c:v>405.15</c:v>
                </c:pt>
                <c:pt idx="1223">
                  <c:v>404.52</c:v>
                </c:pt>
                <c:pt idx="1224">
                  <c:v>405.65</c:v>
                </c:pt>
                <c:pt idx="1225">
                  <c:v>405.05</c:v>
                </c:pt>
                <c:pt idx="1226">
                  <c:v>409.25</c:v>
                </c:pt>
                <c:pt idx="1227">
                  <c:v>407.35</c:v>
                </c:pt>
                <c:pt idx="1228">
                  <c:v>410.13</c:v>
                </c:pt>
                <c:pt idx="1229">
                  <c:v>407.83</c:v>
                </c:pt>
                <c:pt idx="1230">
                  <c:v>408.63</c:v>
                </c:pt>
                <c:pt idx="1231">
                  <c:v>412.25</c:v>
                </c:pt>
                <c:pt idx="1232">
                  <c:v>412.95</c:v>
                </c:pt>
                <c:pt idx="1233">
                  <c:v>418.25</c:v>
                </c:pt>
                <c:pt idx="1234">
                  <c:v>419.47</c:v>
                </c:pt>
                <c:pt idx="1235">
                  <c:v>414.05</c:v>
                </c:pt>
                <c:pt idx="1236">
                  <c:v>418.75</c:v>
                </c:pt>
                <c:pt idx="1237">
                  <c:v>417.88</c:v>
                </c:pt>
                <c:pt idx="1238">
                  <c:v>417.65</c:v>
                </c:pt>
                <c:pt idx="1239">
                  <c:v>422.78</c:v>
                </c:pt>
                <c:pt idx="1240">
                  <c:v>422.05</c:v>
                </c:pt>
                <c:pt idx="1241">
                  <c:v>415.25</c:v>
                </c:pt>
                <c:pt idx="1242">
                  <c:v>416.25</c:v>
                </c:pt>
                <c:pt idx="1243">
                  <c:v>417.75</c:v>
                </c:pt>
                <c:pt idx="1244">
                  <c:v>418.8</c:v>
                </c:pt>
                <c:pt idx="1245">
                  <c:v>416.25</c:v>
                </c:pt>
                <c:pt idx="1246">
                  <c:v>419.85</c:v>
                </c:pt>
                <c:pt idx="1247">
                  <c:v>424.13</c:v>
                </c:pt>
                <c:pt idx="1248">
                  <c:v>423.75</c:v>
                </c:pt>
                <c:pt idx="1249">
                  <c:v>424.23</c:v>
                </c:pt>
                <c:pt idx="1250">
                  <c:v>428.45</c:v>
                </c:pt>
                <c:pt idx="1251">
                  <c:v>426.85</c:v>
                </c:pt>
                <c:pt idx="1252">
                  <c:v>424.25</c:v>
                </c:pt>
                <c:pt idx="1253">
                  <c:v>424.35</c:v>
                </c:pt>
                <c:pt idx="1254">
                  <c:v>428.55</c:v>
                </c:pt>
                <c:pt idx="1255">
                  <c:v>427.55</c:v>
                </c:pt>
                <c:pt idx="1256">
                  <c:v>421.55</c:v>
                </c:pt>
                <c:pt idx="1257">
                  <c:v>426.85</c:v>
                </c:pt>
                <c:pt idx="1258">
                  <c:v>429.55</c:v>
                </c:pt>
                <c:pt idx="1259">
                  <c:v>433.55</c:v>
                </c:pt>
                <c:pt idx="1260">
                  <c:v>431.95</c:v>
                </c:pt>
                <c:pt idx="1261">
                  <c:v>435.15</c:v>
                </c:pt>
                <c:pt idx="1262">
                  <c:v>434.55</c:v>
                </c:pt>
                <c:pt idx="1263">
                  <c:v>434.88</c:v>
                </c:pt>
                <c:pt idx="1264">
                  <c:v>437.85</c:v>
                </c:pt>
                <c:pt idx="1265">
                  <c:v>436.75</c:v>
                </c:pt>
                <c:pt idx="1266">
                  <c:v>439.45</c:v>
                </c:pt>
                <c:pt idx="1267">
                  <c:v>444.65</c:v>
                </c:pt>
                <c:pt idx="1268">
                  <c:v>442.95</c:v>
                </c:pt>
                <c:pt idx="1269">
                  <c:v>447.05</c:v>
                </c:pt>
                <c:pt idx="1270">
                  <c:v>448.94</c:v>
                </c:pt>
                <c:pt idx="1271">
                  <c:v>447.05</c:v>
                </c:pt>
                <c:pt idx="1272">
                  <c:v>449.55</c:v>
                </c:pt>
                <c:pt idx="1273">
                  <c:v>451.69</c:v>
                </c:pt>
                <c:pt idx="1274">
                  <c:v>451.95</c:v>
                </c:pt>
                <c:pt idx="1275">
                  <c:v>453.95</c:v>
                </c:pt>
                <c:pt idx="1276">
                  <c:v>450.95</c:v>
                </c:pt>
                <c:pt idx="1277">
                  <c:v>454.75</c:v>
                </c:pt>
                <c:pt idx="1278">
                  <c:v>449.25</c:v>
                </c:pt>
                <c:pt idx="1279">
                  <c:v>455.9</c:v>
                </c:pt>
                <c:pt idx="1280">
                  <c:v>452.25</c:v>
                </c:pt>
                <c:pt idx="1281">
                  <c:v>450.9</c:v>
                </c:pt>
                <c:pt idx="1282">
                  <c:v>440.6</c:v>
                </c:pt>
                <c:pt idx="1283">
                  <c:v>437.3</c:v>
                </c:pt>
                <c:pt idx="1284">
                  <c:v>434.2</c:v>
                </c:pt>
                <c:pt idx="1285">
                  <c:v>438.85</c:v>
                </c:pt>
                <c:pt idx="1286">
                  <c:v>435.6</c:v>
                </c:pt>
                <c:pt idx="1287">
                  <c:v>440.6</c:v>
                </c:pt>
                <c:pt idx="1288">
                  <c:v>437.2</c:v>
                </c:pt>
                <c:pt idx="1289">
                  <c:v>441.5</c:v>
                </c:pt>
                <c:pt idx="1290">
                  <c:v>442.99</c:v>
                </c:pt>
                <c:pt idx="1291">
                  <c:v>441.6</c:v>
                </c:pt>
                <c:pt idx="1292">
                  <c:v>439.7</c:v>
                </c:pt>
                <c:pt idx="1293">
                  <c:v>442.24</c:v>
                </c:pt>
                <c:pt idx="1294">
                  <c:v>442.65</c:v>
                </c:pt>
                <c:pt idx="1295">
                  <c:v>444.35</c:v>
                </c:pt>
                <c:pt idx="1296">
                  <c:v>443.75</c:v>
                </c:pt>
                <c:pt idx="1297">
                  <c:v>436.45</c:v>
                </c:pt>
                <c:pt idx="1298">
                  <c:v>437.99</c:v>
                </c:pt>
                <c:pt idx="1299">
                  <c:v>438.45</c:v>
                </c:pt>
                <c:pt idx="1300">
                  <c:v>429.55</c:v>
                </c:pt>
                <c:pt idx="1301">
                  <c:v>427.55</c:v>
                </c:pt>
                <c:pt idx="1302">
                  <c:v>426.55</c:v>
                </c:pt>
                <c:pt idx="1303">
                  <c:v>421.4</c:v>
                </c:pt>
                <c:pt idx="1304">
                  <c:v>419.05</c:v>
                </c:pt>
                <c:pt idx="1305">
                  <c:v>419.63</c:v>
                </c:pt>
                <c:pt idx="1306">
                  <c:v>421.65</c:v>
                </c:pt>
                <c:pt idx="1307">
                  <c:v>426.15</c:v>
                </c:pt>
                <c:pt idx="1308">
                  <c:v>425.2</c:v>
                </c:pt>
                <c:pt idx="1309">
                  <c:v>423.15</c:v>
                </c:pt>
                <c:pt idx="1310">
                  <c:v>422.13</c:v>
                </c:pt>
                <c:pt idx="1311">
                  <c:v>423.05</c:v>
                </c:pt>
                <c:pt idx="1312">
                  <c:v>423.15</c:v>
                </c:pt>
                <c:pt idx="1313">
                  <c:v>422.35</c:v>
                </c:pt>
                <c:pt idx="1314">
                  <c:v>427.25</c:v>
                </c:pt>
                <c:pt idx="1315">
                  <c:v>427.35</c:v>
                </c:pt>
                <c:pt idx="1316">
                  <c:v>422.2</c:v>
                </c:pt>
                <c:pt idx="1317">
                  <c:v>426.8</c:v>
                </c:pt>
                <c:pt idx="1318">
                  <c:v>426.2</c:v>
                </c:pt>
                <c:pt idx="1319">
                  <c:v>427</c:v>
                </c:pt>
                <c:pt idx="1320">
                  <c:v>422.6</c:v>
                </c:pt>
                <c:pt idx="1321">
                  <c:v>421.13</c:v>
                </c:pt>
                <c:pt idx="1322">
                  <c:v>421.96</c:v>
                </c:pt>
                <c:pt idx="1323">
                  <c:v>417.2</c:v>
                </c:pt>
                <c:pt idx="1324">
                  <c:v>414.7</c:v>
                </c:pt>
                <c:pt idx="1325">
                  <c:v>413.4</c:v>
                </c:pt>
                <c:pt idx="1326">
                  <c:v>412.7</c:v>
                </c:pt>
                <c:pt idx="1327">
                  <c:v>413.35</c:v>
                </c:pt>
                <c:pt idx="1328">
                  <c:v>417.8</c:v>
                </c:pt>
                <c:pt idx="1329">
                  <c:v>420.9</c:v>
                </c:pt>
                <c:pt idx="1330">
                  <c:v>425.75</c:v>
                </c:pt>
                <c:pt idx="1331">
                  <c:v>425.75</c:v>
                </c:pt>
                <c:pt idx="1332">
                  <c:v>425.2</c:v>
                </c:pt>
                <c:pt idx="1333">
                  <c:v>427.17</c:v>
                </c:pt>
                <c:pt idx="1334">
                  <c:v>427.41</c:v>
                </c:pt>
                <c:pt idx="1335">
                  <c:v>427.45</c:v>
                </c:pt>
                <c:pt idx="1336">
                  <c:v>435.85</c:v>
                </c:pt>
                <c:pt idx="1337">
                  <c:v>434.55</c:v>
                </c:pt>
                <c:pt idx="1338">
                  <c:v>433.75</c:v>
                </c:pt>
                <c:pt idx="1339">
                  <c:v>435.25</c:v>
                </c:pt>
                <c:pt idx="1340">
                  <c:v>435.65</c:v>
                </c:pt>
                <c:pt idx="1341">
                  <c:v>432.6</c:v>
                </c:pt>
                <c:pt idx="1342">
                  <c:v>432.95</c:v>
                </c:pt>
                <c:pt idx="1343">
                  <c:v>429.65</c:v>
                </c:pt>
                <c:pt idx="1344">
                  <c:v>434.3</c:v>
                </c:pt>
                <c:pt idx="1345">
                  <c:v>434.55</c:v>
                </c:pt>
                <c:pt idx="1346">
                  <c:v>440.55</c:v>
                </c:pt>
                <c:pt idx="1347">
                  <c:v>440.6</c:v>
                </c:pt>
                <c:pt idx="1348">
                  <c:v>442.13</c:v>
                </c:pt>
                <c:pt idx="1349">
                  <c:v>444.95</c:v>
                </c:pt>
                <c:pt idx="1350">
                  <c:v>440.97</c:v>
                </c:pt>
                <c:pt idx="1351">
                  <c:v>440.7</c:v>
                </c:pt>
                <c:pt idx="1352">
                  <c:v>443.15</c:v>
                </c:pt>
                <c:pt idx="1353">
                  <c:v>438.8</c:v>
                </c:pt>
                <c:pt idx="1354">
                  <c:v>439.35</c:v>
                </c:pt>
                <c:pt idx="1355">
                  <c:v>431.2</c:v>
                </c:pt>
                <c:pt idx="1356">
                  <c:v>427.11</c:v>
                </c:pt>
                <c:pt idx="1357">
                  <c:v>425.35</c:v>
                </c:pt>
                <c:pt idx="1358">
                  <c:v>425.05</c:v>
                </c:pt>
                <c:pt idx="1359">
                  <c:v>424.88</c:v>
                </c:pt>
                <c:pt idx="1360">
                  <c:v>426.2</c:v>
                </c:pt>
                <c:pt idx="1361">
                  <c:v>426.1</c:v>
                </c:pt>
                <c:pt idx="1362">
                  <c:v>426.35</c:v>
                </c:pt>
                <c:pt idx="1363">
                  <c:v>428.35</c:v>
                </c:pt>
                <c:pt idx="1364">
                  <c:v>426.25</c:v>
                </c:pt>
                <c:pt idx="1365">
                  <c:v>424.25</c:v>
                </c:pt>
                <c:pt idx="1366">
                  <c:v>425.35</c:v>
                </c:pt>
                <c:pt idx="1367">
                  <c:v>426.7</c:v>
                </c:pt>
                <c:pt idx="1368">
                  <c:v>425.9</c:v>
                </c:pt>
                <c:pt idx="1369">
                  <c:v>427.1</c:v>
                </c:pt>
                <c:pt idx="1370">
                  <c:v>428</c:v>
                </c:pt>
                <c:pt idx="1371">
                  <c:v>428.2</c:v>
                </c:pt>
                <c:pt idx="1372">
                  <c:v>428.9</c:v>
                </c:pt>
                <c:pt idx="1373">
                  <c:v>424</c:v>
                </c:pt>
                <c:pt idx="1374">
                  <c:v>424.9</c:v>
                </c:pt>
                <c:pt idx="1375">
                  <c:v>427.35</c:v>
                </c:pt>
                <c:pt idx="1376">
                  <c:v>434</c:v>
                </c:pt>
                <c:pt idx="1377">
                  <c:v>434.6</c:v>
                </c:pt>
                <c:pt idx="1378">
                  <c:v>432.57</c:v>
                </c:pt>
                <c:pt idx="1379">
                  <c:v>434.6</c:v>
                </c:pt>
                <c:pt idx="1380">
                  <c:v>434.7</c:v>
                </c:pt>
                <c:pt idx="1381">
                  <c:v>437.1</c:v>
                </c:pt>
                <c:pt idx="1382">
                  <c:v>432.46</c:v>
                </c:pt>
                <c:pt idx="1383">
                  <c:v>431.4</c:v>
                </c:pt>
                <c:pt idx="1384">
                  <c:v>434.39</c:v>
                </c:pt>
                <c:pt idx="1385">
                  <c:v>429.8</c:v>
                </c:pt>
                <c:pt idx="1386">
                  <c:v>427.9</c:v>
                </c:pt>
                <c:pt idx="1387">
                  <c:v>429.8</c:v>
                </c:pt>
                <c:pt idx="1388">
                  <c:v>430.4</c:v>
                </c:pt>
                <c:pt idx="1389">
                  <c:v>426.2</c:v>
                </c:pt>
                <c:pt idx="1390">
                  <c:v>426.1</c:v>
                </c:pt>
                <c:pt idx="1391">
                  <c:v>426.6</c:v>
                </c:pt>
                <c:pt idx="1392">
                  <c:v>427.4</c:v>
                </c:pt>
                <c:pt idx="1393">
                  <c:v>422.4</c:v>
                </c:pt>
                <c:pt idx="1394">
                  <c:v>420.4</c:v>
                </c:pt>
                <c:pt idx="1395">
                  <c:v>419.75</c:v>
                </c:pt>
                <c:pt idx="1396">
                  <c:v>418.75</c:v>
                </c:pt>
                <c:pt idx="1397">
                  <c:v>421.75</c:v>
                </c:pt>
                <c:pt idx="1398">
                  <c:v>420.6</c:v>
                </c:pt>
                <c:pt idx="1399">
                  <c:v>417.65</c:v>
                </c:pt>
                <c:pt idx="1400">
                  <c:v>417.55</c:v>
                </c:pt>
                <c:pt idx="1401">
                  <c:v>418.35</c:v>
                </c:pt>
                <c:pt idx="1402">
                  <c:v>419.55</c:v>
                </c:pt>
                <c:pt idx="1403">
                  <c:v>417.8</c:v>
                </c:pt>
                <c:pt idx="1404">
                  <c:v>420.45</c:v>
                </c:pt>
                <c:pt idx="1405">
                  <c:v>418.55</c:v>
                </c:pt>
                <c:pt idx="1406">
                  <c:v>417.25</c:v>
                </c:pt>
                <c:pt idx="1407">
                  <c:v>415.4</c:v>
                </c:pt>
                <c:pt idx="1408">
                  <c:v>421.8</c:v>
                </c:pt>
                <c:pt idx="1409">
                  <c:v>422.45</c:v>
                </c:pt>
                <c:pt idx="1410">
                  <c:v>425.95</c:v>
                </c:pt>
                <c:pt idx="1411">
                  <c:v>424.75</c:v>
                </c:pt>
                <c:pt idx="1412">
                  <c:v>423.15</c:v>
                </c:pt>
                <c:pt idx="1413">
                  <c:v>423.7</c:v>
                </c:pt>
                <c:pt idx="1414">
                  <c:v>427.05</c:v>
                </c:pt>
                <c:pt idx="1415">
                  <c:v>428.9</c:v>
                </c:pt>
                <c:pt idx="1416">
                  <c:v>426.85</c:v>
                </c:pt>
                <c:pt idx="1417">
                  <c:v>428.9</c:v>
                </c:pt>
                <c:pt idx="1418">
                  <c:v>435.65</c:v>
                </c:pt>
                <c:pt idx="1419">
                  <c:v>437.65</c:v>
                </c:pt>
                <c:pt idx="1420">
                  <c:v>437.9</c:v>
                </c:pt>
                <c:pt idx="1421">
                  <c:v>438.6</c:v>
                </c:pt>
                <c:pt idx="1422">
                  <c:v>438.15</c:v>
                </c:pt>
                <c:pt idx="1423">
                  <c:v>441.3</c:v>
                </c:pt>
                <c:pt idx="1424">
                  <c:v>439.95</c:v>
                </c:pt>
                <c:pt idx="1425">
                  <c:v>439.8</c:v>
                </c:pt>
                <c:pt idx="1426">
                  <c:v>435.55</c:v>
                </c:pt>
                <c:pt idx="1427">
                  <c:v>437.25</c:v>
                </c:pt>
                <c:pt idx="1428">
                  <c:v>435.5</c:v>
                </c:pt>
                <c:pt idx="1429">
                  <c:v>427.4</c:v>
                </c:pt>
                <c:pt idx="1430">
                  <c:v>427.9</c:v>
                </c:pt>
                <c:pt idx="1431">
                  <c:v>423.6</c:v>
                </c:pt>
                <c:pt idx="1432">
                  <c:v>423.76</c:v>
                </c:pt>
                <c:pt idx="1433">
                  <c:v>424.2</c:v>
                </c:pt>
                <c:pt idx="1434">
                  <c:v>423.1</c:v>
                </c:pt>
                <c:pt idx="1435">
                  <c:v>425.9</c:v>
                </c:pt>
                <c:pt idx="1436">
                  <c:v>426.95</c:v>
                </c:pt>
                <c:pt idx="1437">
                  <c:v>424.1</c:v>
                </c:pt>
                <c:pt idx="1438">
                  <c:v>419.6</c:v>
                </c:pt>
                <c:pt idx="1439">
                  <c:v>421.55</c:v>
                </c:pt>
                <c:pt idx="1440">
                  <c:v>421.05</c:v>
                </c:pt>
                <c:pt idx="1441">
                  <c:v>420.1</c:v>
                </c:pt>
                <c:pt idx="1442">
                  <c:v>423.15</c:v>
                </c:pt>
                <c:pt idx="1443">
                  <c:v>425.6</c:v>
                </c:pt>
                <c:pt idx="1444">
                  <c:v>425</c:v>
                </c:pt>
                <c:pt idx="1445">
                  <c:v>425.85</c:v>
                </c:pt>
                <c:pt idx="1446">
                  <c:v>423.5</c:v>
                </c:pt>
                <c:pt idx="1447">
                  <c:v>425.5</c:v>
                </c:pt>
                <c:pt idx="1448">
                  <c:v>428</c:v>
                </c:pt>
                <c:pt idx="1449">
                  <c:v>429.8</c:v>
                </c:pt>
                <c:pt idx="1450">
                  <c:v>432.2</c:v>
                </c:pt>
                <c:pt idx="1451">
                  <c:v>432.3</c:v>
                </c:pt>
                <c:pt idx="1452">
                  <c:v>436.8</c:v>
                </c:pt>
                <c:pt idx="1453">
                  <c:v>437.6</c:v>
                </c:pt>
                <c:pt idx="1454">
                  <c:v>437.3</c:v>
                </c:pt>
                <c:pt idx="1455">
                  <c:v>435</c:v>
                </c:pt>
                <c:pt idx="1456">
                  <c:v>434.8</c:v>
                </c:pt>
                <c:pt idx="1457">
                  <c:v>437.6</c:v>
                </c:pt>
                <c:pt idx="1458">
                  <c:v>445.9</c:v>
                </c:pt>
                <c:pt idx="1459">
                  <c:v>446.2</c:v>
                </c:pt>
                <c:pt idx="1460">
                  <c:v>442.4</c:v>
                </c:pt>
                <c:pt idx="1461">
                  <c:v>446.15</c:v>
                </c:pt>
                <c:pt idx="1462">
                  <c:v>440.1</c:v>
                </c:pt>
                <c:pt idx="1463">
                  <c:v>439.7</c:v>
                </c:pt>
                <c:pt idx="1464">
                  <c:v>436.3</c:v>
                </c:pt>
                <c:pt idx="1465">
                  <c:v>438.2</c:v>
                </c:pt>
                <c:pt idx="1466">
                  <c:v>439.2</c:v>
                </c:pt>
                <c:pt idx="1467">
                  <c:v>437.67</c:v>
                </c:pt>
                <c:pt idx="1468">
                  <c:v>438.7</c:v>
                </c:pt>
                <c:pt idx="1469">
                  <c:v>437.7</c:v>
                </c:pt>
                <c:pt idx="1470">
                  <c:v>436.9</c:v>
                </c:pt>
                <c:pt idx="1471">
                  <c:v>431.6</c:v>
                </c:pt>
                <c:pt idx="1472">
                  <c:v>435.2</c:v>
                </c:pt>
                <c:pt idx="1473">
                  <c:v>443.25</c:v>
                </c:pt>
                <c:pt idx="1474">
                  <c:v>444.4</c:v>
                </c:pt>
                <c:pt idx="1475">
                  <c:v>445.35</c:v>
                </c:pt>
                <c:pt idx="1476">
                  <c:v>444</c:v>
                </c:pt>
                <c:pt idx="1477">
                  <c:v>444.7</c:v>
                </c:pt>
                <c:pt idx="1478">
                  <c:v>447.4</c:v>
                </c:pt>
                <c:pt idx="1479">
                  <c:v>449.2</c:v>
                </c:pt>
                <c:pt idx="1480">
                  <c:v>449.75</c:v>
                </c:pt>
                <c:pt idx="1481">
                  <c:v>446.5</c:v>
                </c:pt>
                <c:pt idx="1482">
                  <c:v>450.3</c:v>
                </c:pt>
                <c:pt idx="1483">
                  <c:v>455.75</c:v>
                </c:pt>
                <c:pt idx="1484">
                  <c:v>459.75</c:v>
                </c:pt>
                <c:pt idx="1485">
                  <c:v>464.75</c:v>
                </c:pt>
                <c:pt idx="1486">
                  <c:v>463.85</c:v>
                </c:pt>
                <c:pt idx="1487">
                  <c:v>472.35</c:v>
                </c:pt>
                <c:pt idx="1488">
                  <c:v>466.05</c:v>
                </c:pt>
                <c:pt idx="1489">
                  <c:v>463.25</c:v>
                </c:pt>
                <c:pt idx="1490">
                  <c:v>466.65</c:v>
                </c:pt>
                <c:pt idx="1491">
                  <c:v>462.5</c:v>
                </c:pt>
                <c:pt idx="1492">
                  <c:v>469</c:v>
                </c:pt>
                <c:pt idx="1493">
                  <c:v>472.15</c:v>
                </c:pt>
                <c:pt idx="1494">
                  <c:v>469.3</c:v>
                </c:pt>
                <c:pt idx="1495">
                  <c:v>465.95</c:v>
                </c:pt>
                <c:pt idx="1496">
                  <c:v>466.25</c:v>
                </c:pt>
                <c:pt idx="1497">
                  <c:v>464.75</c:v>
                </c:pt>
                <c:pt idx="1498">
                  <c:v>473.45</c:v>
                </c:pt>
                <c:pt idx="1499">
                  <c:v>474.85</c:v>
                </c:pt>
                <c:pt idx="1500">
                  <c:v>475.24</c:v>
                </c:pt>
                <c:pt idx="1501">
                  <c:v>475.5</c:v>
                </c:pt>
                <c:pt idx="1502">
                  <c:v>470.9</c:v>
                </c:pt>
                <c:pt idx="1503">
                  <c:v>471.6</c:v>
                </c:pt>
                <c:pt idx="1504">
                  <c:v>469.7</c:v>
                </c:pt>
                <c:pt idx="1505">
                  <c:v>474</c:v>
                </c:pt>
                <c:pt idx="1506">
                  <c:v>472.2</c:v>
                </c:pt>
                <c:pt idx="1507">
                  <c:v>464.55</c:v>
                </c:pt>
                <c:pt idx="1508">
                  <c:v>461.2</c:v>
                </c:pt>
                <c:pt idx="1509">
                  <c:v>466.89</c:v>
                </c:pt>
                <c:pt idx="1510">
                  <c:v>465.25</c:v>
                </c:pt>
                <c:pt idx="1511">
                  <c:v>472.6</c:v>
                </c:pt>
                <c:pt idx="1512">
                  <c:v>470.95</c:v>
                </c:pt>
                <c:pt idx="1513">
                  <c:v>473.65</c:v>
                </c:pt>
                <c:pt idx="1514">
                  <c:v>473.49</c:v>
                </c:pt>
                <c:pt idx="1515">
                  <c:v>465.18</c:v>
                </c:pt>
                <c:pt idx="1516">
                  <c:v>459.15</c:v>
                </c:pt>
                <c:pt idx="1517">
                  <c:v>463.2</c:v>
                </c:pt>
                <c:pt idx="1518">
                  <c:v>461.1</c:v>
                </c:pt>
                <c:pt idx="1519">
                  <c:v>456.9</c:v>
                </c:pt>
                <c:pt idx="1520">
                  <c:v>459.6</c:v>
                </c:pt>
                <c:pt idx="1521">
                  <c:v>460.8</c:v>
                </c:pt>
                <c:pt idx="1522">
                  <c:v>467.1</c:v>
                </c:pt>
                <c:pt idx="1523">
                  <c:v>466.85</c:v>
                </c:pt>
                <c:pt idx="1524">
                  <c:v>468.7</c:v>
                </c:pt>
                <c:pt idx="1525">
                  <c:v>467.5</c:v>
                </c:pt>
                <c:pt idx="1526">
                  <c:v>468.52</c:v>
                </c:pt>
                <c:pt idx="1527">
                  <c:v>479.3</c:v>
                </c:pt>
                <c:pt idx="1528">
                  <c:v>486</c:v>
                </c:pt>
                <c:pt idx="1529">
                  <c:v>485.8</c:v>
                </c:pt>
                <c:pt idx="1530">
                  <c:v>491.76</c:v>
                </c:pt>
                <c:pt idx="1531">
                  <c:v>494.58</c:v>
                </c:pt>
                <c:pt idx="1532">
                  <c:v>492.5</c:v>
                </c:pt>
                <c:pt idx="1533">
                  <c:v>493.49</c:v>
                </c:pt>
                <c:pt idx="1534">
                  <c:v>496.08</c:v>
                </c:pt>
                <c:pt idx="1535">
                  <c:v>498.7</c:v>
                </c:pt>
                <c:pt idx="1536">
                  <c:v>499.8</c:v>
                </c:pt>
                <c:pt idx="1537">
                  <c:v>493.08</c:v>
                </c:pt>
                <c:pt idx="1538">
                  <c:v>503.9</c:v>
                </c:pt>
                <c:pt idx="1539">
                  <c:v>503.38</c:v>
                </c:pt>
                <c:pt idx="1540">
                  <c:v>509.4</c:v>
                </c:pt>
                <c:pt idx="1541">
                  <c:v>511.4</c:v>
                </c:pt>
                <c:pt idx="1542">
                  <c:v>515.20000000000005</c:v>
                </c:pt>
                <c:pt idx="1543">
                  <c:v>521.13</c:v>
                </c:pt>
                <c:pt idx="1544">
                  <c:v>526.4</c:v>
                </c:pt>
                <c:pt idx="1545">
                  <c:v>528</c:v>
                </c:pt>
                <c:pt idx="1546">
                  <c:v>518.70000000000005</c:v>
                </c:pt>
                <c:pt idx="1547">
                  <c:v>506.5</c:v>
                </c:pt>
                <c:pt idx="1548">
                  <c:v>502.98</c:v>
                </c:pt>
                <c:pt idx="1549">
                  <c:v>503.24</c:v>
                </c:pt>
                <c:pt idx="1550">
                  <c:v>503.8</c:v>
                </c:pt>
                <c:pt idx="1551">
                  <c:v>492.25</c:v>
                </c:pt>
                <c:pt idx="1552">
                  <c:v>495.33</c:v>
                </c:pt>
                <c:pt idx="1553">
                  <c:v>504.33</c:v>
                </c:pt>
                <c:pt idx="1554">
                  <c:v>502.8</c:v>
                </c:pt>
                <c:pt idx="1555">
                  <c:v>505.13</c:v>
                </c:pt>
                <c:pt idx="1556">
                  <c:v>507.9</c:v>
                </c:pt>
                <c:pt idx="1557">
                  <c:v>516.6</c:v>
                </c:pt>
                <c:pt idx="1558">
                  <c:v>516.9</c:v>
                </c:pt>
                <c:pt idx="1559">
                  <c:v>517</c:v>
                </c:pt>
                <c:pt idx="1560">
                  <c:v>516.88</c:v>
                </c:pt>
                <c:pt idx="1561">
                  <c:v>534.15</c:v>
                </c:pt>
                <c:pt idx="1562">
                  <c:v>534.4</c:v>
                </c:pt>
                <c:pt idx="1563">
                  <c:v>524.79999999999995</c:v>
                </c:pt>
                <c:pt idx="1564">
                  <c:v>539.95000000000005</c:v>
                </c:pt>
                <c:pt idx="1565">
                  <c:v>548.95000000000005</c:v>
                </c:pt>
                <c:pt idx="1566">
                  <c:v>542.5</c:v>
                </c:pt>
                <c:pt idx="1567">
                  <c:v>547.5</c:v>
                </c:pt>
                <c:pt idx="1568">
                  <c:v>546.4</c:v>
                </c:pt>
                <c:pt idx="1569">
                  <c:v>557.34</c:v>
                </c:pt>
                <c:pt idx="1570">
                  <c:v>562.20000000000005</c:v>
                </c:pt>
                <c:pt idx="1571">
                  <c:v>554.79999999999995</c:v>
                </c:pt>
                <c:pt idx="1572">
                  <c:v>542.95000000000005</c:v>
                </c:pt>
                <c:pt idx="1573">
                  <c:v>557.79999999999995</c:v>
                </c:pt>
                <c:pt idx="1574">
                  <c:v>554.49</c:v>
                </c:pt>
                <c:pt idx="1575">
                  <c:v>559.4</c:v>
                </c:pt>
                <c:pt idx="1576">
                  <c:v>558.6</c:v>
                </c:pt>
                <c:pt idx="1577">
                  <c:v>563.4</c:v>
                </c:pt>
                <c:pt idx="1578">
                  <c:v>560.65</c:v>
                </c:pt>
                <c:pt idx="1579">
                  <c:v>559.5</c:v>
                </c:pt>
                <c:pt idx="1580">
                  <c:v>568.35</c:v>
                </c:pt>
                <c:pt idx="1581">
                  <c:v>568.9</c:v>
                </c:pt>
                <c:pt idx="1582">
                  <c:v>569.35</c:v>
                </c:pt>
                <c:pt idx="1583">
                  <c:v>572.20000000000005</c:v>
                </c:pt>
                <c:pt idx="1584">
                  <c:v>568.9</c:v>
                </c:pt>
                <c:pt idx="1585">
                  <c:v>569.9</c:v>
                </c:pt>
                <c:pt idx="1586">
                  <c:v>548.45000000000005</c:v>
                </c:pt>
                <c:pt idx="1587">
                  <c:v>551.45000000000005</c:v>
                </c:pt>
                <c:pt idx="1588">
                  <c:v>564.4</c:v>
                </c:pt>
                <c:pt idx="1589">
                  <c:v>551</c:v>
                </c:pt>
                <c:pt idx="1590">
                  <c:v>540.35</c:v>
                </c:pt>
                <c:pt idx="1591">
                  <c:v>547.54999999999995</c:v>
                </c:pt>
                <c:pt idx="1592">
                  <c:v>539.95000000000005</c:v>
                </c:pt>
                <c:pt idx="1593">
                  <c:v>548.15</c:v>
                </c:pt>
                <c:pt idx="1594">
                  <c:v>552.1</c:v>
                </c:pt>
                <c:pt idx="1595">
                  <c:v>555.84</c:v>
                </c:pt>
                <c:pt idx="1596">
                  <c:v>554.35</c:v>
                </c:pt>
                <c:pt idx="1597">
                  <c:v>555.20000000000005</c:v>
                </c:pt>
                <c:pt idx="1598">
                  <c:v>548.84</c:v>
                </c:pt>
                <c:pt idx="1599">
                  <c:v>559.04999999999995</c:v>
                </c:pt>
                <c:pt idx="1600">
                  <c:v>553.95000000000005</c:v>
                </c:pt>
                <c:pt idx="1601">
                  <c:v>561.54999999999995</c:v>
                </c:pt>
                <c:pt idx="1602">
                  <c:v>562.95000000000005</c:v>
                </c:pt>
                <c:pt idx="1603">
                  <c:v>569.85</c:v>
                </c:pt>
                <c:pt idx="1604">
                  <c:v>565.4</c:v>
                </c:pt>
                <c:pt idx="1605">
                  <c:v>555.35</c:v>
                </c:pt>
                <c:pt idx="1606">
                  <c:v>552.70000000000005</c:v>
                </c:pt>
                <c:pt idx="1607">
                  <c:v>543.54999999999995</c:v>
                </c:pt>
                <c:pt idx="1608">
                  <c:v>546.04999999999995</c:v>
                </c:pt>
                <c:pt idx="1609">
                  <c:v>541.04999999999995</c:v>
                </c:pt>
                <c:pt idx="1610">
                  <c:v>545.9</c:v>
                </c:pt>
                <c:pt idx="1611">
                  <c:v>551.04999999999995</c:v>
                </c:pt>
                <c:pt idx="1612">
                  <c:v>552.95000000000005</c:v>
                </c:pt>
                <c:pt idx="1613">
                  <c:v>555.4</c:v>
                </c:pt>
                <c:pt idx="1614">
                  <c:v>554.1</c:v>
                </c:pt>
                <c:pt idx="1615">
                  <c:v>554.9</c:v>
                </c:pt>
                <c:pt idx="1616">
                  <c:v>552.1</c:v>
                </c:pt>
                <c:pt idx="1617">
                  <c:v>550.79999999999995</c:v>
                </c:pt>
                <c:pt idx="1618">
                  <c:v>549.79999999999995</c:v>
                </c:pt>
                <c:pt idx="1619">
                  <c:v>560.13</c:v>
                </c:pt>
                <c:pt idx="1620">
                  <c:v>567.29999999999995</c:v>
                </c:pt>
                <c:pt idx="1621">
                  <c:v>563.6</c:v>
                </c:pt>
                <c:pt idx="1622">
                  <c:v>573.6</c:v>
                </c:pt>
                <c:pt idx="1623">
                  <c:v>588.65</c:v>
                </c:pt>
                <c:pt idx="1624">
                  <c:v>583.65</c:v>
                </c:pt>
                <c:pt idx="1625">
                  <c:v>587.85</c:v>
                </c:pt>
                <c:pt idx="1626">
                  <c:v>586.70000000000005</c:v>
                </c:pt>
                <c:pt idx="1627">
                  <c:v>588.5</c:v>
                </c:pt>
                <c:pt idx="1628">
                  <c:v>595.29999999999995</c:v>
                </c:pt>
                <c:pt idx="1629">
                  <c:v>588.85</c:v>
                </c:pt>
                <c:pt idx="1630">
                  <c:v>599.75</c:v>
                </c:pt>
                <c:pt idx="1631">
                  <c:v>593.41</c:v>
                </c:pt>
                <c:pt idx="1632">
                  <c:v>598.38</c:v>
                </c:pt>
                <c:pt idx="1633">
                  <c:v>596.47</c:v>
                </c:pt>
                <c:pt idx="1634">
                  <c:v>602.99</c:v>
                </c:pt>
                <c:pt idx="1635">
                  <c:v>613.47</c:v>
                </c:pt>
                <c:pt idx="1636">
                  <c:v>621.07000000000005</c:v>
                </c:pt>
                <c:pt idx="1637">
                  <c:v>640.20000000000005</c:v>
                </c:pt>
                <c:pt idx="1638">
                  <c:v>612.5</c:v>
                </c:pt>
                <c:pt idx="1639">
                  <c:v>633.97</c:v>
                </c:pt>
                <c:pt idx="1640">
                  <c:v>620.70000000000005</c:v>
                </c:pt>
                <c:pt idx="1641">
                  <c:v>630.29999999999995</c:v>
                </c:pt>
                <c:pt idx="1642">
                  <c:v>638.63</c:v>
                </c:pt>
                <c:pt idx="1643">
                  <c:v>633.63</c:v>
                </c:pt>
                <c:pt idx="1644">
                  <c:v>654.41999999999996</c:v>
                </c:pt>
                <c:pt idx="1645">
                  <c:v>655.1</c:v>
                </c:pt>
                <c:pt idx="1646">
                  <c:v>668.8</c:v>
                </c:pt>
                <c:pt idx="1647">
                  <c:v>667</c:v>
                </c:pt>
                <c:pt idx="1648">
                  <c:v>679.7</c:v>
                </c:pt>
                <c:pt idx="1649">
                  <c:v>683.8</c:v>
                </c:pt>
                <c:pt idx="1650">
                  <c:v>678.7</c:v>
                </c:pt>
                <c:pt idx="1651">
                  <c:v>700.9</c:v>
                </c:pt>
                <c:pt idx="1652">
                  <c:v>707.9</c:v>
                </c:pt>
                <c:pt idx="1653">
                  <c:v>714.3</c:v>
                </c:pt>
                <c:pt idx="1654">
                  <c:v>714.8</c:v>
                </c:pt>
                <c:pt idx="1655">
                  <c:v>677.4</c:v>
                </c:pt>
                <c:pt idx="1656">
                  <c:v>690.4</c:v>
                </c:pt>
                <c:pt idx="1657">
                  <c:v>687.1</c:v>
                </c:pt>
                <c:pt idx="1658">
                  <c:v>682.3</c:v>
                </c:pt>
                <c:pt idx="1659">
                  <c:v>657.6</c:v>
                </c:pt>
                <c:pt idx="1660">
                  <c:v>656.05</c:v>
                </c:pt>
                <c:pt idx="1661">
                  <c:v>666.5</c:v>
                </c:pt>
                <c:pt idx="1662">
                  <c:v>640.70000000000005</c:v>
                </c:pt>
                <c:pt idx="1663">
                  <c:v>650.9</c:v>
                </c:pt>
                <c:pt idx="1664">
                  <c:v>653.70000000000005</c:v>
                </c:pt>
                <c:pt idx="1665">
                  <c:v>647.77</c:v>
                </c:pt>
                <c:pt idx="1666">
                  <c:v>652.9</c:v>
                </c:pt>
                <c:pt idx="1667">
                  <c:v>645.20000000000005</c:v>
                </c:pt>
                <c:pt idx="1668">
                  <c:v>629.6</c:v>
                </c:pt>
                <c:pt idx="1669">
                  <c:v>638.20000000000005</c:v>
                </c:pt>
                <c:pt idx="1670">
                  <c:v>637.15</c:v>
                </c:pt>
                <c:pt idx="1671">
                  <c:v>630.65</c:v>
                </c:pt>
                <c:pt idx="1672">
                  <c:v>626.45000000000005</c:v>
                </c:pt>
                <c:pt idx="1673">
                  <c:v>613.25</c:v>
                </c:pt>
                <c:pt idx="1674">
                  <c:v>607.45000000000005</c:v>
                </c:pt>
                <c:pt idx="1675">
                  <c:v>604.25</c:v>
                </c:pt>
                <c:pt idx="1676">
                  <c:v>562.04999999999995</c:v>
                </c:pt>
                <c:pt idx="1677">
                  <c:v>559.75</c:v>
                </c:pt>
                <c:pt idx="1678">
                  <c:v>577.04999999999995</c:v>
                </c:pt>
                <c:pt idx="1679">
                  <c:v>581.15</c:v>
                </c:pt>
                <c:pt idx="1680">
                  <c:v>565.25</c:v>
                </c:pt>
                <c:pt idx="1681">
                  <c:v>575.85</c:v>
                </c:pt>
                <c:pt idx="1682">
                  <c:v>587.54999999999995</c:v>
                </c:pt>
                <c:pt idx="1683">
                  <c:v>580.65</c:v>
                </c:pt>
                <c:pt idx="1684">
                  <c:v>583.04999999999995</c:v>
                </c:pt>
                <c:pt idx="1685">
                  <c:v>585.25</c:v>
                </c:pt>
                <c:pt idx="1686">
                  <c:v>579.04999999999995</c:v>
                </c:pt>
                <c:pt idx="1687">
                  <c:v>580.15</c:v>
                </c:pt>
                <c:pt idx="1688">
                  <c:v>599.65</c:v>
                </c:pt>
                <c:pt idx="1689">
                  <c:v>615.85</c:v>
                </c:pt>
                <c:pt idx="1690">
                  <c:v>623.49</c:v>
                </c:pt>
                <c:pt idx="1691">
                  <c:v>620.24</c:v>
                </c:pt>
                <c:pt idx="1692">
                  <c:v>628.15</c:v>
                </c:pt>
                <c:pt idx="1693">
                  <c:v>633.03</c:v>
                </c:pt>
                <c:pt idx="1694">
                  <c:v>629.25</c:v>
                </c:pt>
                <c:pt idx="1695">
                  <c:v>624.15</c:v>
                </c:pt>
                <c:pt idx="1696">
                  <c:v>641.45000000000005</c:v>
                </c:pt>
                <c:pt idx="1697">
                  <c:v>651.53</c:v>
                </c:pt>
                <c:pt idx="1698">
                  <c:v>660.05</c:v>
                </c:pt>
                <c:pt idx="1699">
                  <c:v>664.15</c:v>
                </c:pt>
                <c:pt idx="1700">
                  <c:v>643.03</c:v>
                </c:pt>
                <c:pt idx="1701">
                  <c:v>633.04999999999995</c:v>
                </c:pt>
                <c:pt idx="1702">
                  <c:v>642.75</c:v>
                </c:pt>
                <c:pt idx="1703">
                  <c:v>628.15</c:v>
                </c:pt>
                <c:pt idx="1704">
                  <c:v>619.75</c:v>
                </c:pt>
                <c:pt idx="1705">
                  <c:v>615.25</c:v>
                </c:pt>
                <c:pt idx="1706">
                  <c:v>619.13</c:v>
                </c:pt>
                <c:pt idx="1707">
                  <c:v>624.75</c:v>
                </c:pt>
                <c:pt idx="1708">
                  <c:v>634.35</c:v>
                </c:pt>
                <c:pt idx="1709">
                  <c:v>634.75</c:v>
                </c:pt>
                <c:pt idx="1710">
                  <c:v>636.74</c:v>
                </c:pt>
                <c:pt idx="1711">
                  <c:v>646.84</c:v>
                </c:pt>
                <c:pt idx="1712">
                  <c:v>651.25</c:v>
                </c:pt>
                <c:pt idx="1713">
                  <c:v>644.91999999999996</c:v>
                </c:pt>
                <c:pt idx="1714">
                  <c:v>646.5</c:v>
                </c:pt>
                <c:pt idx="1715">
                  <c:v>648.65</c:v>
                </c:pt>
                <c:pt idx="1716">
                  <c:v>642.54999999999995</c:v>
                </c:pt>
                <c:pt idx="1717">
                  <c:v>650.03</c:v>
                </c:pt>
                <c:pt idx="1718">
                  <c:v>636.25</c:v>
                </c:pt>
                <c:pt idx="1719">
                  <c:v>632.54999999999995</c:v>
                </c:pt>
                <c:pt idx="1720">
                  <c:v>626.70000000000005</c:v>
                </c:pt>
                <c:pt idx="1721">
                  <c:v>624.79999999999995</c:v>
                </c:pt>
                <c:pt idx="1722">
                  <c:v>629.04999999999995</c:v>
                </c:pt>
                <c:pt idx="1723">
                  <c:v>614</c:v>
                </c:pt>
                <c:pt idx="1724">
                  <c:v>614.9</c:v>
                </c:pt>
                <c:pt idx="1725">
                  <c:v>628.1</c:v>
                </c:pt>
                <c:pt idx="1726">
                  <c:v>625</c:v>
                </c:pt>
                <c:pt idx="1727">
                  <c:v>622.34</c:v>
                </c:pt>
                <c:pt idx="1728">
                  <c:v>621.4</c:v>
                </c:pt>
                <c:pt idx="1729">
                  <c:v>622.53</c:v>
                </c:pt>
                <c:pt idx="1730">
                  <c:v>614.78</c:v>
                </c:pt>
                <c:pt idx="1731">
                  <c:v>614.95000000000005</c:v>
                </c:pt>
                <c:pt idx="1732">
                  <c:v>619.28</c:v>
                </c:pt>
                <c:pt idx="1733">
                  <c:v>627.29999999999995</c:v>
                </c:pt>
                <c:pt idx="1734">
                  <c:v>625.45000000000005</c:v>
                </c:pt>
                <c:pt idx="1735">
                  <c:v>626.5</c:v>
                </c:pt>
                <c:pt idx="1736">
                  <c:v>638.29999999999995</c:v>
                </c:pt>
                <c:pt idx="1737">
                  <c:v>633.70000000000005</c:v>
                </c:pt>
                <c:pt idx="1738">
                  <c:v>616.79999999999995</c:v>
                </c:pt>
                <c:pt idx="1739">
                  <c:v>610.79999999999995</c:v>
                </c:pt>
                <c:pt idx="1740">
                  <c:v>589.74</c:v>
                </c:pt>
                <c:pt idx="1741">
                  <c:v>587.45000000000005</c:v>
                </c:pt>
                <c:pt idx="1742">
                  <c:v>590.19000000000005</c:v>
                </c:pt>
                <c:pt idx="1743">
                  <c:v>575.25</c:v>
                </c:pt>
                <c:pt idx="1744">
                  <c:v>579.33000000000004</c:v>
                </c:pt>
                <c:pt idx="1745">
                  <c:v>587.20000000000005</c:v>
                </c:pt>
                <c:pt idx="1746">
                  <c:v>573.65</c:v>
                </c:pt>
                <c:pt idx="1747">
                  <c:v>576.79999999999995</c:v>
                </c:pt>
                <c:pt idx="1748">
                  <c:v>584.20000000000005</c:v>
                </c:pt>
                <c:pt idx="1749">
                  <c:v>589.6</c:v>
                </c:pt>
                <c:pt idx="1750">
                  <c:v>590.79999999999995</c:v>
                </c:pt>
                <c:pt idx="1751">
                  <c:v>592</c:v>
                </c:pt>
                <c:pt idx="1752">
                  <c:v>603.1</c:v>
                </c:pt>
                <c:pt idx="1753">
                  <c:v>601.29999999999995</c:v>
                </c:pt>
                <c:pt idx="1754">
                  <c:v>598.29999999999995</c:v>
                </c:pt>
                <c:pt idx="1755">
                  <c:v>596.70000000000005</c:v>
                </c:pt>
                <c:pt idx="1756">
                  <c:v>574.5</c:v>
                </c:pt>
                <c:pt idx="1757">
                  <c:v>567</c:v>
                </c:pt>
                <c:pt idx="1758">
                  <c:v>574.29999999999995</c:v>
                </c:pt>
                <c:pt idx="1759">
                  <c:v>574.1</c:v>
                </c:pt>
                <c:pt idx="1760">
                  <c:v>577.1</c:v>
                </c:pt>
                <c:pt idx="1761">
                  <c:v>573</c:v>
                </c:pt>
                <c:pt idx="1762">
                  <c:v>573</c:v>
                </c:pt>
                <c:pt idx="1763">
                  <c:v>579.29999999999995</c:v>
                </c:pt>
                <c:pt idx="1764">
                  <c:v>590.4</c:v>
                </c:pt>
                <c:pt idx="1765">
                  <c:v>596</c:v>
                </c:pt>
                <c:pt idx="1766">
                  <c:v>590.1</c:v>
                </c:pt>
                <c:pt idx="1767">
                  <c:v>590.20000000000005</c:v>
                </c:pt>
                <c:pt idx="1768">
                  <c:v>599.4</c:v>
                </c:pt>
                <c:pt idx="1769">
                  <c:v>591.5</c:v>
                </c:pt>
                <c:pt idx="1770">
                  <c:v>581.95000000000005</c:v>
                </c:pt>
                <c:pt idx="1771">
                  <c:v>586.45000000000005</c:v>
                </c:pt>
                <c:pt idx="1772">
                  <c:v>591.04999999999995</c:v>
                </c:pt>
                <c:pt idx="1773">
                  <c:v>597.15</c:v>
                </c:pt>
                <c:pt idx="1774">
                  <c:v>599.95000000000005</c:v>
                </c:pt>
                <c:pt idx="1775">
                  <c:v>604.1</c:v>
                </c:pt>
                <c:pt idx="1776">
                  <c:v>606.6</c:v>
                </c:pt>
                <c:pt idx="1777">
                  <c:v>617.6</c:v>
                </c:pt>
                <c:pt idx="1778">
                  <c:v>624.70000000000005</c:v>
                </c:pt>
                <c:pt idx="1779">
                  <c:v>627.4</c:v>
                </c:pt>
                <c:pt idx="1780">
                  <c:v>623.20000000000005</c:v>
                </c:pt>
                <c:pt idx="1781">
                  <c:v>624.79999999999995</c:v>
                </c:pt>
                <c:pt idx="1782">
                  <c:v>615.79999999999995</c:v>
                </c:pt>
                <c:pt idx="1783">
                  <c:v>633.41</c:v>
                </c:pt>
                <c:pt idx="1784">
                  <c:v>628.54999999999995</c:v>
                </c:pt>
                <c:pt idx="1785">
                  <c:v>625.70000000000005</c:v>
                </c:pt>
                <c:pt idx="1786">
                  <c:v>620.88</c:v>
                </c:pt>
                <c:pt idx="1787">
                  <c:v>623.1</c:v>
                </c:pt>
                <c:pt idx="1788">
                  <c:v>618.25</c:v>
                </c:pt>
                <c:pt idx="1789">
                  <c:v>621.70000000000005</c:v>
                </c:pt>
                <c:pt idx="1790">
                  <c:v>622.9</c:v>
                </c:pt>
                <c:pt idx="1791">
                  <c:v>627.5</c:v>
                </c:pt>
                <c:pt idx="1792">
                  <c:v>630.29999999999995</c:v>
                </c:pt>
                <c:pt idx="1793">
                  <c:v>631.25</c:v>
                </c:pt>
                <c:pt idx="1794">
                  <c:v>638.20000000000005</c:v>
                </c:pt>
                <c:pt idx="1795">
                  <c:v>640.6</c:v>
                </c:pt>
                <c:pt idx="1796">
                  <c:v>640</c:v>
                </c:pt>
                <c:pt idx="1797">
                  <c:v>636.65</c:v>
                </c:pt>
                <c:pt idx="1798">
                  <c:v>648</c:v>
                </c:pt>
                <c:pt idx="1799">
                  <c:v>645.6</c:v>
                </c:pt>
                <c:pt idx="1800">
                  <c:v>646.20000000000005</c:v>
                </c:pt>
                <c:pt idx="1801">
                  <c:v>643.15</c:v>
                </c:pt>
                <c:pt idx="1802">
                  <c:v>630.95000000000005</c:v>
                </c:pt>
                <c:pt idx="1803">
                  <c:v>633.84</c:v>
                </c:pt>
                <c:pt idx="1804">
                  <c:v>625.15</c:v>
                </c:pt>
                <c:pt idx="1805">
                  <c:v>630.45000000000005</c:v>
                </c:pt>
                <c:pt idx="1806">
                  <c:v>630.04999999999995</c:v>
                </c:pt>
                <c:pt idx="1807">
                  <c:v>628.75</c:v>
                </c:pt>
                <c:pt idx="1808">
                  <c:v>625.85</c:v>
                </c:pt>
                <c:pt idx="1809">
                  <c:v>615.35</c:v>
                </c:pt>
                <c:pt idx="1810">
                  <c:v>616.25</c:v>
                </c:pt>
                <c:pt idx="1811">
                  <c:v>622.95000000000005</c:v>
                </c:pt>
                <c:pt idx="1812">
                  <c:v>620.44000000000005</c:v>
                </c:pt>
                <c:pt idx="1813">
                  <c:v>618.5</c:v>
                </c:pt>
                <c:pt idx="1814">
                  <c:v>621.01</c:v>
                </c:pt>
                <c:pt idx="1816">
                  <c:v>624.70000000000005</c:v>
                </c:pt>
                <c:pt idx="1817">
                  <c:v>627.20000000000005</c:v>
                </c:pt>
                <c:pt idx="1818">
                  <c:v>634.9</c:v>
                </c:pt>
                <c:pt idx="1819">
                  <c:v>636.70000000000005</c:v>
                </c:pt>
                <c:pt idx="1820">
                  <c:v>640.5</c:v>
                </c:pt>
                <c:pt idx="1821">
                  <c:v>627.5</c:v>
                </c:pt>
                <c:pt idx="1822">
                  <c:v>622</c:v>
                </c:pt>
                <c:pt idx="1823">
                  <c:v>607.4</c:v>
                </c:pt>
                <c:pt idx="1824">
                  <c:v>610</c:v>
                </c:pt>
                <c:pt idx="1825">
                  <c:v>613.70000000000005</c:v>
                </c:pt>
                <c:pt idx="1826">
                  <c:v>611.29999999999995</c:v>
                </c:pt>
                <c:pt idx="1827">
                  <c:v>611.6</c:v>
                </c:pt>
                <c:pt idx="1828">
                  <c:v>627.20000000000005</c:v>
                </c:pt>
                <c:pt idx="1829">
                  <c:v>626.70000000000005</c:v>
                </c:pt>
                <c:pt idx="1830">
                  <c:v>624.79999999999995</c:v>
                </c:pt>
                <c:pt idx="1831">
                  <c:v>631.79999999999995</c:v>
                </c:pt>
                <c:pt idx="1832">
                  <c:v>627.70000000000005</c:v>
                </c:pt>
                <c:pt idx="1833">
                  <c:v>635.4</c:v>
                </c:pt>
                <c:pt idx="1834">
                  <c:v>633.4</c:v>
                </c:pt>
                <c:pt idx="1835">
                  <c:v>646.70000000000005</c:v>
                </c:pt>
                <c:pt idx="1836">
                  <c:v>648.79999999999995</c:v>
                </c:pt>
                <c:pt idx="1837">
                  <c:v>646.1</c:v>
                </c:pt>
                <c:pt idx="1838">
                  <c:v>646</c:v>
                </c:pt>
                <c:pt idx="1839">
                  <c:v>643.70000000000005</c:v>
                </c:pt>
                <c:pt idx="1840">
                  <c:v>647.29999999999995</c:v>
                </c:pt>
                <c:pt idx="1841">
                  <c:v>653.20000000000005</c:v>
                </c:pt>
                <c:pt idx="1842">
                  <c:v>657.2</c:v>
                </c:pt>
                <c:pt idx="1843">
                  <c:v>647.85</c:v>
                </c:pt>
                <c:pt idx="1844">
                  <c:v>648.45000000000005</c:v>
                </c:pt>
                <c:pt idx="1845">
                  <c:v>653.29999999999995</c:v>
                </c:pt>
                <c:pt idx="1846">
                  <c:v>651.45000000000005</c:v>
                </c:pt>
                <c:pt idx="1847">
                  <c:v>660.45</c:v>
                </c:pt>
                <c:pt idx="1848">
                  <c:v>666.85</c:v>
                </c:pt>
                <c:pt idx="1849">
                  <c:v>661.1</c:v>
                </c:pt>
                <c:pt idx="1850">
                  <c:v>664.25</c:v>
                </c:pt>
                <c:pt idx="1851">
                  <c:v>669.13</c:v>
                </c:pt>
                <c:pt idx="1852">
                  <c:v>669.75</c:v>
                </c:pt>
                <c:pt idx="1853">
                  <c:v>669.05</c:v>
                </c:pt>
                <c:pt idx="1854">
                  <c:v>670.75</c:v>
                </c:pt>
                <c:pt idx="1855">
                  <c:v>657.25</c:v>
                </c:pt>
                <c:pt idx="1856">
                  <c:v>678.85</c:v>
                </c:pt>
                <c:pt idx="1857">
                  <c:v>677.45</c:v>
                </c:pt>
                <c:pt idx="1858">
                  <c:v>682.55</c:v>
                </c:pt>
                <c:pt idx="1859">
                  <c:v>686.55</c:v>
                </c:pt>
                <c:pt idx="1860">
                  <c:v>663.35</c:v>
                </c:pt>
                <c:pt idx="1861">
                  <c:v>669.35</c:v>
                </c:pt>
                <c:pt idx="1862">
                  <c:v>664.45</c:v>
                </c:pt>
                <c:pt idx="1863">
                  <c:v>642.45000000000005</c:v>
                </c:pt>
                <c:pt idx="1864">
                  <c:v>636.6</c:v>
                </c:pt>
                <c:pt idx="1865">
                  <c:v>646.5</c:v>
                </c:pt>
                <c:pt idx="1866">
                  <c:v>649</c:v>
                </c:pt>
                <c:pt idx="1867">
                  <c:v>651.79999999999995</c:v>
                </c:pt>
                <c:pt idx="1868">
                  <c:v>650.27</c:v>
                </c:pt>
                <c:pt idx="1869">
                  <c:v>650.5</c:v>
                </c:pt>
                <c:pt idx="1870">
                  <c:v>643.79999999999995</c:v>
                </c:pt>
                <c:pt idx="1871">
                  <c:v>644.70000000000005</c:v>
                </c:pt>
                <c:pt idx="1872">
                  <c:v>646.6</c:v>
                </c:pt>
                <c:pt idx="1873">
                  <c:v>653.4</c:v>
                </c:pt>
                <c:pt idx="1874">
                  <c:v>654.20000000000005</c:v>
                </c:pt>
                <c:pt idx="1875">
                  <c:v>658.8</c:v>
                </c:pt>
                <c:pt idx="1876">
                  <c:v>664.2</c:v>
                </c:pt>
                <c:pt idx="1877">
                  <c:v>664</c:v>
                </c:pt>
                <c:pt idx="1878">
                  <c:v>657.4</c:v>
                </c:pt>
                <c:pt idx="1879">
                  <c:v>664.1</c:v>
                </c:pt>
                <c:pt idx="1880">
                  <c:v>664.41</c:v>
                </c:pt>
                <c:pt idx="1881">
                  <c:v>665.55</c:v>
                </c:pt>
                <c:pt idx="1882">
                  <c:v>661.5</c:v>
                </c:pt>
                <c:pt idx="1883">
                  <c:v>663.79</c:v>
                </c:pt>
                <c:pt idx="1884">
                  <c:v>664</c:v>
                </c:pt>
                <c:pt idx="1885">
                  <c:v>663.95</c:v>
                </c:pt>
                <c:pt idx="1886">
                  <c:v>674.35</c:v>
                </c:pt>
                <c:pt idx="1887">
                  <c:v>674.45</c:v>
                </c:pt>
                <c:pt idx="1888">
                  <c:v>675</c:v>
                </c:pt>
                <c:pt idx="1889">
                  <c:v>670.75</c:v>
                </c:pt>
                <c:pt idx="1890">
                  <c:v>677.9</c:v>
                </c:pt>
                <c:pt idx="1891">
                  <c:v>677.3</c:v>
                </c:pt>
                <c:pt idx="1892">
                  <c:v>676.1</c:v>
                </c:pt>
                <c:pt idx="1893">
                  <c:v>685.52</c:v>
                </c:pt>
                <c:pt idx="1894">
                  <c:v>690.2</c:v>
                </c:pt>
                <c:pt idx="1895">
                  <c:v>686.55</c:v>
                </c:pt>
                <c:pt idx="1896">
                  <c:v>690.05</c:v>
                </c:pt>
                <c:pt idx="1897">
                  <c:v>682.95</c:v>
                </c:pt>
                <c:pt idx="1898">
                  <c:v>691.95</c:v>
                </c:pt>
                <c:pt idx="1899">
                  <c:v>689.15</c:v>
                </c:pt>
                <c:pt idx="1900">
                  <c:v>683.65</c:v>
                </c:pt>
                <c:pt idx="1901">
                  <c:v>686.25</c:v>
                </c:pt>
                <c:pt idx="1902">
                  <c:v>674.75</c:v>
                </c:pt>
                <c:pt idx="1903">
                  <c:v>681.55</c:v>
                </c:pt>
                <c:pt idx="1904">
                  <c:v>678.45</c:v>
                </c:pt>
                <c:pt idx="1905">
                  <c:v>673.45</c:v>
                </c:pt>
                <c:pt idx="1906">
                  <c:v>673.15</c:v>
                </c:pt>
                <c:pt idx="1907">
                  <c:v>682.35</c:v>
                </c:pt>
                <c:pt idx="1908">
                  <c:v>688.85</c:v>
                </c:pt>
                <c:pt idx="1909">
                  <c:v>688.75</c:v>
                </c:pt>
                <c:pt idx="1910">
                  <c:v>685.65</c:v>
                </c:pt>
                <c:pt idx="1911">
                  <c:v>680.55</c:v>
                </c:pt>
                <c:pt idx="1912">
                  <c:v>665.65</c:v>
                </c:pt>
                <c:pt idx="1913">
                  <c:v>670.85</c:v>
                </c:pt>
                <c:pt idx="1914">
                  <c:v>669.75</c:v>
                </c:pt>
                <c:pt idx="1915">
                  <c:v>672.05</c:v>
                </c:pt>
                <c:pt idx="1916">
                  <c:v>662.15</c:v>
                </c:pt>
                <c:pt idx="1917">
                  <c:v>657.65</c:v>
                </c:pt>
                <c:pt idx="1918">
                  <c:v>661.75</c:v>
                </c:pt>
                <c:pt idx="1919">
                  <c:v>663.25</c:v>
                </c:pt>
                <c:pt idx="1920">
                  <c:v>659.25</c:v>
                </c:pt>
                <c:pt idx="1921">
                  <c:v>661.85</c:v>
                </c:pt>
                <c:pt idx="1922">
                  <c:v>654.65</c:v>
                </c:pt>
                <c:pt idx="1923">
                  <c:v>656</c:v>
                </c:pt>
                <c:pt idx="1924">
                  <c:v>655.55</c:v>
                </c:pt>
                <c:pt idx="1925">
                  <c:v>656.85</c:v>
                </c:pt>
                <c:pt idx="1926">
                  <c:v>653.45000000000005</c:v>
                </c:pt>
                <c:pt idx="1927">
                  <c:v>660.5</c:v>
                </c:pt>
                <c:pt idx="1928">
                  <c:v>671.75</c:v>
                </c:pt>
                <c:pt idx="1929">
                  <c:v>671.15</c:v>
                </c:pt>
                <c:pt idx="1930">
                  <c:v>670.05</c:v>
                </c:pt>
                <c:pt idx="1931">
                  <c:v>670.75</c:v>
                </c:pt>
                <c:pt idx="1932">
                  <c:v>659.15</c:v>
                </c:pt>
                <c:pt idx="1933">
                  <c:v>648.85</c:v>
                </c:pt>
                <c:pt idx="1934">
                  <c:v>653.65</c:v>
                </c:pt>
                <c:pt idx="1935">
                  <c:v>647.25</c:v>
                </c:pt>
                <c:pt idx="1936">
                  <c:v>651.75</c:v>
                </c:pt>
                <c:pt idx="1937">
                  <c:v>651.95000000000005</c:v>
                </c:pt>
                <c:pt idx="1938">
                  <c:v>655.35</c:v>
                </c:pt>
                <c:pt idx="1939">
                  <c:v>656.35</c:v>
                </c:pt>
                <c:pt idx="1940">
                  <c:v>661.45</c:v>
                </c:pt>
                <c:pt idx="1941">
                  <c:v>654.54999999999995</c:v>
                </c:pt>
                <c:pt idx="1942">
                  <c:v>651.73</c:v>
                </c:pt>
                <c:pt idx="1943">
                  <c:v>654.29999999999995</c:v>
                </c:pt>
                <c:pt idx="1944">
                  <c:v>651</c:v>
                </c:pt>
                <c:pt idx="1945">
                  <c:v>640.9</c:v>
                </c:pt>
                <c:pt idx="1946">
                  <c:v>643.5</c:v>
                </c:pt>
                <c:pt idx="1947">
                  <c:v>648.95000000000005</c:v>
                </c:pt>
                <c:pt idx="1948">
                  <c:v>649.65</c:v>
                </c:pt>
                <c:pt idx="1949">
                  <c:v>657.25</c:v>
                </c:pt>
                <c:pt idx="1950">
                  <c:v>653.20000000000005</c:v>
                </c:pt>
                <c:pt idx="1951">
                  <c:v>654.20000000000005</c:v>
                </c:pt>
                <c:pt idx="1952">
                  <c:v>649.5</c:v>
                </c:pt>
                <c:pt idx="1953">
                  <c:v>655.9</c:v>
                </c:pt>
                <c:pt idx="1954">
                  <c:v>660.4</c:v>
                </c:pt>
                <c:pt idx="1955">
                  <c:v>663.3</c:v>
                </c:pt>
                <c:pt idx="1956">
                  <c:v>660.65</c:v>
                </c:pt>
                <c:pt idx="1957">
                  <c:v>666.8</c:v>
                </c:pt>
                <c:pt idx="1958">
                  <c:v>666.9</c:v>
                </c:pt>
                <c:pt idx="1959">
                  <c:v>664.9</c:v>
                </c:pt>
                <c:pt idx="1960">
                  <c:v>664.9</c:v>
                </c:pt>
                <c:pt idx="1961">
                  <c:v>673</c:v>
                </c:pt>
                <c:pt idx="1962">
                  <c:v>677.5</c:v>
                </c:pt>
                <c:pt idx="1963">
                  <c:v>683.4</c:v>
                </c:pt>
                <c:pt idx="1964">
                  <c:v>681.6</c:v>
                </c:pt>
                <c:pt idx="1965">
                  <c:v>681</c:v>
                </c:pt>
                <c:pt idx="1966">
                  <c:v>674.9</c:v>
                </c:pt>
                <c:pt idx="1967">
                  <c:v>662.9</c:v>
                </c:pt>
                <c:pt idx="1968">
                  <c:v>661.2</c:v>
                </c:pt>
                <c:pt idx="1969">
                  <c:v>665</c:v>
                </c:pt>
                <c:pt idx="1970">
                  <c:v>664.3</c:v>
                </c:pt>
                <c:pt idx="1971">
                  <c:v>666.9</c:v>
                </c:pt>
                <c:pt idx="1972">
                  <c:v>665.55</c:v>
                </c:pt>
                <c:pt idx="1973">
                  <c:v>673</c:v>
                </c:pt>
                <c:pt idx="1974">
                  <c:v>672.01</c:v>
                </c:pt>
                <c:pt idx="1975">
                  <c:v>672.4</c:v>
                </c:pt>
                <c:pt idx="1976">
                  <c:v>674.8</c:v>
                </c:pt>
                <c:pt idx="1977">
                  <c:v>662.1</c:v>
                </c:pt>
                <c:pt idx="1978">
                  <c:v>672.8</c:v>
                </c:pt>
                <c:pt idx="1979">
                  <c:v>669.5</c:v>
                </c:pt>
                <c:pt idx="1980">
                  <c:v>669.2</c:v>
                </c:pt>
                <c:pt idx="1981">
                  <c:v>667.6</c:v>
                </c:pt>
                <c:pt idx="1982">
                  <c:v>652.01</c:v>
                </c:pt>
                <c:pt idx="1983">
                  <c:v>657.8</c:v>
                </c:pt>
                <c:pt idx="1984">
                  <c:v>657.11</c:v>
                </c:pt>
                <c:pt idx="1985">
                  <c:v>657.3</c:v>
                </c:pt>
                <c:pt idx="1986">
                  <c:v>660.8</c:v>
                </c:pt>
                <c:pt idx="1987">
                  <c:v>660.38</c:v>
                </c:pt>
                <c:pt idx="1988">
                  <c:v>668.2</c:v>
                </c:pt>
                <c:pt idx="1989">
                  <c:v>667.6</c:v>
                </c:pt>
                <c:pt idx="1990">
                  <c:v>662.5</c:v>
                </c:pt>
                <c:pt idx="1991">
                  <c:v>667.6</c:v>
                </c:pt>
                <c:pt idx="1992">
                  <c:v>665.3</c:v>
                </c:pt>
                <c:pt idx="1993">
                  <c:v>673.4</c:v>
                </c:pt>
                <c:pt idx="1994">
                  <c:v>672.52</c:v>
                </c:pt>
                <c:pt idx="1995">
                  <c:v>681.65</c:v>
                </c:pt>
                <c:pt idx="1996">
                  <c:v>681.8</c:v>
                </c:pt>
                <c:pt idx="1997">
                  <c:v>695.41</c:v>
                </c:pt>
                <c:pt idx="1998">
                  <c:v>701</c:v>
                </c:pt>
                <c:pt idx="1999">
                  <c:v>703.1</c:v>
                </c:pt>
                <c:pt idx="2000">
                  <c:v>712.5</c:v>
                </c:pt>
                <c:pt idx="2001">
                  <c:v>711.6</c:v>
                </c:pt>
                <c:pt idx="2002">
                  <c:v>708.3</c:v>
                </c:pt>
                <c:pt idx="2003">
                  <c:v>707.6</c:v>
                </c:pt>
                <c:pt idx="2004">
                  <c:v>717.9</c:v>
                </c:pt>
                <c:pt idx="2005">
                  <c:v>723.5</c:v>
                </c:pt>
                <c:pt idx="2006">
                  <c:v>721.4</c:v>
                </c:pt>
                <c:pt idx="2007">
                  <c:v>733.26</c:v>
                </c:pt>
                <c:pt idx="2008">
                  <c:v>731.5</c:v>
                </c:pt>
                <c:pt idx="2009">
                  <c:v>730.6</c:v>
                </c:pt>
                <c:pt idx="2010">
                  <c:v>731.7</c:v>
                </c:pt>
                <c:pt idx="2011">
                  <c:v>728.8</c:v>
                </c:pt>
                <c:pt idx="2012">
                  <c:v>734.43</c:v>
                </c:pt>
                <c:pt idx="2013">
                  <c:v>743.6</c:v>
                </c:pt>
                <c:pt idx="2014">
                  <c:v>747.2</c:v>
                </c:pt>
                <c:pt idx="2015">
                  <c:v>731.6</c:v>
                </c:pt>
                <c:pt idx="2016">
                  <c:v>727.9</c:v>
                </c:pt>
                <c:pt idx="2017">
                  <c:v>738</c:v>
                </c:pt>
                <c:pt idx="2018">
                  <c:v>742.7</c:v>
                </c:pt>
                <c:pt idx="2019">
                  <c:v>733.3</c:v>
                </c:pt>
                <c:pt idx="2020">
                  <c:v>737.9</c:v>
                </c:pt>
                <c:pt idx="2021">
                  <c:v>741.1</c:v>
                </c:pt>
                <c:pt idx="2022">
                  <c:v>747.88</c:v>
                </c:pt>
                <c:pt idx="2023">
                  <c:v>749.1</c:v>
                </c:pt>
                <c:pt idx="2024">
                  <c:v>759.4</c:v>
                </c:pt>
                <c:pt idx="2025">
                  <c:v>760.5</c:v>
                </c:pt>
                <c:pt idx="2026">
                  <c:v>754.82</c:v>
                </c:pt>
                <c:pt idx="2027">
                  <c:v>768.2</c:v>
                </c:pt>
                <c:pt idx="2028">
                  <c:v>765.2</c:v>
                </c:pt>
                <c:pt idx="2029">
                  <c:v>754.2</c:v>
                </c:pt>
                <c:pt idx="2030">
                  <c:v>759.8</c:v>
                </c:pt>
                <c:pt idx="2031">
                  <c:v>763.95</c:v>
                </c:pt>
                <c:pt idx="2032">
                  <c:v>769.3</c:v>
                </c:pt>
                <c:pt idx="2033">
                  <c:v>785.2</c:v>
                </c:pt>
                <c:pt idx="2034">
                  <c:v>791.8</c:v>
                </c:pt>
                <c:pt idx="2035">
                  <c:v>782.1</c:v>
                </c:pt>
                <c:pt idx="2036">
                  <c:v>796.59</c:v>
                </c:pt>
                <c:pt idx="2037">
                  <c:v>787.3</c:v>
                </c:pt>
                <c:pt idx="2038">
                  <c:v>807</c:v>
                </c:pt>
                <c:pt idx="2039">
                  <c:v>806.5</c:v>
                </c:pt>
                <c:pt idx="2040">
                  <c:v>825</c:v>
                </c:pt>
                <c:pt idx="2041">
                  <c:v>831.09</c:v>
                </c:pt>
                <c:pt idx="2042">
                  <c:v>833.59</c:v>
                </c:pt>
                <c:pt idx="2043">
                  <c:v>832</c:v>
                </c:pt>
                <c:pt idx="2044">
                  <c:v>793.5</c:v>
                </c:pt>
                <c:pt idx="2045">
                  <c:v>802</c:v>
                </c:pt>
                <c:pt idx="2046">
                  <c:v>811.95</c:v>
                </c:pt>
                <c:pt idx="2047">
                  <c:v>788.45</c:v>
                </c:pt>
                <c:pt idx="2048">
                  <c:v>786.3</c:v>
                </c:pt>
                <c:pt idx="2049">
                  <c:v>781.75</c:v>
                </c:pt>
                <c:pt idx="2050">
                  <c:v>803.2</c:v>
                </c:pt>
                <c:pt idx="2051">
                  <c:v>800.32</c:v>
                </c:pt>
                <c:pt idx="2052">
                  <c:v>804.53</c:v>
                </c:pt>
                <c:pt idx="2053">
                  <c:v>823.8</c:v>
                </c:pt>
                <c:pt idx="2054">
                  <c:v>824.6</c:v>
                </c:pt>
                <c:pt idx="2055">
                  <c:v>812.59</c:v>
                </c:pt>
                <c:pt idx="2056">
                  <c:v>804.83</c:v>
                </c:pt>
                <c:pt idx="2057">
                  <c:v>793.07</c:v>
                </c:pt>
                <c:pt idx="2058">
                  <c:v>783.75</c:v>
                </c:pt>
                <c:pt idx="2059">
                  <c:v>794.3</c:v>
                </c:pt>
                <c:pt idx="2060">
                  <c:v>801.7</c:v>
                </c:pt>
                <c:pt idx="2061">
                  <c:v>795.15</c:v>
                </c:pt>
                <c:pt idx="2062">
                  <c:v>802.42</c:v>
                </c:pt>
                <c:pt idx="2063">
                  <c:v>794.8</c:v>
                </c:pt>
                <c:pt idx="2064">
                  <c:v>808.53</c:v>
                </c:pt>
                <c:pt idx="2065">
                  <c:v>796.98</c:v>
                </c:pt>
                <c:pt idx="2066">
                  <c:v>813.48</c:v>
                </c:pt>
                <c:pt idx="2067">
                  <c:v>797.62</c:v>
                </c:pt>
                <c:pt idx="2068">
                  <c:v>794.49</c:v>
                </c:pt>
                <c:pt idx="2069">
                  <c:v>793.35</c:v>
                </c:pt>
                <c:pt idx="2070">
                  <c:v>802.88</c:v>
                </c:pt>
                <c:pt idx="2071">
                  <c:v>802.19</c:v>
                </c:pt>
                <c:pt idx="2072">
                  <c:v>796.38</c:v>
                </c:pt>
                <c:pt idx="2073">
                  <c:v>811.72</c:v>
                </c:pt>
                <c:pt idx="2074">
                  <c:v>811.8</c:v>
                </c:pt>
                <c:pt idx="2076">
                  <c:v>824.5</c:v>
                </c:pt>
                <c:pt idx="2077">
                  <c:v>825.58</c:v>
                </c:pt>
                <c:pt idx="2078">
                  <c:v>840.5</c:v>
                </c:pt>
                <c:pt idx="2079">
                  <c:v>833.92</c:v>
                </c:pt>
                <c:pt idx="2080">
                  <c:v>857.55</c:v>
                </c:pt>
                <c:pt idx="2081">
                  <c:v>864.93</c:v>
                </c:pt>
                <c:pt idx="2082">
                  <c:v>859.6</c:v>
                </c:pt>
                <c:pt idx="2083">
                  <c:v>858.16</c:v>
                </c:pt>
                <c:pt idx="2084">
                  <c:v>878.16</c:v>
                </c:pt>
                <c:pt idx="2085">
                  <c:v>878.8</c:v>
                </c:pt>
                <c:pt idx="2086">
                  <c:v>893.3</c:v>
                </c:pt>
                <c:pt idx="2087">
                  <c:v>895.4</c:v>
                </c:pt>
                <c:pt idx="2088">
                  <c:v>904.13</c:v>
                </c:pt>
                <c:pt idx="2089">
                  <c:v>888.1</c:v>
                </c:pt>
                <c:pt idx="2090">
                  <c:v>877.03</c:v>
                </c:pt>
                <c:pt idx="2091">
                  <c:v>877.76</c:v>
                </c:pt>
                <c:pt idx="2092">
                  <c:v>883.17</c:v>
                </c:pt>
                <c:pt idx="2093">
                  <c:v>865</c:v>
                </c:pt>
                <c:pt idx="2094">
                  <c:v>892.34</c:v>
                </c:pt>
                <c:pt idx="2095">
                  <c:v>890.32</c:v>
                </c:pt>
                <c:pt idx="2096">
                  <c:v>912.85</c:v>
                </c:pt>
                <c:pt idx="2097">
                  <c:v>913.95</c:v>
                </c:pt>
                <c:pt idx="2098">
                  <c:v>928.97</c:v>
                </c:pt>
                <c:pt idx="2099">
                  <c:v>923.76</c:v>
                </c:pt>
                <c:pt idx="2100">
                  <c:v>929.4</c:v>
                </c:pt>
                <c:pt idx="2101">
                  <c:v>925.99</c:v>
                </c:pt>
                <c:pt idx="2102">
                  <c:v>905.48</c:v>
                </c:pt>
                <c:pt idx="2103">
                  <c:v>903.58</c:v>
                </c:pt>
                <c:pt idx="2104">
                  <c:v>888.17</c:v>
                </c:pt>
                <c:pt idx="2105">
                  <c:v>900.6</c:v>
                </c:pt>
                <c:pt idx="2106">
                  <c:v>910.51</c:v>
                </c:pt>
                <c:pt idx="2107">
                  <c:v>922.99</c:v>
                </c:pt>
                <c:pt idx="2108">
                  <c:v>923.5</c:v>
                </c:pt>
                <c:pt idx="2109">
                  <c:v>906.39</c:v>
                </c:pt>
                <c:pt idx="2110">
                  <c:v>906.6</c:v>
                </c:pt>
                <c:pt idx="2111">
                  <c:v>908.2</c:v>
                </c:pt>
                <c:pt idx="2112">
                  <c:v>902.5</c:v>
                </c:pt>
                <c:pt idx="2113">
                  <c:v>905.2</c:v>
                </c:pt>
                <c:pt idx="2114">
                  <c:v>927.8</c:v>
                </c:pt>
                <c:pt idx="2115">
                  <c:v>944.1</c:v>
                </c:pt>
                <c:pt idx="2116">
                  <c:v>946.1</c:v>
                </c:pt>
                <c:pt idx="2117">
                  <c:v>945.2</c:v>
                </c:pt>
                <c:pt idx="2118">
                  <c:v>939.6</c:v>
                </c:pt>
                <c:pt idx="2119">
                  <c:v>948.15</c:v>
                </c:pt>
                <c:pt idx="2120">
                  <c:v>957.84</c:v>
                </c:pt>
                <c:pt idx="2121">
                  <c:v>970.74</c:v>
                </c:pt>
                <c:pt idx="2122">
                  <c:v>974.17</c:v>
                </c:pt>
                <c:pt idx="2123">
                  <c:v>983.7</c:v>
                </c:pt>
                <c:pt idx="2124">
                  <c:v>964.01</c:v>
                </c:pt>
                <c:pt idx="2125">
                  <c:v>989.8</c:v>
                </c:pt>
                <c:pt idx="2126">
                  <c:v>978.99</c:v>
                </c:pt>
                <c:pt idx="2127">
                  <c:v>973.2</c:v>
                </c:pt>
                <c:pt idx="2128">
                  <c:v>972.84</c:v>
                </c:pt>
                <c:pt idx="2129">
                  <c:v>973.3</c:v>
                </c:pt>
                <c:pt idx="2130">
                  <c:v>982.93</c:v>
                </c:pt>
                <c:pt idx="2131">
                  <c:v>994.83</c:v>
                </c:pt>
                <c:pt idx="2132">
                  <c:v>1002.95</c:v>
                </c:pt>
                <c:pt idx="2133">
                  <c:v>1002.7</c:v>
                </c:pt>
                <c:pt idx="2134">
                  <c:v>982.24</c:v>
                </c:pt>
                <c:pt idx="2135">
                  <c:v>944.2</c:v>
                </c:pt>
                <c:pt idx="2136">
                  <c:v>910.2</c:v>
                </c:pt>
                <c:pt idx="2137">
                  <c:v>919.5</c:v>
                </c:pt>
                <c:pt idx="2138">
                  <c:v>915.3</c:v>
                </c:pt>
                <c:pt idx="2139">
                  <c:v>938.78</c:v>
                </c:pt>
                <c:pt idx="2140">
                  <c:v>954.17</c:v>
                </c:pt>
                <c:pt idx="2141">
                  <c:v>947.2</c:v>
                </c:pt>
                <c:pt idx="2142">
                  <c:v>931.05</c:v>
                </c:pt>
                <c:pt idx="2143">
                  <c:v>916.88</c:v>
                </c:pt>
                <c:pt idx="2144">
                  <c:v>882.7</c:v>
                </c:pt>
                <c:pt idx="2145">
                  <c:v>904.35</c:v>
                </c:pt>
                <c:pt idx="2146">
                  <c:v>902.9</c:v>
                </c:pt>
                <c:pt idx="2147">
                  <c:v>913.79</c:v>
                </c:pt>
                <c:pt idx="2148">
                  <c:v>920</c:v>
                </c:pt>
                <c:pt idx="2149">
                  <c:v>914.9</c:v>
                </c:pt>
                <c:pt idx="2150">
                  <c:v>934</c:v>
                </c:pt>
                <c:pt idx="2151">
                  <c:v>928.99</c:v>
                </c:pt>
                <c:pt idx="2152">
                  <c:v>925.3</c:v>
                </c:pt>
                <c:pt idx="2153">
                  <c:v>924.45</c:v>
                </c:pt>
                <c:pt idx="2154">
                  <c:v>927.91</c:v>
                </c:pt>
                <c:pt idx="2155">
                  <c:v>944.59</c:v>
                </c:pt>
                <c:pt idx="2156">
                  <c:v>938.8</c:v>
                </c:pt>
                <c:pt idx="2157">
                  <c:v>917.09</c:v>
                </c:pt>
                <c:pt idx="2158">
                  <c:v>916.74</c:v>
                </c:pt>
                <c:pt idx="2159">
                  <c:v>915.9</c:v>
                </c:pt>
                <c:pt idx="2160">
                  <c:v>904.25</c:v>
                </c:pt>
                <c:pt idx="2161">
                  <c:v>886.13</c:v>
                </c:pt>
                <c:pt idx="2162">
                  <c:v>886.3</c:v>
                </c:pt>
                <c:pt idx="2163">
                  <c:v>893.26</c:v>
                </c:pt>
                <c:pt idx="2164">
                  <c:v>870.5</c:v>
                </c:pt>
                <c:pt idx="2165">
                  <c:v>877.55</c:v>
                </c:pt>
                <c:pt idx="2166">
                  <c:v>852.7</c:v>
                </c:pt>
                <c:pt idx="2167">
                  <c:v>856.45</c:v>
                </c:pt>
                <c:pt idx="2168">
                  <c:v>874.2</c:v>
                </c:pt>
                <c:pt idx="2169">
                  <c:v>876.4</c:v>
                </c:pt>
                <c:pt idx="2170">
                  <c:v>868.75</c:v>
                </c:pt>
                <c:pt idx="2171">
                  <c:v>881.85</c:v>
                </c:pt>
                <c:pt idx="2172">
                  <c:v>884.85</c:v>
                </c:pt>
                <c:pt idx="2173">
                  <c:v>882.68</c:v>
                </c:pt>
                <c:pt idx="2174">
                  <c:v>866.95</c:v>
                </c:pt>
                <c:pt idx="2175">
                  <c:v>864</c:v>
                </c:pt>
                <c:pt idx="2176">
                  <c:v>881.65</c:v>
                </c:pt>
                <c:pt idx="2177">
                  <c:v>902.4</c:v>
                </c:pt>
                <c:pt idx="2178">
                  <c:v>905.2</c:v>
                </c:pt>
                <c:pt idx="2179">
                  <c:v>919.25</c:v>
                </c:pt>
                <c:pt idx="2180">
                  <c:v>932.55</c:v>
                </c:pt>
                <c:pt idx="2181">
                  <c:v>921.85</c:v>
                </c:pt>
                <c:pt idx="2182">
                  <c:v>925.1</c:v>
                </c:pt>
                <c:pt idx="2183">
                  <c:v>929.1</c:v>
                </c:pt>
                <c:pt idx="2184">
                  <c:v>906.45</c:v>
                </c:pt>
                <c:pt idx="2185">
                  <c:v>900.85</c:v>
                </c:pt>
                <c:pt idx="2186">
                  <c:v>877.9</c:v>
                </c:pt>
                <c:pt idx="2187">
                  <c:v>886.5</c:v>
                </c:pt>
                <c:pt idx="2188">
                  <c:v>891.42</c:v>
                </c:pt>
                <c:pt idx="2189">
                  <c:v>880.55</c:v>
                </c:pt>
                <c:pt idx="2190">
                  <c:v>880.9</c:v>
                </c:pt>
                <c:pt idx="2191">
                  <c:v>877.2</c:v>
                </c:pt>
                <c:pt idx="2192">
                  <c:v>902.25</c:v>
                </c:pt>
                <c:pt idx="2193">
                  <c:v>892.9</c:v>
                </c:pt>
                <c:pt idx="2194">
                  <c:v>867</c:v>
                </c:pt>
                <c:pt idx="2195">
                  <c:v>880.35</c:v>
                </c:pt>
                <c:pt idx="2196">
                  <c:v>868.2</c:v>
                </c:pt>
                <c:pt idx="2197">
                  <c:v>871.55</c:v>
                </c:pt>
                <c:pt idx="2198">
                  <c:v>882.4</c:v>
                </c:pt>
                <c:pt idx="2199">
                  <c:v>882.75</c:v>
                </c:pt>
                <c:pt idx="2200">
                  <c:v>894.35</c:v>
                </c:pt>
                <c:pt idx="2201">
                  <c:v>898.47</c:v>
                </c:pt>
                <c:pt idx="2202">
                  <c:v>902.3</c:v>
                </c:pt>
                <c:pt idx="2203">
                  <c:v>883.8</c:v>
                </c:pt>
                <c:pt idx="2204">
                  <c:v>889.6</c:v>
                </c:pt>
                <c:pt idx="2205">
                  <c:v>886.38</c:v>
                </c:pt>
                <c:pt idx="2206">
                  <c:v>917.3</c:v>
                </c:pt>
                <c:pt idx="2207">
                  <c:v>927.8</c:v>
                </c:pt>
                <c:pt idx="2208">
                  <c:v>925.4</c:v>
                </c:pt>
                <c:pt idx="2209">
                  <c:v>939.63</c:v>
                </c:pt>
                <c:pt idx="2210">
                  <c:v>945.15</c:v>
                </c:pt>
                <c:pt idx="2211">
                  <c:v>934.45</c:v>
                </c:pt>
                <c:pt idx="2212">
                  <c:v>933.25</c:v>
                </c:pt>
                <c:pt idx="2213">
                  <c:v>925.85</c:v>
                </c:pt>
                <c:pt idx="2214">
                  <c:v>919.63</c:v>
                </c:pt>
                <c:pt idx="2215">
                  <c:v>928.57</c:v>
                </c:pt>
                <c:pt idx="2216">
                  <c:v>947.66</c:v>
                </c:pt>
                <c:pt idx="2217">
                  <c:v>964.2</c:v>
                </c:pt>
                <c:pt idx="2218">
                  <c:v>972.6</c:v>
                </c:pt>
                <c:pt idx="2219">
                  <c:v>977.5</c:v>
                </c:pt>
                <c:pt idx="2220">
                  <c:v>959.95</c:v>
                </c:pt>
                <c:pt idx="2221">
                  <c:v>957.43</c:v>
                </c:pt>
                <c:pt idx="2222">
                  <c:v>955</c:v>
                </c:pt>
                <c:pt idx="2223">
                  <c:v>965.55</c:v>
                </c:pt>
                <c:pt idx="2224">
                  <c:v>946.4</c:v>
                </c:pt>
                <c:pt idx="2225">
                  <c:v>920.85</c:v>
                </c:pt>
                <c:pt idx="2226">
                  <c:v>928.05</c:v>
                </c:pt>
                <c:pt idx="2227">
                  <c:v>929.85</c:v>
                </c:pt>
                <c:pt idx="2228">
                  <c:v>930.63</c:v>
                </c:pt>
                <c:pt idx="2229">
                  <c:v>918.9</c:v>
                </c:pt>
                <c:pt idx="2230">
                  <c:v>906.1</c:v>
                </c:pt>
                <c:pt idx="2231">
                  <c:v>914.07</c:v>
                </c:pt>
                <c:pt idx="2232">
                  <c:v>910.95</c:v>
                </c:pt>
                <c:pt idx="2233">
                  <c:v>894.8</c:v>
                </c:pt>
                <c:pt idx="2234">
                  <c:v>874.4</c:v>
                </c:pt>
                <c:pt idx="2235">
                  <c:v>879.8</c:v>
                </c:pt>
                <c:pt idx="2236">
                  <c:v>873.05</c:v>
                </c:pt>
                <c:pt idx="2237">
                  <c:v>856.6</c:v>
                </c:pt>
                <c:pt idx="2238">
                  <c:v>823.85</c:v>
                </c:pt>
                <c:pt idx="2239">
                  <c:v>812.32</c:v>
                </c:pt>
                <c:pt idx="2240">
                  <c:v>826.8</c:v>
                </c:pt>
                <c:pt idx="2241">
                  <c:v>806.63</c:v>
                </c:pt>
                <c:pt idx="2242">
                  <c:v>787.7</c:v>
                </c:pt>
                <c:pt idx="2243">
                  <c:v>800.07</c:v>
                </c:pt>
                <c:pt idx="2244">
                  <c:v>814.2</c:v>
                </c:pt>
                <c:pt idx="2245">
                  <c:v>813.67</c:v>
                </c:pt>
                <c:pt idx="2246">
                  <c:v>837</c:v>
                </c:pt>
                <c:pt idx="2247">
                  <c:v>823.05</c:v>
                </c:pt>
                <c:pt idx="2248">
                  <c:v>821.95</c:v>
                </c:pt>
                <c:pt idx="2249">
                  <c:v>824.9</c:v>
                </c:pt>
                <c:pt idx="2250">
                  <c:v>826.9</c:v>
                </c:pt>
                <c:pt idx="2251">
                  <c:v>834.05</c:v>
                </c:pt>
                <c:pt idx="2252">
                  <c:v>831.15</c:v>
                </c:pt>
                <c:pt idx="2253">
                  <c:v>817.7</c:v>
                </c:pt>
                <c:pt idx="2254">
                  <c:v>805.35</c:v>
                </c:pt>
                <c:pt idx="2255">
                  <c:v>801.3</c:v>
                </c:pt>
                <c:pt idx="2256">
                  <c:v>796.45</c:v>
                </c:pt>
                <c:pt idx="2257">
                  <c:v>803.5</c:v>
                </c:pt>
                <c:pt idx="2258">
                  <c:v>802.3</c:v>
                </c:pt>
                <c:pt idx="2259">
                  <c:v>777.25</c:v>
                </c:pt>
                <c:pt idx="2260">
                  <c:v>752.45</c:v>
                </c:pt>
                <c:pt idx="2261">
                  <c:v>746.47</c:v>
                </c:pt>
                <c:pt idx="2262">
                  <c:v>765.5</c:v>
                </c:pt>
                <c:pt idx="2263">
                  <c:v>786.65</c:v>
                </c:pt>
                <c:pt idx="2264">
                  <c:v>779.75</c:v>
                </c:pt>
                <c:pt idx="2265">
                  <c:v>863.85</c:v>
                </c:pt>
                <c:pt idx="2266">
                  <c:v>850.84</c:v>
                </c:pt>
                <c:pt idx="2267">
                  <c:v>873.55</c:v>
                </c:pt>
                <c:pt idx="2268">
                  <c:v>897</c:v>
                </c:pt>
                <c:pt idx="2269">
                  <c:v>892.15</c:v>
                </c:pt>
                <c:pt idx="2270">
                  <c:v>882.63</c:v>
                </c:pt>
                <c:pt idx="2271">
                  <c:v>877.9</c:v>
                </c:pt>
                <c:pt idx="2272">
                  <c:v>878.75</c:v>
                </c:pt>
                <c:pt idx="2273">
                  <c:v>909.5</c:v>
                </c:pt>
                <c:pt idx="2274">
                  <c:v>870.95</c:v>
                </c:pt>
                <c:pt idx="2275">
                  <c:v>870.8</c:v>
                </c:pt>
                <c:pt idx="2276">
                  <c:v>836.4</c:v>
                </c:pt>
                <c:pt idx="2277">
                  <c:v>835.5</c:v>
                </c:pt>
                <c:pt idx="2278">
                  <c:v>859.75</c:v>
                </c:pt>
                <c:pt idx="2279">
                  <c:v>887.1</c:v>
                </c:pt>
                <c:pt idx="2280">
                  <c:v>907.62</c:v>
                </c:pt>
                <c:pt idx="2281">
                  <c:v>913.25</c:v>
                </c:pt>
                <c:pt idx="2282">
                  <c:v>849.85</c:v>
                </c:pt>
                <c:pt idx="2283">
                  <c:v>833.05</c:v>
                </c:pt>
                <c:pt idx="2284">
                  <c:v>836.7</c:v>
                </c:pt>
                <c:pt idx="2285">
                  <c:v>846.9</c:v>
                </c:pt>
                <c:pt idx="2286">
                  <c:v>804.6</c:v>
                </c:pt>
                <c:pt idx="2287">
                  <c:v>783.35</c:v>
                </c:pt>
                <c:pt idx="2288">
                  <c:v>796.9</c:v>
                </c:pt>
                <c:pt idx="2289">
                  <c:v>771.65</c:v>
                </c:pt>
                <c:pt idx="2290">
                  <c:v>730.45</c:v>
                </c:pt>
                <c:pt idx="2291">
                  <c:v>721.45</c:v>
                </c:pt>
                <c:pt idx="2292">
                  <c:v>734.75</c:v>
                </c:pt>
                <c:pt idx="2293">
                  <c:v>730.8</c:v>
                </c:pt>
                <c:pt idx="2294">
                  <c:v>746.95</c:v>
                </c:pt>
                <c:pt idx="2295">
                  <c:v>754.95</c:v>
                </c:pt>
                <c:pt idx="2296">
                  <c:v>738.13</c:v>
                </c:pt>
                <c:pt idx="2297">
                  <c:v>724.55</c:v>
                </c:pt>
                <c:pt idx="2298">
                  <c:v>723.45</c:v>
                </c:pt>
                <c:pt idx="2299">
                  <c:v>763.25</c:v>
                </c:pt>
                <c:pt idx="2300">
                  <c:v>740.35</c:v>
                </c:pt>
                <c:pt idx="2301">
                  <c:v>732.85</c:v>
                </c:pt>
                <c:pt idx="2302">
                  <c:v>736.65</c:v>
                </c:pt>
                <c:pt idx="2303">
                  <c:v>746.2</c:v>
                </c:pt>
                <c:pt idx="2304">
                  <c:v>731.7</c:v>
                </c:pt>
                <c:pt idx="2305">
                  <c:v>712.3</c:v>
                </c:pt>
                <c:pt idx="2306">
                  <c:v>736.5</c:v>
                </c:pt>
                <c:pt idx="2307">
                  <c:v>742.1</c:v>
                </c:pt>
                <c:pt idx="2308">
                  <c:v>737.92</c:v>
                </c:pt>
                <c:pt idx="2309">
                  <c:v>738.15</c:v>
                </c:pt>
                <c:pt idx="2310">
                  <c:v>734.55</c:v>
                </c:pt>
                <c:pt idx="2311">
                  <c:v>745.06</c:v>
                </c:pt>
                <c:pt idx="2312">
                  <c:v>800.4</c:v>
                </c:pt>
                <c:pt idx="2313">
                  <c:v>821.65</c:v>
                </c:pt>
                <c:pt idx="2314">
                  <c:v>821.05</c:v>
                </c:pt>
                <c:pt idx="2315">
                  <c:v>812.9</c:v>
                </c:pt>
                <c:pt idx="2316">
                  <c:v>815.83</c:v>
                </c:pt>
                <c:pt idx="2317">
                  <c:v>818.05</c:v>
                </c:pt>
                <c:pt idx="2318">
                  <c:v>768.95</c:v>
                </c:pt>
                <c:pt idx="2319">
                  <c:v>782.35</c:v>
                </c:pt>
                <c:pt idx="2320">
                  <c:v>773.95</c:v>
                </c:pt>
                <c:pt idx="2321">
                  <c:v>767</c:v>
                </c:pt>
                <c:pt idx="2322">
                  <c:v>756.45</c:v>
                </c:pt>
                <c:pt idx="2323">
                  <c:v>772.7</c:v>
                </c:pt>
                <c:pt idx="2324">
                  <c:v>776.95</c:v>
                </c:pt>
                <c:pt idx="2325">
                  <c:v>810.6</c:v>
                </c:pt>
                <c:pt idx="2326">
                  <c:v>821.35</c:v>
                </c:pt>
                <c:pt idx="2327">
                  <c:v>822.35</c:v>
                </c:pt>
                <c:pt idx="2328">
                  <c:v>838.45</c:v>
                </c:pt>
                <c:pt idx="2329">
                  <c:v>858.1</c:v>
                </c:pt>
                <c:pt idx="2330">
                  <c:v>867.9</c:v>
                </c:pt>
                <c:pt idx="2331">
                  <c:v>852.91</c:v>
                </c:pt>
                <c:pt idx="2332">
                  <c:v>838.28</c:v>
                </c:pt>
                <c:pt idx="2333">
                  <c:v>848.05</c:v>
                </c:pt>
                <c:pt idx="2334">
                  <c:v>840.2</c:v>
                </c:pt>
                <c:pt idx="2335">
                  <c:v>848</c:v>
                </c:pt>
                <c:pt idx="2337">
                  <c:v>869.3</c:v>
                </c:pt>
                <c:pt idx="2338">
                  <c:v>880.3</c:v>
                </c:pt>
                <c:pt idx="2339">
                  <c:v>873.7</c:v>
                </c:pt>
                <c:pt idx="2340">
                  <c:v>882.05</c:v>
                </c:pt>
                <c:pt idx="2341">
                  <c:v>875.4</c:v>
                </c:pt>
                <c:pt idx="2342">
                  <c:v>859.5</c:v>
                </c:pt>
                <c:pt idx="2343">
                  <c:v>863.9</c:v>
                </c:pt>
                <c:pt idx="2344">
                  <c:v>842.95</c:v>
                </c:pt>
                <c:pt idx="2345">
                  <c:v>857.4</c:v>
                </c:pt>
                <c:pt idx="2346">
                  <c:v>854.2</c:v>
                </c:pt>
                <c:pt idx="2347">
                  <c:v>820.85</c:v>
                </c:pt>
                <c:pt idx="2348">
                  <c:v>822</c:v>
                </c:pt>
                <c:pt idx="2349">
                  <c:v>811.7</c:v>
                </c:pt>
                <c:pt idx="2350">
                  <c:v>817.8</c:v>
                </c:pt>
                <c:pt idx="2351">
                  <c:v>843.15</c:v>
                </c:pt>
                <c:pt idx="2352">
                  <c:v>835.9</c:v>
                </c:pt>
                <c:pt idx="2353">
                  <c:v>857.25</c:v>
                </c:pt>
                <c:pt idx="2354">
                  <c:v>854.25</c:v>
                </c:pt>
                <c:pt idx="2355">
                  <c:v>857</c:v>
                </c:pt>
                <c:pt idx="2356">
                  <c:v>899.75</c:v>
                </c:pt>
                <c:pt idx="2357">
                  <c:v>903.35</c:v>
                </c:pt>
                <c:pt idx="2358">
                  <c:v>899.22</c:v>
                </c:pt>
                <c:pt idx="2359">
                  <c:v>887.55</c:v>
                </c:pt>
                <c:pt idx="2360">
                  <c:v>908.65</c:v>
                </c:pt>
                <c:pt idx="2361">
                  <c:v>927.85</c:v>
                </c:pt>
                <c:pt idx="2362">
                  <c:v>905.49</c:v>
                </c:pt>
                <c:pt idx="2363">
                  <c:v>900.35</c:v>
                </c:pt>
                <c:pt idx="2364">
                  <c:v>905.75</c:v>
                </c:pt>
                <c:pt idx="2365">
                  <c:v>914.55</c:v>
                </c:pt>
                <c:pt idx="2366">
                  <c:v>911.5</c:v>
                </c:pt>
                <c:pt idx="2367">
                  <c:v>894.55</c:v>
                </c:pt>
                <c:pt idx="2368">
                  <c:v>915.1</c:v>
                </c:pt>
                <c:pt idx="2369">
                  <c:v>938.99</c:v>
                </c:pt>
                <c:pt idx="2370">
                  <c:v>946.75</c:v>
                </c:pt>
                <c:pt idx="2371">
                  <c:v>941.7</c:v>
                </c:pt>
                <c:pt idx="2372">
                  <c:v>941.75</c:v>
                </c:pt>
                <c:pt idx="2373">
                  <c:v>970.25</c:v>
                </c:pt>
                <c:pt idx="2374">
                  <c:v>984.9</c:v>
                </c:pt>
                <c:pt idx="2375">
                  <c:v>974.65</c:v>
                </c:pt>
                <c:pt idx="2376">
                  <c:v>992.9</c:v>
                </c:pt>
                <c:pt idx="2377">
                  <c:v>991.75</c:v>
                </c:pt>
                <c:pt idx="2378">
                  <c:v>962.67</c:v>
                </c:pt>
                <c:pt idx="2379">
                  <c:v>953.83</c:v>
                </c:pt>
                <c:pt idx="2380">
                  <c:v>946.2</c:v>
                </c:pt>
                <c:pt idx="2381">
                  <c:v>942.35</c:v>
                </c:pt>
                <c:pt idx="2382">
                  <c:v>926.1</c:v>
                </c:pt>
                <c:pt idx="2383">
                  <c:v>916.28</c:v>
                </c:pt>
                <c:pt idx="2384">
                  <c:v>906.5</c:v>
                </c:pt>
                <c:pt idx="2385">
                  <c:v>932.4</c:v>
                </c:pt>
                <c:pt idx="2386">
                  <c:v>939.35</c:v>
                </c:pt>
                <c:pt idx="2387">
                  <c:v>921.97</c:v>
                </c:pt>
                <c:pt idx="2388">
                  <c:v>898.15</c:v>
                </c:pt>
                <c:pt idx="2389">
                  <c:v>909.4</c:v>
                </c:pt>
                <c:pt idx="2390">
                  <c:v>926.63</c:v>
                </c:pt>
                <c:pt idx="2391">
                  <c:v>929.75</c:v>
                </c:pt>
                <c:pt idx="2392">
                  <c:v>923.15</c:v>
                </c:pt>
                <c:pt idx="2393">
                  <c:v>915.4</c:v>
                </c:pt>
                <c:pt idx="2394">
                  <c:v>942</c:v>
                </c:pt>
                <c:pt idx="2395">
                  <c:v>959.85</c:v>
                </c:pt>
                <c:pt idx="2396">
                  <c:v>952.2</c:v>
                </c:pt>
                <c:pt idx="2397">
                  <c:v>939.5</c:v>
                </c:pt>
                <c:pt idx="2398">
                  <c:v>925.87</c:v>
                </c:pt>
                <c:pt idx="2399">
                  <c:v>934.02</c:v>
                </c:pt>
                <c:pt idx="2400">
                  <c:v>934.1</c:v>
                </c:pt>
                <c:pt idx="2401">
                  <c:v>923.15</c:v>
                </c:pt>
                <c:pt idx="2402">
                  <c:v>915.84</c:v>
                </c:pt>
                <c:pt idx="2403">
                  <c:v>919.15</c:v>
                </c:pt>
                <c:pt idx="2404">
                  <c:v>927.4</c:v>
                </c:pt>
                <c:pt idx="2405">
                  <c:v>904.05</c:v>
                </c:pt>
                <c:pt idx="2406">
                  <c:v>893.15</c:v>
                </c:pt>
                <c:pt idx="2407">
                  <c:v>868.9</c:v>
                </c:pt>
                <c:pt idx="2408">
                  <c:v>881.24</c:v>
                </c:pt>
                <c:pt idx="2409">
                  <c:v>880.5</c:v>
                </c:pt>
                <c:pt idx="2410">
                  <c:v>879.35</c:v>
                </c:pt>
                <c:pt idx="2411">
                  <c:v>881.65</c:v>
                </c:pt>
                <c:pt idx="2412">
                  <c:v>893.85</c:v>
                </c:pt>
                <c:pt idx="2413">
                  <c:v>890.72</c:v>
                </c:pt>
                <c:pt idx="2414">
                  <c:v>891.05</c:v>
                </c:pt>
                <c:pt idx="2415">
                  <c:v>875.7</c:v>
                </c:pt>
                <c:pt idx="2416">
                  <c:v>868.8</c:v>
                </c:pt>
                <c:pt idx="2417">
                  <c:v>884.5</c:v>
                </c:pt>
                <c:pt idx="2418">
                  <c:v>883.8</c:v>
                </c:pt>
                <c:pt idx="2419">
                  <c:v>889.75</c:v>
                </c:pt>
                <c:pt idx="2420">
                  <c:v>904.3</c:v>
                </c:pt>
                <c:pt idx="2421">
                  <c:v>913.2</c:v>
                </c:pt>
                <c:pt idx="2422">
                  <c:v>906.5</c:v>
                </c:pt>
                <c:pt idx="2423">
                  <c:v>893.38</c:v>
                </c:pt>
                <c:pt idx="2424">
                  <c:v>898</c:v>
                </c:pt>
                <c:pt idx="2425">
                  <c:v>888.2</c:v>
                </c:pt>
                <c:pt idx="2426">
                  <c:v>886.55</c:v>
                </c:pt>
                <c:pt idx="2427">
                  <c:v>902.1</c:v>
                </c:pt>
                <c:pt idx="2428">
                  <c:v>897.15</c:v>
                </c:pt>
                <c:pt idx="2429">
                  <c:v>911.22</c:v>
                </c:pt>
                <c:pt idx="2430">
                  <c:v>910.7</c:v>
                </c:pt>
                <c:pt idx="2431">
                  <c:v>916.65</c:v>
                </c:pt>
                <c:pt idx="2432">
                  <c:v>913.33</c:v>
                </c:pt>
                <c:pt idx="2433">
                  <c:v>923.35</c:v>
                </c:pt>
                <c:pt idx="2434">
                  <c:v>926.3</c:v>
                </c:pt>
                <c:pt idx="2435">
                  <c:v>926.5</c:v>
                </c:pt>
                <c:pt idx="2436">
                  <c:v>931.8</c:v>
                </c:pt>
                <c:pt idx="2437">
                  <c:v>918.25</c:v>
                </c:pt>
                <c:pt idx="2438">
                  <c:v>925.05</c:v>
                </c:pt>
                <c:pt idx="2439">
                  <c:v>938.65</c:v>
                </c:pt>
                <c:pt idx="2440">
                  <c:v>953.8</c:v>
                </c:pt>
                <c:pt idx="2441">
                  <c:v>957.35</c:v>
                </c:pt>
                <c:pt idx="2442">
                  <c:v>958.8</c:v>
                </c:pt>
                <c:pt idx="2443">
                  <c:v>952</c:v>
                </c:pt>
                <c:pt idx="2444">
                  <c:v>949.9</c:v>
                </c:pt>
                <c:pt idx="2445">
                  <c:v>959.45</c:v>
                </c:pt>
                <c:pt idx="2446">
                  <c:v>979.15</c:v>
                </c:pt>
                <c:pt idx="2447">
                  <c:v>975.27</c:v>
                </c:pt>
                <c:pt idx="2448">
                  <c:v>981.85</c:v>
                </c:pt>
                <c:pt idx="2449">
                  <c:v>963.07</c:v>
                </c:pt>
                <c:pt idx="2450">
                  <c:v>980.25</c:v>
                </c:pt>
                <c:pt idx="2451">
                  <c:v>955.25</c:v>
                </c:pt>
                <c:pt idx="2452">
                  <c:v>951.82</c:v>
                </c:pt>
                <c:pt idx="2453">
                  <c:v>954.78</c:v>
                </c:pt>
                <c:pt idx="2454">
                  <c:v>954.49</c:v>
                </c:pt>
                <c:pt idx="2455">
                  <c:v>953.95</c:v>
                </c:pt>
                <c:pt idx="2456">
                  <c:v>939.3</c:v>
                </c:pt>
                <c:pt idx="2457">
                  <c:v>928.3</c:v>
                </c:pt>
                <c:pt idx="2458">
                  <c:v>934.8</c:v>
                </c:pt>
                <c:pt idx="2459">
                  <c:v>938.87</c:v>
                </c:pt>
                <c:pt idx="2460">
                  <c:v>933.06</c:v>
                </c:pt>
                <c:pt idx="2461">
                  <c:v>934.05</c:v>
                </c:pt>
                <c:pt idx="2462">
                  <c:v>922.7</c:v>
                </c:pt>
                <c:pt idx="2463">
                  <c:v>925.83</c:v>
                </c:pt>
                <c:pt idx="2464">
                  <c:v>931.4</c:v>
                </c:pt>
                <c:pt idx="2465">
                  <c:v>939.25</c:v>
                </c:pt>
                <c:pt idx="2466">
                  <c:v>939.6</c:v>
                </c:pt>
                <c:pt idx="2467">
                  <c:v>937.95</c:v>
                </c:pt>
                <c:pt idx="2468">
                  <c:v>926.6</c:v>
                </c:pt>
                <c:pt idx="2469">
                  <c:v>940.8</c:v>
                </c:pt>
                <c:pt idx="2470">
                  <c:v>929.8</c:v>
                </c:pt>
                <c:pt idx="2471">
                  <c:v>932.25</c:v>
                </c:pt>
                <c:pt idx="2472">
                  <c:v>924.95</c:v>
                </c:pt>
                <c:pt idx="2473">
                  <c:v>924.68</c:v>
                </c:pt>
                <c:pt idx="2474">
                  <c:v>909.5</c:v>
                </c:pt>
                <c:pt idx="2475">
                  <c:v>912.35</c:v>
                </c:pt>
                <c:pt idx="2476">
                  <c:v>913.05</c:v>
                </c:pt>
                <c:pt idx="2477">
                  <c:v>920.3</c:v>
                </c:pt>
                <c:pt idx="2478">
                  <c:v>925.7</c:v>
                </c:pt>
                <c:pt idx="2479">
                  <c:v>939.2</c:v>
                </c:pt>
                <c:pt idx="2480">
                  <c:v>937.34</c:v>
                </c:pt>
                <c:pt idx="2481">
                  <c:v>937.5</c:v>
                </c:pt>
                <c:pt idx="2482">
                  <c:v>948.7</c:v>
                </c:pt>
                <c:pt idx="2483">
                  <c:v>948.5</c:v>
                </c:pt>
                <c:pt idx="2484">
                  <c:v>951.4</c:v>
                </c:pt>
                <c:pt idx="2485">
                  <c:v>949.15</c:v>
                </c:pt>
                <c:pt idx="2486">
                  <c:v>951.35</c:v>
                </c:pt>
                <c:pt idx="2487">
                  <c:v>953.84</c:v>
                </c:pt>
                <c:pt idx="2488">
                  <c:v>937.5</c:v>
                </c:pt>
                <c:pt idx="2489">
                  <c:v>930</c:v>
                </c:pt>
                <c:pt idx="2490">
                  <c:v>934.4</c:v>
                </c:pt>
                <c:pt idx="2491">
                  <c:v>954</c:v>
                </c:pt>
                <c:pt idx="2492">
                  <c:v>956.8</c:v>
                </c:pt>
                <c:pt idx="2493">
                  <c:v>966.95</c:v>
                </c:pt>
                <c:pt idx="2494">
                  <c:v>963.45</c:v>
                </c:pt>
                <c:pt idx="2495">
                  <c:v>963.25</c:v>
                </c:pt>
                <c:pt idx="2496">
                  <c:v>954.95</c:v>
                </c:pt>
                <c:pt idx="2497">
                  <c:v>946.3</c:v>
                </c:pt>
                <c:pt idx="2498">
                  <c:v>946.1</c:v>
                </c:pt>
                <c:pt idx="2499">
                  <c:v>947.1</c:v>
                </c:pt>
                <c:pt idx="2500">
                  <c:v>954.95</c:v>
                </c:pt>
                <c:pt idx="2501">
                  <c:v>948.55</c:v>
                </c:pt>
                <c:pt idx="2502">
                  <c:v>934.55</c:v>
                </c:pt>
                <c:pt idx="2503">
                  <c:v>938.6</c:v>
                </c:pt>
                <c:pt idx="2504">
                  <c:v>942.05</c:v>
                </c:pt>
                <c:pt idx="2505">
                  <c:v>940.65</c:v>
                </c:pt>
                <c:pt idx="2506">
                  <c:v>953.85</c:v>
                </c:pt>
                <c:pt idx="2507">
                  <c:v>941.55</c:v>
                </c:pt>
                <c:pt idx="2508">
                  <c:v>944.75</c:v>
                </c:pt>
                <c:pt idx="2509">
                  <c:v>945.55</c:v>
                </c:pt>
                <c:pt idx="2510">
                  <c:v>948.15</c:v>
                </c:pt>
                <c:pt idx="2511">
                  <c:v>955</c:v>
                </c:pt>
                <c:pt idx="2512">
                  <c:v>951.25</c:v>
                </c:pt>
                <c:pt idx="2513">
                  <c:v>956.35</c:v>
                </c:pt>
                <c:pt idx="2514">
                  <c:v>978.5</c:v>
                </c:pt>
                <c:pt idx="2515">
                  <c:v>991.85</c:v>
                </c:pt>
                <c:pt idx="2516">
                  <c:v>994.4</c:v>
                </c:pt>
                <c:pt idx="2517">
                  <c:v>995.25</c:v>
                </c:pt>
                <c:pt idx="2518">
                  <c:v>995.4</c:v>
                </c:pt>
                <c:pt idx="2519">
                  <c:v>992.3</c:v>
                </c:pt>
                <c:pt idx="2520">
                  <c:v>996.6</c:v>
                </c:pt>
                <c:pt idx="2521">
                  <c:v>1005.2</c:v>
                </c:pt>
                <c:pt idx="2522">
                  <c:v>1000.2</c:v>
                </c:pt>
                <c:pt idx="2523">
                  <c:v>1007.55</c:v>
                </c:pt>
                <c:pt idx="2524">
                  <c:v>1017.3</c:v>
                </c:pt>
                <c:pt idx="2525">
                  <c:v>1013.6</c:v>
                </c:pt>
                <c:pt idx="2526">
                  <c:v>1007.6</c:v>
                </c:pt>
                <c:pt idx="2527">
                  <c:v>1003.7</c:v>
                </c:pt>
                <c:pt idx="2528">
                  <c:v>1014.4</c:v>
                </c:pt>
                <c:pt idx="2529">
                  <c:v>1008.4</c:v>
                </c:pt>
                <c:pt idx="2530">
                  <c:v>994.1</c:v>
                </c:pt>
                <c:pt idx="2531">
                  <c:v>991</c:v>
                </c:pt>
                <c:pt idx="2532">
                  <c:v>991.05</c:v>
                </c:pt>
                <c:pt idx="2533">
                  <c:v>992.4</c:v>
                </c:pt>
                <c:pt idx="2534">
                  <c:v>1007.7</c:v>
                </c:pt>
                <c:pt idx="2535">
                  <c:v>999.2</c:v>
                </c:pt>
                <c:pt idx="2536">
                  <c:v>1002.8</c:v>
                </c:pt>
                <c:pt idx="2537">
                  <c:v>1017.3</c:v>
                </c:pt>
                <c:pt idx="2538">
                  <c:v>1042.0999999999999</c:v>
                </c:pt>
                <c:pt idx="2539">
                  <c:v>1044.2</c:v>
                </c:pt>
                <c:pt idx="2540">
                  <c:v>1055.0999999999999</c:v>
                </c:pt>
                <c:pt idx="2541">
                  <c:v>1049.25</c:v>
                </c:pt>
                <c:pt idx="2542">
                  <c:v>1057.0999999999999</c:v>
                </c:pt>
                <c:pt idx="2543">
                  <c:v>1064.3</c:v>
                </c:pt>
                <c:pt idx="2544">
                  <c:v>1062.4000000000001</c:v>
                </c:pt>
                <c:pt idx="2545">
                  <c:v>1050.2</c:v>
                </c:pt>
                <c:pt idx="2546">
                  <c:v>1053.5999999999999</c:v>
                </c:pt>
                <c:pt idx="2547">
                  <c:v>1064.2</c:v>
                </c:pt>
                <c:pt idx="2548">
                  <c:v>1055.2</c:v>
                </c:pt>
                <c:pt idx="2549">
                  <c:v>1059</c:v>
                </c:pt>
                <c:pt idx="2550">
                  <c:v>1060.0999999999999</c:v>
                </c:pt>
                <c:pt idx="2551">
                  <c:v>1055.4000000000001</c:v>
                </c:pt>
                <c:pt idx="2552">
                  <c:v>1038.5</c:v>
                </c:pt>
                <c:pt idx="2553">
                  <c:v>1040.05</c:v>
                </c:pt>
                <c:pt idx="2554">
                  <c:v>1028.0999999999999</c:v>
                </c:pt>
                <c:pt idx="2555">
                  <c:v>1047</c:v>
                </c:pt>
                <c:pt idx="2556">
                  <c:v>1045.4000000000001</c:v>
                </c:pt>
                <c:pt idx="2557">
                  <c:v>1059.5</c:v>
                </c:pt>
                <c:pt idx="2558">
                  <c:v>1084.4000000000001</c:v>
                </c:pt>
                <c:pt idx="2559">
                  <c:v>1092.2</c:v>
                </c:pt>
                <c:pt idx="2560">
                  <c:v>1090.3</c:v>
                </c:pt>
                <c:pt idx="2561">
                  <c:v>1095.0999999999999</c:v>
                </c:pt>
                <c:pt idx="2562">
                  <c:v>1103.8</c:v>
                </c:pt>
                <c:pt idx="2563">
                  <c:v>1105.8</c:v>
                </c:pt>
                <c:pt idx="2564">
                  <c:v>1117.4000000000001</c:v>
                </c:pt>
                <c:pt idx="2565">
                  <c:v>1103.8</c:v>
                </c:pt>
                <c:pt idx="2566">
                  <c:v>1118.7</c:v>
                </c:pt>
                <c:pt idx="2567">
                  <c:v>1139.2</c:v>
                </c:pt>
                <c:pt idx="2568">
                  <c:v>1141.3</c:v>
                </c:pt>
                <c:pt idx="2569">
                  <c:v>1145.5</c:v>
                </c:pt>
                <c:pt idx="2570">
                  <c:v>1144.5999999999999</c:v>
                </c:pt>
                <c:pt idx="2571">
                  <c:v>1150.5999999999999</c:v>
                </c:pt>
                <c:pt idx="2572">
                  <c:v>1166.0999999999999</c:v>
                </c:pt>
                <c:pt idx="2573">
                  <c:v>1169.4000000000001</c:v>
                </c:pt>
                <c:pt idx="2574">
                  <c:v>1191.8</c:v>
                </c:pt>
                <c:pt idx="2575">
                  <c:v>1188.3800000000001</c:v>
                </c:pt>
                <c:pt idx="2576">
                  <c:v>1177.6300000000001</c:v>
                </c:pt>
                <c:pt idx="2577">
                  <c:v>1179.5999999999999</c:v>
                </c:pt>
                <c:pt idx="2578">
                  <c:v>1196.5999999999999</c:v>
                </c:pt>
                <c:pt idx="2579">
                  <c:v>1215.7</c:v>
                </c:pt>
                <c:pt idx="2580">
                  <c:v>1207.5999999999999</c:v>
                </c:pt>
                <c:pt idx="2581">
                  <c:v>1161.4000000000001</c:v>
                </c:pt>
                <c:pt idx="2582">
                  <c:v>1158.0999999999999</c:v>
                </c:pt>
                <c:pt idx="2583">
                  <c:v>1128.4000000000001</c:v>
                </c:pt>
                <c:pt idx="2584">
                  <c:v>1128.5999999999999</c:v>
                </c:pt>
                <c:pt idx="2585">
                  <c:v>1131</c:v>
                </c:pt>
                <c:pt idx="2586">
                  <c:v>1115.4000000000001</c:v>
                </c:pt>
                <c:pt idx="2587">
                  <c:v>1126.7</c:v>
                </c:pt>
                <c:pt idx="2588">
                  <c:v>1125.2</c:v>
                </c:pt>
                <c:pt idx="2589">
                  <c:v>1137.9000000000001</c:v>
                </c:pt>
                <c:pt idx="2590">
                  <c:v>1098.9000000000001</c:v>
                </c:pt>
                <c:pt idx="2591">
                  <c:v>1113.2</c:v>
                </c:pt>
                <c:pt idx="2592">
                  <c:v>1093.4000000000001</c:v>
                </c:pt>
                <c:pt idx="2593">
                  <c:v>1084</c:v>
                </c:pt>
                <c:pt idx="2594">
                  <c:v>1087.55</c:v>
                </c:pt>
                <c:pt idx="2595">
                  <c:v>1105.4000000000001</c:v>
                </c:pt>
                <c:pt idx="2597">
                  <c:v>1107.3</c:v>
                </c:pt>
                <c:pt idx="2598">
                  <c:v>1096.83</c:v>
                </c:pt>
                <c:pt idx="2599">
                  <c:v>1092.9000000000001</c:v>
                </c:pt>
                <c:pt idx="2600">
                  <c:v>1096.95</c:v>
                </c:pt>
                <c:pt idx="2601">
                  <c:v>1121.2</c:v>
                </c:pt>
                <c:pt idx="2602">
                  <c:v>1118</c:v>
                </c:pt>
                <c:pt idx="2603">
                  <c:v>1138.4000000000001</c:v>
                </c:pt>
                <c:pt idx="2604">
                  <c:v>1131.5999999999999</c:v>
                </c:pt>
                <c:pt idx="2605">
                  <c:v>1138.25</c:v>
                </c:pt>
                <c:pt idx="2606">
                  <c:v>1151.8499999999999</c:v>
                </c:pt>
                <c:pt idx="2607">
                  <c:v>1128.5</c:v>
                </c:pt>
                <c:pt idx="2608">
                  <c:v>1138.2</c:v>
                </c:pt>
                <c:pt idx="2609">
                  <c:v>1142.8499999999999</c:v>
                </c:pt>
                <c:pt idx="2610">
                  <c:v>1130.93</c:v>
                </c:pt>
                <c:pt idx="2611">
                  <c:v>1133.5999999999999</c:v>
                </c:pt>
                <c:pt idx="2612">
                  <c:v>1138.2</c:v>
                </c:pt>
                <c:pt idx="2613">
                  <c:v>1111.05</c:v>
                </c:pt>
                <c:pt idx="2614">
                  <c:v>1093.95</c:v>
                </c:pt>
                <c:pt idx="2615">
                  <c:v>1093.2</c:v>
                </c:pt>
                <c:pt idx="2616">
                  <c:v>1098.4000000000001</c:v>
                </c:pt>
                <c:pt idx="2617">
                  <c:v>1097.55</c:v>
                </c:pt>
                <c:pt idx="2618">
                  <c:v>1087.9000000000001</c:v>
                </c:pt>
                <c:pt idx="2619">
                  <c:v>1087.0999999999999</c:v>
                </c:pt>
                <c:pt idx="2620">
                  <c:v>1080.8499999999999</c:v>
                </c:pt>
                <c:pt idx="2621">
                  <c:v>1105.5</c:v>
                </c:pt>
                <c:pt idx="2622">
                  <c:v>1114.45</c:v>
                </c:pt>
                <c:pt idx="2623">
                  <c:v>1109.8</c:v>
                </c:pt>
                <c:pt idx="2624">
                  <c:v>1063.7</c:v>
                </c:pt>
                <c:pt idx="2625">
                  <c:v>1066.3</c:v>
                </c:pt>
                <c:pt idx="2626">
                  <c:v>1062.8499999999999</c:v>
                </c:pt>
                <c:pt idx="2627">
                  <c:v>1078.0899999999999</c:v>
                </c:pt>
                <c:pt idx="2628">
                  <c:v>1072.0999999999999</c:v>
                </c:pt>
                <c:pt idx="2629">
                  <c:v>1095.4000000000001</c:v>
                </c:pt>
                <c:pt idx="2630">
                  <c:v>1093.3800000000001</c:v>
                </c:pt>
                <c:pt idx="2631">
                  <c:v>1101.0999999999999</c:v>
                </c:pt>
                <c:pt idx="2632">
                  <c:v>1119.45</c:v>
                </c:pt>
                <c:pt idx="2633">
                  <c:v>1106.81</c:v>
                </c:pt>
                <c:pt idx="2634">
                  <c:v>1108.7</c:v>
                </c:pt>
                <c:pt idx="2635">
                  <c:v>1119.2</c:v>
                </c:pt>
                <c:pt idx="2636">
                  <c:v>1114.25</c:v>
                </c:pt>
                <c:pt idx="2637">
                  <c:v>1103.4000000000001</c:v>
                </c:pt>
                <c:pt idx="2638">
                  <c:v>1097.75</c:v>
                </c:pt>
                <c:pt idx="2639">
                  <c:v>1106.3499999999999</c:v>
                </c:pt>
                <c:pt idx="2640">
                  <c:v>1117.5999999999999</c:v>
                </c:pt>
                <c:pt idx="2641">
                  <c:v>1118.99</c:v>
                </c:pt>
                <c:pt idx="2642">
                  <c:v>1134.7</c:v>
                </c:pt>
                <c:pt idx="2643">
                  <c:v>1139.9000000000001</c:v>
                </c:pt>
                <c:pt idx="2644">
                  <c:v>1132.2</c:v>
                </c:pt>
                <c:pt idx="2645">
                  <c:v>1134.6500000000001</c:v>
                </c:pt>
                <c:pt idx="2646">
                  <c:v>1123.55</c:v>
                </c:pt>
                <c:pt idx="2647">
                  <c:v>1121.8499999999999</c:v>
                </c:pt>
                <c:pt idx="2648">
                  <c:v>1108.4100000000001</c:v>
                </c:pt>
                <c:pt idx="2649">
                  <c:v>1109.5</c:v>
                </c:pt>
                <c:pt idx="2650">
                  <c:v>1101.9000000000001</c:v>
                </c:pt>
                <c:pt idx="2651">
                  <c:v>1108.45</c:v>
                </c:pt>
                <c:pt idx="2652">
                  <c:v>1127.7</c:v>
                </c:pt>
                <c:pt idx="2653">
                  <c:v>1120.3499999999999</c:v>
                </c:pt>
                <c:pt idx="2654">
                  <c:v>1127.3499999999999</c:v>
                </c:pt>
                <c:pt idx="2655">
                  <c:v>1107</c:v>
                </c:pt>
                <c:pt idx="2656">
                  <c:v>1102.25</c:v>
                </c:pt>
                <c:pt idx="2657">
                  <c:v>1105.1500000000001</c:v>
                </c:pt>
                <c:pt idx="2658">
                  <c:v>1086.6500000000001</c:v>
                </c:pt>
                <c:pt idx="2659">
                  <c:v>1090.5</c:v>
                </c:pt>
                <c:pt idx="2660">
                  <c:v>1107.5</c:v>
                </c:pt>
                <c:pt idx="2661">
                  <c:v>1109.72</c:v>
                </c:pt>
                <c:pt idx="2662">
                  <c:v>1103.5999999999999</c:v>
                </c:pt>
                <c:pt idx="2663">
                  <c:v>1113.25</c:v>
                </c:pt>
                <c:pt idx="2664">
                  <c:v>1126.8</c:v>
                </c:pt>
                <c:pt idx="2665">
                  <c:v>1119.8</c:v>
                </c:pt>
                <c:pt idx="2666">
                  <c:v>1131.9000000000001</c:v>
                </c:pt>
                <c:pt idx="2667">
                  <c:v>1134.3</c:v>
                </c:pt>
                <c:pt idx="2668">
                  <c:v>1149.3499999999999</c:v>
                </c:pt>
                <c:pt idx="2669">
                  <c:v>1150.55</c:v>
                </c:pt>
                <c:pt idx="2670">
                  <c:v>1162</c:v>
                </c:pt>
                <c:pt idx="2671">
                  <c:v>1156.2</c:v>
                </c:pt>
                <c:pt idx="2672">
                  <c:v>1150.6500000000001</c:v>
                </c:pt>
                <c:pt idx="2673">
                  <c:v>1155.3499999999999</c:v>
                </c:pt>
                <c:pt idx="2674">
                  <c:v>1159.25</c:v>
                </c:pt>
                <c:pt idx="2675">
                  <c:v>1137.4000000000001</c:v>
                </c:pt>
                <c:pt idx="2676">
                  <c:v>1135.75</c:v>
                </c:pt>
                <c:pt idx="2677">
                  <c:v>1140.75</c:v>
                </c:pt>
                <c:pt idx="2678">
                  <c:v>1146.75</c:v>
                </c:pt>
                <c:pt idx="2679">
                  <c:v>1141.5</c:v>
                </c:pt>
                <c:pt idx="2680">
                  <c:v>1157.5999999999999</c:v>
                </c:pt>
                <c:pt idx="2681">
                  <c:v>1153.5</c:v>
                </c:pt>
                <c:pt idx="2682">
                  <c:v>1167.8499999999999</c:v>
                </c:pt>
                <c:pt idx="2683">
                  <c:v>1165.7</c:v>
                </c:pt>
                <c:pt idx="2684">
                  <c:v>1166.8499999999999</c:v>
                </c:pt>
                <c:pt idx="2685">
                  <c:v>1179.2</c:v>
                </c:pt>
                <c:pt idx="2686">
                  <c:v>1182.18</c:v>
                </c:pt>
                <c:pt idx="2687">
                  <c:v>1171.28</c:v>
                </c:pt>
                <c:pt idx="2688">
                  <c:v>1175.28</c:v>
                </c:pt>
                <c:pt idx="2689">
                  <c:v>1208.57</c:v>
                </c:pt>
                <c:pt idx="2690">
                  <c:v>1208.4000000000001</c:v>
                </c:pt>
                <c:pt idx="2691">
                  <c:v>1203.0999999999999</c:v>
                </c:pt>
                <c:pt idx="2692">
                  <c:v>1232.8800000000001</c:v>
                </c:pt>
                <c:pt idx="2693">
                  <c:v>1238.93</c:v>
                </c:pt>
                <c:pt idx="2694">
                  <c:v>1232.7</c:v>
                </c:pt>
                <c:pt idx="2695">
                  <c:v>1233.18</c:v>
                </c:pt>
                <c:pt idx="2696">
                  <c:v>1222.45</c:v>
                </c:pt>
                <c:pt idx="2697">
                  <c:v>1225.1500000000001</c:v>
                </c:pt>
                <c:pt idx="2698">
                  <c:v>1193.75</c:v>
                </c:pt>
                <c:pt idx="2699">
                  <c:v>1182.3499999999999</c:v>
                </c:pt>
                <c:pt idx="2700">
                  <c:v>1177.0999999999999</c:v>
                </c:pt>
                <c:pt idx="2701">
                  <c:v>1191.6500000000001</c:v>
                </c:pt>
                <c:pt idx="2702">
                  <c:v>1204.25</c:v>
                </c:pt>
                <c:pt idx="2703">
                  <c:v>1211.8</c:v>
                </c:pt>
                <c:pt idx="2704">
                  <c:v>1212.6500000000001</c:v>
                </c:pt>
                <c:pt idx="2705">
                  <c:v>1214.3800000000001</c:v>
                </c:pt>
                <c:pt idx="2706">
                  <c:v>1216.2</c:v>
                </c:pt>
                <c:pt idx="2707">
                  <c:v>1225.6500000000001</c:v>
                </c:pt>
                <c:pt idx="2708">
                  <c:v>1223.45</c:v>
                </c:pt>
                <c:pt idx="2709">
                  <c:v>1206.6500000000001</c:v>
                </c:pt>
                <c:pt idx="2710">
                  <c:v>1219.9000000000001</c:v>
                </c:pt>
                <c:pt idx="2711">
                  <c:v>1240.25</c:v>
                </c:pt>
                <c:pt idx="2712">
                  <c:v>1236.55</c:v>
                </c:pt>
                <c:pt idx="2713">
                  <c:v>1233.5</c:v>
                </c:pt>
                <c:pt idx="2714">
                  <c:v>1216.55</c:v>
                </c:pt>
                <c:pt idx="2715">
                  <c:v>1226.7</c:v>
                </c:pt>
                <c:pt idx="2716">
                  <c:v>1221.25</c:v>
                </c:pt>
                <c:pt idx="2717">
                  <c:v>1234.1500000000001</c:v>
                </c:pt>
                <c:pt idx="2718">
                  <c:v>1229</c:v>
                </c:pt>
                <c:pt idx="2719">
                  <c:v>1245.1500000000001</c:v>
                </c:pt>
                <c:pt idx="2720">
                  <c:v>1256.8</c:v>
                </c:pt>
                <c:pt idx="2721">
                  <c:v>1233.7</c:v>
                </c:pt>
                <c:pt idx="2722">
                  <c:v>1240.05</c:v>
                </c:pt>
                <c:pt idx="2723">
                  <c:v>1237.3499999999999</c:v>
                </c:pt>
                <c:pt idx="2724">
                  <c:v>1243.45</c:v>
                </c:pt>
                <c:pt idx="2725">
                  <c:v>1255.5999999999999</c:v>
                </c:pt>
                <c:pt idx="2726">
                  <c:v>1238.95</c:v>
                </c:pt>
                <c:pt idx="2727">
                  <c:v>1240.6500000000001</c:v>
                </c:pt>
                <c:pt idx="2728">
                  <c:v>1242.25</c:v>
                </c:pt>
                <c:pt idx="2729">
                  <c:v>1198.95</c:v>
                </c:pt>
                <c:pt idx="2730">
                  <c:v>1211.5999999999999</c:v>
                </c:pt>
                <c:pt idx="2731">
                  <c:v>1209.27</c:v>
                </c:pt>
                <c:pt idx="2732">
                  <c:v>1192.6300000000001</c:v>
                </c:pt>
                <c:pt idx="2733">
                  <c:v>1202.75</c:v>
                </c:pt>
                <c:pt idx="2734">
                  <c:v>1198.0999999999999</c:v>
                </c:pt>
                <c:pt idx="2735">
                  <c:v>1211.5999999999999</c:v>
                </c:pt>
                <c:pt idx="2736">
                  <c:v>1196.8499999999999</c:v>
                </c:pt>
                <c:pt idx="2737">
                  <c:v>1212.3499999999999</c:v>
                </c:pt>
                <c:pt idx="2738">
                  <c:v>1208.3</c:v>
                </c:pt>
                <c:pt idx="2739">
                  <c:v>1208.25</c:v>
                </c:pt>
                <c:pt idx="2740">
                  <c:v>1193</c:v>
                </c:pt>
                <c:pt idx="2741">
                  <c:v>1182.95</c:v>
                </c:pt>
                <c:pt idx="2742">
                  <c:v>1192.05</c:v>
                </c:pt>
                <c:pt idx="2743">
                  <c:v>1185.05</c:v>
                </c:pt>
                <c:pt idx="2744">
                  <c:v>1194.95</c:v>
                </c:pt>
                <c:pt idx="2745">
                  <c:v>1189.2</c:v>
                </c:pt>
                <c:pt idx="2746">
                  <c:v>1183.55</c:v>
                </c:pt>
                <c:pt idx="2747">
                  <c:v>1161.5999999999999</c:v>
                </c:pt>
                <c:pt idx="2748">
                  <c:v>1163.5999999999999</c:v>
                </c:pt>
                <c:pt idx="2749">
                  <c:v>1168.25</c:v>
                </c:pt>
                <c:pt idx="2750">
                  <c:v>1181</c:v>
                </c:pt>
                <c:pt idx="2751">
                  <c:v>1182.8499999999999</c:v>
                </c:pt>
                <c:pt idx="2752">
                  <c:v>1186.1500000000001</c:v>
                </c:pt>
                <c:pt idx="2753">
                  <c:v>1194.95</c:v>
                </c:pt>
                <c:pt idx="2754">
                  <c:v>1194.95</c:v>
                </c:pt>
                <c:pt idx="2755">
                  <c:v>1205.4000000000001</c:v>
                </c:pt>
                <c:pt idx="2756">
                  <c:v>1201.3499999999999</c:v>
                </c:pt>
                <c:pt idx="2757">
                  <c:v>1204.25</c:v>
                </c:pt>
                <c:pt idx="2758">
                  <c:v>1198.0999999999999</c:v>
                </c:pt>
                <c:pt idx="2759">
                  <c:v>1213.8499999999999</c:v>
                </c:pt>
                <c:pt idx="2760">
                  <c:v>1215.5</c:v>
                </c:pt>
                <c:pt idx="2761">
                  <c:v>1225.1500000000001</c:v>
                </c:pt>
                <c:pt idx="2762">
                  <c:v>1224.8499999999999</c:v>
                </c:pt>
                <c:pt idx="2763">
                  <c:v>1229.45</c:v>
                </c:pt>
                <c:pt idx="2764">
                  <c:v>1232.1500000000001</c:v>
                </c:pt>
                <c:pt idx="2765">
                  <c:v>1227.8</c:v>
                </c:pt>
                <c:pt idx="2766">
                  <c:v>1226.1500000000001</c:v>
                </c:pt>
                <c:pt idx="2767">
                  <c:v>1230.6500000000001</c:v>
                </c:pt>
                <c:pt idx="2768">
                  <c:v>1240.05</c:v>
                </c:pt>
                <c:pt idx="2769">
                  <c:v>1237.5999999999999</c:v>
                </c:pt>
                <c:pt idx="2770">
                  <c:v>1238.0999999999999</c:v>
                </c:pt>
                <c:pt idx="2771">
                  <c:v>1236.97</c:v>
                </c:pt>
                <c:pt idx="2772">
                  <c:v>1247.45</c:v>
                </c:pt>
                <c:pt idx="2773">
                  <c:v>1244.3</c:v>
                </c:pt>
                <c:pt idx="2774">
                  <c:v>1250.95</c:v>
                </c:pt>
                <c:pt idx="2775">
                  <c:v>1246.75</c:v>
                </c:pt>
                <c:pt idx="2776">
                  <c:v>1250.05</c:v>
                </c:pt>
                <c:pt idx="2777">
                  <c:v>1255.55</c:v>
                </c:pt>
                <c:pt idx="2778">
                  <c:v>1254.95</c:v>
                </c:pt>
                <c:pt idx="2779">
                  <c:v>1243.6500000000001</c:v>
                </c:pt>
                <c:pt idx="2780">
                  <c:v>1246.25</c:v>
                </c:pt>
                <c:pt idx="2781">
                  <c:v>1245.5999999999999</c:v>
                </c:pt>
                <c:pt idx="2782">
                  <c:v>1268.1500000000001</c:v>
                </c:pt>
                <c:pt idx="2783">
                  <c:v>1268.05</c:v>
                </c:pt>
                <c:pt idx="2784">
                  <c:v>1275.25</c:v>
                </c:pt>
                <c:pt idx="2785">
                  <c:v>1274.3</c:v>
                </c:pt>
                <c:pt idx="2786">
                  <c:v>1278.3499999999999</c:v>
                </c:pt>
                <c:pt idx="2787">
                  <c:v>1287.1500000000001</c:v>
                </c:pt>
                <c:pt idx="2788">
                  <c:v>1291.3499999999999</c:v>
                </c:pt>
                <c:pt idx="2789">
                  <c:v>1292.45</c:v>
                </c:pt>
                <c:pt idx="2790">
                  <c:v>1295.95</c:v>
                </c:pt>
                <c:pt idx="2791">
                  <c:v>1294.3499999999999</c:v>
                </c:pt>
                <c:pt idx="2792">
                  <c:v>1309.05</c:v>
                </c:pt>
                <c:pt idx="2793">
                  <c:v>1309.8499999999999</c:v>
                </c:pt>
                <c:pt idx="2794">
                  <c:v>1308.3499999999999</c:v>
                </c:pt>
                <c:pt idx="2795">
                  <c:v>1319.1</c:v>
                </c:pt>
                <c:pt idx="2796">
                  <c:v>1315.25</c:v>
                </c:pt>
                <c:pt idx="2797">
                  <c:v>1340.65</c:v>
                </c:pt>
                <c:pt idx="2798">
                  <c:v>1349.05</c:v>
                </c:pt>
                <c:pt idx="2799">
                  <c:v>1333.55</c:v>
                </c:pt>
                <c:pt idx="2800">
                  <c:v>1346.74</c:v>
                </c:pt>
                <c:pt idx="2801">
                  <c:v>1354.05</c:v>
                </c:pt>
                <c:pt idx="2802">
                  <c:v>1350.35</c:v>
                </c:pt>
                <c:pt idx="2803">
                  <c:v>1372.15</c:v>
                </c:pt>
                <c:pt idx="2804">
                  <c:v>1381.15</c:v>
                </c:pt>
                <c:pt idx="2805">
                  <c:v>1368.4</c:v>
                </c:pt>
                <c:pt idx="2806">
                  <c:v>1368.45</c:v>
                </c:pt>
                <c:pt idx="2807">
                  <c:v>1332.05</c:v>
                </c:pt>
                <c:pt idx="2808">
                  <c:v>1346.25</c:v>
                </c:pt>
                <c:pt idx="2809">
                  <c:v>1325.68</c:v>
                </c:pt>
                <c:pt idx="2810">
                  <c:v>1328.45</c:v>
                </c:pt>
                <c:pt idx="2811">
                  <c:v>1339.85</c:v>
                </c:pt>
                <c:pt idx="2812">
                  <c:v>1340.45</c:v>
                </c:pt>
                <c:pt idx="2813">
                  <c:v>1325.35</c:v>
                </c:pt>
                <c:pt idx="2814">
                  <c:v>1344.05</c:v>
                </c:pt>
                <c:pt idx="2815">
                  <c:v>1359.4</c:v>
                </c:pt>
                <c:pt idx="2816">
                  <c:v>1353.85</c:v>
                </c:pt>
                <c:pt idx="2817">
                  <c:v>1357.45</c:v>
                </c:pt>
                <c:pt idx="2818">
                  <c:v>1348.55</c:v>
                </c:pt>
                <c:pt idx="2819">
                  <c:v>1392.5</c:v>
                </c:pt>
                <c:pt idx="2820">
                  <c:v>1393.65</c:v>
                </c:pt>
                <c:pt idx="2821">
                  <c:v>1409.55</c:v>
                </c:pt>
                <c:pt idx="2822">
                  <c:v>1392.9</c:v>
                </c:pt>
                <c:pt idx="2823">
                  <c:v>1403.9</c:v>
                </c:pt>
                <c:pt idx="2824">
                  <c:v>1408.65</c:v>
                </c:pt>
                <c:pt idx="2825">
                  <c:v>1368.75</c:v>
                </c:pt>
                <c:pt idx="2826">
                  <c:v>1360.6</c:v>
                </c:pt>
                <c:pt idx="2827">
                  <c:v>1339.7</c:v>
                </c:pt>
                <c:pt idx="2828">
                  <c:v>1336</c:v>
                </c:pt>
                <c:pt idx="2829">
                  <c:v>1353.07</c:v>
                </c:pt>
                <c:pt idx="2830">
                  <c:v>1352.93</c:v>
                </c:pt>
                <c:pt idx="2831">
                  <c:v>1363.5</c:v>
                </c:pt>
                <c:pt idx="2832">
                  <c:v>1376.9</c:v>
                </c:pt>
                <c:pt idx="2833">
                  <c:v>1375</c:v>
                </c:pt>
                <c:pt idx="2834">
                  <c:v>1375.9</c:v>
                </c:pt>
                <c:pt idx="2835">
                  <c:v>1365.2</c:v>
                </c:pt>
                <c:pt idx="2836">
                  <c:v>1366.9</c:v>
                </c:pt>
                <c:pt idx="2837">
                  <c:v>1386.02</c:v>
                </c:pt>
                <c:pt idx="2838">
                  <c:v>1387.9</c:v>
                </c:pt>
                <c:pt idx="2839">
                  <c:v>1386.7</c:v>
                </c:pt>
                <c:pt idx="2840">
                  <c:v>1414.07</c:v>
                </c:pt>
                <c:pt idx="2841">
                  <c:v>1423.75</c:v>
                </c:pt>
                <c:pt idx="2842">
                  <c:v>1402.05</c:v>
                </c:pt>
                <c:pt idx="2843">
                  <c:v>1382.07</c:v>
                </c:pt>
                <c:pt idx="2844">
                  <c:v>1387.1</c:v>
                </c:pt>
                <c:pt idx="2845">
                  <c:v>1386</c:v>
                </c:pt>
                <c:pt idx="2846">
                  <c:v>1394.18</c:v>
                </c:pt>
                <c:pt idx="2847">
                  <c:v>1396.25</c:v>
                </c:pt>
                <c:pt idx="2848">
                  <c:v>1380.82</c:v>
                </c:pt>
                <c:pt idx="2849">
                  <c:v>1370.28</c:v>
                </c:pt>
                <c:pt idx="2850">
                  <c:v>1375.45</c:v>
                </c:pt>
                <c:pt idx="2851">
                  <c:v>1385.25</c:v>
                </c:pt>
                <c:pt idx="2852">
                  <c:v>1385.6</c:v>
                </c:pt>
                <c:pt idx="2853">
                  <c:v>1385.35</c:v>
                </c:pt>
                <c:pt idx="2854">
                  <c:v>1380.1</c:v>
                </c:pt>
                <c:pt idx="2855">
                  <c:v>1381.47</c:v>
                </c:pt>
                <c:pt idx="2856">
                  <c:v>1383.75</c:v>
                </c:pt>
                <c:pt idx="2857">
                  <c:v>1405.9</c:v>
                </c:pt>
                <c:pt idx="2858">
                  <c:v>1411.75</c:v>
                </c:pt>
                <c:pt idx="2859">
                  <c:v>1404.68</c:v>
                </c:pt>
                <c:pt idx="2860">
                  <c:v>1420.78</c:v>
                </c:pt>
                <c:pt idx="2861">
                  <c:v>1414.8</c:v>
                </c:pt>
                <c:pt idx="2862">
                  <c:v>1380.72</c:v>
                </c:pt>
                <c:pt idx="2863">
                  <c:v>1378.32</c:v>
                </c:pt>
                <c:pt idx="2864">
                  <c:v>1371.6</c:v>
                </c:pt>
                <c:pt idx="2865">
                  <c:v>1369.57</c:v>
                </c:pt>
                <c:pt idx="2866">
                  <c:v>1375.68</c:v>
                </c:pt>
                <c:pt idx="2867">
                  <c:v>1381.53</c:v>
                </c:pt>
                <c:pt idx="2868">
                  <c:v>1387.85</c:v>
                </c:pt>
                <c:pt idx="2869">
                  <c:v>1373.78</c:v>
                </c:pt>
                <c:pt idx="2870">
                  <c:v>1361.72</c:v>
                </c:pt>
                <c:pt idx="2871">
                  <c:v>1362.65</c:v>
                </c:pt>
                <c:pt idx="2872">
                  <c:v>1368.25</c:v>
                </c:pt>
                <c:pt idx="2873">
                  <c:v>1369.93</c:v>
                </c:pt>
                <c:pt idx="2874">
                  <c:v>1346.28</c:v>
                </c:pt>
                <c:pt idx="2875">
                  <c:v>1342.68</c:v>
                </c:pt>
                <c:pt idx="2876">
                  <c:v>1334.35</c:v>
                </c:pt>
                <c:pt idx="2877">
                  <c:v>1332.32</c:v>
                </c:pt>
                <c:pt idx="2878">
                  <c:v>1345.85</c:v>
                </c:pt>
                <c:pt idx="2879">
                  <c:v>1313.93</c:v>
                </c:pt>
                <c:pt idx="2880">
                  <c:v>1336.75</c:v>
                </c:pt>
                <c:pt idx="2881">
                  <c:v>1332.8</c:v>
                </c:pt>
                <c:pt idx="2882">
                  <c:v>1338.1</c:v>
                </c:pt>
                <c:pt idx="2883">
                  <c:v>1335.32</c:v>
                </c:pt>
                <c:pt idx="2884">
                  <c:v>1354.35</c:v>
                </c:pt>
                <c:pt idx="2885">
                  <c:v>1348.85</c:v>
                </c:pt>
                <c:pt idx="2886">
                  <c:v>1351.3</c:v>
                </c:pt>
                <c:pt idx="2887">
                  <c:v>1364.03</c:v>
                </c:pt>
                <c:pt idx="2888">
                  <c:v>1363.65</c:v>
                </c:pt>
                <c:pt idx="2889">
                  <c:v>1363.8</c:v>
                </c:pt>
                <c:pt idx="2890">
                  <c:v>1357.05</c:v>
                </c:pt>
                <c:pt idx="2891">
                  <c:v>1361.85</c:v>
                </c:pt>
                <c:pt idx="2892">
                  <c:v>1373.8</c:v>
                </c:pt>
                <c:pt idx="2893">
                  <c:v>1374.43</c:v>
                </c:pt>
                <c:pt idx="2894">
                  <c:v>1384.1</c:v>
                </c:pt>
                <c:pt idx="2895">
                  <c:v>1389.53</c:v>
                </c:pt>
                <c:pt idx="2896">
                  <c:v>1406.45</c:v>
                </c:pt>
                <c:pt idx="2897">
                  <c:v>1399.13</c:v>
                </c:pt>
                <c:pt idx="2898">
                  <c:v>1411.7</c:v>
                </c:pt>
                <c:pt idx="2899">
                  <c:v>1402.88</c:v>
                </c:pt>
                <c:pt idx="2900">
                  <c:v>1410.6</c:v>
                </c:pt>
                <c:pt idx="2901">
                  <c:v>1411.48</c:v>
                </c:pt>
                <c:pt idx="2902">
                  <c:v>1433.28</c:v>
                </c:pt>
                <c:pt idx="2903">
                  <c:v>1434.5</c:v>
                </c:pt>
                <c:pt idx="2904">
                  <c:v>1416</c:v>
                </c:pt>
                <c:pt idx="2905">
                  <c:v>1430.9</c:v>
                </c:pt>
                <c:pt idx="2906">
                  <c:v>1432.05</c:v>
                </c:pt>
                <c:pt idx="2907">
                  <c:v>1428.95</c:v>
                </c:pt>
                <c:pt idx="2908">
                  <c:v>1430.97</c:v>
                </c:pt>
                <c:pt idx="2909">
                  <c:v>1411.8</c:v>
                </c:pt>
                <c:pt idx="2910">
                  <c:v>1417.45</c:v>
                </c:pt>
                <c:pt idx="2911">
                  <c:v>1426.4</c:v>
                </c:pt>
                <c:pt idx="2912">
                  <c:v>1395.7</c:v>
                </c:pt>
                <c:pt idx="2913">
                  <c:v>1398.88</c:v>
                </c:pt>
                <c:pt idx="2914">
                  <c:v>1403.72</c:v>
                </c:pt>
                <c:pt idx="2915">
                  <c:v>1418.9</c:v>
                </c:pt>
                <c:pt idx="2916">
                  <c:v>1427.68</c:v>
                </c:pt>
                <c:pt idx="2917">
                  <c:v>1427.65</c:v>
                </c:pt>
                <c:pt idx="2918">
                  <c:v>1437.4</c:v>
                </c:pt>
                <c:pt idx="2919">
                  <c:v>1430.65</c:v>
                </c:pt>
                <c:pt idx="2920">
                  <c:v>1429.74</c:v>
                </c:pt>
                <c:pt idx="2921">
                  <c:v>1420.4</c:v>
                </c:pt>
                <c:pt idx="2922">
                  <c:v>1418.5</c:v>
                </c:pt>
                <c:pt idx="2923">
                  <c:v>1423.02</c:v>
                </c:pt>
                <c:pt idx="2924">
                  <c:v>1432.3</c:v>
                </c:pt>
                <c:pt idx="2925">
                  <c:v>1428.8</c:v>
                </c:pt>
                <c:pt idx="2926">
                  <c:v>1433.95</c:v>
                </c:pt>
                <c:pt idx="2927">
                  <c:v>1455.73</c:v>
                </c:pt>
                <c:pt idx="2928">
                  <c:v>1459.7</c:v>
                </c:pt>
                <c:pt idx="2929">
                  <c:v>1458.07</c:v>
                </c:pt>
                <c:pt idx="2930">
                  <c:v>1474.93</c:v>
                </c:pt>
                <c:pt idx="2931">
                  <c:v>1463.15</c:v>
                </c:pt>
                <c:pt idx="2932">
                  <c:v>1453.1</c:v>
                </c:pt>
                <c:pt idx="2933">
                  <c:v>1457.3</c:v>
                </c:pt>
                <c:pt idx="2934">
                  <c:v>1474.18</c:v>
                </c:pt>
                <c:pt idx="2935">
                  <c:v>1486.7</c:v>
                </c:pt>
                <c:pt idx="2936">
                  <c:v>1495.3</c:v>
                </c:pt>
                <c:pt idx="2937">
                  <c:v>1496.32</c:v>
                </c:pt>
                <c:pt idx="2938">
                  <c:v>1502.55</c:v>
                </c:pt>
                <c:pt idx="2939">
                  <c:v>1506.25</c:v>
                </c:pt>
                <c:pt idx="2940">
                  <c:v>1506.85</c:v>
                </c:pt>
                <c:pt idx="2941">
                  <c:v>1507.23</c:v>
                </c:pt>
                <c:pt idx="2942">
                  <c:v>1506.3</c:v>
                </c:pt>
                <c:pt idx="2943">
                  <c:v>1527.35</c:v>
                </c:pt>
                <c:pt idx="2944">
                  <c:v>1536.2</c:v>
                </c:pt>
                <c:pt idx="2945">
                  <c:v>1563.7</c:v>
                </c:pt>
                <c:pt idx="2946">
                  <c:v>1545.35</c:v>
                </c:pt>
                <c:pt idx="2947">
                  <c:v>1535.97</c:v>
                </c:pt>
                <c:pt idx="2948">
                  <c:v>1516.32</c:v>
                </c:pt>
                <c:pt idx="2949">
                  <c:v>1474.3</c:v>
                </c:pt>
                <c:pt idx="2950">
                  <c:v>1495.6</c:v>
                </c:pt>
                <c:pt idx="2951">
                  <c:v>1513.75</c:v>
                </c:pt>
                <c:pt idx="2952">
                  <c:v>1516.28</c:v>
                </c:pt>
                <c:pt idx="2953">
                  <c:v>1501.2</c:v>
                </c:pt>
                <c:pt idx="2954">
                  <c:v>1505.9</c:v>
                </c:pt>
                <c:pt idx="2955">
                  <c:v>1495.02</c:v>
                </c:pt>
                <c:pt idx="2956">
                  <c:v>1489.3</c:v>
                </c:pt>
                <c:pt idx="2957">
                  <c:v>1486.8</c:v>
                </c:pt>
                <c:pt idx="2958">
                  <c:v>1497.15</c:v>
                </c:pt>
                <c:pt idx="2959">
                  <c:v>1493.35</c:v>
                </c:pt>
                <c:pt idx="2960">
                  <c:v>1512.3</c:v>
                </c:pt>
                <c:pt idx="2961">
                  <c:v>1517.03</c:v>
                </c:pt>
                <c:pt idx="2962">
                  <c:v>1526.63</c:v>
                </c:pt>
                <c:pt idx="2963">
                  <c:v>1525.32</c:v>
                </c:pt>
                <c:pt idx="2964">
                  <c:v>1519.15</c:v>
                </c:pt>
                <c:pt idx="2965">
                  <c:v>1536.4</c:v>
                </c:pt>
                <c:pt idx="2966">
                  <c:v>1537.15</c:v>
                </c:pt>
                <c:pt idx="2967">
                  <c:v>1535.8</c:v>
                </c:pt>
                <c:pt idx="2968">
                  <c:v>1539.8</c:v>
                </c:pt>
                <c:pt idx="2969">
                  <c:v>1533.57</c:v>
                </c:pt>
                <c:pt idx="2970">
                  <c:v>1541.95</c:v>
                </c:pt>
                <c:pt idx="2971">
                  <c:v>1544.65</c:v>
                </c:pt>
                <c:pt idx="2972">
                  <c:v>1544.15</c:v>
                </c:pt>
                <c:pt idx="2973">
                  <c:v>1537.65</c:v>
                </c:pt>
                <c:pt idx="2974">
                  <c:v>1544.1</c:v>
                </c:pt>
                <c:pt idx="2975">
                  <c:v>1531.65</c:v>
                </c:pt>
                <c:pt idx="2976">
                  <c:v>1516.1</c:v>
                </c:pt>
                <c:pt idx="2977">
                  <c:v>1523.78</c:v>
                </c:pt>
                <c:pt idx="2978">
                  <c:v>1530.88</c:v>
                </c:pt>
                <c:pt idx="2979">
                  <c:v>1529.8</c:v>
                </c:pt>
                <c:pt idx="2980">
                  <c:v>1539.45</c:v>
                </c:pt>
                <c:pt idx="2981">
                  <c:v>1540.7</c:v>
                </c:pt>
                <c:pt idx="2982">
                  <c:v>1546.3</c:v>
                </c:pt>
                <c:pt idx="2983">
                  <c:v>1548.95</c:v>
                </c:pt>
                <c:pt idx="2984">
                  <c:v>1521.4</c:v>
                </c:pt>
                <c:pt idx="2985">
                  <c:v>1502.65</c:v>
                </c:pt>
                <c:pt idx="2986">
                  <c:v>1498.05</c:v>
                </c:pt>
                <c:pt idx="2987">
                  <c:v>1501.4</c:v>
                </c:pt>
                <c:pt idx="2988">
                  <c:v>1512.3</c:v>
                </c:pt>
                <c:pt idx="2989">
                  <c:v>1500.35</c:v>
                </c:pt>
                <c:pt idx="2990">
                  <c:v>1487.78</c:v>
                </c:pt>
                <c:pt idx="2991">
                  <c:v>1497.07</c:v>
                </c:pt>
                <c:pt idx="2992">
                  <c:v>1515.65</c:v>
                </c:pt>
                <c:pt idx="2993">
                  <c:v>1528.9</c:v>
                </c:pt>
                <c:pt idx="2994">
                  <c:v>1532.38</c:v>
                </c:pt>
                <c:pt idx="2995">
                  <c:v>1544.15</c:v>
                </c:pt>
                <c:pt idx="2996">
                  <c:v>1553.47</c:v>
                </c:pt>
                <c:pt idx="2997">
                  <c:v>1567.7</c:v>
                </c:pt>
                <c:pt idx="2998">
                  <c:v>1582.38</c:v>
                </c:pt>
                <c:pt idx="2999">
                  <c:v>1587.3</c:v>
                </c:pt>
                <c:pt idx="3000">
                  <c:v>1593.55</c:v>
                </c:pt>
                <c:pt idx="3001">
                  <c:v>1604.85</c:v>
                </c:pt>
                <c:pt idx="3002">
                  <c:v>1588.45</c:v>
                </c:pt>
                <c:pt idx="3003">
                  <c:v>1600.5</c:v>
                </c:pt>
                <c:pt idx="3004">
                  <c:v>1590.7</c:v>
                </c:pt>
                <c:pt idx="3005">
                  <c:v>1601.27</c:v>
                </c:pt>
                <c:pt idx="3006">
                  <c:v>1614.15</c:v>
                </c:pt>
                <c:pt idx="3007">
                  <c:v>1619.3</c:v>
                </c:pt>
                <c:pt idx="3008">
                  <c:v>1613.65</c:v>
                </c:pt>
                <c:pt idx="3009">
                  <c:v>1615.95</c:v>
                </c:pt>
                <c:pt idx="3010">
                  <c:v>1627.88</c:v>
                </c:pt>
                <c:pt idx="3011">
                  <c:v>1619</c:v>
                </c:pt>
                <c:pt idx="3012">
                  <c:v>1661.18</c:v>
                </c:pt>
                <c:pt idx="3013">
                  <c:v>1661.75</c:v>
                </c:pt>
                <c:pt idx="3014">
                  <c:v>1646.53</c:v>
                </c:pt>
                <c:pt idx="3015">
                  <c:v>1663.8</c:v>
                </c:pt>
                <c:pt idx="3016">
                  <c:v>1719.53</c:v>
                </c:pt>
                <c:pt idx="3017">
                  <c:v>1740.4</c:v>
                </c:pt>
                <c:pt idx="3018">
                  <c:v>1793.05</c:v>
                </c:pt>
                <c:pt idx="3019">
                  <c:v>1764.1</c:v>
                </c:pt>
                <c:pt idx="3020">
                  <c:v>1746.9</c:v>
                </c:pt>
                <c:pt idx="3021">
                  <c:v>1765.85</c:v>
                </c:pt>
                <c:pt idx="3022">
                  <c:v>1785.7</c:v>
                </c:pt>
                <c:pt idx="3023">
                  <c:v>1791.25</c:v>
                </c:pt>
                <c:pt idx="3024">
                  <c:v>1823.8</c:v>
                </c:pt>
                <c:pt idx="3025">
                  <c:v>1852.1</c:v>
                </c:pt>
                <c:pt idx="3026">
                  <c:v>1897.6</c:v>
                </c:pt>
                <c:pt idx="3027">
                  <c:v>1828.35</c:v>
                </c:pt>
                <c:pt idx="3028">
                  <c:v>1759.32</c:v>
                </c:pt>
                <c:pt idx="3029">
                  <c:v>1774.15</c:v>
                </c:pt>
                <c:pt idx="3030">
                  <c:v>1827.95</c:v>
                </c:pt>
                <c:pt idx="3031">
                  <c:v>1788.43</c:v>
                </c:pt>
                <c:pt idx="3032">
                  <c:v>1835.43</c:v>
                </c:pt>
                <c:pt idx="3033">
                  <c:v>1825.72</c:v>
                </c:pt>
                <c:pt idx="3034">
                  <c:v>1826.15</c:v>
                </c:pt>
                <c:pt idx="3035">
                  <c:v>1882.88</c:v>
                </c:pt>
                <c:pt idx="3036">
                  <c:v>1900.23</c:v>
                </c:pt>
                <c:pt idx="3037">
                  <c:v>1875.4</c:v>
                </c:pt>
                <c:pt idx="3038">
                  <c:v>1817.47</c:v>
                </c:pt>
                <c:pt idx="3039">
                  <c:v>1870.18</c:v>
                </c:pt>
                <c:pt idx="3040">
                  <c:v>1855.7</c:v>
                </c:pt>
                <c:pt idx="3041">
                  <c:v>1815.3</c:v>
                </c:pt>
                <c:pt idx="3042">
                  <c:v>1833.6</c:v>
                </c:pt>
                <c:pt idx="3043">
                  <c:v>1819.63</c:v>
                </c:pt>
                <c:pt idx="3044">
                  <c:v>1788.57</c:v>
                </c:pt>
                <c:pt idx="3045">
                  <c:v>1811.88</c:v>
                </c:pt>
                <c:pt idx="3046">
                  <c:v>1778.68</c:v>
                </c:pt>
                <c:pt idx="3047">
                  <c:v>1803.63</c:v>
                </c:pt>
                <c:pt idx="3048">
                  <c:v>1782.35</c:v>
                </c:pt>
                <c:pt idx="3049">
                  <c:v>1740.13</c:v>
                </c:pt>
                <c:pt idx="3050">
                  <c:v>1656.8</c:v>
                </c:pt>
                <c:pt idx="3051">
                  <c:v>1626.35</c:v>
                </c:pt>
                <c:pt idx="3052">
                  <c:v>1650.13</c:v>
                </c:pt>
                <c:pt idx="3053">
                  <c:v>1608.8</c:v>
                </c:pt>
                <c:pt idx="3054">
                  <c:v>1614.4</c:v>
                </c:pt>
                <c:pt idx="3055">
                  <c:v>1623.97</c:v>
                </c:pt>
                <c:pt idx="3056">
                  <c:v>1658.32</c:v>
                </c:pt>
                <c:pt idx="3057">
                  <c:v>1623.95</c:v>
                </c:pt>
                <c:pt idx="3058">
                  <c:v>1641.05</c:v>
                </c:pt>
                <c:pt idx="3059">
                  <c:v>1651.43</c:v>
                </c:pt>
                <c:pt idx="3060">
                  <c:v>1637.85</c:v>
                </c:pt>
                <c:pt idx="3061">
                  <c:v>1676.55</c:v>
                </c:pt>
                <c:pt idx="3062">
                  <c:v>1662.4</c:v>
                </c:pt>
                <c:pt idx="3063">
                  <c:v>1676.03</c:v>
                </c:pt>
                <c:pt idx="3064">
                  <c:v>1668.14</c:v>
                </c:pt>
                <c:pt idx="3065">
                  <c:v>1680.73</c:v>
                </c:pt>
                <c:pt idx="3066">
                  <c:v>1670.85</c:v>
                </c:pt>
                <c:pt idx="3067">
                  <c:v>1657.85</c:v>
                </c:pt>
                <c:pt idx="3068">
                  <c:v>1640.75</c:v>
                </c:pt>
                <c:pt idx="3069">
                  <c:v>1620.8</c:v>
                </c:pt>
                <c:pt idx="3070">
                  <c:v>1642.38</c:v>
                </c:pt>
                <c:pt idx="3071">
                  <c:v>1653.48</c:v>
                </c:pt>
                <c:pt idx="3072">
                  <c:v>1705.53</c:v>
                </c:pt>
                <c:pt idx="3073">
                  <c:v>1724.82</c:v>
                </c:pt>
                <c:pt idx="3074">
                  <c:v>1744.85</c:v>
                </c:pt>
                <c:pt idx="3075">
                  <c:v>1743.75</c:v>
                </c:pt>
                <c:pt idx="3076">
                  <c:v>1714.85</c:v>
                </c:pt>
                <c:pt idx="3077">
                  <c:v>1719.9</c:v>
                </c:pt>
                <c:pt idx="3078">
                  <c:v>1738.6</c:v>
                </c:pt>
                <c:pt idx="3079">
                  <c:v>1763.82</c:v>
                </c:pt>
                <c:pt idx="3080">
                  <c:v>1754.65</c:v>
                </c:pt>
                <c:pt idx="3081">
                  <c:v>1795.1</c:v>
                </c:pt>
                <c:pt idx="3082">
                  <c:v>1786.3</c:v>
                </c:pt>
                <c:pt idx="3083">
                  <c:v>1769.95</c:v>
                </c:pt>
                <c:pt idx="3084">
                  <c:v>1758.4</c:v>
                </c:pt>
                <c:pt idx="3085">
                  <c:v>1788.68</c:v>
                </c:pt>
                <c:pt idx="3086">
                  <c:v>1780.43</c:v>
                </c:pt>
                <c:pt idx="3087">
                  <c:v>1780.82</c:v>
                </c:pt>
                <c:pt idx="3088">
                  <c:v>1763.38</c:v>
                </c:pt>
                <c:pt idx="3089">
                  <c:v>1721.78</c:v>
                </c:pt>
                <c:pt idx="3090">
                  <c:v>1723.95</c:v>
                </c:pt>
                <c:pt idx="3091">
                  <c:v>1677.32</c:v>
                </c:pt>
                <c:pt idx="3092">
                  <c:v>1699.82</c:v>
                </c:pt>
                <c:pt idx="3093">
                  <c:v>1692.27</c:v>
                </c:pt>
                <c:pt idx="3094">
                  <c:v>1694.32</c:v>
                </c:pt>
                <c:pt idx="3095">
                  <c:v>1683.53</c:v>
                </c:pt>
                <c:pt idx="3096">
                  <c:v>1712.35</c:v>
                </c:pt>
                <c:pt idx="3097">
                  <c:v>1715.72</c:v>
                </c:pt>
                <c:pt idx="3098">
                  <c:v>1746.38</c:v>
                </c:pt>
                <c:pt idx="3099">
                  <c:v>1744.82</c:v>
                </c:pt>
                <c:pt idx="3100">
                  <c:v>1746.75</c:v>
                </c:pt>
                <c:pt idx="3101">
                  <c:v>1723</c:v>
                </c:pt>
                <c:pt idx="3102">
                  <c:v>1728.2</c:v>
                </c:pt>
                <c:pt idx="3103">
                  <c:v>1741.8</c:v>
                </c:pt>
                <c:pt idx="3104">
                  <c:v>1708.38</c:v>
                </c:pt>
                <c:pt idx="3105">
                  <c:v>1711.6</c:v>
                </c:pt>
                <c:pt idx="3106">
                  <c:v>1666.57</c:v>
                </c:pt>
                <c:pt idx="3107">
                  <c:v>1631.57</c:v>
                </c:pt>
                <c:pt idx="3108">
                  <c:v>1574.05</c:v>
                </c:pt>
                <c:pt idx="3109">
                  <c:v>1570.52</c:v>
                </c:pt>
                <c:pt idx="3110">
                  <c:v>1598.95</c:v>
                </c:pt>
                <c:pt idx="3111">
                  <c:v>1594.27</c:v>
                </c:pt>
                <c:pt idx="3112">
                  <c:v>1615.9</c:v>
                </c:pt>
                <c:pt idx="3113">
                  <c:v>1615.23</c:v>
                </c:pt>
                <c:pt idx="3114">
                  <c:v>1605.55</c:v>
                </c:pt>
                <c:pt idx="3115">
                  <c:v>1606.35</c:v>
                </c:pt>
                <c:pt idx="3116">
                  <c:v>1606.95</c:v>
                </c:pt>
                <c:pt idx="3117">
                  <c:v>1593.22</c:v>
                </c:pt>
                <c:pt idx="3118">
                  <c:v>1555.43</c:v>
                </c:pt>
                <c:pt idx="3119">
                  <c:v>1545.97</c:v>
                </c:pt>
                <c:pt idx="3120">
                  <c:v>1563.7</c:v>
                </c:pt>
                <c:pt idx="3121">
                  <c:v>1566.27</c:v>
                </c:pt>
                <c:pt idx="3122">
                  <c:v>1603.5</c:v>
                </c:pt>
                <c:pt idx="3123">
                  <c:v>1611.6</c:v>
                </c:pt>
                <c:pt idx="3124">
                  <c:v>1622.72</c:v>
                </c:pt>
                <c:pt idx="3125">
                  <c:v>1617.95</c:v>
                </c:pt>
                <c:pt idx="3126">
                  <c:v>1611.57</c:v>
                </c:pt>
                <c:pt idx="3127">
                  <c:v>1632.35</c:v>
                </c:pt>
                <c:pt idx="3128">
                  <c:v>1641.97</c:v>
                </c:pt>
                <c:pt idx="3129">
                  <c:v>1650.25</c:v>
                </c:pt>
                <c:pt idx="3130">
                  <c:v>1639</c:v>
                </c:pt>
                <c:pt idx="3131">
                  <c:v>1643.8</c:v>
                </c:pt>
                <c:pt idx="3132">
                  <c:v>1652.05</c:v>
                </c:pt>
                <c:pt idx="3133">
                  <c:v>1659.95</c:v>
                </c:pt>
                <c:pt idx="3134">
                  <c:v>1658.35</c:v>
                </c:pt>
                <c:pt idx="3135">
                  <c:v>1666.65</c:v>
                </c:pt>
                <c:pt idx="3136">
                  <c:v>1677.18</c:v>
                </c:pt>
                <c:pt idx="3137">
                  <c:v>1665.68</c:v>
                </c:pt>
                <c:pt idx="3138">
                  <c:v>1710.57</c:v>
                </c:pt>
                <c:pt idx="3139">
                  <c:v>1720.65</c:v>
                </c:pt>
                <c:pt idx="3140">
                  <c:v>1739.07</c:v>
                </c:pt>
                <c:pt idx="3141">
                  <c:v>1730.07</c:v>
                </c:pt>
                <c:pt idx="3142">
                  <c:v>1737.6</c:v>
                </c:pt>
                <c:pt idx="3143">
                  <c:v>1743.4</c:v>
                </c:pt>
                <c:pt idx="3144">
                  <c:v>1759.48</c:v>
                </c:pt>
                <c:pt idx="3145">
                  <c:v>1726.25</c:v>
                </c:pt>
                <c:pt idx="3146">
                  <c:v>1720.35</c:v>
                </c:pt>
                <c:pt idx="3147">
                  <c:v>1745.48</c:v>
                </c:pt>
                <c:pt idx="3148">
                  <c:v>1733.2</c:v>
                </c:pt>
                <c:pt idx="3149">
                  <c:v>1729.4</c:v>
                </c:pt>
                <c:pt idx="3150">
                  <c:v>1722</c:v>
                </c:pt>
                <c:pt idx="3151">
                  <c:v>1722.27</c:v>
                </c:pt>
                <c:pt idx="3152">
                  <c:v>1720.18</c:v>
                </c:pt>
                <c:pt idx="3153">
                  <c:v>1728.15</c:v>
                </c:pt>
                <c:pt idx="3154">
                  <c:v>1728.07</c:v>
                </c:pt>
                <c:pt idx="3155">
                  <c:v>1723.38</c:v>
                </c:pt>
                <c:pt idx="3156">
                  <c:v>1734.95</c:v>
                </c:pt>
                <c:pt idx="3157">
                  <c:v>1759.13</c:v>
                </c:pt>
                <c:pt idx="3158">
                  <c:v>1776.22</c:v>
                </c:pt>
                <c:pt idx="3159">
                  <c:v>1780.68</c:v>
                </c:pt>
                <c:pt idx="3160">
                  <c:v>1772.45</c:v>
                </c:pt>
                <c:pt idx="3161">
                  <c:v>1767.68</c:v>
                </c:pt>
                <c:pt idx="3162">
                  <c:v>1784.23</c:v>
                </c:pt>
                <c:pt idx="3163">
                  <c:v>1696.85</c:v>
                </c:pt>
                <c:pt idx="3164">
                  <c:v>1718.28</c:v>
                </c:pt>
                <c:pt idx="3165">
                  <c:v>1712.6</c:v>
                </c:pt>
                <c:pt idx="3166">
                  <c:v>1706.5</c:v>
                </c:pt>
                <c:pt idx="3167">
                  <c:v>1674.32</c:v>
                </c:pt>
                <c:pt idx="3168">
                  <c:v>1684.98</c:v>
                </c:pt>
                <c:pt idx="3169">
                  <c:v>1699.77</c:v>
                </c:pt>
                <c:pt idx="3170">
                  <c:v>1713.65</c:v>
                </c:pt>
                <c:pt idx="3171">
                  <c:v>1701.32</c:v>
                </c:pt>
                <c:pt idx="3172">
                  <c:v>1674.1</c:v>
                </c:pt>
                <c:pt idx="3173">
                  <c:v>1644.88</c:v>
                </c:pt>
                <c:pt idx="3174">
                  <c:v>1658.43</c:v>
                </c:pt>
                <c:pt idx="3175">
                  <c:v>1660</c:v>
                </c:pt>
                <c:pt idx="3176">
                  <c:v>1664.52</c:v>
                </c:pt>
                <c:pt idx="3177">
                  <c:v>1650.77</c:v>
                </c:pt>
                <c:pt idx="3178">
                  <c:v>1650.43</c:v>
                </c:pt>
                <c:pt idx="3179">
                  <c:v>1645.9</c:v>
                </c:pt>
                <c:pt idx="3180">
                  <c:v>1661.9</c:v>
                </c:pt>
                <c:pt idx="3181">
                  <c:v>1690.07</c:v>
                </c:pt>
                <c:pt idx="3182">
                  <c:v>1680.77</c:v>
                </c:pt>
                <c:pt idx="3183">
                  <c:v>1663.68</c:v>
                </c:pt>
                <c:pt idx="3184">
                  <c:v>1661.57</c:v>
                </c:pt>
                <c:pt idx="3185">
                  <c:v>1668.35</c:v>
                </c:pt>
                <c:pt idx="3186">
                  <c:v>1677.68</c:v>
                </c:pt>
                <c:pt idx="3187">
                  <c:v>1646.13</c:v>
                </c:pt>
                <c:pt idx="3188">
                  <c:v>1620.77</c:v>
                </c:pt>
                <c:pt idx="3189">
                  <c:v>1631.23</c:v>
                </c:pt>
                <c:pt idx="3190">
                  <c:v>1636.43</c:v>
                </c:pt>
                <c:pt idx="3191">
                  <c:v>1640.2</c:v>
                </c:pt>
                <c:pt idx="3192">
                  <c:v>1659.93</c:v>
                </c:pt>
                <c:pt idx="3193">
                  <c:v>1659.13</c:v>
                </c:pt>
                <c:pt idx="3194">
                  <c:v>1675.77</c:v>
                </c:pt>
                <c:pt idx="3195">
                  <c:v>1658.15</c:v>
                </c:pt>
                <c:pt idx="3196">
                  <c:v>1651.88</c:v>
                </c:pt>
                <c:pt idx="3197">
                  <c:v>1649.57</c:v>
                </c:pt>
                <c:pt idx="3198">
                  <c:v>1642.1</c:v>
                </c:pt>
                <c:pt idx="3199">
                  <c:v>1642.93</c:v>
                </c:pt>
                <c:pt idx="3200">
                  <c:v>1642.93</c:v>
                </c:pt>
                <c:pt idx="3201">
                  <c:v>1638.82</c:v>
                </c:pt>
                <c:pt idx="3202">
                  <c:v>1642.27</c:v>
                </c:pt>
                <c:pt idx="3203">
                  <c:v>1643.63</c:v>
                </c:pt>
                <c:pt idx="3204">
                  <c:v>1657.43</c:v>
                </c:pt>
                <c:pt idx="3205">
                  <c:v>1662.75</c:v>
                </c:pt>
                <c:pt idx="3206">
                  <c:v>1664.75</c:v>
                </c:pt>
                <c:pt idx="3207">
                  <c:v>1662.43</c:v>
                </c:pt>
                <c:pt idx="3208">
                  <c:v>1653.5</c:v>
                </c:pt>
                <c:pt idx="3209">
                  <c:v>1635.98</c:v>
                </c:pt>
                <c:pt idx="3210">
                  <c:v>1642.22</c:v>
                </c:pt>
                <c:pt idx="3211">
                  <c:v>1638.55</c:v>
                </c:pt>
                <c:pt idx="3212">
                  <c:v>1605.47</c:v>
                </c:pt>
                <c:pt idx="3213">
                  <c:v>1589.57</c:v>
                </c:pt>
                <c:pt idx="3214">
                  <c:v>1594.02</c:v>
                </c:pt>
                <c:pt idx="3215">
                  <c:v>1579.4</c:v>
                </c:pt>
                <c:pt idx="3216">
                  <c:v>1556.72</c:v>
                </c:pt>
                <c:pt idx="3217">
                  <c:v>1544.21</c:v>
                </c:pt>
                <c:pt idx="3218">
                  <c:v>1539.57</c:v>
                </c:pt>
                <c:pt idx="3219">
                  <c:v>1574.27</c:v>
                </c:pt>
                <c:pt idx="3220">
                  <c:v>1592.99</c:v>
                </c:pt>
                <c:pt idx="3221">
                  <c:v>1593.07</c:v>
                </c:pt>
                <c:pt idx="3222">
                  <c:v>1568.5</c:v>
                </c:pt>
                <c:pt idx="3223">
                  <c:v>1561.45</c:v>
                </c:pt>
                <c:pt idx="3224">
                  <c:v>1559.25</c:v>
                </c:pt>
                <c:pt idx="3225">
                  <c:v>1573.03</c:v>
                </c:pt>
                <c:pt idx="3226">
                  <c:v>1580.94</c:v>
                </c:pt>
                <c:pt idx="3227">
                  <c:v>1555.15</c:v>
                </c:pt>
                <c:pt idx="3228">
                  <c:v>1563.38</c:v>
                </c:pt>
                <c:pt idx="3229">
                  <c:v>1560.43</c:v>
                </c:pt>
                <c:pt idx="3230">
                  <c:v>1624.1</c:v>
                </c:pt>
                <c:pt idx="3231">
                  <c:v>1618.85</c:v>
                </c:pt>
                <c:pt idx="3232">
                  <c:v>1617.05</c:v>
                </c:pt>
                <c:pt idx="3233">
                  <c:v>1619.3</c:v>
                </c:pt>
                <c:pt idx="3234">
                  <c:v>1589.4</c:v>
                </c:pt>
                <c:pt idx="3235">
                  <c:v>1593.45</c:v>
                </c:pt>
                <c:pt idx="3236">
                  <c:v>1596.77</c:v>
                </c:pt>
                <c:pt idx="3237">
                  <c:v>1609.8</c:v>
                </c:pt>
                <c:pt idx="3238">
                  <c:v>1617.05</c:v>
                </c:pt>
                <c:pt idx="3239">
                  <c:v>1623.73</c:v>
                </c:pt>
                <c:pt idx="3240">
                  <c:v>1627.1</c:v>
                </c:pt>
                <c:pt idx="3241">
                  <c:v>1628.07</c:v>
                </c:pt>
                <c:pt idx="3242">
                  <c:v>1618.52</c:v>
                </c:pt>
                <c:pt idx="3243">
                  <c:v>1607.48</c:v>
                </c:pt>
                <c:pt idx="3244">
                  <c:v>1566.28</c:v>
                </c:pt>
                <c:pt idx="3245">
                  <c:v>1572.45</c:v>
                </c:pt>
                <c:pt idx="3246">
                  <c:v>1584.48</c:v>
                </c:pt>
                <c:pt idx="3247">
                  <c:v>1572.93</c:v>
                </c:pt>
                <c:pt idx="3248">
                  <c:v>1574.2</c:v>
                </c:pt>
                <c:pt idx="3249">
                  <c:v>1552.63</c:v>
                </c:pt>
                <c:pt idx="3250">
                  <c:v>1597.4</c:v>
                </c:pt>
                <c:pt idx="3251">
                  <c:v>1597.1</c:v>
                </c:pt>
                <c:pt idx="3252">
                  <c:v>1617.35</c:v>
                </c:pt>
                <c:pt idx="3253">
                  <c:v>1615.63</c:v>
                </c:pt>
                <c:pt idx="3254">
                  <c:v>1604.68</c:v>
                </c:pt>
                <c:pt idx="3255">
                  <c:v>1583.75</c:v>
                </c:pt>
                <c:pt idx="3256">
                  <c:v>1587.68</c:v>
                </c:pt>
                <c:pt idx="3257">
                  <c:v>1567.28</c:v>
                </c:pt>
                <c:pt idx="3258">
                  <c:v>1576.4</c:v>
                </c:pt>
                <c:pt idx="3259">
                  <c:v>1571.95</c:v>
                </c:pt>
                <c:pt idx="3260">
                  <c:v>1589.68</c:v>
                </c:pt>
                <c:pt idx="3261">
                  <c:v>1589.38</c:v>
                </c:pt>
                <c:pt idx="3262">
                  <c:v>1583.4</c:v>
                </c:pt>
                <c:pt idx="3263">
                  <c:v>1573.52</c:v>
                </c:pt>
                <c:pt idx="3264">
                  <c:v>1581.43</c:v>
                </c:pt>
                <c:pt idx="3265">
                  <c:v>1584.5</c:v>
                </c:pt>
                <c:pt idx="3266">
                  <c:v>1576.95</c:v>
                </c:pt>
                <c:pt idx="3267">
                  <c:v>1580.95</c:v>
                </c:pt>
                <c:pt idx="3268">
                  <c:v>1604.45</c:v>
                </c:pt>
                <c:pt idx="3269">
                  <c:v>1615.77</c:v>
                </c:pt>
                <c:pt idx="3270">
                  <c:v>1622.9</c:v>
                </c:pt>
                <c:pt idx="3271">
                  <c:v>1621.97</c:v>
                </c:pt>
                <c:pt idx="3272">
                  <c:v>1614.3</c:v>
                </c:pt>
                <c:pt idx="3273">
                  <c:v>1599.48</c:v>
                </c:pt>
                <c:pt idx="3274">
                  <c:v>1588.63</c:v>
                </c:pt>
                <c:pt idx="3275">
                  <c:v>1603.48</c:v>
                </c:pt>
                <c:pt idx="3276">
                  <c:v>1610.5</c:v>
                </c:pt>
                <c:pt idx="3277">
                  <c:v>1612.2</c:v>
                </c:pt>
                <c:pt idx="3278">
                  <c:v>1612.13</c:v>
                </c:pt>
                <c:pt idx="3279">
                  <c:v>1617.25</c:v>
                </c:pt>
                <c:pt idx="3280">
                  <c:v>1620.2</c:v>
                </c:pt>
                <c:pt idx="3281">
                  <c:v>1609.75</c:v>
                </c:pt>
                <c:pt idx="3282">
                  <c:v>1599.05</c:v>
                </c:pt>
                <c:pt idx="3283">
                  <c:v>1603.1</c:v>
                </c:pt>
                <c:pt idx="3284">
                  <c:v>1615.1</c:v>
                </c:pt>
                <c:pt idx="3285">
                  <c:v>1616.05</c:v>
                </c:pt>
                <c:pt idx="3286">
                  <c:v>1620.5</c:v>
                </c:pt>
                <c:pt idx="3287">
                  <c:v>1637.8</c:v>
                </c:pt>
                <c:pt idx="3288">
                  <c:v>1654.65</c:v>
                </c:pt>
                <c:pt idx="3289">
                  <c:v>1670.6</c:v>
                </c:pt>
                <c:pt idx="3290">
                  <c:v>1670.55</c:v>
                </c:pt>
                <c:pt idx="3291">
                  <c:v>1664.1</c:v>
                </c:pt>
                <c:pt idx="3292">
                  <c:v>1666.9</c:v>
                </c:pt>
                <c:pt idx="3293">
                  <c:v>1656.5</c:v>
                </c:pt>
                <c:pt idx="3294">
                  <c:v>1655.6</c:v>
                </c:pt>
                <c:pt idx="3295">
                  <c:v>1692.01</c:v>
                </c:pt>
                <c:pt idx="3296">
                  <c:v>1692.5</c:v>
                </c:pt>
                <c:pt idx="3297">
                  <c:v>1695.75</c:v>
                </c:pt>
                <c:pt idx="3298">
                  <c:v>1693</c:v>
                </c:pt>
                <c:pt idx="3299">
                  <c:v>1700.28</c:v>
                </c:pt>
                <c:pt idx="3300">
                  <c:v>1735.65</c:v>
                </c:pt>
                <c:pt idx="3301">
                  <c:v>1726.25</c:v>
                </c:pt>
                <c:pt idx="3302">
                  <c:v>1732.2</c:v>
                </c:pt>
                <c:pt idx="3303">
                  <c:v>1730.8</c:v>
                </c:pt>
                <c:pt idx="3304">
                  <c:v>1767.04</c:v>
                </c:pt>
                <c:pt idx="3305">
                  <c:v>1770.4</c:v>
                </c:pt>
                <c:pt idx="3306">
                  <c:v>1761.45</c:v>
                </c:pt>
                <c:pt idx="3307">
                  <c:v>1772</c:v>
                </c:pt>
                <c:pt idx="3308">
                  <c:v>1770.4</c:v>
                </c:pt>
                <c:pt idx="3309">
                  <c:v>1768.6</c:v>
                </c:pt>
                <c:pt idx="3310">
                  <c:v>1773.1</c:v>
                </c:pt>
                <c:pt idx="3311">
                  <c:v>1764.45</c:v>
                </c:pt>
                <c:pt idx="3312">
                  <c:v>1760.65</c:v>
                </c:pt>
                <c:pt idx="3313">
                  <c:v>1752.75</c:v>
                </c:pt>
                <c:pt idx="3314">
                  <c:v>1777.25</c:v>
                </c:pt>
                <c:pt idx="3315">
                  <c:v>1772.1</c:v>
                </c:pt>
                <c:pt idx="3316">
                  <c:v>1775.3</c:v>
                </c:pt>
                <c:pt idx="3317">
                  <c:v>1774.7</c:v>
                </c:pt>
                <c:pt idx="3318">
                  <c:v>1778</c:v>
                </c:pt>
                <c:pt idx="3319">
                  <c:v>1790.4</c:v>
                </c:pt>
                <c:pt idx="3320">
                  <c:v>1780.6</c:v>
                </c:pt>
                <c:pt idx="3321">
                  <c:v>1774.95</c:v>
                </c:pt>
                <c:pt idx="3322">
                  <c:v>1764.3</c:v>
                </c:pt>
                <c:pt idx="3323">
                  <c:v>1762.35</c:v>
                </c:pt>
                <c:pt idx="3324">
                  <c:v>1767.35</c:v>
                </c:pt>
                <c:pt idx="3325">
                  <c:v>1754.48</c:v>
                </c:pt>
                <c:pt idx="3326">
                  <c:v>1737.55</c:v>
                </c:pt>
                <c:pt idx="3327">
                  <c:v>1747.6</c:v>
                </c:pt>
                <c:pt idx="3328">
                  <c:v>1750.15</c:v>
                </c:pt>
                <c:pt idx="3329">
                  <c:v>1741.3</c:v>
                </c:pt>
                <c:pt idx="3330">
                  <c:v>1721.75</c:v>
                </c:pt>
                <c:pt idx="3331">
                  <c:v>1728.5</c:v>
                </c:pt>
                <c:pt idx="3332">
                  <c:v>1707.65</c:v>
                </c:pt>
                <c:pt idx="3333">
                  <c:v>1701.95</c:v>
                </c:pt>
                <c:pt idx="3334">
                  <c:v>1712.1</c:v>
                </c:pt>
                <c:pt idx="3335">
                  <c:v>1711.3</c:v>
                </c:pt>
                <c:pt idx="3336">
                  <c:v>1709.35</c:v>
                </c:pt>
                <c:pt idx="3337">
                  <c:v>1709.6</c:v>
                </c:pt>
                <c:pt idx="3338">
                  <c:v>1720.65</c:v>
                </c:pt>
                <c:pt idx="3339">
                  <c:v>1714.25</c:v>
                </c:pt>
                <c:pt idx="3340">
                  <c:v>1678.1</c:v>
                </c:pt>
                <c:pt idx="3341">
                  <c:v>1685</c:v>
                </c:pt>
                <c:pt idx="3342">
                  <c:v>1716</c:v>
                </c:pt>
                <c:pt idx="3343">
                  <c:v>1717.75</c:v>
                </c:pt>
                <c:pt idx="3344">
                  <c:v>1731.45</c:v>
                </c:pt>
                <c:pt idx="3345">
                  <c:v>1731.18</c:v>
                </c:pt>
                <c:pt idx="3346">
                  <c:v>1728.2</c:v>
                </c:pt>
                <c:pt idx="3347">
                  <c:v>1725</c:v>
                </c:pt>
                <c:pt idx="3348">
                  <c:v>1726.35</c:v>
                </c:pt>
                <c:pt idx="3349">
                  <c:v>1715.8</c:v>
                </c:pt>
                <c:pt idx="3350">
                  <c:v>1713.75</c:v>
                </c:pt>
                <c:pt idx="3351">
                  <c:v>1731.7</c:v>
                </c:pt>
                <c:pt idx="3352">
                  <c:v>1727.3</c:v>
                </c:pt>
                <c:pt idx="3353">
                  <c:v>1728.7</c:v>
                </c:pt>
                <c:pt idx="3354">
                  <c:v>1729.55</c:v>
                </c:pt>
                <c:pt idx="3355">
                  <c:v>1753</c:v>
                </c:pt>
                <c:pt idx="3356">
                  <c:v>1748.65</c:v>
                </c:pt>
                <c:pt idx="3357">
                  <c:v>1742.15</c:v>
                </c:pt>
                <c:pt idx="3358">
                  <c:v>1719.75</c:v>
                </c:pt>
                <c:pt idx="3359">
                  <c:v>1725.7</c:v>
                </c:pt>
                <c:pt idx="3360">
                  <c:v>1714.8</c:v>
                </c:pt>
                <c:pt idx="3361">
                  <c:v>1716</c:v>
                </c:pt>
                <c:pt idx="3362">
                  <c:v>1697.55</c:v>
                </c:pt>
                <c:pt idx="3363">
                  <c:v>1693.95</c:v>
                </c:pt>
                <c:pt idx="3364">
                  <c:v>1699.9</c:v>
                </c:pt>
                <c:pt idx="3365">
                  <c:v>1704.05</c:v>
                </c:pt>
                <c:pt idx="3366">
                  <c:v>1712.95</c:v>
                </c:pt>
                <c:pt idx="3367">
                  <c:v>1710.3</c:v>
                </c:pt>
                <c:pt idx="3368">
                  <c:v>1711.65</c:v>
                </c:pt>
                <c:pt idx="3369">
                  <c:v>1696.95</c:v>
                </c:pt>
                <c:pt idx="3370">
                  <c:v>1696.1</c:v>
                </c:pt>
                <c:pt idx="3371">
                  <c:v>1698.15</c:v>
                </c:pt>
                <c:pt idx="3372">
                  <c:v>1671.1</c:v>
                </c:pt>
                <c:pt idx="3373">
                  <c:v>1667.25</c:v>
                </c:pt>
                <c:pt idx="3374">
                  <c:v>1647.7</c:v>
                </c:pt>
                <c:pt idx="3375">
                  <c:v>1657.25</c:v>
                </c:pt>
                <c:pt idx="3376">
                  <c:v>1657.48</c:v>
                </c:pt>
                <c:pt idx="3378">
                  <c:v>1659.75</c:v>
                </c:pt>
                <c:pt idx="3379">
                  <c:v>1664.26</c:v>
                </c:pt>
                <c:pt idx="3380">
                  <c:v>1655.85</c:v>
                </c:pt>
                <c:pt idx="3381">
                  <c:v>1675.35</c:v>
                </c:pt>
                <c:pt idx="3382">
                  <c:v>1686.9</c:v>
                </c:pt>
                <c:pt idx="3383">
                  <c:v>1663.95</c:v>
                </c:pt>
                <c:pt idx="3384">
                  <c:v>1655.65</c:v>
                </c:pt>
                <c:pt idx="3385">
                  <c:v>1646.95</c:v>
                </c:pt>
                <c:pt idx="3386">
                  <c:v>1659.25</c:v>
                </c:pt>
                <c:pt idx="3387">
                  <c:v>1657.75</c:v>
                </c:pt>
                <c:pt idx="3388">
                  <c:v>1675.45</c:v>
                </c:pt>
                <c:pt idx="3389">
                  <c:v>1662.8</c:v>
                </c:pt>
                <c:pt idx="3390">
                  <c:v>1667.85</c:v>
                </c:pt>
                <c:pt idx="3391">
                  <c:v>1679.45</c:v>
                </c:pt>
                <c:pt idx="3392">
                  <c:v>1679.95</c:v>
                </c:pt>
                <c:pt idx="3393">
                  <c:v>1687.55</c:v>
                </c:pt>
                <c:pt idx="3394">
                  <c:v>1684.3</c:v>
                </c:pt>
                <c:pt idx="3395">
                  <c:v>1690.05</c:v>
                </c:pt>
                <c:pt idx="3396">
                  <c:v>1692.7</c:v>
                </c:pt>
                <c:pt idx="3397">
                  <c:v>1685.85</c:v>
                </c:pt>
                <c:pt idx="3398">
                  <c:v>1667.95</c:v>
                </c:pt>
                <c:pt idx="3399">
                  <c:v>1658.7</c:v>
                </c:pt>
                <c:pt idx="3400">
                  <c:v>1655.5</c:v>
                </c:pt>
                <c:pt idx="3401">
                  <c:v>1663.8</c:v>
                </c:pt>
                <c:pt idx="3402">
                  <c:v>1677.05</c:v>
                </c:pt>
                <c:pt idx="3403">
                  <c:v>1663.65</c:v>
                </c:pt>
                <c:pt idx="3404">
                  <c:v>1667.45</c:v>
                </c:pt>
                <c:pt idx="3405">
                  <c:v>1673.7</c:v>
                </c:pt>
                <c:pt idx="3406">
                  <c:v>1672.95</c:v>
                </c:pt>
                <c:pt idx="3407">
                  <c:v>1677.7</c:v>
                </c:pt>
                <c:pt idx="3408">
                  <c:v>1671.65</c:v>
                </c:pt>
                <c:pt idx="3409">
                  <c:v>1667.2</c:v>
                </c:pt>
                <c:pt idx="3410">
                  <c:v>1647.95</c:v>
                </c:pt>
                <c:pt idx="3411">
                  <c:v>1651.15</c:v>
                </c:pt>
                <c:pt idx="3412">
                  <c:v>1642.55</c:v>
                </c:pt>
                <c:pt idx="3413">
                  <c:v>1634.75</c:v>
                </c:pt>
                <c:pt idx="3414">
                  <c:v>1610.1</c:v>
                </c:pt>
                <c:pt idx="3415">
                  <c:v>1610.05</c:v>
                </c:pt>
                <c:pt idx="3416">
                  <c:v>1605.05</c:v>
                </c:pt>
                <c:pt idx="3417">
                  <c:v>1564.55</c:v>
                </c:pt>
                <c:pt idx="3418">
                  <c:v>1576.4</c:v>
                </c:pt>
                <c:pt idx="3419">
                  <c:v>1581.4</c:v>
                </c:pt>
                <c:pt idx="3420">
                  <c:v>1593.5</c:v>
                </c:pt>
                <c:pt idx="3421">
                  <c:v>1613.85</c:v>
                </c:pt>
                <c:pt idx="3422">
                  <c:v>1597.4</c:v>
                </c:pt>
                <c:pt idx="3423">
                  <c:v>1579.58</c:v>
                </c:pt>
                <c:pt idx="3424">
                  <c:v>1576.23</c:v>
                </c:pt>
                <c:pt idx="3425">
                  <c:v>1573.77</c:v>
                </c:pt>
                <c:pt idx="3426">
                  <c:v>1575.5</c:v>
                </c:pt>
                <c:pt idx="3427">
                  <c:v>1583.9</c:v>
                </c:pt>
                <c:pt idx="3428">
                  <c:v>1578.97</c:v>
                </c:pt>
                <c:pt idx="3429">
                  <c:v>1578.8</c:v>
                </c:pt>
                <c:pt idx="3430">
                  <c:v>1581.55</c:v>
                </c:pt>
                <c:pt idx="3431">
                  <c:v>1592.8</c:v>
                </c:pt>
                <c:pt idx="3432">
                  <c:v>1587.7</c:v>
                </c:pt>
                <c:pt idx="3433">
                  <c:v>1590.2</c:v>
                </c:pt>
                <c:pt idx="3434">
                  <c:v>1591.95</c:v>
                </c:pt>
                <c:pt idx="3435">
                  <c:v>1605.63</c:v>
                </c:pt>
                <c:pt idx="3436">
                  <c:v>1612.75</c:v>
                </c:pt>
                <c:pt idx="3437">
                  <c:v>1606.83</c:v>
                </c:pt>
                <c:pt idx="3438">
                  <c:v>1614.88</c:v>
                </c:pt>
                <c:pt idx="3439">
                  <c:v>1608.58</c:v>
                </c:pt>
                <c:pt idx="3440">
                  <c:v>1605.08</c:v>
                </c:pt>
                <c:pt idx="3441">
                  <c:v>1600.04</c:v>
                </c:pt>
                <c:pt idx="3442">
                  <c:v>1605.25</c:v>
                </c:pt>
                <c:pt idx="3443">
                  <c:v>1596.82</c:v>
                </c:pt>
                <c:pt idx="3444">
                  <c:v>1598.75</c:v>
                </c:pt>
                <c:pt idx="3445">
                  <c:v>1599.52</c:v>
                </c:pt>
                <c:pt idx="3446">
                  <c:v>1575.9</c:v>
                </c:pt>
                <c:pt idx="3447">
                  <c:v>1557.95</c:v>
                </c:pt>
                <c:pt idx="3448">
                  <c:v>1554.59</c:v>
                </c:pt>
                <c:pt idx="3449">
                  <c:v>1581.15</c:v>
                </c:pt>
                <c:pt idx="3450">
                  <c:v>1573.64</c:v>
                </c:pt>
                <c:pt idx="3451">
                  <c:v>1585.34</c:v>
                </c:pt>
                <c:pt idx="3452">
                  <c:v>1558.54</c:v>
                </c:pt>
                <c:pt idx="3453">
                  <c:v>1561.45</c:v>
                </c:pt>
                <c:pt idx="3454">
                  <c:v>1483</c:v>
                </c:pt>
                <c:pt idx="3455">
                  <c:v>1347.95</c:v>
                </c:pt>
                <c:pt idx="3456">
                  <c:v>1367.89</c:v>
                </c:pt>
                <c:pt idx="3457">
                  <c:v>1376.5</c:v>
                </c:pt>
                <c:pt idx="3458">
                  <c:v>1390.59</c:v>
                </c:pt>
                <c:pt idx="3459">
                  <c:v>1390.59</c:v>
                </c:pt>
                <c:pt idx="3460">
                  <c:v>1426.45</c:v>
                </c:pt>
                <c:pt idx="3461">
                  <c:v>1413</c:v>
                </c:pt>
                <c:pt idx="3462">
                  <c:v>1431.95</c:v>
                </c:pt>
                <c:pt idx="3463">
                  <c:v>1467.88</c:v>
                </c:pt>
                <c:pt idx="3464">
                  <c:v>1462.09</c:v>
                </c:pt>
                <c:pt idx="3465">
                  <c:v>1475.93</c:v>
                </c:pt>
                <c:pt idx="3466">
                  <c:v>1476.75</c:v>
                </c:pt>
                <c:pt idx="3467">
                  <c:v>1457.58</c:v>
                </c:pt>
                <c:pt idx="3468">
                  <c:v>1467.08</c:v>
                </c:pt>
                <c:pt idx="3469">
                  <c:v>1470.75</c:v>
                </c:pt>
                <c:pt idx="3470">
                  <c:v>1469.4</c:v>
                </c:pt>
                <c:pt idx="3471">
                  <c:v>1452.73</c:v>
                </c:pt>
                <c:pt idx="3472">
                  <c:v>1474.07</c:v>
                </c:pt>
                <c:pt idx="3473">
                  <c:v>1458.25</c:v>
                </c:pt>
                <c:pt idx="3474">
                  <c:v>1448.2</c:v>
                </c:pt>
                <c:pt idx="3475">
                  <c:v>1430.58</c:v>
                </c:pt>
                <c:pt idx="3476">
                  <c:v>1425.4</c:v>
                </c:pt>
                <c:pt idx="3477">
                  <c:v>1393.03</c:v>
                </c:pt>
                <c:pt idx="3478">
                  <c:v>1386</c:v>
                </c:pt>
                <c:pt idx="3479">
                  <c:v>1359.55</c:v>
                </c:pt>
                <c:pt idx="3480">
                  <c:v>1393.8</c:v>
                </c:pt>
                <c:pt idx="3481">
                  <c:v>1376.37</c:v>
                </c:pt>
                <c:pt idx="3482">
                  <c:v>1370.4</c:v>
                </c:pt>
                <c:pt idx="3483">
                  <c:v>1391.1</c:v>
                </c:pt>
                <c:pt idx="3484">
                  <c:v>1386.65</c:v>
                </c:pt>
                <c:pt idx="3485">
                  <c:v>1394.78</c:v>
                </c:pt>
                <c:pt idx="3486">
                  <c:v>1381.23</c:v>
                </c:pt>
                <c:pt idx="3487">
                  <c:v>1393.1</c:v>
                </c:pt>
                <c:pt idx="3488">
                  <c:v>1414.15</c:v>
                </c:pt>
                <c:pt idx="3489">
                  <c:v>1387.92</c:v>
                </c:pt>
                <c:pt idx="3490">
                  <c:v>1411.4</c:v>
                </c:pt>
                <c:pt idx="3491">
                  <c:v>1399.43</c:v>
                </c:pt>
                <c:pt idx="3492">
                  <c:v>1403.4</c:v>
                </c:pt>
                <c:pt idx="3493">
                  <c:v>1413.91</c:v>
                </c:pt>
                <c:pt idx="3494">
                  <c:v>1383.05</c:v>
                </c:pt>
                <c:pt idx="3495">
                  <c:v>1386.5</c:v>
                </c:pt>
                <c:pt idx="3496">
                  <c:v>1378.37</c:v>
                </c:pt>
                <c:pt idx="3497">
                  <c:v>1388.9</c:v>
                </c:pt>
                <c:pt idx="3498">
                  <c:v>1386.02</c:v>
                </c:pt>
                <c:pt idx="3499">
                  <c:v>1390.74</c:v>
                </c:pt>
                <c:pt idx="3500">
                  <c:v>1385.35</c:v>
                </c:pt>
                <c:pt idx="3501">
                  <c:v>1367.65</c:v>
                </c:pt>
                <c:pt idx="3502">
                  <c:v>1351.26</c:v>
                </c:pt>
                <c:pt idx="3503">
                  <c:v>1285.05</c:v>
                </c:pt>
                <c:pt idx="3504">
                  <c:v>1296.4000000000001</c:v>
                </c:pt>
                <c:pt idx="3505">
                  <c:v>1282.3800000000001</c:v>
                </c:pt>
                <c:pt idx="3506">
                  <c:v>1277.6500000000001</c:v>
                </c:pt>
                <c:pt idx="3507">
                  <c:v>1226.6500000000001</c:v>
                </c:pt>
                <c:pt idx="3508">
                  <c:v>1200.6500000000001</c:v>
                </c:pt>
                <c:pt idx="3509">
                  <c:v>1234.57</c:v>
                </c:pt>
                <c:pt idx="3510">
                  <c:v>1252.55</c:v>
                </c:pt>
                <c:pt idx="3511">
                  <c:v>1243.49</c:v>
                </c:pt>
                <c:pt idx="3512">
                  <c:v>1252.83</c:v>
                </c:pt>
                <c:pt idx="3513">
                  <c:v>1249.9000000000001</c:v>
                </c:pt>
                <c:pt idx="3514">
                  <c:v>1223.2</c:v>
                </c:pt>
                <c:pt idx="3515">
                  <c:v>1237.07</c:v>
                </c:pt>
                <c:pt idx="3516">
                  <c:v>1251.44</c:v>
                </c:pt>
                <c:pt idx="3517">
                  <c:v>1259.78</c:v>
                </c:pt>
                <c:pt idx="3518">
                  <c:v>1286.2</c:v>
                </c:pt>
                <c:pt idx="3519">
                  <c:v>1285.7</c:v>
                </c:pt>
                <c:pt idx="3520">
                  <c:v>1284.57</c:v>
                </c:pt>
                <c:pt idx="3521">
                  <c:v>1292.22</c:v>
                </c:pt>
                <c:pt idx="3522">
                  <c:v>1276.1099999999999</c:v>
                </c:pt>
                <c:pt idx="3523">
                  <c:v>1284.24</c:v>
                </c:pt>
                <c:pt idx="3524">
                  <c:v>1296.0999999999999</c:v>
                </c:pt>
                <c:pt idx="3525">
                  <c:v>1335.88</c:v>
                </c:pt>
                <c:pt idx="3526">
                  <c:v>1345.2</c:v>
                </c:pt>
                <c:pt idx="3527">
                  <c:v>1322.25</c:v>
                </c:pt>
                <c:pt idx="3528">
                  <c:v>1333.9</c:v>
                </c:pt>
                <c:pt idx="3529">
                  <c:v>1333.3</c:v>
                </c:pt>
                <c:pt idx="3530">
                  <c:v>1328.02</c:v>
                </c:pt>
                <c:pt idx="3531">
                  <c:v>1326.3</c:v>
                </c:pt>
                <c:pt idx="3532">
                  <c:v>1325.25</c:v>
                </c:pt>
                <c:pt idx="3533">
                  <c:v>1310.1099999999999</c:v>
                </c:pt>
                <c:pt idx="3534">
                  <c:v>1311.75</c:v>
                </c:pt>
                <c:pt idx="3535">
                  <c:v>1303.07</c:v>
                </c:pt>
                <c:pt idx="3536">
                  <c:v>1283.17</c:v>
                </c:pt>
                <c:pt idx="3537">
                  <c:v>1287.6500000000001</c:v>
                </c:pt>
                <c:pt idx="3538">
                  <c:v>1313.4</c:v>
                </c:pt>
                <c:pt idx="3539">
                  <c:v>1314.4</c:v>
                </c:pt>
                <c:pt idx="3540">
                  <c:v>1338.3</c:v>
                </c:pt>
                <c:pt idx="3541">
                  <c:v>1321.67</c:v>
                </c:pt>
                <c:pt idx="3542">
                  <c:v>1336.15</c:v>
                </c:pt>
                <c:pt idx="3543">
                  <c:v>1366.31</c:v>
                </c:pt>
                <c:pt idx="3544">
                  <c:v>1376.87</c:v>
                </c:pt>
                <c:pt idx="3545">
                  <c:v>1365.98</c:v>
                </c:pt>
                <c:pt idx="3546">
                  <c:v>1371.17</c:v>
                </c:pt>
                <c:pt idx="3547">
                  <c:v>1366.76</c:v>
                </c:pt>
                <c:pt idx="3548">
                  <c:v>1376.17</c:v>
                </c:pt>
                <c:pt idx="3549">
                  <c:v>1397.75</c:v>
                </c:pt>
                <c:pt idx="3550">
                  <c:v>1404.7</c:v>
                </c:pt>
                <c:pt idx="3551">
                  <c:v>1415.09</c:v>
                </c:pt>
                <c:pt idx="3552">
                  <c:v>1417.51</c:v>
                </c:pt>
                <c:pt idx="3553">
                  <c:v>1407.75</c:v>
                </c:pt>
                <c:pt idx="3554">
                  <c:v>1395.15</c:v>
                </c:pt>
                <c:pt idx="3555">
                  <c:v>1391.32</c:v>
                </c:pt>
                <c:pt idx="3556">
                  <c:v>1412.42</c:v>
                </c:pt>
                <c:pt idx="3557">
                  <c:v>1391.63</c:v>
                </c:pt>
                <c:pt idx="3558">
                  <c:v>1367.5</c:v>
                </c:pt>
                <c:pt idx="3559">
                  <c:v>1391.9</c:v>
                </c:pt>
                <c:pt idx="3560">
                  <c:v>1387.03</c:v>
                </c:pt>
                <c:pt idx="3561">
                  <c:v>1363.85</c:v>
                </c:pt>
                <c:pt idx="3562">
                  <c:v>1365.47</c:v>
                </c:pt>
                <c:pt idx="3563">
                  <c:v>1321.67</c:v>
                </c:pt>
                <c:pt idx="3564">
                  <c:v>1326.39</c:v>
                </c:pt>
                <c:pt idx="3565">
                  <c:v>1312.98</c:v>
                </c:pt>
                <c:pt idx="3566">
                  <c:v>1310.6400000000001</c:v>
                </c:pt>
                <c:pt idx="3567">
                  <c:v>1364.02</c:v>
                </c:pt>
                <c:pt idx="3568">
                  <c:v>1366.35</c:v>
                </c:pt>
                <c:pt idx="3569">
                  <c:v>1326.05</c:v>
                </c:pt>
                <c:pt idx="3570">
                  <c:v>1322.74</c:v>
                </c:pt>
                <c:pt idx="3571">
                  <c:v>1323.35</c:v>
                </c:pt>
                <c:pt idx="3572">
                  <c:v>1334.48</c:v>
                </c:pt>
                <c:pt idx="3573">
                  <c:v>1324.09</c:v>
                </c:pt>
                <c:pt idx="3574">
                  <c:v>1336.65</c:v>
                </c:pt>
                <c:pt idx="3575">
                  <c:v>1328.94</c:v>
                </c:pt>
                <c:pt idx="3576">
                  <c:v>1287.6500000000001</c:v>
                </c:pt>
                <c:pt idx="3577">
                  <c:v>1316.19</c:v>
                </c:pt>
                <c:pt idx="3578">
                  <c:v>1316.77</c:v>
                </c:pt>
                <c:pt idx="3579">
                  <c:v>1310.8</c:v>
                </c:pt>
                <c:pt idx="3580">
                  <c:v>1323.23</c:v>
                </c:pt>
                <c:pt idx="3581">
                  <c:v>1319.32</c:v>
                </c:pt>
                <c:pt idx="3582">
                  <c:v>1305.8</c:v>
                </c:pt>
                <c:pt idx="3583">
                  <c:v>1287.5999999999999</c:v>
                </c:pt>
                <c:pt idx="3584">
                  <c:v>1272.18</c:v>
                </c:pt>
                <c:pt idx="3585">
                  <c:v>1272.3900000000001</c:v>
                </c:pt>
                <c:pt idx="3586">
                  <c:v>1282.3800000000001</c:v>
                </c:pt>
                <c:pt idx="3587">
                  <c:v>1282.48</c:v>
                </c:pt>
                <c:pt idx="3588">
                  <c:v>1320.34</c:v>
                </c:pt>
                <c:pt idx="3589">
                  <c:v>1316.25</c:v>
                </c:pt>
                <c:pt idx="3590">
                  <c:v>1316</c:v>
                </c:pt>
                <c:pt idx="3591">
                  <c:v>1340.15</c:v>
                </c:pt>
                <c:pt idx="3592">
                  <c:v>1333.42</c:v>
                </c:pt>
                <c:pt idx="3593">
                  <c:v>1346.78</c:v>
                </c:pt>
                <c:pt idx="3594">
                  <c:v>1350.8</c:v>
                </c:pt>
                <c:pt idx="3595">
                  <c:v>1352.65</c:v>
                </c:pt>
                <c:pt idx="3596">
                  <c:v>1345.05</c:v>
                </c:pt>
                <c:pt idx="3597">
                  <c:v>1344.57</c:v>
                </c:pt>
                <c:pt idx="3598">
                  <c:v>1323.1</c:v>
                </c:pt>
                <c:pt idx="3599">
                  <c:v>1316.2</c:v>
                </c:pt>
                <c:pt idx="3600">
                  <c:v>1314.35</c:v>
                </c:pt>
                <c:pt idx="3601">
                  <c:v>1311.81</c:v>
                </c:pt>
                <c:pt idx="3602">
                  <c:v>1317.93</c:v>
                </c:pt>
                <c:pt idx="3603">
                  <c:v>1307.6500000000001</c:v>
                </c:pt>
                <c:pt idx="3604">
                  <c:v>1288.5999999999999</c:v>
                </c:pt>
                <c:pt idx="3605">
                  <c:v>1282.8</c:v>
                </c:pt>
                <c:pt idx="3606">
                  <c:v>1268</c:v>
                </c:pt>
                <c:pt idx="3607">
                  <c:v>1281.82</c:v>
                </c:pt>
                <c:pt idx="3608">
                  <c:v>1287.2</c:v>
                </c:pt>
                <c:pt idx="3609">
                  <c:v>1290.2</c:v>
                </c:pt>
                <c:pt idx="3610">
                  <c:v>1275.4000000000001</c:v>
                </c:pt>
                <c:pt idx="3611">
                  <c:v>1275.6500000000001</c:v>
                </c:pt>
                <c:pt idx="3612">
                  <c:v>1244.25</c:v>
                </c:pt>
                <c:pt idx="3613">
                  <c:v>1243.08</c:v>
                </c:pt>
                <c:pt idx="3614">
                  <c:v>1243.6300000000001</c:v>
                </c:pt>
                <c:pt idx="3615">
                  <c:v>1251.3</c:v>
                </c:pt>
                <c:pt idx="3616">
                  <c:v>1242.79</c:v>
                </c:pt>
                <c:pt idx="3617">
                  <c:v>1237.97</c:v>
                </c:pt>
                <c:pt idx="3618">
                  <c:v>1244.1300000000001</c:v>
                </c:pt>
                <c:pt idx="3619">
                  <c:v>1253.49</c:v>
                </c:pt>
                <c:pt idx="3620">
                  <c:v>1219.75</c:v>
                </c:pt>
                <c:pt idx="3621">
                  <c:v>1223.42</c:v>
                </c:pt>
                <c:pt idx="3622">
                  <c:v>1243.78</c:v>
                </c:pt>
                <c:pt idx="3623">
                  <c:v>1225.17</c:v>
                </c:pt>
                <c:pt idx="3624">
                  <c:v>1229.05</c:v>
                </c:pt>
                <c:pt idx="3625">
                  <c:v>1240.4100000000001</c:v>
                </c:pt>
                <c:pt idx="3626">
                  <c:v>1262.18</c:v>
                </c:pt>
                <c:pt idx="3627">
                  <c:v>1252.25</c:v>
                </c:pt>
                <c:pt idx="3628">
                  <c:v>1225.52</c:v>
                </c:pt>
                <c:pt idx="3629">
                  <c:v>1238.8</c:v>
                </c:pt>
                <c:pt idx="3630">
                  <c:v>1241.3</c:v>
                </c:pt>
                <c:pt idx="3631">
                  <c:v>1231.05</c:v>
                </c:pt>
                <c:pt idx="3632">
                  <c:v>1218.5</c:v>
                </c:pt>
                <c:pt idx="3633">
                  <c:v>1188.68</c:v>
                </c:pt>
                <c:pt idx="3634">
                  <c:v>1203.3</c:v>
                </c:pt>
                <c:pt idx="3635">
                  <c:v>1198.82</c:v>
                </c:pt>
                <c:pt idx="3636">
                  <c:v>1204.23</c:v>
                </c:pt>
                <c:pt idx="3638">
                  <c:v>1210.5999999999999</c:v>
                </c:pt>
                <c:pt idx="3639">
                  <c:v>1213.3499999999999</c:v>
                </c:pt>
                <c:pt idx="3640">
                  <c:v>1196.5</c:v>
                </c:pt>
                <c:pt idx="3641">
                  <c:v>1205.6500000000001</c:v>
                </c:pt>
                <c:pt idx="3642">
                  <c:v>1224.4000000000001</c:v>
                </c:pt>
                <c:pt idx="3643">
                  <c:v>1237.01</c:v>
                </c:pt>
                <c:pt idx="3644">
                  <c:v>1238.07</c:v>
                </c:pt>
                <c:pt idx="3645">
                  <c:v>1232.0999999999999</c:v>
                </c:pt>
                <c:pt idx="3646">
                  <c:v>1225.94</c:v>
                </c:pt>
                <c:pt idx="3647">
                  <c:v>1227.95</c:v>
                </c:pt>
                <c:pt idx="3648">
                  <c:v>1248.45</c:v>
                </c:pt>
                <c:pt idx="3649">
                  <c:v>1253.22</c:v>
                </c:pt>
                <c:pt idx="3650">
                  <c:v>1245.19</c:v>
                </c:pt>
                <c:pt idx="3651">
                  <c:v>1241.8599999999999</c:v>
                </c:pt>
                <c:pt idx="3652">
                  <c:v>1242.3900000000001</c:v>
                </c:pt>
                <c:pt idx="3653">
                  <c:v>1254.05</c:v>
                </c:pt>
                <c:pt idx="3654">
                  <c:v>1254.6600000000001</c:v>
                </c:pt>
                <c:pt idx="3655">
                  <c:v>1241.4100000000001</c:v>
                </c:pt>
                <c:pt idx="3656">
                  <c:v>1237.08</c:v>
                </c:pt>
                <c:pt idx="3657">
                  <c:v>1264.1400000000001</c:v>
                </c:pt>
                <c:pt idx="3658">
                  <c:v>1270.07</c:v>
                </c:pt>
                <c:pt idx="3659">
                  <c:v>1257.0999999999999</c:v>
                </c:pt>
                <c:pt idx="3660">
                  <c:v>1256.8800000000001</c:v>
                </c:pt>
                <c:pt idx="3661">
                  <c:v>1267.24</c:v>
                </c:pt>
                <c:pt idx="3662">
                  <c:v>1243.92</c:v>
                </c:pt>
                <c:pt idx="3663">
                  <c:v>1244.55</c:v>
                </c:pt>
                <c:pt idx="3664">
                  <c:v>1257.68</c:v>
                </c:pt>
                <c:pt idx="3665">
                  <c:v>1254.72</c:v>
                </c:pt>
                <c:pt idx="3666">
                  <c:v>1257.92</c:v>
                </c:pt>
                <c:pt idx="3667">
                  <c:v>1258.19</c:v>
                </c:pt>
                <c:pt idx="3668">
                  <c:v>1267.27</c:v>
                </c:pt>
                <c:pt idx="3669">
                  <c:v>1274.78</c:v>
                </c:pt>
                <c:pt idx="3670">
                  <c:v>1291.46</c:v>
                </c:pt>
                <c:pt idx="3671">
                  <c:v>1291.18</c:v>
                </c:pt>
                <c:pt idx="3672">
                  <c:v>1302.9000000000001</c:v>
                </c:pt>
                <c:pt idx="3673">
                  <c:v>1318.69</c:v>
                </c:pt>
                <c:pt idx="3674">
                  <c:v>1331.5</c:v>
                </c:pt>
                <c:pt idx="3675">
                  <c:v>1321.97</c:v>
                </c:pt>
                <c:pt idx="3676">
                  <c:v>1311.6</c:v>
                </c:pt>
                <c:pt idx="3677">
                  <c:v>1322.94</c:v>
                </c:pt>
                <c:pt idx="3678">
                  <c:v>1324.28</c:v>
                </c:pt>
                <c:pt idx="3679">
                  <c:v>1336.98</c:v>
                </c:pt>
                <c:pt idx="3680">
                  <c:v>1340.64</c:v>
                </c:pt>
                <c:pt idx="3681">
                  <c:v>1330.57</c:v>
                </c:pt>
                <c:pt idx="3682">
                  <c:v>1331.33</c:v>
                </c:pt>
                <c:pt idx="3683">
                  <c:v>1326.44</c:v>
                </c:pt>
                <c:pt idx="3684">
                  <c:v>1350.58</c:v>
                </c:pt>
                <c:pt idx="3685">
                  <c:v>1334.34</c:v>
                </c:pt>
                <c:pt idx="3686">
                  <c:v>1336.9</c:v>
                </c:pt>
                <c:pt idx="3687">
                  <c:v>1350.85</c:v>
                </c:pt>
                <c:pt idx="3688">
                  <c:v>1339.98</c:v>
                </c:pt>
                <c:pt idx="3689">
                  <c:v>1339.72</c:v>
                </c:pt>
                <c:pt idx="3690">
                  <c:v>1348.97</c:v>
                </c:pt>
                <c:pt idx="3691">
                  <c:v>1366.54</c:v>
                </c:pt>
                <c:pt idx="3692">
                  <c:v>1370.06</c:v>
                </c:pt>
                <c:pt idx="3693">
                  <c:v>1381.4</c:v>
                </c:pt>
                <c:pt idx="3694">
                  <c:v>1365.85</c:v>
                </c:pt>
                <c:pt idx="3695">
                  <c:v>1355.81</c:v>
                </c:pt>
                <c:pt idx="3696">
                  <c:v>1330.85</c:v>
                </c:pt>
                <c:pt idx="3697">
                  <c:v>1330.23</c:v>
                </c:pt>
                <c:pt idx="3698">
                  <c:v>1333.3</c:v>
                </c:pt>
                <c:pt idx="3699">
                  <c:v>1308.57</c:v>
                </c:pt>
                <c:pt idx="3700">
                  <c:v>1311.41</c:v>
                </c:pt>
                <c:pt idx="3701">
                  <c:v>1304.07</c:v>
                </c:pt>
                <c:pt idx="3702">
                  <c:v>1290.74</c:v>
                </c:pt>
                <c:pt idx="3703">
                  <c:v>1293.7</c:v>
                </c:pt>
                <c:pt idx="3704">
                  <c:v>1284.72</c:v>
                </c:pt>
                <c:pt idx="3705">
                  <c:v>1279.03</c:v>
                </c:pt>
                <c:pt idx="3706">
                  <c:v>1290.51</c:v>
                </c:pt>
                <c:pt idx="3707">
                  <c:v>1286.73</c:v>
                </c:pt>
                <c:pt idx="3708">
                  <c:v>1302.7</c:v>
                </c:pt>
                <c:pt idx="3709">
                  <c:v>1296.9100000000001</c:v>
                </c:pt>
                <c:pt idx="3710">
                  <c:v>1308.27</c:v>
                </c:pt>
                <c:pt idx="3711">
                  <c:v>1312.09</c:v>
                </c:pt>
                <c:pt idx="3712">
                  <c:v>1317.68</c:v>
                </c:pt>
                <c:pt idx="3713">
                  <c:v>1318.1</c:v>
                </c:pt>
                <c:pt idx="3714">
                  <c:v>1326.23</c:v>
                </c:pt>
                <c:pt idx="3715">
                  <c:v>1302.55</c:v>
                </c:pt>
                <c:pt idx="3716">
                  <c:v>1302.1300000000001</c:v>
                </c:pt>
                <c:pt idx="3717">
                  <c:v>1294.3499999999999</c:v>
                </c:pt>
                <c:pt idx="3718">
                  <c:v>1294.5999999999999</c:v>
                </c:pt>
                <c:pt idx="3719">
                  <c:v>1290.1199999999999</c:v>
                </c:pt>
                <c:pt idx="3720">
                  <c:v>1283.8499999999999</c:v>
                </c:pt>
                <c:pt idx="3721">
                  <c:v>1283.51</c:v>
                </c:pt>
                <c:pt idx="3722">
                  <c:v>1293.83</c:v>
                </c:pt>
                <c:pt idx="3723">
                  <c:v>1303.5</c:v>
                </c:pt>
                <c:pt idx="3724">
                  <c:v>1295.69</c:v>
                </c:pt>
                <c:pt idx="3725">
                  <c:v>1295.79</c:v>
                </c:pt>
                <c:pt idx="3726">
                  <c:v>1291.52</c:v>
                </c:pt>
                <c:pt idx="3727">
                  <c:v>1284.7</c:v>
                </c:pt>
                <c:pt idx="3728">
                  <c:v>1299.5999999999999</c:v>
                </c:pt>
                <c:pt idx="3729">
                  <c:v>1309.46</c:v>
                </c:pt>
                <c:pt idx="3730">
                  <c:v>1307.3699999999999</c:v>
                </c:pt>
                <c:pt idx="3731">
                  <c:v>1289.57</c:v>
                </c:pt>
                <c:pt idx="3732">
                  <c:v>1289.9100000000001</c:v>
                </c:pt>
                <c:pt idx="3733">
                  <c:v>1289.2</c:v>
                </c:pt>
                <c:pt idx="3734">
                  <c:v>1295.23</c:v>
                </c:pt>
                <c:pt idx="3735">
                  <c:v>1294.04</c:v>
                </c:pt>
                <c:pt idx="3736">
                  <c:v>1305.26</c:v>
                </c:pt>
                <c:pt idx="3737">
                  <c:v>1296</c:v>
                </c:pt>
                <c:pt idx="3738">
                  <c:v>1292.5</c:v>
                </c:pt>
                <c:pt idx="3739">
                  <c:v>1292.6400000000001</c:v>
                </c:pt>
                <c:pt idx="3740">
                  <c:v>1293.8399999999999</c:v>
                </c:pt>
                <c:pt idx="3741">
                  <c:v>1292.27</c:v>
                </c:pt>
                <c:pt idx="3742">
                  <c:v>1293.55</c:v>
                </c:pt>
                <c:pt idx="3743">
                  <c:v>1292.3</c:v>
                </c:pt>
                <c:pt idx="3744">
                  <c:v>1292.3399999999999</c:v>
                </c:pt>
                <c:pt idx="3745">
                  <c:v>1262.3</c:v>
                </c:pt>
                <c:pt idx="3746">
                  <c:v>1258.27</c:v>
                </c:pt>
                <c:pt idx="3747">
                  <c:v>1255.6300000000001</c:v>
                </c:pt>
                <c:pt idx="3748">
                  <c:v>1250.5</c:v>
                </c:pt>
                <c:pt idx="3749">
                  <c:v>1243.3900000000001</c:v>
                </c:pt>
                <c:pt idx="3750">
                  <c:v>1244.7</c:v>
                </c:pt>
                <c:pt idx="3751">
                  <c:v>1245.3499999999999</c:v>
                </c:pt>
                <c:pt idx="3752">
                  <c:v>1253.05</c:v>
                </c:pt>
                <c:pt idx="3753">
                  <c:v>1252.5999999999999</c:v>
                </c:pt>
                <c:pt idx="3754">
                  <c:v>1251.81</c:v>
                </c:pt>
                <c:pt idx="3755">
                  <c:v>1258.1400000000001</c:v>
                </c:pt>
                <c:pt idx="3756">
                  <c:v>1260.74</c:v>
                </c:pt>
                <c:pt idx="3757">
                  <c:v>1273.5</c:v>
                </c:pt>
                <c:pt idx="3758">
                  <c:v>1276.6300000000001</c:v>
                </c:pt>
                <c:pt idx="3759">
                  <c:v>1271.3399999999999</c:v>
                </c:pt>
                <c:pt idx="3760">
                  <c:v>1271.55</c:v>
                </c:pt>
                <c:pt idx="3761">
                  <c:v>1277.8699999999999</c:v>
                </c:pt>
                <c:pt idx="3762">
                  <c:v>1319.62</c:v>
                </c:pt>
                <c:pt idx="3763">
                  <c:v>1314.1</c:v>
                </c:pt>
                <c:pt idx="3764">
                  <c:v>1317.35</c:v>
                </c:pt>
                <c:pt idx="3765">
                  <c:v>1318.07</c:v>
                </c:pt>
                <c:pt idx="3766">
                  <c:v>1318.05</c:v>
                </c:pt>
                <c:pt idx="3767">
                  <c:v>1316.69</c:v>
                </c:pt>
                <c:pt idx="3768">
                  <c:v>1315.2</c:v>
                </c:pt>
                <c:pt idx="3769">
                  <c:v>1326.43</c:v>
                </c:pt>
                <c:pt idx="3770">
                  <c:v>1326.2</c:v>
                </c:pt>
                <c:pt idx="3771">
                  <c:v>1327.2</c:v>
                </c:pt>
                <c:pt idx="3772">
                  <c:v>1320.02</c:v>
                </c:pt>
                <c:pt idx="3773">
                  <c:v>1319.3</c:v>
                </c:pt>
                <c:pt idx="3774">
                  <c:v>1319.72</c:v>
                </c:pt>
                <c:pt idx="3775">
                  <c:v>1319.14</c:v>
                </c:pt>
                <c:pt idx="3776">
                  <c:v>1325.72</c:v>
                </c:pt>
                <c:pt idx="3777">
                  <c:v>1335.46</c:v>
                </c:pt>
                <c:pt idx="3778">
                  <c:v>1338.4</c:v>
                </c:pt>
                <c:pt idx="3779">
                  <c:v>1308.01</c:v>
                </c:pt>
                <c:pt idx="3780">
                  <c:v>1294.6300000000001</c:v>
                </c:pt>
                <c:pt idx="3781">
                  <c:v>1298.74</c:v>
                </c:pt>
                <c:pt idx="3782">
                  <c:v>1318.53</c:v>
                </c:pt>
                <c:pt idx="3783">
                  <c:v>1310.2</c:v>
                </c:pt>
                <c:pt idx="3784">
                  <c:v>1311.9</c:v>
                </c:pt>
                <c:pt idx="3785">
                  <c:v>1307.95</c:v>
                </c:pt>
                <c:pt idx="3786">
                  <c:v>1304.31</c:v>
                </c:pt>
                <c:pt idx="3787">
                  <c:v>1293.8499999999999</c:v>
                </c:pt>
                <c:pt idx="3788">
                  <c:v>1307.8</c:v>
                </c:pt>
                <c:pt idx="3789">
                  <c:v>1303.95</c:v>
                </c:pt>
                <c:pt idx="3790">
                  <c:v>1298.95</c:v>
                </c:pt>
                <c:pt idx="3791">
                  <c:v>1295.8800000000001</c:v>
                </c:pt>
                <c:pt idx="3792">
                  <c:v>1282.73</c:v>
                </c:pt>
                <c:pt idx="3793">
                  <c:v>1293.8</c:v>
                </c:pt>
                <c:pt idx="3794">
                  <c:v>1288.5899999999999</c:v>
                </c:pt>
                <c:pt idx="3795">
                  <c:v>1288.54</c:v>
                </c:pt>
                <c:pt idx="3796">
                  <c:v>1305.6199999999999</c:v>
                </c:pt>
                <c:pt idx="3797">
                  <c:v>1312.63</c:v>
                </c:pt>
                <c:pt idx="3798">
                  <c:v>1309.3</c:v>
                </c:pt>
                <c:pt idx="3799">
                  <c:v>1307.98</c:v>
                </c:pt>
                <c:pt idx="3800">
                  <c:v>1308.4100000000001</c:v>
                </c:pt>
                <c:pt idx="3801">
                  <c:v>1312.25</c:v>
                </c:pt>
                <c:pt idx="3802">
                  <c:v>1316.32</c:v>
                </c:pt>
                <c:pt idx="3803">
                  <c:v>1304.4000000000001</c:v>
                </c:pt>
                <c:pt idx="3804">
                  <c:v>1297.9000000000001</c:v>
                </c:pt>
                <c:pt idx="3805">
                  <c:v>1295.79</c:v>
                </c:pt>
                <c:pt idx="3806">
                  <c:v>1290.96</c:v>
                </c:pt>
                <c:pt idx="3807">
                  <c:v>1277.1099999999999</c:v>
                </c:pt>
                <c:pt idx="3808">
                  <c:v>1280.7</c:v>
                </c:pt>
                <c:pt idx="3809">
                  <c:v>1275.76</c:v>
                </c:pt>
                <c:pt idx="3810">
                  <c:v>1280.82</c:v>
                </c:pt>
                <c:pt idx="3811">
                  <c:v>1282.32</c:v>
                </c:pt>
                <c:pt idx="3812">
                  <c:v>1289.7</c:v>
                </c:pt>
                <c:pt idx="3813">
                  <c:v>1287.01</c:v>
                </c:pt>
                <c:pt idx="3814">
                  <c:v>1287.05</c:v>
                </c:pt>
                <c:pt idx="3815">
                  <c:v>1265.6199999999999</c:v>
                </c:pt>
                <c:pt idx="3816">
                  <c:v>1269.01</c:v>
                </c:pt>
                <c:pt idx="3817">
                  <c:v>1261.2</c:v>
                </c:pt>
                <c:pt idx="3818">
                  <c:v>1268.3</c:v>
                </c:pt>
                <c:pt idx="3819">
                  <c:v>1256.33</c:v>
                </c:pt>
                <c:pt idx="3820">
                  <c:v>1255.1500000000001</c:v>
                </c:pt>
                <c:pt idx="3821">
                  <c:v>1249.2</c:v>
                </c:pt>
                <c:pt idx="3822">
                  <c:v>1240.07</c:v>
                </c:pt>
                <c:pt idx="3823">
                  <c:v>1228.0999999999999</c:v>
                </c:pt>
                <c:pt idx="3824">
                  <c:v>1232.57</c:v>
                </c:pt>
                <c:pt idx="3825">
                  <c:v>1234.25</c:v>
                </c:pt>
                <c:pt idx="3826">
                  <c:v>1222.3699999999999</c:v>
                </c:pt>
                <c:pt idx="3827">
                  <c:v>1225.27</c:v>
                </c:pt>
                <c:pt idx="3828">
                  <c:v>1216</c:v>
                </c:pt>
                <c:pt idx="3829">
                  <c:v>1214.68</c:v>
                </c:pt>
                <c:pt idx="3830">
                  <c:v>1222.42</c:v>
                </c:pt>
                <c:pt idx="3831">
                  <c:v>1216.8499999999999</c:v>
                </c:pt>
                <c:pt idx="3832">
                  <c:v>1221.3</c:v>
                </c:pt>
                <c:pt idx="3833">
                  <c:v>1218.8</c:v>
                </c:pt>
                <c:pt idx="3834">
                  <c:v>1214.8499999999999</c:v>
                </c:pt>
                <c:pt idx="3835">
                  <c:v>1208.3499999999999</c:v>
                </c:pt>
                <c:pt idx="3836">
                  <c:v>1212.75</c:v>
                </c:pt>
                <c:pt idx="3837">
                  <c:v>1213.9100000000001</c:v>
                </c:pt>
                <c:pt idx="3838">
                  <c:v>1190.8499999999999</c:v>
                </c:pt>
                <c:pt idx="3839">
                  <c:v>1206.3699999999999</c:v>
                </c:pt>
                <c:pt idx="3840">
                  <c:v>1208.6600000000001</c:v>
                </c:pt>
                <c:pt idx="3841">
                  <c:v>1220.68</c:v>
                </c:pt>
                <c:pt idx="3842">
                  <c:v>1223.6500000000001</c:v>
                </c:pt>
                <c:pt idx="3843">
                  <c:v>1223.2</c:v>
                </c:pt>
                <c:pt idx="3844">
                  <c:v>1236.22</c:v>
                </c:pt>
                <c:pt idx="3845">
                  <c:v>1232.5</c:v>
                </c:pt>
                <c:pt idx="3846">
                  <c:v>1239.92</c:v>
                </c:pt>
                <c:pt idx="3847">
                  <c:v>1238.68</c:v>
                </c:pt>
                <c:pt idx="3848">
                  <c:v>1238.0999999999999</c:v>
                </c:pt>
                <c:pt idx="3849">
                  <c:v>1246.71</c:v>
                </c:pt>
                <c:pt idx="3850">
                  <c:v>1248.97</c:v>
                </c:pt>
                <c:pt idx="3851">
                  <c:v>1242.1400000000001</c:v>
                </c:pt>
                <c:pt idx="3852">
                  <c:v>1232.97</c:v>
                </c:pt>
                <c:pt idx="3853">
                  <c:v>1230.9000000000001</c:v>
                </c:pt>
                <c:pt idx="3854">
                  <c:v>1225.68</c:v>
                </c:pt>
                <c:pt idx="3855">
                  <c:v>1228.1400000000001</c:v>
                </c:pt>
                <c:pt idx="3856">
                  <c:v>1211.73</c:v>
                </c:pt>
                <c:pt idx="3857">
                  <c:v>1199.5999999999999</c:v>
                </c:pt>
                <c:pt idx="3858">
                  <c:v>1172.5899999999999</c:v>
                </c:pt>
                <c:pt idx="3859">
                  <c:v>1165.2</c:v>
                </c:pt>
                <c:pt idx="3860">
                  <c:v>1168.3800000000001</c:v>
                </c:pt>
                <c:pt idx="3861">
                  <c:v>1140.26</c:v>
                </c:pt>
                <c:pt idx="3862">
                  <c:v>1141.57</c:v>
                </c:pt>
                <c:pt idx="3863">
                  <c:v>1177.5999999999999</c:v>
                </c:pt>
                <c:pt idx="3864">
                  <c:v>1150.97</c:v>
                </c:pt>
                <c:pt idx="3865">
                  <c:v>1163.8499999999999</c:v>
                </c:pt>
                <c:pt idx="3866">
                  <c:v>1162.5999999999999</c:v>
                </c:pt>
                <c:pt idx="3867">
                  <c:v>1162.4000000000001</c:v>
                </c:pt>
                <c:pt idx="3868">
                  <c:v>1188.4000000000001</c:v>
                </c:pt>
                <c:pt idx="3869">
                  <c:v>1186.5</c:v>
                </c:pt>
                <c:pt idx="3870">
                  <c:v>1196.45</c:v>
                </c:pt>
                <c:pt idx="3871">
                  <c:v>1182.06</c:v>
                </c:pt>
                <c:pt idx="3872">
                  <c:v>1193.53</c:v>
                </c:pt>
                <c:pt idx="3873">
                  <c:v>1201.1500000000001</c:v>
                </c:pt>
                <c:pt idx="3874">
                  <c:v>1197.7</c:v>
                </c:pt>
                <c:pt idx="3875">
                  <c:v>1200.5999999999999</c:v>
                </c:pt>
                <c:pt idx="3876">
                  <c:v>1198.0999999999999</c:v>
                </c:pt>
                <c:pt idx="3877">
                  <c:v>1191.4000000000001</c:v>
                </c:pt>
                <c:pt idx="3878">
                  <c:v>1167.23</c:v>
                </c:pt>
                <c:pt idx="3879">
                  <c:v>1211.75</c:v>
                </c:pt>
                <c:pt idx="3880">
                  <c:v>1197.67</c:v>
                </c:pt>
                <c:pt idx="3881">
                  <c:v>1209.3900000000001</c:v>
                </c:pt>
                <c:pt idx="3882">
                  <c:v>1205.03</c:v>
                </c:pt>
                <c:pt idx="3883">
                  <c:v>1192.0999999999999</c:v>
                </c:pt>
                <c:pt idx="3884">
                  <c:v>1203.1500000000001</c:v>
                </c:pt>
                <c:pt idx="3885">
                  <c:v>1230.6300000000001</c:v>
                </c:pt>
                <c:pt idx="3886">
                  <c:v>1226</c:v>
                </c:pt>
                <c:pt idx="3887">
                  <c:v>1227.5</c:v>
                </c:pt>
                <c:pt idx="3888">
                  <c:v>1222.3</c:v>
                </c:pt>
                <c:pt idx="3889">
                  <c:v>1192.7</c:v>
                </c:pt>
                <c:pt idx="3890">
                  <c:v>1196.9000000000001</c:v>
                </c:pt>
                <c:pt idx="3891">
                  <c:v>1189</c:v>
                </c:pt>
                <c:pt idx="3892">
                  <c:v>1198.6500000000001</c:v>
                </c:pt>
                <c:pt idx="3893">
                  <c:v>1195.5</c:v>
                </c:pt>
                <c:pt idx="3894">
                  <c:v>1176.75</c:v>
                </c:pt>
                <c:pt idx="3895">
                  <c:v>1176.3499999999999</c:v>
                </c:pt>
                <c:pt idx="3896">
                  <c:v>1173.5999999999999</c:v>
                </c:pt>
                <c:pt idx="3898">
                  <c:v>1195.05</c:v>
                </c:pt>
                <c:pt idx="3899">
                  <c:v>1183.2</c:v>
                </c:pt>
                <c:pt idx="3900">
                  <c:v>1200.4000000000001</c:v>
                </c:pt>
                <c:pt idx="3901">
                  <c:v>1183.8</c:v>
                </c:pt>
                <c:pt idx="3902">
                  <c:v>1188.8599999999999</c:v>
                </c:pt>
                <c:pt idx="3903">
                  <c:v>1204.21</c:v>
                </c:pt>
                <c:pt idx="3904">
                  <c:v>1218.9000000000001</c:v>
                </c:pt>
                <c:pt idx="3905">
                  <c:v>1210.56</c:v>
                </c:pt>
                <c:pt idx="3906">
                  <c:v>1208.73</c:v>
                </c:pt>
                <c:pt idx="3907">
                  <c:v>1223.1300000000001</c:v>
                </c:pt>
                <c:pt idx="3908">
                  <c:v>1233.3399999999999</c:v>
                </c:pt>
                <c:pt idx="3909">
                  <c:v>1230.58</c:v>
                </c:pt>
                <c:pt idx="3910">
                  <c:v>1229.68</c:v>
                </c:pt>
                <c:pt idx="3911">
                  <c:v>1261.75</c:v>
                </c:pt>
                <c:pt idx="3912">
                  <c:v>1279.96</c:v>
                </c:pt>
                <c:pt idx="3913">
                  <c:v>1276.46</c:v>
                </c:pt>
                <c:pt idx="3914">
                  <c:v>1293.5899999999999</c:v>
                </c:pt>
                <c:pt idx="3915">
                  <c:v>1293.26</c:v>
                </c:pt>
                <c:pt idx="3916">
                  <c:v>1301.53</c:v>
                </c:pt>
                <c:pt idx="3917">
                  <c:v>1294.29</c:v>
                </c:pt>
                <c:pt idx="3918">
                  <c:v>1281.04</c:v>
                </c:pt>
                <c:pt idx="3919">
                  <c:v>1292.24</c:v>
                </c:pt>
                <c:pt idx="3920">
                  <c:v>1284.8499999999999</c:v>
                </c:pt>
                <c:pt idx="3921">
                  <c:v>1257.2</c:v>
                </c:pt>
                <c:pt idx="3922">
                  <c:v>1283.1199999999999</c:v>
                </c:pt>
                <c:pt idx="3923">
                  <c:v>1275.01</c:v>
                </c:pt>
                <c:pt idx="3924">
                  <c:v>1259.8399999999999</c:v>
                </c:pt>
                <c:pt idx="3925">
                  <c:v>1269.9100000000001</c:v>
                </c:pt>
                <c:pt idx="3926">
                  <c:v>1264.51</c:v>
                </c:pt>
                <c:pt idx="3927">
                  <c:v>1233.3800000000001</c:v>
                </c:pt>
                <c:pt idx="3928">
                  <c:v>1239.48</c:v>
                </c:pt>
                <c:pt idx="3929">
                  <c:v>1233.76</c:v>
                </c:pt>
                <c:pt idx="3930">
                  <c:v>1218.8499999999999</c:v>
                </c:pt>
                <c:pt idx="3931">
                  <c:v>1222.22</c:v>
                </c:pt>
                <c:pt idx="3932">
                  <c:v>1229.6400000000001</c:v>
                </c:pt>
                <c:pt idx="3933">
                  <c:v>1230.49</c:v>
                </c:pt>
                <c:pt idx="3934">
                  <c:v>1209.23</c:v>
                </c:pt>
                <c:pt idx="3935">
                  <c:v>1212.5999999999999</c:v>
                </c:pt>
                <c:pt idx="3936">
                  <c:v>1207.1300000000001</c:v>
                </c:pt>
                <c:pt idx="3937">
                  <c:v>1202.08</c:v>
                </c:pt>
                <c:pt idx="3938">
                  <c:v>1201.5999999999999</c:v>
                </c:pt>
                <c:pt idx="3939">
                  <c:v>1199.67</c:v>
                </c:pt>
                <c:pt idx="3940">
                  <c:v>1204.69</c:v>
                </c:pt>
                <c:pt idx="3941">
                  <c:v>1208.8900000000001</c:v>
                </c:pt>
                <c:pt idx="3942">
                  <c:v>1213.06</c:v>
                </c:pt>
                <c:pt idx="3943">
                  <c:v>1206.79</c:v>
                </c:pt>
                <c:pt idx="3944">
                  <c:v>1203.79</c:v>
                </c:pt>
                <c:pt idx="3945">
                  <c:v>1199.8</c:v>
                </c:pt>
                <c:pt idx="3946">
                  <c:v>1198.42</c:v>
                </c:pt>
                <c:pt idx="3947">
                  <c:v>1166.95</c:v>
                </c:pt>
                <c:pt idx="3948">
                  <c:v>1166.95</c:v>
                </c:pt>
                <c:pt idx="3949">
                  <c:v>1161.42</c:v>
                </c:pt>
                <c:pt idx="3950">
                  <c:v>1154.78</c:v>
                </c:pt>
                <c:pt idx="3951">
                  <c:v>1152.3699999999999</c:v>
                </c:pt>
                <c:pt idx="3952">
                  <c:v>1158.02</c:v>
                </c:pt>
                <c:pt idx="3953">
                  <c:v>1154.19</c:v>
                </c:pt>
                <c:pt idx="3954">
                  <c:v>1149.1199999999999</c:v>
                </c:pt>
                <c:pt idx="3955">
                  <c:v>1167</c:v>
                </c:pt>
                <c:pt idx="3956">
                  <c:v>1171.3</c:v>
                </c:pt>
                <c:pt idx="3957">
                  <c:v>1182.2</c:v>
                </c:pt>
                <c:pt idx="3958">
                  <c:v>1189.06</c:v>
                </c:pt>
                <c:pt idx="3959">
                  <c:v>1192.5999999999999</c:v>
                </c:pt>
                <c:pt idx="3960">
                  <c:v>1195.1500000000001</c:v>
                </c:pt>
                <c:pt idx="3961">
                  <c:v>1203.9000000000001</c:v>
                </c:pt>
                <c:pt idx="3962">
                  <c:v>1198.8</c:v>
                </c:pt>
                <c:pt idx="3963">
                  <c:v>1185.0999999999999</c:v>
                </c:pt>
                <c:pt idx="3964">
                  <c:v>1183.3</c:v>
                </c:pt>
                <c:pt idx="3965">
                  <c:v>1203.7</c:v>
                </c:pt>
                <c:pt idx="3966">
                  <c:v>1201.5</c:v>
                </c:pt>
                <c:pt idx="3967">
                  <c:v>1202.52</c:v>
                </c:pt>
                <c:pt idx="3968">
                  <c:v>1214.47</c:v>
                </c:pt>
                <c:pt idx="3969">
                  <c:v>1208.25</c:v>
                </c:pt>
                <c:pt idx="3970">
                  <c:v>1202.6500000000001</c:v>
                </c:pt>
                <c:pt idx="3971">
                  <c:v>1194.3</c:v>
                </c:pt>
                <c:pt idx="3972">
                  <c:v>1207.5</c:v>
                </c:pt>
                <c:pt idx="3973">
                  <c:v>1198.3499999999999</c:v>
                </c:pt>
                <c:pt idx="3974">
                  <c:v>1192.4000000000001</c:v>
                </c:pt>
                <c:pt idx="3975">
                  <c:v>1201.5999999999999</c:v>
                </c:pt>
                <c:pt idx="3976">
                  <c:v>1198.0999999999999</c:v>
                </c:pt>
                <c:pt idx="3977">
                  <c:v>1204.0999999999999</c:v>
                </c:pt>
                <c:pt idx="3978">
                  <c:v>1196.25</c:v>
                </c:pt>
                <c:pt idx="3979">
                  <c:v>1202.3900000000001</c:v>
                </c:pt>
                <c:pt idx="3980">
                  <c:v>1187.06</c:v>
                </c:pt>
                <c:pt idx="3981">
                  <c:v>1193.8900000000001</c:v>
                </c:pt>
                <c:pt idx="3982">
                  <c:v>1178.97</c:v>
                </c:pt>
                <c:pt idx="3983">
                  <c:v>1201.6199999999999</c:v>
                </c:pt>
                <c:pt idx="3984">
                  <c:v>1211.94</c:v>
                </c:pt>
                <c:pt idx="3985">
                  <c:v>1204.72</c:v>
                </c:pt>
                <c:pt idx="3986">
                  <c:v>1183.97</c:v>
                </c:pt>
                <c:pt idx="3987">
                  <c:v>1178</c:v>
                </c:pt>
                <c:pt idx="3988">
                  <c:v>1187.97</c:v>
                </c:pt>
                <c:pt idx="3989">
                  <c:v>1193.02</c:v>
                </c:pt>
                <c:pt idx="3990">
                  <c:v>1191.29</c:v>
                </c:pt>
                <c:pt idx="3991">
                  <c:v>1184.4000000000001</c:v>
                </c:pt>
                <c:pt idx="3992">
                  <c:v>1187.5</c:v>
                </c:pt>
                <c:pt idx="3993">
                  <c:v>1183.55</c:v>
                </c:pt>
                <c:pt idx="3994">
                  <c:v>1193.1500000000001</c:v>
                </c:pt>
                <c:pt idx="3995">
                  <c:v>1214.69</c:v>
                </c:pt>
                <c:pt idx="3996">
                  <c:v>1221</c:v>
                </c:pt>
                <c:pt idx="3997">
                  <c:v>1223.7</c:v>
                </c:pt>
                <c:pt idx="3998">
                  <c:v>1225.05</c:v>
                </c:pt>
                <c:pt idx="3999">
                  <c:v>1207.55</c:v>
                </c:pt>
                <c:pt idx="4000">
                  <c:v>1209.45</c:v>
                </c:pt>
                <c:pt idx="4001">
                  <c:v>1206.25</c:v>
                </c:pt>
                <c:pt idx="4002">
                  <c:v>1205.4000000000001</c:v>
                </c:pt>
                <c:pt idx="4003">
                  <c:v>1206.8599999999999</c:v>
                </c:pt>
                <c:pt idx="4004">
                  <c:v>1187.1500000000001</c:v>
                </c:pt>
                <c:pt idx="4005">
                  <c:v>1187.9000000000001</c:v>
                </c:pt>
                <c:pt idx="4006">
                  <c:v>1187.95</c:v>
                </c:pt>
                <c:pt idx="4007">
                  <c:v>1190</c:v>
                </c:pt>
                <c:pt idx="4008">
                  <c:v>1188.95</c:v>
                </c:pt>
                <c:pt idx="4009">
                  <c:v>1192.95</c:v>
                </c:pt>
                <c:pt idx="4010">
                  <c:v>1184.95</c:v>
                </c:pt>
                <c:pt idx="4011">
                  <c:v>1176.45</c:v>
                </c:pt>
                <c:pt idx="4012">
                  <c:v>1171.5</c:v>
                </c:pt>
                <c:pt idx="4013">
                  <c:v>1173.45</c:v>
                </c:pt>
                <c:pt idx="4014">
                  <c:v>1176.05</c:v>
                </c:pt>
                <c:pt idx="4015">
                  <c:v>1185.3499999999999</c:v>
                </c:pt>
                <c:pt idx="4016">
                  <c:v>1181.95</c:v>
                </c:pt>
                <c:pt idx="4017">
                  <c:v>1180.8</c:v>
                </c:pt>
                <c:pt idx="4018">
                  <c:v>1185.55</c:v>
                </c:pt>
                <c:pt idx="4019">
                  <c:v>1181.3499999999999</c:v>
                </c:pt>
                <c:pt idx="4020">
                  <c:v>1185.25</c:v>
                </c:pt>
                <c:pt idx="4021">
                  <c:v>1201.25</c:v>
                </c:pt>
                <c:pt idx="4022">
                  <c:v>1200</c:v>
                </c:pt>
                <c:pt idx="4023">
                  <c:v>1185.75</c:v>
                </c:pt>
                <c:pt idx="4024">
                  <c:v>1177.6500000000001</c:v>
                </c:pt>
                <c:pt idx="4025">
                  <c:v>1174.7</c:v>
                </c:pt>
                <c:pt idx="4026">
                  <c:v>1172.95</c:v>
                </c:pt>
                <c:pt idx="4027">
                  <c:v>1175.04</c:v>
                </c:pt>
                <c:pt idx="4028">
                  <c:v>1179.8499999999999</c:v>
                </c:pt>
                <c:pt idx="4029">
                  <c:v>1172.75</c:v>
                </c:pt>
                <c:pt idx="4030">
                  <c:v>1168.5999999999999</c:v>
                </c:pt>
                <c:pt idx="4031">
                  <c:v>1166.05</c:v>
                </c:pt>
                <c:pt idx="4032">
                  <c:v>1168.28</c:v>
                </c:pt>
                <c:pt idx="4033">
                  <c:v>1169.78</c:v>
                </c:pt>
                <c:pt idx="4034">
                  <c:v>1154.6500000000001</c:v>
                </c:pt>
                <c:pt idx="4035">
                  <c:v>1156.95</c:v>
                </c:pt>
                <c:pt idx="4036">
                  <c:v>1159.3499999999999</c:v>
                </c:pt>
                <c:pt idx="4037">
                  <c:v>1162.6500000000001</c:v>
                </c:pt>
                <c:pt idx="4038">
                  <c:v>1157.45</c:v>
                </c:pt>
                <c:pt idx="4039">
                  <c:v>1155.05</c:v>
                </c:pt>
                <c:pt idx="4040">
                  <c:v>1148.8499999999999</c:v>
                </c:pt>
                <c:pt idx="4041">
                  <c:v>1144.55</c:v>
                </c:pt>
                <c:pt idx="4042">
                  <c:v>1134.32</c:v>
                </c:pt>
                <c:pt idx="4043">
                  <c:v>1097.45</c:v>
                </c:pt>
                <c:pt idx="4044">
                  <c:v>1100.8499999999999</c:v>
                </c:pt>
                <c:pt idx="4045">
                  <c:v>1093.95</c:v>
                </c:pt>
                <c:pt idx="4046">
                  <c:v>1090.1500000000001</c:v>
                </c:pt>
                <c:pt idx="4047">
                  <c:v>1098.9000000000001</c:v>
                </c:pt>
                <c:pt idx="4048">
                  <c:v>1094</c:v>
                </c:pt>
                <c:pt idx="4049">
                  <c:v>1094.8499999999999</c:v>
                </c:pt>
                <c:pt idx="4050">
                  <c:v>1096.55</c:v>
                </c:pt>
                <c:pt idx="4051">
                  <c:v>1087.95</c:v>
                </c:pt>
                <c:pt idx="4052">
                  <c:v>1095.01</c:v>
                </c:pt>
                <c:pt idx="4053">
                  <c:v>1086.25</c:v>
                </c:pt>
                <c:pt idx="4054">
                  <c:v>1087.3499999999999</c:v>
                </c:pt>
                <c:pt idx="4055">
                  <c:v>1084.6500000000001</c:v>
                </c:pt>
                <c:pt idx="4056">
                  <c:v>1089.1500000000001</c:v>
                </c:pt>
                <c:pt idx="4057">
                  <c:v>1093.6400000000001</c:v>
                </c:pt>
                <c:pt idx="4058">
                  <c:v>1103.8499999999999</c:v>
                </c:pt>
                <c:pt idx="4059">
                  <c:v>1108.5999999999999</c:v>
                </c:pt>
                <c:pt idx="4060">
                  <c:v>1124.75</c:v>
                </c:pt>
                <c:pt idx="4061">
                  <c:v>1114.55</c:v>
                </c:pt>
                <c:pt idx="4062">
                  <c:v>1114.54</c:v>
                </c:pt>
                <c:pt idx="4063">
                  <c:v>1117.3499999999999</c:v>
                </c:pt>
                <c:pt idx="4064">
                  <c:v>1117.45</c:v>
                </c:pt>
                <c:pt idx="4065">
                  <c:v>1133.8499999999999</c:v>
                </c:pt>
                <c:pt idx="4066">
                  <c:v>1152.3499999999999</c:v>
                </c:pt>
                <c:pt idx="4067">
                  <c:v>1160.23</c:v>
                </c:pt>
                <c:pt idx="4068">
                  <c:v>1154.6500000000001</c:v>
                </c:pt>
                <c:pt idx="4069">
                  <c:v>1140.3499999999999</c:v>
                </c:pt>
                <c:pt idx="4070">
                  <c:v>1124.75</c:v>
                </c:pt>
                <c:pt idx="4071">
                  <c:v>1125.3499999999999</c:v>
                </c:pt>
                <c:pt idx="4072">
                  <c:v>1133.07</c:v>
                </c:pt>
                <c:pt idx="4073">
                  <c:v>1134.3499999999999</c:v>
                </c:pt>
                <c:pt idx="4074">
                  <c:v>1139.75</c:v>
                </c:pt>
                <c:pt idx="4075">
                  <c:v>1133.3499999999999</c:v>
                </c:pt>
                <c:pt idx="4076">
                  <c:v>1124.75</c:v>
                </c:pt>
                <c:pt idx="4077">
                  <c:v>1121.24</c:v>
                </c:pt>
                <c:pt idx="4078">
                  <c:v>1118.68</c:v>
                </c:pt>
                <c:pt idx="4079">
                  <c:v>1121.45</c:v>
                </c:pt>
                <c:pt idx="4080">
                  <c:v>1106.33</c:v>
                </c:pt>
                <c:pt idx="4081">
                  <c:v>1111.1500000000001</c:v>
                </c:pt>
                <c:pt idx="4082">
                  <c:v>1107.26</c:v>
                </c:pt>
                <c:pt idx="4083">
                  <c:v>1107.92</c:v>
                </c:pt>
                <c:pt idx="4084">
                  <c:v>1104.95</c:v>
                </c:pt>
                <c:pt idx="4085">
                  <c:v>1118.95</c:v>
                </c:pt>
                <c:pt idx="4086">
                  <c:v>1130.45</c:v>
                </c:pt>
                <c:pt idx="4087">
                  <c:v>1138.9000000000001</c:v>
                </c:pt>
                <c:pt idx="4088">
                  <c:v>1132.95</c:v>
                </c:pt>
                <c:pt idx="4089">
                  <c:v>1124.05</c:v>
                </c:pt>
                <c:pt idx="4090">
                  <c:v>1129.95</c:v>
                </c:pt>
                <c:pt idx="4091">
                  <c:v>1153.55</c:v>
                </c:pt>
                <c:pt idx="4092">
                  <c:v>1145.8699999999999</c:v>
                </c:pt>
                <c:pt idx="4093">
                  <c:v>1131.6500000000001</c:v>
                </c:pt>
                <c:pt idx="4094">
                  <c:v>1126.75</c:v>
                </c:pt>
                <c:pt idx="4095">
                  <c:v>1114.55</c:v>
                </c:pt>
                <c:pt idx="4096">
                  <c:v>1113.1500000000001</c:v>
                </c:pt>
                <c:pt idx="4097">
                  <c:v>1137.52</c:v>
                </c:pt>
                <c:pt idx="4098">
                  <c:v>1135.3499999999999</c:v>
                </c:pt>
                <c:pt idx="4099">
                  <c:v>1146.55</c:v>
                </c:pt>
                <c:pt idx="4100">
                  <c:v>1144.8499999999999</c:v>
                </c:pt>
                <c:pt idx="4101">
                  <c:v>1138.45</c:v>
                </c:pt>
                <c:pt idx="4102">
                  <c:v>1155.58</c:v>
                </c:pt>
                <c:pt idx="4103">
                  <c:v>1163.1500000000001</c:v>
                </c:pt>
                <c:pt idx="4104">
                  <c:v>1168.25</c:v>
                </c:pt>
                <c:pt idx="4105">
                  <c:v>1184.05</c:v>
                </c:pt>
                <c:pt idx="4106">
                  <c:v>1182.75</c:v>
                </c:pt>
                <c:pt idx="4107">
                  <c:v>1176.55</c:v>
                </c:pt>
                <c:pt idx="4108">
                  <c:v>1170.3499999999999</c:v>
                </c:pt>
                <c:pt idx="4109">
                  <c:v>1175.55</c:v>
                </c:pt>
                <c:pt idx="4110">
                  <c:v>1166.6500000000001</c:v>
                </c:pt>
                <c:pt idx="4111">
                  <c:v>1165.3499999999999</c:v>
                </c:pt>
                <c:pt idx="4112">
                  <c:v>1163.81</c:v>
                </c:pt>
                <c:pt idx="4113">
                  <c:v>1162.95</c:v>
                </c:pt>
                <c:pt idx="4114">
                  <c:v>1166.3499999999999</c:v>
                </c:pt>
                <c:pt idx="4115">
                  <c:v>1155.55</c:v>
                </c:pt>
                <c:pt idx="4116">
                  <c:v>1145.45</c:v>
                </c:pt>
                <c:pt idx="4117">
                  <c:v>1141.5899999999999</c:v>
                </c:pt>
                <c:pt idx="4118">
                  <c:v>1133.5</c:v>
                </c:pt>
                <c:pt idx="4119">
                  <c:v>1117.54</c:v>
                </c:pt>
                <c:pt idx="4120">
                  <c:v>1107.32</c:v>
                </c:pt>
                <c:pt idx="4121">
                  <c:v>1103.68</c:v>
                </c:pt>
                <c:pt idx="4122">
                  <c:v>1088.6400000000001</c:v>
                </c:pt>
                <c:pt idx="4123">
                  <c:v>1092.03</c:v>
                </c:pt>
                <c:pt idx="4124">
                  <c:v>1089.8499999999999</c:v>
                </c:pt>
                <c:pt idx="4125">
                  <c:v>1085.94</c:v>
                </c:pt>
                <c:pt idx="4126">
                  <c:v>1084.8399999999999</c:v>
                </c:pt>
                <c:pt idx="4127">
                  <c:v>1083.51</c:v>
                </c:pt>
                <c:pt idx="4128">
                  <c:v>1082.78</c:v>
                </c:pt>
                <c:pt idx="4129">
                  <c:v>1070.22</c:v>
                </c:pt>
                <c:pt idx="4130">
                  <c:v>1071.07</c:v>
                </c:pt>
                <c:pt idx="4131">
                  <c:v>1082.18</c:v>
                </c:pt>
                <c:pt idx="4132">
                  <c:v>1077.75</c:v>
                </c:pt>
                <c:pt idx="4133">
                  <c:v>1069.1300000000001</c:v>
                </c:pt>
                <c:pt idx="4134">
                  <c:v>1075.44</c:v>
                </c:pt>
                <c:pt idx="4135">
                  <c:v>1071.32</c:v>
                </c:pt>
                <c:pt idx="4136">
                  <c:v>1072.07</c:v>
                </c:pt>
                <c:pt idx="4137">
                  <c:v>1058</c:v>
                </c:pt>
                <c:pt idx="4138">
                  <c:v>1064.52</c:v>
                </c:pt>
                <c:pt idx="4139">
                  <c:v>1069.27</c:v>
                </c:pt>
                <c:pt idx="4140">
                  <c:v>1053.7</c:v>
                </c:pt>
                <c:pt idx="4141">
                  <c:v>1062.2</c:v>
                </c:pt>
                <c:pt idx="4142">
                  <c:v>1086.6600000000001</c:v>
                </c:pt>
                <c:pt idx="4143">
                  <c:v>1070.3699999999999</c:v>
                </c:pt>
                <c:pt idx="4144">
                  <c:v>1074.49</c:v>
                </c:pt>
                <c:pt idx="4145">
                  <c:v>1072.98</c:v>
                </c:pt>
                <c:pt idx="4146">
                  <c:v>1071.3499999999999</c:v>
                </c:pt>
                <c:pt idx="4147">
                  <c:v>1074.6199999999999</c:v>
                </c:pt>
                <c:pt idx="4148">
                  <c:v>1062.73</c:v>
                </c:pt>
                <c:pt idx="4149">
                  <c:v>1060.56</c:v>
                </c:pt>
                <c:pt idx="4150">
                  <c:v>1072.71</c:v>
                </c:pt>
                <c:pt idx="4151">
                  <c:v>1051.5999999999999</c:v>
                </c:pt>
                <c:pt idx="4152">
                  <c:v>1066.06</c:v>
                </c:pt>
                <c:pt idx="4153">
                  <c:v>1078.28</c:v>
                </c:pt>
                <c:pt idx="4154">
                  <c:v>1072.3399999999999</c:v>
                </c:pt>
                <c:pt idx="4155">
                  <c:v>1069.96</c:v>
                </c:pt>
                <c:pt idx="4156">
                  <c:v>1075.8</c:v>
                </c:pt>
                <c:pt idx="4158">
                  <c:v>1068.78</c:v>
                </c:pt>
                <c:pt idx="4159">
                  <c:v>1068.71</c:v>
                </c:pt>
                <c:pt idx="4160">
                  <c:v>1061.18</c:v>
                </c:pt>
                <c:pt idx="4161">
                  <c:v>1061.08</c:v>
                </c:pt>
                <c:pt idx="4162">
                  <c:v>1074.49</c:v>
                </c:pt>
                <c:pt idx="4163">
                  <c:v>1077.6500000000001</c:v>
                </c:pt>
                <c:pt idx="4164">
                  <c:v>1094.32</c:v>
                </c:pt>
                <c:pt idx="4165">
                  <c:v>1108.95</c:v>
                </c:pt>
                <c:pt idx="4166">
                  <c:v>1103.97</c:v>
                </c:pt>
                <c:pt idx="4167">
                  <c:v>1094.06</c:v>
                </c:pt>
                <c:pt idx="4168">
                  <c:v>1086.97</c:v>
                </c:pt>
                <c:pt idx="4169">
                  <c:v>1093.1600000000001</c:v>
                </c:pt>
                <c:pt idx="4170">
                  <c:v>1077.81</c:v>
                </c:pt>
                <c:pt idx="4171">
                  <c:v>1088.9100000000001</c:v>
                </c:pt>
                <c:pt idx="4172">
                  <c:v>1088.94</c:v>
                </c:pt>
                <c:pt idx="4173">
                  <c:v>1086.98</c:v>
                </c:pt>
                <c:pt idx="4174">
                  <c:v>1100.92</c:v>
                </c:pt>
                <c:pt idx="4175">
                  <c:v>1101.4000000000001</c:v>
                </c:pt>
                <c:pt idx="4176">
                  <c:v>1097.6300000000001</c:v>
                </c:pt>
                <c:pt idx="4177">
                  <c:v>1107.74</c:v>
                </c:pt>
                <c:pt idx="4178">
                  <c:v>1120.21</c:v>
                </c:pt>
                <c:pt idx="4179">
                  <c:v>1125.21</c:v>
                </c:pt>
                <c:pt idx="4180">
                  <c:v>1114.8499999999999</c:v>
                </c:pt>
                <c:pt idx="4181">
                  <c:v>1118.01</c:v>
                </c:pt>
                <c:pt idx="4182">
                  <c:v>1128.5</c:v>
                </c:pt>
                <c:pt idx="4183">
                  <c:v>1128.78</c:v>
                </c:pt>
                <c:pt idx="4184">
                  <c:v>1142.6199999999999</c:v>
                </c:pt>
                <c:pt idx="4185">
                  <c:v>1155.5999999999999</c:v>
                </c:pt>
                <c:pt idx="4186">
                  <c:v>1173.47</c:v>
                </c:pt>
                <c:pt idx="4187">
                  <c:v>1191.01</c:v>
                </c:pt>
                <c:pt idx="4188">
                  <c:v>1188.95</c:v>
                </c:pt>
                <c:pt idx="4189">
                  <c:v>1197.1400000000001</c:v>
                </c:pt>
                <c:pt idx="4190">
                  <c:v>1246.68</c:v>
                </c:pt>
                <c:pt idx="4191">
                  <c:v>1237.83</c:v>
                </c:pt>
                <c:pt idx="4192">
                  <c:v>1208.8800000000001</c:v>
                </c:pt>
                <c:pt idx="4193">
                  <c:v>1199.9100000000001</c:v>
                </c:pt>
                <c:pt idx="4194">
                  <c:v>1208.6500000000001</c:v>
                </c:pt>
                <c:pt idx="4195">
                  <c:v>1231.3599999999999</c:v>
                </c:pt>
                <c:pt idx="4196">
                  <c:v>1227.6500000000001</c:v>
                </c:pt>
                <c:pt idx="4197">
                  <c:v>1208.54</c:v>
                </c:pt>
                <c:pt idx="4198">
                  <c:v>1226.97</c:v>
                </c:pt>
                <c:pt idx="4199">
                  <c:v>1229.19</c:v>
                </c:pt>
                <c:pt idx="4200">
                  <c:v>1234.3900000000001</c:v>
                </c:pt>
                <c:pt idx="4201">
                  <c:v>1222.98</c:v>
                </c:pt>
                <c:pt idx="4202">
                  <c:v>1237.97</c:v>
                </c:pt>
                <c:pt idx="4203">
                  <c:v>1232</c:v>
                </c:pt>
                <c:pt idx="4204">
                  <c:v>1240.06</c:v>
                </c:pt>
                <c:pt idx="4205">
                  <c:v>1263.67</c:v>
                </c:pt>
                <c:pt idx="4206">
                  <c:v>1258.78</c:v>
                </c:pt>
                <c:pt idx="4207">
                  <c:v>1267.31</c:v>
                </c:pt>
                <c:pt idx="4208">
                  <c:v>1260.9100000000001</c:v>
                </c:pt>
                <c:pt idx="4209">
                  <c:v>1252.78</c:v>
                </c:pt>
                <c:pt idx="4210">
                  <c:v>1271.2</c:v>
                </c:pt>
                <c:pt idx="4211">
                  <c:v>1248.45</c:v>
                </c:pt>
                <c:pt idx="4212">
                  <c:v>1234.3499999999999</c:v>
                </c:pt>
                <c:pt idx="4213">
                  <c:v>1231.8499999999999</c:v>
                </c:pt>
                <c:pt idx="4214">
                  <c:v>1261.95</c:v>
                </c:pt>
                <c:pt idx="4215">
                  <c:v>1257.45</c:v>
                </c:pt>
                <c:pt idx="4216">
                  <c:v>1255.07</c:v>
                </c:pt>
                <c:pt idx="4217">
                  <c:v>1243.1500000000001</c:v>
                </c:pt>
                <c:pt idx="4218">
                  <c:v>1247.8499999999999</c:v>
                </c:pt>
                <c:pt idx="4219">
                  <c:v>1219.75</c:v>
                </c:pt>
                <c:pt idx="4220">
                  <c:v>1216.83</c:v>
                </c:pt>
                <c:pt idx="4221">
                  <c:v>1216.72</c:v>
                </c:pt>
                <c:pt idx="4222">
                  <c:v>1220.95</c:v>
                </c:pt>
                <c:pt idx="4223">
                  <c:v>1241.3499999999999</c:v>
                </c:pt>
                <c:pt idx="4224">
                  <c:v>1224.69</c:v>
                </c:pt>
                <c:pt idx="4225">
                  <c:v>1232.1500000000001</c:v>
                </c:pt>
                <c:pt idx="4226">
                  <c:v>1221.8399999999999</c:v>
                </c:pt>
                <c:pt idx="4227">
                  <c:v>1214.95</c:v>
                </c:pt>
                <c:pt idx="4228">
                  <c:v>1230.95</c:v>
                </c:pt>
                <c:pt idx="4229">
                  <c:v>1222.3499999999999</c:v>
                </c:pt>
                <c:pt idx="4230">
                  <c:v>1240.3499999999999</c:v>
                </c:pt>
                <c:pt idx="4231">
                  <c:v>1239.32</c:v>
                </c:pt>
                <c:pt idx="4232">
                  <c:v>1257.25</c:v>
                </c:pt>
                <c:pt idx="4233">
                  <c:v>1254.55</c:v>
                </c:pt>
                <c:pt idx="4234">
                  <c:v>1242.05</c:v>
                </c:pt>
                <c:pt idx="4235">
                  <c:v>1226.95</c:v>
                </c:pt>
                <c:pt idx="4236">
                  <c:v>1229.9000000000001</c:v>
                </c:pt>
                <c:pt idx="4237">
                  <c:v>1232.2</c:v>
                </c:pt>
                <c:pt idx="4238">
                  <c:v>1249.4000000000001</c:v>
                </c:pt>
                <c:pt idx="4239">
                  <c:v>1242.5999999999999</c:v>
                </c:pt>
                <c:pt idx="4240">
                  <c:v>1247</c:v>
                </c:pt>
                <c:pt idx="4241">
                  <c:v>1231.8</c:v>
                </c:pt>
                <c:pt idx="4242">
                  <c:v>1237.5999999999999</c:v>
                </c:pt>
                <c:pt idx="4243">
                  <c:v>1243.3</c:v>
                </c:pt>
                <c:pt idx="4244">
                  <c:v>1245.7</c:v>
                </c:pt>
                <c:pt idx="4245">
                  <c:v>1265.8499999999999</c:v>
                </c:pt>
                <c:pt idx="4246">
                  <c:v>1292.77</c:v>
                </c:pt>
                <c:pt idx="4247">
                  <c:v>1291.7</c:v>
                </c:pt>
                <c:pt idx="4248">
                  <c:v>1286.3</c:v>
                </c:pt>
                <c:pt idx="4249">
                  <c:v>1279.5999999999999</c:v>
                </c:pt>
                <c:pt idx="4250">
                  <c:v>1278</c:v>
                </c:pt>
                <c:pt idx="4251">
                  <c:v>1288.03</c:v>
                </c:pt>
                <c:pt idx="4252">
                  <c:v>1263.45</c:v>
                </c:pt>
                <c:pt idx="4253">
                  <c:v>1265.1500000000001</c:v>
                </c:pt>
                <c:pt idx="4254">
                  <c:v>1276.8499999999999</c:v>
                </c:pt>
                <c:pt idx="4255">
                  <c:v>1262.8499999999999</c:v>
                </c:pt>
                <c:pt idx="4256">
                  <c:v>1272.45</c:v>
                </c:pt>
                <c:pt idx="4257">
                  <c:v>1272.7</c:v>
                </c:pt>
                <c:pt idx="4258">
                  <c:v>1278.5999999999999</c:v>
                </c:pt>
                <c:pt idx="4259">
                  <c:v>1256.7</c:v>
                </c:pt>
                <c:pt idx="4260">
                  <c:v>1253.5999999999999</c:v>
                </c:pt>
                <c:pt idx="4261">
                  <c:v>1251.95</c:v>
                </c:pt>
                <c:pt idx="4262">
                  <c:v>1248.8800000000001</c:v>
                </c:pt>
                <c:pt idx="4263">
                  <c:v>1226.55</c:v>
                </c:pt>
                <c:pt idx="4264">
                  <c:v>1224.1500000000001</c:v>
                </c:pt>
                <c:pt idx="4265">
                  <c:v>1219.5999999999999</c:v>
                </c:pt>
                <c:pt idx="4266">
                  <c:v>1214.22</c:v>
                </c:pt>
                <c:pt idx="4267">
                  <c:v>1205</c:v>
                </c:pt>
                <c:pt idx="4268">
                  <c:v>1214.95</c:v>
                </c:pt>
                <c:pt idx="4269">
                  <c:v>1212.05</c:v>
                </c:pt>
                <c:pt idx="4270">
                  <c:v>1210.55</c:v>
                </c:pt>
                <c:pt idx="4271">
                  <c:v>1243.82</c:v>
                </c:pt>
                <c:pt idx="4272">
                  <c:v>1244.95</c:v>
                </c:pt>
                <c:pt idx="4273">
                  <c:v>1243.25</c:v>
                </c:pt>
                <c:pt idx="4274">
                  <c:v>1262.25</c:v>
                </c:pt>
                <c:pt idx="4275">
                  <c:v>1269.05</c:v>
                </c:pt>
                <c:pt idx="4276">
                  <c:v>1273.58</c:v>
                </c:pt>
                <c:pt idx="4277">
                  <c:v>1283.5999999999999</c:v>
                </c:pt>
                <c:pt idx="4278">
                  <c:v>1285.5</c:v>
                </c:pt>
                <c:pt idx="4279">
                  <c:v>1291.5</c:v>
                </c:pt>
                <c:pt idx="4280">
                  <c:v>1277</c:v>
                </c:pt>
                <c:pt idx="4281">
                  <c:v>1298.18</c:v>
                </c:pt>
                <c:pt idx="4282">
                  <c:v>1289.9000000000001</c:v>
                </c:pt>
                <c:pt idx="4283">
                  <c:v>1267.0999999999999</c:v>
                </c:pt>
                <c:pt idx="4284">
                  <c:v>1265.9000000000001</c:v>
                </c:pt>
                <c:pt idx="4285">
                  <c:v>1256</c:v>
                </c:pt>
                <c:pt idx="4286">
                  <c:v>1317.32</c:v>
                </c:pt>
                <c:pt idx="4287">
                  <c:v>1324.8</c:v>
                </c:pt>
                <c:pt idx="4288">
                  <c:v>1311.96</c:v>
                </c:pt>
                <c:pt idx="4289">
                  <c:v>1317</c:v>
                </c:pt>
                <c:pt idx="4290">
                  <c:v>1321.51</c:v>
                </c:pt>
                <c:pt idx="4291">
                  <c:v>1343.4</c:v>
                </c:pt>
                <c:pt idx="4292">
                  <c:v>1350.73</c:v>
                </c:pt>
                <c:pt idx="4293">
                  <c:v>1355.2</c:v>
                </c:pt>
                <c:pt idx="4294">
                  <c:v>1362.8</c:v>
                </c:pt>
                <c:pt idx="4295">
                  <c:v>1360.1</c:v>
                </c:pt>
                <c:pt idx="4296">
                  <c:v>1365.85</c:v>
                </c:pt>
                <c:pt idx="4297">
                  <c:v>1355.5</c:v>
                </c:pt>
                <c:pt idx="4298">
                  <c:v>1332.4</c:v>
                </c:pt>
                <c:pt idx="4299">
                  <c:v>1342.19</c:v>
                </c:pt>
                <c:pt idx="4300">
                  <c:v>1334.1</c:v>
                </c:pt>
                <c:pt idx="4301">
                  <c:v>1337.29</c:v>
                </c:pt>
                <c:pt idx="4302">
                  <c:v>1328.2</c:v>
                </c:pt>
                <c:pt idx="4303">
                  <c:v>1331.5</c:v>
                </c:pt>
                <c:pt idx="4304">
                  <c:v>1315.3</c:v>
                </c:pt>
                <c:pt idx="4305">
                  <c:v>1330.7</c:v>
                </c:pt>
                <c:pt idx="4306">
                  <c:v>1322.1</c:v>
                </c:pt>
                <c:pt idx="4307">
                  <c:v>1315.2</c:v>
                </c:pt>
                <c:pt idx="4308">
                  <c:v>1319.5</c:v>
                </c:pt>
                <c:pt idx="4309">
                  <c:v>1341</c:v>
                </c:pt>
                <c:pt idx="4310">
                  <c:v>1335.05</c:v>
                </c:pt>
                <c:pt idx="4311">
                  <c:v>1350.57</c:v>
                </c:pt>
                <c:pt idx="4312">
                  <c:v>1353.1</c:v>
                </c:pt>
                <c:pt idx="4313">
                  <c:v>1363.5</c:v>
                </c:pt>
                <c:pt idx="4314">
                  <c:v>1357.4</c:v>
                </c:pt>
                <c:pt idx="4315">
                  <c:v>1361.4</c:v>
                </c:pt>
                <c:pt idx="4316">
                  <c:v>1336.53</c:v>
                </c:pt>
                <c:pt idx="4317">
                  <c:v>1334.9</c:v>
                </c:pt>
                <c:pt idx="4318">
                  <c:v>1340.7</c:v>
                </c:pt>
                <c:pt idx="4319">
                  <c:v>1346.9</c:v>
                </c:pt>
                <c:pt idx="4320">
                  <c:v>1338.5</c:v>
                </c:pt>
                <c:pt idx="4321">
                  <c:v>1335.49</c:v>
                </c:pt>
                <c:pt idx="4322">
                  <c:v>1338.85</c:v>
                </c:pt>
                <c:pt idx="4323">
                  <c:v>1346</c:v>
                </c:pt>
                <c:pt idx="4324">
                  <c:v>1348.3</c:v>
                </c:pt>
                <c:pt idx="4325">
                  <c:v>1350.9</c:v>
                </c:pt>
                <c:pt idx="4326">
                  <c:v>1339.77</c:v>
                </c:pt>
                <c:pt idx="4327">
                  <c:v>1338.65</c:v>
                </c:pt>
                <c:pt idx="4328">
                  <c:v>1337.3</c:v>
                </c:pt>
                <c:pt idx="4329">
                  <c:v>1323.4</c:v>
                </c:pt>
                <c:pt idx="4330">
                  <c:v>1321.8</c:v>
                </c:pt>
                <c:pt idx="4331">
                  <c:v>1320.59</c:v>
                </c:pt>
                <c:pt idx="4332">
                  <c:v>1322.65</c:v>
                </c:pt>
                <c:pt idx="4333">
                  <c:v>1310.7</c:v>
                </c:pt>
                <c:pt idx="4334">
                  <c:v>1308.9000000000001</c:v>
                </c:pt>
                <c:pt idx="4335">
                  <c:v>1314.7</c:v>
                </c:pt>
                <c:pt idx="4336">
                  <c:v>1327.2</c:v>
                </c:pt>
                <c:pt idx="4337">
                  <c:v>1326.83</c:v>
                </c:pt>
                <c:pt idx="4338">
                  <c:v>1349.75</c:v>
                </c:pt>
                <c:pt idx="4339">
                  <c:v>1344.25</c:v>
                </c:pt>
                <c:pt idx="4340">
                  <c:v>1337.4</c:v>
                </c:pt>
                <c:pt idx="4341">
                  <c:v>1328</c:v>
                </c:pt>
                <c:pt idx="4342">
                  <c:v>1328.7</c:v>
                </c:pt>
                <c:pt idx="4343">
                  <c:v>1318.05</c:v>
                </c:pt>
                <c:pt idx="4344">
                  <c:v>1322.55</c:v>
                </c:pt>
                <c:pt idx="4346">
                  <c:v>1309.72</c:v>
                </c:pt>
                <c:pt idx="4347">
                  <c:v>1312.6</c:v>
                </c:pt>
                <c:pt idx="4348">
                  <c:v>1314.9</c:v>
                </c:pt>
                <c:pt idx="4349">
                  <c:v>1336.2</c:v>
                </c:pt>
                <c:pt idx="4350">
                  <c:v>1337.3</c:v>
                </c:pt>
                <c:pt idx="4351">
                  <c:v>1337.1</c:v>
                </c:pt>
                <c:pt idx="4352">
                  <c:v>1337.4</c:v>
                </c:pt>
                <c:pt idx="4353">
                  <c:v>1326.1</c:v>
                </c:pt>
                <c:pt idx="4354">
                  <c:v>1321.3</c:v>
                </c:pt>
                <c:pt idx="4355">
                  <c:v>1320</c:v>
                </c:pt>
                <c:pt idx="4356">
                  <c:v>1316.1</c:v>
                </c:pt>
                <c:pt idx="4357">
                  <c:v>1310.3</c:v>
                </c:pt>
                <c:pt idx="4358">
                  <c:v>1268.0999999999999</c:v>
                </c:pt>
                <c:pt idx="4359">
                  <c:v>1266.0999999999999</c:v>
                </c:pt>
                <c:pt idx="4360">
                  <c:v>1253.8</c:v>
                </c:pt>
                <c:pt idx="4361">
                  <c:v>1256.5</c:v>
                </c:pt>
                <c:pt idx="4362">
                  <c:v>1259.5999999999999</c:v>
                </c:pt>
                <c:pt idx="4363">
                  <c:v>1252.05</c:v>
                </c:pt>
                <c:pt idx="4364">
                  <c:v>1254.75</c:v>
                </c:pt>
                <c:pt idx="4365">
                  <c:v>1257.25</c:v>
                </c:pt>
                <c:pt idx="4366">
                  <c:v>1250</c:v>
                </c:pt>
                <c:pt idx="4367">
                  <c:v>1254.9000000000001</c:v>
                </c:pt>
                <c:pt idx="4368">
                  <c:v>1262.2</c:v>
                </c:pt>
                <c:pt idx="4369">
                  <c:v>1269</c:v>
                </c:pt>
                <c:pt idx="4370">
                  <c:v>1265.2</c:v>
                </c:pt>
                <c:pt idx="4371">
                  <c:v>1265.71</c:v>
                </c:pt>
                <c:pt idx="4372">
                  <c:v>1263.8</c:v>
                </c:pt>
                <c:pt idx="4373">
                  <c:v>1273.3</c:v>
                </c:pt>
                <c:pt idx="4374">
                  <c:v>1265.7</c:v>
                </c:pt>
                <c:pt idx="4375">
                  <c:v>1267.8</c:v>
                </c:pt>
                <c:pt idx="4376">
                  <c:v>1275.4000000000001</c:v>
                </c:pt>
                <c:pt idx="4377">
                  <c:v>1276.75</c:v>
                </c:pt>
                <c:pt idx="4378">
                  <c:v>1287.5</c:v>
                </c:pt>
                <c:pt idx="4379">
                  <c:v>1297</c:v>
                </c:pt>
                <c:pt idx="4380">
                  <c:v>1301.4000000000001</c:v>
                </c:pt>
                <c:pt idx="4381">
                  <c:v>1303.7</c:v>
                </c:pt>
                <c:pt idx="4382">
                  <c:v>1281.57</c:v>
                </c:pt>
                <c:pt idx="4383">
                  <c:v>1275.93</c:v>
                </c:pt>
                <c:pt idx="4384">
                  <c:v>1277.3</c:v>
                </c:pt>
                <c:pt idx="4385">
                  <c:v>1258.72</c:v>
                </c:pt>
                <c:pt idx="4386">
                  <c:v>1227.23</c:v>
                </c:pt>
                <c:pt idx="4387">
                  <c:v>1220.24</c:v>
                </c:pt>
                <c:pt idx="4388">
                  <c:v>1228.06</c:v>
                </c:pt>
                <c:pt idx="4389">
                  <c:v>1224.58</c:v>
                </c:pt>
                <c:pt idx="4390">
                  <c:v>1215.8800000000001</c:v>
                </c:pt>
                <c:pt idx="4391">
                  <c:v>1207.97</c:v>
                </c:pt>
                <c:pt idx="4392">
                  <c:v>1213.6600000000001</c:v>
                </c:pt>
                <c:pt idx="4393">
                  <c:v>1211.8</c:v>
                </c:pt>
                <c:pt idx="4394">
                  <c:v>1188.06</c:v>
                </c:pt>
                <c:pt idx="4395">
                  <c:v>1183.8598999999999</c:v>
                </c:pt>
                <c:pt idx="4396">
                  <c:v>1183.8</c:v>
                </c:pt>
                <c:pt idx="4397">
                  <c:v>1193.3</c:v>
                </c:pt>
                <c:pt idx="4398">
                  <c:v>1188.1500000000001</c:v>
                </c:pt>
                <c:pt idx="4399">
                  <c:v>1173.2</c:v>
                </c:pt>
                <c:pt idx="4400">
                  <c:v>1171.45</c:v>
                </c:pt>
                <c:pt idx="4401">
                  <c:v>1176.7</c:v>
                </c:pt>
                <c:pt idx="4402">
                  <c:v>1169.97</c:v>
                </c:pt>
                <c:pt idx="4403">
                  <c:v>1169.5</c:v>
                </c:pt>
                <c:pt idx="4404">
                  <c:v>1173.92</c:v>
                </c:pt>
                <c:pt idx="4405">
                  <c:v>1170.5999999999999</c:v>
                </c:pt>
                <c:pt idx="4406">
                  <c:v>1159.76</c:v>
                </c:pt>
                <c:pt idx="4407">
                  <c:v>1162.07</c:v>
                </c:pt>
                <c:pt idx="4408">
                  <c:v>1157.9000000000001</c:v>
                </c:pt>
                <c:pt idx="4409">
                  <c:v>1143</c:v>
                </c:pt>
                <c:pt idx="4410">
                  <c:v>1128</c:v>
                </c:pt>
                <c:pt idx="4411">
                  <c:v>1134.9000000000001</c:v>
                </c:pt>
                <c:pt idx="4412">
                  <c:v>1138.28</c:v>
                </c:pt>
                <c:pt idx="4413">
                  <c:v>1132.2</c:v>
                </c:pt>
                <c:pt idx="4414">
                  <c:v>1131.1098999999999</c:v>
                </c:pt>
                <c:pt idx="4415">
                  <c:v>1128.3</c:v>
                </c:pt>
                <c:pt idx="4416">
                  <c:v>1133.6198999999999</c:v>
                </c:pt>
                <c:pt idx="4417">
                  <c:v>1134</c:v>
                </c:pt>
                <c:pt idx="4418">
                  <c:v>1138.5999999999999</c:v>
                </c:pt>
                <c:pt idx="4419">
                  <c:v>1141.47</c:v>
                </c:pt>
                <c:pt idx="4420">
                  <c:v>1157.56</c:v>
                </c:pt>
                <c:pt idx="4421">
                  <c:v>1151.0999999999999</c:v>
                </c:pt>
                <c:pt idx="4422">
                  <c:v>1150.9000000000001</c:v>
                </c:pt>
                <c:pt idx="4423">
                  <c:v>1158.5</c:v>
                </c:pt>
                <c:pt idx="4424">
                  <c:v>1163.0999999999999</c:v>
                </c:pt>
                <c:pt idx="4425">
                  <c:v>1180</c:v>
                </c:pt>
                <c:pt idx="4426">
                  <c:v>1172.08</c:v>
                </c:pt>
                <c:pt idx="4427">
                  <c:v>1180.8</c:v>
                </c:pt>
                <c:pt idx="4428">
                  <c:v>1186.9000000000001</c:v>
                </c:pt>
                <c:pt idx="4429">
                  <c:v>1191.3</c:v>
                </c:pt>
                <c:pt idx="4430">
                  <c:v>1195.3900000000001</c:v>
                </c:pt>
                <c:pt idx="4431">
                  <c:v>1197.02</c:v>
                </c:pt>
                <c:pt idx="4432">
                  <c:v>1202</c:v>
                </c:pt>
                <c:pt idx="4433">
                  <c:v>1216.75</c:v>
                </c:pt>
                <c:pt idx="4434">
                  <c:v>1203.97</c:v>
                </c:pt>
                <c:pt idx="4435">
                  <c:v>1204.6300000000001</c:v>
                </c:pt>
                <c:pt idx="4436">
                  <c:v>1209.4100000000001</c:v>
                </c:pt>
                <c:pt idx="4437">
                  <c:v>1217.7</c:v>
                </c:pt>
                <c:pt idx="4438">
                  <c:v>1208.7</c:v>
                </c:pt>
                <c:pt idx="4439">
                  <c:v>1199.9000000000001</c:v>
                </c:pt>
                <c:pt idx="4440">
                  <c:v>1188.4000000000001</c:v>
                </c:pt>
                <c:pt idx="4441">
                  <c:v>1191.27</c:v>
                </c:pt>
                <c:pt idx="4443">
                  <c:v>1210.4000000000001</c:v>
                </c:pt>
                <c:pt idx="4444">
                  <c:v>1209.4000000000001</c:v>
                </c:pt>
                <c:pt idx="4445">
                  <c:v>1215.4000000000001</c:v>
                </c:pt>
                <c:pt idx="4446">
                  <c:v>1219.4000000000001</c:v>
                </c:pt>
                <c:pt idx="4447">
                  <c:v>1235</c:v>
                </c:pt>
                <c:pt idx="4448">
                  <c:v>1233</c:v>
                </c:pt>
                <c:pt idx="4449">
                  <c:v>1241.3</c:v>
                </c:pt>
                <c:pt idx="4450">
                  <c:v>1228.4000000000001</c:v>
                </c:pt>
                <c:pt idx="4451">
                  <c:v>1233.53</c:v>
                </c:pt>
                <c:pt idx="4452">
                  <c:v>1225.2</c:v>
                </c:pt>
                <c:pt idx="4453">
                  <c:v>1228.23</c:v>
                </c:pt>
                <c:pt idx="4454">
                  <c:v>1233.3</c:v>
                </c:pt>
                <c:pt idx="4455">
                  <c:v>1239.19</c:v>
                </c:pt>
                <c:pt idx="4456">
                  <c:v>1234.24</c:v>
                </c:pt>
                <c:pt idx="4457">
                  <c:v>1237.9000000000001</c:v>
                </c:pt>
                <c:pt idx="4458">
                  <c:v>1235.6199999999999</c:v>
                </c:pt>
                <c:pt idx="4459">
                  <c:v>1237</c:v>
                </c:pt>
                <c:pt idx="4460">
                  <c:v>1249.2</c:v>
                </c:pt>
                <c:pt idx="4461">
                  <c:v>1256.7</c:v>
                </c:pt>
                <c:pt idx="4462">
                  <c:v>1252.5</c:v>
                </c:pt>
                <c:pt idx="4463">
                  <c:v>1248.1400000000001</c:v>
                </c:pt>
                <c:pt idx="4464">
                  <c:v>1249.3</c:v>
                </c:pt>
                <c:pt idx="4465">
                  <c:v>1234.0899999999999</c:v>
                </c:pt>
                <c:pt idx="4466">
                  <c:v>1234.4000000000001</c:v>
                </c:pt>
                <c:pt idx="4467">
                  <c:v>1225.21</c:v>
                </c:pt>
                <c:pt idx="4468">
                  <c:v>1215.4000000000001</c:v>
                </c:pt>
                <c:pt idx="4469">
                  <c:v>1207.93</c:v>
                </c:pt>
                <c:pt idx="4470">
                  <c:v>1200.8</c:v>
                </c:pt>
                <c:pt idx="4471">
                  <c:v>1204.1400000000001</c:v>
                </c:pt>
                <c:pt idx="4472">
                  <c:v>1203.4000000000001</c:v>
                </c:pt>
                <c:pt idx="4473">
                  <c:v>1198.5</c:v>
                </c:pt>
                <c:pt idx="4474">
                  <c:v>1219.5</c:v>
                </c:pt>
                <c:pt idx="4475">
                  <c:v>1225.5999999999999</c:v>
                </c:pt>
                <c:pt idx="4476">
                  <c:v>1228.5999999999999</c:v>
                </c:pt>
                <c:pt idx="4477">
                  <c:v>1233.7</c:v>
                </c:pt>
                <c:pt idx="4478">
                  <c:v>1244.4000000000001</c:v>
                </c:pt>
                <c:pt idx="4479">
                  <c:v>1248.2</c:v>
                </c:pt>
                <c:pt idx="4480">
                  <c:v>1244.4000000000001</c:v>
                </c:pt>
                <c:pt idx="4481">
                  <c:v>1243.1300000000001</c:v>
                </c:pt>
                <c:pt idx="4482">
                  <c:v>1254.4000000000001</c:v>
                </c:pt>
                <c:pt idx="4483">
                  <c:v>1251.1500000000001</c:v>
                </c:pt>
                <c:pt idx="4484">
                  <c:v>1253.21</c:v>
                </c:pt>
                <c:pt idx="4485">
                  <c:v>1242.8499999999999</c:v>
                </c:pt>
                <c:pt idx="4486">
                  <c:v>1248.78</c:v>
                </c:pt>
                <c:pt idx="4487">
                  <c:v>1252.7</c:v>
                </c:pt>
                <c:pt idx="4488">
                  <c:v>1255.6500000000001</c:v>
                </c:pt>
                <c:pt idx="4489">
                  <c:v>1254.8</c:v>
                </c:pt>
                <c:pt idx="4490">
                  <c:v>1251.4000000000001</c:v>
                </c:pt>
                <c:pt idx="4491">
                  <c:v>1253.5</c:v>
                </c:pt>
                <c:pt idx="4492">
                  <c:v>1254.33</c:v>
                </c:pt>
                <c:pt idx="4493">
                  <c:v>1274.8</c:v>
                </c:pt>
                <c:pt idx="4494">
                  <c:v>1286</c:v>
                </c:pt>
                <c:pt idx="4495">
                  <c:v>1286.8599999999999</c:v>
                </c:pt>
                <c:pt idx="4496">
                  <c:v>1287.1600000000001</c:v>
                </c:pt>
                <c:pt idx="4497">
                  <c:v>1284.45</c:v>
                </c:pt>
                <c:pt idx="4498">
                  <c:v>1288.9000000000001</c:v>
                </c:pt>
                <c:pt idx="4499">
                  <c:v>1279.5999999999999</c:v>
                </c:pt>
                <c:pt idx="4500">
                  <c:v>1281.0999999999999</c:v>
                </c:pt>
                <c:pt idx="4501">
                  <c:v>1284.03</c:v>
                </c:pt>
                <c:pt idx="4502">
                  <c:v>1275.8</c:v>
                </c:pt>
                <c:pt idx="4503">
                  <c:v>1263.3</c:v>
                </c:pt>
                <c:pt idx="4504">
                  <c:v>1269</c:v>
                </c:pt>
                <c:pt idx="4505">
                  <c:v>1263.4000000000001</c:v>
                </c:pt>
                <c:pt idx="4506">
                  <c:v>1267.9100000000001</c:v>
                </c:pt>
                <c:pt idx="4507">
                  <c:v>1256.05</c:v>
                </c:pt>
                <c:pt idx="4508">
                  <c:v>1256.3</c:v>
                </c:pt>
                <c:pt idx="4509">
                  <c:v>1236.9000000000001</c:v>
                </c:pt>
                <c:pt idx="4510">
                  <c:v>1226.9000000000001</c:v>
                </c:pt>
                <c:pt idx="4511">
                  <c:v>1228.9000000000001</c:v>
                </c:pt>
                <c:pt idx="4512">
                  <c:v>1225.4000000000001</c:v>
                </c:pt>
                <c:pt idx="4513">
                  <c:v>1220.8</c:v>
                </c:pt>
                <c:pt idx="4514">
                  <c:v>1218.0999999999999</c:v>
                </c:pt>
                <c:pt idx="4515">
                  <c:v>1224.2</c:v>
                </c:pt>
                <c:pt idx="4516">
                  <c:v>1227.93</c:v>
                </c:pt>
                <c:pt idx="4517">
                  <c:v>1230</c:v>
                </c:pt>
                <c:pt idx="4518">
                  <c:v>1236.9000000000001</c:v>
                </c:pt>
                <c:pt idx="4519">
                  <c:v>1260.5999999999999</c:v>
                </c:pt>
                <c:pt idx="4520">
                  <c:v>1245.9000000000001</c:v>
                </c:pt>
                <c:pt idx="4521">
                  <c:v>1255</c:v>
                </c:pt>
                <c:pt idx="4522">
                  <c:v>1259.5999999999999</c:v>
                </c:pt>
                <c:pt idx="4523">
                  <c:v>1250</c:v>
                </c:pt>
                <c:pt idx="4524">
                  <c:v>1257.9000000000001</c:v>
                </c:pt>
                <c:pt idx="4525">
                  <c:v>1255</c:v>
                </c:pt>
                <c:pt idx="4526">
                  <c:v>1266.8499999999999</c:v>
                </c:pt>
                <c:pt idx="4528">
                  <c:v>1262.75</c:v>
                </c:pt>
                <c:pt idx="4529">
                  <c:v>1268.55</c:v>
                </c:pt>
                <c:pt idx="4530">
                  <c:v>1265</c:v>
                </c:pt>
                <c:pt idx="4531">
                  <c:v>1278.77</c:v>
                </c:pt>
                <c:pt idx="4532">
                  <c:v>1278.8</c:v>
                </c:pt>
                <c:pt idx="4533">
                  <c:v>1293.6500000000001</c:v>
                </c:pt>
                <c:pt idx="4534">
                  <c:v>1286.3</c:v>
                </c:pt>
                <c:pt idx="4535">
                  <c:v>1279.5999999999999</c:v>
                </c:pt>
                <c:pt idx="4536">
                  <c:v>1265.9000000000001</c:v>
                </c:pt>
                <c:pt idx="4537">
                  <c:v>1264.9000000000001</c:v>
                </c:pt>
                <c:pt idx="4538">
                  <c:v>1265.9000000000001</c:v>
                </c:pt>
                <c:pt idx="4539">
                  <c:v>1260.7</c:v>
                </c:pt>
                <c:pt idx="4540">
                  <c:v>1253.3</c:v>
                </c:pt>
                <c:pt idx="4541">
                  <c:v>1253.0999999999999</c:v>
                </c:pt>
                <c:pt idx="4542">
                  <c:v>1243.3</c:v>
                </c:pt>
                <c:pt idx="4543">
                  <c:v>1242.3</c:v>
                </c:pt>
                <c:pt idx="4544">
                  <c:v>1245.8</c:v>
                </c:pt>
                <c:pt idx="4545">
                  <c:v>1249.2</c:v>
                </c:pt>
                <c:pt idx="4546">
                  <c:v>1256.4000000000001</c:v>
                </c:pt>
                <c:pt idx="4547">
                  <c:v>1244.05</c:v>
                </c:pt>
                <c:pt idx="4548">
                  <c:v>1246.55</c:v>
                </c:pt>
                <c:pt idx="4549">
                  <c:v>1248.4000000000001</c:v>
                </c:pt>
                <c:pt idx="4550">
                  <c:v>1244.7</c:v>
                </c:pt>
                <c:pt idx="4551">
                  <c:v>1241.33</c:v>
                </c:pt>
                <c:pt idx="4552">
                  <c:v>1218.9000000000001</c:v>
                </c:pt>
                <c:pt idx="4553">
                  <c:v>1223</c:v>
                </c:pt>
                <c:pt idx="4554">
                  <c:v>1226.75</c:v>
                </c:pt>
                <c:pt idx="4555">
                  <c:v>1224.6500000000001</c:v>
                </c:pt>
                <c:pt idx="4556">
                  <c:v>1212.49</c:v>
                </c:pt>
                <c:pt idx="4557">
                  <c:v>1213.75</c:v>
                </c:pt>
                <c:pt idx="4558">
                  <c:v>1217.4000000000001</c:v>
                </c:pt>
                <c:pt idx="4559">
                  <c:v>1219.75</c:v>
                </c:pt>
                <c:pt idx="4560">
                  <c:v>1216.9000000000001</c:v>
                </c:pt>
                <c:pt idx="4561">
                  <c:v>1228.55</c:v>
                </c:pt>
                <c:pt idx="4562">
                  <c:v>1233.75</c:v>
                </c:pt>
                <c:pt idx="4563">
                  <c:v>1242.1500000000001</c:v>
                </c:pt>
                <c:pt idx="4564">
                  <c:v>1240.8499999999999</c:v>
                </c:pt>
                <c:pt idx="4565">
                  <c:v>1244.1500000000001</c:v>
                </c:pt>
                <c:pt idx="4566">
                  <c:v>1254.9100000000001</c:v>
                </c:pt>
                <c:pt idx="4567">
                  <c:v>1254.95</c:v>
                </c:pt>
                <c:pt idx="4568">
                  <c:v>1249.45</c:v>
                </c:pt>
                <c:pt idx="4569">
                  <c:v>1260.3499999999999</c:v>
                </c:pt>
                <c:pt idx="4570">
                  <c:v>1258.8499999999999</c:v>
                </c:pt>
                <c:pt idx="4571">
                  <c:v>1268.7</c:v>
                </c:pt>
                <c:pt idx="4572">
                  <c:v>1268.95</c:v>
                </c:pt>
                <c:pt idx="4573">
                  <c:v>1268.6500000000001</c:v>
                </c:pt>
                <c:pt idx="4574">
                  <c:v>1266.05</c:v>
                </c:pt>
                <c:pt idx="4575">
                  <c:v>1267.95</c:v>
                </c:pt>
                <c:pt idx="4576">
                  <c:v>1258.4000000000001</c:v>
                </c:pt>
                <c:pt idx="4577">
                  <c:v>1257.3499999999999</c:v>
                </c:pt>
                <c:pt idx="4578">
                  <c:v>1260.75</c:v>
                </c:pt>
                <c:pt idx="4579">
                  <c:v>1277.25</c:v>
                </c:pt>
                <c:pt idx="4580">
                  <c:v>1286.05</c:v>
                </c:pt>
                <c:pt idx="4581">
                  <c:v>1288.77</c:v>
                </c:pt>
                <c:pt idx="4582">
                  <c:v>1281.3499999999999</c:v>
                </c:pt>
                <c:pt idx="4583">
                  <c:v>1271.1500000000001</c:v>
                </c:pt>
                <c:pt idx="4584">
                  <c:v>1282.8499999999999</c:v>
                </c:pt>
                <c:pt idx="4585">
                  <c:v>1287.6500000000001</c:v>
                </c:pt>
                <c:pt idx="4586">
                  <c:v>1283.58</c:v>
                </c:pt>
                <c:pt idx="4587">
                  <c:v>1290.95</c:v>
                </c:pt>
                <c:pt idx="4588">
                  <c:v>1284.75</c:v>
                </c:pt>
                <c:pt idx="4589">
                  <c:v>1290.25</c:v>
                </c:pt>
                <c:pt idx="4590">
                  <c:v>1285.6500000000001</c:v>
                </c:pt>
                <c:pt idx="4591">
                  <c:v>1291.24</c:v>
                </c:pt>
                <c:pt idx="4592">
                  <c:v>1309.75</c:v>
                </c:pt>
                <c:pt idx="4593">
                  <c:v>1309.05</c:v>
                </c:pt>
                <c:pt idx="4594">
                  <c:v>1308.3499999999999</c:v>
                </c:pt>
                <c:pt idx="4595">
                  <c:v>1320.65</c:v>
                </c:pt>
                <c:pt idx="4596">
                  <c:v>1324.65</c:v>
                </c:pt>
                <c:pt idx="4597">
                  <c:v>1333.4</c:v>
                </c:pt>
                <c:pt idx="4598">
                  <c:v>1339.45</c:v>
                </c:pt>
                <c:pt idx="4599">
                  <c:v>1333.85</c:v>
                </c:pt>
                <c:pt idx="4600">
                  <c:v>1348.75</c:v>
                </c:pt>
                <c:pt idx="4601">
                  <c:v>1346.08</c:v>
                </c:pt>
                <c:pt idx="4602">
                  <c:v>1327.15</c:v>
                </c:pt>
                <c:pt idx="4603">
                  <c:v>1331.7</c:v>
                </c:pt>
                <c:pt idx="4604">
                  <c:v>1322.35</c:v>
                </c:pt>
                <c:pt idx="4605">
                  <c:v>1329.17</c:v>
                </c:pt>
                <c:pt idx="4606">
                  <c:v>1319.7</c:v>
                </c:pt>
                <c:pt idx="4607">
                  <c:v>1305.95</c:v>
                </c:pt>
                <c:pt idx="4608">
                  <c:v>1310.3599999999999</c:v>
                </c:pt>
                <c:pt idx="4609">
                  <c:v>1300.8499999999999</c:v>
                </c:pt>
                <c:pt idx="4610">
                  <c:v>1290.75</c:v>
                </c:pt>
                <c:pt idx="4611">
                  <c:v>1297.0999999999999</c:v>
                </c:pt>
                <c:pt idx="4612">
                  <c:v>1310.75</c:v>
                </c:pt>
                <c:pt idx="4613">
                  <c:v>1293.3499999999999</c:v>
                </c:pt>
                <c:pt idx="4614">
                  <c:v>1282.42</c:v>
                </c:pt>
                <c:pt idx="4615">
                  <c:v>1286.78</c:v>
                </c:pt>
                <c:pt idx="4616">
                  <c:v>1279.72</c:v>
                </c:pt>
                <c:pt idx="4617">
                  <c:v>1270.47</c:v>
                </c:pt>
                <c:pt idx="4618">
                  <c:v>1272.0999999999999</c:v>
                </c:pt>
                <c:pt idx="4619">
                  <c:v>1274.3499999999999</c:v>
                </c:pt>
                <c:pt idx="4620">
                  <c:v>1267.6500000000001</c:v>
                </c:pt>
                <c:pt idx="4621">
                  <c:v>1276.21</c:v>
                </c:pt>
                <c:pt idx="4622">
                  <c:v>1283.33</c:v>
                </c:pt>
                <c:pt idx="4623">
                  <c:v>1287.55</c:v>
                </c:pt>
                <c:pt idx="4624">
                  <c:v>1291.55</c:v>
                </c:pt>
                <c:pt idx="4625">
                  <c:v>1293.25</c:v>
                </c:pt>
                <c:pt idx="4626">
                  <c:v>1304.4000000000001</c:v>
                </c:pt>
                <c:pt idx="4627">
                  <c:v>1294.75</c:v>
                </c:pt>
                <c:pt idx="4628">
                  <c:v>1284.8499999999999</c:v>
                </c:pt>
                <c:pt idx="4629">
                  <c:v>1280.55</c:v>
                </c:pt>
                <c:pt idx="4630">
                  <c:v>1289.45</c:v>
                </c:pt>
                <c:pt idx="4631">
                  <c:v>1280.04</c:v>
                </c:pt>
                <c:pt idx="4632">
                  <c:v>1281.95</c:v>
                </c:pt>
                <c:pt idx="4633">
                  <c:v>1276.05</c:v>
                </c:pt>
                <c:pt idx="4634">
                  <c:v>1277.1500000000001</c:v>
                </c:pt>
                <c:pt idx="4635">
                  <c:v>1266.0999999999999</c:v>
                </c:pt>
                <c:pt idx="4636">
                  <c:v>1273.8</c:v>
                </c:pt>
                <c:pt idx="4637">
                  <c:v>1275.78</c:v>
                </c:pt>
                <c:pt idx="4638">
                  <c:v>1270.6500000000001</c:v>
                </c:pt>
                <c:pt idx="4639">
                  <c:v>1273.99</c:v>
                </c:pt>
                <c:pt idx="4640">
                  <c:v>1275.5899999999999</c:v>
                </c:pt>
                <c:pt idx="4641">
                  <c:v>1269.47</c:v>
                </c:pt>
                <c:pt idx="4642">
                  <c:v>1281.8</c:v>
                </c:pt>
                <c:pt idx="4643">
                  <c:v>1275.2</c:v>
                </c:pt>
                <c:pt idx="4644">
                  <c:v>1281.2</c:v>
                </c:pt>
                <c:pt idx="4645">
                  <c:v>1284.5899999999999</c:v>
                </c:pt>
                <c:pt idx="4646">
                  <c:v>1275.22</c:v>
                </c:pt>
                <c:pt idx="4647">
                  <c:v>1278.0999999999999</c:v>
                </c:pt>
                <c:pt idx="4648">
                  <c:v>1279.99</c:v>
                </c:pt>
                <c:pt idx="4649">
                  <c:v>1277.81</c:v>
                </c:pt>
                <c:pt idx="4650">
                  <c:v>1278.19</c:v>
                </c:pt>
                <c:pt idx="4651">
                  <c:v>1294.04</c:v>
                </c:pt>
                <c:pt idx="4652">
                  <c:v>1276.7</c:v>
                </c:pt>
                <c:pt idx="4653">
                  <c:v>1280.03</c:v>
                </c:pt>
                <c:pt idx="4654">
                  <c:v>1292</c:v>
                </c:pt>
                <c:pt idx="4655">
                  <c:v>1290.5999999999999</c:v>
                </c:pt>
                <c:pt idx="4656">
                  <c:v>1287.3</c:v>
                </c:pt>
                <c:pt idx="4657">
                  <c:v>1294.4000000000001</c:v>
                </c:pt>
                <c:pt idx="4658">
                  <c:v>1293.8</c:v>
                </c:pt>
                <c:pt idx="4659">
                  <c:v>1283.5</c:v>
                </c:pt>
                <c:pt idx="4660">
                  <c:v>1274.27</c:v>
                </c:pt>
                <c:pt idx="4661">
                  <c:v>1280.05</c:v>
                </c:pt>
                <c:pt idx="4662">
                  <c:v>1275.7739999999999</c:v>
                </c:pt>
                <c:pt idx="4663">
                  <c:v>1265.9000000000001</c:v>
                </c:pt>
                <c:pt idx="4664">
                  <c:v>1263.0999999999999</c:v>
                </c:pt>
                <c:pt idx="4665">
                  <c:v>1246.9000000000001</c:v>
                </c:pt>
                <c:pt idx="4666">
                  <c:v>1248.33</c:v>
                </c:pt>
                <c:pt idx="4667">
                  <c:v>1241.6600000000001</c:v>
                </c:pt>
                <c:pt idx="4668">
                  <c:v>1244.4000000000001</c:v>
                </c:pt>
                <c:pt idx="4669">
                  <c:v>1255.5</c:v>
                </c:pt>
                <c:pt idx="4670">
                  <c:v>1252.78</c:v>
                </c:pt>
                <c:pt idx="4671">
                  <c:v>1254.81</c:v>
                </c:pt>
                <c:pt idx="4672">
                  <c:v>1261.8599999999999</c:v>
                </c:pt>
                <c:pt idx="4673">
                  <c:v>1264.28</c:v>
                </c:pt>
                <c:pt idx="4674">
                  <c:v>1264.93</c:v>
                </c:pt>
                <c:pt idx="4675">
                  <c:v>1266.4490000000001</c:v>
                </c:pt>
                <c:pt idx="4676">
                  <c:v>1274.75</c:v>
                </c:pt>
                <c:pt idx="4678">
                  <c:v>1282.8</c:v>
                </c:pt>
                <c:pt idx="4679">
                  <c:v>1286.6300000000001</c:v>
                </c:pt>
                <c:pt idx="4680">
                  <c:v>1294.6969999999999</c:v>
                </c:pt>
                <c:pt idx="4681">
                  <c:v>1302.6300000000001</c:v>
                </c:pt>
                <c:pt idx="4683">
                  <c:v>1317.15</c:v>
                </c:pt>
                <c:pt idx="4684">
                  <c:v>1313.2</c:v>
                </c:pt>
                <c:pt idx="4685">
                  <c:v>1322.296</c:v>
                </c:pt>
                <c:pt idx="4686">
                  <c:v>1319.24</c:v>
                </c:pt>
                <c:pt idx="4687">
                  <c:v>1320.3</c:v>
                </c:pt>
                <c:pt idx="4688">
                  <c:v>1312.47</c:v>
                </c:pt>
                <c:pt idx="4689">
                  <c:v>1316.5</c:v>
                </c:pt>
                <c:pt idx="4690">
                  <c:v>1322.4</c:v>
                </c:pt>
                <c:pt idx="4691">
                  <c:v>1337.16</c:v>
                </c:pt>
                <c:pt idx="4692">
                  <c:v>1339.3</c:v>
                </c:pt>
                <c:pt idx="4693">
                  <c:v>1338.2</c:v>
                </c:pt>
                <c:pt idx="4694">
                  <c:v>1326.796</c:v>
                </c:pt>
                <c:pt idx="4695">
                  <c:v>1326.71</c:v>
                </c:pt>
                <c:pt idx="4696">
                  <c:v>1331.25</c:v>
                </c:pt>
                <c:pt idx="4697">
                  <c:v>1333.78</c:v>
                </c:pt>
                <c:pt idx="4698">
                  <c:v>1341.3</c:v>
                </c:pt>
                <c:pt idx="4699">
                  <c:v>1357.91</c:v>
                </c:pt>
                <c:pt idx="4700">
                  <c:v>1348.19</c:v>
                </c:pt>
                <c:pt idx="4701">
                  <c:v>1349.4380000000001</c:v>
                </c:pt>
                <c:pt idx="4702">
                  <c:v>1339.93</c:v>
                </c:pt>
                <c:pt idx="4703">
                  <c:v>1338.2</c:v>
                </c:pt>
                <c:pt idx="4704">
                  <c:v>1344.7</c:v>
                </c:pt>
                <c:pt idx="4705">
                  <c:v>1348.45</c:v>
                </c:pt>
                <c:pt idx="4706">
                  <c:v>1332.6880000000001</c:v>
                </c:pt>
                <c:pt idx="4707">
                  <c:v>1339.29</c:v>
                </c:pt>
                <c:pt idx="4708">
                  <c:v>1323.73</c:v>
                </c:pt>
                <c:pt idx="4709">
                  <c:v>1318.05</c:v>
                </c:pt>
                <c:pt idx="4710">
                  <c:v>1318.85</c:v>
                </c:pt>
                <c:pt idx="4711">
                  <c:v>1315.6880000000001</c:v>
                </c:pt>
                <c:pt idx="4712">
                  <c:v>1322.3889999999999</c:v>
                </c:pt>
                <c:pt idx="4713">
                  <c:v>1329.1590000000001</c:v>
                </c:pt>
                <c:pt idx="4714">
                  <c:v>1350.13</c:v>
                </c:pt>
                <c:pt idx="4715">
                  <c:v>1353.23</c:v>
                </c:pt>
                <c:pt idx="4716">
                  <c:v>1347.06</c:v>
                </c:pt>
                <c:pt idx="4717">
                  <c:v>1345.8</c:v>
                </c:pt>
                <c:pt idx="4718">
                  <c:v>1329.12</c:v>
                </c:pt>
                <c:pt idx="4719">
                  <c:v>1324.316</c:v>
                </c:pt>
                <c:pt idx="4720">
                  <c:v>1331.8889999999999</c:v>
                </c:pt>
                <c:pt idx="4721">
                  <c:v>1328.55</c:v>
                </c:pt>
                <c:pt idx="4722">
                  <c:v>1333.1</c:v>
                </c:pt>
                <c:pt idx="4723">
                  <c:v>1318.19</c:v>
                </c:pt>
                <c:pt idx="4724">
                  <c:v>1317.81</c:v>
                </c:pt>
                <c:pt idx="4725">
                  <c:v>1316.69</c:v>
                </c:pt>
                <c:pt idx="4726">
                  <c:v>1319.0909999999999</c:v>
                </c:pt>
                <c:pt idx="4727">
                  <c:v>1320.05</c:v>
                </c:pt>
                <c:pt idx="4728">
                  <c:v>1334.5</c:v>
                </c:pt>
                <c:pt idx="4729">
                  <c:v>1325.4</c:v>
                </c:pt>
                <c:pt idx="4730">
                  <c:v>1321.231</c:v>
                </c:pt>
                <c:pt idx="4731">
                  <c:v>1323.35</c:v>
                </c:pt>
                <c:pt idx="4732">
                  <c:v>1323</c:v>
                </c:pt>
                <c:pt idx="4733">
                  <c:v>1326.2</c:v>
                </c:pt>
                <c:pt idx="4734">
                  <c:v>1324.7</c:v>
                </c:pt>
                <c:pt idx="4735">
                  <c:v>1316.2</c:v>
                </c:pt>
                <c:pt idx="4736">
                  <c:v>1314.2</c:v>
                </c:pt>
                <c:pt idx="4737">
                  <c:v>1316.7</c:v>
                </c:pt>
                <c:pt idx="4738">
                  <c:v>1310.951</c:v>
                </c:pt>
                <c:pt idx="4739">
                  <c:v>1332.2</c:v>
                </c:pt>
                <c:pt idx="4740">
                  <c:v>1328.7</c:v>
                </c:pt>
                <c:pt idx="4741">
                  <c:v>1346.92</c:v>
                </c:pt>
                <c:pt idx="4742">
                  <c:v>1353.5</c:v>
                </c:pt>
                <c:pt idx="4743">
                  <c:v>1344.6</c:v>
                </c:pt>
                <c:pt idx="4744">
                  <c:v>1325.3</c:v>
                </c:pt>
                <c:pt idx="4745">
                  <c:v>1325.05</c:v>
                </c:pt>
                <c:pt idx="4746">
                  <c:v>1325.03</c:v>
                </c:pt>
                <c:pt idx="4747">
                  <c:v>1341.3</c:v>
                </c:pt>
                <c:pt idx="4748">
                  <c:v>1332.3</c:v>
                </c:pt>
                <c:pt idx="4749">
                  <c:v>1333</c:v>
                </c:pt>
                <c:pt idx="4750">
                  <c:v>1326.2</c:v>
                </c:pt>
                <c:pt idx="4751">
                  <c:v>1333.41</c:v>
                </c:pt>
                <c:pt idx="4752">
                  <c:v>1336.2</c:v>
                </c:pt>
                <c:pt idx="4753">
                  <c:v>1339.4</c:v>
                </c:pt>
                <c:pt idx="4754">
                  <c:v>1352.9</c:v>
                </c:pt>
                <c:pt idx="4755">
                  <c:v>1334.8</c:v>
                </c:pt>
                <c:pt idx="4756">
                  <c:v>1346</c:v>
                </c:pt>
                <c:pt idx="4757">
                  <c:v>1345.6</c:v>
                </c:pt>
                <c:pt idx="4758">
                  <c:v>1347.1</c:v>
                </c:pt>
                <c:pt idx="4759">
                  <c:v>1349.1</c:v>
                </c:pt>
                <c:pt idx="4760">
                  <c:v>1345.5</c:v>
                </c:pt>
                <c:pt idx="4761">
                  <c:v>1335.52</c:v>
                </c:pt>
                <c:pt idx="4762">
                  <c:v>1324.64</c:v>
                </c:pt>
                <c:pt idx="4763">
                  <c:v>1330.5</c:v>
                </c:pt>
                <c:pt idx="4764">
                  <c:v>1323.1</c:v>
                </c:pt>
                <c:pt idx="4765">
                  <c:v>1316.9</c:v>
                </c:pt>
                <c:pt idx="4766">
                  <c:v>1324</c:v>
                </c:pt>
                <c:pt idx="4767">
                  <c:v>1315.5</c:v>
                </c:pt>
                <c:pt idx="4768">
                  <c:v>1304</c:v>
                </c:pt>
                <c:pt idx="4769">
                  <c:v>1304.9000000000001</c:v>
                </c:pt>
                <c:pt idx="4770">
                  <c:v>1312</c:v>
                </c:pt>
                <c:pt idx="4771">
                  <c:v>1314.77</c:v>
                </c:pt>
                <c:pt idx="4772">
                  <c:v>1314</c:v>
                </c:pt>
                <c:pt idx="4773">
                  <c:v>1314.4</c:v>
                </c:pt>
                <c:pt idx="4774">
                  <c:v>1312.4</c:v>
                </c:pt>
                <c:pt idx="4775">
                  <c:v>1321.2</c:v>
                </c:pt>
                <c:pt idx="4776">
                  <c:v>1318.85</c:v>
                </c:pt>
                <c:pt idx="4777">
                  <c:v>1313.3</c:v>
                </c:pt>
                <c:pt idx="4778">
                  <c:v>1290.2</c:v>
                </c:pt>
                <c:pt idx="4779">
                  <c:v>1290.7</c:v>
                </c:pt>
                <c:pt idx="4780">
                  <c:v>1290.7</c:v>
                </c:pt>
                <c:pt idx="4781">
                  <c:v>1292.97</c:v>
                </c:pt>
                <c:pt idx="4782">
                  <c:v>1292.8</c:v>
                </c:pt>
                <c:pt idx="4783">
                  <c:v>1291.2</c:v>
                </c:pt>
                <c:pt idx="4784">
                  <c:v>1293.3</c:v>
                </c:pt>
                <c:pt idx="4785">
                  <c:v>1304.5</c:v>
                </c:pt>
                <c:pt idx="4786">
                  <c:v>1301.7</c:v>
                </c:pt>
                <c:pt idx="4787">
                  <c:v>1297.6199999999999</c:v>
                </c:pt>
                <c:pt idx="4788">
                  <c:v>1298.7</c:v>
                </c:pt>
                <c:pt idx="4789">
                  <c:v>1301.2</c:v>
                </c:pt>
                <c:pt idx="4790">
                  <c:v>1297.9000000000001</c:v>
                </c:pt>
                <c:pt idx="4791">
                  <c:v>1292.95</c:v>
                </c:pt>
                <c:pt idx="4792">
                  <c:v>1291.5</c:v>
                </c:pt>
                <c:pt idx="4793">
                  <c:v>1296.3</c:v>
                </c:pt>
                <c:pt idx="4794">
                  <c:v>1296.4000000000001</c:v>
                </c:pt>
                <c:pt idx="4795">
                  <c:v>1297.0999999999999</c:v>
                </c:pt>
                <c:pt idx="4796">
                  <c:v>1298.5</c:v>
                </c:pt>
                <c:pt idx="4797">
                  <c:v>1300.4000000000001</c:v>
                </c:pt>
                <c:pt idx="4798">
                  <c:v>1295.5999999999999</c:v>
                </c:pt>
                <c:pt idx="4799">
                  <c:v>1299.5999999999999</c:v>
                </c:pt>
                <c:pt idx="4800">
                  <c:v>1302.4000000000001</c:v>
                </c:pt>
                <c:pt idx="4801">
                  <c:v>1278.45</c:v>
                </c:pt>
                <c:pt idx="4802">
                  <c:v>1278.0999999999999</c:v>
                </c:pt>
                <c:pt idx="4803">
                  <c:v>1274.5999999999999</c:v>
                </c:pt>
                <c:pt idx="4804">
                  <c:v>1267.7</c:v>
                </c:pt>
                <c:pt idx="4805">
                  <c:v>1267.0999999999999</c:v>
                </c:pt>
                <c:pt idx="4806">
                  <c:v>1269.8</c:v>
                </c:pt>
                <c:pt idx="4807">
                  <c:v>1265.4000000000001</c:v>
                </c:pt>
                <c:pt idx="4808">
                  <c:v>1258.8</c:v>
                </c:pt>
                <c:pt idx="4809">
                  <c:v>1252.1600000000001</c:v>
                </c:pt>
                <c:pt idx="4810">
                  <c:v>1248</c:v>
                </c:pt>
                <c:pt idx="4811">
                  <c:v>1252.4000000000001</c:v>
                </c:pt>
                <c:pt idx="4812">
                  <c:v>1241.5</c:v>
                </c:pt>
                <c:pt idx="4813">
                  <c:v>1252.8</c:v>
                </c:pt>
                <c:pt idx="4814">
                  <c:v>1257.8</c:v>
                </c:pt>
                <c:pt idx="4815">
                  <c:v>1257.5999999999999</c:v>
                </c:pt>
                <c:pt idx="4816">
                  <c:v>1254.6300000000001</c:v>
                </c:pt>
                <c:pt idx="4817">
                  <c:v>1257.5999999999999</c:v>
                </c:pt>
                <c:pt idx="4818">
                  <c:v>1255.5</c:v>
                </c:pt>
                <c:pt idx="4819">
                  <c:v>1241.9000000000001</c:v>
                </c:pt>
                <c:pt idx="4820">
                  <c:v>1247.2</c:v>
                </c:pt>
                <c:pt idx="4821">
                  <c:v>1241.27</c:v>
                </c:pt>
                <c:pt idx="4822">
                  <c:v>1240.8</c:v>
                </c:pt>
                <c:pt idx="4823">
                  <c:v>1227.5999999999999</c:v>
                </c:pt>
                <c:pt idx="4824">
                  <c:v>1227.5999999999999</c:v>
                </c:pt>
                <c:pt idx="4825">
                  <c:v>1222.7</c:v>
                </c:pt>
                <c:pt idx="4826">
                  <c:v>1231.51</c:v>
                </c:pt>
                <c:pt idx="4827">
                  <c:v>1224.4000000000001</c:v>
                </c:pt>
                <c:pt idx="4828">
                  <c:v>1224.5</c:v>
                </c:pt>
                <c:pt idx="4829">
                  <c:v>1231.4000000000001</c:v>
                </c:pt>
                <c:pt idx="4830">
                  <c:v>1222.4000000000001</c:v>
                </c:pt>
                <c:pt idx="4831">
                  <c:v>1223.78</c:v>
                </c:pt>
                <c:pt idx="4832">
                  <c:v>1221.3</c:v>
                </c:pt>
                <c:pt idx="4833">
                  <c:v>1223.7</c:v>
                </c:pt>
                <c:pt idx="4834">
                  <c:v>1215.8</c:v>
                </c:pt>
                <c:pt idx="4835">
                  <c:v>1207.5</c:v>
                </c:pt>
                <c:pt idx="4836">
                  <c:v>1214.4000000000001</c:v>
                </c:pt>
                <c:pt idx="4837">
                  <c:v>1207.3</c:v>
                </c:pt>
                <c:pt idx="4838">
                  <c:v>1210.8</c:v>
                </c:pt>
                <c:pt idx="4839">
                  <c:v>1213.8</c:v>
                </c:pt>
                <c:pt idx="4840">
                  <c:v>1212.3</c:v>
                </c:pt>
                <c:pt idx="4841">
                  <c:v>1210.23</c:v>
                </c:pt>
                <c:pt idx="4842">
                  <c:v>1193.3800000000001</c:v>
                </c:pt>
                <c:pt idx="4843">
                  <c:v>1194.2</c:v>
                </c:pt>
                <c:pt idx="4844">
                  <c:v>1174.7</c:v>
                </c:pt>
                <c:pt idx="4845">
                  <c:v>1174.2</c:v>
                </c:pt>
                <c:pt idx="4846">
                  <c:v>1186.32</c:v>
                </c:pt>
                <c:pt idx="4847">
                  <c:v>1190.2</c:v>
                </c:pt>
                <c:pt idx="4848">
                  <c:v>1195.8</c:v>
                </c:pt>
                <c:pt idx="4849">
                  <c:v>1195.5</c:v>
                </c:pt>
                <c:pt idx="4850">
                  <c:v>1185.4000000000001</c:v>
                </c:pt>
                <c:pt idx="4851">
                  <c:v>1204.9100000000001</c:v>
                </c:pt>
                <c:pt idx="4852">
                  <c:v>1211.2</c:v>
                </c:pt>
                <c:pt idx="4853">
                  <c:v>1200.8</c:v>
                </c:pt>
                <c:pt idx="4854">
                  <c:v>1206.8</c:v>
                </c:pt>
                <c:pt idx="4855">
                  <c:v>1199.76</c:v>
                </c:pt>
                <c:pt idx="4856">
                  <c:v>1201.5</c:v>
                </c:pt>
                <c:pt idx="4857">
                  <c:v>1201.2</c:v>
                </c:pt>
                <c:pt idx="4858">
                  <c:v>1190.7</c:v>
                </c:pt>
                <c:pt idx="4859">
                  <c:v>1196.8</c:v>
                </c:pt>
                <c:pt idx="4860">
                  <c:v>1199.92</c:v>
                </c:pt>
                <c:pt idx="4861">
                  <c:v>1196.47</c:v>
                </c:pt>
                <c:pt idx="4862">
                  <c:v>1195.5999999999999</c:v>
                </c:pt>
                <c:pt idx="4863">
                  <c:v>1198.4000000000001</c:v>
                </c:pt>
                <c:pt idx="4864">
                  <c:v>1206</c:v>
                </c:pt>
                <c:pt idx="4865">
                  <c:v>1201.31</c:v>
                </c:pt>
                <c:pt idx="4866">
                  <c:v>1193.5999999999999</c:v>
                </c:pt>
                <c:pt idx="4867">
                  <c:v>1200.5</c:v>
                </c:pt>
                <c:pt idx="4868">
                  <c:v>1198.2</c:v>
                </c:pt>
                <c:pt idx="4869">
                  <c:v>1203.9000000000001</c:v>
                </c:pt>
                <c:pt idx="4870">
                  <c:v>1207.2</c:v>
                </c:pt>
                <c:pt idx="4871">
                  <c:v>1199.6600000000001</c:v>
                </c:pt>
                <c:pt idx="4872">
                  <c:v>1198.7</c:v>
                </c:pt>
                <c:pt idx="4873">
                  <c:v>1200.9000000000001</c:v>
                </c:pt>
                <c:pt idx="4874">
                  <c:v>1194.0999999999999</c:v>
                </c:pt>
                <c:pt idx="4875">
                  <c:v>1182.7</c:v>
                </c:pt>
                <c:pt idx="4876">
                  <c:v>1190.4000000000001</c:v>
                </c:pt>
                <c:pt idx="4877">
                  <c:v>1189.0999999999999</c:v>
                </c:pt>
                <c:pt idx="4878">
                  <c:v>1203.3</c:v>
                </c:pt>
                <c:pt idx="4879">
                  <c:v>1197.0999999999999</c:v>
                </c:pt>
                <c:pt idx="4880">
                  <c:v>1199.7</c:v>
                </c:pt>
                <c:pt idx="4881">
                  <c:v>1203.29</c:v>
                </c:pt>
                <c:pt idx="4882">
                  <c:v>1188.3</c:v>
                </c:pt>
                <c:pt idx="4883">
                  <c:v>1189.5999999999999</c:v>
                </c:pt>
                <c:pt idx="4884">
                  <c:v>1194.5999999999999</c:v>
                </c:pt>
                <c:pt idx="4885">
                  <c:v>1225</c:v>
                </c:pt>
                <c:pt idx="4886">
                  <c:v>1218.0999999999999</c:v>
                </c:pt>
                <c:pt idx="4887">
                  <c:v>1226.8800000000001</c:v>
                </c:pt>
                <c:pt idx="4888">
                  <c:v>1224.5999999999999</c:v>
                </c:pt>
                <c:pt idx="4889">
                  <c:v>1222.3</c:v>
                </c:pt>
                <c:pt idx="4890">
                  <c:v>1225.5999999999999</c:v>
                </c:pt>
                <c:pt idx="4891">
                  <c:v>1225.5999999999999</c:v>
                </c:pt>
                <c:pt idx="4892">
                  <c:v>1222.7550000000001</c:v>
                </c:pt>
                <c:pt idx="4893">
                  <c:v>1229.9000000000001</c:v>
                </c:pt>
                <c:pt idx="4894">
                  <c:v>1234.2</c:v>
                </c:pt>
                <c:pt idx="4895">
                  <c:v>1231.8</c:v>
                </c:pt>
                <c:pt idx="4896">
                  <c:v>1233.08</c:v>
                </c:pt>
                <c:pt idx="4897">
                  <c:v>1228.9000000000001</c:v>
                </c:pt>
                <c:pt idx="4898">
                  <c:v>1223</c:v>
                </c:pt>
                <c:pt idx="4899">
                  <c:v>1215</c:v>
                </c:pt>
                <c:pt idx="4900">
                  <c:v>1233.2</c:v>
                </c:pt>
                <c:pt idx="4901">
                  <c:v>1232.53</c:v>
                </c:pt>
                <c:pt idx="4902">
                  <c:v>1231.42</c:v>
                </c:pt>
                <c:pt idx="4903">
                  <c:v>1226.5840000000001</c:v>
                </c:pt>
                <c:pt idx="4904">
                  <c:v>1226.3900000000001</c:v>
                </c:pt>
                <c:pt idx="4905">
                  <c:v>1223.5</c:v>
                </c:pt>
                <c:pt idx="4906">
                  <c:v>1209.2</c:v>
                </c:pt>
                <c:pt idx="4907">
                  <c:v>1200.4100000000001</c:v>
                </c:pt>
                <c:pt idx="4908">
                  <c:v>1201.93</c:v>
                </c:pt>
                <c:pt idx="4909">
                  <c:v>1210.596</c:v>
                </c:pt>
                <c:pt idx="4910">
                  <c:v>1213.3</c:v>
                </c:pt>
                <c:pt idx="4911">
                  <c:v>1221.136</c:v>
                </c:pt>
                <c:pt idx="4912">
                  <c:v>1223.94</c:v>
                </c:pt>
                <c:pt idx="4913">
                  <c:v>1221.3</c:v>
                </c:pt>
                <c:pt idx="4914">
                  <c:v>1225.704</c:v>
                </c:pt>
                <c:pt idx="4915">
                  <c:v>1226.856</c:v>
                </c:pt>
                <c:pt idx="4916">
                  <c:v>1222.8499999999999</c:v>
                </c:pt>
                <c:pt idx="4917">
                  <c:v>1222.0999999999999</c:v>
                </c:pt>
                <c:pt idx="4918">
                  <c:v>1214.8</c:v>
                </c:pt>
                <c:pt idx="4919">
                  <c:v>1220.9000000000001</c:v>
                </c:pt>
                <c:pt idx="4920">
                  <c:v>1224.3</c:v>
                </c:pt>
                <c:pt idx="4921">
                  <c:v>1222.164</c:v>
                </c:pt>
                <c:pt idx="4922">
                  <c:v>1230.55</c:v>
                </c:pt>
                <c:pt idx="4923">
                  <c:v>1238.2449999999999</c:v>
                </c:pt>
                <c:pt idx="4924">
                  <c:v>1236.885</c:v>
                </c:pt>
                <c:pt idx="4925">
                  <c:v>1237.5</c:v>
                </c:pt>
                <c:pt idx="4926">
                  <c:v>1248.19</c:v>
                </c:pt>
                <c:pt idx="4927">
                  <c:v>1244.2</c:v>
                </c:pt>
                <c:pt idx="4928">
                  <c:v>1242.8</c:v>
                </c:pt>
                <c:pt idx="4929">
                  <c:v>1245.335</c:v>
                </c:pt>
                <c:pt idx="4930">
                  <c:v>1241.7049999999999</c:v>
                </c:pt>
                <c:pt idx="4931">
                  <c:v>1238.54</c:v>
                </c:pt>
                <c:pt idx="4932">
                  <c:v>1245.5640000000001</c:v>
                </c:pt>
                <c:pt idx="4933">
                  <c:v>1249.1949999999999</c:v>
                </c:pt>
                <c:pt idx="4934">
                  <c:v>1242.6949999999999</c:v>
                </c:pt>
                <c:pt idx="4935">
                  <c:v>1259.69</c:v>
                </c:pt>
                <c:pt idx="4936">
                  <c:v>1255.643</c:v>
                </c:pt>
                <c:pt idx="4937">
                  <c:v>1269.02</c:v>
                </c:pt>
                <c:pt idx="4939">
                  <c:v>1266.9000000000001</c:v>
                </c:pt>
                <c:pt idx="4940">
                  <c:v>1275.5</c:v>
                </c:pt>
                <c:pt idx="4941">
                  <c:v>1280.664</c:v>
                </c:pt>
                <c:pt idx="4942">
                  <c:v>1282.2</c:v>
                </c:pt>
                <c:pt idx="4944">
                  <c:v>1284.1559999999999</c:v>
                </c:pt>
                <c:pt idx="4945">
                  <c:v>1293.9000000000001</c:v>
                </c:pt>
                <c:pt idx="4946">
                  <c:v>1284.5940000000001</c:v>
                </c:pt>
                <c:pt idx="4947">
                  <c:v>1288.864</c:v>
                </c:pt>
                <c:pt idx="4948">
                  <c:v>1285.2</c:v>
                </c:pt>
                <c:pt idx="4949">
                  <c:v>1293</c:v>
                </c:pt>
                <c:pt idx="4950">
                  <c:v>1286.3</c:v>
                </c:pt>
                <c:pt idx="4951">
                  <c:v>1287.174</c:v>
                </c:pt>
                <c:pt idx="4952">
                  <c:v>1290.8</c:v>
                </c:pt>
                <c:pt idx="4953">
                  <c:v>1289.0999999999999</c:v>
                </c:pt>
                <c:pt idx="4954">
                  <c:v>1293.4000000000001</c:v>
                </c:pt>
                <c:pt idx="4955">
                  <c:v>1291.9000000000001</c:v>
                </c:pt>
                <c:pt idx="4956">
                  <c:v>1281.3140000000001</c:v>
                </c:pt>
                <c:pt idx="4957">
                  <c:v>1280.05</c:v>
                </c:pt>
                <c:pt idx="4958">
                  <c:v>1285.0999999999999</c:v>
                </c:pt>
                <c:pt idx="4959">
                  <c:v>1282.4100000000001</c:v>
                </c:pt>
                <c:pt idx="4960">
                  <c:v>1281</c:v>
                </c:pt>
                <c:pt idx="4961">
                  <c:v>1302.7940000000001</c:v>
                </c:pt>
                <c:pt idx="4962">
                  <c:v>1303.2</c:v>
                </c:pt>
                <c:pt idx="4963">
                  <c:v>1311.443</c:v>
                </c:pt>
                <c:pt idx="4964">
                  <c:v>1319.53</c:v>
                </c:pt>
                <c:pt idx="4965">
                  <c:v>1321.3</c:v>
                </c:pt>
                <c:pt idx="4966">
                  <c:v>1317.61</c:v>
                </c:pt>
                <c:pt idx="4967">
                  <c:v>1311.876</c:v>
                </c:pt>
                <c:pt idx="4968">
                  <c:v>1315.17</c:v>
                </c:pt>
                <c:pt idx="4969">
                  <c:v>1306.386</c:v>
                </c:pt>
                <c:pt idx="4970">
                  <c:v>1310.1199999999999</c:v>
                </c:pt>
                <c:pt idx="4971">
                  <c:v>1314.0160000000001</c:v>
                </c:pt>
                <c:pt idx="4972">
                  <c:v>1308.1199999999999</c:v>
                </c:pt>
                <c:pt idx="4973">
                  <c:v>1310.7</c:v>
                </c:pt>
                <c:pt idx="4974">
                  <c:v>1305.9749999999999</c:v>
                </c:pt>
                <c:pt idx="4975">
                  <c:v>1312.25</c:v>
                </c:pt>
                <c:pt idx="4976">
                  <c:v>1320.761</c:v>
                </c:pt>
                <c:pt idx="4977">
                  <c:v>1326.04</c:v>
                </c:pt>
                <c:pt idx="4978">
                  <c:v>1341</c:v>
                </c:pt>
                <c:pt idx="4979">
                  <c:v>1338.34</c:v>
                </c:pt>
                <c:pt idx="4980">
                  <c:v>1323.1</c:v>
                </c:pt>
                <c:pt idx="4981">
                  <c:v>1327.876</c:v>
                </c:pt>
                <c:pt idx="4982">
                  <c:v>1327.3</c:v>
                </c:pt>
                <c:pt idx="4983">
                  <c:v>1328.9</c:v>
                </c:pt>
                <c:pt idx="4984">
                  <c:v>1319.5</c:v>
                </c:pt>
                <c:pt idx="4985">
                  <c:v>1313.15</c:v>
                </c:pt>
                <c:pt idx="4986">
                  <c:v>1293.47</c:v>
                </c:pt>
                <c:pt idx="4987">
                  <c:v>1286.5</c:v>
                </c:pt>
                <c:pt idx="4988">
                  <c:v>1287.7</c:v>
                </c:pt>
                <c:pt idx="4989">
                  <c:v>1286.3</c:v>
                </c:pt>
                <c:pt idx="4990">
                  <c:v>1285.3599999999999</c:v>
                </c:pt>
                <c:pt idx="4991">
                  <c:v>1298.3</c:v>
                </c:pt>
                <c:pt idx="4992">
                  <c:v>1293.3</c:v>
                </c:pt>
                <c:pt idx="4993">
                  <c:v>1301.4000000000001</c:v>
                </c:pt>
                <c:pt idx="4994">
                  <c:v>1309</c:v>
                </c:pt>
                <c:pt idx="4995">
                  <c:v>1295.9000000000001</c:v>
                </c:pt>
                <c:pt idx="4996">
                  <c:v>1301.96</c:v>
                </c:pt>
                <c:pt idx="4997">
                  <c:v>1303.5</c:v>
                </c:pt>
                <c:pt idx="4998">
                  <c:v>1306.4000000000001</c:v>
                </c:pt>
                <c:pt idx="4999">
                  <c:v>1312.4</c:v>
                </c:pt>
                <c:pt idx="5000">
                  <c:v>1309.2</c:v>
                </c:pt>
                <c:pt idx="5001">
                  <c:v>1313.16</c:v>
                </c:pt>
                <c:pt idx="5002">
                  <c:v>1321.7</c:v>
                </c:pt>
                <c:pt idx="5003">
                  <c:v>1315.4</c:v>
                </c:pt>
                <c:pt idx="5004">
                  <c:v>1309.4000000000001</c:v>
                </c:pt>
                <c:pt idx="5005">
                  <c:v>1290.0999999999999</c:v>
                </c:pt>
                <c:pt idx="5006">
                  <c:v>1291.9100000000001</c:v>
                </c:pt>
                <c:pt idx="5007">
                  <c:v>1287.4000000000001</c:v>
                </c:pt>
                <c:pt idx="5008">
                  <c:v>1292.4000000000001</c:v>
                </c:pt>
                <c:pt idx="5009">
                  <c:v>1289.9000000000001</c:v>
                </c:pt>
                <c:pt idx="5010">
                  <c:v>1292.3</c:v>
                </c:pt>
                <c:pt idx="5011">
                  <c:v>1291.3</c:v>
                </c:pt>
                <c:pt idx="5012">
                  <c:v>1297.4000000000001</c:v>
                </c:pt>
                <c:pt idx="5013">
                  <c:v>1304</c:v>
                </c:pt>
                <c:pt idx="5014">
                  <c:v>1307.9000000000001</c:v>
                </c:pt>
                <c:pt idx="5015">
                  <c:v>1292.4000000000001</c:v>
                </c:pt>
                <c:pt idx="5016">
                  <c:v>1290.52</c:v>
                </c:pt>
                <c:pt idx="5017">
                  <c:v>1287.7</c:v>
                </c:pt>
                <c:pt idx="5018">
                  <c:v>1276.0999999999999</c:v>
                </c:pt>
                <c:pt idx="5019">
                  <c:v>1273.7</c:v>
                </c:pt>
                <c:pt idx="5020">
                  <c:v>1275.51</c:v>
                </c:pt>
                <c:pt idx="5021">
                  <c:v>1275.51</c:v>
                </c:pt>
                <c:pt idx="5022">
                  <c:v>1274.9000000000001</c:v>
                </c:pt>
                <c:pt idx="5023">
                  <c:v>1272.5</c:v>
                </c:pt>
                <c:pt idx="5024">
                  <c:v>1274.9000000000001</c:v>
                </c:pt>
                <c:pt idx="5025">
                  <c:v>1276.9000000000001</c:v>
                </c:pt>
                <c:pt idx="5026">
                  <c:v>1285.8</c:v>
                </c:pt>
                <c:pt idx="5027">
                  <c:v>1279.7</c:v>
                </c:pt>
                <c:pt idx="5028">
                  <c:v>1283.4000000000001</c:v>
                </c:pt>
                <c:pt idx="5029">
                  <c:v>1276.5</c:v>
                </c:pt>
                <c:pt idx="5030">
                  <c:v>1270.5</c:v>
                </c:pt>
                <c:pt idx="5031">
                  <c:v>1278.9000000000001</c:v>
                </c:pt>
                <c:pt idx="5032">
                  <c:v>1279.7</c:v>
                </c:pt>
                <c:pt idx="5033">
                  <c:v>1284.5</c:v>
                </c:pt>
                <c:pt idx="5034">
                  <c:v>1280.5</c:v>
                </c:pt>
                <c:pt idx="5035">
                  <c:v>1284.0999999999999</c:v>
                </c:pt>
                <c:pt idx="5036">
                  <c:v>1285.5999999999999</c:v>
                </c:pt>
                <c:pt idx="5037">
                  <c:v>1300.0999999999999</c:v>
                </c:pt>
                <c:pt idx="5038">
                  <c:v>1296.9000000000001</c:v>
                </c:pt>
                <c:pt idx="5039">
                  <c:v>1296.5</c:v>
                </c:pt>
                <c:pt idx="5040">
                  <c:v>1286.5999999999999</c:v>
                </c:pt>
                <c:pt idx="5041">
                  <c:v>1277.0999999999999</c:v>
                </c:pt>
                <c:pt idx="5042">
                  <c:v>1277.8</c:v>
                </c:pt>
                <c:pt idx="5043">
                  <c:v>1274.7</c:v>
                </c:pt>
                <c:pt idx="5044">
                  <c:v>1273.2</c:v>
                </c:pt>
                <c:pt idx="5045">
                  <c:v>1283</c:v>
                </c:pt>
                <c:pt idx="5046">
                  <c:v>1284.5899999999999</c:v>
                </c:pt>
                <c:pt idx="5047">
                  <c:v>1284.8</c:v>
                </c:pt>
                <c:pt idx="5048">
                  <c:v>1279.3</c:v>
                </c:pt>
                <c:pt idx="5049">
                  <c:v>1279.8</c:v>
                </c:pt>
                <c:pt idx="5050">
                  <c:v>1288.5</c:v>
                </c:pt>
                <c:pt idx="5051">
                  <c:v>1305.2</c:v>
                </c:pt>
                <c:pt idx="5052">
                  <c:v>1324.7</c:v>
                </c:pt>
                <c:pt idx="5053">
                  <c:v>1324.8</c:v>
                </c:pt>
                <c:pt idx="5054">
                  <c:v>1329.7</c:v>
                </c:pt>
                <c:pt idx="5055">
                  <c:v>1335.2</c:v>
                </c:pt>
                <c:pt idx="5056">
                  <c:v>1340.3</c:v>
                </c:pt>
                <c:pt idx="5057">
                  <c:v>1327.7</c:v>
                </c:pt>
                <c:pt idx="5058">
                  <c:v>1326.6</c:v>
                </c:pt>
                <c:pt idx="5059">
                  <c:v>1333.5</c:v>
                </c:pt>
                <c:pt idx="5060">
                  <c:v>1342.3</c:v>
                </c:pt>
                <c:pt idx="5061">
                  <c:v>1341.29</c:v>
                </c:pt>
                <c:pt idx="5062">
                  <c:v>1339.5</c:v>
                </c:pt>
                <c:pt idx="5063">
                  <c:v>1346</c:v>
                </c:pt>
                <c:pt idx="5064">
                  <c:v>1360.3</c:v>
                </c:pt>
                <c:pt idx="5065">
                  <c:v>1387.7</c:v>
                </c:pt>
                <c:pt idx="5066">
                  <c:v>1398.6</c:v>
                </c:pt>
                <c:pt idx="5067">
                  <c:v>1419.1</c:v>
                </c:pt>
                <c:pt idx="5068">
                  <c:v>1422.8</c:v>
                </c:pt>
                <c:pt idx="5069">
                  <c:v>1408.9</c:v>
                </c:pt>
                <c:pt idx="5070">
                  <c:v>1409.2</c:v>
                </c:pt>
                <c:pt idx="5071">
                  <c:v>1409.1</c:v>
                </c:pt>
                <c:pt idx="5072">
                  <c:v>1382</c:v>
                </c:pt>
                <c:pt idx="5073">
                  <c:v>1418.5</c:v>
                </c:pt>
                <c:pt idx="5074">
                  <c:v>1418.5</c:v>
                </c:pt>
                <c:pt idx="5075">
                  <c:v>1415.07</c:v>
                </c:pt>
                <c:pt idx="5076">
                  <c:v>1399.5</c:v>
                </c:pt>
                <c:pt idx="5077">
                  <c:v>1395.4</c:v>
                </c:pt>
                <c:pt idx="5078">
                  <c:v>1397.4</c:v>
                </c:pt>
                <c:pt idx="5079">
                  <c:v>1418.4</c:v>
                </c:pt>
                <c:pt idx="5080">
                  <c:v>1403.5</c:v>
                </c:pt>
                <c:pt idx="5081">
                  <c:v>1415.3</c:v>
                </c:pt>
                <c:pt idx="5082">
                  <c:v>1413.6</c:v>
                </c:pt>
                <c:pt idx="5083">
                  <c:v>1405.9</c:v>
                </c:pt>
                <c:pt idx="5084">
                  <c:v>1426.5</c:v>
                </c:pt>
                <c:pt idx="5085">
                  <c:v>1445.5</c:v>
                </c:pt>
                <c:pt idx="5086">
                  <c:v>1425.38</c:v>
                </c:pt>
                <c:pt idx="5087">
                  <c:v>1424.7</c:v>
                </c:pt>
                <c:pt idx="5088">
                  <c:v>1416.9</c:v>
                </c:pt>
                <c:pt idx="5089">
                  <c:v>1425.8</c:v>
                </c:pt>
                <c:pt idx="5090">
                  <c:v>1414.1</c:v>
                </c:pt>
                <c:pt idx="5091">
                  <c:v>1418.2</c:v>
                </c:pt>
                <c:pt idx="5092">
                  <c:v>1426.8</c:v>
                </c:pt>
                <c:pt idx="5093">
                  <c:v>1430.8</c:v>
                </c:pt>
                <c:pt idx="5094">
                  <c:v>1413.7</c:v>
                </c:pt>
                <c:pt idx="5095">
                  <c:v>1445.1</c:v>
                </c:pt>
                <c:pt idx="5096">
                  <c:v>1440.59</c:v>
                </c:pt>
                <c:pt idx="5097">
                  <c:v>1463</c:v>
                </c:pt>
                <c:pt idx="5098">
                  <c:v>1474.4</c:v>
                </c:pt>
                <c:pt idx="5099">
                  <c:v>1501</c:v>
                </c:pt>
                <c:pt idx="5100">
                  <c:v>1500.9</c:v>
                </c:pt>
                <c:pt idx="5101">
                  <c:v>1497.18</c:v>
                </c:pt>
                <c:pt idx="5102">
                  <c:v>1511.1</c:v>
                </c:pt>
                <c:pt idx="5103">
                  <c:v>1501.4</c:v>
                </c:pt>
                <c:pt idx="5104">
                  <c:v>1516.4</c:v>
                </c:pt>
                <c:pt idx="5105">
                  <c:v>1523</c:v>
                </c:pt>
                <c:pt idx="5106">
                  <c:v>1513.26</c:v>
                </c:pt>
                <c:pt idx="5107">
                  <c:v>1495.5</c:v>
                </c:pt>
                <c:pt idx="5108">
                  <c:v>1507.1</c:v>
                </c:pt>
                <c:pt idx="5109">
                  <c:v>1502.5</c:v>
                </c:pt>
                <c:pt idx="5110">
                  <c:v>1497.8</c:v>
                </c:pt>
                <c:pt idx="5111">
                  <c:v>1526.74</c:v>
                </c:pt>
                <c:pt idx="5112">
                  <c:v>1527.1</c:v>
                </c:pt>
                <c:pt idx="5113">
                  <c:v>1542.6</c:v>
                </c:pt>
                <c:pt idx="5114">
                  <c:v>1539.2</c:v>
                </c:pt>
                <c:pt idx="5115">
                  <c:v>1527.5</c:v>
                </c:pt>
                <c:pt idx="5116">
                  <c:v>1520.34</c:v>
                </c:pt>
                <c:pt idx="5117">
                  <c:v>1529.13</c:v>
                </c:pt>
                <c:pt idx="5118">
                  <c:v>1547.1</c:v>
                </c:pt>
                <c:pt idx="5119">
                  <c:v>1552.4</c:v>
                </c:pt>
                <c:pt idx="5120">
                  <c:v>1518.8</c:v>
                </c:pt>
                <c:pt idx="5121">
                  <c:v>1506.578</c:v>
                </c:pt>
                <c:pt idx="5122">
                  <c:v>1499</c:v>
                </c:pt>
                <c:pt idx="5123">
                  <c:v>1485.4</c:v>
                </c:pt>
                <c:pt idx="5124">
                  <c:v>1497.1</c:v>
                </c:pt>
                <c:pt idx="5125">
                  <c:v>1499</c:v>
                </c:pt>
                <c:pt idx="5126">
                  <c:v>1488.58</c:v>
                </c:pt>
                <c:pt idx="5127">
                  <c:v>1498.2</c:v>
                </c:pt>
                <c:pt idx="5128">
                  <c:v>1501.2</c:v>
                </c:pt>
                <c:pt idx="5129">
                  <c:v>1493.9</c:v>
                </c:pt>
                <c:pt idx="5130">
                  <c:v>1498.8</c:v>
                </c:pt>
                <c:pt idx="5131">
                  <c:v>1517.0630000000001</c:v>
                </c:pt>
                <c:pt idx="5132">
                  <c:v>1522</c:v>
                </c:pt>
                <c:pt idx="5133">
                  <c:v>1531.6</c:v>
                </c:pt>
                <c:pt idx="5134">
                  <c:v>1503.7</c:v>
                </c:pt>
                <c:pt idx="5135">
                  <c:v>1504.5</c:v>
                </c:pt>
                <c:pt idx="5136">
                  <c:v>1496.78</c:v>
                </c:pt>
                <c:pt idx="5137">
                  <c:v>1472.1</c:v>
                </c:pt>
                <c:pt idx="5138">
                  <c:v>1479.1</c:v>
                </c:pt>
                <c:pt idx="5139">
                  <c:v>1499.4</c:v>
                </c:pt>
                <c:pt idx="5140">
                  <c:v>1505.1</c:v>
                </c:pt>
                <c:pt idx="5141">
                  <c:v>1504.65</c:v>
                </c:pt>
                <c:pt idx="5142">
                  <c:v>1493.3</c:v>
                </c:pt>
                <c:pt idx="5143">
                  <c:v>1505.4</c:v>
                </c:pt>
                <c:pt idx="5144">
                  <c:v>1505.4</c:v>
                </c:pt>
                <c:pt idx="5145">
                  <c:v>1493.7</c:v>
                </c:pt>
                <c:pt idx="5146">
                  <c:v>1488.6279999999999</c:v>
                </c:pt>
                <c:pt idx="5147">
                  <c:v>1492.9</c:v>
                </c:pt>
                <c:pt idx="5148">
                  <c:v>1480.8</c:v>
                </c:pt>
                <c:pt idx="5149">
                  <c:v>1490</c:v>
                </c:pt>
                <c:pt idx="5150">
                  <c:v>1491.7</c:v>
                </c:pt>
                <c:pt idx="5151">
                  <c:v>1490.893</c:v>
                </c:pt>
                <c:pt idx="5152">
                  <c:v>1484.4</c:v>
                </c:pt>
                <c:pt idx="5153">
                  <c:v>1487.7</c:v>
                </c:pt>
                <c:pt idx="5154">
                  <c:v>1492</c:v>
                </c:pt>
                <c:pt idx="5155">
                  <c:v>1503.9</c:v>
                </c:pt>
                <c:pt idx="5156">
                  <c:v>1504.2829999999999</c:v>
                </c:pt>
                <c:pt idx="5157">
                  <c:v>1492.5</c:v>
                </c:pt>
                <c:pt idx="5158">
                  <c:v>1487.5</c:v>
                </c:pt>
                <c:pt idx="5159">
                  <c:v>1495.5</c:v>
                </c:pt>
                <c:pt idx="5160">
                  <c:v>1512.9</c:v>
                </c:pt>
                <c:pt idx="5161">
                  <c:v>1514.088</c:v>
                </c:pt>
                <c:pt idx="5162">
                  <c:v>1509.6</c:v>
                </c:pt>
                <c:pt idx="5163">
                  <c:v>1483.5</c:v>
                </c:pt>
                <c:pt idx="5164">
                  <c:v>1490.4</c:v>
                </c:pt>
                <c:pt idx="5165">
                  <c:v>1468.3</c:v>
                </c:pt>
                <c:pt idx="5166">
                  <c:v>1459.021</c:v>
                </c:pt>
                <c:pt idx="5167">
                  <c:v>1455.6</c:v>
                </c:pt>
                <c:pt idx="5168">
                  <c:v>1456.2</c:v>
                </c:pt>
                <c:pt idx="5169">
                  <c:v>1463.4</c:v>
                </c:pt>
                <c:pt idx="5170">
                  <c:v>1471.2</c:v>
                </c:pt>
                <c:pt idx="5171">
                  <c:v>1467.9179999999999</c:v>
                </c:pt>
                <c:pt idx="5172">
                  <c:v>1471.1</c:v>
                </c:pt>
                <c:pt idx="5173">
                  <c:v>1472.1</c:v>
                </c:pt>
                <c:pt idx="5174">
                  <c:v>1471.5</c:v>
                </c:pt>
                <c:pt idx="5175">
                  <c:v>1464.27</c:v>
                </c:pt>
                <c:pt idx="5176">
                  <c:v>1462.38</c:v>
                </c:pt>
                <c:pt idx="5177">
                  <c:v>1455.1</c:v>
                </c:pt>
                <c:pt idx="5178">
                  <c:v>1461.2</c:v>
                </c:pt>
                <c:pt idx="5179">
                  <c:v>1454.3</c:v>
                </c:pt>
                <c:pt idx="5180">
                  <c:v>1455.78</c:v>
                </c:pt>
                <c:pt idx="5181">
                  <c:v>1463.6</c:v>
                </c:pt>
                <c:pt idx="5182">
                  <c:v>1462.3</c:v>
                </c:pt>
                <c:pt idx="5183">
                  <c:v>1477.258</c:v>
                </c:pt>
                <c:pt idx="5184">
                  <c:v>1474.3579999999999</c:v>
                </c:pt>
                <c:pt idx="5185">
                  <c:v>1475.7</c:v>
                </c:pt>
                <c:pt idx="5186">
                  <c:v>1460.1590000000001</c:v>
                </c:pt>
                <c:pt idx="5187">
                  <c:v>1461.4</c:v>
                </c:pt>
                <c:pt idx="5188">
                  <c:v>1464.3</c:v>
                </c:pt>
                <c:pt idx="5189">
                  <c:v>1474.4880000000001</c:v>
                </c:pt>
                <c:pt idx="5190">
                  <c:v>1469.6</c:v>
                </c:pt>
                <c:pt idx="5191">
                  <c:v>1475.6780000000001</c:v>
                </c:pt>
                <c:pt idx="5192">
                  <c:v>1475.9880000000001</c:v>
                </c:pt>
                <c:pt idx="5193">
                  <c:v>1476.06</c:v>
                </c:pt>
                <c:pt idx="5194">
                  <c:v>1475.2</c:v>
                </c:pt>
                <c:pt idx="5195">
                  <c:v>1478.83</c:v>
                </c:pt>
                <c:pt idx="5196">
                  <c:v>1477.8779999999999</c:v>
                </c:pt>
                <c:pt idx="5197">
                  <c:v>1485.38</c:v>
                </c:pt>
                <c:pt idx="5198">
                  <c:v>1499.3</c:v>
                </c:pt>
                <c:pt idx="5200">
                  <c:v>1510.88</c:v>
                </c:pt>
                <c:pt idx="5201">
                  <c:v>1510.808</c:v>
                </c:pt>
                <c:pt idx="5202">
                  <c:v>1514.88</c:v>
                </c:pt>
                <c:pt idx="5203">
                  <c:v>1517.1759999999999</c:v>
                </c:pt>
                <c:pt idx="5205">
                  <c:v>1528.8879999999999</c:v>
                </c:pt>
                <c:pt idx="5206">
                  <c:v>1551.8</c:v>
                </c:pt>
                <c:pt idx="5207">
                  <c:v>1565.6569999999999</c:v>
                </c:pt>
                <c:pt idx="5208">
                  <c:v>1573.9169999999999</c:v>
                </c:pt>
                <c:pt idx="5209">
                  <c:v>1556.23</c:v>
                </c:pt>
                <c:pt idx="5210">
                  <c:v>1552.22</c:v>
                </c:pt>
                <c:pt idx="5211">
                  <c:v>1561.904</c:v>
                </c:pt>
                <c:pt idx="5212">
                  <c:v>1547.5</c:v>
                </c:pt>
                <c:pt idx="5213">
                  <c:v>1546.2</c:v>
                </c:pt>
                <c:pt idx="5214">
                  <c:v>1556</c:v>
                </c:pt>
                <c:pt idx="5215">
                  <c:v>1552.365</c:v>
                </c:pt>
                <c:pt idx="5216">
                  <c:v>1557.068</c:v>
                </c:pt>
                <c:pt idx="5217">
                  <c:v>1560.77</c:v>
                </c:pt>
                <c:pt idx="5218">
                  <c:v>1557.9</c:v>
                </c:pt>
                <c:pt idx="5219">
                  <c:v>1558.89</c:v>
                </c:pt>
                <c:pt idx="5220">
                  <c:v>1562.7449999999999</c:v>
                </c:pt>
                <c:pt idx="5221">
                  <c:v>1571.357</c:v>
                </c:pt>
                <c:pt idx="5222">
                  <c:v>1581.845</c:v>
                </c:pt>
                <c:pt idx="5223">
                  <c:v>1567.1</c:v>
                </c:pt>
                <c:pt idx="5224">
                  <c:v>1577.1</c:v>
                </c:pt>
                <c:pt idx="5225">
                  <c:v>1574.165</c:v>
                </c:pt>
                <c:pt idx="5226">
                  <c:v>1588.8869999999999</c:v>
                </c:pt>
                <c:pt idx="5227">
                  <c:v>1576.56</c:v>
                </c:pt>
                <c:pt idx="5228">
                  <c:v>1552.808</c:v>
                </c:pt>
                <c:pt idx="5229">
                  <c:v>1556.0350000000001</c:v>
                </c:pt>
                <c:pt idx="5230">
                  <c:v>1566.5</c:v>
                </c:pt>
                <c:pt idx="5231">
                  <c:v>1570.1369999999999</c:v>
                </c:pt>
                <c:pt idx="5232">
                  <c:v>1572.24</c:v>
                </c:pt>
                <c:pt idx="5233">
                  <c:v>1567.6949999999999</c:v>
                </c:pt>
                <c:pt idx="5234">
                  <c:v>1565.6</c:v>
                </c:pt>
                <c:pt idx="5235">
                  <c:v>1575.9449999999999</c:v>
                </c:pt>
                <c:pt idx="5236">
                  <c:v>1583.845</c:v>
                </c:pt>
                <c:pt idx="5237">
                  <c:v>1580.6</c:v>
                </c:pt>
                <c:pt idx="5238">
                  <c:v>1601.2170000000001</c:v>
                </c:pt>
                <c:pt idx="5239">
                  <c:v>1611.5329999999999</c:v>
                </c:pt>
                <c:pt idx="5240">
                  <c:v>1619.3869999999999</c:v>
                </c:pt>
                <c:pt idx="5241">
                  <c:v>1643.105</c:v>
                </c:pt>
                <c:pt idx="5242">
                  <c:v>1658.598</c:v>
                </c:pt>
                <c:pt idx="5243">
                  <c:v>1634.7750000000001</c:v>
                </c:pt>
                <c:pt idx="5244">
                  <c:v>1640.6179999999999</c:v>
                </c:pt>
                <c:pt idx="5245">
                  <c:v>1644.576</c:v>
                </c:pt>
                <c:pt idx="5246">
                  <c:v>1585.8240000000001</c:v>
                </c:pt>
                <c:pt idx="5247">
                  <c:v>1589.4970000000001</c:v>
                </c:pt>
                <c:pt idx="5248">
                  <c:v>1640.48</c:v>
                </c:pt>
                <c:pt idx="5249">
                  <c:v>1636.5</c:v>
                </c:pt>
                <c:pt idx="5250">
                  <c:v>1671.836</c:v>
                </c:pt>
                <c:pt idx="5251">
                  <c:v>1673.527</c:v>
                </c:pt>
                <c:pt idx="5252">
                  <c:v>1680.3</c:v>
                </c:pt>
                <c:pt idx="5253">
                  <c:v>1649.6</c:v>
                </c:pt>
                <c:pt idx="5254">
                  <c:v>1634.6</c:v>
                </c:pt>
                <c:pt idx="5255">
                  <c:v>1576</c:v>
                </c:pt>
                <c:pt idx="5256">
                  <c:v>1529.7080000000001</c:v>
                </c:pt>
                <c:pt idx="5257">
                  <c:v>1514.2</c:v>
                </c:pt>
                <c:pt idx="5258">
                  <c:v>1528.2</c:v>
                </c:pt>
                <c:pt idx="5259">
                  <c:v>1486.1</c:v>
                </c:pt>
                <c:pt idx="5260">
                  <c:v>1470.9</c:v>
                </c:pt>
                <c:pt idx="5261">
                  <c:v>1498.7</c:v>
                </c:pt>
                <c:pt idx="5262">
                  <c:v>1552.5</c:v>
                </c:pt>
                <c:pt idx="5263">
                  <c:v>1622.22</c:v>
                </c:pt>
                <c:pt idx="5264">
                  <c:v>1616.9</c:v>
                </c:pt>
                <c:pt idx="5265">
                  <c:v>1629.2</c:v>
                </c:pt>
                <c:pt idx="5266">
                  <c:v>1626.1479999999999</c:v>
                </c:pt>
                <c:pt idx="5267">
                  <c:v>1622.5</c:v>
                </c:pt>
                <c:pt idx="5268">
                  <c:v>1576.7</c:v>
                </c:pt>
                <c:pt idx="5269">
                  <c:v>1592.5</c:v>
                </c:pt>
                <c:pt idx="5270">
                  <c:v>1610.8</c:v>
                </c:pt>
                <c:pt idx="5271">
                  <c:v>1616.4</c:v>
                </c:pt>
                <c:pt idx="5272">
                  <c:v>1660.7</c:v>
                </c:pt>
                <c:pt idx="5273">
                  <c:v>1647.1</c:v>
                </c:pt>
                <c:pt idx="5274">
                  <c:v>1644.8</c:v>
                </c:pt>
                <c:pt idx="5275">
                  <c:v>1681.8</c:v>
                </c:pt>
                <c:pt idx="5277">
                  <c:v>1712.6</c:v>
                </c:pt>
                <c:pt idx="5278">
                  <c:v>1728.4</c:v>
                </c:pt>
                <c:pt idx="5279">
                  <c:v>1715.4</c:v>
                </c:pt>
                <c:pt idx="5280">
                  <c:v>1717</c:v>
                </c:pt>
                <c:pt idx="5281">
                  <c:v>1681.6310000000001</c:v>
                </c:pt>
                <c:pt idx="5282">
                  <c:v>1692.1</c:v>
                </c:pt>
                <c:pt idx="5283">
                  <c:v>1685.3</c:v>
                </c:pt>
                <c:pt idx="5284">
                  <c:v>1713.6</c:v>
                </c:pt>
                <c:pt idx="5285">
                  <c:v>1730.5</c:v>
                </c:pt>
                <c:pt idx="5286">
                  <c:v>1727.4</c:v>
                </c:pt>
                <c:pt idx="5287">
                  <c:v>1713.18</c:v>
                </c:pt>
                <c:pt idx="5288">
                  <c:v>1706.8</c:v>
                </c:pt>
                <c:pt idx="5289">
                  <c:v>1710.2</c:v>
                </c:pt>
                <c:pt idx="5290">
                  <c:v>1684.8</c:v>
                </c:pt>
                <c:pt idx="5291">
                  <c:v>1698.2149999999999</c:v>
                </c:pt>
                <c:pt idx="5292">
                  <c:v>1701.7</c:v>
                </c:pt>
                <c:pt idx="5293">
                  <c:v>1705.7</c:v>
                </c:pt>
                <c:pt idx="5294">
                  <c:v>1685.5</c:v>
                </c:pt>
                <c:pt idx="5295">
                  <c:v>1715.6</c:v>
                </c:pt>
                <c:pt idx="5296">
                  <c:v>1700.6</c:v>
                </c:pt>
                <c:pt idx="5297">
                  <c:v>1697.7</c:v>
                </c:pt>
                <c:pt idx="5298">
                  <c:v>1702.4</c:v>
                </c:pt>
                <c:pt idx="5299">
                  <c:v>1713.6</c:v>
                </c:pt>
                <c:pt idx="5300">
                  <c:v>1730</c:v>
                </c:pt>
                <c:pt idx="5301">
                  <c:v>1741</c:v>
                </c:pt>
                <c:pt idx="5302">
                  <c:v>1732.1</c:v>
                </c:pt>
                <c:pt idx="5303">
                  <c:v>1744.7</c:v>
                </c:pt>
                <c:pt idx="5304">
                  <c:v>1747.8</c:v>
                </c:pt>
                <c:pt idx="5305">
                  <c:v>1726.6</c:v>
                </c:pt>
                <c:pt idx="5306">
                  <c:v>1734.3</c:v>
                </c:pt>
                <c:pt idx="5308">
                  <c:v>1710.2</c:v>
                </c:pt>
                <c:pt idx="5309">
                  <c:v>1709</c:v>
                </c:pt>
                <c:pt idx="5310">
                  <c:v>1717.9</c:v>
                </c:pt>
                <c:pt idx="5311">
                  <c:v>1729.326</c:v>
                </c:pt>
                <c:pt idx="5312">
                  <c:v>1739.2</c:v>
                </c:pt>
                <c:pt idx="5313">
                  <c:v>1725.9</c:v>
                </c:pt>
                <c:pt idx="5314">
                  <c:v>1696.1</c:v>
                </c:pt>
                <c:pt idx="5315">
                  <c:v>1713.6</c:v>
                </c:pt>
                <c:pt idx="5316">
                  <c:v>1681.6</c:v>
                </c:pt>
                <c:pt idx="5317">
                  <c:v>1696.5</c:v>
                </c:pt>
                <c:pt idx="5318">
                  <c:v>1714.9</c:v>
                </c:pt>
                <c:pt idx="5319">
                  <c:v>1735</c:v>
                </c:pt>
                <c:pt idx="5320">
                  <c:v>1727.3</c:v>
                </c:pt>
                <c:pt idx="5321">
                  <c:v>1729.6489999999999</c:v>
                </c:pt>
                <c:pt idx="5322">
                  <c:v>1724.8</c:v>
                </c:pt>
                <c:pt idx="5323">
                  <c:v>1726.1</c:v>
                </c:pt>
                <c:pt idx="5324">
                  <c:v>1726.5</c:v>
                </c:pt>
                <c:pt idx="5325">
                  <c:v>1722.5</c:v>
                </c:pt>
                <c:pt idx="5326">
                  <c:v>1743.126</c:v>
                </c:pt>
                <c:pt idx="5327">
                  <c:v>1752.7</c:v>
                </c:pt>
                <c:pt idx="5328">
                  <c:v>1768</c:v>
                </c:pt>
                <c:pt idx="5329">
                  <c:v>1760.7</c:v>
                </c:pt>
                <c:pt idx="5330">
                  <c:v>1763.3</c:v>
                </c:pt>
                <c:pt idx="5331">
                  <c:v>1770.454</c:v>
                </c:pt>
                <c:pt idx="5332">
                  <c:v>1772.4</c:v>
                </c:pt>
                <c:pt idx="5333">
                  <c:v>1780.5</c:v>
                </c:pt>
                <c:pt idx="5334">
                  <c:v>1769.7</c:v>
                </c:pt>
                <c:pt idx="5335">
                  <c:v>1775</c:v>
                </c:pt>
                <c:pt idx="5336">
                  <c:v>1774.31</c:v>
                </c:pt>
                <c:pt idx="5337">
                  <c:v>1784.2</c:v>
                </c:pt>
                <c:pt idx="5338">
                  <c:v>1794.5</c:v>
                </c:pt>
                <c:pt idx="5339">
                  <c:v>1808.5</c:v>
                </c:pt>
                <c:pt idx="5340">
                  <c:v>1803.1</c:v>
                </c:pt>
                <c:pt idx="5341">
                  <c:v>1798.3</c:v>
                </c:pt>
                <c:pt idx="5342">
                  <c:v>1802.4</c:v>
                </c:pt>
                <c:pt idx="5343">
                  <c:v>1808.9</c:v>
                </c:pt>
                <c:pt idx="5344">
                  <c:v>1808</c:v>
                </c:pt>
                <c:pt idx="5345">
                  <c:v>1796.7</c:v>
                </c:pt>
                <c:pt idx="5346">
                  <c:v>1808.9</c:v>
                </c:pt>
                <c:pt idx="5347">
                  <c:v>1817.3</c:v>
                </c:pt>
                <c:pt idx="5348">
                  <c:v>1840.9</c:v>
                </c:pt>
                <c:pt idx="5349">
                  <c:v>1871</c:v>
                </c:pt>
                <c:pt idx="5350">
                  <c:v>1886.3</c:v>
                </c:pt>
                <c:pt idx="5351">
                  <c:v>1900.6</c:v>
                </c:pt>
                <c:pt idx="5352">
                  <c:v>1941.8</c:v>
                </c:pt>
                <c:pt idx="5353">
                  <c:v>1958.6</c:v>
                </c:pt>
                <c:pt idx="5354">
                  <c:v>1970.4</c:v>
                </c:pt>
                <c:pt idx="5355">
                  <c:v>1956.2</c:v>
                </c:pt>
                <c:pt idx="5356">
                  <c:v>1974.9</c:v>
                </c:pt>
                <c:pt idx="5357">
                  <c:v>1976.6</c:v>
                </c:pt>
                <c:pt idx="5358">
                  <c:v>2017.5</c:v>
                </c:pt>
                <c:pt idx="5359">
                  <c:v>2037.7</c:v>
                </c:pt>
                <c:pt idx="5360">
                  <c:v>2063.1</c:v>
                </c:pt>
                <c:pt idx="5361">
                  <c:v>2034.9</c:v>
                </c:pt>
                <c:pt idx="5362">
                  <c:v>2026.9</c:v>
                </c:pt>
                <c:pt idx="5363">
                  <c:v>1911.4</c:v>
                </c:pt>
                <c:pt idx="5364">
                  <c:v>1915.4</c:v>
                </c:pt>
                <c:pt idx="5365">
                  <c:v>1953.3</c:v>
                </c:pt>
                <c:pt idx="5366">
                  <c:v>1943.61</c:v>
                </c:pt>
                <c:pt idx="5367">
                  <c:v>1985</c:v>
                </c:pt>
                <c:pt idx="5368">
                  <c:v>2001.7</c:v>
                </c:pt>
                <c:pt idx="5369">
                  <c:v>1928.3</c:v>
                </c:pt>
                <c:pt idx="5370">
                  <c:v>1946.8</c:v>
                </c:pt>
                <c:pt idx="5371">
                  <c:v>1939.6469999999999</c:v>
                </c:pt>
                <c:pt idx="5372">
                  <c:v>1928.4</c:v>
                </c:pt>
                <c:pt idx="5373">
                  <c:v>1927.7</c:v>
                </c:pt>
                <c:pt idx="5374">
                  <c:v>1952.3</c:v>
                </c:pt>
                <c:pt idx="5375">
                  <c:v>1929.2</c:v>
                </c:pt>
                <c:pt idx="5376">
                  <c:v>1964.5</c:v>
                </c:pt>
                <c:pt idx="5377">
                  <c:v>1967.4</c:v>
                </c:pt>
                <c:pt idx="5378">
                  <c:v>1969.6</c:v>
                </c:pt>
                <c:pt idx="5379">
                  <c:v>1942.4</c:v>
                </c:pt>
                <c:pt idx="5380">
                  <c:v>1930.3</c:v>
                </c:pt>
                <c:pt idx="5381">
                  <c:v>1932.8</c:v>
                </c:pt>
                <c:pt idx="5382">
                  <c:v>1927.94</c:v>
                </c:pt>
                <c:pt idx="5383">
                  <c:v>1931.5</c:v>
                </c:pt>
                <c:pt idx="5384">
                  <c:v>1946.3</c:v>
                </c:pt>
                <c:pt idx="5385">
                  <c:v>1945.6</c:v>
                </c:pt>
                <c:pt idx="5386">
                  <c:v>1939.4</c:v>
                </c:pt>
                <c:pt idx="5387">
                  <c:v>1956.3</c:v>
                </c:pt>
                <c:pt idx="5388">
                  <c:v>1953.8</c:v>
                </c:pt>
                <c:pt idx="5389">
                  <c:v>1958.8</c:v>
                </c:pt>
                <c:pt idx="5390">
                  <c:v>1943.9</c:v>
                </c:pt>
                <c:pt idx="5391">
                  <c:v>1950.3</c:v>
                </c:pt>
                <c:pt idx="5392">
                  <c:v>1912.1</c:v>
                </c:pt>
                <c:pt idx="5393">
                  <c:v>1899.8</c:v>
                </c:pt>
                <c:pt idx="5394">
                  <c:v>1862.4</c:v>
                </c:pt>
                <c:pt idx="5395">
                  <c:v>1867.5</c:v>
                </c:pt>
                <c:pt idx="5396">
                  <c:v>1860</c:v>
                </c:pt>
                <c:pt idx="5397">
                  <c:v>1879.9</c:v>
                </c:pt>
                <c:pt idx="5398">
                  <c:v>1897.7</c:v>
                </c:pt>
                <c:pt idx="5399">
                  <c:v>1885.4</c:v>
                </c:pt>
                <c:pt idx="5400">
                  <c:v>1905.6</c:v>
                </c:pt>
                <c:pt idx="5401">
                  <c:v>1898.7</c:v>
                </c:pt>
                <c:pt idx="5402">
                  <c:v>1913.1</c:v>
                </c:pt>
                <c:pt idx="5403">
                  <c:v>1877.8</c:v>
                </c:pt>
                <c:pt idx="5404">
                  <c:v>1887</c:v>
                </c:pt>
                <c:pt idx="5405">
                  <c:v>1893.4</c:v>
                </c:pt>
                <c:pt idx="5406">
                  <c:v>1929.4</c:v>
                </c:pt>
                <c:pt idx="5407">
                  <c:v>1921.9</c:v>
                </c:pt>
                <c:pt idx="5408">
                  <c:v>1889.3</c:v>
                </c:pt>
                <c:pt idx="5409">
                  <c:v>1901.3</c:v>
                </c:pt>
                <c:pt idx="5410">
                  <c:v>1908.4</c:v>
                </c:pt>
                <c:pt idx="5411">
                  <c:v>1898.5940000000001</c:v>
                </c:pt>
                <c:pt idx="5412">
                  <c:v>1903.8</c:v>
                </c:pt>
                <c:pt idx="5413">
                  <c:v>1906.3</c:v>
                </c:pt>
                <c:pt idx="5414">
                  <c:v>1924</c:v>
                </c:pt>
                <c:pt idx="5415">
                  <c:v>1903.7</c:v>
                </c:pt>
                <c:pt idx="5416">
                  <c:v>1901.174</c:v>
                </c:pt>
                <c:pt idx="5417">
                  <c:v>1901.7</c:v>
                </c:pt>
                <c:pt idx="5418">
                  <c:v>1907.8</c:v>
                </c:pt>
                <c:pt idx="5419">
                  <c:v>1876.9</c:v>
                </c:pt>
                <c:pt idx="5420">
                  <c:v>1867.3</c:v>
                </c:pt>
                <c:pt idx="5421">
                  <c:v>1877.9</c:v>
                </c:pt>
                <c:pt idx="5422">
                  <c:v>1895.58</c:v>
                </c:pt>
                <c:pt idx="5423">
                  <c:v>1909.25</c:v>
                </c:pt>
                <c:pt idx="5424">
                  <c:v>1903.0650000000001</c:v>
                </c:pt>
                <c:pt idx="5425">
                  <c:v>1949.01</c:v>
                </c:pt>
                <c:pt idx="5426">
                  <c:v>1950.954</c:v>
                </c:pt>
                <c:pt idx="5427">
                  <c:v>1862.6279999999999</c:v>
                </c:pt>
                <c:pt idx="5428">
                  <c:v>1877.1279999999999</c:v>
                </c:pt>
                <c:pt idx="5429">
                  <c:v>1865.04</c:v>
                </c:pt>
                <c:pt idx="5430">
                  <c:v>1876.16</c:v>
                </c:pt>
                <c:pt idx="5431">
                  <c:v>1889.2</c:v>
                </c:pt>
                <c:pt idx="5432">
                  <c:v>1888.41</c:v>
                </c:pt>
                <c:pt idx="5433">
                  <c:v>1879.85</c:v>
                </c:pt>
                <c:pt idx="5434">
                  <c:v>1872.12</c:v>
                </c:pt>
                <c:pt idx="5435">
                  <c:v>1865.63</c:v>
                </c:pt>
                <c:pt idx="5436">
                  <c:v>1870.598</c:v>
                </c:pt>
                <c:pt idx="5437">
                  <c:v>1837.4</c:v>
                </c:pt>
                <c:pt idx="5438">
                  <c:v>1807.29</c:v>
                </c:pt>
                <c:pt idx="5439">
                  <c:v>1807.53</c:v>
                </c:pt>
                <c:pt idx="5440">
                  <c:v>1808.12</c:v>
                </c:pt>
                <c:pt idx="5441">
                  <c:v>1787.5</c:v>
                </c:pt>
                <c:pt idx="5442">
                  <c:v>1777.04</c:v>
                </c:pt>
                <c:pt idx="5443">
                  <c:v>1814.8</c:v>
                </c:pt>
                <c:pt idx="5444">
                  <c:v>1829.88</c:v>
                </c:pt>
                <c:pt idx="5445">
                  <c:v>1840.12</c:v>
                </c:pt>
                <c:pt idx="5446">
                  <c:v>1837.98</c:v>
                </c:pt>
                <c:pt idx="5447">
                  <c:v>1862.374</c:v>
                </c:pt>
                <c:pt idx="5448">
                  <c:v>1870.1</c:v>
                </c:pt>
                <c:pt idx="5449">
                  <c:v>1839.93</c:v>
                </c:pt>
                <c:pt idx="5450">
                  <c:v>1836.3</c:v>
                </c:pt>
                <c:pt idx="5451">
                  <c:v>1838.998</c:v>
                </c:pt>
                <c:pt idx="5452">
                  <c:v>1826.7</c:v>
                </c:pt>
                <c:pt idx="5453">
                  <c:v>1852.9</c:v>
                </c:pt>
                <c:pt idx="5454">
                  <c:v>1864.73</c:v>
                </c:pt>
                <c:pt idx="5455">
                  <c:v>1884.98</c:v>
                </c:pt>
                <c:pt idx="5456">
                  <c:v>1880.895</c:v>
                </c:pt>
                <c:pt idx="5457">
                  <c:v>1875.7</c:v>
                </c:pt>
                <c:pt idx="5458">
                  <c:v>1859.8</c:v>
                </c:pt>
                <c:pt idx="5459">
                  <c:v>1872.9</c:v>
                </c:pt>
                <c:pt idx="5460">
                  <c:v>1878.97</c:v>
                </c:pt>
                <c:pt idx="5462">
                  <c:v>1873.4</c:v>
                </c:pt>
                <c:pt idx="5463">
                  <c:v>1878.19</c:v>
                </c:pt>
                <c:pt idx="5464">
                  <c:v>1894.1</c:v>
                </c:pt>
                <c:pt idx="5465">
                  <c:v>1897.53</c:v>
                </c:pt>
                <c:pt idx="5466">
                  <c:v>1942.79</c:v>
                </c:pt>
                <c:pt idx="5467">
                  <c:v>1949.19</c:v>
                </c:pt>
                <c:pt idx="5468">
                  <c:v>1917.98</c:v>
                </c:pt>
                <c:pt idx="5469">
                  <c:v>1913.87</c:v>
                </c:pt>
                <c:pt idx="5470">
                  <c:v>1849.07</c:v>
                </c:pt>
                <c:pt idx="5471">
                  <c:v>1842.68</c:v>
                </c:pt>
                <c:pt idx="5472">
                  <c:v>1854.19</c:v>
                </c:pt>
                <c:pt idx="5473">
                  <c:v>1844.99</c:v>
                </c:pt>
                <c:pt idx="5474">
                  <c:v>1846</c:v>
                </c:pt>
                <c:pt idx="5475">
                  <c:v>1827.7850000000001</c:v>
                </c:pt>
                <c:pt idx="5476">
                  <c:v>1836.99</c:v>
                </c:pt>
                <c:pt idx="5477">
                  <c:v>1839.9</c:v>
                </c:pt>
                <c:pt idx="5478">
                  <c:v>1871.5840000000001</c:v>
                </c:pt>
                <c:pt idx="5479">
                  <c:v>1869.34</c:v>
                </c:pt>
                <c:pt idx="5480">
                  <c:v>1855.2180000000001</c:v>
                </c:pt>
                <c:pt idx="5481">
                  <c:v>1860.23</c:v>
                </c:pt>
                <c:pt idx="5482">
                  <c:v>1850.5</c:v>
                </c:pt>
                <c:pt idx="5483">
                  <c:v>1843.7</c:v>
                </c:pt>
                <c:pt idx="5484">
                  <c:v>1842.3</c:v>
                </c:pt>
                <c:pt idx="5485">
                  <c:v>1847.2</c:v>
                </c:pt>
                <c:pt idx="5486">
                  <c:v>1860.7139999999999</c:v>
                </c:pt>
                <c:pt idx="5487">
                  <c:v>1837.6</c:v>
                </c:pt>
                <c:pt idx="5488">
                  <c:v>1834.02</c:v>
                </c:pt>
                <c:pt idx="5489">
                  <c:v>1793.604</c:v>
                </c:pt>
                <c:pt idx="5490">
                  <c:v>1813.8789999999999</c:v>
                </c:pt>
                <c:pt idx="5491">
                  <c:v>1830.4780000000001</c:v>
                </c:pt>
                <c:pt idx="5492">
                  <c:v>1838.36</c:v>
                </c:pt>
                <c:pt idx="5493">
                  <c:v>1843.028</c:v>
                </c:pt>
                <c:pt idx="5494">
                  <c:v>1825.25</c:v>
                </c:pt>
                <c:pt idx="5495">
                  <c:v>1823.81</c:v>
                </c:pt>
                <c:pt idx="5496">
                  <c:v>1817.46</c:v>
                </c:pt>
                <c:pt idx="5497">
                  <c:v>1794.34</c:v>
                </c:pt>
                <c:pt idx="5498">
                  <c:v>1775.91</c:v>
                </c:pt>
                <c:pt idx="5499">
                  <c:v>1775.77</c:v>
                </c:pt>
                <c:pt idx="5500">
                  <c:v>1783.808</c:v>
                </c:pt>
                <c:pt idx="5501">
                  <c:v>1809.3</c:v>
                </c:pt>
                <c:pt idx="5502">
                  <c:v>1805.4860000000001</c:v>
                </c:pt>
                <c:pt idx="5503">
                  <c:v>1804.924</c:v>
                </c:pt>
                <c:pt idx="5504">
                  <c:v>1770.1</c:v>
                </c:pt>
                <c:pt idx="5505">
                  <c:v>1734.47</c:v>
                </c:pt>
                <c:pt idx="5506">
                  <c:v>1724.385</c:v>
                </c:pt>
                <c:pt idx="5507">
                  <c:v>1737.8</c:v>
                </c:pt>
                <c:pt idx="5508">
                  <c:v>1710.6</c:v>
                </c:pt>
                <c:pt idx="5509">
                  <c:v>1697.1</c:v>
                </c:pt>
                <c:pt idx="5510">
                  <c:v>1699.8</c:v>
                </c:pt>
                <c:pt idx="5511">
                  <c:v>1683.3</c:v>
                </c:pt>
                <c:pt idx="5512">
                  <c:v>1715.8979999999999</c:v>
                </c:pt>
                <c:pt idx="5513">
                  <c:v>1726.624</c:v>
                </c:pt>
                <c:pt idx="5514">
                  <c:v>1722.2</c:v>
                </c:pt>
                <c:pt idx="5515">
                  <c:v>1726.37</c:v>
                </c:pt>
                <c:pt idx="5516">
                  <c:v>1731.5</c:v>
                </c:pt>
                <c:pt idx="5517">
                  <c:v>1730.58</c:v>
                </c:pt>
                <c:pt idx="5518">
                  <c:v>1745.08</c:v>
                </c:pt>
                <c:pt idx="5519">
                  <c:v>1736.3</c:v>
                </c:pt>
                <c:pt idx="5520">
                  <c:v>1744.8579999999999</c:v>
                </c:pt>
                <c:pt idx="5521">
                  <c:v>1738.83</c:v>
                </c:pt>
                <c:pt idx="5522">
                  <c:v>1727.78</c:v>
                </c:pt>
                <c:pt idx="5523">
                  <c:v>1734.3</c:v>
                </c:pt>
                <c:pt idx="5524">
                  <c:v>1726.93</c:v>
                </c:pt>
                <c:pt idx="5525">
                  <c:v>1730.9</c:v>
                </c:pt>
                <c:pt idx="5526">
                  <c:v>1712</c:v>
                </c:pt>
                <c:pt idx="5527">
                  <c:v>1685.12</c:v>
                </c:pt>
                <c:pt idx="5528">
                  <c:v>1707.52</c:v>
                </c:pt>
                <c:pt idx="5529">
                  <c:v>1728.33</c:v>
                </c:pt>
                <c:pt idx="5530">
                  <c:v>1734.82</c:v>
                </c:pt>
                <c:pt idx="5531">
                  <c:v>1727.7</c:v>
                </c:pt>
                <c:pt idx="5532">
                  <c:v>1743.1</c:v>
                </c:pt>
                <c:pt idx="5533">
                  <c:v>1737.3</c:v>
                </c:pt>
                <c:pt idx="5534">
                  <c:v>1755.25</c:v>
                </c:pt>
                <c:pt idx="5535">
                  <c:v>1744.2</c:v>
                </c:pt>
                <c:pt idx="5536">
                  <c:v>1732.4</c:v>
                </c:pt>
                <c:pt idx="5537">
                  <c:v>1745</c:v>
                </c:pt>
                <c:pt idx="5538">
                  <c:v>1736.1</c:v>
                </c:pt>
                <c:pt idx="5539">
                  <c:v>1763.5</c:v>
                </c:pt>
                <c:pt idx="5540">
                  <c:v>1775.85</c:v>
                </c:pt>
                <c:pt idx="5541">
                  <c:v>1771.2</c:v>
                </c:pt>
                <c:pt idx="5542">
                  <c:v>1778.5</c:v>
                </c:pt>
                <c:pt idx="5543">
                  <c:v>1792.9</c:v>
                </c:pt>
                <c:pt idx="5544">
                  <c:v>1783.4</c:v>
                </c:pt>
                <c:pt idx="5545">
                  <c:v>1777.1</c:v>
                </c:pt>
                <c:pt idx="5546">
                  <c:v>1781</c:v>
                </c:pt>
                <c:pt idx="5547">
                  <c:v>1776.45</c:v>
                </c:pt>
                <c:pt idx="5548">
                  <c:v>1780.8</c:v>
                </c:pt>
                <c:pt idx="5549">
                  <c:v>1771.51</c:v>
                </c:pt>
                <c:pt idx="5550">
                  <c:v>1768.76</c:v>
                </c:pt>
                <c:pt idx="5551">
                  <c:v>1792.5</c:v>
                </c:pt>
                <c:pt idx="5552">
                  <c:v>1778.6</c:v>
                </c:pt>
                <c:pt idx="5553">
                  <c:v>1786.4</c:v>
                </c:pt>
                <c:pt idx="5554">
                  <c:v>1814.87</c:v>
                </c:pt>
                <c:pt idx="5555">
                  <c:v>1831.12</c:v>
                </c:pt>
                <c:pt idx="5556">
                  <c:v>1835.63</c:v>
                </c:pt>
                <c:pt idx="5557">
                  <c:v>1837.28</c:v>
                </c:pt>
                <c:pt idx="5558">
                  <c:v>1815.42</c:v>
                </c:pt>
                <c:pt idx="5559">
                  <c:v>1826.35</c:v>
                </c:pt>
                <c:pt idx="5560">
                  <c:v>1843.1</c:v>
                </c:pt>
                <c:pt idx="5561">
                  <c:v>1866.5</c:v>
                </c:pt>
                <c:pt idx="5562">
                  <c:v>1869.4</c:v>
                </c:pt>
                <c:pt idx="5563">
                  <c:v>1869.35</c:v>
                </c:pt>
                <c:pt idx="5564">
                  <c:v>1876.95</c:v>
                </c:pt>
                <c:pt idx="5565">
                  <c:v>1880.2</c:v>
                </c:pt>
                <c:pt idx="5566">
                  <c:v>1880.7</c:v>
                </c:pt>
                <c:pt idx="5567">
                  <c:v>1899.04</c:v>
                </c:pt>
                <c:pt idx="5568">
                  <c:v>1896.5</c:v>
                </c:pt>
                <c:pt idx="5569">
                  <c:v>1896.3</c:v>
                </c:pt>
                <c:pt idx="5570">
                  <c:v>1903.67</c:v>
                </c:pt>
                <c:pt idx="5571">
                  <c:v>1904.84</c:v>
                </c:pt>
                <c:pt idx="5572">
                  <c:v>1899.65</c:v>
                </c:pt>
                <c:pt idx="5573">
                  <c:v>1908.19</c:v>
                </c:pt>
                <c:pt idx="5574">
                  <c:v>1870.41</c:v>
                </c:pt>
                <c:pt idx="5575">
                  <c:v>1891.33</c:v>
                </c:pt>
                <c:pt idx="5576">
                  <c:v>1898.9</c:v>
                </c:pt>
                <c:pt idx="5577">
                  <c:v>1892.78</c:v>
                </c:pt>
                <c:pt idx="5578">
                  <c:v>1888.52</c:v>
                </c:pt>
                <c:pt idx="5579">
                  <c:v>1898.34</c:v>
                </c:pt>
                <c:pt idx="5580">
                  <c:v>1877.21</c:v>
                </c:pt>
                <c:pt idx="5581">
                  <c:v>1865.99</c:v>
                </c:pt>
                <c:pt idx="5582">
                  <c:v>1858.5</c:v>
                </c:pt>
                <c:pt idx="5583">
                  <c:v>1811.1</c:v>
                </c:pt>
                <c:pt idx="5584">
                  <c:v>1773.1</c:v>
                </c:pt>
                <c:pt idx="5585">
                  <c:v>1763.1980000000001</c:v>
                </c:pt>
                <c:pt idx="5586">
                  <c:v>1782.85</c:v>
                </c:pt>
                <c:pt idx="5587">
                  <c:v>1778.73</c:v>
                </c:pt>
                <c:pt idx="5588">
                  <c:v>1778.81</c:v>
                </c:pt>
                <c:pt idx="5589">
                  <c:v>1774.7</c:v>
                </c:pt>
                <c:pt idx="5590">
                  <c:v>1780.546</c:v>
                </c:pt>
                <c:pt idx="5591">
                  <c:v>1778</c:v>
                </c:pt>
                <c:pt idx="5592">
                  <c:v>1760.7</c:v>
                </c:pt>
                <c:pt idx="5593">
                  <c:v>1770.18</c:v>
                </c:pt>
                <c:pt idx="5594">
                  <c:v>1776.4</c:v>
                </c:pt>
                <c:pt idx="5595">
                  <c:v>1787.3</c:v>
                </c:pt>
                <c:pt idx="5596">
                  <c:v>1791.66</c:v>
                </c:pt>
                <c:pt idx="5597">
                  <c:v>1797.01</c:v>
                </c:pt>
                <c:pt idx="5598">
                  <c:v>1803.54</c:v>
                </c:pt>
                <c:pt idx="5599">
                  <c:v>1802.3</c:v>
                </c:pt>
                <c:pt idx="5600">
                  <c:v>1808.19</c:v>
                </c:pt>
                <c:pt idx="5601">
                  <c:v>1806.14</c:v>
                </c:pt>
                <c:pt idx="5602">
                  <c:v>1807.4</c:v>
                </c:pt>
                <c:pt idx="5603">
                  <c:v>1827.26</c:v>
                </c:pt>
                <c:pt idx="5604">
                  <c:v>1829.45</c:v>
                </c:pt>
                <c:pt idx="5605">
                  <c:v>1811.614</c:v>
                </c:pt>
                <c:pt idx="5606">
                  <c:v>1812.2</c:v>
                </c:pt>
                <c:pt idx="5607">
                  <c:v>1809.7</c:v>
                </c:pt>
                <c:pt idx="5608">
                  <c:v>1803.36</c:v>
                </c:pt>
                <c:pt idx="5609">
                  <c:v>1806.52</c:v>
                </c:pt>
                <c:pt idx="5610">
                  <c:v>1802.05</c:v>
                </c:pt>
                <c:pt idx="5611">
                  <c:v>1797.43</c:v>
                </c:pt>
                <c:pt idx="5612">
                  <c:v>1798.5</c:v>
                </c:pt>
                <c:pt idx="5613">
                  <c:v>1806.87</c:v>
                </c:pt>
                <c:pt idx="5614">
                  <c:v>1830.11</c:v>
                </c:pt>
                <c:pt idx="5615">
                  <c:v>1814.15</c:v>
                </c:pt>
                <c:pt idx="5616">
                  <c:v>1813.31</c:v>
                </c:pt>
                <c:pt idx="5617">
                  <c:v>1810</c:v>
                </c:pt>
                <c:pt idx="5618">
                  <c:v>1811.655</c:v>
                </c:pt>
                <c:pt idx="5619">
                  <c:v>1803.64</c:v>
                </c:pt>
                <c:pt idx="5620">
                  <c:v>1762.62</c:v>
                </c:pt>
                <c:pt idx="5621">
                  <c:v>1729.2</c:v>
                </c:pt>
                <c:pt idx="5622">
                  <c:v>1728.6</c:v>
                </c:pt>
                <c:pt idx="5623">
                  <c:v>1750.6</c:v>
                </c:pt>
                <c:pt idx="5624">
                  <c:v>1752.39</c:v>
                </c:pt>
                <c:pt idx="5625">
                  <c:v>1779.2180000000001</c:v>
                </c:pt>
                <c:pt idx="5626">
                  <c:v>1787.2</c:v>
                </c:pt>
                <c:pt idx="5627">
                  <c:v>1787.2</c:v>
                </c:pt>
                <c:pt idx="5628">
                  <c:v>1787.2080000000001</c:v>
                </c:pt>
                <c:pt idx="5629">
                  <c:v>1779.15</c:v>
                </c:pt>
                <c:pt idx="5630">
                  <c:v>1780.66</c:v>
                </c:pt>
                <c:pt idx="5631">
                  <c:v>1805</c:v>
                </c:pt>
                <c:pt idx="5632">
                  <c:v>1802.4</c:v>
                </c:pt>
                <c:pt idx="5633">
                  <c:v>1790.2</c:v>
                </c:pt>
                <c:pt idx="5634">
                  <c:v>1791.9680000000001</c:v>
                </c:pt>
                <c:pt idx="5635">
                  <c:v>1816.52</c:v>
                </c:pt>
                <c:pt idx="5636">
                  <c:v>1809.21</c:v>
                </c:pt>
                <c:pt idx="5637">
                  <c:v>1814.6</c:v>
                </c:pt>
                <c:pt idx="5638">
                  <c:v>1813.63</c:v>
                </c:pt>
                <c:pt idx="5639">
                  <c:v>1808.85</c:v>
                </c:pt>
                <c:pt idx="5640">
                  <c:v>1827.288</c:v>
                </c:pt>
                <c:pt idx="5641">
                  <c:v>1823.04</c:v>
                </c:pt>
                <c:pt idx="5642">
                  <c:v>1794.1</c:v>
                </c:pt>
                <c:pt idx="5643">
                  <c:v>1788.43</c:v>
                </c:pt>
                <c:pt idx="5644">
                  <c:v>1794</c:v>
                </c:pt>
                <c:pt idx="5645">
                  <c:v>1787.52</c:v>
                </c:pt>
                <c:pt idx="5646">
                  <c:v>1793.33</c:v>
                </c:pt>
                <c:pt idx="5647">
                  <c:v>1804.0139999999999</c:v>
                </c:pt>
                <c:pt idx="5648">
                  <c:v>1793.56</c:v>
                </c:pt>
                <c:pt idx="5649">
                  <c:v>1753.3</c:v>
                </c:pt>
                <c:pt idx="5650">
                  <c:v>1754.3</c:v>
                </c:pt>
                <c:pt idx="5651">
                  <c:v>1763.6</c:v>
                </c:pt>
                <c:pt idx="5652">
                  <c:v>1774.13</c:v>
                </c:pt>
                <c:pt idx="5653">
                  <c:v>1767.28</c:v>
                </c:pt>
                <c:pt idx="5654">
                  <c:v>1742.21</c:v>
                </c:pt>
                <c:pt idx="5655">
                  <c:v>1749.9760000000001</c:v>
                </c:pt>
                <c:pt idx="5656">
                  <c:v>1749.7280000000001</c:v>
                </c:pt>
                <c:pt idx="5657">
                  <c:v>1733.588</c:v>
                </c:pt>
                <c:pt idx="5658">
                  <c:v>1725.21</c:v>
                </c:pt>
                <c:pt idx="5659">
                  <c:v>1756.4659999999999</c:v>
                </c:pt>
                <c:pt idx="5660">
                  <c:v>1760.65</c:v>
                </c:pt>
                <c:pt idx="5661">
                  <c:v>1769.44</c:v>
                </c:pt>
                <c:pt idx="5662">
                  <c:v>1759.816</c:v>
                </c:pt>
                <c:pt idx="5663">
                  <c:v>1762.57</c:v>
                </c:pt>
                <c:pt idx="5664">
                  <c:v>1755.9</c:v>
                </c:pt>
                <c:pt idx="5665">
                  <c:v>1756.63</c:v>
                </c:pt>
                <c:pt idx="5666">
                  <c:v>1753.6</c:v>
                </c:pt>
                <c:pt idx="5667">
                  <c:v>1759.5</c:v>
                </c:pt>
                <c:pt idx="5668">
                  <c:v>1792.4380000000001</c:v>
                </c:pt>
                <c:pt idx="5669">
                  <c:v>1795.52</c:v>
                </c:pt>
                <c:pt idx="5670">
                  <c:v>1766.453</c:v>
                </c:pt>
                <c:pt idx="5671">
                  <c:v>1764.528</c:v>
                </c:pt>
                <c:pt idx="5672">
                  <c:v>1768.9259999999999</c:v>
                </c:pt>
                <c:pt idx="5673">
                  <c:v>1781.87</c:v>
                </c:pt>
                <c:pt idx="5674">
                  <c:v>1782.2940000000001</c:v>
                </c:pt>
                <c:pt idx="5675">
                  <c:v>1792.28</c:v>
                </c:pt>
                <c:pt idx="5676">
                  <c:v>1807.4</c:v>
                </c:pt>
                <c:pt idx="5677">
                  <c:v>1792.6</c:v>
                </c:pt>
                <c:pt idx="5678">
                  <c:v>1796.3</c:v>
                </c:pt>
                <c:pt idx="5679">
                  <c:v>1797.91</c:v>
                </c:pt>
                <c:pt idx="5680">
                  <c:v>1782.7629999999999</c:v>
                </c:pt>
                <c:pt idx="5681">
                  <c:v>1793.029</c:v>
                </c:pt>
                <c:pt idx="5682">
                  <c:v>1787.53</c:v>
                </c:pt>
                <c:pt idx="5683">
                  <c:v>1771.31</c:v>
                </c:pt>
                <c:pt idx="5684">
                  <c:v>1791.838</c:v>
                </c:pt>
                <c:pt idx="5685">
                  <c:v>1817.423</c:v>
                </c:pt>
                <c:pt idx="5686">
                  <c:v>1823.508</c:v>
                </c:pt>
                <c:pt idx="5687">
                  <c:v>1831.7</c:v>
                </c:pt>
                <c:pt idx="5688">
                  <c:v>1849.27</c:v>
                </c:pt>
                <c:pt idx="5689">
                  <c:v>1861.7</c:v>
                </c:pt>
                <c:pt idx="5690">
                  <c:v>1864.74</c:v>
                </c:pt>
                <c:pt idx="5691">
                  <c:v>1862.4670000000001</c:v>
                </c:pt>
                <c:pt idx="5692">
                  <c:v>1850.43</c:v>
                </c:pt>
                <c:pt idx="5693">
                  <c:v>1867.1</c:v>
                </c:pt>
                <c:pt idx="5694">
                  <c:v>1858.86</c:v>
                </c:pt>
                <c:pt idx="5695">
                  <c:v>1845.175</c:v>
                </c:pt>
                <c:pt idx="5696">
                  <c:v>1804.2819999999999</c:v>
                </c:pt>
                <c:pt idx="5697">
                  <c:v>1788.7460000000001</c:v>
                </c:pt>
                <c:pt idx="5698">
                  <c:v>1788.2080000000001</c:v>
                </c:pt>
                <c:pt idx="5699">
                  <c:v>1788.5</c:v>
                </c:pt>
                <c:pt idx="5700">
                  <c:v>1791.6</c:v>
                </c:pt>
                <c:pt idx="5701">
                  <c:v>1784.146</c:v>
                </c:pt>
                <c:pt idx="5702">
                  <c:v>1774.2180000000001</c:v>
                </c:pt>
                <c:pt idx="5703">
                  <c:v>1781.57</c:v>
                </c:pt>
                <c:pt idx="5704">
                  <c:v>1768.308</c:v>
                </c:pt>
                <c:pt idx="5705">
                  <c:v>1782.83</c:v>
                </c:pt>
                <c:pt idx="5706">
                  <c:v>1778.423</c:v>
                </c:pt>
                <c:pt idx="5707">
                  <c:v>1783.528</c:v>
                </c:pt>
                <c:pt idx="5708">
                  <c:v>1782.96</c:v>
                </c:pt>
                <c:pt idx="5709">
                  <c:v>1775.0329999999999</c:v>
                </c:pt>
                <c:pt idx="5710">
                  <c:v>1782.64</c:v>
                </c:pt>
                <c:pt idx="5711">
                  <c:v>1786.4659999999999</c:v>
                </c:pt>
                <c:pt idx="5712">
                  <c:v>1770.4280000000001</c:v>
                </c:pt>
                <c:pt idx="5713">
                  <c:v>1776.636</c:v>
                </c:pt>
                <c:pt idx="5714">
                  <c:v>1798.9079999999999</c:v>
                </c:pt>
                <c:pt idx="5715">
                  <c:v>1797.932</c:v>
                </c:pt>
                <c:pt idx="5716">
                  <c:v>1790.6</c:v>
                </c:pt>
                <c:pt idx="5717">
                  <c:v>1788.818</c:v>
                </c:pt>
                <c:pt idx="5718">
                  <c:v>1803.278</c:v>
                </c:pt>
                <c:pt idx="5719">
                  <c:v>1808.5</c:v>
                </c:pt>
                <c:pt idx="5720">
                  <c:v>1801.9</c:v>
                </c:pt>
                <c:pt idx="5721">
                  <c:v>1811.2</c:v>
                </c:pt>
                <c:pt idx="5722">
                  <c:v>1806.19</c:v>
                </c:pt>
                <c:pt idx="5723">
                  <c:v>1804.298</c:v>
                </c:pt>
                <c:pt idx="5724">
                  <c:v>1814.74</c:v>
                </c:pt>
                <c:pt idx="5725">
                  <c:v>1829.24</c:v>
                </c:pt>
                <c:pt idx="5726">
                  <c:v>1801.028</c:v>
                </c:pt>
                <c:pt idx="5727">
                  <c:v>1814.086</c:v>
                </c:pt>
                <c:pt idx="5728">
                  <c:v>1810.03</c:v>
                </c:pt>
                <c:pt idx="5729">
                  <c:v>1790.6880000000001</c:v>
                </c:pt>
                <c:pt idx="5730">
                  <c:v>1795.92</c:v>
                </c:pt>
                <c:pt idx="5731">
                  <c:v>1801.3340000000001</c:v>
                </c:pt>
                <c:pt idx="5732">
                  <c:v>1821.43</c:v>
                </c:pt>
                <c:pt idx="5733">
                  <c:v>1825.97</c:v>
                </c:pt>
                <c:pt idx="5734">
                  <c:v>1822.39</c:v>
                </c:pt>
                <c:pt idx="5735">
                  <c:v>1817.91</c:v>
                </c:pt>
                <c:pt idx="5736">
                  <c:v>1818.53</c:v>
                </c:pt>
                <c:pt idx="5737">
                  <c:v>1813.308</c:v>
                </c:pt>
                <c:pt idx="5738">
                  <c:v>1840.2149999999999</c:v>
                </c:pt>
                <c:pt idx="5739">
                  <c:v>1839.0350000000001</c:v>
                </c:pt>
                <c:pt idx="5740">
                  <c:v>1834.42</c:v>
                </c:pt>
                <c:pt idx="5741">
                  <c:v>1842.6</c:v>
                </c:pt>
                <c:pt idx="5742">
                  <c:v>1848.02</c:v>
                </c:pt>
                <c:pt idx="5743">
                  <c:v>1819.56</c:v>
                </c:pt>
                <c:pt idx="5744">
                  <c:v>1797.058</c:v>
                </c:pt>
                <c:pt idx="5745">
                  <c:v>1791.16</c:v>
                </c:pt>
                <c:pt idx="5746">
                  <c:v>1796.74</c:v>
                </c:pt>
                <c:pt idx="5747">
                  <c:v>1800.895</c:v>
                </c:pt>
                <c:pt idx="5748">
                  <c:v>1806.45</c:v>
                </c:pt>
                <c:pt idx="5749">
                  <c:v>1804.62</c:v>
                </c:pt>
                <c:pt idx="5750">
                  <c:v>1807.54</c:v>
                </c:pt>
                <c:pt idx="5751">
                  <c:v>1820.36</c:v>
                </c:pt>
                <c:pt idx="5752">
                  <c:v>1825.6</c:v>
                </c:pt>
                <c:pt idx="5753">
                  <c:v>1833.23</c:v>
                </c:pt>
                <c:pt idx="5754">
                  <c:v>1826.73</c:v>
                </c:pt>
                <c:pt idx="5755">
                  <c:v>1858.44</c:v>
                </c:pt>
                <c:pt idx="5756">
                  <c:v>1871.04</c:v>
                </c:pt>
                <c:pt idx="5757">
                  <c:v>1853.62</c:v>
                </c:pt>
                <c:pt idx="5758">
                  <c:v>1869.64</c:v>
                </c:pt>
                <c:pt idx="5759">
                  <c:v>1898.28</c:v>
                </c:pt>
                <c:pt idx="5760">
                  <c:v>1897.768</c:v>
                </c:pt>
                <c:pt idx="5761">
                  <c:v>1903.36</c:v>
                </c:pt>
                <c:pt idx="5762">
                  <c:v>1898.39</c:v>
                </c:pt>
                <c:pt idx="5763">
                  <c:v>1908.6579999999999</c:v>
                </c:pt>
                <c:pt idx="5764">
                  <c:v>1903.8</c:v>
                </c:pt>
                <c:pt idx="5765">
                  <c:v>1889.07</c:v>
                </c:pt>
                <c:pt idx="5766">
                  <c:v>1908.67</c:v>
                </c:pt>
                <c:pt idx="5767">
                  <c:v>1945.13</c:v>
                </c:pt>
                <c:pt idx="5768">
                  <c:v>1928.71</c:v>
                </c:pt>
                <c:pt idx="5769">
                  <c:v>1935.69</c:v>
                </c:pt>
                <c:pt idx="5770">
                  <c:v>1970.95</c:v>
                </c:pt>
                <c:pt idx="5771">
                  <c:v>1997.67</c:v>
                </c:pt>
                <c:pt idx="5772">
                  <c:v>2050.1680000000001</c:v>
                </c:pt>
                <c:pt idx="5773">
                  <c:v>1991.3</c:v>
                </c:pt>
                <c:pt idx="5774">
                  <c:v>1996.68</c:v>
                </c:pt>
                <c:pt idx="5775">
                  <c:v>1988.23</c:v>
                </c:pt>
                <c:pt idx="5776">
                  <c:v>1950.3</c:v>
                </c:pt>
                <c:pt idx="5777">
                  <c:v>1917.8</c:v>
                </c:pt>
                <c:pt idx="5778">
                  <c:v>1926.96</c:v>
                </c:pt>
                <c:pt idx="5779">
                  <c:v>1942.6</c:v>
                </c:pt>
                <c:pt idx="5780">
                  <c:v>1921.1980000000001</c:v>
                </c:pt>
                <c:pt idx="5781">
                  <c:v>1935.5</c:v>
                </c:pt>
                <c:pt idx="5782">
                  <c:v>1921.2</c:v>
                </c:pt>
                <c:pt idx="5783">
                  <c:v>1943.3</c:v>
                </c:pt>
                <c:pt idx="5784">
                  <c:v>1957.3</c:v>
                </c:pt>
                <c:pt idx="5785">
                  <c:v>1957.69</c:v>
                </c:pt>
                <c:pt idx="5786">
                  <c:v>1922.49</c:v>
                </c:pt>
                <c:pt idx="5787">
                  <c:v>1919.1</c:v>
                </c:pt>
                <c:pt idx="5788">
                  <c:v>1932.63</c:v>
                </c:pt>
                <c:pt idx="5789">
                  <c:v>1936.9</c:v>
                </c:pt>
                <c:pt idx="5790">
                  <c:v>1924.778</c:v>
                </c:pt>
                <c:pt idx="5791">
                  <c:v>1932.3</c:v>
                </c:pt>
                <c:pt idx="5792">
                  <c:v>1923.3</c:v>
                </c:pt>
                <c:pt idx="5793">
                  <c:v>1924.89</c:v>
                </c:pt>
                <c:pt idx="5794">
                  <c:v>1929.76</c:v>
                </c:pt>
                <c:pt idx="5795">
                  <c:v>1946.932</c:v>
                </c:pt>
                <c:pt idx="5796">
                  <c:v>1953.54</c:v>
                </c:pt>
                <c:pt idx="5797">
                  <c:v>1966.38</c:v>
                </c:pt>
                <c:pt idx="5798">
                  <c:v>1977.4</c:v>
                </c:pt>
                <c:pt idx="5799">
                  <c:v>1973.4</c:v>
                </c:pt>
                <c:pt idx="5800">
                  <c:v>1974.4</c:v>
                </c:pt>
                <c:pt idx="5801">
                  <c:v>1978.68</c:v>
                </c:pt>
                <c:pt idx="5802">
                  <c:v>1949.828</c:v>
                </c:pt>
                <c:pt idx="5803">
                  <c:v>1957.3</c:v>
                </c:pt>
                <c:pt idx="5804">
                  <c:v>1950.17</c:v>
                </c:pt>
                <c:pt idx="5805">
                  <c:v>1930.88</c:v>
                </c:pt>
                <c:pt idx="5806">
                  <c:v>1897.4</c:v>
                </c:pt>
                <c:pt idx="5807">
                  <c:v>1905.1</c:v>
                </c:pt>
                <c:pt idx="5808">
                  <c:v>1885.748</c:v>
                </c:pt>
                <c:pt idx="5809">
                  <c:v>1894.6130000000001</c:v>
                </c:pt>
                <c:pt idx="5810">
                  <c:v>1895.6379999999999</c:v>
                </c:pt>
                <c:pt idx="5812">
                  <c:v>1867.93</c:v>
                </c:pt>
                <c:pt idx="5813">
                  <c:v>1881.1</c:v>
                </c:pt>
                <c:pt idx="5814">
                  <c:v>1876.5</c:v>
                </c:pt>
                <c:pt idx="5815">
                  <c:v>1882.99</c:v>
                </c:pt>
                <c:pt idx="5816">
                  <c:v>1853.3</c:v>
                </c:pt>
                <c:pt idx="5817">
                  <c:v>1837.992</c:v>
                </c:pt>
                <c:pt idx="5818">
                  <c:v>1852</c:v>
                </c:pt>
                <c:pt idx="5819">
                  <c:v>1821.5</c:v>
                </c:pt>
                <c:pt idx="5820">
                  <c:v>1810.6780000000001</c:v>
                </c:pt>
                <c:pt idx="5821">
                  <c:v>1823.7</c:v>
                </c:pt>
                <c:pt idx="5822">
                  <c:v>1814</c:v>
                </c:pt>
                <c:pt idx="5823">
                  <c:v>1816.3520000000001</c:v>
                </c:pt>
                <c:pt idx="5824">
                  <c:v>1841.6980000000001</c:v>
                </c:pt>
                <c:pt idx="5825">
                  <c:v>1845.7380000000001</c:v>
                </c:pt>
                <c:pt idx="5826">
                  <c:v>1853.248</c:v>
                </c:pt>
                <c:pt idx="5827">
                  <c:v>1866.8</c:v>
                </c:pt>
                <c:pt idx="5828">
                  <c:v>1853.1</c:v>
                </c:pt>
                <c:pt idx="5829">
                  <c:v>1850</c:v>
                </c:pt>
                <c:pt idx="5830">
                  <c:v>1852.838</c:v>
                </c:pt>
                <c:pt idx="5831">
                  <c:v>1855.5</c:v>
                </c:pt>
                <c:pt idx="5832">
                  <c:v>1836.9</c:v>
                </c:pt>
                <c:pt idx="5833">
                  <c:v>1845.9</c:v>
                </c:pt>
                <c:pt idx="5834">
                  <c:v>1868.2</c:v>
                </c:pt>
                <c:pt idx="5835">
                  <c:v>1850.338</c:v>
                </c:pt>
                <c:pt idx="5836">
                  <c:v>1842.13</c:v>
                </c:pt>
                <c:pt idx="5837">
                  <c:v>1852.08</c:v>
                </c:pt>
                <c:pt idx="5838">
                  <c:v>1853.19</c:v>
                </c:pt>
                <c:pt idx="5839">
                  <c:v>1847.9659999999999</c:v>
                </c:pt>
                <c:pt idx="5840">
                  <c:v>1871.51</c:v>
                </c:pt>
                <c:pt idx="5841">
                  <c:v>1819.13</c:v>
                </c:pt>
                <c:pt idx="5842">
                  <c:v>1807.8</c:v>
                </c:pt>
                <c:pt idx="5843">
                  <c:v>1833.64</c:v>
                </c:pt>
                <c:pt idx="5844">
                  <c:v>1856.9</c:v>
                </c:pt>
                <c:pt idx="5845">
                  <c:v>1840.24</c:v>
                </c:pt>
                <c:pt idx="5846">
                  <c:v>1838.27</c:v>
                </c:pt>
                <c:pt idx="5847">
                  <c:v>1832.7180000000001</c:v>
                </c:pt>
                <c:pt idx="5848">
                  <c:v>1837.588</c:v>
                </c:pt>
                <c:pt idx="5849">
                  <c:v>1822.4</c:v>
                </c:pt>
                <c:pt idx="5850">
                  <c:v>1825.8979999999999</c:v>
                </c:pt>
                <c:pt idx="5851">
                  <c:v>1822.6479999999999</c:v>
                </c:pt>
                <c:pt idx="5852">
                  <c:v>1819.5</c:v>
                </c:pt>
                <c:pt idx="5853">
                  <c:v>1817.4</c:v>
                </c:pt>
                <c:pt idx="5854">
                  <c:v>1806.9</c:v>
                </c:pt>
                <c:pt idx="5855">
                  <c:v>1810.598</c:v>
                </c:pt>
                <c:pt idx="5856">
                  <c:v>1807.23</c:v>
                </c:pt>
                <c:pt idx="5857">
                  <c:v>1764.2</c:v>
                </c:pt>
                <c:pt idx="5858">
                  <c:v>1738.3</c:v>
                </c:pt>
                <c:pt idx="5859">
                  <c:v>1739.9680000000001</c:v>
                </c:pt>
                <c:pt idx="5860">
                  <c:v>1742.09</c:v>
                </c:pt>
                <c:pt idx="5861">
                  <c:v>1734</c:v>
                </c:pt>
                <c:pt idx="5862">
                  <c:v>1725.29</c:v>
                </c:pt>
                <c:pt idx="5863">
                  <c:v>1735.37</c:v>
                </c:pt>
                <c:pt idx="5864">
                  <c:v>1709.6379999999999</c:v>
                </c:pt>
                <c:pt idx="5865">
                  <c:v>1707.798</c:v>
                </c:pt>
                <c:pt idx="5866">
                  <c:v>1708.9</c:v>
                </c:pt>
                <c:pt idx="5867">
                  <c:v>1711.2</c:v>
                </c:pt>
                <c:pt idx="5868">
                  <c:v>1695.2</c:v>
                </c:pt>
                <c:pt idx="5869">
                  <c:v>1718.3</c:v>
                </c:pt>
                <c:pt idx="5870">
                  <c:v>1726.6179999999999</c:v>
                </c:pt>
                <c:pt idx="5871">
                  <c:v>1719.51</c:v>
                </c:pt>
                <c:pt idx="5872">
                  <c:v>1717.1780000000001</c:v>
                </c:pt>
                <c:pt idx="5873">
                  <c:v>1733.6</c:v>
                </c:pt>
                <c:pt idx="5874">
                  <c:v>1755.3</c:v>
                </c:pt>
                <c:pt idx="5875">
                  <c:v>1765.337</c:v>
                </c:pt>
                <c:pt idx="5876">
                  <c:v>1772.23</c:v>
                </c:pt>
                <c:pt idx="5877">
                  <c:v>1760</c:v>
                </c:pt>
                <c:pt idx="5878">
                  <c:v>1764.86</c:v>
                </c:pt>
                <c:pt idx="5879">
                  <c:v>1790.9</c:v>
                </c:pt>
                <c:pt idx="5880">
                  <c:v>1774.7180000000001</c:v>
                </c:pt>
                <c:pt idx="5881">
                  <c:v>1788.65</c:v>
                </c:pt>
                <c:pt idx="5882">
                  <c:v>1793.9</c:v>
                </c:pt>
                <c:pt idx="5883">
                  <c:v>1791.8</c:v>
                </c:pt>
                <c:pt idx="5884">
                  <c:v>1789.62</c:v>
                </c:pt>
                <c:pt idx="5885">
                  <c:v>1801.97</c:v>
                </c:pt>
                <c:pt idx="5886">
                  <c:v>1779.4880000000001</c:v>
                </c:pt>
                <c:pt idx="5887">
                  <c:v>1775.5</c:v>
                </c:pt>
                <c:pt idx="5888">
                  <c:v>1761.57</c:v>
                </c:pt>
                <c:pt idx="5889">
                  <c:v>1758.241</c:v>
                </c:pt>
                <c:pt idx="5890">
                  <c:v>1746.96</c:v>
                </c:pt>
                <c:pt idx="5891">
                  <c:v>1735.9</c:v>
                </c:pt>
                <c:pt idx="5892">
                  <c:v>1747.8979999999999</c:v>
                </c:pt>
                <c:pt idx="5893">
                  <c:v>1750.7</c:v>
                </c:pt>
                <c:pt idx="5894">
                  <c:v>1758.3</c:v>
                </c:pt>
                <c:pt idx="5895">
                  <c:v>1737.338</c:v>
                </c:pt>
                <c:pt idx="5896">
                  <c:v>1741.8820000000001</c:v>
                </c:pt>
                <c:pt idx="5897">
                  <c:v>1723.6</c:v>
                </c:pt>
                <c:pt idx="5898">
                  <c:v>1710.12</c:v>
                </c:pt>
                <c:pt idx="5899">
                  <c:v>1697.46</c:v>
                </c:pt>
                <c:pt idx="5900">
                  <c:v>1712.25</c:v>
                </c:pt>
                <c:pt idx="5901">
                  <c:v>1709.78</c:v>
                </c:pt>
                <c:pt idx="5902">
                  <c:v>1702.05</c:v>
                </c:pt>
                <c:pt idx="5903">
                  <c:v>1718.249</c:v>
                </c:pt>
                <c:pt idx="5904">
                  <c:v>1708.42</c:v>
                </c:pt>
                <c:pt idx="5905">
                  <c:v>1716.05</c:v>
                </c:pt>
                <c:pt idx="5906">
                  <c:v>1724.1</c:v>
                </c:pt>
                <c:pt idx="5907">
                  <c:v>1702.019</c:v>
                </c:pt>
                <c:pt idx="5908">
                  <c:v>1697</c:v>
                </c:pt>
                <c:pt idx="5909">
                  <c:v>1664.98</c:v>
                </c:pt>
                <c:pt idx="5910">
                  <c:v>1674.02</c:v>
                </c:pt>
                <c:pt idx="5911">
                  <c:v>1675.4</c:v>
                </c:pt>
                <c:pt idx="5912">
                  <c:v>1664.79</c:v>
                </c:pt>
                <c:pt idx="5913">
                  <c:v>1673.72</c:v>
                </c:pt>
                <c:pt idx="5914">
                  <c:v>1671.09</c:v>
                </c:pt>
                <c:pt idx="5915">
                  <c:v>1643.598</c:v>
                </c:pt>
                <c:pt idx="5916">
                  <c:v>1621.9</c:v>
                </c:pt>
                <c:pt idx="5917">
                  <c:v>1628.7</c:v>
                </c:pt>
                <c:pt idx="5918">
                  <c:v>1659.4</c:v>
                </c:pt>
                <c:pt idx="5919">
                  <c:v>1660.37</c:v>
                </c:pt>
                <c:pt idx="5920">
                  <c:v>1660.73</c:v>
                </c:pt>
                <c:pt idx="5921">
                  <c:v>1699.4</c:v>
                </c:pt>
                <c:pt idx="5922">
                  <c:v>1726.05</c:v>
                </c:pt>
                <c:pt idx="5923">
                  <c:v>1715.8</c:v>
                </c:pt>
                <c:pt idx="5924">
                  <c:v>1712.4</c:v>
                </c:pt>
                <c:pt idx="5925">
                  <c:v>1694.69</c:v>
                </c:pt>
                <c:pt idx="5926">
                  <c:v>1668.44</c:v>
                </c:pt>
                <c:pt idx="5927">
                  <c:v>1666</c:v>
                </c:pt>
                <c:pt idx="5928">
                  <c:v>1673.07</c:v>
                </c:pt>
                <c:pt idx="5929">
                  <c:v>1666.33</c:v>
                </c:pt>
                <c:pt idx="5930">
                  <c:v>1643.6179999999999</c:v>
                </c:pt>
                <c:pt idx="5931">
                  <c:v>1650.51</c:v>
                </c:pt>
                <c:pt idx="5932">
                  <c:v>1652.01</c:v>
                </c:pt>
                <c:pt idx="5933">
                  <c:v>1629.24</c:v>
                </c:pt>
                <c:pt idx="5934">
                  <c:v>1627.89</c:v>
                </c:pt>
                <c:pt idx="5935">
                  <c:v>1657.25</c:v>
                </c:pt>
                <c:pt idx="5936">
                  <c:v>1649.57</c:v>
                </c:pt>
                <c:pt idx="5937">
                  <c:v>1652.6</c:v>
                </c:pt>
                <c:pt idx="5938">
                  <c:v>1664.53</c:v>
                </c:pt>
                <c:pt idx="5939">
                  <c:v>1663.12</c:v>
                </c:pt>
                <c:pt idx="5940">
                  <c:v>1644.3</c:v>
                </c:pt>
                <c:pt idx="5941">
                  <c:v>1633.36</c:v>
                </c:pt>
                <c:pt idx="5942">
                  <c:v>1647.4</c:v>
                </c:pt>
                <c:pt idx="5943">
                  <c:v>1635.16</c:v>
                </c:pt>
                <c:pt idx="5944">
                  <c:v>1629.4</c:v>
                </c:pt>
                <c:pt idx="5945">
                  <c:v>1681.36</c:v>
                </c:pt>
                <c:pt idx="5946">
                  <c:v>1675.48</c:v>
                </c:pt>
                <c:pt idx="5947">
                  <c:v>1712.19</c:v>
                </c:pt>
                <c:pt idx="5948">
                  <c:v>1706.3</c:v>
                </c:pt>
                <c:pt idx="5949">
                  <c:v>1755.53</c:v>
                </c:pt>
                <c:pt idx="5950">
                  <c:v>1771.1980000000001</c:v>
                </c:pt>
                <c:pt idx="5951">
                  <c:v>1771</c:v>
                </c:pt>
                <c:pt idx="5952">
                  <c:v>1778.89</c:v>
                </c:pt>
                <c:pt idx="5953">
                  <c:v>1773.65</c:v>
                </c:pt>
                <c:pt idx="5954">
                  <c:v>1759.9</c:v>
                </c:pt>
                <c:pt idx="5955">
                  <c:v>1750.3979999999999</c:v>
                </c:pt>
                <c:pt idx="5956">
                  <c:v>1737.548</c:v>
                </c:pt>
                <c:pt idx="5957">
                  <c:v>1739.7</c:v>
                </c:pt>
                <c:pt idx="5958">
                  <c:v>1749.2249999999999</c:v>
                </c:pt>
                <c:pt idx="5959">
                  <c:v>1754.18</c:v>
                </c:pt>
                <c:pt idx="5960">
                  <c:v>1754.26</c:v>
                </c:pt>
                <c:pt idx="5961">
                  <c:v>1740.9</c:v>
                </c:pt>
                <c:pt idx="5962">
                  <c:v>1749.68</c:v>
                </c:pt>
                <c:pt idx="5963">
                  <c:v>1768.26</c:v>
                </c:pt>
                <c:pt idx="5964">
                  <c:v>1802.5</c:v>
                </c:pt>
                <c:pt idx="5965">
                  <c:v>1797.248</c:v>
                </c:pt>
                <c:pt idx="5966">
                  <c:v>1768.4</c:v>
                </c:pt>
                <c:pt idx="5967">
                  <c:v>1770.6</c:v>
                </c:pt>
                <c:pt idx="5968">
                  <c:v>1785.6</c:v>
                </c:pt>
                <c:pt idx="5969">
                  <c:v>1788.6</c:v>
                </c:pt>
                <c:pt idx="5970">
                  <c:v>1797.11</c:v>
                </c:pt>
                <c:pt idx="5971">
                  <c:v>1781.15</c:v>
                </c:pt>
                <c:pt idx="5972">
                  <c:v>1810.84</c:v>
                </c:pt>
                <c:pt idx="5973">
                  <c:v>1807.23</c:v>
                </c:pt>
                <c:pt idx="5974">
                  <c:v>1776.3</c:v>
                </c:pt>
                <c:pt idx="5975">
                  <c:v>1792.588</c:v>
                </c:pt>
                <c:pt idx="5976">
                  <c:v>1787.3</c:v>
                </c:pt>
                <c:pt idx="5977">
                  <c:v>1816.675</c:v>
                </c:pt>
                <c:pt idx="5978">
                  <c:v>1814</c:v>
                </c:pt>
                <c:pt idx="5979">
                  <c:v>1792.36</c:v>
                </c:pt>
                <c:pt idx="5980">
                  <c:v>1797.6880000000001</c:v>
                </c:pt>
                <c:pt idx="5981">
                  <c:v>1797.21</c:v>
                </c:pt>
                <c:pt idx="5982">
                  <c:v>1813.3</c:v>
                </c:pt>
                <c:pt idx="5983">
                  <c:v>1804</c:v>
                </c:pt>
                <c:pt idx="5984">
                  <c:v>1814.5</c:v>
                </c:pt>
                <c:pt idx="5985">
                  <c:v>1822.79</c:v>
                </c:pt>
                <c:pt idx="5987">
                  <c:v>1839</c:v>
                </c:pt>
                <c:pt idx="5988">
                  <c:v>1854.1</c:v>
                </c:pt>
                <c:pt idx="5989">
                  <c:v>1832.4880000000001</c:v>
                </c:pt>
                <c:pt idx="5990">
                  <c:v>1865.4870000000001</c:v>
                </c:pt>
                <c:pt idx="5991">
                  <c:v>1871.4</c:v>
                </c:pt>
                <c:pt idx="5992">
                  <c:v>1876.6</c:v>
                </c:pt>
                <c:pt idx="5993">
                  <c:v>1875.3</c:v>
                </c:pt>
                <c:pt idx="5994">
                  <c:v>1896.7</c:v>
                </c:pt>
                <c:pt idx="5995">
                  <c:v>1919.3979999999999</c:v>
                </c:pt>
                <c:pt idx="5996">
                  <c:v>1917.6</c:v>
                </c:pt>
                <c:pt idx="5997">
                  <c:v>1908.2</c:v>
                </c:pt>
                <c:pt idx="5998">
                  <c:v>1903.7</c:v>
                </c:pt>
                <c:pt idx="5999">
                  <c:v>1931.8</c:v>
                </c:pt>
                <c:pt idx="6000">
                  <c:v>1925.298</c:v>
                </c:pt>
                <c:pt idx="6001">
                  <c:v>1930.6</c:v>
                </c:pt>
                <c:pt idx="6002">
                  <c:v>1937</c:v>
                </c:pt>
                <c:pt idx="6003">
                  <c:v>1945.78</c:v>
                </c:pt>
                <c:pt idx="6004">
                  <c:v>1929.09</c:v>
                </c:pt>
                <c:pt idx="6005">
                  <c:v>1927.2860000000001</c:v>
                </c:pt>
                <c:pt idx="6006">
                  <c:v>1923.1</c:v>
                </c:pt>
                <c:pt idx="6007">
                  <c:v>1928</c:v>
                </c:pt>
                <c:pt idx="6008">
                  <c:v>1950.17</c:v>
                </c:pt>
                <c:pt idx="6009">
                  <c:v>1912.3</c:v>
                </c:pt>
                <c:pt idx="6010">
                  <c:v>1864.9</c:v>
                </c:pt>
                <c:pt idx="6011">
                  <c:v>1867.21</c:v>
                </c:pt>
                <c:pt idx="6012">
                  <c:v>1872.72</c:v>
                </c:pt>
                <c:pt idx="6013">
                  <c:v>1875.26</c:v>
                </c:pt>
                <c:pt idx="6014">
                  <c:v>1861.62</c:v>
                </c:pt>
                <c:pt idx="6015">
                  <c:v>1865.14</c:v>
                </c:pt>
                <c:pt idx="6016">
                  <c:v>1853.56</c:v>
                </c:pt>
                <c:pt idx="6017">
                  <c:v>1854.37</c:v>
                </c:pt>
                <c:pt idx="6018">
                  <c:v>1835.6</c:v>
                </c:pt>
                <c:pt idx="6019">
                  <c:v>1836.24</c:v>
                </c:pt>
                <c:pt idx="6020">
                  <c:v>1841.73</c:v>
                </c:pt>
                <c:pt idx="6021">
                  <c:v>1840.9</c:v>
                </c:pt>
                <c:pt idx="6022">
                  <c:v>1834.82</c:v>
                </c:pt>
                <c:pt idx="6023">
                  <c:v>1825.2</c:v>
                </c:pt>
                <c:pt idx="6024">
                  <c:v>1821.9</c:v>
                </c:pt>
                <c:pt idx="6025">
                  <c:v>1809.87</c:v>
                </c:pt>
                <c:pt idx="6026">
                  <c:v>1816.7</c:v>
                </c:pt>
                <c:pt idx="6027">
                  <c:v>1826.69</c:v>
                </c:pt>
                <c:pt idx="6028">
                  <c:v>1836.3</c:v>
                </c:pt>
                <c:pt idx="6029">
                  <c:v>1835.4</c:v>
                </c:pt>
                <c:pt idx="6030">
                  <c:v>1855.84</c:v>
                </c:pt>
                <c:pt idx="6031">
                  <c:v>1846.46</c:v>
                </c:pt>
                <c:pt idx="6032">
                  <c:v>1813.36</c:v>
                </c:pt>
                <c:pt idx="6033">
                  <c:v>1813.64</c:v>
                </c:pt>
                <c:pt idx="6034">
                  <c:v>1829.28</c:v>
                </c:pt>
                <c:pt idx="6035">
                  <c:v>1867.17</c:v>
                </c:pt>
                <c:pt idx="6036">
                  <c:v>1913.17</c:v>
                </c:pt>
                <c:pt idx="6037">
                  <c:v>1903.84</c:v>
                </c:pt>
                <c:pt idx="6038">
                  <c:v>1917.72</c:v>
                </c:pt>
                <c:pt idx="6039">
                  <c:v>1918.85</c:v>
                </c:pt>
                <c:pt idx="6040">
                  <c:v>1988.78</c:v>
                </c:pt>
                <c:pt idx="6041">
                  <c:v>1978.09</c:v>
                </c:pt>
                <c:pt idx="6042">
                  <c:v>1939.8</c:v>
                </c:pt>
                <c:pt idx="6043">
                  <c:v>1969.6</c:v>
                </c:pt>
                <c:pt idx="6044">
                  <c:v>1992.9</c:v>
                </c:pt>
                <c:pt idx="6045">
                  <c:v>1978.32</c:v>
                </c:pt>
                <c:pt idx="6046">
                  <c:v>1956.1</c:v>
                </c:pt>
                <c:pt idx="6047">
                  <c:v>1972.95</c:v>
                </c:pt>
                <c:pt idx="6048">
                  <c:v>1964.01</c:v>
                </c:pt>
                <c:pt idx="6049">
                  <c:v>1979.74</c:v>
                </c:pt>
                <c:pt idx="6050">
                  <c:v>1968.53</c:v>
                </c:pt>
                <c:pt idx="6051">
                  <c:v>1984.1</c:v>
                </c:pt>
                <c:pt idx="6052">
                  <c:v>2019.66</c:v>
                </c:pt>
                <c:pt idx="6053">
                  <c:v>2020.6</c:v>
                </c:pt>
                <c:pt idx="6054">
                  <c:v>2007.4</c:v>
                </c:pt>
                <c:pt idx="6056">
                  <c:v>1991</c:v>
                </c:pt>
                <c:pt idx="6057">
                  <c:v>2003.3</c:v>
                </c:pt>
                <c:pt idx="6058">
                  <c:v>2014.6</c:v>
                </c:pt>
                <c:pt idx="6059">
                  <c:v>2039.26</c:v>
                </c:pt>
                <c:pt idx="6060">
                  <c:v>2003.43</c:v>
                </c:pt>
                <c:pt idx="6061">
                  <c:v>1994.7</c:v>
                </c:pt>
                <c:pt idx="6062">
                  <c:v>2004.65</c:v>
                </c:pt>
                <c:pt idx="6063">
                  <c:v>1994.5</c:v>
                </c:pt>
                <c:pt idx="6064">
                  <c:v>2004.4</c:v>
                </c:pt>
                <c:pt idx="6065">
                  <c:v>1982.88</c:v>
                </c:pt>
                <c:pt idx="6066">
                  <c:v>1989.1</c:v>
                </c:pt>
                <c:pt idx="6067">
                  <c:v>1996.92</c:v>
                </c:pt>
                <c:pt idx="6068">
                  <c:v>1988.7</c:v>
                </c:pt>
                <c:pt idx="6069">
                  <c:v>1987.4</c:v>
                </c:pt>
                <c:pt idx="6070">
                  <c:v>1989.62</c:v>
                </c:pt>
                <c:pt idx="6071">
                  <c:v>1981.94</c:v>
                </c:pt>
                <c:pt idx="6072">
                  <c:v>2015.94</c:v>
                </c:pt>
                <c:pt idx="6073">
                  <c:v>2038.43</c:v>
                </c:pt>
                <c:pt idx="6074">
                  <c:v>2049.61</c:v>
                </c:pt>
                <c:pt idx="6075">
                  <c:v>2015.94</c:v>
                </c:pt>
                <c:pt idx="6076">
                  <c:v>2020.28</c:v>
                </c:pt>
                <c:pt idx="6077">
                  <c:v>2034.2</c:v>
                </c:pt>
                <c:pt idx="6078">
                  <c:v>2029.49</c:v>
                </c:pt>
                <c:pt idx="6079">
                  <c:v>2014.49</c:v>
                </c:pt>
                <c:pt idx="6080">
                  <c:v>2010.6</c:v>
                </c:pt>
                <c:pt idx="6081">
                  <c:v>2015.85</c:v>
                </c:pt>
                <c:pt idx="6082">
                  <c:v>1988.65</c:v>
                </c:pt>
                <c:pt idx="6083">
                  <c:v>1981.36</c:v>
                </c:pt>
                <c:pt idx="6084">
                  <c:v>1957.05</c:v>
                </c:pt>
                <c:pt idx="6085">
                  <c:v>1981.36</c:v>
                </c:pt>
                <c:pt idx="6086">
                  <c:v>1971.43</c:v>
                </c:pt>
                <c:pt idx="6087">
                  <c:v>1974.64</c:v>
                </c:pt>
                <c:pt idx="6088">
                  <c:v>1956.8</c:v>
                </c:pt>
                <c:pt idx="6089">
                  <c:v>1940.43</c:v>
                </c:pt>
                <c:pt idx="6090">
                  <c:v>1946.13</c:v>
                </c:pt>
                <c:pt idx="6091">
                  <c:v>1944.3</c:v>
                </c:pt>
                <c:pt idx="6092">
                  <c:v>1958.73</c:v>
                </c:pt>
                <c:pt idx="6093">
                  <c:v>1962.22</c:v>
                </c:pt>
                <c:pt idx="6094">
                  <c:v>1976.87</c:v>
                </c:pt>
                <c:pt idx="6095">
                  <c:v>1947.97</c:v>
                </c:pt>
                <c:pt idx="6096">
                  <c:v>1961.33</c:v>
                </c:pt>
                <c:pt idx="6097">
                  <c:v>1963.1</c:v>
                </c:pt>
                <c:pt idx="6098">
                  <c:v>1939.51</c:v>
                </c:pt>
                <c:pt idx="6099">
                  <c:v>1964.97</c:v>
                </c:pt>
                <c:pt idx="6100">
                  <c:v>1960.78</c:v>
                </c:pt>
                <c:pt idx="6101">
                  <c:v>1957.31</c:v>
                </c:pt>
                <c:pt idx="6102">
                  <c:v>1943.47</c:v>
                </c:pt>
                <c:pt idx="6103">
                  <c:v>1942.19</c:v>
                </c:pt>
                <c:pt idx="6104">
                  <c:v>1957.48</c:v>
                </c:pt>
                <c:pt idx="6105">
                  <c:v>1957.45</c:v>
                </c:pt>
                <c:pt idx="6106">
                  <c:v>1949.11</c:v>
                </c:pt>
                <c:pt idx="6107">
                  <c:v>1935.93</c:v>
                </c:pt>
                <c:pt idx="6108">
                  <c:v>1932.14</c:v>
                </c:pt>
                <c:pt idx="6109">
                  <c:v>1913.52</c:v>
                </c:pt>
                <c:pt idx="6110">
                  <c:v>1920.26</c:v>
                </c:pt>
                <c:pt idx="6111">
                  <c:v>1923.06</c:v>
                </c:pt>
                <c:pt idx="6112">
                  <c:v>1913.26</c:v>
                </c:pt>
                <c:pt idx="6113">
                  <c:v>1906.88</c:v>
                </c:pt>
                <c:pt idx="6114">
                  <c:v>1907.96</c:v>
                </c:pt>
                <c:pt idx="6115">
                  <c:v>1919.36</c:v>
                </c:pt>
                <c:pt idx="6116">
                  <c:v>1921.2</c:v>
                </c:pt>
                <c:pt idx="6117">
                  <c:v>1924.8</c:v>
                </c:pt>
                <c:pt idx="6118">
                  <c:v>1914.6</c:v>
                </c:pt>
                <c:pt idx="6119">
                  <c:v>1910.3</c:v>
                </c:pt>
                <c:pt idx="6120">
                  <c:v>1924.8</c:v>
                </c:pt>
                <c:pt idx="6121">
                  <c:v>1924.35</c:v>
                </c:pt>
                <c:pt idx="6122">
                  <c:v>1931.97</c:v>
                </c:pt>
                <c:pt idx="6123">
                  <c:v>1957.23</c:v>
                </c:pt>
                <c:pt idx="6124">
                  <c:v>1960.25</c:v>
                </c:pt>
                <c:pt idx="6125">
                  <c:v>1954.7</c:v>
                </c:pt>
                <c:pt idx="6126">
                  <c:v>1954.77</c:v>
                </c:pt>
                <c:pt idx="6127">
                  <c:v>1978.3</c:v>
                </c:pt>
                <c:pt idx="6128">
                  <c:v>1976</c:v>
                </c:pt>
                <c:pt idx="6129">
                  <c:v>1969.12</c:v>
                </c:pt>
                <c:pt idx="6130">
                  <c:v>1961.01</c:v>
                </c:pt>
                <c:pt idx="6131">
                  <c:v>1954.39</c:v>
                </c:pt>
                <c:pt idx="6132">
                  <c:v>1964.61</c:v>
                </c:pt>
                <c:pt idx="6133">
                  <c:v>1971.7</c:v>
                </c:pt>
                <c:pt idx="6134">
                  <c:v>1945.6</c:v>
                </c:pt>
                <c:pt idx="6135">
                  <c:v>1959.12</c:v>
                </c:pt>
                <c:pt idx="6136">
                  <c:v>1964.63</c:v>
                </c:pt>
                <c:pt idx="6137">
                  <c:v>1943.9</c:v>
                </c:pt>
                <c:pt idx="6138">
                  <c:v>1934.13</c:v>
                </c:pt>
                <c:pt idx="6139">
                  <c:v>1933.72</c:v>
                </c:pt>
                <c:pt idx="6140">
                  <c:v>1942.69</c:v>
                </c:pt>
                <c:pt idx="6141">
                  <c:v>1936.1</c:v>
                </c:pt>
                <c:pt idx="6142">
                  <c:v>1924.8</c:v>
                </c:pt>
                <c:pt idx="6143">
                  <c:v>1913.7</c:v>
                </c:pt>
                <c:pt idx="6144">
                  <c:v>1912.14</c:v>
                </c:pt>
                <c:pt idx="6145">
                  <c:v>1913.04</c:v>
                </c:pt>
                <c:pt idx="6146">
                  <c:v>1906.7</c:v>
                </c:pt>
                <c:pt idx="6147">
                  <c:v>1901.54</c:v>
                </c:pt>
                <c:pt idx="6148">
                  <c:v>1891.47</c:v>
                </c:pt>
                <c:pt idx="6149">
                  <c:v>1888.94</c:v>
                </c:pt>
                <c:pt idx="6150">
                  <c:v>1888.9</c:v>
                </c:pt>
                <c:pt idx="6151">
                  <c:v>1894.63</c:v>
                </c:pt>
                <c:pt idx="6152">
                  <c:v>1897.3109999999999</c:v>
                </c:pt>
                <c:pt idx="6153">
                  <c:v>1915.329</c:v>
                </c:pt>
                <c:pt idx="6154">
                  <c:v>1916.52</c:v>
                </c:pt>
                <c:pt idx="6155">
                  <c:v>1914.52</c:v>
                </c:pt>
                <c:pt idx="6156">
                  <c:v>1919.85</c:v>
                </c:pt>
                <c:pt idx="6157">
                  <c:v>1937.35</c:v>
                </c:pt>
                <c:pt idx="6158">
                  <c:v>1942.07</c:v>
                </c:pt>
                <c:pt idx="6159">
                  <c:v>1939.73</c:v>
                </c:pt>
                <c:pt idx="6160">
                  <c:v>1940.07</c:v>
                </c:pt>
                <c:pt idx="6161">
                  <c:v>1938.28</c:v>
                </c:pt>
                <c:pt idx="6162">
                  <c:v>1925.76</c:v>
                </c:pt>
                <c:pt idx="6163">
                  <c:v>1916.4</c:v>
                </c:pt>
                <c:pt idx="6164">
                  <c:v>1919.3</c:v>
                </c:pt>
                <c:pt idx="6165">
                  <c:v>1918.07</c:v>
                </c:pt>
                <c:pt idx="6166">
                  <c:v>1922.1</c:v>
                </c:pt>
                <c:pt idx="6167">
                  <c:v>1913.19</c:v>
                </c:pt>
                <c:pt idx="6168">
                  <c:v>1907.8</c:v>
                </c:pt>
                <c:pt idx="6169">
                  <c:v>1910.96</c:v>
                </c:pt>
                <c:pt idx="6170">
                  <c:v>1923.57</c:v>
                </c:pt>
                <c:pt idx="6171">
                  <c:v>1933.2</c:v>
                </c:pt>
                <c:pt idx="6172">
                  <c:v>1930.66</c:v>
                </c:pt>
                <c:pt idx="6173">
                  <c:v>1929.65</c:v>
                </c:pt>
                <c:pt idx="6174">
                  <c:v>1919.1</c:v>
                </c:pt>
                <c:pt idx="6175">
                  <c:v>1924.68</c:v>
                </c:pt>
                <c:pt idx="6176">
                  <c:v>1915.06</c:v>
                </c:pt>
                <c:pt idx="6177">
                  <c:v>1900.24</c:v>
                </c:pt>
                <c:pt idx="6178">
                  <c:v>1874.57</c:v>
                </c:pt>
                <c:pt idx="6179">
                  <c:v>1864.03</c:v>
                </c:pt>
                <c:pt idx="6180">
                  <c:v>1848.46</c:v>
                </c:pt>
                <c:pt idx="6181">
                  <c:v>1827.6</c:v>
                </c:pt>
                <c:pt idx="6182">
                  <c:v>1822.5</c:v>
                </c:pt>
                <c:pt idx="6183">
                  <c:v>1820.8</c:v>
                </c:pt>
                <c:pt idx="6184">
                  <c:v>1819.8</c:v>
                </c:pt>
                <c:pt idx="6185">
                  <c:v>1832.54</c:v>
                </c:pt>
                <c:pt idx="6186">
                  <c:v>1860.85</c:v>
                </c:pt>
                <c:pt idx="6187">
                  <c:v>1859.8</c:v>
                </c:pt>
                <c:pt idx="6188">
                  <c:v>1873.71</c:v>
                </c:pt>
                <c:pt idx="6189">
                  <c:v>1868.41</c:v>
                </c:pt>
                <c:pt idx="6190">
                  <c:v>1932.4</c:v>
                </c:pt>
                <c:pt idx="6191">
                  <c:v>1919.48</c:v>
                </c:pt>
                <c:pt idx="6192">
                  <c:v>1922.66</c:v>
                </c:pt>
                <c:pt idx="6193">
                  <c:v>1947.34</c:v>
                </c:pt>
                <c:pt idx="6194">
                  <c:v>1974.048</c:v>
                </c:pt>
                <c:pt idx="6195">
                  <c:v>1980.8</c:v>
                </c:pt>
                <c:pt idx="6196">
                  <c:v>1972.56</c:v>
                </c:pt>
                <c:pt idx="6197">
                  <c:v>1970.4</c:v>
                </c:pt>
                <c:pt idx="6198">
                  <c:v>1979.3</c:v>
                </c:pt>
                <c:pt idx="6199">
                  <c:v>1984.52</c:v>
                </c:pt>
                <c:pt idx="6200">
                  <c:v>2006</c:v>
                </c:pt>
                <c:pt idx="6201">
                  <c:v>1995.7</c:v>
                </c:pt>
                <c:pt idx="6202">
                  <c:v>1983.57</c:v>
                </c:pt>
                <c:pt idx="6203">
                  <c:v>1982.49</c:v>
                </c:pt>
                <c:pt idx="6204">
                  <c:v>1985.53</c:v>
                </c:pt>
                <c:pt idx="6205">
                  <c:v>1992.08</c:v>
                </c:pt>
                <c:pt idx="6206">
                  <c:v>1977.53</c:v>
                </c:pt>
                <c:pt idx="6207">
                  <c:v>1969.15</c:v>
                </c:pt>
                <c:pt idx="6208">
                  <c:v>1949.54</c:v>
                </c:pt>
                <c:pt idx="6209">
                  <c:v>1958.24</c:v>
                </c:pt>
                <c:pt idx="6210">
                  <c:v>1938.1479999999999</c:v>
                </c:pt>
                <c:pt idx="6211">
                  <c:v>1945.9480000000001</c:v>
                </c:pt>
                <c:pt idx="6212">
                  <c:v>1963.1780000000001</c:v>
                </c:pt>
                <c:pt idx="6213">
                  <c:v>1959.1</c:v>
                </c:pt>
                <c:pt idx="6214">
                  <c:v>1981</c:v>
                </c:pt>
                <c:pt idx="6215">
                  <c:v>1980.71</c:v>
                </c:pt>
                <c:pt idx="6216">
                  <c:v>1977.7739999999999</c:v>
                </c:pt>
                <c:pt idx="6217">
                  <c:v>1998.098</c:v>
                </c:pt>
                <c:pt idx="6218">
                  <c:v>1989.548</c:v>
                </c:pt>
                <c:pt idx="6219">
                  <c:v>1992.15</c:v>
                </c:pt>
                <c:pt idx="6220">
                  <c:v>2001.8</c:v>
                </c:pt>
                <c:pt idx="6221">
                  <c:v>2013.848</c:v>
                </c:pt>
                <c:pt idx="6222">
                  <c:v>2040.598</c:v>
                </c:pt>
                <c:pt idx="6223">
                  <c:v>2043.998</c:v>
                </c:pt>
                <c:pt idx="6224">
                  <c:v>2036.098</c:v>
                </c:pt>
                <c:pt idx="6225">
                  <c:v>2071.6680000000001</c:v>
                </c:pt>
                <c:pt idx="6226">
                  <c:v>2029.06</c:v>
                </c:pt>
                <c:pt idx="6227">
                  <c:v>2019.22</c:v>
                </c:pt>
                <c:pt idx="6228">
                  <c:v>2024.9</c:v>
                </c:pt>
                <c:pt idx="6229">
                  <c:v>2028.3879999999999</c:v>
                </c:pt>
                <c:pt idx="6230">
                  <c:v>2004.2629999999999</c:v>
                </c:pt>
                <c:pt idx="6231">
                  <c:v>1981.624</c:v>
                </c:pt>
                <c:pt idx="6232">
                  <c:v>1979.3150000000001</c:v>
                </c:pt>
                <c:pt idx="6233">
                  <c:v>2027.385</c:v>
                </c:pt>
                <c:pt idx="6234">
                  <c:v>2036.2550000000001</c:v>
                </c:pt>
                <c:pt idx="6235">
                  <c:v>2019.4849999999999</c:v>
                </c:pt>
                <c:pt idx="6236">
                  <c:v>2026.9839999999999</c:v>
                </c:pt>
                <c:pt idx="6237">
                  <c:v>2040.105</c:v>
                </c:pt>
                <c:pt idx="6238">
                  <c:v>2031.7349999999999</c:v>
                </c:pt>
                <c:pt idx="6239">
                  <c:v>2045.845</c:v>
                </c:pt>
                <c:pt idx="6240">
                  <c:v>2052.8490000000002</c:v>
                </c:pt>
                <c:pt idx="6242">
                  <c:v>2067.6350000000002</c:v>
                </c:pt>
                <c:pt idx="6243">
                  <c:v>2077.4949999999999</c:v>
                </c:pt>
                <c:pt idx="6244">
                  <c:v>2065.125</c:v>
                </c:pt>
                <c:pt idx="6245">
                  <c:v>2062.5990000000002</c:v>
                </c:pt>
                <c:pt idx="6247">
                  <c:v>2058.605</c:v>
                </c:pt>
                <c:pt idx="6248">
                  <c:v>2041.1949999999999</c:v>
                </c:pt>
                <c:pt idx="6249">
                  <c:v>2043.124</c:v>
                </c:pt>
                <c:pt idx="6250">
                  <c:v>2045.355</c:v>
                </c:pt>
                <c:pt idx="6251">
                  <c:v>2027.835</c:v>
                </c:pt>
                <c:pt idx="6252">
                  <c:v>2029.885</c:v>
                </c:pt>
                <c:pt idx="6253">
                  <c:v>2024.105</c:v>
                </c:pt>
                <c:pt idx="6254">
                  <c:v>2028.6949999999999</c:v>
                </c:pt>
                <c:pt idx="6255">
                  <c:v>2048.6750000000002</c:v>
                </c:pt>
                <c:pt idx="6256">
                  <c:v>2054.1999999999998</c:v>
                </c:pt>
                <c:pt idx="6257">
                  <c:v>2028.155</c:v>
                </c:pt>
                <c:pt idx="6258">
                  <c:v>2005.9449999999999</c:v>
                </c:pt>
                <c:pt idx="6259">
                  <c:v>2022.835</c:v>
                </c:pt>
                <c:pt idx="6260">
                  <c:v>2029.375</c:v>
                </c:pt>
                <c:pt idx="6261">
                  <c:v>2021.105</c:v>
                </c:pt>
                <c:pt idx="6262">
                  <c:v>2029.0150000000001</c:v>
                </c:pt>
                <c:pt idx="6263">
                  <c:v>2014.2139999999999</c:v>
                </c:pt>
                <c:pt idx="6264">
                  <c:v>2020.5050000000001</c:v>
                </c:pt>
                <c:pt idx="6265">
                  <c:v>2017.915</c:v>
                </c:pt>
                <c:pt idx="6266">
                  <c:v>2032.9549999999999</c:v>
                </c:pt>
                <c:pt idx="6267">
                  <c:v>2036.4949999999999</c:v>
                </c:pt>
                <c:pt idx="6268">
                  <c:v>2039.105</c:v>
                </c:pt>
                <c:pt idx="6269">
                  <c:v>2054.5450000000001</c:v>
                </c:pt>
                <c:pt idx="6270">
                  <c:v>2039.2750000000001</c:v>
                </c:pt>
                <c:pt idx="6271">
                  <c:v>2025.0050000000001</c:v>
                </c:pt>
                <c:pt idx="6272">
                  <c:v>2035.365</c:v>
                </c:pt>
                <c:pt idx="6273">
                  <c:v>2034.8050000000001</c:v>
                </c:pt>
                <c:pt idx="6274">
                  <c:v>2033.7850000000001</c:v>
                </c:pt>
                <c:pt idx="6275">
                  <c:v>2024.155</c:v>
                </c:pt>
                <c:pt idx="6276">
                  <c:v>2019.885</c:v>
                </c:pt>
                <c:pt idx="6277">
                  <c:v>1992.855</c:v>
                </c:pt>
                <c:pt idx="6278">
                  <c:v>1992.105</c:v>
                </c:pt>
                <c:pt idx="6279">
                  <c:v>2004.105</c:v>
                </c:pt>
                <c:pt idx="6280">
                  <c:v>2013.0550000000001</c:v>
                </c:pt>
                <c:pt idx="6281">
                  <c:v>2017.95</c:v>
                </c:pt>
                <c:pt idx="6282">
                  <c:v>2024.095</c:v>
                </c:pt>
                <c:pt idx="6283">
                  <c:v>2025.895</c:v>
                </c:pt>
                <c:pt idx="6284">
                  <c:v>2024.5139999999999</c:v>
                </c:pt>
                <c:pt idx="6285">
                  <c:v>2035.2149999999999</c:v>
                </c:pt>
                <c:pt idx="6286">
                  <c:v>2030.885</c:v>
                </c:pt>
                <c:pt idx="6287">
                  <c:v>2029.9639999999999</c:v>
                </c:pt>
                <c:pt idx="6288">
                  <c:v>2034.085</c:v>
                </c:pt>
                <c:pt idx="6289">
                  <c:v>2043.855</c:v>
                </c:pt>
                <c:pt idx="6290">
                  <c:v>2082.395</c:v>
                </c:pt>
                <c:pt idx="6291">
                  <c:v>2114.2950000000001</c:v>
                </c:pt>
                <c:pt idx="6292">
                  <c:v>2127.625</c:v>
                </c:pt>
                <c:pt idx="6293">
                  <c:v>2147.9749999999999</c:v>
                </c:pt>
                <c:pt idx="6294">
                  <c:v>2159.7150000000001</c:v>
                </c:pt>
                <c:pt idx="6295">
                  <c:v>2178.9650000000001</c:v>
                </c:pt>
                <c:pt idx="6296">
                  <c:v>2182.42</c:v>
                </c:pt>
                <c:pt idx="6297">
                  <c:v>2158.0450000000001</c:v>
                </c:pt>
                <c:pt idx="6298">
                  <c:v>2174.1280000000002</c:v>
                </c:pt>
                <c:pt idx="6299">
                  <c:v>2161.8780000000002</c:v>
                </c:pt>
                <c:pt idx="6300">
                  <c:v>2155.625</c:v>
                </c:pt>
                <c:pt idx="6301">
                  <c:v>2160.2280000000001</c:v>
                </c:pt>
                <c:pt idx="6302">
                  <c:v>2157.328</c:v>
                </c:pt>
                <c:pt idx="6303">
                  <c:v>2185.855</c:v>
                </c:pt>
                <c:pt idx="6304">
                  <c:v>2180.8150000000001</c:v>
                </c:pt>
                <c:pt idx="6305">
                  <c:v>2165.04</c:v>
                </c:pt>
                <c:pt idx="6306">
                  <c:v>2171.2350000000001</c:v>
                </c:pt>
                <c:pt idx="6307">
                  <c:v>2178.5149999999999</c:v>
                </c:pt>
                <c:pt idx="6308">
                  <c:v>2194.7399999999998</c:v>
                </c:pt>
                <c:pt idx="6309">
                  <c:v>2233.9270000000001</c:v>
                </c:pt>
                <c:pt idx="6311">
                  <c:v>2251.37</c:v>
                </c:pt>
                <c:pt idx="6312">
                  <c:v>2280.7800000000002</c:v>
                </c:pt>
                <c:pt idx="6313">
                  <c:v>2299.7550000000001</c:v>
                </c:pt>
                <c:pt idx="6314">
                  <c:v>2290.71</c:v>
                </c:pt>
                <c:pt idx="6315">
                  <c:v>2329.5700000000002</c:v>
                </c:pt>
                <c:pt idx="6316">
                  <c:v>2338.8449999999998</c:v>
                </c:pt>
                <c:pt idx="6317">
                  <c:v>2352.7199999999998</c:v>
                </c:pt>
                <c:pt idx="6318">
                  <c:v>2333.9409999999998</c:v>
                </c:pt>
                <c:pt idx="6319">
                  <c:v>2372.0160000000001</c:v>
                </c:pt>
                <c:pt idx="6320">
                  <c:v>2343.2849999999999</c:v>
                </c:pt>
                <c:pt idx="6321">
                  <c:v>2383.2660000000001</c:v>
                </c:pt>
                <c:pt idx="6322">
                  <c:v>2382.616</c:v>
                </c:pt>
                <c:pt idx="6323">
                  <c:v>2360.64</c:v>
                </c:pt>
                <c:pt idx="6324">
                  <c:v>2379.0360000000001</c:v>
                </c:pt>
                <c:pt idx="6325">
                  <c:v>2391.77</c:v>
                </c:pt>
                <c:pt idx="6326">
                  <c:v>2326.81</c:v>
                </c:pt>
                <c:pt idx="6327">
                  <c:v>2321.5349999999999</c:v>
                </c:pt>
                <c:pt idx="6328">
                  <c:v>2315.7600000000002</c:v>
                </c:pt>
                <c:pt idx="6329">
                  <c:v>2331.7350000000001</c:v>
                </c:pt>
                <c:pt idx="6330">
                  <c:v>2337.65</c:v>
                </c:pt>
                <c:pt idx="6331">
                  <c:v>2335.52</c:v>
                </c:pt>
                <c:pt idx="6332">
                  <c:v>2285.7869999999998</c:v>
                </c:pt>
                <c:pt idx="6333">
                  <c:v>2319.39</c:v>
                </c:pt>
                <c:pt idx="6334">
                  <c:v>2303.3049999999998</c:v>
                </c:pt>
                <c:pt idx="6335">
                  <c:v>2301.9299999999998</c:v>
                </c:pt>
                <c:pt idx="6336">
                  <c:v>2323.5659999999998</c:v>
                </c:pt>
                <c:pt idx="6337">
                  <c:v>2313.8969999999999</c:v>
                </c:pt>
                <c:pt idx="6338">
                  <c:v>2308.3200000000002</c:v>
                </c:pt>
                <c:pt idx="6339">
                  <c:v>2346.2109999999998</c:v>
                </c:pt>
                <c:pt idx="6340">
                  <c:v>2360.2199999999998</c:v>
                </c:pt>
                <c:pt idx="6341">
                  <c:v>2336.5450000000001</c:v>
                </c:pt>
                <c:pt idx="6342">
                  <c:v>2358.0309999999999</c:v>
                </c:pt>
                <c:pt idx="6343">
                  <c:v>2385.87</c:v>
                </c:pt>
                <c:pt idx="6344">
                  <c:v>2376.4639999999999</c:v>
                </c:pt>
                <c:pt idx="6345">
                  <c:v>2414.5</c:v>
                </c:pt>
                <c:pt idx="6346">
                  <c:v>2425.9699999999998</c:v>
                </c:pt>
                <c:pt idx="6347">
                  <c:v>2420.7800000000002</c:v>
                </c:pt>
                <c:pt idx="6348">
                  <c:v>2378.5059999999999</c:v>
                </c:pt>
                <c:pt idx="6349">
                  <c:v>2328.8270000000002</c:v>
                </c:pt>
                <c:pt idx="6350">
                  <c:v>2333.75</c:v>
                </c:pt>
                <c:pt idx="6351">
                  <c:v>2350.7600000000002</c:v>
                </c:pt>
                <c:pt idx="6352">
                  <c:v>2361.1260000000002</c:v>
                </c:pt>
                <c:pt idx="6353">
                  <c:v>2337.4270000000001</c:v>
                </c:pt>
                <c:pt idx="6354">
                  <c:v>2342.875</c:v>
                </c:pt>
                <c:pt idx="6355">
                  <c:v>2326.9699999999998</c:v>
                </c:pt>
                <c:pt idx="6356">
                  <c:v>2350.4050000000002</c:v>
                </c:pt>
                <c:pt idx="6357">
                  <c:v>2326.81</c:v>
                </c:pt>
                <c:pt idx="6358">
                  <c:v>2355.04</c:v>
                </c:pt>
                <c:pt idx="6359">
                  <c:v>2375.375</c:v>
                </c:pt>
                <c:pt idx="6360">
                  <c:v>2293.5100000000002</c:v>
                </c:pt>
                <c:pt idx="6361">
                  <c:v>2310.645</c:v>
                </c:pt>
                <c:pt idx="6362">
                  <c:v>2316.41</c:v>
                </c:pt>
                <c:pt idx="6363">
                  <c:v>2324.6750000000002</c:v>
                </c:pt>
                <c:pt idx="6364">
                  <c:v>2303.71</c:v>
                </c:pt>
                <c:pt idx="6365">
                  <c:v>2332.3000000000002</c:v>
                </c:pt>
                <c:pt idx="6366">
                  <c:v>2318.875</c:v>
                </c:pt>
                <c:pt idx="6367">
                  <c:v>2329.1799999999998</c:v>
                </c:pt>
                <c:pt idx="6368">
                  <c:v>2328.2800000000002</c:v>
                </c:pt>
                <c:pt idx="6369">
                  <c:v>2359.8000000000002</c:v>
                </c:pt>
                <c:pt idx="6370">
                  <c:v>2321.4499999999998</c:v>
                </c:pt>
                <c:pt idx="6371">
                  <c:v>2334.4699999999998</c:v>
                </c:pt>
                <c:pt idx="6372">
                  <c:v>2319.2800000000002</c:v>
                </c:pt>
                <c:pt idx="6373">
                  <c:v>2298.0349999999999</c:v>
                </c:pt>
                <c:pt idx="6374">
                  <c:v>2327.6210000000001</c:v>
                </c:pt>
                <c:pt idx="6375">
                  <c:v>2326.15</c:v>
                </c:pt>
                <c:pt idx="6376">
                  <c:v>2331.4850000000001</c:v>
                </c:pt>
                <c:pt idx="6377">
                  <c:v>2329.335</c:v>
                </c:pt>
                <c:pt idx="6378">
                  <c:v>2355.8000000000002</c:v>
                </c:pt>
                <c:pt idx="6379">
                  <c:v>2356.52</c:v>
                </c:pt>
                <c:pt idx="6380">
                  <c:v>2391.2399999999998</c:v>
                </c:pt>
                <c:pt idx="6381">
                  <c:v>2358.625</c:v>
                </c:pt>
                <c:pt idx="6382">
                  <c:v>2363.77</c:v>
                </c:pt>
                <c:pt idx="6383">
                  <c:v>2370.9949999999999</c:v>
                </c:pt>
                <c:pt idx="6384">
                  <c:v>2414.654</c:v>
                </c:pt>
                <c:pt idx="6385">
                  <c:v>2410.61</c:v>
                </c:pt>
                <c:pt idx="6386">
                  <c:v>2421.9899999999998</c:v>
                </c:pt>
                <c:pt idx="6387">
                  <c:v>2468.5</c:v>
                </c:pt>
                <c:pt idx="6388">
                  <c:v>2458.645</c:v>
                </c:pt>
                <c:pt idx="6389">
                  <c:v>2444.81</c:v>
                </c:pt>
                <c:pt idx="6390">
                  <c:v>2400.59</c:v>
                </c:pt>
                <c:pt idx="6391">
                  <c:v>2396.19</c:v>
                </c:pt>
                <c:pt idx="6392">
                  <c:v>2409.1999999999998</c:v>
                </c:pt>
                <c:pt idx="6393">
                  <c:v>2397.0149999999999</c:v>
                </c:pt>
                <c:pt idx="6394">
                  <c:v>2364.2800000000002</c:v>
                </c:pt>
                <c:pt idx="6395">
                  <c:v>2386.89</c:v>
                </c:pt>
                <c:pt idx="6396">
                  <c:v>2383.6999999999998</c:v>
                </c:pt>
                <c:pt idx="6397">
                  <c:v>2410.5700000000002</c:v>
                </c:pt>
                <c:pt idx="6398">
                  <c:v>2447.06</c:v>
                </c:pt>
                <c:pt idx="6399">
                  <c:v>2446.0650000000001</c:v>
                </c:pt>
                <c:pt idx="6400">
                  <c:v>2442.08</c:v>
                </c:pt>
                <c:pt idx="6401">
                  <c:v>2409.96</c:v>
                </c:pt>
                <c:pt idx="6402">
                  <c:v>2390.2399999999998</c:v>
                </c:pt>
                <c:pt idx="6403">
                  <c:v>2382.73</c:v>
                </c:pt>
                <c:pt idx="6404">
                  <c:v>2427.0650000000001</c:v>
                </c:pt>
                <c:pt idx="6405">
                  <c:v>2430.71</c:v>
                </c:pt>
                <c:pt idx="6406">
                  <c:v>2471.9299999999998</c:v>
                </c:pt>
                <c:pt idx="6407">
                  <c:v>2464.8000000000002</c:v>
                </c:pt>
                <c:pt idx="6408">
                  <c:v>2447.56</c:v>
                </c:pt>
                <c:pt idx="6409">
                  <c:v>2456.5450000000001</c:v>
                </c:pt>
                <c:pt idx="6410">
                  <c:v>2506.8440000000001</c:v>
                </c:pt>
                <c:pt idx="6411">
                  <c:v>2503.64</c:v>
                </c:pt>
                <c:pt idx="6412">
                  <c:v>2513.6149999999998</c:v>
                </c:pt>
                <c:pt idx="6413">
                  <c:v>2511.86</c:v>
                </c:pt>
                <c:pt idx="6414">
                  <c:v>2484.4650000000001</c:v>
                </c:pt>
                <c:pt idx="6415">
                  <c:v>2512.0100000000002</c:v>
                </c:pt>
                <c:pt idx="6416">
                  <c:v>2517.835</c:v>
                </c:pt>
                <c:pt idx="6417">
                  <c:v>2524.355</c:v>
                </c:pt>
                <c:pt idx="6418">
                  <c:v>2504.3150000000001</c:v>
                </c:pt>
                <c:pt idx="6419">
                  <c:v>2520.9</c:v>
                </c:pt>
                <c:pt idx="6420">
                  <c:v>2502.98</c:v>
                </c:pt>
                <c:pt idx="6421">
                  <c:v>2499.36</c:v>
                </c:pt>
                <c:pt idx="6422">
                  <c:v>2492.52</c:v>
                </c:pt>
                <c:pt idx="6423">
                  <c:v>2495.2849999999999</c:v>
                </c:pt>
                <c:pt idx="6424">
                  <c:v>2516.41</c:v>
                </c:pt>
                <c:pt idx="6425">
                  <c:v>2497.09</c:v>
                </c:pt>
                <c:pt idx="6426">
                  <c:v>2505.87</c:v>
                </c:pt>
                <c:pt idx="6427">
                  <c:v>2516.2399999999998</c:v>
                </c:pt>
                <c:pt idx="6428">
                  <c:v>2511.31</c:v>
                </c:pt>
                <c:pt idx="6429">
                  <c:v>2558.4850000000001</c:v>
                </c:pt>
                <c:pt idx="6430">
                  <c:v>2577.6149999999998</c:v>
                </c:pt>
                <c:pt idx="6431">
                  <c:v>2582.2350000000001</c:v>
                </c:pt>
                <c:pt idx="6432">
                  <c:v>2569.09</c:v>
                </c:pt>
                <c:pt idx="6433">
                  <c:v>2558.83</c:v>
                </c:pt>
                <c:pt idx="6434">
                  <c:v>2586.46</c:v>
                </c:pt>
                <c:pt idx="6435">
                  <c:v>2621.74</c:v>
                </c:pt>
                <c:pt idx="6436">
                  <c:v>2628.4050000000002</c:v>
                </c:pt>
                <c:pt idx="6437">
                  <c:v>2656.8040000000001</c:v>
                </c:pt>
                <c:pt idx="6438">
                  <c:v>2656.81</c:v>
                </c:pt>
                <c:pt idx="6439">
                  <c:v>2671.9639999999999</c:v>
                </c:pt>
                <c:pt idx="6440">
                  <c:v>2657.97</c:v>
                </c:pt>
                <c:pt idx="6441">
                  <c:v>2634.2040000000002</c:v>
                </c:pt>
                <c:pt idx="6442">
                  <c:v>2663.05</c:v>
                </c:pt>
                <c:pt idx="6443">
                  <c:v>2658.4</c:v>
                </c:pt>
                <c:pt idx="6444">
                  <c:v>2655.7150000000001</c:v>
                </c:pt>
                <c:pt idx="6445">
                  <c:v>2653.27</c:v>
                </c:pt>
                <c:pt idx="6446">
                  <c:v>2642.625</c:v>
                </c:pt>
                <c:pt idx="6447">
                  <c:v>2621.68</c:v>
                </c:pt>
                <c:pt idx="6448">
                  <c:v>2607.34</c:v>
                </c:pt>
                <c:pt idx="6449">
                  <c:v>2629.5949999999998</c:v>
                </c:pt>
                <c:pt idx="6450">
                  <c:v>2656.85</c:v>
                </c:pt>
                <c:pt idx="6451">
                  <c:v>2649.3</c:v>
                </c:pt>
                <c:pt idx="6452">
                  <c:v>2662.3449999999998</c:v>
                </c:pt>
                <c:pt idx="6453">
                  <c:v>2673.4349999999999</c:v>
                </c:pt>
                <c:pt idx="6454">
                  <c:v>2692.6750000000002</c:v>
                </c:pt>
                <c:pt idx="6455">
                  <c:v>2720.53</c:v>
                </c:pt>
                <c:pt idx="6456">
                  <c:v>2719.43</c:v>
                </c:pt>
                <c:pt idx="6457">
                  <c:v>2748.5250000000001</c:v>
                </c:pt>
                <c:pt idx="6458">
                  <c:v>2715.0140000000001</c:v>
                </c:pt>
                <c:pt idx="6459">
                  <c:v>2735.875</c:v>
                </c:pt>
                <c:pt idx="6460">
                  <c:v>2747.13</c:v>
                </c:pt>
                <c:pt idx="6461">
                  <c:v>2742.0549999999998</c:v>
                </c:pt>
                <c:pt idx="6462">
                  <c:v>2774.4250000000002</c:v>
                </c:pt>
                <c:pt idx="6463">
                  <c:v>2787.04</c:v>
                </c:pt>
                <c:pt idx="6464">
                  <c:v>2743.49</c:v>
                </c:pt>
                <c:pt idx="6465">
                  <c:v>2735.8</c:v>
                </c:pt>
                <c:pt idx="6466">
                  <c:v>2736.2249999999999</c:v>
                </c:pt>
                <c:pt idx="6467">
                  <c:v>2743.694</c:v>
                </c:pt>
                <c:pt idx="6468">
                  <c:v>2658.895</c:v>
                </c:pt>
                <c:pt idx="6469">
                  <c:v>2705.9949999999999</c:v>
                </c:pt>
                <c:pt idx="6470">
                  <c:v>2684.0349999999999</c:v>
                </c:pt>
                <c:pt idx="6471">
                  <c:v>2619.375</c:v>
                </c:pt>
                <c:pt idx="6472">
                  <c:v>2598.1750000000002</c:v>
                </c:pt>
                <c:pt idx="6473">
                  <c:v>2572.1950000000002</c:v>
                </c:pt>
                <c:pt idx="6474">
                  <c:v>2564.145</c:v>
                </c:pt>
                <c:pt idx="6475">
                  <c:v>2562.7150000000001</c:v>
                </c:pt>
                <c:pt idx="6476">
                  <c:v>2611.605</c:v>
                </c:pt>
                <c:pt idx="6477">
                  <c:v>2632.105</c:v>
                </c:pt>
                <c:pt idx="6478">
                  <c:v>2650.145</c:v>
                </c:pt>
                <c:pt idx="6479">
                  <c:v>2669.37</c:v>
                </c:pt>
                <c:pt idx="6480">
                  <c:v>2715.8049999999998</c:v>
                </c:pt>
                <c:pt idx="6481">
                  <c:v>2624.645</c:v>
                </c:pt>
                <c:pt idx="6482">
                  <c:v>2632.7849999999999</c:v>
                </c:pt>
                <c:pt idx="6483">
                  <c:v>2635.7849999999999</c:v>
                </c:pt>
                <c:pt idx="6484">
                  <c:v>2637.74</c:v>
                </c:pt>
                <c:pt idx="6485">
                  <c:v>2650.33</c:v>
                </c:pt>
                <c:pt idx="6486">
                  <c:v>2638.5549999999998</c:v>
                </c:pt>
                <c:pt idx="6487">
                  <c:v>2643.2249999999999</c:v>
                </c:pt>
                <c:pt idx="6488">
                  <c:v>2649.3249999999998</c:v>
                </c:pt>
                <c:pt idx="6489">
                  <c:v>2631.665</c:v>
                </c:pt>
                <c:pt idx="6490">
                  <c:v>2632.6640000000002</c:v>
                </c:pt>
                <c:pt idx="6491">
                  <c:v>2659.3539999999998</c:v>
                </c:pt>
                <c:pt idx="6492">
                  <c:v>2693.444</c:v>
                </c:pt>
                <c:pt idx="6493">
                  <c:v>2717.395</c:v>
                </c:pt>
                <c:pt idx="6494">
                  <c:v>2680.625</c:v>
                </c:pt>
                <c:pt idx="6495">
                  <c:v>2647.3850000000002</c:v>
                </c:pt>
                <c:pt idx="6496">
                  <c:v>2652.7</c:v>
                </c:pt>
                <c:pt idx="6497">
                  <c:v>2645.5749999999998</c:v>
                </c:pt>
                <c:pt idx="6498">
                  <c:v>2584.5740000000001</c:v>
                </c:pt>
                <c:pt idx="6499">
                  <c:v>2593.585</c:v>
                </c:pt>
                <c:pt idx="6500">
                  <c:v>2622.4349999999999</c:v>
                </c:pt>
                <c:pt idx="6501">
                  <c:v>2611.6350000000002</c:v>
                </c:pt>
                <c:pt idx="6502">
                  <c:v>2616.5390000000002</c:v>
                </c:pt>
                <c:pt idx="6503">
                  <c:v>2616.5390000000002</c:v>
                </c:pt>
                <c:pt idx="6504">
                  <c:v>2632.7049999999999</c:v>
                </c:pt>
                <c:pt idx="6505">
                  <c:v>2621.348</c:v>
                </c:pt>
                <c:pt idx="6506">
                  <c:v>2605.7049999999999</c:v>
                </c:pt>
                <c:pt idx="6507">
                  <c:v>2624.16</c:v>
                </c:pt>
                <c:pt idx="6509">
                  <c:v>2657.1950000000002</c:v>
                </c:pt>
                <c:pt idx="6510">
                  <c:v>2638.41</c:v>
                </c:pt>
                <c:pt idx="6511">
                  <c:v>2635.9949999999999</c:v>
                </c:pt>
                <c:pt idx="6512">
                  <c:v>2648.1849999999999</c:v>
                </c:pt>
                <c:pt idx="6513">
                  <c:v>2661.105</c:v>
                </c:pt>
                <c:pt idx="6514">
                  <c:v>2669.5250000000001</c:v>
                </c:pt>
                <c:pt idx="6515">
                  <c:v>2689.7550000000001</c:v>
                </c:pt>
                <c:pt idx="6516">
                  <c:v>2662.4749999999999</c:v>
                </c:pt>
                <c:pt idx="6517">
                  <c:v>2676.875</c:v>
                </c:pt>
                <c:pt idx="6518">
                  <c:v>2695.7190000000001</c:v>
                </c:pt>
                <c:pt idx="6519">
                  <c:v>2713.7449999999999</c:v>
                </c:pt>
                <c:pt idx="6520">
                  <c:v>2702.12</c:v>
                </c:pt>
                <c:pt idx="6521">
                  <c:v>2710.4180000000001</c:v>
                </c:pt>
                <c:pt idx="6522">
                  <c:v>2743.9949999999999</c:v>
                </c:pt>
                <c:pt idx="6523">
                  <c:v>2755.7550000000001</c:v>
                </c:pt>
                <c:pt idx="6524">
                  <c:v>2754.145</c:v>
                </c:pt>
                <c:pt idx="6525">
                  <c:v>2770</c:v>
                </c:pt>
                <c:pt idx="6526">
                  <c:v>2739.7550000000001</c:v>
                </c:pt>
                <c:pt idx="6527">
                  <c:v>2763.0050000000001</c:v>
                </c:pt>
                <c:pt idx="6528">
                  <c:v>2758.6149999999998</c:v>
                </c:pt>
                <c:pt idx="6529">
                  <c:v>2793.4650000000001</c:v>
                </c:pt>
                <c:pt idx="6530">
                  <c:v>2798.13</c:v>
                </c:pt>
                <c:pt idx="6531">
                  <c:v>2814.13</c:v>
                </c:pt>
                <c:pt idx="6532">
                  <c:v>2841.4</c:v>
                </c:pt>
                <c:pt idx="6533">
                  <c:v>2866.2350000000001</c:v>
                </c:pt>
                <c:pt idx="6534">
                  <c:v>2855.81</c:v>
                </c:pt>
                <c:pt idx="6535">
                  <c:v>2860.1350000000002</c:v>
                </c:pt>
                <c:pt idx="6536">
                  <c:v>2907.55</c:v>
                </c:pt>
                <c:pt idx="6537">
                  <c:v>2897.23</c:v>
                </c:pt>
                <c:pt idx="6538">
                  <c:v>2903.9749999999999</c:v>
                </c:pt>
                <c:pt idx="6539">
                  <c:v>2927.3049999999998</c:v>
                </c:pt>
                <c:pt idx="6540">
                  <c:v>2882.085</c:v>
                </c:pt>
                <c:pt idx="6541">
                  <c:v>2898.6</c:v>
                </c:pt>
                <c:pt idx="6542">
                  <c:v>2935.53</c:v>
                </c:pt>
                <c:pt idx="6543">
                  <c:v>2933.19</c:v>
                </c:pt>
                <c:pt idx="6544">
                  <c:v>2938.9949999999999</c:v>
                </c:pt>
                <c:pt idx="6545">
                  <c:v>2934.9549999999999</c:v>
                </c:pt>
                <c:pt idx="6546">
                  <c:v>2952.7249999999999</c:v>
                </c:pt>
                <c:pt idx="6547">
                  <c:v>2914.52</c:v>
                </c:pt>
                <c:pt idx="6548">
                  <c:v>2916.0250000000001</c:v>
                </c:pt>
                <c:pt idx="6549">
                  <c:v>2876.4850000000001</c:v>
                </c:pt>
                <c:pt idx="6550">
                  <c:v>2856.998</c:v>
                </c:pt>
                <c:pt idx="6551">
                  <c:v>2891.43</c:v>
                </c:pt>
                <c:pt idx="6552">
                  <c:v>2916.625</c:v>
                </c:pt>
                <c:pt idx="6553">
                  <c:v>2918.7350000000001</c:v>
                </c:pt>
                <c:pt idx="6554">
                  <c:v>2910.99</c:v>
                </c:pt>
                <c:pt idx="6555">
                  <c:v>2909.355</c:v>
                </c:pt>
                <c:pt idx="6556">
                  <c:v>2888.49</c:v>
                </c:pt>
                <c:pt idx="6557">
                  <c:v>2915.82</c:v>
                </c:pt>
                <c:pt idx="6558">
                  <c:v>2932.9250000000002</c:v>
                </c:pt>
                <c:pt idx="6559">
                  <c:v>2988.26</c:v>
                </c:pt>
                <c:pt idx="6560">
                  <c:v>2983.7950000000001</c:v>
                </c:pt>
                <c:pt idx="6561">
                  <c:v>3000.4250000000002</c:v>
                </c:pt>
                <c:pt idx="6562">
                  <c:v>3034.34</c:v>
                </c:pt>
                <c:pt idx="6563">
                  <c:v>3046.76</c:v>
                </c:pt>
                <c:pt idx="6564">
                  <c:v>3044.33</c:v>
                </c:pt>
                <c:pt idx="6565">
                  <c:v>3022.79</c:v>
                </c:pt>
                <c:pt idx="6566">
                  <c:v>3011.4349999999999</c:v>
                </c:pt>
                <c:pt idx="6567">
                  <c:v>3019.82</c:v>
                </c:pt>
                <c:pt idx="6568">
                  <c:v>3019.08</c:v>
                </c:pt>
                <c:pt idx="6569">
                  <c:v>3055.5149999999999</c:v>
                </c:pt>
                <c:pt idx="6570">
                  <c:v>3084.33</c:v>
                </c:pt>
                <c:pt idx="6571">
                  <c:v>3122.9050000000002</c:v>
                </c:pt>
                <c:pt idx="6572">
                  <c:v>3113.645</c:v>
                </c:pt>
                <c:pt idx="6573">
                  <c:v>3135.3890000000001</c:v>
                </c:pt>
                <c:pt idx="6574">
                  <c:v>3114.5</c:v>
                </c:pt>
                <c:pt idx="6575">
                  <c:v>3037.31</c:v>
                </c:pt>
                <c:pt idx="6576">
                  <c:v>2982.9749999999999</c:v>
                </c:pt>
                <c:pt idx="6577">
                  <c:v>2982.4650000000001</c:v>
                </c:pt>
                <c:pt idx="6578">
                  <c:v>3082</c:v>
                </c:pt>
                <c:pt idx="6579">
                  <c:v>3175.0250000000001</c:v>
                </c:pt>
                <c:pt idx="6580">
                  <c:v>3238.07</c:v>
                </c:pt>
                <c:pt idx="6581">
                  <c:v>3210.06</c:v>
                </c:pt>
                <c:pt idx="6582">
                  <c:v>3229.855</c:v>
                </c:pt>
                <c:pt idx="6583">
                  <c:v>3342.48</c:v>
                </c:pt>
                <c:pt idx="6584">
                  <c:v>3326.83</c:v>
                </c:pt>
                <c:pt idx="6586">
                  <c:v>3423.77</c:v>
                </c:pt>
                <c:pt idx="6587">
                  <c:v>3379.37</c:v>
                </c:pt>
                <c:pt idx="6588">
                  <c:v>3287.94</c:v>
                </c:pt>
                <c:pt idx="6589">
                  <c:v>3347.95</c:v>
                </c:pt>
                <c:pt idx="6590">
                  <c:v>3318.76</c:v>
                </c:pt>
                <c:pt idx="6591">
                  <c:v>3343.56</c:v>
                </c:pt>
                <c:pt idx="6592">
                  <c:v>3316.5949999999998</c:v>
                </c:pt>
                <c:pt idx="6593">
                  <c:v>3288.2550000000001</c:v>
                </c:pt>
                <c:pt idx="6594">
                  <c:v>3238.375</c:v>
                </c:pt>
                <c:pt idx="6595">
                  <c:v>3240.61</c:v>
                </c:pt>
                <c:pt idx="6596">
                  <c:v>3332.85</c:v>
                </c:pt>
                <c:pt idx="6597">
                  <c:v>3431.105</c:v>
                </c:pt>
                <c:pt idx="6598">
                  <c:v>3364.07</c:v>
                </c:pt>
                <c:pt idx="6599">
                  <c:v>3305.5149999999999</c:v>
                </c:pt>
                <c:pt idx="6600">
                  <c:v>3326.46</c:v>
                </c:pt>
                <c:pt idx="6601">
                  <c:v>3235.58</c:v>
                </c:pt>
                <c:pt idx="6602">
                  <c:v>3249.48</c:v>
                </c:pt>
                <c:pt idx="6603">
                  <c:v>3176.58</c:v>
                </c:pt>
                <c:pt idx="6604">
                  <c:v>3239.625</c:v>
                </c:pt>
                <c:pt idx="6605">
                  <c:v>3201.78</c:v>
                </c:pt>
                <c:pt idx="6606">
                  <c:v>3229.2049999999999</c:v>
                </c:pt>
                <c:pt idx="6607">
                  <c:v>3289.29</c:v>
                </c:pt>
                <c:pt idx="6608">
                  <c:v>3314.36</c:v>
                </c:pt>
                <c:pt idx="6609">
                  <c:v>3294.49</c:v>
                </c:pt>
                <c:pt idx="6610">
                  <c:v>3357.5189999999998</c:v>
                </c:pt>
                <c:pt idx="6611">
                  <c:v>3342.21</c:v>
                </c:pt>
                <c:pt idx="6612">
                  <c:v>3300.4549999999999</c:v>
                </c:pt>
                <c:pt idx="6613">
                  <c:v>3286.34</c:v>
                </c:pt>
                <c:pt idx="6614">
                  <c:v>3317.7950000000001</c:v>
                </c:pt>
                <c:pt idx="6615">
                  <c:v>3288.58</c:v>
                </c:pt>
                <c:pt idx="6616">
                  <c:v>3380.81</c:v>
                </c:pt>
                <c:pt idx="6617">
                  <c:v>3352.8850000000002</c:v>
                </c:pt>
                <c:pt idx="6618">
                  <c:v>3371.89</c:v>
                </c:pt>
                <c:pt idx="6619">
                  <c:v>3351.92</c:v>
                </c:pt>
                <c:pt idx="6620">
                  <c:v>3309.47</c:v>
                </c:pt>
                <c:pt idx="6621">
                  <c:v>3325.02</c:v>
                </c:pt>
                <c:pt idx="6622">
                  <c:v>3322.72</c:v>
                </c:pt>
                <c:pt idx="6623">
                  <c:v>3355.0050000000001</c:v>
                </c:pt>
                <c:pt idx="6624">
                  <c:v>3386.02</c:v>
                </c:pt>
                <c:pt idx="6625">
                  <c:v>3433.35</c:v>
                </c:pt>
                <c:pt idx="6626">
                  <c:v>3383.62</c:v>
                </c:pt>
                <c:pt idx="6627">
                  <c:v>3387.04</c:v>
                </c:pt>
                <c:pt idx="6628">
                  <c:v>3368.47</c:v>
                </c:pt>
                <c:pt idx="6629">
                  <c:v>3370.4</c:v>
                </c:pt>
                <c:pt idx="6630">
                  <c:v>3367.64</c:v>
                </c:pt>
                <c:pt idx="6631">
                  <c:v>3367.56</c:v>
                </c:pt>
                <c:pt idx="6632">
                  <c:v>3322.625</c:v>
                </c:pt>
                <c:pt idx="6633">
                  <c:v>3332.0949999999998</c:v>
                </c:pt>
                <c:pt idx="6634">
                  <c:v>3327.7049999999999</c:v>
                </c:pt>
                <c:pt idx="6635">
                  <c:v>3273.335</c:v>
                </c:pt>
                <c:pt idx="6636">
                  <c:v>3302.1550000000002</c:v>
                </c:pt>
                <c:pt idx="6637">
                  <c:v>3337.33</c:v>
                </c:pt>
                <c:pt idx="6638">
                  <c:v>3356.93</c:v>
                </c:pt>
                <c:pt idx="6639">
                  <c:v>3326.085</c:v>
                </c:pt>
                <c:pt idx="6640">
                  <c:v>3336.94</c:v>
                </c:pt>
                <c:pt idx="6641">
                  <c:v>3336.38</c:v>
                </c:pt>
                <c:pt idx="6642">
                  <c:v>3300.64</c:v>
                </c:pt>
                <c:pt idx="6643">
                  <c:v>3313.02</c:v>
                </c:pt>
                <c:pt idx="6644">
                  <c:v>3323.34</c:v>
                </c:pt>
                <c:pt idx="6645">
                  <c:v>3354.75</c:v>
                </c:pt>
                <c:pt idx="6646">
                  <c:v>3342.8</c:v>
                </c:pt>
                <c:pt idx="6647">
                  <c:v>3323.1350000000002</c:v>
                </c:pt>
                <c:pt idx="6648">
                  <c:v>3345.9850000000001</c:v>
                </c:pt>
                <c:pt idx="6649">
                  <c:v>3338.85</c:v>
                </c:pt>
                <c:pt idx="6650">
                  <c:v>3349.6550000000002</c:v>
                </c:pt>
                <c:pt idx="6651">
                  <c:v>3396.67</c:v>
                </c:pt>
                <c:pt idx="6652">
                  <c:v>3431.2</c:v>
                </c:pt>
                <c:pt idx="6653">
                  <c:v>3386.7</c:v>
                </c:pt>
                <c:pt idx="6654">
                  <c:v>3368.08</c:v>
                </c:pt>
                <c:pt idx="6655">
                  <c:v>3336.22</c:v>
                </c:pt>
                <c:pt idx="6656">
                  <c:v>3314.18</c:v>
                </c:pt>
                <c:pt idx="6657">
                  <c:v>3326.05</c:v>
                </c:pt>
                <c:pt idx="6658">
                  <c:v>3275.05</c:v>
                </c:pt>
                <c:pt idx="6659">
                  <c:v>3289.71</c:v>
                </c:pt>
                <c:pt idx="6660">
                  <c:v>3362.64</c:v>
                </c:pt>
                <c:pt idx="6661">
                  <c:v>3372.33</c:v>
                </c:pt>
                <c:pt idx="6662">
                  <c:v>3380.51</c:v>
                </c:pt>
                <c:pt idx="6663">
                  <c:v>3368.81</c:v>
                </c:pt>
                <c:pt idx="6664">
                  <c:v>3396.59</c:v>
                </c:pt>
                <c:pt idx="6665">
                  <c:v>3398.5790000000002</c:v>
                </c:pt>
                <c:pt idx="6666">
                  <c:v>3341.75</c:v>
                </c:pt>
                <c:pt idx="6667">
                  <c:v>3347.64</c:v>
                </c:pt>
                <c:pt idx="6668">
                  <c:v>3355.1550000000002</c:v>
                </c:pt>
                <c:pt idx="6669">
                  <c:v>3334.9050000000002</c:v>
                </c:pt>
                <c:pt idx="6670">
                  <c:v>3335.28</c:v>
                </c:pt>
                <c:pt idx="6671">
                  <c:v>3331.8150000000001</c:v>
                </c:pt>
                <c:pt idx="6672">
                  <c:v>3315.51</c:v>
                </c:pt>
                <c:pt idx="6673">
                  <c:v>3347.335</c:v>
                </c:pt>
                <c:pt idx="6674">
                  <c:v>3338.9349999999999</c:v>
                </c:pt>
                <c:pt idx="6675">
                  <c:v>3371.2350000000001</c:v>
                </c:pt>
                <c:pt idx="6676">
                  <c:v>3365.605</c:v>
                </c:pt>
                <c:pt idx="6677">
                  <c:v>3393.4650000000001</c:v>
                </c:pt>
                <c:pt idx="6678">
                  <c:v>3396.4949999999999</c:v>
                </c:pt>
                <c:pt idx="6679">
                  <c:v>3415.7950000000001</c:v>
                </c:pt>
                <c:pt idx="6680">
                  <c:v>3446.8049999999998</c:v>
                </c:pt>
                <c:pt idx="6681">
                  <c:v>3475.45</c:v>
                </c:pt>
                <c:pt idx="6682">
                  <c:v>3532.4050000000002</c:v>
                </c:pt>
                <c:pt idx="6683">
                  <c:v>3558.4749999999999</c:v>
                </c:pt>
                <c:pt idx="6684">
                  <c:v>3544.645</c:v>
                </c:pt>
                <c:pt idx="6685">
                  <c:v>3586</c:v>
                </c:pt>
                <c:pt idx="6686">
                  <c:v>3636.02</c:v>
                </c:pt>
                <c:pt idx="6687">
                  <c:v>3624.165</c:v>
                </c:pt>
                <c:pt idx="6688">
                  <c:v>3639.8049999999998</c:v>
                </c:pt>
                <c:pt idx="6689">
                  <c:v>3633.5349999999999</c:v>
                </c:pt>
                <c:pt idx="6690">
                  <c:v>3642.6350000000002</c:v>
                </c:pt>
                <c:pt idx="6691">
                  <c:v>3678.8850000000002</c:v>
                </c:pt>
                <c:pt idx="6692">
                  <c:v>3689.59</c:v>
                </c:pt>
                <c:pt idx="6693">
                  <c:v>3658.89</c:v>
                </c:pt>
                <c:pt idx="6694">
                  <c:v>3643.77</c:v>
                </c:pt>
                <c:pt idx="6695">
                  <c:v>3684.65</c:v>
                </c:pt>
                <c:pt idx="6696">
                  <c:v>3745.8449999999998</c:v>
                </c:pt>
                <c:pt idx="6697">
                  <c:v>3762.9850000000001</c:v>
                </c:pt>
                <c:pt idx="6698">
                  <c:v>3735.8049999999998</c:v>
                </c:pt>
                <c:pt idx="6699">
                  <c:v>3748.4050000000002</c:v>
                </c:pt>
                <c:pt idx="6700">
                  <c:v>3758.78</c:v>
                </c:pt>
                <c:pt idx="6701">
                  <c:v>3832.9349999999999</c:v>
                </c:pt>
                <c:pt idx="6702">
                  <c:v>3857.8249999999998</c:v>
                </c:pt>
                <c:pt idx="6703">
                  <c:v>3865.415</c:v>
                </c:pt>
                <c:pt idx="6704">
                  <c:v>3855.66</c:v>
                </c:pt>
                <c:pt idx="6705">
                  <c:v>3885.66</c:v>
                </c:pt>
                <c:pt idx="6706">
                  <c:v>3959.0149999999999</c:v>
                </c:pt>
                <c:pt idx="6707">
                  <c:v>3984.34</c:v>
                </c:pt>
                <c:pt idx="6708">
                  <c:v>4040.42</c:v>
                </c:pt>
                <c:pt idx="6709">
                  <c:v>3975.95</c:v>
                </c:pt>
                <c:pt idx="6710">
                  <c:v>4017.8449999999998</c:v>
                </c:pt>
                <c:pt idx="6711">
                  <c:v>4110.0150000000003</c:v>
                </c:pt>
                <c:pt idx="6712">
                  <c:v>4141.5349999999999</c:v>
                </c:pt>
                <c:pt idx="6713">
                  <c:v>4206.5749999999998</c:v>
                </c:pt>
                <c:pt idx="6714">
                  <c:v>4326.4799999999996</c:v>
                </c:pt>
                <c:pt idx="6715">
                  <c:v>4251.4480000000003</c:v>
                </c:pt>
                <c:pt idx="6716">
                  <c:v>4355.6850000000004</c:v>
                </c:pt>
                <c:pt idx="6717">
                  <c:v>4124.3549999999996</c:v>
                </c:pt>
                <c:pt idx="6718">
                  <c:v>4097.9399999999996</c:v>
                </c:pt>
                <c:pt idx="6719">
                  <c:v>4126.49</c:v>
                </c:pt>
                <c:pt idx="6720">
                  <c:v>4111.5550000000003</c:v>
                </c:pt>
                <c:pt idx="6721">
                  <c:v>3981.98</c:v>
                </c:pt>
                <c:pt idx="6722">
                  <c:v>3951.9450000000002</c:v>
                </c:pt>
                <c:pt idx="6723">
                  <c:v>3929.6550000000002</c:v>
                </c:pt>
                <c:pt idx="6724">
                  <c:v>4024.46</c:v>
                </c:pt>
                <c:pt idx="6725">
                  <c:v>4002.69</c:v>
                </c:pt>
                <c:pt idx="6726">
                  <c:v>4001.0650000000001</c:v>
                </c:pt>
                <c:pt idx="6727">
                  <c:v>3931.95</c:v>
                </c:pt>
                <c:pt idx="6728">
                  <c:v>3979.7550000000001</c:v>
                </c:pt>
                <c:pt idx="6729">
                  <c:v>3976.91</c:v>
                </c:pt>
                <c:pt idx="6730">
                  <c:v>4000.2890000000002</c:v>
                </c:pt>
                <c:pt idx="6731">
                  <c:v>4115.6049999999996</c:v>
                </c:pt>
                <c:pt idx="6732">
                  <c:v>4125.4750000000004</c:v>
                </c:pt>
                <c:pt idx="6733">
                  <c:v>4194.6049999999996</c:v>
                </c:pt>
                <c:pt idx="6734">
                  <c:v>4170.8649999999998</c:v>
                </c:pt>
                <c:pt idx="6735">
                  <c:v>4082.1590000000001</c:v>
                </c:pt>
                <c:pt idx="6736">
                  <c:v>4044.5050000000001</c:v>
                </c:pt>
                <c:pt idx="6737">
                  <c:v>4066.605</c:v>
                </c:pt>
                <c:pt idx="6738">
                  <c:v>4077.0250000000001</c:v>
                </c:pt>
                <c:pt idx="6739">
                  <c:v>4076.6149999999998</c:v>
                </c:pt>
                <c:pt idx="6740">
                  <c:v>4064.279</c:v>
                </c:pt>
                <c:pt idx="6741">
                  <c:v>4134.7190000000001</c:v>
                </c:pt>
                <c:pt idx="6742">
                  <c:v>4131.8900000000003</c:v>
                </c:pt>
                <c:pt idx="6743">
                  <c:v>4162.5649999999996</c:v>
                </c:pt>
                <c:pt idx="6744">
                  <c:v>4156.88</c:v>
                </c:pt>
                <c:pt idx="6745">
                  <c:v>4218.55</c:v>
                </c:pt>
                <c:pt idx="6746">
                  <c:v>4231.2550000000001</c:v>
                </c:pt>
                <c:pt idx="6747">
                  <c:v>4205.6949999999997</c:v>
                </c:pt>
                <c:pt idx="6748">
                  <c:v>4202.93</c:v>
                </c:pt>
                <c:pt idx="6749">
                  <c:v>4207.8599999999997</c:v>
                </c:pt>
                <c:pt idx="6750">
                  <c:v>4197.4049999999997</c:v>
                </c:pt>
                <c:pt idx="6751">
                  <c:v>4189.8850000000002</c:v>
                </c:pt>
                <c:pt idx="6752">
                  <c:v>4206.59</c:v>
                </c:pt>
                <c:pt idx="6753">
                  <c:v>4227.6450000000004</c:v>
                </c:pt>
                <c:pt idx="6754">
                  <c:v>4279.1000000000004</c:v>
                </c:pt>
                <c:pt idx="6755">
                  <c:v>4299.2849999999999</c:v>
                </c:pt>
                <c:pt idx="6756">
                  <c:v>4303.9949999999999</c:v>
                </c:pt>
                <c:pt idx="6757">
                  <c:v>4302.84</c:v>
                </c:pt>
                <c:pt idx="6758">
                  <c:v>4337.335</c:v>
                </c:pt>
                <c:pt idx="6759">
                  <c:v>4331.2389999999996</c:v>
                </c:pt>
                <c:pt idx="6760">
                  <c:v>4341.058</c:v>
                </c:pt>
                <c:pt idx="6761">
                  <c:v>4443.97</c:v>
                </c:pt>
                <c:pt idx="6762">
                  <c:v>4484.88</c:v>
                </c:pt>
                <c:pt idx="6763">
                  <c:v>4479.3900000000003</c:v>
                </c:pt>
                <c:pt idx="6765">
                  <c:v>4532.5050000000001</c:v>
                </c:pt>
                <c:pt idx="6766">
                  <c:v>4331.9579999999996</c:v>
                </c:pt>
                <c:pt idx="6767">
                  <c:v>4340.1279999999997</c:v>
                </c:pt>
                <c:pt idx="6768">
                  <c:v>4318.2579999999998</c:v>
                </c:pt>
                <c:pt idx="6770">
                  <c:v>4332.5050000000001</c:v>
                </c:pt>
                <c:pt idx="6771">
                  <c:v>4446.8890000000001</c:v>
                </c:pt>
                <c:pt idx="6772">
                  <c:v>4495.1400000000003</c:v>
                </c:pt>
                <c:pt idx="6773">
                  <c:v>4456.07</c:v>
                </c:pt>
                <c:pt idx="6774">
                  <c:v>4477.5550000000003</c:v>
                </c:pt>
                <c:pt idx="6775">
                  <c:v>4509.0150000000003</c:v>
                </c:pt>
                <c:pt idx="6776">
                  <c:v>4598.5590000000002</c:v>
                </c:pt>
                <c:pt idx="6777">
                  <c:v>4585.6549999999997</c:v>
                </c:pt>
                <c:pt idx="6778">
                  <c:v>4626.1030000000001</c:v>
                </c:pt>
                <c:pt idx="6779">
                  <c:v>4615.5200000000004</c:v>
                </c:pt>
                <c:pt idx="6780">
                  <c:v>4599.0360000000001</c:v>
                </c:pt>
                <c:pt idx="6781">
                  <c:v>4671.72</c:v>
                </c:pt>
                <c:pt idx="6782">
                  <c:v>4762.9750000000004</c:v>
                </c:pt>
                <c:pt idx="6783">
                  <c:v>4832.97</c:v>
                </c:pt>
                <c:pt idx="6784">
                  <c:v>4938.3500000000004</c:v>
                </c:pt>
                <c:pt idx="6785">
                  <c:v>4981.3090000000002</c:v>
                </c:pt>
                <c:pt idx="6786">
                  <c:v>5009.88</c:v>
                </c:pt>
                <c:pt idx="6787">
                  <c:v>5180.2299999999996</c:v>
                </c:pt>
                <c:pt idx="6788">
                  <c:v>5413.8050000000003</c:v>
                </c:pt>
                <c:pt idx="6789">
                  <c:v>5377.16</c:v>
                </c:pt>
                <c:pt idx="6790">
                  <c:v>4880.0339999999997</c:v>
                </c:pt>
                <c:pt idx="6791">
                  <c:v>4659.29</c:v>
                </c:pt>
                <c:pt idx="6792">
                  <c:v>4946.17</c:v>
                </c:pt>
                <c:pt idx="6793">
                  <c:v>4964.83</c:v>
                </c:pt>
                <c:pt idx="6794">
                  <c:v>4776.4799999999996</c:v>
                </c:pt>
                <c:pt idx="6795">
                  <c:v>4966.6099999999997</c:v>
                </c:pt>
                <c:pt idx="6796">
                  <c:v>5058.6930000000002</c:v>
                </c:pt>
                <c:pt idx="6797">
                  <c:v>5021.6450000000004</c:v>
                </c:pt>
                <c:pt idx="6798">
                  <c:v>5082.8630000000003</c:v>
                </c:pt>
                <c:pt idx="6799">
                  <c:v>4921.63</c:v>
                </c:pt>
                <c:pt idx="6800">
                  <c:v>5042.2049999999999</c:v>
                </c:pt>
                <c:pt idx="6801">
                  <c:v>4995.29</c:v>
                </c:pt>
                <c:pt idx="6802">
                  <c:v>4878.8879999999999</c:v>
                </c:pt>
                <c:pt idx="6803">
                  <c:v>4975.7150000000001</c:v>
                </c:pt>
                <c:pt idx="6804">
                  <c:v>5000.22</c:v>
                </c:pt>
                <c:pt idx="6805">
                  <c:v>5111.125</c:v>
                </c:pt>
                <c:pt idx="6806">
                  <c:v>5225.66</c:v>
                </c:pt>
                <c:pt idx="6807">
                  <c:v>5132.01</c:v>
                </c:pt>
                <c:pt idx="6808">
                  <c:v>5164.3100000000004</c:v>
                </c:pt>
                <c:pt idx="6809">
                  <c:v>5181.2449999999999</c:v>
                </c:pt>
                <c:pt idx="6810">
                  <c:v>5278.26</c:v>
                </c:pt>
                <c:pt idx="6811">
                  <c:v>5321.43</c:v>
                </c:pt>
                <c:pt idx="6812">
                  <c:v>5088.33</c:v>
                </c:pt>
                <c:pt idx="6813">
                  <c:v>5120.5429999999997</c:v>
                </c:pt>
                <c:pt idx="6814">
                  <c:v>5084.6899999999996</c:v>
                </c:pt>
                <c:pt idx="6815">
                  <c:v>5168.0060000000003</c:v>
                </c:pt>
                <c:pt idx="6816">
                  <c:v>5139.57</c:v>
                </c:pt>
                <c:pt idx="6817">
                  <c:v>5190.0969999999998</c:v>
                </c:pt>
                <c:pt idx="6818">
                  <c:v>5182.875</c:v>
                </c:pt>
                <c:pt idx="6819">
                  <c:v>5077.9399999999996</c:v>
                </c:pt>
                <c:pt idx="6820">
                  <c:v>5018.098</c:v>
                </c:pt>
                <c:pt idx="6821">
                  <c:v>5003.82</c:v>
                </c:pt>
                <c:pt idx="6822">
                  <c:v>5006.63</c:v>
                </c:pt>
                <c:pt idx="6823">
                  <c:v>4813.5330000000004</c:v>
                </c:pt>
                <c:pt idx="6824">
                  <c:v>4650.5029999999997</c:v>
                </c:pt>
                <c:pt idx="6825">
                  <c:v>4491.67</c:v>
                </c:pt>
                <c:pt idx="6826">
                  <c:v>4407.3500000000004</c:v>
                </c:pt>
                <c:pt idx="6827">
                  <c:v>4472.0200000000004</c:v>
                </c:pt>
                <c:pt idx="6828">
                  <c:v>4505.3100000000004</c:v>
                </c:pt>
                <c:pt idx="6829">
                  <c:v>4379.82</c:v>
                </c:pt>
                <c:pt idx="6830">
                  <c:v>4493.3580000000002</c:v>
                </c:pt>
                <c:pt idx="6831">
                  <c:v>4513.5200000000004</c:v>
                </c:pt>
                <c:pt idx="6832">
                  <c:v>4669.13</c:v>
                </c:pt>
                <c:pt idx="6833">
                  <c:v>4758.2550000000001</c:v>
                </c:pt>
                <c:pt idx="6834">
                  <c:v>4676.8599999999997</c:v>
                </c:pt>
                <c:pt idx="6836">
                  <c:v>4647.8249999999998</c:v>
                </c:pt>
                <c:pt idx="6837">
                  <c:v>4701.3999999999996</c:v>
                </c:pt>
                <c:pt idx="6838">
                  <c:v>4719.3500000000004</c:v>
                </c:pt>
                <c:pt idx="6839">
                  <c:v>4763.45</c:v>
                </c:pt>
                <c:pt idx="6840">
                  <c:v>4746.8980000000001</c:v>
                </c:pt>
                <c:pt idx="6841">
                  <c:v>4742.58</c:v>
                </c:pt>
                <c:pt idx="6842">
                  <c:v>4842.47</c:v>
                </c:pt>
                <c:pt idx="6843">
                  <c:v>4797.6930000000002</c:v>
                </c:pt>
                <c:pt idx="6844">
                  <c:v>4787.4309999999996</c:v>
                </c:pt>
                <c:pt idx="6845">
                  <c:v>4837.49</c:v>
                </c:pt>
                <c:pt idx="6846">
                  <c:v>4822.2929999999997</c:v>
                </c:pt>
                <c:pt idx="6847">
                  <c:v>4719.7</c:v>
                </c:pt>
                <c:pt idx="6848">
                  <c:v>4739.53</c:v>
                </c:pt>
                <c:pt idx="6849">
                  <c:v>4704.7430000000004</c:v>
                </c:pt>
                <c:pt idx="6850">
                  <c:v>4708.62</c:v>
                </c:pt>
                <c:pt idx="6851">
                  <c:v>4681.53</c:v>
                </c:pt>
                <c:pt idx="6852">
                  <c:v>4596.4399999999996</c:v>
                </c:pt>
                <c:pt idx="6853">
                  <c:v>4547.8029999999999</c:v>
                </c:pt>
                <c:pt idx="6854">
                  <c:v>4621.34</c:v>
                </c:pt>
                <c:pt idx="6855">
                  <c:v>4614.22</c:v>
                </c:pt>
                <c:pt idx="6856">
                  <c:v>4521.1899999999996</c:v>
                </c:pt>
                <c:pt idx="6857">
                  <c:v>4555.6080000000002</c:v>
                </c:pt>
                <c:pt idx="6858">
                  <c:v>4691.1400000000003</c:v>
                </c:pt>
                <c:pt idx="6859">
                  <c:v>4684.78</c:v>
                </c:pt>
                <c:pt idx="6860">
                  <c:v>4713.5600000000004</c:v>
                </c:pt>
                <c:pt idx="6861">
                  <c:v>4735.45</c:v>
                </c:pt>
                <c:pt idx="6862">
                  <c:v>4714.28</c:v>
                </c:pt>
                <c:pt idx="6863">
                  <c:v>4687.6499999999996</c:v>
                </c:pt>
                <c:pt idx="6864">
                  <c:v>4649.5</c:v>
                </c:pt>
                <c:pt idx="6865">
                  <c:v>4539.3900000000003</c:v>
                </c:pt>
                <c:pt idx="6866">
                  <c:v>4566.3900000000003</c:v>
                </c:pt>
                <c:pt idx="6867">
                  <c:v>4481.6000000000004</c:v>
                </c:pt>
                <c:pt idx="6868">
                  <c:v>4543.09</c:v>
                </c:pt>
                <c:pt idx="6869">
                  <c:v>4542.57</c:v>
                </c:pt>
                <c:pt idx="6870">
                  <c:v>4508.93</c:v>
                </c:pt>
                <c:pt idx="6871">
                  <c:v>4568.0690000000004</c:v>
                </c:pt>
                <c:pt idx="6872">
                  <c:v>4507.0200000000004</c:v>
                </c:pt>
                <c:pt idx="6873">
                  <c:v>4455.8999999999996</c:v>
                </c:pt>
                <c:pt idx="6874">
                  <c:v>4495.83</c:v>
                </c:pt>
                <c:pt idx="6875">
                  <c:v>4538.16</c:v>
                </c:pt>
                <c:pt idx="6876">
                  <c:v>4484.66</c:v>
                </c:pt>
                <c:pt idx="6877">
                  <c:v>4491.5200000000004</c:v>
                </c:pt>
                <c:pt idx="6878">
                  <c:v>4434.45</c:v>
                </c:pt>
                <c:pt idx="6879">
                  <c:v>4474.51</c:v>
                </c:pt>
                <c:pt idx="6880">
                  <c:v>4328.92</c:v>
                </c:pt>
                <c:pt idx="6881">
                  <c:v>4329.7179999999998</c:v>
                </c:pt>
                <c:pt idx="6882">
                  <c:v>4260.82</c:v>
                </c:pt>
                <c:pt idx="6883">
                  <c:v>4071.67</c:v>
                </c:pt>
                <c:pt idx="6884">
                  <c:v>4212.22</c:v>
                </c:pt>
                <c:pt idx="6885">
                  <c:v>4218.97</c:v>
                </c:pt>
                <c:pt idx="6886">
                  <c:v>4309.5600000000004</c:v>
                </c:pt>
                <c:pt idx="6887">
                  <c:v>4330.9799999999996</c:v>
                </c:pt>
                <c:pt idx="6888">
                  <c:v>4258.7700000000004</c:v>
                </c:pt>
                <c:pt idx="6889">
                  <c:v>4219.4849999999997</c:v>
                </c:pt>
                <c:pt idx="6890">
                  <c:v>4157.808</c:v>
                </c:pt>
                <c:pt idx="6891">
                  <c:v>4180.87</c:v>
                </c:pt>
                <c:pt idx="6892">
                  <c:v>4112.07</c:v>
                </c:pt>
                <c:pt idx="6893">
                  <c:v>3991.7</c:v>
                </c:pt>
                <c:pt idx="6894">
                  <c:v>4023.77</c:v>
                </c:pt>
                <c:pt idx="6895">
                  <c:v>4088.87</c:v>
                </c:pt>
                <c:pt idx="6896">
                  <c:v>4015.9</c:v>
                </c:pt>
                <c:pt idx="6897">
                  <c:v>4007.49</c:v>
                </c:pt>
                <c:pt idx="6898">
                  <c:v>4030.7579999999998</c:v>
                </c:pt>
                <c:pt idx="6899">
                  <c:v>4122.41</c:v>
                </c:pt>
                <c:pt idx="6900">
                  <c:v>4174.1890000000003</c:v>
                </c:pt>
                <c:pt idx="6901">
                  <c:v>4164.3829999999998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B-4B40-A331-212BF01F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37215"/>
        <c:axId val="1536135775"/>
      </c:lineChart>
      <c:dateAx>
        <c:axId val="1536121375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16575"/>
        <c:crosses val="autoZero"/>
        <c:auto val="1"/>
        <c:lblOffset val="100"/>
        <c:baseTimeUnit val="days"/>
      </c:dateAx>
      <c:valAx>
        <c:axId val="153611657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21375"/>
        <c:crosses val="autoZero"/>
        <c:crossBetween val="between"/>
      </c:valAx>
      <c:valAx>
        <c:axId val="1536135775"/>
        <c:scaling>
          <c:orientation val="minMax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36137215"/>
        <c:crosses val="max"/>
        <c:crossBetween val="between"/>
      </c:valAx>
      <c:dateAx>
        <c:axId val="153613721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36135775"/>
        <c:crosses val="autoZero"/>
        <c:auto val="1"/>
        <c:lblOffset val="100"/>
        <c:baseTimeUnit val="day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267977573093"/>
          <c:y val="0.13726412675079236"/>
          <c:w val="0.76904001710446646"/>
          <c:h val="0.6373951083563042"/>
        </c:manualLayout>
      </c:layout>
      <c:lineChart>
        <c:grouping val="standard"/>
        <c:varyColors val="0"/>
        <c:ser>
          <c:idx val="0"/>
          <c:order val="0"/>
          <c:tx>
            <c:strRef>
              <c:f>隐含波动率!$G$4</c:f>
              <c:strCache>
                <c:ptCount val="1"/>
                <c:pt idx="0">
                  <c:v>隐含波动率(GVZ.GI, %)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隐含波动率!$A$2:$A$1533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隐含波动率!$B$2:$B$10000</c:f>
              <c:numCache>
                <c:formatCode>0.00_ </c:formatCode>
                <c:ptCount val="9999"/>
                <c:pt idx="0">
                  <c:v>12.7</c:v>
                </c:pt>
                <c:pt idx="1">
                  <c:v>13.46</c:v>
                </c:pt>
                <c:pt idx="2">
                  <c:v>14.21</c:v>
                </c:pt>
                <c:pt idx="3">
                  <c:v>14.01</c:v>
                </c:pt>
                <c:pt idx="4">
                  <c:v>13.67</c:v>
                </c:pt>
                <c:pt idx="5">
                  <c:v>12.54</c:v>
                </c:pt>
                <c:pt idx="6">
                  <c:v>12.27</c:v>
                </c:pt>
                <c:pt idx="7">
                  <c:v>10.91</c:v>
                </c:pt>
                <c:pt idx="8">
                  <c:v>11.02</c:v>
                </c:pt>
                <c:pt idx="9">
                  <c:v>11.75</c:v>
                </c:pt>
                <c:pt idx="10">
                  <c:v>11.38</c:v>
                </c:pt>
                <c:pt idx="11">
                  <c:v>11.31</c:v>
                </c:pt>
                <c:pt idx="12">
                  <c:v>11.31</c:v>
                </c:pt>
                <c:pt idx="13">
                  <c:v>11.48</c:v>
                </c:pt>
                <c:pt idx="14">
                  <c:v>11.16</c:v>
                </c:pt>
                <c:pt idx="15">
                  <c:v>11.61</c:v>
                </c:pt>
                <c:pt idx="16">
                  <c:v>12.48</c:v>
                </c:pt>
                <c:pt idx="17">
                  <c:v>12.01</c:v>
                </c:pt>
                <c:pt idx="18">
                  <c:v>11.32</c:v>
                </c:pt>
                <c:pt idx="19">
                  <c:v>11.45</c:v>
                </c:pt>
                <c:pt idx="20">
                  <c:v>11.3</c:v>
                </c:pt>
                <c:pt idx="21">
                  <c:v>11.91</c:v>
                </c:pt>
                <c:pt idx="22">
                  <c:v>11.48</c:v>
                </c:pt>
                <c:pt idx="23">
                  <c:v>11.07</c:v>
                </c:pt>
                <c:pt idx="24">
                  <c:v>11.59</c:v>
                </c:pt>
                <c:pt idx="25">
                  <c:v>11.62</c:v>
                </c:pt>
                <c:pt idx="26">
                  <c:v>11.62</c:v>
                </c:pt>
                <c:pt idx="27">
                  <c:v>13.02</c:v>
                </c:pt>
                <c:pt idx="28">
                  <c:v>13.34</c:v>
                </c:pt>
                <c:pt idx="29">
                  <c:v>13.35</c:v>
                </c:pt>
                <c:pt idx="30">
                  <c:v>15.79</c:v>
                </c:pt>
                <c:pt idx="31">
                  <c:v>17.579999999999998</c:v>
                </c:pt>
                <c:pt idx="32">
                  <c:v>18.13</c:v>
                </c:pt>
                <c:pt idx="33">
                  <c:v>16.48</c:v>
                </c:pt>
                <c:pt idx="34">
                  <c:v>18.05</c:v>
                </c:pt>
                <c:pt idx="35">
                  <c:v>21.27</c:v>
                </c:pt>
                <c:pt idx="36">
                  <c:v>18.98</c:v>
                </c:pt>
                <c:pt idx="37">
                  <c:v>22.01</c:v>
                </c:pt>
                <c:pt idx="38">
                  <c:v>18.55</c:v>
                </c:pt>
                <c:pt idx="39">
                  <c:v>22.43</c:v>
                </c:pt>
                <c:pt idx="40">
                  <c:v>25.12</c:v>
                </c:pt>
                <c:pt idx="41">
                  <c:v>31.29</c:v>
                </c:pt>
                <c:pt idx="42">
                  <c:v>23.99</c:v>
                </c:pt>
                <c:pt idx="43">
                  <c:v>26.74</c:v>
                </c:pt>
                <c:pt idx="44">
                  <c:v>30.18</c:v>
                </c:pt>
                <c:pt idx="45">
                  <c:v>37.43</c:v>
                </c:pt>
                <c:pt idx="46">
                  <c:v>41.43</c:v>
                </c:pt>
                <c:pt idx="47">
                  <c:v>45.27</c:v>
                </c:pt>
                <c:pt idx="48">
                  <c:v>48.98</c:v>
                </c:pt>
                <c:pt idx="49">
                  <c:v>39.479999999999997</c:v>
                </c:pt>
                <c:pt idx="50">
                  <c:v>36.81</c:v>
                </c:pt>
                <c:pt idx="51">
                  <c:v>41.16</c:v>
                </c:pt>
                <c:pt idx="52">
                  <c:v>40.409999999999997</c:v>
                </c:pt>
                <c:pt idx="53">
                  <c:v>40.56</c:v>
                </c:pt>
                <c:pt idx="54">
                  <c:v>37.479999999999997</c:v>
                </c:pt>
                <c:pt idx="55">
                  <c:v>34.89</c:v>
                </c:pt>
                <c:pt idx="56">
                  <c:v>30.42</c:v>
                </c:pt>
                <c:pt idx="57">
                  <c:v>29.19</c:v>
                </c:pt>
                <c:pt idx="58">
                  <c:v>30.26</c:v>
                </c:pt>
                <c:pt idx="59">
                  <c:v>31.91</c:v>
                </c:pt>
                <c:pt idx="60">
                  <c:v>31.85</c:v>
                </c:pt>
                <c:pt idx="61">
                  <c:v>34.270000000000003</c:v>
                </c:pt>
                <c:pt idx="62">
                  <c:v>29.98</c:v>
                </c:pt>
                <c:pt idx="63">
                  <c:v>27.59</c:v>
                </c:pt>
                <c:pt idx="64">
                  <c:v>27.59</c:v>
                </c:pt>
                <c:pt idx="65">
                  <c:v>28.41</c:v>
                </c:pt>
                <c:pt idx="66">
                  <c:v>28.87</c:v>
                </c:pt>
                <c:pt idx="67">
                  <c:v>27.39</c:v>
                </c:pt>
                <c:pt idx="68">
                  <c:v>27.74</c:v>
                </c:pt>
                <c:pt idx="69">
                  <c:v>26.96</c:v>
                </c:pt>
                <c:pt idx="70">
                  <c:v>28.01</c:v>
                </c:pt>
                <c:pt idx="71">
                  <c:v>30.62</c:v>
                </c:pt>
                <c:pt idx="72">
                  <c:v>30.44</c:v>
                </c:pt>
                <c:pt idx="73">
                  <c:v>30.25</c:v>
                </c:pt>
                <c:pt idx="74">
                  <c:v>29.22</c:v>
                </c:pt>
                <c:pt idx="75">
                  <c:v>26.75</c:v>
                </c:pt>
                <c:pt idx="76">
                  <c:v>24.43</c:v>
                </c:pt>
                <c:pt idx="77">
                  <c:v>24.16</c:v>
                </c:pt>
                <c:pt idx="78">
                  <c:v>24.24</c:v>
                </c:pt>
                <c:pt idx="79">
                  <c:v>24.47</c:v>
                </c:pt>
                <c:pt idx="80">
                  <c:v>26.15</c:v>
                </c:pt>
                <c:pt idx="81">
                  <c:v>24.89</c:v>
                </c:pt>
                <c:pt idx="82">
                  <c:v>23.55</c:v>
                </c:pt>
                <c:pt idx="83">
                  <c:v>22.45</c:v>
                </c:pt>
                <c:pt idx="84">
                  <c:v>22.71</c:v>
                </c:pt>
                <c:pt idx="85">
                  <c:v>24.15</c:v>
                </c:pt>
                <c:pt idx="86">
                  <c:v>23.63</c:v>
                </c:pt>
                <c:pt idx="87">
                  <c:v>22.81</c:v>
                </c:pt>
                <c:pt idx="88">
                  <c:v>21.33</c:v>
                </c:pt>
                <c:pt idx="89">
                  <c:v>20.12</c:v>
                </c:pt>
                <c:pt idx="90">
                  <c:v>19.739999999999998</c:v>
                </c:pt>
                <c:pt idx="91">
                  <c:v>18.95</c:v>
                </c:pt>
                <c:pt idx="92">
                  <c:v>18.95</c:v>
                </c:pt>
                <c:pt idx="93">
                  <c:v>18.57</c:v>
                </c:pt>
                <c:pt idx="94">
                  <c:v>18.510000000000002</c:v>
                </c:pt>
                <c:pt idx="95">
                  <c:v>18.100000000000001</c:v>
                </c:pt>
                <c:pt idx="96">
                  <c:v>18.149999999999999</c:v>
                </c:pt>
                <c:pt idx="97">
                  <c:v>18.059999999999999</c:v>
                </c:pt>
                <c:pt idx="98">
                  <c:v>18.100000000000001</c:v>
                </c:pt>
                <c:pt idx="99">
                  <c:v>18.47</c:v>
                </c:pt>
                <c:pt idx="100">
                  <c:v>18.05</c:v>
                </c:pt>
                <c:pt idx="101">
                  <c:v>18.170000000000002</c:v>
                </c:pt>
                <c:pt idx="102">
                  <c:v>17.940000000000001</c:v>
                </c:pt>
                <c:pt idx="103">
                  <c:v>19</c:v>
                </c:pt>
                <c:pt idx="104">
                  <c:v>20.75</c:v>
                </c:pt>
                <c:pt idx="105">
                  <c:v>23.04</c:v>
                </c:pt>
                <c:pt idx="106">
                  <c:v>20.39</c:v>
                </c:pt>
                <c:pt idx="107">
                  <c:v>20.11</c:v>
                </c:pt>
                <c:pt idx="108">
                  <c:v>19.29</c:v>
                </c:pt>
                <c:pt idx="109">
                  <c:v>18.88</c:v>
                </c:pt>
                <c:pt idx="110">
                  <c:v>18.309999999999999</c:v>
                </c:pt>
                <c:pt idx="111">
                  <c:v>18.27</c:v>
                </c:pt>
                <c:pt idx="112">
                  <c:v>19.55</c:v>
                </c:pt>
                <c:pt idx="113">
                  <c:v>20.51</c:v>
                </c:pt>
                <c:pt idx="114">
                  <c:v>20.010000000000002</c:v>
                </c:pt>
                <c:pt idx="115">
                  <c:v>19.260000000000002</c:v>
                </c:pt>
                <c:pt idx="116">
                  <c:v>19.649999999999999</c:v>
                </c:pt>
                <c:pt idx="117">
                  <c:v>18.850000000000001</c:v>
                </c:pt>
                <c:pt idx="118">
                  <c:v>17.7</c:v>
                </c:pt>
                <c:pt idx="119">
                  <c:v>17.7</c:v>
                </c:pt>
                <c:pt idx="120">
                  <c:v>17.420000000000002</c:v>
                </c:pt>
                <c:pt idx="121">
                  <c:v>17.37</c:v>
                </c:pt>
                <c:pt idx="122">
                  <c:v>17.739999999999998</c:v>
                </c:pt>
                <c:pt idx="123">
                  <c:v>17.39</c:v>
                </c:pt>
                <c:pt idx="124">
                  <c:v>16.64</c:v>
                </c:pt>
                <c:pt idx="125">
                  <c:v>16.53</c:v>
                </c:pt>
                <c:pt idx="126">
                  <c:v>16</c:v>
                </c:pt>
                <c:pt idx="127">
                  <c:v>15.36</c:v>
                </c:pt>
                <c:pt idx="128">
                  <c:v>15.37</c:v>
                </c:pt>
                <c:pt idx="129">
                  <c:v>15.09</c:v>
                </c:pt>
                <c:pt idx="130">
                  <c:v>15.3</c:v>
                </c:pt>
                <c:pt idx="131">
                  <c:v>16.670000000000002</c:v>
                </c:pt>
                <c:pt idx="132">
                  <c:v>22.45</c:v>
                </c:pt>
                <c:pt idx="133">
                  <c:v>21.99</c:v>
                </c:pt>
                <c:pt idx="134">
                  <c:v>21.61</c:v>
                </c:pt>
                <c:pt idx="135">
                  <c:v>25.52</c:v>
                </c:pt>
                <c:pt idx="136">
                  <c:v>28.96</c:v>
                </c:pt>
                <c:pt idx="137">
                  <c:v>26.79</c:v>
                </c:pt>
                <c:pt idx="138">
                  <c:v>24.13</c:v>
                </c:pt>
                <c:pt idx="139">
                  <c:v>24.46</c:v>
                </c:pt>
                <c:pt idx="140">
                  <c:v>23.56</c:v>
                </c:pt>
                <c:pt idx="141">
                  <c:v>26.3</c:v>
                </c:pt>
                <c:pt idx="142">
                  <c:v>25.69</c:v>
                </c:pt>
                <c:pt idx="143">
                  <c:v>27.36</c:v>
                </c:pt>
                <c:pt idx="144">
                  <c:v>26.22</c:v>
                </c:pt>
                <c:pt idx="145">
                  <c:v>23.89</c:v>
                </c:pt>
                <c:pt idx="146">
                  <c:v>27.48</c:v>
                </c:pt>
                <c:pt idx="147">
                  <c:v>25.85</c:v>
                </c:pt>
                <c:pt idx="148">
                  <c:v>25.82</c:v>
                </c:pt>
                <c:pt idx="149">
                  <c:v>23.53</c:v>
                </c:pt>
                <c:pt idx="150">
                  <c:v>26.35</c:v>
                </c:pt>
                <c:pt idx="151">
                  <c:v>26.46</c:v>
                </c:pt>
                <c:pt idx="152">
                  <c:v>28.15</c:v>
                </c:pt>
                <c:pt idx="153">
                  <c:v>25.91</c:v>
                </c:pt>
                <c:pt idx="154">
                  <c:v>25.96</c:v>
                </c:pt>
                <c:pt idx="155">
                  <c:v>23.86</c:v>
                </c:pt>
                <c:pt idx="156">
                  <c:v>22.76</c:v>
                </c:pt>
                <c:pt idx="157">
                  <c:v>24.79</c:v>
                </c:pt>
                <c:pt idx="158">
                  <c:v>23.08</c:v>
                </c:pt>
                <c:pt idx="159">
                  <c:v>23.19</c:v>
                </c:pt>
                <c:pt idx="160">
                  <c:v>24.32</c:v>
                </c:pt>
                <c:pt idx="161">
                  <c:v>23</c:v>
                </c:pt>
                <c:pt idx="162">
                  <c:v>23.57</c:v>
                </c:pt>
                <c:pt idx="163">
                  <c:v>23.68</c:v>
                </c:pt>
                <c:pt idx="164">
                  <c:v>21.98</c:v>
                </c:pt>
                <c:pt idx="165">
                  <c:v>21.98</c:v>
                </c:pt>
                <c:pt idx="166">
                  <c:v>22.49</c:v>
                </c:pt>
                <c:pt idx="167">
                  <c:v>21.66</c:v>
                </c:pt>
                <c:pt idx="168">
                  <c:v>21.26</c:v>
                </c:pt>
                <c:pt idx="169">
                  <c:v>20.2</c:v>
                </c:pt>
                <c:pt idx="170">
                  <c:v>20.91</c:v>
                </c:pt>
                <c:pt idx="171">
                  <c:v>20.32</c:v>
                </c:pt>
                <c:pt idx="172">
                  <c:v>20.079999999999998</c:v>
                </c:pt>
                <c:pt idx="173">
                  <c:v>19.95</c:v>
                </c:pt>
                <c:pt idx="174">
                  <c:v>20.22</c:v>
                </c:pt>
                <c:pt idx="175">
                  <c:v>21.6</c:v>
                </c:pt>
                <c:pt idx="176">
                  <c:v>21.63</c:v>
                </c:pt>
                <c:pt idx="177">
                  <c:v>23.43</c:v>
                </c:pt>
                <c:pt idx="178">
                  <c:v>23.41</c:v>
                </c:pt>
                <c:pt idx="179">
                  <c:v>22.09</c:v>
                </c:pt>
                <c:pt idx="180">
                  <c:v>22.01</c:v>
                </c:pt>
                <c:pt idx="181">
                  <c:v>23.28</c:v>
                </c:pt>
                <c:pt idx="182">
                  <c:v>22.07</c:v>
                </c:pt>
                <c:pt idx="183">
                  <c:v>22.44</c:v>
                </c:pt>
                <c:pt idx="184">
                  <c:v>22.66</c:v>
                </c:pt>
                <c:pt idx="185">
                  <c:v>23.17</c:v>
                </c:pt>
                <c:pt idx="186">
                  <c:v>21.88</c:v>
                </c:pt>
                <c:pt idx="187">
                  <c:v>21.73</c:v>
                </c:pt>
                <c:pt idx="188">
                  <c:v>20.29</c:v>
                </c:pt>
                <c:pt idx="189">
                  <c:v>21.33</c:v>
                </c:pt>
                <c:pt idx="190">
                  <c:v>21.54</c:v>
                </c:pt>
                <c:pt idx="191">
                  <c:v>22.66</c:v>
                </c:pt>
                <c:pt idx="192">
                  <c:v>21.38</c:v>
                </c:pt>
                <c:pt idx="193">
                  <c:v>21.04</c:v>
                </c:pt>
                <c:pt idx="194">
                  <c:v>20.93</c:v>
                </c:pt>
                <c:pt idx="195">
                  <c:v>20.41</c:v>
                </c:pt>
                <c:pt idx="196">
                  <c:v>21.93</c:v>
                </c:pt>
                <c:pt idx="197">
                  <c:v>21.9</c:v>
                </c:pt>
                <c:pt idx="198">
                  <c:v>23.26</c:v>
                </c:pt>
                <c:pt idx="199">
                  <c:v>23.74</c:v>
                </c:pt>
                <c:pt idx="200">
                  <c:v>23.32</c:v>
                </c:pt>
                <c:pt idx="201">
                  <c:v>20.49</c:v>
                </c:pt>
                <c:pt idx="202">
                  <c:v>22</c:v>
                </c:pt>
                <c:pt idx="203">
                  <c:v>21.1</c:v>
                </c:pt>
                <c:pt idx="204">
                  <c:v>21.86</c:v>
                </c:pt>
                <c:pt idx="205">
                  <c:v>20.46</c:v>
                </c:pt>
                <c:pt idx="206">
                  <c:v>19.14</c:v>
                </c:pt>
                <c:pt idx="207">
                  <c:v>18.98</c:v>
                </c:pt>
                <c:pt idx="208">
                  <c:v>17.739999999999998</c:v>
                </c:pt>
                <c:pt idx="209">
                  <c:v>18.309999999999999</c:v>
                </c:pt>
                <c:pt idx="210">
                  <c:v>17.54</c:v>
                </c:pt>
                <c:pt idx="211">
                  <c:v>17.670000000000002</c:v>
                </c:pt>
                <c:pt idx="212">
                  <c:v>17.96</c:v>
                </c:pt>
                <c:pt idx="213">
                  <c:v>17.72</c:v>
                </c:pt>
                <c:pt idx="214">
                  <c:v>18.98</c:v>
                </c:pt>
                <c:pt idx="215">
                  <c:v>20.09</c:v>
                </c:pt>
                <c:pt idx="216">
                  <c:v>19.75</c:v>
                </c:pt>
                <c:pt idx="217">
                  <c:v>19.75</c:v>
                </c:pt>
                <c:pt idx="218">
                  <c:v>19.09</c:v>
                </c:pt>
                <c:pt idx="219">
                  <c:v>19.690000000000001</c:v>
                </c:pt>
                <c:pt idx="220">
                  <c:v>19.61</c:v>
                </c:pt>
                <c:pt idx="221">
                  <c:v>19.420000000000002</c:v>
                </c:pt>
                <c:pt idx="222">
                  <c:v>19.61</c:v>
                </c:pt>
                <c:pt idx="223">
                  <c:v>18.95</c:v>
                </c:pt>
                <c:pt idx="224">
                  <c:v>19.79</c:v>
                </c:pt>
                <c:pt idx="225">
                  <c:v>19.86</c:v>
                </c:pt>
                <c:pt idx="226">
                  <c:v>20.260000000000002</c:v>
                </c:pt>
                <c:pt idx="227">
                  <c:v>19.66</c:v>
                </c:pt>
                <c:pt idx="228">
                  <c:v>19.239999999999998</c:v>
                </c:pt>
                <c:pt idx="229">
                  <c:v>19.43</c:v>
                </c:pt>
                <c:pt idx="230">
                  <c:v>19.75</c:v>
                </c:pt>
                <c:pt idx="231">
                  <c:v>19.39</c:v>
                </c:pt>
                <c:pt idx="232">
                  <c:v>20.100000000000001</c:v>
                </c:pt>
                <c:pt idx="233">
                  <c:v>19.579999999999998</c:v>
                </c:pt>
                <c:pt idx="234">
                  <c:v>19.8</c:v>
                </c:pt>
                <c:pt idx="235">
                  <c:v>19.5</c:v>
                </c:pt>
                <c:pt idx="236">
                  <c:v>18.87</c:v>
                </c:pt>
                <c:pt idx="237">
                  <c:v>18.989999999999998</c:v>
                </c:pt>
                <c:pt idx="238">
                  <c:v>18.989999999999998</c:v>
                </c:pt>
                <c:pt idx="239">
                  <c:v>20.2</c:v>
                </c:pt>
                <c:pt idx="240">
                  <c:v>19.53</c:v>
                </c:pt>
                <c:pt idx="241">
                  <c:v>20.059999999999999</c:v>
                </c:pt>
                <c:pt idx="242">
                  <c:v>20.79</c:v>
                </c:pt>
                <c:pt idx="243">
                  <c:v>21.86</c:v>
                </c:pt>
                <c:pt idx="244">
                  <c:v>22.14</c:v>
                </c:pt>
                <c:pt idx="245">
                  <c:v>21.7</c:v>
                </c:pt>
                <c:pt idx="246">
                  <c:v>20.66</c:v>
                </c:pt>
                <c:pt idx="247">
                  <c:v>22.16</c:v>
                </c:pt>
                <c:pt idx="248">
                  <c:v>20.65</c:v>
                </c:pt>
                <c:pt idx="249">
                  <c:v>20.010000000000002</c:v>
                </c:pt>
                <c:pt idx="250">
                  <c:v>18.8</c:v>
                </c:pt>
                <c:pt idx="251">
                  <c:v>19.21</c:v>
                </c:pt>
                <c:pt idx="252">
                  <c:v>19.04</c:v>
                </c:pt>
                <c:pt idx="253">
                  <c:v>19.04</c:v>
                </c:pt>
                <c:pt idx="254">
                  <c:v>18.87</c:v>
                </c:pt>
                <c:pt idx="255">
                  <c:v>18.95</c:v>
                </c:pt>
                <c:pt idx="256">
                  <c:v>18.850000000000001</c:v>
                </c:pt>
                <c:pt idx="257">
                  <c:v>18.420000000000002</c:v>
                </c:pt>
                <c:pt idx="258">
                  <c:v>18.510000000000002</c:v>
                </c:pt>
                <c:pt idx="259">
                  <c:v>17.88</c:v>
                </c:pt>
                <c:pt idx="260">
                  <c:v>18.47</c:v>
                </c:pt>
                <c:pt idx="261">
                  <c:v>19.38</c:v>
                </c:pt>
                <c:pt idx="262">
                  <c:v>20.64</c:v>
                </c:pt>
                <c:pt idx="263">
                  <c:v>21.81</c:v>
                </c:pt>
                <c:pt idx="264">
                  <c:v>19.61</c:v>
                </c:pt>
                <c:pt idx="265">
                  <c:v>18.45</c:v>
                </c:pt>
                <c:pt idx="266">
                  <c:v>19.3</c:v>
                </c:pt>
                <c:pt idx="267">
                  <c:v>18.7</c:v>
                </c:pt>
                <c:pt idx="268">
                  <c:v>18.45</c:v>
                </c:pt>
                <c:pt idx="269">
                  <c:v>18.350000000000001</c:v>
                </c:pt>
                <c:pt idx="270">
                  <c:v>18.57</c:v>
                </c:pt>
                <c:pt idx="271">
                  <c:v>19.66</c:v>
                </c:pt>
                <c:pt idx="272">
                  <c:v>19.260000000000002</c:v>
                </c:pt>
                <c:pt idx="273">
                  <c:v>19.12</c:v>
                </c:pt>
                <c:pt idx="274">
                  <c:v>18.3</c:v>
                </c:pt>
                <c:pt idx="275">
                  <c:v>18.309999999999999</c:v>
                </c:pt>
                <c:pt idx="276">
                  <c:v>21.26</c:v>
                </c:pt>
                <c:pt idx="277">
                  <c:v>21.08</c:v>
                </c:pt>
                <c:pt idx="278">
                  <c:v>21.33</c:v>
                </c:pt>
                <c:pt idx="279">
                  <c:v>20.059999999999999</c:v>
                </c:pt>
                <c:pt idx="280">
                  <c:v>20.93</c:v>
                </c:pt>
                <c:pt idx="281">
                  <c:v>21.61</c:v>
                </c:pt>
                <c:pt idx="282">
                  <c:v>20.21</c:v>
                </c:pt>
                <c:pt idx="283">
                  <c:v>20.64</c:v>
                </c:pt>
                <c:pt idx="284">
                  <c:v>19.54</c:v>
                </c:pt>
                <c:pt idx="285">
                  <c:v>18.55</c:v>
                </c:pt>
                <c:pt idx="286">
                  <c:v>18.21</c:v>
                </c:pt>
                <c:pt idx="287">
                  <c:v>18.36</c:v>
                </c:pt>
                <c:pt idx="288">
                  <c:v>17.86</c:v>
                </c:pt>
                <c:pt idx="289">
                  <c:v>17.93</c:v>
                </c:pt>
                <c:pt idx="290">
                  <c:v>17.239999999999998</c:v>
                </c:pt>
                <c:pt idx="291">
                  <c:v>17.79</c:v>
                </c:pt>
                <c:pt idx="292">
                  <c:v>16.57</c:v>
                </c:pt>
                <c:pt idx="293">
                  <c:v>16.47</c:v>
                </c:pt>
                <c:pt idx="294">
                  <c:v>16.690000000000001</c:v>
                </c:pt>
                <c:pt idx="295">
                  <c:v>15.7</c:v>
                </c:pt>
                <c:pt idx="296">
                  <c:v>15.58</c:v>
                </c:pt>
                <c:pt idx="297">
                  <c:v>15.48</c:v>
                </c:pt>
                <c:pt idx="298">
                  <c:v>17.23</c:v>
                </c:pt>
                <c:pt idx="299">
                  <c:v>18.3</c:v>
                </c:pt>
                <c:pt idx="300">
                  <c:v>17.07</c:v>
                </c:pt>
                <c:pt idx="301">
                  <c:v>16.739999999999998</c:v>
                </c:pt>
                <c:pt idx="302">
                  <c:v>16.739999999999998</c:v>
                </c:pt>
                <c:pt idx="303">
                  <c:v>16.760000000000002</c:v>
                </c:pt>
                <c:pt idx="304">
                  <c:v>16.11</c:v>
                </c:pt>
                <c:pt idx="305">
                  <c:v>15.72</c:v>
                </c:pt>
                <c:pt idx="306">
                  <c:v>15.3</c:v>
                </c:pt>
                <c:pt idx="307">
                  <c:v>14.88</c:v>
                </c:pt>
                <c:pt idx="308">
                  <c:v>14.26</c:v>
                </c:pt>
                <c:pt idx="309">
                  <c:v>14.69</c:v>
                </c:pt>
                <c:pt idx="310">
                  <c:v>15.36</c:v>
                </c:pt>
                <c:pt idx="311">
                  <c:v>15.32</c:v>
                </c:pt>
                <c:pt idx="312">
                  <c:v>16.010000000000002</c:v>
                </c:pt>
                <c:pt idx="313">
                  <c:v>15.59</c:v>
                </c:pt>
                <c:pt idx="314">
                  <c:v>16.41</c:v>
                </c:pt>
                <c:pt idx="315">
                  <c:v>16.05</c:v>
                </c:pt>
                <c:pt idx="316">
                  <c:v>15.74</c:v>
                </c:pt>
                <c:pt idx="317">
                  <c:v>15.51</c:v>
                </c:pt>
                <c:pt idx="318">
                  <c:v>14.77</c:v>
                </c:pt>
                <c:pt idx="319">
                  <c:v>14.79</c:v>
                </c:pt>
                <c:pt idx="320">
                  <c:v>14.54</c:v>
                </c:pt>
                <c:pt idx="321">
                  <c:v>14.58</c:v>
                </c:pt>
                <c:pt idx="322">
                  <c:v>16.57</c:v>
                </c:pt>
                <c:pt idx="323">
                  <c:v>16.46</c:v>
                </c:pt>
                <c:pt idx="324">
                  <c:v>17.190000000000001</c:v>
                </c:pt>
                <c:pt idx="325">
                  <c:v>17.170000000000002</c:v>
                </c:pt>
                <c:pt idx="326">
                  <c:v>17.559999999999999</c:v>
                </c:pt>
                <c:pt idx="327">
                  <c:v>17.100000000000001</c:v>
                </c:pt>
                <c:pt idx="328">
                  <c:v>16.75</c:v>
                </c:pt>
                <c:pt idx="329">
                  <c:v>17.62</c:v>
                </c:pt>
                <c:pt idx="330">
                  <c:v>17</c:v>
                </c:pt>
                <c:pt idx="331">
                  <c:v>17.79</c:v>
                </c:pt>
                <c:pt idx="332">
                  <c:v>17.29</c:v>
                </c:pt>
                <c:pt idx="333">
                  <c:v>16.47</c:v>
                </c:pt>
                <c:pt idx="334">
                  <c:v>16.91</c:v>
                </c:pt>
                <c:pt idx="335">
                  <c:v>17.09</c:v>
                </c:pt>
                <c:pt idx="336">
                  <c:v>16.809999999999999</c:v>
                </c:pt>
                <c:pt idx="337">
                  <c:v>16.149999999999999</c:v>
                </c:pt>
                <c:pt idx="338">
                  <c:v>16.079999999999998</c:v>
                </c:pt>
                <c:pt idx="339">
                  <c:v>16.079999999999998</c:v>
                </c:pt>
                <c:pt idx="340">
                  <c:v>16.09</c:v>
                </c:pt>
                <c:pt idx="341">
                  <c:v>15.65</c:v>
                </c:pt>
                <c:pt idx="342">
                  <c:v>15.95</c:v>
                </c:pt>
                <c:pt idx="343">
                  <c:v>15.83</c:v>
                </c:pt>
                <c:pt idx="344">
                  <c:v>15.57</c:v>
                </c:pt>
                <c:pt idx="345">
                  <c:v>15.59</c:v>
                </c:pt>
                <c:pt idx="346">
                  <c:v>15.43</c:v>
                </c:pt>
                <c:pt idx="347">
                  <c:v>15.5</c:v>
                </c:pt>
                <c:pt idx="348">
                  <c:v>15.21</c:v>
                </c:pt>
                <c:pt idx="349">
                  <c:v>16.260000000000002</c:v>
                </c:pt>
                <c:pt idx="350">
                  <c:v>16.3</c:v>
                </c:pt>
                <c:pt idx="351">
                  <c:v>17.66</c:v>
                </c:pt>
                <c:pt idx="352">
                  <c:v>17.899999999999999</c:v>
                </c:pt>
                <c:pt idx="353">
                  <c:v>16.91</c:v>
                </c:pt>
                <c:pt idx="354">
                  <c:v>16.66</c:v>
                </c:pt>
                <c:pt idx="355">
                  <c:v>16.2</c:v>
                </c:pt>
                <c:pt idx="356">
                  <c:v>15.7</c:v>
                </c:pt>
                <c:pt idx="357">
                  <c:v>15.29</c:v>
                </c:pt>
                <c:pt idx="358">
                  <c:v>15.36</c:v>
                </c:pt>
                <c:pt idx="359">
                  <c:v>16.190000000000001</c:v>
                </c:pt>
                <c:pt idx="360">
                  <c:v>15.97</c:v>
                </c:pt>
                <c:pt idx="361">
                  <c:v>15.8</c:v>
                </c:pt>
                <c:pt idx="362">
                  <c:v>15.28</c:v>
                </c:pt>
                <c:pt idx="363">
                  <c:v>15.28</c:v>
                </c:pt>
                <c:pt idx="364">
                  <c:v>15.45</c:v>
                </c:pt>
                <c:pt idx="365">
                  <c:v>15.21</c:v>
                </c:pt>
                <c:pt idx="366">
                  <c:v>15.82</c:v>
                </c:pt>
                <c:pt idx="367">
                  <c:v>15.27</c:v>
                </c:pt>
                <c:pt idx="368">
                  <c:v>15.04</c:v>
                </c:pt>
                <c:pt idx="369">
                  <c:v>14.84</c:v>
                </c:pt>
                <c:pt idx="370">
                  <c:v>14.79</c:v>
                </c:pt>
                <c:pt idx="371">
                  <c:v>15.01</c:v>
                </c:pt>
                <c:pt idx="372">
                  <c:v>14.6</c:v>
                </c:pt>
                <c:pt idx="373">
                  <c:v>15.96</c:v>
                </c:pt>
                <c:pt idx="374">
                  <c:v>15.01</c:v>
                </c:pt>
                <c:pt idx="375">
                  <c:v>15.01</c:v>
                </c:pt>
                <c:pt idx="376">
                  <c:v>14.51</c:v>
                </c:pt>
                <c:pt idx="377">
                  <c:v>14.53</c:v>
                </c:pt>
                <c:pt idx="378">
                  <c:v>15.2</c:v>
                </c:pt>
                <c:pt idx="379">
                  <c:v>15.51</c:v>
                </c:pt>
                <c:pt idx="380">
                  <c:v>15.61</c:v>
                </c:pt>
                <c:pt idx="381">
                  <c:v>15.21</c:v>
                </c:pt>
                <c:pt idx="382">
                  <c:v>15.09</c:v>
                </c:pt>
                <c:pt idx="383">
                  <c:v>15.23</c:v>
                </c:pt>
                <c:pt idx="384">
                  <c:v>15.09</c:v>
                </c:pt>
                <c:pt idx="385">
                  <c:v>14.88</c:v>
                </c:pt>
                <c:pt idx="386">
                  <c:v>14.84</c:v>
                </c:pt>
                <c:pt idx="387">
                  <c:v>15.9</c:v>
                </c:pt>
                <c:pt idx="388">
                  <c:v>17.260000000000002</c:v>
                </c:pt>
                <c:pt idx="389">
                  <c:v>16.93</c:v>
                </c:pt>
                <c:pt idx="390">
                  <c:v>15.85</c:v>
                </c:pt>
                <c:pt idx="391">
                  <c:v>15.67</c:v>
                </c:pt>
                <c:pt idx="392">
                  <c:v>15.15</c:v>
                </c:pt>
                <c:pt idx="393">
                  <c:v>15.62</c:v>
                </c:pt>
                <c:pt idx="394">
                  <c:v>16.100000000000001</c:v>
                </c:pt>
                <c:pt idx="395">
                  <c:v>15.8</c:v>
                </c:pt>
                <c:pt idx="396">
                  <c:v>15.91</c:v>
                </c:pt>
                <c:pt idx="397">
                  <c:v>15.34</c:v>
                </c:pt>
                <c:pt idx="398">
                  <c:v>15.84</c:v>
                </c:pt>
                <c:pt idx="399">
                  <c:v>15.45</c:v>
                </c:pt>
                <c:pt idx="400">
                  <c:v>15.9</c:v>
                </c:pt>
                <c:pt idx="401">
                  <c:v>16.440000000000001</c:v>
                </c:pt>
                <c:pt idx="402">
                  <c:v>15.27</c:v>
                </c:pt>
                <c:pt idx="403">
                  <c:v>15.52</c:v>
                </c:pt>
                <c:pt idx="404">
                  <c:v>15.47</c:v>
                </c:pt>
                <c:pt idx="405">
                  <c:v>15.12</c:v>
                </c:pt>
                <c:pt idx="406">
                  <c:v>14.76</c:v>
                </c:pt>
                <c:pt idx="407">
                  <c:v>14.95</c:v>
                </c:pt>
                <c:pt idx="408">
                  <c:v>14.95</c:v>
                </c:pt>
                <c:pt idx="409">
                  <c:v>15.36</c:v>
                </c:pt>
                <c:pt idx="410">
                  <c:v>15.14</c:v>
                </c:pt>
                <c:pt idx="411">
                  <c:v>15.1</c:v>
                </c:pt>
                <c:pt idx="412">
                  <c:v>15.15</c:v>
                </c:pt>
                <c:pt idx="413">
                  <c:v>15.09</c:v>
                </c:pt>
                <c:pt idx="414">
                  <c:v>15.02</c:v>
                </c:pt>
                <c:pt idx="415">
                  <c:v>15.14</c:v>
                </c:pt>
                <c:pt idx="416">
                  <c:v>15.92</c:v>
                </c:pt>
                <c:pt idx="417">
                  <c:v>15.92</c:v>
                </c:pt>
                <c:pt idx="418">
                  <c:v>16.41</c:v>
                </c:pt>
                <c:pt idx="419">
                  <c:v>16.82</c:v>
                </c:pt>
                <c:pt idx="420">
                  <c:v>16.440000000000001</c:v>
                </c:pt>
                <c:pt idx="421">
                  <c:v>16.2</c:v>
                </c:pt>
                <c:pt idx="422">
                  <c:v>16.78</c:v>
                </c:pt>
                <c:pt idx="423">
                  <c:v>17.39</c:v>
                </c:pt>
                <c:pt idx="424">
                  <c:v>17.16</c:v>
                </c:pt>
                <c:pt idx="425">
                  <c:v>15.67</c:v>
                </c:pt>
                <c:pt idx="426">
                  <c:v>15.56</c:v>
                </c:pt>
                <c:pt idx="427">
                  <c:v>15.1</c:v>
                </c:pt>
                <c:pt idx="428">
                  <c:v>15.51</c:v>
                </c:pt>
                <c:pt idx="429">
                  <c:v>15.34</c:v>
                </c:pt>
                <c:pt idx="430">
                  <c:v>15.06</c:v>
                </c:pt>
                <c:pt idx="431">
                  <c:v>15.53</c:v>
                </c:pt>
                <c:pt idx="432">
                  <c:v>15.32</c:v>
                </c:pt>
                <c:pt idx="433">
                  <c:v>15.27</c:v>
                </c:pt>
                <c:pt idx="434">
                  <c:v>15.15</c:v>
                </c:pt>
                <c:pt idx="435">
                  <c:v>15.74</c:v>
                </c:pt>
                <c:pt idx="436">
                  <c:v>16.73</c:v>
                </c:pt>
                <c:pt idx="437">
                  <c:v>15.96</c:v>
                </c:pt>
                <c:pt idx="438">
                  <c:v>16.079999999999998</c:v>
                </c:pt>
                <c:pt idx="439">
                  <c:v>15.8</c:v>
                </c:pt>
                <c:pt idx="440">
                  <c:v>16.07</c:v>
                </c:pt>
                <c:pt idx="441">
                  <c:v>16.309999999999999</c:v>
                </c:pt>
                <c:pt idx="442">
                  <c:v>16.47</c:v>
                </c:pt>
                <c:pt idx="443">
                  <c:v>16.28</c:v>
                </c:pt>
                <c:pt idx="444">
                  <c:v>15.87</c:v>
                </c:pt>
                <c:pt idx="445">
                  <c:v>16.64</c:v>
                </c:pt>
                <c:pt idx="446">
                  <c:v>16.66</c:v>
                </c:pt>
                <c:pt idx="447">
                  <c:v>16.760000000000002</c:v>
                </c:pt>
                <c:pt idx="448">
                  <c:v>16.8</c:v>
                </c:pt>
                <c:pt idx="449">
                  <c:v>16.95</c:v>
                </c:pt>
                <c:pt idx="450">
                  <c:v>16.850000000000001</c:v>
                </c:pt>
                <c:pt idx="451">
                  <c:v>17</c:v>
                </c:pt>
                <c:pt idx="452">
                  <c:v>16.670000000000002</c:v>
                </c:pt>
                <c:pt idx="453">
                  <c:v>16.690000000000001</c:v>
                </c:pt>
                <c:pt idx="454">
                  <c:v>16.25</c:v>
                </c:pt>
                <c:pt idx="455">
                  <c:v>15.99</c:v>
                </c:pt>
                <c:pt idx="456">
                  <c:v>16.59</c:v>
                </c:pt>
                <c:pt idx="457">
                  <c:v>16.809999999999999</c:v>
                </c:pt>
                <c:pt idx="458">
                  <c:v>16.75</c:v>
                </c:pt>
                <c:pt idx="459">
                  <c:v>16.75</c:v>
                </c:pt>
                <c:pt idx="460">
                  <c:v>17.989999999999998</c:v>
                </c:pt>
                <c:pt idx="461">
                  <c:v>17.55</c:v>
                </c:pt>
                <c:pt idx="462">
                  <c:v>17.989999999999998</c:v>
                </c:pt>
                <c:pt idx="463">
                  <c:v>18.39</c:v>
                </c:pt>
                <c:pt idx="464">
                  <c:v>18.45</c:v>
                </c:pt>
                <c:pt idx="465">
                  <c:v>17.920000000000002</c:v>
                </c:pt>
                <c:pt idx="466">
                  <c:v>17.440000000000001</c:v>
                </c:pt>
                <c:pt idx="467">
                  <c:v>17.02</c:v>
                </c:pt>
                <c:pt idx="468">
                  <c:v>16.48</c:v>
                </c:pt>
                <c:pt idx="469">
                  <c:v>16.7</c:v>
                </c:pt>
                <c:pt idx="470">
                  <c:v>15.35</c:v>
                </c:pt>
                <c:pt idx="471">
                  <c:v>15.97</c:v>
                </c:pt>
                <c:pt idx="472">
                  <c:v>16.41</c:v>
                </c:pt>
                <c:pt idx="473">
                  <c:v>15.54</c:v>
                </c:pt>
                <c:pt idx="474">
                  <c:v>15.22</c:v>
                </c:pt>
                <c:pt idx="475">
                  <c:v>15.07</c:v>
                </c:pt>
                <c:pt idx="476">
                  <c:v>15.77</c:v>
                </c:pt>
                <c:pt idx="477">
                  <c:v>15.42</c:v>
                </c:pt>
                <c:pt idx="478">
                  <c:v>14.94</c:v>
                </c:pt>
                <c:pt idx="479">
                  <c:v>14.62</c:v>
                </c:pt>
                <c:pt idx="480">
                  <c:v>14.62</c:v>
                </c:pt>
                <c:pt idx="481">
                  <c:v>15.44</c:v>
                </c:pt>
                <c:pt idx="482">
                  <c:v>15.06</c:v>
                </c:pt>
                <c:pt idx="483">
                  <c:v>15.13</c:v>
                </c:pt>
                <c:pt idx="484">
                  <c:v>14.77</c:v>
                </c:pt>
                <c:pt idx="485">
                  <c:v>14.61</c:v>
                </c:pt>
                <c:pt idx="486">
                  <c:v>15.33</c:v>
                </c:pt>
                <c:pt idx="487">
                  <c:v>16.21</c:v>
                </c:pt>
                <c:pt idx="488">
                  <c:v>15.87</c:v>
                </c:pt>
                <c:pt idx="489">
                  <c:v>15.04</c:v>
                </c:pt>
                <c:pt idx="490">
                  <c:v>15.56</c:v>
                </c:pt>
                <c:pt idx="491">
                  <c:v>15.21</c:v>
                </c:pt>
                <c:pt idx="492">
                  <c:v>15.32</c:v>
                </c:pt>
                <c:pt idx="493">
                  <c:v>15.17</c:v>
                </c:pt>
                <c:pt idx="494">
                  <c:v>14.73</c:v>
                </c:pt>
                <c:pt idx="495">
                  <c:v>14.73</c:v>
                </c:pt>
                <c:pt idx="496">
                  <c:v>15.09</c:v>
                </c:pt>
                <c:pt idx="497">
                  <c:v>15.64</c:v>
                </c:pt>
                <c:pt idx="498">
                  <c:v>15.09</c:v>
                </c:pt>
                <c:pt idx="499">
                  <c:v>15.2</c:v>
                </c:pt>
                <c:pt idx="500">
                  <c:v>16.3</c:v>
                </c:pt>
                <c:pt idx="501">
                  <c:v>16.47</c:v>
                </c:pt>
                <c:pt idx="502">
                  <c:v>16.420000000000002</c:v>
                </c:pt>
                <c:pt idx="503">
                  <c:v>17.149999999999999</c:v>
                </c:pt>
                <c:pt idx="504">
                  <c:v>17.12</c:v>
                </c:pt>
                <c:pt idx="505">
                  <c:v>16.149999999999999</c:v>
                </c:pt>
                <c:pt idx="506">
                  <c:v>15.86</c:v>
                </c:pt>
                <c:pt idx="507">
                  <c:v>15.63</c:v>
                </c:pt>
                <c:pt idx="508">
                  <c:v>15.92</c:v>
                </c:pt>
                <c:pt idx="509">
                  <c:v>17.809999999999999</c:v>
                </c:pt>
                <c:pt idx="510">
                  <c:v>18.95</c:v>
                </c:pt>
                <c:pt idx="511">
                  <c:v>17.7</c:v>
                </c:pt>
                <c:pt idx="512">
                  <c:v>18.07</c:v>
                </c:pt>
                <c:pt idx="513">
                  <c:v>19.79</c:v>
                </c:pt>
                <c:pt idx="514">
                  <c:v>18.54</c:v>
                </c:pt>
                <c:pt idx="515">
                  <c:v>18.54</c:v>
                </c:pt>
                <c:pt idx="516">
                  <c:v>17.93</c:v>
                </c:pt>
                <c:pt idx="517">
                  <c:v>17.690000000000001</c:v>
                </c:pt>
                <c:pt idx="518">
                  <c:v>18.12</c:v>
                </c:pt>
                <c:pt idx="519">
                  <c:v>18.399999999999999</c:v>
                </c:pt>
                <c:pt idx="520">
                  <c:v>20.97</c:v>
                </c:pt>
                <c:pt idx="521">
                  <c:v>22.7</c:v>
                </c:pt>
                <c:pt idx="522">
                  <c:v>21.85</c:v>
                </c:pt>
                <c:pt idx="523">
                  <c:v>22.94</c:v>
                </c:pt>
                <c:pt idx="524">
                  <c:v>26.29</c:v>
                </c:pt>
                <c:pt idx="525">
                  <c:v>29.67</c:v>
                </c:pt>
                <c:pt idx="526">
                  <c:v>31.7</c:v>
                </c:pt>
                <c:pt idx="527">
                  <c:v>28.01</c:v>
                </c:pt>
                <c:pt idx="528">
                  <c:v>26.08</c:v>
                </c:pt>
                <c:pt idx="529">
                  <c:v>24.73</c:v>
                </c:pt>
                <c:pt idx="530">
                  <c:v>24.08</c:v>
                </c:pt>
                <c:pt idx="531">
                  <c:v>23.8</c:v>
                </c:pt>
                <c:pt idx="532">
                  <c:v>22.51</c:v>
                </c:pt>
                <c:pt idx="533">
                  <c:v>22.23</c:v>
                </c:pt>
                <c:pt idx="534">
                  <c:v>22</c:v>
                </c:pt>
                <c:pt idx="535">
                  <c:v>21.89</c:v>
                </c:pt>
                <c:pt idx="536">
                  <c:v>20.58</c:v>
                </c:pt>
                <c:pt idx="537">
                  <c:v>23.41</c:v>
                </c:pt>
                <c:pt idx="538">
                  <c:v>24.07</c:v>
                </c:pt>
                <c:pt idx="539">
                  <c:v>24.68</c:v>
                </c:pt>
                <c:pt idx="540">
                  <c:v>23.2</c:v>
                </c:pt>
                <c:pt idx="541">
                  <c:v>21.28</c:v>
                </c:pt>
                <c:pt idx="542">
                  <c:v>21.08</c:v>
                </c:pt>
                <c:pt idx="543">
                  <c:v>20.25</c:v>
                </c:pt>
                <c:pt idx="544">
                  <c:v>19.079999999999998</c:v>
                </c:pt>
                <c:pt idx="545">
                  <c:v>18.88</c:v>
                </c:pt>
                <c:pt idx="546">
                  <c:v>18.43</c:v>
                </c:pt>
                <c:pt idx="547">
                  <c:v>18.37</c:v>
                </c:pt>
                <c:pt idx="548">
                  <c:v>19.25</c:v>
                </c:pt>
                <c:pt idx="549">
                  <c:v>19.37</c:v>
                </c:pt>
                <c:pt idx="550">
                  <c:v>18.7</c:v>
                </c:pt>
                <c:pt idx="551">
                  <c:v>17.71</c:v>
                </c:pt>
                <c:pt idx="552">
                  <c:v>17.71</c:v>
                </c:pt>
                <c:pt idx="553">
                  <c:v>19.07</c:v>
                </c:pt>
                <c:pt idx="554">
                  <c:v>18.190000000000001</c:v>
                </c:pt>
                <c:pt idx="555">
                  <c:v>18.149999999999999</c:v>
                </c:pt>
                <c:pt idx="556">
                  <c:v>18.22</c:v>
                </c:pt>
                <c:pt idx="557">
                  <c:v>18.97</c:v>
                </c:pt>
                <c:pt idx="558">
                  <c:v>19.47</c:v>
                </c:pt>
                <c:pt idx="559">
                  <c:v>19.23</c:v>
                </c:pt>
                <c:pt idx="560">
                  <c:v>19.16</c:v>
                </c:pt>
                <c:pt idx="561">
                  <c:v>19</c:v>
                </c:pt>
                <c:pt idx="562">
                  <c:v>19.829999999999998</c:v>
                </c:pt>
                <c:pt idx="563">
                  <c:v>19.36</c:v>
                </c:pt>
                <c:pt idx="564">
                  <c:v>18.71</c:v>
                </c:pt>
                <c:pt idx="565">
                  <c:v>20.49</c:v>
                </c:pt>
                <c:pt idx="566">
                  <c:v>20.02</c:v>
                </c:pt>
                <c:pt idx="567">
                  <c:v>20.260000000000002</c:v>
                </c:pt>
                <c:pt idx="568">
                  <c:v>21.51</c:v>
                </c:pt>
                <c:pt idx="569">
                  <c:v>21.2</c:v>
                </c:pt>
                <c:pt idx="570">
                  <c:v>21.16</c:v>
                </c:pt>
                <c:pt idx="571">
                  <c:v>20.05</c:v>
                </c:pt>
                <c:pt idx="572">
                  <c:v>19.690000000000001</c:v>
                </c:pt>
                <c:pt idx="573">
                  <c:v>20.25</c:v>
                </c:pt>
                <c:pt idx="574">
                  <c:v>19.309999999999999</c:v>
                </c:pt>
                <c:pt idx="575">
                  <c:v>19.63</c:v>
                </c:pt>
                <c:pt idx="576">
                  <c:v>19.13</c:v>
                </c:pt>
                <c:pt idx="577">
                  <c:v>18.27</c:v>
                </c:pt>
                <c:pt idx="578">
                  <c:v>17.809999999999999</c:v>
                </c:pt>
                <c:pt idx="579">
                  <c:v>17.5</c:v>
                </c:pt>
                <c:pt idx="580">
                  <c:v>17.5</c:v>
                </c:pt>
                <c:pt idx="581">
                  <c:v>17.190000000000001</c:v>
                </c:pt>
                <c:pt idx="582">
                  <c:v>16.940000000000001</c:v>
                </c:pt>
                <c:pt idx="583">
                  <c:v>17.13</c:v>
                </c:pt>
                <c:pt idx="584">
                  <c:v>16.809999999999999</c:v>
                </c:pt>
                <c:pt idx="585">
                  <c:v>16.64</c:v>
                </c:pt>
                <c:pt idx="586">
                  <c:v>16.04</c:v>
                </c:pt>
                <c:pt idx="587">
                  <c:v>16.29</c:v>
                </c:pt>
                <c:pt idx="588">
                  <c:v>17.579999999999998</c:v>
                </c:pt>
                <c:pt idx="589">
                  <c:v>20.84</c:v>
                </c:pt>
                <c:pt idx="590">
                  <c:v>21.99</c:v>
                </c:pt>
                <c:pt idx="591">
                  <c:v>19.399999999999999</c:v>
                </c:pt>
                <c:pt idx="592">
                  <c:v>20.65</c:v>
                </c:pt>
                <c:pt idx="593">
                  <c:v>20.28</c:v>
                </c:pt>
                <c:pt idx="594">
                  <c:v>20.28</c:v>
                </c:pt>
                <c:pt idx="595">
                  <c:v>18.239999999999998</c:v>
                </c:pt>
                <c:pt idx="596">
                  <c:v>18.29</c:v>
                </c:pt>
                <c:pt idx="597">
                  <c:v>18.649999999999999</c:v>
                </c:pt>
                <c:pt idx="598">
                  <c:v>17.920000000000002</c:v>
                </c:pt>
                <c:pt idx="599">
                  <c:v>17.88</c:v>
                </c:pt>
                <c:pt idx="600">
                  <c:v>17.95</c:v>
                </c:pt>
                <c:pt idx="601">
                  <c:v>18.079999999999998</c:v>
                </c:pt>
                <c:pt idx="602">
                  <c:v>19.61</c:v>
                </c:pt>
                <c:pt idx="603">
                  <c:v>20.170000000000002</c:v>
                </c:pt>
                <c:pt idx="604">
                  <c:v>20.170000000000002</c:v>
                </c:pt>
                <c:pt idx="605">
                  <c:v>21.33</c:v>
                </c:pt>
                <c:pt idx="606">
                  <c:v>21.91</c:v>
                </c:pt>
                <c:pt idx="607">
                  <c:v>20.5</c:v>
                </c:pt>
                <c:pt idx="608">
                  <c:v>19.41</c:v>
                </c:pt>
                <c:pt idx="609">
                  <c:v>19.72</c:v>
                </c:pt>
                <c:pt idx="610">
                  <c:v>19.78</c:v>
                </c:pt>
                <c:pt idx="611">
                  <c:v>18.36</c:v>
                </c:pt>
                <c:pt idx="612">
                  <c:v>19.600000000000001</c:v>
                </c:pt>
                <c:pt idx="613">
                  <c:v>19.27</c:v>
                </c:pt>
                <c:pt idx="614">
                  <c:v>19.420000000000002</c:v>
                </c:pt>
                <c:pt idx="615">
                  <c:v>18.63</c:v>
                </c:pt>
                <c:pt idx="616">
                  <c:v>19.260000000000002</c:v>
                </c:pt>
                <c:pt idx="617">
                  <c:v>18.71</c:v>
                </c:pt>
                <c:pt idx="618">
                  <c:v>18.3</c:v>
                </c:pt>
                <c:pt idx="619">
                  <c:v>18.3</c:v>
                </c:pt>
                <c:pt idx="620">
                  <c:v>18.059999999999999</c:v>
                </c:pt>
                <c:pt idx="621">
                  <c:v>17.39</c:v>
                </c:pt>
                <c:pt idx="622">
                  <c:v>16.84</c:v>
                </c:pt>
                <c:pt idx="623">
                  <c:v>16.489999999999998</c:v>
                </c:pt>
                <c:pt idx="624">
                  <c:v>17.52</c:v>
                </c:pt>
                <c:pt idx="625">
                  <c:v>17.34</c:v>
                </c:pt>
                <c:pt idx="626">
                  <c:v>16.760000000000002</c:v>
                </c:pt>
                <c:pt idx="627">
                  <c:v>16.95</c:v>
                </c:pt>
                <c:pt idx="628">
                  <c:v>16.37</c:v>
                </c:pt>
                <c:pt idx="629">
                  <c:v>16.760000000000002</c:v>
                </c:pt>
                <c:pt idx="630">
                  <c:v>16.690000000000001</c:v>
                </c:pt>
                <c:pt idx="631">
                  <c:v>16.27</c:v>
                </c:pt>
                <c:pt idx="632">
                  <c:v>15.81</c:v>
                </c:pt>
                <c:pt idx="633">
                  <c:v>15.22</c:v>
                </c:pt>
                <c:pt idx="634">
                  <c:v>15.37</c:v>
                </c:pt>
                <c:pt idx="635">
                  <c:v>15.27</c:v>
                </c:pt>
                <c:pt idx="636">
                  <c:v>15.32</c:v>
                </c:pt>
                <c:pt idx="637">
                  <c:v>15.36</c:v>
                </c:pt>
                <c:pt idx="638">
                  <c:v>15.91</c:v>
                </c:pt>
                <c:pt idx="639">
                  <c:v>16.57</c:v>
                </c:pt>
                <c:pt idx="640">
                  <c:v>15.8</c:v>
                </c:pt>
                <c:pt idx="641">
                  <c:v>15.9</c:v>
                </c:pt>
                <c:pt idx="642">
                  <c:v>15.57</c:v>
                </c:pt>
                <c:pt idx="643">
                  <c:v>15.42</c:v>
                </c:pt>
                <c:pt idx="644">
                  <c:v>16.02</c:v>
                </c:pt>
                <c:pt idx="645">
                  <c:v>16.52</c:v>
                </c:pt>
                <c:pt idx="646">
                  <c:v>17.02</c:v>
                </c:pt>
                <c:pt idx="647">
                  <c:v>17.8</c:v>
                </c:pt>
                <c:pt idx="648">
                  <c:v>16.88</c:v>
                </c:pt>
                <c:pt idx="649">
                  <c:v>16.88</c:v>
                </c:pt>
                <c:pt idx="650">
                  <c:v>17.68</c:v>
                </c:pt>
                <c:pt idx="651">
                  <c:v>16.77</c:v>
                </c:pt>
                <c:pt idx="652">
                  <c:v>16.399999999999999</c:v>
                </c:pt>
                <c:pt idx="653">
                  <c:v>15.91</c:v>
                </c:pt>
                <c:pt idx="654">
                  <c:v>16.93</c:v>
                </c:pt>
                <c:pt idx="655">
                  <c:v>17.170000000000002</c:v>
                </c:pt>
                <c:pt idx="656">
                  <c:v>19.66</c:v>
                </c:pt>
                <c:pt idx="657">
                  <c:v>18.309999999999999</c:v>
                </c:pt>
                <c:pt idx="658">
                  <c:v>18.37</c:v>
                </c:pt>
                <c:pt idx="659">
                  <c:v>18.59</c:v>
                </c:pt>
                <c:pt idx="660">
                  <c:v>18.48</c:v>
                </c:pt>
                <c:pt idx="661">
                  <c:v>17.93</c:v>
                </c:pt>
                <c:pt idx="662">
                  <c:v>19.420000000000002</c:v>
                </c:pt>
                <c:pt idx="663">
                  <c:v>20.260000000000002</c:v>
                </c:pt>
                <c:pt idx="664">
                  <c:v>19.260000000000002</c:v>
                </c:pt>
                <c:pt idx="665">
                  <c:v>19.27</c:v>
                </c:pt>
                <c:pt idx="666">
                  <c:v>19.78</c:v>
                </c:pt>
                <c:pt idx="667">
                  <c:v>19.52</c:v>
                </c:pt>
                <c:pt idx="668">
                  <c:v>20.54</c:v>
                </c:pt>
                <c:pt idx="669">
                  <c:v>20.59</c:v>
                </c:pt>
                <c:pt idx="670">
                  <c:v>20.399999999999999</c:v>
                </c:pt>
                <c:pt idx="671">
                  <c:v>20.07</c:v>
                </c:pt>
                <c:pt idx="672">
                  <c:v>20.07</c:v>
                </c:pt>
                <c:pt idx="673">
                  <c:v>19.96</c:v>
                </c:pt>
                <c:pt idx="674">
                  <c:v>19.190000000000001</c:v>
                </c:pt>
                <c:pt idx="675">
                  <c:v>19.41</c:v>
                </c:pt>
                <c:pt idx="676">
                  <c:v>19.23</c:v>
                </c:pt>
                <c:pt idx="677">
                  <c:v>19.05</c:v>
                </c:pt>
                <c:pt idx="678">
                  <c:v>19.579999999999998</c:v>
                </c:pt>
                <c:pt idx="679">
                  <c:v>19.329999999999998</c:v>
                </c:pt>
                <c:pt idx="680">
                  <c:v>18.670000000000002</c:v>
                </c:pt>
                <c:pt idx="681">
                  <c:v>18.510000000000002</c:v>
                </c:pt>
                <c:pt idx="682">
                  <c:v>18.010000000000002</c:v>
                </c:pt>
                <c:pt idx="683">
                  <c:v>18.27</c:v>
                </c:pt>
                <c:pt idx="684">
                  <c:v>18.45</c:v>
                </c:pt>
                <c:pt idx="685">
                  <c:v>17.84</c:v>
                </c:pt>
                <c:pt idx="686">
                  <c:v>18.03</c:v>
                </c:pt>
                <c:pt idx="687">
                  <c:v>18.03</c:v>
                </c:pt>
                <c:pt idx="688">
                  <c:v>18.12</c:v>
                </c:pt>
                <c:pt idx="689">
                  <c:v>18.91</c:v>
                </c:pt>
                <c:pt idx="690">
                  <c:v>18.91</c:v>
                </c:pt>
                <c:pt idx="691">
                  <c:v>17.690000000000001</c:v>
                </c:pt>
                <c:pt idx="692">
                  <c:v>17.57</c:v>
                </c:pt>
                <c:pt idx="693">
                  <c:v>17.41</c:v>
                </c:pt>
                <c:pt idx="694">
                  <c:v>17.72</c:v>
                </c:pt>
                <c:pt idx="695">
                  <c:v>17.23</c:v>
                </c:pt>
                <c:pt idx="696">
                  <c:v>16.77</c:v>
                </c:pt>
                <c:pt idx="697">
                  <c:v>16.510000000000002</c:v>
                </c:pt>
                <c:pt idx="698">
                  <c:v>16.68</c:v>
                </c:pt>
                <c:pt idx="699">
                  <c:v>16.07</c:v>
                </c:pt>
                <c:pt idx="700">
                  <c:v>15.84</c:v>
                </c:pt>
                <c:pt idx="701">
                  <c:v>15.84</c:v>
                </c:pt>
                <c:pt idx="702">
                  <c:v>15.23</c:v>
                </c:pt>
                <c:pt idx="703">
                  <c:v>15.77</c:v>
                </c:pt>
                <c:pt idx="704">
                  <c:v>15.71</c:v>
                </c:pt>
                <c:pt idx="705">
                  <c:v>15.45</c:v>
                </c:pt>
                <c:pt idx="706">
                  <c:v>15.92</c:v>
                </c:pt>
                <c:pt idx="707">
                  <c:v>15.42</c:v>
                </c:pt>
                <c:pt idx="708">
                  <c:v>15.81</c:v>
                </c:pt>
                <c:pt idx="709">
                  <c:v>16.190000000000001</c:v>
                </c:pt>
                <c:pt idx="710">
                  <c:v>16.55</c:v>
                </c:pt>
                <c:pt idx="711">
                  <c:v>16.45</c:v>
                </c:pt>
                <c:pt idx="712">
                  <c:v>16.260000000000002</c:v>
                </c:pt>
                <c:pt idx="713">
                  <c:v>15.51</c:v>
                </c:pt>
                <c:pt idx="714">
                  <c:v>14.71</c:v>
                </c:pt>
                <c:pt idx="715">
                  <c:v>14.06</c:v>
                </c:pt>
                <c:pt idx="716">
                  <c:v>14.39</c:v>
                </c:pt>
                <c:pt idx="717">
                  <c:v>14.14</c:v>
                </c:pt>
                <c:pt idx="718">
                  <c:v>14.49</c:v>
                </c:pt>
                <c:pt idx="719">
                  <c:v>15.03</c:v>
                </c:pt>
                <c:pt idx="720">
                  <c:v>14.78</c:v>
                </c:pt>
                <c:pt idx="721">
                  <c:v>14.88</c:v>
                </c:pt>
                <c:pt idx="722">
                  <c:v>14.86</c:v>
                </c:pt>
                <c:pt idx="723">
                  <c:v>14.86</c:v>
                </c:pt>
                <c:pt idx="724">
                  <c:v>16.3</c:v>
                </c:pt>
                <c:pt idx="725">
                  <c:v>15.99</c:v>
                </c:pt>
                <c:pt idx="726">
                  <c:v>16.18</c:v>
                </c:pt>
                <c:pt idx="727">
                  <c:v>16.25</c:v>
                </c:pt>
                <c:pt idx="728">
                  <c:v>17.260000000000002</c:v>
                </c:pt>
                <c:pt idx="729">
                  <c:v>17.350000000000001</c:v>
                </c:pt>
                <c:pt idx="730">
                  <c:v>16.78</c:v>
                </c:pt>
                <c:pt idx="731">
                  <c:v>16.440000000000001</c:v>
                </c:pt>
                <c:pt idx="732">
                  <c:v>16.920000000000002</c:v>
                </c:pt>
                <c:pt idx="733">
                  <c:v>16.59</c:v>
                </c:pt>
                <c:pt idx="734">
                  <c:v>16.32</c:v>
                </c:pt>
                <c:pt idx="735">
                  <c:v>15.95</c:v>
                </c:pt>
                <c:pt idx="736">
                  <c:v>16.37</c:v>
                </c:pt>
                <c:pt idx="737">
                  <c:v>16.37</c:v>
                </c:pt>
                <c:pt idx="738">
                  <c:v>16.489999999999998</c:v>
                </c:pt>
                <c:pt idx="739">
                  <c:v>16.190000000000001</c:v>
                </c:pt>
                <c:pt idx="740">
                  <c:v>16.71</c:v>
                </c:pt>
                <c:pt idx="741">
                  <c:v>16.399999999999999</c:v>
                </c:pt>
                <c:pt idx="742">
                  <c:v>15.59</c:v>
                </c:pt>
                <c:pt idx="743">
                  <c:v>15.75</c:v>
                </c:pt>
                <c:pt idx="744">
                  <c:v>15.22</c:v>
                </c:pt>
                <c:pt idx="745">
                  <c:v>15.14</c:v>
                </c:pt>
                <c:pt idx="746">
                  <c:v>15.06</c:v>
                </c:pt>
                <c:pt idx="747">
                  <c:v>15.81</c:v>
                </c:pt>
                <c:pt idx="748">
                  <c:v>15.62</c:v>
                </c:pt>
                <c:pt idx="749">
                  <c:v>15.46</c:v>
                </c:pt>
                <c:pt idx="750">
                  <c:v>15.52</c:v>
                </c:pt>
                <c:pt idx="751">
                  <c:v>15.46</c:v>
                </c:pt>
                <c:pt idx="752">
                  <c:v>15.58</c:v>
                </c:pt>
                <c:pt idx="753">
                  <c:v>14.88</c:v>
                </c:pt>
                <c:pt idx="754">
                  <c:v>14.9</c:v>
                </c:pt>
                <c:pt idx="755">
                  <c:v>14.92</c:v>
                </c:pt>
                <c:pt idx="756">
                  <c:v>14.69</c:v>
                </c:pt>
                <c:pt idx="757">
                  <c:v>14.69</c:v>
                </c:pt>
                <c:pt idx="758">
                  <c:v>15.48</c:v>
                </c:pt>
                <c:pt idx="759">
                  <c:v>15.05</c:v>
                </c:pt>
                <c:pt idx="760">
                  <c:v>14.84</c:v>
                </c:pt>
                <c:pt idx="761">
                  <c:v>14.56</c:v>
                </c:pt>
                <c:pt idx="762">
                  <c:v>14.35</c:v>
                </c:pt>
                <c:pt idx="763">
                  <c:v>14.17</c:v>
                </c:pt>
                <c:pt idx="764">
                  <c:v>14.16</c:v>
                </c:pt>
                <c:pt idx="765">
                  <c:v>13.94</c:v>
                </c:pt>
                <c:pt idx="766">
                  <c:v>13.93</c:v>
                </c:pt>
                <c:pt idx="767">
                  <c:v>14.24</c:v>
                </c:pt>
                <c:pt idx="768">
                  <c:v>14.2</c:v>
                </c:pt>
                <c:pt idx="769">
                  <c:v>13.79</c:v>
                </c:pt>
                <c:pt idx="770">
                  <c:v>14.3</c:v>
                </c:pt>
                <c:pt idx="771">
                  <c:v>16.57</c:v>
                </c:pt>
                <c:pt idx="772">
                  <c:v>20</c:v>
                </c:pt>
                <c:pt idx="773">
                  <c:v>17.95</c:v>
                </c:pt>
                <c:pt idx="774">
                  <c:v>19.75</c:v>
                </c:pt>
                <c:pt idx="775">
                  <c:v>17.38</c:v>
                </c:pt>
                <c:pt idx="776">
                  <c:v>22.83</c:v>
                </c:pt>
                <c:pt idx="777">
                  <c:v>21.4</c:v>
                </c:pt>
                <c:pt idx="778">
                  <c:v>19.14</c:v>
                </c:pt>
                <c:pt idx="779">
                  <c:v>19.22</c:v>
                </c:pt>
                <c:pt idx="780">
                  <c:v>20.95</c:v>
                </c:pt>
                <c:pt idx="781">
                  <c:v>19.96</c:v>
                </c:pt>
                <c:pt idx="782">
                  <c:v>19.18</c:v>
                </c:pt>
                <c:pt idx="783">
                  <c:v>19.03</c:v>
                </c:pt>
                <c:pt idx="784">
                  <c:v>17.77</c:v>
                </c:pt>
                <c:pt idx="785">
                  <c:v>18.39</c:v>
                </c:pt>
                <c:pt idx="786">
                  <c:v>17.309999999999999</c:v>
                </c:pt>
                <c:pt idx="787">
                  <c:v>18.25</c:v>
                </c:pt>
                <c:pt idx="788">
                  <c:v>19.73</c:v>
                </c:pt>
                <c:pt idx="789">
                  <c:v>18.440000000000001</c:v>
                </c:pt>
                <c:pt idx="790">
                  <c:v>18.440000000000001</c:v>
                </c:pt>
                <c:pt idx="791">
                  <c:v>18.54</c:v>
                </c:pt>
                <c:pt idx="792">
                  <c:v>18.329999999999998</c:v>
                </c:pt>
                <c:pt idx="793">
                  <c:v>17.690000000000001</c:v>
                </c:pt>
                <c:pt idx="794">
                  <c:v>18.48</c:v>
                </c:pt>
                <c:pt idx="795">
                  <c:v>17.16</c:v>
                </c:pt>
                <c:pt idx="796">
                  <c:v>17.37</c:v>
                </c:pt>
                <c:pt idx="797">
                  <c:v>17.14</c:v>
                </c:pt>
                <c:pt idx="798">
                  <c:v>17.21</c:v>
                </c:pt>
                <c:pt idx="799">
                  <c:v>17.21</c:v>
                </c:pt>
                <c:pt idx="800">
                  <c:v>16.420000000000002</c:v>
                </c:pt>
                <c:pt idx="801">
                  <c:v>16.88</c:v>
                </c:pt>
                <c:pt idx="802">
                  <c:v>17.72</c:v>
                </c:pt>
                <c:pt idx="803">
                  <c:v>17.739999999999998</c:v>
                </c:pt>
                <c:pt idx="804">
                  <c:v>17.28</c:v>
                </c:pt>
                <c:pt idx="805">
                  <c:v>16.47</c:v>
                </c:pt>
                <c:pt idx="806">
                  <c:v>20.350000000000001</c:v>
                </c:pt>
                <c:pt idx="807">
                  <c:v>18.5</c:v>
                </c:pt>
                <c:pt idx="808">
                  <c:v>18.670000000000002</c:v>
                </c:pt>
                <c:pt idx="809">
                  <c:v>18.73</c:v>
                </c:pt>
                <c:pt idx="810">
                  <c:v>18.37</c:v>
                </c:pt>
                <c:pt idx="811">
                  <c:v>17.77</c:v>
                </c:pt>
                <c:pt idx="812">
                  <c:v>17.37</c:v>
                </c:pt>
                <c:pt idx="813">
                  <c:v>17.52</c:v>
                </c:pt>
                <c:pt idx="814">
                  <c:v>17.62</c:v>
                </c:pt>
                <c:pt idx="815">
                  <c:v>16.989999999999998</c:v>
                </c:pt>
                <c:pt idx="816">
                  <c:v>16.95</c:v>
                </c:pt>
                <c:pt idx="817">
                  <c:v>17.22</c:v>
                </c:pt>
                <c:pt idx="818">
                  <c:v>17.55</c:v>
                </c:pt>
                <c:pt idx="819">
                  <c:v>17.66</c:v>
                </c:pt>
                <c:pt idx="820">
                  <c:v>17.559999999999999</c:v>
                </c:pt>
                <c:pt idx="821">
                  <c:v>16.84</c:v>
                </c:pt>
                <c:pt idx="822">
                  <c:v>16.3</c:v>
                </c:pt>
                <c:pt idx="823">
                  <c:v>16.3</c:v>
                </c:pt>
                <c:pt idx="824">
                  <c:v>15.88</c:v>
                </c:pt>
                <c:pt idx="825">
                  <c:v>15.63</c:v>
                </c:pt>
                <c:pt idx="826">
                  <c:v>15.5</c:v>
                </c:pt>
                <c:pt idx="827">
                  <c:v>14.32</c:v>
                </c:pt>
                <c:pt idx="828">
                  <c:v>14.27</c:v>
                </c:pt>
                <c:pt idx="829">
                  <c:v>13.94</c:v>
                </c:pt>
                <c:pt idx="830">
                  <c:v>13.81</c:v>
                </c:pt>
                <c:pt idx="831">
                  <c:v>13.94</c:v>
                </c:pt>
                <c:pt idx="832">
                  <c:v>13.69</c:v>
                </c:pt>
                <c:pt idx="833">
                  <c:v>13.7</c:v>
                </c:pt>
                <c:pt idx="834">
                  <c:v>13.45</c:v>
                </c:pt>
                <c:pt idx="835">
                  <c:v>12.84</c:v>
                </c:pt>
                <c:pt idx="836">
                  <c:v>13</c:v>
                </c:pt>
                <c:pt idx="837">
                  <c:v>12.4</c:v>
                </c:pt>
                <c:pt idx="838">
                  <c:v>12.4</c:v>
                </c:pt>
                <c:pt idx="839">
                  <c:v>12.73</c:v>
                </c:pt>
                <c:pt idx="840">
                  <c:v>12.98</c:v>
                </c:pt>
                <c:pt idx="841">
                  <c:v>13.08</c:v>
                </c:pt>
                <c:pt idx="842">
                  <c:v>12.88</c:v>
                </c:pt>
                <c:pt idx="843">
                  <c:v>12.53</c:v>
                </c:pt>
                <c:pt idx="844">
                  <c:v>12.21</c:v>
                </c:pt>
                <c:pt idx="845">
                  <c:v>12.04</c:v>
                </c:pt>
                <c:pt idx="846">
                  <c:v>12.22</c:v>
                </c:pt>
                <c:pt idx="847">
                  <c:v>12.22</c:v>
                </c:pt>
                <c:pt idx="848">
                  <c:v>12.46</c:v>
                </c:pt>
                <c:pt idx="849">
                  <c:v>12.25</c:v>
                </c:pt>
                <c:pt idx="850">
                  <c:v>12.12</c:v>
                </c:pt>
                <c:pt idx="851">
                  <c:v>12.41</c:v>
                </c:pt>
                <c:pt idx="852">
                  <c:v>12.64</c:v>
                </c:pt>
                <c:pt idx="853">
                  <c:v>13.12</c:v>
                </c:pt>
                <c:pt idx="854">
                  <c:v>12.73</c:v>
                </c:pt>
                <c:pt idx="855">
                  <c:v>12.05</c:v>
                </c:pt>
                <c:pt idx="856">
                  <c:v>12.34</c:v>
                </c:pt>
                <c:pt idx="857">
                  <c:v>12.62</c:v>
                </c:pt>
                <c:pt idx="858">
                  <c:v>12.89</c:v>
                </c:pt>
                <c:pt idx="859">
                  <c:v>12.67</c:v>
                </c:pt>
                <c:pt idx="860">
                  <c:v>12.23</c:v>
                </c:pt>
                <c:pt idx="861">
                  <c:v>12.35</c:v>
                </c:pt>
                <c:pt idx="862">
                  <c:v>12.42</c:v>
                </c:pt>
                <c:pt idx="863">
                  <c:v>12.11</c:v>
                </c:pt>
                <c:pt idx="864">
                  <c:v>12.29</c:v>
                </c:pt>
                <c:pt idx="865">
                  <c:v>11.78</c:v>
                </c:pt>
                <c:pt idx="866">
                  <c:v>12.16</c:v>
                </c:pt>
                <c:pt idx="867">
                  <c:v>11.83</c:v>
                </c:pt>
                <c:pt idx="868">
                  <c:v>12.45</c:v>
                </c:pt>
                <c:pt idx="869">
                  <c:v>12.79</c:v>
                </c:pt>
                <c:pt idx="870">
                  <c:v>12.22</c:v>
                </c:pt>
                <c:pt idx="871">
                  <c:v>12.24</c:v>
                </c:pt>
                <c:pt idx="872">
                  <c:v>12.21</c:v>
                </c:pt>
                <c:pt idx="873">
                  <c:v>12.33</c:v>
                </c:pt>
                <c:pt idx="874">
                  <c:v>11.84</c:v>
                </c:pt>
                <c:pt idx="875">
                  <c:v>11.54</c:v>
                </c:pt>
                <c:pt idx="876">
                  <c:v>11.97</c:v>
                </c:pt>
                <c:pt idx="877">
                  <c:v>12.11</c:v>
                </c:pt>
                <c:pt idx="878">
                  <c:v>12.43</c:v>
                </c:pt>
                <c:pt idx="879">
                  <c:v>12.89</c:v>
                </c:pt>
                <c:pt idx="880">
                  <c:v>12.63</c:v>
                </c:pt>
                <c:pt idx="881">
                  <c:v>12.91</c:v>
                </c:pt>
                <c:pt idx="882">
                  <c:v>12.58</c:v>
                </c:pt>
                <c:pt idx="883">
                  <c:v>12.67</c:v>
                </c:pt>
                <c:pt idx="884">
                  <c:v>12.53</c:v>
                </c:pt>
                <c:pt idx="885">
                  <c:v>12.09</c:v>
                </c:pt>
                <c:pt idx="886">
                  <c:v>12.21</c:v>
                </c:pt>
                <c:pt idx="887">
                  <c:v>12.5</c:v>
                </c:pt>
                <c:pt idx="888">
                  <c:v>12.39</c:v>
                </c:pt>
                <c:pt idx="889">
                  <c:v>11.78</c:v>
                </c:pt>
                <c:pt idx="890">
                  <c:v>11.28</c:v>
                </c:pt>
                <c:pt idx="891">
                  <c:v>11.28</c:v>
                </c:pt>
                <c:pt idx="892">
                  <c:v>11.36</c:v>
                </c:pt>
                <c:pt idx="893">
                  <c:v>11.31</c:v>
                </c:pt>
                <c:pt idx="894">
                  <c:v>11.11</c:v>
                </c:pt>
                <c:pt idx="895">
                  <c:v>10.99</c:v>
                </c:pt>
                <c:pt idx="896">
                  <c:v>10.75</c:v>
                </c:pt>
                <c:pt idx="897">
                  <c:v>10.82</c:v>
                </c:pt>
                <c:pt idx="898">
                  <c:v>10.33</c:v>
                </c:pt>
                <c:pt idx="899">
                  <c:v>10.220000000000001</c:v>
                </c:pt>
                <c:pt idx="900">
                  <c:v>10.34</c:v>
                </c:pt>
                <c:pt idx="901">
                  <c:v>11.1</c:v>
                </c:pt>
                <c:pt idx="902">
                  <c:v>11.09</c:v>
                </c:pt>
                <c:pt idx="903">
                  <c:v>10.96</c:v>
                </c:pt>
                <c:pt idx="904">
                  <c:v>11.11</c:v>
                </c:pt>
                <c:pt idx="905">
                  <c:v>10.87</c:v>
                </c:pt>
                <c:pt idx="906">
                  <c:v>11.43</c:v>
                </c:pt>
                <c:pt idx="907">
                  <c:v>13.63</c:v>
                </c:pt>
                <c:pt idx="908">
                  <c:v>13.86</c:v>
                </c:pt>
                <c:pt idx="909">
                  <c:v>13.09</c:v>
                </c:pt>
                <c:pt idx="910">
                  <c:v>15.18</c:v>
                </c:pt>
                <c:pt idx="911">
                  <c:v>14.49</c:v>
                </c:pt>
                <c:pt idx="912">
                  <c:v>14.38</c:v>
                </c:pt>
                <c:pt idx="913">
                  <c:v>13.98</c:v>
                </c:pt>
                <c:pt idx="914">
                  <c:v>18.91</c:v>
                </c:pt>
                <c:pt idx="915">
                  <c:v>16.22</c:v>
                </c:pt>
                <c:pt idx="916">
                  <c:v>16.59</c:v>
                </c:pt>
                <c:pt idx="917">
                  <c:v>17.38</c:v>
                </c:pt>
                <c:pt idx="918">
                  <c:v>19.399999999999999</c:v>
                </c:pt>
                <c:pt idx="919">
                  <c:v>18.559999999999999</c:v>
                </c:pt>
                <c:pt idx="920">
                  <c:v>17.28</c:v>
                </c:pt>
                <c:pt idx="921">
                  <c:v>16.05</c:v>
                </c:pt>
                <c:pt idx="922">
                  <c:v>16.760000000000002</c:v>
                </c:pt>
                <c:pt idx="923">
                  <c:v>16.53</c:v>
                </c:pt>
                <c:pt idx="924">
                  <c:v>17.690000000000001</c:v>
                </c:pt>
                <c:pt idx="925">
                  <c:v>16.84</c:v>
                </c:pt>
                <c:pt idx="926">
                  <c:v>16.23</c:v>
                </c:pt>
                <c:pt idx="927">
                  <c:v>15.36</c:v>
                </c:pt>
                <c:pt idx="928">
                  <c:v>14.76</c:v>
                </c:pt>
                <c:pt idx="929">
                  <c:v>14.04</c:v>
                </c:pt>
                <c:pt idx="930">
                  <c:v>13.25</c:v>
                </c:pt>
                <c:pt idx="931">
                  <c:v>13.33</c:v>
                </c:pt>
                <c:pt idx="932">
                  <c:v>14.07</c:v>
                </c:pt>
                <c:pt idx="933">
                  <c:v>14.06</c:v>
                </c:pt>
                <c:pt idx="934">
                  <c:v>13.96</c:v>
                </c:pt>
                <c:pt idx="935">
                  <c:v>13.92</c:v>
                </c:pt>
                <c:pt idx="936">
                  <c:v>13.73</c:v>
                </c:pt>
                <c:pt idx="937">
                  <c:v>12.98</c:v>
                </c:pt>
                <c:pt idx="938">
                  <c:v>13.04</c:v>
                </c:pt>
                <c:pt idx="939">
                  <c:v>12.97</c:v>
                </c:pt>
                <c:pt idx="940">
                  <c:v>12.59</c:v>
                </c:pt>
                <c:pt idx="941">
                  <c:v>14.09</c:v>
                </c:pt>
                <c:pt idx="942">
                  <c:v>13.35</c:v>
                </c:pt>
                <c:pt idx="943">
                  <c:v>13.35</c:v>
                </c:pt>
                <c:pt idx="944">
                  <c:v>13.05</c:v>
                </c:pt>
                <c:pt idx="945">
                  <c:v>13.31</c:v>
                </c:pt>
                <c:pt idx="946">
                  <c:v>15.54</c:v>
                </c:pt>
                <c:pt idx="947">
                  <c:v>15.04</c:v>
                </c:pt>
                <c:pt idx="948">
                  <c:v>14.22</c:v>
                </c:pt>
                <c:pt idx="949">
                  <c:v>16.96</c:v>
                </c:pt>
                <c:pt idx="950">
                  <c:v>17.13</c:v>
                </c:pt>
                <c:pt idx="951">
                  <c:v>15.46</c:v>
                </c:pt>
                <c:pt idx="952">
                  <c:v>15.4</c:v>
                </c:pt>
                <c:pt idx="953">
                  <c:v>14.93</c:v>
                </c:pt>
                <c:pt idx="954">
                  <c:v>14.14</c:v>
                </c:pt>
                <c:pt idx="955">
                  <c:v>13.99</c:v>
                </c:pt>
                <c:pt idx="956">
                  <c:v>12.82</c:v>
                </c:pt>
                <c:pt idx="957">
                  <c:v>13.67</c:v>
                </c:pt>
                <c:pt idx="958">
                  <c:v>13.96</c:v>
                </c:pt>
                <c:pt idx="959">
                  <c:v>13.49</c:v>
                </c:pt>
                <c:pt idx="960">
                  <c:v>13.79</c:v>
                </c:pt>
                <c:pt idx="961">
                  <c:v>13.75</c:v>
                </c:pt>
                <c:pt idx="962">
                  <c:v>13.82</c:v>
                </c:pt>
                <c:pt idx="963">
                  <c:v>14.27</c:v>
                </c:pt>
                <c:pt idx="964">
                  <c:v>15.25</c:v>
                </c:pt>
                <c:pt idx="965">
                  <c:v>15.25</c:v>
                </c:pt>
                <c:pt idx="966">
                  <c:v>15.83</c:v>
                </c:pt>
                <c:pt idx="967">
                  <c:v>16.96</c:v>
                </c:pt>
                <c:pt idx="968">
                  <c:v>16.05</c:v>
                </c:pt>
                <c:pt idx="969">
                  <c:v>15.85</c:v>
                </c:pt>
                <c:pt idx="970">
                  <c:v>15.73</c:v>
                </c:pt>
                <c:pt idx="971">
                  <c:v>14.85</c:v>
                </c:pt>
                <c:pt idx="972">
                  <c:v>14.2</c:v>
                </c:pt>
                <c:pt idx="973">
                  <c:v>13.81</c:v>
                </c:pt>
                <c:pt idx="974">
                  <c:v>13.56</c:v>
                </c:pt>
                <c:pt idx="975">
                  <c:v>13.16</c:v>
                </c:pt>
                <c:pt idx="976">
                  <c:v>13.26</c:v>
                </c:pt>
                <c:pt idx="977">
                  <c:v>12.8</c:v>
                </c:pt>
                <c:pt idx="978">
                  <c:v>13.49</c:v>
                </c:pt>
                <c:pt idx="979">
                  <c:v>13.49</c:v>
                </c:pt>
                <c:pt idx="980">
                  <c:v>13.55</c:v>
                </c:pt>
                <c:pt idx="981">
                  <c:v>13.53</c:v>
                </c:pt>
                <c:pt idx="982">
                  <c:v>13.09</c:v>
                </c:pt>
                <c:pt idx="983">
                  <c:v>12.95</c:v>
                </c:pt>
                <c:pt idx="984">
                  <c:v>12.83</c:v>
                </c:pt>
                <c:pt idx="985">
                  <c:v>12.73</c:v>
                </c:pt>
                <c:pt idx="986">
                  <c:v>12.7</c:v>
                </c:pt>
                <c:pt idx="987">
                  <c:v>12.79</c:v>
                </c:pt>
                <c:pt idx="988">
                  <c:v>11.91</c:v>
                </c:pt>
                <c:pt idx="989">
                  <c:v>13.08</c:v>
                </c:pt>
                <c:pt idx="990">
                  <c:v>13.05</c:v>
                </c:pt>
                <c:pt idx="991">
                  <c:v>13.16</c:v>
                </c:pt>
                <c:pt idx="992">
                  <c:v>13.72</c:v>
                </c:pt>
                <c:pt idx="993">
                  <c:v>12.66</c:v>
                </c:pt>
                <c:pt idx="994">
                  <c:v>12.49</c:v>
                </c:pt>
                <c:pt idx="995">
                  <c:v>12.31</c:v>
                </c:pt>
                <c:pt idx="996">
                  <c:v>11.84</c:v>
                </c:pt>
                <c:pt idx="997">
                  <c:v>11.71</c:v>
                </c:pt>
                <c:pt idx="998">
                  <c:v>11.75</c:v>
                </c:pt>
                <c:pt idx="999">
                  <c:v>11.81</c:v>
                </c:pt>
                <c:pt idx="1000">
                  <c:v>11.46</c:v>
                </c:pt>
                <c:pt idx="1001">
                  <c:v>11.19</c:v>
                </c:pt>
                <c:pt idx="1002">
                  <c:v>11.5</c:v>
                </c:pt>
                <c:pt idx="1003">
                  <c:v>11.29</c:v>
                </c:pt>
                <c:pt idx="1004">
                  <c:v>10.95</c:v>
                </c:pt>
                <c:pt idx="1005">
                  <c:v>10.93</c:v>
                </c:pt>
                <c:pt idx="1006">
                  <c:v>11.16</c:v>
                </c:pt>
                <c:pt idx="1007">
                  <c:v>13.47</c:v>
                </c:pt>
                <c:pt idx="1008">
                  <c:v>14.61</c:v>
                </c:pt>
                <c:pt idx="1009">
                  <c:v>14.54</c:v>
                </c:pt>
                <c:pt idx="1010">
                  <c:v>15.17</c:v>
                </c:pt>
                <c:pt idx="1011">
                  <c:v>15.09</c:v>
                </c:pt>
                <c:pt idx="1012">
                  <c:v>15.47</c:v>
                </c:pt>
                <c:pt idx="1013">
                  <c:v>15.5</c:v>
                </c:pt>
                <c:pt idx="1014">
                  <c:v>14.1</c:v>
                </c:pt>
                <c:pt idx="1015">
                  <c:v>14.09</c:v>
                </c:pt>
                <c:pt idx="1016">
                  <c:v>13.3</c:v>
                </c:pt>
                <c:pt idx="1017">
                  <c:v>13.54</c:v>
                </c:pt>
                <c:pt idx="1018">
                  <c:v>13.83</c:v>
                </c:pt>
                <c:pt idx="1019">
                  <c:v>13.48</c:v>
                </c:pt>
                <c:pt idx="1020">
                  <c:v>13.62</c:v>
                </c:pt>
                <c:pt idx="1021">
                  <c:v>13.42</c:v>
                </c:pt>
                <c:pt idx="1022">
                  <c:v>12.53</c:v>
                </c:pt>
                <c:pt idx="1023">
                  <c:v>12.09</c:v>
                </c:pt>
                <c:pt idx="1024">
                  <c:v>12.57</c:v>
                </c:pt>
                <c:pt idx="1025">
                  <c:v>13.58</c:v>
                </c:pt>
                <c:pt idx="1026">
                  <c:v>15.44</c:v>
                </c:pt>
                <c:pt idx="1027">
                  <c:v>15.44</c:v>
                </c:pt>
                <c:pt idx="1028">
                  <c:v>16.25</c:v>
                </c:pt>
                <c:pt idx="1029">
                  <c:v>17.13</c:v>
                </c:pt>
                <c:pt idx="1030">
                  <c:v>17.489999999999998</c:v>
                </c:pt>
                <c:pt idx="1031">
                  <c:v>18.170000000000002</c:v>
                </c:pt>
                <c:pt idx="1032">
                  <c:v>18.3</c:v>
                </c:pt>
                <c:pt idx="1033">
                  <c:v>18.670000000000002</c:v>
                </c:pt>
                <c:pt idx="1034">
                  <c:v>18.97</c:v>
                </c:pt>
                <c:pt idx="1035">
                  <c:v>20.21</c:v>
                </c:pt>
                <c:pt idx="1036">
                  <c:v>22.25</c:v>
                </c:pt>
                <c:pt idx="1037">
                  <c:v>20.56</c:v>
                </c:pt>
                <c:pt idx="1038">
                  <c:v>19.010000000000002</c:v>
                </c:pt>
                <c:pt idx="1039">
                  <c:v>18.649999999999999</c:v>
                </c:pt>
                <c:pt idx="1040">
                  <c:v>18.510000000000002</c:v>
                </c:pt>
                <c:pt idx="1041">
                  <c:v>17.760000000000002</c:v>
                </c:pt>
                <c:pt idx="1042">
                  <c:v>17.73</c:v>
                </c:pt>
                <c:pt idx="1043">
                  <c:v>17.45</c:v>
                </c:pt>
                <c:pt idx="1044">
                  <c:v>17.32</c:v>
                </c:pt>
                <c:pt idx="1045">
                  <c:v>16.920000000000002</c:v>
                </c:pt>
                <c:pt idx="1046">
                  <c:v>16.920000000000002</c:v>
                </c:pt>
                <c:pt idx="1047">
                  <c:v>16.54</c:v>
                </c:pt>
                <c:pt idx="1048">
                  <c:v>16.23</c:v>
                </c:pt>
                <c:pt idx="1049">
                  <c:v>15.75</c:v>
                </c:pt>
                <c:pt idx="1050">
                  <c:v>15.29</c:v>
                </c:pt>
                <c:pt idx="1051">
                  <c:v>16.27</c:v>
                </c:pt>
                <c:pt idx="1052">
                  <c:v>16.2</c:v>
                </c:pt>
                <c:pt idx="1053">
                  <c:v>16.52</c:v>
                </c:pt>
                <c:pt idx="1054">
                  <c:v>16.61</c:v>
                </c:pt>
                <c:pt idx="1055">
                  <c:v>16.989999999999998</c:v>
                </c:pt>
                <c:pt idx="1056">
                  <c:v>16.260000000000002</c:v>
                </c:pt>
                <c:pt idx="1057">
                  <c:v>17.399999999999999</c:v>
                </c:pt>
                <c:pt idx="1058">
                  <c:v>17.579999999999998</c:v>
                </c:pt>
                <c:pt idx="1059">
                  <c:v>16.760000000000002</c:v>
                </c:pt>
                <c:pt idx="1060">
                  <c:v>16.45</c:v>
                </c:pt>
                <c:pt idx="1061">
                  <c:v>16.03</c:v>
                </c:pt>
                <c:pt idx="1062">
                  <c:v>15.26</c:v>
                </c:pt>
                <c:pt idx="1063">
                  <c:v>15.26</c:v>
                </c:pt>
                <c:pt idx="1064">
                  <c:v>15.92</c:v>
                </c:pt>
                <c:pt idx="1065">
                  <c:v>15.83</c:v>
                </c:pt>
                <c:pt idx="1066">
                  <c:v>15.74</c:v>
                </c:pt>
                <c:pt idx="1067">
                  <c:v>15.26</c:v>
                </c:pt>
                <c:pt idx="1068">
                  <c:v>16</c:v>
                </c:pt>
                <c:pt idx="1069">
                  <c:v>16.22</c:v>
                </c:pt>
                <c:pt idx="1070">
                  <c:v>16.5</c:v>
                </c:pt>
                <c:pt idx="1071">
                  <c:v>16.850000000000001</c:v>
                </c:pt>
                <c:pt idx="1072">
                  <c:v>17.13</c:v>
                </c:pt>
                <c:pt idx="1073">
                  <c:v>16.45</c:v>
                </c:pt>
                <c:pt idx="1074">
                  <c:v>15.92</c:v>
                </c:pt>
                <c:pt idx="1075">
                  <c:v>15.71</c:v>
                </c:pt>
                <c:pt idx="1076">
                  <c:v>16.07</c:v>
                </c:pt>
                <c:pt idx="1077">
                  <c:v>15.63</c:v>
                </c:pt>
                <c:pt idx="1078">
                  <c:v>15.64</c:v>
                </c:pt>
                <c:pt idx="1079">
                  <c:v>15.64</c:v>
                </c:pt>
                <c:pt idx="1080">
                  <c:v>16.399999999999999</c:v>
                </c:pt>
                <c:pt idx="1081">
                  <c:v>15.86</c:v>
                </c:pt>
                <c:pt idx="1082">
                  <c:v>15.49</c:v>
                </c:pt>
                <c:pt idx="1083">
                  <c:v>14.88</c:v>
                </c:pt>
                <c:pt idx="1084">
                  <c:v>14.88</c:v>
                </c:pt>
                <c:pt idx="1085">
                  <c:v>15.01</c:v>
                </c:pt>
                <c:pt idx="1086">
                  <c:v>14.72</c:v>
                </c:pt>
                <c:pt idx="1087">
                  <c:v>14.86</c:v>
                </c:pt>
                <c:pt idx="1088">
                  <c:v>14.35</c:v>
                </c:pt>
                <c:pt idx="1089">
                  <c:v>14.89</c:v>
                </c:pt>
                <c:pt idx="1090">
                  <c:v>14.89</c:v>
                </c:pt>
                <c:pt idx="1091">
                  <c:v>15.62</c:v>
                </c:pt>
                <c:pt idx="1092">
                  <c:v>15.13</c:v>
                </c:pt>
                <c:pt idx="1093">
                  <c:v>14.64</c:v>
                </c:pt>
                <c:pt idx="1094">
                  <c:v>14.89</c:v>
                </c:pt>
                <c:pt idx="1095">
                  <c:v>15.74</c:v>
                </c:pt>
                <c:pt idx="1096">
                  <c:v>15.12</c:v>
                </c:pt>
                <c:pt idx="1097">
                  <c:v>15.98</c:v>
                </c:pt>
                <c:pt idx="1098">
                  <c:v>17.149999999999999</c:v>
                </c:pt>
                <c:pt idx="1099">
                  <c:v>16.7</c:v>
                </c:pt>
                <c:pt idx="1100">
                  <c:v>16.25</c:v>
                </c:pt>
                <c:pt idx="1101">
                  <c:v>16.34</c:v>
                </c:pt>
                <c:pt idx="1102">
                  <c:v>15.74</c:v>
                </c:pt>
                <c:pt idx="1103">
                  <c:v>15.44</c:v>
                </c:pt>
                <c:pt idx="1104">
                  <c:v>15.98</c:v>
                </c:pt>
                <c:pt idx="1105">
                  <c:v>15.54</c:v>
                </c:pt>
                <c:pt idx="1106">
                  <c:v>15.2</c:v>
                </c:pt>
                <c:pt idx="1107">
                  <c:v>15.64</c:v>
                </c:pt>
                <c:pt idx="1108">
                  <c:v>16.3</c:v>
                </c:pt>
                <c:pt idx="1109">
                  <c:v>17.88</c:v>
                </c:pt>
                <c:pt idx="1110">
                  <c:v>17.61</c:v>
                </c:pt>
                <c:pt idx="1111">
                  <c:v>18.7</c:v>
                </c:pt>
                <c:pt idx="1112">
                  <c:v>21.95</c:v>
                </c:pt>
                <c:pt idx="1113">
                  <c:v>19.100000000000001</c:v>
                </c:pt>
                <c:pt idx="1114">
                  <c:v>18.12</c:v>
                </c:pt>
                <c:pt idx="1115">
                  <c:v>18.45</c:v>
                </c:pt>
                <c:pt idx="1116">
                  <c:v>17.8</c:v>
                </c:pt>
                <c:pt idx="1117">
                  <c:v>20.61</c:v>
                </c:pt>
                <c:pt idx="1118">
                  <c:v>19.18</c:v>
                </c:pt>
                <c:pt idx="1119">
                  <c:v>18.489999999999998</c:v>
                </c:pt>
                <c:pt idx="1120">
                  <c:v>18.16</c:v>
                </c:pt>
                <c:pt idx="1121">
                  <c:v>20.09</c:v>
                </c:pt>
                <c:pt idx="1122">
                  <c:v>18.77</c:v>
                </c:pt>
                <c:pt idx="1123">
                  <c:v>18.47</c:v>
                </c:pt>
                <c:pt idx="1124">
                  <c:v>18.63</c:v>
                </c:pt>
                <c:pt idx="1125">
                  <c:v>17.89</c:v>
                </c:pt>
                <c:pt idx="1126">
                  <c:v>17.489999999999998</c:v>
                </c:pt>
                <c:pt idx="1127">
                  <c:v>17.899999999999999</c:v>
                </c:pt>
                <c:pt idx="1128">
                  <c:v>17.690000000000001</c:v>
                </c:pt>
                <c:pt idx="1129">
                  <c:v>17.18</c:v>
                </c:pt>
                <c:pt idx="1130">
                  <c:v>17.22</c:v>
                </c:pt>
                <c:pt idx="1131">
                  <c:v>16.399999999999999</c:v>
                </c:pt>
                <c:pt idx="1132">
                  <c:v>16.399999999999999</c:v>
                </c:pt>
                <c:pt idx="1133">
                  <c:v>16.55</c:v>
                </c:pt>
                <c:pt idx="1134">
                  <c:v>16.190000000000001</c:v>
                </c:pt>
                <c:pt idx="1135">
                  <c:v>16.48</c:v>
                </c:pt>
                <c:pt idx="1136">
                  <c:v>16.489999999999998</c:v>
                </c:pt>
                <c:pt idx="1137">
                  <c:v>16.16</c:v>
                </c:pt>
                <c:pt idx="1138">
                  <c:v>16.079999999999998</c:v>
                </c:pt>
                <c:pt idx="1139">
                  <c:v>15.52</c:v>
                </c:pt>
                <c:pt idx="1140">
                  <c:v>16.739999999999998</c:v>
                </c:pt>
                <c:pt idx="1141">
                  <c:v>16.88</c:v>
                </c:pt>
                <c:pt idx="1142">
                  <c:v>17.13</c:v>
                </c:pt>
                <c:pt idx="1143">
                  <c:v>16.760000000000002</c:v>
                </c:pt>
                <c:pt idx="1144">
                  <c:v>17.079999999999998</c:v>
                </c:pt>
                <c:pt idx="1145">
                  <c:v>17.72</c:v>
                </c:pt>
                <c:pt idx="1146">
                  <c:v>19.260000000000002</c:v>
                </c:pt>
                <c:pt idx="1147">
                  <c:v>19.13</c:v>
                </c:pt>
                <c:pt idx="1148">
                  <c:v>18.82</c:v>
                </c:pt>
                <c:pt idx="1149">
                  <c:v>18.59</c:v>
                </c:pt>
                <c:pt idx="1150">
                  <c:v>18.079999999999998</c:v>
                </c:pt>
                <c:pt idx="1151">
                  <c:v>17.64</c:v>
                </c:pt>
                <c:pt idx="1152">
                  <c:v>17.62</c:v>
                </c:pt>
                <c:pt idx="1153">
                  <c:v>17.27</c:v>
                </c:pt>
                <c:pt idx="1154">
                  <c:v>17.27</c:v>
                </c:pt>
                <c:pt idx="1155">
                  <c:v>17.47</c:v>
                </c:pt>
                <c:pt idx="1156">
                  <c:v>17.38</c:v>
                </c:pt>
                <c:pt idx="1157">
                  <c:v>17.309999999999999</c:v>
                </c:pt>
                <c:pt idx="1158">
                  <c:v>17.57</c:v>
                </c:pt>
                <c:pt idx="1159">
                  <c:v>17.77</c:v>
                </c:pt>
                <c:pt idx="1160">
                  <c:v>18.190000000000001</c:v>
                </c:pt>
                <c:pt idx="1161">
                  <c:v>18.73</c:v>
                </c:pt>
                <c:pt idx="1162">
                  <c:v>18.98</c:v>
                </c:pt>
                <c:pt idx="1163">
                  <c:v>18.66</c:v>
                </c:pt>
                <c:pt idx="1164">
                  <c:v>18.88</c:v>
                </c:pt>
                <c:pt idx="1165">
                  <c:v>18.34</c:v>
                </c:pt>
                <c:pt idx="1166">
                  <c:v>18.510000000000002</c:v>
                </c:pt>
                <c:pt idx="1167">
                  <c:v>18.68</c:v>
                </c:pt>
                <c:pt idx="1168">
                  <c:v>19.46</c:v>
                </c:pt>
                <c:pt idx="1169">
                  <c:v>19.29</c:v>
                </c:pt>
                <c:pt idx="1170">
                  <c:v>19.91</c:v>
                </c:pt>
                <c:pt idx="1171">
                  <c:v>19.59</c:v>
                </c:pt>
                <c:pt idx="1172">
                  <c:v>17.63</c:v>
                </c:pt>
                <c:pt idx="1173">
                  <c:v>17.37</c:v>
                </c:pt>
                <c:pt idx="1174">
                  <c:v>15.91</c:v>
                </c:pt>
                <c:pt idx="1175">
                  <c:v>16.02</c:v>
                </c:pt>
                <c:pt idx="1176">
                  <c:v>16.25</c:v>
                </c:pt>
                <c:pt idx="1177">
                  <c:v>17.05</c:v>
                </c:pt>
                <c:pt idx="1178">
                  <c:v>17.39</c:v>
                </c:pt>
                <c:pt idx="1179">
                  <c:v>17.170000000000002</c:v>
                </c:pt>
                <c:pt idx="1180">
                  <c:v>16.97</c:v>
                </c:pt>
                <c:pt idx="1181">
                  <c:v>17.850000000000001</c:v>
                </c:pt>
                <c:pt idx="1182">
                  <c:v>18.34</c:v>
                </c:pt>
                <c:pt idx="1183">
                  <c:v>17.59</c:v>
                </c:pt>
                <c:pt idx="1184">
                  <c:v>17.54</c:v>
                </c:pt>
                <c:pt idx="1185">
                  <c:v>17.8</c:v>
                </c:pt>
                <c:pt idx="1186">
                  <c:v>17</c:v>
                </c:pt>
                <c:pt idx="1187">
                  <c:v>16.54</c:v>
                </c:pt>
                <c:pt idx="1188">
                  <c:v>16.54</c:v>
                </c:pt>
                <c:pt idx="1189">
                  <c:v>16.37</c:v>
                </c:pt>
                <c:pt idx="1190">
                  <c:v>16.329999999999998</c:v>
                </c:pt>
                <c:pt idx="1191">
                  <c:v>16.21</c:v>
                </c:pt>
                <c:pt idx="1192">
                  <c:v>15.92</c:v>
                </c:pt>
                <c:pt idx="1193">
                  <c:v>15.93</c:v>
                </c:pt>
                <c:pt idx="1194">
                  <c:v>15.04</c:v>
                </c:pt>
                <c:pt idx="1195">
                  <c:v>15.75</c:v>
                </c:pt>
                <c:pt idx="1196">
                  <c:v>16.34</c:v>
                </c:pt>
                <c:pt idx="1197">
                  <c:v>16.86</c:v>
                </c:pt>
                <c:pt idx="1198">
                  <c:v>15.43</c:v>
                </c:pt>
                <c:pt idx="1199">
                  <c:v>15.63</c:v>
                </c:pt>
                <c:pt idx="1200">
                  <c:v>15.38</c:v>
                </c:pt>
                <c:pt idx="1201">
                  <c:v>15.64</c:v>
                </c:pt>
                <c:pt idx="1202">
                  <c:v>16.54</c:v>
                </c:pt>
                <c:pt idx="1203">
                  <c:v>15.83</c:v>
                </c:pt>
                <c:pt idx="1204">
                  <c:v>15.73</c:v>
                </c:pt>
                <c:pt idx="1205">
                  <c:v>15.54</c:v>
                </c:pt>
                <c:pt idx="1206">
                  <c:v>14.71</c:v>
                </c:pt>
                <c:pt idx="1207">
                  <c:v>14.71</c:v>
                </c:pt>
                <c:pt idx="1208">
                  <c:v>15.19</c:v>
                </c:pt>
                <c:pt idx="1209">
                  <c:v>14.67</c:v>
                </c:pt>
                <c:pt idx="1210">
                  <c:v>15.02</c:v>
                </c:pt>
                <c:pt idx="1211">
                  <c:v>14.62</c:v>
                </c:pt>
                <c:pt idx="1212">
                  <c:v>15.07</c:v>
                </c:pt>
                <c:pt idx="1213">
                  <c:v>14.49</c:v>
                </c:pt>
                <c:pt idx="1214">
                  <c:v>14.76</c:v>
                </c:pt>
                <c:pt idx="1215">
                  <c:v>14.68</c:v>
                </c:pt>
                <c:pt idx="1216">
                  <c:v>14.82</c:v>
                </c:pt>
                <c:pt idx="1217">
                  <c:v>14.82</c:v>
                </c:pt>
                <c:pt idx="1218">
                  <c:v>15.77</c:v>
                </c:pt>
                <c:pt idx="1219">
                  <c:v>15.27</c:v>
                </c:pt>
                <c:pt idx="1220">
                  <c:v>15</c:v>
                </c:pt>
                <c:pt idx="1221">
                  <c:v>15.23</c:v>
                </c:pt>
                <c:pt idx="1222">
                  <c:v>15.4</c:v>
                </c:pt>
                <c:pt idx="1223">
                  <c:v>14.98</c:v>
                </c:pt>
                <c:pt idx="1224">
                  <c:v>14.98</c:v>
                </c:pt>
                <c:pt idx="1225">
                  <c:v>15.5</c:v>
                </c:pt>
                <c:pt idx="1226">
                  <c:v>15.24</c:v>
                </c:pt>
                <c:pt idx="1227">
                  <c:v>14.95</c:v>
                </c:pt>
                <c:pt idx="1228">
                  <c:v>14.85</c:v>
                </c:pt>
                <c:pt idx="1229">
                  <c:v>15.23</c:v>
                </c:pt>
                <c:pt idx="1230">
                  <c:v>17.190000000000001</c:v>
                </c:pt>
                <c:pt idx="1231">
                  <c:v>16.27</c:v>
                </c:pt>
                <c:pt idx="1232">
                  <c:v>16.23</c:v>
                </c:pt>
                <c:pt idx="1233">
                  <c:v>17.59</c:v>
                </c:pt>
                <c:pt idx="1234">
                  <c:v>17.48</c:v>
                </c:pt>
                <c:pt idx="1235">
                  <c:v>17.34</c:v>
                </c:pt>
                <c:pt idx="1236">
                  <c:v>17.13</c:v>
                </c:pt>
                <c:pt idx="1237">
                  <c:v>17.23</c:v>
                </c:pt>
                <c:pt idx="1238">
                  <c:v>17.23</c:v>
                </c:pt>
                <c:pt idx="1239">
                  <c:v>18.03</c:v>
                </c:pt>
                <c:pt idx="1240">
                  <c:v>16.760000000000002</c:v>
                </c:pt>
                <c:pt idx="1241">
                  <c:v>16.45</c:v>
                </c:pt>
                <c:pt idx="1242">
                  <c:v>16.55</c:v>
                </c:pt>
                <c:pt idx="1243">
                  <c:v>16.73</c:v>
                </c:pt>
                <c:pt idx="1244">
                  <c:v>16.72</c:v>
                </c:pt>
                <c:pt idx="1245">
                  <c:v>16.36</c:v>
                </c:pt>
                <c:pt idx="1246">
                  <c:v>16.45</c:v>
                </c:pt>
                <c:pt idx="1247">
                  <c:v>15.82</c:v>
                </c:pt>
                <c:pt idx="1248">
                  <c:v>16.809999999999999</c:v>
                </c:pt>
                <c:pt idx="1249">
                  <c:v>17.25</c:v>
                </c:pt>
                <c:pt idx="1250">
                  <c:v>16.920000000000002</c:v>
                </c:pt>
                <c:pt idx="1251">
                  <c:v>16.829999999999998</c:v>
                </c:pt>
                <c:pt idx="1252">
                  <c:v>16.190000000000001</c:v>
                </c:pt>
                <c:pt idx="1253">
                  <c:v>17.059999999999999</c:v>
                </c:pt>
                <c:pt idx="1254">
                  <c:v>17.14</c:v>
                </c:pt>
                <c:pt idx="1255">
                  <c:v>16.82</c:v>
                </c:pt>
                <c:pt idx="1256">
                  <c:v>17.41</c:v>
                </c:pt>
                <c:pt idx="1257">
                  <c:v>17.13</c:v>
                </c:pt>
                <c:pt idx="1258">
                  <c:v>17.600000000000001</c:v>
                </c:pt>
                <c:pt idx="1259">
                  <c:v>17.53</c:v>
                </c:pt>
                <c:pt idx="1260">
                  <c:v>16.739999999999998</c:v>
                </c:pt>
                <c:pt idx="1261">
                  <c:v>16.45</c:v>
                </c:pt>
                <c:pt idx="1262">
                  <c:v>15.98</c:v>
                </c:pt>
                <c:pt idx="1263">
                  <c:v>15.8</c:v>
                </c:pt>
                <c:pt idx="1264">
                  <c:v>15.23</c:v>
                </c:pt>
                <c:pt idx="1265">
                  <c:v>15.04</c:v>
                </c:pt>
                <c:pt idx="1266">
                  <c:v>16.079999999999998</c:v>
                </c:pt>
                <c:pt idx="1267">
                  <c:v>16.45</c:v>
                </c:pt>
                <c:pt idx="1268">
                  <c:v>17.84</c:v>
                </c:pt>
                <c:pt idx="1269">
                  <c:v>17.95</c:v>
                </c:pt>
                <c:pt idx="1270">
                  <c:v>17.920000000000002</c:v>
                </c:pt>
                <c:pt idx="1271">
                  <c:v>18.36</c:v>
                </c:pt>
                <c:pt idx="1272">
                  <c:v>19.68</c:v>
                </c:pt>
                <c:pt idx="1273">
                  <c:v>23.73</c:v>
                </c:pt>
                <c:pt idx="1274">
                  <c:v>24.53</c:v>
                </c:pt>
                <c:pt idx="1275">
                  <c:v>26.59</c:v>
                </c:pt>
                <c:pt idx="1276">
                  <c:v>28.44</c:v>
                </c:pt>
                <c:pt idx="1277">
                  <c:v>23.8</c:v>
                </c:pt>
                <c:pt idx="1278">
                  <c:v>21.54</c:v>
                </c:pt>
                <c:pt idx="1279">
                  <c:v>26.73</c:v>
                </c:pt>
                <c:pt idx="1280">
                  <c:v>24.14</c:v>
                </c:pt>
                <c:pt idx="1281">
                  <c:v>24.14</c:v>
                </c:pt>
                <c:pt idx="1282">
                  <c:v>28.14</c:v>
                </c:pt>
                <c:pt idx="1283">
                  <c:v>28.44</c:v>
                </c:pt>
                <c:pt idx="1284">
                  <c:v>25.23</c:v>
                </c:pt>
                <c:pt idx="1285">
                  <c:v>24.93</c:v>
                </c:pt>
                <c:pt idx="1286">
                  <c:v>23.36</c:v>
                </c:pt>
                <c:pt idx="1287">
                  <c:v>23.25</c:v>
                </c:pt>
                <c:pt idx="1288">
                  <c:v>22.1</c:v>
                </c:pt>
                <c:pt idx="1289">
                  <c:v>21.52</c:v>
                </c:pt>
                <c:pt idx="1290">
                  <c:v>24.72</c:v>
                </c:pt>
                <c:pt idx="1291">
                  <c:v>22.99</c:v>
                </c:pt>
                <c:pt idx="1292">
                  <c:v>22.58</c:v>
                </c:pt>
                <c:pt idx="1293">
                  <c:v>21.86</c:v>
                </c:pt>
                <c:pt idx="1294">
                  <c:v>21.38</c:v>
                </c:pt>
                <c:pt idx="1295">
                  <c:v>19.579999999999998</c:v>
                </c:pt>
                <c:pt idx="1296">
                  <c:v>20.78</c:v>
                </c:pt>
                <c:pt idx="1297">
                  <c:v>21.63</c:v>
                </c:pt>
                <c:pt idx="1298">
                  <c:v>21.47</c:v>
                </c:pt>
                <c:pt idx="1299">
                  <c:v>21.37</c:v>
                </c:pt>
                <c:pt idx="1300">
                  <c:v>21.95</c:v>
                </c:pt>
                <c:pt idx="1301">
                  <c:v>22.23</c:v>
                </c:pt>
                <c:pt idx="1302">
                  <c:v>21.55</c:v>
                </c:pt>
                <c:pt idx="1303">
                  <c:v>22.28</c:v>
                </c:pt>
                <c:pt idx="1304">
                  <c:v>22.28</c:v>
                </c:pt>
                <c:pt idx="1305">
                  <c:v>21.12</c:v>
                </c:pt>
                <c:pt idx="1306">
                  <c:v>19.690000000000001</c:v>
                </c:pt>
                <c:pt idx="1307">
                  <c:v>19.649999999999999</c:v>
                </c:pt>
                <c:pt idx="1308">
                  <c:v>19.100000000000001</c:v>
                </c:pt>
                <c:pt idx="1309">
                  <c:v>20.100000000000001</c:v>
                </c:pt>
                <c:pt idx="1310">
                  <c:v>19.82</c:v>
                </c:pt>
                <c:pt idx="1311">
                  <c:v>19.690000000000001</c:v>
                </c:pt>
                <c:pt idx="1312">
                  <c:v>19.16</c:v>
                </c:pt>
                <c:pt idx="1313">
                  <c:v>19.45</c:v>
                </c:pt>
                <c:pt idx="1314">
                  <c:v>19</c:v>
                </c:pt>
                <c:pt idx="1315">
                  <c:v>19.16</c:v>
                </c:pt>
                <c:pt idx="1316">
                  <c:v>19.7</c:v>
                </c:pt>
                <c:pt idx="1317">
                  <c:v>21.16</c:v>
                </c:pt>
                <c:pt idx="1318">
                  <c:v>19.87</c:v>
                </c:pt>
                <c:pt idx="1319">
                  <c:v>20.41</c:v>
                </c:pt>
                <c:pt idx="1320">
                  <c:v>19.579999999999998</c:v>
                </c:pt>
                <c:pt idx="1321">
                  <c:v>19.579999999999998</c:v>
                </c:pt>
                <c:pt idx="1322">
                  <c:v>19.27</c:v>
                </c:pt>
                <c:pt idx="1323">
                  <c:v>19.02</c:v>
                </c:pt>
                <c:pt idx="1324">
                  <c:v>18.28</c:v>
                </c:pt>
                <c:pt idx="1325">
                  <c:v>17.329999999999998</c:v>
                </c:pt>
                <c:pt idx="1326">
                  <c:v>16.649999999999999</c:v>
                </c:pt>
                <c:pt idx="1327">
                  <c:v>16.489999999999998</c:v>
                </c:pt>
                <c:pt idx="1328">
                  <c:v>17.309999999999999</c:v>
                </c:pt>
                <c:pt idx="1329">
                  <c:v>16.760000000000002</c:v>
                </c:pt>
                <c:pt idx="1330">
                  <c:v>16.87</c:v>
                </c:pt>
                <c:pt idx="1331">
                  <c:v>16.190000000000001</c:v>
                </c:pt>
                <c:pt idx="1332">
                  <c:v>16.190000000000001</c:v>
                </c:pt>
                <c:pt idx="1333">
                  <c:v>16.91</c:v>
                </c:pt>
                <c:pt idx="1334">
                  <c:v>16.2</c:v>
                </c:pt>
                <c:pt idx="1335">
                  <c:v>15.86</c:v>
                </c:pt>
                <c:pt idx="1336">
                  <c:v>16.04</c:v>
                </c:pt>
                <c:pt idx="1337">
                  <c:v>16.940000000000001</c:v>
                </c:pt>
                <c:pt idx="1338">
                  <c:v>16.989999999999998</c:v>
                </c:pt>
                <c:pt idx="1339">
                  <c:v>16.37</c:v>
                </c:pt>
                <c:pt idx="1340">
                  <c:v>17.27</c:v>
                </c:pt>
                <c:pt idx="1341">
                  <c:v>16.91</c:v>
                </c:pt>
                <c:pt idx="1342">
                  <c:v>16.73</c:v>
                </c:pt>
                <c:pt idx="1343">
                  <c:v>17.78</c:v>
                </c:pt>
                <c:pt idx="1344">
                  <c:v>19.079999999999998</c:v>
                </c:pt>
                <c:pt idx="1345">
                  <c:v>18.440000000000001</c:v>
                </c:pt>
                <c:pt idx="1346">
                  <c:v>17.82</c:v>
                </c:pt>
                <c:pt idx="1347">
                  <c:v>17.05</c:v>
                </c:pt>
                <c:pt idx="1348">
                  <c:v>16.79</c:v>
                </c:pt>
                <c:pt idx="1349">
                  <c:v>16.61</c:v>
                </c:pt>
                <c:pt idx="1350">
                  <c:v>16.48</c:v>
                </c:pt>
                <c:pt idx="1351">
                  <c:v>16.04</c:v>
                </c:pt>
                <c:pt idx="1352">
                  <c:v>17.3</c:v>
                </c:pt>
                <c:pt idx="1353">
                  <c:v>17.07</c:v>
                </c:pt>
                <c:pt idx="1354">
                  <c:v>16.68</c:v>
                </c:pt>
                <c:pt idx="1355">
                  <c:v>16.420000000000002</c:v>
                </c:pt>
                <c:pt idx="1356">
                  <c:v>16.95</c:v>
                </c:pt>
                <c:pt idx="1357">
                  <c:v>16.36</c:v>
                </c:pt>
                <c:pt idx="1358">
                  <c:v>16.940000000000001</c:v>
                </c:pt>
                <c:pt idx="1359">
                  <c:v>16.350000000000001</c:v>
                </c:pt>
                <c:pt idx="1360">
                  <c:v>15.95</c:v>
                </c:pt>
                <c:pt idx="1361">
                  <c:v>15.33</c:v>
                </c:pt>
                <c:pt idx="1362">
                  <c:v>15.22</c:v>
                </c:pt>
                <c:pt idx="1363">
                  <c:v>14.9</c:v>
                </c:pt>
                <c:pt idx="1364">
                  <c:v>14.82</c:v>
                </c:pt>
                <c:pt idx="1365">
                  <c:v>15.4</c:v>
                </c:pt>
                <c:pt idx="1366">
                  <c:v>15.44</c:v>
                </c:pt>
                <c:pt idx="1367">
                  <c:v>15.15</c:v>
                </c:pt>
                <c:pt idx="1368">
                  <c:v>15.09</c:v>
                </c:pt>
                <c:pt idx="1369">
                  <c:v>15.88</c:v>
                </c:pt>
                <c:pt idx="1370">
                  <c:v>15.9</c:v>
                </c:pt>
                <c:pt idx="1371">
                  <c:v>16.34</c:v>
                </c:pt>
                <c:pt idx="1372">
                  <c:v>17.39</c:v>
                </c:pt>
                <c:pt idx="1373">
                  <c:v>17.39</c:v>
                </c:pt>
                <c:pt idx="1374">
                  <c:v>19.809999999999999</c:v>
                </c:pt>
                <c:pt idx="1375">
                  <c:v>19.53</c:v>
                </c:pt>
                <c:pt idx="1376">
                  <c:v>18.329999999999998</c:v>
                </c:pt>
                <c:pt idx="1377">
                  <c:v>18.3</c:v>
                </c:pt>
                <c:pt idx="1378">
                  <c:v>19.09</c:v>
                </c:pt>
                <c:pt idx="1379">
                  <c:v>17.989999999999998</c:v>
                </c:pt>
                <c:pt idx="1380">
                  <c:v>17.37</c:v>
                </c:pt>
                <c:pt idx="1381">
                  <c:v>16.48</c:v>
                </c:pt>
                <c:pt idx="1382">
                  <c:v>16.38</c:v>
                </c:pt>
                <c:pt idx="1383">
                  <c:v>17.899999999999999</c:v>
                </c:pt>
                <c:pt idx="1384">
                  <c:v>18.37</c:v>
                </c:pt>
                <c:pt idx="1385">
                  <c:v>17.41</c:v>
                </c:pt>
                <c:pt idx="1386">
                  <c:v>16.45</c:v>
                </c:pt>
                <c:pt idx="1387">
                  <c:v>16.760000000000002</c:v>
                </c:pt>
                <c:pt idx="1388">
                  <c:v>18.43</c:v>
                </c:pt>
                <c:pt idx="1389">
                  <c:v>19.059999999999999</c:v>
                </c:pt>
                <c:pt idx="1390">
                  <c:v>18.3</c:v>
                </c:pt>
                <c:pt idx="1391">
                  <c:v>19.07</c:v>
                </c:pt>
                <c:pt idx="1392">
                  <c:v>18.59</c:v>
                </c:pt>
                <c:pt idx="1393">
                  <c:v>19.190000000000001</c:v>
                </c:pt>
                <c:pt idx="1394">
                  <c:v>19.95</c:v>
                </c:pt>
                <c:pt idx="1395">
                  <c:v>21.85</c:v>
                </c:pt>
                <c:pt idx="1396">
                  <c:v>23.78</c:v>
                </c:pt>
                <c:pt idx="1397">
                  <c:v>24.53</c:v>
                </c:pt>
                <c:pt idx="1398">
                  <c:v>26.11</c:v>
                </c:pt>
                <c:pt idx="1399">
                  <c:v>27.12</c:v>
                </c:pt>
                <c:pt idx="1400">
                  <c:v>32.78</c:v>
                </c:pt>
                <c:pt idx="1401">
                  <c:v>31.2</c:v>
                </c:pt>
                <c:pt idx="1402">
                  <c:v>31.43</c:v>
                </c:pt>
                <c:pt idx="1403">
                  <c:v>29.82</c:v>
                </c:pt>
                <c:pt idx="1404">
                  <c:v>27.19</c:v>
                </c:pt>
                <c:pt idx="1405">
                  <c:v>26.68</c:v>
                </c:pt>
                <c:pt idx="1406">
                  <c:v>24.75</c:v>
                </c:pt>
                <c:pt idx="1407">
                  <c:v>23.94</c:v>
                </c:pt>
                <c:pt idx="1408">
                  <c:v>24.03</c:v>
                </c:pt>
                <c:pt idx="1409">
                  <c:v>24.7</c:v>
                </c:pt>
                <c:pt idx="1410">
                  <c:v>24.82</c:v>
                </c:pt>
                <c:pt idx="1411">
                  <c:v>22.66</c:v>
                </c:pt>
                <c:pt idx="1412">
                  <c:v>21.38</c:v>
                </c:pt>
                <c:pt idx="1413">
                  <c:v>21.43</c:v>
                </c:pt>
                <c:pt idx="1414">
                  <c:v>20.149999999999999</c:v>
                </c:pt>
                <c:pt idx="1415">
                  <c:v>20.13</c:v>
                </c:pt>
                <c:pt idx="1416">
                  <c:v>20.36</c:v>
                </c:pt>
                <c:pt idx="1417">
                  <c:v>23.34</c:v>
                </c:pt>
                <c:pt idx="1418">
                  <c:v>23.33</c:v>
                </c:pt>
                <c:pt idx="1419">
                  <c:v>25.82</c:v>
                </c:pt>
                <c:pt idx="1420">
                  <c:v>24.82</c:v>
                </c:pt>
                <c:pt idx="1421">
                  <c:v>24.13</c:v>
                </c:pt>
                <c:pt idx="1422">
                  <c:v>24.07</c:v>
                </c:pt>
                <c:pt idx="1423">
                  <c:v>23.9</c:v>
                </c:pt>
                <c:pt idx="1424">
                  <c:v>23.89</c:v>
                </c:pt>
                <c:pt idx="1425">
                  <c:v>22.93</c:v>
                </c:pt>
                <c:pt idx="1426">
                  <c:v>21.93</c:v>
                </c:pt>
                <c:pt idx="1427">
                  <c:v>22.55</c:v>
                </c:pt>
                <c:pt idx="1428">
                  <c:v>22.4</c:v>
                </c:pt>
                <c:pt idx="1429">
                  <c:v>21.95</c:v>
                </c:pt>
                <c:pt idx="1430">
                  <c:v>21.95</c:v>
                </c:pt>
                <c:pt idx="1431">
                  <c:v>22.87</c:v>
                </c:pt>
                <c:pt idx="1432">
                  <c:v>23.34</c:v>
                </c:pt>
                <c:pt idx="1433">
                  <c:v>22.49</c:v>
                </c:pt>
                <c:pt idx="1434">
                  <c:v>21.96</c:v>
                </c:pt>
                <c:pt idx="1435">
                  <c:v>20.57</c:v>
                </c:pt>
                <c:pt idx="1436">
                  <c:v>19.920000000000002</c:v>
                </c:pt>
                <c:pt idx="1437">
                  <c:v>19.579999999999998</c:v>
                </c:pt>
                <c:pt idx="1438">
                  <c:v>20.350000000000001</c:v>
                </c:pt>
                <c:pt idx="1439">
                  <c:v>20.2</c:v>
                </c:pt>
                <c:pt idx="1440">
                  <c:v>20.97</c:v>
                </c:pt>
                <c:pt idx="1441">
                  <c:v>21.46</c:v>
                </c:pt>
                <c:pt idx="1442">
                  <c:v>21.2</c:v>
                </c:pt>
                <c:pt idx="1443">
                  <c:v>20.18</c:v>
                </c:pt>
                <c:pt idx="1444">
                  <c:v>21.22</c:v>
                </c:pt>
                <c:pt idx="1445">
                  <c:v>21.31</c:v>
                </c:pt>
                <c:pt idx="1446">
                  <c:v>20.72</c:v>
                </c:pt>
                <c:pt idx="1447">
                  <c:v>23.8</c:v>
                </c:pt>
                <c:pt idx="1448">
                  <c:v>24.53</c:v>
                </c:pt>
                <c:pt idx="1449">
                  <c:v>23.81</c:v>
                </c:pt>
                <c:pt idx="1450">
                  <c:v>23.81</c:v>
                </c:pt>
                <c:pt idx="1451">
                  <c:v>25.78</c:v>
                </c:pt>
                <c:pt idx="1452">
                  <c:v>25.71</c:v>
                </c:pt>
                <c:pt idx="1453">
                  <c:v>24.83</c:v>
                </c:pt>
                <c:pt idx="1454">
                  <c:v>23.92</c:v>
                </c:pt>
                <c:pt idx="1455">
                  <c:v>24.25</c:v>
                </c:pt>
                <c:pt idx="1456">
                  <c:v>24.82</c:v>
                </c:pt>
                <c:pt idx="1457">
                  <c:v>24.13</c:v>
                </c:pt>
                <c:pt idx="1458">
                  <c:v>24.07</c:v>
                </c:pt>
                <c:pt idx="1459">
                  <c:v>23.43</c:v>
                </c:pt>
                <c:pt idx="1460">
                  <c:v>25.03</c:v>
                </c:pt>
                <c:pt idx="1461">
                  <c:v>23.76</c:v>
                </c:pt>
                <c:pt idx="1462">
                  <c:v>23.57</c:v>
                </c:pt>
                <c:pt idx="1463">
                  <c:v>22.06</c:v>
                </c:pt>
                <c:pt idx="1464">
                  <c:v>22.23</c:v>
                </c:pt>
                <c:pt idx="1465">
                  <c:v>22.23</c:v>
                </c:pt>
                <c:pt idx="1466">
                  <c:v>24.79</c:v>
                </c:pt>
                <c:pt idx="1467">
                  <c:v>26.27</c:v>
                </c:pt>
                <c:pt idx="1468">
                  <c:v>28.11</c:v>
                </c:pt>
                <c:pt idx="1469">
                  <c:v>30.01</c:v>
                </c:pt>
                <c:pt idx="1470">
                  <c:v>32.700000000000003</c:v>
                </c:pt>
                <c:pt idx="1471">
                  <c:v>33.130000000000003</c:v>
                </c:pt>
                <c:pt idx="1472">
                  <c:v>39.67</c:v>
                </c:pt>
                <c:pt idx="1473">
                  <c:v>46.02</c:v>
                </c:pt>
                <c:pt idx="1474">
                  <c:v>44.08</c:v>
                </c:pt>
                <c:pt idx="1475">
                  <c:v>37.380000000000003</c:v>
                </c:pt>
                <c:pt idx="1476">
                  <c:v>41.04</c:v>
                </c:pt>
                <c:pt idx="1477">
                  <c:v>36.93</c:v>
                </c:pt>
                <c:pt idx="1478">
                  <c:v>35.53</c:v>
                </c:pt>
                <c:pt idx="1479">
                  <c:v>33.96</c:v>
                </c:pt>
                <c:pt idx="1480">
                  <c:v>32.840000000000003</c:v>
                </c:pt>
                <c:pt idx="1481">
                  <c:v>28.86</c:v>
                </c:pt>
                <c:pt idx="1482">
                  <c:v>29.38</c:v>
                </c:pt>
                <c:pt idx="1483">
                  <c:v>30.23</c:v>
                </c:pt>
                <c:pt idx="1484">
                  <c:v>30.84</c:v>
                </c:pt>
                <c:pt idx="1485">
                  <c:v>37.549999999999997</c:v>
                </c:pt>
                <c:pt idx="1486">
                  <c:v>34.96</c:v>
                </c:pt>
                <c:pt idx="1487">
                  <c:v>33.07</c:v>
                </c:pt>
                <c:pt idx="1488">
                  <c:v>33.229999999999997</c:v>
                </c:pt>
                <c:pt idx="1489">
                  <c:v>34.83</c:v>
                </c:pt>
                <c:pt idx="1490">
                  <c:v>38.770000000000003</c:v>
                </c:pt>
                <c:pt idx="1491">
                  <c:v>36.479999999999997</c:v>
                </c:pt>
                <c:pt idx="1492">
                  <c:v>35.31</c:v>
                </c:pt>
                <c:pt idx="1493">
                  <c:v>34.26</c:v>
                </c:pt>
                <c:pt idx="1494">
                  <c:v>33.520000000000003</c:v>
                </c:pt>
                <c:pt idx="1495">
                  <c:v>32.11</c:v>
                </c:pt>
                <c:pt idx="1496">
                  <c:v>30.68</c:v>
                </c:pt>
                <c:pt idx="1497">
                  <c:v>31.09</c:v>
                </c:pt>
                <c:pt idx="1498">
                  <c:v>32.31</c:v>
                </c:pt>
                <c:pt idx="1499">
                  <c:v>30.56</c:v>
                </c:pt>
                <c:pt idx="1500">
                  <c:v>27.98</c:v>
                </c:pt>
                <c:pt idx="1501">
                  <c:v>29.42</c:v>
                </c:pt>
                <c:pt idx="1502">
                  <c:v>31.05</c:v>
                </c:pt>
                <c:pt idx="1503">
                  <c:v>35.25</c:v>
                </c:pt>
                <c:pt idx="1504">
                  <c:v>43.36</c:v>
                </c:pt>
                <c:pt idx="1505">
                  <c:v>41.9</c:v>
                </c:pt>
                <c:pt idx="1506">
                  <c:v>38.65</c:v>
                </c:pt>
                <c:pt idx="1507">
                  <c:v>45.07</c:v>
                </c:pt>
                <c:pt idx="1508">
                  <c:v>45.51</c:v>
                </c:pt>
                <c:pt idx="1509">
                  <c:v>42.71</c:v>
                </c:pt>
                <c:pt idx="1510">
                  <c:v>38.89</c:v>
                </c:pt>
                <c:pt idx="1511">
                  <c:v>36.11</c:v>
                </c:pt>
                <c:pt idx="1512">
                  <c:v>37.85</c:v>
                </c:pt>
                <c:pt idx="1513">
                  <c:v>37.85</c:v>
                </c:pt>
                <c:pt idx="1514">
                  <c:v>37.43</c:v>
                </c:pt>
                <c:pt idx="1515">
                  <c:v>34.21</c:v>
                </c:pt>
                <c:pt idx="1516">
                  <c:v>31.66</c:v>
                </c:pt>
                <c:pt idx="1517">
                  <c:v>30.46</c:v>
                </c:pt>
                <c:pt idx="1518">
                  <c:v>30</c:v>
                </c:pt>
                <c:pt idx="1519">
                  <c:v>31.04</c:v>
                </c:pt>
                <c:pt idx="1520">
                  <c:v>29.97</c:v>
                </c:pt>
                <c:pt idx="1521">
                  <c:v>28.65</c:v>
                </c:pt>
                <c:pt idx="1522">
                  <c:v>28.95</c:v>
                </c:pt>
                <c:pt idx="1523">
                  <c:v>28.46</c:v>
                </c:pt>
                <c:pt idx="1524">
                  <c:v>29.31</c:v>
                </c:pt>
                <c:pt idx="1525">
                  <c:v>27.09</c:v>
                </c:pt>
                <c:pt idx="1526">
                  <c:v>27.87</c:v>
                </c:pt>
                <c:pt idx="1527">
                  <c:v>25.88</c:v>
                </c:pt>
                <c:pt idx="1528">
                  <c:v>25.37</c:v>
                </c:pt>
                <c:pt idx="1529">
                  <c:v>26.19</c:v>
                </c:pt>
                <c:pt idx="1530">
                  <c:v>27.77</c:v>
                </c:pt>
                <c:pt idx="1531">
                  <c:v>26.64</c:v>
                </c:pt>
                <c:pt idx="1532">
                  <c:v>26.34</c:v>
                </c:pt>
                <c:pt idx="1533">
                  <c:v>27.03</c:v>
                </c:pt>
                <c:pt idx="1534">
                  <c:v>26.48</c:v>
                </c:pt>
                <c:pt idx="1535">
                  <c:v>27.48</c:v>
                </c:pt>
                <c:pt idx="1536">
                  <c:v>27.16</c:v>
                </c:pt>
                <c:pt idx="1537">
                  <c:v>26.56</c:v>
                </c:pt>
                <c:pt idx="1538">
                  <c:v>25.79</c:v>
                </c:pt>
                <c:pt idx="1539">
                  <c:v>26.34</c:v>
                </c:pt>
                <c:pt idx="1540">
                  <c:v>26.2</c:v>
                </c:pt>
                <c:pt idx="1541">
                  <c:v>26.63</c:v>
                </c:pt>
                <c:pt idx="1542">
                  <c:v>25.17</c:v>
                </c:pt>
                <c:pt idx="1543">
                  <c:v>24.59</c:v>
                </c:pt>
                <c:pt idx="1544">
                  <c:v>23.86</c:v>
                </c:pt>
                <c:pt idx="1545">
                  <c:v>23.86</c:v>
                </c:pt>
                <c:pt idx="1546">
                  <c:v>24.27</c:v>
                </c:pt>
                <c:pt idx="1547">
                  <c:v>24.47</c:v>
                </c:pt>
                <c:pt idx="1548">
                  <c:v>24.83</c:v>
                </c:pt>
                <c:pt idx="1549">
                  <c:v>24.91</c:v>
                </c:pt>
                <c:pt idx="1550">
                  <c:v>25.64</c:v>
                </c:pt>
                <c:pt idx="1551">
                  <c:v>24.44</c:v>
                </c:pt>
                <c:pt idx="1552">
                  <c:v>24.49</c:v>
                </c:pt>
                <c:pt idx="1553">
                  <c:v>23.87</c:v>
                </c:pt>
                <c:pt idx="1554">
                  <c:v>28.89</c:v>
                </c:pt>
                <c:pt idx="1555">
                  <c:v>27.17</c:v>
                </c:pt>
                <c:pt idx="1556">
                  <c:v>28.04</c:v>
                </c:pt>
                <c:pt idx="1557">
                  <c:v>32.18</c:v>
                </c:pt>
                <c:pt idx="1558">
                  <c:v>28.33</c:v>
                </c:pt>
                <c:pt idx="1559">
                  <c:v>26.85</c:v>
                </c:pt>
                <c:pt idx="1560">
                  <c:v>26.47</c:v>
                </c:pt>
                <c:pt idx="1561">
                  <c:v>25.18</c:v>
                </c:pt>
                <c:pt idx="1562">
                  <c:v>28.45</c:v>
                </c:pt>
                <c:pt idx="1563">
                  <c:v>27.9</c:v>
                </c:pt>
                <c:pt idx="1564">
                  <c:v>26.15</c:v>
                </c:pt>
                <c:pt idx="1565">
                  <c:v>27.41</c:v>
                </c:pt>
                <c:pt idx="1566">
                  <c:v>31.6</c:v>
                </c:pt>
                <c:pt idx="1567">
                  <c:v>29.58</c:v>
                </c:pt>
                <c:pt idx="1568">
                  <c:v>27.18</c:v>
                </c:pt>
                <c:pt idx="1569">
                  <c:v>27.7</c:v>
                </c:pt>
                <c:pt idx="1570">
                  <c:v>27.2</c:v>
                </c:pt>
                <c:pt idx="1571">
                  <c:v>27.12</c:v>
                </c:pt>
                <c:pt idx="1572">
                  <c:v>26</c:v>
                </c:pt>
                <c:pt idx="1573">
                  <c:v>26</c:v>
                </c:pt>
                <c:pt idx="1574">
                  <c:v>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6-4B2D-B152-F2CCB0DA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152880"/>
        <c:axId val="1587174960"/>
      </c:lineChart>
      <c:lineChart>
        <c:grouping val="standard"/>
        <c:varyColors val="0"/>
        <c:ser>
          <c:idx val="1"/>
          <c:order val="1"/>
          <c:tx>
            <c:strRef>
              <c:f>隐含波动率!$H$4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隐含波动率!$A$2:$A$10000</c:f>
              <c:numCache>
                <c:formatCode>yyyy\-mm\-dd</c:formatCode>
                <c:ptCount val="9999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  <c:pt idx="1532">
                  <c:v>46148</c:v>
                </c:pt>
                <c:pt idx="1533">
                  <c:v>46149</c:v>
                </c:pt>
                <c:pt idx="1534">
                  <c:v>46150</c:v>
                </c:pt>
                <c:pt idx="1535">
                  <c:v>46153</c:v>
                </c:pt>
                <c:pt idx="1536">
                  <c:v>46154</c:v>
                </c:pt>
                <c:pt idx="1537">
                  <c:v>46155</c:v>
                </c:pt>
                <c:pt idx="1538">
                  <c:v>46156</c:v>
                </c:pt>
                <c:pt idx="1539">
                  <c:v>46157</c:v>
                </c:pt>
                <c:pt idx="1540">
                  <c:v>46160</c:v>
                </c:pt>
                <c:pt idx="1541">
                  <c:v>46161</c:v>
                </c:pt>
                <c:pt idx="1542">
                  <c:v>46162</c:v>
                </c:pt>
                <c:pt idx="1543">
                  <c:v>46163</c:v>
                </c:pt>
                <c:pt idx="1544">
                  <c:v>46164</c:v>
                </c:pt>
                <c:pt idx="1545">
                  <c:v>46167</c:v>
                </c:pt>
                <c:pt idx="1546">
                  <c:v>46168</c:v>
                </c:pt>
                <c:pt idx="1547">
                  <c:v>46169</c:v>
                </c:pt>
                <c:pt idx="1548">
                  <c:v>46170</c:v>
                </c:pt>
                <c:pt idx="1549">
                  <c:v>46171</c:v>
                </c:pt>
                <c:pt idx="1550">
                  <c:v>46174</c:v>
                </c:pt>
                <c:pt idx="1551">
                  <c:v>46175</c:v>
                </c:pt>
                <c:pt idx="1552">
                  <c:v>46176</c:v>
                </c:pt>
                <c:pt idx="1553">
                  <c:v>46177</c:v>
                </c:pt>
                <c:pt idx="1554">
                  <c:v>46178</c:v>
                </c:pt>
                <c:pt idx="1555">
                  <c:v>46181</c:v>
                </c:pt>
                <c:pt idx="1556">
                  <c:v>46182</c:v>
                </c:pt>
                <c:pt idx="1557">
                  <c:v>46183</c:v>
                </c:pt>
                <c:pt idx="1558">
                  <c:v>46184</c:v>
                </c:pt>
                <c:pt idx="1559">
                  <c:v>46185</c:v>
                </c:pt>
                <c:pt idx="1560">
                  <c:v>46188</c:v>
                </c:pt>
                <c:pt idx="1561">
                  <c:v>46189</c:v>
                </c:pt>
                <c:pt idx="1562">
                  <c:v>46190</c:v>
                </c:pt>
                <c:pt idx="1563">
                  <c:v>46191</c:v>
                </c:pt>
                <c:pt idx="1564">
                  <c:v>46195</c:v>
                </c:pt>
                <c:pt idx="1565">
                  <c:v>46196</c:v>
                </c:pt>
                <c:pt idx="1566">
                  <c:v>46197</c:v>
                </c:pt>
                <c:pt idx="1567">
                  <c:v>46198</c:v>
                </c:pt>
                <c:pt idx="1568">
                  <c:v>46199</c:v>
                </c:pt>
                <c:pt idx="1569">
                  <c:v>46202</c:v>
                </c:pt>
                <c:pt idx="1570">
                  <c:v>46203</c:v>
                </c:pt>
                <c:pt idx="1571">
                  <c:v>46204</c:v>
                </c:pt>
                <c:pt idx="1572">
                  <c:v>46205</c:v>
                </c:pt>
                <c:pt idx="1573">
                  <c:v>46206</c:v>
                </c:pt>
                <c:pt idx="1574">
                  <c:v>46209</c:v>
                </c:pt>
              </c:numCache>
            </c:numRef>
          </c:cat>
          <c:val>
            <c:numRef>
              <c:f>隐含波动率!$C$2:$C$10000</c:f>
              <c:numCache>
                <c:formatCode>###,###,##0.00000</c:formatCode>
                <c:ptCount val="9999"/>
                <c:pt idx="0">
                  <c:v>1528.8879999999999</c:v>
                </c:pt>
                <c:pt idx="1">
                  <c:v>1551.8</c:v>
                </c:pt>
                <c:pt idx="2">
                  <c:v>1565.6569999999999</c:v>
                </c:pt>
                <c:pt idx="3">
                  <c:v>1573.9169999999999</c:v>
                </c:pt>
                <c:pt idx="4">
                  <c:v>1556.23</c:v>
                </c:pt>
                <c:pt idx="5">
                  <c:v>1552.22</c:v>
                </c:pt>
                <c:pt idx="6">
                  <c:v>1561.904</c:v>
                </c:pt>
                <c:pt idx="7">
                  <c:v>1547.5</c:v>
                </c:pt>
                <c:pt idx="8">
                  <c:v>1546.2</c:v>
                </c:pt>
                <c:pt idx="9">
                  <c:v>1556</c:v>
                </c:pt>
                <c:pt idx="10">
                  <c:v>1552.365</c:v>
                </c:pt>
                <c:pt idx="11">
                  <c:v>1557.068</c:v>
                </c:pt>
                <c:pt idx="12">
                  <c:v>1560.77</c:v>
                </c:pt>
                <c:pt idx="13">
                  <c:v>1557.9</c:v>
                </c:pt>
                <c:pt idx="14">
                  <c:v>1558.89</c:v>
                </c:pt>
                <c:pt idx="15">
                  <c:v>1562.7449999999999</c:v>
                </c:pt>
                <c:pt idx="16">
                  <c:v>1576.56</c:v>
                </c:pt>
                <c:pt idx="17">
                  <c:v>1552.808</c:v>
                </c:pt>
                <c:pt idx="18">
                  <c:v>1556.0350000000001</c:v>
                </c:pt>
                <c:pt idx="19">
                  <c:v>1566.5</c:v>
                </c:pt>
                <c:pt idx="20">
                  <c:v>1570.1369999999999</c:v>
                </c:pt>
                <c:pt idx="21">
                  <c:v>1572.24</c:v>
                </c:pt>
                <c:pt idx="22">
                  <c:v>1567.6949999999999</c:v>
                </c:pt>
                <c:pt idx="23">
                  <c:v>1565.6</c:v>
                </c:pt>
                <c:pt idx="24">
                  <c:v>1575.9449999999999</c:v>
                </c:pt>
                <c:pt idx="25">
                  <c:v>1583.845</c:v>
                </c:pt>
                <c:pt idx="26">
                  <c:v>1580.6</c:v>
                </c:pt>
                <c:pt idx="27">
                  <c:v>1601.2170000000001</c:v>
                </c:pt>
                <c:pt idx="28">
                  <c:v>1611.5329999999999</c:v>
                </c:pt>
                <c:pt idx="29">
                  <c:v>1619.3869999999999</c:v>
                </c:pt>
                <c:pt idx="30">
                  <c:v>1643.105</c:v>
                </c:pt>
                <c:pt idx="31">
                  <c:v>1658.598</c:v>
                </c:pt>
                <c:pt idx="32">
                  <c:v>1634.7750000000001</c:v>
                </c:pt>
                <c:pt idx="33">
                  <c:v>1640.6179999999999</c:v>
                </c:pt>
                <c:pt idx="34">
                  <c:v>1644.576</c:v>
                </c:pt>
                <c:pt idx="35">
                  <c:v>1585.8240000000001</c:v>
                </c:pt>
                <c:pt idx="36">
                  <c:v>1589.4970000000001</c:v>
                </c:pt>
                <c:pt idx="37">
                  <c:v>1640.48</c:v>
                </c:pt>
                <c:pt idx="38">
                  <c:v>1636.5</c:v>
                </c:pt>
                <c:pt idx="39">
                  <c:v>1671.836</c:v>
                </c:pt>
                <c:pt idx="40">
                  <c:v>1673.527</c:v>
                </c:pt>
                <c:pt idx="41">
                  <c:v>1680.3</c:v>
                </c:pt>
                <c:pt idx="42">
                  <c:v>1649.6</c:v>
                </c:pt>
                <c:pt idx="43">
                  <c:v>1634.6</c:v>
                </c:pt>
                <c:pt idx="44">
                  <c:v>1576</c:v>
                </c:pt>
                <c:pt idx="45">
                  <c:v>1529.7080000000001</c:v>
                </c:pt>
                <c:pt idx="46">
                  <c:v>1514.2</c:v>
                </c:pt>
                <c:pt idx="47">
                  <c:v>1528.2</c:v>
                </c:pt>
                <c:pt idx="48">
                  <c:v>1486.1</c:v>
                </c:pt>
                <c:pt idx="49">
                  <c:v>1470.9</c:v>
                </c:pt>
                <c:pt idx="50">
                  <c:v>1498.7</c:v>
                </c:pt>
                <c:pt idx="51">
                  <c:v>1552.5</c:v>
                </c:pt>
                <c:pt idx="52">
                  <c:v>1622.22</c:v>
                </c:pt>
                <c:pt idx="53">
                  <c:v>1616.9</c:v>
                </c:pt>
                <c:pt idx="54">
                  <c:v>1629.2</c:v>
                </c:pt>
                <c:pt idx="55">
                  <c:v>1626.1479999999999</c:v>
                </c:pt>
                <c:pt idx="56">
                  <c:v>1622.5</c:v>
                </c:pt>
                <c:pt idx="57">
                  <c:v>1576.7</c:v>
                </c:pt>
                <c:pt idx="58">
                  <c:v>1592.5</c:v>
                </c:pt>
                <c:pt idx="59">
                  <c:v>1610.8</c:v>
                </c:pt>
                <c:pt idx="60">
                  <c:v>1616.4</c:v>
                </c:pt>
                <c:pt idx="61">
                  <c:v>1647.1</c:v>
                </c:pt>
                <c:pt idx="62">
                  <c:v>1644.8</c:v>
                </c:pt>
                <c:pt idx="63">
                  <c:v>1681.8</c:v>
                </c:pt>
                <c:pt idx="64">
                  <c:v>1681.8</c:v>
                </c:pt>
                <c:pt idx="65">
                  <c:v>1712.6</c:v>
                </c:pt>
                <c:pt idx="66">
                  <c:v>1728.4</c:v>
                </c:pt>
                <c:pt idx="67">
                  <c:v>1715.4</c:v>
                </c:pt>
                <c:pt idx="68">
                  <c:v>1717</c:v>
                </c:pt>
                <c:pt idx="69">
                  <c:v>1681.6310000000001</c:v>
                </c:pt>
                <c:pt idx="70">
                  <c:v>1692.1</c:v>
                </c:pt>
                <c:pt idx="71">
                  <c:v>1685.3</c:v>
                </c:pt>
                <c:pt idx="72">
                  <c:v>1713.6</c:v>
                </c:pt>
                <c:pt idx="73">
                  <c:v>1730.5</c:v>
                </c:pt>
                <c:pt idx="74">
                  <c:v>1727.4</c:v>
                </c:pt>
                <c:pt idx="75">
                  <c:v>1713.18</c:v>
                </c:pt>
                <c:pt idx="76">
                  <c:v>1706.8</c:v>
                </c:pt>
                <c:pt idx="77">
                  <c:v>1710.2</c:v>
                </c:pt>
                <c:pt idx="78">
                  <c:v>1684.8</c:v>
                </c:pt>
                <c:pt idx="79">
                  <c:v>1685.5</c:v>
                </c:pt>
                <c:pt idx="80">
                  <c:v>1715.6</c:v>
                </c:pt>
                <c:pt idx="81">
                  <c:v>1700.6</c:v>
                </c:pt>
                <c:pt idx="82">
                  <c:v>1697.7</c:v>
                </c:pt>
                <c:pt idx="83">
                  <c:v>1702.4</c:v>
                </c:pt>
                <c:pt idx="84">
                  <c:v>1713.6</c:v>
                </c:pt>
                <c:pt idx="85">
                  <c:v>1730</c:v>
                </c:pt>
                <c:pt idx="86">
                  <c:v>1741</c:v>
                </c:pt>
                <c:pt idx="87">
                  <c:v>1732.1</c:v>
                </c:pt>
                <c:pt idx="88">
                  <c:v>1744.7</c:v>
                </c:pt>
                <c:pt idx="89">
                  <c:v>1747.8</c:v>
                </c:pt>
                <c:pt idx="90">
                  <c:v>1726.6</c:v>
                </c:pt>
                <c:pt idx="91">
                  <c:v>1734.3</c:v>
                </c:pt>
                <c:pt idx="92">
                  <c:v>1734.3</c:v>
                </c:pt>
                <c:pt idx="93">
                  <c:v>1710.2</c:v>
                </c:pt>
                <c:pt idx="94">
                  <c:v>1709</c:v>
                </c:pt>
                <c:pt idx="95">
                  <c:v>1717.9</c:v>
                </c:pt>
                <c:pt idx="96">
                  <c:v>1729.326</c:v>
                </c:pt>
                <c:pt idx="97">
                  <c:v>1739.2</c:v>
                </c:pt>
                <c:pt idx="98">
                  <c:v>1725.9</c:v>
                </c:pt>
                <c:pt idx="99">
                  <c:v>1696.1</c:v>
                </c:pt>
                <c:pt idx="100">
                  <c:v>1713.6</c:v>
                </c:pt>
                <c:pt idx="101">
                  <c:v>1681.6</c:v>
                </c:pt>
                <c:pt idx="102">
                  <c:v>1696.5</c:v>
                </c:pt>
                <c:pt idx="103">
                  <c:v>1714.9</c:v>
                </c:pt>
                <c:pt idx="104">
                  <c:v>1735</c:v>
                </c:pt>
                <c:pt idx="105">
                  <c:v>1727.3</c:v>
                </c:pt>
                <c:pt idx="106">
                  <c:v>1729.6489999999999</c:v>
                </c:pt>
                <c:pt idx="107">
                  <c:v>1724.8</c:v>
                </c:pt>
                <c:pt idx="108">
                  <c:v>1726.1</c:v>
                </c:pt>
                <c:pt idx="109">
                  <c:v>1726.5</c:v>
                </c:pt>
                <c:pt idx="110">
                  <c:v>1722.5</c:v>
                </c:pt>
                <c:pt idx="111">
                  <c:v>1743.126</c:v>
                </c:pt>
                <c:pt idx="112">
                  <c:v>1752.7</c:v>
                </c:pt>
                <c:pt idx="113">
                  <c:v>1768</c:v>
                </c:pt>
                <c:pt idx="114">
                  <c:v>1760.7</c:v>
                </c:pt>
                <c:pt idx="115">
                  <c:v>1772.4</c:v>
                </c:pt>
                <c:pt idx="116">
                  <c:v>1780.5</c:v>
                </c:pt>
                <c:pt idx="117">
                  <c:v>1769.7</c:v>
                </c:pt>
                <c:pt idx="118">
                  <c:v>1775</c:v>
                </c:pt>
                <c:pt idx="119">
                  <c:v>1774.31</c:v>
                </c:pt>
                <c:pt idx="120">
                  <c:v>1784.2</c:v>
                </c:pt>
                <c:pt idx="121">
                  <c:v>1794.5</c:v>
                </c:pt>
                <c:pt idx="122">
                  <c:v>1808.5</c:v>
                </c:pt>
                <c:pt idx="123">
                  <c:v>1803.1</c:v>
                </c:pt>
                <c:pt idx="124">
                  <c:v>1798.3</c:v>
                </c:pt>
                <c:pt idx="125">
                  <c:v>1802.4</c:v>
                </c:pt>
                <c:pt idx="126">
                  <c:v>1808.9</c:v>
                </c:pt>
                <c:pt idx="127">
                  <c:v>1808</c:v>
                </c:pt>
                <c:pt idx="128">
                  <c:v>1796.7</c:v>
                </c:pt>
                <c:pt idx="129">
                  <c:v>1808.9</c:v>
                </c:pt>
                <c:pt idx="130">
                  <c:v>1817.3</c:v>
                </c:pt>
                <c:pt idx="131">
                  <c:v>1840.9</c:v>
                </c:pt>
                <c:pt idx="132">
                  <c:v>1871</c:v>
                </c:pt>
                <c:pt idx="133">
                  <c:v>1886.3</c:v>
                </c:pt>
                <c:pt idx="134">
                  <c:v>1900.6</c:v>
                </c:pt>
                <c:pt idx="135">
                  <c:v>1941.8</c:v>
                </c:pt>
                <c:pt idx="136">
                  <c:v>1958.6</c:v>
                </c:pt>
                <c:pt idx="137">
                  <c:v>1970.4</c:v>
                </c:pt>
                <c:pt idx="138">
                  <c:v>1956.2</c:v>
                </c:pt>
                <c:pt idx="139">
                  <c:v>1974.9</c:v>
                </c:pt>
                <c:pt idx="140">
                  <c:v>1976.6</c:v>
                </c:pt>
                <c:pt idx="141">
                  <c:v>2017.5</c:v>
                </c:pt>
                <c:pt idx="142">
                  <c:v>2037.7</c:v>
                </c:pt>
                <c:pt idx="143">
                  <c:v>2063.1</c:v>
                </c:pt>
                <c:pt idx="144">
                  <c:v>2034.9</c:v>
                </c:pt>
                <c:pt idx="145">
                  <c:v>2026.9</c:v>
                </c:pt>
                <c:pt idx="146">
                  <c:v>1911.4</c:v>
                </c:pt>
                <c:pt idx="147">
                  <c:v>1915.4</c:v>
                </c:pt>
                <c:pt idx="148">
                  <c:v>1953.3</c:v>
                </c:pt>
                <c:pt idx="149">
                  <c:v>1943.61</c:v>
                </c:pt>
                <c:pt idx="150">
                  <c:v>1985</c:v>
                </c:pt>
                <c:pt idx="151">
                  <c:v>2001.7</c:v>
                </c:pt>
                <c:pt idx="152">
                  <c:v>1928.3</c:v>
                </c:pt>
                <c:pt idx="153">
                  <c:v>1946.8</c:v>
                </c:pt>
                <c:pt idx="154">
                  <c:v>1939.6469999999999</c:v>
                </c:pt>
                <c:pt idx="155">
                  <c:v>1928.4</c:v>
                </c:pt>
                <c:pt idx="156">
                  <c:v>1927.7</c:v>
                </c:pt>
                <c:pt idx="157">
                  <c:v>1952.3</c:v>
                </c:pt>
                <c:pt idx="158">
                  <c:v>1929.2</c:v>
                </c:pt>
                <c:pt idx="159">
                  <c:v>1964.5</c:v>
                </c:pt>
                <c:pt idx="160">
                  <c:v>1967.4</c:v>
                </c:pt>
                <c:pt idx="161">
                  <c:v>1969.6</c:v>
                </c:pt>
                <c:pt idx="162">
                  <c:v>1942.4</c:v>
                </c:pt>
                <c:pt idx="163">
                  <c:v>1930.3</c:v>
                </c:pt>
                <c:pt idx="164">
                  <c:v>1932.8</c:v>
                </c:pt>
                <c:pt idx="165">
                  <c:v>1927.94</c:v>
                </c:pt>
                <c:pt idx="166">
                  <c:v>1931.5</c:v>
                </c:pt>
                <c:pt idx="167">
                  <c:v>1946.3</c:v>
                </c:pt>
                <c:pt idx="168">
                  <c:v>1945.6</c:v>
                </c:pt>
                <c:pt idx="169">
                  <c:v>1939.4</c:v>
                </c:pt>
                <c:pt idx="170">
                  <c:v>1956.3</c:v>
                </c:pt>
                <c:pt idx="171">
                  <c:v>1953.8</c:v>
                </c:pt>
                <c:pt idx="172">
                  <c:v>1958.8</c:v>
                </c:pt>
                <c:pt idx="173">
                  <c:v>1943.9</c:v>
                </c:pt>
                <c:pt idx="174">
                  <c:v>1950.3</c:v>
                </c:pt>
                <c:pt idx="175">
                  <c:v>1912.1</c:v>
                </c:pt>
                <c:pt idx="176">
                  <c:v>1899.8</c:v>
                </c:pt>
                <c:pt idx="177">
                  <c:v>1862.4</c:v>
                </c:pt>
                <c:pt idx="178">
                  <c:v>1867.5</c:v>
                </c:pt>
                <c:pt idx="179">
                  <c:v>1860</c:v>
                </c:pt>
                <c:pt idx="180">
                  <c:v>1879.9</c:v>
                </c:pt>
                <c:pt idx="181">
                  <c:v>1897.7</c:v>
                </c:pt>
                <c:pt idx="182">
                  <c:v>1885.4</c:v>
                </c:pt>
                <c:pt idx="183">
                  <c:v>1929.4</c:v>
                </c:pt>
                <c:pt idx="184">
                  <c:v>1921.9</c:v>
                </c:pt>
                <c:pt idx="185">
                  <c:v>1889.3</c:v>
                </c:pt>
                <c:pt idx="186">
                  <c:v>1901.3</c:v>
                </c:pt>
                <c:pt idx="187">
                  <c:v>1908.4</c:v>
                </c:pt>
                <c:pt idx="188">
                  <c:v>1898.5940000000001</c:v>
                </c:pt>
                <c:pt idx="189">
                  <c:v>1903.8</c:v>
                </c:pt>
                <c:pt idx="190">
                  <c:v>1906.3</c:v>
                </c:pt>
                <c:pt idx="191">
                  <c:v>1924</c:v>
                </c:pt>
                <c:pt idx="192">
                  <c:v>1903.7</c:v>
                </c:pt>
                <c:pt idx="193">
                  <c:v>1901.174</c:v>
                </c:pt>
                <c:pt idx="194">
                  <c:v>1901.7</c:v>
                </c:pt>
                <c:pt idx="195">
                  <c:v>1907.8</c:v>
                </c:pt>
                <c:pt idx="196">
                  <c:v>1876.9</c:v>
                </c:pt>
                <c:pt idx="197">
                  <c:v>1867.3</c:v>
                </c:pt>
                <c:pt idx="198">
                  <c:v>1877.9</c:v>
                </c:pt>
                <c:pt idx="199">
                  <c:v>1895.58</c:v>
                </c:pt>
                <c:pt idx="200">
                  <c:v>1909.25</c:v>
                </c:pt>
                <c:pt idx="201">
                  <c:v>1903.0650000000001</c:v>
                </c:pt>
                <c:pt idx="202">
                  <c:v>1949.01</c:v>
                </c:pt>
                <c:pt idx="203">
                  <c:v>1950.954</c:v>
                </c:pt>
                <c:pt idx="204">
                  <c:v>1862.6279999999999</c:v>
                </c:pt>
                <c:pt idx="205">
                  <c:v>1877.1279999999999</c:v>
                </c:pt>
                <c:pt idx="206">
                  <c:v>1865.04</c:v>
                </c:pt>
                <c:pt idx="207">
                  <c:v>1876.16</c:v>
                </c:pt>
                <c:pt idx="208">
                  <c:v>1889.2</c:v>
                </c:pt>
                <c:pt idx="209">
                  <c:v>1888.41</c:v>
                </c:pt>
                <c:pt idx="210">
                  <c:v>1879.85</c:v>
                </c:pt>
                <c:pt idx="211">
                  <c:v>1872.12</c:v>
                </c:pt>
                <c:pt idx="212">
                  <c:v>1865.63</c:v>
                </c:pt>
                <c:pt idx="213">
                  <c:v>1870.598</c:v>
                </c:pt>
                <c:pt idx="214">
                  <c:v>1837.4</c:v>
                </c:pt>
                <c:pt idx="215">
                  <c:v>1807.29</c:v>
                </c:pt>
                <c:pt idx="216">
                  <c:v>1807.53</c:v>
                </c:pt>
                <c:pt idx="217">
                  <c:v>1808.12</c:v>
                </c:pt>
                <c:pt idx="218">
                  <c:v>1787.5</c:v>
                </c:pt>
                <c:pt idx="219">
                  <c:v>1777.04</c:v>
                </c:pt>
                <c:pt idx="220">
                  <c:v>1814.8</c:v>
                </c:pt>
                <c:pt idx="221">
                  <c:v>1829.88</c:v>
                </c:pt>
                <c:pt idx="222">
                  <c:v>1840.12</c:v>
                </c:pt>
                <c:pt idx="223">
                  <c:v>1837.98</c:v>
                </c:pt>
                <c:pt idx="224">
                  <c:v>1862.374</c:v>
                </c:pt>
                <c:pt idx="225">
                  <c:v>1870.1</c:v>
                </c:pt>
                <c:pt idx="226">
                  <c:v>1839.93</c:v>
                </c:pt>
                <c:pt idx="227">
                  <c:v>1836.3</c:v>
                </c:pt>
                <c:pt idx="228">
                  <c:v>1838.998</c:v>
                </c:pt>
                <c:pt idx="229">
                  <c:v>1826.7</c:v>
                </c:pt>
                <c:pt idx="230">
                  <c:v>1852.9</c:v>
                </c:pt>
                <c:pt idx="231">
                  <c:v>1864.73</c:v>
                </c:pt>
                <c:pt idx="232">
                  <c:v>1884.98</c:v>
                </c:pt>
                <c:pt idx="233">
                  <c:v>1880.895</c:v>
                </c:pt>
                <c:pt idx="234">
                  <c:v>1875.7</c:v>
                </c:pt>
                <c:pt idx="235">
                  <c:v>1859.8</c:v>
                </c:pt>
                <c:pt idx="236">
                  <c:v>1872.9</c:v>
                </c:pt>
                <c:pt idx="237">
                  <c:v>1878.97</c:v>
                </c:pt>
                <c:pt idx="238">
                  <c:v>1878.97</c:v>
                </c:pt>
                <c:pt idx="239">
                  <c:v>1873.4</c:v>
                </c:pt>
                <c:pt idx="240">
                  <c:v>1878.19</c:v>
                </c:pt>
                <c:pt idx="241">
                  <c:v>1894.1</c:v>
                </c:pt>
                <c:pt idx="242">
                  <c:v>1897.53</c:v>
                </c:pt>
                <c:pt idx="243">
                  <c:v>1942.79</c:v>
                </c:pt>
                <c:pt idx="244">
                  <c:v>1949.19</c:v>
                </c:pt>
                <c:pt idx="245">
                  <c:v>1917.98</c:v>
                </c:pt>
                <c:pt idx="246">
                  <c:v>1913.87</c:v>
                </c:pt>
                <c:pt idx="247">
                  <c:v>1849.07</c:v>
                </c:pt>
                <c:pt idx="248">
                  <c:v>1842.68</c:v>
                </c:pt>
                <c:pt idx="249">
                  <c:v>1854.19</c:v>
                </c:pt>
                <c:pt idx="250">
                  <c:v>1844.99</c:v>
                </c:pt>
                <c:pt idx="251">
                  <c:v>1846</c:v>
                </c:pt>
                <c:pt idx="252">
                  <c:v>1827.7850000000001</c:v>
                </c:pt>
                <c:pt idx="253">
                  <c:v>1836.99</c:v>
                </c:pt>
                <c:pt idx="254">
                  <c:v>1839.9</c:v>
                </c:pt>
                <c:pt idx="255">
                  <c:v>1871.5840000000001</c:v>
                </c:pt>
                <c:pt idx="256">
                  <c:v>1869.34</c:v>
                </c:pt>
                <c:pt idx="257">
                  <c:v>1855.2180000000001</c:v>
                </c:pt>
                <c:pt idx="258">
                  <c:v>1860.23</c:v>
                </c:pt>
                <c:pt idx="259">
                  <c:v>1850.5</c:v>
                </c:pt>
                <c:pt idx="260">
                  <c:v>1843.7</c:v>
                </c:pt>
                <c:pt idx="261">
                  <c:v>1842.3</c:v>
                </c:pt>
                <c:pt idx="262">
                  <c:v>1847.2</c:v>
                </c:pt>
                <c:pt idx="263">
                  <c:v>1860.7139999999999</c:v>
                </c:pt>
                <c:pt idx="264">
                  <c:v>1837.6</c:v>
                </c:pt>
                <c:pt idx="265">
                  <c:v>1834.02</c:v>
                </c:pt>
                <c:pt idx="266">
                  <c:v>1793.604</c:v>
                </c:pt>
                <c:pt idx="267">
                  <c:v>1813.8789999999999</c:v>
                </c:pt>
                <c:pt idx="268">
                  <c:v>1830.4780000000001</c:v>
                </c:pt>
                <c:pt idx="269">
                  <c:v>1838.36</c:v>
                </c:pt>
                <c:pt idx="270">
                  <c:v>1843.028</c:v>
                </c:pt>
                <c:pt idx="271">
                  <c:v>1775.77</c:v>
                </c:pt>
                <c:pt idx="272">
                  <c:v>1783.808</c:v>
                </c:pt>
                <c:pt idx="273">
                  <c:v>1809.3</c:v>
                </c:pt>
                <c:pt idx="274">
                  <c:v>1805.4860000000001</c:v>
                </c:pt>
                <c:pt idx="275">
                  <c:v>1804.924</c:v>
                </c:pt>
                <c:pt idx="276">
                  <c:v>1770.1</c:v>
                </c:pt>
                <c:pt idx="277">
                  <c:v>1734.47</c:v>
                </c:pt>
                <c:pt idx="278">
                  <c:v>1724.385</c:v>
                </c:pt>
                <c:pt idx="279">
                  <c:v>1737.8</c:v>
                </c:pt>
                <c:pt idx="280">
                  <c:v>1710.6</c:v>
                </c:pt>
                <c:pt idx="281">
                  <c:v>1697.1</c:v>
                </c:pt>
                <c:pt idx="282">
                  <c:v>1699.8</c:v>
                </c:pt>
                <c:pt idx="283">
                  <c:v>1683.3</c:v>
                </c:pt>
                <c:pt idx="284">
                  <c:v>1715.8979999999999</c:v>
                </c:pt>
                <c:pt idx="285">
                  <c:v>1726.624</c:v>
                </c:pt>
                <c:pt idx="286">
                  <c:v>1722.2</c:v>
                </c:pt>
                <c:pt idx="287">
                  <c:v>1726.37</c:v>
                </c:pt>
                <c:pt idx="288">
                  <c:v>1731.5</c:v>
                </c:pt>
                <c:pt idx="289">
                  <c:v>1730.58</c:v>
                </c:pt>
                <c:pt idx="290">
                  <c:v>1745.08</c:v>
                </c:pt>
                <c:pt idx="291">
                  <c:v>1736.3</c:v>
                </c:pt>
                <c:pt idx="292">
                  <c:v>1744.8579999999999</c:v>
                </c:pt>
                <c:pt idx="293">
                  <c:v>1738.83</c:v>
                </c:pt>
                <c:pt idx="294">
                  <c:v>1727.78</c:v>
                </c:pt>
                <c:pt idx="295">
                  <c:v>1734.3</c:v>
                </c:pt>
                <c:pt idx="296">
                  <c:v>1726.93</c:v>
                </c:pt>
                <c:pt idx="297">
                  <c:v>1730.9</c:v>
                </c:pt>
                <c:pt idx="298">
                  <c:v>1712</c:v>
                </c:pt>
                <c:pt idx="299">
                  <c:v>1685.12</c:v>
                </c:pt>
                <c:pt idx="300">
                  <c:v>1707.52</c:v>
                </c:pt>
                <c:pt idx="301">
                  <c:v>1728.33</c:v>
                </c:pt>
                <c:pt idx="302">
                  <c:v>1734.82</c:v>
                </c:pt>
                <c:pt idx="303">
                  <c:v>1743.1</c:v>
                </c:pt>
                <c:pt idx="304">
                  <c:v>1737.3</c:v>
                </c:pt>
                <c:pt idx="305">
                  <c:v>1755.25</c:v>
                </c:pt>
                <c:pt idx="306">
                  <c:v>1744.2</c:v>
                </c:pt>
                <c:pt idx="307">
                  <c:v>1732.4</c:v>
                </c:pt>
                <c:pt idx="308">
                  <c:v>1745</c:v>
                </c:pt>
                <c:pt idx="309">
                  <c:v>1736.1</c:v>
                </c:pt>
                <c:pt idx="310">
                  <c:v>1763.5</c:v>
                </c:pt>
                <c:pt idx="311">
                  <c:v>1775.85</c:v>
                </c:pt>
                <c:pt idx="312">
                  <c:v>1771.2</c:v>
                </c:pt>
                <c:pt idx="313">
                  <c:v>1778.5</c:v>
                </c:pt>
                <c:pt idx="314">
                  <c:v>1792.9</c:v>
                </c:pt>
                <c:pt idx="315">
                  <c:v>1783.4</c:v>
                </c:pt>
                <c:pt idx="316">
                  <c:v>1777.1</c:v>
                </c:pt>
                <c:pt idx="317">
                  <c:v>1781</c:v>
                </c:pt>
                <c:pt idx="318">
                  <c:v>1776.45</c:v>
                </c:pt>
                <c:pt idx="319">
                  <c:v>1780.8</c:v>
                </c:pt>
                <c:pt idx="320">
                  <c:v>1771.51</c:v>
                </c:pt>
                <c:pt idx="321">
                  <c:v>1768.76</c:v>
                </c:pt>
                <c:pt idx="322">
                  <c:v>1814.87</c:v>
                </c:pt>
                <c:pt idx="323">
                  <c:v>1831.12</c:v>
                </c:pt>
                <c:pt idx="324">
                  <c:v>1835.63</c:v>
                </c:pt>
                <c:pt idx="325">
                  <c:v>1837.28</c:v>
                </c:pt>
                <c:pt idx="326">
                  <c:v>1815.42</c:v>
                </c:pt>
                <c:pt idx="327">
                  <c:v>1826.35</c:v>
                </c:pt>
                <c:pt idx="328">
                  <c:v>1843.1</c:v>
                </c:pt>
                <c:pt idx="329">
                  <c:v>1866.5</c:v>
                </c:pt>
                <c:pt idx="330">
                  <c:v>1869.4</c:v>
                </c:pt>
                <c:pt idx="331">
                  <c:v>1869.35</c:v>
                </c:pt>
                <c:pt idx="332">
                  <c:v>1876.95</c:v>
                </c:pt>
                <c:pt idx="333">
                  <c:v>1880.2</c:v>
                </c:pt>
                <c:pt idx="334">
                  <c:v>1880.7</c:v>
                </c:pt>
                <c:pt idx="335">
                  <c:v>1899.04</c:v>
                </c:pt>
                <c:pt idx="336">
                  <c:v>1896.5</c:v>
                </c:pt>
                <c:pt idx="337">
                  <c:v>1896.3</c:v>
                </c:pt>
                <c:pt idx="338">
                  <c:v>1903.67</c:v>
                </c:pt>
                <c:pt idx="339">
                  <c:v>1904.84</c:v>
                </c:pt>
                <c:pt idx="340">
                  <c:v>1899.65</c:v>
                </c:pt>
                <c:pt idx="341">
                  <c:v>1908.19</c:v>
                </c:pt>
                <c:pt idx="342">
                  <c:v>1870.41</c:v>
                </c:pt>
                <c:pt idx="343">
                  <c:v>1891.33</c:v>
                </c:pt>
                <c:pt idx="344">
                  <c:v>1898.9</c:v>
                </c:pt>
                <c:pt idx="345">
                  <c:v>1892.78</c:v>
                </c:pt>
                <c:pt idx="346">
                  <c:v>1888.52</c:v>
                </c:pt>
                <c:pt idx="347">
                  <c:v>1898.34</c:v>
                </c:pt>
                <c:pt idx="348">
                  <c:v>1877.21</c:v>
                </c:pt>
                <c:pt idx="349">
                  <c:v>1858.5</c:v>
                </c:pt>
                <c:pt idx="350">
                  <c:v>1811.1</c:v>
                </c:pt>
                <c:pt idx="351">
                  <c:v>1773.1</c:v>
                </c:pt>
                <c:pt idx="352">
                  <c:v>1763.1980000000001</c:v>
                </c:pt>
                <c:pt idx="353">
                  <c:v>1782.85</c:v>
                </c:pt>
                <c:pt idx="354">
                  <c:v>1778.73</c:v>
                </c:pt>
                <c:pt idx="355">
                  <c:v>1778.81</c:v>
                </c:pt>
                <c:pt idx="356">
                  <c:v>1774.7</c:v>
                </c:pt>
                <c:pt idx="357">
                  <c:v>1780.546</c:v>
                </c:pt>
                <c:pt idx="358">
                  <c:v>1778</c:v>
                </c:pt>
                <c:pt idx="359">
                  <c:v>1760.7</c:v>
                </c:pt>
                <c:pt idx="360">
                  <c:v>1770.18</c:v>
                </c:pt>
                <c:pt idx="361">
                  <c:v>1776.4</c:v>
                </c:pt>
                <c:pt idx="362">
                  <c:v>1787.3</c:v>
                </c:pt>
                <c:pt idx="363">
                  <c:v>1791.66</c:v>
                </c:pt>
                <c:pt idx="364">
                  <c:v>1797.01</c:v>
                </c:pt>
                <c:pt idx="365">
                  <c:v>1803.54</c:v>
                </c:pt>
                <c:pt idx="366">
                  <c:v>1802.3</c:v>
                </c:pt>
                <c:pt idx="367">
                  <c:v>1808.19</c:v>
                </c:pt>
                <c:pt idx="368">
                  <c:v>1806.14</c:v>
                </c:pt>
                <c:pt idx="369">
                  <c:v>1807.4</c:v>
                </c:pt>
                <c:pt idx="370">
                  <c:v>1827.26</c:v>
                </c:pt>
                <c:pt idx="371">
                  <c:v>1829.45</c:v>
                </c:pt>
                <c:pt idx="372">
                  <c:v>1811.614</c:v>
                </c:pt>
                <c:pt idx="373">
                  <c:v>1812.2</c:v>
                </c:pt>
                <c:pt idx="374">
                  <c:v>1809.7</c:v>
                </c:pt>
                <c:pt idx="375">
                  <c:v>1803.36</c:v>
                </c:pt>
                <c:pt idx="376">
                  <c:v>1806.52</c:v>
                </c:pt>
                <c:pt idx="377">
                  <c:v>1802.05</c:v>
                </c:pt>
                <c:pt idx="378">
                  <c:v>1797.43</c:v>
                </c:pt>
                <c:pt idx="379">
                  <c:v>1798.5</c:v>
                </c:pt>
                <c:pt idx="380">
                  <c:v>1806.87</c:v>
                </c:pt>
                <c:pt idx="381">
                  <c:v>1830.11</c:v>
                </c:pt>
                <c:pt idx="382">
                  <c:v>1814.15</c:v>
                </c:pt>
                <c:pt idx="383">
                  <c:v>1813.31</c:v>
                </c:pt>
                <c:pt idx="384">
                  <c:v>1810</c:v>
                </c:pt>
                <c:pt idx="385">
                  <c:v>1811.655</c:v>
                </c:pt>
                <c:pt idx="386">
                  <c:v>1803.64</c:v>
                </c:pt>
                <c:pt idx="387">
                  <c:v>1762.62</c:v>
                </c:pt>
                <c:pt idx="388">
                  <c:v>1729.2</c:v>
                </c:pt>
                <c:pt idx="389">
                  <c:v>1728.6</c:v>
                </c:pt>
                <c:pt idx="390">
                  <c:v>1750.6</c:v>
                </c:pt>
                <c:pt idx="391">
                  <c:v>1752.39</c:v>
                </c:pt>
                <c:pt idx="392">
                  <c:v>1779.2180000000001</c:v>
                </c:pt>
                <c:pt idx="393">
                  <c:v>1787.2</c:v>
                </c:pt>
                <c:pt idx="394">
                  <c:v>1787.2</c:v>
                </c:pt>
                <c:pt idx="395">
                  <c:v>1787.2080000000001</c:v>
                </c:pt>
                <c:pt idx="396">
                  <c:v>1779.15</c:v>
                </c:pt>
                <c:pt idx="397">
                  <c:v>1780.66</c:v>
                </c:pt>
                <c:pt idx="398">
                  <c:v>1805</c:v>
                </c:pt>
                <c:pt idx="399">
                  <c:v>1802.4</c:v>
                </c:pt>
                <c:pt idx="400">
                  <c:v>1790.2</c:v>
                </c:pt>
                <c:pt idx="401">
                  <c:v>1791.9680000000001</c:v>
                </c:pt>
                <c:pt idx="402">
                  <c:v>1816.52</c:v>
                </c:pt>
                <c:pt idx="403">
                  <c:v>1809.21</c:v>
                </c:pt>
                <c:pt idx="404">
                  <c:v>1814.6</c:v>
                </c:pt>
                <c:pt idx="405">
                  <c:v>1813.63</c:v>
                </c:pt>
                <c:pt idx="406">
                  <c:v>1808.85</c:v>
                </c:pt>
                <c:pt idx="407">
                  <c:v>1827.288</c:v>
                </c:pt>
                <c:pt idx="408">
                  <c:v>1823.04</c:v>
                </c:pt>
                <c:pt idx="409">
                  <c:v>1794.1</c:v>
                </c:pt>
                <c:pt idx="410">
                  <c:v>1788.43</c:v>
                </c:pt>
                <c:pt idx="411">
                  <c:v>1794</c:v>
                </c:pt>
                <c:pt idx="412">
                  <c:v>1787.52</c:v>
                </c:pt>
                <c:pt idx="413">
                  <c:v>1793.33</c:v>
                </c:pt>
                <c:pt idx="414">
                  <c:v>1804.0139999999999</c:v>
                </c:pt>
                <c:pt idx="415">
                  <c:v>1793.56</c:v>
                </c:pt>
                <c:pt idx="416">
                  <c:v>1753.3</c:v>
                </c:pt>
                <c:pt idx="417">
                  <c:v>1754.3</c:v>
                </c:pt>
                <c:pt idx="418">
                  <c:v>1767.28</c:v>
                </c:pt>
                <c:pt idx="419">
                  <c:v>1742.21</c:v>
                </c:pt>
                <c:pt idx="420">
                  <c:v>1749.9760000000001</c:v>
                </c:pt>
                <c:pt idx="421">
                  <c:v>1749.7280000000001</c:v>
                </c:pt>
                <c:pt idx="422">
                  <c:v>1733.588</c:v>
                </c:pt>
                <c:pt idx="423">
                  <c:v>1725.21</c:v>
                </c:pt>
                <c:pt idx="424">
                  <c:v>1756.4659999999999</c:v>
                </c:pt>
                <c:pt idx="425">
                  <c:v>1756.63</c:v>
                </c:pt>
                <c:pt idx="426">
                  <c:v>1753.6</c:v>
                </c:pt>
                <c:pt idx="427">
                  <c:v>1759.5</c:v>
                </c:pt>
                <c:pt idx="428">
                  <c:v>1792.4380000000001</c:v>
                </c:pt>
                <c:pt idx="429">
                  <c:v>1795.52</c:v>
                </c:pt>
                <c:pt idx="430">
                  <c:v>1766.453</c:v>
                </c:pt>
                <c:pt idx="431">
                  <c:v>1764.528</c:v>
                </c:pt>
                <c:pt idx="432">
                  <c:v>1768.9259999999999</c:v>
                </c:pt>
                <c:pt idx="433">
                  <c:v>1781.87</c:v>
                </c:pt>
                <c:pt idx="434">
                  <c:v>1782.2940000000001</c:v>
                </c:pt>
                <c:pt idx="435">
                  <c:v>1792.28</c:v>
                </c:pt>
                <c:pt idx="436">
                  <c:v>1807.4</c:v>
                </c:pt>
                <c:pt idx="437">
                  <c:v>1792.6</c:v>
                </c:pt>
                <c:pt idx="438">
                  <c:v>1796.3</c:v>
                </c:pt>
                <c:pt idx="439">
                  <c:v>1797.91</c:v>
                </c:pt>
                <c:pt idx="440">
                  <c:v>1782.7629999999999</c:v>
                </c:pt>
                <c:pt idx="441">
                  <c:v>1793.029</c:v>
                </c:pt>
                <c:pt idx="442">
                  <c:v>1787.53</c:v>
                </c:pt>
                <c:pt idx="443">
                  <c:v>1771.31</c:v>
                </c:pt>
                <c:pt idx="444">
                  <c:v>1791.838</c:v>
                </c:pt>
                <c:pt idx="445">
                  <c:v>1817.423</c:v>
                </c:pt>
                <c:pt idx="446">
                  <c:v>1823.508</c:v>
                </c:pt>
                <c:pt idx="447">
                  <c:v>1831.7</c:v>
                </c:pt>
                <c:pt idx="448">
                  <c:v>1849.27</c:v>
                </c:pt>
                <c:pt idx="449">
                  <c:v>1861.7</c:v>
                </c:pt>
                <c:pt idx="450">
                  <c:v>1864.74</c:v>
                </c:pt>
                <c:pt idx="451">
                  <c:v>1862.4670000000001</c:v>
                </c:pt>
                <c:pt idx="452">
                  <c:v>1850.43</c:v>
                </c:pt>
                <c:pt idx="453">
                  <c:v>1867.1</c:v>
                </c:pt>
                <c:pt idx="454">
                  <c:v>1858.86</c:v>
                </c:pt>
                <c:pt idx="455">
                  <c:v>1845.175</c:v>
                </c:pt>
                <c:pt idx="456">
                  <c:v>1804.2819999999999</c:v>
                </c:pt>
                <c:pt idx="457">
                  <c:v>1788.7460000000001</c:v>
                </c:pt>
                <c:pt idx="458">
                  <c:v>1788.2080000000001</c:v>
                </c:pt>
                <c:pt idx="459">
                  <c:v>1788.5</c:v>
                </c:pt>
                <c:pt idx="460">
                  <c:v>1791.6</c:v>
                </c:pt>
                <c:pt idx="461">
                  <c:v>1784.146</c:v>
                </c:pt>
                <c:pt idx="462">
                  <c:v>1774.2180000000001</c:v>
                </c:pt>
                <c:pt idx="463">
                  <c:v>1781.57</c:v>
                </c:pt>
                <c:pt idx="464">
                  <c:v>1768.308</c:v>
                </c:pt>
                <c:pt idx="465">
                  <c:v>1782.83</c:v>
                </c:pt>
                <c:pt idx="466">
                  <c:v>1778.423</c:v>
                </c:pt>
                <c:pt idx="467">
                  <c:v>1783.528</c:v>
                </c:pt>
                <c:pt idx="468">
                  <c:v>1782.96</c:v>
                </c:pt>
                <c:pt idx="469">
                  <c:v>1775.0329999999999</c:v>
                </c:pt>
                <c:pt idx="470">
                  <c:v>1782.64</c:v>
                </c:pt>
                <c:pt idx="471">
                  <c:v>1786.4659999999999</c:v>
                </c:pt>
                <c:pt idx="472">
                  <c:v>1770.4280000000001</c:v>
                </c:pt>
                <c:pt idx="473">
                  <c:v>1776.636</c:v>
                </c:pt>
                <c:pt idx="474">
                  <c:v>1798.9079999999999</c:v>
                </c:pt>
                <c:pt idx="475">
                  <c:v>1797.932</c:v>
                </c:pt>
                <c:pt idx="476">
                  <c:v>1790.6</c:v>
                </c:pt>
                <c:pt idx="477">
                  <c:v>1788.818</c:v>
                </c:pt>
                <c:pt idx="478">
                  <c:v>1803.278</c:v>
                </c:pt>
                <c:pt idx="479">
                  <c:v>1808.5</c:v>
                </c:pt>
                <c:pt idx="480">
                  <c:v>1801.9</c:v>
                </c:pt>
                <c:pt idx="481">
                  <c:v>1811.2</c:v>
                </c:pt>
                <c:pt idx="482">
                  <c:v>1806.19</c:v>
                </c:pt>
                <c:pt idx="483">
                  <c:v>1804.298</c:v>
                </c:pt>
                <c:pt idx="484">
                  <c:v>1814.74</c:v>
                </c:pt>
                <c:pt idx="485">
                  <c:v>1829.24</c:v>
                </c:pt>
                <c:pt idx="486">
                  <c:v>1814.086</c:v>
                </c:pt>
                <c:pt idx="487">
                  <c:v>1810.03</c:v>
                </c:pt>
                <c:pt idx="488">
                  <c:v>1790.6880000000001</c:v>
                </c:pt>
                <c:pt idx="489">
                  <c:v>1795.92</c:v>
                </c:pt>
                <c:pt idx="490">
                  <c:v>1801.3340000000001</c:v>
                </c:pt>
                <c:pt idx="491">
                  <c:v>1821.43</c:v>
                </c:pt>
                <c:pt idx="492">
                  <c:v>1825.97</c:v>
                </c:pt>
                <c:pt idx="493">
                  <c:v>1822.39</c:v>
                </c:pt>
                <c:pt idx="494">
                  <c:v>1817.91</c:v>
                </c:pt>
                <c:pt idx="495">
                  <c:v>1818.53</c:v>
                </c:pt>
                <c:pt idx="496">
                  <c:v>1813.308</c:v>
                </c:pt>
                <c:pt idx="497">
                  <c:v>1840.2149999999999</c:v>
                </c:pt>
                <c:pt idx="498">
                  <c:v>1839.0350000000001</c:v>
                </c:pt>
                <c:pt idx="499">
                  <c:v>1834.42</c:v>
                </c:pt>
                <c:pt idx="500">
                  <c:v>1842.6</c:v>
                </c:pt>
                <c:pt idx="501">
                  <c:v>1848.02</c:v>
                </c:pt>
                <c:pt idx="502">
                  <c:v>1819.56</c:v>
                </c:pt>
                <c:pt idx="503">
                  <c:v>1797.058</c:v>
                </c:pt>
                <c:pt idx="504">
                  <c:v>1791.16</c:v>
                </c:pt>
                <c:pt idx="505">
                  <c:v>1820.36</c:v>
                </c:pt>
                <c:pt idx="506">
                  <c:v>1825.6</c:v>
                </c:pt>
                <c:pt idx="507">
                  <c:v>1833.23</c:v>
                </c:pt>
                <c:pt idx="508">
                  <c:v>1826.73</c:v>
                </c:pt>
                <c:pt idx="509">
                  <c:v>1858.44</c:v>
                </c:pt>
                <c:pt idx="510">
                  <c:v>1871.04</c:v>
                </c:pt>
                <c:pt idx="511">
                  <c:v>1853.62</c:v>
                </c:pt>
                <c:pt idx="512">
                  <c:v>1869.64</c:v>
                </c:pt>
                <c:pt idx="513">
                  <c:v>1898.28</c:v>
                </c:pt>
                <c:pt idx="514">
                  <c:v>1897.768</c:v>
                </c:pt>
                <c:pt idx="515">
                  <c:v>1903.36</c:v>
                </c:pt>
                <c:pt idx="516">
                  <c:v>1898.39</c:v>
                </c:pt>
                <c:pt idx="517">
                  <c:v>1908.6579999999999</c:v>
                </c:pt>
                <c:pt idx="518">
                  <c:v>1903.8</c:v>
                </c:pt>
                <c:pt idx="519">
                  <c:v>1889.07</c:v>
                </c:pt>
                <c:pt idx="520">
                  <c:v>1908.67</c:v>
                </c:pt>
                <c:pt idx="521">
                  <c:v>1945.13</c:v>
                </c:pt>
                <c:pt idx="522">
                  <c:v>1928.71</c:v>
                </c:pt>
                <c:pt idx="523">
                  <c:v>1935.69</c:v>
                </c:pt>
                <c:pt idx="524">
                  <c:v>1970.95</c:v>
                </c:pt>
                <c:pt idx="525">
                  <c:v>1997.67</c:v>
                </c:pt>
                <c:pt idx="526">
                  <c:v>2050.1680000000001</c:v>
                </c:pt>
                <c:pt idx="527">
                  <c:v>1991.3</c:v>
                </c:pt>
                <c:pt idx="528">
                  <c:v>1996.68</c:v>
                </c:pt>
                <c:pt idx="529">
                  <c:v>1988.23</c:v>
                </c:pt>
                <c:pt idx="530">
                  <c:v>1950.3</c:v>
                </c:pt>
                <c:pt idx="531">
                  <c:v>1917.8</c:v>
                </c:pt>
                <c:pt idx="532">
                  <c:v>1926.96</c:v>
                </c:pt>
                <c:pt idx="533">
                  <c:v>1942.6</c:v>
                </c:pt>
                <c:pt idx="534">
                  <c:v>1921.1980000000001</c:v>
                </c:pt>
                <c:pt idx="535">
                  <c:v>1935.5</c:v>
                </c:pt>
                <c:pt idx="536">
                  <c:v>1921.2</c:v>
                </c:pt>
                <c:pt idx="537">
                  <c:v>1943.3</c:v>
                </c:pt>
                <c:pt idx="538">
                  <c:v>1957.3</c:v>
                </c:pt>
                <c:pt idx="539">
                  <c:v>1957.69</c:v>
                </c:pt>
                <c:pt idx="540">
                  <c:v>1922.49</c:v>
                </c:pt>
                <c:pt idx="541">
                  <c:v>1919.1</c:v>
                </c:pt>
                <c:pt idx="542">
                  <c:v>1932.63</c:v>
                </c:pt>
                <c:pt idx="543">
                  <c:v>1936.9</c:v>
                </c:pt>
                <c:pt idx="544">
                  <c:v>1924.778</c:v>
                </c:pt>
                <c:pt idx="545">
                  <c:v>1924.89</c:v>
                </c:pt>
                <c:pt idx="546">
                  <c:v>1929.76</c:v>
                </c:pt>
                <c:pt idx="547">
                  <c:v>1946.932</c:v>
                </c:pt>
                <c:pt idx="548">
                  <c:v>1953.54</c:v>
                </c:pt>
                <c:pt idx="549">
                  <c:v>1966.38</c:v>
                </c:pt>
                <c:pt idx="550">
                  <c:v>1977.4</c:v>
                </c:pt>
                <c:pt idx="551">
                  <c:v>1973.4</c:v>
                </c:pt>
                <c:pt idx="552">
                  <c:v>1974.4</c:v>
                </c:pt>
                <c:pt idx="553">
                  <c:v>1978.68</c:v>
                </c:pt>
                <c:pt idx="554">
                  <c:v>1949.828</c:v>
                </c:pt>
                <c:pt idx="555">
                  <c:v>1957.3</c:v>
                </c:pt>
                <c:pt idx="556">
                  <c:v>1950.17</c:v>
                </c:pt>
                <c:pt idx="557">
                  <c:v>1930.88</c:v>
                </c:pt>
                <c:pt idx="558">
                  <c:v>1897.4</c:v>
                </c:pt>
                <c:pt idx="559">
                  <c:v>1905.1</c:v>
                </c:pt>
                <c:pt idx="560">
                  <c:v>1885.748</c:v>
                </c:pt>
                <c:pt idx="561">
                  <c:v>1894.6130000000001</c:v>
                </c:pt>
                <c:pt idx="562">
                  <c:v>1895.6379999999999</c:v>
                </c:pt>
                <c:pt idx="563">
                  <c:v>1876.5</c:v>
                </c:pt>
                <c:pt idx="564">
                  <c:v>1882.99</c:v>
                </c:pt>
                <c:pt idx="565">
                  <c:v>1853.3</c:v>
                </c:pt>
                <c:pt idx="566">
                  <c:v>1837.992</c:v>
                </c:pt>
                <c:pt idx="567">
                  <c:v>1852</c:v>
                </c:pt>
                <c:pt idx="568">
                  <c:v>1821.5</c:v>
                </c:pt>
                <c:pt idx="569">
                  <c:v>1810.6780000000001</c:v>
                </c:pt>
                <c:pt idx="570">
                  <c:v>1823.7</c:v>
                </c:pt>
                <c:pt idx="571">
                  <c:v>1814</c:v>
                </c:pt>
                <c:pt idx="572">
                  <c:v>1816.3520000000001</c:v>
                </c:pt>
                <c:pt idx="573">
                  <c:v>1841.6980000000001</c:v>
                </c:pt>
                <c:pt idx="574">
                  <c:v>1845.7380000000001</c:v>
                </c:pt>
                <c:pt idx="575">
                  <c:v>1853.248</c:v>
                </c:pt>
                <c:pt idx="576">
                  <c:v>1866.8</c:v>
                </c:pt>
                <c:pt idx="577">
                  <c:v>1853.1</c:v>
                </c:pt>
                <c:pt idx="578">
                  <c:v>1850</c:v>
                </c:pt>
                <c:pt idx="579">
                  <c:v>1852.838</c:v>
                </c:pt>
                <c:pt idx="580">
                  <c:v>1855.5</c:v>
                </c:pt>
                <c:pt idx="581">
                  <c:v>1836.9</c:v>
                </c:pt>
                <c:pt idx="582">
                  <c:v>1845.9</c:v>
                </c:pt>
                <c:pt idx="583">
                  <c:v>1868.2</c:v>
                </c:pt>
                <c:pt idx="584">
                  <c:v>1842.13</c:v>
                </c:pt>
                <c:pt idx="585">
                  <c:v>1852.08</c:v>
                </c:pt>
                <c:pt idx="586">
                  <c:v>1853.19</c:v>
                </c:pt>
                <c:pt idx="587">
                  <c:v>1847.9659999999999</c:v>
                </c:pt>
                <c:pt idx="588">
                  <c:v>1871.51</c:v>
                </c:pt>
                <c:pt idx="589">
                  <c:v>1819.13</c:v>
                </c:pt>
                <c:pt idx="590">
                  <c:v>1807.8</c:v>
                </c:pt>
                <c:pt idx="591">
                  <c:v>1833.64</c:v>
                </c:pt>
                <c:pt idx="592">
                  <c:v>1856.9</c:v>
                </c:pt>
                <c:pt idx="593">
                  <c:v>1840.24</c:v>
                </c:pt>
                <c:pt idx="594">
                  <c:v>1838.27</c:v>
                </c:pt>
                <c:pt idx="595">
                  <c:v>1832.7180000000001</c:v>
                </c:pt>
                <c:pt idx="596">
                  <c:v>1837.588</c:v>
                </c:pt>
                <c:pt idx="597">
                  <c:v>1822.4</c:v>
                </c:pt>
                <c:pt idx="598">
                  <c:v>1825.8979999999999</c:v>
                </c:pt>
                <c:pt idx="599">
                  <c:v>1822.6479999999999</c:v>
                </c:pt>
                <c:pt idx="600">
                  <c:v>1819.5</c:v>
                </c:pt>
                <c:pt idx="601">
                  <c:v>1817.4</c:v>
                </c:pt>
                <c:pt idx="602">
                  <c:v>1806.9</c:v>
                </c:pt>
                <c:pt idx="603">
                  <c:v>1810.598</c:v>
                </c:pt>
                <c:pt idx="604">
                  <c:v>1807.23</c:v>
                </c:pt>
                <c:pt idx="605">
                  <c:v>1764.2</c:v>
                </c:pt>
                <c:pt idx="606">
                  <c:v>1738.3</c:v>
                </c:pt>
                <c:pt idx="607">
                  <c:v>1739.9680000000001</c:v>
                </c:pt>
                <c:pt idx="608">
                  <c:v>1742.09</c:v>
                </c:pt>
                <c:pt idx="609">
                  <c:v>1734</c:v>
                </c:pt>
                <c:pt idx="610">
                  <c:v>1725.29</c:v>
                </c:pt>
                <c:pt idx="611">
                  <c:v>1735.37</c:v>
                </c:pt>
                <c:pt idx="612">
                  <c:v>1709.6379999999999</c:v>
                </c:pt>
                <c:pt idx="613">
                  <c:v>1707.798</c:v>
                </c:pt>
                <c:pt idx="614">
                  <c:v>1708.9</c:v>
                </c:pt>
                <c:pt idx="615">
                  <c:v>1711.2</c:v>
                </c:pt>
                <c:pt idx="616">
                  <c:v>1695.2</c:v>
                </c:pt>
                <c:pt idx="617">
                  <c:v>1718.3</c:v>
                </c:pt>
                <c:pt idx="618">
                  <c:v>1726.6179999999999</c:v>
                </c:pt>
                <c:pt idx="619">
                  <c:v>1719.51</c:v>
                </c:pt>
                <c:pt idx="620">
                  <c:v>1717.1780000000001</c:v>
                </c:pt>
                <c:pt idx="621">
                  <c:v>1733.6</c:v>
                </c:pt>
                <c:pt idx="622">
                  <c:v>1755.3</c:v>
                </c:pt>
                <c:pt idx="623">
                  <c:v>1765.337</c:v>
                </c:pt>
                <c:pt idx="624">
                  <c:v>1772.23</c:v>
                </c:pt>
                <c:pt idx="625">
                  <c:v>1760</c:v>
                </c:pt>
                <c:pt idx="626">
                  <c:v>1764.86</c:v>
                </c:pt>
                <c:pt idx="627">
                  <c:v>1790.9</c:v>
                </c:pt>
                <c:pt idx="628">
                  <c:v>1774.7180000000001</c:v>
                </c:pt>
                <c:pt idx="629">
                  <c:v>1788.65</c:v>
                </c:pt>
                <c:pt idx="630">
                  <c:v>1793.9</c:v>
                </c:pt>
                <c:pt idx="631">
                  <c:v>1791.8</c:v>
                </c:pt>
                <c:pt idx="632">
                  <c:v>1789.62</c:v>
                </c:pt>
                <c:pt idx="633">
                  <c:v>1801.97</c:v>
                </c:pt>
                <c:pt idx="634">
                  <c:v>1779.4880000000001</c:v>
                </c:pt>
                <c:pt idx="635">
                  <c:v>1775.5</c:v>
                </c:pt>
                <c:pt idx="636">
                  <c:v>1761.57</c:v>
                </c:pt>
                <c:pt idx="637">
                  <c:v>1758.241</c:v>
                </c:pt>
                <c:pt idx="638">
                  <c:v>1746.96</c:v>
                </c:pt>
                <c:pt idx="639">
                  <c:v>1735.9</c:v>
                </c:pt>
                <c:pt idx="640">
                  <c:v>1747.8979999999999</c:v>
                </c:pt>
                <c:pt idx="641">
                  <c:v>1750.7</c:v>
                </c:pt>
                <c:pt idx="642">
                  <c:v>1758.3</c:v>
                </c:pt>
                <c:pt idx="643">
                  <c:v>1737.338</c:v>
                </c:pt>
                <c:pt idx="644">
                  <c:v>1741.8820000000001</c:v>
                </c:pt>
                <c:pt idx="645">
                  <c:v>1723.6</c:v>
                </c:pt>
                <c:pt idx="646">
                  <c:v>1710.12</c:v>
                </c:pt>
                <c:pt idx="647">
                  <c:v>1697.46</c:v>
                </c:pt>
                <c:pt idx="648">
                  <c:v>1712.25</c:v>
                </c:pt>
                <c:pt idx="649">
                  <c:v>1709.78</c:v>
                </c:pt>
                <c:pt idx="650">
                  <c:v>1702.05</c:v>
                </c:pt>
                <c:pt idx="651">
                  <c:v>1718.249</c:v>
                </c:pt>
                <c:pt idx="652">
                  <c:v>1708.42</c:v>
                </c:pt>
                <c:pt idx="653">
                  <c:v>1716.05</c:v>
                </c:pt>
                <c:pt idx="654">
                  <c:v>1702.019</c:v>
                </c:pt>
                <c:pt idx="655">
                  <c:v>1697</c:v>
                </c:pt>
                <c:pt idx="656">
                  <c:v>1664.98</c:v>
                </c:pt>
                <c:pt idx="657">
                  <c:v>1674.02</c:v>
                </c:pt>
                <c:pt idx="658">
                  <c:v>1675.4</c:v>
                </c:pt>
                <c:pt idx="659">
                  <c:v>1664.79</c:v>
                </c:pt>
                <c:pt idx="660">
                  <c:v>1673.72</c:v>
                </c:pt>
                <c:pt idx="661">
                  <c:v>1671.09</c:v>
                </c:pt>
                <c:pt idx="662">
                  <c:v>1643.598</c:v>
                </c:pt>
                <c:pt idx="663">
                  <c:v>1621.9</c:v>
                </c:pt>
                <c:pt idx="664">
                  <c:v>1628.7</c:v>
                </c:pt>
                <c:pt idx="665">
                  <c:v>1659.4</c:v>
                </c:pt>
                <c:pt idx="666">
                  <c:v>1660.37</c:v>
                </c:pt>
                <c:pt idx="667">
                  <c:v>1660.73</c:v>
                </c:pt>
                <c:pt idx="668">
                  <c:v>1668.44</c:v>
                </c:pt>
                <c:pt idx="669">
                  <c:v>1666</c:v>
                </c:pt>
                <c:pt idx="670">
                  <c:v>1673.07</c:v>
                </c:pt>
                <c:pt idx="671">
                  <c:v>1666.33</c:v>
                </c:pt>
                <c:pt idx="672">
                  <c:v>1643.6179999999999</c:v>
                </c:pt>
                <c:pt idx="673">
                  <c:v>1650.51</c:v>
                </c:pt>
                <c:pt idx="674">
                  <c:v>1652.01</c:v>
                </c:pt>
                <c:pt idx="675">
                  <c:v>1629.24</c:v>
                </c:pt>
                <c:pt idx="676">
                  <c:v>1627.89</c:v>
                </c:pt>
                <c:pt idx="677">
                  <c:v>1657.25</c:v>
                </c:pt>
                <c:pt idx="678">
                  <c:v>1649.57</c:v>
                </c:pt>
                <c:pt idx="679">
                  <c:v>1652.6</c:v>
                </c:pt>
                <c:pt idx="680">
                  <c:v>1664.53</c:v>
                </c:pt>
                <c:pt idx="681">
                  <c:v>1663.12</c:v>
                </c:pt>
                <c:pt idx="682">
                  <c:v>1644.3</c:v>
                </c:pt>
                <c:pt idx="683">
                  <c:v>1633.36</c:v>
                </c:pt>
                <c:pt idx="684">
                  <c:v>1647.4</c:v>
                </c:pt>
                <c:pt idx="685">
                  <c:v>1635.16</c:v>
                </c:pt>
                <c:pt idx="686">
                  <c:v>1629.4</c:v>
                </c:pt>
                <c:pt idx="687">
                  <c:v>1681.36</c:v>
                </c:pt>
                <c:pt idx="688">
                  <c:v>1675.48</c:v>
                </c:pt>
                <c:pt idx="689">
                  <c:v>1712.19</c:v>
                </c:pt>
                <c:pt idx="690">
                  <c:v>1706.3</c:v>
                </c:pt>
                <c:pt idx="691">
                  <c:v>1755.53</c:v>
                </c:pt>
                <c:pt idx="692">
                  <c:v>1771.1980000000001</c:v>
                </c:pt>
                <c:pt idx="693">
                  <c:v>1771</c:v>
                </c:pt>
                <c:pt idx="694">
                  <c:v>1778.89</c:v>
                </c:pt>
                <c:pt idx="695">
                  <c:v>1773.65</c:v>
                </c:pt>
                <c:pt idx="696">
                  <c:v>1759.9</c:v>
                </c:pt>
                <c:pt idx="697">
                  <c:v>1750.3979999999999</c:v>
                </c:pt>
                <c:pt idx="698">
                  <c:v>1737.548</c:v>
                </c:pt>
                <c:pt idx="699">
                  <c:v>1739.7</c:v>
                </c:pt>
                <c:pt idx="700">
                  <c:v>1749.2249999999999</c:v>
                </c:pt>
                <c:pt idx="701">
                  <c:v>1754.18</c:v>
                </c:pt>
                <c:pt idx="702">
                  <c:v>1754.26</c:v>
                </c:pt>
                <c:pt idx="703">
                  <c:v>1740.9</c:v>
                </c:pt>
                <c:pt idx="704">
                  <c:v>1749.68</c:v>
                </c:pt>
                <c:pt idx="705">
                  <c:v>1768.26</c:v>
                </c:pt>
                <c:pt idx="706">
                  <c:v>1802.5</c:v>
                </c:pt>
                <c:pt idx="707">
                  <c:v>1797.248</c:v>
                </c:pt>
                <c:pt idx="708">
                  <c:v>1768.4</c:v>
                </c:pt>
                <c:pt idx="709">
                  <c:v>1770.6</c:v>
                </c:pt>
                <c:pt idx="710">
                  <c:v>1785.6</c:v>
                </c:pt>
                <c:pt idx="711">
                  <c:v>1788.6</c:v>
                </c:pt>
                <c:pt idx="712">
                  <c:v>1797.11</c:v>
                </c:pt>
                <c:pt idx="713">
                  <c:v>1781.15</c:v>
                </c:pt>
                <c:pt idx="714">
                  <c:v>1810.84</c:v>
                </c:pt>
                <c:pt idx="715">
                  <c:v>1807.23</c:v>
                </c:pt>
                <c:pt idx="716">
                  <c:v>1776.3</c:v>
                </c:pt>
                <c:pt idx="717">
                  <c:v>1792.588</c:v>
                </c:pt>
                <c:pt idx="718">
                  <c:v>1787.3</c:v>
                </c:pt>
                <c:pt idx="719">
                  <c:v>1816.675</c:v>
                </c:pt>
                <c:pt idx="720">
                  <c:v>1814</c:v>
                </c:pt>
                <c:pt idx="721">
                  <c:v>1792.36</c:v>
                </c:pt>
                <c:pt idx="722">
                  <c:v>1797.6880000000001</c:v>
                </c:pt>
                <c:pt idx="723">
                  <c:v>1797.21</c:v>
                </c:pt>
                <c:pt idx="724">
                  <c:v>1813.3</c:v>
                </c:pt>
                <c:pt idx="725">
                  <c:v>1804</c:v>
                </c:pt>
                <c:pt idx="726">
                  <c:v>1814.5</c:v>
                </c:pt>
                <c:pt idx="727">
                  <c:v>1822.79</c:v>
                </c:pt>
                <c:pt idx="728">
                  <c:v>1839</c:v>
                </c:pt>
                <c:pt idx="729">
                  <c:v>1854.1</c:v>
                </c:pt>
                <c:pt idx="730">
                  <c:v>1832.4880000000001</c:v>
                </c:pt>
                <c:pt idx="731">
                  <c:v>1865.4870000000001</c:v>
                </c:pt>
                <c:pt idx="732">
                  <c:v>1871.4</c:v>
                </c:pt>
                <c:pt idx="733">
                  <c:v>1876.6</c:v>
                </c:pt>
                <c:pt idx="734">
                  <c:v>1875.3</c:v>
                </c:pt>
                <c:pt idx="735">
                  <c:v>1896.7</c:v>
                </c:pt>
                <c:pt idx="736">
                  <c:v>1919.3979999999999</c:v>
                </c:pt>
                <c:pt idx="737">
                  <c:v>1917.6</c:v>
                </c:pt>
                <c:pt idx="738">
                  <c:v>1908.2</c:v>
                </c:pt>
                <c:pt idx="739">
                  <c:v>1903.7</c:v>
                </c:pt>
                <c:pt idx="740">
                  <c:v>1931.8</c:v>
                </c:pt>
                <c:pt idx="741">
                  <c:v>1925.298</c:v>
                </c:pt>
                <c:pt idx="742">
                  <c:v>1923.1</c:v>
                </c:pt>
                <c:pt idx="743">
                  <c:v>1928</c:v>
                </c:pt>
                <c:pt idx="744">
                  <c:v>1950.17</c:v>
                </c:pt>
                <c:pt idx="745">
                  <c:v>1912.3</c:v>
                </c:pt>
                <c:pt idx="746">
                  <c:v>1864.9</c:v>
                </c:pt>
                <c:pt idx="747">
                  <c:v>1867.21</c:v>
                </c:pt>
                <c:pt idx="748">
                  <c:v>1872.72</c:v>
                </c:pt>
                <c:pt idx="749">
                  <c:v>1875.26</c:v>
                </c:pt>
                <c:pt idx="750">
                  <c:v>1861.62</c:v>
                </c:pt>
                <c:pt idx="751">
                  <c:v>1865.14</c:v>
                </c:pt>
                <c:pt idx="752">
                  <c:v>1853.56</c:v>
                </c:pt>
                <c:pt idx="753">
                  <c:v>1854.37</c:v>
                </c:pt>
                <c:pt idx="754">
                  <c:v>1835.6</c:v>
                </c:pt>
                <c:pt idx="755">
                  <c:v>1836.24</c:v>
                </c:pt>
                <c:pt idx="756">
                  <c:v>1841.73</c:v>
                </c:pt>
                <c:pt idx="757">
                  <c:v>1840.9</c:v>
                </c:pt>
                <c:pt idx="758">
                  <c:v>1834.82</c:v>
                </c:pt>
                <c:pt idx="759">
                  <c:v>1825.2</c:v>
                </c:pt>
                <c:pt idx="760">
                  <c:v>1821.9</c:v>
                </c:pt>
                <c:pt idx="761">
                  <c:v>1809.87</c:v>
                </c:pt>
                <c:pt idx="762">
                  <c:v>1816.7</c:v>
                </c:pt>
                <c:pt idx="763">
                  <c:v>1826.69</c:v>
                </c:pt>
                <c:pt idx="764">
                  <c:v>1836.3</c:v>
                </c:pt>
                <c:pt idx="765">
                  <c:v>1835.4</c:v>
                </c:pt>
                <c:pt idx="766">
                  <c:v>1855.84</c:v>
                </c:pt>
                <c:pt idx="767">
                  <c:v>1846.46</c:v>
                </c:pt>
                <c:pt idx="768">
                  <c:v>1813.36</c:v>
                </c:pt>
                <c:pt idx="769">
                  <c:v>1813.64</c:v>
                </c:pt>
                <c:pt idx="770">
                  <c:v>1829.28</c:v>
                </c:pt>
                <c:pt idx="771">
                  <c:v>1867.17</c:v>
                </c:pt>
                <c:pt idx="772">
                  <c:v>1913.17</c:v>
                </c:pt>
                <c:pt idx="773">
                  <c:v>1903.84</c:v>
                </c:pt>
                <c:pt idx="774">
                  <c:v>1917.72</c:v>
                </c:pt>
                <c:pt idx="775">
                  <c:v>1918.85</c:v>
                </c:pt>
                <c:pt idx="776">
                  <c:v>1988.78</c:v>
                </c:pt>
                <c:pt idx="777">
                  <c:v>1978.09</c:v>
                </c:pt>
                <c:pt idx="778">
                  <c:v>1939.8</c:v>
                </c:pt>
                <c:pt idx="779">
                  <c:v>1969.6</c:v>
                </c:pt>
                <c:pt idx="780">
                  <c:v>1992.9</c:v>
                </c:pt>
                <c:pt idx="781">
                  <c:v>1978.32</c:v>
                </c:pt>
                <c:pt idx="782">
                  <c:v>1956.1</c:v>
                </c:pt>
                <c:pt idx="783">
                  <c:v>1972.95</c:v>
                </c:pt>
                <c:pt idx="784">
                  <c:v>1964.01</c:v>
                </c:pt>
                <c:pt idx="785">
                  <c:v>1979.74</c:v>
                </c:pt>
                <c:pt idx="786">
                  <c:v>1968.53</c:v>
                </c:pt>
                <c:pt idx="787">
                  <c:v>1984.1</c:v>
                </c:pt>
                <c:pt idx="788">
                  <c:v>2019.66</c:v>
                </c:pt>
                <c:pt idx="789">
                  <c:v>2007.4</c:v>
                </c:pt>
                <c:pt idx="790">
                  <c:v>2007.4</c:v>
                </c:pt>
                <c:pt idx="791">
                  <c:v>1991</c:v>
                </c:pt>
                <c:pt idx="792">
                  <c:v>2003.3</c:v>
                </c:pt>
                <c:pt idx="793">
                  <c:v>2014.6</c:v>
                </c:pt>
                <c:pt idx="794">
                  <c:v>2039.26</c:v>
                </c:pt>
                <c:pt idx="795">
                  <c:v>2003.43</c:v>
                </c:pt>
                <c:pt idx="796">
                  <c:v>1994.7</c:v>
                </c:pt>
                <c:pt idx="797">
                  <c:v>2004.65</c:v>
                </c:pt>
                <c:pt idx="798">
                  <c:v>1994.5</c:v>
                </c:pt>
                <c:pt idx="799">
                  <c:v>2004.4</c:v>
                </c:pt>
                <c:pt idx="800">
                  <c:v>1982.88</c:v>
                </c:pt>
                <c:pt idx="801">
                  <c:v>1989.1</c:v>
                </c:pt>
                <c:pt idx="802">
                  <c:v>1996.92</c:v>
                </c:pt>
                <c:pt idx="803">
                  <c:v>1988.7</c:v>
                </c:pt>
                <c:pt idx="804">
                  <c:v>1987.4</c:v>
                </c:pt>
                <c:pt idx="805">
                  <c:v>1989.62</c:v>
                </c:pt>
                <c:pt idx="806">
                  <c:v>2049.61</c:v>
                </c:pt>
                <c:pt idx="807">
                  <c:v>2015.94</c:v>
                </c:pt>
                <c:pt idx="808">
                  <c:v>2020.28</c:v>
                </c:pt>
                <c:pt idx="809">
                  <c:v>2034.2</c:v>
                </c:pt>
                <c:pt idx="810">
                  <c:v>2029.49</c:v>
                </c:pt>
                <c:pt idx="811">
                  <c:v>2014.49</c:v>
                </c:pt>
                <c:pt idx="812">
                  <c:v>2010.6</c:v>
                </c:pt>
                <c:pt idx="813">
                  <c:v>2015.85</c:v>
                </c:pt>
                <c:pt idx="814">
                  <c:v>1988.65</c:v>
                </c:pt>
                <c:pt idx="815">
                  <c:v>1981.36</c:v>
                </c:pt>
                <c:pt idx="816">
                  <c:v>1957.05</c:v>
                </c:pt>
                <c:pt idx="817">
                  <c:v>1981.36</c:v>
                </c:pt>
                <c:pt idx="818">
                  <c:v>1971.43</c:v>
                </c:pt>
                <c:pt idx="819">
                  <c:v>1974.64</c:v>
                </c:pt>
                <c:pt idx="820">
                  <c:v>1956.8</c:v>
                </c:pt>
                <c:pt idx="821">
                  <c:v>1940.43</c:v>
                </c:pt>
                <c:pt idx="822">
                  <c:v>1946.13</c:v>
                </c:pt>
                <c:pt idx="823">
                  <c:v>1944.3</c:v>
                </c:pt>
                <c:pt idx="824">
                  <c:v>1958.73</c:v>
                </c:pt>
                <c:pt idx="825">
                  <c:v>1962.22</c:v>
                </c:pt>
                <c:pt idx="826">
                  <c:v>1976.87</c:v>
                </c:pt>
                <c:pt idx="827">
                  <c:v>1947.97</c:v>
                </c:pt>
                <c:pt idx="828">
                  <c:v>1961.33</c:v>
                </c:pt>
                <c:pt idx="829">
                  <c:v>1963.1</c:v>
                </c:pt>
                <c:pt idx="830">
                  <c:v>1939.51</c:v>
                </c:pt>
                <c:pt idx="831">
                  <c:v>1964.97</c:v>
                </c:pt>
                <c:pt idx="832">
                  <c:v>1960.78</c:v>
                </c:pt>
                <c:pt idx="833">
                  <c:v>1957.31</c:v>
                </c:pt>
                <c:pt idx="834">
                  <c:v>1943.47</c:v>
                </c:pt>
                <c:pt idx="835">
                  <c:v>1942.19</c:v>
                </c:pt>
                <c:pt idx="836">
                  <c:v>1957.48</c:v>
                </c:pt>
                <c:pt idx="837">
                  <c:v>1957.45</c:v>
                </c:pt>
                <c:pt idx="838">
                  <c:v>1949.11</c:v>
                </c:pt>
                <c:pt idx="839">
                  <c:v>1935.93</c:v>
                </c:pt>
                <c:pt idx="840">
                  <c:v>1932.14</c:v>
                </c:pt>
                <c:pt idx="841">
                  <c:v>1923.06</c:v>
                </c:pt>
                <c:pt idx="842">
                  <c:v>1913.26</c:v>
                </c:pt>
                <c:pt idx="843">
                  <c:v>1906.88</c:v>
                </c:pt>
                <c:pt idx="844">
                  <c:v>1907.96</c:v>
                </c:pt>
                <c:pt idx="845">
                  <c:v>1919.36</c:v>
                </c:pt>
                <c:pt idx="846">
                  <c:v>1921.2</c:v>
                </c:pt>
                <c:pt idx="847">
                  <c:v>1924.8</c:v>
                </c:pt>
                <c:pt idx="848">
                  <c:v>1914.6</c:v>
                </c:pt>
                <c:pt idx="849">
                  <c:v>1910.3</c:v>
                </c:pt>
                <c:pt idx="850">
                  <c:v>1924.8</c:v>
                </c:pt>
                <c:pt idx="851">
                  <c:v>1924.35</c:v>
                </c:pt>
                <c:pt idx="852">
                  <c:v>1931.97</c:v>
                </c:pt>
                <c:pt idx="853">
                  <c:v>1957.23</c:v>
                </c:pt>
                <c:pt idx="854">
                  <c:v>1960.25</c:v>
                </c:pt>
                <c:pt idx="855">
                  <c:v>1954.7</c:v>
                </c:pt>
                <c:pt idx="856">
                  <c:v>1954.77</c:v>
                </c:pt>
                <c:pt idx="857">
                  <c:v>1978.3</c:v>
                </c:pt>
                <c:pt idx="858">
                  <c:v>1976</c:v>
                </c:pt>
                <c:pt idx="859">
                  <c:v>1969.12</c:v>
                </c:pt>
                <c:pt idx="860">
                  <c:v>1961.01</c:v>
                </c:pt>
                <c:pt idx="861">
                  <c:v>1954.39</c:v>
                </c:pt>
                <c:pt idx="862">
                  <c:v>1964.61</c:v>
                </c:pt>
                <c:pt idx="863">
                  <c:v>1971.7</c:v>
                </c:pt>
                <c:pt idx="864">
                  <c:v>1945.6</c:v>
                </c:pt>
                <c:pt idx="865">
                  <c:v>1959.12</c:v>
                </c:pt>
                <c:pt idx="866">
                  <c:v>1964.63</c:v>
                </c:pt>
                <c:pt idx="867">
                  <c:v>1943.9</c:v>
                </c:pt>
                <c:pt idx="868">
                  <c:v>1934.13</c:v>
                </c:pt>
                <c:pt idx="869">
                  <c:v>1933.72</c:v>
                </c:pt>
                <c:pt idx="870">
                  <c:v>1942.69</c:v>
                </c:pt>
                <c:pt idx="871">
                  <c:v>1936.1</c:v>
                </c:pt>
                <c:pt idx="872">
                  <c:v>1924.8</c:v>
                </c:pt>
                <c:pt idx="873">
                  <c:v>1913.7</c:v>
                </c:pt>
                <c:pt idx="874">
                  <c:v>1912.14</c:v>
                </c:pt>
                <c:pt idx="875">
                  <c:v>1913.04</c:v>
                </c:pt>
                <c:pt idx="876">
                  <c:v>1906.7</c:v>
                </c:pt>
                <c:pt idx="877">
                  <c:v>1901.54</c:v>
                </c:pt>
                <c:pt idx="878">
                  <c:v>1891.47</c:v>
                </c:pt>
                <c:pt idx="879">
                  <c:v>1888.94</c:v>
                </c:pt>
                <c:pt idx="880">
                  <c:v>1888.9</c:v>
                </c:pt>
                <c:pt idx="881">
                  <c:v>1894.63</c:v>
                </c:pt>
                <c:pt idx="882">
                  <c:v>1897.3109999999999</c:v>
                </c:pt>
                <c:pt idx="883">
                  <c:v>1915.329</c:v>
                </c:pt>
                <c:pt idx="884">
                  <c:v>1916.52</c:v>
                </c:pt>
                <c:pt idx="885">
                  <c:v>1914.52</c:v>
                </c:pt>
                <c:pt idx="886">
                  <c:v>1919.85</c:v>
                </c:pt>
                <c:pt idx="887">
                  <c:v>1937.35</c:v>
                </c:pt>
                <c:pt idx="888">
                  <c:v>1942.07</c:v>
                </c:pt>
                <c:pt idx="889">
                  <c:v>1939.73</c:v>
                </c:pt>
                <c:pt idx="890">
                  <c:v>1940.07</c:v>
                </c:pt>
                <c:pt idx="891">
                  <c:v>1938.28</c:v>
                </c:pt>
                <c:pt idx="892">
                  <c:v>1925.76</c:v>
                </c:pt>
                <c:pt idx="893">
                  <c:v>1916.4</c:v>
                </c:pt>
                <c:pt idx="894">
                  <c:v>1919.3</c:v>
                </c:pt>
                <c:pt idx="895">
                  <c:v>1918.07</c:v>
                </c:pt>
                <c:pt idx="896">
                  <c:v>1922.1</c:v>
                </c:pt>
                <c:pt idx="897">
                  <c:v>1913.19</c:v>
                </c:pt>
                <c:pt idx="898">
                  <c:v>1907.8</c:v>
                </c:pt>
                <c:pt idx="899">
                  <c:v>1910.96</c:v>
                </c:pt>
                <c:pt idx="900">
                  <c:v>1923.57</c:v>
                </c:pt>
                <c:pt idx="901">
                  <c:v>1933.2</c:v>
                </c:pt>
                <c:pt idx="902">
                  <c:v>1930.66</c:v>
                </c:pt>
                <c:pt idx="903">
                  <c:v>1929.65</c:v>
                </c:pt>
                <c:pt idx="904">
                  <c:v>1919.1</c:v>
                </c:pt>
                <c:pt idx="905">
                  <c:v>1924.68</c:v>
                </c:pt>
                <c:pt idx="906">
                  <c:v>1915.06</c:v>
                </c:pt>
                <c:pt idx="907">
                  <c:v>1900.24</c:v>
                </c:pt>
                <c:pt idx="908">
                  <c:v>1874.57</c:v>
                </c:pt>
                <c:pt idx="909">
                  <c:v>1864.03</c:v>
                </c:pt>
                <c:pt idx="910">
                  <c:v>1860.85</c:v>
                </c:pt>
                <c:pt idx="911">
                  <c:v>1859.8</c:v>
                </c:pt>
                <c:pt idx="912">
                  <c:v>1873.71</c:v>
                </c:pt>
                <c:pt idx="913">
                  <c:v>1868.41</c:v>
                </c:pt>
                <c:pt idx="914">
                  <c:v>1932.4</c:v>
                </c:pt>
                <c:pt idx="915">
                  <c:v>1919.48</c:v>
                </c:pt>
                <c:pt idx="916">
                  <c:v>1922.66</c:v>
                </c:pt>
                <c:pt idx="917">
                  <c:v>1947.34</c:v>
                </c:pt>
                <c:pt idx="918">
                  <c:v>1974.048</c:v>
                </c:pt>
                <c:pt idx="919">
                  <c:v>1980.8</c:v>
                </c:pt>
                <c:pt idx="920">
                  <c:v>1972.56</c:v>
                </c:pt>
                <c:pt idx="921">
                  <c:v>1970.4</c:v>
                </c:pt>
                <c:pt idx="922">
                  <c:v>1979.3</c:v>
                </c:pt>
                <c:pt idx="923">
                  <c:v>1984.52</c:v>
                </c:pt>
                <c:pt idx="924">
                  <c:v>2006</c:v>
                </c:pt>
                <c:pt idx="925">
                  <c:v>1995.7</c:v>
                </c:pt>
                <c:pt idx="926">
                  <c:v>1983.57</c:v>
                </c:pt>
                <c:pt idx="927">
                  <c:v>1982.49</c:v>
                </c:pt>
                <c:pt idx="928">
                  <c:v>1985.53</c:v>
                </c:pt>
                <c:pt idx="929">
                  <c:v>1992.08</c:v>
                </c:pt>
                <c:pt idx="930">
                  <c:v>1977.53</c:v>
                </c:pt>
                <c:pt idx="931">
                  <c:v>1969.15</c:v>
                </c:pt>
                <c:pt idx="932">
                  <c:v>1949.54</c:v>
                </c:pt>
                <c:pt idx="933">
                  <c:v>1958.24</c:v>
                </c:pt>
                <c:pt idx="934">
                  <c:v>1938.1479999999999</c:v>
                </c:pt>
                <c:pt idx="935">
                  <c:v>1945.9480000000001</c:v>
                </c:pt>
                <c:pt idx="936">
                  <c:v>1963.1780000000001</c:v>
                </c:pt>
                <c:pt idx="937">
                  <c:v>1959.1</c:v>
                </c:pt>
                <c:pt idx="938">
                  <c:v>1981</c:v>
                </c:pt>
                <c:pt idx="939">
                  <c:v>1980.71</c:v>
                </c:pt>
                <c:pt idx="940">
                  <c:v>1977.7739999999999</c:v>
                </c:pt>
                <c:pt idx="941">
                  <c:v>1998.098</c:v>
                </c:pt>
                <c:pt idx="942">
                  <c:v>1989.548</c:v>
                </c:pt>
                <c:pt idx="943">
                  <c:v>1992.15</c:v>
                </c:pt>
                <c:pt idx="944">
                  <c:v>2001.8</c:v>
                </c:pt>
                <c:pt idx="945">
                  <c:v>2013.848</c:v>
                </c:pt>
                <c:pt idx="946">
                  <c:v>2040.598</c:v>
                </c:pt>
                <c:pt idx="947">
                  <c:v>2043.998</c:v>
                </c:pt>
                <c:pt idx="948">
                  <c:v>2036.098</c:v>
                </c:pt>
                <c:pt idx="949">
                  <c:v>2071.6680000000001</c:v>
                </c:pt>
                <c:pt idx="950">
                  <c:v>2029.06</c:v>
                </c:pt>
                <c:pt idx="951">
                  <c:v>2019.22</c:v>
                </c:pt>
                <c:pt idx="952">
                  <c:v>2024.9</c:v>
                </c:pt>
                <c:pt idx="953">
                  <c:v>2028.3879999999999</c:v>
                </c:pt>
                <c:pt idx="954">
                  <c:v>2004.2629999999999</c:v>
                </c:pt>
                <c:pt idx="955">
                  <c:v>1981.624</c:v>
                </c:pt>
                <c:pt idx="956">
                  <c:v>1979.3150000000001</c:v>
                </c:pt>
                <c:pt idx="957">
                  <c:v>2027.385</c:v>
                </c:pt>
                <c:pt idx="958">
                  <c:v>2036.2550000000001</c:v>
                </c:pt>
                <c:pt idx="959">
                  <c:v>2019.4849999999999</c:v>
                </c:pt>
                <c:pt idx="960">
                  <c:v>2026.9839999999999</c:v>
                </c:pt>
                <c:pt idx="961">
                  <c:v>2040.105</c:v>
                </c:pt>
                <c:pt idx="962">
                  <c:v>2031.7349999999999</c:v>
                </c:pt>
                <c:pt idx="963">
                  <c:v>2045.845</c:v>
                </c:pt>
                <c:pt idx="964">
                  <c:v>2052.8490000000002</c:v>
                </c:pt>
                <c:pt idx="965">
                  <c:v>2052.8490000000002</c:v>
                </c:pt>
                <c:pt idx="966">
                  <c:v>2067.6350000000002</c:v>
                </c:pt>
                <c:pt idx="967">
                  <c:v>2077.4949999999999</c:v>
                </c:pt>
                <c:pt idx="968">
                  <c:v>2065.125</c:v>
                </c:pt>
                <c:pt idx="969">
                  <c:v>2062.5990000000002</c:v>
                </c:pt>
                <c:pt idx="970">
                  <c:v>2058.605</c:v>
                </c:pt>
                <c:pt idx="971">
                  <c:v>2041.1949999999999</c:v>
                </c:pt>
                <c:pt idx="972">
                  <c:v>2043.124</c:v>
                </c:pt>
                <c:pt idx="973">
                  <c:v>2045.355</c:v>
                </c:pt>
                <c:pt idx="974">
                  <c:v>2027.835</c:v>
                </c:pt>
                <c:pt idx="975">
                  <c:v>2029.885</c:v>
                </c:pt>
                <c:pt idx="976">
                  <c:v>2024.105</c:v>
                </c:pt>
                <c:pt idx="977">
                  <c:v>2028.6949999999999</c:v>
                </c:pt>
                <c:pt idx="978">
                  <c:v>2048.6750000000002</c:v>
                </c:pt>
                <c:pt idx="979">
                  <c:v>2054.1999999999998</c:v>
                </c:pt>
                <c:pt idx="980">
                  <c:v>2028.155</c:v>
                </c:pt>
                <c:pt idx="981">
                  <c:v>2005.9449999999999</c:v>
                </c:pt>
                <c:pt idx="982">
                  <c:v>2022.835</c:v>
                </c:pt>
                <c:pt idx="983">
                  <c:v>2029.375</c:v>
                </c:pt>
                <c:pt idx="984">
                  <c:v>2021.105</c:v>
                </c:pt>
                <c:pt idx="985">
                  <c:v>2029.0150000000001</c:v>
                </c:pt>
                <c:pt idx="986">
                  <c:v>2014.2139999999999</c:v>
                </c:pt>
                <c:pt idx="987">
                  <c:v>2020.5050000000001</c:v>
                </c:pt>
                <c:pt idx="988">
                  <c:v>2017.915</c:v>
                </c:pt>
                <c:pt idx="989">
                  <c:v>2032.9549999999999</c:v>
                </c:pt>
                <c:pt idx="990">
                  <c:v>2036.4949999999999</c:v>
                </c:pt>
                <c:pt idx="991">
                  <c:v>2039.105</c:v>
                </c:pt>
                <c:pt idx="992">
                  <c:v>2054.5450000000001</c:v>
                </c:pt>
                <c:pt idx="993">
                  <c:v>2039.2750000000001</c:v>
                </c:pt>
                <c:pt idx="994">
                  <c:v>2025.0050000000001</c:v>
                </c:pt>
                <c:pt idx="995">
                  <c:v>2035.365</c:v>
                </c:pt>
                <c:pt idx="996">
                  <c:v>2034.8050000000001</c:v>
                </c:pt>
                <c:pt idx="997">
                  <c:v>2033.7850000000001</c:v>
                </c:pt>
                <c:pt idx="998">
                  <c:v>2017.95</c:v>
                </c:pt>
                <c:pt idx="999">
                  <c:v>2024.095</c:v>
                </c:pt>
                <c:pt idx="1000">
                  <c:v>2025.895</c:v>
                </c:pt>
                <c:pt idx="1001">
                  <c:v>2024.5139999999999</c:v>
                </c:pt>
                <c:pt idx="1002">
                  <c:v>2035.2149999999999</c:v>
                </c:pt>
                <c:pt idx="1003">
                  <c:v>2030.885</c:v>
                </c:pt>
                <c:pt idx="1004">
                  <c:v>2029.9639999999999</c:v>
                </c:pt>
                <c:pt idx="1005">
                  <c:v>2034.085</c:v>
                </c:pt>
                <c:pt idx="1006">
                  <c:v>2043.855</c:v>
                </c:pt>
                <c:pt idx="1007">
                  <c:v>2082.395</c:v>
                </c:pt>
                <c:pt idx="1008">
                  <c:v>2114.2950000000001</c:v>
                </c:pt>
                <c:pt idx="1009">
                  <c:v>2127.625</c:v>
                </c:pt>
                <c:pt idx="1010">
                  <c:v>2147.9749999999999</c:v>
                </c:pt>
                <c:pt idx="1011">
                  <c:v>2159.7150000000001</c:v>
                </c:pt>
                <c:pt idx="1012">
                  <c:v>2178.9650000000001</c:v>
                </c:pt>
                <c:pt idx="1013">
                  <c:v>2182.42</c:v>
                </c:pt>
                <c:pt idx="1014">
                  <c:v>2158.0450000000001</c:v>
                </c:pt>
                <c:pt idx="1015">
                  <c:v>2174.1280000000002</c:v>
                </c:pt>
                <c:pt idx="1016">
                  <c:v>2161.8780000000002</c:v>
                </c:pt>
                <c:pt idx="1017">
                  <c:v>2155.625</c:v>
                </c:pt>
                <c:pt idx="1018">
                  <c:v>2160.2280000000001</c:v>
                </c:pt>
                <c:pt idx="1019">
                  <c:v>2157.328</c:v>
                </c:pt>
                <c:pt idx="1020">
                  <c:v>2185.855</c:v>
                </c:pt>
                <c:pt idx="1021">
                  <c:v>2180.8150000000001</c:v>
                </c:pt>
                <c:pt idx="1022">
                  <c:v>2165.04</c:v>
                </c:pt>
                <c:pt idx="1023">
                  <c:v>2171.2350000000001</c:v>
                </c:pt>
                <c:pt idx="1024">
                  <c:v>2178.5149999999999</c:v>
                </c:pt>
                <c:pt idx="1025">
                  <c:v>2194.7399999999998</c:v>
                </c:pt>
                <c:pt idx="1026">
                  <c:v>2233.9270000000001</c:v>
                </c:pt>
                <c:pt idx="1027">
                  <c:v>2233.9270000000001</c:v>
                </c:pt>
                <c:pt idx="1028">
                  <c:v>2251.37</c:v>
                </c:pt>
                <c:pt idx="1029">
                  <c:v>2280.7800000000002</c:v>
                </c:pt>
                <c:pt idx="1030">
                  <c:v>2299.7550000000001</c:v>
                </c:pt>
                <c:pt idx="1031">
                  <c:v>2338.8449999999998</c:v>
                </c:pt>
                <c:pt idx="1032">
                  <c:v>2352.7199999999998</c:v>
                </c:pt>
                <c:pt idx="1033">
                  <c:v>2333.9409999999998</c:v>
                </c:pt>
                <c:pt idx="1034">
                  <c:v>2372.0160000000001</c:v>
                </c:pt>
                <c:pt idx="1035">
                  <c:v>2343.2849999999999</c:v>
                </c:pt>
                <c:pt idx="1036">
                  <c:v>2383.2660000000001</c:v>
                </c:pt>
                <c:pt idx="1037">
                  <c:v>2382.616</c:v>
                </c:pt>
                <c:pt idx="1038">
                  <c:v>2360.64</c:v>
                </c:pt>
                <c:pt idx="1039">
                  <c:v>2379.0360000000001</c:v>
                </c:pt>
                <c:pt idx="1040">
                  <c:v>2391.77</c:v>
                </c:pt>
                <c:pt idx="1041">
                  <c:v>2326.81</c:v>
                </c:pt>
                <c:pt idx="1042">
                  <c:v>2321.5349999999999</c:v>
                </c:pt>
                <c:pt idx="1043">
                  <c:v>2315.7600000000002</c:v>
                </c:pt>
                <c:pt idx="1044">
                  <c:v>2331.7350000000001</c:v>
                </c:pt>
                <c:pt idx="1045">
                  <c:v>2337.65</c:v>
                </c:pt>
                <c:pt idx="1046">
                  <c:v>2335.52</c:v>
                </c:pt>
                <c:pt idx="1047">
                  <c:v>2285.7869999999998</c:v>
                </c:pt>
                <c:pt idx="1048">
                  <c:v>2323.5659999999998</c:v>
                </c:pt>
                <c:pt idx="1049">
                  <c:v>2313.8969999999999</c:v>
                </c:pt>
                <c:pt idx="1050">
                  <c:v>2308.3200000000002</c:v>
                </c:pt>
                <c:pt idx="1051">
                  <c:v>2346.2109999999998</c:v>
                </c:pt>
                <c:pt idx="1052">
                  <c:v>2360.2199999999998</c:v>
                </c:pt>
                <c:pt idx="1053">
                  <c:v>2336.5450000000001</c:v>
                </c:pt>
                <c:pt idx="1054">
                  <c:v>2358.0309999999999</c:v>
                </c:pt>
                <c:pt idx="1055">
                  <c:v>2385.87</c:v>
                </c:pt>
                <c:pt idx="1056">
                  <c:v>2376.4639999999999</c:v>
                </c:pt>
                <c:pt idx="1057">
                  <c:v>2414.5</c:v>
                </c:pt>
                <c:pt idx="1058">
                  <c:v>2425.9699999999998</c:v>
                </c:pt>
                <c:pt idx="1059">
                  <c:v>2420.7800000000002</c:v>
                </c:pt>
                <c:pt idx="1060">
                  <c:v>2378.5059999999999</c:v>
                </c:pt>
                <c:pt idx="1061">
                  <c:v>2328.8270000000002</c:v>
                </c:pt>
                <c:pt idx="1062">
                  <c:v>2333.75</c:v>
                </c:pt>
                <c:pt idx="1063">
                  <c:v>2350.7600000000002</c:v>
                </c:pt>
                <c:pt idx="1064">
                  <c:v>2361.1260000000002</c:v>
                </c:pt>
                <c:pt idx="1065">
                  <c:v>2337.4270000000001</c:v>
                </c:pt>
                <c:pt idx="1066">
                  <c:v>2342.875</c:v>
                </c:pt>
                <c:pt idx="1067">
                  <c:v>2326.9699999999998</c:v>
                </c:pt>
                <c:pt idx="1068">
                  <c:v>2350.4050000000002</c:v>
                </c:pt>
                <c:pt idx="1069">
                  <c:v>2326.81</c:v>
                </c:pt>
                <c:pt idx="1070">
                  <c:v>2355.04</c:v>
                </c:pt>
                <c:pt idx="1071">
                  <c:v>2375.375</c:v>
                </c:pt>
                <c:pt idx="1072">
                  <c:v>2293.5100000000002</c:v>
                </c:pt>
                <c:pt idx="1073">
                  <c:v>2316.41</c:v>
                </c:pt>
                <c:pt idx="1074">
                  <c:v>2324.6750000000002</c:v>
                </c:pt>
                <c:pt idx="1075">
                  <c:v>2303.71</c:v>
                </c:pt>
                <c:pt idx="1076">
                  <c:v>2332.3000000000002</c:v>
                </c:pt>
                <c:pt idx="1077">
                  <c:v>2318.875</c:v>
                </c:pt>
                <c:pt idx="1078">
                  <c:v>2329.1799999999998</c:v>
                </c:pt>
                <c:pt idx="1079">
                  <c:v>2328.2800000000002</c:v>
                </c:pt>
                <c:pt idx="1080">
                  <c:v>2359.8000000000002</c:v>
                </c:pt>
                <c:pt idx="1081">
                  <c:v>2321.4499999999998</c:v>
                </c:pt>
                <c:pt idx="1082">
                  <c:v>2334.4699999999998</c:v>
                </c:pt>
                <c:pt idx="1083">
                  <c:v>2319.2800000000002</c:v>
                </c:pt>
                <c:pt idx="1084">
                  <c:v>2298.0349999999999</c:v>
                </c:pt>
                <c:pt idx="1085">
                  <c:v>2327.6210000000001</c:v>
                </c:pt>
                <c:pt idx="1086">
                  <c:v>2326.15</c:v>
                </c:pt>
                <c:pt idx="1087">
                  <c:v>2331.4850000000001</c:v>
                </c:pt>
                <c:pt idx="1088">
                  <c:v>2329.335</c:v>
                </c:pt>
                <c:pt idx="1089">
                  <c:v>2355.8000000000002</c:v>
                </c:pt>
                <c:pt idx="1090">
                  <c:v>2356.52</c:v>
                </c:pt>
                <c:pt idx="1091">
                  <c:v>2391.2399999999998</c:v>
                </c:pt>
                <c:pt idx="1092">
                  <c:v>2358.625</c:v>
                </c:pt>
                <c:pt idx="1093">
                  <c:v>2363.77</c:v>
                </c:pt>
                <c:pt idx="1094">
                  <c:v>2370.9949999999999</c:v>
                </c:pt>
                <c:pt idx="1095">
                  <c:v>2414.654</c:v>
                </c:pt>
                <c:pt idx="1096">
                  <c:v>2410.61</c:v>
                </c:pt>
                <c:pt idx="1097">
                  <c:v>2421.9899999999998</c:v>
                </c:pt>
                <c:pt idx="1098">
                  <c:v>2468.5</c:v>
                </c:pt>
                <c:pt idx="1099">
                  <c:v>2458.645</c:v>
                </c:pt>
                <c:pt idx="1100">
                  <c:v>2444.81</c:v>
                </c:pt>
                <c:pt idx="1101">
                  <c:v>2400.59</c:v>
                </c:pt>
                <c:pt idx="1102">
                  <c:v>2396.19</c:v>
                </c:pt>
                <c:pt idx="1103">
                  <c:v>2409.1999999999998</c:v>
                </c:pt>
                <c:pt idx="1104">
                  <c:v>2397.0149999999999</c:v>
                </c:pt>
                <c:pt idx="1105">
                  <c:v>2364.2800000000002</c:v>
                </c:pt>
                <c:pt idx="1106">
                  <c:v>2386.89</c:v>
                </c:pt>
                <c:pt idx="1107">
                  <c:v>2383.6999999999998</c:v>
                </c:pt>
                <c:pt idx="1108">
                  <c:v>2410.5700000000002</c:v>
                </c:pt>
                <c:pt idx="1109">
                  <c:v>2447.06</c:v>
                </c:pt>
                <c:pt idx="1110">
                  <c:v>2446.0650000000001</c:v>
                </c:pt>
                <c:pt idx="1111">
                  <c:v>2442.08</c:v>
                </c:pt>
                <c:pt idx="1112">
                  <c:v>2409.96</c:v>
                </c:pt>
                <c:pt idx="1113">
                  <c:v>2390.2399999999998</c:v>
                </c:pt>
                <c:pt idx="1114">
                  <c:v>2382.73</c:v>
                </c:pt>
                <c:pt idx="1115">
                  <c:v>2427.0650000000001</c:v>
                </c:pt>
                <c:pt idx="1116">
                  <c:v>2430.71</c:v>
                </c:pt>
                <c:pt idx="1117">
                  <c:v>2471.9299999999998</c:v>
                </c:pt>
                <c:pt idx="1118">
                  <c:v>2464.8000000000002</c:v>
                </c:pt>
                <c:pt idx="1119">
                  <c:v>2447.56</c:v>
                </c:pt>
                <c:pt idx="1120">
                  <c:v>2456.5450000000001</c:v>
                </c:pt>
                <c:pt idx="1121">
                  <c:v>2506.8440000000001</c:v>
                </c:pt>
                <c:pt idx="1122">
                  <c:v>2503.64</c:v>
                </c:pt>
                <c:pt idx="1123">
                  <c:v>2513.6149999999998</c:v>
                </c:pt>
                <c:pt idx="1124">
                  <c:v>2511.86</c:v>
                </c:pt>
                <c:pt idx="1125">
                  <c:v>2484.4650000000001</c:v>
                </c:pt>
                <c:pt idx="1126">
                  <c:v>2512.0100000000002</c:v>
                </c:pt>
                <c:pt idx="1127">
                  <c:v>2517.835</c:v>
                </c:pt>
                <c:pt idx="1128">
                  <c:v>2524.355</c:v>
                </c:pt>
                <c:pt idx="1129">
                  <c:v>2504.3150000000001</c:v>
                </c:pt>
                <c:pt idx="1130">
                  <c:v>2520.9</c:v>
                </c:pt>
                <c:pt idx="1131">
                  <c:v>2502.98</c:v>
                </c:pt>
                <c:pt idx="1132">
                  <c:v>2499.36</c:v>
                </c:pt>
                <c:pt idx="1133">
                  <c:v>2492.52</c:v>
                </c:pt>
                <c:pt idx="1134">
                  <c:v>2495.2849999999999</c:v>
                </c:pt>
                <c:pt idx="1135">
                  <c:v>2516.41</c:v>
                </c:pt>
                <c:pt idx="1136">
                  <c:v>2497.09</c:v>
                </c:pt>
                <c:pt idx="1137">
                  <c:v>2505.87</c:v>
                </c:pt>
                <c:pt idx="1138">
                  <c:v>2516.2399999999998</c:v>
                </c:pt>
                <c:pt idx="1139">
                  <c:v>2511.31</c:v>
                </c:pt>
                <c:pt idx="1140">
                  <c:v>2558.4850000000001</c:v>
                </c:pt>
                <c:pt idx="1141">
                  <c:v>2577.6149999999998</c:v>
                </c:pt>
                <c:pt idx="1142">
                  <c:v>2558.83</c:v>
                </c:pt>
                <c:pt idx="1143">
                  <c:v>2586.46</c:v>
                </c:pt>
                <c:pt idx="1144">
                  <c:v>2621.74</c:v>
                </c:pt>
                <c:pt idx="1145">
                  <c:v>2628.4050000000002</c:v>
                </c:pt>
                <c:pt idx="1146">
                  <c:v>2656.8040000000001</c:v>
                </c:pt>
                <c:pt idx="1147">
                  <c:v>2656.81</c:v>
                </c:pt>
                <c:pt idx="1148">
                  <c:v>2671.9639999999999</c:v>
                </c:pt>
                <c:pt idx="1149">
                  <c:v>2657.97</c:v>
                </c:pt>
                <c:pt idx="1150">
                  <c:v>2634.2040000000002</c:v>
                </c:pt>
                <c:pt idx="1151">
                  <c:v>2621.68</c:v>
                </c:pt>
                <c:pt idx="1152">
                  <c:v>2607.34</c:v>
                </c:pt>
                <c:pt idx="1153">
                  <c:v>2629.5949999999998</c:v>
                </c:pt>
                <c:pt idx="1154">
                  <c:v>2656.85</c:v>
                </c:pt>
                <c:pt idx="1155">
                  <c:v>2649.3</c:v>
                </c:pt>
                <c:pt idx="1156">
                  <c:v>2662.3449999999998</c:v>
                </c:pt>
                <c:pt idx="1157">
                  <c:v>2673.4349999999999</c:v>
                </c:pt>
                <c:pt idx="1158">
                  <c:v>2692.6750000000002</c:v>
                </c:pt>
                <c:pt idx="1159">
                  <c:v>2720.53</c:v>
                </c:pt>
                <c:pt idx="1160">
                  <c:v>2719.43</c:v>
                </c:pt>
                <c:pt idx="1161">
                  <c:v>2748.5250000000001</c:v>
                </c:pt>
                <c:pt idx="1162">
                  <c:v>2715.0140000000001</c:v>
                </c:pt>
                <c:pt idx="1163">
                  <c:v>2735.875</c:v>
                </c:pt>
                <c:pt idx="1164">
                  <c:v>2747.13</c:v>
                </c:pt>
                <c:pt idx="1165">
                  <c:v>2742.0549999999998</c:v>
                </c:pt>
                <c:pt idx="1166">
                  <c:v>2774.4250000000002</c:v>
                </c:pt>
                <c:pt idx="1167">
                  <c:v>2787.04</c:v>
                </c:pt>
                <c:pt idx="1168">
                  <c:v>2743.49</c:v>
                </c:pt>
                <c:pt idx="1169">
                  <c:v>2735.8</c:v>
                </c:pt>
                <c:pt idx="1170">
                  <c:v>2736.2249999999999</c:v>
                </c:pt>
                <c:pt idx="1171">
                  <c:v>2743.694</c:v>
                </c:pt>
                <c:pt idx="1172">
                  <c:v>2658.895</c:v>
                </c:pt>
                <c:pt idx="1173">
                  <c:v>2705.9949999999999</c:v>
                </c:pt>
                <c:pt idx="1174">
                  <c:v>2684.0349999999999</c:v>
                </c:pt>
                <c:pt idx="1175">
                  <c:v>2619.375</c:v>
                </c:pt>
                <c:pt idx="1176">
                  <c:v>2598.1750000000002</c:v>
                </c:pt>
                <c:pt idx="1177">
                  <c:v>2572.1950000000002</c:v>
                </c:pt>
                <c:pt idx="1178">
                  <c:v>2564.145</c:v>
                </c:pt>
                <c:pt idx="1179">
                  <c:v>2562.7150000000001</c:v>
                </c:pt>
                <c:pt idx="1180">
                  <c:v>2611.605</c:v>
                </c:pt>
                <c:pt idx="1181">
                  <c:v>2632.105</c:v>
                </c:pt>
                <c:pt idx="1182">
                  <c:v>2650.145</c:v>
                </c:pt>
                <c:pt idx="1183">
                  <c:v>2669.37</c:v>
                </c:pt>
                <c:pt idx="1184">
                  <c:v>2715.8049999999998</c:v>
                </c:pt>
                <c:pt idx="1185">
                  <c:v>2624.645</c:v>
                </c:pt>
                <c:pt idx="1186">
                  <c:v>2632.7849999999999</c:v>
                </c:pt>
                <c:pt idx="1187">
                  <c:v>2635.7849999999999</c:v>
                </c:pt>
                <c:pt idx="1188">
                  <c:v>2637.74</c:v>
                </c:pt>
                <c:pt idx="1189">
                  <c:v>2650.33</c:v>
                </c:pt>
                <c:pt idx="1190">
                  <c:v>2638.5549999999998</c:v>
                </c:pt>
                <c:pt idx="1191">
                  <c:v>2643.2249999999999</c:v>
                </c:pt>
                <c:pt idx="1192">
                  <c:v>2649.3249999999998</c:v>
                </c:pt>
                <c:pt idx="1193">
                  <c:v>2631.665</c:v>
                </c:pt>
                <c:pt idx="1194">
                  <c:v>2632.6640000000002</c:v>
                </c:pt>
                <c:pt idx="1195">
                  <c:v>2659.3539999999998</c:v>
                </c:pt>
                <c:pt idx="1196">
                  <c:v>2693.444</c:v>
                </c:pt>
                <c:pt idx="1197">
                  <c:v>2717.395</c:v>
                </c:pt>
                <c:pt idx="1198">
                  <c:v>2680.625</c:v>
                </c:pt>
                <c:pt idx="1199">
                  <c:v>2647.3850000000002</c:v>
                </c:pt>
                <c:pt idx="1200">
                  <c:v>2652.7</c:v>
                </c:pt>
                <c:pt idx="1201">
                  <c:v>2645.5749999999998</c:v>
                </c:pt>
                <c:pt idx="1202">
                  <c:v>2584.5740000000001</c:v>
                </c:pt>
                <c:pt idx="1203">
                  <c:v>2593.585</c:v>
                </c:pt>
                <c:pt idx="1204">
                  <c:v>2622.4349999999999</c:v>
                </c:pt>
                <c:pt idx="1205">
                  <c:v>2611.6350000000002</c:v>
                </c:pt>
                <c:pt idx="1206">
                  <c:v>2616.5390000000002</c:v>
                </c:pt>
                <c:pt idx="1207">
                  <c:v>2616.5390000000002</c:v>
                </c:pt>
                <c:pt idx="1208">
                  <c:v>2632.7049999999999</c:v>
                </c:pt>
                <c:pt idx="1209">
                  <c:v>2621.348</c:v>
                </c:pt>
                <c:pt idx="1210">
                  <c:v>2605.7049999999999</c:v>
                </c:pt>
                <c:pt idx="1211">
                  <c:v>2624.16</c:v>
                </c:pt>
                <c:pt idx="1212">
                  <c:v>2657.1950000000002</c:v>
                </c:pt>
                <c:pt idx="1213">
                  <c:v>2638.41</c:v>
                </c:pt>
                <c:pt idx="1214">
                  <c:v>2635.9949999999999</c:v>
                </c:pt>
                <c:pt idx="1215">
                  <c:v>2648.1849999999999</c:v>
                </c:pt>
                <c:pt idx="1216">
                  <c:v>2661.105</c:v>
                </c:pt>
                <c:pt idx="1217">
                  <c:v>2669.5250000000001</c:v>
                </c:pt>
                <c:pt idx="1218">
                  <c:v>2689.7550000000001</c:v>
                </c:pt>
                <c:pt idx="1219">
                  <c:v>2662.4749999999999</c:v>
                </c:pt>
                <c:pt idx="1220">
                  <c:v>2676.875</c:v>
                </c:pt>
                <c:pt idx="1221">
                  <c:v>2695.7190000000001</c:v>
                </c:pt>
                <c:pt idx="1222">
                  <c:v>2713.7449999999999</c:v>
                </c:pt>
                <c:pt idx="1223">
                  <c:v>2702.12</c:v>
                </c:pt>
                <c:pt idx="1224">
                  <c:v>2710.4180000000001</c:v>
                </c:pt>
                <c:pt idx="1225">
                  <c:v>2743.9949999999999</c:v>
                </c:pt>
                <c:pt idx="1226">
                  <c:v>2755.7550000000001</c:v>
                </c:pt>
                <c:pt idx="1227">
                  <c:v>2754.145</c:v>
                </c:pt>
                <c:pt idx="1228">
                  <c:v>2770</c:v>
                </c:pt>
                <c:pt idx="1229">
                  <c:v>2739.7550000000001</c:v>
                </c:pt>
                <c:pt idx="1230">
                  <c:v>2866.2350000000001</c:v>
                </c:pt>
                <c:pt idx="1231">
                  <c:v>2855.81</c:v>
                </c:pt>
                <c:pt idx="1232">
                  <c:v>2860.1350000000002</c:v>
                </c:pt>
                <c:pt idx="1233">
                  <c:v>2907.55</c:v>
                </c:pt>
                <c:pt idx="1234">
                  <c:v>2897.23</c:v>
                </c:pt>
                <c:pt idx="1235">
                  <c:v>2903.9749999999999</c:v>
                </c:pt>
                <c:pt idx="1236">
                  <c:v>2927.3049999999998</c:v>
                </c:pt>
                <c:pt idx="1237">
                  <c:v>2882.085</c:v>
                </c:pt>
                <c:pt idx="1238">
                  <c:v>2898.6</c:v>
                </c:pt>
                <c:pt idx="1239">
                  <c:v>2935.53</c:v>
                </c:pt>
                <c:pt idx="1240">
                  <c:v>2933.19</c:v>
                </c:pt>
                <c:pt idx="1241">
                  <c:v>2938.9949999999999</c:v>
                </c:pt>
                <c:pt idx="1242">
                  <c:v>2934.9549999999999</c:v>
                </c:pt>
                <c:pt idx="1243">
                  <c:v>2952.7249999999999</c:v>
                </c:pt>
                <c:pt idx="1244">
                  <c:v>2914.52</c:v>
                </c:pt>
                <c:pt idx="1245">
                  <c:v>2916.0250000000001</c:v>
                </c:pt>
                <c:pt idx="1246">
                  <c:v>2876.4850000000001</c:v>
                </c:pt>
                <c:pt idx="1247">
                  <c:v>2856.998</c:v>
                </c:pt>
                <c:pt idx="1248">
                  <c:v>2891.43</c:v>
                </c:pt>
                <c:pt idx="1249">
                  <c:v>2916.625</c:v>
                </c:pt>
                <c:pt idx="1250">
                  <c:v>2918.7350000000001</c:v>
                </c:pt>
                <c:pt idx="1251">
                  <c:v>2910.99</c:v>
                </c:pt>
                <c:pt idx="1252">
                  <c:v>2909.355</c:v>
                </c:pt>
                <c:pt idx="1253">
                  <c:v>2888.49</c:v>
                </c:pt>
                <c:pt idx="1254">
                  <c:v>2915.82</c:v>
                </c:pt>
                <c:pt idx="1255">
                  <c:v>2932.9250000000002</c:v>
                </c:pt>
                <c:pt idx="1256">
                  <c:v>2988.26</c:v>
                </c:pt>
                <c:pt idx="1257">
                  <c:v>2983.7950000000001</c:v>
                </c:pt>
                <c:pt idx="1258">
                  <c:v>3000.4250000000002</c:v>
                </c:pt>
                <c:pt idx="1259">
                  <c:v>3034.34</c:v>
                </c:pt>
                <c:pt idx="1260">
                  <c:v>3046.76</c:v>
                </c:pt>
                <c:pt idx="1261">
                  <c:v>3044.33</c:v>
                </c:pt>
                <c:pt idx="1262">
                  <c:v>3022.79</c:v>
                </c:pt>
                <c:pt idx="1263">
                  <c:v>3011.4349999999999</c:v>
                </c:pt>
                <c:pt idx="1264">
                  <c:v>3019.82</c:v>
                </c:pt>
                <c:pt idx="1265">
                  <c:v>3019.08</c:v>
                </c:pt>
                <c:pt idx="1266">
                  <c:v>3055.5149999999999</c:v>
                </c:pt>
                <c:pt idx="1267">
                  <c:v>3084.33</c:v>
                </c:pt>
                <c:pt idx="1268">
                  <c:v>3122.9050000000002</c:v>
                </c:pt>
                <c:pt idx="1269">
                  <c:v>3113.645</c:v>
                </c:pt>
                <c:pt idx="1270">
                  <c:v>3135.3890000000001</c:v>
                </c:pt>
                <c:pt idx="1271">
                  <c:v>3114.5</c:v>
                </c:pt>
                <c:pt idx="1272">
                  <c:v>2982.9749999999999</c:v>
                </c:pt>
                <c:pt idx="1273">
                  <c:v>2982.4650000000001</c:v>
                </c:pt>
                <c:pt idx="1274">
                  <c:v>3082</c:v>
                </c:pt>
                <c:pt idx="1275">
                  <c:v>3175.0250000000001</c:v>
                </c:pt>
                <c:pt idx="1276">
                  <c:v>3238.07</c:v>
                </c:pt>
                <c:pt idx="1277">
                  <c:v>3210.06</c:v>
                </c:pt>
                <c:pt idx="1278">
                  <c:v>3229.855</c:v>
                </c:pt>
                <c:pt idx="1279">
                  <c:v>3342.48</c:v>
                </c:pt>
                <c:pt idx="1280">
                  <c:v>3326.83</c:v>
                </c:pt>
                <c:pt idx="1281">
                  <c:v>3326.83</c:v>
                </c:pt>
                <c:pt idx="1282">
                  <c:v>3423.77</c:v>
                </c:pt>
                <c:pt idx="1283">
                  <c:v>3379.37</c:v>
                </c:pt>
                <c:pt idx="1284">
                  <c:v>3287.94</c:v>
                </c:pt>
                <c:pt idx="1285">
                  <c:v>3347.95</c:v>
                </c:pt>
                <c:pt idx="1286">
                  <c:v>3318.76</c:v>
                </c:pt>
                <c:pt idx="1287">
                  <c:v>3343.56</c:v>
                </c:pt>
                <c:pt idx="1288">
                  <c:v>3316.5949999999998</c:v>
                </c:pt>
                <c:pt idx="1289">
                  <c:v>3288.2550000000001</c:v>
                </c:pt>
                <c:pt idx="1290">
                  <c:v>3431.105</c:v>
                </c:pt>
                <c:pt idx="1291">
                  <c:v>3364.07</c:v>
                </c:pt>
                <c:pt idx="1292">
                  <c:v>3305.5149999999999</c:v>
                </c:pt>
                <c:pt idx="1293">
                  <c:v>3326.46</c:v>
                </c:pt>
                <c:pt idx="1294">
                  <c:v>3235.58</c:v>
                </c:pt>
                <c:pt idx="1295">
                  <c:v>3249.48</c:v>
                </c:pt>
                <c:pt idx="1296">
                  <c:v>3176.58</c:v>
                </c:pt>
                <c:pt idx="1297">
                  <c:v>3239.625</c:v>
                </c:pt>
                <c:pt idx="1298">
                  <c:v>3201.78</c:v>
                </c:pt>
                <c:pt idx="1299">
                  <c:v>3229.2049999999999</c:v>
                </c:pt>
                <c:pt idx="1300">
                  <c:v>3289.29</c:v>
                </c:pt>
                <c:pt idx="1301">
                  <c:v>3314.36</c:v>
                </c:pt>
                <c:pt idx="1302">
                  <c:v>3294.49</c:v>
                </c:pt>
                <c:pt idx="1303">
                  <c:v>3357.5189999999998</c:v>
                </c:pt>
                <c:pt idx="1304">
                  <c:v>3342.21</c:v>
                </c:pt>
                <c:pt idx="1305">
                  <c:v>3300.4549999999999</c:v>
                </c:pt>
                <c:pt idx="1306">
                  <c:v>3286.34</c:v>
                </c:pt>
                <c:pt idx="1307">
                  <c:v>3317.7950000000001</c:v>
                </c:pt>
                <c:pt idx="1308">
                  <c:v>3288.58</c:v>
                </c:pt>
                <c:pt idx="1309">
                  <c:v>3352.8850000000002</c:v>
                </c:pt>
                <c:pt idx="1310">
                  <c:v>3371.89</c:v>
                </c:pt>
                <c:pt idx="1311">
                  <c:v>3351.92</c:v>
                </c:pt>
                <c:pt idx="1312">
                  <c:v>3309.47</c:v>
                </c:pt>
                <c:pt idx="1313">
                  <c:v>3325.02</c:v>
                </c:pt>
                <c:pt idx="1314">
                  <c:v>3322.72</c:v>
                </c:pt>
                <c:pt idx="1315">
                  <c:v>3355.0050000000001</c:v>
                </c:pt>
                <c:pt idx="1316">
                  <c:v>3386.02</c:v>
                </c:pt>
                <c:pt idx="1317">
                  <c:v>3433.35</c:v>
                </c:pt>
                <c:pt idx="1318">
                  <c:v>3383.62</c:v>
                </c:pt>
                <c:pt idx="1319">
                  <c:v>3387.04</c:v>
                </c:pt>
                <c:pt idx="1320">
                  <c:v>3368.47</c:v>
                </c:pt>
                <c:pt idx="1321">
                  <c:v>3370.4</c:v>
                </c:pt>
                <c:pt idx="1322">
                  <c:v>3367.64</c:v>
                </c:pt>
                <c:pt idx="1323">
                  <c:v>3367.56</c:v>
                </c:pt>
                <c:pt idx="1324">
                  <c:v>3322.625</c:v>
                </c:pt>
                <c:pt idx="1325">
                  <c:v>3332.0949999999998</c:v>
                </c:pt>
                <c:pt idx="1326">
                  <c:v>3327.7049999999999</c:v>
                </c:pt>
                <c:pt idx="1327">
                  <c:v>3273.335</c:v>
                </c:pt>
                <c:pt idx="1328">
                  <c:v>3302.1550000000002</c:v>
                </c:pt>
                <c:pt idx="1329">
                  <c:v>3337.33</c:v>
                </c:pt>
                <c:pt idx="1330">
                  <c:v>3356.93</c:v>
                </c:pt>
                <c:pt idx="1331">
                  <c:v>3326.085</c:v>
                </c:pt>
                <c:pt idx="1332">
                  <c:v>3336.94</c:v>
                </c:pt>
                <c:pt idx="1333">
                  <c:v>3336.38</c:v>
                </c:pt>
                <c:pt idx="1334">
                  <c:v>3300.64</c:v>
                </c:pt>
                <c:pt idx="1335">
                  <c:v>3313.02</c:v>
                </c:pt>
                <c:pt idx="1336">
                  <c:v>3323.34</c:v>
                </c:pt>
                <c:pt idx="1337">
                  <c:v>3354.75</c:v>
                </c:pt>
                <c:pt idx="1338">
                  <c:v>3342.8</c:v>
                </c:pt>
                <c:pt idx="1339">
                  <c:v>3323.1350000000002</c:v>
                </c:pt>
                <c:pt idx="1340">
                  <c:v>3345.9850000000001</c:v>
                </c:pt>
                <c:pt idx="1341">
                  <c:v>3338.85</c:v>
                </c:pt>
                <c:pt idx="1342">
                  <c:v>3349.6550000000002</c:v>
                </c:pt>
                <c:pt idx="1343">
                  <c:v>3396.67</c:v>
                </c:pt>
                <c:pt idx="1344">
                  <c:v>3431.2</c:v>
                </c:pt>
                <c:pt idx="1345">
                  <c:v>3386.7</c:v>
                </c:pt>
                <c:pt idx="1346">
                  <c:v>3368.08</c:v>
                </c:pt>
                <c:pt idx="1347">
                  <c:v>3336.22</c:v>
                </c:pt>
                <c:pt idx="1348">
                  <c:v>3314.18</c:v>
                </c:pt>
                <c:pt idx="1349">
                  <c:v>3326.05</c:v>
                </c:pt>
                <c:pt idx="1350">
                  <c:v>3275.05</c:v>
                </c:pt>
                <c:pt idx="1351">
                  <c:v>3289.71</c:v>
                </c:pt>
                <c:pt idx="1352">
                  <c:v>3362.64</c:v>
                </c:pt>
                <c:pt idx="1353">
                  <c:v>3372.33</c:v>
                </c:pt>
                <c:pt idx="1354">
                  <c:v>3380.51</c:v>
                </c:pt>
                <c:pt idx="1355">
                  <c:v>3368.81</c:v>
                </c:pt>
                <c:pt idx="1356">
                  <c:v>3396.59</c:v>
                </c:pt>
                <c:pt idx="1357">
                  <c:v>3398.5790000000002</c:v>
                </c:pt>
                <c:pt idx="1358">
                  <c:v>3341.75</c:v>
                </c:pt>
                <c:pt idx="1359">
                  <c:v>3347.64</c:v>
                </c:pt>
                <c:pt idx="1360">
                  <c:v>3355.1550000000002</c:v>
                </c:pt>
                <c:pt idx="1361">
                  <c:v>3334.9050000000002</c:v>
                </c:pt>
                <c:pt idx="1362">
                  <c:v>3335.28</c:v>
                </c:pt>
                <c:pt idx="1363">
                  <c:v>3331.8150000000001</c:v>
                </c:pt>
                <c:pt idx="1364">
                  <c:v>3315.51</c:v>
                </c:pt>
                <c:pt idx="1365">
                  <c:v>3347.335</c:v>
                </c:pt>
                <c:pt idx="1366">
                  <c:v>3338.9349999999999</c:v>
                </c:pt>
                <c:pt idx="1367">
                  <c:v>3371.2350000000001</c:v>
                </c:pt>
                <c:pt idx="1368">
                  <c:v>3365.605</c:v>
                </c:pt>
                <c:pt idx="1369">
                  <c:v>3393.4650000000001</c:v>
                </c:pt>
                <c:pt idx="1370">
                  <c:v>3396.4949999999999</c:v>
                </c:pt>
                <c:pt idx="1371">
                  <c:v>3415.7950000000001</c:v>
                </c:pt>
                <c:pt idx="1372">
                  <c:v>3446.8049999999998</c:v>
                </c:pt>
                <c:pt idx="1373">
                  <c:v>3475.45</c:v>
                </c:pt>
                <c:pt idx="1374">
                  <c:v>3532.4050000000002</c:v>
                </c:pt>
                <c:pt idx="1375">
                  <c:v>3558.4749999999999</c:v>
                </c:pt>
                <c:pt idx="1376">
                  <c:v>3544.645</c:v>
                </c:pt>
                <c:pt idx="1377">
                  <c:v>3586</c:v>
                </c:pt>
                <c:pt idx="1378">
                  <c:v>3636.02</c:v>
                </c:pt>
                <c:pt idx="1379">
                  <c:v>3624.165</c:v>
                </c:pt>
                <c:pt idx="1380">
                  <c:v>3639.8049999999998</c:v>
                </c:pt>
                <c:pt idx="1381">
                  <c:v>3633.5349999999999</c:v>
                </c:pt>
                <c:pt idx="1382">
                  <c:v>3642.6350000000002</c:v>
                </c:pt>
                <c:pt idx="1383">
                  <c:v>3678.8850000000002</c:v>
                </c:pt>
                <c:pt idx="1384">
                  <c:v>3689.59</c:v>
                </c:pt>
                <c:pt idx="1385">
                  <c:v>3658.89</c:v>
                </c:pt>
                <c:pt idx="1386">
                  <c:v>3643.77</c:v>
                </c:pt>
                <c:pt idx="1387">
                  <c:v>3684.65</c:v>
                </c:pt>
                <c:pt idx="1388">
                  <c:v>3745.8449999999998</c:v>
                </c:pt>
                <c:pt idx="1389">
                  <c:v>3762.9850000000001</c:v>
                </c:pt>
                <c:pt idx="1390">
                  <c:v>3735.8049999999998</c:v>
                </c:pt>
                <c:pt idx="1391">
                  <c:v>3748.4050000000002</c:v>
                </c:pt>
                <c:pt idx="1392">
                  <c:v>3758.78</c:v>
                </c:pt>
                <c:pt idx="1393">
                  <c:v>3832.9349999999999</c:v>
                </c:pt>
                <c:pt idx="1394">
                  <c:v>3857.8249999999998</c:v>
                </c:pt>
                <c:pt idx="1395">
                  <c:v>3975.95</c:v>
                </c:pt>
                <c:pt idx="1396">
                  <c:v>4017.8449999999998</c:v>
                </c:pt>
                <c:pt idx="1397">
                  <c:v>4110.0150000000003</c:v>
                </c:pt>
                <c:pt idx="1398">
                  <c:v>4141.5349999999999</c:v>
                </c:pt>
                <c:pt idx="1399">
                  <c:v>4206.5749999999998</c:v>
                </c:pt>
                <c:pt idx="1400">
                  <c:v>4326.4799999999996</c:v>
                </c:pt>
                <c:pt idx="1401">
                  <c:v>4251.4480000000003</c:v>
                </c:pt>
                <c:pt idx="1402">
                  <c:v>4355.6850000000004</c:v>
                </c:pt>
                <c:pt idx="1403">
                  <c:v>4124.3549999999996</c:v>
                </c:pt>
                <c:pt idx="1404">
                  <c:v>4097.9399999999996</c:v>
                </c:pt>
                <c:pt idx="1405">
                  <c:v>4126.49</c:v>
                </c:pt>
                <c:pt idx="1406">
                  <c:v>4111.5550000000003</c:v>
                </c:pt>
                <c:pt idx="1407">
                  <c:v>3981.98</c:v>
                </c:pt>
                <c:pt idx="1408">
                  <c:v>3951.9450000000002</c:v>
                </c:pt>
                <c:pt idx="1409">
                  <c:v>3929.6550000000002</c:v>
                </c:pt>
                <c:pt idx="1410">
                  <c:v>4024.46</c:v>
                </c:pt>
                <c:pt idx="1411">
                  <c:v>4002.69</c:v>
                </c:pt>
                <c:pt idx="1412">
                  <c:v>4001.0650000000001</c:v>
                </c:pt>
                <c:pt idx="1413">
                  <c:v>3931.95</c:v>
                </c:pt>
                <c:pt idx="1414">
                  <c:v>3979.7550000000001</c:v>
                </c:pt>
                <c:pt idx="1415">
                  <c:v>3976.91</c:v>
                </c:pt>
                <c:pt idx="1416">
                  <c:v>4000.2890000000002</c:v>
                </c:pt>
                <c:pt idx="1417">
                  <c:v>4115.6049999999996</c:v>
                </c:pt>
                <c:pt idx="1418">
                  <c:v>4125.4750000000004</c:v>
                </c:pt>
                <c:pt idx="1419">
                  <c:v>4194.6049999999996</c:v>
                </c:pt>
                <c:pt idx="1420">
                  <c:v>4170.8649999999998</c:v>
                </c:pt>
                <c:pt idx="1421">
                  <c:v>4082.1590000000001</c:v>
                </c:pt>
                <c:pt idx="1422">
                  <c:v>4044.5050000000001</c:v>
                </c:pt>
                <c:pt idx="1423">
                  <c:v>4066.605</c:v>
                </c:pt>
                <c:pt idx="1424">
                  <c:v>4077.0250000000001</c:v>
                </c:pt>
                <c:pt idx="1425">
                  <c:v>4076.6149999999998</c:v>
                </c:pt>
                <c:pt idx="1426">
                  <c:v>4064.279</c:v>
                </c:pt>
                <c:pt idx="1427">
                  <c:v>4134.7190000000001</c:v>
                </c:pt>
                <c:pt idx="1428">
                  <c:v>4131.8900000000003</c:v>
                </c:pt>
                <c:pt idx="1429">
                  <c:v>4162.5649999999996</c:v>
                </c:pt>
                <c:pt idx="1430">
                  <c:v>4156.88</c:v>
                </c:pt>
                <c:pt idx="1431">
                  <c:v>4218.55</c:v>
                </c:pt>
                <c:pt idx="1432">
                  <c:v>4231.2550000000001</c:v>
                </c:pt>
                <c:pt idx="1433">
                  <c:v>4205.6949999999997</c:v>
                </c:pt>
                <c:pt idx="1434">
                  <c:v>4202.93</c:v>
                </c:pt>
                <c:pt idx="1435">
                  <c:v>4207.8599999999997</c:v>
                </c:pt>
                <c:pt idx="1436">
                  <c:v>4197.4049999999997</c:v>
                </c:pt>
                <c:pt idx="1437">
                  <c:v>4189.8850000000002</c:v>
                </c:pt>
                <c:pt idx="1438">
                  <c:v>4206.59</c:v>
                </c:pt>
                <c:pt idx="1439">
                  <c:v>4227.6450000000004</c:v>
                </c:pt>
                <c:pt idx="1440">
                  <c:v>4279.1000000000004</c:v>
                </c:pt>
                <c:pt idx="1441">
                  <c:v>4299.2849999999999</c:v>
                </c:pt>
                <c:pt idx="1442">
                  <c:v>4303.9949999999999</c:v>
                </c:pt>
                <c:pt idx="1443">
                  <c:v>4302.84</c:v>
                </c:pt>
                <c:pt idx="1444">
                  <c:v>4337.335</c:v>
                </c:pt>
                <c:pt idx="1445">
                  <c:v>4331.2389999999996</c:v>
                </c:pt>
                <c:pt idx="1446">
                  <c:v>4341.058</c:v>
                </c:pt>
                <c:pt idx="1447">
                  <c:v>4443.97</c:v>
                </c:pt>
                <c:pt idx="1448">
                  <c:v>4484.88</c:v>
                </c:pt>
                <c:pt idx="1449">
                  <c:v>4479.3900000000003</c:v>
                </c:pt>
                <c:pt idx="1450">
                  <c:v>4479.3900000000003</c:v>
                </c:pt>
                <c:pt idx="1451">
                  <c:v>4532.5050000000001</c:v>
                </c:pt>
                <c:pt idx="1452">
                  <c:v>4331.9579999999996</c:v>
                </c:pt>
                <c:pt idx="1453">
                  <c:v>4340.1279999999997</c:v>
                </c:pt>
                <c:pt idx="1454">
                  <c:v>4318.2579999999998</c:v>
                </c:pt>
                <c:pt idx="1455">
                  <c:v>4446.8890000000001</c:v>
                </c:pt>
                <c:pt idx="1456">
                  <c:v>4495.1400000000003</c:v>
                </c:pt>
                <c:pt idx="1457">
                  <c:v>4456.07</c:v>
                </c:pt>
                <c:pt idx="1458">
                  <c:v>4477.5550000000003</c:v>
                </c:pt>
                <c:pt idx="1459">
                  <c:v>4509.0150000000003</c:v>
                </c:pt>
                <c:pt idx="1460">
                  <c:v>4598.5590000000002</c:v>
                </c:pt>
                <c:pt idx="1461">
                  <c:v>4585.6549999999997</c:v>
                </c:pt>
                <c:pt idx="1462">
                  <c:v>4626.1030000000001</c:v>
                </c:pt>
                <c:pt idx="1463">
                  <c:v>4615.5200000000004</c:v>
                </c:pt>
                <c:pt idx="1464">
                  <c:v>4599.0360000000001</c:v>
                </c:pt>
                <c:pt idx="1465">
                  <c:v>4671.72</c:v>
                </c:pt>
                <c:pt idx="1466">
                  <c:v>4762.9750000000004</c:v>
                </c:pt>
                <c:pt idx="1467">
                  <c:v>4832.97</c:v>
                </c:pt>
                <c:pt idx="1468">
                  <c:v>4938.3500000000004</c:v>
                </c:pt>
                <c:pt idx="1469">
                  <c:v>4981.3090000000002</c:v>
                </c:pt>
                <c:pt idx="1470">
                  <c:v>5009.88</c:v>
                </c:pt>
                <c:pt idx="1471">
                  <c:v>5180.2299999999996</c:v>
                </c:pt>
                <c:pt idx="1472">
                  <c:v>5413.8050000000003</c:v>
                </c:pt>
                <c:pt idx="1473">
                  <c:v>5377.16</c:v>
                </c:pt>
                <c:pt idx="1474">
                  <c:v>4880.0339999999997</c:v>
                </c:pt>
                <c:pt idx="1475">
                  <c:v>4659.29</c:v>
                </c:pt>
                <c:pt idx="1476">
                  <c:v>4946.17</c:v>
                </c:pt>
                <c:pt idx="1477">
                  <c:v>4964.83</c:v>
                </c:pt>
                <c:pt idx="1478">
                  <c:v>4776.4799999999996</c:v>
                </c:pt>
                <c:pt idx="1479">
                  <c:v>4966.6099999999997</c:v>
                </c:pt>
                <c:pt idx="1480">
                  <c:v>5058.6930000000002</c:v>
                </c:pt>
                <c:pt idx="1481">
                  <c:v>5021.6450000000004</c:v>
                </c:pt>
                <c:pt idx="1482">
                  <c:v>5082.8630000000003</c:v>
                </c:pt>
                <c:pt idx="1483">
                  <c:v>4921.63</c:v>
                </c:pt>
                <c:pt idx="1484">
                  <c:v>5042.2049999999999</c:v>
                </c:pt>
                <c:pt idx="1485">
                  <c:v>5132.01</c:v>
                </c:pt>
                <c:pt idx="1486">
                  <c:v>5164.3100000000004</c:v>
                </c:pt>
                <c:pt idx="1487">
                  <c:v>5181.2449999999999</c:v>
                </c:pt>
                <c:pt idx="1488">
                  <c:v>5278.26</c:v>
                </c:pt>
                <c:pt idx="1489">
                  <c:v>5321.43</c:v>
                </c:pt>
                <c:pt idx="1490">
                  <c:v>5088.33</c:v>
                </c:pt>
                <c:pt idx="1491">
                  <c:v>5120.5429999999997</c:v>
                </c:pt>
                <c:pt idx="1492">
                  <c:v>5084.6899999999996</c:v>
                </c:pt>
                <c:pt idx="1493">
                  <c:v>5168.0060000000003</c:v>
                </c:pt>
                <c:pt idx="1494">
                  <c:v>5139.57</c:v>
                </c:pt>
                <c:pt idx="1495">
                  <c:v>5190.0969999999998</c:v>
                </c:pt>
                <c:pt idx="1496">
                  <c:v>5182.875</c:v>
                </c:pt>
                <c:pt idx="1497">
                  <c:v>5077.9399999999996</c:v>
                </c:pt>
                <c:pt idx="1498">
                  <c:v>5018.098</c:v>
                </c:pt>
                <c:pt idx="1499">
                  <c:v>5003.82</c:v>
                </c:pt>
                <c:pt idx="1500">
                  <c:v>5006.63</c:v>
                </c:pt>
                <c:pt idx="1501">
                  <c:v>4813.5330000000004</c:v>
                </c:pt>
                <c:pt idx="1502">
                  <c:v>4650.5029999999997</c:v>
                </c:pt>
                <c:pt idx="1503">
                  <c:v>4491.67</c:v>
                </c:pt>
                <c:pt idx="1504">
                  <c:v>4407.3500000000004</c:v>
                </c:pt>
                <c:pt idx="1505">
                  <c:v>4472.0200000000004</c:v>
                </c:pt>
                <c:pt idx="1506">
                  <c:v>4505.3100000000004</c:v>
                </c:pt>
                <c:pt idx="1507">
                  <c:v>4379.82</c:v>
                </c:pt>
                <c:pt idx="1508">
                  <c:v>4493.3580000000002</c:v>
                </c:pt>
                <c:pt idx="1509">
                  <c:v>4513.5200000000004</c:v>
                </c:pt>
                <c:pt idx="1510">
                  <c:v>4669.13</c:v>
                </c:pt>
                <c:pt idx="1511">
                  <c:v>4758.2550000000001</c:v>
                </c:pt>
                <c:pt idx="1512">
                  <c:v>4676.8599999999997</c:v>
                </c:pt>
                <c:pt idx="1513">
                  <c:v>4676.8599999999997</c:v>
                </c:pt>
                <c:pt idx="1514">
                  <c:v>4701.3999999999996</c:v>
                </c:pt>
                <c:pt idx="1515">
                  <c:v>4719.3500000000004</c:v>
                </c:pt>
                <c:pt idx="1516">
                  <c:v>4763.45</c:v>
                </c:pt>
                <c:pt idx="1517">
                  <c:v>4746.8980000000001</c:v>
                </c:pt>
                <c:pt idx="1518">
                  <c:v>4742.58</c:v>
                </c:pt>
                <c:pt idx="1519">
                  <c:v>4842.47</c:v>
                </c:pt>
                <c:pt idx="1520">
                  <c:v>4797.6930000000002</c:v>
                </c:pt>
                <c:pt idx="1521">
                  <c:v>4787.4309999999996</c:v>
                </c:pt>
                <c:pt idx="1522">
                  <c:v>4837.49</c:v>
                </c:pt>
                <c:pt idx="1523">
                  <c:v>4822.2929999999997</c:v>
                </c:pt>
                <c:pt idx="1524">
                  <c:v>4719.7</c:v>
                </c:pt>
                <c:pt idx="1525">
                  <c:v>4739.53</c:v>
                </c:pt>
                <c:pt idx="1526">
                  <c:v>4704.7430000000004</c:v>
                </c:pt>
                <c:pt idx="1527">
                  <c:v>4708.62</c:v>
                </c:pt>
                <c:pt idx="1528">
                  <c:v>4681.53</c:v>
                </c:pt>
                <c:pt idx="1529">
                  <c:v>4596.4399999999996</c:v>
                </c:pt>
                <c:pt idx="1530">
                  <c:v>4547.8029999999999</c:v>
                </c:pt>
                <c:pt idx="1531">
                  <c:v>4621.34</c:v>
                </c:pt>
                <c:pt idx="1532">
                  <c:v>4691.1400000000003</c:v>
                </c:pt>
                <c:pt idx="1533">
                  <c:v>4684.78</c:v>
                </c:pt>
                <c:pt idx="1534">
                  <c:v>4713.5600000000004</c:v>
                </c:pt>
                <c:pt idx="1535">
                  <c:v>4735.45</c:v>
                </c:pt>
                <c:pt idx="1536">
                  <c:v>4714.28</c:v>
                </c:pt>
                <c:pt idx="1537">
                  <c:v>4687.6499999999996</c:v>
                </c:pt>
                <c:pt idx="1538">
                  <c:v>4649.5</c:v>
                </c:pt>
                <c:pt idx="1539">
                  <c:v>4539.3900000000003</c:v>
                </c:pt>
                <c:pt idx="1540">
                  <c:v>4566.3900000000003</c:v>
                </c:pt>
                <c:pt idx="1541">
                  <c:v>4481.6000000000004</c:v>
                </c:pt>
                <c:pt idx="1542">
                  <c:v>4543.09</c:v>
                </c:pt>
                <c:pt idx="1543">
                  <c:v>4542.57</c:v>
                </c:pt>
                <c:pt idx="1544">
                  <c:v>4508.93</c:v>
                </c:pt>
                <c:pt idx="1545">
                  <c:v>4568.0690000000004</c:v>
                </c:pt>
                <c:pt idx="1546">
                  <c:v>4507.0200000000004</c:v>
                </c:pt>
                <c:pt idx="1547">
                  <c:v>4455.8999999999996</c:v>
                </c:pt>
                <c:pt idx="1548">
                  <c:v>4495.83</c:v>
                </c:pt>
                <c:pt idx="1549">
                  <c:v>4538.16</c:v>
                </c:pt>
                <c:pt idx="1550">
                  <c:v>4484.66</c:v>
                </c:pt>
                <c:pt idx="1551">
                  <c:v>4491.5200000000004</c:v>
                </c:pt>
                <c:pt idx="1552">
                  <c:v>4434.45</c:v>
                </c:pt>
                <c:pt idx="1553">
                  <c:v>4474.51</c:v>
                </c:pt>
                <c:pt idx="1554">
                  <c:v>4328.92</c:v>
                </c:pt>
                <c:pt idx="1555">
                  <c:v>4329.7179999999998</c:v>
                </c:pt>
                <c:pt idx="1556">
                  <c:v>4260.82</c:v>
                </c:pt>
                <c:pt idx="1557">
                  <c:v>4071.67</c:v>
                </c:pt>
                <c:pt idx="1558">
                  <c:v>4212.22</c:v>
                </c:pt>
                <c:pt idx="1559">
                  <c:v>4218.97</c:v>
                </c:pt>
                <c:pt idx="1560">
                  <c:v>4309.5600000000004</c:v>
                </c:pt>
                <c:pt idx="1561">
                  <c:v>4330.9799999999996</c:v>
                </c:pt>
                <c:pt idx="1562">
                  <c:v>4258.7700000000004</c:v>
                </c:pt>
                <c:pt idx="1563">
                  <c:v>4219.4849999999997</c:v>
                </c:pt>
                <c:pt idx="1564">
                  <c:v>4180.87</c:v>
                </c:pt>
                <c:pt idx="1565">
                  <c:v>4112.07</c:v>
                </c:pt>
                <c:pt idx="1566">
                  <c:v>3991.7</c:v>
                </c:pt>
                <c:pt idx="1567">
                  <c:v>4023.77</c:v>
                </c:pt>
                <c:pt idx="1568">
                  <c:v>4088.87</c:v>
                </c:pt>
                <c:pt idx="1569">
                  <c:v>4015.9</c:v>
                </c:pt>
                <c:pt idx="1570">
                  <c:v>4007.49</c:v>
                </c:pt>
                <c:pt idx="1571">
                  <c:v>4030.7579999999998</c:v>
                </c:pt>
                <c:pt idx="1572">
                  <c:v>4122.41</c:v>
                </c:pt>
                <c:pt idx="1573">
                  <c:v>4174.1890000000003</c:v>
                </c:pt>
                <c:pt idx="1574">
                  <c:v>4164.3829999999998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6-4B2D-B152-F2CCB0DA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187440"/>
        <c:axId val="1587202320"/>
      </c:lineChart>
      <c:dateAx>
        <c:axId val="1587152880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74960"/>
        <c:crosses val="autoZero"/>
        <c:auto val="1"/>
        <c:lblOffset val="100"/>
        <c:baseTimeUnit val="days"/>
        <c:majorUnit val="6"/>
        <c:majorTimeUnit val="months"/>
      </c:dateAx>
      <c:valAx>
        <c:axId val="1587174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);[Red]\(#,##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52880"/>
        <c:crosses val="autoZero"/>
        <c:crossBetween val="between"/>
      </c:valAx>
      <c:valAx>
        <c:axId val="1587202320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87187440"/>
        <c:crosses val="max"/>
        <c:crossBetween val="between"/>
      </c:valAx>
      <c:dateAx>
        <c:axId val="15871874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8720232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>
        <c:manualLayout>
          <c:xMode val="edge"/>
          <c:yMode val="edge"/>
          <c:x val="0.12806956060199057"/>
          <c:y val="3.384713833838042E-2"/>
          <c:w val="0.81614861775281322"/>
          <c:h val="8.3694573996321409E-2"/>
        </c:manualLayout>
      </c:layout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'黄金ETF持有量&amp;期现基差'!$G$4</c:f>
              <c:strCache>
                <c:ptCount val="1"/>
                <c:pt idx="0">
                  <c:v>持有量:SPDR:黄金ETF:吨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'黄金ETF持有量&amp;期现基差'!$A$4:$A$2897</c:f>
              <c:numCache>
                <c:formatCode>yyyy\-mm\-dd</c:formatCode>
                <c:ptCount val="2894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42100</c:v>
                </c:pt>
                <c:pt idx="64">
                  <c:v>42101</c:v>
                </c:pt>
                <c:pt idx="65">
                  <c:v>42102</c:v>
                </c:pt>
                <c:pt idx="66">
                  <c:v>42103</c:v>
                </c:pt>
                <c:pt idx="67">
                  <c:v>42104</c:v>
                </c:pt>
                <c:pt idx="68">
                  <c:v>42107</c:v>
                </c:pt>
                <c:pt idx="69">
                  <c:v>42108</c:v>
                </c:pt>
                <c:pt idx="70">
                  <c:v>42109</c:v>
                </c:pt>
                <c:pt idx="71">
                  <c:v>42110</c:v>
                </c:pt>
                <c:pt idx="72">
                  <c:v>42111</c:v>
                </c:pt>
                <c:pt idx="73">
                  <c:v>42114</c:v>
                </c:pt>
                <c:pt idx="74">
                  <c:v>42115</c:v>
                </c:pt>
                <c:pt idx="75">
                  <c:v>42116</c:v>
                </c:pt>
                <c:pt idx="76">
                  <c:v>42117</c:v>
                </c:pt>
                <c:pt idx="77">
                  <c:v>42118</c:v>
                </c:pt>
                <c:pt idx="78">
                  <c:v>42121</c:v>
                </c:pt>
                <c:pt idx="79">
                  <c:v>42122</c:v>
                </c:pt>
                <c:pt idx="80">
                  <c:v>42123</c:v>
                </c:pt>
                <c:pt idx="81">
                  <c:v>42124</c:v>
                </c:pt>
                <c:pt idx="82">
                  <c:v>42125</c:v>
                </c:pt>
                <c:pt idx="83">
                  <c:v>42128</c:v>
                </c:pt>
                <c:pt idx="84">
                  <c:v>42129</c:v>
                </c:pt>
                <c:pt idx="85">
                  <c:v>42130</c:v>
                </c:pt>
                <c:pt idx="86">
                  <c:v>42131</c:v>
                </c:pt>
                <c:pt idx="87">
                  <c:v>42132</c:v>
                </c:pt>
                <c:pt idx="88">
                  <c:v>42135</c:v>
                </c:pt>
                <c:pt idx="89">
                  <c:v>42136</c:v>
                </c:pt>
                <c:pt idx="90">
                  <c:v>42137</c:v>
                </c:pt>
                <c:pt idx="91">
                  <c:v>42138</c:v>
                </c:pt>
                <c:pt idx="92">
                  <c:v>42139</c:v>
                </c:pt>
                <c:pt idx="93">
                  <c:v>42142</c:v>
                </c:pt>
                <c:pt idx="94">
                  <c:v>42143</c:v>
                </c:pt>
                <c:pt idx="95">
                  <c:v>42144</c:v>
                </c:pt>
                <c:pt idx="96">
                  <c:v>42145</c:v>
                </c:pt>
                <c:pt idx="97">
                  <c:v>42146</c:v>
                </c:pt>
                <c:pt idx="98">
                  <c:v>42150</c:v>
                </c:pt>
                <c:pt idx="99">
                  <c:v>42151</c:v>
                </c:pt>
                <c:pt idx="100">
                  <c:v>42152</c:v>
                </c:pt>
                <c:pt idx="101">
                  <c:v>42153</c:v>
                </c:pt>
                <c:pt idx="102">
                  <c:v>42156</c:v>
                </c:pt>
                <c:pt idx="103">
                  <c:v>42157</c:v>
                </c:pt>
                <c:pt idx="104">
                  <c:v>42158</c:v>
                </c:pt>
                <c:pt idx="105">
                  <c:v>42159</c:v>
                </c:pt>
                <c:pt idx="106">
                  <c:v>42160</c:v>
                </c:pt>
                <c:pt idx="107">
                  <c:v>42163</c:v>
                </c:pt>
                <c:pt idx="108">
                  <c:v>42164</c:v>
                </c:pt>
                <c:pt idx="109">
                  <c:v>42165</c:v>
                </c:pt>
                <c:pt idx="110">
                  <c:v>42166</c:v>
                </c:pt>
                <c:pt idx="111">
                  <c:v>42167</c:v>
                </c:pt>
                <c:pt idx="112">
                  <c:v>42170</c:v>
                </c:pt>
                <c:pt idx="113">
                  <c:v>42171</c:v>
                </c:pt>
                <c:pt idx="114">
                  <c:v>42172</c:v>
                </c:pt>
                <c:pt idx="115">
                  <c:v>42173</c:v>
                </c:pt>
                <c:pt idx="116">
                  <c:v>42174</c:v>
                </c:pt>
                <c:pt idx="117">
                  <c:v>42177</c:v>
                </c:pt>
                <c:pt idx="118">
                  <c:v>42178</c:v>
                </c:pt>
                <c:pt idx="119">
                  <c:v>42179</c:v>
                </c:pt>
                <c:pt idx="120">
                  <c:v>42180</c:v>
                </c:pt>
                <c:pt idx="121">
                  <c:v>42181</c:v>
                </c:pt>
                <c:pt idx="122">
                  <c:v>42184</c:v>
                </c:pt>
                <c:pt idx="123">
                  <c:v>42185</c:v>
                </c:pt>
                <c:pt idx="124">
                  <c:v>42186</c:v>
                </c:pt>
                <c:pt idx="125">
                  <c:v>42187</c:v>
                </c:pt>
                <c:pt idx="126">
                  <c:v>42191</c:v>
                </c:pt>
                <c:pt idx="127">
                  <c:v>42192</c:v>
                </c:pt>
                <c:pt idx="128">
                  <c:v>42193</c:v>
                </c:pt>
                <c:pt idx="129">
                  <c:v>42194</c:v>
                </c:pt>
                <c:pt idx="130">
                  <c:v>42195</c:v>
                </c:pt>
                <c:pt idx="131">
                  <c:v>42198</c:v>
                </c:pt>
                <c:pt idx="132">
                  <c:v>42199</c:v>
                </c:pt>
                <c:pt idx="133">
                  <c:v>42200</c:v>
                </c:pt>
                <c:pt idx="134">
                  <c:v>42201</c:v>
                </c:pt>
                <c:pt idx="135">
                  <c:v>42202</c:v>
                </c:pt>
                <c:pt idx="136">
                  <c:v>42205</c:v>
                </c:pt>
                <c:pt idx="137">
                  <c:v>42206</c:v>
                </c:pt>
                <c:pt idx="138">
                  <c:v>42207</c:v>
                </c:pt>
                <c:pt idx="139">
                  <c:v>42208</c:v>
                </c:pt>
                <c:pt idx="140">
                  <c:v>42209</c:v>
                </c:pt>
                <c:pt idx="141">
                  <c:v>42212</c:v>
                </c:pt>
                <c:pt idx="142">
                  <c:v>42213</c:v>
                </c:pt>
                <c:pt idx="143">
                  <c:v>42214</c:v>
                </c:pt>
                <c:pt idx="144">
                  <c:v>42215</c:v>
                </c:pt>
                <c:pt idx="145">
                  <c:v>42216</c:v>
                </c:pt>
                <c:pt idx="146">
                  <c:v>42219</c:v>
                </c:pt>
                <c:pt idx="147">
                  <c:v>42220</c:v>
                </c:pt>
                <c:pt idx="148">
                  <c:v>42221</c:v>
                </c:pt>
                <c:pt idx="149">
                  <c:v>42222</c:v>
                </c:pt>
                <c:pt idx="150">
                  <c:v>42223</c:v>
                </c:pt>
                <c:pt idx="151">
                  <c:v>42226</c:v>
                </c:pt>
                <c:pt idx="152">
                  <c:v>42227</c:v>
                </c:pt>
                <c:pt idx="153">
                  <c:v>42228</c:v>
                </c:pt>
                <c:pt idx="154">
                  <c:v>42229</c:v>
                </c:pt>
                <c:pt idx="155">
                  <c:v>42230</c:v>
                </c:pt>
                <c:pt idx="156">
                  <c:v>42233</c:v>
                </c:pt>
                <c:pt idx="157">
                  <c:v>42234</c:v>
                </c:pt>
                <c:pt idx="158">
                  <c:v>42235</c:v>
                </c:pt>
                <c:pt idx="159">
                  <c:v>42236</c:v>
                </c:pt>
                <c:pt idx="160">
                  <c:v>42237</c:v>
                </c:pt>
                <c:pt idx="161">
                  <c:v>42240</c:v>
                </c:pt>
                <c:pt idx="162">
                  <c:v>42241</c:v>
                </c:pt>
                <c:pt idx="163">
                  <c:v>42242</c:v>
                </c:pt>
                <c:pt idx="164">
                  <c:v>42243</c:v>
                </c:pt>
                <c:pt idx="165">
                  <c:v>42244</c:v>
                </c:pt>
                <c:pt idx="166">
                  <c:v>42247</c:v>
                </c:pt>
                <c:pt idx="167">
                  <c:v>42248</c:v>
                </c:pt>
                <c:pt idx="168">
                  <c:v>42249</c:v>
                </c:pt>
                <c:pt idx="169">
                  <c:v>42250</c:v>
                </c:pt>
                <c:pt idx="170">
                  <c:v>42251</c:v>
                </c:pt>
                <c:pt idx="171">
                  <c:v>42255</c:v>
                </c:pt>
                <c:pt idx="172">
                  <c:v>42256</c:v>
                </c:pt>
                <c:pt idx="173">
                  <c:v>42257</c:v>
                </c:pt>
                <c:pt idx="174">
                  <c:v>42258</c:v>
                </c:pt>
                <c:pt idx="175">
                  <c:v>42261</c:v>
                </c:pt>
                <c:pt idx="176">
                  <c:v>42262</c:v>
                </c:pt>
                <c:pt idx="177">
                  <c:v>42263</c:v>
                </c:pt>
                <c:pt idx="178">
                  <c:v>42264</c:v>
                </c:pt>
                <c:pt idx="179">
                  <c:v>42265</c:v>
                </c:pt>
                <c:pt idx="180">
                  <c:v>42268</c:v>
                </c:pt>
                <c:pt idx="181">
                  <c:v>42269</c:v>
                </c:pt>
                <c:pt idx="182">
                  <c:v>42270</c:v>
                </c:pt>
                <c:pt idx="183">
                  <c:v>42271</c:v>
                </c:pt>
                <c:pt idx="184">
                  <c:v>42272</c:v>
                </c:pt>
                <c:pt idx="185">
                  <c:v>42275</c:v>
                </c:pt>
                <c:pt idx="186">
                  <c:v>42276</c:v>
                </c:pt>
                <c:pt idx="187">
                  <c:v>42277</c:v>
                </c:pt>
                <c:pt idx="188">
                  <c:v>42278</c:v>
                </c:pt>
                <c:pt idx="189">
                  <c:v>42279</c:v>
                </c:pt>
                <c:pt idx="190">
                  <c:v>42282</c:v>
                </c:pt>
                <c:pt idx="191">
                  <c:v>42283</c:v>
                </c:pt>
                <c:pt idx="192">
                  <c:v>42284</c:v>
                </c:pt>
                <c:pt idx="193">
                  <c:v>42285</c:v>
                </c:pt>
                <c:pt idx="194">
                  <c:v>42286</c:v>
                </c:pt>
                <c:pt idx="195">
                  <c:v>42289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42319</c:v>
                </c:pt>
                <c:pt idx="218">
                  <c:v>42320</c:v>
                </c:pt>
                <c:pt idx="219">
                  <c:v>42321</c:v>
                </c:pt>
                <c:pt idx="220">
                  <c:v>42324</c:v>
                </c:pt>
                <c:pt idx="221">
                  <c:v>42325</c:v>
                </c:pt>
                <c:pt idx="222">
                  <c:v>42326</c:v>
                </c:pt>
                <c:pt idx="223">
                  <c:v>42327</c:v>
                </c:pt>
                <c:pt idx="224">
                  <c:v>42328</c:v>
                </c:pt>
                <c:pt idx="225">
                  <c:v>42331</c:v>
                </c:pt>
                <c:pt idx="226">
                  <c:v>42332</c:v>
                </c:pt>
                <c:pt idx="227">
                  <c:v>42333</c:v>
                </c:pt>
                <c:pt idx="228">
                  <c:v>42335</c:v>
                </c:pt>
                <c:pt idx="229">
                  <c:v>42338</c:v>
                </c:pt>
                <c:pt idx="230">
                  <c:v>42339</c:v>
                </c:pt>
                <c:pt idx="231">
                  <c:v>42340</c:v>
                </c:pt>
                <c:pt idx="232">
                  <c:v>42341</c:v>
                </c:pt>
                <c:pt idx="233">
                  <c:v>42342</c:v>
                </c:pt>
                <c:pt idx="234">
                  <c:v>42345</c:v>
                </c:pt>
                <c:pt idx="235">
                  <c:v>42346</c:v>
                </c:pt>
                <c:pt idx="236">
                  <c:v>42347</c:v>
                </c:pt>
                <c:pt idx="237">
                  <c:v>42348</c:v>
                </c:pt>
                <c:pt idx="238">
                  <c:v>42349</c:v>
                </c:pt>
                <c:pt idx="239">
                  <c:v>42352</c:v>
                </c:pt>
                <c:pt idx="240">
                  <c:v>42353</c:v>
                </c:pt>
                <c:pt idx="241">
                  <c:v>42354</c:v>
                </c:pt>
                <c:pt idx="242">
                  <c:v>42355</c:v>
                </c:pt>
                <c:pt idx="243">
                  <c:v>42356</c:v>
                </c:pt>
                <c:pt idx="244">
                  <c:v>42359</c:v>
                </c:pt>
                <c:pt idx="245">
                  <c:v>42360</c:v>
                </c:pt>
                <c:pt idx="246">
                  <c:v>42361</c:v>
                </c:pt>
                <c:pt idx="247">
                  <c:v>42362</c:v>
                </c:pt>
                <c:pt idx="248">
                  <c:v>42366</c:v>
                </c:pt>
                <c:pt idx="249">
                  <c:v>42367</c:v>
                </c:pt>
                <c:pt idx="250">
                  <c:v>42368</c:v>
                </c:pt>
                <c:pt idx="251">
                  <c:v>42369</c:v>
                </c:pt>
                <c:pt idx="252">
                  <c:v>42373</c:v>
                </c:pt>
                <c:pt idx="253">
                  <c:v>42374</c:v>
                </c:pt>
                <c:pt idx="254">
                  <c:v>42375</c:v>
                </c:pt>
                <c:pt idx="255">
                  <c:v>42376</c:v>
                </c:pt>
                <c:pt idx="256">
                  <c:v>42377</c:v>
                </c:pt>
                <c:pt idx="257">
                  <c:v>42380</c:v>
                </c:pt>
                <c:pt idx="258">
                  <c:v>42381</c:v>
                </c:pt>
                <c:pt idx="259">
                  <c:v>42382</c:v>
                </c:pt>
                <c:pt idx="260">
                  <c:v>42383</c:v>
                </c:pt>
                <c:pt idx="261">
                  <c:v>42384</c:v>
                </c:pt>
                <c:pt idx="262">
                  <c:v>42388</c:v>
                </c:pt>
                <c:pt idx="263">
                  <c:v>42389</c:v>
                </c:pt>
                <c:pt idx="264">
                  <c:v>42390</c:v>
                </c:pt>
                <c:pt idx="265">
                  <c:v>42391</c:v>
                </c:pt>
                <c:pt idx="266">
                  <c:v>42394</c:v>
                </c:pt>
                <c:pt idx="267">
                  <c:v>42395</c:v>
                </c:pt>
                <c:pt idx="268">
                  <c:v>42396</c:v>
                </c:pt>
                <c:pt idx="269">
                  <c:v>42397</c:v>
                </c:pt>
                <c:pt idx="270">
                  <c:v>42398</c:v>
                </c:pt>
                <c:pt idx="271">
                  <c:v>42401</c:v>
                </c:pt>
                <c:pt idx="272">
                  <c:v>42402</c:v>
                </c:pt>
                <c:pt idx="273">
                  <c:v>42403</c:v>
                </c:pt>
                <c:pt idx="274">
                  <c:v>42404</c:v>
                </c:pt>
                <c:pt idx="275">
                  <c:v>42405</c:v>
                </c:pt>
                <c:pt idx="276">
                  <c:v>42408</c:v>
                </c:pt>
                <c:pt idx="277">
                  <c:v>42409</c:v>
                </c:pt>
                <c:pt idx="278">
                  <c:v>42410</c:v>
                </c:pt>
                <c:pt idx="279">
                  <c:v>42411</c:v>
                </c:pt>
                <c:pt idx="280">
                  <c:v>42412</c:v>
                </c:pt>
                <c:pt idx="281">
                  <c:v>42416</c:v>
                </c:pt>
                <c:pt idx="282">
                  <c:v>42417</c:v>
                </c:pt>
                <c:pt idx="283">
                  <c:v>42418</c:v>
                </c:pt>
                <c:pt idx="284">
                  <c:v>42419</c:v>
                </c:pt>
                <c:pt idx="285">
                  <c:v>42422</c:v>
                </c:pt>
                <c:pt idx="286">
                  <c:v>42423</c:v>
                </c:pt>
                <c:pt idx="287">
                  <c:v>42424</c:v>
                </c:pt>
                <c:pt idx="288">
                  <c:v>42425</c:v>
                </c:pt>
                <c:pt idx="289">
                  <c:v>42426</c:v>
                </c:pt>
                <c:pt idx="290">
                  <c:v>42429</c:v>
                </c:pt>
                <c:pt idx="291">
                  <c:v>42430</c:v>
                </c:pt>
                <c:pt idx="292">
                  <c:v>42431</c:v>
                </c:pt>
                <c:pt idx="293">
                  <c:v>42432</c:v>
                </c:pt>
                <c:pt idx="294">
                  <c:v>42433</c:v>
                </c:pt>
                <c:pt idx="295">
                  <c:v>42436</c:v>
                </c:pt>
                <c:pt idx="296">
                  <c:v>42437</c:v>
                </c:pt>
                <c:pt idx="297">
                  <c:v>42438</c:v>
                </c:pt>
                <c:pt idx="298">
                  <c:v>42439</c:v>
                </c:pt>
                <c:pt idx="299">
                  <c:v>42440</c:v>
                </c:pt>
                <c:pt idx="300">
                  <c:v>42443</c:v>
                </c:pt>
                <c:pt idx="301">
                  <c:v>42444</c:v>
                </c:pt>
                <c:pt idx="302">
                  <c:v>42445</c:v>
                </c:pt>
                <c:pt idx="303">
                  <c:v>42446</c:v>
                </c:pt>
                <c:pt idx="304">
                  <c:v>42447</c:v>
                </c:pt>
                <c:pt idx="305">
                  <c:v>42450</c:v>
                </c:pt>
                <c:pt idx="306">
                  <c:v>42451</c:v>
                </c:pt>
                <c:pt idx="307">
                  <c:v>42452</c:v>
                </c:pt>
                <c:pt idx="308">
                  <c:v>42453</c:v>
                </c:pt>
                <c:pt idx="309">
                  <c:v>42457</c:v>
                </c:pt>
                <c:pt idx="310">
                  <c:v>42458</c:v>
                </c:pt>
                <c:pt idx="311">
                  <c:v>42459</c:v>
                </c:pt>
                <c:pt idx="312">
                  <c:v>42460</c:v>
                </c:pt>
                <c:pt idx="313">
                  <c:v>42461</c:v>
                </c:pt>
                <c:pt idx="314">
                  <c:v>42464</c:v>
                </c:pt>
                <c:pt idx="315">
                  <c:v>42465</c:v>
                </c:pt>
                <c:pt idx="316">
                  <c:v>42466</c:v>
                </c:pt>
                <c:pt idx="317">
                  <c:v>42467</c:v>
                </c:pt>
                <c:pt idx="318">
                  <c:v>42468</c:v>
                </c:pt>
                <c:pt idx="319">
                  <c:v>42471</c:v>
                </c:pt>
                <c:pt idx="320">
                  <c:v>42472</c:v>
                </c:pt>
                <c:pt idx="321">
                  <c:v>42473</c:v>
                </c:pt>
                <c:pt idx="322">
                  <c:v>42474</c:v>
                </c:pt>
                <c:pt idx="323">
                  <c:v>42475</c:v>
                </c:pt>
                <c:pt idx="324">
                  <c:v>42478</c:v>
                </c:pt>
                <c:pt idx="325">
                  <c:v>42479</c:v>
                </c:pt>
                <c:pt idx="326">
                  <c:v>42480</c:v>
                </c:pt>
                <c:pt idx="327">
                  <c:v>42481</c:v>
                </c:pt>
                <c:pt idx="328">
                  <c:v>42482</c:v>
                </c:pt>
                <c:pt idx="329">
                  <c:v>42485</c:v>
                </c:pt>
                <c:pt idx="330">
                  <c:v>42486</c:v>
                </c:pt>
                <c:pt idx="331">
                  <c:v>42487</c:v>
                </c:pt>
                <c:pt idx="332">
                  <c:v>42488</c:v>
                </c:pt>
                <c:pt idx="333">
                  <c:v>42489</c:v>
                </c:pt>
                <c:pt idx="334">
                  <c:v>42492</c:v>
                </c:pt>
                <c:pt idx="335">
                  <c:v>42493</c:v>
                </c:pt>
                <c:pt idx="336">
                  <c:v>42494</c:v>
                </c:pt>
                <c:pt idx="337">
                  <c:v>42495</c:v>
                </c:pt>
                <c:pt idx="338">
                  <c:v>42496</c:v>
                </c:pt>
                <c:pt idx="339">
                  <c:v>42499</c:v>
                </c:pt>
                <c:pt idx="340">
                  <c:v>42500</c:v>
                </c:pt>
                <c:pt idx="341">
                  <c:v>42501</c:v>
                </c:pt>
                <c:pt idx="342">
                  <c:v>42502</c:v>
                </c:pt>
                <c:pt idx="343">
                  <c:v>42503</c:v>
                </c:pt>
                <c:pt idx="344">
                  <c:v>42506</c:v>
                </c:pt>
                <c:pt idx="345">
                  <c:v>42507</c:v>
                </c:pt>
                <c:pt idx="346">
                  <c:v>42508</c:v>
                </c:pt>
                <c:pt idx="347">
                  <c:v>42509</c:v>
                </c:pt>
                <c:pt idx="348">
                  <c:v>42510</c:v>
                </c:pt>
                <c:pt idx="349">
                  <c:v>42513</c:v>
                </c:pt>
                <c:pt idx="350">
                  <c:v>42514</c:v>
                </c:pt>
                <c:pt idx="351">
                  <c:v>42515</c:v>
                </c:pt>
                <c:pt idx="352">
                  <c:v>42516</c:v>
                </c:pt>
                <c:pt idx="353">
                  <c:v>42517</c:v>
                </c:pt>
                <c:pt idx="354">
                  <c:v>42521</c:v>
                </c:pt>
                <c:pt idx="355">
                  <c:v>42522</c:v>
                </c:pt>
                <c:pt idx="356">
                  <c:v>42523</c:v>
                </c:pt>
                <c:pt idx="357">
                  <c:v>42524</c:v>
                </c:pt>
                <c:pt idx="358">
                  <c:v>42527</c:v>
                </c:pt>
                <c:pt idx="359">
                  <c:v>42528</c:v>
                </c:pt>
                <c:pt idx="360">
                  <c:v>42529</c:v>
                </c:pt>
                <c:pt idx="361">
                  <c:v>42530</c:v>
                </c:pt>
                <c:pt idx="362">
                  <c:v>42531</c:v>
                </c:pt>
                <c:pt idx="363">
                  <c:v>42534</c:v>
                </c:pt>
                <c:pt idx="364">
                  <c:v>42535</c:v>
                </c:pt>
                <c:pt idx="365">
                  <c:v>42536</c:v>
                </c:pt>
                <c:pt idx="366">
                  <c:v>42537</c:v>
                </c:pt>
                <c:pt idx="367">
                  <c:v>42538</c:v>
                </c:pt>
                <c:pt idx="368">
                  <c:v>42541</c:v>
                </c:pt>
                <c:pt idx="369">
                  <c:v>42542</c:v>
                </c:pt>
                <c:pt idx="370">
                  <c:v>42543</c:v>
                </c:pt>
                <c:pt idx="371">
                  <c:v>42544</c:v>
                </c:pt>
                <c:pt idx="372">
                  <c:v>42545</c:v>
                </c:pt>
                <c:pt idx="373">
                  <c:v>42548</c:v>
                </c:pt>
                <c:pt idx="374">
                  <c:v>42549</c:v>
                </c:pt>
                <c:pt idx="375">
                  <c:v>42550</c:v>
                </c:pt>
                <c:pt idx="376">
                  <c:v>42551</c:v>
                </c:pt>
                <c:pt idx="377">
                  <c:v>42552</c:v>
                </c:pt>
                <c:pt idx="378">
                  <c:v>42556</c:v>
                </c:pt>
                <c:pt idx="379">
                  <c:v>42557</c:v>
                </c:pt>
                <c:pt idx="380">
                  <c:v>42558</c:v>
                </c:pt>
                <c:pt idx="381">
                  <c:v>42559</c:v>
                </c:pt>
                <c:pt idx="382">
                  <c:v>42562</c:v>
                </c:pt>
                <c:pt idx="383">
                  <c:v>42563</c:v>
                </c:pt>
                <c:pt idx="384">
                  <c:v>42564</c:v>
                </c:pt>
                <c:pt idx="385">
                  <c:v>42565</c:v>
                </c:pt>
                <c:pt idx="386">
                  <c:v>42566</c:v>
                </c:pt>
                <c:pt idx="387">
                  <c:v>42569</c:v>
                </c:pt>
                <c:pt idx="388">
                  <c:v>42570</c:v>
                </c:pt>
                <c:pt idx="389">
                  <c:v>42571</c:v>
                </c:pt>
                <c:pt idx="390">
                  <c:v>42572</c:v>
                </c:pt>
                <c:pt idx="391">
                  <c:v>42573</c:v>
                </c:pt>
                <c:pt idx="392">
                  <c:v>42576</c:v>
                </c:pt>
                <c:pt idx="393">
                  <c:v>42577</c:v>
                </c:pt>
                <c:pt idx="394">
                  <c:v>42578</c:v>
                </c:pt>
                <c:pt idx="395">
                  <c:v>42579</c:v>
                </c:pt>
                <c:pt idx="396">
                  <c:v>42580</c:v>
                </c:pt>
                <c:pt idx="397">
                  <c:v>42583</c:v>
                </c:pt>
                <c:pt idx="398">
                  <c:v>42584</c:v>
                </c:pt>
                <c:pt idx="399">
                  <c:v>42585</c:v>
                </c:pt>
                <c:pt idx="400">
                  <c:v>42586</c:v>
                </c:pt>
                <c:pt idx="401">
                  <c:v>42587</c:v>
                </c:pt>
                <c:pt idx="402">
                  <c:v>42590</c:v>
                </c:pt>
                <c:pt idx="403">
                  <c:v>42591</c:v>
                </c:pt>
                <c:pt idx="404">
                  <c:v>42592</c:v>
                </c:pt>
                <c:pt idx="405">
                  <c:v>42593</c:v>
                </c:pt>
                <c:pt idx="406">
                  <c:v>42594</c:v>
                </c:pt>
                <c:pt idx="407">
                  <c:v>42597</c:v>
                </c:pt>
                <c:pt idx="408">
                  <c:v>42598</c:v>
                </c:pt>
                <c:pt idx="409">
                  <c:v>42599</c:v>
                </c:pt>
                <c:pt idx="410">
                  <c:v>42600</c:v>
                </c:pt>
                <c:pt idx="411">
                  <c:v>42601</c:v>
                </c:pt>
                <c:pt idx="412">
                  <c:v>42604</c:v>
                </c:pt>
                <c:pt idx="413">
                  <c:v>42605</c:v>
                </c:pt>
                <c:pt idx="414">
                  <c:v>42606</c:v>
                </c:pt>
                <c:pt idx="415">
                  <c:v>42607</c:v>
                </c:pt>
                <c:pt idx="416">
                  <c:v>42608</c:v>
                </c:pt>
                <c:pt idx="417">
                  <c:v>42611</c:v>
                </c:pt>
                <c:pt idx="418">
                  <c:v>42612</c:v>
                </c:pt>
                <c:pt idx="419">
                  <c:v>42613</c:v>
                </c:pt>
                <c:pt idx="420">
                  <c:v>42614</c:v>
                </c:pt>
                <c:pt idx="421">
                  <c:v>42615</c:v>
                </c:pt>
                <c:pt idx="422">
                  <c:v>42619</c:v>
                </c:pt>
                <c:pt idx="423">
                  <c:v>42620</c:v>
                </c:pt>
                <c:pt idx="424">
                  <c:v>42621</c:v>
                </c:pt>
                <c:pt idx="425">
                  <c:v>42622</c:v>
                </c:pt>
                <c:pt idx="426">
                  <c:v>42625</c:v>
                </c:pt>
                <c:pt idx="427">
                  <c:v>42626</c:v>
                </c:pt>
                <c:pt idx="428">
                  <c:v>42627</c:v>
                </c:pt>
                <c:pt idx="429">
                  <c:v>42628</c:v>
                </c:pt>
                <c:pt idx="430">
                  <c:v>42629</c:v>
                </c:pt>
                <c:pt idx="431">
                  <c:v>42632</c:v>
                </c:pt>
                <c:pt idx="432">
                  <c:v>42633</c:v>
                </c:pt>
                <c:pt idx="433">
                  <c:v>42634</c:v>
                </c:pt>
                <c:pt idx="434">
                  <c:v>42635</c:v>
                </c:pt>
                <c:pt idx="435">
                  <c:v>42636</c:v>
                </c:pt>
                <c:pt idx="436">
                  <c:v>42639</c:v>
                </c:pt>
                <c:pt idx="437">
                  <c:v>42640</c:v>
                </c:pt>
                <c:pt idx="438">
                  <c:v>42641</c:v>
                </c:pt>
                <c:pt idx="439">
                  <c:v>42642</c:v>
                </c:pt>
                <c:pt idx="440">
                  <c:v>42643</c:v>
                </c:pt>
                <c:pt idx="441">
                  <c:v>42646</c:v>
                </c:pt>
                <c:pt idx="442">
                  <c:v>42647</c:v>
                </c:pt>
                <c:pt idx="443">
                  <c:v>42648</c:v>
                </c:pt>
                <c:pt idx="444">
                  <c:v>42649</c:v>
                </c:pt>
                <c:pt idx="445">
                  <c:v>42650</c:v>
                </c:pt>
                <c:pt idx="446">
                  <c:v>42653</c:v>
                </c:pt>
                <c:pt idx="447">
                  <c:v>42654</c:v>
                </c:pt>
                <c:pt idx="448">
                  <c:v>42655</c:v>
                </c:pt>
                <c:pt idx="449">
                  <c:v>42656</c:v>
                </c:pt>
                <c:pt idx="450">
                  <c:v>42657</c:v>
                </c:pt>
                <c:pt idx="451">
                  <c:v>42660</c:v>
                </c:pt>
                <c:pt idx="452">
                  <c:v>42661</c:v>
                </c:pt>
                <c:pt idx="453">
                  <c:v>42662</c:v>
                </c:pt>
                <c:pt idx="454">
                  <c:v>42663</c:v>
                </c:pt>
                <c:pt idx="455">
                  <c:v>42664</c:v>
                </c:pt>
                <c:pt idx="456">
                  <c:v>42667</c:v>
                </c:pt>
                <c:pt idx="457">
                  <c:v>42668</c:v>
                </c:pt>
                <c:pt idx="458">
                  <c:v>42669</c:v>
                </c:pt>
                <c:pt idx="459">
                  <c:v>42670</c:v>
                </c:pt>
                <c:pt idx="460">
                  <c:v>42671</c:v>
                </c:pt>
                <c:pt idx="461">
                  <c:v>42674</c:v>
                </c:pt>
                <c:pt idx="462">
                  <c:v>42675</c:v>
                </c:pt>
                <c:pt idx="463">
                  <c:v>42676</c:v>
                </c:pt>
                <c:pt idx="464">
                  <c:v>42677</c:v>
                </c:pt>
                <c:pt idx="465">
                  <c:v>42678</c:v>
                </c:pt>
                <c:pt idx="466">
                  <c:v>42681</c:v>
                </c:pt>
                <c:pt idx="467">
                  <c:v>42682</c:v>
                </c:pt>
                <c:pt idx="468">
                  <c:v>42683</c:v>
                </c:pt>
                <c:pt idx="469">
                  <c:v>42684</c:v>
                </c:pt>
                <c:pt idx="470">
                  <c:v>42685</c:v>
                </c:pt>
                <c:pt idx="471">
                  <c:v>42688</c:v>
                </c:pt>
                <c:pt idx="472">
                  <c:v>42689</c:v>
                </c:pt>
                <c:pt idx="473">
                  <c:v>42690</c:v>
                </c:pt>
                <c:pt idx="474">
                  <c:v>42691</c:v>
                </c:pt>
                <c:pt idx="475">
                  <c:v>42692</c:v>
                </c:pt>
                <c:pt idx="476">
                  <c:v>42695</c:v>
                </c:pt>
                <c:pt idx="477">
                  <c:v>42696</c:v>
                </c:pt>
                <c:pt idx="478">
                  <c:v>42697</c:v>
                </c:pt>
                <c:pt idx="479">
                  <c:v>42699</c:v>
                </c:pt>
                <c:pt idx="480">
                  <c:v>42702</c:v>
                </c:pt>
                <c:pt idx="481">
                  <c:v>42703</c:v>
                </c:pt>
                <c:pt idx="482">
                  <c:v>42704</c:v>
                </c:pt>
                <c:pt idx="483">
                  <c:v>42705</c:v>
                </c:pt>
                <c:pt idx="484">
                  <c:v>42706</c:v>
                </c:pt>
                <c:pt idx="485">
                  <c:v>42709</c:v>
                </c:pt>
                <c:pt idx="486">
                  <c:v>42710</c:v>
                </c:pt>
                <c:pt idx="487">
                  <c:v>42711</c:v>
                </c:pt>
                <c:pt idx="488">
                  <c:v>42712</c:v>
                </c:pt>
                <c:pt idx="489">
                  <c:v>42713</c:v>
                </c:pt>
                <c:pt idx="490">
                  <c:v>42716</c:v>
                </c:pt>
                <c:pt idx="491">
                  <c:v>42717</c:v>
                </c:pt>
                <c:pt idx="492">
                  <c:v>42718</c:v>
                </c:pt>
                <c:pt idx="493">
                  <c:v>42719</c:v>
                </c:pt>
                <c:pt idx="494">
                  <c:v>42720</c:v>
                </c:pt>
                <c:pt idx="495">
                  <c:v>42723</c:v>
                </c:pt>
                <c:pt idx="496">
                  <c:v>42724</c:v>
                </c:pt>
                <c:pt idx="497">
                  <c:v>42725</c:v>
                </c:pt>
                <c:pt idx="498">
                  <c:v>42726</c:v>
                </c:pt>
                <c:pt idx="499">
                  <c:v>42727</c:v>
                </c:pt>
                <c:pt idx="500">
                  <c:v>42731</c:v>
                </c:pt>
                <c:pt idx="501">
                  <c:v>42732</c:v>
                </c:pt>
                <c:pt idx="502">
                  <c:v>42733</c:v>
                </c:pt>
                <c:pt idx="503">
                  <c:v>42734</c:v>
                </c:pt>
                <c:pt idx="504">
                  <c:v>42738</c:v>
                </c:pt>
                <c:pt idx="505">
                  <c:v>42739</c:v>
                </c:pt>
                <c:pt idx="506">
                  <c:v>42740</c:v>
                </c:pt>
                <c:pt idx="507">
                  <c:v>42741</c:v>
                </c:pt>
                <c:pt idx="508">
                  <c:v>42744</c:v>
                </c:pt>
                <c:pt idx="509">
                  <c:v>42745</c:v>
                </c:pt>
                <c:pt idx="510">
                  <c:v>42746</c:v>
                </c:pt>
                <c:pt idx="511">
                  <c:v>42747</c:v>
                </c:pt>
                <c:pt idx="512">
                  <c:v>42748</c:v>
                </c:pt>
                <c:pt idx="513">
                  <c:v>42752</c:v>
                </c:pt>
                <c:pt idx="514">
                  <c:v>42753</c:v>
                </c:pt>
                <c:pt idx="515">
                  <c:v>42754</c:v>
                </c:pt>
                <c:pt idx="516">
                  <c:v>42755</c:v>
                </c:pt>
                <c:pt idx="517">
                  <c:v>42758</c:v>
                </c:pt>
                <c:pt idx="518">
                  <c:v>42759</c:v>
                </c:pt>
                <c:pt idx="519">
                  <c:v>42760</c:v>
                </c:pt>
                <c:pt idx="520">
                  <c:v>42761</c:v>
                </c:pt>
                <c:pt idx="521">
                  <c:v>42762</c:v>
                </c:pt>
                <c:pt idx="522">
                  <c:v>42765</c:v>
                </c:pt>
                <c:pt idx="523">
                  <c:v>42766</c:v>
                </c:pt>
                <c:pt idx="524">
                  <c:v>42767</c:v>
                </c:pt>
                <c:pt idx="525">
                  <c:v>42768</c:v>
                </c:pt>
                <c:pt idx="526">
                  <c:v>42769</c:v>
                </c:pt>
                <c:pt idx="527">
                  <c:v>42772</c:v>
                </c:pt>
                <c:pt idx="528">
                  <c:v>42773</c:v>
                </c:pt>
                <c:pt idx="529">
                  <c:v>42774</c:v>
                </c:pt>
                <c:pt idx="530">
                  <c:v>42775</c:v>
                </c:pt>
                <c:pt idx="531">
                  <c:v>42776</c:v>
                </c:pt>
                <c:pt idx="532">
                  <c:v>42779</c:v>
                </c:pt>
                <c:pt idx="533">
                  <c:v>42780</c:v>
                </c:pt>
                <c:pt idx="534">
                  <c:v>42781</c:v>
                </c:pt>
                <c:pt idx="535">
                  <c:v>42782</c:v>
                </c:pt>
                <c:pt idx="536">
                  <c:v>42783</c:v>
                </c:pt>
                <c:pt idx="537">
                  <c:v>42787</c:v>
                </c:pt>
                <c:pt idx="538">
                  <c:v>42788</c:v>
                </c:pt>
                <c:pt idx="539">
                  <c:v>42789</c:v>
                </c:pt>
                <c:pt idx="540">
                  <c:v>42790</c:v>
                </c:pt>
                <c:pt idx="541">
                  <c:v>42793</c:v>
                </c:pt>
                <c:pt idx="542">
                  <c:v>42794</c:v>
                </c:pt>
                <c:pt idx="543">
                  <c:v>42795</c:v>
                </c:pt>
                <c:pt idx="544">
                  <c:v>42796</c:v>
                </c:pt>
                <c:pt idx="545">
                  <c:v>42797</c:v>
                </c:pt>
                <c:pt idx="546">
                  <c:v>42800</c:v>
                </c:pt>
                <c:pt idx="547">
                  <c:v>42801</c:v>
                </c:pt>
                <c:pt idx="548">
                  <c:v>42802</c:v>
                </c:pt>
                <c:pt idx="549">
                  <c:v>42803</c:v>
                </c:pt>
                <c:pt idx="550">
                  <c:v>42804</c:v>
                </c:pt>
                <c:pt idx="551">
                  <c:v>42807</c:v>
                </c:pt>
                <c:pt idx="552">
                  <c:v>42808</c:v>
                </c:pt>
                <c:pt idx="553">
                  <c:v>42809</c:v>
                </c:pt>
                <c:pt idx="554">
                  <c:v>42810</c:v>
                </c:pt>
                <c:pt idx="555">
                  <c:v>42811</c:v>
                </c:pt>
                <c:pt idx="556">
                  <c:v>42814</c:v>
                </c:pt>
                <c:pt idx="557">
                  <c:v>42815</c:v>
                </c:pt>
                <c:pt idx="558">
                  <c:v>42816</c:v>
                </c:pt>
                <c:pt idx="559">
                  <c:v>42817</c:v>
                </c:pt>
                <c:pt idx="560">
                  <c:v>42818</c:v>
                </c:pt>
                <c:pt idx="561">
                  <c:v>42821</c:v>
                </c:pt>
                <c:pt idx="562">
                  <c:v>42822</c:v>
                </c:pt>
                <c:pt idx="563">
                  <c:v>42823</c:v>
                </c:pt>
                <c:pt idx="564">
                  <c:v>42824</c:v>
                </c:pt>
                <c:pt idx="565">
                  <c:v>42825</c:v>
                </c:pt>
                <c:pt idx="566">
                  <c:v>42828</c:v>
                </c:pt>
                <c:pt idx="567">
                  <c:v>42829</c:v>
                </c:pt>
                <c:pt idx="568">
                  <c:v>42830</c:v>
                </c:pt>
                <c:pt idx="569">
                  <c:v>42831</c:v>
                </c:pt>
                <c:pt idx="570">
                  <c:v>42832</c:v>
                </c:pt>
                <c:pt idx="571">
                  <c:v>42835</c:v>
                </c:pt>
                <c:pt idx="572">
                  <c:v>42836</c:v>
                </c:pt>
                <c:pt idx="573">
                  <c:v>42837</c:v>
                </c:pt>
                <c:pt idx="574">
                  <c:v>42838</c:v>
                </c:pt>
                <c:pt idx="575">
                  <c:v>42842</c:v>
                </c:pt>
                <c:pt idx="576">
                  <c:v>42843</c:v>
                </c:pt>
                <c:pt idx="577">
                  <c:v>42844</c:v>
                </c:pt>
                <c:pt idx="578">
                  <c:v>42845</c:v>
                </c:pt>
                <c:pt idx="579">
                  <c:v>42846</c:v>
                </c:pt>
                <c:pt idx="580">
                  <c:v>42849</c:v>
                </c:pt>
                <c:pt idx="581">
                  <c:v>42850</c:v>
                </c:pt>
                <c:pt idx="582">
                  <c:v>42851</c:v>
                </c:pt>
                <c:pt idx="583">
                  <c:v>42852</c:v>
                </c:pt>
                <c:pt idx="584">
                  <c:v>42853</c:v>
                </c:pt>
                <c:pt idx="585">
                  <c:v>42856</c:v>
                </c:pt>
                <c:pt idx="586">
                  <c:v>42857</c:v>
                </c:pt>
                <c:pt idx="587">
                  <c:v>42858</c:v>
                </c:pt>
                <c:pt idx="588">
                  <c:v>42859</c:v>
                </c:pt>
                <c:pt idx="589">
                  <c:v>42860</c:v>
                </c:pt>
                <c:pt idx="590">
                  <c:v>42863</c:v>
                </c:pt>
                <c:pt idx="591">
                  <c:v>42864</c:v>
                </c:pt>
                <c:pt idx="592">
                  <c:v>42865</c:v>
                </c:pt>
                <c:pt idx="593">
                  <c:v>42866</c:v>
                </c:pt>
                <c:pt idx="594">
                  <c:v>42867</c:v>
                </c:pt>
                <c:pt idx="595">
                  <c:v>42870</c:v>
                </c:pt>
                <c:pt idx="596">
                  <c:v>42871</c:v>
                </c:pt>
                <c:pt idx="597">
                  <c:v>42872</c:v>
                </c:pt>
                <c:pt idx="598">
                  <c:v>42873</c:v>
                </c:pt>
                <c:pt idx="599">
                  <c:v>42874</c:v>
                </c:pt>
                <c:pt idx="600">
                  <c:v>42877</c:v>
                </c:pt>
                <c:pt idx="601">
                  <c:v>42878</c:v>
                </c:pt>
                <c:pt idx="602">
                  <c:v>42879</c:v>
                </c:pt>
                <c:pt idx="603">
                  <c:v>42880</c:v>
                </c:pt>
                <c:pt idx="604">
                  <c:v>42881</c:v>
                </c:pt>
                <c:pt idx="605">
                  <c:v>42885</c:v>
                </c:pt>
                <c:pt idx="606">
                  <c:v>42886</c:v>
                </c:pt>
                <c:pt idx="607">
                  <c:v>42887</c:v>
                </c:pt>
                <c:pt idx="608">
                  <c:v>42888</c:v>
                </c:pt>
                <c:pt idx="609">
                  <c:v>42891</c:v>
                </c:pt>
                <c:pt idx="610">
                  <c:v>42892</c:v>
                </c:pt>
                <c:pt idx="611">
                  <c:v>42893</c:v>
                </c:pt>
                <c:pt idx="612">
                  <c:v>42894</c:v>
                </c:pt>
                <c:pt idx="613">
                  <c:v>42895</c:v>
                </c:pt>
                <c:pt idx="614">
                  <c:v>42898</c:v>
                </c:pt>
                <c:pt idx="615">
                  <c:v>42899</c:v>
                </c:pt>
                <c:pt idx="616">
                  <c:v>42900</c:v>
                </c:pt>
                <c:pt idx="617">
                  <c:v>42901</c:v>
                </c:pt>
                <c:pt idx="618">
                  <c:v>42902</c:v>
                </c:pt>
                <c:pt idx="619">
                  <c:v>42905</c:v>
                </c:pt>
                <c:pt idx="620">
                  <c:v>42906</c:v>
                </c:pt>
                <c:pt idx="621">
                  <c:v>42907</c:v>
                </c:pt>
                <c:pt idx="622">
                  <c:v>42908</c:v>
                </c:pt>
                <c:pt idx="623">
                  <c:v>42909</c:v>
                </c:pt>
                <c:pt idx="624">
                  <c:v>42912</c:v>
                </c:pt>
                <c:pt idx="625">
                  <c:v>42913</c:v>
                </c:pt>
                <c:pt idx="626">
                  <c:v>42914</c:v>
                </c:pt>
                <c:pt idx="627">
                  <c:v>42915</c:v>
                </c:pt>
                <c:pt idx="628">
                  <c:v>42916</c:v>
                </c:pt>
                <c:pt idx="629">
                  <c:v>42919</c:v>
                </c:pt>
                <c:pt idx="630">
                  <c:v>42921</c:v>
                </c:pt>
                <c:pt idx="631">
                  <c:v>42922</c:v>
                </c:pt>
                <c:pt idx="632">
                  <c:v>42923</c:v>
                </c:pt>
                <c:pt idx="633">
                  <c:v>42926</c:v>
                </c:pt>
                <c:pt idx="634">
                  <c:v>42927</c:v>
                </c:pt>
                <c:pt idx="635">
                  <c:v>42928</c:v>
                </c:pt>
                <c:pt idx="636">
                  <c:v>42929</c:v>
                </c:pt>
                <c:pt idx="637">
                  <c:v>42930</c:v>
                </c:pt>
                <c:pt idx="638">
                  <c:v>42933</c:v>
                </c:pt>
                <c:pt idx="639">
                  <c:v>42934</c:v>
                </c:pt>
                <c:pt idx="640">
                  <c:v>42935</c:v>
                </c:pt>
                <c:pt idx="641">
                  <c:v>42936</c:v>
                </c:pt>
                <c:pt idx="642">
                  <c:v>42937</c:v>
                </c:pt>
                <c:pt idx="643">
                  <c:v>42940</c:v>
                </c:pt>
                <c:pt idx="644">
                  <c:v>42941</c:v>
                </c:pt>
                <c:pt idx="645">
                  <c:v>42942</c:v>
                </c:pt>
                <c:pt idx="646">
                  <c:v>42943</c:v>
                </c:pt>
                <c:pt idx="647">
                  <c:v>42944</c:v>
                </c:pt>
                <c:pt idx="648">
                  <c:v>42947</c:v>
                </c:pt>
                <c:pt idx="649">
                  <c:v>42948</c:v>
                </c:pt>
                <c:pt idx="650">
                  <c:v>42949</c:v>
                </c:pt>
                <c:pt idx="651">
                  <c:v>42950</c:v>
                </c:pt>
                <c:pt idx="652">
                  <c:v>42951</c:v>
                </c:pt>
                <c:pt idx="653">
                  <c:v>42954</c:v>
                </c:pt>
                <c:pt idx="654">
                  <c:v>42955</c:v>
                </c:pt>
                <c:pt idx="655">
                  <c:v>42956</c:v>
                </c:pt>
                <c:pt idx="656">
                  <c:v>42957</c:v>
                </c:pt>
                <c:pt idx="657">
                  <c:v>42958</c:v>
                </c:pt>
                <c:pt idx="658">
                  <c:v>42961</c:v>
                </c:pt>
                <c:pt idx="659">
                  <c:v>42962</c:v>
                </c:pt>
                <c:pt idx="660">
                  <c:v>42963</c:v>
                </c:pt>
                <c:pt idx="661">
                  <c:v>42964</c:v>
                </c:pt>
                <c:pt idx="662">
                  <c:v>42965</c:v>
                </c:pt>
                <c:pt idx="663">
                  <c:v>42968</c:v>
                </c:pt>
                <c:pt idx="664">
                  <c:v>42969</c:v>
                </c:pt>
                <c:pt idx="665">
                  <c:v>42970</c:v>
                </c:pt>
                <c:pt idx="666">
                  <c:v>42971</c:v>
                </c:pt>
                <c:pt idx="667">
                  <c:v>42972</c:v>
                </c:pt>
                <c:pt idx="668">
                  <c:v>42975</c:v>
                </c:pt>
                <c:pt idx="669">
                  <c:v>42976</c:v>
                </c:pt>
                <c:pt idx="670">
                  <c:v>42977</c:v>
                </c:pt>
                <c:pt idx="671">
                  <c:v>42978</c:v>
                </c:pt>
                <c:pt idx="672">
                  <c:v>42979</c:v>
                </c:pt>
                <c:pt idx="673">
                  <c:v>42983</c:v>
                </c:pt>
                <c:pt idx="674">
                  <c:v>42984</c:v>
                </c:pt>
                <c:pt idx="675">
                  <c:v>42985</c:v>
                </c:pt>
                <c:pt idx="676">
                  <c:v>42986</c:v>
                </c:pt>
                <c:pt idx="677">
                  <c:v>42989</c:v>
                </c:pt>
                <c:pt idx="678">
                  <c:v>42990</c:v>
                </c:pt>
                <c:pt idx="679">
                  <c:v>42991</c:v>
                </c:pt>
                <c:pt idx="680">
                  <c:v>42992</c:v>
                </c:pt>
                <c:pt idx="681">
                  <c:v>42993</c:v>
                </c:pt>
                <c:pt idx="682">
                  <c:v>42996</c:v>
                </c:pt>
                <c:pt idx="683">
                  <c:v>42997</c:v>
                </c:pt>
                <c:pt idx="684">
                  <c:v>42998</c:v>
                </c:pt>
                <c:pt idx="685">
                  <c:v>42999</c:v>
                </c:pt>
                <c:pt idx="686">
                  <c:v>43000</c:v>
                </c:pt>
                <c:pt idx="687">
                  <c:v>43003</c:v>
                </c:pt>
                <c:pt idx="688">
                  <c:v>43004</c:v>
                </c:pt>
                <c:pt idx="689">
                  <c:v>43005</c:v>
                </c:pt>
                <c:pt idx="690">
                  <c:v>43006</c:v>
                </c:pt>
                <c:pt idx="691">
                  <c:v>43007</c:v>
                </c:pt>
                <c:pt idx="692">
                  <c:v>43010</c:v>
                </c:pt>
                <c:pt idx="693">
                  <c:v>43011</c:v>
                </c:pt>
                <c:pt idx="694">
                  <c:v>43012</c:v>
                </c:pt>
                <c:pt idx="695">
                  <c:v>43013</c:v>
                </c:pt>
                <c:pt idx="696">
                  <c:v>43014</c:v>
                </c:pt>
                <c:pt idx="697">
                  <c:v>43017</c:v>
                </c:pt>
                <c:pt idx="698">
                  <c:v>43018</c:v>
                </c:pt>
                <c:pt idx="699">
                  <c:v>43019</c:v>
                </c:pt>
                <c:pt idx="700">
                  <c:v>43020</c:v>
                </c:pt>
                <c:pt idx="701">
                  <c:v>43021</c:v>
                </c:pt>
                <c:pt idx="702">
                  <c:v>43024</c:v>
                </c:pt>
                <c:pt idx="703">
                  <c:v>43025</c:v>
                </c:pt>
                <c:pt idx="704">
                  <c:v>43026</c:v>
                </c:pt>
                <c:pt idx="705">
                  <c:v>43027</c:v>
                </c:pt>
                <c:pt idx="706">
                  <c:v>43028</c:v>
                </c:pt>
                <c:pt idx="707">
                  <c:v>43031</c:v>
                </c:pt>
                <c:pt idx="708">
                  <c:v>43032</c:v>
                </c:pt>
                <c:pt idx="709">
                  <c:v>43033</c:v>
                </c:pt>
                <c:pt idx="710">
                  <c:v>43034</c:v>
                </c:pt>
                <c:pt idx="711">
                  <c:v>43035</c:v>
                </c:pt>
                <c:pt idx="712">
                  <c:v>43038</c:v>
                </c:pt>
                <c:pt idx="713">
                  <c:v>43039</c:v>
                </c:pt>
                <c:pt idx="714">
                  <c:v>43040</c:v>
                </c:pt>
                <c:pt idx="715">
                  <c:v>43041</c:v>
                </c:pt>
                <c:pt idx="716">
                  <c:v>43042</c:v>
                </c:pt>
                <c:pt idx="717">
                  <c:v>43045</c:v>
                </c:pt>
                <c:pt idx="718">
                  <c:v>43046</c:v>
                </c:pt>
                <c:pt idx="719">
                  <c:v>43047</c:v>
                </c:pt>
                <c:pt idx="720">
                  <c:v>43048</c:v>
                </c:pt>
                <c:pt idx="721">
                  <c:v>43049</c:v>
                </c:pt>
                <c:pt idx="722">
                  <c:v>43052</c:v>
                </c:pt>
                <c:pt idx="723">
                  <c:v>43053</c:v>
                </c:pt>
                <c:pt idx="724">
                  <c:v>43054</c:v>
                </c:pt>
                <c:pt idx="725">
                  <c:v>43055</c:v>
                </c:pt>
                <c:pt idx="726">
                  <c:v>43056</c:v>
                </c:pt>
                <c:pt idx="727">
                  <c:v>43059</c:v>
                </c:pt>
                <c:pt idx="728">
                  <c:v>43060</c:v>
                </c:pt>
                <c:pt idx="729">
                  <c:v>43061</c:v>
                </c:pt>
                <c:pt idx="730">
                  <c:v>43063</c:v>
                </c:pt>
                <c:pt idx="731">
                  <c:v>43066</c:v>
                </c:pt>
                <c:pt idx="732">
                  <c:v>43067</c:v>
                </c:pt>
                <c:pt idx="733">
                  <c:v>43068</c:v>
                </c:pt>
                <c:pt idx="734">
                  <c:v>43069</c:v>
                </c:pt>
                <c:pt idx="735">
                  <c:v>43070</c:v>
                </c:pt>
                <c:pt idx="736">
                  <c:v>43073</c:v>
                </c:pt>
                <c:pt idx="737">
                  <c:v>43074</c:v>
                </c:pt>
                <c:pt idx="738">
                  <c:v>43075</c:v>
                </c:pt>
                <c:pt idx="739">
                  <c:v>43076</c:v>
                </c:pt>
                <c:pt idx="740">
                  <c:v>43077</c:v>
                </c:pt>
                <c:pt idx="741">
                  <c:v>43080</c:v>
                </c:pt>
                <c:pt idx="742">
                  <c:v>43081</c:v>
                </c:pt>
                <c:pt idx="743">
                  <c:v>43082</c:v>
                </c:pt>
                <c:pt idx="744">
                  <c:v>43083</c:v>
                </c:pt>
                <c:pt idx="745">
                  <c:v>43084</c:v>
                </c:pt>
                <c:pt idx="746">
                  <c:v>43087</c:v>
                </c:pt>
                <c:pt idx="747">
                  <c:v>43088</c:v>
                </c:pt>
                <c:pt idx="748">
                  <c:v>43089</c:v>
                </c:pt>
                <c:pt idx="749">
                  <c:v>43090</c:v>
                </c:pt>
                <c:pt idx="750">
                  <c:v>43091</c:v>
                </c:pt>
                <c:pt idx="751">
                  <c:v>43095</c:v>
                </c:pt>
                <c:pt idx="752">
                  <c:v>43096</c:v>
                </c:pt>
                <c:pt idx="753">
                  <c:v>43097</c:v>
                </c:pt>
                <c:pt idx="754">
                  <c:v>43098</c:v>
                </c:pt>
                <c:pt idx="755">
                  <c:v>43102</c:v>
                </c:pt>
                <c:pt idx="756">
                  <c:v>43103</c:v>
                </c:pt>
                <c:pt idx="757">
                  <c:v>43104</c:v>
                </c:pt>
                <c:pt idx="758">
                  <c:v>43105</c:v>
                </c:pt>
                <c:pt idx="759">
                  <c:v>43108</c:v>
                </c:pt>
                <c:pt idx="760">
                  <c:v>43109</c:v>
                </c:pt>
                <c:pt idx="761">
                  <c:v>43110</c:v>
                </c:pt>
                <c:pt idx="762">
                  <c:v>43111</c:v>
                </c:pt>
                <c:pt idx="763">
                  <c:v>43112</c:v>
                </c:pt>
                <c:pt idx="764">
                  <c:v>43115</c:v>
                </c:pt>
                <c:pt idx="765">
                  <c:v>43116</c:v>
                </c:pt>
                <c:pt idx="766">
                  <c:v>43117</c:v>
                </c:pt>
                <c:pt idx="767">
                  <c:v>43118</c:v>
                </c:pt>
                <c:pt idx="768">
                  <c:v>43119</c:v>
                </c:pt>
                <c:pt idx="769">
                  <c:v>43122</c:v>
                </c:pt>
                <c:pt idx="770">
                  <c:v>43123</c:v>
                </c:pt>
                <c:pt idx="771">
                  <c:v>43124</c:v>
                </c:pt>
                <c:pt idx="772">
                  <c:v>43125</c:v>
                </c:pt>
                <c:pt idx="773">
                  <c:v>43126</c:v>
                </c:pt>
                <c:pt idx="774">
                  <c:v>43129</c:v>
                </c:pt>
                <c:pt idx="775">
                  <c:v>43130</c:v>
                </c:pt>
                <c:pt idx="776">
                  <c:v>43131</c:v>
                </c:pt>
                <c:pt idx="777">
                  <c:v>43132</c:v>
                </c:pt>
                <c:pt idx="778">
                  <c:v>43133</c:v>
                </c:pt>
                <c:pt idx="779">
                  <c:v>43136</c:v>
                </c:pt>
                <c:pt idx="780">
                  <c:v>43137</c:v>
                </c:pt>
                <c:pt idx="781">
                  <c:v>43138</c:v>
                </c:pt>
                <c:pt idx="782">
                  <c:v>43139</c:v>
                </c:pt>
                <c:pt idx="783">
                  <c:v>43140</c:v>
                </c:pt>
                <c:pt idx="784">
                  <c:v>43143</c:v>
                </c:pt>
                <c:pt idx="785">
                  <c:v>43144</c:v>
                </c:pt>
                <c:pt idx="786">
                  <c:v>43145</c:v>
                </c:pt>
                <c:pt idx="787">
                  <c:v>43146</c:v>
                </c:pt>
                <c:pt idx="788">
                  <c:v>43147</c:v>
                </c:pt>
                <c:pt idx="789">
                  <c:v>43151</c:v>
                </c:pt>
                <c:pt idx="790">
                  <c:v>43152</c:v>
                </c:pt>
                <c:pt idx="791">
                  <c:v>43153</c:v>
                </c:pt>
                <c:pt idx="792">
                  <c:v>43154</c:v>
                </c:pt>
                <c:pt idx="793">
                  <c:v>43157</c:v>
                </c:pt>
                <c:pt idx="794">
                  <c:v>43158</c:v>
                </c:pt>
                <c:pt idx="795">
                  <c:v>43159</c:v>
                </c:pt>
                <c:pt idx="796">
                  <c:v>43160</c:v>
                </c:pt>
                <c:pt idx="797">
                  <c:v>43161</c:v>
                </c:pt>
                <c:pt idx="798">
                  <c:v>43164</c:v>
                </c:pt>
                <c:pt idx="799">
                  <c:v>43165</c:v>
                </c:pt>
                <c:pt idx="800">
                  <c:v>43166</c:v>
                </c:pt>
                <c:pt idx="801">
                  <c:v>43167</c:v>
                </c:pt>
                <c:pt idx="802">
                  <c:v>43168</c:v>
                </c:pt>
                <c:pt idx="803">
                  <c:v>43171</c:v>
                </c:pt>
                <c:pt idx="804">
                  <c:v>43172</c:v>
                </c:pt>
                <c:pt idx="805">
                  <c:v>43173</c:v>
                </c:pt>
                <c:pt idx="806">
                  <c:v>43174</c:v>
                </c:pt>
                <c:pt idx="807">
                  <c:v>43175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43185</c:v>
                </c:pt>
                <c:pt idx="814">
                  <c:v>43186</c:v>
                </c:pt>
                <c:pt idx="815">
                  <c:v>43187</c:v>
                </c:pt>
                <c:pt idx="816">
                  <c:v>43188</c:v>
                </c:pt>
                <c:pt idx="817">
                  <c:v>43192</c:v>
                </c:pt>
                <c:pt idx="818">
                  <c:v>43193</c:v>
                </c:pt>
                <c:pt idx="819">
                  <c:v>43194</c:v>
                </c:pt>
                <c:pt idx="820">
                  <c:v>43195</c:v>
                </c:pt>
                <c:pt idx="821">
                  <c:v>43196</c:v>
                </c:pt>
                <c:pt idx="822">
                  <c:v>43199</c:v>
                </c:pt>
                <c:pt idx="823">
                  <c:v>43200</c:v>
                </c:pt>
                <c:pt idx="824">
                  <c:v>43201</c:v>
                </c:pt>
                <c:pt idx="825">
                  <c:v>43202</c:v>
                </c:pt>
                <c:pt idx="826">
                  <c:v>43203</c:v>
                </c:pt>
                <c:pt idx="827">
                  <c:v>43206</c:v>
                </c:pt>
                <c:pt idx="828">
                  <c:v>43207</c:v>
                </c:pt>
                <c:pt idx="829">
                  <c:v>43208</c:v>
                </c:pt>
                <c:pt idx="830">
                  <c:v>43209</c:v>
                </c:pt>
                <c:pt idx="831">
                  <c:v>43210</c:v>
                </c:pt>
                <c:pt idx="832">
                  <c:v>43213</c:v>
                </c:pt>
                <c:pt idx="833">
                  <c:v>43214</c:v>
                </c:pt>
                <c:pt idx="834">
                  <c:v>43215</c:v>
                </c:pt>
                <c:pt idx="835">
                  <c:v>43216</c:v>
                </c:pt>
                <c:pt idx="836">
                  <c:v>43217</c:v>
                </c:pt>
                <c:pt idx="837">
                  <c:v>43220</c:v>
                </c:pt>
                <c:pt idx="838">
                  <c:v>43221</c:v>
                </c:pt>
                <c:pt idx="839">
                  <c:v>43222</c:v>
                </c:pt>
                <c:pt idx="840">
                  <c:v>43223</c:v>
                </c:pt>
                <c:pt idx="841">
                  <c:v>43224</c:v>
                </c:pt>
                <c:pt idx="842">
                  <c:v>43227</c:v>
                </c:pt>
                <c:pt idx="843">
                  <c:v>43228</c:v>
                </c:pt>
                <c:pt idx="844">
                  <c:v>43229</c:v>
                </c:pt>
                <c:pt idx="845">
                  <c:v>43230</c:v>
                </c:pt>
                <c:pt idx="846">
                  <c:v>43231</c:v>
                </c:pt>
                <c:pt idx="847">
                  <c:v>43234</c:v>
                </c:pt>
                <c:pt idx="848">
                  <c:v>43235</c:v>
                </c:pt>
                <c:pt idx="849">
                  <c:v>43236</c:v>
                </c:pt>
                <c:pt idx="850">
                  <c:v>43237</c:v>
                </c:pt>
                <c:pt idx="851">
                  <c:v>43238</c:v>
                </c:pt>
                <c:pt idx="852">
                  <c:v>43241</c:v>
                </c:pt>
                <c:pt idx="853">
                  <c:v>43242</c:v>
                </c:pt>
                <c:pt idx="854">
                  <c:v>43243</c:v>
                </c:pt>
                <c:pt idx="855">
                  <c:v>43244</c:v>
                </c:pt>
                <c:pt idx="856">
                  <c:v>43245</c:v>
                </c:pt>
                <c:pt idx="857">
                  <c:v>43249</c:v>
                </c:pt>
                <c:pt idx="858">
                  <c:v>43250</c:v>
                </c:pt>
                <c:pt idx="859">
                  <c:v>43251</c:v>
                </c:pt>
                <c:pt idx="860">
                  <c:v>43252</c:v>
                </c:pt>
                <c:pt idx="861">
                  <c:v>43255</c:v>
                </c:pt>
                <c:pt idx="862">
                  <c:v>43256</c:v>
                </c:pt>
                <c:pt idx="863">
                  <c:v>43257</c:v>
                </c:pt>
                <c:pt idx="864">
                  <c:v>43258</c:v>
                </c:pt>
                <c:pt idx="865">
                  <c:v>43259</c:v>
                </c:pt>
                <c:pt idx="866">
                  <c:v>43262</c:v>
                </c:pt>
                <c:pt idx="867">
                  <c:v>43263</c:v>
                </c:pt>
                <c:pt idx="868">
                  <c:v>43264</c:v>
                </c:pt>
                <c:pt idx="869">
                  <c:v>43265</c:v>
                </c:pt>
                <c:pt idx="870">
                  <c:v>43266</c:v>
                </c:pt>
                <c:pt idx="871">
                  <c:v>43269</c:v>
                </c:pt>
                <c:pt idx="872">
                  <c:v>43270</c:v>
                </c:pt>
                <c:pt idx="873">
                  <c:v>43271</c:v>
                </c:pt>
                <c:pt idx="874">
                  <c:v>43272</c:v>
                </c:pt>
                <c:pt idx="875">
                  <c:v>43273</c:v>
                </c:pt>
                <c:pt idx="876">
                  <c:v>43276</c:v>
                </c:pt>
                <c:pt idx="877">
                  <c:v>43277</c:v>
                </c:pt>
                <c:pt idx="878">
                  <c:v>43278</c:v>
                </c:pt>
                <c:pt idx="879">
                  <c:v>43279</c:v>
                </c:pt>
                <c:pt idx="880">
                  <c:v>43280</c:v>
                </c:pt>
                <c:pt idx="881">
                  <c:v>43283</c:v>
                </c:pt>
                <c:pt idx="882">
                  <c:v>43284</c:v>
                </c:pt>
                <c:pt idx="883">
                  <c:v>43286</c:v>
                </c:pt>
                <c:pt idx="884">
                  <c:v>43287</c:v>
                </c:pt>
                <c:pt idx="885">
                  <c:v>43290</c:v>
                </c:pt>
                <c:pt idx="886">
                  <c:v>43291</c:v>
                </c:pt>
                <c:pt idx="887">
                  <c:v>43292</c:v>
                </c:pt>
                <c:pt idx="888">
                  <c:v>43293</c:v>
                </c:pt>
                <c:pt idx="889">
                  <c:v>43294</c:v>
                </c:pt>
                <c:pt idx="890">
                  <c:v>43297</c:v>
                </c:pt>
                <c:pt idx="891">
                  <c:v>43298</c:v>
                </c:pt>
                <c:pt idx="892">
                  <c:v>43299</c:v>
                </c:pt>
                <c:pt idx="893">
                  <c:v>43300</c:v>
                </c:pt>
                <c:pt idx="894">
                  <c:v>43301</c:v>
                </c:pt>
                <c:pt idx="895">
                  <c:v>43304</c:v>
                </c:pt>
                <c:pt idx="896">
                  <c:v>43305</c:v>
                </c:pt>
                <c:pt idx="897">
                  <c:v>43306</c:v>
                </c:pt>
                <c:pt idx="898">
                  <c:v>43307</c:v>
                </c:pt>
                <c:pt idx="899">
                  <c:v>43308</c:v>
                </c:pt>
                <c:pt idx="900">
                  <c:v>43311</c:v>
                </c:pt>
                <c:pt idx="901">
                  <c:v>43312</c:v>
                </c:pt>
                <c:pt idx="902">
                  <c:v>43313</c:v>
                </c:pt>
                <c:pt idx="903">
                  <c:v>43314</c:v>
                </c:pt>
                <c:pt idx="904">
                  <c:v>43315</c:v>
                </c:pt>
                <c:pt idx="905">
                  <c:v>43318</c:v>
                </c:pt>
                <c:pt idx="906">
                  <c:v>43319</c:v>
                </c:pt>
                <c:pt idx="907">
                  <c:v>43320</c:v>
                </c:pt>
                <c:pt idx="908">
                  <c:v>43321</c:v>
                </c:pt>
                <c:pt idx="909">
                  <c:v>43322</c:v>
                </c:pt>
                <c:pt idx="910">
                  <c:v>43325</c:v>
                </c:pt>
                <c:pt idx="911">
                  <c:v>43326</c:v>
                </c:pt>
                <c:pt idx="912">
                  <c:v>43327</c:v>
                </c:pt>
                <c:pt idx="913">
                  <c:v>43328</c:v>
                </c:pt>
                <c:pt idx="914">
                  <c:v>43329</c:v>
                </c:pt>
                <c:pt idx="915">
                  <c:v>43332</c:v>
                </c:pt>
                <c:pt idx="916">
                  <c:v>43333</c:v>
                </c:pt>
                <c:pt idx="917">
                  <c:v>43334</c:v>
                </c:pt>
                <c:pt idx="918">
                  <c:v>43335</c:v>
                </c:pt>
                <c:pt idx="919">
                  <c:v>43336</c:v>
                </c:pt>
                <c:pt idx="920">
                  <c:v>43339</c:v>
                </c:pt>
                <c:pt idx="921">
                  <c:v>43340</c:v>
                </c:pt>
                <c:pt idx="922">
                  <c:v>43341</c:v>
                </c:pt>
                <c:pt idx="923">
                  <c:v>43342</c:v>
                </c:pt>
                <c:pt idx="924">
                  <c:v>43343</c:v>
                </c:pt>
                <c:pt idx="925">
                  <c:v>43347</c:v>
                </c:pt>
                <c:pt idx="926">
                  <c:v>43348</c:v>
                </c:pt>
                <c:pt idx="927">
                  <c:v>43349</c:v>
                </c:pt>
                <c:pt idx="928">
                  <c:v>43350</c:v>
                </c:pt>
                <c:pt idx="929">
                  <c:v>43353</c:v>
                </c:pt>
                <c:pt idx="930">
                  <c:v>43354</c:v>
                </c:pt>
                <c:pt idx="931">
                  <c:v>43355</c:v>
                </c:pt>
                <c:pt idx="932">
                  <c:v>43356</c:v>
                </c:pt>
                <c:pt idx="933">
                  <c:v>43357</c:v>
                </c:pt>
                <c:pt idx="934">
                  <c:v>43360</c:v>
                </c:pt>
                <c:pt idx="935">
                  <c:v>43361</c:v>
                </c:pt>
                <c:pt idx="936">
                  <c:v>43362</c:v>
                </c:pt>
                <c:pt idx="937">
                  <c:v>43363</c:v>
                </c:pt>
                <c:pt idx="938">
                  <c:v>43364</c:v>
                </c:pt>
                <c:pt idx="939">
                  <c:v>43367</c:v>
                </c:pt>
                <c:pt idx="940">
                  <c:v>43368</c:v>
                </c:pt>
                <c:pt idx="941">
                  <c:v>43369</c:v>
                </c:pt>
                <c:pt idx="942">
                  <c:v>43370</c:v>
                </c:pt>
                <c:pt idx="943">
                  <c:v>43371</c:v>
                </c:pt>
                <c:pt idx="944">
                  <c:v>43374</c:v>
                </c:pt>
                <c:pt idx="945">
                  <c:v>43375</c:v>
                </c:pt>
                <c:pt idx="946">
                  <c:v>43376</c:v>
                </c:pt>
                <c:pt idx="947">
                  <c:v>43377</c:v>
                </c:pt>
                <c:pt idx="948">
                  <c:v>43378</c:v>
                </c:pt>
                <c:pt idx="949">
                  <c:v>43381</c:v>
                </c:pt>
                <c:pt idx="950">
                  <c:v>43382</c:v>
                </c:pt>
                <c:pt idx="951">
                  <c:v>43383</c:v>
                </c:pt>
                <c:pt idx="952">
                  <c:v>43384</c:v>
                </c:pt>
                <c:pt idx="953">
                  <c:v>43385</c:v>
                </c:pt>
                <c:pt idx="954">
                  <c:v>43388</c:v>
                </c:pt>
                <c:pt idx="955">
                  <c:v>43389</c:v>
                </c:pt>
                <c:pt idx="956">
                  <c:v>43390</c:v>
                </c:pt>
                <c:pt idx="957">
                  <c:v>43391</c:v>
                </c:pt>
                <c:pt idx="958">
                  <c:v>43392</c:v>
                </c:pt>
                <c:pt idx="959">
                  <c:v>43395</c:v>
                </c:pt>
                <c:pt idx="960">
                  <c:v>43396</c:v>
                </c:pt>
                <c:pt idx="961">
                  <c:v>43397</c:v>
                </c:pt>
                <c:pt idx="962">
                  <c:v>43398</c:v>
                </c:pt>
                <c:pt idx="963">
                  <c:v>43399</c:v>
                </c:pt>
                <c:pt idx="964">
                  <c:v>43402</c:v>
                </c:pt>
                <c:pt idx="965">
                  <c:v>43403</c:v>
                </c:pt>
                <c:pt idx="966">
                  <c:v>43404</c:v>
                </c:pt>
                <c:pt idx="967">
                  <c:v>43405</c:v>
                </c:pt>
                <c:pt idx="968">
                  <c:v>43406</c:v>
                </c:pt>
                <c:pt idx="969">
                  <c:v>43409</c:v>
                </c:pt>
                <c:pt idx="970">
                  <c:v>43410</c:v>
                </c:pt>
                <c:pt idx="971">
                  <c:v>43411</c:v>
                </c:pt>
                <c:pt idx="972">
                  <c:v>43412</c:v>
                </c:pt>
                <c:pt idx="973">
                  <c:v>43413</c:v>
                </c:pt>
                <c:pt idx="974">
                  <c:v>43416</c:v>
                </c:pt>
                <c:pt idx="975">
                  <c:v>43417</c:v>
                </c:pt>
                <c:pt idx="976">
                  <c:v>43418</c:v>
                </c:pt>
                <c:pt idx="977">
                  <c:v>43419</c:v>
                </c:pt>
                <c:pt idx="978">
                  <c:v>43420</c:v>
                </c:pt>
                <c:pt idx="979">
                  <c:v>43423</c:v>
                </c:pt>
                <c:pt idx="980">
                  <c:v>43424</c:v>
                </c:pt>
                <c:pt idx="981">
                  <c:v>43425</c:v>
                </c:pt>
                <c:pt idx="982">
                  <c:v>43427</c:v>
                </c:pt>
                <c:pt idx="983">
                  <c:v>43430</c:v>
                </c:pt>
                <c:pt idx="984">
                  <c:v>43431</c:v>
                </c:pt>
                <c:pt idx="985">
                  <c:v>43432</c:v>
                </c:pt>
                <c:pt idx="986">
                  <c:v>43433</c:v>
                </c:pt>
                <c:pt idx="987">
                  <c:v>43434</c:v>
                </c:pt>
                <c:pt idx="988">
                  <c:v>43437</c:v>
                </c:pt>
                <c:pt idx="989">
                  <c:v>43438</c:v>
                </c:pt>
                <c:pt idx="990">
                  <c:v>43439</c:v>
                </c:pt>
                <c:pt idx="991">
                  <c:v>43440</c:v>
                </c:pt>
                <c:pt idx="992">
                  <c:v>43441</c:v>
                </c:pt>
                <c:pt idx="993">
                  <c:v>43444</c:v>
                </c:pt>
                <c:pt idx="994">
                  <c:v>43445</c:v>
                </c:pt>
                <c:pt idx="995">
                  <c:v>43446</c:v>
                </c:pt>
                <c:pt idx="996">
                  <c:v>43447</c:v>
                </c:pt>
                <c:pt idx="997">
                  <c:v>43448</c:v>
                </c:pt>
                <c:pt idx="998">
                  <c:v>43451</c:v>
                </c:pt>
                <c:pt idx="999">
                  <c:v>43452</c:v>
                </c:pt>
                <c:pt idx="1000">
                  <c:v>43453</c:v>
                </c:pt>
                <c:pt idx="1001">
                  <c:v>43454</c:v>
                </c:pt>
                <c:pt idx="1002">
                  <c:v>43455</c:v>
                </c:pt>
                <c:pt idx="1003">
                  <c:v>43458</c:v>
                </c:pt>
                <c:pt idx="1004">
                  <c:v>43460</c:v>
                </c:pt>
                <c:pt idx="1005">
                  <c:v>43461</c:v>
                </c:pt>
                <c:pt idx="1006">
                  <c:v>43462</c:v>
                </c:pt>
                <c:pt idx="1007">
                  <c:v>43465</c:v>
                </c:pt>
                <c:pt idx="1008">
                  <c:v>43467</c:v>
                </c:pt>
                <c:pt idx="1009">
                  <c:v>43468</c:v>
                </c:pt>
                <c:pt idx="1010">
                  <c:v>43469</c:v>
                </c:pt>
                <c:pt idx="1011">
                  <c:v>43472</c:v>
                </c:pt>
                <c:pt idx="1012">
                  <c:v>43473</c:v>
                </c:pt>
                <c:pt idx="1013">
                  <c:v>43474</c:v>
                </c:pt>
                <c:pt idx="1014">
                  <c:v>43475</c:v>
                </c:pt>
                <c:pt idx="1015">
                  <c:v>43476</c:v>
                </c:pt>
                <c:pt idx="1016">
                  <c:v>43479</c:v>
                </c:pt>
                <c:pt idx="1017">
                  <c:v>43480</c:v>
                </c:pt>
                <c:pt idx="1018">
                  <c:v>43481</c:v>
                </c:pt>
                <c:pt idx="1019">
                  <c:v>43482</c:v>
                </c:pt>
                <c:pt idx="1020">
                  <c:v>43483</c:v>
                </c:pt>
                <c:pt idx="1021">
                  <c:v>43487</c:v>
                </c:pt>
                <c:pt idx="1022">
                  <c:v>43488</c:v>
                </c:pt>
                <c:pt idx="1023">
                  <c:v>43489</c:v>
                </c:pt>
                <c:pt idx="1024">
                  <c:v>43490</c:v>
                </c:pt>
                <c:pt idx="1025">
                  <c:v>43493</c:v>
                </c:pt>
                <c:pt idx="1026">
                  <c:v>43494</c:v>
                </c:pt>
                <c:pt idx="1027">
                  <c:v>43495</c:v>
                </c:pt>
                <c:pt idx="1028">
                  <c:v>43496</c:v>
                </c:pt>
                <c:pt idx="1029">
                  <c:v>43497</c:v>
                </c:pt>
                <c:pt idx="1030">
                  <c:v>43500</c:v>
                </c:pt>
                <c:pt idx="1031">
                  <c:v>43501</c:v>
                </c:pt>
                <c:pt idx="1032">
                  <c:v>43502</c:v>
                </c:pt>
                <c:pt idx="1033">
                  <c:v>43503</c:v>
                </c:pt>
                <c:pt idx="1034">
                  <c:v>43504</c:v>
                </c:pt>
                <c:pt idx="1035">
                  <c:v>43507</c:v>
                </c:pt>
                <c:pt idx="1036">
                  <c:v>43508</c:v>
                </c:pt>
                <c:pt idx="1037">
                  <c:v>43509</c:v>
                </c:pt>
                <c:pt idx="1038">
                  <c:v>43510</c:v>
                </c:pt>
                <c:pt idx="1039">
                  <c:v>43511</c:v>
                </c:pt>
                <c:pt idx="1040">
                  <c:v>43515</c:v>
                </c:pt>
                <c:pt idx="1041">
                  <c:v>43516</c:v>
                </c:pt>
                <c:pt idx="1042">
                  <c:v>43517</c:v>
                </c:pt>
                <c:pt idx="1043">
                  <c:v>43518</c:v>
                </c:pt>
                <c:pt idx="1044">
                  <c:v>43521</c:v>
                </c:pt>
                <c:pt idx="1045">
                  <c:v>43522</c:v>
                </c:pt>
                <c:pt idx="1046">
                  <c:v>43523</c:v>
                </c:pt>
                <c:pt idx="1047">
                  <c:v>43524</c:v>
                </c:pt>
                <c:pt idx="1048">
                  <c:v>43525</c:v>
                </c:pt>
                <c:pt idx="1049">
                  <c:v>43528</c:v>
                </c:pt>
                <c:pt idx="1050">
                  <c:v>43529</c:v>
                </c:pt>
                <c:pt idx="1051">
                  <c:v>43530</c:v>
                </c:pt>
                <c:pt idx="1052">
                  <c:v>43531</c:v>
                </c:pt>
                <c:pt idx="1053">
                  <c:v>43532</c:v>
                </c:pt>
                <c:pt idx="1054">
                  <c:v>43535</c:v>
                </c:pt>
                <c:pt idx="1055">
                  <c:v>43536</c:v>
                </c:pt>
                <c:pt idx="1056">
                  <c:v>43537</c:v>
                </c:pt>
                <c:pt idx="1057">
                  <c:v>43538</c:v>
                </c:pt>
                <c:pt idx="1058">
                  <c:v>43539</c:v>
                </c:pt>
                <c:pt idx="1059">
                  <c:v>43542</c:v>
                </c:pt>
                <c:pt idx="1060">
                  <c:v>43543</c:v>
                </c:pt>
                <c:pt idx="1061">
                  <c:v>43544</c:v>
                </c:pt>
                <c:pt idx="1062">
                  <c:v>43545</c:v>
                </c:pt>
                <c:pt idx="1063">
                  <c:v>43546</c:v>
                </c:pt>
                <c:pt idx="1064">
                  <c:v>43549</c:v>
                </c:pt>
                <c:pt idx="1065">
                  <c:v>43550</c:v>
                </c:pt>
                <c:pt idx="1066">
                  <c:v>43551</c:v>
                </c:pt>
                <c:pt idx="1067">
                  <c:v>43552</c:v>
                </c:pt>
                <c:pt idx="1068">
                  <c:v>43553</c:v>
                </c:pt>
                <c:pt idx="1069">
                  <c:v>43556</c:v>
                </c:pt>
                <c:pt idx="1070">
                  <c:v>43557</c:v>
                </c:pt>
                <c:pt idx="1071">
                  <c:v>43558</c:v>
                </c:pt>
                <c:pt idx="1072">
                  <c:v>43559</c:v>
                </c:pt>
                <c:pt idx="1073">
                  <c:v>43560</c:v>
                </c:pt>
                <c:pt idx="1074">
                  <c:v>43563</c:v>
                </c:pt>
                <c:pt idx="1075">
                  <c:v>43564</c:v>
                </c:pt>
                <c:pt idx="1076">
                  <c:v>43565</c:v>
                </c:pt>
                <c:pt idx="1077">
                  <c:v>43566</c:v>
                </c:pt>
                <c:pt idx="1078">
                  <c:v>43567</c:v>
                </c:pt>
                <c:pt idx="1079">
                  <c:v>43570</c:v>
                </c:pt>
                <c:pt idx="1080">
                  <c:v>43571</c:v>
                </c:pt>
                <c:pt idx="1081">
                  <c:v>43572</c:v>
                </c:pt>
                <c:pt idx="1082">
                  <c:v>43573</c:v>
                </c:pt>
                <c:pt idx="1083">
                  <c:v>43577</c:v>
                </c:pt>
                <c:pt idx="1084">
                  <c:v>43578</c:v>
                </c:pt>
                <c:pt idx="1085">
                  <c:v>43579</c:v>
                </c:pt>
                <c:pt idx="1086">
                  <c:v>43580</c:v>
                </c:pt>
                <c:pt idx="1087">
                  <c:v>43581</c:v>
                </c:pt>
                <c:pt idx="1088">
                  <c:v>43584</c:v>
                </c:pt>
                <c:pt idx="1089">
                  <c:v>43585</c:v>
                </c:pt>
                <c:pt idx="1090">
                  <c:v>43586</c:v>
                </c:pt>
                <c:pt idx="1091">
                  <c:v>43587</c:v>
                </c:pt>
                <c:pt idx="1092">
                  <c:v>43588</c:v>
                </c:pt>
                <c:pt idx="1093">
                  <c:v>43591</c:v>
                </c:pt>
                <c:pt idx="1094">
                  <c:v>43592</c:v>
                </c:pt>
                <c:pt idx="1095">
                  <c:v>43593</c:v>
                </c:pt>
                <c:pt idx="1096">
                  <c:v>43594</c:v>
                </c:pt>
                <c:pt idx="1097">
                  <c:v>43595</c:v>
                </c:pt>
                <c:pt idx="1098">
                  <c:v>43598</c:v>
                </c:pt>
                <c:pt idx="1099">
                  <c:v>43599</c:v>
                </c:pt>
                <c:pt idx="1100">
                  <c:v>43600</c:v>
                </c:pt>
                <c:pt idx="1101">
                  <c:v>43601</c:v>
                </c:pt>
                <c:pt idx="1102">
                  <c:v>43602</c:v>
                </c:pt>
                <c:pt idx="1103">
                  <c:v>43605</c:v>
                </c:pt>
                <c:pt idx="1104">
                  <c:v>43606</c:v>
                </c:pt>
                <c:pt idx="1105">
                  <c:v>43607</c:v>
                </c:pt>
                <c:pt idx="1106">
                  <c:v>43608</c:v>
                </c:pt>
                <c:pt idx="1107">
                  <c:v>43609</c:v>
                </c:pt>
                <c:pt idx="1108">
                  <c:v>43613</c:v>
                </c:pt>
                <c:pt idx="1109">
                  <c:v>43614</c:v>
                </c:pt>
                <c:pt idx="1110">
                  <c:v>43615</c:v>
                </c:pt>
                <c:pt idx="1111">
                  <c:v>43616</c:v>
                </c:pt>
                <c:pt idx="1112">
                  <c:v>43619</c:v>
                </c:pt>
                <c:pt idx="1113">
                  <c:v>43620</c:v>
                </c:pt>
                <c:pt idx="1114">
                  <c:v>43621</c:v>
                </c:pt>
                <c:pt idx="1115">
                  <c:v>43622</c:v>
                </c:pt>
                <c:pt idx="1116">
                  <c:v>43623</c:v>
                </c:pt>
                <c:pt idx="1117">
                  <c:v>43626</c:v>
                </c:pt>
                <c:pt idx="1118">
                  <c:v>43627</c:v>
                </c:pt>
                <c:pt idx="1119">
                  <c:v>43628</c:v>
                </c:pt>
                <c:pt idx="1120">
                  <c:v>43629</c:v>
                </c:pt>
                <c:pt idx="1121">
                  <c:v>43630</c:v>
                </c:pt>
                <c:pt idx="1122">
                  <c:v>43633</c:v>
                </c:pt>
                <c:pt idx="1123">
                  <c:v>43634</c:v>
                </c:pt>
                <c:pt idx="1124">
                  <c:v>43635</c:v>
                </c:pt>
                <c:pt idx="1125">
                  <c:v>43636</c:v>
                </c:pt>
                <c:pt idx="1126">
                  <c:v>43637</c:v>
                </c:pt>
                <c:pt idx="1127">
                  <c:v>43640</c:v>
                </c:pt>
                <c:pt idx="1128">
                  <c:v>43641</c:v>
                </c:pt>
                <c:pt idx="1129">
                  <c:v>43642</c:v>
                </c:pt>
                <c:pt idx="1130">
                  <c:v>43643</c:v>
                </c:pt>
                <c:pt idx="1131">
                  <c:v>43644</c:v>
                </c:pt>
                <c:pt idx="1132">
                  <c:v>43647</c:v>
                </c:pt>
                <c:pt idx="1133">
                  <c:v>43648</c:v>
                </c:pt>
                <c:pt idx="1134">
                  <c:v>43649</c:v>
                </c:pt>
                <c:pt idx="1135">
                  <c:v>43651</c:v>
                </c:pt>
                <c:pt idx="1136">
                  <c:v>43654</c:v>
                </c:pt>
                <c:pt idx="1137">
                  <c:v>43655</c:v>
                </c:pt>
                <c:pt idx="1138">
                  <c:v>43656</c:v>
                </c:pt>
                <c:pt idx="1139">
                  <c:v>43657</c:v>
                </c:pt>
                <c:pt idx="1140">
                  <c:v>43658</c:v>
                </c:pt>
                <c:pt idx="1141">
                  <c:v>43661</c:v>
                </c:pt>
                <c:pt idx="1142">
                  <c:v>43662</c:v>
                </c:pt>
                <c:pt idx="1143">
                  <c:v>43663</c:v>
                </c:pt>
                <c:pt idx="1144">
                  <c:v>43664</c:v>
                </c:pt>
                <c:pt idx="1145">
                  <c:v>43665</c:v>
                </c:pt>
                <c:pt idx="1146">
                  <c:v>43668</c:v>
                </c:pt>
                <c:pt idx="1147">
                  <c:v>43669</c:v>
                </c:pt>
                <c:pt idx="1148">
                  <c:v>43670</c:v>
                </c:pt>
                <c:pt idx="1149">
                  <c:v>43671</c:v>
                </c:pt>
                <c:pt idx="1150">
                  <c:v>43672</c:v>
                </c:pt>
                <c:pt idx="1151">
                  <c:v>43675</c:v>
                </c:pt>
                <c:pt idx="1152">
                  <c:v>43676</c:v>
                </c:pt>
                <c:pt idx="1153">
                  <c:v>43677</c:v>
                </c:pt>
                <c:pt idx="1154">
                  <c:v>43678</c:v>
                </c:pt>
                <c:pt idx="1155">
                  <c:v>43679</c:v>
                </c:pt>
                <c:pt idx="1156">
                  <c:v>43682</c:v>
                </c:pt>
                <c:pt idx="1157">
                  <c:v>43683</c:v>
                </c:pt>
                <c:pt idx="1158">
                  <c:v>43684</c:v>
                </c:pt>
                <c:pt idx="1159">
                  <c:v>43685</c:v>
                </c:pt>
                <c:pt idx="1160">
                  <c:v>43686</c:v>
                </c:pt>
                <c:pt idx="1161">
                  <c:v>43689</c:v>
                </c:pt>
                <c:pt idx="1162">
                  <c:v>43690</c:v>
                </c:pt>
                <c:pt idx="1163">
                  <c:v>43691</c:v>
                </c:pt>
                <c:pt idx="1164">
                  <c:v>43692</c:v>
                </c:pt>
                <c:pt idx="1165">
                  <c:v>43693</c:v>
                </c:pt>
                <c:pt idx="1166">
                  <c:v>43696</c:v>
                </c:pt>
                <c:pt idx="1167">
                  <c:v>43697</c:v>
                </c:pt>
                <c:pt idx="1168">
                  <c:v>43698</c:v>
                </c:pt>
                <c:pt idx="1169">
                  <c:v>43699</c:v>
                </c:pt>
                <c:pt idx="1170">
                  <c:v>43700</c:v>
                </c:pt>
                <c:pt idx="1171">
                  <c:v>43703</c:v>
                </c:pt>
                <c:pt idx="1172">
                  <c:v>43704</c:v>
                </c:pt>
                <c:pt idx="1173">
                  <c:v>43705</c:v>
                </c:pt>
                <c:pt idx="1174">
                  <c:v>43706</c:v>
                </c:pt>
                <c:pt idx="1175">
                  <c:v>43707</c:v>
                </c:pt>
                <c:pt idx="1176">
                  <c:v>43711</c:v>
                </c:pt>
                <c:pt idx="1177">
                  <c:v>43712</c:v>
                </c:pt>
                <c:pt idx="1178">
                  <c:v>43713</c:v>
                </c:pt>
                <c:pt idx="1179">
                  <c:v>43714</c:v>
                </c:pt>
                <c:pt idx="1180">
                  <c:v>43717</c:v>
                </c:pt>
                <c:pt idx="1181">
                  <c:v>43718</c:v>
                </c:pt>
                <c:pt idx="1182">
                  <c:v>43719</c:v>
                </c:pt>
                <c:pt idx="1183">
                  <c:v>43720</c:v>
                </c:pt>
                <c:pt idx="1184">
                  <c:v>43721</c:v>
                </c:pt>
                <c:pt idx="1185">
                  <c:v>43724</c:v>
                </c:pt>
                <c:pt idx="1186">
                  <c:v>43725</c:v>
                </c:pt>
                <c:pt idx="1187">
                  <c:v>43726</c:v>
                </c:pt>
                <c:pt idx="1188">
                  <c:v>43727</c:v>
                </c:pt>
                <c:pt idx="1189">
                  <c:v>43728</c:v>
                </c:pt>
                <c:pt idx="1190">
                  <c:v>43731</c:v>
                </c:pt>
                <c:pt idx="1191">
                  <c:v>43732</c:v>
                </c:pt>
                <c:pt idx="1192">
                  <c:v>43733</c:v>
                </c:pt>
                <c:pt idx="1193">
                  <c:v>43734</c:v>
                </c:pt>
                <c:pt idx="1194">
                  <c:v>43735</c:v>
                </c:pt>
                <c:pt idx="1195">
                  <c:v>43738</c:v>
                </c:pt>
                <c:pt idx="1196">
                  <c:v>43739</c:v>
                </c:pt>
                <c:pt idx="1197">
                  <c:v>43740</c:v>
                </c:pt>
                <c:pt idx="1198">
                  <c:v>43741</c:v>
                </c:pt>
                <c:pt idx="1199">
                  <c:v>43742</c:v>
                </c:pt>
                <c:pt idx="1200">
                  <c:v>43745</c:v>
                </c:pt>
                <c:pt idx="1201">
                  <c:v>43746</c:v>
                </c:pt>
                <c:pt idx="1202">
                  <c:v>43747</c:v>
                </c:pt>
                <c:pt idx="1203">
                  <c:v>43748</c:v>
                </c:pt>
                <c:pt idx="1204">
                  <c:v>43749</c:v>
                </c:pt>
                <c:pt idx="1205">
                  <c:v>43752</c:v>
                </c:pt>
                <c:pt idx="1206">
                  <c:v>43753</c:v>
                </c:pt>
                <c:pt idx="1207">
                  <c:v>43754</c:v>
                </c:pt>
                <c:pt idx="1208">
                  <c:v>43755</c:v>
                </c:pt>
                <c:pt idx="1209">
                  <c:v>43756</c:v>
                </c:pt>
                <c:pt idx="1210">
                  <c:v>43759</c:v>
                </c:pt>
                <c:pt idx="1211">
                  <c:v>43760</c:v>
                </c:pt>
                <c:pt idx="1212">
                  <c:v>43761</c:v>
                </c:pt>
                <c:pt idx="1213">
                  <c:v>43762</c:v>
                </c:pt>
                <c:pt idx="1214">
                  <c:v>43763</c:v>
                </c:pt>
                <c:pt idx="1215">
                  <c:v>43766</c:v>
                </c:pt>
                <c:pt idx="1216">
                  <c:v>43767</c:v>
                </c:pt>
                <c:pt idx="1217">
                  <c:v>43768</c:v>
                </c:pt>
                <c:pt idx="1218">
                  <c:v>43769</c:v>
                </c:pt>
                <c:pt idx="1219">
                  <c:v>43770</c:v>
                </c:pt>
                <c:pt idx="1220">
                  <c:v>43773</c:v>
                </c:pt>
                <c:pt idx="1221">
                  <c:v>43774</c:v>
                </c:pt>
                <c:pt idx="1222">
                  <c:v>43775</c:v>
                </c:pt>
                <c:pt idx="1223">
                  <c:v>43776</c:v>
                </c:pt>
                <c:pt idx="1224">
                  <c:v>43777</c:v>
                </c:pt>
                <c:pt idx="1225">
                  <c:v>43780</c:v>
                </c:pt>
                <c:pt idx="1226">
                  <c:v>43781</c:v>
                </c:pt>
                <c:pt idx="1227">
                  <c:v>43782</c:v>
                </c:pt>
                <c:pt idx="1228">
                  <c:v>43783</c:v>
                </c:pt>
                <c:pt idx="1229">
                  <c:v>43784</c:v>
                </c:pt>
                <c:pt idx="1230">
                  <c:v>43787</c:v>
                </c:pt>
                <c:pt idx="1231">
                  <c:v>43788</c:v>
                </c:pt>
                <c:pt idx="1232">
                  <c:v>43789</c:v>
                </c:pt>
                <c:pt idx="1233">
                  <c:v>43790</c:v>
                </c:pt>
                <c:pt idx="1234">
                  <c:v>43791</c:v>
                </c:pt>
                <c:pt idx="1235">
                  <c:v>43794</c:v>
                </c:pt>
                <c:pt idx="1236">
                  <c:v>43795</c:v>
                </c:pt>
                <c:pt idx="1237">
                  <c:v>43796</c:v>
                </c:pt>
                <c:pt idx="1238">
                  <c:v>43798</c:v>
                </c:pt>
                <c:pt idx="1239">
                  <c:v>43801</c:v>
                </c:pt>
                <c:pt idx="1240">
                  <c:v>43802</c:v>
                </c:pt>
                <c:pt idx="1241">
                  <c:v>43803</c:v>
                </c:pt>
                <c:pt idx="1242">
                  <c:v>43804</c:v>
                </c:pt>
                <c:pt idx="1243">
                  <c:v>43805</c:v>
                </c:pt>
                <c:pt idx="1244">
                  <c:v>43808</c:v>
                </c:pt>
                <c:pt idx="1245">
                  <c:v>43809</c:v>
                </c:pt>
                <c:pt idx="1246">
                  <c:v>43810</c:v>
                </c:pt>
                <c:pt idx="1247">
                  <c:v>43811</c:v>
                </c:pt>
                <c:pt idx="1248">
                  <c:v>43812</c:v>
                </c:pt>
                <c:pt idx="1249">
                  <c:v>43815</c:v>
                </c:pt>
                <c:pt idx="1250">
                  <c:v>43816</c:v>
                </c:pt>
                <c:pt idx="1251">
                  <c:v>43817</c:v>
                </c:pt>
                <c:pt idx="1252">
                  <c:v>43818</c:v>
                </c:pt>
                <c:pt idx="1253">
                  <c:v>43819</c:v>
                </c:pt>
                <c:pt idx="1254">
                  <c:v>43822</c:v>
                </c:pt>
                <c:pt idx="1255">
                  <c:v>43823</c:v>
                </c:pt>
                <c:pt idx="1256">
                  <c:v>43825</c:v>
                </c:pt>
                <c:pt idx="1257">
                  <c:v>43826</c:v>
                </c:pt>
                <c:pt idx="1258">
                  <c:v>43829</c:v>
                </c:pt>
                <c:pt idx="1259">
                  <c:v>43830</c:v>
                </c:pt>
                <c:pt idx="1260">
                  <c:v>43832</c:v>
                </c:pt>
                <c:pt idx="1261">
                  <c:v>43833</c:v>
                </c:pt>
                <c:pt idx="1262">
                  <c:v>43836</c:v>
                </c:pt>
                <c:pt idx="1263">
                  <c:v>43837</c:v>
                </c:pt>
                <c:pt idx="1264">
                  <c:v>43838</c:v>
                </c:pt>
                <c:pt idx="1265">
                  <c:v>43839</c:v>
                </c:pt>
                <c:pt idx="1266">
                  <c:v>43840</c:v>
                </c:pt>
                <c:pt idx="1267">
                  <c:v>43843</c:v>
                </c:pt>
                <c:pt idx="1268">
                  <c:v>43844</c:v>
                </c:pt>
                <c:pt idx="1269">
                  <c:v>43845</c:v>
                </c:pt>
                <c:pt idx="1270">
                  <c:v>43846</c:v>
                </c:pt>
                <c:pt idx="1271">
                  <c:v>43847</c:v>
                </c:pt>
                <c:pt idx="1272">
                  <c:v>43851</c:v>
                </c:pt>
                <c:pt idx="1273">
                  <c:v>43852</c:v>
                </c:pt>
                <c:pt idx="1274">
                  <c:v>43853</c:v>
                </c:pt>
                <c:pt idx="1275">
                  <c:v>43854</c:v>
                </c:pt>
                <c:pt idx="1276">
                  <c:v>43857</c:v>
                </c:pt>
                <c:pt idx="1277">
                  <c:v>43858</c:v>
                </c:pt>
                <c:pt idx="1278">
                  <c:v>43859</c:v>
                </c:pt>
                <c:pt idx="1279">
                  <c:v>43860</c:v>
                </c:pt>
                <c:pt idx="1280">
                  <c:v>43861</c:v>
                </c:pt>
                <c:pt idx="1281">
                  <c:v>43864</c:v>
                </c:pt>
                <c:pt idx="1282">
                  <c:v>43865</c:v>
                </c:pt>
                <c:pt idx="1283">
                  <c:v>43866</c:v>
                </c:pt>
                <c:pt idx="1284">
                  <c:v>43867</c:v>
                </c:pt>
                <c:pt idx="1285">
                  <c:v>43868</c:v>
                </c:pt>
                <c:pt idx="1286">
                  <c:v>43871</c:v>
                </c:pt>
                <c:pt idx="1287">
                  <c:v>43872</c:v>
                </c:pt>
                <c:pt idx="1288">
                  <c:v>43873</c:v>
                </c:pt>
                <c:pt idx="1289">
                  <c:v>43874</c:v>
                </c:pt>
                <c:pt idx="1290">
                  <c:v>43875</c:v>
                </c:pt>
                <c:pt idx="1291">
                  <c:v>43879</c:v>
                </c:pt>
                <c:pt idx="1292">
                  <c:v>43880</c:v>
                </c:pt>
                <c:pt idx="1293">
                  <c:v>43881</c:v>
                </c:pt>
                <c:pt idx="1294">
                  <c:v>43882</c:v>
                </c:pt>
                <c:pt idx="1295">
                  <c:v>43885</c:v>
                </c:pt>
                <c:pt idx="1296">
                  <c:v>43886</c:v>
                </c:pt>
                <c:pt idx="1297">
                  <c:v>43887</c:v>
                </c:pt>
                <c:pt idx="1298">
                  <c:v>43888</c:v>
                </c:pt>
                <c:pt idx="1299">
                  <c:v>43889</c:v>
                </c:pt>
                <c:pt idx="1300">
                  <c:v>43892</c:v>
                </c:pt>
                <c:pt idx="1301">
                  <c:v>43893</c:v>
                </c:pt>
                <c:pt idx="1302">
                  <c:v>43894</c:v>
                </c:pt>
                <c:pt idx="1303">
                  <c:v>43895</c:v>
                </c:pt>
                <c:pt idx="1304">
                  <c:v>43896</c:v>
                </c:pt>
                <c:pt idx="1305">
                  <c:v>43899</c:v>
                </c:pt>
                <c:pt idx="1306">
                  <c:v>43900</c:v>
                </c:pt>
                <c:pt idx="1307">
                  <c:v>43901</c:v>
                </c:pt>
                <c:pt idx="1308">
                  <c:v>43902</c:v>
                </c:pt>
                <c:pt idx="1309">
                  <c:v>43903</c:v>
                </c:pt>
                <c:pt idx="1310">
                  <c:v>43906</c:v>
                </c:pt>
                <c:pt idx="1311">
                  <c:v>43907</c:v>
                </c:pt>
                <c:pt idx="1312">
                  <c:v>43908</c:v>
                </c:pt>
                <c:pt idx="1313">
                  <c:v>43909</c:v>
                </c:pt>
                <c:pt idx="1314">
                  <c:v>43910</c:v>
                </c:pt>
                <c:pt idx="1315">
                  <c:v>43913</c:v>
                </c:pt>
                <c:pt idx="1316">
                  <c:v>43914</c:v>
                </c:pt>
                <c:pt idx="1317">
                  <c:v>43915</c:v>
                </c:pt>
                <c:pt idx="1318">
                  <c:v>43916</c:v>
                </c:pt>
                <c:pt idx="1319">
                  <c:v>43917</c:v>
                </c:pt>
                <c:pt idx="1320">
                  <c:v>43920</c:v>
                </c:pt>
                <c:pt idx="1321">
                  <c:v>43921</c:v>
                </c:pt>
                <c:pt idx="1322">
                  <c:v>43922</c:v>
                </c:pt>
                <c:pt idx="1323">
                  <c:v>43923</c:v>
                </c:pt>
                <c:pt idx="1324">
                  <c:v>43924</c:v>
                </c:pt>
                <c:pt idx="1325">
                  <c:v>43927</c:v>
                </c:pt>
                <c:pt idx="1326">
                  <c:v>43928</c:v>
                </c:pt>
                <c:pt idx="1327">
                  <c:v>43929</c:v>
                </c:pt>
                <c:pt idx="1328">
                  <c:v>43930</c:v>
                </c:pt>
                <c:pt idx="1329">
                  <c:v>43934</c:v>
                </c:pt>
                <c:pt idx="1330">
                  <c:v>43935</c:v>
                </c:pt>
                <c:pt idx="1331">
                  <c:v>43936</c:v>
                </c:pt>
                <c:pt idx="1332">
                  <c:v>43937</c:v>
                </c:pt>
                <c:pt idx="1333">
                  <c:v>43938</c:v>
                </c:pt>
                <c:pt idx="1334">
                  <c:v>43941</c:v>
                </c:pt>
                <c:pt idx="1335">
                  <c:v>43942</c:v>
                </c:pt>
                <c:pt idx="1336">
                  <c:v>43943</c:v>
                </c:pt>
                <c:pt idx="1337">
                  <c:v>43944</c:v>
                </c:pt>
                <c:pt idx="1338">
                  <c:v>43945</c:v>
                </c:pt>
                <c:pt idx="1339">
                  <c:v>43948</c:v>
                </c:pt>
                <c:pt idx="1340">
                  <c:v>43949</c:v>
                </c:pt>
                <c:pt idx="1341">
                  <c:v>43950</c:v>
                </c:pt>
                <c:pt idx="1342">
                  <c:v>43951</c:v>
                </c:pt>
                <c:pt idx="1343">
                  <c:v>43952</c:v>
                </c:pt>
                <c:pt idx="1344">
                  <c:v>43955</c:v>
                </c:pt>
                <c:pt idx="1345">
                  <c:v>43956</c:v>
                </c:pt>
                <c:pt idx="1346">
                  <c:v>43957</c:v>
                </c:pt>
                <c:pt idx="1347">
                  <c:v>43958</c:v>
                </c:pt>
                <c:pt idx="1348">
                  <c:v>43959</c:v>
                </c:pt>
                <c:pt idx="1349">
                  <c:v>43962</c:v>
                </c:pt>
                <c:pt idx="1350">
                  <c:v>43963</c:v>
                </c:pt>
                <c:pt idx="1351">
                  <c:v>43964</c:v>
                </c:pt>
                <c:pt idx="1352">
                  <c:v>43965</c:v>
                </c:pt>
                <c:pt idx="1353">
                  <c:v>43966</c:v>
                </c:pt>
                <c:pt idx="1354">
                  <c:v>43969</c:v>
                </c:pt>
                <c:pt idx="1355">
                  <c:v>43970</c:v>
                </c:pt>
                <c:pt idx="1356">
                  <c:v>43971</c:v>
                </c:pt>
                <c:pt idx="1357">
                  <c:v>43972</c:v>
                </c:pt>
                <c:pt idx="1358">
                  <c:v>43973</c:v>
                </c:pt>
                <c:pt idx="1359">
                  <c:v>43977</c:v>
                </c:pt>
                <c:pt idx="1360">
                  <c:v>43978</c:v>
                </c:pt>
                <c:pt idx="1361">
                  <c:v>43979</c:v>
                </c:pt>
                <c:pt idx="1362">
                  <c:v>43980</c:v>
                </c:pt>
                <c:pt idx="1363">
                  <c:v>43983</c:v>
                </c:pt>
                <c:pt idx="1364">
                  <c:v>43984</c:v>
                </c:pt>
                <c:pt idx="1365">
                  <c:v>43985</c:v>
                </c:pt>
                <c:pt idx="1366">
                  <c:v>43986</c:v>
                </c:pt>
                <c:pt idx="1367">
                  <c:v>43987</c:v>
                </c:pt>
                <c:pt idx="1368">
                  <c:v>43990</c:v>
                </c:pt>
                <c:pt idx="1369">
                  <c:v>43991</c:v>
                </c:pt>
                <c:pt idx="1370">
                  <c:v>43992</c:v>
                </c:pt>
                <c:pt idx="1371">
                  <c:v>43993</c:v>
                </c:pt>
                <c:pt idx="1372">
                  <c:v>43994</c:v>
                </c:pt>
                <c:pt idx="1373">
                  <c:v>43997</c:v>
                </c:pt>
                <c:pt idx="1374">
                  <c:v>43998</c:v>
                </c:pt>
                <c:pt idx="1375">
                  <c:v>43999</c:v>
                </c:pt>
                <c:pt idx="1376">
                  <c:v>44000</c:v>
                </c:pt>
                <c:pt idx="1377">
                  <c:v>44001</c:v>
                </c:pt>
                <c:pt idx="1378">
                  <c:v>44004</c:v>
                </c:pt>
                <c:pt idx="1379">
                  <c:v>44005</c:v>
                </c:pt>
                <c:pt idx="1380">
                  <c:v>44006</c:v>
                </c:pt>
                <c:pt idx="1381">
                  <c:v>44007</c:v>
                </c:pt>
                <c:pt idx="1382">
                  <c:v>44008</c:v>
                </c:pt>
                <c:pt idx="1383">
                  <c:v>44011</c:v>
                </c:pt>
                <c:pt idx="1384">
                  <c:v>44012</c:v>
                </c:pt>
                <c:pt idx="1385">
                  <c:v>44013</c:v>
                </c:pt>
                <c:pt idx="1386">
                  <c:v>44014</c:v>
                </c:pt>
                <c:pt idx="1387">
                  <c:v>44018</c:v>
                </c:pt>
                <c:pt idx="1388">
                  <c:v>44019</c:v>
                </c:pt>
                <c:pt idx="1389">
                  <c:v>44020</c:v>
                </c:pt>
                <c:pt idx="1390">
                  <c:v>44021</c:v>
                </c:pt>
                <c:pt idx="1391">
                  <c:v>44022</c:v>
                </c:pt>
                <c:pt idx="1392">
                  <c:v>44025</c:v>
                </c:pt>
                <c:pt idx="1393">
                  <c:v>44026</c:v>
                </c:pt>
                <c:pt idx="1394">
                  <c:v>44027</c:v>
                </c:pt>
                <c:pt idx="1395">
                  <c:v>44028</c:v>
                </c:pt>
                <c:pt idx="1396">
                  <c:v>44029</c:v>
                </c:pt>
                <c:pt idx="1397">
                  <c:v>44032</c:v>
                </c:pt>
                <c:pt idx="1398">
                  <c:v>44033</c:v>
                </c:pt>
                <c:pt idx="1399">
                  <c:v>44034</c:v>
                </c:pt>
                <c:pt idx="1400">
                  <c:v>44035</c:v>
                </c:pt>
                <c:pt idx="1401">
                  <c:v>44036</c:v>
                </c:pt>
                <c:pt idx="1402">
                  <c:v>44039</c:v>
                </c:pt>
                <c:pt idx="1403">
                  <c:v>44040</c:v>
                </c:pt>
                <c:pt idx="1404">
                  <c:v>44041</c:v>
                </c:pt>
                <c:pt idx="1405">
                  <c:v>44042</c:v>
                </c:pt>
                <c:pt idx="1406">
                  <c:v>44043</c:v>
                </c:pt>
                <c:pt idx="1407">
                  <c:v>44046</c:v>
                </c:pt>
                <c:pt idx="1408">
                  <c:v>44047</c:v>
                </c:pt>
                <c:pt idx="1409">
                  <c:v>44048</c:v>
                </c:pt>
                <c:pt idx="1410">
                  <c:v>44049</c:v>
                </c:pt>
                <c:pt idx="1411">
                  <c:v>44050</c:v>
                </c:pt>
                <c:pt idx="1412">
                  <c:v>44053</c:v>
                </c:pt>
                <c:pt idx="1413">
                  <c:v>44054</c:v>
                </c:pt>
                <c:pt idx="1414">
                  <c:v>44055</c:v>
                </c:pt>
                <c:pt idx="1415">
                  <c:v>44056</c:v>
                </c:pt>
                <c:pt idx="1416">
                  <c:v>44057</c:v>
                </c:pt>
                <c:pt idx="1417">
                  <c:v>44060</c:v>
                </c:pt>
                <c:pt idx="1418">
                  <c:v>44061</c:v>
                </c:pt>
                <c:pt idx="1419">
                  <c:v>44062</c:v>
                </c:pt>
                <c:pt idx="1420">
                  <c:v>44063</c:v>
                </c:pt>
                <c:pt idx="1421">
                  <c:v>44064</c:v>
                </c:pt>
                <c:pt idx="1422">
                  <c:v>44067</c:v>
                </c:pt>
                <c:pt idx="1423">
                  <c:v>44068</c:v>
                </c:pt>
                <c:pt idx="1424">
                  <c:v>44069</c:v>
                </c:pt>
                <c:pt idx="1425">
                  <c:v>44070</c:v>
                </c:pt>
                <c:pt idx="1426">
                  <c:v>44071</c:v>
                </c:pt>
                <c:pt idx="1427">
                  <c:v>44074</c:v>
                </c:pt>
                <c:pt idx="1428">
                  <c:v>44075</c:v>
                </c:pt>
                <c:pt idx="1429">
                  <c:v>44076</c:v>
                </c:pt>
                <c:pt idx="1430">
                  <c:v>44077</c:v>
                </c:pt>
                <c:pt idx="1431">
                  <c:v>44078</c:v>
                </c:pt>
                <c:pt idx="1432">
                  <c:v>44082</c:v>
                </c:pt>
                <c:pt idx="1433">
                  <c:v>44083</c:v>
                </c:pt>
                <c:pt idx="1434">
                  <c:v>44084</c:v>
                </c:pt>
                <c:pt idx="1435">
                  <c:v>44085</c:v>
                </c:pt>
                <c:pt idx="1436">
                  <c:v>44088</c:v>
                </c:pt>
                <c:pt idx="1437">
                  <c:v>44089</c:v>
                </c:pt>
                <c:pt idx="1438">
                  <c:v>44090</c:v>
                </c:pt>
                <c:pt idx="1439">
                  <c:v>44091</c:v>
                </c:pt>
                <c:pt idx="1440">
                  <c:v>44092</c:v>
                </c:pt>
                <c:pt idx="1441">
                  <c:v>44095</c:v>
                </c:pt>
                <c:pt idx="1442">
                  <c:v>44096</c:v>
                </c:pt>
                <c:pt idx="1443">
                  <c:v>44097</c:v>
                </c:pt>
                <c:pt idx="1444">
                  <c:v>44098</c:v>
                </c:pt>
                <c:pt idx="1445">
                  <c:v>44099</c:v>
                </c:pt>
                <c:pt idx="1446">
                  <c:v>44102</c:v>
                </c:pt>
                <c:pt idx="1447">
                  <c:v>44103</c:v>
                </c:pt>
                <c:pt idx="1448">
                  <c:v>44104</c:v>
                </c:pt>
                <c:pt idx="1449">
                  <c:v>44105</c:v>
                </c:pt>
                <c:pt idx="1450">
                  <c:v>44106</c:v>
                </c:pt>
                <c:pt idx="1451">
                  <c:v>44109</c:v>
                </c:pt>
                <c:pt idx="1452">
                  <c:v>44110</c:v>
                </c:pt>
                <c:pt idx="1453">
                  <c:v>44111</c:v>
                </c:pt>
                <c:pt idx="1454">
                  <c:v>44112</c:v>
                </c:pt>
                <c:pt idx="1455">
                  <c:v>44113</c:v>
                </c:pt>
                <c:pt idx="1456">
                  <c:v>44116</c:v>
                </c:pt>
                <c:pt idx="1457">
                  <c:v>44117</c:v>
                </c:pt>
                <c:pt idx="1458">
                  <c:v>44118</c:v>
                </c:pt>
                <c:pt idx="1459">
                  <c:v>44119</c:v>
                </c:pt>
                <c:pt idx="1460">
                  <c:v>44120</c:v>
                </c:pt>
                <c:pt idx="1461">
                  <c:v>44123</c:v>
                </c:pt>
                <c:pt idx="1462">
                  <c:v>44124</c:v>
                </c:pt>
                <c:pt idx="1463">
                  <c:v>44125</c:v>
                </c:pt>
                <c:pt idx="1464">
                  <c:v>44126</c:v>
                </c:pt>
                <c:pt idx="1465">
                  <c:v>44127</c:v>
                </c:pt>
                <c:pt idx="1466">
                  <c:v>44130</c:v>
                </c:pt>
                <c:pt idx="1467">
                  <c:v>44131</c:v>
                </c:pt>
                <c:pt idx="1468">
                  <c:v>44132</c:v>
                </c:pt>
                <c:pt idx="1469">
                  <c:v>44133</c:v>
                </c:pt>
                <c:pt idx="1470">
                  <c:v>44134</c:v>
                </c:pt>
                <c:pt idx="1471">
                  <c:v>44137</c:v>
                </c:pt>
                <c:pt idx="1472">
                  <c:v>44138</c:v>
                </c:pt>
                <c:pt idx="1473">
                  <c:v>44139</c:v>
                </c:pt>
                <c:pt idx="1474">
                  <c:v>44140</c:v>
                </c:pt>
                <c:pt idx="1475">
                  <c:v>44141</c:v>
                </c:pt>
                <c:pt idx="1476">
                  <c:v>44144</c:v>
                </c:pt>
                <c:pt idx="1477">
                  <c:v>44145</c:v>
                </c:pt>
                <c:pt idx="1478">
                  <c:v>44146</c:v>
                </c:pt>
                <c:pt idx="1479">
                  <c:v>44147</c:v>
                </c:pt>
                <c:pt idx="1480">
                  <c:v>44148</c:v>
                </c:pt>
                <c:pt idx="1481">
                  <c:v>44151</c:v>
                </c:pt>
                <c:pt idx="1482">
                  <c:v>44152</c:v>
                </c:pt>
                <c:pt idx="1483">
                  <c:v>44153</c:v>
                </c:pt>
                <c:pt idx="1484">
                  <c:v>44154</c:v>
                </c:pt>
                <c:pt idx="1485">
                  <c:v>44155</c:v>
                </c:pt>
                <c:pt idx="1486">
                  <c:v>44158</c:v>
                </c:pt>
                <c:pt idx="1487">
                  <c:v>44159</c:v>
                </c:pt>
                <c:pt idx="1488">
                  <c:v>44160</c:v>
                </c:pt>
                <c:pt idx="1489">
                  <c:v>44162</c:v>
                </c:pt>
                <c:pt idx="1490">
                  <c:v>44165</c:v>
                </c:pt>
                <c:pt idx="1491">
                  <c:v>44166</c:v>
                </c:pt>
                <c:pt idx="1492">
                  <c:v>44167</c:v>
                </c:pt>
                <c:pt idx="1493">
                  <c:v>44168</c:v>
                </c:pt>
                <c:pt idx="1494">
                  <c:v>44169</c:v>
                </c:pt>
                <c:pt idx="1495">
                  <c:v>44172</c:v>
                </c:pt>
                <c:pt idx="1496">
                  <c:v>44173</c:v>
                </c:pt>
                <c:pt idx="1497">
                  <c:v>44174</c:v>
                </c:pt>
                <c:pt idx="1498">
                  <c:v>44175</c:v>
                </c:pt>
                <c:pt idx="1499">
                  <c:v>44176</c:v>
                </c:pt>
                <c:pt idx="1500">
                  <c:v>44179</c:v>
                </c:pt>
                <c:pt idx="1501">
                  <c:v>44180</c:v>
                </c:pt>
                <c:pt idx="1502">
                  <c:v>44181</c:v>
                </c:pt>
                <c:pt idx="1503">
                  <c:v>44182</c:v>
                </c:pt>
                <c:pt idx="1504">
                  <c:v>44183</c:v>
                </c:pt>
                <c:pt idx="1505">
                  <c:v>44186</c:v>
                </c:pt>
                <c:pt idx="1506">
                  <c:v>44187</c:v>
                </c:pt>
                <c:pt idx="1507">
                  <c:v>44188</c:v>
                </c:pt>
                <c:pt idx="1508">
                  <c:v>44189</c:v>
                </c:pt>
                <c:pt idx="1509">
                  <c:v>44193</c:v>
                </c:pt>
                <c:pt idx="1510">
                  <c:v>44194</c:v>
                </c:pt>
                <c:pt idx="1511">
                  <c:v>44195</c:v>
                </c:pt>
                <c:pt idx="1512">
                  <c:v>44196</c:v>
                </c:pt>
                <c:pt idx="1513">
                  <c:v>44200</c:v>
                </c:pt>
                <c:pt idx="1514">
                  <c:v>44201</c:v>
                </c:pt>
                <c:pt idx="1515">
                  <c:v>44202</c:v>
                </c:pt>
                <c:pt idx="1516">
                  <c:v>44203</c:v>
                </c:pt>
                <c:pt idx="1517">
                  <c:v>44204</c:v>
                </c:pt>
                <c:pt idx="1518">
                  <c:v>44207</c:v>
                </c:pt>
                <c:pt idx="1519">
                  <c:v>44208</c:v>
                </c:pt>
                <c:pt idx="1520">
                  <c:v>44209</c:v>
                </c:pt>
                <c:pt idx="1521">
                  <c:v>44210</c:v>
                </c:pt>
                <c:pt idx="1522">
                  <c:v>44211</c:v>
                </c:pt>
                <c:pt idx="1523">
                  <c:v>44215</c:v>
                </c:pt>
                <c:pt idx="1524">
                  <c:v>44216</c:v>
                </c:pt>
                <c:pt idx="1525">
                  <c:v>44217</c:v>
                </c:pt>
                <c:pt idx="1526">
                  <c:v>44218</c:v>
                </c:pt>
                <c:pt idx="1527">
                  <c:v>44221</c:v>
                </c:pt>
                <c:pt idx="1528">
                  <c:v>44222</c:v>
                </c:pt>
                <c:pt idx="1529">
                  <c:v>44223</c:v>
                </c:pt>
                <c:pt idx="1530">
                  <c:v>44224</c:v>
                </c:pt>
                <c:pt idx="1531">
                  <c:v>44225</c:v>
                </c:pt>
                <c:pt idx="1532">
                  <c:v>44228</c:v>
                </c:pt>
                <c:pt idx="1533">
                  <c:v>44229</c:v>
                </c:pt>
                <c:pt idx="1534">
                  <c:v>44230</c:v>
                </c:pt>
                <c:pt idx="1535">
                  <c:v>44231</c:v>
                </c:pt>
                <c:pt idx="1536">
                  <c:v>44232</c:v>
                </c:pt>
                <c:pt idx="1537">
                  <c:v>44235</c:v>
                </c:pt>
                <c:pt idx="1538">
                  <c:v>44236</c:v>
                </c:pt>
                <c:pt idx="1539">
                  <c:v>44237</c:v>
                </c:pt>
                <c:pt idx="1540">
                  <c:v>44238</c:v>
                </c:pt>
                <c:pt idx="1541">
                  <c:v>44239</c:v>
                </c:pt>
                <c:pt idx="1542">
                  <c:v>44243</c:v>
                </c:pt>
                <c:pt idx="1543">
                  <c:v>44244</c:v>
                </c:pt>
                <c:pt idx="1544">
                  <c:v>44245</c:v>
                </c:pt>
                <c:pt idx="1545">
                  <c:v>44246</c:v>
                </c:pt>
                <c:pt idx="1546">
                  <c:v>44249</c:v>
                </c:pt>
                <c:pt idx="1547">
                  <c:v>44250</c:v>
                </c:pt>
                <c:pt idx="1548">
                  <c:v>44251</c:v>
                </c:pt>
                <c:pt idx="1549">
                  <c:v>44252</c:v>
                </c:pt>
                <c:pt idx="1550">
                  <c:v>44253</c:v>
                </c:pt>
                <c:pt idx="1551">
                  <c:v>44256</c:v>
                </c:pt>
                <c:pt idx="1552">
                  <c:v>44257</c:v>
                </c:pt>
                <c:pt idx="1553">
                  <c:v>44258</c:v>
                </c:pt>
                <c:pt idx="1554">
                  <c:v>44259</c:v>
                </c:pt>
                <c:pt idx="1555">
                  <c:v>44260</c:v>
                </c:pt>
                <c:pt idx="1556">
                  <c:v>44263</c:v>
                </c:pt>
                <c:pt idx="1557">
                  <c:v>44264</c:v>
                </c:pt>
                <c:pt idx="1558">
                  <c:v>44265</c:v>
                </c:pt>
                <c:pt idx="1559">
                  <c:v>44266</c:v>
                </c:pt>
                <c:pt idx="1560">
                  <c:v>44267</c:v>
                </c:pt>
                <c:pt idx="1561">
                  <c:v>44270</c:v>
                </c:pt>
                <c:pt idx="1562">
                  <c:v>44271</c:v>
                </c:pt>
                <c:pt idx="1563">
                  <c:v>44272</c:v>
                </c:pt>
                <c:pt idx="1564">
                  <c:v>44273</c:v>
                </c:pt>
                <c:pt idx="1565">
                  <c:v>44274</c:v>
                </c:pt>
                <c:pt idx="1566">
                  <c:v>44277</c:v>
                </c:pt>
                <c:pt idx="1567">
                  <c:v>44278</c:v>
                </c:pt>
                <c:pt idx="1568">
                  <c:v>44279</c:v>
                </c:pt>
                <c:pt idx="1569">
                  <c:v>44280</c:v>
                </c:pt>
                <c:pt idx="1570">
                  <c:v>44281</c:v>
                </c:pt>
                <c:pt idx="1571">
                  <c:v>44284</c:v>
                </c:pt>
                <c:pt idx="1572">
                  <c:v>44285</c:v>
                </c:pt>
                <c:pt idx="1573">
                  <c:v>44286</c:v>
                </c:pt>
                <c:pt idx="1574">
                  <c:v>44287</c:v>
                </c:pt>
                <c:pt idx="1575">
                  <c:v>44291</c:v>
                </c:pt>
                <c:pt idx="1576">
                  <c:v>44292</c:v>
                </c:pt>
                <c:pt idx="1577">
                  <c:v>44293</c:v>
                </c:pt>
                <c:pt idx="1578">
                  <c:v>44294</c:v>
                </c:pt>
                <c:pt idx="1579">
                  <c:v>44295</c:v>
                </c:pt>
                <c:pt idx="1580">
                  <c:v>44298</c:v>
                </c:pt>
                <c:pt idx="1581">
                  <c:v>44299</c:v>
                </c:pt>
                <c:pt idx="1582">
                  <c:v>44300</c:v>
                </c:pt>
                <c:pt idx="1583">
                  <c:v>44301</c:v>
                </c:pt>
                <c:pt idx="1584">
                  <c:v>44302</c:v>
                </c:pt>
                <c:pt idx="1585">
                  <c:v>44305</c:v>
                </c:pt>
                <c:pt idx="1586">
                  <c:v>44306</c:v>
                </c:pt>
                <c:pt idx="1587">
                  <c:v>44307</c:v>
                </c:pt>
                <c:pt idx="1588">
                  <c:v>44308</c:v>
                </c:pt>
                <c:pt idx="1589">
                  <c:v>44309</c:v>
                </c:pt>
                <c:pt idx="1590">
                  <c:v>44312</c:v>
                </c:pt>
                <c:pt idx="1591">
                  <c:v>44313</c:v>
                </c:pt>
                <c:pt idx="1592">
                  <c:v>44314</c:v>
                </c:pt>
                <c:pt idx="1593">
                  <c:v>44315</c:v>
                </c:pt>
                <c:pt idx="1594">
                  <c:v>44316</c:v>
                </c:pt>
                <c:pt idx="1595">
                  <c:v>44319</c:v>
                </c:pt>
                <c:pt idx="1596">
                  <c:v>44320</c:v>
                </c:pt>
                <c:pt idx="1597">
                  <c:v>44321</c:v>
                </c:pt>
                <c:pt idx="1598">
                  <c:v>44322</c:v>
                </c:pt>
                <c:pt idx="1599">
                  <c:v>44323</c:v>
                </c:pt>
                <c:pt idx="1600">
                  <c:v>44326</c:v>
                </c:pt>
                <c:pt idx="1601">
                  <c:v>44327</c:v>
                </c:pt>
                <c:pt idx="1602">
                  <c:v>44328</c:v>
                </c:pt>
                <c:pt idx="1603">
                  <c:v>44329</c:v>
                </c:pt>
                <c:pt idx="1604">
                  <c:v>44330</c:v>
                </c:pt>
                <c:pt idx="1605">
                  <c:v>44333</c:v>
                </c:pt>
                <c:pt idx="1606">
                  <c:v>44334</c:v>
                </c:pt>
                <c:pt idx="1607">
                  <c:v>44335</c:v>
                </c:pt>
                <c:pt idx="1608">
                  <c:v>44336</c:v>
                </c:pt>
                <c:pt idx="1609">
                  <c:v>44337</c:v>
                </c:pt>
                <c:pt idx="1610">
                  <c:v>44340</c:v>
                </c:pt>
                <c:pt idx="1611">
                  <c:v>44341</c:v>
                </c:pt>
                <c:pt idx="1612">
                  <c:v>44342</c:v>
                </c:pt>
                <c:pt idx="1613">
                  <c:v>44343</c:v>
                </c:pt>
                <c:pt idx="1614">
                  <c:v>44344</c:v>
                </c:pt>
                <c:pt idx="1615">
                  <c:v>44348</c:v>
                </c:pt>
                <c:pt idx="1616">
                  <c:v>44349</c:v>
                </c:pt>
                <c:pt idx="1617">
                  <c:v>44350</c:v>
                </c:pt>
                <c:pt idx="1618">
                  <c:v>44351</c:v>
                </c:pt>
                <c:pt idx="1619">
                  <c:v>44354</c:v>
                </c:pt>
                <c:pt idx="1620">
                  <c:v>44355</c:v>
                </c:pt>
                <c:pt idx="1621">
                  <c:v>44356</c:v>
                </c:pt>
                <c:pt idx="1622">
                  <c:v>44357</c:v>
                </c:pt>
                <c:pt idx="1623">
                  <c:v>44358</c:v>
                </c:pt>
                <c:pt idx="1624">
                  <c:v>44361</c:v>
                </c:pt>
                <c:pt idx="1625">
                  <c:v>44362</c:v>
                </c:pt>
                <c:pt idx="1626">
                  <c:v>44363</c:v>
                </c:pt>
                <c:pt idx="1627">
                  <c:v>44364</c:v>
                </c:pt>
                <c:pt idx="1628">
                  <c:v>44365</c:v>
                </c:pt>
                <c:pt idx="1629">
                  <c:v>44368</c:v>
                </c:pt>
                <c:pt idx="1630">
                  <c:v>44369</c:v>
                </c:pt>
                <c:pt idx="1631">
                  <c:v>44370</c:v>
                </c:pt>
                <c:pt idx="1632">
                  <c:v>44371</c:v>
                </c:pt>
                <c:pt idx="1633">
                  <c:v>44372</c:v>
                </c:pt>
                <c:pt idx="1634">
                  <c:v>44375</c:v>
                </c:pt>
                <c:pt idx="1635">
                  <c:v>44376</c:v>
                </c:pt>
                <c:pt idx="1636">
                  <c:v>44377</c:v>
                </c:pt>
                <c:pt idx="1637">
                  <c:v>44378</c:v>
                </c:pt>
                <c:pt idx="1638">
                  <c:v>44379</c:v>
                </c:pt>
                <c:pt idx="1639">
                  <c:v>44383</c:v>
                </c:pt>
                <c:pt idx="1640">
                  <c:v>44384</c:v>
                </c:pt>
                <c:pt idx="1641">
                  <c:v>44385</c:v>
                </c:pt>
                <c:pt idx="1642">
                  <c:v>44386</c:v>
                </c:pt>
                <c:pt idx="1643">
                  <c:v>44389</c:v>
                </c:pt>
                <c:pt idx="1644">
                  <c:v>44390</c:v>
                </c:pt>
                <c:pt idx="1645">
                  <c:v>44391</c:v>
                </c:pt>
                <c:pt idx="1646">
                  <c:v>44392</c:v>
                </c:pt>
                <c:pt idx="1647">
                  <c:v>44393</c:v>
                </c:pt>
                <c:pt idx="1648">
                  <c:v>44396</c:v>
                </c:pt>
                <c:pt idx="1649">
                  <c:v>44397</c:v>
                </c:pt>
                <c:pt idx="1650">
                  <c:v>44398</c:v>
                </c:pt>
                <c:pt idx="1651">
                  <c:v>44399</c:v>
                </c:pt>
                <c:pt idx="1652">
                  <c:v>44400</c:v>
                </c:pt>
                <c:pt idx="1653">
                  <c:v>44403</c:v>
                </c:pt>
                <c:pt idx="1654">
                  <c:v>44404</c:v>
                </c:pt>
                <c:pt idx="1655">
                  <c:v>44405</c:v>
                </c:pt>
                <c:pt idx="1656">
                  <c:v>44406</c:v>
                </c:pt>
                <c:pt idx="1657">
                  <c:v>44407</c:v>
                </c:pt>
                <c:pt idx="1658">
                  <c:v>44410</c:v>
                </c:pt>
                <c:pt idx="1659">
                  <c:v>44411</c:v>
                </c:pt>
                <c:pt idx="1660">
                  <c:v>44412</c:v>
                </c:pt>
                <c:pt idx="1661">
                  <c:v>44413</c:v>
                </c:pt>
                <c:pt idx="1662">
                  <c:v>44414</c:v>
                </c:pt>
                <c:pt idx="1663">
                  <c:v>44417</c:v>
                </c:pt>
                <c:pt idx="1664">
                  <c:v>44418</c:v>
                </c:pt>
                <c:pt idx="1665">
                  <c:v>44419</c:v>
                </c:pt>
                <c:pt idx="1666">
                  <c:v>44420</c:v>
                </c:pt>
                <c:pt idx="1667">
                  <c:v>44421</c:v>
                </c:pt>
                <c:pt idx="1668">
                  <c:v>44424</c:v>
                </c:pt>
                <c:pt idx="1669">
                  <c:v>44425</c:v>
                </c:pt>
                <c:pt idx="1670">
                  <c:v>44426</c:v>
                </c:pt>
                <c:pt idx="1671">
                  <c:v>44427</c:v>
                </c:pt>
                <c:pt idx="1672">
                  <c:v>44428</c:v>
                </c:pt>
                <c:pt idx="1673">
                  <c:v>44431</c:v>
                </c:pt>
                <c:pt idx="1674">
                  <c:v>44432</c:v>
                </c:pt>
                <c:pt idx="1675">
                  <c:v>44433</c:v>
                </c:pt>
                <c:pt idx="1676">
                  <c:v>44434</c:v>
                </c:pt>
                <c:pt idx="1677">
                  <c:v>44435</c:v>
                </c:pt>
                <c:pt idx="1678">
                  <c:v>44438</c:v>
                </c:pt>
                <c:pt idx="1679">
                  <c:v>44439</c:v>
                </c:pt>
                <c:pt idx="1680">
                  <c:v>44440</c:v>
                </c:pt>
                <c:pt idx="1681">
                  <c:v>44441</c:v>
                </c:pt>
                <c:pt idx="1682">
                  <c:v>44442</c:v>
                </c:pt>
                <c:pt idx="1683">
                  <c:v>44446</c:v>
                </c:pt>
                <c:pt idx="1684">
                  <c:v>44447</c:v>
                </c:pt>
                <c:pt idx="1685">
                  <c:v>44448</c:v>
                </c:pt>
                <c:pt idx="1686">
                  <c:v>44449</c:v>
                </c:pt>
                <c:pt idx="1687">
                  <c:v>44452</c:v>
                </c:pt>
                <c:pt idx="1688">
                  <c:v>44453</c:v>
                </c:pt>
                <c:pt idx="1689">
                  <c:v>44454</c:v>
                </c:pt>
                <c:pt idx="1690">
                  <c:v>44455</c:v>
                </c:pt>
                <c:pt idx="1691">
                  <c:v>44456</c:v>
                </c:pt>
                <c:pt idx="1692">
                  <c:v>44459</c:v>
                </c:pt>
                <c:pt idx="1693">
                  <c:v>44460</c:v>
                </c:pt>
                <c:pt idx="1694">
                  <c:v>44461</c:v>
                </c:pt>
                <c:pt idx="1695">
                  <c:v>44462</c:v>
                </c:pt>
                <c:pt idx="1696">
                  <c:v>44463</c:v>
                </c:pt>
                <c:pt idx="1697">
                  <c:v>44466</c:v>
                </c:pt>
                <c:pt idx="1698">
                  <c:v>44467</c:v>
                </c:pt>
                <c:pt idx="1699">
                  <c:v>44468</c:v>
                </c:pt>
                <c:pt idx="1700">
                  <c:v>44469</c:v>
                </c:pt>
                <c:pt idx="1701">
                  <c:v>44470</c:v>
                </c:pt>
                <c:pt idx="1702">
                  <c:v>44473</c:v>
                </c:pt>
                <c:pt idx="1703">
                  <c:v>44474</c:v>
                </c:pt>
                <c:pt idx="1704">
                  <c:v>44475</c:v>
                </c:pt>
                <c:pt idx="1705">
                  <c:v>44476</c:v>
                </c:pt>
                <c:pt idx="1706">
                  <c:v>44477</c:v>
                </c:pt>
                <c:pt idx="1707">
                  <c:v>44480</c:v>
                </c:pt>
                <c:pt idx="1708">
                  <c:v>44481</c:v>
                </c:pt>
                <c:pt idx="1709">
                  <c:v>44482</c:v>
                </c:pt>
                <c:pt idx="1710">
                  <c:v>44483</c:v>
                </c:pt>
                <c:pt idx="1711">
                  <c:v>44484</c:v>
                </c:pt>
                <c:pt idx="1712">
                  <c:v>44487</c:v>
                </c:pt>
                <c:pt idx="1713">
                  <c:v>44488</c:v>
                </c:pt>
                <c:pt idx="1714">
                  <c:v>44489</c:v>
                </c:pt>
                <c:pt idx="1715">
                  <c:v>44490</c:v>
                </c:pt>
                <c:pt idx="1716">
                  <c:v>44491</c:v>
                </c:pt>
                <c:pt idx="1717">
                  <c:v>44494</c:v>
                </c:pt>
                <c:pt idx="1718">
                  <c:v>44495</c:v>
                </c:pt>
                <c:pt idx="1719">
                  <c:v>44496</c:v>
                </c:pt>
                <c:pt idx="1720">
                  <c:v>44497</c:v>
                </c:pt>
                <c:pt idx="1721">
                  <c:v>44498</c:v>
                </c:pt>
                <c:pt idx="1722">
                  <c:v>44501</c:v>
                </c:pt>
                <c:pt idx="1723">
                  <c:v>44502</c:v>
                </c:pt>
                <c:pt idx="1724">
                  <c:v>44503</c:v>
                </c:pt>
                <c:pt idx="1725">
                  <c:v>44504</c:v>
                </c:pt>
                <c:pt idx="1726">
                  <c:v>44505</c:v>
                </c:pt>
                <c:pt idx="1727">
                  <c:v>44508</c:v>
                </c:pt>
                <c:pt idx="1728">
                  <c:v>44509</c:v>
                </c:pt>
                <c:pt idx="1729">
                  <c:v>44510</c:v>
                </c:pt>
                <c:pt idx="1730">
                  <c:v>44511</c:v>
                </c:pt>
                <c:pt idx="1731">
                  <c:v>44512</c:v>
                </c:pt>
                <c:pt idx="1732">
                  <c:v>44515</c:v>
                </c:pt>
                <c:pt idx="1733">
                  <c:v>44516</c:v>
                </c:pt>
                <c:pt idx="1734">
                  <c:v>44517</c:v>
                </c:pt>
                <c:pt idx="1735">
                  <c:v>44518</c:v>
                </c:pt>
                <c:pt idx="1736">
                  <c:v>44519</c:v>
                </c:pt>
                <c:pt idx="1737">
                  <c:v>44522</c:v>
                </c:pt>
                <c:pt idx="1738">
                  <c:v>44523</c:v>
                </c:pt>
                <c:pt idx="1739">
                  <c:v>44524</c:v>
                </c:pt>
                <c:pt idx="1740">
                  <c:v>44526</c:v>
                </c:pt>
                <c:pt idx="1741">
                  <c:v>44529</c:v>
                </c:pt>
                <c:pt idx="1742">
                  <c:v>44530</c:v>
                </c:pt>
                <c:pt idx="1743">
                  <c:v>44531</c:v>
                </c:pt>
                <c:pt idx="1744">
                  <c:v>44532</c:v>
                </c:pt>
                <c:pt idx="1745">
                  <c:v>44533</c:v>
                </c:pt>
                <c:pt idx="1746">
                  <c:v>44536</c:v>
                </c:pt>
                <c:pt idx="1747">
                  <c:v>44537</c:v>
                </c:pt>
                <c:pt idx="1748">
                  <c:v>44538</c:v>
                </c:pt>
                <c:pt idx="1749">
                  <c:v>44539</c:v>
                </c:pt>
                <c:pt idx="1750">
                  <c:v>44540</c:v>
                </c:pt>
                <c:pt idx="1751">
                  <c:v>44543</c:v>
                </c:pt>
                <c:pt idx="1752">
                  <c:v>44544</c:v>
                </c:pt>
                <c:pt idx="1753">
                  <c:v>44545</c:v>
                </c:pt>
                <c:pt idx="1754">
                  <c:v>44546</c:v>
                </c:pt>
                <c:pt idx="1755">
                  <c:v>44547</c:v>
                </c:pt>
                <c:pt idx="1756">
                  <c:v>44550</c:v>
                </c:pt>
                <c:pt idx="1757">
                  <c:v>44551</c:v>
                </c:pt>
                <c:pt idx="1758">
                  <c:v>44552</c:v>
                </c:pt>
                <c:pt idx="1759">
                  <c:v>44553</c:v>
                </c:pt>
                <c:pt idx="1760">
                  <c:v>44557</c:v>
                </c:pt>
                <c:pt idx="1761">
                  <c:v>44558</c:v>
                </c:pt>
                <c:pt idx="1762">
                  <c:v>44559</c:v>
                </c:pt>
                <c:pt idx="1763">
                  <c:v>44560</c:v>
                </c:pt>
                <c:pt idx="1764">
                  <c:v>44561</c:v>
                </c:pt>
                <c:pt idx="1765">
                  <c:v>44564</c:v>
                </c:pt>
                <c:pt idx="1766">
                  <c:v>44565</c:v>
                </c:pt>
                <c:pt idx="1767">
                  <c:v>44566</c:v>
                </c:pt>
                <c:pt idx="1768">
                  <c:v>44567</c:v>
                </c:pt>
                <c:pt idx="1769">
                  <c:v>44568</c:v>
                </c:pt>
                <c:pt idx="1770">
                  <c:v>44571</c:v>
                </c:pt>
                <c:pt idx="1771">
                  <c:v>44572</c:v>
                </c:pt>
                <c:pt idx="1772">
                  <c:v>44573</c:v>
                </c:pt>
                <c:pt idx="1773">
                  <c:v>44574</c:v>
                </c:pt>
                <c:pt idx="1774">
                  <c:v>44575</c:v>
                </c:pt>
                <c:pt idx="1775">
                  <c:v>44579</c:v>
                </c:pt>
                <c:pt idx="1776">
                  <c:v>44580</c:v>
                </c:pt>
                <c:pt idx="1777">
                  <c:v>44581</c:v>
                </c:pt>
                <c:pt idx="1778">
                  <c:v>44582</c:v>
                </c:pt>
                <c:pt idx="1779">
                  <c:v>44585</c:v>
                </c:pt>
                <c:pt idx="1780">
                  <c:v>44586</c:v>
                </c:pt>
                <c:pt idx="1781">
                  <c:v>44587</c:v>
                </c:pt>
                <c:pt idx="1782">
                  <c:v>44588</c:v>
                </c:pt>
                <c:pt idx="1783">
                  <c:v>44589</c:v>
                </c:pt>
                <c:pt idx="1784">
                  <c:v>44592</c:v>
                </c:pt>
                <c:pt idx="1785">
                  <c:v>44593</c:v>
                </c:pt>
                <c:pt idx="1786">
                  <c:v>44594</c:v>
                </c:pt>
                <c:pt idx="1787">
                  <c:v>44595</c:v>
                </c:pt>
                <c:pt idx="1788">
                  <c:v>44596</c:v>
                </c:pt>
                <c:pt idx="1789">
                  <c:v>44599</c:v>
                </c:pt>
                <c:pt idx="1790">
                  <c:v>44600</c:v>
                </c:pt>
                <c:pt idx="1791">
                  <c:v>44601</c:v>
                </c:pt>
                <c:pt idx="1792">
                  <c:v>44602</c:v>
                </c:pt>
                <c:pt idx="1793">
                  <c:v>44603</c:v>
                </c:pt>
                <c:pt idx="1794">
                  <c:v>44606</c:v>
                </c:pt>
                <c:pt idx="1795">
                  <c:v>44607</c:v>
                </c:pt>
                <c:pt idx="1796">
                  <c:v>44608</c:v>
                </c:pt>
                <c:pt idx="1797">
                  <c:v>44609</c:v>
                </c:pt>
                <c:pt idx="1798">
                  <c:v>44610</c:v>
                </c:pt>
                <c:pt idx="1799">
                  <c:v>44614</c:v>
                </c:pt>
                <c:pt idx="1800">
                  <c:v>44615</c:v>
                </c:pt>
                <c:pt idx="1801">
                  <c:v>44616</c:v>
                </c:pt>
                <c:pt idx="1802">
                  <c:v>44617</c:v>
                </c:pt>
                <c:pt idx="1803">
                  <c:v>44620</c:v>
                </c:pt>
                <c:pt idx="1804">
                  <c:v>44621</c:v>
                </c:pt>
                <c:pt idx="1805">
                  <c:v>44622</c:v>
                </c:pt>
                <c:pt idx="1806">
                  <c:v>44623</c:v>
                </c:pt>
                <c:pt idx="1807">
                  <c:v>44624</c:v>
                </c:pt>
                <c:pt idx="1808">
                  <c:v>44627</c:v>
                </c:pt>
                <c:pt idx="1809">
                  <c:v>44628</c:v>
                </c:pt>
                <c:pt idx="1810">
                  <c:v>44629</c:v>
                </c:pt>
                <c:pt idx="1811">
                  <c:v>44630</c:v>
                </c:pt>
                <c:pt idx="1812">
                  <c:v>44631</c:v>
                </c:pt>
                <c:pt idx="1813">
                  <c:v>44634</c:v>
                </c:pt>
                <c:pt idx="1814">
                  <c:v>44635</c:v>
                </c:pt>
                <c:pt idx="1815">
                  <c:v>44636</c:v>
                </c:pt>
                <c:pt idx="1816">
                  <c:v>44637</c:v>
                </c:pt>
                <c:pt idx="1817">
                  <c:v>44638</c:v>
                </c:pt>
                <c:pt idx="1818">
                  <c:v>44641</c:v>
                </c:pt>
                <c:pt idx="1819">
                  <c:v>44642</c:v>
                </c:pt>
                <c:pt idx="1820">
                  <c:v>44643</c:v>
                </c:pt>
                <c:pt idx="1821">
                  <c:v>44644</c:v>
                </c:pt>
                <c:pt idx="1822">
                  <c:v>44645</c:v>
                </c:pt>
                <c:pt idx="1823">
                  <c:v>44648</c:v>
                </c:pt>
                <c:pt idx="1824">
                  <c:v>44649</c:v>
                </c:pt>
                <c:pt idx="1825">
                  <c:v>44650</c:v>
                </c:pt>
                <c:pt idx="1826">
                  <c:v>44651</c:v>
                </c:pt>
                <c:pt idx="1827">
                  <c:v>44652</c:v>
                </c:pt>
                <c:pt idx="1828">
                  <c:v>44655</c:v>
                </c:pt>
                <c:pt idx="1829">
                  <c:v>44656</c:v>
                </c:pt>
                <c:pt idx="1830">
                  <c:v>44657</c:v>
                </c:pt>
                <c:pt idx="1831">
                  <c:v>44658</c:v>
                </c:pt>
                <c:pt idx="1832">
                  <c:v>44659</c:v>
                </c:pt>
                <c:pt idx="1833">
                  <c:v>44662</c:v>
                </c:pt>
                <c:pt idx="1834">
                  <c:v>44663</c:v>
                </c:pt>
                <c:pt idx="1835">
                  <c:v>44664</c:v>
                </c:pt>
                <c:pt idx="1836">
                  <c:v>44665</c:v>
                </c:pt>
                <c:pt idx="1837">
                  <c:v>44669</c:v>
                </c:pt>
                <c:pt idx="1838">
                  <c:v>44670</c:v>
                </c:pt>
                <c:pt idx="1839">
                  <c:v>44671</c:v>
                </c:pt>
                <c:pt idx="1840">
                  <c:v>44672</c:v>
                </c:pt>
                <c:pt idx="1841">
                  <c:v>44673</c:v>
                </c:pt>
                <c:pt idx="1842">
                  <c:v>44676</c:v>
                </c:pt>
                <c:pt idx="1843">
                  <c:v>44677</c:v>
                </c:pt>
                <c:pt idx="1844">
                  <c:v>44678</c:v>
                </c:pt>
                <c:pt idx="1845">
                  <c:v>44679</c:v>
                </c:pt>
                <c:pt idx="1846">
                  <c:v>44680</c:v>
                </c:pt>
                <c:pt idx="1847">
                  <c:v>44683</c:v>
                </c:pt>
                <c:pt idx="1848">
                  <c:v>44684</c:v>
                </c:pt>
                <c:pt idx="1849">
                  <c:v>44685</c:v>
                </c:pt>
                <c:pt idx="1850">
                  <c:v>44686</c:v>
                </c:pt>
                <c:pt idx="1851">
                  <c:v>44687</c:v>
                </c:pt>
                <c:pt idx="1852">
                  <c:v>44690</c:v>
                </c:pt>
                <c:pt idx="1853">
                  <c:v>44691</c:v>
                </c:pt>
                <c:pt idx="1854">
                  <c:v>44692</c:v>
                </c:pt>
                <c:pt idx="1855">
                  <c:v>44693</c:v>
                </c:pt>
                <c:pt idx="1856">
                  <c:v>44694</c:v>
                </c:pt>
                <c:pt idx="1857">
                  <c:v>44697</c:v>
                </c:pt>
                <c:pt idx="1858">
                  <c:v>44698</c:v>
                </c:pt>
                <c:pt idx="1859">
                  <c:v>44699</c:v>
                </c:pt>
                <c:pt idx="1860">
                  <c:v>44700</c:v>
                </c:pt>
                <c:pt idx="1861">
                  <c:v>44701</c:v>
                </c:pt>
                <c:pt idx="1862">
                  <c:v>44704</c:v>
                </c:pt>
                <c:pt idx="1863">
                  <c:v>44705</c:v>
                </c:pt>
                <c:pt idx="1864">
                  <c:v>44706</c:v>
                </c:pt>
                <c:pt idx="1865">
                  <c:v>44707</c:v>
                </c:pt>
                <c:pt idx="1866">
                  <c:v>44708</c:v>
                </c:pt>
                <c:pt idx="1867">
                  <c:v>44712</c:v>
                </c:pt>
                <c:pt idx="1868">
                  <c:v>44713</c:v>
                </c:pt>
                <c:pt idx="1869">
                  <c:v>44714</c:v>
                </c:pt>
                <c:pt idx="1870">
                  <c:v>44715</c:v>
                </c:pt>
                <c:pt idx="1871">
                  <c:v>44718</c:v>
                </c:pt>
                <c:pt idx="1872">
                  <c:v>44719</c:v>
                </c:pt>
                <c:pt idx="1873">
                  <c:v>44720</c:v>
                </c:pt>
                <c:pt idx="1874">
                  <c:v>44721</c:v>
                </c:pt>
                <c:pt idx="1875">
                  <c:v>44722</c:v>
                </c:pt>
                <c:pt idx="1876">
                  <c:v>44725</c:v>
                </c:pt>
                <c:pt idx="1877">
                  <c:v>44726</c:v>
                </c:pt>
                <c:pt idx="1878">
                  <c:v>44727</c:v>
                </c:pt>
                <c:pt idx="1879">
                  <c:v>44728</c:v>
                </c:pt>
                <c:pt idx="1880">
                  <c:v>44729</c:v>
                </c:pt>
                <c:pt idx="1881">
                  <c:v>44733</c:v>
                </c:pt>
                <c:pt idx="1882">
                  <c:v>44734</c:v>
                </c:pt>
                <c:pt idx="1883">
                  <c:v>44735</c:v>
                </c:pt>
                <c:pt idx="1884">
                  <c:v>44736</c:v>
                </c:pt>
                <c:pt idx="1885">
                  <c:v>44739</c:v>
                </c:pt>
                <c:pt idx="1886">
                  <c:v>44740</c:v>
                </c:pt>
                <c:pt idx="1887">
                  <c:v>44741</c:v>
                </c:pt>
                <c:pt idx="1888">
                  <c:v>44742</c:v>
                </c:pt>
                <c:pt idx="1889">
                  <c:v>44743</c:v>
                </c:pt>
                <c:pt idx="1890">
                  <c:v>44747</c:v>
                </c:pt>
                <c:pt idx="1891">
                  <c:v>44748</c:v>
                </c:pt>
                <c:pt idx="1892">
                  <c:v>44749</c:v>
                </c:pt>
                <c:pt idx="1893">
                  <c:v>44750</c:v>
                </c:pt>
                <c:pt idx="1894">
                  <c:v>44753</c:v>
                </c:pt>
                <c:pt idx="1895">
                  <c:v>44754</c:v>
                </c:pt>
                <c:pt idx="1896">
                  <c:v>44755</c:v>
                </c:pt>
                <c:pt idx="1897">
                  <c:v>44756</c:v>
                </c:pt>
                <c:pt idx="1898">
                  <c:v>44757</c:v>
                </c:pt>
                <c:pt idx="1899">
                  <c:v>44760</c:v>
                </c:pt>
                <c:pt idx="1900">
                  <c:v>44761</c:v>
                </c:pt>
                <c:pt idx="1901">
                  <c:v>44762</c:v>
                </c:pt>
                <c:pt idx="1902">
                  <c:v>44763</c:v>
                </c:pt>
                <c:pt idx="1903">
                  <c:v>44764</c:v>
                </c:pt>
                <c:pt idx="1904">
                  <c:v>44767</c:v>
                </c:pt>
                <c:pt idx="1905">
                  <c:v>44768</c:v>
                </c:pt>
                <c:pt idx="1906">
                  <c:v>44769</c:v>
                </c:pt>
                <c:pt idx="1907">
                  <c:v>44770</c:v>
                </c:pt>
                <c:pt idx="1908">
                  <c:v>44771</c:v>
                </c:pt>
                <c:pt idx="1909">
                  <c:v>44774</c:v>
                </c:pt>
                <c:pt idx="1910">
                  <c:v>44775</c:v>
                </c:pt>
                <c:pt idx="1911">
                  <c:v>44776</c:v>
                </c:pt>
                <c:pt idx="1912">
                  <c:v>44777</c:v>
                </c:pt>
                <c:pt idx="1913">
                  <c:v>44778</c:v>
                </c:pt>
                <c:pt idx="1914">
                  <c:v>44781</c:v>
                </c:pt>
                <c:pt idx="1915">
                  <c:v>44782</c:v>
                </c:pt>
                <c:pt idx="1916">
                  <c:v>44783</c:v>
                </c:pt>
                <c:pt idx="1917">
                  <c:v>44784</c:v>
                </c:pt>
                <c:pt idx="1918">
                  <c:v>44785</c:v>
                </c:pt>
                <c:pt idx="1919">
                  <c:v>44788</c:v>
                </c:pt>
                <c:pt idx="1920">
                  <c:v>44789</c:v>
                </c:pt>
                <c:pt idx="1921">
                  <c:v>44790</c:v>
                </c:pt>
                <c:pt idx="1922">
                  <c:v>44791</c:v>
                </c:pt>
                <c:pt idx="1923">
                  <c:v>44792</c:v>
                </c:pt>
                <c:pt idx="1924">
                  <c:v>44795</c:v>
                </c:pt>
                <c:pt idx="1925">
                  <c:v>44796</c:v>
                </c:pt>
                <c:pt idx="1926">
                  <c:v>44797</c:v>
                </c:pt>
                <c:pt idx="1927">
                  <c:v>44798</c:v>
                </c:pt>
                <c:pt idx="1928">
                  <c:v>44799</c:v>
                </c:pt>
                <c:pt idx="1929">
                  <c:v>44802</c:v>
                </c:pt>
                <c:pt idx="1930">
                  <c:v>44803</c:v>
                </c:pt>
                <c:pt idx="1931">
                  <c:v>44804</c:v>
                </c:pt>
                <c:pt idx="1932">
                  <c:v>44805</c:v>
                </c:pt>
                <c:pt idx="1933">
                  <c:v>44806</c:v>
                </c:pt>
                <c:pt idx="1934">
                  <c:v>44810</c:v>
                </c:pt>
                <c:pt idx="1935">
                  <c:v>44811</c:v>
                </c:pt>
                <c:pt idx="1936">
                  <c:v>44812</c:v>
                </c:pt>
                <c:pt idx="1937">
                  <c:v>44813</c:v>
                </c:pt>
                <c:pt idx="1938">
                  <c:v>44816</c:v>
                </c:pt>
                <c:pt idx="1939">
                  <c:v>44817</c:v>
                </c:pt>
                <c:pt idx="1940">
                  <c:v>44818</c:v>
                </c:pt>
                <c:pt idx="1941">
                  <c:v>44819</c:v>
                </c:pt>
                <c:pt idx="1942">
                  <c:v>44820</c:v>
                </c:pt>
                <c:pt idx="1943">
                  <c:v>44823</c:v>
                </c:pt>
                <c:pt idx="1944">
                  <c:v>44824</c:v>
                </c:pt>
                <c:pt idx="1945">
                  <c:v>44825</c:v>
                </c:pt>
                <c:pt idx="1946">
                  <c:v>44826</c:v>
                </c:pt>
                <c:pt idx="1947">
                  <c:v>44827</c:v>
                </c:pt>
                <c:pt idx="1948">
                  <c:v>44830</c:v>
                </c:pt>
                <c:pt idx="1949">
                  <c:v>44831</c:v>
                </c:pt>
                <c:pt idx="1950">
                  <c:v>44832</c:v>
                </c:pt>
                <c:pt idx="1951">
                  <c:v>44833</c:v>
                </c:pt>
                <c:pt idx="1952">
                  <c:v>44834</c:v>
                </c:pt>
                <c:pt idx="1953">
                  <c:v>44837</c:v>
                </c:pt>
                <c:pt idx="1954">
                  <c:v>44838</c:v>
                </c:pt>
                <c:pt idx="1955">
                  <c:v>44839</c:v>
                </c:pt>
                <c:pt idx="1956">
                  <c:v>44840</c:v>
                </c:pt>
                <c:pt idx="1957">
                  <c:v>44841</c:v>
                </c:pt>
                <c:pt idx="1958">
                  <c:v>44844</c:v>
                </c:pt>
                <c:pt idx="1959">
                  <c:v>44845</c:v>
                </c:pt>
                <c:pt idx="1960">
                  <c:v>44846</c:v>
                </c:pt>
                <c:pt idx="1961">
                  <c:v>44847</c:v>
                </c:pt>
                <c:pt idx="1962">
                  <c:v>44848</c:v>
                </c:pt>
                <c:pt idx="1963">
                  <c:v>44851</c:v>
                </c:pt>
                <c:pt idx="1964">
                  <c:v>44852</c:v>
                </c:pt>
                <c:pt idx="1965">
                  <c:v>44853</c:v>
                </c:pt>
                <c:pt idx="1966">
                  <c:v>44854</c:v>
                </c:pt>
                <c:pt idx="1967">
                  <c:v>44855</c:v>
                </c:pt>
                <c:pt idx="1968">
                  <c:v>44858</c:v>
                </c:pt>
                <c:pt idx="1969">
                  <c:v>44859</c:v>
                </c:pt>
                <c:pt idx="1970">
                  <c:v>44860</c:v>
                </c:pt>
                <c:pt idx="1971">
                  <c:v>44861</c:v>
                </c:pt>
                <c:pt idx="1972">
                  <c:v>44862</c:v>
                </c:pt>
                <c:pt idx="1973">
                  <c:v>44865</c:v>
                </c:pt>
                <c:pt idx="1974">
                  <c:v>44866</c:v>
                </c:pt>
                <c:pt idx="1975">
                  <c:v>44867</c:v>
                </c:pt>
                <c:pt idx="1976">
                  <c:v>44868</c:v>
                </c:pt>
                <c:pt idx="1977">
                  <c:v>44869</c:v>
                </c:pt>
                <c:pt idx="1978">
                  <c:v>44872</c:v>
                </c:pt>
                <c:pt idx="1979">
                  <c:v>44873</c:v>
                </c:pt>
                <c:pt idx="1980">
                  <c:v>44874</c:v>
                </c:pt>
                <c:pt idx="1981">
                  <c:v>44875</c:v>
                </c:pt>
                <c:pt idx="1982">
                  <c:v>44876</c:v>
                </c:pt>
                <c:pt idx="1983">
                  <c:v>44879</c:v>
                </c:pt>
                <c:pt idx="1984">
                  <c:v>44880</c:v>
                </c:pt>
                <c:pt idx="1985">
                  <c:v>44881</c:v>
                </c:pt>
                <c:pt idx="1986">
                  <c:v>44882</c:v>
                </c:pt>
                <c:pt idx="1987">
                  <c:v>44883</c:v>
                </c:pt>
                <c:pt idx="1988">
                  <c:v>44886</c:v>
                </c:pt>
                <c:pt idx="1989">
                  <c:v>44887</c:v>
                </c:pt>
                <c:pt idx="1990">
                  <c:v>44888</c:v>
                </c:pt>
                <c:pt idx="1991">
                  <c:v>44890</c:v>
                </c:pt>
                <c:pt idx="1992">
                  <c:v>44893</c:v>
                </c:pt>
                <c:pt idx="1993">
                  <c:v>44894</c:v>
                </c:pt>
                <c:pt idx="1994">
                  <c:v>44895</c:v>
                </c:pt>
                <c:pt idx="1995">
                  <c:v>44896</c:v>
                </c:pt>
                <c:pt idx="1996">
                  <c:v>44897</c:v>
                </c:pt>
                <c:pt idx="1997">
                  <c:v>44900</c:v>
                </c:pt>
                <c:pt idx="1998">
                  <c:v>44901</c:v>
                </c:pt>
                <c:pt idx="1999">
                  <c:v>44902</c:v>
                </c:pt>
                <c:pt idx="2000">
                  <c:v>44903</c:v>
                </c:pt>
                <c:pt idx="2001">
                  <c:v>44904</c:v>
                </c:pt>
                <c:pt idx="2002">
                  <c:v>44907</c:v>
                </c:pt>
                <c:pt idx="2003">
                  <c:v>44908</c:v>
                </c:pt>
                <c:pt idx="2004">
                  <c:v>44909</c:v>
                </c:pt>
                <c:pt idx="2005">
                  <c:v>44910</c:v>
                </c:pt>
                <c:pt idx="2006">
                  <c:v>44911</c:v>
                </c:pt>
                <c:pt idx="2007">
                  <c:v>44914</c:v>
                </c:pt>
                <c:pt idx="2008">
                  <c:v>44915</c:v>
                </c:pt>
                <c:pt idx="2009">
                  <c:v>44916</c:v>
                </c:pt>
                <c:pt idx="2010">
                  <c:v>44917</c:v>
                </c:pt>
                <c:pt idx="2011">
                  <c:v>44918</c:v>
                </c:pt>
                <c:pt idx="2012">
                  <c:v>44922</c:v>
                </c:pt>
                <c:pt idx="2013">
                  <c:v>44923</c:v>
                </c:pt>
                <c:pt idx="2014">
                  <c:v>44924</c:v>
                </c:pt>
                <c:pt idx="2015">
                  <c:v>44925</c:v>
                </c:pt>
                <c:pt idx="2016">
                  <c:v>44929</c:v>
                </c:pt>
                <c:pt idx="2017">
                  <c:v>44930</c:v>
                </c:pt>
                <c:pt idx="2018">
                  <c:v>44931</c:v>
                </c:pt>
                <c:pt idx="2019">
                  <c:v>44932</c:v>
                </c:pt>
                <c:pt idx="2020">
                  <c:v>44935</c:v>
                </c:pt>
                <c:pt idx="2021">
                  <c:v>44936</c:v>
                </c:pt>
                <c:pt idx="2022">
                  <c:v>44937</c:v>
                </c:pt>
                <c:pt idx="2023">
                  <c:v>44938</c:v>
                </c:pt>
                <c:pt idx="2024">
                  <c:v>44939</c:v>
                </c:pt>
                <c:pt idx="2025">
                  <c:v>44943</c:v>
                </c:pt>
                <c:pt idx="2026">
                  <c:v>44944</c:v>
                </c:pt>
                <c:pt idx="2027">
                  <c:v>44945</c:v>
                </c:pt>
                <c:pt idx="2028">
                  <c:v>44946</c:v>
                </c:pt>
                <c:pt idx="2029">
                  <c:v>44949</c:v>
                </c:pt>
                <c:pt idx="2030">
                  <c:v>44950</c:v>
                </c:pt>
                <c:pt idx="2031">
                  <c:v>44951</c:v>
                </c:pt>
                <c:pt idx="2032">
                  <c:v>44952</c:v>
                </c:pt>
                <c:pt idx="2033">
                  <c:v>44953</c:v>
                </c:pt>
                <c:pt idx="2034">
                  <c:v>44956</c:v>
                </c:pt>
                <c:pt idx="2035">
                  <c:v>44957</c:v>
                </c:pt>
                <c:pt idx="2036">
                  <c:v>44958</c:v>
                </c:pt>
                <c:pt idx="2037">
                  <c:v>44959</c:v>
                </c:pt>
                <c:pt idx="2038">
                  <c:v>44960</c:v>
                </c:pt>
                <c:pt idx="2039">
                  <c:v>44963</c:v>
                </c:pt>
                <c:pt idx="2040">
                  <c:v>44964</c:v>
                </c:pt>
                <c:pt idx="2041">
                  <c:v>44965</c:v>
                </c:pt>
                <c:pt idx="2042">
                  <c:v>44966</c:v>
                </c:pt>
                <c:pt idx="2043">
                  <c:v>44967</c:v>
                </c:pt>
                <c:pt idx="2044">
                  <c:v>44970</c:v>
                </c:pt>
                <c:pt idx="2045">
                  <c:v>44971</c:v>
                </c:pt>
                <c:pt idx="2046">
                  <c:v>44972</c:v>
                </c:pt>
                <c:pt idx="2047">
                  <c:v>44973</c:v>
                </c:pt>
                <c:pt idx="2048">
                  <c:v>44974</c:v>
                </c:pt>
                <c:pt idx="2049">
                  <c:v>44978</c:v>
                </c:pt>
                <c:pt idx="2050">
                  <c:v>44979</c:v>
                </c:pt>
                <c:pt idx="2051">
                  <c:v>44980</c:v>
                </c:pt>
                <c:pt idx="2052">
                  <c:v>44981</c:v>
                </c:pt>
                <c:pt idx="2053">
                  <c:v>44984</c:v>
                </c:pt>
                <c:pt idx="2054">
                  <c:v>44985</c:v>
                </c:pt>
                <c:pt idx="2055">
                  <c:v>44986</c:v>
                </c:pt>
                <c:pt idx="2056">
                  <c:v>44987</c:v>
                </c:pt>
                <c:pt idx="2057">
                  <c:v>44988</c:v>
                </c:pt>
                <c:pt idx="2058">
                  <c:v>44991</c:v>
                </c:pt>
                <c:pt idx="2059">
                  <c:v>44992</c:v>
                </c:pt>
                <c:pt idx="2060">
                  <c:v>44993</c:v>
                </c:pt>
                <c:pt idx="2061">
                  <c:v>44994</c:v>
                </c:pt>
                <c:pt idx="2062">
                  <c:v>44995</c:v>
                </c:pt>
                <c:pt idx="2063">
                  <c:v>44998</c:v>
                </c:pt>
                <c:pt idx="2064">
                  <c:v>44999</c:v>
                </c:pt>
                <c:pt idx="2065">
                  <c:v>45000</c:v>
                </c:pt>
                <c:pt idx="2066">
                  <c:v>45001</c:v>
                </c:pt>
                <c:pt idx="2067">
                  <c:v>45002</c:v>
                </c:pt>
                <c:pt idx="2068">
                  <c:v>45005</c:v>
                </c:pt>
                <c:pt idx="2069">
                  <c:v>45006</c:v>
                </c:pt>
                <c:pt idx="2070">
                  <c:v>45007</c:v>
                </c:pt>
                <c:pt idx="2071">
                  <c:v>45008</c:v>
                </c:pt>
                <c:pt idx="2072">
                  <c:v>45009</c:v>
                </c:pt>
                <c:pt idx="2073">
                  <c:v>45012</c:v>
                </c:pt>
                <c:pt idx="2074">
                  <c:v>45013</c:v>
                </c:pt>
                <c:pt idx="2075">
                  <c:v>45014</c:v>
                </c:pt>
                <c:pt idx="2076">
                  <c:v>45015</c:v>
                </c:pt>
                <c:pt idx="2077">
                  <c:v>45016</c:v>
                </c:pt>
                <c:pt idx="2078">
                  <c:v>45019</c:v>
                </c:pt>
                <c:pt idx="2079">
                  <c:v>45020</c:v>
                </c:pt>
                <c:pt idx="2080">
                  <c:v>45021</c:v>
                </c:pt>
                <c:pt idx="2081">
                  <c:v>45022</c:v>
                </c:pt>
                <c:pt idx="2082">
                  <c:v>45026</c:v>
                </c:pt>
                <c:pt idx="2083">
                  <c:v>45027</c:v>
                </c:pt>
                <c:pt idx="2084">
                  <c:v>45028</c:v>
                </c:pt>
                <c:pt idx="2085">
                  <c:v>45029</c:v>
                </c:pt>
                <c:pt idx="2086">
                  <c:v>45030</c:v>
                </c:pt>
                <c:pt idx="2087">
                  <c:v>45033</c:v>
                </c:pt>
                <c:pt idx="2088">
                  <c:v>45034</c:v>
                </c:pt>
                <c:pt idx="2089">
                  <c:v>45035</c:v>
                </c:pt>
                <c:pt idx="2090">
                  <c:v>45036</c:v>
                </c:pt>
                <c:pt idx="2091">
                  <c:v>45037</c:v>
                </c:pt>
                <c:pt idx="2092">
                  <c:v>45040</c:v>
                </c:pt>
                <c:pt idx="2093">
                  <c:v>45041</c:v>
                </c:pt>
                <c:pt idx="2094">
                  <c:v>45042</c:v>
                </c:pt>
                <c:pt idx="2095">
                  <c:v>45043</c:v>
                </c:pt>
                <c:pt idx="2096">
                  <c:v>45044</c:v>
                </c:pt>
                <c:pt idx="2097">
                  <c:v>45047</c:v>
                </c:pt>
                <c:pt idx="2098">
                  <c:v>45048</c:v>
                </c:pt>
                <c:pt idx="2099">
                  <c:v>45049</c:v>
                </c:pt>
                <c:pt idx="2100">
                  <c:v>45050</c:v>
                </c:pt>
                <c:pt idx="2101">
                  <c:v>45051</c:v>
                </c:pt>
                <c:pt idx="2102">
                  <c:v>45054</c:v>
                </c:pt>
                <c:pt idx="2103">
                  <c:v>45055</c:v>
                </c:pt>
                <c:pt idx="2104">
                  <c:v>45056</c:v>
                </c:pt>
                <c:pt idx="2105">
                  <c:v>45057</c:v>
                </c:pt>
                <c:pt idx="2106">
                  <c:v>45058</c:v>
                </c:pt>
                <c:pt idx="2107">
                  <c:v>45061</c:v>
                </c:pt>
                <c:pt idx="2108">
                  <c:v>45062</c:v>
                </c:pt>
                <c:pt idx="2109">
                  <c:v>45063</c:v>
                </c:pt>
                <c:pt idx="2110">
                  <c:v>45064</c:v>
                </c:pt>
                <c:pt idx="2111">
                  <c:v>45065</c:v>
                </c:pt>
                <c:pt idx="2112">
                  <c:v>45068</c:v>
                </c:pt>
                <c:pt idx="2113">
                  <c:v>45069</c:v>
                </c:pt>
                <c:pt idx="2114">
                  <c:v>45070</c:v>
                </c:pt>
                <c:pt idx="2115">
                  <c:v>45071</c:v>
                </c:pt>
                <c:pt idx="2116">
                  <c:v>45072</c:v>
                </c:pt>
                <c:pt idx="2117">
                  <c:v>45076</c:v>
                </c:pt>
                <c:pt idx="2118">
                  <c:v>45077</c:v>
                </c:pt>
                <c:pt idx="2119">
                  <c:v>45078</c:v>
                </c:pt>
                <c:pt idx="2120">
                  <c:v>45079</c:v>
                </c:pt>
                <c:pt idx="2121">
                  <c:v>45082</c:v>
                </c:pt>
                <c:pt idx="2122">
                  <c:v>45083</c:v>
                </c:pt>
                <c:pt idx="2123">
                  <c:v>45084</c:v>
                </c:pt>
                <c:pt idx="2124">
                  <c:v>45085</c:v>
                </c:pt>
                <c:pt idx="2125">
                  <c:v>45086</c:v>
                </c:pt>
                <c:pt idx="2126">
                  <c:v>45089</c:v>
                </c:pt>
                <c:pt idx="2127">
                  <c:v>45090</c:v>
                </c:pt>
                <c:pt idx="2128">
                  <c:v>45091</c:v>
                </c:pt>
                <c:pt idx="2129">
                  <c:v>45092</c:v>
                </c:pt>
                <c:pt idx="2130">
                  <c:v>45093</c:v>
                </c:pt>
                <c:pt idx="2131">
                  <c:v>45097</c:v>
                </c:pt>
                <c:pt idx="2132">
                  <c:v>45098</c:v>
                </c:pt>
                <c:pt idx="2133">
                  <c:v>45099</c:v>
                </c:pt>
                <c:pt idx="2134">
                  <c:v>45100</c:v>
                </c:pt>
                <c:pt idx="2135">
                  <c:v>45103</c:v>
                </c:pt>
                <c:pt idx="2136">
                  <c:v>45104</c:v>
                </c:pt>
                <c:pt idx="2137">
                  <c:v>45105</c:v>
                </c:pt>
                <c:pt idx="2138">
                  <c:v>45106</c:v>
                </c:pt>
                <c:pt idx="2139">
                  <c:v>45107</c:v>
                </c:pt>
                <c:pt idx="2140">
                  <c:v>45110</c:v>
                </c:pt>
                <c:pt idx="2141">
                  <c:v>45112</c:v>
                </c:pt>
                <c:pt idx="2142">
                  <c:v>45113</c:v>
                </c:pt>
                <c:pt idx="2143">
                  <c:v>45114</c:v>
                </c:pt>
                <c:pt idx="2144">
                  <c:v>45117</c:v>
                </c:pt>
                <c:pt idx="2145">
                  <c:v>45118</c:v>
                </c:pt>
                <c:pt idx="2146">
                  <c:v>45119</c:v>
                </c:pt>
                <c:pt idx="2147">
                  <c:v>45120</c:v>
                </c:pt>
                <c:pt idx="2148">
                  <c:v>45121</c:v>
                </c:pt>
                <c:pt idx="2149">
                  <c:v>45124</c:v>
                </c:pt>
                <c:pt idx="2150">
                  <c:v>45125</c:v>
                </c:pt>
                <c:pt idx="2151">
                  <c:v>45126</c:v>
                </c:pt>
                <c:pt idx="2152">
                  <c:v>45127</c:v>
                </c:pt>
                <c:pt idx="2153">
                  <c:v>45128</c:v>
                </c:pt>
                <c:pt idx="2154">
                  <c:v>45131</c:v>
                </c:pt>
                <c:pt idx="2155">
                  <c:v>45132</c:v>
                </c:pt>
                <c:pt idx="2156">
                  <c:v>45133</c:v>
                </c:pt>
                <c:pt idx="2157">
                  <c:v>45134</c:v>
                </c:pt>
                <c:pt idx="2158">
                  <c:v>45135</c:v>
                </c:pt>
                <c:pt idx="2159">
                  <c:v>45138</c:v>
                </c:pt>
                <c:pt idx="2160">
                  <c:v>45139</c:v>
                </c:pt>
                <c:pt idx="2161">
                  <c:v>45140</c:v>
                </c:pt>
                <c:pt idx="2162">
                  <c:v>45141</c:v>
                </c:pt>
                <c:pt idx="2163">
                  <c:v>45142</c:v>
                </c:pt>
                <c:pt idx="2164">
                  <c:v>45145</c:v>
                </c:pt>
                <c:pt idx="2165">
                  <c:v>45146</c:v>
                </c:pt>
                <c:pt idx="2166">
                  <c:v>45147</c:v>
                </c:pt>
                <c:pt idx="2167">
                  <c:v>45148</c:v>
                </c:pt>
                <c:pt idx="2168">
                  <c:v>45149</c:v>
                </c:pt>
                <c:pt idx="2169">
                  <c:v>45152</c:v>
                </c:pt>
                <c:pt idx="2170">
                  <c:v>45153</c:v>
                </c:pt>
                <c:pt idx="2171">
                  <c:v>45154</c:v>
                </c:pt>
                <c:pt idx="2172">
                  <c:v>45155</c:v>
                </c:pt>
                <c:pt idx="2173">
                  <c:v>45156</c:v>
                </c:pt>
                <c:pt idx="2174">
                  <c:v>45159</c:v>
                </c:pt>
                <c:pt idx="2175">
                  <c:v>45160</c:v>
                </c:pt>
                <c:pt idx="2176">
                  <c:v>45161</c:v>
                </c:pt>
                <c:pt idx="2177">
                  <c:v>45162</c:v>
                </c:pt>
                <c:pt idx="2178">
                  <c:v>45163</c:v>
                </c:pt>
                <c:pt idx="2179">
                  <c:v>45166</c:v>
                </c:pt>
                <c:pt idx="2180">
                  <c:v>45167</c:v>
                </c:pt>
                <c:pt idx="2181">
                  <c:v>45168</c:v>
                </c:pt>
                <c:pt idx="2182">
                  <c:v>45169</c:v>
                </c:pt>
                <c:pt idx="2183">
                  <c:v>45170</c:v>
                </c:pt>
                <c:pt idx="2184">
                  <c:v>45174</c:v>
                </c:pt>
                <c:pt idx="2185">
                  <c:v>45175</c:v>
                </c:pt>
                <c:pt idx="2186">
                  <c:v>45176</c:v>
                </c:pt>
                <c:pt idx="2187">
                  <c:v>45177</c:v>
                </c:pt>
                <c:pt idx="2188">
                  <c:v>45180</c:v>
                </c:pt>
                <c:pt idx="2189">
                  <c:v>45181</c:v>
                </c:pt>
                <c:pt idx="2190">
                  <c:v>45182</c:v>
                </c:pt>
                <c:pt idx="2191">
                  <c:v>45183</c:v>
                </c:pt>
                <c:pt idx="2192">
                  <c:v>45184</c:v>
                </c:pt>
                <c:pt idx="2193">
                  <c:v>45187</c:v>
                </c:pt>
                <c:pt idx="2194">
                  <c:v>45188</c:v>
                </c:pt>
                <c:pt idx="2195">
                  <c:v>45189</c:v>
                </c:pt>
                <c:pt idx="2196">
                  <c:v>45190</c:v>
                </c:pt>
                <c:pt idx="2197">
                  <c:v>45191</c:v>
                </c:pt>
                <c:pt idx="2198">
                  <c:v>45194</c:v>
                </c:pt>
                <c:pt idx="2199">
                  <c:v>45195</c:v>
                </c:pt>
                <c:pt idx="2200">
                  <c:v>45196</c:v>
                </c:pt>
                <c:pt idx="2201">
                  <c:v>45197</c:v>
                </c:pt>
                <c:pt idx="2202">
                  <c:v>45198</c:v>
                </c:pt>
                <c:pt idx="2203">
                  <c:v>45201</c:v>
                </c:pt>
                <c:pt idx="2204">
                  <c:v>45202</c:v>
                </c:pt>
                <c:pt idx="2205">
                  <c:v>45203</c:v>
                </c:pt>
                <c:pt idx="2206">
                  <c:v>45204</c:v>
                </c:pt>
                <c:pt idx="2207">
                  <c:v>45205</c:v>
                </c:pt>
                <c:pt idx="2208">
                  <c:v>45208</c:v>
                </c:pt>
                <c:pt idx="2209">
                  <c:v>45209</c:v>
                </c:pt>
                <c:pt idx="2210">
                  <c:v>45210</c:v>
                </c:pt>
                <c:pt idx="2211">
                  <c:v>45211</c:v>
                </c:pt>
                <c:pt idx="2212">
                  <c:v>45212</c:v>
                </c:pt>
                <c:pt idx="2213">
                  <c:v>45215</c:v>
                </c:pt>
                <c:pt idx="2214">
                  <c:v>45216</c:v>
                </c:pt>
                <c:pt idx="2215">
                  <c:v>45217</c:v>
                </c:pt>
                <c:pt idx="2216">
                  <c:v>45218</c:v>
                </c:pt>
                <c:pt idx="2217">
                  <c:v>45219</c:v>
                </c:pt>
                <c:pt idx="2218">
                  <c:v>45222</c:v>
                </c:pt>
                <c:pt idx="2219">
                  <c:v>45223</c:v>
                </c:pt>
                <c:pt idx="2220">
                  <c:v>45224</c:v>
                </c:pt>
                <c:pt idx="2221">
                  <c:v>45225</c:v>
                </c:pt>
                <c:pt idx="2222">
                  <c:v>45226</c:v>
                </c:pt>
                <c:pt idx="2223">
                  <c:v>45229</c:v>
                </c:pt>
                <c:pt idx="2224">
                  <c:v>45230</c:v>
                </c:pt>
                <c:pt idx="2225">
                  <c:v>45231</c:v>
                </c:pt>
                <c:pt idx="2226">
                  <c:v>45232</c:v>
                </c:pt>
                <c:pt idx="2227">
                  <c:v>45233</c:v>
                </c:pt>
                <c:pt idx="2228">
                  <c:v>45236</c:v>
                </c:pt>
                <c:pt idx="2229">
                  <c:v>45237</c:v>
                </c:pt>
                <c:pt idx="2230">
                  <c:v>45238</c:v>
                </c:pt>
                <c:pt idx="2231">
                  <c:v>45239</c:v>
                </c:pt>
                <c:pt idx="2232">
                  <c:v>45240</c:v>
                </c:pt>
                <c:pt idx="2233">
                  <c:v>45243</c:v>
                </c:pt>
                <c:pt idx="2234">
                  <c:v>45244</c:v>
                </c:pt>
                <c:pt idx="2235">
                  <c:v>45245</c:v>
                </c:pt>
                <c:pt idx="2236">
                  <c:v>45246</c:v>
                </c:pt>
                <c:pt idx="2237">
                  <c:v>45247</c:v>
                </c:pt>
                <c:pt idx="2238">
                  <c:v>45250</c:v>
                </c:pt>
                <c:pt idx="2239">
                  <c:v>45251</c:v>
                </c:pt>
                <c:pt idx="2240">
                  <c:v>45252</c:v>
                </c:pt>
                <c:pt idx="2241">
                  <c:v>45254</c:v>
                </c:pt>
                <c:pt idx="2242">
                  <c:v>45257</c:v>
                </c:pt>
                <c:pt idx="2243">
                  <c:v>45258</c:v>
                </c:pt>
                <c:pt idx="2244">
                  <c:v>45259</c:v>
                </c:pt>
                <c:pt idx="2245">
                  <c:v>45260</c:v>
                </c:pt>
                <c:pt idx="2246">
                  <c:v>45261</c:v>
                </c:pt>
                <c:pt idx="2247">
                  <c:v>45264</c:v>
                </c:pt>
                <c:pt idx="2248">
                  <c:v>45265</c:v>
                </c:pt>
                <c:pt idx="2249">
                  <c:v>45266</c:v>
                </c:pt>
                <c:pt idx="2250">
                  <c:v>45267</c:v>
                </c:pt>
                <c:pt idx="2251">
                  <c:v>45268</c:v>
                </c:pt>
                <c:pt idx="2252">
                  <c:v>45271</c:v>
                </c:pt>
                <c:pt idx="2253">
                  <c:v>45272</c:v>
                </c:pt>
                <c:pt idx="2254">
                  <c:v>45273</c:v>
                </c:pt>
                <c:pt idx="2255">
                  <c:v>45274</c:v>
                </c:pt>
                <c:pt idx="2256">
                  <c:v>45275</c:v>
                </c:pt>
                <c:pt idx="2257">
                  <c:v>45278</c:v>
                </c:pt>
                <c:pt idx="2258">
                  <c:v>45279</c:v>
                </c:pt>
                <c:pt idx="2259">
                  <c:v>45280</c:v>
                </c:pt>
                <c:pt idx="2260">
                  <c:v>45281</c:v>
                </c:pt>
                <c:pt idx="2261">
                  <c:v>45282</c:v>
                </c:pt>
                <c:pt idx="2262">
                  <c:v>45286</c:v>
                </c:pt>
                <c:pt idx="2263">
                  <c:v>45287</c:v>
                </c:pt>
                <c:pt idx="2264">
                  <c:v>45288</c:v>
                </c:pt>
                <c:pt idx="2265">
                  <c:v>45289</c:v>
                </c:pt>
                <c:pt idx="2266">
                  <c:v>45293</c:v>
                </c:pt>
                <c:pt idx="2267">
                  <c:v>45294</c:v>
                </c:pt>
                <c:pt idx="2268">
                  <c:v>45295</c:v>
                </c:pt>
                <c:pt idx="2269">
                  <c:v>45296</c:v>
                </c:pt>
                <c:pt idx="2270">
                  <c:v>45299</c:v>
                </c:pt>
                <c:pt idx="2271">
                  <c:v>45300</c:v>
                </c:pt>
                <c:pt idx="2272">
                  <c:v>45301</c:v>
                </c:pt>
                <c:pt idx="2273">
                  <c:v>45302</c:v>
                </c:pt>
                <c:pt idx="2274">
                  <c:v>45303</c:v>
                </c:pt>
                <c:pt idx="2275">
                  <c:v>45307</c:v>
                </c:pt>
                <c:pt idx="2276">
                  <c:v>45308</c:v>
                </c:pt>
                <c:pt idx="2277">
                  <c:v>45309</c:v>
                </c:pt>
                <c:pt idx="2278">
                  <c:v>45310</c:v>
                </c:pt>
                <c:pt idx="2279">
                  <c:v>45313</c:v>
                </c:pt>
                <c:pt idx="2280">
                  <c:v>45314</c:v>
                </c:pt>
                <c:pt idx="2281">
                  <c:v>45315</c:v>
                </c:pt>
                <c:pt idx="2282">
                  <c:v>45316</c:v>
                </c:pt>
                <c:pt idx="2283">
                  <c:v>45317</c:v>
                </c:pt>
                <c:pt idx="2284">
                  <c:v>45320</c:v>
                </c:pt>
                <c:pt idx="2285">
                  <c:v>45321</c:v>
                </c:pt>
                <c:pt idx="2286">
                  <c:v>45322</c:v>
                </c:pt>
                <c:pt idx="2287">
                  <c:v>45323</c:v>
                </c:pt>
                <c:pt idx="2288">
                  <c:v>45324</c:v>
                </c:pt>
                <c:pt idx="2289">
                  <c:v>45327</c:v>
                </c:pt>
                <c:pt idx="2290">
                  <c:v>45328</c:v>
                </c:pt>
                <c:pt idx="2291">
                  <c:v>45329</c:v>
                </c:pt>
                <c:pt idx="2292">
                  <c:v>45330</c:v>
                </c:pt>
                <c:pt idx="2293">
                  <c:v>45331</c:v>
                </c:pt>
                <c:pt idx="2294">
                  <c:v>45334</c:v>
                </c:pt>
                <c:pt idx="2295">
                  <c:v>45335</c:v>
                </c:pt>
                <c:pt idx="2296">
                  <c:v>45336</c:v>
                </c:pt>
                <c:pt idx="2297">
                  <c:v>45337</c:v>
                </c:pt>
                <c:pt idx="2298">
                  <c:v>45338</c:v>
                </c:pt>
                <c:pt idx="2299">
                  <c:v>45342</c:v>
                </c:pt>
                <c:pt idx="2300">
                  <c:v>45343</c:v>
                </c:pt>
                <c:pt idx="2301">
                  <c:v>45344</c:v>
                </c:pt>
                <c:pt idx="2302">
                  <c:v>45345</c:v>
                </c:pt>
                <c:pt idx="2303">
                  <c:v>45348</c:v>
                </c:pt>
                <c:pt idx="2304">
                  <c:v>45349</c:v>
                </c:pt>
                <c:pt idx="2305">
                  <c:v>45350</c:v>
                </c:pt>
                <c:pt idx="2306">
                  <c:v>45351</c:v>
                </c:pt>
                <c:pt idx="2307">
                  <c:v>45352</c:v>
                </c:pt>
                <c:pt idx="2308">
                  <c:v>45355</c:v>
                </c:pt>
                <c:pt idx="2309">
                  <c:v>45356</c:v>
                </c:pt>
                <c:pt idx="2310">
                  <c:v>45357</c:v>
                </c:pt>
                <c:pt idx="2311">
                  <c:v>45358</c:v>
                </c:pt>
                <c:pt idx="2312">
                  <c:v>45359</c:v>
                </c:pt>
                <c:pt idx="2313">
                  <c:v>45362</c:v>
                </c:pt>
                <c:pt idx="2314">
                  <c:v>45363</c:v>
                </c:pt>
                <c:pt idx="2315">
                  <c:v>45364</c:v>
                </c:pt>
                <c:pt idx="2316">
                  <c:v>45365</c:v>
                </c:pt>
                <c:pt idx="2317">
                  <c:v>45366</c:v>
                </c:pt>
                <c:pt idx="2318">
                  <c:v>45369</c:v>
                </c:pt>
                <c:pt idx="2319">
                  <c:v>45370</c:v>
                </c:pt>
                <c:pt idx="2320">
                  <c:v>45371</c:v>
                </c:pt>
                <c:pt idx="2321">
                  <c:v>45372</c:v>
                </c:pt>
                <c:pt idx="2322">
                  <c:v>45373</c:v>
                </c:pt>
                <c:pt idx="2323">
                  <c:v>45376</c:v>
                </c:pt>
                <c:pt idx="2324">
                  <c:v>45377</c:v>
                </c:pt>
                <c:pt idx="2325">
                  <c:v>45378</c:v>
                </c:pt>
                <c:pt idx="2326">
                  <c:v>45379</c:v>
                </c:pt>
                <c:pt idx="2327">
                  <c:v>45383</c:v>
                </c:pt>
                <c:pt idx="2328">
                  <c:v>45384</c:v>
                </c:pt>
                <c:pt idx="2329">
                  <c:v>45385</c:v>
                </c:pt>
                <c:pt idx="2330">
                  <c:v>45386</c:v>
                </c:pt>
                <c:pt idx="2331">
                  <c:v>45387</c:v>
                </c:pt>
                <c:pt idx="2332">
                  <c:v>45390</c:v>
                </c:pt>
                <c:pt idx="2333">
                  <c:v>45391</c:v>
                </c:pt>
                <c:pt idx="2334">
                  <c:v>45392</c:v>
                </c:pt>
                <c:pt idx="2335">
                  <c:v>45393</c:v>
                </c:pt>
                <c:pt idx="2336">
                  <c:v>45394</c:v>
                </c:pt>
                <c:pt idx="2337">
                  <c:v>45397</c:v>
                </c:pt>
                <c:pt idx="2338">
                  <c:v>45398</c:v>
                </c:pt>
                <c:pt idx="2339">
                  <c:v>45399</c:v>
                </c:pt>
                <c:pt idx="2340">
                  <c:v>45400</c:v>
                </c:pt>
                <c:pt idx="2341">
                  <c:v>45401</c:v>
                </c:pt>
                <c:pt idx="2342">
                  <c:v>45404</c:v>
                </c:pt>
                <c:pt idx="2343">
                  <c:v>45405</c:v>
                </c:pt>
                <c:pt idx="2344">
                  <c:v>45406</c:v>
                </c:pt>
                <c:pt idx="2345">
                  <c:v>45407</c:v>
                </c:pt>
                <c:pt idx="2346">
                  <c:v>45408</c:v>
                </c:pt>
                <c:pt idx="2347">
                  <c:v>45411</c:v>
                </c:pt>
                <c:pt idx="2348">
                  <c:v>45412</c:v>
                </c:pt>
                <c:pt idx="2349">
                  <c:v>45413</c:v>
                </c:pt>
                <c:pt idx="2350">
                  <c:v>45414</c:v>
                </c:pt>
                <c:pt idx="2351">
                  <c:v>45415</c:v>
                </c:pt>
                <c:pt idx="2352">
                  <c:v>45418</c:v>
                </c:pt>
                <c:pt idx="2353">
                  <c:v>45419</c:v>
                </c:pt>
                <c:pt idx="2354">
                  <c:v>45420</c:v>
                </c:pt>
                <c:pt idx="2355">
                  <c:v>45421</c:v>
                </c:pt>
                <c:pt idx="2356">
                  <c:v>45422</c:v>
                </c:pt>
                <c:pt idx="2357">
                  <c:v>45425</c:v>
                </c:pt>
                <c:pt idx="2358">
                  <c:v>45426</c:v>
                </c:pt>
                <c:pt idx="2359">
                  <c:v>45427</c:v>
                </c:pt>
                <c:pt idx="2360">
                  <c:v>45428</c:v>
                </c:pt>
                <c:pt idx="2361">
                  <c:v>45429</c:v>
                </c:pt>
                <c:pt idx="2362">
                  <c:v>45432</c:v>
                </c:pt>
                <c:pt idx="2363">
                  <c:v>45433</c:v>
                </c:pt>
                <c:pt idx="2364">
                  <c:v>45434</c:v>
                </c:pt>
                <c:pt idx="2365">
                  <c:v>45435</c:v>
                </c:pt>
                <c:pt idx="2366">
                  <c:v>45436</c:v>
                </c:pt>
                <c:pt idx="2367">
                  <c:v>45440</c:v>
                </c:pt>
                <c:pt idx="2368">
                  <c:v>45441</c:v>
                </c:pt>
                <c:pt idx="2369">
                  <c:v>45442</c:v>
                </c:pt>
                <c:pt idx="2370">
                  <c:v>45443</c:v>
                </c:pt>
                <c:pt idx="2371">
                  <c:v>45446</c:v>
                </c:pt>
                <c:pt idx="2372">
                  <c:v>45447</c:v>
                </c:pt>
                <c:pt idx="2373">
                  <c:v>45448</c:v>
                </c:pt>
                <c:pt idx="2374">
                  <c:v>45449</c:v>
                </c:pt>
                <c:pt idx="2375">
                  <c:v>45450</c:v>
                </c:pt>
                <c:pt idx="2376">
                  <c:v>45453</c:v>
                </c:pt>
                <c:pt idx="2377">
                  <c:v>45454</c:v>
                </c:pt>
                <c:pt idx="2378">
                  <c:v>45455</c:v>
                </c:pt>
                <c:pt idx="2379">
                  <c:v>45456</c:v>
                </c:pt>
                <c:pt idx="2380">
                  <c:v>45457</c:v>
                </c:pt>
                <c:pt idx="2381">
                  <c:v>45460</c:v>
                </c:pt>
                <c:pt idx="2382">
                  <c:v>45461</c:v>
                </c:pt>
                <c:pt idx="2383">
                  <c:v>45463</c:v>
                </c:pt>
                <c:pt idx="2384">
                  <c:v>45464</c:v>
                </c:pt>
                <c:pt idx="2385">
                  <c:v>45467</c:v>
                </c:pt>
                <c:pt idx="2386">
                  <c:v>45468</c:v>
                </c:pt>
                <c:pt idx="2387">
                  <c:v>45469</c:v>
                </c:pt>
                <c:pt idx="2388">
                  <c:v>45470</c:v>
                </c:pt>
                <c:pt idx="2389">
                  <c:v>45471</c:v>
                </c:pt>
                <c:pt idx="2390">
                  <c:v>45474</c:v>
                </c:pt>
                <c:pt idx="2391">
                  <c:v>45475</c:v>
                </c:pt>
                <c:pt idx="2392">
                  <c:v>45476</c:v>
                </c:pt>
                <c:pt idx="2393">
                  <c:v>45478</c:v>
                </c:pt>
                <c:pt idx="2394">
                  <c:v>45481</c:v>
                </c:pt>
                <c:pt idx="2395">
                  <c:v>45482</c:v>
                </c:pt>
                <c:pt idx="2396">
                  <c:v>45483</c:v>
                </c:pt>
                <c:pt idx="2397">
                  <c:v>45484</c:v>
                </c:pt>
                <c:pt idx="2398">
                  <c:v>45485</c:v>
                </c:pt>
                <c:pt idx="2399">
                  <c:v>45488</c:v>
                </c:pt>
                <c:pt idx="2400">
                  <c:v>45489</c:v>
                </c:pt>
                <c:pt idx="2401">
                  <c:v>45490</c:v>
                </c:pt>
                <c:pt idx="2402">
                  <c:v>45491</c:v>
                </c:pt>
                <c:pt idx="2403">
                  <c:v>45492</c:v>
                </c:pt>
                <c:pt idx="2404">
                  <c:v>45495</c:v>
                </c:pt>
                <c:pt idx="2405">
                  <c:v>45496</c:v>
                </c:pt>
                <c:pt idx="2406">
                  <c:v>45497</c:v>
                </c:pt>
                <c:pt idx="2407">
                  <c:v>45498</c:v>
                </c:pt>
                <c:pt idx="2408">
                  <c:v>45499</c:v>
                </c:pt>
                <c:pt idx="2409">
                  <c:v>45502</c:v>
                </c:pt>
                <c:pt idx="2410">
                  <c:v>45503</c:v>
                </c:pt>
                <c:pt idx="2411">
                  <c:v>45504</c:v>
                </c:pt>
                <c:pt idx="2412">
                  <c:v>45505</c:v>
                </c:pt>
                <c:pt idx="2413">
                  <c:v>45506</c:v>
                </c:pt>
                <c:pt idx="2414">
                  <c:v>45509</c:v>
                </c:pt>
                <c:pt idx="2415">
                  <c:v>45510</c:v>
                </c:pt>
                <c:pt idx="2416">
                  <c:v>45511</c:v>
                </c:pt>
                <c:pt idx="2417">
                  <c:v>45512</c:v>
                </c:pt>
                <c:pt idx="2418">
                  <c:v>45513</c:v>
                </c:pt>
                <c:pt idx="2419">
                  <c:v>45516</c:v>
                </c:pt>
                <c:pt idx="2420">
                  <c:v>45517</c:v>
                </c:pt>
                <c:pt idx="2421">
                  <c:v>45518</c:v>
                </c:pt>
                <c:pt idx="2422">
                  <c:v>45519</c:v>
                </c:pt>
                <c:pt idx="2423">
                  <c:v>45520</c:v>
                </c:pt>
                <c:pt idx="2424">
                  <c:v>45523</c:v>
                </c:pt>
                <c:pt idx="2425">
                  <c:v>45524</c:v>
                </c:pt>
                <c:pt idx="2426">
                  <c:v>45525</c:v>
                </c:pt>
                <c:pt idx="2427">
                  <c:v>45526</c:v>
                </c:pt>
                <c:pt idx="2428">
                  <c:v>45527</c:v>
                </c:pt>
                <c:pt idx="2429">
                  <c:v>45530</c:v>
                </c:pt>
                <c:pt idx="2430">
                  <c:v>45531</c:v>
                </c:pt>
                <c:pt idx="2431">
                  <c:v>45532</c:v>
                </c:pt>
                <c:pt idx="2432">
                  <c:v>45533</c:v>
                </c:pt>
                <c:pt idx="2433">
                  <c:v>45534</c:v>
                </c:pt>
                <c:pt idx="2434">
                  <c:v>45538</c:v>
                </c:pt>
                <c:pt idx="2435">
                  <c:v>45539</c:v>
                </c:pt>
                <c:pt idx="2436">
                  <c:v>45540</c:v>
                </c:pt>
                <c:pt idx="2437">
                  <c:v>45541</c:v>
                </c:pt>
                <c:pt idx="2438">
                  <c:v>45544</c:v>
                </c:pt>
                <c:pt idx="2439">
                  <c:v>45545</c:v>
                </c:pt>
                <c:pt idx="2440">
                  <c:v>45546</c:v>
                </c:pt>
                <c:pt idx="2441">
                  <c:v>45547</c:v>
                </c:pt>
                <c:pt idx="2442">
                  <c:v>45548</c:v>
                </c:pt>
                <c:pt idx="2443">
                  <c:v>45551</c:v>
                </c:pt>
                <c:pt idx="2444">
                  <c:v>45552</c:v>
                </c:pt>
                <c:pt idx="2445">
                  <c:v>45553</c:v>
                </c:pt>
                <c:pt idx="2446">
                  <c:v>45554</c:v>
                </c:pt>
                <c:pt idx="2447">
                  <c:v>45555</c:v>
                </c:pt>
                <c:pt idx="2448">
                  <c:v>45558</c:v>
                </c:pt>
                <c:pt idx="2449">
                  <c:v>45559</c:v>
                </c:pt>
                <c:pt idx="2450">
                  <c:v>45560</c:v>
                </c:pt>
                <c:pt idx="2451">
                  <c:v>45561</c:v>
                </c:pt>
                <c:pt idx="2452">
                  <c:v>45562</c:v>
                </c:pt>
                <c:pt idx="2453">
                  <c:v>45565</c:v>
                </c:pt>
                <c:pt idx="2454">
                  <c:v>45566</c:v>
                </c:pt>
                <c:pt idx="2455">
                  <c:v>45567</c:v>
                </c:pt>
                <c:pt idx="2456">
                  <c:v>45568</c:v>
                </c:pt>
                <c:pt idx="2457">
                  <c:v>45569</c:v>
                </c:pt>
                <c:pt idx="2458">
                  <c:v>45572</c:v>
                </c:pt>
                <c:pt idx="2459">
                  <c:v>45573</c:v>
                </c:pt>
                <c:pt idx="2460">
                  <c:v>45574</c:v>
                </c:pt>
                <c:pt idx="2461">
                  <c:v>45575</c:v>
                </c:pt>
                <c:pt idx="2462">
                  <c:v>45576</c:v>
                </c:pt>
                <c:pt idx="2463">
                  <c:v>45579</c:v>
                </c:pt>
                <c:pt idx="2464">
                  <c:v>45580</c:v>
                </c:pt>
                <c:pt idx="2465">
                  <c:v>45581</c:v>
                </c:pt>
                <c:pt idx="2466">
                  <c:v>45582</c:v>
                </c:pt>
                <c:pt idx="2467">
                  <c:v>45583</c:v>
                </c:pt>
                <c:pt idx="2468">
                  <c:v>45586</c:v>
                </c:pt>
                <c:pt idx="2469">
                  <c:v>45587</c:v>
                </c:pt>
                <c:pt idx="2470">
                  <c:v>45588</c:v>
                </c:pt>
                <c:pt idx="2471">
                  <c:v>45589</c:v>
                </c:pt>
                <c:pt idx="2472">
                  <c:v>45590</c:v>
                </c:pt>
                <c:pt idx="2473">
                  <c:v>45593</c:v>
                </c:pt>
                <c:pt idx="2474">
                  <c:v>45594</c:v>
                </c:pt>
                <c:pt idx="2475">
                  <c:v>45595</c:v>
                </c:pt>
                <c:pt idx="2476">
                  <c:v>45596</c:v>
                </c:pt>
                <c:pt idx="2477">
                  <c:v>45597</c:v>
                </c:pt>
                <c:pt idx="2478">
                  <c:v>45600</c:v>
                </c:pt>
                <c:pt idx="2479">
                  <c:v>45601</c:v>
                </c:pt>
                <c:pt idx="2480">
                  <c:v>45602</c:v>
                </c:pt>
                <c:pt idx="2481">
                  <c:v>45603</c:v>
                </c:pt>
                <c:pt idx="2482">
                  <c:v>45604</c:v>
                </c:pt>
                <c:pt idx="2483">
                  <c:v>45607</c:v>
                </c:pt>
                <c:pt idx="2484">
                  <c:v>45608</c:v>
                </c:pt>
                <c:pt idx="2485">
                  <c:v>45609</c:v>
                </c:pt>
                <c:pt idx="2486">
                  <c:v>45610</c:v>
                </c:pt>
                <c:pt idx="2487">
                  <c:v>45611</c:v>
                </c:pt>
                <c:pt idx="2488">
                  <c:v>45614</c:v>
                </c:pt>
                <c:pt idx="2489">
                  <c:v>45615</c:v>
                </c:pt>
                <c:pt idx="2490">
                  <c:v>45616</c:v>
                </c:pt>
                <c:pt idx="2491">
                  <c:v>45617</c:v>
                </c:pt>
                <c:pt idx="2492">
                  <c:v>45618</c:v>
                </c:pt>
                <c:pt idx="2493">
                  <c:v>45621</c:v>
                </c:pt>
                <c:pt idx="2494">
                  <c:v>45622</c:v>
                </c:pt>
                <c:pt idx="2495">
                  <c:v>45623</c:v>
                </c:pt>
                <c:pt idx="2496">
                  <c:v>45625</c:v>
                </c:pt>
                <c:pt idx="2497">
                  <c:v>45628</c:v>
                </c:pt>
                <c:pt idx="2498">
                  <c:v>45629</c:v>
                </c:pt>
                <c:pt idx="2499">
                  <c:v>45630</c:v>
                </c:pt>
                <c:pt idx="2500">
                  <c:v>45631</c:v>
                </c:pt>
                <c:pt idx="2501">
                  <c:v>45632</c:v>
                </c:pt>
                <c:pt idx="2502">
                  <c:v>45635</c:v>
                </c:pt>
                <c:pt idx="2503">
                  <c:v>45636</c:v>
                </c:pt>
                <c:pt idx="2504">
                  <c:v>45637</c:v>
                </c:pt>
                <c:pt idx="2505">
                  <c:v>45638</c:v>
                </c:pt>
                <c:pt idx="2506">
                  <c:v>45639</c:v>
                </c:pt>
                <c:pt idx="2507">
                  <c:v>45642</c:v>
                </c:pt>
                <c:pt idx="2508">
                  <c:v>45643</c:v>
                </c:pt>
                <c:pt idx="2509">
                  <c:v>45644</c:v>
                </c:pt>
                <c:pt idx="2510">
                  <c:v>45645</c:v>
                </c:pt>
                <c:pt idx="2511">
                  <c:v>45646</c:v>
                </c:pt>
                <c:pt idx="2512">
                  <c:v>45649</c:v>
                </c:pt>
                <c:pt idx="2513">
                  <c:v>45650</c:v>
                </c:pt>
                <c:pt idx="2514">
                  <c:v>45652</c:v>
                </c:pt>
                <c:pt idx="2515">
                  <c:v>45653</c:v>
                </c:pt>
                <c:pt idx="2516">
                  <c:v>45656</c:v>
                </c:pt>
                <c:pt idx="2517">
                  <c:v>45657</c:v>
                </c:pt>
                <c:pt idx="2518">
                  <c:v>45659</c:v>
                </c:pt>
                <c:pt idx="2519">
                  <c:v>45660</c:v>
                </c:pt>
                <c:pt idx="2520">
                  <c:v>45663</c:v>
                </c:pt>
                <c:pt idx="2521">
                  <c:v>45664</c:v>
                </c:pt>
                <c:pt idx="2522">
                  <c:v>45665</c:v>
                </c:pt>
                <c:pt idx="2523">
                  <c:v>45667</c:v>
                </c:pt>
                <c:pt idx="2524">
                  <c:v>45670</c:v>
                </c:pt>
                <c:pt idx="2525">
                  <c:v>45671</c:v>
                </c:pt>
                <c:pt idx="2526">
                  <c:v>45672</c:v>
                </c:pt>
                <c:pt idx="2527">
                  <c:v>45673</c:v>
                </c:pt>
                <c:pt idx="2528">
                  <c:v>45674</c:v>
                </c:pt>
                <c:pt idx="2529">
                  <c:v>45678</c:v>
                </c:pt>
                <c:pt idx="2530">
                  <c:v>45679</c:v>
                </c:pt>
                <c:pt idx="2531">
                  <c:v>45680</c:v>
                </c:pt>
                <c:pt idx="2532">
                  <c:v>45681</c:v>
                </c:pt>
                <c:pt idx="2533">
                  <c:v>45684</c:v>
                </c:pt>
                <c:pt idx="2534">
                  <c:v>45685</c:v>
                </c:pt>
                <c:pt idx="2535">
                  <c:v>45686</c:v>
                </c:pt>
                <c:pt idx="2536">
                  <c:v>45687</c:v>
                </c:pt>
                <c:pt idx="2537">
                  <c:v>45688</c:v>
                </c:pt>
                <c:pt idx="2538">
                  <c:v>45691</c:v>
                </c:pt>
                <c:pt idx="2539">
                  <c:v>45692</c:v>
                </c:pt>
                <c:pt idx="2540">
                  <c:v>45693</c:v>
                </c:pt>
                <c:pt idx="2541">
                  <c:v>45694</c:v>
                </c:pt>
                <c:pt idx="2542">
                  <c:v>45695</c:v>
                </c:pt>
                <c:pt idx="2543">
                  <c:v>45698</c:v>
                </c:pt>
                <c:pt idx="2544">
                  <c:v>45699</c:v>
                </c:pt>
                <c:pt idx="2545">
                  <c:v>45700</c:v>
                </c:pt>
                <c:pt idx="2546">
                  <c:v>45701</c:v>
                </c:pt>
                <c:pt idx="2547">
                  <c:v>45702</c:v>
                </c:pt>
                <c:pt idx="2548">
                  <c:v>45706</c:v>
                </c:pt>
                <c:pt idx="2549">
                  <c:v>45707</c:v>
                </c:pt>
                <c:pt idx="2550">
                  <c:v>45708</c:v>
                </c:pt>
                <c:pt idx="2551">
                  <c:v>45709</c:v>
                </c:pt>
                <c:pt idx="2552">
                  <c:v>45712</c:v>
                </c:pt>
                <c:pt idx="2553">
                  <c:v>45713</c:v>
                </c:pt>
                <c:pt idx="2554">
                  <c:v>45714</c:v>
                </c:pt>
                <c:pt idx="2555">
                  <c:v>45715</c:v>
                </c:pt>
                <c:pt idx="2556">
                  <c:v>45716</c:v>
                </c:pt>
                <c:pt idx="2557">
                  <c:v>45719</c:v>
                </c:pt>
                <c:pt idx="2558">
                  <c:v>45720</c:v>
                </c:pt>
                <c:pt idx="2559">
                  <c:v>45721</c:v>
                </c:pt>
                <c:pt idx="2560">
                  <c:v>45722</c:v>
                </c:pt>
                <c:pt idx="2561">
                  <c:v>45723</c:v>
                </c:pt>
                <c:pt idx="2562">
                  <c:v>45726</c:v>
                </c:pt>
                <c:pt idx="2563">
                  <c:v>45727</c:v>
                </c:pt>
                <c:pt idx="2564">
                  <c:v>45728</c:v>
                </c:pt>
                <c:pt idx="2565">
                  <c:v>45729</c:v>
                </c:pt>
                <c:pt idx="2566">
                  <c:v>45730</c:v>
                </c:pt>
                <c:pt idx="2567">
                  <c:v>45733</c:v>
                </c:pt>
                <c:pt idx="2568">
                  <c:v>45734</c:v>
                </c:pt>
                <c:pt idx="2569">
                  <c:v>45735</c:v>
                </c:pt>
                <c:pt idx="2570">
                  <c:v>45736</c:v>
                </c:pt>
                <c:pt idx="2571">
                  <c:v>45737</c:v>
                </c:pt>
                <c:pt idx="2572">
                  <c:v>45740</c:v>
                </c:pt>
                <c:pt idx="2573">
                  <c:v>45741</c:v>
                </c:pt>
                <c:pt idx="2574">
                  <c:v>45742</c:v>
                </c:pt>
                <c:pt idx="2575">
                  <c:v>45743</c:v>
                </c:pt>
                <c:pt idx="2576">
                  <c:v>45744</c:v>
                </c:pt>
                <c:pt idx="2577">
                  <c:v>45747</c:v>
                </c:pt>
                <c:pt idx="2578">
                  <c:v>45748</c:v>
                </c:pt>
                <c:pt idx="2579">
                  <c:v>45749</c:v>
                </c:pt>
                <c:pt idx="2580">
                  <c:v>45750</c:v>
                </c:pt>
                <c:pt idx="2581">
                  <c:v>45751</c:v>
                </c:pt>
                <c:pt idx="2582">
                  <c:v>45754</c:v>
                </c:pt>
                <c:pt idx="2583">
                  <c:v>45755</c:v>
                </c:pt>
                <c:pt idx="2584">
                  <c:v>45756</c:v>
                </c:pt>
                <c:pt idx="2585">
                  <c:v>45757</c:v>
                </c:pt>
                <c:pt idx="2586">
                  <c:v>45758</c:v>
                </c:pt>
                <c:pt idx="2587">
                  <c:v>45761</c:v>
                </c:pt>
                <c:pt idx="2588">
                  <c:v>45762</c:v>
                </c:pt>
                <c:pt idx="2589">
                  <c:v>45763</c:v>
                </c:pt>
                <c:pt idx="2590">
                  <c:v>45764</c:v>
                </c:pt>
                <c:pt idx="2591">
                  <c:v>45768</c:v>
                </c:pt>
                <c:pt idx="2592">
                  <c:v>45769</c:v>
                </c:pt>
                <c:pt idx="2593">
                  <c:v>45770</c:v>
                </c:pt>
                <c:pt idx="2594">
                  <c:v>45771</c:v>
                </c:pt>
                <c:pt idx="2595">
                  <c:v>45772</c:v>
                </c:pt>
                <c:pt idx="2596">
                  <c:v>45775</c:v>
                </c:pt>
                <c:pt idx="2597">
                  <c:v>45776</c:v>
                </c:pt>
                <c:pt idx="2598">
                  <c:v>45777</c:v>
                </c:pt>
                <c:pt idx="2599">
                  <c:v>45778</c:v>
                </c:pt>
                <c:pt idx="2600">
                  <c:v>45779</c:v>
                </c:pt>
                <c:pt idx="2601">
                  <c:v>45782</c:v>
                </c:pt>
                <c:pt idx="2602">
                  <c:v>45783</c:v>
                </c:pt>
                <c:pt idx="2603">
                  <c:v>45784</c:v>
                </c:pt>
                <c:pt idx="2604">
                  <c:v>45785</c:v>
                </c:pt>
                <c:pt idx="2605">
                  <c:v>45786</c:v>
                </c:pt>
                <c:pt idx="2606">
                  <c:v>45789</c:v>
                </c:pt>
                <c:pt idx="2607">
                  <c:v>45790</c:v>
                </c:pt>
                <c:pt idx="2608">
                  <c:v>45791</c:v>
                </c:pt>
                <c:pt idx="2609">
                  <c:v>45792</c:v>
                </c:pt>
                <c:pt idx="2610">
                  <c:v>45793</c:v>
                </c:pt>
                <c:pt idx="2611">
                  <c:v>45796</c:v>
                </c:pt>
                <c:pt idx="2612">
                  <c:v>45797</c:v>
                </c:pt>
                <c:pt idx="2613">
                  <c:v>45798</c:v>
                </c:pt>
                <c:pt idx="2614">
                  <c:v>45799</c:v>
                </c:pt>
                <c:pt idx="2615">
                  <c:v>45800</c:v>
                </c:pt>
                <c:pt idx="2616">
                  <c:v>45804</c:v>
                </c:pt>
                <c:pt idx="2617">
                  <c:v>45805</c:v>
                </c:pt>
                <c:pt idx="2618">
                  <c:v>45806</c:v>
                </c:pt>
                <c:pt idx="2619">
                  <c:v>45807</c:v>
                </c:pt>
                <c:pt idx="2620">
                  <c:v>45810</c:v>
                </c:pt>
                <c:pt idx="2621">
                  <c:v>45811</c:v>
                </c:pt>
                <c:pt idx="2622">
                  <c:v>45812</c:v>
                </c:pt>
                <c:pt idx="2623">
                  <c:v>45813</c:v>
                </c:pt>
                <c:pt idx="2624">
                  <c:v>45814</c:v>
                </c:pt>
                <c:pt idx="2625">
                  <c:v>45817</c:v>
                </c:pt>
                <c:pt idx="2626">
                  <c:v>45818</c:v>
                </c:pt>
                <c:pt idx="2627">
                  <c:v>45819</c:v>
                </c:pt>
                <c:pt idx="2628">
                  <c:v>45820</c:v>
                </c:pt>
                <c:pt idx="2629">
                  <c:v>45821</c:v>
                </c:pt>
                <c:pt idx="2630">
                  <c:v>45824</c:v>
                </c:pt>
                <c:pt idx="2631">
                  <c:v>45825</c:v>
                </c:pt>
                <c:pt idx="2632">
                  <c:v>45826</c:v>
                </c:pt>
                <c:pt idx="2633">
                  <c:v>45828</c:v>
                </c:pt>
                <c:pt idx="2634">
                  <c:v>45831</c:v>
                </c:pt>
                <c:pt idx="2635">
                  <c:v>45832</c:v>
                </c:pt>
                <c:pt idx="2636">
                  <c:v>45833</c:v>
                </c:pt>
                <c:pt idx="2637">
                  <c:v>45834</c:v>
                </c:pt>
                <c:pt idx="2638">
                  <c:v>45835</c:v>
                </c:pt>
                <c:pt idx="2639">
                  <c:v>45838</c:v>
                </c:pt>
                <c:pt idx="2640">
                  <c:v>45839</c:v>
                </c:pt>
                <c:pt idx="2641">
                  <c:v>45840</c:v>
                </c:pt>
                <c:pt idx="2642">
                  <c:v>45841</c:v>
                </c:pt>
                <c:pt idx="2643">
                  <c:v>45845</c:v>
                </c:pt>
                <c:pt idx="2644">
                  <c:v>45846</c:v>
                </c:pt>
                <c:pt idx="2645">
                  <c:v>45847</c:v>
                </c:pt>
                <c:pt idx="2646">
                  <c:v>45848</c:v>
                </c:pt>
                <c:pt idx="2647">
                  <c:v>45849</c:v>
                </c:pt>
                <c:pt idx="2648">
                  <c:v>45852</c:v>
                </c:pt>
                <c:pt idx="2649">
                  <c:v>45853</c:v>
                </c:pt>
                <c:pt idx="2650">
                  <c:v>45854</c:v>
                </c:pt>
                <c:pt idx="2651">
                  <c:v>45855</c:v>
                </c:pt>
                <c:pt idx="2652">
                  <c:v>45856</c:v>
                </c:pt>
                <c:pt idx="2653">
                  <c:v>45859</c:v>
                </c:pt>
                <c:pt idx="2654">
                  <c:v>45860</c:v>
                </c:pt>
                <c:pt idx="2655">
                  <c:v>45861</c:v>
                </c:pt>
                <c:pt idx="2656">
                  <c:v>45862</c:v>
                </c:pt>
                <c:pt idx="2657">
                  <c:v>45863</c:v>
                </c:pt>
                <c:pt idx="2658">
                  <c:v>45866</c:v>
                </c:pt>
                <c:pt idx="2659">
                  <c:v>45867</c:v>
                </c:pt>
                <c:pt idx="2660">
                  <c:v>45868</c:v>
                </c:pt>
                <c:pt idx="2661">
                  <c:v>45869</c:v>
                </c:pt>
                <c:pt idx="2662">
                  <c:v>45870</c:v>
                </c:pt>
                <c:pt idx="2663">
                  <c:v>45873</c:v>
                </c:pt>
                <c:pt idx="2664">
                  <c:v>45874</c:v>
                </c:pt>
                <c:pt idx="2665">
                  <c:v>45875</c:v>
                </c:pt>
                <c:pt idx="2666">
                  <c:v>45876</c:v>
                </c:pt>
                <c:pt idx="2667">
                  <c:v>45877</c:v>
                </c:pt>
                <c:pt idx="2668">
                  <c:v>45880</c:v>
                </c:pt>
                <c:pt idx="2669">
                  <c:v>45881</c:v>
                </c:pt>
                <c:pt idx="2670">
                  <c:v>45882</c:v>
                </c:pt>
                <c:pt idx="2671">
                  <c:v>45883</c:v>
                </c:pt>
                <c:pt idx="2672">
                  <c:v>45884</c:v>
                </c:pt>
                <c:pt idx="2673">
                  <c:v>45887</c:v>
                </c:pt>
                <c:pt idx="2674">
                  <c:v>45888</c:v>
                </c:pt>
                <c:pt idx="2675">
                  <c:v>45889</c:v>
                </c:pt>
                <c:pt idx="2676">
                  <c:v>45890</c:v>
                </c:pt>
                <c:pt idx="2677">
                  <c:v>45891</c:v>
                </c:pt>
                <c:pt idx="2678">
                  <c:v>45894</c:v>
                </c:pt>
                <c:pt idx="2679">
                  <c:v>45895</c:v>
                </c:pt>
                <c:pt idx="2680">
                  <c:v>45896</c:v>
                </c:pt>
                <c:pt idx="2681">
                  <c:v>45897</c:v>
                </c:pt>
                <c:pt idx="2682">
                  <c:v>45898</c:v>
                </c:pt>
                <c:pt idx="2683">
                  <c:v>45902</c:v>
                </c:pt>
                <c:pt idx="2684">
                  <c:v>45903</c:v>
                </c:pt>
                <c:pt idx="2685">
                  <c:v>45904</c:v>
                </c:pt>
                <c:pt idx="2686">
                  <c:v>45905</c:v>
                </c:pt>
                <c:pt idx="2687">
                  <c:v>45908</c:v>
                </c:pt>
                <c:pt idx="2688">
                  <c:v>45909</c:v>
                </c:pt>
                <c:pt idx="2689">
                  <c:v>45910</c:v>
                </c:pt>
                <c:pt idx="2690">
                  <c:v>45911</c:v>
                </c:pt>
                <c:pt idx="2691">
                  <c:v>45912</c:v>
                </c:pt>
                <c:pt idx="2692">
                  <c:v>45915</c:v>
                </c:pt>
                <c:pt idx="2693">
                  <c:v>45916</c:v>
                </c:pt>
                <c:pt idx="2694">
                  <c:v>45917</c:v>
                </c:pt>
                <c:pt idx="2695">
                  <c:v>45918</c:v>
                </c:pt>
                <c:pt idx="2696">
                  <c:v>45919</c:v>
                </c:pt>
                <c:pt idx="2697">
                  <c:v>45922</c:v>
                </c:pt>
                <c:pt idx="2698">
                  <c:v>45923</c:v>
                </c:pt>
                <c:pt idx="2699">
                  <c:v>45924</c:v>
                </c:pt>
                <c:pt idx="2700">
                  <c:v>45925</c:v>
                </c:pt>
                <c:pt idx="2701">
                  <c:v>45926</c:v>
                </c:pt>
                <c:pt idx="2702">
                  <c:v>45929</c:v>
                </c:pt>
                <c:pt idx="2703">
                  <c:v>45930</c:v>
                </c:pt>
                <c:pt idx="2704">
                  <c:v>45931</c:v>
                </c:pt>
                <c:pt idx="2705">
                  <c:v>45932</c:v>
                </c:pt>
                <c:pt idx="2706">
                  <c:v>45933</c:v>
                </c:pt>
                <c:pt idx="2707">
                  <c:v>45936</c:v>
                </c:pt>
                <c:pt idx="2708">
                  <c:v>45937</c:v>
                </c:pt>
                <c:pt idx="2709">
                  <c:v>45938</c:v>
                </c:pt>
                <c:pt idx="2710">
                  <c:v>45939</c:v>
                </c:pt>
                <c:pt idx="2711">
                  <c:v>45940</c:v>
                </c:pt>
                <c:pt idx="2712">
                  <c:v>45943</c:v>
                </c:pt>
                <c:pt idx="2713">
                  <c:v>45944</c:v>
                </c:pt>
                <c:pt idx="2714">
                  <c:v>45945</c:v>
                </c:pt>
                <c:pt idx="2715">
                  <c:v>45946</c:v>
                </c:pt>
                <c:pt idx="2716">
                  <c:v>45947</c:v>
                </c:pt>
                <c:pt idx="2717">
                  <c:v>45950</c:v>
                </c:pt>
                <c:pt idx="2718">
                  <c:v>45951</c:v>
                </c:pt>
                <c:pt idx="2719">
                  <c:v>45952</c:v>
                </c:pt>
                <c:pt idx="2720">
                  <c:v>45953</c:v>
                </c:pt>
                <c:pt idx="2721">
                  <c:v>45954</c:v>
                </c:pt>
                <c:pt idx="2722">
                  <c:v>45957</c:v>
                </c:pt>
                <c:pt idx="2723">
                  <c:v>45958</c:v>
                </c:pt>
                <c:pt idx="2724">
                  <c:v>45959</c:v>
                </c:pt>
                <c:pt idx="2725">
                  <c:v>45960</c:v>
                </c:pt>
                <c:pt idx="2726">
                  <c:v>45961</c:v>
                </c:pt>
                <c:pt idx="2727">
                  <c:v>45964</c:v>
                </c:pt>
                <c:pt idx="2728">
                  <c:v>45965</c:v>
                </c:pt>
                <c:pt idx="2729">
                  <c:v>45966</c:v>
                </c:pt>
                <c:pt idx="2730">
                  <c:v>45967</c:v>
                </c:pt>
                <c:pt idx="2731">
                  <c:v>45968</c:v>
                </c:pt>
                <c:pt idx="2732">
                  <c:v>45971</c:v>
                </c:pt>
                <c:pt idx="2733">
                  <c:v>45972</c:v>
                </c:pt>
                <c:pt idx="2734">
                  <c:v>45973</c:v>
                </c:pt>
                <c:pt idx="2735">
                  <c:v>45974</c:v>
                </c:pt>
                <c:pt idx="2736">
                  <c:v>45975</c:v>
                </c:pt>
                <c:pt idx="2737">
                  <c:v>45978</c:v>
                </c:pt>
                <c:pt idx="2738">
                  <c:v>45979</c:v>
                </c:pt>
                <c:pt idx="2739">
                  <c:v>45980</c:v>
                </c:pt>
                <c:pt idx="2740">
                  <c:v>45981</c:v>
                </c:pt>
                <c:pt idx="2741">
                  <c:v>45982</c:v>
                </c:pt>
                <c:pt idx="2742">
                  <c:v>45985</c:v>
                </c:pt>
                <c:pt idx="2743">
                  <c:v>45986</c:v>
                </c:pt>
                <c:pt idx="2744">
                  <c:v>45987</c:v>
                </c:pt>
                <c:pt idx="2745">
                  <c:v>45989</c:v>
                </c:pt>
                <c:pt idx="2746">
                  <c:v>45992</c:v>
                </c:pt>
                <c:pt idx="2747">
                  <c:v>45993</c:v>
                </c:pt>
                <c:pt idx="2748">
                  <c:v>45994</c:v>
                </c:pt>
                <c:pt idx="2749">
                  <c:v>45995</c:v>
                </c:pt>
                <c:pt idx="2750">
                  <c:v>45996</c:v>
                </c:pt>
                <c:pt idx="2751">
                  <c:v>45999</c:v>
                </c:pt>
                <c:pt idx="2752">
                  <c:v>46000</c:v>
                </c:pt>
                <c:pt idx="2753">
                  <c:v>46001</c:v>
                </c:pt>
                <c:pt idx="2754">
                  <c:v>46002</c:v>
                </c:pt>
                <c:pt idx="2755">
                  <c:v>46003</c:v>
                </c:pt>
                <c:pt idx="2756">
                  <c:v>46006</c:v>
                </c:pt>
                <c:pt idx="2757">
                  <c:v>46007</c:v>
                </c:pt>
                <c:pt idx="2758">
                  <c:v>46008</c:v>
                </c:pt>
                <c:pt idx="2759">
                  <c:v>46009</c:v>
                </c:pt>
                <c:pt idx="2760">
                  <c:v>46010</c:v>
                </c:pt>
                <c:pt idx="2761">
                  <c:v>46013</c:v>
                </c:pt>
                <c:pt idx="2762">
                  <c:v>46014</c:v>
                </c:pt>
                <c:pt idx="2763">
                  <c:v>46015</c:v>
                </c:pt>
                <c:pt idx="2764">
                  <c:v>46017</c:v>
                </c:pt>
                <c:pt idx="2765">
                  <c:v>46020</c:v>
                </c:pt>
                <c:pt idx="2766">
                  <c:v>46021</c:v>
                </c:pt>
                <c:pt idx="2767">
                  <c:v>46022</c:v>
                </c:pt>
                <c:pt idx="2768">
                  <c:v>46024</c:v>
                </c:pt>
                <c:pt idx="2769">
                  <c:v>46027</c:v>
                </c:pt>
                <c:pt idx="2770">
                  <c:v>46028</c:v>
                </c:pt>
                <c:pt idx="2771">
                  <c:v>46029</c:v>
                </c:pt>
                <c:pt idx="2772">
                  <c:v>46030</c:v>
                </c:pt>
                <c:pt idx="2773">
                  <c:v>46031</c:v>
                </c:pt>
                <c:pt idx="2774">
                  <c:v>46034</c:v>
                </c:pt>
                <c:pt idx="2775">
                  <c:v>46035</c:v>
                </c:pt>
                <c:pt idx="2776">
                  <c:v>46036</c:v>
                </c:pt>
                <c:pt idx="2777">
                  <c:v>46037</c:v>
                </c:pt>
                <c:pt idx="2778">
                  <c:v>46038</c:v>
                </c:pt>
                <c:pt idx="2779">
                  <c:v>46042</c:v>
                </c:pt>
                <c:pt idx="2780">
                  <c:v>46043</c:v>
                </c:pt>
                <c:pt idx="2781">
                  <c:v>46044</c:v>
                </c:pt>
                <c:pt idx="2782">
                  <c:v>46045</c:v>
                </c:pt>
                <c:pt idx="2783">
                  <c:v>46048</c:v>
                </c:pt>
                <c:pt idx="2784">
                  <c:v>46049</c:v>
                </c:pt>
                <c:pt idx="2785">
                  <c:v>46050</c:v>
                </c:pt>
                <c:pt idx="2786">
                  <c:v>46051</c:v>
                </c:pt>
                <c:pt idx="2787">
                  <c:v>46052</c:v>
                </c:pt>
                <c:pt idx="2788">
                  <c:v>46055</c:v>
                </c:pt>
                <c:pt idx="2789">
                  <c:v>46056</c:v>
                </c:pt>
                <c:pt idx="2790">
                  <c:v>46057</c:v>
                </c:pt>
                <c:pt idx="2791">
                  <c:v>46058</c:v>
                </c:pt>
                <c:pt idx="2792">
                  <c:v>46059</c:v>
                </c:pt>
                <c:pt idx="2793">
                  <c:v>46062</c:v>
                </c:pt>
                <c:pt idx="2794">
                  <c:v>46063</c:v>
                </c:pt>
                <c:pt idx="2795">
                  <c:v>46064</c:v>
                </c:pt>
                <c:pt idx="2796">
                  <c:v>46065</c:v>
                </c:pt>
                <c:pt idx="2797">
                  <c:v>46066</c:v>
                </c:pt>
                <c:pt idx="2798">
                  <c:v>46070</c:v>
                </c:pt>
                <c:pt idx="2799">
                  <c:v>46071</c:v>
                </c:pt>
                <c:pt idx="2800">
                  <c:v>46072</c:v>
                </c:pt>
                <c:pt idx="2801">
                  <c:v>46073</c:v>
                </c:pt>
                <c:pt idx="2802">
                  <c:v>46076</c:v>
                </c:pt>
                <c:pt idx="2803">
                  <c:v>46077</c:v>
                </c:pt>
                <c:pt idx="2804">
                  <c:v>46078</c:v>
                </c:pt>
                <c:pt idx="2805">
                  <c:v>46079</c:v>
                </c:pt>
                <c:pt idx="2806">
                  <c:v>46080</c:v>
                </c:pt>
                <c:pt idx="2807">
                  <c:v>46083</c:v>
                </c:pt>
                <c:pt idx="2808">
                  <c:v>46084</c:v>
                </c:pt>
                <c:pt idx="2809">
                  <c:v>46085</c:v>
                </c:pt>
                <c:pt idx="2810">
                  <c:v>46086</c:v>
                </c:pt>
                <c:pt idx="2811">
                  <c:v>46087</c:v>
                </c:pt>
                <c:pt idx="2812">
                  <c:v>46090</c:v>
                </c:pt>
                <c:pt idx="2813">
                  <c:v>46091</c:v>
                </c:pt>
                <c:pt idx="2814">
                  <c:v>46092</c:v>
                </c:pt>
                <c:pt idx="2815">
                  <c:v>46093</c:v>
                </c:pt>
                <c:pt idx="2816">
                  <c:v>46094</c:v>
                </c:pt>
                <c:pt idx="2817">
                  <c:v>46097</c:v>
                </c:pt>
                <c:pt idx="2818">
                  <c:v>46098</c:v>
                </c:pt>
                <c:pt idx="2819">
                  <c:v>46099</c:v>
                </c:pt>
                <c:pt idx="2820">
                  <c:v>46100</c:v>
                </c:pt>
                <c:pt idx="2821">
                  <c:v>46101</c:v>
                </c:pt>
                <c:pt idx="2822">
                  <c:v>46104</c:v>
                </c:pt>
                <c:pt idx="2823">
                  <c:v>46105</c:v>
                </c:pt>
                <c:pt idx="2824">
                  <c:v>46106</c:v>
                </c:pt>
                <c:pt idx="2825">
                  <c:v>46107</c:v>
                </c:pt>
                <c:pt idx="2826">
                  <c:v>46108</c:v>
                </c:pt>
                <c:pt idx="2827">
                  <c:v>46111</c:v>
                </c:pt>
                <c:pt idx="2828">
                  <c:v>46112</c:v>
                </c:pt>
                <c:pt idx="2829">
                  <c:v>46113</c:v>
                </c:pt>
                <c:pt idx="2830">
                  <c:v>46114</c:v>
                </c:pt>
                <c:pt idx="2831">
                  <c:v>46118</c:v>
                </c:pt>
                <c:pt idx="2832">
                  <c:v>46119</c:v>
                </c:pt>
                <c:pt idx="2833">
                  <c:v>46120</c:v>
                </c:pt>
                <c:pt idx="2834">
                  <c:v>46121</c:v>
                </c:pt>
                <c:pt idx="2835">
                  <c:v>46122</c:v>
                </c:pt>
                <c:pt idx="2836">
                  <c:v>46125</c:v>
                </c:pt>
                <c:pt idx="2837">
                  <c:v>46126</c:v>
                </c:pt>
                <c:pt idx="2838">
                  <c:v>46127</c:v>
                </c:pt>
                <c:pt idx="2839">
                  <c:v>46128</c:v>
                </c:pt>
                <c:pt idx="2840">
                  <c:v>46129</c:v>
                </c:pt>
                <c:pt idx="2841">
                  <c:v>46132</c:v>
                </c:pt>
                <c:pt idx="2842">
                  <c:v>46133</c:v>
                </c:pt>
                <c:pt idx="2843">
                  <c:v>46134</c:v>
                </c:pt>
                <c:pt idx="2844">
                  <c:v>46135</c:v>
                </c:pt>
                <c:pt idx="2845">
                  <c:v>46136</c:v>
                </c:pt>
                <c:pt idx="2846">
                  <c:v>46139</c:v>
                </c:pt>
                <c:pt idx="2847">
                  <c:v>46140</c:v>
                </c:pt>
                <c:pt idx="2848">
                  <c:v>46141</c:v>
                </c:pt>
                <c:pt idx="2849">
                  <c:v>46142</c:v>
                </c:pt>
                <c:pt idx="2850">
                  <c:v>46143</c:v>
                </c:pt>
                <c:pt idx="2851">
                  <c:v>46146</c:v>
                </c:pt>
                <c:pt idx="2852">
                  <c:v>46147</c:v>
                </c:pt>
                <c:pt idx="2853">
                  <c:v>46148</c:v>
                </c:pt>
                <c:pt idx="2854">
                  <c:v>46149</c:v>
                </c:pt>
                <c:pt idx="2855">
                  <c:v>46150</c:v>
                </c:pt>
                <c:pt idx="2856">
                  <c:v>46153</c:v>
                </c:pt>
                <c:pt idx="2857">
                  <c:v>46154</c:v>
                </c:pt>
                <c:pt idx="2858">
                  <c:v>46155</c:v>
                </c:pt>
                <c:pt idx="2859">
                  <c:v>46156</c:v>
                </c:pt>
                <c:pt idx="2860">
                  <c:v>46157</c:v>
                </c:pt>
                <c:pt idx="2861">
                  <c:v>46160</c:v>
                </c:pt>
                <c:pt idx="2862">
                  <c:v>46161</c:v>
                </c:pt>
                <c:pt idx="2863">
                  <c:v>46162</c:v>
                </c:pt>
                <c:pt idx="2864">
                  <c:v>46163</c:v>
                </c:pt>
                <c:pt idx="2865">
                  <c:v>46164</c:v>
                </c:pt>
                <c:pt idx="2866">
                  <c:v>46168</c:v>
                </c:pt>
                <c:pt idx="2867">
                  <c:v>46169</c:v>
                </c:pt>
                <c:pt idx="2868">
                  <c:v>46170</c:v>
                </c:pt>
                <c:pt idx="2869">
                  <c:v>46171</c:v>
                </c:pt>
                <c:pt idx="2870">
                  <c:v>46174</c:v>
                </c:pt>
                <c:pt idx="2871">
                  <c:v>46175</c:v>
                </c:pt>
                <c:pt idx="2872">
                  <c:v>46176</c:v>
                </c:pt>
                <c:pt idx="2873">
                  <c:v>46177</c:v>
                </c:pt>
                <c:pt idx="2874">
                  <c:v>46178</c:v>
                </c:pt>
                <c:pt idx="2875">
                  <c:v>46181</c:v>
                </c:pt>
                <c:pt idx="2876">
                  <c:v>46182</c:v>
                </c:pt>
                <c:pt idx="2877">
                  <c:v>46183</c:v>
                </c:pt>
                <c:pt idx="2878">
                  <c:v>46184</c:v>
                </c:pt>
                <c:pt idx="2879">
                  <c:v>46185</c:v>
                </c:pt>
                <c:pt idx="2880">
                  <c:v>46188</c:v>
                </c:pt>
                <c:pt idx="2881">
                  <c:v>46189</c:v>
                </c:pt>
                <c:pt idx="2882">
                  <c:v>46190</c:v>
                </c:pt>
                <c:pt idx="2883">
                  <c:v>46191</c:v>
                </c:pt>
                <c:pt idx="2884">
                  <c:v>46195</c:v>
                </c:pt>
                <c:pt idx="2885">
                  <c:v>46196</c:v>
                </c:pt>
                <c:pt idx="2886">
                  <c:v>46197</c:v>
                </c:pt>
                <c:pt idx="2887">
                  <c:v>46198</c:v>
                </c:pt>
                <c:pt idx="2888">
                  <c:v>46199</c:v>
                </c:pt>
                <c:pt idx="2889">
                  <c:v>46202</c:v>
                </c:pt>
                <c:pt idx="2890">
                  <c:v>46203</c:v>
                </c:pt>
                <c:pt idx="2891">
                  <c:v>46204</c:v>
                </c:pt>
                <c:pt idx="2892">
                  <c:v>46205</c:v>
                </c:pt>
                <c:pt idx="2893">
                  <c:v>46209</c:v>
                </c:pt>
              </c:numCache>
            </c:numRef>
          </c:cat>
          <c:val>
            <c:numRef>
              <c:f>'黄金ETF持有量&amp;期现基差'!$B$4:$B$2897</c:f>
              <c:numCache>
                <c:formatCode>#,##0.00_ </c:formatCode>
                <c:ptCount val="2894"/>
                <c:pt idx="0">
                  <c:v>709.02</c:v>
                </c:pt>
                <c:pt idx="1">
                  <c:v>710.81</c:v>
                </c:pt>
                <c:pt idx="2">
                  <c:v>707.82</c:v>
                </c:pt>
                <c:pt idx="3">
                  <c:v>704.83</c:v>
                </c:pt>
                <c:pt idx="4">
                  <c:v>704.83</c:v>
                </c:pt>
                <c:pt idx="5">
                  <c:v>707.82</c:v>
                </c:pt>
                <c:pt idx="6">
                  <c:v>707.82</c:v>
                </c:pt>
                <c:pt idx="7">
                  <c:v>707.82</c:v>
                </c:pt>
                <c:pt idx="8">
                  <c:v>707.59</c:v>
                </c:pt>
                <c:pt idx="9">
                  <c:v>717.15</c:v>
                </c:pt>
                <c:pt idx="10">
                  <c:v>730.89</c:v>
                </c:pt>
                <c:pt idx="11">
                  <c:v>742.24</c:v>
                </c:pt>
                <c:pt idx="12">
                  <c:v>740.45</c:v>
                </c:pt>
                <c:pt idx="13">
                  <c:v>740.45</c:v>
                </c:pt>
                <c:pt idx="14">
                  <c:v>741.65</c:v>
                </c:pt>
                <c:pt idx="15">
                  <c:v>743.44</c:v>
                </c:pt>
                <c:pt idx="16">
                  <c:v>752.7</c:v>
                </c:pt>
                <c:pt idx="17">
                  <c:v>752.7</c:v>
                </c:pt>
                <c:pt idx="18">
                  <c:v>758.37</c:v>
                </c:pt>
                <c:pt idx="19">
                  <c:v>758.37</c:v>
                </c:pt>
                <c:pt idx="20">
                  <c:v>766.73</c:v>
                </c:pt>
                <c:pt idx="21">
                  <c:v>764.94</c:v>
                </c:pt>
                <c:pt idx="22">
                  <c:v>767.93</c:v>
                </c:pt>
                <c:pt idx="23">
                  <c:v>773.31</c:v>
                </c:pt>
                <c:pt idx="24">
                  <c:v>773.31</c:v>
                </c:pt>
                <c:pt idx="25">
                  <c:v>773.31</c:v>
                </c:pt>
                <c:pt idx="26">
                  <c:v>773.31</c:v>
                </c:pt>
                <c:pt idx="27">
                  <c:v>773.31</c:v>
                </c:pt>
                <c:pt idx="28">
                  <c:v>771.51</c:v>
                </c:pt>
                <c:pt idx="29">
                  <c:v>768.26</c:v>
                </c:pt>
                <c:pt idx="30">
                  <c:v>768.26</c:v>
                </c:pt>
                <c:pt idx="31">
                  <c:v>767.96</c:v>
                </c:pt>
                <c:pt idx="32">
                  <c:v>769.46</c:v>
                </c:pt>
                <c:pt idx="33">
                  <c:v>771.25</c:v>
                </c:pt>
                <c:pt idx="34">
                  <c:v>771.25</c:v>
                </c:pt>
                <c:pt idx="35">
                  <c:v>771.25</c:v>
                </c:pt>
                <c:pt idx="36">
                  <c:v>771.25</c:v>
                </c:pt>
                <c:pt idx="37">
                  <c:v>771.25</c:v>
                </c:pt>
                <c:pt idx="38">
                  <c:v>771.25</c:v>
                </c:pt>
                <c:pt idx="39">
                  <c:v>763.49</c:v>
                </c:pt>
                <c:pt idx="40">
                  <c:v>760.8</c:v>
                </c:pt>
                <c:pt idx="41">
                  <c:v>760.8</c:v>
                </c:pt>
                <c:pt idx="42">
                  <c:v>760.8</c:v>
                </c:pt>
                <c:pt idx="43">
                  <c:v>756.32</c:v>
                </c:pt>
                <c:pt idx="44">
                  <c:v>753.04</c:v>
                </c:pt>
                <c:pt idx="45">
                  <c:v>753.04</c:v>
                </c:pt>
                <c:pt idx="46">
                  <c:v>753.04</c:v>
                </c:pt>
                <c:pt idx="47">
                  <c:v>750.95</c:v>
                </c:pt>
                <c:pt idx="48">
                  <c:v>750.67</c:v>
                </c:pt>
                <c:pt idx="49">
                  <c:v>750.67</c:v>
                </c:pt>
                <c:pt idx="50">
                  <c:v>747.98</c:v>
                </c:pt>
                <c:pt idx="51">
                  <c:v>749.77</c:v>
                </c:pt>
                <c:pt idx="52">
                  <c:v>749.77</c:v>
                </c:pt>
                <c:pt idx="53">
                  <c:v>744.4</c:v>
                </c:pt>
                <c:pt idx="54">
                  <c:v>744.4</c:v>
                </c:pt>
                <c:pt idx="55">
                  <c:v>744.4</c:v>
                </c:pt>
                <c:pt idx="56">
                  <c:v>743.21</c:v>
                </c:pt>
                <c:pt idx="57">
                  <c:v>737.24</c:v>
                </c:pt>
                <c:pt idx="58">
                  <c:v>737.24</c:v>
                </c:pt>
                <c:pt idx="59">
                  <c:v>737.24</c:v>
                </c:pt>
                <c:pt idx="60">
                  <c:v>737.24</c:v>
                </c:pt>
                <c:pt idx="61">
                  <c:v>737.24</c:v>
                </c:pt>
                <c:pt idx="62">
                  <c:v>737.24</c:v>
                </c:pt>
                <c:pt idx="63">
                  <c:v>735.45</c:v>
                </c:pt>
                <c:pt idx="64">
                  <c:v>733.06</c:v>
                </c:pt>
                <c:pt idx="65">
                  <c:v>733.06</c:v>
                </c:pt>
                <c:pt idx="66">
                  <c:v>736.04</c:v>
                </c:pt>
                <c:pt idx="67">
                  <c:v>734.29</c:v>
                </c:pt>
                <c:pt idx="68">
                  <c:v>734.29</c:v>
                </c:pt>
                <c:pt idx="69">
                  <c:v>736.08</c:v>
                </c:pt>
                <c:pt idx="70">
                  <c:v>736.08</c:v>
                </c:pt>
                <c:pt idx="71">
                  <c:v>736.08</c:v>
                </c:pt>
                <c:pt idx="72">
                  <c:v>739.06</c:v>
                </c:pt>
                <c:pt idx="73">
                  <c:v>739.06</c:v>
                </c:pt>
                <c:pt idx="74">
                  <c:v>742.35</c:v>
                </c:pt>
                <c:pt idx="75">
                  <c:v>742.35</c:v>
                </c:pt>
                <c:pt idx="76">
                  <c:v>742.35</c:v>
                </c:pt>
                <c:pt idx="77">
                  <c:v>742.35</c:v>
                </c:pt>
                <c:pt idx="78">
                  <c:v>739.06</c:v>
                </c:pt>
                <c:pt idx="79">
                  <c:v>739.06</c:v>
                </c:pt>
                <c:pt idx="80">
                  <c:v>739.06</c:v>
                </c:pt>
                <c:pt idx="81">
                  <c:v>739.36</c:v>
                </c:pt>
                <c:pt idx="82">
                  <c:v>741.75</c:v>
                </c:pt>
                <c:pt idx="83">
                  <c:v>741.75</c:v>
                </c:pt>
                <c:pt idx="84">
                  <c:v>741.75</c:v>
                </c:pt>
                <c:pt idx="85">
                  <c:v>741.75</c:v>
                </c:pt>
                <c:pt idx="86">
                  <c:v>739.07</c:v>
                </c:pt>
                <c:pt idx="87">
                  <c:v>728.32</c:v>
                </c:pt>
                <c:pt idx="88">
                  <c:v>728.32</c:v>
                </c:pt>
                <c:pt idx="89">
                  <c:v>728.32</c:v>
                </c:pt>
                <c:pt idx="90">
                  <c:v>728.32</c:v>
                </c:pt>
                <c:pt idx="91">
                  <c:v>723.91</c:v>
                </c:pt>
                <c:pt idx="92">
                  <c:v>723.91</c:v>
                </c:pt>
                <c:pt idx="93">
                  <c:v>718.24</c:v>
                </c:pt>
                <c:pt idx="94">
                  <c:v>718.24</c:v>
                </c:pt>
                <c:pt idx="95">
                  <c:v>715.26</c:v>
                </c:pt>
                <c:pt idx="96">
                  <c:v>715.26</c:v>
                </c:pt>
                <c:pt idx="97">
                  <c:v>715.26</c:v>
                </c:pt>
                <c:pt idx="98">
                  <c:v>715.86</c:v>
                </c:pt>
                <c:pt idx="99">
                  <c:v>715.86</c:v>
                </c:pt>
                <c:pt idx="100">
                  <c:v>715.86</c:v>
                </c:pt>
                <c:pt idx="101">
                  <c:v>715.86</c:v>
                </c:pt>
                <c:pt idx="102">
                  <c:v>714.07</c:v>
                </c:pt>
                <c:pt idx="103">
                  <c:v>709.89</c:v>
                </c:pt>
                <c:pt idx="104">
                  <c:v>709.89</c:v>
                </c:pt>
                <c:pt idx="105">
                  <c:v>709.89</c:v>
                </c:pt>
                <c:pt idx="106">
                  <c:v>708.7</c:v>
                </c:pt>
                <c:pt idx="107">
                  <c:v>708.7</c:v>
                </c:pt>
                <c:pt idx="108">
                  <c:v>705.72</c:v>
                </c:pt>
                <c:pt idx="109">
                  <c:v>704.22</c:v>
                </c:pt>
                <c:pt idx="110">
                  <c:v>704.22</c:v>
                </c:pt>
                <c:pt idx="111">
                  <c:v>703.98</c:v>
                </c:pt>
                <c:pt idx="112">
                  <c:v>701.9</c:v>
                </c:pt>
                <c:pt idx="113">
                  <c:v>701.9</c:v>
                </c:pt>
                <c:pt idx="114">
                  <c:v>701.9</c:v>
                </c:pt>
                <c:pt idx="115">
                  <c:v>701.9</c:v>
                </c:pt>
                <c:pt idx="116">
                  <c:v>701.9</c:v>
                </c:pt>
                <c:pt idx="117">
                  <c:v>705.48</c:v>
                </c:pt>
                <c:pt idx="118">
                  <c:v>705.48</c:v>
                </c:pt>
                <c:pt idx="119">
                  <c:v>706.37</c:v>
                </c:pt>
                <c:pt idx="120">
                  <c:v>713.23</c:v>
                </c:pt>
                <c:pt idx="121">
                  <c:v>711.44</c:v>
                </c:pt>
                <c:pt idx="122">
                  <c:v>711.44</c:v>
                </c:pt>
                <c:pt idx="123">
                  <c:v>711.44</c:v>
                </c:pt>
                <c:pt idx="124">
                  <c:v>711.44</c:v>
                </c:pt>
                <c:pt idx="125">
                  <c:v>709.65</c:v>
                </c:pt>
                <c:pt idx="126">
                  <c:v>709.65</c:v>
                </c:pt>
                <c:pt idx="127">
                  <c:v>709.65</c:v>
                </c:pt>
                <c:pt idx="128">
                  <c:v>709.37</c:v>
                </c:pt>
                <c:pt idx="129">
                  <c:v>707.58</c:v>
                </c:pt>
                <c:pt idx="130">
                  <c:v>707.58</c:v>
                </c:pt>
                <c:pt idx="131">
                  <c:v>709.07</c:v>
                </c:pt>
                <c:pt idx="132">
                  <c:v>709.07</c:v>
                </c:pt>
                <c:pt idx="133">
                  <c:v>709.07</c:v>
                </c:pt>
                <c:pt idx="134">
                  <c:v>707.88</c:v>
                </c:pt>
                <c:pt idx="135">
                  <c:v>696.25</c:v>
                </c:pt>
                <c:pt idx="136">
                  <c:v>694.46</c:v>
                </c:pt>
                <c:pt idx="137">
                  <c:v>689.69</c:v>
                </c:pt>
                <c:pt idx="138">
                  <c:v>687.31</c:v>
                </c:pt>
                <c:pt idx="139">
                  <c:v>684.63</c:v>
                </c:pt>
                <c:pt idx="140">
                  <c:v>680.15</c:v>
                </c:pt>
                <c:pt idx="141">
                  <c:v>680.15</c:v>
                </c:pt>
                <c:pt idx="142">
                  <c:v>680.15</c:v>
                </c:pt>
                <c:pt idx="143">
                  <c:v>680.15</c:v>
                </c:pt>
                <c:pt idx="144">
                  <c:v>680.15</c:v>
                </c:pt>
                <c:pt idx="145">
                  <c:v>672.7</c:v>
                </c:pt>
                <c:pt idx="146">
                  <c:v>672.7</c:v>
                </c:pt>
                <c:pt idx="147">
                  <c:v>670.62</c:v>
                </c:pt>
                <c:pt idx="148">
                  <c:v>667.93</c:v>
                </c:pt>
                <c:pt idx="149">
                  <c:v>667.93</c:v>
                </c:pt>
                <c:pt idx="150">
                  <c:v>667.69</c:v>
                </c:pt>
                <c:pt idx="151">
                  <c:v>667.69</c:v>
                </c:pt>
                <c:pt idx="152">
                  <c:v>667.69</c:v>
                </c:pt>
                <c:pt idx="153">
                  <c:v>671.87</c:v>
                </c:pt>
                <c:pt idx="154">
                  <c:v>671.87</c:v>
                </c:pt>
                <c:pt idx="155">
                  <c:v>671.87</c:v>
                </c:pt>
                <c:pt idx="156">
                  <c:v>671.87</c:v>
                </c:pt>
                <c:pt idx="157">
                  <c:v>671.87</c:v>
                </c:pt>
                <c:pt idx="158">
                  <c:v>671.87</c:v>
                </c:pt>
                <c:pt idx="159">
                  <c:v>675.44</c:v>
                </c:pt>
                <c:pt idx="160">
                  <c:v>677.83</c:v>
                </c:pt>
                <c:pt idx="161">
                  <c:v>681.1</c:v>
                </c:pt>
                <c:pt idx="162">
                  <c:v>681.1</c:v>
                </c:pt>
                <c:pt idx="163">
                  <c:v>681.1</c:v>
                </c:pt>
                <c:pt idx="164">
                  <c:v>682.59</c:v>
                </c:pt>
                <c:pt idx="165">
                  <c:v>682.59</c:v>
                </c:pt>
                <c:pt idx="166">
                  <c:v>682.59</c:v>
                </c:pt>
                <c:pt idx="167">
                  <c:v>682.59</c:v>
                </c:pt>
                <c:pt idx="168">
                  <c:v>682.59</c:v>
                </c:pt>
                <c:pt idx="169">
                  <c:v>682.59</c:v>
                </c:pt>
                <c:pt idx="170">
                  <c:v>682.35</c:v>
                </c:pt>
                <c:pt idx="171">
                  <c:v>682.35</c:v>
                </c:pt>
                <c:pt idx="172">
                  <c:v>678.18</c:v>
                </c:pt>
                <c:pt idx="173">
                  <c:v>678.18</c:v>
                </c:pt>
                <c:pt idx="174">
                  <c:v>678.18</c:v>
                </c:pt>
                <c:pt idx="175">
                  <c:v>678.18</c:v>
                </c:pt>
                <c:pt idx="176">
                  <c:v>678.18</c:v>
                </c:pt>
                <c:pt idx="177">
                  <c:v>678.18</c:v>
                </c:pt>
                <c:pt idx="178">
                  <c:v>678.18</c:v>
                </c:pt>
                <c:pt idx="179">
                  <c:v>678.18</c:v>
                </c:pt>
                <c:pt idx="180">
                  <c:v>674.61</c:v>
                </c:pt>
                <c:pt idx="181">
                  <c:v>675.8</c:v>
                </c:pt>
                <c:pt idx="182">
                  <c:v>676.4</c:v>
                </c:pt>
                <c:pt idx="183">
                  <c:v>680.27</c:v>
                </c:pt>
                <c:pt idx="184">
                  <c:v>684.14</c:v>
                </c:pt>
                <c:pt idx="185">
                  <c:v>684.14</c:v>
                </c:pt>
                <c:pt idx="186">
                  <c:v>684.14</c:v>
                </c:pt>
                <c:pt idx="187">
                  <c:v>687.42</c:v>
                </c:pt>
                <c:pt idx="188">
                  <c:v>689.2</c:v>
                </c:pt>
                <c:pt idx="189">
                  <c:v>689.2</c:v>
                </c:pt>
                <c:pt idx="190">
                  <c:v>688.98</c:v>
                </c:pt>
                <c:pt idx="191">
                  <c:v>688.98</c:v>
                </c:pt>
                <c:pt idx="192">
                  <c:v>687.2</c:v>
                </c:pt>
                <c:pt idx="193">
                  <c:v>687.2</c:v>
                </c:pt>
                <c:pt idx="194">
                  <c:v>687.2</c:v>
                </c:pt>
                <c:pt idx="195">
                  <c:v>687.2</c:v>
                </c:pt>
                <c:pt idx="196">
                  <c:v>687.2</c:v>
                </c:pt>
                <c:pt idx="197">
                  <c:v>694.94</c:v>
                </c:pt>
                <c:pt idx="198">
                  <c:v>700</c:v>
                </c:pt>
                <c:pt idx="199">
                  <c:v>693.75</c:v>
                </c:pt>
                <c:pt idx="200">
                  <c:v>697.32</c:v>
                </c:pt>
                <c:pt idx="201">
                  <c:v>697.32</c:v>
                </c:pt>
                <c:pt idx="202">
                  <c:v>697.32</c:v>
                </c:pt>
                <c:pt idx="203">
                  <c:v>697.32</c:v>
                </c:pt>
                <c:pt idx="204">
                  <c:v>695.54</c:v>
                </c:pt>
                <c:pt idx="205">
                  <c:v>695.54</c:v>
                </c:pt>
                <c:pt idx="206">
                  <c:v>695.54</c:v>
                </c:pt>
                <c:pt idx="207">
                  <c:v>694.34</c:v>
                </c:pt>
                <c:pt idx="208">
                  <c:v>694.34</c:v>
                </c:pt>
                <c:pt idx="209">
                  <c:v>692.26</c:v>
                </c:pt>
                <c:pt idx="210">
                  <c:v>689.28</c:v>
                </c:pt>
                <c:pt idx="211">
                  <c:v>686.3</c:v>
                </c:pt>
                <c:pt idx="212">
                  <c:v>680.11</c:v>
                </c:pt>
                <c:pt idx="213">
                  <c:v>671.77</c:v>
                </c:pt>
                <c:pt idx="214">
                  <c:v>669.09</c:v>
                </c:pt>
                <c:pt idx="215">
                  <c:v>666.11</c:v>
                </c:pt>
                <c:pt idx="216">
                  <c:v>663.43</c:v>
                </c:pt>
                <c:pt idx="217">
                  <c:v>663.43</c:v>
                </c:pt>
                <c:pt idx="218">
                  <c:v>661.94</c:v>
                </c:pt>
                <c:pt idx="219">
                  <c:v>661.94</c:v>
                </c:pt>
                <c:pt idx="220">
                  <c:v>661.94</c:v>
                </c:pt>
                <c:pt idx="221">
                  <c:v>661.94</c:v>
                </c:pt>
                <c:pt idx="222">
                  <c:v>661.94</c:v>
                </c:pt>
                <c:pt idx="223">
                  <c:v>661.94</c:v>
                </c:pt>
                <c:pt idx="224">
                  <c:v>660.75</c:v>
                </c:pt>
                <c:pt idx="225">
                  <c:v>655.69</c:v>
                </c:pt>
                <c:pt idx="226">
                  <c:v>655.69</c:v>
                </c:pt>
                <c:pt idx="227">
                  <c:v>655.69</c:v>
                </c:pt>
                <c:pt idx="228">
                  <c:v>654.79999999999995</c:v>
                </c:pt>
                <c:pt idx="229">
                  <c:v>654.79999999999995</c:v>
                </c:pt>
                <c:pt idx="230">
                  <c:v>654.79999999999995</c:v>
                </c:pt>
                <c:pt idx="231">
                  <c:v>639.02</c:v>
                </c:pt>
                <c:pt idx="232">
                  <c:v>638.79999999999995</c:v>
                </c:pt>
                <c:pt idx="233">
                  <c:v>638.79999999999995</c:v>
                </c:pt>
                <c:pt idx="234">
                  <c:v>634.63</c:v>
                </c:pt>
                <c:pt idx="235">
                  <c:v>634.63</c:v>
                </c:pt>
                <c:pt idx="236">
                  <c:v>634.63</c:v>
                </c:pt>
                <c:pt idx="237">
                  <c:v>634.63</c:v>
                </c:pt>
                <c:pt idx="238">
                  <c:v>634.63</c:v>
                </c:pt>
                <c:pt idx="239">
                  <c:v>634.63</c:v>
                </c:pt>
                <c:pt idx="240">
                  <c:v>634.63</c:v>
                </c:pt>
                <c:pt idx="241">
                  <c:v>634.63</c:v>
                </c:pt>
                <c:pt idx="242">
                  <c:v>630.16999999999996</c:v>
                </c:pt>
                <c:pt idx="243">
                  <c:v>648.91</c:v>
                </c:pt>
                <c:pt idx="244">
                  <c:v>645.94000000000005</c:v>
                </c:pt>
                <c:pt idx="245">
                  <c:v>645.94000000000005</c:v>
                </c:pt>
                <c:pt idx="246">
                  <c:v>645.94000000000005</c:v>
                </c:pt>
                <c:pt idx="247">
                  <c:v>644.75</c:v>
                </c:pt>
                <c:pt idx="248">
                  <c:v>643.55999999999995</c:v>
                </c:pt>
                <c:pt idx="249">
                  <c:v>643.55999999999995</c:v>
                </c:pt>
                <c:pt idx="250">
                  <c:v>643.55999999999995</c:v>
                </c:pt>
                <c:pt idx="251">
                  <c:v>642.37</c:v>
                </c:pt>
                <c:pt idx="252">
                  <c:v>642.37</c:v>
                </c:pt>
                <c:pt idx="253">
                  <c:v>642.37</c:v>
                </c:pt>
                <c:pt idx="254">
                  <c:v>640.97</c:v>
                </c:pt>
                <c:pt idx="255">
                  <c:v>645.13</c:v>
                </c:pt>
                <c:pt idx="256">
                  <c:v>649.59</c:v>
                </c:pt>
                <c:pt idx="257">
                  <c:v>651.67999999999995</c:v>
                </c:pt>
                <c:pt idx="258">
                  <c:v>651.67999999999995</c:v>
                </c:pt>
                <c:pt idx="259">
                  <c:v>654.05999999999995</c:v>
                </c:pt>
                <c:pt idx="260">
                  <c:v>654.05999999999995</c:v>
                </c:pt>
                <c:pt idx="261">
                  <c:v>657.92</c:v>
                </c:pt>
                <c:pt idx="262">
                  <c:v>657.92</c:v>
                </c:pt>
                <c:pt idx="263">
                  <c:v>660.3</c:v>
                </c:pt>
                <c:pt idx="264">
                  <c:v>662.09</c:v>
                </c:pt>
                <c:pt idx="265">
                  <c:v>664.17</c:v>
                </c:pt>
                <c:pt idx="266">
                  <c:v>664.17</c:v>
                </c:pt>
                <c:pt idx="267">
                  <c:v>669.23</c:v>
                </c:pt>
                <c:pt idx="268">
                  <c:v>669.23</c:v>
                </c:pt>
                <c:pt idx="269">
                  <c:v>669.23</c:v>
                </c:pt>
                <c:pt idx="270">
                  <c:v>669.23</c:v>
                </c:pt>
                <c:pt idx="271">
                  <c:v>681.43</c:v>
                </c:pt>
                <c:pt idx="272">
                  <c:v>685.59</c:v>
                </c:pt>
                <c:pt idx="273">
                  <c:v>690.05</c:v>
                </c:pt>
                <c:pt idx="274">
                  <c:v>693.62</c:v>
                </c:pt>
                <c:pt idx="275">
                  <c:v>698.46</c:v>
                </c:pt>
                <c:pt idx="276">
                  <c:v>703.52</c:v>
                </c:pt>
                <c:pt idx="277">
                  <c:v>702.03</c:v>
                </c:pt>
                <c:pt idx="278">
                  <c:v>702.03</c:v>
                </c:pt>
                <c:pt idx="279">
                  <c:v>716.01</c:v>
                </c:pt>
                <c:pt idx="280">
                  <c:v>710.95</c:v>
                </c:pt>
                <c:pt idx="281">
                  <c:v>710.95</c:v>
                </c:pt>
                <c:pt idx="282">
                  <c:v>710.95</c:v>
                </c:pt>
                <c:pt idx="283">
                  <c:v>713.63</c:v>
                </c:pt>
                <c:pt idx="284">
                  <c:v>732.96</c:v>
                </c:pt>
                <c:pt idx="285">
                  <c:v>752.29</c:v>
                </c:pt>
                <c:pt idx="286">
                  <c:v>752.29</c:v>
                </c:pt>
                <c:pt idx="287">
                  <c:v>760.32</c:v>
                </c:pt>
                <c:pt idx="288">
                  <c:v>760.32</c:v>
                </c:pt>
                <c:pt idx="289">
                  <c:v>762.4</c:v>
                </c:pt>
                <c:pt idx="290">
                  <c:v>777.27</c:v>
                </c:pt>
                <c:pt idx="291">
                  <c:v>786.2</c:v>
                </c:pt>
                <c:pt idx="292">
                  <c:v>788.57</c:v>
                </c:pt>
                <c:pt idx="293">
                  <c:v>793.33</c:v>
                </c:pt>
                <c:pt idx="294">
                  <c:v>793.12</c:v>
                </c:pt>
                <c:pt idx="295">
                  <c:v>793.12</c:v>
                </c:pt>
                <c:pt idx="296">
                  <c:v>790.74</c:v>
                </c:pt>
                <c:pt idx="297">
                  <c:v>792.82</c:v>
                </c:pt>
                <c:pt idx="298">
                  <c:v>798.77</c:v>
                </c:pt>
                <c:pt idx="299">
                  <c:v>798.77</c:v>
                </c:pt>
                <c:pt idx="300">
                  <c:v>790.14</c:v>
                </c:pt>
                <c:pt idx="301">
                  <c:v>792.23</c:v>
                </c:pt>
                <c:pt idx="302">
                  <c:v>795.2</c:v>
                </c:pt>
                <c:pt idx="303">
                  <c:v>807.09</c:v>
                </c:pt>
                <c:pt idx="304">
                  <c:v>818.98</c:v>
                </c:pt>
                <c:pt idx="305">
                  <c:v>821.66</c:v>
                </c:pt>
                <c:pt idx="306">
                  <c:v>821.66</c:v>
                </c:pt>
                <c:pt idx="307">
                  <c:v>821.66</c:v>
                </c:pt>
                <c:pt idx="308">
                  <c:v>823.74</c:v>
                </c:pt>
                <c:pt idx="309">
                  <c:v>823.74</c:v>
                </c:pt>
                <c:pt idx="310">
                  <c:v>820.47</c:v>
                </c:pt>
                <c:pt idx="311">
                  <c:v>819.28</c:v>
                </c:pt>
                <c:pt idx="312">
                  <c:v>819.28</c:v>
                </c:pt>
                <c:pt idx="313">
                  <c:v>818.09</c:v>
                </c:pt>
                <c:pt idx="314">
                  <c:v>815.72</c:v>
                </c:pt>
                <c:pt idx="315">
                  <c:v>815.43</c:v>
                </c:pt>
                <c:pt idx="316">
                  <c:v>819.6</c:v>
                </c:pt>
                <c:pt idx="317">
                  <c:v>819.6</c:v>
                </c:pt>
                <c:pt idx="318">
                  <c:v>817.81</c:v>
                </c:pt>
                <c:pt idx="319">
                  <c:v>817.81</c:v>
                </c:pt>
                <c:pt idx="320">
                  <c:v>815.14</c:v>
                </c:pt>
                <c:pt idx="321">
                  <c:v>810.08</c:v>
                </c:pt>
                <c:pt idx="322">
                  <c:v>806.82</c:v>
                </c:pt>
                <c:pt idx="323">
                  <c:v>812.46</c:v>
                </c:pt>
                <c:pt idx="324">
                  <c:v>812.46</c:v>
                </c:pt>
                <c:pt idx="325">
                  <c:v>805.03</c:v>
                </c:pt>
                <c:pt idx="326">
                  <c:v>805.03</c:v>
                </c:pt>
                <c:pt idx="327">
                  <c:v>805.03</c:v>
                </c:pt>
                <c:pt idx="328">
                  <c:v>805.03</c:v>
                </c:pt>
                <c:pt idx="329">
                  <c:v>802.65</c:v>
                </c:pt>
                <c:pt idx="330">
                  <c:v>802.65</c:v>
                </c:pt>
                <c:pt idx="331">
                  <c:v>802.65</c:v>
                </c:pt>
                <c:pt idx="332">
                  <c:v>804.14</c:v>
                </c:pt>
                <c:pt idx="333">
                  <c:v>804.14</c:v>
                </c:pt>
                <c:pt idx="334">
                  <c:v>824.94</c:v>
                </c:pt>
                <c:pt idx="335">
                  <c:v>824.94</c:v>
                </c:pt>
                <c:pt idx="336">
                  <c:v>825.54</c:v>
                </c:pt>
                <c:pt idx="337">
                  <c:v>829.44</c:v>
                </c:pt>
                <c:pt idx="338">
                  <c:v>834.19</c:v>
                </c:pt>
                <c:pt idx="339">
                  <c:v>836.87</c:v>
                </c:pt>
                <c:pt idx="340">
                  <c:v>839.25</c:v>
                </c:pt>
                <c:pt idx="341">
                  <c:v>841.92</c:v>
                </c:pt>
                <c:pt idx="342">
                  <c:v>845.19</c:v>
                </c:pt>
                <c:pt idx="343">
                  <c:v>851.13</c:v>
                </c:pt>
                <c:pt idx="344">
                  <c:v>851.13</c:v>
                </c:pt>
                <c:pt idx="345">
                  <c:v>855.89</c:v>
                </c:pt>
                <c:pt idx="346">
                  <c:v>855.89</c:v>
                </c:pt>
                <c:pt idx="347">
                  <c:v>860.34</c:v>
                </c:pt>
                <c:pt idx="348">
                  <c:v>869.26</c:v>
                </c:pt>
                <c:pt idx="349">
                  <c:v>872.52</c:v>
                </c:pt>
                <c:pt idx="350">
                  <c:v>868.66</c:v>
                </c:pt>
                <c:pt idx="351">
                  <c:v>868.66</c:v>
                </c:pt>
                <c:pt idx="352">
                  <c:v>868.66</c:v>
                </c:pt>
                <c:pt idx="353">
                  <c:v>868.66</c:v>
                </c:pt>
                <c:pt idx="354">
                  <c:v>868.66</c:v>
                </c:pt>
                <c:pt idx="355">
                  <c:v>870.74</c:v>
                </c:pt>
                <c:pt idx="356">
                  <c:v>875.2</c:v>
                </c:pt>
                <c:pt idx="357">
                  <c:v>881.44</c:v>
                </c:pt>
                <c:pt idx="358">
                  <c:v>881.15</c:v>
                </c:pt>
                <c:pt idx="359">
                  <c:v>881.15</c:v>
                </c:pt>
                <c:pt idx="360">
                  <c:v>881.15</c:v>
                </c:pt>
                <c:pt idx="361">
                  <c:v>887.38</c:v>
                </c:pt>
                <c:pt idx="362">
                  <c:v>893.92</c:v>
                </c:pt>
                <c:pt idx="363">
                  <c:v>896.29</c:v>
                </c:pt>
                <c:pt idx="364">
                  <c:v>898.67</c:v>
                </c:pt>
                <c:pt idx="365">
                  <c:v>900.75</c:v>
                </c:pt>
                <c:pt idx="366">
                  <c:v>902.53</c:v>
                </c:pt>
                <c:pt idx="367">
                  <c:v>907.88</c:v>
                </c:pt>
                <c:pt idx="368">
                  <c:v>908.77</c:v>
                </c:pt>
                <c:pt idx="369">
                  <c:v>912.33</c:v>
                </c:pt>
                <c:pt idx="370">
                  <c:v>915.9</c:v>
                </c:pt>
                <c:pt idx="371">
                  <c:v>915.9</c:v>
                </c:pt>
                <c:pt idx="372">
                  <c:v>934.31</c:v>
                </c:pt>
                <c:pt idx="373">
                  <c:v>947.38</c:v>
                </c:pt>
                <c:pt idx="374">
                  <c:v>947.38</c:v>
                </c:pt>
                <c:pt idx="375">
                  <c:v>950.05</c:v>
                </c:pt>
                <c:pt idx="376">
                  <c:v>950.05</c:v>
                </c:pt>
                <c:pt idx="377">
                  <c:v>953.91</c:v>
                </c:pt>
                <c:pt idx="378">
                  <c:v>982.72</c:v>
                </c:pt>
                <c:pt idx="379">
                  <c:v>982.44</c:v>
                </c:pt>
                <c:pt idx="380">
                  <c:v>978.29</c:v>
                </c:pt>
                <c:pt idx="381">
                  <c:v>981.26</c:v>
                </c:pt>
                <c:pt idx="382">
                  <c:v>981.26</c:v>
                </c:pt>
                <c:pt idx="383">
                  <c:v>965.22</c:v>
                </c:pt>
                <c:pt idx="384">
                  <c:v>965.22</c:v>
                </c:pt>
                <c:pt idx="385">
                  <c:v>962.85</c:v>
                </c:pt>
                <c:pt idx="386">
                  <c:v>962.85</c:v>
                </c:pt>
                <c:pt idx="387">
                  <c:v>965.22</c:v>
                </c:pt>
                <c:pt idx="388">
                  <c:v>965.22</c:v>
                </c:pt>
                <c:pt idx="389">
                  <c:v>965.22</c:v>
                </c:pt>
                <c:pt idx="390">
                  <c:v>963.14</c:v>
                </c:pt>
                <c:pt idx="391">
                  <c:v>963.14</c:v>
                </c:pt>
                <c:pt idx="392">
                  <c:v>958.69</c:v>
                </c:pt>
                <c:pt idx="393">
                  <c:v>954.23</c:v>
                </c:pt>
                <c:pt idx="394">
                  <c:v>954.23</c:v>
                </c:pt>
                <c:pt idx="395">
                  <c:v>954.23</c:v>
                </c:pt>
                <c:pt idx="396">
                  <c:v>958.09</c:v>
                </c:pt>
                <c:pt idx="397">
                  <c:v>964.03</c:v>
                </c:pt>
                <c:pt idx="398">
                  <c:v>969.97</c:v>
                </c:pt>
                <c:pt idx="399">
                  <c:v>969.65</c:v>
                </c:pt>
                <c:pt idx="400">
                  <c:v>973.21</c:v>
                </c:pt>
                <c:pt idx="401">
                  <c:v>980.34</c:v>
                </c:pt>
                <c:pt idx="402">
                  <c:v>973.81</c:v>
                </c:pt>
                <c:pt idx="403">
                  <c:v>972.62</c:v>
                </c:pt>
                <c:pt idx="404">
                  <c:v>972.62</c:v>
                </c:pt>
                <c:pt idx="405">
                  <c:v>972.32</c:v>
                </c:pt>
                <c:pt idx="406">
                  <c:v>960.45</c:v>
                </c:pt>
                <c:pt idx="407">
                  <c:v>960.45</c:v>
                </c:pt>
                <c:pt idx="408">
                  <c:v>962.23</c:v>
                </c:pt>
                <c:pt idx="409">
                  <c:v>957.78</c:v>
                </c:pt>
                <c:pt idx="410">
                  <c:v>955.99</c:v>
                </c:pt>
                <c:pt idx="411">
                  <c:v>955.99</c:v>
                </c:pt>
                <c:pt idx="412">
                  <c:v>958.37</c:v>
                </c:pt>
                <c:pt idx="413">
                  <c:v>958.37</c:v>
                </c:pt>
                <c:pt idx="414">
                  <c:v>958.37</c:v>
                </c:pt>
                <c:pt idx="415">
                  <c:v>956.59</c:v>
                </c:pt>
                <c:pt idx="416">
                  <c:v>956.59</c:v>
                </c:pt>
                <c:pt idx="417">
                  <c:v>956.59</c:v>
                </c:pt>
                <c:pt idx="418">
                  <c:v>955.4</c:v>
                </c:pt>
                <c:pt idx="419">
                  <c:v>943.23</c:v>
                </c:pt>
                <c:pt idx="420">
                  <c:v>937.89</c:v>
                </c:pt>
                <c:pt idx="421">
                  <c:v>937.89</c:v>
                </c:pt>
                <c:pt idx="422">
                  <c:v>952.14</c:v>
                </c:pt>
                <c:pt idx="423">
                  <c:v>951.81</c:v>
                </c:pt>
                <c:pt idx="424">
                  <c:v>950.62</c:v>
                </c:pt>
                <c:pt idx="425">
                  <c:v>939.94</c:v>
                </c:pt>
                <c:pt idx="426">
                  <c:v>939.94</c:v>
                </c:pt>
                <c:pt idx="427">
                  <c:v>935.49</c:v>
                </c:pt>
                <c:pt idx="428">
                  <c:v>935.49</c:v>
                </c:pt>
                <c:pt idx="429">
                  <c:v>932.22</c:v>
                </c:pt>
                <c:pt idx="430">
                  <c:v>942.61</c:v>
                </c:pt>
                <c:pt idx="431">
                  <c:v>942.61</c:v>
                </c:pt>
                <c:pt idx="432">
                  <c:v>938.75</c:v>
                </c:pt>
                <c:pt idx="433">
                  <c:v>944.39</c:v>
                </c:pt>
                <c:pt idx="434">
                  <c:v>950.92</c:v>
                </c:pt>
                <c:pt idx="435">
                  <c:v>951.22</c:v>
                </c:pt>
                <c:pt idx="436">
                  <c:v>951.22</c:v>
                </c:pt>
                <c:pt idx="437">
                  <c:v>949.14</c:v>
                </c:pt>
                <c:pt idx="438">
                  <c:v>949.14</c:v>
                </c:pt>
                <c:pt idx="439">
                  <c:v>949.14</c:v>
                </c:pt>
                <c:pt idx="440">
                  <c:v>947.95</c:v>
                </c:pt>
                <c:pt idx="441">
                  <c:v>947.95</c:v>
                </c:pt>
                <c:pt idx="442">
                  <c:v>947.95</c:v>
                </c:pt>
                <c:pt idx="443">
                  <c:v>947.63</c:v>
                </c:pt>
                <c:pt idx="444">
                  <c:v>947.63</c:v>
                </c:pt>
                <c:pt idx="445">
                  <c:v>958.9</c:v>
                </c:pt>
                <c:pt idx="446">
                  <c:v>958.9</c:v>
                </c:pt>
                <c:pt idx="447">
                  <c:v>958.9</c:v>
                </c:pt>
                <c:pt idx="448">
                  <c:v>958.9</c:v>
                </c:pt>
                <c:pt idx="449">
                  <c:v>961.57</c:v>
                </c:pt>
                <c:pt idx="450">
                  <c:v>965.43</c:v>
                </c:pt>
                <c:pt idx="451">
                  <c:v>967.21</c:v>
                </c:pt>
                <c:pt idx="452">
                  <c:v>967.21</c:v>
                </c:pt>
                <c:pt idx="453">
                  <c:v>967.21</c:v>
                </c:pt>
                <c:pt idx="454">
                  <c:v>970.17</c:v>
                </c:pt>
                <c:pt idx="455">
                  <c:v>953.56</c:v>
                </c:pt>
                <c:pt idx="456">
                  <c:v>953.56</c:v>
                </c:pt>
                <c:pt idx="457">
                  <c:v>956.83</c:v>
                </c:pt>
                <c:pt idx="458">
                  <c:v>942.59</c:v>
                </c:pt>
                <c:pt idx="459">
                  <c:v>942.59</c:v>
                </c:pt>
                <c:pt idx="460">
                  <c:v>942.59</c:v>
                </c:pt>
                <c:pt idx="461">
                  <c:v>942.59</c:v>
                </c:pt>
                <c:pt idx="462">
                  <c:v>945.26</c:v>
                </c:pt>
                <c:pt idx="463">
                  <c:v>945.26</c:v>
                </c:pt>
                <c:pt idx="464">
                  <c:v>949.69</c:v>
                </c:pt>
                <c:pt idx="465">
                  <c:v>949.69</c:v>
                </c:pt>
                <c:pt idx="466">
                  <c:v>949.69</c:v>
                </c:pt>
                <c:pt idx="467">
                  <c:v>949.69</c:v>
                </c:pt>
                <c:pt idx="468">
                  <c:v>955.03</c:v>
                </c:pt>
                <c:pt idx="469">
                  <c:v>941.68</c:v>
                </c:pt>
                <c:pt idx="470">
                  <c:v>934.56</c:v>
                </c:pt>
                <c:pt idx="471">
                  <c:v>928.93</c:v>
                </c:pt>
                <c:pt idx="472">
                  <c:v>927.45</c:v>
                </c:pt>
                <c:pt idx="473">
                  <c:v>926.26</c:v>
                </c:pt>
                <c:pt idx="474">
                  <c:v>920.63</c:v>
                </c:pt>
                <c:pt idx="475">
                  <c:v>915.29</c:v>
                </c:pt>
                <c:pt idx="476">
                  <c:v>908.76</c:v>
                </c:pt>
                <c:pt idx="477">
                  <c:v>904.91</c:v>
                </c:pt>
                <c:pt idx="478">
                  <c:v>891.57</c:v>
                </c:pt>
                <c:pt idx="479">
                  <c:v>885.04</c:v>
                </c:pt>
                <c:pt idx="480">
                  <c:v>885.04</c:v>
                </c:pt>
                <c:pt idx="481">
                  <c:v>885.04</c:v>
                </c:pt>
                <c:pt idx="482">
                  <c:v>883.86</c:v>
                </c:pt>
                <c:pt idx="483">
                  <c:v>870.22</c:v>
                </c:pt>
                <c:pt idx="484">
                  <c:v>870.22</c:v>
                </c:pt>
                <c:pt idx="485">
                  <c:v>869.9</c:v>
                </c:pt>
                <c:pt idx="486">
                  <c:v>869.9</c:v>
                </c:pt>
                <c:pt idx="487">
                  <c:v>863.67</c:v>
                </c:pt>
                <c:pt idx="488">
                  <c:v>860.71</c:v>
                </c:pt>
                <c:pt idx="489">
                  <c:v>857.45</c:v>
                </c:pt>
                <c:pt idx="490">
                  <c:v>856.26</c:v>
                </c:pt>
                <c:pt idx="491">
                  <c:v>856.26</c:v>
                </c:pt>
                <c:pt idx="492">
                  <c:v>849.44</c:v>
                </c:pt>
                <c:pt idx="493">
                  <c:v>842.33</c:v>
                </c:pt>
                <c:pt idx="494">
                  <c:v>836.99</c:v>
                </c:pt>
                <c:pt idx="495">
                  <c:v>828.1</c:v>
                </c:pt>
                <c:pt idx="496">
                  <c:v>828.1</c:v>
                </c:pt>
                <c:pt idx="497">
                  <c:v>824.54</c:v>
                </c:pt>
                <c:pt idx="498">
                  <c:v>824.54</c:v>
                </c:pt>
                <c:pt idx="499">
                  <c:v>824.54</c:v>
                </c:pt>
                <c:pt idx="500">
                  <c:v>823.36</c:v>
                </c:pt>
                <c:pt idx="501">
                  <c:v>823.36</c:v>
                </c:pt>
                <c:pt idx="502">
                  <c:v>823.36</c:v>
                </c:pt>
                <c:pt idx="503">
                  <c:v>822.17</c:v>
                </c:pt>
                <c:pt idx="504">
                  <c:v>813.87</c:v>
                </c:pt>
                <c:pt idx="505">
                  <c:v>813.87</c:v>
                </c:pt>
                <c:pt idx="506">
                  <c:v>813.59</c:v>
                </c:pt>
                <c:pt idx="507">
                  <c:v>813.59</c:v>
                </c:pt>
                <c:pt idx="508">
                  <c:v>805</c:v>
                </c:pt>
                <c:pt idx="509">
                  <c:v>805</c:v>
                </c:pt>
                <c:pt idx="510">
                  <c:v>805</c:v>
                </c:pt>
                <c:pt idx="511">
                  <c:v>805</c:v>
                </c:pt>
                <c:pt idx="512">
                  <c:v>807.96</c:v>
                </c:pt>
                <c:pt idx="513">
                  <c:v>807.96</c:v>
                </c:pt>
                <c:pt idx="514">
                  <c:v>807.96</c:v>
                </c:pt>
                <c:pt idx="515">
                  <c:v>807.96</c:v>
                </c:pt>
                <c:pt idx="516">
                  <c:v>809.15</c:v>
                </c:pt>
                <c:pt idx="517">
                  <c:v>807.07</c:v>
                </c:pt>
                <c:pt idx="518">
                  <c:v>804.11</c:v>
                </c:pt>
                <c:pt idx="519">
                  <c:v>799.07</c:v>
                </c:pt>
                <c:pt idx="520">
                  <c:v>799.07</c:v>
                </c:pt>
                <c:pt idx="521">
                  <c:v>799.07</c:v>
                </c:pt>
                <c:pt idx="522">
                  <c:v>799.07</c:v>
                </c:pt>
                <c:pt idx="523">
                  <c:v>799.07</c:v>
                </c:pt>
                <c:pt idx="524">
                  <c:v>809.74</c:v>
                </c:pt>
                <c:pt idx="525">
                  <c:v>811.22</c:v>
                </c:pt>
                <c:pt idx="526">
                  <c:v>814.5</c:v>
                </c:pt>
                <c:pt idx="527">
                  <c:v>818.65</c:v>
                </c:pt>
                <c:pt idx="528">
                  <c:v>826.95</c:v>
                </c:pt>
                <c:pt idx="529">
                  <c:v>832.58</c:v>
                </c:pt>
                <c:pt idx="530">
                  <c:v>832.58</c:v>
                </c:pt>
                <c:pt idx="531">
                  <c:v>836.72</c:v>
                </c:pt>
                <c:pt idx="532">
                  <c:v>840.87</c:v>
                </c:pt>
                <c:pt idx="533">
                  <c:v>840.87</c:v>
                </c:pt>
                <c:pt idx="534">
                  <c:v>843.54</c:v>
                </c:pt>
                <c:pt idx="535">
                  <c:v>843.54</c:v>
                </c:pt>
                <c:pt idx="536">
                  <c:v>841.17</c:v>
                </c:pt>
                <c:pt idx="537">
                  <c:v>841.17</c:v>
                </c:pt>
                <c:pt idx="538">
                  <c:v>841.17</c:v>
                </c:pt>
                <c:pt idx="539">
                  <c:v>841.17</c:v>
                </c:pt>
                <c:pt idx="540">
                  <c:v>841.17</c:v>
                </c:pt>
                <c:pt idx="541">
                  <c:v>841.17</c:v>
                </c:pt>
                <c:pt idx="542">
                  <c:v>841.17</c:v>
                </c:pt>
                <c:pt idx="543">
                  <c:v>843.54</c:v>
                </c:pt>
                <c:pt idx="544">
                  <c:v>845.32</c:v>
                </c:pt>
                <c:pt idx="545">
                  <c:v>840.58</c:v>
                </c:pt>
                <c:pt idx="546">
                  <c:v>836.77</c:v>
                </c:pt>
                <c:pt idx="547">
                  <c:v>836.77</c:v>
                </c:pt>
                <c:pt idx="548">
                  <c:v>836.77</c:v>
                </c:pt>
                <c:pt idx="549">
                  <c:v>834.1</c:v>
                </c:pt>
                <c:pt idx="550">
                  <c:v>825.22</c:v>
                </c:pt>
                <c:pt idx="551">
                  <c:v>832.03</c:v>
                </c:pt>
                <c:pt idx="552">
                  <c:v>834.99</c:v>
                </c:pt>
                <c:pt idx="553">
                  <c:v>839.43</c:v>
                </c:pt>
                <c:pt idx="554">
                  <c:v>837.06</c:v>
                </c:pt>
                <c:pt idx="555">
                  <c:v>834.1</c:v>
                </c:pt>
                <c:pt idx="556">
                  <c:v>830.25</c:v>
                </c:pt>
                <c:pt idx="557">
                  <c:v>834.4</c:v>
                </c:pt>
                <c:pt idx="558">
                  <c:v>834.4</c:v>
                </c:pt>
                <c:pt idx="559">
                  <c:v>834.4</c:v>
                </c:pt>
                <c:pt idx="560">
                  <c:v>832.62</c:v>
                </c:pt>
                <c:pt idx="561">
                  <c:v>835.28</c:v>
                </c:pt>
                <c:pt idx="562">
                  <c:v>833.51</c:v>
                </c:pt>
                <c:pt idx="563">
                  <c:v>833.51</c:v>
                </c:pt>
                <c:pt idx="564">
                  <c:v>832.32</c:v>
                </c:pt>
                <c:pt idx="565">
                  <c:v>832.32</c:v>
                </c:pt>
                <c:pt idx="566">
                  <c:v>836.77</c:v>
                </c:pt>
                <c:pt idx="567">
                  <c:v>836.77</c:v>
                </c:pt>
                <c:pt idx="568">
                  <c:v>836.77</c:v>
                </c:pt>
                <c:pt idx="569">
                  <c:v>836.77</c:v>
                </c:pt>
                <c:pt idx="570">
                  <c:v>836.49</c:v>
                </c:pt>
                <c:pt idx="571">
                  <c:v>838.26</c:v>
                </c:pt>
                <c:pt idx="572">
                  <c:v>842.41</c:v>
                </c:pt>
                <c:pt idx="573">
                  <c:v>842.41</c:v>
                </c:pt>
                <c:pt idx="574">
                  <c:v>848.92</c:v>
                </c:pt>
                <c:pt idx="575">
                  <c:v>848.92</c:v>
                </c:pt>
                <c:pt idx="576">
                  <c:v>848.92</c:v>
                </c:pt>
                <c:pt idx="577">
                  <c:v>860.76</c:v>
                </c:pt>
                <c:pt idx="578">
                  <c:v>854.25</c:v>
                </c:pt>
                <c:pt idx="579">
                  <c:v>858.69</c:v>
                </c:pt>
                <c:pt idx="580">
                  <c:v>860.17</c:v>
                </c:pt>
                <c:pt idx="581">
                  <c:v>854.25</c:v>
                </c:pt>
                <c:pt idx="582">
                  <c:v>854.25</c:v>
                </c:pt>
                <c:pt idx="583">
                  <c:v>853.36</c:v>
                </c:pt>
                <c:pt idx="584">
                  <c:v>853.36</c:v>
                </c:pt>
                <c:pt idx="585">
                  <c:v>853.36</c:v>
                </c:pt>
                <c:pt idx="586">
                  <c:v>853.36</c:v>
                </c:pt>
                <c:pt idx="587">
                  <c:v>853.36</c:v>
                </c:pt>
                <c:pt idx="588">
                  <c:v>853.08</c:v>
                </c:pt>
                <c:pt idx="589">
                  <c:v>853.08</c:v>
                </c:pt>
                <c:pt idx="590">
                  <c:v>851.89</c:v>
                </c:pt>
                <c:pt idx="591">
                  <c:v>851.89</c:v>
                </c:pt>
                <c:pt idx="592">
                  <c:v>851.89</c:v>
                </c:pt>
                <c:pt idx="593">
                  <c:v>851.89</c:v>
                </c:pt>
                <c:pt idx="594">
                  <c:v>851.89</c:v>
                </c:pt>
                <c:pt idx="595">
                  <c:v>851.89</c:v>
                </c:pt>
                <c:pt idx="596">
                  <c:v>851.89</c:v>
                </c:pt>
                <c:pt idx="597">
                  <c:v>851.89</c:v>
                </c:pt>
                <c:pt idx="598">
                  <c:v>850.71</c:v>
                </c:pt>
                <c:pt idx="599">
                  <c:v>850.71</c:v>
                </c:pt>
                <c:pt idx="600">
                  <c:v>852.48</c:v>
                </c:pt>
                <c:pt idx="601">
                  <c:v>847.45</c:v>
                </c:pt>
                <c:pt idx="602">
                  <c:v>847.45</c:v>
                </c:pt>
                <c:pt idx="603">
                  <c:v>847.45</c:v>
                </c:pt>
                <c:pt idx="604">
                  <c:v>847.45</c:v>
                </c:pt>
                <c:pt idx="605">
                  <c:v>847.45</c:v>
                </c:pt>
                <c:pt idx="606">
                  <c:v>847.45</c:v>
                </c:pt>
                <c:pt idx="607">
                  <c:v>847.45</c:v>
                </c:pt>
                <c:pt idx="608">
                  <c:v>851</c:v>
                </c:pt>
                <c:pt idx="609">
                  <c:v>851</c:v>
                </c:pt>
                <c:pt idx="610">
                  <c:v>855.16</c:v>
                </c:pt>
                <c:pt idx="611">
                  <c:v>864.93</c:v>
                </c:pt>
                <c:pt idx="612">
                  <c:v>867</c:v>
                </c:pt>
                <c:pt idx="613">
                  <c:v>867</c:v>
                </c:pt>
                <c:pt idx="614">
                  <c:v>867</c:v>
                </c:pt>
                <c:pt idx="615">
                  <c:v>867</c:v>
                </c:pt>
                <c:pt idx="616">
                  <c:v>854.87</c:v>
                </c:pt>
                <c:pt idx="617">
                  <c:v>853.68</c:v>
                </c:pt>
                <c:pt idx="618">
                  <c:v>853.68</c:v>
                </c:pt>
                <c:pt idx="619">
                  <c:v>853.68</c:v>
                </c:pt>
                <c:pt idx="620">
                  <c:v>853.68</c:v>
                </c:pt>
                <c:pt idx="621">
                  <c:v>853.98</c:v>
                </c:pt>
                <c:pt idx="622">
                  <c:v>853.98</c:v>
                </c:pt>
                <c:pt idx="623">
                  <c:v>851.02</c:v>
                </c:pt>
                <c:pt idx="624">
                  <c:v>853.68</c:v>
                </c:pt>
                <c:pt idx="625">
                  <c:v>853.68</c:v>
                </c:pt>
                <c:pt idx="626">
                  <c:v>853.68</c:v>
                </c:pt>
                <c:pt idx="627">
                  <c:v>853.68</c:v>
                </c:pt>
                <c:pt idx="628">
                  <c:v>852.5</c:v>
                </c:pt>
                <c:pt idx="629">
                  <c:v>846.29</c:v>
                </c:pt>
                <c:pt idx="630">
                  <c:v>840.67</c:v>
                </c:pt>
                <c:pt idx="631">
                  <c:v>840.67</c:v>
                </c:pt>
                <c:pt idx="632">
                  <c:v>835.35</c:v>
                </c:pt>
                <c:pt idx="633">
                  <c:v>832.39</c:v>
                </c:pt>
                <c:pt idx="634">
                  <c:v>832.39</c:v>
                </c:pt>
                <c:pt idx="635">
                  <c:v>832.39</c:v>
                </c:pt>
                <c:pt idx="636">
                  <c:v>828.84</c:v>
                </c:pt>
                <c:pt idx="637">
                  <c:v>828.84</c:v>
                </c:pt>
                <c:pt idx="638">
                  <c:v>827.07</c:v>
                </c:pt>
                <c:pt idx="639">
                  <c:v>821.45</c:v>
                </c:pt>
                <c:pt idx="640">
                  <c:v>816.12</c:v>
                </c:pt>
                <c:pt idx="641">
                  <c:v>816.12</c:v>
                </c:pt>
                <c:pt idx="642">
                  <c:v>813.76</c:v>
                </c:pt>
                <c:pt idx="643">
                  <c:v>809.62</c:v>
                </c:pt>
                <c:pt idx="644">
                  <c:v>800.45</c:v>
                </c:pt>
                <c:pt idx="645">
                  <c:v>795.42</c:v>
                </c:pt>
                <c:pt idx="646">
                  <c:v>791.88</c:v>
                </c:pt>
                <c:pt idx="647">
                  <c:v>791.88</c:v>
                </c:pt>
                <c:pt idx="648">
                  <c:v>791.88</c:v>
                </c:pt>
                <c:pt idx="649">
                  <c:v>791.88</c:v>
                </c:pt>
                <c:pt idx="650">
                  <c:v>791.88</c:v>
                </c:pt>
                <c:pt idx="651">
                  <c:v>791.88</c:v>
                </c:pt>
                <c:pt idx="652">
                  <c:v>787.14</c:v>
                </c:pt>
                <c:pt idx="653">
                  <c:v>786.87</c:v>
                </c:pt>
                <c:pt idx="654">
                  <c:v>786.87</c:v>
                </c:pt>
                <c:pt idx="655">
                  <c:v>786.87</c:v>
                </c:pt>
                <c:pt idx="656">
                  <c:v>786.87</c:v>
                </c:pt>
                <c:pt idx="657">
                  <c:v>786.87</c:v>
                </c:pt>
                <c:pt idx="658">
                  <c:v>791.01</c:v>
                </c:pt>
                <c:pt idx="659">
                  <c:v>791.01</c:v>
                </c:pt>
                <c:pt idx="660">
                  <c:v>795.44</c:v>
                </c:pt>
                <c:pt idx="661">
                  <c:v>795.44</c:v>
                </c:pt>
                <c:pt idx="662">
                  <c:v>799.29</c:v>
                </c:pt>
                <c:pt idx="663">
                  <c:v>799.29</c:v>
                </c:pt>
                <c:pt idx="664">
                  <c:v>799.29</c:v>
                </c:pt>
                <c:pt idx="665">
                  <c:v>799.29</c:v>
                </c:pt>
                <c:pt idx="666">
                  <c:v>799.29</c:v>
                </c:pt>
                <c:pt idx="667">
                  <c:v>805.2</c:v>
                </c:pt>
                <c:pt idx="668">
                  <c:v>814.36</c:v>
                </c:pt>
                <c:pt idx="669">
                  <c:v>816.43</c:v>
                </c:pt>
                <c:pt idx="670">
                  <c:v>816.43</c:v>
                </c:pt>
                <c:pt idx="671">
                  <c:v>816.43</c:v>
                </c:pt>
                <c:pt idx="672">
                  <c:v>831.21</c:v>
                </c:pt>
                <c:pt idx="673">
                  <c:v>840.08</c:v>
                </c:pt>
                <c:pt idx="674">
                  <c:v>837.12</c:v>
                </c:pt>
                <c:pt idx="675">
                  <c:v>836.87</c:v>
                </c:pt>
                <c:pt idx="676">
                  <c:v>834.5</c:v>
                </c:pt>
                <c:pt idx="677">
                  <c:v>835.68</c:v>
                </c:pt>
                <c:pt idx="678">
                  <c:v>838.64</c:v>
                </c:pt>
                <c:pt idx="679">
                  <c:v>838.64</c:v>
                </c:pt>
                <c:pt idx="680">
                  <c:v>838.64</c:v>
                </c:pt>
                <c:pt idx="681">
                  <c:v>838.64</c:v>
                </c:pt>
                <c:pt idx="682">
                  <c:v>843.96</c:v>
                </c:pt>
                <c:pt idx="683">
                  <c:v>846.03</c:v>
                </c:pt>
                <c:pt idx="684">
                  <c:v>846.03</c:v>
                </c:pt>
                <c:pt idx="685">
                  <c:v>852.23</c:v>
                </c:pt>
                <c:pt idx="686">
                  <c:v>856.08</c:v>
                </c:pt>
                <c:pt idx="687">
                  <c:v>856.08</c:v>
                </c:pt>
                <c:pt idx="688">
                  <c:v>862.58</c:v>
                </c:pt>
                <c:pt idx="689">
                  <c:v>864.65</c:v>
                </c:pt>
                <c:pt idx="690">
                  <c:v>864.65</c:v>
                </c:pt>
                <c:pt idx="691">
                  <c:v>864.65</c:v>
                </c:pt>
                <c:pt idx="692">
                  <c:v>859.33</c:v>
                </c:pt>
                <c:pt idx="693">
                  <c:v>854.3</c:v>
                </c:pt>
                <c:pt idx="694">
                  <c:v>854.3</c:v>
                </c:pt>
                <c:pt idx="695">
                  <c:v>851.06</c:v>
                </c:pt>
                <c:pt idx="696">
                  <c:v>854.02</c:v>
                </c:pt>
                <c:pt idx="697">
                  <c:v>858.45</c:v>
                </c:pt>
                <c:pt idx="698">
                  <c:v>858.45</c:v>
                </c:pt>
                <c:pt idx="699">
                  <c:v>858.45</c:v>
                </c:pt>
                <c:pt idx="700">
                  <c:v>858.45</c:v>
                </c:pt>
                <c:pt idx="701">
                  <c:v>853.13</c:v>
                </c:pt>
                <c:pt idx="702">
                  <c:v>853.13</c:v>
                </c:pt>
                <c:pt idx="703">
                  <c:v>853.13</c:v>
                </c:pt>
                <c:pt idx="704">
                  <c:v>853.13</c:v>
                </c:pt>
                <c:pt idx="705">
                  <c:v>853.13</c:v>
                </c:pt>
                <c:pt idx="706">
                  <c:v>853.13</c:v>
                </c:pt>
                <c:pt idx="707">
                  <c:v>853.13</c:v>
                </c:pt>
                <c:pt idx="708">
                  <c:v>853.13</c:v>
                </c:pt>
                <c:pt idx="709">
                  <c:v>853.13</c:v>
                </c:pt>
                <c:pt idx="710">
                  <c:v>851.95</c:v>
                </c:pt>
                <c:pt idx="711">
                  <c:v>850.77</c:v>
                </c:pt>
                <c:pt idx="712">
                  <c:v>850.77</c:v>
                </c:pt>
                <c:pt idx="713">
                  <c:v>850.77</c:v>
                </c:pt>
                <c:pt idx="714">
                  <c:v>849.59</c:v>
                </c:pt>
                <c:pt idx="715">
                  <c:v>846.04</c:v>
                </c:pt>
                <c:pt idx="716">
                  <c:v>845.75</c:v>
                </c:pt>
                <c:pt idx="717">
                  <c:v>845.45</c:v>
                </c:pt>
                <c:pt idx="718">
                  <c:v>844.27</c:v>
                </c:pt>
                <c:pt idx="719">
                  <c:v>843.09</c:v>
                </c:pt>
                <c:pt idx="720">
                  <c:v>843.09</c:v>
                </c:pt>
                <c:pt idx="721">
                  <c:v>843.09</c:v>
                </c:pt>
                <c:pt idx="722">
                  <c:v>843.39</c:v>
                </c:pt>
                <c:pt idx="723">
                  <c:v>843.39</c:v>
                </c:pt>
                <c:pt idx="724">
                  <c:v>843.39</c:v>
                </c:pt>
                <c:pt idx="725">
                  <c:v>843.39</c:v>
                </c:pt>
                <c:pt idx="726">
                  <c:v>843.39</c:v>
                </c:pt>
                <c:pt idx="727">
                  <c:v>843.39</c:v>
                </c:pt>
                <c:pt idx="728">
                  <c:v>843.39</c:v>
                </c:pt>
                <c:pt idx="729">
                  <c:v>843.39</c:v>
                </c:pt>
                <c:pt idx="730">
                  <c:v>843.39</c:v>
                </c:pt>
                <c:pt idx="731">
                  <c:v>842.21</c:v>
                </c:pt>
                <c:pt idx="732">
                  <c:v>839.55</c:v>
                </c:pt>
                <c:pt idx="733">
                  <c:v>839.55</c:v>
                </c:pt>
                <c:pt idx="734">
                  <c:v>839.55</c:v>
                </c:pt>
                <c:pt idx="735">
                  <c:v>848.11</c:v>
                </c:pt>
                <c:pt idx="736">
                  <c:v>846.93</c:v>
                </c:pt>
                <c:pt idx="737">
                  <c:v>845.47</c:v>
                </c:pt>
                <c:pt idx="738">
                  <c:v>845.47</c:v>
                </c:pt>
                <c:pt idx="739">
                  <c:v>842.81</c:v>
                </c:pt>
                <c:pt idx="740">
                  <c:v>842.81</c:v>
                </c:pt>
                <c:pt idx="741">
                  <c:v>842.81</c:v>
                </c:pt>
                <c:pt idx="742">
                  <c:v>842.81</c:v>
                </c:pt>
                <c:pt idx="743">
                  <c:v>844.29</c:v>
                </c:pt>
                <c:pt idx="744">
                  <c:v>844.29</c:v>
                </c:pt>
                <c:pt idx="745">
                  <c:v>837.2</c:v>
                </c:pt>
                <c:pt idx="746">
                  <c:v>837.2</c:v>
                </c:pt>
                <c:pt idx="747">
                  <c:v>836.02</c:v>
                </c:pt>
                <c:pt idx="748">
                  <c:v>836.02</c:v>
                </c:pt>
                <c:pt idx="749">
                  <c:v>836.02</c:v>
                </c:pt>
                <c:pt idx="750">
                  <c:v>837.5</c:v>
                </c:pt>
                <c:pt idx="751">
                  <c:v>837.5</c:v>
                </c:pt>
                <c:pt idx="752">
                  <c:v>837.5</c:v>
                </c:pt>
                <c:pt idx="753">
                  <c:v>837.5</c:v>
                </c:pt>
                <c:pt idx="754">
                  <c:v>837.5</c:v>
                </c:pt>
                <c:pt idx="755">
                  <c:v>836.32</c:v>
                </c:pt>
                <c:pt idx="756">
                  <c:v>836.32</c:v>
                </c:pt>
                <c:pt idx="757">
                  <c:v>836.04</c:v>
                </c:pt>
                <c:pt idx="758">
                  <c:v>834.86</c:v>
                </c:pt>
                <c:pt idx="759">
                  <c:v>834.86</c:v>
                </c:pt>
                <c:pt idx="760">
                  <c:v>831.91</c:v>
                </c:pt>
                <c:pt idx="761">
                  <c:v>828.96</c:v>
                </c:pt>
                <c:pt idx="762">
                  <c:v>828.96</c:v>
                </c:pt>
                <c:pt idx="763">
                  <c:v>828.96</c:v>
                </c:pt>
                <c:pt idx="764">
                  <c:v>828.96</c:v>
                </c:pt>
                <c:pt idx="765">
                  <c:v>828.96</c:v>
                </c:pt>
                <c:pt idx="766">
                  <c:v>828.96</c:v>
                </c:pt>
                <c:pt idx="767">
                  <c:v>840.76</c:v>
                </c:pt>
                <c:pt idx="768">
                  <c:v>846.67</c:v>
                </c:pt>
                <c:pt idx="769">
                  <c:v>846.67</c:v>
                </c:pt>
                <c:pt idx="770">
                  <c:v>849.32</c:v>
                </c:pt>
                <c:pt idx="771">
                  <c:v>849.32</c:v>
                </c:pt>
                <c:pt idx="772">
                  <c:v>849.32</c:v>
                </c:pt>
                <c:pt idx="773">
                  <c:v>848.14</c:v>
                </c:pt>
                <c:pt idx="774">
                  <c:v>846.67</c:v>
                </c:pt>
                <c:pt idx="775">
                  <c:v>845.48</c:v>
                </c:pt>
                <c:pt idx="776">
                  <c:v>841.35</c:v>
                </c:pt>
                <c:pt idx="777">
                  <c:v>841.35</c:v>
                </c:pt>
                <c:pt idx="778">
                  <c:v>841.35</c:v>
                </c:pt>
                <c:pt idx="779">
                  <c:v>841.35</c:v>
                </c:pt>
                <c:pt idx="780">
                  <c:v>829.26</c:v>
                </c:pt>
                <c:pt idx="781">
                  <c:v>826.9</c:v>
                </c:pt>
                <c:pt idx="782">
                  <c:v>826.31</c:v>
                </c:pt>
                <c:pt idx="783">
                  <c:v>820.71</c:v>
                </c:pt>
                <c:pt idx="784">
                  <c:v>820.71</c:v>
                </c:pt>
                <c:pt idx="785">
                  <c:v>823.66</c:v>
                </c:pt>
                <c:pt idx="786">
                  <c:v>823.66</c:v>
                </c:pt>
                <c:pt idx="787">
                  <c:v>821.3</c:v>
                </c:pt>
                <c:pt idx="788">
                  <c:v>824.54</c:v>
                </c:pt>
                <c:pt idx="789">
                  <c:v>827.79</c:v>
                </c:pt>
                <c:pt idx="790">
                  <c:v>827.79</c:v>
                </c:pt>
                <c:pt idx="791">
                  <c:v>827.79</c:v>
                </c:pt>
                <c:pt idx="792">
                  <c:v>829.26</c:v>
                </c:pt>
                <c:pt idx="793">
                  <c:v>831.03</c:v>
                </c:pt>
                <c:pt idx="794">
                  <c:v>831.03</c:v>
                </c:pt>
                <c:pt idx="795">
                  <c:v>831.03</c:v>
                </c:pt>
                <c:pt idx="796">
                  <c:v>833.98</c:v>
                </c:pt>
                <c:pt idx="797">
                  <c:v>833.98</c:v>
                </c:pt>
                <c:pt idx="798">
                  <c:v>833.98</c:v>
                </c:pt>
                <c:pt idx="799">
                  <c:v>833.98</c:v>
                </c:pt>
                <c:pt idx="800">
                  <c:v>833.73</c:v>
                </c:pt>
                <c:pt idx="801">
                  <c:v>833.73</c:v>
                </c:pt>
                <c:pt idx="802">
                  <c:v>833.73</c:v>
                </c:pt>
                <c:pt idx="803">
                  <c:v>833.73</c:v>
                </c:pt>
                <c:pt idx="804">
                  <c:v>833.73</c:v>
                </c:pt>
                <c:pt idx="805">
                  <c:v>833.73</c:v>
                </c:pt>
                <c:pt idx="806">
                  <c:v>838.15</c:v>
                </c:pt>
                <c:pt idx="807">
                  <c:v>840.22</c:v>
                </c:pt>
                <c:pt idx="808">
                  <c:v>850.84</c:v>
                </c:pt>
                <c:pt idx="809">
                  <c:v>850.54</c:v>
                </c:pt>
                <c:pt idx="810">
                  <c:v>850.54</c:v>
                </c:pt>
                <c:pt idx="811">
                  <c:v>850.54</c:v>
                </c:pt>
                <c:pt idx="812">
                  <c:v>850.54</c:v>
                </c:pt>
                <c:pt idx="813">
                  <c:v>847.3</c:v>
                </c:pt>
                <c:pt idx="814">
                  <c:v>846.12</c:v>
                </c:pt>
                <c:pt idx="815">
                  <c:v>846.12</c:v>
                </c:pt>
                <c:pt idx="816">
                  <c:v>846.12</c:v>
                </c:pt>
                <c:pt idx="817">
                  <c:v>852.31</c:v>
                </c:pt>
                <c:pt idx="818">
                  <c:v>852.31</c:v>
                </c:pt>
                <c:pt idx="819">
                  <c:v>852.03</c:v>
                </c:pt>
                <c:pt idx="820">
                  <c:v>854.09</c:v>
                </c:pt>
                <c:pt idx="821">
                  <c:v>859.99</c:v>
                </c:pt>
                <c:pt idx="822">
                  <c:v>859.99</c:v>
                </c:pt>
                <c:pt idx="823">
                  <c:v>859.99</c:v>
                </c:pt>
                <c:pt idx="824">
                  <c:v>859.99</c:v>
                </c:pt>
                <c:pt idx="825">
                  <c:v>865.89</c:v>
                </c:pt>
                <c:pt idx="826">
                  <c:v>865.89</c:v>
                </c:pt>
                <c:pt idx="827">
                  <c:v>865.89</c:v>
                </c:pt>
                <c:pt idx="828">
                  <c:v>865.89</c:v>
                </c:pt>
                <c:pt idx="829">
                  <c:v>865.89</c:v>
                </c:pt>
                <c:pt idx="830">
                  <c:v>865.89</c:v>
                </c:pt>
                <c:pt idx="831">
                  <c:v>865.89</c:v>
                </c:pt>
                <c:pt idx="832">
                  <c:v>865.89</c:v>
                </c:pt>
                <c:pt idx="833">
                  <c:v>871.2</c:v>
                </c:pt>
                <c:pt idx="834">
                  <c:v>871.2</c:v>
                </c:pt>
                <c:pt idx="835">
                  <c:v>871.2</c:v>
                </c:pt>
                <c:pt idx="836">
                  <c:v>871.2</c:v>
                </c:pt>
                <c:pt idx="837">
                  <c:v>871.2</c:v>
                </c:pt>
                <c:pt idx="838">
                  <c:v>866.77</c:v>
                </c:pt>
                <c:pt idx="839">
                  <c:v>866.77</c:v>
                </c:pt>
                <c:pt idx="840">
                  <c:v>865.59</c:v>
                </c:pt>
                <c:pt idx="841">
                  <c:v>864.13</c:v>
                </c:pt>
                <c:pt idx="842">
                  <c:v>864.13</c:v>
                </c:pt>
                <c:pt idx="843">
                  <c:v>864.13</c:v>
                </c:pt>
                <c:pt idx="844">
                  <c:v>862.95</c:v>
                </c:pt>
                <c:pt idx="845">
                  <c:v>862.95</c:v>
                </c:pt>
                <c:pt idx="846">
                  <c:v>857.64</c:v>
                </c:pt>
                <c:pt idx="847">
                  <c:v>856.17</c:v>
                </c:pt>
                <c:pt idx="848">
                  <c:v>856.17</c:v>
                </c:pt>
                <c:pt idx="849">
                  <c:v>856.17</c:v>
                </c:pt>
                <c:pt idx="850">
                  <c:v>856.17</c:v>
                </c:pt>
                <c:pt idx="851">
                  <c:v>855.28</c:v>
                </c:pt>
                <c:pt idx="852">
                  <c:v>852.04</c:v>
                </c:pt>
                <c:pt idx="853">
                  <c:v>852.04</c:v>
                </c:pt>
                <c:pt idx="854">
                  <c:v>852.04</c:v>
                </c:pt>
                <c:pt idx="855">
                  <c:v>852.04</c:v>
                </c:pt>
                <c:pt idx="856">
                  <c:v>848.5</c:v>
                </c:pt>
                <c:pt idx="857">
                  <c:v>851.45</c:v>
                </c:pt>
                <c:pt idx="858">
                  <c:v>851.45</c:v>
                </c:pt>
                <c:pt idx="859">
                  <c:v>847.03</c:v>
                </c:pt>
                <c:pt idx="860">
                  <c:v>836.42</c:v>
                </c:pt>
                <c:pt idx="861">
                  <c:v>836.42</c:v>
                </c:pt>
                <c:pt idx="862">
                  <c:v>836.13</c:v>
                </c:pt>
                <c:pt idx="863">
                  <c:v>832.59</c:v>
                </c:pt>
                <c:pt idx="864">
                  <c:v>832.59</c:v>
                </c:pt>
                <c:pt idx="865">
                  <c:v>828.76</c:v>
                </c:pt>
                <c:pt idx="866">
                  <c:v>828.76</c:v>
                </c:pt>
                <c:pt idx="867">
                  <c:v>828.76</c:v>
                </c:pt>
                <c:pt idx="868">
                  <c:v>828.76</c:v>
                </c:pt>
                <c:pt idx="869">
                  <c:v>828.76</c:v>
                </c:pt>
                <c:pt idx="870">
                  <c:v>828.76</c:v>
                </c:pt>
                <c:pt idx="871">
                  <c:v>828.76</c:v>
                </c:pt>
                <c:pt idx="872">
                  <c:v>828.76</c:v>
                </c:pt>
                <c:pt idx="873">
                  <c:v>828.76</c:v>
                </c:pt>
                <c:pt idx="874">
                  <c:v>824.63</c:v>
                </c:pt>
                <c:pt idx="875">
                  <c:v>824.63</c:v>
                </c:pt>
                <c:pt idx="876">
                  <c:v>820.21</c:v>
                </c:pt>
                <c:pt idx="877">
                  <c:v>824.63</c:v>
                </c:pt>
                <c:pt idx="878">
                  <c:v>821.69</c:v>
                </c:pt>
                <c:pt idx="879">
                  <c:v>820.51</c:v>
                </c:pt>
                <c:pt idx="880">
                  <c:v>819.04</c:v>
                </c:pt>
                <c:pt idx="881">
                  <c:v>809.31</c:v>
                </c:pt>
                <c:pt idx="882">
                  <c:v>803.42</c:v>
                </c:pt>
                <c:pt idx="883">
                  <c:v>803.42</c:v>
                </c:pt>
                <c:pt idx="884">
                  <c:v>802.24</c:v>
                </c:pt>
                <c:pt idx="885">
                  <c:v>800.77</c:v>
                </c:pt>
                <c:pt idx="886">
                  <c:v>799.02</c:v>
                </c:pt>
                <c:pt idx="887">
                  <c:v>799.02</c:v>
                </c:pt>
                <c:pt idx="888">
                  <c:v>795.19</c:v>
                </c:pt>
                <c:pt idx="889">
                  <c:v>795.19</c:v>
                </c:pt>
                <c:pt idx="890">
                  <c:v>794.01</c:v>
                </c:pt>
                <c:pt idx="891">
                  <c:v>794.01</c:v>
                </c:pt>
                <c:pt idx="892">
                  <c:v>794.01</c:v>
                </c:pt>
                <c:pt idx="893">
                  <c:v>798.13</c:v>
                </c:pt>
                <c:pt idx="894">
                  <c:v>798.13</c:v>
                </c:pt>
                <c:pt idx="895">
                  <c:v>802.55</c:v>
                </c:pt>
                <c:pt idx="896">
                  <c:v>802.55</c:v>
                </c:pt>
                <c:pt idx="897">
                  <c:v>800.2</c:v>
                </c:pt>
                <c:pt idx="898">
                  <c:v>800.2</c:v>
                </c:pt>
                <c:pt idx="899">
                  <c:v>800.2</c:v>
                </c:pt>
                <c:pt idx="900">
                  <c:v>800.2</c:v>
                </c:pt>
                <c:pt idx="901">
                  <c:v>800.2</c:v>
                </c:pt>
                <c:pt idx="902">
                  <c:v>796.96</c:v>
                </c:pt>
                <c:pt idx="903">
                  <c:v>796.96</c:v>
                </c:pt>
                <c:pt idx="904">
                  <c:v>794.89</c:v>
                </c:pt>
                <c:pt idx="905">
                  <c:v>788.71</c:v>
                </c:pt>
                <c:pt idx="906">
                  <c:v>787.53</c:v>
                </c:pt>
                <c:pt idx="907">
                  <c:v>786.08</c:v>
                </c:pt>
                <c:pt idx="908">
                  <c:v>786.08</c:v>
                </c:pt>
                <c:pt idx="909">
                  <c:v>786.08</c:v>
                </c:pt>
                <c:pt idx="910">
                  <c:v>784.6</c:v>
                </c:pt>
                <c:pt idx="911">
                  <c:v>776.65</c:v>
                </c:pt>
                <c:pt idx="912">
                  <c:v>774.59</c:v>
                </c:pt>
                <c:pt idx="913">
                  <c:v>773.41</c:v>
                </c:pt>
                <c:pt idx="914">
                  <c:v>772.24</c:v>
                </c:pt>
                <c:pt idx="915">
                  <c:v>772.24</c:v>
                </c:pt>
                <c:pt idx="916">
                  <c:v>768.7</c:v>
                </c:pt>
                <c:pt idx="917">
                  <c:v>768.7</c:v>
                </c:pt>
                <c:pt idx="918">
                  <c:v>767.23</c:v>
                </c:pt>
                <c:pt idx="919">
                  <c:v>764.58</c:v>
                </c:pt>
                <c:pt idx="920">
                  <c:v>764.58</c:v>
                </c:pt>
                <c:pt idx="921">
                  <c:v>759.87</c:v>
                </c:pt>
                <c:pt idx="922">
                  <c:v>759.87</c:v>
                </c:pt>
                <c:pt idx="923">
                  <c:v>757.81</c:v>
                </c:pt>
                <c:pt idx="924">
                  <c:v>755.16</c:v>
                </c:pt>
                <c:pt idx="925">
                  <c:v>746.91</c:v>
                </c:pt>
                <c:pt idx="926">
                  <c:v>746.91</c:v>
                </c:pt>
                <c:pt idx="927">
                  <c:v>746.91</c:v>
                </c:pt>
                <c:pt idx="928">
                  <c:v>745.44</c:v>
                </c:pt>
                <c:pt idx="929">
                  <c:v>745.44</c:v>
                </c:pt>
                <c:pt idx="930">
                  <c:v>745.18</c:v>
                </c:pt>
                <c:pt idx="931">
                  <c:v>745.18</c:v>
                </c:pt>
                <c:pt idx="932">
                  <c:v>742.53</c:v>
                </c:pt>
                <c:pt idx="933">
                  <c:v>742.53</c:v>
                </c:pt>
                <c:pt idx="934">
                  <c:v>742.53</c:v>
                </c:pt>
                <c:pt idx="935">
                  <c:v>742.23</c:v>
                </c:pt>
                <c:pt idx="936">
                  <c:v>742.23</c:v>
                </c:pt>
                <c:pt idx="937">
                  <c:v>742.23</c:v>
                </c:pt>
                <c:pt idx="938">
                  <c:v>742.23</c:v>
                </c:pt>
                <c:pt idx="939">
                  <c:v>742.23</c:v>
                </c:pt>
                <c:pt idx="940">
                  <c:v>742.23</c:v>
                </c:pt>
                <c:pt idx="941">
                  <c:v>742.23</c:v>
                </c:pt>
                <c:pt idx="942">
                  <c:v>742.23</c:v>
                </c:pt>
                <c:pt idx="943">
                  <c:v>742.23</c:v>
                </c:pt>
                <c:pt idx="944">
                  <c:v>740.17</c:v>
                </c:pt>
                <c:pt idx="945">
                  <c:v>737.82</c:v>
                </c:pt>
                <c:pt idx="946">
                  <c:v>731.64</c:v>
                </c:pt>
                <c:pt idx="947">
                  <c:v>731.64</c:v>
                </c:pt>
                <c:pt idx="948">
                  <c:v>730.17</c:v>
                </c:pt>
                <c:pt idx="949">
                  <c:v>730.17</c:v>
                </c:pt>
                <c:pt idx="950">
                  <c:v>730.17</c:v>
                </c:pt>
                <c:pt idx="951">
                  <c:v>738.99</c:v>
                </c:pt>
                <c:pt idx="952">
                  <c:v>738.99</c:v>
                </c:pt>
                <c:pt idx="953">
                  <c:v>744.64</c:v>
                </c:pt>
                <c:pt idx="954">
                  <c:v>748.76</c:v>
                </c:pt>
                <c:pt idx="955">
                  <c:v>748.76</c:v>
                </c:pt>
                <c:pt idx="956">
                  <c:v>748.76</c:v>
                </c:pt>
                <c:pt idx="957">
                  <c:v>748.76</c:v>
                </c:pt>
                <c:pt idx="958">
                  <c:v>745.82</c:v>
                </c:pt>
                <c:pt idx="959">
                  <c:v>747.88</c:v>
                </c:pt>
                <c:pt idx="960">
                  <c:v>747.88</c:v>
                </c:pt>
                <c:pt idx="961">
                  <c:v>749.64</c:v>
                </c:pt>
                <c:pt idx="962">
                  <c:v>749.64</c:v>
                </c:pt>
                <c:pt idx="963">
                  <c:v>749.64</c:v>
                </c:pt>
                <c:pt idx="964">
                  <c:v>754.94</c:v>
                </c:pt>
                <c:pt idx="965">
                  <c:v>754.94</c:v>
                </c:pt>
                <c:pt idx="966">
                  <c:v>754.06</c:v>
                </c:pt>
                <c:pt idx="967">
                  <c:v>760.82</c:v>
                </c:pt>
                <c:pt idx="968">
                  <c:v>759.06</c:v>
                </c:pt>
                <c:pt idx="969">
                  <c:v>757.29</c:v>
                </c:pt>
                <c:pt idx="970">
                  <c:v>756.7</c:v>
                </c:pt>
                <c:pt idx="971">
                  <c:v>755.23</c:v>
                </c:pt>
                <c:pt idx="972">
                  <c:v>755.23</c:v>
                </c:pt>
                <c:pt idx="973">
                  <c:v>755.23</c:v>
                </c:pt>
                <c:pt idx="974">
                  <c:v>762</c:v>
                </c:pt>
                <c:pt idx="975">
                  <c:v>761.15</c:v>
                </c:pt>
                <c:pt idx="976">
                  <c:v>761.15</c:v>
                </c:pt>
                <c:pt idx="977">
                  <c:v>761.15</c:v>
                </c:pt>
                <c:pt idx="978">
                  <c:v>759.68</c:v>
                </c:pt>
                <c:pt idx="979">
                  <c:v>760.86</c:v>
                </c:pt>
                <c:pt idx="980">
                  <c:v>760.86</c:v>
                </c:pt>
                <c:pt idx="981">
                  <c:v>762.92</c:v>
                </c:pt>
                <c:pt idx="982">
                  <c:v>762.92</c:v>
                </c:pt>
                <c:pt idx="983">
                  <c:v>761.74</c:v>
                </c:pt>
                <c:pt idx="984">
                  <c:v>761.74</c:v>
                </c:pt>
                <c:pt idx="985">
                  <c:v>761.74</c:v>
                </c:pt>
                <c:pt idx="986">
                  <c:v>761.74</c:v>
                </c:pt>
                <c:pt idx="987">
                  <c:v>761.74</c:v>
                </c:pt>
                <c:pt idx="988">
                  <c:v>758.21</c:v>
                </c:pt>
                <c:pt idx="989">
                  <c:v>758.21</c:v>
                </c:pt>
                <c:pt idx="990">
                  <c:v>758.21</c:v>
                </c:pt>
                <c:pt idx="991">
                  <c:v>758.21</c:v>
                </c:pt>
                <c:pt idx="992">
                  <c:v>759.73</c:v>
                </c:pt>
                <c:pt idx="993">
                  <c:v>760.32</c:v>
                </c:pt>
                <c:pt idx="994">
                  <c:v>763.56</c:v>
                </c:pt>
                <c:pt idx="995">
                  <c:v>763.56</c:v>
                </c:pt>
                <c:pt idx="996">
                  <c:v>763.56</c:v>
                </c:pt>
                <c:pt idx="997">
                  <c:v>763.56</c:v>
                </c:pt>
                <c:pt idx="998">
                  <c:v>763.56</c:v>
                </c:pt>
                <c:pt idx="999">
                  <c:v>771.79</c:v>
                </c:pt>
                <c:pt idx="1000">
                  <c:v>771.79</c:v>
                </c:pt>
                <c:pt idx="1001">
                  <c:v>769.14</c:v>
                </c:pt>
                <c:pt idx="1002">
                  <c:v>772.67</c:v>
                </c:pt>
                <c:pt idx="1003">
                  <c:v>774.14</c:v>
                </c:pt>
                <c:pt idx="1004">
                  <c:v>790.02</c:v>
                </c:pt>
                <c:pt idx="1005">
                  <c:v>787.67</c:v>
                </c:pt>
                <c:pt idx="1006">
                  <c:v>787.67</c:v>
                </c:pt>
                <c:pt idx="1007">
                  <c:v>787.67</c:v>
                </c:pt>
                <c:pt idx="1008">
                  <c:v>795.31</c:v>
                </c:pt>
                <c:pt idx="1009">
                  <c:v>795.31</c:v>
                </c:pt>
                <c:pt idx="1010">
                  <c:v>798.25</c:v>
                </c:pt>
                <c:pt idx="1011">
                  <c:v>796.78</c:v>
                </c:pt>
                <c:pt idx="1012">
                  <c:v>796.53</c:v>
                </c:pt>
                <c:pt idx="1013">
                  <c:v>799.18</c:v>
                </c:pt>
                <c:pt idx="1014">
                  <c:v>797.71</c:v>
                </c:pt>
                <c:pt idx="1015">
                  <c:v>797.71</c:v>
                </c:pt>
                <c:pt idx="1016">
                  <c:v>797.71</c:v>
                </c:pt>
                <c:pt idx="1017">
                  <c:v>797.71</c:v>
                </c:pt>
                <c:pt idx="1018">
                  <c:v>797.71</c:v>
                </c:pt>
                <c:pt idx="1019">
                  <c:v>797.71</c:v>
                </c:pt>
                <c:pt idx="1020">
                  <c:v>809.76</c:v>
                </c:pt>
                <c:pt idx="1021">
                  <c:v>809.76</c:v>
                </c:pt>
                <c:pt idx="1022">
                  <c:v>809.76</c:v>
                </c:pt>
                <c:pt idx="1023">
                  <c:v>809.76</c:v>
                </c:pt>
                <c:pt idx="1024">
                  <c:v>809.76</c:v>
                </c:pt>
                <c:pt idx="1025">
                  <c:v>815.64</c:v>
                </c:pt>
                <c:pt idx="1026">
                  <c:v>823.87</c:v>
                </c:pt>
                <c:pt idx="1027">
                  <c:v>823.87</c:v>
                </c:pt>
                <c:pt idx="1028">
                  <c:v>823.87</c:v>
                </c:pt>
                <c:pt idx="1029">
                  <c:v>817.4</c:v>
                </c:pt>
                <c:pt idx="1030">
                  <c:v>813.29</c:v>
                </c:pt>
                <c:pt idx="1031">
                  <c:v>811.82</c:v>
                </c:pt>
                <c:pt idx="1032">
                  <c:v>809.76</c:v>
                </c:pt>
                <c:pt idx="1033">
                  <c:v>803.29</c:v>
                </c:pt>
                <c:pt idx="1034">
                  <c:v>802.12</c:v>
                </c:pt>
                <c:pt idx="1035">
                  <c:v>802.12</c:v>
                </c:pt>
                <c:pt idx="1036">
                  <c:v>798.89</c:v>
                </c:pt>
                <c:pt idx="1037">
                  <c:v>796.85</c:v>
                </c:pt>
                <c:pt idx="1038">
                  <c:v>796.85</c:v>
                </c:pt>
                <c:pt idx="1039">
                  <c:v>793.03</c:v>
                </c:pt>
                <c:pt idx="1040">
                  <c:v>792.45</c:v>
                </c:pt>
                <c:pt idx="1041">
                  <c:v>794.5</c:v>
                </c:pt>
                <c:pt idx="1042">
                  <c:v>789.51</c:v>
                </c:pt>
                <c:pt idx="1043">
                  <c:v>789.51</c:v>
                </c:pt>
                <c:pt idx="1044">
                  <c:v>788.33</c:v>
                </c:pt>
                <c:pt idx="1045">
                  <c:v>788.33</c:v>
                </c:pt>
                <c:pt idx="1046">
                  <c:v>788.33</c:v>
                </c:pt>
                <c:pt idx="1047">
                  <c:v>784.22</c:v>
                </c:pt>
                <c:pt idx="1048">
                  <c:v>772.46</c:v>
                </c:pt>
                <c:pt idx="1049">
                  <c:v>766.59</c:v>
                </c:pt>
                <c:pt idx="1050">
                  <c:v>766.59</c:v>
                </c:pt>
                <c:pt idx="1051">
                  <c:v>766.59</c:v>
                </c:pt>
                <c:pt idx="1052">
                  <c:v>766.59</c:v>
                </c:pt>
                <c:pt idx="1053">
                  <c:v>766.59</c:v>
                </c:pt>
                <c:pt idx="1054">
                  <c:v>769.53</c:v>
                </c:pt>
                <c:pt idx="1055">
                  <c:v>772.46</c:v>
                </c:pt>
                <c:pt idx="1056">
                  <c:v>772.46</c:v>
                </c:pt>
                <c:pt idx="1057">
                  <c:v>772.46</c:v>
                </c:pt>
                <c:pt idx="1058">
                  <c:v>771.04</c:v>
                </c:pt>
                <c:pt idx="1059">
                  <c:v>779.27</c:v>
                </c:pt>
                <c:pt idx="1060">
                  <c:v>778.09</c:v>
                </c:pt>
                <c:pt idx="1061">
                  <c:v>778.09</c:v>
                </c:pt>
                <c:pt idx="1062">
                  <c:v>778.09</c:v>
                </c:pt>
                <c:pt idx="1063">
                  <c:v>781.03</c:v>
                </c:pt>
                <c:pt idx="1064">
                  <c:v>781.03</c:v>
                </c:pt>
                <c:pt idx="1065">
                  <c:v>784.26</c:v>
                </c:pt>
                <c:pt idx="1066">
                  <c:v>784.26</c:v>
                </c:pt>
                <c:pt idx="1067">
                  <c:v>784.26</c:v>
                </c:pt>
                <c:pt idx="1068">
                  <c:v>784.26</c:v>
                </c:pt>
                <c:pt idx="1069">
                  <c:v>772.8</c:v>
                </c:pt>
                <c:pt idx="1070">
                  <c:v>768.1</c:v>
                </c:pt>
                <c:pt idx="1071">
                  <c:v>764.29</c:v>
                </c:pt>
                <c:pt idx="1072">
                  <c:v>762.55</c:v>
                </c:pt>
                <c:pt idx="1073">
                  <c:v>761.67</c:v>
                </c:pt>
                <c:pt idx="1074">
                  <c:v>760.49</c:v>
                </c:pt>
                <c:pt idx="1075">
                  <c:v>757.85</c:v>
                </c:pt>
                <c:pt idx="1076">
                  <c:v>757.85</c:v>
                </c:pt>
                <c:pt idx="1077">
                  <c:v>757.85</c:v>
                </c:pt>
                <c:pt idx="1078">
                  <c:v>757.85</c:v>
                </c:pt>
                <c:pt idx="1079">
                  <c:v>754.03</c:v>
                </c:pt>
                <c:pt idx="1080">
                  <c:v>752.27</c:v>
                </c:pt>
                <c:pt idx="1081">
                  <c:v>752.86</c:v>
                </c:pt>
                <c:pt idx="1082">
                  <c:v>751.68</c:v>
                </c:pt>
                <c:pt idx="1083">
                  <c:v>751.68</c:v>
                </c:pt>
                <c:pt idx="1084">
                  <c:v>749.63</c:v>
                </c:pt>
                <c:pt idx="1085">
                  <c:v>747.87</c:v>
                </c:pt>
                <c:pt idx="1086">
                  <c:v>747.87</c:v>
                </c:pt>
                <c:pt idx="1087">
                  <c:v>746.69</c:v>
                </c:pt>
                <c:pt idx="1088">
                  <c:v>746.69</c:v>
                </c:pt>
                <c:pt idx="1089">
                  <c:v>746.69</c:v>
                </c:pt>
                <c:pt idx="1090">
                  <c:v>746.69</c:v>
                </c:pt>
                <c:pt idx="1091">
                  <c:v>745.52</c:v>
                </c:pt>
                <c:pt idx="1092">
                  <c:v>740.82</c:v>
                </c:pt>
                <c:pt idx="1093">
                  <c:v>739.64</c:v>
                </c:pt>
                <c:pt idx="1094">
                  <c:v>739.94</c:v>
                </c:pt>
                <c:pt idx="1095">
                  <c:v>739.94</c:v>
                </c:pt>
                <c:pt idx="1096">
                  <c:v>739.94</c:v>
                </c:pt>
                <c:pt idx="1097">
                  <c:v>733.23</c:v>
                </c:pt>
                <c:pt idx="1098">
                  <c:v>736.46</c:v>
                </c:pt>
                <c:pt idx="1099">
                  <c:v>736.46</c:v>
                </c:pt>
                <c:pt idx="1100">
                  <c:v>733.23</c:v>
                </c:pt>
                <c:pt idx="1101">
                  <c:v>733.23</c:v>
                </c:pt>
                <c:pt idx="1102">
                  <c:v>736.17</c:v>
                </c:pt>
                <c:pt idx="1103">
                  <c:v>736.17</c:v>
                </c:pt>
                <c:pt idx="1104">
                  <c:v>739.69</c:v>
                </c:pt>
                <c:pt idx="1105">
                  <c:v>738.81</c:v>
                </c:pt>
                <c:pt idx="1106">
                  <c:v>738.81</c:v>
                </c:pt>
                <c:pt idx="1107">
                  <c:v>738.81</c:v>
                </c:pt>
                <c:pt idx="1108">
                  <c:v>737.34</c:v>
                </c:pt>
                <c:pt idx="1109">
                  <c:v>740.86</c:v>
                </c:pt>
                <c:pt idx="1110">
                  <c:v>740.86</c:v>
                </c:pt>
                <c:pt idx="1111">
                  <c:v>743.21</c:v>
                </c:pt>
                <c:pt idx="1112">
                  <c:v>759.65</c:v>
                </c:pt>
                <c:pt idx="1113">
                  <c:v>759.65</c:v>
                </c:pt>
                <c:pt idx="1114">
                  <c:v>757.59</c:v>
                </c:pt>
                <c:pt idx="1115">
                  <c:v>757.59</c:v>
                </c:pt>
                <c:pt idx="1116">
                  <c:v>756.42</c:v>
                </c:pt>
                <c:pt idx="1117">
                  <c:v>756.42</c:v>
                </c:pt>
                <c:pt idx="1118">
                  <c:v>756.18</c:v>
                </c:pt>
                <c:pt idx="1119">
                  <c:v>759.7</c:v>
                </c:pt>
                <c:pt idx="1120">
                  <c:v>759.7</c:v>
                </c:pt>
                <c:pt idx="1121">
                  <c:v>764.1</c:v>
                </c:pt>
                <c:pt idx="1122">
                  <c:v>764.1</c:v>
                </c:pt>
                <c:pt idx="1123">
                  <c:v>764.1</c:v>
                </c:pt>
                <c:pt idx="1124">
                  <c:v>764.1</c:v>
                </c:pt>
                <c:pt idx="1125">
                  <c:v>764.1</c:v>
                </c:pt>
                <c:pt idx="1126">
                  <c:v>799.03</c:v>
                </c:pt>
                <c:pt idx="1127">
                  <c:v>801.96</c:v>
                </c:pt>
                <c:pt idx="1128">
                  <c:v>799.61</c:v>
                </c:pt>
                <c:pt idx="1129">
                  <c:v>797.85</c:v>
                </c:pt>
                <c:pt idx="1130">
                  <c:v>795.8</c:v>
                </c:pt>
                <c:pt idx="1131">
                  <c:v>794.04</c:v>
                </c:pt>
                <c:pt idx="1132">
                  <c:v>800.2</c:v>
                </c:pt>
                <c:pt idx="1133">
                  <c:v>798.44</c:v>
                </c:pt>
                <c:pt idx="1134">
                  <c:v>798.44</c:v>
                </c:pt>
                <c:pt idx="1135">
                  <c:v>796.97</c:v>
                </c:pt>
                <c:pt idx="1136">
                  <c:v>795.8</c:v>
                </c:pt>
                <c:pt idx="1137">
                  <c:v>794.08</c:v>
                </c:pt>
                <c:pt idx="1138">
                  <c:v>800.54</c:v>
                </c:pt>
                <c:pt idx="1139">
                  <c:v>800.54</c:v>
                </c:pt>
                <c:pt idx="1140">
                  <c:v>800.54</c:v>
                </c:pt>
                <c:pt idx="1141">
                  <c:v>800.54</c:v>
                </c:pt>
                <c:pt idx="1142">
                  <c:v>799.37</c:v>
                </c:pt>
                <c:pt idx="1143">
                  <c:v>803.18</c:v>
                </c:pt>
                <c:pt idx="1144">
                  <c:v>814.62</c:v>
                </c:pt>
                <c:pt idx="1145">
                  <c:v>820.49</c:v>
                </c:pt>
                <c:pt idx="1146">
                  <c:v>825.18</c:v>
                </c:pt>
                <c:pt idx="1147">
                  <c:v>823.13</c:v>
                </c:pt>
                <c:pt idx="1148">
                  <c:v>822.25</c:v>
                </c:pt>
                <c:pt idx="1149">
                  <c:v>819.32</c:v>
                </c:pt>
                <c:pt idx="1150">
                  <c:v>818.14</c:v>
                </c:pt>
                <c:pt idx="1151">
                  <c:v>824.89</c:v>
                </c:pt>
                <c:pt idx="1152">
                  <c:v>824.89</c:v>
                </c:pt>
                <c:pt idx="1153">
                  <c:v>823.42</c:v>
                </c:pt>
                <c:pt idx="1154">
                  <c:v>827.82</c:v>
                </c:pt>
                <c:pt idx="1155">
                  <c:v>830.76</c:v>
                </c:pt>
                <c:pt idx="1156">
                  <c:v>835.16</c:v>
                </c:pt>
                <c:pt idx="1157">
                  <c:v>836.92</c:v>
                </c:pt>
                <c:pt idx="1158">
                  <c:v>845.42</c:v>
                </c:pt>
                <c:pt idx="1159">
                  <c:v>839.85</c:v>
                </c:pt>
                <c:pt idx="1160">
                  <c:v>839.85</c:v>
                </c:pt>
                <c:pt idx="1161">
                  <c:v>847.77</c:v>
                </c:pt>
                <c:pt idx="1162">
                  <c:v>836.66</c:v>
                </c:pt>
                <c:pt idx="1163">
                  <c:v>844.29</c:v>
                </c:pt>
                <c:pt idx="1164">
                  <c:v>844.29</c:v>
                </c:pt>
                <c:pt idx="1165">
                  <c:v>843.41</c:v>
                </c:pt>
                <c:pt idx="1166">
                  <c:v>843.41</c:v>
                </c:pt>
                <c:pt idx="1167">
                  <c:v>845.17</c:v>
                </c:pt>
                <c:pt idx="1168">
                  <c:v>851.91</c:v>
                </c:pt>
                <c:pt idx="1169">
                  <c:v>854.84</c:v>
                </c:pt>
                <c:pt idx="1170">
                  <c:v>859.83</c:v>
                </c:pt>
                <c:pt idx="1171">
                  <c:v>859.83</c:v>
                </c:pt>
                <c:pt idx="1172">
                  <c:v>873.32</c:v>
                </c:pt>
                <c:pt idx="1173">
                  <c:v>882.41</c:v>
                </c:pt>
                <c:pt idx="1174">
                  <c:v>880.36</c:v>
                </c:pt>
                <c:pt idx="1175">
                  <c:v>878.31</c:v>
                </c:pt>
                <c:pt idx="1176">
                  <c:v>890.04</c:v>
                </c:pt>
                <c:pt idx="1177">
                  <c:v>895.9</c:v>
                </c:pt>
                <c:pt idx="1178">
                  <c:v>889.75</c:v>
                </c:pt>
                <c:pt idx="1179">
                  <c:v>889.75</c:v>
                </c:pt>
                <c:pt idx="1180">
                  <c:v>882.42</c:v>
                </c:pt>
                <c:pt idx="1181">
                  <c:v>882.42</c:v>
                </c:pt>
                <c:pt idx="1182">
                  <c:v>882.42</c:v>
                </c:pt>
                <c:pt idx="1183">
                  <c:v>880.37</c:v>
                </c:pt>
                <c:pt idx="1184">
                  <c:v>874.51</c:v>
                </c:pt>
                <c:pt idx="1185">
                  <c:v>874.51</c:v>
                </c:pt>
                <c:pt idx="1186">
                  <c:v>880.37</c:v>
                </c:pt>
                <c:pt idx="1187">
                  <c:v>883.6</c:v>
                </c:pt>
                <c:pt idx="1188">
                  <c:v>883.6</c:v>
                </c:pt>
                <c:pt idx="1189">
                  <c:v>894.15</c:v>
                </c:pt>
                <c:pt idx="1190">
                  <c:v>908.52</c:v>
                </c:pt>
                <c:pt idx="1191">
                  <c:v>908.52</c:v>
                </c:pt>
                <c:pt idx="1192">
                  <c:v>924.94</c:v>
                </c:pt>
                <c:pt idx="1193">
                  <c:v>924.94</c:v>
                </c:pt>
                <c:pt idx="1194">
                  <c:v>922.88</c:v>
                </c:pt>
                <c:pt idx="1195">
                  <c:v>920.83</c:v>
                </c:pt>
                <c:pt idx="1196">
                  <c:v>920.83</c:v>
                </c:pt>
                <c:pt idx="1197">
                  <c:v>923.76</c:v>
                </c:pt>
                <c:pt idx="1198">
                  <c:v>923.76</c:v>
                </c:pt>
                <c:pt idx="1199">
                  <c:v>923.76</c:v>
                </c:pt>
                <c:pt idx="1200">
                  <c:v>923.76</c:v>
                </c:pt>
                <c:pt idx="1201">
                  <c:v>923.76</c:v>
                </c:pt>
                <c:pt idx="1202">
                  <c:v>923.76</c:v>
                </c:pt>
                <c:pt idx="1203">
                  <c:v>921.71</c:v>
                </c:pt>
                <c:pt idx="1204">
                  <c:v>921.71</c:v>
                </c:pt>
                <c:pt idx="1205">
                  <c:v>921.71</c:v>
                </c:pt>
                <c:pt idx="1206">
                  <c:v>919.66</c:v>
                </c:pt>
                <c:pt idx="1207">
                  <c:v>918.19</c:v>
                </c:pt>
                <c:pt idx="1208">
                  <c:v>918.19</c:v>
                </c:pt>
                <c:pt idx="1209">
                  <c:v>924.64</c:v>
                </c:pt>
                <c:pt idx="1210">
                  <c:v>924.64</c:v>
                </c:pt>
                <c:pt idx="1211">
                  <c:v>919.66</c:v>
                </c:pt>
                <c:pt idx="1212">
                  <c:v>918.48</c:v>
                </c:pt>
                <c:pt idx="1213">
                  <c:v>918.48</c:v>
                </c:pt>
                <c:pt idx="1214">
                  <c:v>918.48</c:v>
                </c:pt>
                <c:pt idx="1215">
                  <c:v>918.48</c:v>
                </c:pt>
                <c:pt idx="1216">
                  <c:v>917.31</c:v>
                </c:pt>
                <c:pt idx="1217">
                  <c:v>915.55</c:v>
                </c:pt>
                <c:pt idx="1218">
                  <c:v>915.55</c:v>
                </c:pt>
                <c:pt idx="1219">
                  <c:v>914.67</c:v>
                </c:pt>
                <c:pt idx="1220">
                  <c:v>914.67</c:v>
                </c:pt>
                <c:pt idx="1221">
                  <c:v>915.85</c:v>
                </c:pt>
                <c:pt idx="1222">
                  <c:v>915.85</c:v>
                </c:pt>
                <c:pt idx="1223">
                  <c:v>914.38</c:v>
                </c:pt>
                <c:pt idx="1224">
                  <c:v>901.19</c:v>
                </c:pt>
                <c:pt idx="1225">
                  <c:v>901.19</c:v>
                </c:pt>
                <c:pt idx="1226">
                  <c:v>897.09</c:v>
                </c:pt>
                <c:pt idx="1227">
                  <c:v>896.77</c:v>
                </c:pt>
                <c:pt idx="1228">
                  <c:v>896.77</c:v>
                </c:pt>
                <c:pt idx="1229">
                  <c:v>896.77</c:v>
                </c:pt>
                <c:pt idx="1230">
                  <c:v>891.79</c:v>
                </c:pt>
                <c:pt idx="1231">
                  <c:v>891.79</c:v>
                </c:pt>
                <c:pt idx="1232">
                  <c:v>891.79</c:v>
                </c:pt>
                <c:pt idx="1233">
                  <c:v>891.79</c:v>
                </c:pt>
                <c:pt idx="1234">
                  <c:v>891.79</c:v>
                </c:pt>
                <c:pt idx="1235">
                  <c:v>896.48</c:v>
                </c:pt>
                <c:pt idx="1236">
                  <c:v>896.48</c:v>
                </c:pt>
                <c:pt idx="1237">
                  <c:v>896.48</c:v>
                </c:pt>
                <c:pt idx="1238">
                  <c:v>895.6</c:v>
                </c:pt>
                <c:pt idx="1239">
                  <c:v>889.16</c:v>
                </c:pt>
                <c:pt idx="1240">
                  <c:v>889.16</c:v>
                </c:pt>
                <c:pt idx="1241">
                  <c:v>888.57</c:v>
                </c:pt>
                <c:pt idx="1242">
                  <c:v>888.57</c:v>
                </c:pt>
                <c:pt idx="1243">
                  <c:v>886.23</c:v>
                </c:pt>
                <c:pt idx="1244">
                  <c:v>886.23</c:v>
                </c:pt>
                <c:pt idx="1245">
                  <c:v>885.93</c:v>
                </c:pt>
                <c:pt idx="1246">
                  <c:v>886.22</c:v>
                </c:pt>
                <c:pt idx="1247">
                  <c:v>886.22</c:v>
                </c:pt>
                <c:pt idx="1248">
                  <c:v>886.22</c:v>
                </c:pt>
                <c:pt idx="1249">
                  <c:v>886.22</c:v>
                </c:pt>
                <c:pt idx="1250">
                  <c:v>880.66</c:v>
                </c:pt>
                <c:pt idx="1251">
                  <c:v>883.29</c:v>
                </c:pt>
                <c:pt idx="1252">
                  <c:v>883.29</c:v>
                </c:pt>
                <c:pt idx="1253">
                  <c:v>885.93</c:v>
                </c:pt>
                <c:pt idx="1254">
                  <c:v>885.93</c:v>
                </c:pt>
                <c:pt idx="1255">
                  <c:v>888.86</c:v>
                </c:pt>
                <c:pt idx="1256">
                  <c:v>892.37</c:v>
                </c:pt>
                <c:pt idx="1257">
                  <c:v>893.25</c:v>
                </c:pt>
                <c:pt idx="1258">
                  <c:v>893.25</c:v>
                </c:pt>
                <c:pt idx="1259">
                  <c:v>893.25</c:v>
                </c:pt>
                <c:pt idx="1260">
                  <c:v>895.3</c:v>
                </c:pt>
                <c:pt idx="1261">
                  <c:v>895.3</c:v>
                </c:pt>
                <c:pt idx="1262">
                  <c:v>896.18</c:v>
                </c:pt>
                <c:pt idx="1263">
                  <c:v>896.18</c:v>
                </c:pt>
                <c:pt idx="1264">
                  <c:v>886.81</c:v>
                </c:pt>
                <c:pt idx="1265">
                  <c:v>882.12</c:v>
                </c:pt>
                <c:pt idx="1266">
                  <c:v>874.52</c:v>
                </c:pt>
                <c:pt idx="1267">
                  <c:v>874.52</c:v>
                </c:pt>
                <c:pt idx="1268">
                  <c:v>874.52</c:v>
                </c:pt>
                <c:pt idx="1269">
                  <c:v>878.32</c:v>
                </c:pt>
                <c:pt idx="1270">
                  <c:v>879.49</c:v>
                </c:pt>
                <c:pt idx="1271">
                  <c:v>898.82</c:v>
                </c:pt>
                <c:pt idx="1272">
                  <c:v>898.82</c:v>
                </c:pt>
                <c:pt idx="1273">
                  <c:v>898.82</c:v>
                </c:pt>
                <c:pt idx="1274">
                  <c:v>900.58</c:v>
                </c:pt>
                <c:pt idx="1275">
                  <c:v>900.58</c:v>
                </c:pt>
                <c:pt idx="1276">
                  <c:v>899.41</c:v>
                </c:pt>
                <c:pt idx="1277">
                  <c:v>899.41</c:v>
                </c:pt>
                <c:pt idx="1278">
                  <c:v>903.5</c:v>
                </c:pt>
                <c:pt idx="1279">
                  <c:v>903.5</c:v>
                </c:pt>
                <c:pt idx="1280">
                  <c:v>903.21</c:v>
                </c:pt>
                <c:pt idx="1281">
                  <c:v>912.58</c:v>
                </c:pt>
                <c:pt idx="1282">
                  <c:v>912.58</c:v>
                </c:pt>
                <c:pt idx="1283">
                  <c:v>914.91</c:v>
                </c:pt>
                <c:pt idx="1284">
                  <c:v>914.91</c:v>
                </c:pt>
                <c:pt idx="1285">
                  <c:v>916.08</c:v>
                </c:pt>
                <c:pt idx="1286">
                  <c:v>916.08</c:v>
                </c:pt>
                <c:pt idx="1287">
                  <c:v>922.23</c:v>
                </c:pt>
                <c:pt idx="1288">
                  <c:v>922.23</c:v>
                </c:pt>
                <c:pt idx="1289">
                  <c:v>922.23</c:v>
                </c:pt>
                <c:pt idx="1290">
                  <c:v>923.99</c:v>
                </c:pt>
                <c:pt idx="1291">
                  <c:v>929.84</c:v>
                </c:pt>
                <c:pt idx="1292">
                  <c:v>931.6</c:v>
                </c:pt>
                <c:pt idx="1293">
                  <c:v>933.94</c:v>
                </c:pt>
                <c:pt idx="1294">
                  <c:v>933.94</c:v>
                </c:pt>
                <c:pt idx="1295">
                  <c:v>933.94</c:v>
                </c:pt>
                <c:pt idx="1296">
                  <c:v>940.09</c:v>
                </c:pt>
                <c:pt idx="1297">
                  <c:v>935.69</c:v>
                </c:pt>
                <c:pt idx="1298">
                  <c:v>934.23</c:v>
                </c:pt>
                <c:pt idx="1299">
                  <c:v>934.23</c:v>
                </c:pt>
                <c:pt idx="1300">
                  <c:v>931.01</c:v>
                </c:pt>
                <c:pt idx="1301">
                  <c:v>934.52</c:v>
                </c:pt>
                <c:pt idx="1302">
                  <c:v>934.52</c:v>
                </c:pt>
                <c:pt idx="1303">
                  <c:v>947.4</c:v>
                </c:pt>
                <c:pt idx="1304">
                  <c:v>955.6</c:v>
                </c:pt>
                <c:pt idx="1305">
                  <c:v>963.79</c:v>
                </c:pt>
                <c:pt idx="1306">
                  <c:v>962.03</c:v>
                </c:pt>
                <c:pt idx="1307">
                  <c:v>953.26</c:v>
                </c:pt>
                <c:pt idx="1308">
                  <c:v>944.18</c:v>
                </c:pt>
                <c:pt idx="1309">
                  <c:v>931.59</c:v>
                </c:pt>
                <c:pt idx="1310">
                  <c:v>929.84</c:v>
                </c:pt>
                <c:pt idx="1311">
                  <c:v>929.84</c:v>
                </c:pt>
                <c:pt idx="1312">
                  <c:v>923.69</c:v>
                </c:pt>
                <c:pt idx="1313">
                  <c:v>922.23</c:v>
                </c:pt>
                <c:pt idx="1314">
                  <c:v>908.18</c:v>
                </c:pt>
                <c:pt idx="1315">
                  <c:v>923.99</c:v>
                </c:pt>
                <c:pt idx="1316">
                  <c:v>935.98</c:v>
                </c:pt>
                <c:pt idx="1317">
                  <c:v>949.15</c:v>
                </c:pt>
                <c:pt idx="1318">
                  <c:v>953.54</c:v>
                </c:pt>
                <c:pt idx="1319">
                  <c:v>964.66</c:v>
                </c:pt>
                <c:pt idx="1320">
                  <c:v>964.36</c:v>
                </c:pt>
                <c:pt idx="1321">
                  <c:v>967</c:v>
                </c:pt>
                <c:pt idx="1322">
                  <c:v>968.75</c:v>
                </c:pt>
                <c:pt idx="1323">
                  <c:v>971.97</c:v>
                </c:pt>
                <c:pt idx="1324">
                  <c:v>978.99</c:v>
                </c:pt>
                <c:pt idx="1325">
                  <c:v>984.26</c:v>
                </c:pt>
                <c:pt idx="1326">
                  <c:v>985.71</c:v>
                </c:pt>
                <c:pt idx="1327">
                  <c:v>988.63</c:v>
                </c:pt>
                <c:pt idx="1328">
                  <c:v>994.19</c:v>
                </c:pt>
                <c:pt idx="1329">
                  <c:v>1009.7</c:v>
                </c:pt>
                <c:pt idx="1330">
                  <c:v>1017.59</c:v>
                </c:pt>
                <c:pt idx="1331">
                  <c:v>1021.69</c:v>
                </c:pt>
                <c:pt idx="1332">
                  <c:v>1021.69</c:v>
                </c:pt>
                <c:pt idx="1333">
                  <c:v>1021.69</c:v>
                </c:pt>
                <c:pt idx="1334">
                  <c:v>1029.5899999999999</c:v>
                </c:pt>
                <c:pt idx="1335">
                  <c:v>1033.3900000000001</c:v>
                </c:pt>
                <c:pt idx="1336">
                  <c:v>1042.46</c:v>
                </c:pt>
                <c:pt idx="1337">
                  <c:v>1042.46</c:v>
                </c:pt>
                <c:pt idx="1338">
                  <c:v>1048.31</c:v>
                </c:pt>
                <c:pt idx="1339">
                  <c:v>1048.31</c:v>
                </c:pt>
                <c:pt idx="1340">
                  <c:v>1056.5</c:v>
                </c:pt>
                <c:pt idx="1341">
                  <c:v>1056.5</c:v>
                </c:pt>
                <c:pt idx="1342">
                  <c:v>1056.5</c:v>
                </c:pt>
                <c:pt idx="1343">
                  <c:v>1067.9000000000001</c:v>
                </c:pt>
                <c:pt idx="1344">
                  <c:v>1071.71</c:v>
                </c:pt>
                <c:pt idx="1345">
                  <c:v>1076.3900000000001</c:v>
                </c:pt>
                <c:pt idx="1346">
                  <c:v>1075.8</c:v>
                </c:pt>
                <c:pt idx="1347">
                  <c:v>1081.6500000000001</c:v>
                </c:pt>
                <c:pt idx="1348">
                  <c:v>1081.6500000000001</c:v>
                </c:pt>
                <c:pt idx="1349">
                  <c:v>1081.07</c:v>
                </c:pt>
                <c:pt idx="1350">
                  <c:v>1083.6600000000001</c:v>
                </c:pt>
                <c:pt idx="1351">
                  <c:v>1092.1400000000001</c:v>
                </c:pt>
                <c:pt idx="1352">
                  <c:v>1104.72</c:v>
                </c:pt>
                <c:pt idx="1353">
                  <c:v>1113.78</c:v>
                </c:pt>
                <c:pt idx="1354">
                  <c:v>1113.78</c:v>
                </c:pt>
                <c:pt idx="1355">
                  <c:v>1113.78</c:v>
                </c:pt>
                <c:pt idx="1356">
                  <c:v>1112.32</c:v>
                </c:pt>
                <c:pt idx="1357">
                  <c:v>1112.32</c:v>
                </c:pt>
                <c:pt idx="1358">
                  <c:v>1116.71</c:v>
                </c:pt>
                <c:pt idx="1359">
                  <c:v>1116.71</c:v>
                </c:pt>
                <c:pt idx="1360">
                  <c:v>1119.05</c:v>
                </c:pt>
                <c:pt idx="1361">
                  <c:v>1119.6300000000001</c:v>
                </c:pt>
                <c:pt idx="1362">
                  <c:v>1123.1400000000001</c:v>
                </c:pt>
                <c:pt idx="1363">
                  <c:v>1128.4000000000001</c:v>
                </c:pt>
                <c:pt idx="1364">
                  <c:v>1129.28</c:v>
                </c:pt>
                <c:pt idx="1365">
                  <c:v>1133.3699999999999</c:v>
                </c:pt>
                <c:pt idx="1366">
                  <c:v>1132.2</c:v>
                </c:pt>
                <c:pt idx="1367">
                  <c:v>1128.1099999999999</c:v>
                </c:pt>
                <c:pt idx="1368">
                  <c:v>1125.48</c:v>
                </c:pt>
                <c:pt idx="1369">
                  <c:v>1124.5999999999999</c:v>
                </c:pt>
                <c:pt idx="1370">
                  <c:v>1129.49</c:v>
                </c:pt>
                <c:pt idx="1371">
                  <c:v>1135.05</c:v>
                </c:pt>
                <c:pt idx="1372">
                  <c:v>1136.22</c:v>
                </c:pt>
                <c:pt idx="1373">
                  <c:v>1136.22</c:v>
                </c:pt>
                <c:pt idx="1374">
                  <c:v>1136.22</c:v>
                </c:pt>
                <c:pt idx="1375">
                  <c:v>1136.22</c:v>
                </c:pt>
                <c:pt idx="1376">
                  <c:v>1136.22</c:v>
                </c:pt>
                <c:pt idx="1377">
                  <c:v>1159.31</c:v>
                </c:pt>
                <c:pt idx="1378">
                  <c:v>1166.04</c:v>
                </c:pt>
                <c:pt idx="1379">
                  <c:v>1169.25</c:v>
                </c:pt>
                <c:pt idx="1380">
                  <c:v>1176.8499999999999</c:v>
                </c:pt>
                <c:pt idx="1381">
                  <c:v>1175.3900000000001</c:v>
                </c:pt>
                <c:pt idx="1382">
                  <c:v>1178.9000000000001</c:v>
                </c:pt>
                <c:pt idx="1383">
                  <c:v>1178.9000000000001</c:v>
                </c:pt>
                <c:pt idx="1384">
                  <c:v>1178.9000000000001</c:v>
                </c:pt>
                <c:pt idx="1385">
                  <c:v>1182.1099999999999</c:v>
                </c:pt>
                <c:pt idx="1386">
                  <c:v>1191.47</c:v>
                </c:pt>
                <c:pt idx="1387">
                  <c:v>1191.47</c:v>
                </c:pt>
                <c:pt idx="1388">
                  <c:v>1199.3599999999999</c:v>
                </c:pt>
                <c:pt idx="1389">
                  <c:v>1202.57</c:v>
                </c:pt>
                <c:pt idx="1390">
                  <c:v>1200.82</c:v>
                </c:pt>
                <c:pt idx="1391">
                  <c:v>1200.46</c:v>
                </c:pt>
                <c:pt idx="1392">
                  <c:v>1203.97</c:v>
                </c:pt>
                <c:pt idx="1393">
                  <c:v>1206.8900000000001</c:v>
                </c:pt>
                <c:pt idx="1394">
                  <c:v>1206.8900000000001</c:v>
                </c:pt>
                <c:pt idx="1395">
                  <c:v>1206.8900000000001</c:v>
                </c:pt>
                <c:pt idx="1396">
                  <c:v>1206.8900000000001</c:v>
                </c:pt>
                <c:pt idx="1397">
                  <c:v>1211.8599999999999</c:v>
                </c:pt>
                <c:pt idx="1398">
                  <c:v>1219.75</c:v>
                </c:pt>
                <c:pt idx="1399">
                  <c:v>1225.01</c:v>
                </c:pt>
                <c:pt idx="1400">
                  <c:v>1227.05</c:v>
                </c:pt>
                <c:pt idx="1401">
                  <c:v>1228.81</c:v>
                </c:pt>
                <c:pt idx="1402">
                  <c:v>1234.6500000000001</c:v>
                </c:pt>
                <c:pt idx="1403">
                  <c:v>1243.1199999999999</c:v>
                </c:pt>
                <c:pt idx="1404">
                  <c:v>1241.95</c:v>
                </c:pt>
                <c:pt idx="1405">
                  <c:v>1241.95</c:v>
                </c:pt>
                <c:pt idx="1406">
                  <c:v>1241.95</c:v>
                </c:pt>
                <c:pt idx="1407">
                  <c:v>1248.3800000000001</c:v>
                </c:pt>
                <c:pt idx="1408">
                  <c:v>1257.73</c:v>
                </c:pt>
                <c:pt idx="1409">
                  <c:v>1267.96</c:v>
                </c:pt>
                <c:pt idx="1410">
                  <c:v>1267.96</c:v>
                </c:pt>
                <c:pt idx="1411">
                  <c:v>1262.1199999999999</c:v>
                </c:pt>
                <c:pt idx="1412">
                  <c:v>1262.1199999999999</c:v>
                </c:pt>
                <c:pt idx="1413">
                  <c:v>1257.93</c:v>
                </c:pt>
                <c:pt idx="1414">
                  <c:v>1250.6300000000001</c:v>
                </c:pt>
                <c:pt idx="1415">
                  <c:v>1252.0899999999999</c:v>
                </c:pt>
                <c:pt idx="1416">
                  <c:v>1248.29</c:v>
                </c:pt>
                <c:pt idx="1417">
                  <c:v>1252.3800000000001</c:v>
                </c:pt>
                <c:pt idx="1418">
                  <c:v>1252.3800000000001</c:v>
                </c:pt>
                <c:pt idx="1419">
                  <c:v>1252.3800000000001</c:v>
                </c:pt>
                <c:pt idx="1420">
                  <c:v>1252.3800000000001</c:v>
                </c:pt>
                <c:pt idx="1421">
                  <c:v>1252.3800000000001</c:v>
                </c:pt>
                <c:pt idx="1422">
                  <c:v>1252.3800000000001</c:v>
                </c:pt>
                <c:pt idx="1423">
                  <c:v>1248.8699999999999</c:v>
                </c:pt>
                <c:pt idx="1424">
                  <c:v>1252.0899999999999</c:v>
                </c:pt>
                <c:pt idx="1425">
                  <c:v>1251.5</c:v>
                </c:pt>
                <c:pt idx="1426">
                  <c:v>1251.5</c:v>
                </c:pt>
                <c:pt idx="1427">
                  <c:v>1251.5</c:v>
                </c:pt>
                <c:pt idx="1428">
                  <c:v>1250.6300000000001</c:v>
                </c:pt>
                <c:pt idx="1429">
                  <c:v>1250.04</c:v>
                </c:pt>
                <c:pt idx="1430">
                  <c:v>1250.04</c:v>
                </c:pt>
                <c:pt idx="1431">
                  <c:v>1250.04</c:v>
                </c:pt>
                <c:pt idx="1432">
                  <c:v>1250.04</c:v>
                </c:pt>
                <c:pt idx="1433">
                  <c:v>1252.96</c:v>
                </c:pt>
                <c:pt idx="1434">
                  <c:v>1252.96</c:v>
                </c:pt>
                <c:pt idx="1435">
                  <c:v>1248</c:v>
                </c:pt>
                <c:pt idx="1436">
                  <c:v>1248</c:v>
                </c:pt>
                <c:pt idx="1437">
                  <c:v>1247.57</c:v>
                </c:pt>
                <c:pt idx="1438">
                  <c:v>1247.57</c:v>
                </c:pt>
                <c:pt idx="1439">
                  <c:v>1246.98</c:v>
                </c:pt>
                <c:pt idx="1440">
                  <c:v>1259.83</c:v>
                </c:pt>
                <c:pt idx="1441">
                  <c:v>1278.82</c:v>
                </c:pt>
                <c:pt idx="1442">
                  <c:v>1278.23</c:v>
                </c:pt>
                <c:pt idx="1443">
                  <c:v>1267.1400000000001</c:v>
                </c:pt>
                <c:pt idx="1444">
                  <c:v>1267.1400000000001</c:v>
                </c:pt>
                <c:pt idx="1445">
                  <c:v>1266.8399999999999</c:v>
                </c:pt>
                <c:pt idx="1446">
                  <c:v>1268.8900000000001</c:v>
                </c:pt>
                <c:pt idx="1447">
                  <c:v>1268.8900000000001</c:v>
                </c:pt>
                <c:pt idx="1448">
                  <c:v>1268.8900000000001</c:v>
                </c:pt>
                <c:pt idx="1449">
                  <c:v>1276.19</c:v>
                </c:pt>
                <c:pt idx="1450">
                  <c:v>1275.5999999999999</c:v>
                </c:pt>
                <c:pt idx="1451">
                  <c:v>1275.5999999999999</c:v>
                </c:pt>
                <c:pt idx="1452">
                  <c:v>1271.52</c:v>
                </c:pt>
                <c:pt idx="1453">
                  <c:v>1271.52</c:v>
                </c:pt>
                <c:pt idx="1454">
                  <c:v>1271.52</c:v>
                </c:pt>
                <c:pt idx="1455">
                  <c:v>1271.52</c:v>
                </c:pt>
                <c:pt idx="1456">
                  <c:v>1277.6500000000001</c:v>
                </c:pt>
                <c:pt idx="1457">
                  <c:v>1277.6500000000001</c:v>
                </c:pt>
                <c:pt idx="1458">
                  <c:v>1277.94</c:v>
                </c:pt>
                <c:pt idx="1459">
                  <c:v>1276.06</c:v>
                </c:pt>
                <c:pt idx="1460">
                  <c:v>1272.56</c:v>
                </c:pt>
                <c:pt idx="1461">
                  <c:v>1272.8499999999999</c:v>
                </c:pt>
                <c:pt idx="1462">
                  <c:v>1269.93</c:v>
                </c:pt>
                <c:pt idx="1463">
                  <c:v>1269.3499999999999</c:v>
                </c:pt>
                <c:pt idx="1464">
                  <c:v>1265.55</c:v>
                </c:pt>
                <c:pt idx="1465">
                  <c:v>1263.8</c:v>
                </c:pt>
                <c:pt idx="1466">
                  <c:v>1263.8</c:v>
                </c:pt>
                <c:pt idx="1467">
                  <c:v>1266.72</c:v>
                </c:pt>
                <c:pt idx="1468">
                  <c:v>1258.25</c:v>
                </c:pt>
                <c:pt idx="1469">
                  <c:v>1258.25</c:v>
                </c:pt>
                <c:pt idx="1470">
                  <c:v>1257.67</c:v>
                </c:pt>
                <c:pt idx="1471">
                  <c:v>1255.92</c:v>
                </c:pt>
                <c:pt idx="1472">
                  <c:v>1255.92</c:v>
                </c:pt>
                <c:pt idx="1473">
                  <c:v>1252.42</c:v>
                </c:pt>
                <c:pt idx="1474">
                  <c:v>1252.42</c:v>
                </c:pt>
                <c:pt idx="1475">
                  <c:v>1260.3</c:v>
                </c:pt>
                <c:pt idx="1476">
                  <c:v>1249.79</c:v>
                </c:pt>
                <c:pt idx="1477">
                  <c:v>1249.79</c:v>
                </c:pt>
                <c:pt idx="1478">
                  <c:v>1240.74</c:v>
                </c:pt>
                <c:pt idx="1479">
                  <c:v>1239.57</c:v>
                </c:pt>
                <c:pt idx="1480">
                  <c:v>1234.32</c:v>
                </c:pt>
                <c:pt idx="1481">
                  <c:v>1231.4000000000001</c:v>
                </c:pt>
                <c:pt idx="1482">
                  <c:v>1226.3</c:v>
                </c:pt>
                <c:pt idx="1483">
                  <c:v>1219</c:v>
                </c:pt>
                <c:pt idx="1484">
                  <c:v>1217.25</c:v>
                </c:pt>
                <c:pt idx="1485">
                  <c:v>1220.17</c:v>
                </c:pt>
                <c:pt idx="1486">
                  <c:v>1213.1600000000001</c:v>
                </c:pt>
                <c:pt idx="1487">
                  <c:v>1199.74</c:v>
                </c:pt>
                <c:pt idx="1488">
                  <c:v>1194.78</c:v>
                </c:pt>
                <c:pt idx="1489">
                  <c:v>1194.78</c:v>
                </c:pt>
                <c:pt idx="1490">
                  <c:v>1194.78</c:v>
                </c:pt>
                <c:pt idx="1491">
                  <c:v>1191.28</c:v>
                </c:pt>
                <c:pt idx="1492">
                  <c:v>1191.28</c:v>
                </c:pt>
                <c:pt idx="1493">
                  <c:v>1189.82</c:v>
                </c:pt>
                <c:pt idx="1494">
                  <c:v>1182.7</c:v>
                </c:pt>
                <c:pt idx="1495">
                  <c:v>1179.78</c:v>
                </c:pt>
                <c:pt idx="1496">
                  <c:v>1179.78</c:v>
                </c:pt>
                <c:pt idx="1497">
                  <c:v>1179.78</c:v>
                </c:pt>
                <c:pt idx="1498">
                  <c:v>1179.78</c:v>
                </c:pt>
                <c:pt idx="1499">
                  <c:v>1175.99</c:v>
                </c:pt>
                <c:pt idx="1500">
                  <c:v>1171.32</c:v>
                </c:pt>
                <c:pt idx="1501">
                  <c:v>1170.1500000000001</c:v>
                </c:pt>
                <c:pt idx="1502">
                  <c:v>1170.1500000000001</c:v>
                </c:pt>
                <c:pt idx="1503">
                  <c:v>1167.82</c:v>
                </c:pt>
                <c:pt idx="1504">
                  <c:v>1167.82</c:v>
                </c:pt>
                <c:pt idx="1505">
                  <c:v>1169.8599999999999</c:v>
                </c:pt>
                <c:pt idx="1506">
                  <c:v>1167.53</c:v>
                </c:pt>
                <c:pt idx="1507">
                  <c:v>1167.53</c:v>
                </c:pt>
                <c:pt idx="1508">
                  <c:v>1167.53</c:v>
                </c:pt>
                <c:pt idx="1509">
                  <c:v>1169.8599999999999</c:v>
                </c:pt>
                <c:pt idx="1510">
                  <c:v>1169.8599999999999</c:v>
                </c:pt>
                <c:pt idx="1511">
                  <c:v>1169.8599999999999</c:v>
                </c:pt>
                <c:pt idx="1512">
                  <c:v>1170.74</c:v>
                </c:pt>
                <c:pt idx="1513">
                  <c:v>1187.95</c:v>
                </c:pt>
                <c:pt idx="1514">
                  <c:v>1186.78</c:v>
                </c:pt>
                <c:pt idx="1515">
                  <c:v>1186.78</c:v>
                </c:pt>
                <c:pt idx="1516">
                  <c:v>1182.1099999999999</c:v>
                </c:pt>
                <c:pt idx="1517">
                  <c:v>1182.1099999999999</c:v>
                </c:pt>
                <c:pt idx="1518">
                  <c:v>1181.71</c:v>
                </c:pt>
                <c:pt idx="1519">
                  <c:v>1181.71</c:v>
                </c:pt>
                <c:pt idx="1520">
                  <c:v>1171.21</c:v>
                </c:pt>
                <c:pt idx="1521">
                  <c:v>1161</c:v>
                </c:pt>
                <c:pt idx="1522">
                  <c:v>1177.6300000000001</c:v>
                </c:pt>
                <c:pt idx="1523">
                  <c:v>1174.1300000000001</c:v>
                </c:pt>
                <c:pt idx="1524">
                  <c:v>1174.1300000000001</c:v>
                </c:pt>
                <c:pt idx="1525">
                  <c:v>1174.1300000000001</c:v>
                </c:pt>
                <c:pt idx="1526">
                  <c:v>1173.25</c:v>
                </c:pt>
                <c:pt idx="1527">
                  <c:v>1173.25</c:v>
                </c:pt>
                <c:pt idx="1528">
                  <c:v>1172.3800000000001</c:v>
                </c:pt>
                <c:pt idx="1529">
                  <c:v>1169.17</c:v>
                </c:pt>
                <c:pt idx="1530">
                  <c:v>1164.79</c:v>
                </c:pt>
                <c:pt idx="1531">
                  <c:v>1160.1300000000001</c:v>
                </c:pt>
                <c:pt idx="1532">
                  <c:v>1157.5</c:v>
                </c:pt>
                <c:pt idx="1533">
                  <c:v>1157.5</c:v>
                </c:pt>
                <c:pt idx="1534">
                  <c:v>1157.5</c:v>
                </c:pt>
                <c:pt idx="1535">
                  <c:v>1159.8399999999999</c:v>
                </c:pt>
                <c:pt idx="1536">
                  <c:v>1156.51</c:v>
                </c:pt>
                <c:pt idx="1537">
                  <c:v>1152.43</c:v>
                </c:pt>
                <c:pt idx="1538">
                  <c:v>1148.3399999999999</c:v>
                </c:pt>
                <c:pt idx="1539">
                  <c:v>1146.5899999999999</c:v>
                </c:pt>
                <c:pt idx="1540">
                  <c:v>1142.22</c:v>
                </c:pt>
                <c:pt idx="1541">
                  <c:v>1142.22</c:v>
                </c:pt>
                <c:pt idx="1542">
                  <c:v>1136.68</c:v>
                </c:pt>
                <c:pt idx="1543">
                  <c:v>1132.8900000000001</c:v>
                </c:pt>
                <c:pt idx="1544">
                  <c:v>1132.8900000000001</c:v>
                </c:pt>
                <c:pt idx="1545">
                  <c:v>1127.6400000000001</c:v>
                </c:pt>
                <c:pt idx="1546">
                  <c:v>1115.4000000000001</c:v>
                </c:pt>
                <c:pt idx="1547">
                  <c:v>1110.44</c:v>
                </c:pt>
                <c:pt idx="1548">
                  <c:v>1106.3599999999999</c:v>
                </c:pt>
                <c:pt idx="1549">
                  <c:v>1100.24</c:v>
                </c:pt>
                <c:pt idx="1550">
                  <c:v>1093.53</c:v>
                </c:pt>
                <c:pt idx="1551">
                  <c:v>1084.5</c:v>
                </c:pt>
                <c:pt idx="1552">
                  <c:v>1087.1199999999999</c:v>
                </c:pt>
                <c:pt idx="1553">
                  <c:v>1082.3800000000001</c:v>
                </c:pt>
                <c:pt idx="1554">
                  <c:v>1078.3</c:v>
                </c:pt>
                <c:pt idx="1555">
                  <c:v>1069.26</c:v>
                </c:pt>
                <c:pt idx="1556">
                  <c:v>1063.43</c:v>
                </c:pt>
                <c:pt idx="1557">
                  <c:v>1061.98</c:v>
                </c:pt>
                <c:pt idx="1558">
                  <c:v>1060.23</c:v>
                </c:pt>
                <c:pt idx="1559">
                  <c:v>1055.27</c:v>
                </c:pt>
                <c:pt idx="1560">
                  <c:v>1052.07</c:v>
                </c:pt>
                <c:pt idx="1561">
                  <c:v>1050.32</c:v>
                </c:pt>
                <c:pt idx="1562">
                  <c:v>1050.32</c:v>
                </c:pt>
                <c:pt idx="1563">
                  <c:v>1048.28</c:v>
                </c:pt>
                <c:pt idx="1564">
                  <c:v>1048.28</c:v>
                </c:pt>
                <c:pt idx="1565">
                  <c:v>1051.78</c:v>
                </c:pt>
                <c:pt idx="1566">
                  <c:v>1051.78</c:v>
                </c:pt>
                <c:pt idx="1567">
                  <c:v>1045.3599999999999</c:v>
                </c:pt>
                <c:pt idx="1568">
                  <c:v>1043.03</c:v>
                </c:pt>
                <c:pt idx="1569">
                  <c:v>1043.03</c:v>
                </c:pt>
                <c:pt idx="1570">
                  <c:v>1036.6199999999999</c:v>
                </c:pt>
                <c:pt idx="1571">
                  <c:v>1037.5</c:v>
                </c:pt>
                <c:pt idx="1572">
                  <c:v>1037.5</c:v>
                </c:pt>
                <c:pt idx="1573">
                  <c:v>1037.5</c:v>
                </c:pt>
                <c:pt idx="1574">
                  <c:v>1032.83</c:v>
                </c:pt>
                <c:pt idx="1575">
                  <c:v>1032.83</c:v>
                </c:pt>
                <c:pt idx="1576">
                  <c:v>1029.04</c:v>
                </c:pt>
                <c:pt idx="1577">
                  <c:v>1028.69</c:v>
                </c:pt>
                <c:pt idx="1578">
                  <c:v>1026.07</c:v>
                </c:pt>
                <c:pt idx="1579">
                  <c:v>1026.07</c:v>
                </c:pt>
                <c:pt idx="1580">
                  <c:v>1026.07</c:v>
                </c:pt>
                <c:pt idx="1581">
                  <c:v>1026.07</c:v>
                </c:pt>
                <c:pt idx="1582">
                  <c:v>1022.86</c:v>
                </c:pt>
                <c:pt idx="1583">
                  <c:v>1022.86</c:v>
                </c:pt>
                <c:pt idx="1584">
                  <c:v>1019.66</c:v>
                </c:pt>
                <c:pt idx="1585">
                  <c:v>1021.7</c:v>
                </c:pt>
                <c:pt idx="1586">
                  <c:v>1021.7</c:v>
                </c:pt>
                <c:pt idx="1587">
                  <c:v>1021.7</c:v>
                </c:pt>
                <c:pt idx="1588">
                  <c:v>1021.7</c:v>
                </c:pt>
                <c:pt idx="1589">
                  <c:v>1021.7</c:v>
                </c:pt>
                <c:pt idx="1590">
                  <c:v>1021.7</c:v>
                </c:pt>
                <c:pt idx="1591">
                  <c:v>1021.7</c:v>
                </c:pt>
                <c:pt idx="1592">
                  <c:v>1021.7</c:v>
                </c:pt>
                <c:pt idx="1593">
                  <c:v>1017.04</c:v>
                </c:pt>
                <c:pt idx="1594">
                  <c:v>1017.04</c:v>
                </c:pt>
                <c:pt idx="1595">
                  <c:v>1018.2</c:v>
                </c:pt>
                <c:pt idx="1596">
                  <c:v>1018.2</c:v>
                </c:pt>
                <c:pt idx="1597">
                  <c:v>1019.33</c:v>
                </c:pt>
                <c:pt idx="1598">
                  <c:v>1019.33</c:v>
                </c:pt>
                <c:pt idx="1599">
                  <c:v>1025.1500000000001</c:v>
                </c:pt>
                <c:pt idx="1600">
                  <c:v>1025.1500000000001</c:v>
                </c:pt>
                <c:pt idx="1601">
                  <c:v>1025.1500000000001</c:v>
                </c:pt>
                <c:pt idx="1602">
                  <c:v>1025.1500000000001</c:v>
                </c:pt>
                <c:pt idx="1603">
                  <c:v>1024.28</c:v>
                </c:pt>
                <c:pt idx="1604">
                  <c:v>1028.3599999999999</c:v>
                </c:pt>
                <c:pt idx="1605">
                  <c:v>1035.93</c:v>
                </c:pt>
                <c:pt idx="1606">
                  <c:v>1035.93</c:v>
                </c:pt>
                <c:pt idx="1607">
                  <c:v>1031.27</c:v>
                </c:pt>
                <c:pt idx="1608">
                  <c:v>1037.0899999999999</c:v>
                </c:pt>
                <c:pt idx="1609">
                  <c:v>1042.92</c:v>
                </c:pt>
                <c:pt idx="1610">
                  <c:v>1046.1199999999999</c:v>
                </c:pt>
                <c:pt idx="1611">
                  <c:v>1046.1199999999999</c:v>
                </c:pt>
                <c:pt idx="1612">
                  <c:v>1044.08</c:v>
                </c:pt>
                <c:pt idx="1613">
                  <c:v>1044.08</c:v>
                </c:pt>
                <c:pt idx="1614">
                  <c:v>1043.21</c:v>
                </c:pt>
                <c:pt idx="1615">
                  <c:v>1045.83</c:v>
                </c:pt>
                <c:pt idx="1616">
                  <c:v>1041.75</c:v>
                </c:pt>
                <c:pt idx="1617">
                  <c:v>1041.75</c:v>
                </c:pt>
                <c:pt idx="1618">
                  <c:v>1043.1600000000001</c:v>
                </c:pt>
                <c:pt idx="1619">
                  <c:v>1037.33</c:v>
                </c:pt>
                <c:pt idx="1620">
                  <c:v>1037.33</c:v>
                </c:pt>
                <c:pt idx="1621">
                  <c:v>1043.1600000000001</c:v>
                </c:pt>
                <c:pt idx="1622">
                  <c:v>1044.6099999999999</c:v>
                </c:pt>
                <c:pt idx="1623">
                  <c:v>1044.6099999999999</c:v>
                </c:pt>
                <c:pt idx="1624">
                  <c:v>1044.6099999999999</c:v>
                </c:pt>
                <c:pt idx="1625">
                  <c:v>1044.6099999999999</c:v>
                </c:pt>
                <c:pt idx="1626">
                  <c:v>1045.78</c:v>
                </c:pt>
                <c:pt idx="1627">
                  <c:v>1041.99</c:v>
                </c:pt>
                <c:pt idx="1628">
                  <c:v>1053.06</c:v>
                </c:pt>
                <c:pt idx="1629">
                  <c:v>1049.56</c:v>
                </c:pt>
                <c:pt idx="1630">
                  <c:v>1049.56</c:v>
                </c:pt>
                <c:pt idx="1631">
                  <c:v>1046.6500000000001</c:v>
                </c:pt>
                <c:pt idx="1632">
                  <c:v>1042.8699999999999</c:v>
                </c:pt>
                <c:pt idx="1633">
                  <c:v>1042.8699999999999</c:v>
                </c:pt>
                <c:pt idx="1634">
                  <c:v>1045.78</c:v>
                </c:pt>
                <c:pt idx="1635">
                  <c:v>1045.78</c:v>
                </c:pt>
                <c:pt idx="1636">
                  <c:v>1045.78</c:v>
                </c:pt>
                <c:pt idx="1637">
                  <c:v>1043.1600000000001</c:v>
                </c:pt>
                <c:pt idx="1638">
                  <c:v>1042.58</c:v>
                </c:pt>
                <c:pt idx="1639">
                  <c:v>1042.23</c:v>
                </c:pt>
                <c:pt idx="1640">
                  <c:v>1040.48</c:v>
                </c:pt>
                <c:pt idx="1641">
                  <c:v>1040.19</c:v>
                </c:pt>
                <c:pt idx="1642">
                  <c:v>1040.19</c:v>
                </c:pt>
                <c:pt idx="1643">
                  <c:v>1037.28</c:v>
                </c:pt>
                <c:pt idx="1644">
                  <c:v>1037.28</c:v>
                </c:pt>
                <c:pt idx="1645">
                  <c:v>1034.3699999999999</c:v>
                </c:pt>
                <c:pt idx="1646">
                  <c:v>1034.3699999999999</c:v>
                </c:pt>
                <c:pt idx="1647">
                  <c:v>1028.55</c:v>
                </c:pt>
                <c:pt idx="1648">
                  <c:v>1028.55</c:v>
                </c:pt>
                <c:pt idx="1649">
                  <c:v>1028.55</c:v>
                </c:pt>
                <c:pt idx="1650">
                  <c:v>1028.55</c:v>
                </c:pt>
                <c:pt idx="1651">
                  <c:v>1027.3800000000001</c:v>
                </c:pt>
                <c:pt idx="1652">
                  <c:v>1027.3800000000001</c:v>
                </c:pt>
                <c:pt idx="1653">
                  <c:v>1025.6400000000001</c:v>
                </c:pt>
                <c:pt idx="1654">
                  <c:v>1025.6400000000001</c:v>
                </c:pt>
                <c:pt idx="1655">
                  <c:v>1025.6400000000001</c:v>
                </c:pt>
                <c:pt idx="1656">
                  <c:v>1031.46</c:v>
                </c:pt>
                <c:pt idx="1657">
                  <c:v>1031.46</c:v>
                </c:pt>
                <c:pt idx="1658">
                  <c:v>1029.71</c:v>
                </c:pt>
                <c:pt idx="1659">
                  <c:v>1027.97</c:v>
                </c:pt>
                <c:pt idx="1660">
                  <c:v>1027.97</c:v>
                </c:pt>
                <c:pt idx="1661">
                  <c:v>1027.6099999999999</c:v>
                </c:pt>
                <c:pt idx="1662">
                  <c:v>1025.28</c:v>
                </c:pt>
                <c:pt idx="1663">
                  <c:v>1023.54</c:v>
                </c:pt>
                <c:pt idx="1664">
                  <c:v>1023.54</c:v>
                </c:pt>
                <c:pt idx="1665">
                  <c:v>1023.54</c:v>
                </c:pt>
                <c:pt idx="1666">
                  <c:v>1023.54</c:v>
                </c:pt>
                <c:pt idx="1667">
                  <c:v>1021.79</c:v>
                </c:pt>
                <c:pt idx="1668">
                  <c:v>1020.63</c:v>
                </c:pt>
                <c:pt idx="1669">
                  <c:v>1017.14</c:v>
                </c:pt>
                <c:pt idx="1670">
                  <c:v>1015.1</c:v>
                </c:pt>
                <c:pt idx="1671">
                  <c:v>1015.1</c:v>
                </c:pt>
                <c:pt idx="1672">
                  <c:v>1011.61</c:v>
                </c:pt>
                <c:pt idx="1673">
                  <c:v>1006.66</c:v>
                </c:pt>
                <c:pt idx="1674">
                  <c:v>1004.63</c:v>
                </c:pt>
                <c:pt idx="1675">
                  <c:v>1001.72</c:v>
                </c:pt>
                <c:pt idx="1676">
                  <c:v>1001.72</c:v>
                </c:pt>
                <c:pt idx="1677">
                  <c:v>1001.72</c:v>
                </c:pt>
                <c:pt idx="1678">
                  <c:v>1001.72</c:v>
                </c:pt>
                <c:pt idx="1679">
                  <c:v>1000.26</c:v>
                </c:pt>
                <c:pt idx="1680">
                  <c:v>1000.26</c:v>
                </c:pt>
                <c:pt idx="1681">
                  <c:v>998.52</c:v>
                </c:pt>
                <c:pt idx="1682">
                  <c:v>998.52</c:v>
                </c:pt>
                <c:pt idx="1683">
                  <c:v>998.52</c:v>
                </c:pt>
                <c:pt idx="1684">
                  <c:v>998.52</c:v>
                </c:pt>
                <c:pt idx="1685">
                  <c:v>998.17</c:v>
                </c:pt>
                <c:pt idx="1686">
                  <c:v>998.17</c:v>
                </c:pt>
                <c:pt idx="1687">
                  <c:v>1000.21</c:v>
                </c:pt>
                <c:pt idx="1688">
                  <c:v>1000.21</c:v>
                </c:pt>
                <c:pt idx="1689">
                  <c:v>998.46</c:v>
                </c:pt>
                <c:pt idx="1690">
                  <c:v>999.92</c:v>
                </c:pt>
                <c:pt idx="1691">
                  <c:v>1001.66</c:v>
                </c:pt>
                <c:pt idx="1692">
                  <c:v>1001.66</c:v>
                </c:pt>
                <c:pt idx="1693">
                  <c:v>1000.79</c:v>
                </c:pt>
                <c:pt idx="1694">
                  <c:v>1000.79</c:v>
                </c:pt>
                <c:pt idx="1695">
                  <c:v>992.65</c:v>
                </c:pt>
                <c:pt idx="1696">
                  <c:v>993.52</c:v>
                </c:pt>
                <c:pt idx="1697">
                  <c:v>990.32</c:v>
                </c:pt>
                <c:pt idx="1698">
                  <c:v>990.03</c:v>
                </c:pt>
                <c:pt idx="1699">
                  <c:v>990.03</c:v>
                </c:pt>
                <c:pt idx="1700">
                  <c:v>990.03</c:v>
                </c:pt>
                <c:pt idx="1701">
                  <c:v>986.54</c:v>
                </c:pt>
                <c:pt idx="1702">
                  <c:v>986.54</c:v>
                </c:pt>
                <c:pt idx="1703">
                  <c:v>986.54</c:v>
                </c:pt>
                <c:pt idx="1704">
                  <c:v>986.54</c:v>
                </c:pt>
                <c:pt idx="1705">
                  <c:v>986.54</c:v>
                </c:pt>
                <c:pt idx="1706">
                  <c:v>985.05</c:v>
                </c:pt>
                <c:pt idx="1707">
                  <c:v>985.05</c:v>
                </c:pt>
                <c:pt idx="1708">
                  <c:v>985.05</c:v>
                </c:pt>
                <c:pt idx="1709">
                  <c:v>982.72</c:v>
                </c:pt>
                <c:pt idx="1710">
                  <c:v>982.72</c:v>
                </c:pt>
                <c:pt idx="1711">
                  <c:v>980.1</c:v>
                </c:pt>
                <c:pt idx="1712">
                  <c:v>980.1</c:v>
                </c:pt>
                <c:pt idx="1713">
                  <c:v>980.1</c:v>
                </c:pt>
                <c:pt idx="1714">
                  <c:v>980.1</c:v>
                </c:pt>
                <c:pt idx="1715">
                  <c:v>978.07</c:v>
                </c:pt>
                <c:pt idx="1716">
                  <c:v>978.07</c:v>
                </c:pt>
                <c:pt idx="1717">
                  <c:v>978.07</c:v>
                </c:pt>
                <c:pt idx="1718">
                  <c:v>979.81</c:v>
                </c:pt>
                <c:pt idx="1719">
                  <c:v>983.01</c:v>
                </c:pt>
                <c:pt idx="1720">
                  <c:v>982.14</c:v>
                </c:pt>
                <c:pt idx="1721">
                  <c:v>982.14</c:v>
                </c:pt>
                <c:pt idx="1722">
                  <c:v>979.52</c:v>
                </c:pt>
                <c:pt idx="1723">
                  <c:v>979.52</c:v>
                </c:pt>
                <c:pt idx="1724">
                  <c:v>978.07</c:v>
                </c:pt>
                <c:pt idx="1725">
                  <c:v>975.41</c:v>
                </c:pt>
                <c:pt idx="1726">
                  <c:v>975.41</c:v>
                </c:pt>
                <c:pt idx="1727">
                  <c:v>975.41</c:v>
                </c:pt>
                <c:pt idx="1728">
                  <c:v>975.41</c:v>
                </c:pt>
                <c:pt idx="1729">
                  <c:v>975.41</c:v>
                </c:pt>
                <c:pt idx="1730">
                  <c:v>975.99</c:v>
                </c:pt>
                <c:pt idx="1731">
                  <c:v>975.99</c:v>
                </c:pt>
                <c:pt idx="1732">
                  <c:v>975.99</c:v>
                </c:pt>
                <c:pt idx="1733">
                  <c:v>975.99</c:v>
                </c:pt>
                <c:pt idx="1734">
                  <c:v>976.87</c:v>
                </c:pt>
                <c:pt idx="1735">
                  <c:v>976.87</c:v>
                </c:pt>
                <c:pt idx="1736">
                  <c:v>985</c:v>
                </c:pt>
                <c:pt idx="1737">
                  <c:v>990.53</c:v>
                </c:pt>
                <c:pt idx="1738">
                  <c:v>991.11</c:v>
                </c:pt>
                <c:pt idx="1739">
                  <c:v>991.11</c:v>
                </c:pt>
                <c:pt idx="1740">
                  <c:v>992.85</c:v>
                </c:pt>
                <c:pt idx="1741">
                  <c:v>992.85</c:v>
                </c:pt>
                <c:pt idx="1742">
                  <c:v>992.85</c:v>
                </c:pt>
                <c:pt idx="1743">
                  <c:v>990.82</c:v>
                </c:pt>
                <c:pt idx="1744">
                  <c:v>986.17</c:v>
                </c:pt>
                <c:pt idx="1745">
                  <c:v>984.38</c:v>
                </c:pt>
                <c:pt idx="1746">
                  <c:v>982.64</c:v>
                </c:pt>
                <c:pt idx="1747">
                  <c:v>982.64</c:v>
                </c:pt>
                <c:pt idx="1748">
                  <c:v>982.64</c:v>
                </c:pt>
                <c:pt idx="1749">
                  <c:v>982.64</c:v>
                </c:pt>
                <c:pt idx="1750">
                  <c:v>982.64</c:v>
                </c:pt>
                <c:pt idx="1751">
                  <c:v>982.64</c:v>
                </c:pt>
                <c:pt idx="1752">
                  <c:v>980.6</c:v>
                </c:pt>
                <c:pt idx="1753">
                  <c:v>977.7</c:v>
                </c:pt>
                <c:pt idx="1754">
                  <c:v>977.7</c:v>
                </c:pt>
                <c:pt idx="1755">
                  <c:v>978.57</c:v>
                </c:pt>
                <c:pt idx="1756">
                  <c:v>978.57</c:v>
                </c:pt>
                <c:pt idx="1757">
                  <c:v>978.57</c:v>
                </c:pt>
                <c:pt idx="1758">
                  <c:v>973.63</c:v>
                </c:pt>
                <c:pt idx="1759">
                  <c:v>973.63</c:v>
                </c:pt>
                <c:pt idx="1760">
                  <c:v>973.63</c:v>
                </c:pt>
                <c:pt idx="1761">
                  <c:v>975.66</c:v>
                </c:pt>
                <c:pt idx="1762">
                  <c:v>975.66</c:v>
                </c:pt>
                <c:pt idx="1763">
                  <c:v>975.66</c:v>
                </c:pt>
                <c:pt idx="1764">
                  <c:v>975.66</c:v>
                </c:pt>
                <c:pt idx="1765">
                  <c:v>975.66</c:v>
                </c:pt>
                <c:pt idx="1766">
                  <c:v>980.31</c:v>
                </c:pt>
                <c:pt idx="1767">
                  <c:v>979.99</c:v>
                </c:pt>
                <c:pt idx="1768">
                  <c:v>978.82</c:v>
                </c:pt>
                <c:pt idx="1769">
                  <c:v>977.08</c:v>
                </c:pt>
                <c:pt idx="1770">
                  <c:v>977.08</c:v>
                </c:pt>
                <c:pt idx="1771">
                  <c:v>976.21</c:v>
                </c:pt>
                <c:pt idx="1772">
                  <c:v>976.21</c:v>
                </c:pt>
                <c:pt idx="1773">
                  <c:v>976.21</c:v>
                </c:pt>
                <c:pt idx="1774">
                  <c:v>976.21</c:v>
                </c:pt>
                <c:pt idx="1775">
                  <c:v>976.21</c:v>
                </c:pt>
                <c:pt idx="1776">
                  <c:v>981.44</c:v>
                </c:pt>
                <c:pt idx="1777">
                  <c:v>980.86</c:v>
                </c:pt>
                <c:pt idx="1778">
                  <c:v>1008.45</c:v>
                </c:pt>
                <c:pt idx="1779">
                  <c:v>1008.45</c:v>
                </c:pt>
                <c:pt idx="1780">
                  <c:v>1013.1</c:v>
                </c:pt>
                <c:pt idx="1781">
                  <c:v>1014.26</c:v>
                </c:pt>
                <c:pt idx="1782">
                  <c:v>1014.26</c:v>
                </c:pt>
                <c:pt idx="1783">
                  <c:v>1014.26</c:v>
                </c:pt>
                <c:pt idx="1784">
                  <c:v>1017.75</c:v>
                </c:pt>
                <c:pt idx="1785">
                  <c:v>1018.04</c:v>
                </c:pt>
                <c:pt idx="1786">
                  <c:v>1016.59</c:v>
                </c:pt>
                <c:pt idx="1787">
                  <c:v>1014.84</c:v>
                </c:pt>
                <c:pt idx="1788">
                  <c:v>1011.6</c:v>
                </c:pt>
                <c:pt idx="1789">
                  <c:v>1011.6</c:v>
                </c:pt>
                <c:pt idx="1790">
                  <c:v>1015.96</c:v>
                </c:pt>
                <c:pt idx="1791">
                  <c:v>1015.96</c:v>
                </c:pt>
                <c:pt idx="1792">
                  <c:v>1015.96</c:v>
                </c:pt>
                <c:pt idx="1793">
                  <c:v>1019.44</c:v>
                </c:pt>
                <c:pt idx="1794">
                  <c:v>1019.44</c:v>
                </c:pt>
                <c:pt idx="1795">
                  <c:v>1019.44</c:v>
                </c:pt>
                <c:pt idx="1796">
                  <c:v>1019.44</c:v>
                </c:pt>
                <c:pt idx="1797">
                  <c:v>1019.44</c:v>
                </c:pt>
                <c:pt idx="1798">
                  <c:v>1024.0899999999999</c:v>
                </c:pt>
                <c:pt idx="1799">
                  <c:v>1024.0899999999999</c:v>
                </c:pt>
                <c:pt idx="1800">
                  <c:v>1029.31</c:v>
                </c:pt>
                <c:pt idx="1801">
                  <c:v>1029.31</c:v>
                </c:pt>
                <c:pt idx="1802">
                  <c:v>1026.99</c:v>
                </c:pt>
                <c:pt idx="1803">
                  <c:v>1029.02</c:v>
                </c:pt>
                <c:pt idx="1804">
                  <c:v>1042.3800000000001</c:v>
                </c:pt>
                <c:pt idx="1805">
                  <c:v>1050.22</c:v>
                </c:pt>
                <c:pt idx="1806">
                  <c:v>1050.22</c:v>
                </c:pt>
                <c:pt idx="1807">
                  <c:v>1054.28</c:v>
                </c:pt>
                <c:pt idx="1808">
                  <c:v>1062.7</c:v>
                </c:pt>
                <c:pt idx="1809">
                  <c:v>1067.3399999999999</c:v>
                </c:pt>
                <c:pt idx="1810">
                  <c:v>1063.28</c:v>
                </c:pt>
                <c:pt idx="1811">
                  <c:v>1061.53</c:v>
                </c:pt>
                <c:pt idx="1812">
                  <c:v>1064.1500000000001</c:v>
                </c:pt>
                <c:pt idx="1813">
                  <c:v>1064.1500000000001</c:v>
                </c:pt>
                <c:pt idx="1814">
                  <c:v>1061.83</c:v>
                </c:pt>
                <c:pt idx="1815">
                  <c:v>1070.53</c:v>
                </c:pt>
                <c:pt idx="1816">
                  <c:v>1073.44</c:v>
                </c:pt>
                <c:pt idx="1817">
                  <c:v>1082.44</c:v>
                </c:pt>
                <c:pt idx="1818">
                  <c:v>1083.5999999999999</c:v>
                </c:pt>
                <c:pt idx="1819">
                  <c:v>1083.5999999999999</c:v>
                </c:pt>
                <c:pt idx="1820">
                  <c:v>1087.6600000000001</c:v>
                </c:pt>
                <c:pt idx="1821">
                  <c:v>1087.6600000000001</c:v>
                </c:pt>
                <c:pt idx="1822">
                  <c:v>1093.18</c:v>
                </c:pt>
                <c:pt idx="1823">
                  <c:v>1093.18</c:v>
                </c:pt>
                <c:pt idx="1824">
                  <c:v>1091.44</c:v>
                </c:pt>
                <c:pt idx="1825">
                  <c:v>1091.44</c:v>
                </c:pt>
                <c:pt idx="1826">
                  <c:v>1091.44</c:v>
                </c:pt>
                <c:pt idx="1827">
                  <c:v>1091.73</c:v>
                </c:pt>
                <c:pt idx="1828">
                  <c:v>1089.98</c:v>
                </c:pt>
                <c:pt idx="1829">
                  <c:v>1087.3</c:v>
                </c:pt>
                <c:pt idx="1830">
                  <c:v>1087.3</c:v>
                </c:pt>
                <c:pt idx="1831">
                  <c:v>1088.75</c:v>
                </c:pt>
                <c:pt idx="1832">
                  <c:v>1090.49</c:v>
                </c:pt>
                <c:pt idx="1833">
                  <c:v>1090.49</c:v>
                </c:pt>
                <c:pt idx="1834">
                  <c:v>1093.0999999999999</c:v>
                </c:pt>
                <c:pt idx="1835">
                  <c:v>1104.42</c:v>
                </c:pt>
                <c:pt idx="1836">
                  <c:v>1099.49</c:v>
                </c:pt>
                <c:pt idx="1837">
                  <c:v>1100.3599999999999</c:v>
                </c:pt>
                <c:pt idx="1838">
                  <c:v>1106.74</c:v>
                </c:pt>
                <c:pt idx="1839">
                  <c:v>1106.74</c:v>
                </c:pt>
                <c:pt idx="1840">
                  <c:v>1104.1300000000001</c:v>
                </c:pt>
                <c:pt idx="1841">
                  <c:v>1104.1300000000001</c:v>
                </c:pt>
                <c:pt idx="1842">
                  <c:v>1101.23</c:v>
                </c:pt>
                <c:pt idx="1843">
                  <c:v>1099.49</c:v>
                </c:pt>
                <c:pt idx="1844">
                  <c:v>1095.71</c:v>
                </c:pt>
                <c:pt idx="1845">
                  <c:v>1095.71</c:v>
                </c:pt>
                <c:pt idx="1846">
                  <c:v>1094.55</c:v>
                </c:pt>
                <c:pt idx="1847">
                  <c:v>1092.23</c:v>
                </c:pt>
                <c:pt idx="1848">
                  <c:v>1089.04</c:v>
                </c:pt>
                <c:pt idx="1849">
                  <c:v>1089.04</c:v>
                </c:pt>
                <c:pt idx="1850">
                  <c:v>1084.98</c:v>
                </c:pt>
                <c:pt idx="1851">
                  <c:v>1082</c:v>
                </c:pt>
                <c:pt idx="1852">
                  <c:v>1075.9000000000001</c:v>
                </c:pt>
                <c:pt idx="1853">
                  <c:v>1068.6500000000001</c:v>
                </c:pt>
                <c:pt idx="1854">
                  <c:v>1066.6199999999999</c:v>
                </c:pt>
                <c:pt idx="1855">
                  <c:v>1060.82</c:v>
                </c:pt>
                <c:pt idx="1856">
                  <c:v>1055.8900000000001</c:v>
                </c:pt>
                <c:pt idx="1857">
                  <c:v>1053.28</c:v>
                </c:pt>
                <c:pt idx="1858">
                  <c:v>1049.21</c:v>
                </c:pt>
                <c:pt idx="1859">
                  <c:v>1049.21</c:v>
                </c:pt>
                <c:pt idx="1860">
                  <c:v>1056.18</c:v>
                </c:pt>
                <c:pt idx="1861">
                  <c:v>1063.43</c:v>
                </c:pt>
                <c:pt idx="1862">
                  <c:v>1068.07</c:v>
                </c:pt>
                <c:pt idx="1863">
                  <c:v>1068.07</c:v>
                </c:pt>
                <c:pt idx="1864">
                  <c:v>1069.81</c:v>
                </c:pt>
                <c:pt idx="1865">
                  <c:v>1069.81</c:v>
                </c:pt>
                <c:pt idx="1866">
                  <c:v>1069.81</c:v>
                </c:pt>
                <c:pt idx="1867">
                  <c:v>1068.3599999999999</c:v>
                </c:pt>
                <c:pt idx="1868">
                  <c:v>1067.2</c:v>
                </c:pt>
                <c:pt idx="1869">
                  <c:v>1066.04</c:v>
                </c:pt>
                <c:pt idx="1870">
                  <c:v>1066.04</c:v>
                </c:pt>
                <c:pt idx="1871">
                  <c:v>1063.06</c:v>
                </c:pt>
                <c:pt idx="1872">
                  <c:v>1063.06</c:v>
                </c:pt>
                <c:pt idx="1873">
                  <c:v>1065.3900000000001</c:v>
                </c:pt>
                <c:pt idx="1874">
                  <c:v>1065.3900000000001</c:v>
                </c:pt>
                <c:pt idx="1875">
                  <c:v>1068.8699999999999</c:v>
                </c:pt>
                <c:pt idx="1876">
                  <c:v>1068.8699999999999</c:v>
                </c:pt>
                <c:pt idx="1877">
                  <c:v>1063.94</c:v>
                </c:pt>
                <c:pt idx="1878">
                  <c:v>1063.94</c:v>
                </c:pt>
                <c:pt idx="1879">
                  <c:v>1063.94</c:v>
                </c:pt>
                <c:pt idx="1880">
                  <c:v>1075.54</c:v>
                </c:pt>
                <c:pt idx="1881">
                  <c:v>1073.8</c:v>
                </c:pt>
                <c:pt idx="1882">
                  <c:v>1071.77</c:v>
                </c:pt>
                <c:pt idx="1883">
                  <c:v>1063.07</c:v>
                </c:pt>
                <c:pt idx="1884">
                  <c:v>1061.04</c:v>
                </c:pt>
                <c:pt idx="1885">
                  <c:v>1056.4000000000001</c:v>
                </c:pt>
                <c:pt idx="1886">
                  <c:v>1054.3699999999999</c:v>
                </c:pt>
                <c:pt idx="1887">
                  <c:v>1052.6300000000001</c:v>
                </c:pt>
                <c:pt idx="1888">
                  <c:v>1050.31</c:v>
                </c:pt>
                <c:pt idx="1889">
                  <c:v>1041.9000000000001</c:v>
                </c:pt>
                <c:pt idx="1890">
                  <c:v>1032.04</c:v>
                </c:pt>
                <c:pt idx="1891">
                  <c:v>1024.43</c:v>
                </c:pt>
                <c:pt idx="1892">
                  <c:v>1024.43</c:v>
                </c:pt>
                <c:pt idx="1893">
                  <c:v>1023.27</c:v>
                </c:pt>
                <c:pt idx="1894">
                  <c:v>1023.27</c:v>
                </c:pt>
                <c:pt idx="1895">
                  <c:v>1021.53</c:v>
                </c:pt>
                <c:pt idx="1896">
                  <c:v>1019.79</c:v>
                </c:pt>
                <c:pt idx="1897">
                  <c:v>1016.89</c:v>
                </c:pt>
                <c:pt idx="1898">
                  <c:v>1014.28</c:v>
                </c:pt>
                <c:pt idx="1899">
                  <c:v>1009.06</c:v>
                </c:pt>
                <c:pt idx="1900">
                  <c:v>1009.06</c:v>
                </c:pt>
                <c:pt idx="1901">
                  <c:v>1005.87</c:v>
                </c:pt>
                <c:pt idx="1902">
                  <c:v>1005.87</c:v>
                </c:pt>
                <c:pt idx="1903">
                  <c:v>1005.87</c:v>
                </c:pt>
                <c:pt idx="1904">
                  <c:v>1005.29</c:v>
                </c:pt>
                <c:pt idx="1905">
                  <c:v>1005.29</c:v>
                </c:pt>
                <c:pt idx="1906">
                  <c:v>1005.29</c:v>
                </c:pt>
                <c:pt idx="1907">
                  <c:v>1005.29</c:v>
                </c:pt>
                <c:pt idx="1908">
                  <c:v>1005.87</c:v>
                </c:pt>
                <c:pt idx="1909">
                  <c:v>1005.87</c:v>
                </c:pt>
                <c:pt idx="1910">
                  <c:v>1002.97</c:v>
                </c:pt>
                <c:pt idx="1911">
                  <c:v>1000.65</c:v>
                </c:pt>
                <c:pt idx="1912">
                  <c:v>1000.32</c:v>
                </c:pt>
                <c:pt idx="1913">
                  <c:v>999.16</c:v>
                </c:pt>
                <c:pt idx="1914">
                  <c:v>999.16</c:v>
                </c:pt>
                <c:pt idx="1915">
                  <c:v>999.16</c:v>
                </c:pt>
                <c:pt idx="1916">
                  <c:v>997.42</c:v>
                </c:pt>
                <c:pt idx="1917">
                  <c:v>997.42</c:v>
                </c:pt>
                <c:pt idx="1918">
                  <c:v>995.97</c:v>
                </c:pt>
                <c:pt idx="1919">
                  <c:v>993.94</c:v>
                </c:pt>
                <c:pt idx="1920">
                  <c:v>992.2</c:v>
                </c:pt>
                <c:pt idx="1921">
                  <c:v>989.01</c:v>
                </c:pt>
                <c:pt idx="1922">
                  <c:v>985.83</c:v>
                </c:pt>
                <c:pt idx="1923">
                  <c:v>989.01</c:v>
                </c:pt>
                <c:pt idx="1924">
                  <c:v>987.56</c:v>
                </c:pt>
                <c:pt idx="1925">
                  <c:v>984.38</c:v>
                </c:pt>
                <c:pt idx="1926">
                  <c:v>984.38</c:v>
                </c:pt>
                <c:pt idx="1927">
                  <c:v>984.38</c:v>
                </c:pt>
                <c:pt idx="1928">
                  <c:v>982.64</c:v>
                </c:pt>
                <c:pt idx="1929">
                  <c:v>980.61</c:v>
                </c:pt>
                <c:pt idx="1930">
                  <c:v>976.26</c:v>
                </c:pt>
                <c:pt idx="1931">
                  <c:v>973.37</c:v>
                </c:pt>
                <c:pt idx="1932">
                  <c:v>973.08</c:v>
                </c:pt>
                <c:pt idx="1933">
                  <c:v>973.08</c:v>
                </c:pt>
                <c:pt idx="1934">
                  <c:v>971.05</c:v>
                </c:pt>
                <c:pt idx="1935">
                  <c:v>971.05</c:v>
                </c:pt>
                <c:pt idx="1936">
                  <c:v>968.15</c:v>
                </c:pt>
                <c:pt idx="1937">
                  <c:v>966.64</c:v>
                </c:pt>
                <c:pt idx="1938">
                  <c:v>964.91</c:v>
                </c:pt>
                <c:pt idx="1939">
                  <c:v>962.88</c:v>
                </c:pt>
                <c:pt idx="1940">
                  <c:v>960.56</c:v>
                </c:pt>
                <c:pt idx="1941">
                  <c:v>962.01</c:v>
                </c:pt>
                <c:pt idx="1942">
                  <c:v>960.85</c:v>
                </c:pt>
                <c:pt idx="1943">
                  <c:v>957.95</c:v>
                </c:pt>
                <c:pt idx="1944">
                  <c:v>953.32</c:v>
                </c:pt>
                <c:pt idx="1945">
                  <c:v>952.16</c:v>
                </c:pt>
                <c:pt idx="1946">
                  <c:v>950.13</c:v>
                </c:pt>
                <c:pt idx="1947">
                  <c:v>947.23</c:v>
                </c:pt>
                <c:pt idx="1948">
                  <c:v>943.47</c:v>
                </c:pt>
                <c:pt idx="1949">
                  <c:v>940.86</c:v>
                </c:pt>
                <c:pt idx="1950">
                  <c:v>943.18</c:v>
                </c:pt>
                <c:pt idx="1951">
                  <c:v>941.15</c:v>
                </c:pt>
                <c:pt idx="1952">
                  <c:v>939.7</c:v>
                </c:pt>
                <c:pt idx="1953">
                  <c:v>942.89</c:v>
                </c:pt>
                <c:pt idx="1954">
                  <c:v>944.63</c:v>
                </c:pt>
                <c:pt idx="1955">
                  <c:v>946.34</c:v>
                </c:pt>
                <c:pt idx="1956">
                  <c:v>946.34</c:v>
                </c:pt>
                <c:pt idx="1957">
                  <c:v>944.31</c:v>
                </c:pt>
                <c:pt idx="1958">
                  <c:v>944.31</c:v>
                </c:pt>
                <c:pt idx="1959">
                  <c:v>944.31</c:v>
                </c:pt>
                <c:pt idx="1960">
                  <c:v>945.47</c:v>
                </c:pt>
                <c:pt idx="1961">
                  <c:v>944.31</c:v>
                </c:pt>
                <c:pt idx="1962">
                  <c:v>941.13</c:v>
                </c:pt>
                <c:pt idx="1963">
                  <c:v>939.1</c:v>
                </c:pt>
                <c:pt idx="1964">
                  <c:v>938.81</c:v>
                </c:pt>
                <c:pt idx="1965">
                  <c:v>932.73</c:v>
                </c:pt>
                <c:pt idx="1966">
                  <c:v>930.99</c:v>
                </c:pt>
                <c:pt idx="1967">
                  <c:v>928.1</c:v>
                </c:pt>
                <c:pt idx="1968">
                  <c:v>928.39</c:v>
                </c:pt>
                <c:pt idx="1969">
                  <c:v>928.39</c:v>
                </c:pt>
                <c:pt idx="1970">
                  <c:v>928.39</c:v>
                </c:pt>
                <c:pt idx="1971">
                  <c:v>925.2</c:v>
                </c:pt>
                <c:pt idx="1972">
                  <c:v>922.59</c:v>
                </c:pt>
                <c:pt idx="1973">
                  <c:v>920.57</c:v>
                </c:pt>
                <c:pt idx="1974">
                  <c:v>919.12</c:v>
                </c:pt>
                <c:pt idx="1975">
                  <c:v>915.07</c:v>
                </c:pt>
                <c:pt idx="1976">
                  <c:v>911.59</c:v>
                </c:pt>
                <c:pt idx="1977">
                  <c:v>906.96</c:v>
                </c:pt>
                <c:pt idx="1978">
                  <c:v>905.48</c:v>
                </c:pt>
                <c:pt idx="1979">
                  <c:v>908.38</c:v>
                </c:pt>
                <c:pt idx="1980">
                  <c:v>908.38</c:v>
                </c:pt>
                <c:pt idx="1981">
                  <c:v>911.57</c:v>
                </c:pt>
                <c:pt idx="1982">
                  <c:v>910.12</c:v>
                </c:pt>
                <c:pt idx="1983">
                  <c:v>910.41</c:v>
                </c:pt>
                <c:pt idx="1984">
                  <c:v>904.62</c:v>
                </c:pt>
                <c:pt idx="1985">
                  <c:v>906.35</c:v>
                </c:pt>
                <c:pt idx="1986">
                  <c:v>906.35</c:v>
                </c:pt>
                <c:pt idx="1987">
                  <c:v>904.62</c:v>
                </c:pt>
                <c:pt idx="1988">
                  <c:v>906.06</c:v>
                </c:pt>
                <c:pt idx="1989">
                  <c:v>906.93</c:v>
                </c:pt>
                <c:pt idx="1990">
                  <c:v>906.93</c:v>
                </c:pt>
                <c:pt idx="1991">
                  <c:v>908.96</c:v>
                </c:pt>
                <c:pt idx="1992">
                  <c:v>908.09</c:v>
                </c:pt>
                <c:pt idx="1993">
                  <c:v>908.09</c:v>
                </c:pt>
                <c:pt idx="1994">
                  <c:v>908.09</c:v>
                </c:pt>
                <c:pt idx="1995">
                  <c:v>906.64</c:v>
                </c:pt>
                <c:pt idx="1996">
                  <c:v>905.49</c:v>
                </c:pt>
                <c:pt idx="1997">
                  <c:v>903.46</c:v>
                </c:pt>
                <c:pt idx="1998">
                  <c:v>906.06</c:v>
                </c:pt>
                <c:pt idx="1999">
                  <c:v>908.09</c:v>
                </c:pt>
                <c:pt idx="2000">
                  <c:v>908.09</c:v>
                </c:pt>
                <c:pt idx="2001">
                  <c:v>910.4</c:v>
                </c:pt>
                <c:pt idx="2002">
                  <c:v>910.4</c:v>
                </c:pt>
                <c:pt idx="2003">
                  <c:v>912.72</c:v>
                </c:pt>
                <c:pt idx="2004">
                  <c:v>911.56</c:v>
                </c:pt>
                <c:pt idx="2005">
                  <c:v>913.88</c:v>
                </c:pt>
                <c:pt idx="2006">
                  <c:v>910.4</c:v>
                </c:pt>
                <c:pt idx="2007">
                  <c:v>912.14</c:v>
                </c:pt>
                <c:pt idx="2008">
                  <c:v>913.88</c:v>
                </c:pt>
                <c:pt idx="2009">
                  <c:v>913.88</c:v>
                </c:pt>
                <c:pt idx="2010">
                  <c:v>913.88</c:v>
                </c:pt>
                <c:pt idx="2011">
                  <c:v>913.01</c:v>
                </c:pt>
                <c:pt idx="2012">
                  <c:v>918.51</c:v>
                </c:pt>
                <c:pt idx="2013">
                  <c:v>918.51</c:v>
                </c:pt>
                <c:pt idx="2014">
                  <c:v>918.51</c:v>
                </c:pt>
                <c:pt idx="2015">
                  <c:v>917.64</c:v>
                </c:pt>
                <c:pt idx="2016">
                  <c:v>917.64</c:v>
                </c:pt>
                <c:pt idx="2017">
                  <c:v>916.77</c:v>
                </c:pt>
                <c:pt idx="2018">
                  <c:v>916.77</c:v>
                </c:pt>
                <c:pt idx="2019">
                  <c:v>915.33</c:v>
                </c:pt>
                <c:pt idx="2020">
                  <c:v>915.33</c:v>
                </c:pt>
                <c:pt idx="2021">
                  <c:v>914.17</c:v>
                </c:pt>
                <c:pt idx="2022">
                  <c:v>912.43</c:v>
                </c:pt>
                <c:pt idx="2023">
                  <c:v>912.14</c:v>
                </c:pt>
                <c:pt idx="2024">
                  <c:v>912.14</c:v>
                </c:pt>
                <c:pt idx="2025">
                  <c:v>909.24</c:v>
                </c:pt>
                <c:pt idx="2026">
                  <c:v>910.98</c:v>
                </c:pt>
                <c:pt idx="2027">
                  <c:v>912.43</c:v>
                </c:pt>
                <c:pt idx="2028">
                  <c:v>917.05</c:v>
                </c:pt>
                <c:pt idx="2029">
                  <c:v>917.05</c:v>
                </c:pt>
                <c:pt idx="2030">
                  <c:v>917.34</c:v>
                </c:pt>
                <c:pt idx="2031">
                  <c:v>919.37</c:v>
                </c:pt>
                <c:pt idx="2032">
                  <c:v>919.37</c:v>
                </c:pt>
                <c:pt idx="2033">
                  <c:v>918.5</c:v>
                </c:pt>
                <c:pt idx="2034">
                  <c:v>917.05</c:v>
                </c:pt>
                <c:pt idx="2035">
                  <c:v>917.05</c:v>
                </c:pt>
                <c:pt idx="2036">
                  <c:v>918.5</c:v>
                </c:pt>
                <c:pt idx="2037">
                  <c:v>920.24</c:v>
                </c:pt>
                <c:pt idx="2038">
                  <c:v>920.24</c:v>
                </c:pt>
                <c:pt idx="2039">
                  <c:v>917.92</c:v>
                </c:pt>
                <c:pt idx="2040">
                  <c:v>920.82</c:v>
                </c:pt>
                <c:pt idx="2041">
                  <c:v>921.1</c:v>
                </c:pt>
                <c:pt idx="2042">
                  <c:v>920.79</c:v>
                </c:pt>
                <c:pt idx="2043">
                  <c:v>920.79</c:v>
                </c:pt>
                <c:pt idx="2044">
                  <c:v>920.79</c:v>
                </c:pt>
                <c:pt idx="2045">
                  <c:v>920.79</c:v>
                </c:pt>
                <c:pt idx="2046">
                  <c:v>921.08</c:v>
                </c:pt>
                <c:pt idx="2047">
                  <c:v>921.08</c:v>
                </c:pt>
                <c:pt idx="2048">
                  <c:v>919.92</c:v>
                </c:pt>
                <c:pt idx="2049">
                  <c:v>919.92</c:v>
                </c:pt>
                <c:pt idx="2050">
                  <c:v>919.06</c:v>
                </c:pt>
                <c:pt idx="2051">
                  <c:v>917.32</c:v>
                </c:pt>
                <c:pt idx="2052">
                  <c:v>917.32</c:v>
                </c:pt>
                <c:pt idx="2053">
                  <c:v>917.61</c:v>
                </c:pt>
                <c:pt idx="2054">
                  <c:v>915.3</c:v>
                </c:pt>
                <c:pt idx="2055">
                  <c:v>912.69</c:v>
                </c:pt>
                <c:pt idx="2056">
                  <c:v>912.69</c:v>
                </c:pt>
                <c:pt idx="2057">
                  <c:v>912.12</c:v>
                </c:pt>
                <c:pt idx="2058">
                  <c:v>912.12</c:v>
                </c:pt>
                <c:pt idx="2059">
                  <c:v>906.62</c:v>
                </c:pt>
                <c:pt idx="2060">
                  <c:v>906.62</c:v>
                </c:pt>
                <c:pt idx="2061">
                  <c:v>903.15</c:v>
                </c:pt>
                <c:pt idx="2062">
                  <c:v>901.42</c:v>
                </c:pt>
                <c:pt idx="2063">
                  <c:v>913.27</c:v>
                </c:pt>
                <c:pt idx="2064">
                  <c:v>913.27</c:v>
                </c:pt>
                <c:pt idx="2065">
                  <c:v>914.72</c:v>
                </c:pt>
                <c:pt idx="2066">
                  <c:v>914.72</c:v>
                </c:pt>
                <c:pt idx="2067">
                  <c:v>921.08</c:v>
                </c:pt>
                <c:pt idx="2068">
                  <c:v>924.55</c:v>
                </c:pt>
                <c:pt idx="2069">
                  <c:v>923.11</c:v>
                </c:pt>
                <c:pt idx="2070">
                  <c:v>923.11</c:v>
                </c:pt>
                <c:pt idx="2071">
                  <c:v>925.42</c:v>
                </c:pt>
                <c:pt idx="2072">
                  <c:v>923.97</c:v>
                </c:pt>
                <c:pt idx="2073">
                  <c:v>923.97</c:v>
                </c:pt>
                <c:pt idx="2074">
                  <c:v>927.73</c:v>
                </c:pt>
                <c:pt idx="2075">
                  <c:v>929.47</c:v>
                </c:pt>
                <c:pt idx="2076">
                  <c:v>929.47</c:v>
                </c:pt>
                <c:pt idx="2077">
                  <c:v>928.02</c:v>
                </c:pt>
                <c:pt idx="2078">
                  <c:v>930.04</c:v>
                </c:pt>
                <c:pt idx="2079">
                  <c:v>930.04</c:v>
                </c:pt>
                <c:pt idx="2080">
                  <c:v>930.91</c:v>
                </c:pt>
                <c:pt idx="2081">
                  <c:v>930.91</c:v>
                </c:pt>
                <c:pt idx="2082">
                  <c:v>933.22</c:v>
                </c:pt>
                <c:pt idx="2083">
                  <c:v>932.93</c:v>
                </c:pt>
                <c:pt idx="2084">
                  <c:v>934.08</c:v>
                </c:pt>
                <c:pt idx="2085">
                  <c:v>930.61</c:v>
                </c:pt>
                <c:pt idx="2086">
                  <c:v>927.72</c:v>
                </c:pt>
                <c:pt idx="2087">
                  <c:v>925.7</c:v>
                </c:pt>
                <c:pt idx="2088">
                  <c:v>924.25</c:v>
                </c:pt>
                <c:pt idx="2089">
                  <c:v>926.57</c:v>
                </c:pt>
                <c:pt idx="2090">
                  <c:v>926.57</c:v>
                </c:pt>
                <c:pt idx="2091">
                  <c:v>923.68</c:v>
                </c:pt>
                <c:pt idx="2092">
                  <c:v>927.43</c:v>
                </c:pt>
                <c:pt idx="2093">
                  <c:v>930.04</c:v>
                </c:pt>
                <c:pt idx="2094">
                  <c:v>930.04</c:v>
                </c:pt>
                <c:pt idx="2095">
                  <c:v>926.28</c:v>
                </c:pt>
                <c:pt idx="2096">
                  <c:v>926.28</c:v>
                </c:pt>
                <c:pt idx="2097">
                  <c:v>924.83</c:v>
                </c:pt>
                <c:pt idx="2098">
                  <c:v>928.3</c:v>
                </c:pt>
                <c:pt idx="2099">
                  <c:v>928.3</c:v>
                </c:pt>
                <c:pt idx="2100">
                  <c:v>930.03</c:v>
                </c:pt>
                <c:pt idx="2101">
                  <c:v>931.77</c:v>
                </c:pt>
                <c:pt idx="2102">
                  <c:v>937.55</c:v>
                </c:pt>
                <c:pt idx="2103">
                  <c:v>934.95</c:v>
                </c:pt>
                <c:pt idx="2104">
                  <c:v>938.99</c:v>
                </c:pt>
                <c:pt idx="2105">
                  <c:v>937.84</c:v>
                </c:pt>
                <c:pt idx="2106">
                  <c:v>937.54</c:v>
                </c:pt>
                <c:pt idx="2107">
                  <c:v>934.07</c:v>
                </c:pt>
                <c:pt idx="2108">
                  <c:v>934.94</c:v>
                </c:pt>
                <c:pt idx="2109">
                  <c:v>936.96</c:v>
                </c:pt>
                <c:pt idx="2110">
                  <c:v>936.96</c:v>
                </c:pt>
                <c:pt idx="2111">
                  <c:v>942.74</c:v>
                </c:pt>
                <c:pt idx="2112">
                  <c:v>943.89</c:v>
                </c:pt>
                <c:pt idx="2113">
                  <c:v>941.29</c:v>
                </c:pt>
                <c:pt idx="2114">
                  <c:v>941.29</c:v>
                </c:pt>
                <c:pt idx="2115">
                  <c:v>941.29</c:v>
                </c:pt>
                <c:pt idx="2116">
                  <c:v>941.29</c:v>
                </c:pt>
                <c:pt idx="2117">
                  <c:v>939.56</c:v>
                </c:pt>
                <c:pt idx="2118">
                  <c:v>939.56</c:v>
                </c:pt>
                <c:pt idx="2119">
                  <c:v>938.11</c:v>
                </c:pt>
                <c:pt idx="2120">
                  <c:v>938.11</c:v>
                </c:pt>
                <c:pt idx="2121">
                  <c:v>939.56</c:v>
                </c:pt>
                <c:pt idx="2122">
                  <c:v>938.11</c:v>
                </c:pt>
                <c:pt idx="2123">
                  <c:v>934.65</c:v>
                </c:pt>
                <c:pt idx="2124">
                  <c:v>934.65</c:v>
                </c:pt>
                <c:pt idx="2125">
                  <c:v>931.76</c:v>
                </c:pt>
                <c:pt idx="2126">
                  <c:v>931.43</c:v>
                </c:pt>
                <c:pt idx="2127">
                  <c:v>931.43</c:v>
                </c:pt>
                <c:pt idx="2128">
                  <c:v>929.7</c:v>
                </c:pt>
                <c:pt idx="2129">
                  <c:v>929.7</c:v>
                </c:pt>
                <c:pt idx="2130">
                  <c:v>934.03</c:v>
                </c:pt>
                <c:pt idx="2131">
                  <c:v>934.03</c:v>
                </c:pt>
                <c:pt idx="2132">
                  <c:v>932.3</c:v>
                </c:pt>
                <c:pt idx="2133">
                  <c:v>929.7</c:v>
                </c:pt>
                <c:pt idx="2134">
                  <c:v>927.1</c:v>
                </c:pt>
                <c:pt idx="2135">
                  <c:v>925.66</c:v>
                </c:pt>
                <c:pt idx="2136">
                  <c:v>925.66</c:v>
                </c:pt>
                <c:pt idx="2137">
                  <c:v>926.81</c:v>
                </c:pt>
                <c:pt idx="2138">
                  <c:v>924.5</c:v>
                </c:pt>
                <c:pt idx="2139">
                  <c:v>921.9</c:v>
                </c:pt>
                <c:pt idx="2140">
                  <c:v>921.9</c:v>
                </c:pt>
                <c:pt idx="2141">
                  <c:v>917.86</c:v>
                </c:pt>
                <c:pt idx="2142">
                  <c:v>917.86</c:v>
                </c:pt>
                <c:pt idx="2143">
                  <c:v>915.26</c:v>
                </c:pt>
                <c:pt idx="2144">
                  <c:v>915.26</c:v>
                </c:pt>
                <c:pt idx="2145">
                  <c:v>914.95</c:v>
                </c:pt>
                <c:pt idx="2146">
                  <c:v>914.66</c:v>
                </c:pt>
                <c:pt idx="2147">
                  <c:v>914.66</c:v>
                </c:pt>
                <c:pt idx="2148">
                  <c:v>914.66</c:v>
                </c:pt>
                <c:pt idx="2149">
                  <c:v>912.93</c:v>
                </c:pt>
                <c:pt idx="2150">
                  <c:v>912.07</c:v>
                </c:pt>
                <c:pt idx="2151">
                  <c:v>913.8</c:v>
                </c:pt>
                <c:pt idx="2152">
                  <c:v>913.8</c:v>
                </c:pt>
                <c:pt idx="2153">
                  <c:v>919</c:v>
                </c:pt>
                <c:pt idx="2154">
                  <c:v>919</c:v>
                </c:pt>
                <c:pt idx="2155">
                  <c:v>919</c:v>
                </c:pt>
                <c:pt idx="2156">
                  <c:v>917.26</c:v>
                </c:pt>
                <c:pt idx="2157">
                  <c:v>915.82</c:v>
                </c:pt>
                <c:pt idx="2158">
                  <c:v>912.93</c:v>
                </c:pt>
                <c:pt idx="2159">
                  <c:v>912.93</c:v>
                </c:pt>
                <c:pt idx="2160">
                  <c:v>909.18</c:v>
                </c:pt>
                <c:pt idx="2161">
                  <c:v>909.18</c:v>
                </c:pt>
                <c:pt idx="2162">
                  <c:v>906</c:v>
                </c:pt>
                <c:pt idx="2163">
                  <c:v>906</c:v>
                </c:pt>
                <c:pt idx="2164">
                  <c:v>903.69</c:v>
                </c:pt>
                <c:pt idx="2165">
                  <c:v>903.69</c:v>
                </c:pt>
                <c:pt idx="2166">
                  <c:v>903.38</c:v>
                </c:pt>
                <c:pt idx="2167">
                  <c:v>903.38</c:v>
                </c:pt>
                <c:pt idx="2168">
                  <c:v>899.63</c:v>
                </c:pt>
                <c:pt idx="2169">
                  <c:v>895.87</c:v>
                </c:pt>
                <c:pt idx="2170">
                  <c:v>894.43</c:v>
                </c:pt>
                <c:pt idx="2171">
                  <c:v>894.43</c:v>
                </c:pt>
                <c:pt idx="2172">
                  <c:v>887.5</c:v>
                </c:pt>
                <c:pt idx="2173">
                  <c:v>890.1</c:v>
                </c:pt>
                <c:pt idx="2174">
                  <c:v>889.23</c:v>
                </c:pt>
                <c:pt idx="2175">
                  <c:v>884.9</c:v>
                </c:pt>
                <c:pt idx="2176">
                  <c:v>884.9</c:v>
                </c:pt>
                <c:pt idx="2177">
                  <c:v>884.04</c:v>
                </c:pt>
                <c:pt idx="2178">
                  <c:v>884.04</c:v>
                </c:pt>
                <c:pt idx="2179">
                  <c:v>886.64</c:v>
                </c:pt>
                <c:pt idx="2180">
                  <c:v>889.23</c:v>
                </c:pt>
                <c:pt idx="2181">
                  <c:v>890.1</c:v>
                </c:pt>
                <c:pt idx="2182">
                  <c:v>890.1</c:v>
                </c:pt>
                <c:pt idx="2183">
                  <c:v>890.97</c:v>
                </c:pt>
                <c:pt idx="2184">
                  <c:v>889.81</c:v>
                </c:pt>
                <c:pt idx="2185">
                  <c:v>886.64</c:v>
                </c:pt>
                <c:pt idx="2186">
                  <c:v>886.64</c:v>
                </c:pt>
                <c:pt idx="2187">
                  <c:v>886.64</c:v>
                </c:pt>
                <c:pt idx="2188">
                  <c:v>884.89</c:v>
                </c:pt>
                <c:pt idx="2189">
                  <c:v>884.89</c:v>
                </c:pt>
                <c:pt idx="2190">
                  <c:v>882</c:v>
                </c:pt>
                <c:pt idx="2191">
                  <c:v>879.7</c:v>
                </c:pt>
                <c:pt idx="2192">
                  <c:v>880.27</c:v>
                </c:pt>
                <c:pt idx="2193">
                  <c:v>880.27</c:v>
                </c:pt>
                <c:pt idx="2194">
                  <c:v>878.83</c:v>
                </c:pt>
                <c:pt idx="2195">
                  <c:v>878.25</c:v>
                </c:pt>
                <c:pt idx="2196">
                  <c:v>878.83</c:v>
                </c:pt>
                <c:pt idx="2197">
                  <c:v>877.39</c:v>
                </c:pt>
                <c:pt idx="2198">
                  <c:v>876.52</c:v>
                </c:pt>
                <c:pt idx="2199">
                  <c:v>872.77</c:v>
                </c:pt>
                <c:pt idx="2200">
                  <c:v>873.64</c:v>
                </c:pt>
                <c:pt idx="2201">
                  <c:v>873.64</c:v>
                </c:pt>
                <c:pt idx="2202">
                  <c:v>873.64</c:v>
                </c:pt>
                <c:pt idx="2203">
                  <c:v>875.08</c:v>
                </c:pt>
                <c:pt idx="2204">
                  <c:v>873.35</c:v>
                </c:pt>
                <c:pt idx="2205">
                  <c:v>869.31</c:v>
                </c:pt>
                <c:pt idx="2206">
                  <c:v>867.58</c:v>
                </c:pt>
                <c:pt idx="2207">
                  <c:v>865.85</c:v>
                </c:pt>
                <c:pt idx="2208">
                  <c:v>861.81</c:v>
                </c:pt>
                <c:pt idx="2209">
                  <c:v>861.51</c:v>
                </c:pt>
                <c:pt idx="2210">
                  <c:v>862.37</c:v>
                </c:pt>
                <c:pt idx="2211">
                  <c:v>862.37</c:v>
                </c:pt>
                <c:pt idx="2212">
                  <c:v>862.37</c:v>
                </c:pt>
                <c:pt idx="2213">
                  <c:v>855.45</c:v>
                </c:pt>
                <c:pt idx="2214">
                  <c:v>853.43</c:v>
                </c:pt>
                <c:pt idx="2215">
                  <c:v>848.24</c:v>
                </c:pt>
                <c:pt idx="2216">
                  <c:v>848.24</c:v>
                </c:pt>
                <c:pt idx="2217">
                  <c:v>863.24</c:v>
                </c:pt>
                <c:pt idx="2218">
                  <c:v>860.07</c:v>
                </c:pt>
                <c:pt idx="2219">
                  <c:v>860.07</c:v>
                </c:pt>
                <c:pt idx="2220">
                  <c:v>861.8</c:v>
                </c:pt>
                <c:pt idx="2221">
                  <c:v>861.8</c:v>
                </c:pt>
                <c:pt idx="2222">
                  <c:v>861.8</c:v>
                </c:pt>
                <c:pt idx="2223">
                  <c:v>859.49</c:v>
                </c:pt>
                <c:pt idx="2224">
                  <c:v>859.49</c:v>
                </c:pt>
                <c:pt idx="2225">
                  <c:v>861.51</c:v>
                </c:pt>
                <c:pt idx="2226">
                  <c:v>861.51</c:v>
                </c:pt>
                <c:pt idx="2227">
                  <c:v>863.24</c:v>
                </c:pt>
                <c:pt idx="2228">
                  <c:v>867.57</c:v>
                </c:pt>
                <c:pt idx="2229">
                  <c:v>867.28</c:v>
                </c:pt>
                <c:pt idx="2230">
                  <c:v>867.28</c:v>
                </c:pt>
                <c:pt idx="2231">
                  <c:v>867.28</c:v>
                </c:pt>
                <c:pt idx="2232">
                  <c:v>868.14</c:v>
                </c:pt>
                <c:pt idx="2233">
                  <c:v>870.45</c:v>
                </c:pt>
                <c:pt idx="2234">
                  <c:v>870.45</c:v>
                </c:pt>
                <c:pt idx="2235">
                  <c:v>870.45</c:v>
                </c:pt>
                <c:pt idx="2236">
                  <c:v>870.45</c:v>
                </c:pt>
                <c:pt idx="2237">
                  <c:v>883.43</c:v>
                </c:pt>
                <c:pt idx="2238">
                  <c:v>883.43</c:v>
                </c:pt>
                <c:pt idx="2239">
                  <c:v>883.43</c:v>
                </c:pt>
                <c:pt idx="2240">
                  <c:v>882.28</c:v>
                </c:pt>
                <c:pt idx="2241">
                  <c:v>882.28</c:v>
                </c:pt>
                <c:pt idx="2242">
                  <c:v>882.28</c:v>
                </c:pt>
                <c:pt idx="2243">
                  <c:v>880.55</c:v>
                </c:pt>
                <c:pt idx="2244">
                  <c:v>878.53</c:v>
                </c:pt>
                <c:pt idx="2245">
                  <c:v>876.51</c:v>
                </c:pt>
                <c:pt idx="2246">
                  <c:v>878.82</c:v>
                </c:pt>
                <c:pt idx="2247">
                  <c:v>881.12</c:v>
                </c:pt>
                <c:pt idx="2248">
                  <c:v>880.83</c:v>
                </c:pt>
                <c:pt idx="2249">
                  <c:v>880.83</c:v>
                </c:pt>
                <c:pt idx="2250">
                  <c:v>880.55</c:v>
                </c:pt>
                <c:pt idx="2251">
                  <c:v>880.55</c:v>
                </c:pt>
                <c:pt idx="2252">
                  <c:v>878.54</c:v>
                </c:pt>
                <c:pt idx="2253">
                  <c:v>875.65</c:v>
                </c:pt>
                <c:pt idx="2254">
                  <c:v>877.96</c:v>
                </c:pt>
                <c:pt idx="2255">
                  <c:v>877.67</c:v>
                </c:pt>
                <c:pt idx="2256">
                  <c:v>879.69</c:v>
                </c:pt>
                <c:pt idx="2257">
                  <c:v>879.69</c:v>
                </c:pt>
                <c:pt idx="2258">
                  <c:v>877.67</c:v>
                </c:pt>
                <c:pt idx="2259">
                  <c:v>878.25</c:v>
                </c:pt>
                <c:pt idx="2260">
                  <c:v>878.25</c:v>
                </c:pt>
                <c:pt idx="2261">
                  <c:v>878.25</c:v>
                </c:pt>
                <c:pt idx="2262">
                  <c:v>878.25</c:v>
                </c:pt>
                <c:pt idx="2263">
                  <c:v>881.71</c:v>
                </c:pt>
                <c:pt idx="2264">
                  <c:v>880.55</c:v>
                </c:pt>
                <c:pt idx="2265">
                  <c:v>879.11</c:v>
                </c:pt>
                <c:pt idx="2266">
                  <c:v>878.54</c:v>
                </c:pt>
                <c:pt idx="2267">
                  <c:v>874.21</c:v>
                </c:pt>
                <c:pt idx="2268">
                  <c:v>874.21</c:v>
                </c:pt>
                <c:pt idx="2269">
                  <c:v>869.6</c:v>
                </c:pt>
                <c:pt idx="2270">
                  <c:v>869.6</c:v>
                </c:pt>
                <c:pt idx="2271">
                  <c:v>869.6</c:v>
                </c:pt>
                <c:pt idx="2272">
                  <c:v>864.99</c:v>
                </c:pt>
                <c:pt idx="2273">
                  <c:v>863.84</c:v>
                </c:pt>
                <c:pt idx="2274">
                  <c:v>863.84</c:v>
                </c:pt>
                <c:pt idx="2275">
                  <c:v>864.4</c:v>
                </c:pt>
                <c:pt idx="2276">
                  <c:v>862.1</c:v>
                </c:pt>
                <c:pt idx="2277">
                  <c:v>862.1</c:v>
                </c:pt>
                <c:pt idx="2278">
                  <c:v>860.95</c:v>
                </c:pt>
                <c:pt idx="2279">
                  <c:v>858.93</c:v>
                </c:pt>
                <c:pt idx="2280">
                  <c:v>858.93</c:v>
                </c:pt>
                <c:pt idx="2281">
                  <c:v>858.93</c:v>
                </c:pt>
                <c:pt idx="2282">
                  <c:v>858.93</c:v>
                </c:pt>
                <c:pt idx="2283">
                  <c:v>856.05</c:v>
                </c:pt>
                <c:pt idx="2284">
                  <c:v>854.89</c:v>
                </c:pt>
                <c:pt idx="2285">
                  <c:v>852.88</c:v>
                </c:pt>
                <c:pt idx="2286">
                  <c:v>851.15</c:v>
                </c:pt>
                <c:pt idx="2287">
                  <c:v>851.72</c:v>
                </c:pt>
                <c:pt idx="2288">
                  <c:v>851.72</c:v>
                </c:pt>
                <c:pt idx="2289">
                  <c:v>851.72</c:v>
                </c:pt>
                <c:pt idx="2290">
                  <c:v>847.69</c:v>
                </c:pt>
                <c:pt idx="2291">
                  <c:v>842.22</c:v>
                </c:pt>
                <c:pt idx="2292">
                  <c:v>843.66</c:v>
                </c:pt>
                <c:pt idx="2293">
                  <c:v>841.92</c:v>
                </c:pt>
                <c:pt idx="2294">
                  <c:v>841.92</c:v>
                </c:pt>
                <c:pt idx="2295">
                  <c:v>840.48</c:v>
                </c:pt>
                <c:pt idx="2296">
                  <c:v>839.04</c:v>
                </c:pt>
                <c:pt idx="2297">
                  <c:v>837.31</c:v>
                </c:pt>
                <c:pt idx="2298">
                  <c:v>837.89</c:v>
                </c:pt>
                <c:pt idx="2299">
                  <c:v>836.16</c:v>
                </c:pt>
                <c:pt idx="2300">
                  <c:v>829.82</c:v>
                </c:pt>
                <c:pt idx="2301">
                  <c:v>827.81</c:v>
                </c:pt>
                <c:pt idx="2302">
                  <c:v>827.81</c:v>
                </c:pt>
                <c:pt idx="2303">
                  <c:v>827.81</c:v>
                </c:pt>
                <c:pt idx="2304">
                  <c:v>826.94</c:v>
                </c:pt>
                <c:pt idx="2305">
                  <c:v>825.5</c:v>
                </c:pt>
                <c:pt idx="2306">
                  <c:v>822.91</c:v>
                </c:pt>
                <c:pt idx="2307">
                  <c:v>823.77</c:v>
                </c:pt>
                <c:pt idx="2308">
                  <c:v>821.47</c:v>
                </c:pt>
                <c:pt idx="2309">
                  <c:v>821.47</c:v>
                </c:pt>
                <c:pt idx="2310">
                  <c:v>817.44</c:v>
                </c:pt>
                <c:pt idx="2311">
                  <c:v>816.57</c:v>
                </c:pt>
                <c:pt idx="2312">
                  <c:v>815.13</c:v>
                </c:pt>
                <c:pt idx="2313">
                  <c:v>815.13</c:v>
                </c:pt>
                <c:pt idx="2314">
                  <c:v>815.13</c:v>
                </c:pt>
                <c:pt idx="2315">
                  <c:v>816.86</c:v>
                </c:pt>
                <c:pt idx="2316">
                  <c:v>816.86</c:v>
                </c:pt>
                <c:pt idx="2317">
                  <c:v>831.84</c:v>
                </c:pt>
                <c:pt idx="2318">
                  <c:v>833.32</c:v>
                </c:pt>
                <c:pt idx="2319">
                  <c:v>837.35</c:v>
                </c:pt>
                <c:pt idx="2320">
                  <c:v>838.5</c:v>
                </c:pt>
                <c:pt idx="2321">
                  <c:v>838.5</c:v>
                </c:pt>
                <c:pt idx="2322">
                  <c:v>835.33</c:v>
                </c:pt>
                <c:pt idx="2323">
                  <c:v>835.33</c:v>
                </c:pt>
                <c:pt idx="2324">
                  <c:v>830.15</c:v>
                </c:pt>
                <c:pt idx="2325">
                  <c:v>830.15</c:v>
                </c:pt>
                <c:pt idx="2326">
                  <c:v>830.15</c:v>
                </c:pt>
                <c:pt idx="2327">
                  <c:v>826.98</c:v>
                </c:pt>
                <c:pt idx="2328">
                  <c:v>829</c:v>
                </c:pt>
                <c:pt idx="2329">
                  <c:v>830.72</c:v>
                </c:pt>
                <c:pt idx="2330">
                  <c:v>832.45</c:v>
                </c:pt>
                <c:pt idx="2331">
                  <c:v>826.41</c:v>
                </c:pt>
                <c:pt idx="2332">
                  <c:v>827.85</c:v>
                </c:pt>
                <c:pt idx="2333">
                  <c:v>828.71</c:v>
                </c:pt>
                <c:pt idx="2334">
                  <c:v>828.45</c:v>
                </c:pt>
                <c:pt idx="2335">
                  <c:v>830.75</c:v>
                </c:pt>
                <c:pt idx="2336">
                  <c:v>826.72</c:v>
                </c:pt>
                <c:pt idx="2337">
                  <c:v>828.45</c:v>
                </c:pt>
                <c:pt idx="2338">
                  <c:v>830.18</c:v>
                </c:pt>
                <c:pt idx="2339">
                  <c:v>827.59</c:v>
                </c:pt>
                <c:pt idx="2340">
                  <c:v>827.59</c:v>
                </c:pt>
                <c:pt idx="2341">
                  <c:v>831.9</c:v>
                </c:pt>
                <c:pt idx="2342">
                  <c:v>831.9</c:v>
                </c:pt>
                <c:pt idx="2343">
                  <c:v>833.63</c:v>
                </c:pt>
                <c:pt idx="2344">
                  <c:v>833.63</c:v>
                </c:pt>
                <c:pt idx="2345">
                  <c:v>834.78</c:v>
                </c:pt>
                <c:pt idx="2346">
                  <c:v>832.19</c:v>
                </c:pt>
                <c:pt idx="2347">
                  <c:v>832.19</c:v>
                </c:pt>
                <c:pt idx="2348">
                  <c:v>832.19</c:v>
                </c:pt>
                <c:pt idx="2349">
                  <c:v>831.04</c:v>
                </c:pt>
                <c:pt idx="2350">
                  <c:v>829.6</c:v>
                </c:pt>
                <c:pt idx="2351">
                  <c:v>830.47</c:v>
                </c:pt>
                <c:pt idx="2352">
                  <c:v>832.19</c:v>
                </c:pt>
                <c:pt idx="2353">
                  <c:v>830.47</c:v>
                </c:pt>
                <c:pt idx="2354">
                  <c:v>830.47</c:v>
                </c:pt>
                <c:pt idx="2355">
                  <c:v>830.47</c:v>
                </c:pt>
                <c:pt idx="2356">
                  <c:v>831.92</c:v>
                </c:pt>
                <c:pt idx="2357">
                  <c:v>831.92</c:v>
                </c:pt>
                <c:pt idx="2358">
                  <c:v>831.92</c:v>
                </c:pt>
                <c:pt idx="2359">
                  <c:v>833.36</c:v>
                </c:pt>
                <c:pt idx="2360">
                  <c:v>833.36</c:v>
                </c:pt>
                <c:pt idx="2361">
                  <c:v>838.54</c:v>
                </c:pt>
                <c:pt idx="2362">
                  <c:v>838.54</c:v>
                </c:pt>
                <c:pt idx="2363">
                  <c:v>838.54</c:v>
                </c:pt>
                <c:pt idx="2364">
                  <c:v>838.54</c:v>
                </c:pt>
                <c:pt idx="2365">
                  <c:v>833.36</c:v>
                </c:pt>
                <c:pt idx="2366">
                  <c:v>832.21</c:v>
                </c:pt>
                <c:pt idx="2367">
                  <c:v>832.21</c:v>
                </c:pt>
                <c:pt idx="2368">
                  <c:v>832.21</c:v>
                </c:pt>
                <c:pt idx="2369">
                  <c:v>832.21</c:v>
                </c:pt>
                <c:pt idx="2370">
                  <c:v>832.21</c:v>
                </c:pt>
                <c:pt idx="2371">
                  <c:v>832.21</c:v>
                </c:pt>
                <c:pt idx="2372">
                  <c:v>832.21</c:v>
                </c:pt>
                <c:pt idx="2373">
                  <c:v>833.65</c:v>
                </c:pt>
                <c:pt idx="2374">
                  <c:v>837.1</c:v>
                </c:pt>
                <c:pt idx="2375">
                  <c:v>835.67</c:v>
                </c:pt>
                <c:pt idx="2376">
                  <c:v>835.67</c:v>
                </c:pt>
                <c:pt idx="2377">
                  <c:v>830.77</c:v>
                </c:pt>
                <c:pt idx="2378">
                  <c:v>830.77</c:v>
                </c:pt>
                <c:pt idx="2379">
                  <c:v>829.34</c:v>
                </c:pt>
                <c:pt idx="2380">
                  <c:v>825.31</c:v>
                </c:pt>
                <c:pt idx="2381">
                  <c:v>825.31</c:v>
                </c:pt>
                <c:pt idx="2382">
                  <c:v>825.31</c:v>
                </c:pt>
                <c:pt idx="2383">
                  <c:v>833.65</c:v>
                </c:pt>
                <c:pt idx="2384">
                  <c:v>831.93</c:v>
                </c:pt>
                <c:pt idx="2385">
                  <c:v>829.05</c:v>
                </c:pt>
                <c:pt idx="2386">
                  <c:v>829.05</c:v>
                </c:pt>
                <c:pt idx="2387">
                  <c:v>829.05</c:v>
                </c:pt>
                <c:pt idx="2388">
                  <c:v>829.05</c:v>
                </c:pt>
                <c:pt idx="2389">
                  <c:v>829.05</c:v>
                </c:pt>
                <c:pt idx="2390">
                  <c:v>827.61</c:v>
                </c:pt>
                <c:pt idx="2391">
                  <c:v>833.37</c:v>
                </c:pt>
                <c:pt idx="2392">
                  <c:v>834.8</c:v>
                </c:pt>
                <c:pt idx="2393">
                  <c:v>834.8</c:v>
                </c:pt>
                <c:pt idx="2394">
                  <c:v>834.8</c:v>
                </c:pt>
                <c:pt idx="2395">
                  <c:v>833.37</c:v>
                </c:pt>
                <c:pt idx="2396">
                  <c:v>833.37</c:v>
                </c:pt>
                <c:pt idx="2397">
                  <c:v>835.09</c:v>
                </c:pt>
                <c:pt idx="2398">
                  <c:v>835.09</c:v>
                </c:pt>
                <c:pt idx="2399">
                  <c:v>836.53</c:v>
                </c:pt>
                <c:pt idx="2400">
                  <c:v>842.02</c:v>
                </c:pt>
                <c:pt idx="2401">
                  <c:v>842.02</c:v>
                </c:pt>
                <c:pt idx="2402">
                  <c:v>840.01</c:v>
                </c:pt>
                <c:pt idx="2403">
                  <c:v>840.01</c:v>
                </c:pt>
                <c:pt idx="2404">
                  <c:v>840.01</c:v>
                </c:pt>
                <c:pt idx="2405">
                  <c:v>841.74</c:v>
                </c:pt>
                <c:pt idx="2406">
                  <c:v>841.74</c:v>
                </c:pt>
                <c:pt idx="2407">
                  <c:v>845.19</c:v>
                </c:pt>
                <c:pt idx="2408">
                  <c:v>843.17</c:v>
                </c:pt>
                <c:pt idx="2409">
                  <c:v>843.17</c:v>
                </c:pt>
                <c:pt idx="2410">
                  <c:v>843.17</c:v>
                </c:pt>
                <c:pt idx="2411">
                  <c:v>846.05</c:v>
                </c:pt>
                <c:pt idx="2412">
                  <c:v>845.47</c:v>
                </c:pt>
                <c:pt idx="2413">
                  <c:v>845.47</c:v>
                </c:pt>
                <c:pt idx="2414">
                  <c:v>844.9</c:v>
                </c:pt>
                <c:pt idx="2415">
                  <c:v>848.06</c:v>
                </c:pt>
                <c:pt idx="2416">
                  <c:v>844.04</c:v>
                </c:pt>
                <c:pt idx="2417">
                  <c:v>846.91</c:v>
                </c:pt>
                <c:pt idx="2418">
                  <c:v>846.91</c:v>
                </c:pt>
                <c:pt idx="2419">
                  <c:v>849.79</c:v>
                </c:pt>
                <c:pt idx="2420">
                  <c:v>845.76</c:v>
                </c:pt>
                <c:pt idx="2421">
                  <c:v>845.76</c:v>
                </c:pt>
                <c:pt idx="2422">
                  <c:v>847.78</c:v>
                </c:pt>
                <c:pt idx="2423">
                  <c:v>854.97</c:v>
                </c:pt>
                <c:pt idx="2424">
                  <c:v>859</c:v>
                </c:pt>
                <c:pt idx="2425">
                  <c:v>857.27</c:v>
                </c:pt>
                <c:pt idx="2426">
                  <c:v>856.7</c:v>
                </c:pt>
                <c:pt idx="2427">
                  <c:v>857.85</c:v>
                </c:pt>
                <c:pt idx="2428">
                  <c:v>856.12</c:v>
                </c:pt>
                <c:pt idx="2429">
                  <c:v>856.12</c:v>
                </c:pt>
                <c:pt idx="2430">
                  <c:v>856.12</c:v>
                </c:pt>
                <c:pt idx="2431">
                  <c:v>856.12</c:v>
                </c:pt>
                <c:pt idx="2432">
                  <c:v>857.27</c:v>
                </c:pt>
                <c:pt idx="2433">
                  <c:v>862.74</c:v>
                </c:pt>
                <c:pt idx="2434">
                  <c:v>862.74</c:v>
                </c:pt>
                <c:pt idx="2435">
                  <c:v>862.74</c:v>
                </c:pt>
                <c:pt idx="2436">
                  <c:v>862.74</c:v>
                </c:pt>
                <c:pt idx="2437">
                  <c:v>862.74</c:v>
                </c:pt>
                <c:pt idx="2438">
                  <c:v>862.74</c:v>
                </c:pt>
                <c:pt idx="2439">
                  <c:v>864.46</c:v>
                </c:pt>
                <c:pt idx="2440">
                  <c:v>866.18</c:v>
                </c:pt>
                <c:pt idx="2441">
                  <c:v>870.78</c:v>
                </c:pt>
                <c:pt idx="2442">
                  <c:v>870.51</c:v>
                </c:pt>
                <c:pt idx="2443">
                  <c:v>872.23</c:v>
                </c:pt>
                <c:pt idx="2444">
                  <c:v>872.23</c:v>
                </c:pt>
                <c:pt idx="2445">
                  <c:v>872.23</c:v>
                </c:pt>
                <c:pt idx="2446">
                  <c:v>873.96</c:v>
                </c:pt>
                <c:pt idx="2447">
                  <c:v>875.39</c:v>
                </c:pt>
                <c:pt idx="2448">
                  <c:v>875.39</c:v>
                </c:pt>
                <c:pt idx="2449">
                  <c:v>877.12</c:v>
                </c:pt>
                <c:pt idx="2450">
                  <c:v>877.12</c:v>
                </c:pt>
                <c:pt idx="2451">
                  <c:v>877.12</c:v>
                </c:pt>
                <c:pt idx="2452">
                  <c:v>871.94</c:v>
                </c:pt>
                <c:pt idx="2453">
                  <c:v>871.94</c:v>
                </c:pt>
                <c:pt idx="2454">
                  <c:v>874.82</c:v>
                </c:pt>
                <c:pt idx="2455">
                  <c:v>874.82</c:v>
                </c:pt>
                <c:pt idx="2456">
                  <c:v>877.4</c:v>
                </c:pt>
                <c:pt idx="2457">
                  <c:v>876.26</c:v>
                </c:pt>
                <c:pt idx="2458">
                  <c:v>876.26</c:v>
                </c:pt>
                <c:pt idx="2459">
                  <c:v>876.26</c:v>
                </c:pt>
                <c:pt idx="2460">
                  <c:v>876.26</c:v>
                </c:pt>
                <c:pt idx="2461">
                  <c:v>876.26</c:v>
                </c:pt>
                <c:pt idx="2462">
                  <c:v>877.98</c:v>
                </c:pt>
                <c:pt idx="2463">
                  <c:v>880.57</c:v>
                </c:pt>
                <c:pt idx="2464">
                  <c:v>884.59</c:v>
                </c:pt>
                <c:pt idx="2465">
                  <c:v>884.59</c:v>
                </c:pt>
                <c:pt idx="2466">
                  <c:v>884.59</c:v>
                </c:pt>
                <c:pt idx="2467">
                  <c:v>888.63</c:v>
                </c:pt>
                <c:pt idx="2468">
                  <c:v>891.79</c:v>
                </c:pt>
                <c:pt idx="2469">
                  <c:v>895.24</c:v>
                </c:pt>
                <c:pt idx="2470">
                  <c:v>893.8</c:v>
                </c:pt>
                <c:pt idx="2471">
                  <c:v>893.8</c:v>
                </c:pt>
                <c:pt idx="2472">
                  <c:v>889.78</c:v>
                </c:pt>
                <c:pt idx="2473">
                  <c:v>891.5</c:v>
                </c:pt>
                <c:pt idx="2474">
                  <c:v>889.78</c:v>
                </c:pt>
                <c:pt idx="2475">
                  <c:v>892.65</c:v>
                </c:pt>
                <c:pt idx="2476">
                  <c:v>891.79</c:v>
                </c:pt>
                <c:pt idx="2477">
                  <c:v>888.63</c:v>
                </c:pt>
                <c:pt idx="2478">
                  <c:v>888.63</c:v>
                </c:pt>
                <c:pt idx="2479">
                  <c:v>886.91</c:v>
                </c:pt>
                <c:pt idx="2480">
                  <c:v>883.46</c:v>
                </c:pt>
                <c:pt idx="2481">
                  <c:v>880.58</c:v>
                </c:pt>
                <c:pt idx="2482">
                  <c:v>876.85</c:v>
                </c:pt>
                <c:pt idx="2483">
                  <c:v>871.97</c:v>
                </c:pt>
                <c:pt idx="2484">
                  <c:v>870.53</c:v>
                </c:pt>
                <c:pt idx="2485">
                  <c:v>868.52</c:v>
                </c:pt>
                <c:pt idx="2486">
                  <c:v>867.37</c:v>
                </c:pt>
                <c:pt idx="2487">
                  <c:v>869.93</c:v>
                </c:pt>
                <c:pt idx="2488">
                  <c:v>871.65</c:v>
                </c:pt>
                <c:pt idx="2489">
                  <c:v>872.23</c:v>
                </c:pt>
                <c:pt idx="2490">
                  <c:v>875.39</c:v>
                </c:pt>
                <c:pt idx="2491">
                  <c:v>877.97</c:v>
                </c:pt>
                <c:pt idx="2492">
                  <c:v>877.97</c:v>
                </c:pt>
                <c:pt idx="2493">
                  <c:v>879.41</c:v>
                </c:pt>
                <c:pt idx="2494">
                  <c:v>879.41</c:v>
                </c:pt>
                <c:pt idx="2495">
                  <c:v>878.55</c:v>
                </c:pt>
                <c:pt idx="2496">
                  <c:v>878.55</c:v>
                </c:pt>
                <c:pt idx="2497">
                  <c:v>875.96</c:v>
                </c:pt>
                <c:pt idx="2498">
                  <c:v>873.66</c:v>
                </c:pt>
                <c:pt idx="2499">
                  <c:v>873.66</c:v>
                </c:pt>
                <c:pt idx="2500">
                  <c:v>871.94</c:v>
                </c:pt>
                <c:pt idx="2501">
                  <c:v>871.94</c:v>
                </c:pt>
                <c:pt idx="2502">
                  <c:v>870.79</c:v>
                </c:pt>
                <c:pt idx="2503">
                  <c:v>870.79</c:v>
                </c:pt>
                <c:pt idx="2504">
                  <c:v>873.38</c:v>
                </c:pt>
                <c:pt idx="2505">
                  <c:v>868.5</c:v>
                </c:pt>
                <c:pt idx="2506">
                  <c:v>863.9</c:v>
                </c:pt>
                <c:pt idx="2507">
                  <c:v>864.19</c:v>
                </c:pt>
                <c:pt idx="2508">
                  <c:v>864.19</c:v>
                </c:pt>
                <c:pt idx="2509">
                  <c:v>863.9</c:v>
                </c:pt>
                <c:pt idx="2510">
                  <c:v>860.74</c:v>
                </c:pt>
                <c:pt idx="2511">
                  <c:v>877.4</c:v>
                </c:pt>
                <c:pt idx="2512">
                  <c:v>873.95</c:v>
                </c:pt>
                <c:pt idx="2513">
                  <c:v>873.95</c:v>
                </c:pt>
                <c:pt idx="2514">
                  <c:v>872.8</c:v>
                </c:pt>
                <c:pt idx="2515">
                  <c:v>872.52</c:v>
                </c:pt>
                <c:pt idx="2516">
                  <c:v>872.52</c:v>
                </c:pt>
                <c:pt idx="2517">
                  <c:v>872.52</c:v>
                </c:pt>
                <c:pt idx="2518">
                  <c:v>872.52</c:v>
                </c:pt>
                <c:pt idx="2519">
                  <c:v>871.08</c:v>
                </c:pt>
                <c:pt idx="2520">
                  <c:v>871.08</c:v>
                </c:pt>
                <c:pt idx="2521">
                  <c:v>871.08</c:v>
                </c:pt>
                <c:pt idx="2522">
                  <c:v>871.08</c:v>
                </c:pt>
                <c:pt idx="2523">
                  <c:v>876.82</c:v>
                </c:pt>
                <c:pt idx="2524">
                  <c:v>874.52</c:v>
                </c:pt>
                <c:pt idx="2525">
                  <c:v>872.52</c:v>
                </c:pt>
                <c:pt idx="2526">
                  <c:v>872.52</c:v>
                </c:pt>
                <c:pt idx="2527">
                  <c:v>868.78</c:v>
                </c:pt>
                <c:pt idx="2528">
                  <c:v>879.12</c:v>
                </c:pt>
                <c:pt idx="2529">
                  <c:v>871.66</c:v>
                </c:pt>
                <c:pt idx="2530">
                  <c:v>869.36</c:v>
                </c:pt>
                <c:pt idx="2531">
                  <c:v>864.19</c:v>
                </c:pt>
                <c:pt idx="2532">
                  <c:v>860.17</c:v>
                </c:pt>
                <c:pt idx="2533">
                  <c:v>857.02</c:v>
                </c:pt>
                <c:pt idx="2534">
                  <c:v>861.04</c:v>
                </c:pt>
                <c:pt idx="2535">
                  <c:v>865.34</c:v>
                </c:pt>
                <c:pt idx="2536">
                  <c:v>864.19</c:v>
                </c:pt>
                <c:pt idx="2537">
                  <c:v>864.77</c:v>
                </c:pt>
                <c:pt idx="2538">
                  <c:v>865.63</c:v>
                </c:pt>
                <c:pt idx="2539">
                  <c:v>863.05</c:v>
                </c:pt>
                <c:pt idx="2540">
                  <c:v>864.19</c:v>
                </c:pt>
                <c:pt idx="2541">
                  <c:v>864.19</c:v>
                </c:pt>
                <c:pt idx="2542">
                  <c:v>868.5</c:v>
                </c:pt>
                <c:pt idx="2543">
                  <c:v>871.08</c:v>
                </c:pt>
                <c:pt idx="2544">
                  <c:v>871.94</c:v>
                </c:pt>
                <c:pt idx="2545">
                  <c:v>866.5</c:v>
                </c:pt>
                <c:pt idx="2546">
                  <c:v>864.2</c:v>
                </c:pt>
                <c:pt idx="2547">
                  <c:v>863.06</c:v>
                </c:pt>
                <c:pt idx="2548">
                  <c:v>869.94</c:v>
                </c:pt>
                <c:pt idx="2549">
                  <c:v>877.98</c:v>
                </c:pt>
                <c:pt idx="2550">
                  <c:v>883.72</c:v>
                </c:pt>
                <c:pt idx="2551">
                  <c:v>904.38</c:v>
                </c:pt>
                <c:pt idx="2552">
                  <c:v>907.53</c:v>
                </c:pt>
                <c:pt idx="2553">
                  <c:v>907.82</c:v>
                </c:pt>
                <c:pt idx="2554">
                  <c:v>906.96</c:v>
                </c:pt>
                <c:pt idx="2555">
                  <c:v>906.1</c:v>
                </c:pt>
                <c:pt idx="2556">
                  <c:v>904.38</c:v>
                </c:pt>
                <c:pt idx="2557">
                  <c:v>900.93</c:v>
                </c:pt>
                <c:pt idx="2558">
                  <c:v>901.8</c:v>
                </c:pt>
                <c:pt idx="2559">
                  <c:v>900.36</c:v>
                </c:pt>
                <c:pt idx="2560">
                  <c:v>898.64</c:v>
                </c:pt>
                <c:pt idx="2561">
                  <c:v>894.34</c:v>
                </c:pt>
                <c:pt idx="2562">
                  <c:v>891.75</c:v>
                </c:pt>
                <c:pt idx="2563">
                  <c:v>895.2</c:v>
                </c:pt>
                <c:pt idx="2564">
                  <c:v>898.64</c:v>
                </c:pt>
                <c:pt idx="2565">
                  <c:v>905.81</c:v>
                </c:pt>
                <c:pt idx="2566">
                  <c:v>906.41</c:v>
                </c:pt>
                <c:pt idx="2567">
                  <c:v>907.27</c:v>
                </c:pt>
                <c:pt idx="2568">
                  <c:v>907.27</c:v>
                </c:pt>
                <c:pt idx="2569">
                  <c:v>909.28</c:v>
                </c:pt>
                <c:pt idx="2570">
                  <c:v>910.43</c:v>
                </c:pt>
                <c:pt idx="2571">
                  <c:v>930.51</c:v>
                </c:pt>
                <c:pt idx="2572">
                  <c:v>929.07</c:v>
                </c:pt>
                <c:pt idx="2573">
                  <c:v>929.36</c:v>
                </c:pt>
                <c:pt idx="2574">
                  <c:v>929.36</c:v>
                </c:pt>
                <c:pt idx="2575">
                  <c:v>929.65</c:v>
                </c:pt>
                <c:pt idx="2576">
                  <c:v>931.94</c:v>
                </c:pt>
                <c:pt idx="2577">
                  <c:v>933.38</c:v>
                </c:pt>
                <c:pt idx="2578">
                  <c:v>931.37</c:v>
                </c:pt>
                <c:pt idx="2579">
                  <c:v>931.94</c:v>
                </c:pt>
                <c:pt idx="2580">
                  <c:v>936.24</c:v>
                </c:pt>
                <c:pt idx="2581">
                  <c:v>932.8</c:v>
                </c:pt>
                <c:pt idx="2582">
                  <c:v>926.78</c:v>
                </c:pt>
                <c:pt idx="2583">
                  <c:v>925.92</c:v>
                </c:pt>
                <c:pt idx="2584">
                  <c:v>937.09</c:v>
                </c:pt>
                <c:pt idx="2585">
                  <c:v>949.71</c:v>
                </c:pt>
                <c:pt idx="2586">
                  <c:v>953.15</c:v>
                </c:pt>
                <c:pt idx="2587">
                  <c:v>953.15</c:v>
                </c:pt>
                <c:pt idx="2588">
                  <c:v>953.15</c:v>
                </c:pt>
                <c:pt idx="2589">
                  <c:v>957.17</c:v>
                </c:pt>
                <c:pt idx="2590">
                  <c:v>952.29</c:v>
                </c:pt>
                <c:pt idx="2591">
                  <c:v>959.17</c:v>
                </c:pt>
                <c:pt idx="2592">
                  <c:v>947.7</c:v>
                </c:pt>
                <c:pt idx="2593">
                  <c:v>949.14</c:v>
                </c:pt>
                <c:pt idx="2594">
                  <c:v>948.56</c:v>
                </c:pt>
                <c:pt idx="2595">
                  <c:v>946.27</c:v>
                </c:pt>
                <c:pt idx="2596">
                  <c:v>946.27</c:v>
                </c:pt>
                <c:pt idx="2597">
                  <c:v>947.13</c:v>
                </c:pt>
                <c:pt idx="2598">
                  <c:v>944.26</c:v>
                </c:pt>
                <c:pt idx="2599">
                  <c:v>945.41</c:v>
                </c:pt>
                <c:pt idx="2600">
                  <c:v>944.26</c:v>
                </c:pt>
                <c:pt idx="2601">
                  <c:v>939.39</c:v>
                </c:pt>
                <c:pt idx="2602">
                  <c:v>937.95</c:v>
                </c:pt>
                <c:pt idx="2603">
                  <c:v>937.67</c:v>
                </c:pt>
                <c:pt idx="2604">
                  <c:v>939.67</c:v>
                </c:pt>
                <c:pt idx="2605">
                  <c:v>937.94</c:v>
                </c:pt>
                <c:pt idx="2606">
                  <c:v>939.09</c:v>
                </c:pt>
                <c:pt idx="2607">
                  <c:v>936.51</c:v>
                </c:pt>
                <c:pt idx="2608">
                  <c:v>931.92</c:v>
                </c:pt>
                <c:pt idx="2609">
                  <c:v>927.62</c:v>
                </c:pt>
                <c:pt idx="2610">
                  <c:v>918.73</c:v>
                </c:pt>
                <c:pt idx="2611">
                  <c:v>921.03</c:v>
                </c:pt>
                <c:pt idx="2612">
                  <c:v>921.6</c:v>
                </c:pt>
                <c:pt idx="2613">
                  <c:v>919.88</c:v>
                </c:pt>
                <c:pt idx="2614">
                  <c:v>923.89</c:v>
                </c:pt>
                <c:pt idx="2615">
                  <c:v>922.46</c:v>
                </c:pt>
                <c:pt idx="2616">
                  <c:v>922.46</c:v>
                </c:pt>
                <c:pt idx="2617">
                  <c:v>925.61</c:v>
                </c:pt>
                <c:pt idx="2618">
                  <c:v>930.2</c:v>
                </c:pt>
                <c:pt idx="2619">
                  <c:v>930.2</c:v>
                </c:pt>
                <c:pt idx="2620">
                  <c:v>933.07</c:v>
                </c:pt>
                <c:pt idx="2621">
                  <c:v>935.64</c:v>
                </c:pt>
                <c:pt idx="2622">
                  <c:v>935.64</c:v>
                </c:pt>
                <c:pt idx="2623">
                  <c:v>935.64</c:v>
                </c:pt>
                <c:pt idx="2624">
                  <c:v>934.21</c:v>
                </c:pt>
                <c:pt idx="2625">
                  <c:v>936.22</c:v>
                </c:pt>
                <c:pt idx="2626">
                  <c:v>935.91</c:v>
                </c:pt>
                <c:pt idx="2627">
                  <c:v>934.19</c:v>
                </c:pt>
                <c:pt idx="2628">
                  <c:v>937.91</c:v>
                </c:pt>
                <c:pt idx="2629">
                  <c:v>940.49</c:v>
                </c:pt>
                <c:pt idx="2630">
                  <c:v>941.93</c:v>
                </c:pt>
                <c:pt idx="2631">
                  <c:v>945.94</c:v>
                </c:pt>
                <c:pt idx="2632">
                  <c:v>947.37</c:v>
                </c:pt>
                <c:pt idx="2633">
                  <c:v>950.24</c:v>
                </c:pt>
                <c:pt idx="2634">
                  <c:v>957.4</c:v>
                </c:pt>
                <c:pt idx="2635">
                  <c:v>955.68</c:v>
                </c:pt>
                <c:pt idx="2636">
                  <c:v>953.39</c:v>
                </c:pt>
                <c:pt idx="2637">
                  <c:v>953.39</c:v>
                </c:pt>
                <c:pt idx="2638">
                  <c:v>954.82</c:v>
                </c:pt>
                <c:pt idx="2639">
                  <c:v>952.53</c:v>
                </c:pt>
                <c:pt idx="2640">
                  <c:v>948.23</c:v>
                </c:pt>
                <c:pt idx="2641">
                  <c:v>947.66</c:v>
                </c:pt>
                <c:pt idx="2642">
                  <c:v>947.66</c:v>
                </c:pt>
                <c:pt idx="2643">
                  <c:v>947.66</c:v>
                </c:pt>
                <c:pt idx="2644">
                  <c:v>946.51</c:v>
                </c:pt>
                <c:pt idx="2645">
                  <c:v>947.37</c:v>
                </c:pt>
                <c:pt idx="2646">
                  <c:v>948.8</c:v>
                </c:pt>
                <c:pt idx="2647">
                  <c:v>947.64</c:v>
                </c:pt>
                <c:pt idx="2648">
                  <c:v>947.64</c:v>
                </c:pt>
                <c:pt idx="2649">
                  <c:v>947.64</c:v>
                </c:pt>
                <c:pt idx="2650">
                  <c:v>950.79</c:v>
                </c:pt>
                <c:pt idx="2651">
                  <c:v>948.5</c:v>
                </c:pt>
                <c:pt idx="2652">
                  <c:v>943.62</c:v>
                </c:pt>
                <c:pt idx="2653">
                  <c:v>947.06</c:v>
                </c:pt>
                <c:pt idx="2654">
                  <c:v>954.8</c:v>
                </c:pt>
                <c:pt idx="2655">
                  <c:v>954.8</c:v>
                </c:pt>
                <c:pt idx="2656">
                  <c:v>957.09</c:v>
                </c:pt>
                <c:pt idx="2657">
                  <c:v>957.09</c:v>
                </c:pt>
                <c:pt idx="2658">
                  <c:v>956.23</c:v>
                </c:pt>
                <c:pt idx="2659">
                  <c:v>956.23</c:v>
                </c:pt>
                <c:pt idx="2660">
                  <c:v>955.37</c:v>
                </c:pt>
                <c:pt idx="2661">
                  <c:v>954.51</c:v>
                </c:pt>
                <c:pt idx="2662">
                  <c:v>953.08</c:v>
                </c:pt>
                <c:pt idx="2663">
                  <c:v>954.8</c:v>
                </c:pt>
                <c:pt idx="2664">
                  <c:v>955.94</c:v>
                </c:pt>
                <c:pt idx="2665">
                  <c:v>952.79</c:v>
                </c:pt>
                <c:pt idx="2666">
                  <c:v>959.09</c:v>
                </c:pt>
                <c:pt idx="2667">
                  <c:v>959.64</c:v>
                </c:pt>
                <c:pt idx="2668">
                  <c:v>964.22</c:v>
                </c:pt>
                <c:pt idx="2669">
                  <c:v>964.22</c:v>
                </c:pt>
                <c:pt idx="2670">
                  <c:v>964.22</c:v>
                </c:pt>
                <c:pt idx="2671">
                  <c:v>961.35</c:v>
                </c:pt>
                <c:pt idx="2672">
                  <c:v>965.36</c:v>
                </c:pt>
                <c:pt idx="2673">
                  <c:v>965.36</c:v>
                </c:pt>
                <c:pt idx="2674">
                  <c:v>962.21</c:v>
                </c:pt>
                <c:pt idx="2675">
                  <c:v>958.2</c:v>
                </c:pt>
                <c:pt idx="2676">
                  <c:v>956.77</c:v>
                </c:pt>
                <c:pt idx="2677">
                  <c:v>956.77</c:v>
                </c:pt>
                <c:pt idx="2678">
                  <c:v>958.49</c:v>
                </c:pt>
                <c:pt idx="2679">
                  <c:v>959.92</c:v>
                </c:pt>
                <c:pt idx="2680">
                  <c:v>962.5</c:v>
                </c:pt>
                <c:pt idx="2681">
                  <c:v>967.94</c:v>
                </c:pt>
                <c:pt idx="2682">
                  <c:v>977.68</c:v>
                </c:pt>
                <c:pt idx="2683">
                  <c:v>990.56</c:v>
                </c:pt>
                <c:pt idx="2684">
                  <c:v>984.26</c:v>
                </c:pt>
                <c:pt idx="2685">
                  <c:v>981.97</c:v>
                </c:pt>
                <c:pt idx="2686">
                  <c:v>981.97</c:v>
                </c:pt>
                <c:pt idx="2687">
                  <c:v>979.68</c:v>
                </c:pt>
                <c:pt idx="2688">
                  <c:v>979.68</c:v>
                </c:pt>
                <c:pt idx="2689">
                  <c:v>979.95</c:v>
                </c:pt>
                <c:pt idx="2690">
                  <c:v>977.95</c:v>
                </c:pt>
                <c:pt idx="2691">
                  <c:v>974.8</c:v>
                </c:pt>
                <c:pt idx="2692">
                  <c:v>976.8</c:v>
                </c:pt>
                <c:pt idx="2693">
                  <c:v>979.95</c:v>
                </c:pt>
                <c:pt idx="2694">
                  <c:v>975.66</c:v>
                </c:pt>
                <c:pt idx="2695">
                  <c:v>975.66</c:v>
                </c:pt>
                <c:pt idx="2696">
                  <c:v>994.56</c:v>
                </c:pt>
                <c:pt idx="2697">
                  <c:v>1000.57</c:v>
                </c:pt>
                <c:pt idx="2698">
                  <c:v>1000.57</c:v>
                </c:pt>
                <c:pt idx="2699">
                  <c:v>996.85</c:v>
                </c:pt>
                <c:pt idx="2700">
                  <c:v>996.85</c:v>
                </c:pt>
                <c:pt idx="2701">
                  <c:v>1005.72</c:v>
                </c:pt>
                <c:pt idx="2702">
                  <c:v>1011.73</c:v>
                </c:pt>
                <c:pt idx="2703">
                  <c:v>1012.88</c:v>
                </c:pt>
                <c:pt idx="2704">
                  <c:v>1018.89</c:v>
                </c:pt>
                <c:pt idx="2705">
                  <c:v>1015.74</c:v>
                </c:pt>
                <c:pt idx="2706">
                  <c:v>1014.88</c:v>
                </c:pt>
                <c:pt idx="2707">
                  <c:v>1013.16</c:v>
                </c:pt>
                <c:pt idx="2708">
                  <c:v>1013.15</c:v>
                </c:pt>
                <c:pt idx="2709">
                  <c:v>1014.58</c:v>
                </c:pt>
                <c:pt idx="2710">
                  <c:v>1013.44</c:v>
                </c:pt>
                <c:pt idx="2711">
                  <c:v>1017.16</c:v>
                </c:pt>
                <c:pt idx="2712">
                  <c:v>1018.88</c:v>
                </c:pt>
                <c:pt idx="2713">
                  <c:v>1021.45</c:v>
                </c:pt>
                <c:pt idx="2714">
                  <c:v>1022.6</c:v>
                </c:pt>
                <c:pt idx="2715">
                  <c:v>1034.6199999999999</c:v>
                </c:pt>
                <c:pt idx="2716">
                  <c:v>1047.21</c:v>
                </c:pt>
                <c:pt idx="2717">
                  <c:v>1058.6600000000001</c:v>
                </c:pt>
                <c:pt idx="2718">
                  <c:v>1058.6600000000001</c:v>
                </c:pt>
                <c:pt idx="2719">
                  <c:v>1052.3699999999999</c:v>
                </c:pt>
                <c:pt idx="2720">
                  <c:v>1052.3699999999999</c:v>
                </c:pt>
                <c:pt idx="2721">
                  <c:v>1046.93</c:v>
                </c:pt>
                <c:pt idx="2722">
                  <c:v>1038.92</c:v>
                </c:pt>
                <c:pt idx="2723">
                  <c:v>1038.92</c:v>
                </c:pt>
                <c:pt idx="2724">
                  <c:v>1036.05</c:v>
                </c:pt>
                <c:pt idx="2725">
                  <c:v>1040.3499999999999</c:v>
                </c:pt>
                <c:pt idx="2726">
                  <c:v>1039.2</c:v>
                </c:pt>
                <c:pt idx="2727">
                  <c:v>1041.78</c:v>
                </c:pt>
                <c:pt idx="2728">
                  <c:v>1038.6300000000001</c:v>
                </c:pt>
                <c:pt idx="2729">
                  <c:v>1038.6300000000001</c:v>
                </c:pt>
                <c:pt idx="2730">
                  <c:v>1040.3499999999999</c:v>
                </c:pt>
                <c:pt idx="2731">
                  <c:v>1042.06</c:v>
                </c:pt>
                <c:pt idx="2732">
                  <c:v>1042.06</c:v>
                </c:pt>
                <c:pt idx="2733">
                  <c:v>1046.3599999999999</c:v>
                </c:pt>
                <c:pt idx="2734">
                  <c:v>1046.6400000000001</c:v>
                </c:pt>
                <c:pt idx="2735">
                  <c:v>1048.93</c:v>
                </c:pt>
                <c:pt idx="2736">
                  <c:v>1044</c:v>
                </c:pt>
                <c:pt idx="2737">
                  <c:v>1041.43</c:v>
                </c:pt>
                <c:pt idx="2738">
                  <c:v>1041.43</c:v>
                </c:pt>
                <c:pt idx="2739">
                  <c:v>1043.72</c:v>
                </c:pt>
                <c:pt idx="2740">
                  <c:v>1039.43</c:v>
                </c:pt>
                <c:pt idx="2741">
                  <c:v>1040.57</c:v>
                </c:pt>
                <c:pt idx="2742">
                  <c:v>1040.8599999999999</c:v>
                </c:pt>
                <c:pt idx="2743">
                  <c:v>1040.8599999999999</c:v>
                </c:pt>
                <c:pt idx="2744">
                  <c:v>1045.43</c:v>
                </c:pt>
                <c:pt idx="2745">
                  <c:v>1045.43</c:v>
                </c:pt>
                <c:pt idx="2746">
                  <c:v>1050.01</c:v>
                </c:pt>
                <c:pt idx="2747">
                  <c:v>1048.3</c:v>
                </c:pt>
                <c:pt idx="2748">
                  <c:v>1046.58</c:v>
                </c:pt>
                <c:pt idx="2749">
                  <c:v>1050.58</c:v>
                </c:pt>
                <c:pt idx="2750">
                  <c:v>1050.25</c:v>
                </c:pt>
                <c:pt idx="2751">
                  <c:v>1049.1099999999999</c:v>
                </c:pt>
                <c:pt idx="2752">
                  <c:v>1047.97</c:v>
                </c:pt>
                <c:pt idx="2753">
                  <c:v>1046.82</c:v>
                </c:pt>
                <c:pt idx="2754">
                  <c:v>1050.83</c:v>
                </c:pt>
                <c:pt idx="2755">
                  <c:v>1053.1099999999999</c:v>
                </c:pt>
                <c:pt idx="2756">
                  <c:v>1051.68</c:v>
                </c:pt>
                <c:pt idx="2757">
                  <c:v>1051.68</c:v>
                </c:pt>
                <c:pt idx="2758">
                  <c:v>1052.54</c:v>
                </c:pt>
                <c:pt idx="2759">
                  <c:v>1052.54</c:v>
                </c:pt>
                <c:pt idx="2760">
                  <c:v>1052.54</c:v>
                </c:pt>
                <c:pt idx="2761">
                  <c:v>1064.56</c:v>
                </c:pt>
                <c:pt idx="2762">
                  <c:v>1064.56</c:v>
                </c:pt>
                <c:pt idx="2763">
                  <c:v>1068.27</c:v>
                </c:pt>
                <c:pt idx="2764">
                  <c:v>1071.1300000000001</c:v>
                </c:pt>
                <c:pt idx="2765">
                  <c:v>1071.99</c:v>
                </c:pt>
                <c:pt idx="2766">
                  <c:v>1071.99</c:v>
                </c:pt>
                <c:pt idx="2767">
                  <c:v>1070.56</c:v>
                </c:pt>
                <c:pt idx="2768">
                  <c:v>1065.1300000000001</c:v>
                </c:pt>
                <c:pt idx="2769">
                  <c:v>1065.1300000000001</c:v>
                </c:pt>
                <c:pt idx="2770">
                  <c:v>1067.1300000000001</c:v>
                </c:pt>
                <c:pt idx="2771">
                  <c:v>1067.1300000000001</c:v>
                </c:pt>
                <c:pt idx="2772">
                  <c:v>1067.1300000000001</c:v>
                </c:pt>
                <c:pt idx="2773">
                  <c:v>1064.56</c:v>
                </c:pt>
                <c:pt idx="2774">
                  <c:v>1070.8</c:v>
                </c:pt>
                <c:pt idx="2775">
                  <c:v>1074.23</c:v>
                </c:pt>
                <c:pt idx="2776">
                  <c:v>1074.23</c:v>
                </c:pt>
                <c:pt idx="2777">
                  <c:v>1074.8</c:v>
                </c:pt>
                <c:pt idx="2778">
                  <c:v>1085.67</c:v>
                </c:pt>
                <c:pt idx="2779">
                  <c:v>1081.6600000000001</c:v>
                </c:pt>
                <c:pt idx="2780">
                  <c:v>1077.6600000000001</c:v>
                </c:pt>
                <c:pt idx="2781">
                  <c:v>1079.6600000000001</c:v>
                </c:pt>
                <c:pt idx="2782">
                  <c:v>1086.53</c:v>
                </c:pt>
                <c:pt idx="2783">
                  <c:v>1086.53</c:v>
                </c:pt>
                <c:pt idx="2784">
                  <c:v>1087.3800000000001</c:v>
                </c:pt>
                <c:pt idx="2785">
                  <c:v>1089.96</c:v>
                </c:pt>
                <c:pt idx="2786">
                  <c:v>1086.53</c:v>
                </c:pt>
                <c:pt idx="2787">
                  <c:v>1087.0999999999999</c:v>
                </c:pt>
                <c:pt idx="2788">
                  <c:v>1087.0999999999999</c:v>
                </c:pt>
                <c:pt idx="2789">
                  <c:v>1083.3800000000001</c:v>
                </c:pt>
                <c:pt idx="2790">
                  <c:v>1081.95</c:v>
                </c:pt>
                <c:pt idx="2791">
                  <c:v>1077.95</c:v>
                </c:pt>
                <c:pt idx="2792">
                  <c:v>1076.23</c:v>
                </c:pt>
                <c:pt idx="2793">
                  <c:v>1079.6600000000001</c:v>
                </c:pt>
                <c:pt idx="2794">
                  <c:v>1079.32</c:v>
                </c:pt>
                <c:pt idx="2795">
                  <c:v>1081.32</c:v>
                </c:pt>
                <c:pt idx="2796">
                  <c:v>1076.18</c:v>
                </c:pt>
                <c:pt idx="2797">
                  <c:v>1077.03</c:v>
                </c:pt>
                <c:pt idx="2798">
                  <c:v>1075.6099999999999</c:v>
                </c:pt>
                <c:pt idx="2799">
                  <c:v>1075.6099999999999</c:v>
                </c:pt>
                <c:pt idx="2800">
                  <c:v>1078.75</c:v>
                </c:pt>
                <c:pt idx="2801">
                  <c:v>1078.75</c:v>
                </c:pt>
                <c:pt idx="2802">
                  <c:v>1086.47</c:v>
                </c:pt>
                <c:pt idx="2803">
                  <c:v>1094.19</c:v>
                </c:pt>
                <c:pt idx="2804">
                  <c:v>1097.6199999999999</c:v>
                </c:pt>
                <c:pt idx="2805">
                  <c:v>1097.9000000000001</c:v>
                </c:pt>
                <c:pt idx="2806">
                  <c:v>1101.33</c:v>
                </c:pt>
                <c:pt idx="2807">
                  <c:v>1101.33</c:v>
                </c:pt>
                <c:pt idx="2808">
                  <c:v>1099.04</c:v>
                </c:pt>
                <c:pt idx="2809">
                  <c:v>1081.04</c:v>
                </c:pt>
                <c:pt idx="2810">
                  <c:v>1075.8900000000001</c:v>
                </c:pt>
                <c:pt idx="2811">
                  <c:v>1073.32</c:v>
                </c:pt>
                <c:pt idx="2812">
                  <c:v>1070.71</c:v>
                </c:pt>
                <c:pt idx="2813">
                  <c:v>1073.57</c:v>
                </c:pt>
                <c:pt idx="2814">
                  <c:v>1077.28</c:v>
                </c:pt>
                <c:pt idx="2815">
                  <c:v>1075.8499999999999</c:v>
                </c:pt>
                <c:pt idx="2816">
                  <c:v>1071.56</c:v>
                </c:pt>
                <c:pt idx="2817">
                  <c:v>1070.71</c:v>
                </c:pt>
                <c:pt idx="2818">
                  <c:v>1069.56</c:v>
                </c:pt>
                <c:pt idx="2819">
                  <c:v>1066.99</c:v>
                </c:pt>
                <c:pt idx="2820">
                  <c:v>1062.1300000000001</c:v>
                </c:pt>
                <c:pt idx="2821">
                  <c:v>1056.99</c:v>
                </c:pt>
                <c:pt idx="2822">
                  <c:v>1052.7</c:v>
                </c:pt>
                <c:pt idx="2823">
                  <c:v>1052.99</c:v>
                </c:pt>
                <c:pt idx="2824">
                  <c:v>1052.42</c:v>
                </c:pt>
                <c:pt idx="2825">
                  <c:v>1052.7</c:v>
                </c:pt>
                <c:pt idx="2826">
                  <c:v>1049.56</c:v>
                </c:pt>
                <c:pt idx="2827">
                  <c:v>1046.1300000000001</c:v>
                </c:pt>
                <c:pt idx="2828">
                  <c:v>1047.28</c:v>
                </c:pt>
                <c:pt idx="2829">
                  <c:v>1050.99</c:v>
                </c:pt>
                <c:pt idx="2830">
                  <c:v>1050.99</c:v>
                </c:pt>
                <c:pt idx="2831">
                  <c:v>1054.42</c:v>
                </c:pt>
                <c:pt idx="2832">
                  <c:v>1054.42</c:v>
                </c:pt>
                <c:pt idx="2833">
                  <c:v>1052.99</c:v>
                </c:pt>
                <c:pt idx="2834">
                  <c:v>1052.42</c:v>
                </c:pt>
                <c:pt idx="2835">
                  <c:v>1052.42</c:v>
                </c:pt>
                <c:pt idx="2836">
                  <c:v>1047.19</c:v>
                </c:pt>
                <c:pt idx="2837">
                  <c:v>1049.48</c:v>
                </c:pt>
                <c:pt idx="2838">
                  <c:v>1051.76</c:v>
                </c:pt>
                <c:pt idx="2839">
                  <c:v>1052.9100000000001</c:v>
                </c:pt>
                <c:pt idx="2840">
                  <c:v>1060.6199999999999</c:v>
                </c:pt>
                <c:pt idx="2841">
                  <c:v>1059.76</c:v>
                </c:pt>
                <c:pt idx="2842">
                  <c:v>1055.48</c:v>
                </c:pt>
                <c:pt idx="2843">
                  <c:v>1050.9100000000001</c:v>
                </c:pt>
                <c:pt idx="2844">
                  <c:v>1049.19</c:v>
                </c:pt>
                <c:pt idx="2845">
                  <c:v>1046.6199999999999</c:v>
                </c:pt>
                <c:pt idx="2846">
                  <c:v>1044.3399999999999</c:v>
                </c:pt>
                <c:pt idx="2847">
                  <c:v>1040.9100000000001</c:v>
                </c:pt>
                <c:pt idx="2848">
                  <c:v>1039.2</c:v>
                </c:pt>
                <c:pt idx="2849">
                  <c:v>1035.77</c:v>
                </c:pt>
                <c:pt idx="2850">
                  <c:v>1035.77</c:v>
                </c:pt>
                <c:pt idx="2851">
                  <c:v>1035.77</c:v>
                </c:pt>
                <c:pt idx="2852">
                  <c:v>1034.05</c:v>
                </c:pt>
                <c:pt idx="2853">
                  <c:v>1033.2</c:v>
                </c:pt>
                <c:pt idx="2854">
                  <c:v>1033.48</c:v>
                </c:pt>
                <c:pt idx="2855">
                  <c:v>1034</c:v>
                </c:pt>
                <c:pt idx="2856">
                  <c:v>1036.28</c:v>
                </c:pt>
                <c:pt idx="2857">
                  <c:v>1038.28</c:v>
                </c:pt>
                <c:pt idx="2858">
                  <c:v>1039.99</c:v>
                </c:pt>
                <c:pt idx="2859">
                  <c:v>1039.99</c:v>
                </c:pt>
                <c:pt idx="2860">
                  <c:v>1037.42</c:v>
                </c:pt>
                <c:pt idx="2861">
                  <c:v>1038.8499999999999</c:v>
                </c:pt>
                <c:pt idx="2862">
                  <c:v>1036.8499999999999</c:v>
                </c:pt>
                <c:pt idx="2863">
                  <c:v>1036.8499999999999</c:v>
                </c:pt>
                <c:pt idx="2864">
                  <c:v>1037.71</c:v>
                </c:pt>
                <c:pt idx="2865">
                  <c:v>1034.8499999999999</c:v>
                </c:pt>
                <c:pt idx="2866">
                  <c:v>1034.8499999999999</c:v>
                </c:pt>
                <c:pt idx="2867">
                  <c:v>1034.8499999999999</c:v>
                </c:pt>
                <c:pt idx="2868">
                  <c:v>1032.57</c:v>
                </c:pt>
                <c:pt idx="2869">
                  <c:v>1029.1400000000001</c:v>
                </c:pt>
                <c:pt idx="2870">
                  <c:v>1028.8599999999999</c:v>
                </c:pt>
                <c:pt idx="2871">
                  <c:v>1028</c:v>
                </c:pt>
                <c:pt idx="2872">
                  <c:v>1026.8599999999999</c:v>
                </c:pt>
                <c:pt idx="2873">
                  <c:v>1025.1400000000001</c:v>
                </c:pt>
                <c:pt idx="2874">
                  <c:v>1019.92</c:v>
                </c:pt>
                <c:pt idx="2875">
                  <c:v>1019.92</c:v>
                </c:pt>
                <c:pt idx="2876">
                  <c:v>1016.49</c:v>
                </c:pt>
                <c:pt idx="2877">
                  <c:v>1013.64</c:v>
                </c:pt>
                <c:pt idx="2878">
                  <c:v>1013.64</c:v>
                </c:pt>
                <c:pt idx="2879">
                  <c:v>1013.64</c:v>
                </c:pt>
                <c:pt idx="2880">
                  <c:v>1012.21</c:v>
                </c:pt>
                <c:pt idx="2881">
                  <c:v>1012.21</c:v>
                </c:pt>
                <c:pt idx="2882">
                  <c:v>1013.07</c:v>
                </c:pt>
                <c:pt idx="2883">
                  <c:v>1020.49</c:v>
                </c:pt>
                <c:pt idx="2884">
                  <c:v>1022.2</c:v>
                </c:pt>
                <c:pt idx="2885">
                  <c:v>1017.64</c:v>
                </c:pt>
                <c:pt idx="2886">
                  <c:v>1013.35</c:v>
                </c:pt>
                <c:pt idx="2887">
                  <c:v>1007.08</c:v>
                </c:pt>
                <c:pt idx="2888">
                  <c:v>1005.08</c:v>
                </c:pt>
                <c:pt idx="2889">
                  <c:v>1005.08</c:v>
                </c:pt>
                <c:pt idx="2890">
                  <c:v>1005.08</c:v>
                </c:pt>
                <c:pt idx="2891">
                  <c:v>1005.36</c:v>
                </c:pt>
                <c:pt idx="2892">
                  <c:v>1001.37</c:v>
                </c:pt>
                <c:pt idx="2893">
                  <c:v>1002.793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1-4DC8-AE4F-D1DF9FA1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978255"/>
        <c:axId val="1262978735"/>
      </c:lineChart>
      <c:dateAx>
        <c:axId val="1262978255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262978735"/>
        <c:crosses val="autoZero"/>
        <c:auto val="1"/>
        <c:lblOffset val="100"/>
        <c:baseTimeUnit val="days"/>
      </c:dateAx>
      <c:valAx>
        <c:axId val="1262978735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262978255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'黄金ETF持有量&amp;期现基差'!$R$2</c:f>
              <c:strCache>
                <c:ptCount val="1"/>
                <c:pt idx="0">
                  <c:v>期现基差MA60(美元/盎司)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'黄金ETF持有量&amp;期现基差'!$M$3917:$M$100000</c:f>
              <c:numCache>
                <c:formatCode>yyyy\-mm\-dd</c:formatCode>
                <c:ptCount val="96084"/>
                <c:pt idx="0">
                  <c:v>42005</c:v>
                </c:pt>
                <c:pt idx="1">
                  <c:v>42006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42016</c:v>
                </c:pt>
                <c:pt idx="8">
                  <c:v>42017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42024</c:v>
                </c:pt>
                <c:pt idx="14">
                  <c:v>42025</c:v>
                </c:pt>
                <c:pt idx="15">
                  <c:v>42026</c:v>
                </c:pt>
                <c:pt idx="16">
                  <c:v>42027</c:v>
                </c:pt>
                <c:pt idx="17">
                  <c:v>42030</c:v>
                </c:pt>
                <c:pt idx="18">
                  <c:v>42031</c:v>
                </c:pt>
                <c:pt idx="19">
                  <c:v>42032</c:v>
                </c:pt>
                <c:pt idx="20">
                  <c:v>42033</c:v>
                </c:pt>
                <c:pt idx="21">
                  <c:v>42034</c:v>
                </c:pt>
                <c:pt idx="22">
                  <c:v>42037</c:v>
                </c:pt>
                <c:pt idx="23">
                  <c:v>42038</c:v>
                </c:pt>
                <c:pt idx="24">
                  <c:v>42039</c:v>
                </c:pt>
                <c:pt idx="25">
                  <c:v>42040</c:v>
                </c:pt>
                <c:pt idx="26">
                  <c:v>42041</c:v>
                </c:pt>
                <c:pt idx="27">
                  <c:v>42044</c:v>
                </c:pt>
                <c:pt idx="28">
                  <c:v>42045</c:v>
                </c:pt>
                <c:pt idx="29">
                  <c:v>42046</c:v>
                </c:pt>
                <c:pt idx="30">
                  <c:v>42047</c:v>
                </c:pt>
                <c:pt idx="31">
                  <c:v>42048</c:v>
                </c:pt>
                <c:pt idx="32">
                  <c:v>42051</c:v>
                </c:pt>
                <c:pt idx="33">
                  <c:v>42052</c:v>
                </c:pt>
                <c:pt idx="34">
                  <c:v>42053</c:v>
                </c:pt>
                <c:pt idx="35">
                  <c:v>42054</c:v>
                </c:pt>
                <c:pt idx="36">
                  <c:v>42055</c:v>
                </c:pt>
                <c:pt idx="37">
                  <c:v>42058</c:v>
                </c:pt>
                <c:pt idx="38">
                  <c:v>42059</c:v>
                </c:pt>
                <c:pt idx="39">
                  <c:v>42060</c:v>
                </c:pt>
                <c:pt idx="40">
                  <c:v>42061</c:v>
                </c:pt>
                <c:pt idx="41">
                  <c:v>42062</c:v>
                </c:pt>
                <c:pt idx="42">
                  <c:v>42065</c:v>
                </c:pt>
                <c:pt idx="43">
                  <c:v>42066</c:v>
                </c:pt>
                <c:pt idx="44">
                  <c:v>42067</c:v>
                </c:pt>
                <c:pt idx="45">
                  <c:v>42068</c:v>
                </c:pt>
                <c:pt idx="46">
                  <c:v>42069</c:v>
                </c:pt>
                <c:pt idx="47">
                  <c:v>42072</c:v>
                </c:pt>
                <c:pt idx="48">
                  <c:v>42073</c:v>
                </c:pt>
                <c:pt idx="49">
                  <c:v>42074</c:v>
                </c:pt>
                <c:pt idx="50">
                  <c:v>42075</c:v>
                </c:pt>
                <c:pt idx="51">
                  <c:v>42076</c:v>
                </c:pt>
                <c:pt idx="52">
                  <c:v>42079</c:v>
                </c:pt>
                <c:pt idx="53">
                  <c:v>42080</c:v>
                </c:pt>
                <c:pt idx="54">
                  <c:v>42081</c:v>
                </c:pt>
                <c:pt idx="55">
                  <c:v>42082</c:v>
                </c:pt>
                <c:pt idx="56">
                  <c:v>42083</c:v>
                </c:pt>
                <c:pt idx="57">
                  <c:v>42086</c:v>
                </c:pt>
                <c:pt idx="58">
                  <c:v>42087</c:v>
                </c:pt>
                <c:pt idx="59">
                  <c:v>42088</c:v>
                </c:pt>
                <c:pt idx="60">
                  <c:v>42089</c:v>
                </c:pt>
                <c:pt idx="61">
                  <c:v>42090</c:v>
                </c:pt>
                <c:pt idx="62">
                  <c:v>42093</c:v>
                </c:pt>
                <c:pt idx="63">
                  <c:v>42094</c:v>
                </c:pt>
                <c:pt idx="64">
                  <c:v>42095</c:v>
                </c:pt>
                <c:pt idx="65">
                  <c:v>42096</c:v>
                </c:pt>
                <c:pt idx="66">
                  <c:v>42097</c:v>
                </c:pt>
                <c:pt idx="67">
                  <c:v>42100</c:v>
                </c:pt>
                <c:pt idx="68">
                  <c:v>42101</c:v>
                </c:pt>
                <c:pt idx="69">
                  <c:v>42102</c:v>
                </c:pt>
                <c:pt idx="70">
                  <c:v>42103</c:v>
                </c:pt>
                <c:pt idx="71">
                  <c:v>42104</c:v>
                </c:pt>
                <c:pt idx="72">
                  <c:v>42107</c:v>
                </c:pt>
                <c:pt idx="73">
                  <c:v>42108</c:v>
                </c:pt>
                <c:pt idx="74">
                  <c:v>42109</c:v>
                </c:pt>
                <c:pt idx="75">
                  <c:v>42110</c:v>
                </c:pt>
                <c:pt idx="76">
                  <c:v>42111</c:v>
                </c:pt>
                <c:pt idx="77">
                  <c:v>42114</c:v>
                </c:pt>
                <c:pt idx="78">
                  <c:v>42115</c:v>
                </c:pt>
                <c:pt idx="79">
                  <c:v>42116</c:v>
                </c:pt>
                <c:pt idx="80">
                  <c:v>42117</c:v>
                </c:pt>
                <c:pt idx="81">
                  <c:v>42118</c:v>
                </c:pt>
                <c:pt idx="82">
                  <c:v>42121</c:v>
                </c:pt>
                <c:pt idx="83">
                  <c:v>42122</c:v>
                </c:pt>
                <c:pt idx="84">
                  <c:v>42123</c:v>
                </c:pt>
                <c:pt idx="85">
                  <c:v>42124</c:v>
                </c:pt>
                <c:pt idx="86">
                  <c:v>42125</c:v>
                </c:pt>
                <c:pt idx="87">
                  <c:v>42128</c:v>
                </c:pt>
                <c:pt idx="88">
                  <c:v>42129</c:v>
                </c:pt>
                <c:pt idx="89">
                  <c:v>42130</c:v>
                </c:pt>
                <c:pt idx="90">
                  <c:v>42131</c:v>
                </c:pt>
                <c:pt idx="91">
                  <c:v>42132</c:v>
                </c:pt>
                <c:pt idx="92">
                  <c:v>42135</c:v>
                </c:pt>
                <c:pt idx="93">
                  <c:v>42136</c:v>
                </c:pt>
                <c:pt idx="94">
                  <c:v>42137</c:v>
                </c:pt>
                <c:pt idx="95">
                  <c:v>42138</c:v>
                </c:pt>
                <c:pt idx="96">
                  <c:v>42139</c:v>
                </c:pt>
                <c:pt idx="97">
                  <c:v>42142</c:v>
                </c:pt>
                <c:pt idx="98">
                  <c:v>42143</c:v>
                </c:pt>
                <c:pt idx="99">
                  <c:v>42144</c:v>
                </c:pt>
                <c:pt idx="100">
                  <c:v>42145</c:v>
                </c:pt>
                <c:pt idx="101">
                  <c:v>42146</c:v>
                </c:pt>
                <c:pt idx="102">
                  <c:v>42149</c:v>
                </c:pt>
                <c:pt idx="103">
                  <c:v>42150</c:v>
                </c:pt>
                <c:pt idx="104">
                  <c:v>42151</c:v>
                </c:pt>
                <c:pt idx="105">
                  <c:v>42152</c:v>
                </c:pt>
                <c:pt idx="106">
                  <c:v>42153</c:v>
                </c:pt>
                <c:pt idx="107">
                  <c:v>42156</c:v>
                </c:pt>
                <c:pt idx="108">
                  <c:v>42157</c:v>
                </c:pt>
                <c:pt idx="109">
                  <c:v>42158</c:v>
                </c:pt>
                <c:pt idx="110">
                  <c:v>42159</c:v>
                </c:pt>
                <c:pt idx="111">
                  <c:v>42160</c:v>
                </c:pt>
                <c:pt idx="112">
                  <c:v>42163</c:v>
                </c:pt>
                <c:pt idx="113">
                  <c:v>42164</c:v>
                </c:pt>
                <c:pt idx="114">
                  <c:v>42165</c:v>
                </c:pt>
                <c:pt idx="115">
                  <c:v>42166</c:v>
                </c:pt>
                <c:pt idx="116">
                  <c:v>42167</c:v>
                </c:pt>
                <c:pt idx="117">
                  <c:v>42170</c:v>
                </c:pt>
                <c:pt idx="118">
                  <c:v>42171</c:v>
                </c:pt>
                <c:pt idx="119">
                  <c:v>42172</c:v>
                </c:pt>
                <c:pt idx="120">
                  <c:v>42173</c:v>
                </c:pt>
                <c:pt idx="121">
                  <c:v>42174</c:v>
                </c:pt>
                <c:pt idx="122">
                  <c:v>42177</c:v>
                </c:pt>
                <c:pt idx="123">
                  <c:v>42178</c:v>
                </c:pt>
                <c:pt idx="124">
                  <c:v>42179</c:v>
                </c:pt>
                <c:pt idx="125">
                  <c:v>42180</c:v>
                </c:pt>
                <c:pt idx="126">
                  <c:v>42181</c:v>
                </c:pt>
                <c:pt idx="127">
                  <c:v>42184</c:v>
                </c:pt>
                <c:pt idx="128">
                  <c:v>42185</c:v>
                </c:pt>
                <c:pt idx="129">
                  <c:v>42186</c:v>
                </c:pt>
                <c:pt idx="130">
                  <c:v>42187</c:v>
                </c:pt>
                <c:pt idx="131">
                  <c:v>42188</c:v>
                </c:pt>
                <c:pt idx="132">
                  <c:v>42191</c:v>
                </c:pt>
                <c:pt idx="133">
                  <c:v>42192</c:v>
                </c:pt>
                <c:pt idx="134">
                  <c:v>42193</c:v>
                </c:pt>
                <c:pt idx="135">
                  <c:v>42194</c:v>
                </c:pt>
                <c:pt idx="136">
                  <c:v>42195</c:v>
                </c:pt>
                <c:pt idx="137">
                  <c:v>42198</c:v>
                </c:pt>
                <c:pt idx="138">
                  <c:v>42199</c:v>
                </c:pt>
                <c:pt idx="139">
                  <c:v>42200</c:v>
                </c:pt>
                <c:pt idx="140">
                  <c:v>42201</c:v>
                </c:pt>
                <c:pt idx="141">
                  <c:v>42202</c:v>
                </c:pt>
                <c:pt idx="142">
                  <c:v>42205</c:v>
                </c:pt>
                <c:pt idx="143">
                  <c:v>42206</c:v>
                </c:pt>
                <c:pt idx="144">
                  <c:v>42207</c:v>
                </c:pt>
                <c:pt idx="145">
                  <c:v>42208</c:v>
                </c:pt>
                <c:pt idx="146">
                  <c:v>42209</c:v>
                </c:pt>
                <c:pt idx="147">
                  <c:v>42212</c:v>
                </c:pt>
                <c:pt idx="148">
                  <c:v>42213</c:v>
                </c:pt>
                <c:pt idx="149">
                  <c:v>42214</c:v>
                </c:pt>
                <c:pt idx="150">
                  <c:v>42215</c:v>
                </c:pt>
                <c:pt idx="151">
                  <c:v>42216</c:v>
                </c:pt>
                <c:pt idx="152">
                  <c:v>42219</c:v>
                </c:pt>
                <c:pt idx="153">
                  <c:v>42220</c:v>
                </c:pt>
                <c:pt idx="154">
                  <c:v>42221</c:v>
                </c:pt>
                <c:pt idx="155">
                  <c:v>42222</c:v>
                </c:pt>
                <c:pt idx="156">
                  <c:v>42223</c:v>
                </c:pt>
                <c:pt idx="157">
                  <c:v>42226</c:v>
                </c:pt>
                <c:pt idx="158">
                  <c:v>42227</c:v>
                </c:pt>
                <c:pt idx="159">
                  <c:v>42228</c:v>
                </c:pt>
                <c:pt idx="160">
                  <c:v>42229</c:v>
                </c:pt>
                <c:pt idx="161">
                  <c:v>42230</c:v>
                </c:pt>
                <c:pt idx="162">
                  <c:v>42233</c:v>
                </c:pt>
                <c:pt idx="163">
                  <c:v>42234</c:v>
                </c:pt>
                <c:pt idx="164">
                  <c:v>42235</c:v>
                </c:pt>
                <c:pt idx="165">
                  <c:v>42236</c:v>
                </c:pt>
                <c:pt idx="166">
                  <c:v>42237</c:v>
                </c:pt>
                <c:pt idx="167">
                  <c:v>42240</c:v>
                </c:pt>
                <c:pt idx="168">
                  <c:v>42241</c:v>
                </c:pt>
                <c:pt idx="169">
                  <c:v>42242</c:v>
                </c:pt>
                <c:pt idx="170">
                  <c:v>42243</c:v>
                </c:pt>
                <c:pt idx="171">
                  <c:v>42244</c:v>
                </c:pt>
                <c:pt idx="172">
                  <c:v>42247</c:v>
                </c:pt>
                <c:pt idx="173">
                  <c:v>42248</c:v>
                </c:pt>
                <c:pt idx="174">
                  <c:v>42249</c:v>
                </c:pt>
                <c:pt idx="175">
                  <c:v>42250</c:v>
                </c:pt>
                <c:pt idx="176">
                  <c:v>42251</c:v>
                </c:pt>
                <c:pt idx="177">
                  <c:v>42254</c:v>
                </c:pt>
                <c:pt idx="178">
                  <c:v>42255</c:v>
                </c:pt>
                <c:pt idx="179">
                  <c:v>42256</c:v>
                </c:pt>
                <c:pt idx="180">
                  <c:v>42257</c:v>
                </c:pt>
                <c:pt idx="181">
                  <c:v>42258</c:v>
                </c:pt>
                <c:pt idx="182">
                  <c:v>42261</c:v>
                </c:pt>
                <c:pt idx="183">
                  <c:v>42262</c:v>
                </c:pt>
                <c:pt idx="184">
                  <c:v>42263</c:v>
                </c:pt>
                <c:pt idx="185">
                  <c:v>42264</c:v>
                </c:pt>
                <c:pt idx="186">
                  <c:v>42265</c:v>
                </c:pt>
                <c:pt idx="187">
                  <c:v>42268</c:v>
                </c:pt>
                <c:pt idx="188">
                  <c:v>42269</c:v>
                </c:pt>
                <c:pt idx="189">
                  <c:v>42270</c:v>
                </c:pt>
                <c:pt idx="190">
                  <c:v>42271</c:v>
                </c:pt>
                <c:pt idx="191">
                  <c:v>42272</c:v>
                </c:pt>
                <c:pt idx="192">
                  <c:v>42275</c:v>
                </c:pt>
                <c:pt idx="193">
                  <c:v>42276</c:v>
                </c:pt>
                <c:pt idx="194">
                  <c:v>42277</c:v>
                </c:pt>
                <c:pt idx="195">
                  <c:v>42278</c:v>
                </c:pt>
                <c:pt idx="196">
                  <c:v>42279</c:v>
                </c:pt>
                <c:pt idx="197">
                  <c:v>42282</c:v>
                </c:pt>
                <c:pt idx="198">
                  <c:v>42283</c:v>
                </c:pt>
                <c:pt idx="199">
                  <c:v>42284</c:v>
                </c:pt>
                <c:pt idx="200">
                  <c:v>42285</c:v>
                </c:pt>
                <c:pt idx="201">
                  <c:v>42286</c:v>
                </c:pt>
                <c:pt idx="202">
                  <c:v>42289</c:v>
                </c:pt>
                <c:pt idx="203">
                  <c:v>42290</c:v>
                </c:pt>
                <c:pt idx="204">
                  <c:v>42291</c:v>
                </c:pt>
                <c:pt idx="205">
                  <c:v>42292</c:v>
                </c:pt>
                <c:pt idx="206">
                  <c:v>42293</c:v>
                </c:pt>
                <c:pt idx="207">
                  <c:v>42296</c:v>
                </c:pt>
                <c:pt idx="208">
                  <c:v>42297</c:v>
                </c:pt>
                <c:pt idx="209">
                  <c:v>42298</c:v>
                </c:pt>
                <c:pt idx="210">
                  <c:v>42299</c:v>
                </c:pt>
                <c:pt idx="211">
                  <c:v>42300</c:v>
                </c:pt>
                <c:pt idx="212">
                  <c:v>42303</c:v>
                </c:pt>
                <c:pt idx="213">
                  <c:v>42304</c:v>
                </c:pt>
                <c:pt idx="214">
                  <c:v>42305</c:v>
                </c:pt>
                <c:pt idx="215">
                  <c:v>42306</c:v>
                </c:pt>
                <c:pt idx="216">
                  <c:v>42307</c:v>
                </c:pt>
                <c:pt idx="217">
                  <c:v>42310</c:v>
                </c:pt>
                <c:pt idx="218">
                  <c:v>42311</c:v>
                </c:pt>
                <c:pt idx="219">
                  <c:v>42312</c:v>
                </c:pt>
                <c:pt idx="220">
                  <c:v>42313</c:v>
                </c:pt>
                <c:pt idx="221">
                  <c:v>42314</c:v>
                </c:pt>
                <c:pt idx="222">
                  <c:v>42317</c:v>
                </c:pt>
                <c:pt idx="223">
                  <c:v>42318</c:v>
                </c:pt>
                <c:pt idx="224">
                  <c:v>42319</c:v>
                </c:pt>
                <c:pt idx="225">
                  <c:v>42320</c:v>
                </c:pt>
                <c:pt idx="226">
                  <c:v>42321</c:v>
                </c:pt>
                <c:pt idx="227">
                  <c:v>42324</c:v>
                </c:pt>
                <c:pt idx="228">
                  <c:v>42325</c:v>
                </c:pt>
                <c:pt idx="229">
                  <c:v>42326</c:v>
                </c:pt>
                <c:pt idx="230">
                  <c:v>42327</c:v>
                </c:pt>
                <c:pt idx="231">
                  <c:v>42328</c:v>
                </c:pt>
                <c:pt idx="232">
                  <c:v>42331</c:v>
                </c:pt>
                <c:pt idx="233">
                  <c:v>42332</c:v>
                </c:pt>
                <c:pt idx="234">
                  <c:v>42333</c:v>
                </c:pt>
                <c:pt idx="235">
                  <c:v>42334</c:v>
                </c:pt>
                <c:pt idx="236">
                  <c:v>42335</c:v>
                </c:pt>
                <c:pt idx="237">
                  <c:v>42338</c:v>
                </c:pt>
                <c:pt idx="238">
                  <c:v>42339</c:v>
                </c:pt>
                <c:pt idx="239">
                  <c:v>42340</c:v>
                </c:pt>
                <c:pt idx="240">
                  <c:v>42341</c:v>
                </c:pt>
                <c:pt idx="241">
                  <c:v>42342</c:v>
                </c:pt>
                <c:pt idx="242">
                  <c:v>42345</c:v>
                </c:pt>
                <c:pt idx="243">
                  <c:v>42346</c:v>
                </c:pt>
                <c:pt idx="244">
                  <c:v>42347</c:v>
                </c:pt>
                <c:pt idx="245">
                  <c:v>42348</c:v>
                </c:pt>
                <c:pt idx="246">
                  <c:v>42349</c:v>
                </c:pt>
                <c:pt idx="247">
                  <c:v>42352</c:v>
                </c:pt>
                <c:pt idx="248">
                  <c:v>42353</c:v>
                </c:pt>
                <c:pt idx="249">
                  <c:v>42354</c:v>
                </c:pt>
                <c:pt idx="250">
                  <c:v>42355</c:v>
                </c:pt>
                <c:pt idx="251">
                  <c:v>42356</c:v>
                </c:pt>
                <c:pt idx="252">
                  <c:v>42359</c:v>
                </c:pt>
                <c:pt idx="253">
                  <c:v>42360</c:v>
                </c:pt>
                <c:pt idx="254">
                  <c:v>42361</c:v>
                </c:pt>
                <c:pt idx="255">
                  <c:v>42362</c:v>
                </c:pt>
                <c:pt idx="256">
                  <c:v>42363</c:v>
                </c:pt>
                <c:pt idx="257">
                  <c:v>42366</c:v>
                </c:pt>
                <c:pt idx="258">
                  <c:v>42367</c:v>
                </c:pt>
                <c:pt idx="259">
                  <c:v>42368</c:v>
                </c:pt>
                <c:pt idx="260">
                  <c:v>42369</c:v>
                </c:pt>
                <c:pt idx="261">
                  <c:v>42370</c:v>
                </c:pt>
                <c:pt idx="262">
                  <c:v>42373</c:v>
                </c:pt>
                <c:pt idx="263">
                  <c:v>42374</c:v>
                </c:pt>
                <c:pt idx="264">
                  <c:v>42375</c:v>
                </c:pt>
                <c:pt idx="265">
                  <c:v>42376</c:v>
                </c:pt>
                <c:pt idx="266">
                  <c:v>42377</c:v>
                </c:pt>
                <c:pt idx="267">
                  <c:v>42380</c:v>
                </c:pt>
                <c:pt idx="268">
                  <c:v>42381</c:v>
                </c:pt>
                <c:pt idx="269">
                  <c:v>42382</c:v>
                </c:pt>
                <c:pt idx="270">
                  <c:v>42383</c:v>
                </c:pt>
                <c:pt idx="271">
                  <c:v>42384</c:v>
                </c:pt>
                <c:pt idx="272">
                  <c:v>42387</c:v>
                </c:pt>
                <c:pt idx="273">
                  <c:v>42388</c:v>
                </c:pt>
                <c:pt idx="274">
                  <c:v>42389</c:v>
                </c:pt>
                <c:pt idx="275">
                  <c:v>42390</c:v>
                </c:pt>
                <c:pt idx="276">
                  <c:v>42391</c:v>
                </c:pt>
                <c:pt idx="277">
                  <c:v>42394</c:v>
                </c:pt>
                <c:pt idx="278">
                  <c:v>42395</c:v>
                </c:pt>
                <c:pt idx="279">
                  <c:v>42396</c:v>
                </c:pt>
                <c:pt idx="280">
                  <c:v>42397</c:v>
                </c:pt>
                <c:pt idx="281">
                  <c:v>42398</c:v>
                </c:pt>
                <c:pt idx="282">
                  <c:v>42401</c:v>
                </c:pt>
                <c:pt idx="283">
                  <c:v>42402</c:v>
                </c:pt>
                <c:pt idx="284">
                  <c:v>42403</c:v>
                </c:pt>
                <c:pt idx="285">
                  <c:v>42404</c:v>
                </c:pt>
                <c:pt idx="286">
                  <c:v>42405</c:v>
                </c:pt>
                <c:pt idx="287">
                  <c:v>42408</c:v>
                </c:pt>
                <c:pt idx="288">
                  <c:v>42409</c:v>
                </c:pt>
                <c:pt idx="289">
                  <c:v>42410</c:v>
                </c:pt>
                <c:pt idx="290">
                  <c:v>42411</c:v>
                </c:pt>
                <c:pt idx="291">
                  <c:v>42412</c:v>
                </c:pt>
                <c:pt idx="292">
                  <c:v>42415</c:v>
                </c:pt>
                <c:pt idx="293">
                  <c:v>42416</c:v>
                </c:pt>
                <c:pt idx="294">
                  <c:v>42417</c:v>
                </c:pt>
                <c:pt idx="295">
                  <c:v>42418</c:v>
                </c:pt>
                <c:pt idx="296">
                  <c:v>42419</c:v>
                </c:pt>
                <c:pt idx="297">
                  <c:v>42422</c:v>
                </c:pt>
                <c:pt idx="298">
                  <c:v>42423</c:v>
                </c:pt>
                <c:pt idx="299">
                  <c:v>42424</c:v>
                </c:pt>
                <c:pt idx="300">
                  <c:v>42425</c:v>
                </c:pt>
                <c:pt idx="301">
                  <c:v>42426</c:v>
                </c:pt>
                <c:pt idx="302">
                  <c:v>42429</c:v>
                </c:pt>
                <c:pt idx="303">
                  <c:v>42430</c:v>
                </c:pt>
                <c:pt idx="304">
                  <c:v>42431</c:v>
                </c:pt>
                <c:pt idx="305">
                  <c:v>42432</c:v>
                </c:pt>
                <c:pt idx="306">
                  <c:v>42433</c:v>
                </c:pt>
                <c:pt idx="307">
                  <c:v>42436</c:v>
                </c:pt>
                <c:pt idx="308">
                  <c:v>42437</c:v>
                </c:pt>
                <c:pt idx="309">
                  <c:v>42438</c:v>
                </c:pt>
                <c:pt idx="310">
                  <c:v>42439</c:v>
                </c:pt>
                <c:pt idx="311">
                  <c:v>42440</c:v>
                </c:pt>
                <c:pt idx="312">
                  <c:v>42443</c:v>
                </c:pt>
                <c:pt idx="313">
                  <c:v>42444</c:v>
                </c:pt>
                <c:pt idx="314">
                  <c:v>42445</c:v>
                </c:pt>
                <c:pt idx="315">
                  <c:v>42446</c:v>
                </c:pt>
                <c:pt idx="316">
                  <c:v>42447</c:v>
                </c:pt>
                <c:pt idx="317">
                  <c:v>42450</c:v>
                </c:pt>
                <c:pt idx="318">
                  <c:v>42451</c:v>
                </c:pt>
                <c:pt idx="319">
                  <c:v>42452</c:v>
                </c:pt>
                <c:pt idx="320">
                  <c:v>42453</c:v>
                </c:pt>
                <c:pt idx="321">
                  <c:v>42454</c:v>
                </c:pt>
                <c:pt idx="322">
                  <c:v>42457</c:v>
                </c:pt>
                <c:pt idx="323">
                  <c:v>42458</c:v>
                </c:pt>
                <c:pt idx="324">
                  <c:v>42459</c:v>
                </c:pt>
                <c:pt idx="325">
                  <c:v>42460</c:v>
                </c:pt>
                <c:pt idx="326">
                  <c:v>42461</c:v>
                </c:pt>
                <c:pt idx="327">
                  <c:v>42464</c:v>
                </c:pt>
                <c:pt idx="328">
                  <c:v>42465</c:v>
                </c:pt>
                <c:pt idx="329">
                  <c:v>42466</c:v>
                </c:pt>
                <c:pt idx="330">
                  <c:v>42467</c:v>
                </c:pt>
                <c:pt idx="331">
                  <c:v>42468</c:v>
                </c:pt>
                <c:pt idx="332">
                  <c:v>42471</c:v>
                </c:pt>
                <c:pt idx="333">
                  <c:v>42472</c:v>
                </c:pt>
                <c:pt idx="334">
                  <c:v>42473</c:v>
                </c:pt>
                <c:pt idx="335">
                  <c:v>42474</c:v>
                </c:pt>
                <c:pt idx="336">
                  <c:v>42475</c:v>
                </c:pt>
                <c:pt idx="337">
                  <c:v>42478</c:v>
                </c:pt>
                <c:pt idx="338">
                  <c:v>42479</c:v>
                </c:pt>
                <c:pt idx="339">
                  <c:v>42480</c:v>
                </c:pt>
                <c:pt idx="340">
                  <c:v>42481</c:v>
                </c:pt>
                <c:pt idx="341">
                  <c:v>42482</c:v>
                </c:pt>
                <c:pt idx="342">
                  <c:v>42485</c:v>
                </c:pt>
                <c:pt idx="343">
                  <c:v>42486</c:v>
                </c:pt>
                <c:pt idx="344">
                  <c:v>42487</c:v>
                </c:pt>
                <c:pt idx="345">
                  <c:v>42488</c:v>
                </c:pt>
                <c:pt idx="346">
                  <c:v>42489</c:v>
                </c:pt>
                <c:pt idx="347">
                  <c:v>42492</c:v>
                </c:pt>
                <c:pt idx="348">
                  <c:v>42493</c:v>
                </c:pt>
                <c:pt idx="349">
                  <c:v>42494</c:v>
                </c:pt>
                <c:pt idx="350">
                  <c:v>42495</c:v>
                </c:pt>
                <c:pt idx="351">
                  <c:v>42496</c:v>
                </c:pt>
                <c:pt idx="352">
                  <c:v>42499</c:v>
                </c:pt>
                <c:pt idx="353">
                  <c:v>42500</c:v>
                </c:pt>
                <c:pt idx="354">
                  <c:v>42501</c:v>
                </c:pt>
                <c:pt idx="355">
                  <c:v>42502</c:v>
                </c:pt>
                <c:pt idx="356">
                  <c:v>42503</c:v>
                </c:pt>
                <c:pt idx="357">
                  <c:v>42506</c:v>
                </c:pt>
                <c:pt idx="358">
                  <c:v>42507</c:v>
                </c:pt>
                <c:pt idx="359">
                  <c:v>42508</c:v>
                </c:pt>
                <c:pt idx="360">
                  <c:v>42509</c:v>
                </c:pt>
                <c:pt idx="361">
                  <c:v>42510</c:v>
                </c:pt>
                <c:pt idx="362">
                  <c:v>42513</c:v>
                </c:pt>
                <c:pt idx="363">
                  <c:v>42514</c:v>
                </c:pt>
                <c:pt idx="364">
                  <c:v>42515</c:v>
                </c:pt>
                <c:pt idx="365">
                  <c:v>42516</c:v>
                </c:pt>
                <c:pt idx="366">
                  <c:v>42517</c:v>
                </c:pt>
                <c:pt idx="367">
                  <c:v>42520</c:v>
                </c:pt>
                <c:pt idx="368">
                  <c:v>42521</c:v>
                </c:pt>
                <c:pt idx="369">
                  <c:v>42522</c:v>
                </c:pt>
                <c:pt idx="370">
                  <c:v>42523</c:v>
                </c:pt>
                <c:pt idx="371">
                  <c:v>42524</c:v>
                </c:pt>
                <c:pt idx="372">
                  <c:v>42527</c:v>
                </c:pt>
                <c:pt idx="373">
                  <c:v>42528</c:v>
                </c:pt>
                <c:pt idx="374">
                  <c:v>42529</c:v>
                </c:pt>
                <c:pt idx="375">
                  <c:v>42530</c:v>
                </c:pt>
                <c:pt idx="376">
                  <c:v>42531</c:v>
                </c:pt>
                <c:pt idx="377">
                  <c:v>42534</c:v>
                </c:pt>
                <c:pt idx="378">
                  <c:v>42535</c:v>
                </c:pt>
                <c:pt idx="379">
                  <c:v>42536</c:v>
                </c:pt>
                <c:pt idx="380">
                  <c:v>42537</c:v>
                </c:pt>
                <c:pt idx="381">
                  <c:v>42538</c:v>
                </c:pt>
                <c:pt idx="382">
                  <c:v>42541</c:v>
                </c:pt>
                <c:pt idx="383">
                  <c:v>42542</c:v>
                </c:pt>
                <c:pt idx="384">
                  <c:v>42543</c:v>
                </c:pt>
                <c:pt idx="385">
                  <c:v>42544</c:v>
                </c:pt>
                <c:pt idx="386">
                  <c:v>42545</c:v>
                </c:pt>
                <c:pt idx="387">
                  <c:v>42548</c:v>
                </c:pt>
                <c:pt idx="388">
                  <c:v>42549</c:v>
                </c:pt>
                <c:pt idx="389">
                  <c:v>42550</c:v>
                </c:pt>
                <c:pt idx="390">
                  <c:v>42551</c:v>
                </c:pt>
                <c:pt idx="391">
                  <c:v>42552</c:v>
                </c:pt>
                <c:pt idx="392">
                  <c:v>42555</c:v>
                </c:pt>
                <c:pt idx="393">
                  <c:v>42556</c:v>
                </c:pt>
                <c:pt idx="394">
                  <c:v>42557</c:v>
                </c:pt>
                <c:pt idx="395">
                  <c:v>42558</c:v>
                </c:pt>
                <c:pt idx="396">
                  <c:v>42559</c:v>
                </c:pt>
                <c:pt idx="397">
                  <c:v>42562</c:v>
                </c:pt>
                <c:pt idx="398">
                  <c:v>42563</c:v>
                </c:pt>
                <c:pt idx="399">
                  <c:v>42564</c:v>
                </c:pt>
                <c:pt idx="400">
                  <c:v>42565</c:v>
                </c:pt>
                <c:pt idx="401">
                  <c:v>42566</c:v>
                </c:pt>
                <c:pt idx="402">
                  <c:v>42569</c:v>
                </c:pt>
                <c:pt idx="403">
                  <c:v>42570</c:v>
                </c:pt>
                <c:pt idx="404">
                  <c:v>42571</c:v>
                </c:pt>
                <c:pt idx="405">
                  <c:v>42572</c:v>
                </c:pt>
                <c:pt idx="406">
                  <c:v>42573</c:v>
                </c:pt>
                <c:pt idx="407">
                  <c:v>42576</c:v>
                </c:pt>
                <c:pt idx="408">
                  <c:v>42577</c:v>
                </c:pt>
                <c:pt idx="409">
                  <c:v>42578</c:v>
                </c:pt>
                <c:pt idx="410">
                  <c:v>42579</c:v>
                </c:pt>
                <c:pt idx="411">
                  <c:v>42580</c:v>
                </c:pt>
                <c:pt idx="412">
                  <c:v>42583</c:v>
                </c:pt>
                <c:pt idx="413">
                  <c:v>42584</c:v>
                </c:pt>
                <c:pt idx="414">
                  <c:v>42585</c:v>
                </c:pt>
                <c:pt idx="415">
                  <c:v>42586</c:v>
                </c:pt>
                <c:pt idx="416">
                  <c:v>42587</c:v>
                </c:pt>
                <c:pt idx="417">
                  <c:v>42590</c:v>
                </c:pt>
                <c:pt idx="418">
                  <c:v>42591</c:v>
                </c:pt>
                <c:pt idx="419">
                  <c:v>42592</c:v>
                </c:pt>
                <c:pt idx="420">
                  <c:v>42593</c:v>
                </c:pt>
                <c:pt idx="421">
                  <c:v>42594</c:v>
                </c:pt>
                <c:pt idx="422">
                  <c:v>42597</c:v>
                </c:pt>
                <c:pt idx="423">
                  <c:v>42598</c:v>
                </c:pt>
                <c:pt idx="424">
                  <c:v>42599</c:v>
                </c:pt>
                <c:pt idx="425">
                  <c:v>42600</c:v>
                </c:pt>
                <c:pt idx="426">
                  <c:v>42601</c:v>
                </c:pt>
                <c:pt idx="427">
                  <c:v>42604</c:v>
                </c:pt>
                <c:pt idx="428">
                  <c:v>42605</c:v>
                </c:pt>
                <c:pt idx="429">
                  <c:v>42606</c:v>
                </c:pt>
                <c:pt idx="430">
                  <c:v>42607</c:v>
                </c:pt>
                <c:pt idx="431">
                  <c:v>42608</c:v>
                </c:pt>
                <c:pt idx="432">
                  <c:v>42611</c:v>
                </c:pt>
                <c:pt idx="433">
                  <c:v>42612</c:v>
                </c:pt>
                <c:pt idx="434">
                  <c:v>42613</c:v>
                </c:pt>
                <c:pt idx="435">
                  <c:v>42614</c:v>
                </c:pt>
                <c:pt idx="436">
                  <c:v>42615</c:v>
                </c:pt>
                <c:pt idx="437">
                  <c:v>42618</c:v>
                </c:pt>
                <c:pt idx="438">
                  <c:v>42619</c:v>
                </c:pt>
                <c:pt idx="439">
                  <c:v>42620</c:v>
                </c:pt>
                <c:pt idx="440">
                  <c:v>42621</c:v>
                </c:pt>
                <c:pt idx="441">
                  <c:v>42622</c:v>
                </c:pt>
                <c:pt idx="442">
                  <c:v>42625</c:v>
                </c:pt>
                <c:pt idx="443">
                  <c:v>42626</c:v>
                </c:pt>
                <c:pt idx="444">
                  <c:v>42627</c:v>
                </c:pt>
                <c:pt idx="445">
                  <c:v>42628</c:v>
                </c:pt>
                <c:pt idx="446">
                  <c:v>42629</c:v>
                </c:pt>
                <c:pt idx="447">
                  <c:v>42632</c:v>
                </c:pt>
                <c:pt idx="448">
                  <c:v>42633</c:v>
                </c:pt>
                <c:pt idx="449">
                  <c:v>42634</c:v>
                </c:pt>
                <c:pt idx="450">
                  <c:v>42635</c:v>
                </c:pt>
                <c:pt idx="451">
                  <c:v>42636</c:v>
                </c:pt>
                <c:pt idx="452">
                  <c:v>42639</c:v>
                </c:pt>
                <c:pt idx="453">
                  <c:v>42640</c:v>
                </c:pt>
                <c:pt idx="454">
                  <c:v>42641</c:v>
                </c:pt>
                <c:pt idx="455">
                  <c:v>42642</c:v>
                </c:pt>
                <c:pt idx="456">
                  <c:v>42643</c:v>
                </c:pt>
                <c:pt idx="457">
                  <c:v>42646</c:v>
                </c:pt>
                <c:pt idx="458">
                  <c:v>42647</c:v>
                </c:pt>
                <c:pt idx="459">
                  <c:v>42648</c:v>
                </c:pt>
                <c:pt idx="460">
                  <c:v>42649</c:v>
                </c:pt>
                <c:pt idx="461">
                  <c:v>42650</c:v>
                </c:pt>
                <c:pt idx="462">
                  <c:v>42653</c:v>
                </c:pt>
                <c:pt idx="463">
                  <c:v>42654</c:v>
                </c:pt>
                <c:pt idx="464">
                  <c:v>42655</c:v>
                </c:pt>
                <c:pt idx="465">
                  <c:v>42656</c:v>
                </c:pt>
                <c:pt idx="466">
                  <c:v>42657</c:v>
                </c:pt>
                <c:pt idx="467">
                  <c:v>42660</c:v>
                </c:pt>
                <c:pt idx="468">
                  <c:v>42661</c:v>
                </c:pt>
                <c:pt idx="469">
                  <c:v>42662</c:v>
                </c:pt>
                <c:pt idx="470">
                  <c:v>42663</c:v>
                </c:pt>
                <c:pt idx="471">
                  <c:v>42664</c:v>
                </c:pt>
                <c:pt idx="472">
                  <c:v>42667</c:v>
                </c:pt>
                <c:pt idx="473">
                  <c:v>42668</c:v>
                </c:pt>
                <c:pt idx="474">
                  <c:v>42669</c:v>
                </c:pt>
                <c:pt idx="475">
                  <c:v>42670</c:v>
                </c:pt>
                <c:pt idx="476">
                  <c:v>42671</c:v>
                </c:pt>
                <c:pt idx="477">
                  <c:v>42674</c:v>
                </c:pt>
                <c:pt idx="478">
                  <c:v>42675</c:v>
                </c:pt>
                <c:pt idx="479">
                  <c:v>42676</c:v>
                </c:pt>
                <c:pt idx="480">
                  <c:v>42677</c:v>
                </c:pt>
                <c:pt idx="481">
                  <c:v>42678</c:v>
                </c:pt>
                <c:pt idx="482">
                  <c:v>42681</c:v>
                </c:pt>
                <c:pt idx="483">
                  <c:v>42682</c:v>
                </c:pt>
                <c:pt idx="484">
                  <c:v>42683</c:v>
                </c:pt>
                <c:pt idx="485">
                  <c:v>42684</c:v>
                </c:pt>
                <c:pt idx="486">
                  <c:v>42685</c:v>
                </c:pt>
                <c:pt idx="487">
                  <c:v>42688</c:v>
                </c:pt>
                <c:pt idx="488">
                  <c:v>42689</c:v>
                </c:pt>
                <c:pt idx="489">
                  <c:v>42690</c:v>
                </c:pt>
                <c:pt idx="490">
                  <c:v>42691</c:v>
                </c:pt>
                <c:pt idx="491">
                  <c:v>42692</c:v>
                </c:pt>
                <c:pt idx="492">
                  <c:v>42695</c:v>
                </c:pt>
                <c:pt idx="493">
                  <c:v>42696</c:v>
                </c:pt>
                <c:pt idx="494">
                  <c:v>42697</c:v>
                </c:pt>
                <c:pt idx="495">
                  <c:v>42698</c:v>
                </c:pt>
                <c:pt idx="496">
                  <c:v>42699</c:v>
                </c:pt>
                <c:pt idx="497">
                  <c:v>42702</c:v>
                </c:pt>
                <c:pt idx="498">
                  <c:v>42703</c:v>
                </c:pt>
                <c:pt idx="499">
                  <c:v>42704</c:v>
                </c:pt>
                <c:pt idx="500">
                  <c:v>42705</c:v>
                </c:pt>
                <c:pt idx="501">
                  <c:v>42706</c:v>
                </c:pt>
                <c:pt idx="502">
                  <c:v>42709</c:v>
                </c:pt>
                <c:pt idx="503">
                  <c:v>42710</c:v>
                </c:pt>
                <c:pt idx="504">
                  <c:v>42711</c:v>
                </c:pt>
                <c:pt idx="505">
                  <c:v>42712</c:v>
                </c:pt>
                <c:pt idx="506">
                  <c:v>42713</c:v>
                </c:pt>
                <c:pt idx="507">
                  <c:v>42716</c:v>
                </c:pt>
                <c:pt idx="508">
                  <c:v>42717</c:v>
                </c:pt>
                <c:pt idx="509">
                  <c:v>42718</c:v>
                </c:pt>
                <c:pt idx="510">
                  <c:v>42719</c:v>
                </c:pt>
                <c:pt idx="511">
                  <c:v>42720</c:v>
                </c:pt>
                <c:pt idx="512">
                  <c:v>42723</c:v>
                </c:pt>
                <c:pt idx="513">
                  <c:v>42724</c:v>
                </c:pt>
                <c:pt idx="514">
                  <c:v>42725</c:v>
                </c:pt>
                <c:pt idx="515">
                  <c:v>42726</c:v>
                </c:pt>
                <c:pt idx="516">
                  <c:v>42727</c:v>
                </c:pt>
                <c:pt idx="517">
                  <c:v>42730</c:v>
                </c:pt>
                <c:pt idx="518">
                  <c:v>42731</c:v>
                </c:pt>
                <c:pt idx="519">
                  <c:v>42732</c:v>
                </c:pt>
                <c:pt idx="520">
                  <c:v>42733</c:v>
                </c:pt>
                <c:pt idx="521">
                  <c:v>42734</c:v>
                </c:pt>
                <c:pt idx="522">
                  <c:v>42737</c:v>
                </c:pt>
                <c:pt idx="523">
                  <c:v>42738</c:v>
                </c:pt>
                <c:pt idx="524">
                  <c:v>42739</c:v>
                </c:pt>
                <c:pt idx="525">
                  <c:v>42740</c:v>
                </c:pt>
                <c:pt idx="526">
                  <c:v>42741</c:v>
                </c:pt>
                <c:pt idx="527">
                  <c:v>42744</c:v>
                </c:pt>
                <c:pt idx="528">
                  <c:v>42745</c:v>
                </c:pt>
                <c:pt idx="529">
                  <c:v>42746</c:v>
                </c:pt>
                <c:pt idx="530">
                  <c:v>42747</c:v>
                </c:pt>
                <c:pt idx="531">
                  <c:v>42748</c:v>
                </c:pt>
                <c:pt idx="532">
                  <c:v>42751</c:v>
                </c:pt>
                <c:pt idx="533">
                  <c:v>42752</c:v>
                </c:pt>
                <c:pt idx="534">
                  <c:v>42753</c:v>
                </c:pt>
                <c:pt idx="535">
                  <c:v>42754</c:v>
                </c:pt>
                <c:pt idx="536">
                  <c:v>42755</c:v>
                </c:pt>
                <c:pt idx="537">
                  <c:v>42758</c:v>
                </c:pt>
                <c:pt idx="538">
                  <c:v>42759</c:v>
                </c:pt>
                <c:pt idx="539">
                  <c:v>42760</c:v>
                </c:pt>
                <c:pt idx="540">
                  <c:v>42761</c:v>
                </c:pt>
                <c:pt idx="541">
                  <c:v>42762</c:v>
                </c:pt>
                <c:pt idx="542">
                  <c:v>42765</c:v>
                </c:pt>
                <c:pt idx="543">
                  <c:v>42766</c:v>
                </c:pt>
                <c:pt idx="544">
                  <c:v>42767</c:v>
                </c:pt>
                <c:pt idx="545">
                  <c:v>42768</c:v>
                </c:pt>
                <c:pt idx="546">
                  <c:v>42769</c:v>
                </c:pt>
                <c:pt idx="547">
                  <c:v>42772</c:v>
                </c:pt>
                <c:pt idx="548">
                  <c:v>42773</c:v>
                </c:pt>
                <c:pt idx="549">
                  <c:v>42774</c:v>
                </c:pt>
                <c:pt idx="550">
                  <c:v>42775</c:v>
                </c:pt>
                <c:pt idx="551">
                  <c:v>42776</c:v>
                </c:pt>
                <c:pt idx="552">
                  <c:v>42779</c:v>
                </c:pt>
                <c:pt idx="553">
                  <c:v>42780</c:v>
                </c:pt>
                <c:pt idx="554">
                  <c:v>42781</c:v>
                </c:pt>
                <c:pt idx="555">
                  <c:v>42782</c:v>
                </c:pt>
                <c:pt idx="556">
                  <c:v>42783</c:v>
                </c:pt>
                <c:pt idx="557">
                  <c:v>42786</c:v>
                </c:pt>
                <c:pt idx="558">
                  <c:v>42787</c:v>
                </c:pt>
                <c:pt idx="559">
                  <c:v>42788</c:v>
                </c:pt>
                <c:pt idx="560">
                  <c:v>42789</c:v>
                </c:pt>
                <c:pt idx="561">
                  <c:v>42790</c:v>
                </c:pt>
                <c:pt idx="562">
                  <c:v>42793</c:v>
                </c:pt>
                <c:pt idx="563">
                  <c:v>42794</c:v>
                </c:pt>
                <c:pt idx="564">
                  <c:v>42795</c:v>
                </c:pt>
                <c:pt idx="565">
                  <c:v>42796</c:v>
                </c:pt>
                <c:pt idx="566">
                  <c:v>42797</c:v>
                </c:pt>
                <c:pt idx="567">
                  <c:v>42800</c:v>
                </c:pt>
                <c:pt idx="568">
                  <c:v>42801</c:v>
                </c:pt>
                <c:pt idx="569">
                  <c:v>42802</c:v>
                </c:pt>
                <c:pt idx="570">
                  <c:v>42803</c:v>
                </c:pt>
                <c:pt idx="571">
                  <c:v>42804</c:v>
                </c:pt>
                <c:pt idx="572">
                  <c:v>42807</c:v>
                </c:pt>
                <c:pt idx="573">
                  <c:v>42808</c:v>
                </c:pt>
                <c:pt idx="574">
                  <c:v>42809</c:v>
                </c:pt>
                <c:pt idx="575">
                  <c:v>42810</c:v>
                </c:pt>
                <c:pt idx="576">
                  <c:v>42811</c:v>
                </c:pt>
                <c:pt idx="577">
                  <c:v>42814</c:v>
                </c:pt>
                <c:pt idx="578">
                  <c:v>42815</c:v>
                </c:pt>
                <c:pt idx="579">
                  <c:v>42816</c:v>
                </c:pt>
                <c:pt idx="580">
                  <c:v>42817</c:v>
                </c:pt>
                <c:pt idx="581">
                  <c:v>42818</c:v>
                </c:pt>
                <c:pt idx="582">
                  <c:v>42821</c:v>
                </c:pt>
                <c:pt idx="583">
                  <c:v>42822</c:v>
                </c:pt>
                <c:pt idx="584">
                  <c:v>42823</c:v>
                </c:pt>
                <c:pt idx="585">
                  <c:v>42824</c:v>
                </c:pt>
                <c:pt idx="586">
                  <c:v>42825</c:v>
                </c:pt>
                <c:pt idx="587">
                  <c:v>42828</c:v>
                </c:pt>
                <c:pt idx="588">
                  <c:v>42829</c:v>
                </c:pt>
                <c:pt idx="589">
                  <c:v>42830</c:v>
                </c:pt>
                <c:pt idx="590">
                  <c:v>42831</c:v>
                </c:pt>
                <c:pt idx="591">
                  <c:v>42832</c:v>
                </c:pt>
                <c:pt idx="592">
                  <c:v>42835</c:v>
                </c:pt>
                <c:pt idx="593">
                  <c:v>42836</c:v>
                </c:pt>
                <c:pt idx="594">
                  <c:v>42837</c:v>
                </c:pt>
                <c:pt idx="595">
                  <c:v>42838</c:v>
                </c:pt>
                <c:pt idx="596">
                  <c:v>42839</c:v>
                </c:pt>
                <c:pt idx="597">
                  <c:v>42842</c:v>
                </c:pt>
                <c:pt idx="598">
                  <c:v>42843</c:v>
                </c:pt>
                <c:pt idx="599">
                  <c:v>42844</c:v>
                </c:pt>
                <c:pt idx="600">
                  <c:v>42845</c:v>
                </c:pt>
                <c:pt idx="601">
                  <c:v>42846</c:v>
                </c:pt>
                <c:pt idx="602">
                  <c:v>42849</c:v>
                </c:pt>
                <c:pt idx="603">
                  <c:v>42850</c:v>
                </c:pt>
                <c:pt idx="604">
                  <c:v>42851</c:v>
                </c:pt>
                <c:pt idx="605">
                  <c:v>42852</c:v>
                </c:pt>
                <c:pt idx="606">
                  <c:v>42853</c:v>
                </c:pt>
                <c:pt idx="607">
                  <c:v>42856</c:v>
                </c:pt>
                <c:pt idx="608">
                  <c:v>42857</c:v>
                </c:pt>
                <c:pt idx="609">
                  <c:v>42858</c:v>
                </c:pt>
                <c:pt idx="610">
                  <c:v>42859</c:v>
                </c:pt>
                <c:pt idx="611">
                  <c:v>42860</c:v>
                </c:pt>
                <c:pt idx="612">
                  <c:v>42863</c:v>
                </c:pt>
                <c:pt idx="613">
                  <c:v>42864</c:v>
                </c:pt>
                <c:pt idx="614">
                  <c:v>42865</c:v>
                </c:pt>
                <c:pt idx="615">
                  <c:v>42866</c:v>
                </c:pt>
                <c:pt idx="616">
                  <c:v>42867</c:v>
                </c:pt>
                <c:pt idx="617">
                  <c:v>42870</c:v>
                </c:pt>
                <c:pt idx="618">
                  <c:v>42871</c:v>
                </c:pt>
                <c:pt idx="619">
                  <c:v>42872</c:v>
                </c:pt>
                <c:pt idx="620">
                  <c:v>42873</c:v>
                </c:pt>
                <c:pt idx="621">
                  <c:v>42874</c:v>
                </c:pt>
                <c:pt idx="622">
                  <c:v>42877</c:v>
                </c:pt>
                <c:pt idx="623">
                  <c:v>42878</c:v>
                </c:pt>
                <c:pt idx="624">
                  <c:v>42879</c:v>
                </c:pt>
                <c:pt idx="625">
                  <c:v>42880</c:v>
                </c:pt>
                <c:pt idx="626">
                  <c:v>42881</c:v>
                </c:pt>
                <c:pt idx="627">
                  <c:v>42884</c:v>
                </c:pt>
                <c:pt idx="628">
                  <c:v>42885</c:v>
                </c:pt>
                <c:pt idx="629">
                  <c:v>42886</c:v>
                </c:pt>
                <c:pt idx="630">
                  <c:v>42887</c:v>
                </c:pt>
                <c:pt idx="631">
                  <c:v>42888</c:v>
                </c:pt>
                <c:pt idx="632">
                  <c:v>42891</c:v>
                </c:pt>
                <c:pt idx="633">
                  <c:v>42892</c:v>
                </c:pt>
                <c:pt idx="634">
                  <c:v>42893</c:v>
                </c:pt>
                <c:pt idx="635">
                  <c:v>42894</c:v>
                </c:pt>
                <c:pt idx="636">
                  <c:v>42895</c:v>
                </c:pt>
                <c:pt idx="637">
                  <c:v>42898</c:v>
                </c:pt>
                <c:pt idx="638">
                  <c:v>42899</c:v>
                </c:pt>
                <c:pt idx="639">
                  <c:v>42900</c:v>
                </c:pt>
                <c:pt idx="640">
                  <c:v>42901</c:v>
                </c:pt>
                <c:pt idx="641">
                  <c:v>42902</c:v>
                </c:pt>
                <c:pt idx="642">
                  <c:v>42905</c:v>
                </c:pt>
                <c:pt idx="643">
                  <c:v>42906</c:v>
                </c:pt>
                <c:pt idx="644">
                  <c:v>42907</c:v>
                </c:pt>
                <c:pt idx="645">
                  <c:v>42908</c:v>
                </c:pt>
                <c:pt idx="646">
                  <c:v>42909</c:v>
                </c:pt>
                <c:pt idx="647">
                  <c:v>42912</c:v>
                </c:pt>
                <c:pt idx="648">
                  <c:v>42913</c:v>
                </c:pt>
                <c:pt idx="649">
                  <c:v>42914</c:v>
                </c:pt>
                <c:pt idx="650">
                  <c:v>42915</c:v>
                </c:pt>
                <c:pt idx="651">
                  <c:v>42916</c:v>
                </c:pt>
                <c:pt idx="652">
                  <c:v>42919</c:v>
                </c:pt>
                <c:pt idx="653">
                  <c:v>42920</c:v>
                </c:pt>
                <c:pt idx="654">
                  <c:v>42921</c:v>
                </c:pt>
                <c:pt idx="655">
                  <c:v>42922</c:v>
                </c:pt>
                <c:pt idx="656">
                  <c:v>42923</c:v>
                </c:pt>
                <c:pt idx="657">
                  <c:v>42926</c:v>
                </c:pt>
                <c:pt idx="658">
                  <c:v>42927</c:v>
                </c:pt>
                <c:pt idx="659">
                  <c:v>42928</c:v>
                </c:pt>
                <c:pt idx="660">
                  <c:v>42929</c:v>
                </c:pt>
                <c:pt idx="661">
                  <c:v>42930</c:v>
                </c:pt>
                <c:pt idx="662">
                  <c:v>42933</c:v>
                </c:pt>
                <c:pt idx="663">
                  <c:v>42934</c:v>
                </c:pt>
                <c:pt idx="664">
                  <c:v>42935</c:v>
                </c:pt>
                <c:pt idx="665">
                  <c:v>42936</c:v>
                </c:pt>
                <c:pt idx="666">
                  <c:v>42937</c:v>
                </c:pt>
                <c:pt idx="667">
                  <c:v>42940</c:v>
                </c:pt>
                <c:pt idx="668">
                  <c:v>42941</c:v>
                </c:pt>
                <c:pt idx="669">
                  <c:v>42942</c:v>
                </c:pt>
                <c:pt idx="670">
                  <c:v>42943</c:v>
                </c:pt>
                <c:pt idx="671">
                  <c:v>42944</c:v>
                </c:pt>
                <c:pt idx="672">
                  <c:v>42947</c:v>
                </c:pt>
                <c:pt idx="673">
                  <c:v>42948</c:v>
                </c:pt>
                <c:pt idx="674">
                  <c:v>42949</c:v>
                </c:pt>
                <c:pt idx="675">
                  <c:v>42950</c:v>
                </c:pt>
                <c:pt idx="676">
                  <c:v>42951</c:v>
                </c:pt>
                <c:pt idx="677">
                  <c:v>42954</c:v>
                </c:pt>
                <c:pt idx="678">
                  <c:v>42955</c:v>
                </c:pt>
                <c:pt idx="679">
                  <c:v>42956</c:v>
                </c:pt>
                <c:pt idx="680">
                  <c:v>42957</c:v>
                </c:pt>
                <c:pt idx="681">
                  <c:v>42958</c:v>
                </c:pt>
                <c:pt idx="682">
                  <c:v>42961</c:v>
                </c:pt>
                <c:pt idx="683">
                  <c:v>42962</c:v>
                </c:pt>
                <c:pt idx="684">
                  <c:v>42963</c:v>
                </c:pt>
                <c:pt idx="685">
                  <c:v>42964</c:v>
                </c:pt>
                <c:pt idx="686">
                  <c:v>42965</c:v>
                </c:pt>
                <c:pt idx="687">
                  <c:v>42968</c:v>
                </c:pt>
                <c:pt idx="688">
                  <c:v>42969</c:v>
                </c:pt>
                <c:pt idx="689">
                  <c:v>42970</c:v>
                </c:pt>
                <c:pt idx="690">
                  <c:v>42971</c:v>
                </c:pt>
                <c:pt idx="691">
                  <c:v>42972</c:v>
                </c:pt>
                <c:pt idx="692">
                  <c:v>42975</c:v>
                </c:pt>
                <c:pt idx="693">
                  <c:v>42976</c:v>
                </c:pt>
                <c:pt idx="694">
                  <c:v>42977</c:v>
                </c:pt>
                <c:pt idx="695">
                  <c:v>42978</c:v>
                </c:pt>
                <c:pt idx="696">
                  <c:v>42979</c:v>
                </c:pt>
                <c:pt idx="697">
                  <c:v>42982</c:v>
                </c:pt>
                <c:pt idx="698">
                  <c:v>42983</c:v>
                </c:pt>
                <c:pt idx="699">
                  <c:v>42984</c:v>
                </c:pt>
                <c:pt idx="700">
                  <c:v>42985</c:v>
                </c:pt>
                <c:pt idx="701">
                  <c:v>42986</c:v>
                </c:pt>
                <c:pt idx="702">
                  <c:v>42989</c:v>
                </c:pt>
                <c:pt idx="703">
                  <c:v>42990</c:v>
                </c:pt>
                <c:pt idx="704">
                  <c:v>42991</c:v>
                </c:pt>
                <c:pt idx="705">
                  <c:v>42992</c:v>
                </c:pt>
                <c:pt idx="706">
                  <c:v>42993</c:v>
                </c:pt>
                <c:pt idx="707">
                  <c:v>42996</c:v>
                </c:pt>
                <c:pt idx="708">
                  <c:v>42997</c:v>
                </c:pt>
                <c:pt idx="709">
                  <c:v>42998</c:v>
                </c:pt>
                <c:pt idx="710">
                  <c:v>42999</c:v>
                </c:pt>
                <c:pt idx="711">
                  <c:v>43000</c:v>
                </c:pt>
                <c:pt idx="712">
                  <c:v>43003</c:v>
                </c:pt>
                <c:pt idx="713">
                  <c:v>43004</c:v>
                </c:pt>
                <c:pt idx="714">
                  <c:v>43005</c:v>
                </c:pt>
                <c:pt idx="715">
                  <c:v>43006</c:v>
                </c:pt>
                <c:pt idx="716">
                  <c:v>43007</c:v>
                </c:pt>
                <c:pt idx="717">
                  <c:v>43010</c:v>
                </c:pt>
                <c:pt idx="718">
                  <c:v>43011</c:v>
                </c:pt>
                <c:pt idx="719">
                  <c:v>43012</c:v>
                </c:pt>
                <c:pt idx="720">
                  <c:v>43013</c:v>
                </c:pt>
                <c:pt idx="721">
                  <c:v>43014</c:v>
                </c:pt>
                <c:pt idx="722">
                  <c:v>43017</c:v>
                </c:pt>
                <c:pt idx="723">
                  <c:v>43018</c:v>
                </c:pt>
                <c:pt idx="724">
                  <c:v>43019</c:v>
                </c:pt>
                <c:pt idx="725">
                  <c:v>43020</c:v>
                </c:pt>
                <c:pt idx="726">
                  <c:v>43021</c:v>
                </c:pt>
                <c:pt idx="727">
                  <c:v>43024</c:v>
                </c:pt>
                <c:pt idx="728">
                  <c:v>43025</c:v>
                </c:pt>
                <c:pt idx="729">
                  <c:v>43026</c:v>
                </c:pt>
                <c:pt idx="730">
                  <c:v>43027</c:v>
                </c:pt>
                <c:pt idx="731">
                  <c:v>43028</c:v>
                </c:pt>
                <c:pt idx="732">
                  <c:v>43031</c:v>
                </c:pt>
                <c:pt idx="733">
                  <c:v>43032</c:v>
                </c:pt>
                <c:pt idx="734">
                  <c:v>43033</c:v>
                </c:pt>
                <c:pt idx="735">
                  <c:v>43034</c:v>
                </c:pt>
                <c:pt idx="736">
                  <c:v>43035</c:v>
                </c:pt>
                <c:pt idx="737">
                  <c:v>43038</c:v>
                </c:pt>
                <c:pt idx="738">
                  <c:v>43039</c:v>
                </c:pt>
                <c:pt idx="739">
                  <c:v>43040</c:v>
                </c:pt>
                <c:pt idx="740">
                  <c:v>43041</c:v>
                </c:pt>
                <c:pt idx="741">
                  <c:v>43042</c:v>
                </c:pt>
                <c:pt idx="742">
                  <c:v>43045</c:v>
                </c:pt>
                <c:pt idx="743">
                  <c:v>43046</c:v>
                </c:pt>
                <c:pt idx="744">
                  <c:v>43047</c:v>
                </c:pt>
                <c:pt idx="745">
                  <c:v>43048</c:v>
                </c:pt>
                <c:pt idx="746">
                  <c:v>43049</c:v>
                </c:pt>
                <c:pt idx="747">
                  <c:v>43052</c:v>
                </c:pt>
                <c:pt idx="748">
                  <c:v>43053</c:v>
                </c:pt>
                <c:pt idx="749">
                  <c:v>43054</c:v>
                </c:pt>
                <c:pt idx="750">
                  <c:v>43055</c:v>
                </c:pt>
                <c:pt idx="751">
                  <c:v>43056</c:v>
                </c:pt>
                <c:pt idx="752">
                  <c:v>43059</c:v>
                </c:pt>
                <c:pt idx="753">
                  <c:v>43060</c:v>
                </c:pt>
                <c:pt idx="754">
                  <c:v>43061</c:v>
                </c:pt>
                <c:pt idx="755">
                  <c:v>43062</c:v>
                </c:pt>
                <c:pt idx="756">
                  <c:v>43063</c:v>
                </c:pt>
                <c:pt idx="757">
                  <c:v>43066</c:v>
                </c:pt>
                <c:pt idx="758">
                  <c:v>43067</c:v>
                </c:pt>
                <c:pt idx="759">
                  <c:v>43068</c:v>
                </c:pt>
                <c:pt idx="760">
                  <c:v>43069</c:v>
                </c:pt>
                <c:pt idx="761">
                  <c:v>43070</c:v>
                </c:pt>
                <c:pt idx="762">
                  <c:v>43073</c:v>
                </c:pt>
                <c:pt idx="763">
                  <c:v>43074</c:v>
                </c:pt>
                <c:pt idx="764">
                  <c:v>43075</c:v>
                </c:pt>
                <c:pt idx="765">
                  <c:v>43076</c:v>
                </c:pt>
                <c:pt idx="766">
                  <c:v>43077</c:v>
                </c:pt>
                <c:pt idx="767">
                  <c:v>43080</c:v>
                </c:pt>
                <c:pt idx="768">
                  <c:v>43081</c:v>
                </c:pt>
                <c:pt idx="769">
                  <c:v>43082</c:v>
                </c:pt>
                <c:pt idx="770">
                  <c:v>43083</c:v>
                </c:pt>
                <c:pt idx="771">
                  <c:v>43084</c:v>
                </c:pt>
                <c:pt idx="772">
                  <c:v>43087</c:v>
                </c:pt>
                <c:pt idx="773">
                  <c:v>43088</c:v>
                </c:pt>
                <c:pt idx="774">
                  <c:v>43089</c:v>
                </c:pt>
                <c:pt idx="775">
                  <c:v>43090</c:v>
                </c:pt>
                <c:pt idx="776">
                  <c:v>43091</c:v>
                </c:pt>
                <c:pt idx="777">
                  <c:v>43094</c:v>
                </c:pt>
                <c:pt idx="778">
                  <c:v>43095</c:v>
                </c:pt>
                <c:pt idx="779">
                  <c:v>43096</c:v>
                </c:pt>
                <c:pt idx="780">
                  <c:v>43097</c:v>
                </c:pt>
                <c:pt idx="781">
                  <c:v>43098</c:v>
                </c:pt>
                <c:pt idx="782">
                  <c:v>43101</c:v>
                </c:pt>
                <c:pt idx="783">
                  <c:v>43102</c:v>
                </c:pt>
                <c:pt idx="784">
                  <c:v>43103</c:v>
                </c:pt>
                <c:pt idx="785">
                  <c:v>43104</c:v>
                </c:pt>
                <c:pt idx="786">
                  <c:v>43105</c:v>
                </c:pt>
                <c:pt idx="787">
                  <c:v>43108</c:v>
                </c:pt>
                <c:pt idx="788">
                  <c:v>43109</c:v>
                </c:pt>
                <c:pt idx="789">
                  <c:v>43110</c:v>
                </c:pt>
                <c:pt idx="790">
                  <c:v>43111</c:v>
                </c:pt>
                <c:pt idx="791">
                  <c:v>43112</c:v>
                </c:pt>
                <c:pt idx="792">
                  <c:v>43115</c:v>
                </c:pt>
                <c:pt idx="793">
                  <c:v>43116</c:v>
                </c:pt>
                <c:pt idx="794">
                  <c:v>43117</c:v>
                </c:pt>
                <c:pt idx="795">
                  <c:v>43118</c:v>
                </c:pt>
                <c:pt idx="796">
                  <c:v>43119</c:v>
                </c:pt>
                <c:pt idx="797">
                  <c:v>43122</c:v>
                </c:pt>
                <c:pt idx="798">
                  <c:v>43123</c:v>
                </c:pt>
                <c:pt idx="799">
                  <c:v>43124</c:v>
                </c:pt>
                <c:pt idx="800">
                  <c:v>43125</c:v>
                </c:pt>
                <c:pt idx="801">
                  <c:v>43126</c:v>
                </c:pt>
                <c:pt idx="802">
                  <c:v>43129</c:v>
                </c:pt>
                <c:pt idx="803">
                  <c:v>43130</c:v>
                </c:pt>
                <c:pt idx="804">
                  <c:v>43131</c:v>
                </c:pt>
                <c:pt idx="805">
                  <c:v>43132</c:v>
                </c:pt>
                <c:pt idx="806">
                  <c:v>43133</c:v>
                </c:pt>
                <c:pt idx="807">
                  <c:v>43136</c:v>
                </c:pt>
                <c:pt idx="808">
                  <c:v>43137</c:v>
                </c:pt>
                <c:pt idx="809">
                  <c:v>43138</c:v>
                </c:pt>
                <c:pt idx="810">
                  <c:v>43139</c:v>
                </c:pt>
                <c:pt idx="811">
                  <c:v>43140</c:v>
                </c:pt>
                <c:pt idx="812">
                  <c:v>43143</c:v>
                </c:pt>
                <c:pt idx="813">
                  <c:v>43144</c:v>
                </c:pt>
                <c:pt idx="814">
                  <c:v>43145</c:v>
                </c:pt>
                <c:pt idx="815">
                  <c:v>43146</c:v>
                </c:pt>
                <c:pt idx="816">
                  <c:v>43147</c:v>
                </c:pt>
                <c:pt idx="817">
                  <c:v>43150</c:v>
                </c:pt>
                <c:pt idx="818">
                  <c:v>43151</c:v>
                </c:pt>
                <c:pt idx="819">
                  <c:v>43152</c:v>
                </c:pt>
                <c:pt idx="820">
                  <c:v>43153</c:v>
                </c:pt>
                <c:pt idx="821">
                  <c:v>43154</c:v>
                </c:pt>
                <c:pt idx="822">
                  <c:v>43157</c:v>
                </c:pt>
                <c:pt idx="823">
                  <c:v>43158</c:v>
                </c:pt>
                <c:pt idx="824">
                  <c:v>43159</c:v>
                </c:pt>
                <c:pt idx="825">
                  <c:v>43160</c:v>
                </c:pt>
                <c:pt idx="826">
                  <c:v>43161</c:v>
                </c:pt>
                <c:pt idx="827">
                  <c:v>43164</c:v>
                </c:pt>
                <c:pt idx="828">
                  <c:v>43165</c:v>
                </c:pt>
                <c:pt idx="829">
                  <c:v>43166</c:v>
                </c:pt>
                <c:pt idx="830">
                  <c:v>43167</c:v>
                </c:pt>
                <c:pt idx="831">
                  <c:v>43168</c:v>
                </c:pt>
                <c:pt idx="832">
                  <c:v>43171</c:v>
                </c:pt>
                <c:pt idx="833">
                  <c:v>43172</c:v>
                </c:pt>
                <c:pt idx="834">
                  <c:v>43173</c:v>
                </c:pt>
                <c:pt idx="835">
                  <c:v>43174</c:v>
                </c:pt>
                <c:pt idx="836">
                  <c:v>43175</c:v>
                </c:pt>
                <c:pt idx="837">
                  <c:v>43178</c:v>
                </c:pt>
                <c:pt idx="838">
                  <c:v>43179</c:v>
                </c:pt>
                <c:pt idx="839">
                  <c:v>43180</c:v>
                </c:pt>
                <c:pt idx="840">
                  <c:v>43181</c:v>
                </c:pt>
                <c:pt idx="841">
                  <c:v>43182</c:v>
                </c:pt>
                <c:pt idx="842">
                  <c:v>43185</c:v>
                </c:pt>
                <c:pt idx="843">
                  <c:v>43186</c:v>
                </c:pt>
                <c:pt idx="844">
                  <c:v>43187</c:v>
                </c:pt>
                <c:pt idx="845">
                  <c:v>43188</c:v>
                </c:pt>
                <c:pt idx="846">
                  <c:v>43189</c:v>
                </c:pt>
                <c:pt idx="847">
                  <c:v>43192</c:v>
                </c:pt>
                <c:pt idx="848">
                  <c:v>43193</c:v>
                </c:pt>
                <c:pt idx="849">
                  <c:v>43194</c:v>
                </c:pt>
                <c:pt idx="850">
                  <c:v>43195</c:v>
                </c:pt>
                <c:pt idx="851">
                  <c:v>43196</c:v>
                </c:pt>
                <c:pt idx="852">
                  <c:v>43199</c:v>
                </c:pt>
                <c:pt idx="853">
                  <c:v>43200</c:v>
                </c:pt>
                <c:pt idx="854">
                  <c:v>43201</c:v>
                </c:pt>
                <c:pt idx="855">
                  <c:v>43202</c:v>
                </c:pt>
                <c:pt idx="856">
                  <c:v>43203</c:v>
                </c:pt>
                <c:pt idx="857">
                  <c:v>43206</c:v>
                </c:pt>
                <c:pt idx="858">
                  <c:v>43207</c:v>
                </c:pt>
                <c:pt idx="859">
                  <c:v>43208</c:v>
                </c:pt>
                <c:pt idx="860">
                  <c:v>43209</c:v>
                </c:pt>
                <c:pt idx="861">
                  <c:v>43210</c:v>
                </c:pt>
                <c:pt idx="862">
                  <c:v>43213</c:v>
                </c:pt>
                <c:pt idx="863">
                  <c:v>43214</c:v>
                </c:pt>
                <c:pt idx="864">
                  <c:v>43215</c:v>
                </c:pt>
                <c:pt idx="865">
                  <c:v>43216</c:v>
                </c:pt>
                <c:pt idx="866">
                  <c:v>43217</c:v>
                </c:pt>
                <c:pt idx="867">
                  <c:v>43220</c:v>
                </c:pt>
                <c:pt idx="868">
                  <c:v>43221</c:v>
                </c:pt>
                <c:pt idx="869">
                  <c:v>43222</c:v>
                </c:pt>
                <c:pt idx="870">
                  <c:v>43223</c:v>
                </c:pt>
                <c:pt idx="871">
                  <c:v>43224</c:v>
                </c:pt>
                <c:pt idx="872">
                  <c:v>43227</c:v>
                </c:pt>
                <c:pt idx="873">
                  <c:v>43228</c:v>
                </c:pt>
                <c:pt idx="874">
                  <c:v>43229</c:v>
                </c:pt>
                <c:pt idx="875">
                  <c:v>43230</c:v>
                </c:pt>
                <c:pt idx="876">
                  <c:v>43231</c:v>
                </c:pt>
                <c:pt idx="877">
                  <c:v>43234</c:v>
                </c:pt>
                <c:pt idx="878">
                  <c:v>43235</c:v>
                </c:pt>
                <c:pt idx="879">
                  <c:v>43236</c:v>
                </c:pt>
                <c:pt idx="880">
                  <c:v>43237</c:v>
                </c:pt>
                <c:pt idx="881">
                  <c:v>43238</c:v>
                </c:pt>
                <c:pt idx="882">
                  <c:v>43241</c:v>
                </c:pt>
                <c:pt idx="883">
                  <c:v>43242</c:v>
                </c:pt>
                <c:pt idx="884">
                  <c:v>43243</c:v>
                </c:pt>
                <c:pt idx="885">
                  <c:v>43244</c:v>
                </c:pt>
                <c:pt idx="886">
                  <c:v>43245</c:v>
                </c:pt>
                <c:pt idx="887">
                  <c:v>43248</c:v>
                </c:pt>
                <c:pt idx="888">
                  <c:v>43249</c:v>
                </c:pt>
                <c:pt idx="889">
                  <c:v>43250</c:v>
                </c:pt>
                <c:pt idx="890">
                  <c:v>43251</c:v>
                </c:pt>
                <c:pt idx="891">
                  <c:v>43252</c:v>
                </c:pt>
                <c:pt idx="892">
                  <c:v>43255</c:v>
                </c:pt>
                <c:pt idx="893">
                  <c:v>43256</c:v>
                </c:pt>
                <c:pt idx="894">
                  <c:v>43257</c:v>
                </c:pt>
                <c:pt idx="895">
                  <c:v>43258</c:v>
                </c:pt>
                <c:pt idx="896">
                  <c:v>43259</c:v>
                </c:pt>
                <c:pt idx="897">
                  <c:v>43262</c:v>
                </c:pt>
                <c:pt idx="898">
                  <c:v>43263</c:v>
                </c:pt>
                <c:pt idx="899">
                  <c:v>43264</c:v>
                </c:pt>
                <c:pt idx="900">
                  <c:v>43265</c:v>
                </c:pt>
                <c:pt idx="901">
                  <c:v>43266</c:v>
                </c:pt>
                <c:pt idx="902">
                  <c:v>43269</c:v>
                </c:pt>
                <c:pt idx="903">
                  <c:v>43270</c:v>
                </c:pt>
                <c:pt idx="904">
                  <c:v>43271</c:v>
                </c:pt>
                <c:pt idx="905">
                  <c:v>43272</c:v>
                </c:pt>
                <c:pt idx="906">
                  <c:v>43273</c:v>
                </c:pt>
                <c:pt idx="907">
                  <c:v>43276</c:v>
                </c:pt>
                <c:pt idx="908">
                  <c:v>43277</c:v>
                </c:pt>
                <c:pt idx="909">
                  <c:v>43278</c:v>
                </c:pt>
                <c:pt idx="910">
                  <c:v>43279</c:v>
                </c:pt>
                <c:pt idx="911">
                  <c:v>43280</c:v>
                </c:pt>
                <c:pt idx="912">
                  <c:v>43283</c:v>
                </c:pt>
                <c:pt idx="913">
                  <c:v>43284</c:v>
                </c:pt>
                <c:pt idx="914">
                  <c:v>43285</c:v>
                </c:pt>
                <c:pt idx="915">
                  <c:v>43286</c:v>
                </c:pt>
                <c:pt idx="916">
                  <c:v>43287</c:v>
                </c:pt>
                <c:pt idx="917">
                  <c:v>43290</c:v>
                </c:pt>
                <c:pt idx="918">
                  <c:v>43291</c:v>
                </c:pt>
                <c:pt idx="919">
                  <c:v>43292</c:v>
                </c:pt>
                <c:pt idx="920">
                  <c:v>43293</c:v>
                </c:pt>
                <c:pt idx="921">
                  <c:v>43294</c:v>
                </c:pt>
                <c:pt idx="922">
                  <c:v>43297</c:v>
                </c:pt>
                <c:pt idx="923">
                  <c:v>43298</c:v>
                </c:pt>
                <c:pt idx="924">
                  <c:v>43299</c:v>
                </c:pt>
                <c:pt idx="925">
                  <c:v>43300</c:v>
                </c:pt>
                <c:pt idx="926">
                  <c:v>43301</c:v>
                </c:pt>
                <c:pt idx="927">
                  <c:v>43304</c:v>
                </c:pt>
                <c:pt idx="928">
                  <c:v>43305</c:v>
                </c:pt>
                <c:pt idx="929">
                  <c:v>43306</c:v>
                </c:pt>
                <c:pt idx="930">
                  <c:v>43307</c:v>
                </c:pt>
                <c:pt idx="931">
                  <c:v>43308</c:v>
                </c:pt>
                <c:pt idx="932">
                  <c:v>43311</c:v>
                </c:pt>
                <c:pt idx="933">
                  <c:v>43312</c:v>
                </c:pt>
                <c:pt idx="934">
                  <c:v>43313</c:v>
                </c:pt>
                <c:pt idx="935">
                  <c:v>43314</c:v>
                </c:pt>
                <c:pt idx="936">
                  <c:v>43315</c:v>
                </c:pt>
                <c:pt idx="937">
                  <c:v>43318</c:v>
                </c:pt>
                <c:pt idx="938">
                  <c:v>43319</c:v>
                </c:pt>
                <c:pt idx="939">
                  <c:v>43320</c:v>
                </c:pt>
                <c:pt idx="940">
                  <c:v>43321</c:v>
                </c:pt>
                <c:pt idx="941">
                  <c:v>43322</c:v>
                </c:pt>
                <c:pt idx="942">
                  <c:v>43325</c:v>
                </c:pt>
                <c:pt idx="943">
                  <c:v>43326</c:v>
                </c:pt>
                <c:pt idx="944">
                  <c:v>43327</c:v>
                </c:pt>
                <c:pt idx="945">
                  <c:v>43328</c:v>
                </c:pt>
                <c:pt idx="946">
                  <c:v>43329</c:v>
                </c:pt>
                <c:pt idx="947">
                  <c:v>43332</c:v>
                </c:pt>
                <c:pt idx="948">
                  <c:v>43333</c:v>
                </c:pt>
                <c:pt idx="949">
                  <c:v>43334</c:v>
                </c:pt>
                <c:pt idx="950">
                  <c:v>43335</c:v>
                </c:pt>
                <c:pt idx="951">
                  <c:v>43336</c:v>
                </c:pt>
                <c:pt idx="952">
                  <c:v>43339</c:v>
                </c:pt>
                <c:pt idx="953">
                  <c:v>43340</c:v>
                </c:pt>
                <c:pt idx="954">
                  <c:v>43341</c:v>
                </c:pt>
                <c:pt idx="955">
                  <c:v>43342</c:v>
                </c:pt>
                <c:pt idx="956">
                  <c:v>43343</c:v>
                </c:pt>
                <c:pt idx="957">
                  <c:v>43346</c:v>
                </c:pt>
                <c:pt idx="958">
                  <c:v>43347</c:v>
                </c:pt>
                <c:pt idx="959">
                  <c:v>43348</c:v>
                </c:pt>
                <c:pt idx="960">
                  <c:v>43349</c:v>
                </c:pt>
                <c:pt idx="961">
                  <c:v>43350</c:v>
                </c:pt>
                <c:pt idx="962">
                  <c:v>43353</c:v>
                </c:pt>
                <c:pt idx="963">
                  <c:v>43354</c:v>
                </c:pt>
                <c:pt idx="964">
                  <c:v>43355</c:v>
                </c:pt>
                <c:pt idx="965">
                  <c:v>43356</c:v>
                </c:pt>
                <c:pt idx="966">
                  <c:v>43357</c:v>
                </c:pt>
                <c:pt idx="967">
                  <c:v>43360</c:v>
                </c:pt>
                <c:pt idx="968">
                  <c:v>43361</c:v>
                </c:pt>
                <c:pt idx="969">
                  <c:v>43362</c:v>
                </c:pt>
                <c:pt idx="970">
                  <c:v>43363</c:v>
                </c:pt>
                <c:pt idx="971">
                  <c:v>43364</c:v>
                </c:pt>
                <c:pt idx="972">
                  <c:v>43367</c:v>
                </c:pt>
                <c:pt idx="973">
                  <c:v>43368</c:v>
                </c:pt>
                <c:pt idx="974">
                  <c:v>43369</c:v>
                </c:pt>
                <c:pt idx="975">
                  <c:v>43370</c:v>
                </c:pt>
                <c:pt idx="976">
                  <c:v>43371</c:v>
                </c:pt>
                <c:pt idx="977">
                  <c:v>43374</c:v>
                </c:pt>
                <c:pt idx="978">
                  <c:v>43375</c:v>
                </c:pt>
                <c:pt idx="979">
                  <c:v>43376</c:v>
                </c:pt>
                <c:pt idx="980">
                  <c:v>43377</c:v>
                </c:pt>
                <c:pt idx="981">
                  <c:v>43378</c:v>
                </c:pt>
                <c:pt idx="982">
                  <c:v>43381</c:v>
                </c:pt>
                <c:pt idx="983">
                  <c:v>43382</c:v>
                </c:pt>
                <c:pt idx="984">
                  <c:v>43383</c:v>
                </c:pt>
                <c:pt idx="985">
                  <c:v>43384</c:v>
                </c:pt>
                <c:pt idx="986">
                  <c:v>43385</c:v>
                </c:pt>
                <c:pt idx="987">
                  <c:v>43388</c:v>
                </c:pt>
                <c:pt idx="988">
                  <c:v>43389</c:v>
                </c:pt>
                <c:pt idx="989">
                  <c:v>43390</c:v>
                </c:pt>
                <c:pt idx="990">
                  <c:v>43391</c:v>
                </c:pt>
                <c:pt idx="991">
                  <c:v>43392</c:v>
                </c:pt>
                <c:pt idx="992">
                  <c:v>43395</c:v>
                </c:pt>
                <c:pt idx="993">
                  <c:v>43396</c:v>
                </c:pt>
                <c:pt idx="994">
                  <c:v>43397</c:v>
                </c:pt>
                <c:pt idx="995">
                  <c:v>43398</c:v>
                </c:pt>
                <c:pt idx="996">
                  <c:v>43399</c:v>
                </c:pt>
                <c:pt idx="997">
                  <c:v>43402</c:v>
                </c:pt>
                <c:pt idx="998">
                  <c:v>43403</c:v>
                </c:pt>
                <c:pt idx="999">
                  <c:v>43404</c:v>
                </c:pt>
                <c:pt idx="1000">
                  <c:v>43405</c:v>
                </c:pt>
                <c:pt idx="1001">
                  <c:v>43406</c:v>
                </c:pt>
                <c:pt idx="1002">
                  <c:v>43409</c:v>
                </c:pt>
                <c:pt idx="1003">
                  <c:v>43410</c:v>
                </c:pt>
                <c:pt idx="1004">
                  <c:v>43411</c:v>
                </c:pt>
                <c:pt idx="1005">
                  <c:v>43412</c:v>
                </c:pt>
                <c:pt idx="1006">
                  <c:v>43413</c:v>
                </c:pt>
                <c:pt idx="1007">
                  <c:v>43416</c:v>
                </c:pt>
                <c:pt idx="1008">
                  <c:v>43417</c:v>
                </c:pt>
                <c:pt idx="1009">
                  <c:v>43418</c:v>
                </c:pt>
                <c:pt idx="1010">
                  <c:v>43419</c:v>
                </c:pt>
                <c:pt idx="1011">
                  <c:v>43420</c:v>
                </c:pt>
                <c:pt idx="1012">
                  <c:v>43423</c:v>
                </c:pt>
                <c:pt idx="1013">
                  <c:v>43424</c:v>
                </c:pt>
                <c:pt idx="1014">
                  <c:v>43425</c:v>
                </c:pt>
                <c:pt idx="1015">
                  <c:v>43426</c:v>
                </c:pt>
                <c:pt idx="1016">
                  <c:v>43427</c:v>
                </c:pt>
                <c:pt idx="1017">
                  <c:v>43430</c:v>
                </c:pt>
                <c:pt idx="1018">
                  <c:v>43431</c:v>
                </c:pt>
                <c:pt idx="1019">
                  <c:v>43432</c:v>
                </c:pt>
                <c:pt idx="1020">
                  <c:v>43433</c:v>
                </c:pt>
                <c:pt idx="1021">
                  <c:v>43434</c:v>
                </c:pt>
                <c:pt idx="1022">
                  <c:v>43437</c:v>
                </c:pt>
                <c:pt idx="1023">
                  <c:v>43438</c:v>
                </c:pt>
                <c:pt idx="1024">
                  <c:v>43439</c:v>
                </c:pt>
                <c:pt idx="1025">
                  <c:v>43440</c:v>
                </c:pt>
                <c:pt idx="1026">
                  <c:v>43441</c:v>
                </c:pt>
                <c:pt idx="1027">
                  <c:v>43444</c:v>
                </c:pt>
                <c:pt idx="1028">
                  <c:v>43445</c:v>
                </c:pt>
                <c:pt idx="1029">
                  <c:v>43446</c:v>
                </c:pt>
                <c:pt idx="1030">
                  <c:v>43447</c:v>
                </c:pt>
                <c:pt idx="1031">
                  <c:v>43448</c:v>
                </c:pt>
                <c:pt idx="1032">
                  <c:v>43451</c:v>
                </c:pt>
                <c:pt idx="1033">
                  <c:v>43452</c:v>
                </c:pt>
                <c:pt idx="1034">
                  <c:v>43453</c:v>
                </c:pt>
                <c:pt idx="1035">
                  <c:v>43454</c:v>
                </c:pt>
                <c:pt idx="1036">
                  <c:v>43455</c:v>
                </c:pt>
                <c:pt idx="1037">
                  <c:v>43458</c:v>
                </c:pt>
                <c:pt idx="1038">
                  <c:v>43459</c:v>
                </c:pt>
                <c:pt idx="1039">
                  <c:v>43460</c:v>
                </c:pt>
                <c:pt idx="1040">
                  <c:v>43461</c:v>
                </c:pt>
                <c:pt idx="1041">
                  <c:v>43462</c:v>
                </c:pt>
                <c:pt idx="1042">
                  <c:v>43465</c:v>
                </c:pt>
                <c:pt idx="1043">
                  <c:v>43466</c:v>
                </c:pt>
                <c:pt idx="1044">
                  <c:v>43467</c:v>
                </c:pt>
                <c:pt idx="1045">
                  <c:v>43468</c:v>
                </c:pt>
                <c:pt idx="1046">
                  <c:v>43469</c:v>
                </c:pt>
                <c:pt idx="1047">
                  <c:v>43472</c:v>
                </c:pt>
                <c:pt idx="1048">
                  <c:v>43473</c:v>
                </c:pt>
                <c:pt idx="1049">
                  <c:v>43474</c:v>
                </c:pt>
                <c:pt idx="1050">
                  <c:v>43475</c:v>
                </c:pt>
                <c:pt idx="1051">
                  <c:v>43476</c:v>
                </c:pt>
                <c:pt idx="1052">
                  <c:v>43479</c:v>
                </c:pt>
                <c:pt idx="1053">
                  <c:v>43480</c:v>
                </c:pt>
                <c:pt idx="1054">
                  <c:v>43481</c:v>
                </c:pt>
                <c:pt idx="1055">
                  <c:v>43482</c:v>
                </c:pt>
                <c:pt idx="1056">
                  <c:v>43483</c:v>
                </c:pt>
                <c:pt idx="1057">
                  <c:v>43486</c:v>
                </c:pt>
                <c:pt idx="1058">
                  <c:v>43487</c:v>
                </c:pt>
                <c:pt idx="1059">
                  <c:v>43488</c:v>
                </c:pt>
                <c:pt idx="1060">
                  <c:v>43489</c:v>
                </c:pt>
                <c:pt idx="1061">
                  <c:v>43490</c:v>
                </c:pt>
                <c:pt idx="1062">
                  <c:v>43493</c:v>
                </c:pt>
                <c:pt idx="1063">
                  <c:v>43494</c:v>
                </c:pt>
                <c:pt idx="1064">
                  <c:v>43495</c:v>
                </c:pt>
                <c:pt idx="1065">
                  <c:v>43496</c:v>
                </c:pt>
                <c:pt idx="1066">
                  <c:v>43497</c:v>
                </c:pt>
                <c:pt idx="1067">
                  <c:v>43500</c:v>
                </c:pt>
                <c:pt idx="1068">
                  <c:v>43501</c:v>
                </c:pt>
                <c:pt idx="1069">
                  <c:v>43502</c:v>
                </c:pt>
                <c:pt idx="1070">
                  <c:v>43503</c:v>
                </c:pt>
                <c:pt idx="1071">
                  <c:v>43504</c:v>
                </c:pt>
                <c:pt idx="1072">
                  <c:v>43507</c:v>
                </c:pt>
                <c:pt idx="1073">
                  <c:v>43508</c:v>
                </c:pt>
                <c:pt idx="1074">
                  <c:v>43509</c:v>
                </c:pt>
                <c:pt idx="1075">
                  <c:v>43510</c:v>
                </c:pt>
                <c:pt idx="1076">
                  <c:v>43511</c:v>
                </c:pt>
                <c:pt idx="1077">
                  <c:v>43514</c:v>
                </c:pt>
                <c:pt idx="1078">
                  <c:v>43515</c:v>
                </c:pt>
                <c:pt idx="1079">
                  <c:v>43516</c:v>
                </c:pt>
                <c:pt idx="1080">
                  <c:v>43517</c:v>
                </c:pt>
                <c:pt idx="1081">
                  <c:v>43518</c:v>
                </c:pt>
                <c:pt idx="1082">
                  <c:v>43521</c:v>
                </c:pt>
                <c:pt idx="1083">
                  <c:v>43522</c:v>
                </c:pt>
                <c:pt idx="1084">
                  <c:v>43523</c:v>
                </c:pt>
                <c:pt idx="1085">
                  <c:v>43524</c:v>
                </c:pt>
                <c:pt idx="1086">
                  <c:v>43525</c:v>
                </c:pt>
                <c:pt idx="1087">
                  <c:v>43528</c:v>
                </c:pt>
                <c:pt idx="1088">
                  <c:v>43529</c:v>
                </c:pt>
                <c:pt idx="1089">
                  <c:v>43530</c:v>
                </c:pt>
                <c:pt idx="1090">
                  <c:v>43531</c:v>
                </c:pt>
                <c:pt idx="1091">
                  <c:v>43532</c:v>
                </c:pt>
                <c:pt idx="1092">
                  <c:v>43535</c:v>
                </c:pt>
                <c:pt idx="1093">
                  <c:v>43536</c:v>
                </c:pt>
                <c:pt idx="1094">
                  <c:v>43537</c:v>
                </c:pt>
                <c:pt idx="1095">
                  <c:v>43538</c:v>
                </c:pt>
                <c:pt idx="1096">
                  <c:v>43539</c:v>
                </c:pt>
                <c:pt idx="1097">
                  <c:v>43542</c:v>
                </c:pt>
                <c:pt idx="1098">
                  <c:v>43543</c:v>
                </c:pt>
                <c:pt idx="1099">
                  <c:v>43544</c:v>
                </c:pt>
                <c:pt idx="1100">
                  <c:v>43545</c:v>
                </c:pt>
                <c:pt idx="1101">
                  <c:v>43546</c:v>
                </c:pt>
                <c:pt idx="1102">
                  <c:v>43549</c:v>
                </c:pt>
                <c:pt idx="1103">
                  <c:v>43550</c:v>
                </c:pt>
                <c:pt idx="1104">
                  <c:v>43551</c:v>
                </c:pt>
                <c:pt idx="1105">
                  <c:v>43552</c:v>
                </c:pt>
                <c:pt idx="1106">
                  <c:v>43553</c:v>
                </c:pt>
                <c:pt idx="1107">
                  <c:v>43556</c:v>
                </c:pt>
                <c:pt idx="1108">
                  <c:v>43557</c:v>
                </c:pt>
                <c:pt idx="1109">
                  <c:v>43558</c:v>
                </c:pt>
                <c:pt idx="1110">
                  <c:v>43559</c:v>
                </c:pt>
                <c:pt idx="1111">
                  <c:v>43560</c:v>
                </c:pt>
                <c:pt idx="1112">
                  <c:v>43563</c:v>
                </c:pt>
                <c:pt idx="1113">
                  <c:v>43564</c:v>
                </c:pt>
                <c:pt idx="1114">
                  <c:v>43565</c:v>
                </c:pt>
                <c:pt idx="1115">
                  <c:v>43566</c:v>
                </c:pt>
                <c:pt idx="1116">
                  <c:v>43567</c:v>
                </c:pt>
                <c:pt idx="1117">
                  <c:v>43570</c:v>
                </c:pt>
                <c:pt idx="1118">
                  <c:v>43571</c:v>
                </c:pt>
                <c:pt idx="1119">
                  <c:v>43572</c:v>
                </c:pt>
                <c:pt idx="1120">
                  <c:v>43573</c:v>
                </c:pt>
                <c:pt idx="1121">
                  <c:v>43574</c:v>
                </c:pt>
                <c:pt idx="1122">
                  <c:v>43577</c:v>
                </c:pt>
                <c:pt idx="1123">
                  <c:v>43578</c:v>
                </c:pt>
                <c:pt idx="1124">
                  <c:v>43579</c:v>
                </c:pt>
                <c:pt idx="1125">
                  <c:v>43580</c:v>
                </c:pt>
                <c:pt idx="1126">
                  <c:v>43581</c:v>
                </c:pt>
                <c:pt idx="1127">
                  <c:v>43584</c:v>
                </c:pt>
                <c:pt idx="1128">
                  <c:v>43585</c:v>
                </c:pt>
                <c:pt idx="1129">
                  <c:v>43586</c:v>
                </c:pt>
                <c:pt idx="1130">
                  <c:v>43587</c:v>
                </c:pt>
                <c:pt idx="1131">
                  <c:v>43588</c:v>
                </c:pt>
                <c:pt idx="1132">
                  <c:v>43591</c:v>
                </c:pt>
                <c:pt idx="1133">
                  <c:v>43592</c:v>
                </c:pt>
                <c:pt idx="1134">
                  <c:v>43593</c:v>
                </c:pt>
                <c:pt idx="1135">
                  <c:v>43594</c:v>
                </c:pt>
                <c:pt idx="1136">
                  <c:v>43595</c:v>
                </c:pt>
                <c:pt idx="1137">
                  <c:v>43598</c:v>
                </c:pt>
                <c:pt idx="1138">
                  <c:v>43599</c:v>
                </c:pt>
                <c:pt idx="1139">
                  <c:v>43600</c:v>
                </c:pt>
                <c:pt idx="1140">
                  <c:v>43601</c:v>
                </c:pt>
                <c:pt idx="1141">
                  <c:v>43602</c:v>
                </c:pt>
                <c:pt idx="1142">
                  <c:v>43605</c:v>
                </c:pt>
                <c:pt idx="1143">
                  <c:v>43606</c:v>
                </c:pt>
                <c:pt idx="1144">
                  <c:v>43607</c:v>
                </c:pt>
                <c:pt idx="1145">
                  <c:v>43608</c:v>
                </c:pt>
                <c:pt idx="1146">
                  <c:v>43609</c:v>
                </c:pt>
                <c:pt idx="1147">
                  <c:v>43612</c:v>
                </c:pt>
                <c:pt idx="1148">
                  <c:v>43613</c:v>
                </c:pt>
                <c:pt idx="1149">
                  <c:v>43614</c:v>
                </c:pt>
                <c:pt idx="1150">
                  <c:v>43615</c:v>
                </c:pt>
                <c:pt idx="1151">
                  <c:v>43616</c:v>
                </c:pt>
                <c:pt idx="1152">
                  <c:v>43619</c:v>
                </c:pt>
                <c:pt idx="1153">
                  <c:v>43620</c:v>
                </c:pt>
                <c:pt idx="1154">
                  <c:v>43621</c:v>
                </c:pt>
                <c:pt idx="1155">
                  <c:v>43622</c:v>
                </c:pt>
                <c:pt idx="1156">
                  <c:v>43623</c:v>
                </c:pt>
                <c:pt idx="1157">
                  <c:v>43626</c:v>
                </c:pt>
                <c:pt idx="1158">
                  <c:v>43627</c:v>
                </c:pt>
                <c:pt idx="1159">
                  <c:v>43628</c:v>
                </c:pt>
                <c:pt idx="1160">
                  <c:v>43629</c:v>
                </c:pt>
                <c:pt idx="1161">
                  <c:v>43630</c:v>
                </c:pt>
                <c:pt idx="1162">
                  <c:v>43633</c:v>
                </c:pt>
                <c:pt idx="1163">
                  <c:v>43634</c:v>
                </c:pt>
                <c:pt idx="1164">
                  <c:v>43635</c:v>
                </c:pt>
                <c:pt idx="1165">
                  <c:v>43636</c:v>
                </c:pt>
                <c:pt idx="1166">
                  <c:v>43637</c:v>
                </c:pt>
                <c:pt idx="1167">
                  <c:v>43640</c:v>
                </c:pt>
                <c:pt idx="1168">
                  <c:v>43641</c:v>
                </c:pt>
                <c:pt idx="1169">
                  <c:v>43642</c:v>
                </c:pt>
                <c:pt idx="1170">
                  <c:v>43643</c:v>
                </c:pt>
                <c:pt idx="1171">
                  <c:v>43644</c:v>
                </c:pt>
                <c:pt idx="1172">
                  <c:v>43647</c:v>
                </c:pt>
                <c:pt idx="1173">
                  <c:v>43648</c:v>
                </c:pt>
                <c:pt idx="1174">
                  <c:v>43649</c:v>
                </c:pt>
                <c:pt idx="1175">
                  <c:v>43650</c:v>
                </c:pt>
                <c:pt idx="1176">
                  <c:v>43651</c:v>
                </c:pt>
                <c:pt idx="1177">
                  <c:v>43654</c:v>
                </c:pt>
                <c:pt idx="1178">
                  <c:v>43655</c:v>
                </c:pt>
                <c:pt idx="1179">
                  <c:v>43656</c:v>
                </c:pt>
                <c:pt idx="1180">
                  <c:v>43657</c:v>
                </c:pt>
                <c:pt idx="1181">
                  <c:v>43658</c:v>
                </c:pt>
                <c:pt idx="1182">
                  <c:v>43661</c:v>
                </c:pt>
                <c:pt idx="1183">
                  <c:v>43662</c:v>
                </c:pt>
                <c:pt idx="1184">
                  <c:v>43663</c:v>
                </c:pt>
                <c:pt idx="1185">
                  <c:v>43664</c:v>
                </c:pt>
                <c:pt idx="1186">
                  <c:v>43665</c:v>
                </c:pt>
                <c:pt idx="1187">
                  <c:v>43668</c:v>
                </c:pt>
                <c:pt idx="1188">
                  <c:v>43669</c:v>
                </c:pt>
                <c:pt idx="1189">
                  <c:v>43670</c:v>
                </c:pt>
                <c:pt idx="1190">
                  <c:v>43671</c:v>
                </c:pt>
                <c:pt idx="1191">
                  <c:v>43672</c:v>
                </c:pt>
                <c:pt idx="1192">
                  <c:v>43675</c:v>
                </c:pt>
                <c:pt idx="1193">
                  <c:v>43676</c:v>
                </c:pt>
                <c:pt idx="1194">
                  <c:v>43677</c:v>
                </c:pt>
                <c:pt idx="1195">
                  <c:v>43678</c:v>
                </c:pt>
                <c:pt idx="1196">
                  <c:v>43679</c:v>
                </c:pt>
                <c:pt idx="1197">
                  <c:v>43682</c:v>
                </c:pt>
                <c:pt idx="1198">
                  <c:v>43683</c:v>
                </c:pt>
                <c:pt idx="1199">
                  <c:v>43684</c:v>
                </c:pt>
                <c:pt idx="1200">
                  <c:v>43685</c:v>
                </c:pt>
                <c:pt idx="1201">
                  <c:v>43686</c:v>
                </c:pt>
                <c:pt idx="1202">
                  <c:v>43689</c:v>
                </c:pt>
                <c:pt idx="1203">
                  <c:v>43690</c:v>
                </c:pt>
                <c:pt idx="1204">
                  <c:v>43691</c:v>
                </c:pt>
                <c:pt idx="1205">
                  <c:v>43692</c:v>
                </c:pt>
                <c:pt idx="1206">
                  <c:v>43693</c:v>
                </c:pt>
                <c:pt idx="1207">
                  <c:v>43696</c:v>
                </c:pt>
                <c:pt idx="1208">
                  <c:v>43697</c:v>
                </c:pt>
                <c:pt idx="1209">
                  <c:v>43698</c:v>
                </c:pt>
                <c:pt idx="1210">
                  <c:v>43699</c:v>
                </c:pt>
                <c:pt idx="1211">
                  <c:v>43700</c:v>
                </c:pt>
                <c:pt idx="1212">
                  <c:v>43703</c:v>
                </c:pt>
                <c:pt idx="1213">
                  <c:v>43704</c:v>
                </c:pt>
                <c:pt idx="1214">
                  <c:v>43705</c:v>
                </c:pt>
                <c:pt idx="1215">
                  <c:v>43706</c:v>
                </c:pt>
                <c:pt idx="1216">
                  <c:v>43707</c:v>
                </c:pt>
                <c:pt idx="1217">
                  <c:v>43710</c:v>
                </c:pt>
                <c:pt idx="1218">
                  <c:v>43711</c:v>
                </c:pt>
                <c:pt idx="1219">
                  <c:v>43712</c:v>
                </c:pt>
                <c:pt idx="1220">
                  <c:v>43713</c:v>
                </c:pt>
                <c:pt idx="1221">
                  <c:v>43714</c:v>
                </c:pt>
                <c:pt idx="1222">
                  <c:v>43717</c:v>
                </c:pt>
                <c:pt idx="1223">
                  <c:v>43718</c:v>
                </c:pt>
                <c:pt idx="1224">
                  <c:v>43719</c:v>
                </c:pt>
                <c:pt idx="1225">
                  <c:v>43720</c:v>
                </c:pt>
                <c:pt idx="1226">
                  <c:v>43721</c:v>
                </c:pt>
                <c:pt idx="1227">
                  <c:v>43724</c:v>
                </c:pt>
                <c:pt idx="1228">
                  <c:v>43725</c:v>
                </c:pt>
                <c:pt idx="1229">
                  <c:v>43726</c:v>
                </c:pt>
                <c:pt idx="1230">
                  <c:v>43727</c:v>
                </c:pt>
                <c:pt idx="1231">
                  <c:v>43728</c:v>
                </c:pt>
                <c:pt idx="1232">
                  <c:v>43731</c:v>
                </c:pt>
                <c:pt idx="1233">
                  <c:v>43732</c:v>
                </c:pt>
                <c:pt idx="1234">
                  <c:v>43733</c:v>
                </c:pt>
                <c:pt idx="1235">
                  <c:v>43734</c:v>
                </c:pt>
                <c:pt idx="1236">
                  <c:v>43735</c:v>
                </c:pt>
                <c:pt idx="1237">
                  <c:v>43738</c:v>
                </c:pt>
                <c:pt idx="1238">
                  <c:v>43739</c:v>
                </c:pt>
                <c:pt idx="1239">
                  <c:v>43740</c:v>
                </c:pt>
                <c:pt idx="1240">
                  <c:v>43741</c:v>
                </c:pt>
                <c:pt idx="1241">
                  <c:v>43742</c:v>
                </c:pt>
                <c:pt idx="1242">
                  <c:v>43745</c:v>
                </c:pt>
                <c:pt idx="1243">
                  <c:v>43746</c:v>
                </c:pt>
                <c:pt idx="1244">
                  <c:v>43747</c:v>
                </c:pt>
                <c:pt idx="1245">
                  <c:v>43748</c:v>
                </c:pt>
                <c:pt idx="1246">
                  <c:v>43749</c:v>
                </c:pt>
                <c:pt idx="1247">
                  <c:v>43752</c:v>
                </c:pt>
                <c:pt idx="1248">
                  <c:v>43753</c:v>
                </c:pt>
                <c:pt idx="1249">
                  <c:v>43754</c:v>
                </c:pt>
                <c:pt idx="1250">
                  <c:v>43755</c:v>
                </c:pt>
                <c:pt idx="1251">
                  <c:v>43756</c:v>
                </c:pt>
                <c:pt idx="1252">
                  <c:v>43759</c:v>
                </c:pt>
                <c:pt idx="1253">
                  <c:v>43760</c:v>
                </c:pt>
                <c:pt idx="1254">
                  <c:v>43761</c:v>
                </c:pt>
                <c:pt idx="1255">
                  <c:v>43762</c:v>
                </c:pt>
                <c:pt idx="1256">
                  <c:v>43763</c:v>
                </c:pt>
                <c:pt idx="1257">
                  <c:v>43766</c:v>
                </c:pt>
                <c:pt idx="1258">
                  <c:v>43767</c:v>
                </c:pt>
                <c:pt idx="1259">
                  <c:v>43768</c:v>
                </c:pt>
                <c:pt idx="1260">
                  <c:v>43769</c:v>
                </c:pt>
                <c:pt idx="1261">
                  <c:v>43770</c:v>
                </c:pt>
                <c:pt idx="1262">
                  <c:v>43773</c:v>
                </c:pt>
                <c:pt idx="1263">
                  <c:v>43774</c:v>
                </c:pt>
                <c:pt idx="1264">
                  <c:v>43775</c:v>
                </c:pt>
                <c:pt idx="1265">
                  <c:v>43776</c:v>
                </c:pt>
                <c:pt idx="1266">
                  <c:v>43777</c:v>
                </c:pt>
                <c:pt idx="1267">
                  <c:v>43780</c:v>
                </c:pt>
                <c:pt idx="1268">
                  <c:v>43781</c:v>
                </c:pt>
                <c:pt idx="1269">
                  <c:v>43782</c:v>
                </c:pt>
                <c:pt idx="1270">
                  <c:v>43783</c:v>
                </c:pt>
                <c:pt idx="1271">
                  <c:v>43784</c:v>
                </c:pt>
                <c:pt idx="1272">
                  <c:v>43787</c:v>
                </c:pt>
                <c:pt idx="1273">
                  <c:v>43788</c:v>
                </c:pt>
                <c:pt idx="1274">
                  <c:v>43789</c:v>
                </c:pt>
                <c:pt idx="1275">
                  <c:v>43790</c:v>
                </c:pt>
                <c:pt idx="1276">
                  <c:v>43791</c:v>
                </c:pt>
                <c:pt idx="1277">
                  <c:v>43794</c:v>
                </c:pt>
                <c:pt idx="1278">
                  <c:v>43795</c:v>
                </c:pt>
                <c:pt idx="1279">
                  <c:v>43796</c:v>
                </c:pt>
                <c:pt idx="1280">
                  <c:v>43797</c:v>
                </c:pt>
                <c:pt idx="1281">
                  <c:v>43798</c:v>
                </c:pt>
                <c:pt idx="1282">
                  <c:v>43801</c:v>
                </c:pt>
                <c:pt idx="1283">
                  <c:v>43802</c:v>
                </c:pt>
                <c:pt idx="1284">
                  <c:v>43803</c:v>
                </c:pt>
                <c:pt idx="1285">
                  <c:v>43804</c:v>
                </c:pt>
                <c:pt idx="1286">
                  <c:v>43805</c:v>
                </c:pt>
                <c:pt idx="1287">
                  <c:v>43808</c:v>
                </c:pt>
                <c:pt idx="1288">
                  <c:v>43809</c:v>
                </c:pt>
                <c:pt idx="1289">
                  <c:v>43810</c:v>
                </c:pt>
                <c:pt idx="1290">
                  <c:v>43811</c:v>
                </c:pt>
                <c:pt idx="1291">
                  <c:v>43812</c:v>
                </c:pt>
                <c:pt idx="1292">
                  <c:v>43815</c:v>
                </c:pt>
                <c:pt idx="1293">
                  <c:v>43816</c:v>
                </c:pt>
                <c:pt idx="1294">
                  <c:v>43817</c:v>
                </c:pt>
                <c:pt idx="1295">
                  <c:v>43818</c:v>
                </c:pt>
                <c:pt idx="1296">
                  <c:v>43819</c:v>
                </c:pt>
                <c:pt idx="1297">
                  <c:v>43822</c:v>
                </c:pt>
                <c:pt idx="1298">
                  <c:v>43823</c:v>
                </c:pt>
                <c:pt idx="1299">
                  <c:v>43824</c:v>
                </c:pt>
                <c:pt idx="1300">
                  <c:v>43825</c:v>
                </c:pt>
                <c:pt idx="1301">
                  <c:v>43826</c:v>
                </c:pt>
                <c:pt idx="1302">
                  <c:v>43829</c:v>
                </c:pt>
                <c:pt idx="1303">
                  <c:v>43830</c:v>
                </c:pt>
                <c:pt idx="1304">
                  <c:v>43831</c:v>
                </c:pt>
                <c:pt idx="1305">
                  <c:v>43832</c:v>
                </c:pt>
                <c:pt idx="1306">
                  <c:v>43833</c:v>
                </c:pt>
                <c:pt idx="1307">
                  <c:v>43836</c:v>
                </c:pt>
                <c:pt idx="1308">
                  <c:v>43837</c:v>
                </c:pt>
                <c:pt idx="1309">
                  <c:v>43838</c:v>
                </c:pt>
                <c:pt idx="1310">
                  <c:v>43839</c:v>
                </c:pt>
                <c:pt idx="1311">
                  <c:v>43840</c:v>
                </c:pt>
                <c:pt idx="1312">
                  <c:v>43843</c:v>
                </c:pt>
                <c:pt idx="1313">
                  <c:v>43844</c:v>
                </c:pt>
                <c:pt idx="1314">
                  <c:v>43845</c:v>
                </c:pt>
                <c:pt idx="1315">
                  <c:v>43846</c:v>
                </c:pt>
                <c:pt idx="1316">
                  <c:v>43847</c:v>
                </c:pt>
                <c:pt idx="1317">
                  <c:v>43850</c:v>
                </c:pt>
                <c:pt idx="1318">
                  <c:v>43851</c:v>
                </c:pt>
                <c:pt idx="1319">
                  <c:v>43852</c:v>
                </c:pt>
                <c:pt idx="1320">
                  <c:v>43853</c:v>
                </c:pt>
                <c:pt idx="1321">
                  <c:v>43854</c:v>
                </c:pt>
                <c:pt idx="1322">
                  <c:v>43857</c:v>
                </c:pt>
                <c:pt idx="1323">
                  <c:v>43858</c:v>
                </c:pt>
                <c:pt idx="1324">
                  <c:v>43859</c:v>
                </c:pt>
                <c:pt idx="1325">
                  <c:v>43860</c:v>
                </c:pt>
                <c:pt idx="1326">
                  <c:v>43861</c:v>
                </c:pt>
                <c:pt idx="1327">
                  <c:v>43864</c:v>
                </c:pt>
                <c:pt idx="1328">
                  <c:v>43865</c:v>
                </c:pt>
                <c:pt idx="1329">
                  <c:v>43866</c:v>
                </c:pt>
                <c:pt idx="1330">
                  <c:v>43867</c:v>
                </c:pt>
                <c:pt idx="1331">
                  <c:v>43868</c:v>
                </c:pt>
                <c:pt idx="1332">
                  <c:v>43871</c:v>
                </c:pt>
                <c:pt idx="1333">
                  <c:v>43872</c:v>
                </c:pt>
                <c:pt idx="1334">
                  <c:v>43873</c:v>
                </c:pt>
                <c:pt idx="1335">
                  <c:v>43874</c:v>
                </c:pt>
                <c:pt idx="1336">
                  <c:v>43875</c:v>
                </c:pt>
                <c:pt idx="1337">
                  <c:v>43878</c:v>
                </c:pt>
                <c:pt idx="1338">
                  <c:v>43879</c:v>
                </c:pt>
                <c:pt idx="1339">
                  <c:v>43880</c:v>
                </c:pt>
                <c:pt idx="1340">
                  <c:v>43881</c:v>
                </c:pt>
                <c:pt idx="1341">
                  <c:v>43882</c:v>
                </c:pt>
                <c:pt idx="1342">
                  <c:v>43885</c:v>
                </c:pt>
                <c:pt idx="1343">
                  <c:v>43886</c:v>
                </c:pt>
                <c:pt idx="1344">
                  <c:v>43887</c:v>
                </c:pt>
                <c:pt idx="1345">
                  <c:v>43888</c:v>
                </c:pt>
                <c:pt idx="1346">
                  <c:v>43889</c:v>
                </c:pt>
                <c:pt idx="1347">
                  <c:v>43892</c:v>
                </c:pt>
                <c:pt idx="1348">
                  <c:v>43893</c:v>
                </c:pt>
                <c:pt idx="1349">
                  <c:v>43894</c:v>
                </c:pt>
                <c:pt idx="1350">
                  <c:v>43895</c:v>
                </c:pt>
                <c:pt idx="1351">
                  <c:v>43896</c:v>
                </c:pt>
                <c:pt idx="1352">
                  <c:v>43899</c:v>
                </c:pt>
                <c:pt idx="1353">
                  <c:v>43900</c:v>
                </c:pt>
                <c:pt idx="1354">
                  <c:v>43901</c:v>
                </c:pt>
                <c:pt idx="1355">
                  <c:v>43902</c:v>
                </c:pt>
                <c:pt idx="1356">
                  <c:v>43903</c:v>
                </c:pt>
                <c:pt idx="1357">
                  <c:v>43906</c:v>
                </c:pt>
                <c:pt idx="1358">
                  <c:v>43907</c:v>
                </c:pt>
                <c:pt idx="1359">
                  <c:v>43908</c:v>
                </c:pt>
                <c:pt idx="1360">
                  <c:v>43909</c:v>
                </c:pt>
                <c:pt idx="1361">
                  <c:v>43910</c:v>
                </c:pt>
                <c:pt idx="1362">
                  <c:v>43913</c:v>
                </c:pt>
                <c:pt idx="1363">
                  <c:v>43914</c:v>
                </c:pt>
                <c:pt idx="1364">
                  <c:v>43915</c:v>
                </c:pt>
                <c:pt idx="1365">
                  <c:v>43916</c:v>
                </c:pt>
                <c:pt idx="1366">
                  <c:v>43917</c:v>
                </c:pt>
                <c:pt idx="1367">
                  <c:v>43920</c:v>
                </c:pt>
                <c:pt idx="1368">
                  <c:v>43921</c:v>
                </c:pt>
                <c:pt idx="1369">
                  <c:v>43922</c:v>
                </c:pt>
                <c:pt idx="1370">
                  <c:v>43923</c:v>
                </c:pt>
                <c:pt idx="1371">
                  <c:v>43924</c:v>
                </c:pt>
                <c:pt idx="1372">
                  <c:v>43927</c:v>
                </c:pt>
                <c:pt idx="1373">
                  <c:v>43928</c:v>
                </c:pt>
                <c:pt idx="1374">
                  <c:v>43929</c:v>
                </c:pt>
                <c:pt idx="1375">
                  <c:v>43930</c:v>
                </c:pt>
                <c:pt idx="1376">
                  <c:v>43931</c:v>
                </c:pt>
                <c:pt idx="1377">
                  <c:v>43934</c:v>
                </c:pt>
                <c:pt idx="1378">
                  <c:v>43935</c:v>
                </c:pt>
                <c:pt idx="1379">
                  <c:v>43936</c:v>
                </c:pt>
                <c:pt idx="1380">
                  <c:v>43937</c:v>
                </c:pt>
                <c:pt idx="1381">
                  <c:v>43938</c:v>
                </c:pt>
                <c:pt idx="1382">
                  <c:v>43941</c:v>
                </c:pt>
                <c:pt idx="1383">
                  <c:v>43942</c:v>
                </c:pt>
                <c:pt idx="1384">
                  <c:v>43943</c:v>
                </c:pt>
                <c:pt idx="1385">
                  <c:v>43944</c:v>
                </c:pt>
                <c:pt idx="1386">
                  <c:v>43945</c:v>
                </c:pt>
                <c:pt idx="1387">
                  <c:v>43948</c:v>
                </c:pt>
                <c:pt idx="1388">
                  <c:v>43949</c:v>
                </c:pt>
                <c:pt idx="1389">
                  <c:v>43950</c:v>
                </c:pt>
                <c:pt idx="1390">
                  <c:v>43951</c:v>
                </c:pt>
                <c:pt idx="1391">
                  <c:v>43952</c:v>
                </c:pt>
                <c:pt idx="1392">
                  <c:v>43955</c:v>
                </c:pt>
                <c:pt idx="1393">
                  <c:v>43956</c:v>
                </c:pt>
                <c:pt idx="1394">
                  <c:v>43957</c:v>
                </c:pt>
                <c:pt idx="1395">
                  <c:v>43958</c:v>
                </c:pt>
                <c:pt idx="1396">
                  <c:v>43959</c:v>
                </c:pt>
                <c:pt idx="1397">
                  <c:v>43962</c:v>
                </c:pt>
                <c:pt idx="1398">
                  <c:v>43963</c:v>
                </c:pt>
                <c:pt idx="1399">
                  <c:v>43964</c:v>
                </c:pt>
                <c:pt idx="1400">
                  <c:v>43965</c:v>
                </c:pt>
                <c:pt idx="1401">
                  <c:v>43966</c:v>
                </c:pt>
                <c:pt idx="1402">
                  <c:v>43969</c:v>
                </c:pt>
                <c:pt idx="1403">
                  <c:v>43970</c:v>
                </c:pt>
                <c:pt idx="1404">
                  <c:v>43971</c:v>
                </c:pt>
                <c:pt idx="1405">
                  <c:v>43972</c:v>
                </c:pt>
                <c:pt idx="1406">
                  <c:v>43973</c:v>
                </c:pt>
                <c:pt idx="1407">
                  <c:v>43976</c:v>
                </c:pt>
                <c:pt idx="1408">
                  <c:v>43977</c:v>
                </c:pt>
                <c:pt idx="1409">
                  <c:v>43978</c:v>
                </c:pt>
                <c:pt idx="1410">
                  <c:v>43979</c:v>
                </c:pt>
                <c:pt idx="1411">
                  <c:v>43980</c:v>
                </c:pt>
                <c:pt idx="1412">
                  <c:v>43983</c:v>
                </c:pt>
                <c:pt idx="1413">
                  <c:v>43984</c:v>
                </c:pt>
                <c:pt idx="1414">
                  <c:v>43985</c:v>
                </c:pt>
                <c:pt idx="1415">
                  <c:v>43986</c:v>
                </c:pt>
                <c:pt idx="1416">
                  <c:v>43987</c:v>
                </c:pt>
                <c:pt idx="1417">
                  <c:v>43990</c:v>
                </c:pt>
                <c:pt idx="1418">
                  <c:v>43991</c:v>
                </c:pt>
                <c:pt idx="1419">
                  <c:v>43992</c:v>
                </c:pt>
                <c:pt idx="1420">
                  <c:v>43993</c:v>
                </c:pt>
                <c:pt idx="1421">
                  <c:v>43994</c:v>
                </c:pt>
                <c:pt idx="1422">
                  <c:v>43997</c:v>
                </c:pt>
                <c:pt idx="1423">
                  <c:v>43998</c:v>
                </c:pt>
                <c:pt idx="1424">
                  <c:v>43999</c:v>
                </c:pt>
                <c:pt idx="1425">
                  <c:v>44000</c:v>
                </c:pt>
                <c:pt idx="1426">
                  <c:v>44001</c:v>
                </c:pt>
                <c:pt idx="1427">
                  <c:v>44004</c:v>
                </c:pt>
                <c:pt idx="1428">
                  <c:v>44005</c:v>
                </c:pt>
                <c:pt idx="1429">
                  <c:v>44006</c:v>
                </c:pt>
                <c:pt idx="1430">
                  <c:v>44007</c:v>
                </c:pt>
                <c:pt idx="1431">
                  <c:v>44008</c:v>
                </c:pt>
                <c:pt idx="1432">
                  <c:v>44011</c:v>
                </c:pt>
                <c:pt idx="1433">
                  <c:v>44012</c:v>
                </c:pt>
                <c:pt idx="1434">
                  <c:v>44013</c:v>
                </c:pt>
                <c:pt idx="1435">
                  <c:v>44014</c:v>
                </c:pt>
                <c:pt idx="1436">
                  <c:v>44015</c:v>
                </c:pt>
                <c:pt idx="1437">
                  <c:v>44018</c:v>
                </c:pt>
                <c:pt idx="1438">
                  <c:v>44019</c:v>
                </c:pt>
                <c:pt idx="1439">
                  <c:v>44020</c:v>
                </c:pt>
                <c:pt idx="1440">
                  <c:v>44021</c:v>
                </c:pt>
                <c:pt idx="1441">
                  <c:v>44022</c:v>
                </c:pt>
                <c:pt idx="1442">
                  <c:v>44025</c:v>
                </c:pt>
                <c:pt idx="1443">
                  <c:v>44026</c:v>
                </c:pt>
                <c:pt idx="1444">
                  <c:v>44027</c:v>
                </c:pt>
                <c:pt idx="1445">
                  <c:v>44028</c:v>
                </c:pt>
                <c:pt idx="1446">
                  <c:v>44029</c:v>
                </c:pt>
                <c:pt idx="1447">
                  <c:v>44032</c:v>
                </c:pt>
                <c:pt idx="1448">
                  <c:v>44033</c:v>
                </c:pt>
                <c:pt idx="1449">
                  <c:v>44034</c:v>
                </c:pt>
                <c:pt idx="1450">
                  <c:v>44035</c:v>
                </c:pt>
                <c:pt idx="1451">
                  <c:v>44036</c:v>
                </c:pt>
                <c:pt idx="1452">
                  <c:v>44039</c:v>
                </c:pt>
                <c:pt idx="1453">
                  <c:v>44040</c:v>
                </c:pt>
                <c:pt idx="1454">
                  <c:v>44041</c:v>
                </c:pt>
                <c:pt idx="1455">
                  <c:v>44042</c:v>
                </c:pt>
                <c:pt idx="1456">
                  <c:v>44043</c:v>
                </c:pt>
                <c:pt idx="1457">
                  <c:v>44046</c:v>
                </c:pt>
                <c:pt idx="1458">
                  <c:v>44047</c:v>
                </c:pt>
                <c:pt idx="1459">
                  <c:v>44048</c:v>
                </c:pt>
                <c:pt idx="1460">
                  <c:v>44049</c:v>
                </c:pt>
                <c:pt idx="1461">
                  <c:v>44050</c:v>
                </c:pt>
                <c:pt idx="1462">
                  <c:v>44053</c:v>
                </c:pt>
                <c:pt idx="1463">
                  <c:v>44054</c:v>
                </c:pt>
                <c:pt idx="1464">
                  <c:v>44055</c:v>
                </c:pt>
                <c:pt idx="1465">
                  <c:v>44056</c:v>
                </c:pt>
                <c:pt idx="1466">
                  <c:v>44057</c:v>
                </c:pt>
                <c:pt idx="1467">
                  <c:v>44060</c:v>
                </c:pt>
                <c:pt idx="1468">
                  <c:v>44061</c:v>
                </c:pt>
                <c:pt idx="1469">
                  <c:v>44062</c:v>
                </c:pt>
                <c:pt idx="1470">
                  <c:v>44063</c:v>
                </c:pt>
                <c:pt idx="1471">
                  <c:v>44064</c:v>
                </c:pt>
                <c:pt idx="1472">
                  <c:v>44067</c:v>
                </c:pt>
                <c:pt idx="1473">
                  <c:v>44068</c:v>
                </c:pt>
                <c:pt idx="1474">
                  <c:v>44069</c:v>
                </c:pt>
                <c:pt idx="1475">
                  <c:v>44070</c:v>
                </c:pt>
                <c:pt idx="1476">
                  <c:v>44071</c:v>
                </c:pt>
                <c:pt idx="1477">
                  <c:v>44074</c:v>
                </c:pt>
                <c:pt idx="1478">
                  <c:v>44075</c:v>
                </c:pt>
                <c:pt idx="1479">
                  <c:v>44076</c:v>
                </c:pt>
                <c:pt idx="1480">
                  <c:v>44077</c:v>
                </c:pt>
                <c:pt idx="1481">
                  <c:v>44078</c:v>
                </c:pt>
                <c:pt idx="1482">
                  <c:v>44081</c:v>
                </c:pt>
                <c:pt idx="1483">
                  <c:v>44082</c:v>
                </c:pt>
                <c:pt idx="1484">
                  <c:v>44083</c:v>
                </c:pt>
                <c:pt idx="1485">
                  <c:v>44084</c:v>
                </c:pt>
                <c:pt idx="1486">
                  <c:v>44085</c:v>
                </c:pt>
                <c:pt idx="1487">
                  <c:v>44088</c:v>
                </c:pt>
                <c:pt idx="1488">
                  <c:v>44089</c:v>
                </c:pt>
                <c:pt idx="1489">
                  <c:v>44090</c:v>
                </c:pt>
                <c:pt idx="1490">
                  <c:v>44091</c:v>
                </c:pt>
                <c:pt idx="1491">
                  <c:v>44092</c:v>
                </c:pt>
                <c:pt idx="1492">
                  <c:v>44095</c:v>
                </c:pt>
                <c:pt idx="1493">
                  <c:v>44096</c:v>
                </c:pt>
                <c:pt idx="1494">
                  <c:v>44097</c:v>
                </c:pt>
                <c:pt idx="1495">
                  <c:v>44098</c:v>
                </c:pt>
                <c:pt idx="1496">
                  <c:v>44099</c:v>
                </c:pt>
                <c:pt idx="1497">
                  <c:v>44102</c:v>
                </c:pt>
                <c:pt idx="1498">
                  <c:v>44103</c:v>
                </c:pt>
                <c:pt idx="1499">
                  <c:v>44104</c:v>
                </c:pt>
                <c:pt idx="1500">
                  <c:v>44105</c:v>
                </c:pt>
                <c:pt idx="1501">
                  <c:v>44106</c:v>
                </c:pt>
                <c:pt idx="1502">
                  <c:v>44109</c:v>
                </c:pt>
                <c:pt idx="1503">
                  <c:v>44110</c:v>
                </c:pt>
                <c:pt idx="1504">
                  <c:v>44111</c:v>
                </c:pt>
                <c:pt idx="1505">
                  <c:v>44112</c:v>
                </c:pt>
                <c:pt idx="1506">
                  <c:v>44113</c:v>
                </c:pt>
                <c:pt idx="1507">
                  <c:v>44116</c:v>
                </c:pt>
                <c:pt idx="1508">
                  <c:v>44117</c:v>
                </c:pt>
                <c:pt idx="1509">
                  <c:v>44118</c:v>
                </c:pt>
                <c:pt idx="1510">
                  <c:v>44119</c:v>
                </c:pt>
                <c:pt idx="1511">
                  <c:v>44120</c:v>
                </c:pt>
                <c:pt idx="1512">
                  <c:v>44123</c:v>
                </c:pt>
                <c:pt idx="1513">
                  <c:v>44124</c:v>
                </c:pt>
                <c:pt idx="1514">
                  <c:v>44125</c:v>
                </c:pt>
                <c:pt idx="1515">
                  <c:v>44126</c:v>
                </c:pt>
                <c:pt idx="1516">
                  <c:v>44127</c:v>
                </c:pt>
                <c:pt idx="1517">
                  <c:v>44130</c:v>
                </c:pt>
                <c:pt idx="1518">
                  <c:v>44131</c:v>
                </c:pt>
                <c:pt idx="1519">
                  <c:v>44132</c:v>
                </c:pt>
                <c:pt idx="1520">
                  <c:v>44133</c:v>
                </c:pt>
                <c:pt idx="1521">
                  <c:v>44134</c:v>
                </c:pt>
                <c:pt idx="1522">
                  <c:v>44137</c:v>
                </c:pt>
                <c:pt idx="1523">
                  <c:v>44138</c:v>
                </c:pt>
                <c:pt idx="1524">
                  <c:v>44139</c:v>
                </c:pt>
                <c:pt idx="1525">
                  <c:v>44140</c:v>
                </c:pt>
                <c:pt idx="1526">
                  <c:v>44141</c:v>
                </c:pt>
                <c:pt idx="1527">
                  <c:v>44144</c:v>
                </c:pt>
                <c:pt idx="1528">
                  <c:v>44145</c:v>
                </c:pt>
                <c:pt idx="1529">
                  <c:v>44146</c:v>
                </c:pt>
                <c:pt idx="1530">
                  <c:v>44147</c:v>
                </c:pt>
                <c:pt idx="1531">
                  <c:v>44148</c:v>
                </c:pt>
                <c:pt idx="1532">
                  <c:v>44151</c:v>
                </c:pt>
                <c:pt idx="1533">
                  <c:v>44152</c:v>
                </c:pt>
                <c:pt idx="1534">
                  <c:v>44153</c:v>
                </c:pt>
                <c:pt idx="1535">
                  <c:v>44154</c:v>
                </c:pt>
                <c:pt idx="1536">
                  <c:v>44155</c:v>
                </c:pt>
                <c:pt idx="1537">
                  <c:v>44158</c:v>
                </c:pt>
                <c:pt idx="1538">
                  <c:v>44159</c:v>
                </c:pt>
                <c:pt idx="1539">
                  <c:v>44160</c:v>
                </c:pt>
                <c:pt idx="1540">
                  <c:v>44161</c:v>
                </c:pt>
                <c:pt idx="1541">
                  <c:v>44162</c:v>
                </c:pt>
                <c:pt idx="1542">
                  <c:v>44165</c:v>
                </c:pt>
                <c:pt idx="1543">
                  <c:v>44166</c:v>
                </c:pt>
                <c:pt idx="1544">
                  <c:v>44167</c:v>
                </c:pt>
                <c:pt idx="1545">
                  <c:v>44168</c:v>
                </c:pt>
                <c:pt idx="1546">
                  <c:v>44169</c:v>
                </c:pt>
                <c:pt idx="1547">
                  <c:v>44172</c:v>
                </c:pt>
                <c:pt idx="1548">
                  <c:v>44173</c:v>
                </c:pt>
                <c:pt idx="1549">
                  <c:v>44174</c:v>
                </c:pt>
                <c:pt idx="1550">
                  <c:v>44175</c:v>
                </c:pt>
                <c:pt idx="1551">
                  <c:v>44176</c:v>
                </c:pt>
                <c:pt idx="1552">
                  <c:v>44179</c:v>
                </c:pt>
                <c:pt idx="1553">
                  <c:v>44180</c:v>
                </c:pt>
                <c:pt idx="1554">
                  <c:v>44181</c:v>
                </c:pt>
                <c:pt idx="1555">
                  <c:v>44182</c:v>
                </c:pt>
                <c:pt idx="1556">
                  <c:v>44183</c:v>
                </c:pt>
                <c:pt idx="1557">
                  <c:v>44186</c:v>
                </c:pt>
                <c:pt idx="1558">
                  <c:v>44187</c:v>
                </c:pt>
                <c:pt idx="1559">
                  <c:v>44188</c:v>
                </c:pt>
                <c:pt idx="1560">
                  <c:v>44189</c:v>
                </c:pt>
                <c:pt idx="1561">
                  <c:v>44190</c:v>
                </c:pt>
                <c:pt idx="1562">
                  <c:v>44193</c:v>
                </c:pt>
                <c:pt idx="1563">
                  <c:v>44194</c:v>
                </c:pt>
                <c:pt idx="1564">
                  <c:v>44195</c:v>
                </c:pt>
                <c:pt idx="1565">
                  <c:v>44196</c:v>
                </c:pt>
                <c:pt idx="1566">
                  <c:v>44197</c:v>
                </c:pt>
                <c:pt idx="1567">
                  <c:v>44200</c:v>
                </c:pt>
                <c:pt idx="1568">
                  <c:v>44201</c:v>
                </c:pt>
                <c:pt idx="1569">
                  <c:v>44202</c:v>
                </c:pt>
                <c:pt idx="1570">
                  <c:v>44203</c:v>
                </c:pt>
                <c:pt idx="1571">
                  <c:v>44204</c:v>
                </c:pt>
                <c:pt idx="1572">
                  <c:v>44207</c:v>
                </c:pt>
                <c:pt idx="1573">
                  <c:v>44208</c:v>
                </c:pt>
                <c:pt idx="1574">
                  <c:v>44209</c:v>
                </c:pt>
                <c:pt idx="1575">
                  <c:v>44210</c:v>
                </c:pt>
                <c:pt idx="1576">
                  <c:v>44211</c:v>
                </c:pt>
                <c:pt idx="1577">
                  <c:v>44214</c:v>
                </c:pt>
                <c:pt idx="1578">
                  <c:v>44215</c:v>
                </c:pt>
                <c:pt idx="1579">
                  <c:v>44216</c:v>
                </c:pt>
                <c:pt idx="1580">
                  <c:v>44217</c:v>
                </c:pt>
                <c:pt idx="1581">
                  <c:v>44218</c:v>
                </c:pt>
                <c:pt idx="1582">
                  <c:v>44221</c:v>
                </c:pt>
                <c:pt idx="1583">
                  <c:v>44222</c:v>
                </c:pt>
                <c:pt idx="1584">
                  <c:v>44223</c:v>
                </c:pt>
                <c:pt idx="1585">
                  <c:v>44224</c:v>
                </c:pt>
                <c:pt idx="1586">
                  <c:v>44225</c:v>
                </c:pt>
                <c:pt idx="1587">
                  <c:v>44228</c:v>
                </c:pt>
                <c:pt idx="1588">
                  <c:v>44229</c:v>
                </c:pt>
                <c:pt idx="1589">
                  <c:v>44230</c:v>
                </c:pt>
                <c:pt idx="1590">
                  <c:v>44231</c:v>
                </c:pt>
                <c:pt idx="1591">
                  <c:v>44232</c:v>
                </c:pt>
                <c:pt idx="1592">
                  <c:v>44235</c:v>
                </c:pt>
                <c:pt idx="1593">
                  <c:v>44236</c:v>
                </c:pt>
                <c:pt idx="1594">
                  <c:v>44237</c:v>
                </c:pt>
                <c:pt idx="1595">
                  <c:v>44238</c:v>
                </c:pt>
                <c:pt idx="1596">
                  <c:v>44239</c:v>
                </c:pt>
                <c:pt idx="1597">
                  <c:v>44242</c:v>
                </c:pt>
                <c:pt idx="1598">
                  <c:v>44243</c:v>
                </c:pt>
                <c:pt idx="1599">
                  <c:v>44244</c:v>
                </c:pt>
                <c:pt idx="1600">
                  <c:v>44245</c:v>
                </c:pt>
                <c:pt idx="1601">
                  <c:v>44246</c:v>
                </c:pt>
                <c:pt idx="1602">
                  <c:v>44249</c:v>
                </c:pt>
                <c:pt idx="1603">
                  <c:v>44250</c:v>
                </c:pt>
                <c:pt idx="1604">
                  <c:v>44251</c:v>
                </c:pt>
                <c:pt idx="1605">
                  <c:v>44252</c:v>
                </c:pt>
                <c:pt idx="1606">
                  <c:v>44253</c:v>
                </c:pt>
                <c:pt idx="1607">
                  <c:v>44256</c:v>
                </c:pt>
                <c:pt idx="1608">
                  <c:v>44257</c:v>
                </c:pt>
                <c:pt idx="1609">
                  <c:v>44258</c:v>
                </c:pt>
                <c:pt idx="1610">
                  <c:v>44259</c:v>
                </c:pt>
                <c:pt idx="1611">
                  <c:v>44260</c:v>
                </c:pt>
                <c:pt idx="1612">
                  <c:v>44263</c:v>
                </c:pt>
                <c:pt idx="1613">
                  <c:v>44264</c:v>
                </c:pt>
                <c:pt idx="1614">
                  <c:v>44265</c:v>
                </c:pt>
                <c:pt idx="1615">
                  <c:v>44266</c:v>
                </c:pt>
                <c:pt idx="1616">
                  <c:v>44267</c:v>
                </c:pt>
                <c:pt idx="1617">
                  <c:v>44270</c:v>
                </c:pt>
                <c:pt idx="1618">
                  <c:v>44271</c:v>
                </c:pt>
                <c:pt idx="1619">
                  <c:v>44272</c:v>
                </c:pt>
                <c:pt idx="1620">
                  <c:v>44273</c:v>
                </c:pt>
                <c:pt idx="1621">
                  <c:v>44274</c:v>
                </c:pt>
                <c:pt idx="1622">
                  <c:v>44277</c:v>
                </c:pt>
                <c:pt idx="1623">
                  <c:v>44278</c:v>
                </c:pt>
                <c:pt idx="1624">
                  <c:v>44279</c:v>
                </c:pt>
                <c:pt idx="1625">
                  <c:v>44280</c:v>
                </c:pt>
                <c:pt idx="1626">
                  <c:v>44281</c:v>
                </c:pt>
                <c:pt idx="1627">
                  <c:v>44284</c:v>
                </c:pt>
                <c:pt idx="1628">
                  <c:v>44285</c:v>
                </c:pt>
                <c:pt idx="1629">
                  <c:v>44286</c:v>
                </c:pt>
                <c:pt idx="1630">
                  <c:v>44287</c:v>
                </c:pt>
                <c:pt idx="1631">
                  <c:v>44288</c:v>
                </c:pt>
                <c:pt idx="1632">
                  <c:v>44291</c:v>
                </c:pt>
                <c:pt idx="1633">
                  <c:v>44292</c:v>
                </c:pt>
                <c:pt idx="1634">
                  <c:v>44293</c:v>
                </c:pt>
                <c:pt idx="1635">
                  <c:v>44294</c:v>
                </c:pt>
                <c:pt idx="1636">
                  <c:v>44295</c:v>
                </c:pt>
                <c:pt idx="1637">
                  <c:v>44298</c:v>
                </c:pt>
                <c:pt idx="1638">
                  <c:v>44299</c:v>
                </c:pt>
                <c:pt idx="1639">
                  <c:v>44300</c:v>
                </c:pt>
                <c:pt idx="1640">
                  <c:v>44301</c:v>
                </c:pt>
                <c:pt idx="1641">
                  <c:v>44302</c:v>
                </c:pt>
                <c:pt idx="1642">
                  <c:v>44305</c:v>
                </c:pt>
                <c:pt idx="1643">
                  <c:v>44306</c:v>
                </c:pt>
                <c:pt idx="1644">
                  <c:v>44307</c:v>
                </c:pt>
                <c:pt idx="1645">
                  <c:v>44308</c:v>
                </c:pt>
                <c:pt idx="1646">
                  <c:v>44309</c:v>
                </c:pt>
                <c:pt idx="1647">
                  <c:v>44312</c:v>
                </c:pt>
                <c:pt idx="1648">
                  <c:v>44313</c:v>
                </c:pt>
                <c:pt idx="1649">
                  <c:v>44314</c:v>
                </c:pt>
                <c:pt idx="1650">
                  <c:v>44315</c:v>
                </c:pt>
                <c:pt idx="1651">
                  <c:v>44316</c:v>
                </c:pt>
                <c:pt idx="1652">
                  <c:v>44319</c:v>
                </c:pt>
                <c:pt idx="1653">
                  <c:v>44320</c:v>
                </c:pt>
                <c:pt idx="1654">
                  <c:v>44321</c:v>
                </c:pt>
                <c:pt idx="1655">
                  <c:v>44322</c:v>
                </c:pt>
                <c:pt idx="1656">
                  <c:v>44323</c:v>
                </c:pt>
                <c:pt idx="1657">
                  <c:v>44326</c:v>
                </c:pt>
                <c:pt idx="1658">
                  <c:v>44327</c:v>
                </c:pt>
                <c:pt idx="1659">
                  <c:v>44328</c:v>
                </c:pt>
                <c:pt idx="1660">
                  <c:v>44329</c:v>
                </c:pt>
                <c:pt idx="1661">
                  <c:v>44330</c:v>
                </c:pt>
                <c:pt idx="1662">
                  <c:v>44333</c:v>
                </c:pt>
                <c:pt idx="1663">
                  <c:v>44334</c:v>
                </c:pt>
                <c:pt idx="1664">
                  <c:v>44335</c:v>
                </c:pt>
                <c:pt idx="1665">
                  <c:v>44336</c:v>
                </c:pt>
                <c:pt idx="1666">
                  <c:v>44337</c:v>
                </c:pt>
                <c:pt idx="1667">
                  <c:v>44340</c:v>
                </c:pt>
                <c:pt idx="1668">
                  <c:v>44341</c:v>
                </c:pt>
                <c:pt idx="1669">
                  <c:v>44342</c:v>
                </c:pt>
                <c:pt idx="1670">
                  <c:v>44343</c:v>
                </c:pt>
                <c:pt idx="1671">
                  <c:v>44344</c:v>
                </c:pt>
                <c:pt idx="1672">
                  <c:v>44347</c:v>
                </c:pt>
                <c:pt idx="1673">
                  <c:v>44348</c:v>
                </c:pt>
                <c:pt idx="1674">
                  <c:v>44349</c:v>
                </c:pt>
                <c:pt idx="1675">
                  <c:v>44350</c:v>
                </c:pt>
                <c:pt idx="1676">
                  <c:v>44351</c:v>
                </c:pt>
                <c:pt idx="1677">
                  <c:v>44354</c:v>
                </c:pt>
                <c:pt idx="1678">
                  <c:v>44355</c:v>
                </c:pt>
                <c:pt idx="1679">
                  <c:v>44356</c:v>
                </c:pt>
                <c:pt idx="1680">
                  <c:v>44357</c:v>
                </c:pt>
                <c:pt idx="1681">
                  <c:v>44358</c:v>
                </c:pt>
                <c:pt idx="1682">
                  <c:v>44361</c:v>
                </c:pt>
                <c:pt idx="1683">
                  <c:v>44362</c:v>
                </c:pt>
                <c:pt idx="1684">
                  <c:v>44363</c:v>
                </c:pt>
                <c:pt idx="1685">
                  <c:v>44364</c:v>
                </c:pt>
                <c:pt idx="1686">
                  <c:v>44365</c:v>
                </c:pt>
                <c:pt idx="1687">
                  <c:v>44368</c:v>
                </c:pt>
                <c:pt idx="1688">
                  <c:v>44369</c:v>
                </c:pt>
                <c:pt idx="1689">
                  <c:v>44370</c:v>
                </c:pt>
                <c:pt idx="1690">
                  <c:v>44371</c:v>
                </c:pt>
                <c:pt idx="1691">
                  <c:v>44372</c:v>
                </c:pt>
                <c:pt idx="1692">
                  <c:v>44375</c:v>
                </c:pt>
                <c:pt idx="1693">
                  <c:v>44376</c:v>
                </c:pt>
                <c:pt idx="1694">
                  <c:v>44377</c:v>
                </c:pt>
                <c:pt idx="1695">
                  <c:v>44378</c:v>
                </c:pt>
                <c:pt idx="1696">
                  <c:v>44379</c:v>
                </c:pt>
                <c:pt idx="1697">
                  <c:v>44382</c:v>
                </c:pt>
                <c:pt idx="1698">
                  <c:v>44383</c:v>
                </c:pt>
                <c:pt idx="1699">
                  <c:v>44384</c:v>
                </c:pt>
                <c:pt idx="1700">
                  <c:v>44385</c:v>
                </c:pt>
                <c:pt idx="1701">
                  <c:v>44386</c:v>
                </c:pt>
                <c:pt idx="1702">
                  <c:v>44389</c:v>
                </c:pt>
                <c:pt idx="1703">
                  <c:v>44390</c:v>
                </c:pt>
                <c:pt idx="1704">
                  <c:v>44391</c:v>
                </c:pt>
                <c:pt idx="1705">
                  <c:v>44392</c:v>
                </c:pt>
                <c:pt idx="1706">
                  <c:v>44393</c:v>
                </c:pt>
                <c:pt idx="1707">
                  <c:v>44396</c:v>
                </c:pt>
                <c:pt idx="1708">
                  <c:v>44397</c:v>
                </c:pt>
                <c:pt idx="1709">
                  <c:v>44398</c:v>
                </c:pt>
                <c:pt idx="1710">
                  <c:v>44399</c:v>
                </c:pt>
                <c:pt idx="1711">
                  <c:v>44400</c:v>
                </c:pt>
                <c:pt idx="1712">
                  <c:v>44403</c:v>
                </c:pt>
                <c:pt idx="1713">
                  <c:v>44404</c:v>
                </c:pt>
                <c:pt idx="1714">
                  <c:v>44405</c:v>
                </c:pt>
                <c:pt idx="1715">
                  <c:v>44406</c:v>
                </c:pt>
                <c:pt idx="1716">
                  <c:v>44407</c:v>
                </c:pt>
                <c:pt idx="1717">
                  <c:v>44410</c:v>
                </c:pt>
                <c:pt idx="1718">
                  <c:v>44411</c:v>
                </c:pt>
                <c:pt idx="1719">
                  <c:v>44412</c:v>
                </c:pt>
                <c:pt idx="1720">
                  <c:v>44413</c:v>
                </c:pt>
                <c:pt idx="1721">
                  <c:v>44414</c:v>
                </c:pt>
                <c:pt idx="1722">
                  <c:v>44417</c:v>
                </c:pt>
                <c:pt idx="1723">
                  <c:v>44418</c:v>
                </c:pt>
                <c:pt idx="1724">
                  <c:v>44419</c:v>
                </c:pt>
                <c:pt idx="1725">
                  <c:v>44420</c:v>
                </c:pt>
                <c:pt idx="1726">
                  <c:v>44421</c:v>
                </c:pt>
                <c:pt idx="1727">
                  <c:v>44424</c:v>
                </c:pt>
                <c:pt idx="1728">
                  <c:v>44425</c:v>
                </c:pt>
                <c:pt idx="1729">
                  <c:v>44426</c:v>
                </c:pt>
                <c:pt idx="1730">
                  <c:v>44427</c:v>
                </c:pt>
                <c:pt idx="1731">
                  <c:v>44428</c:v>
                </c:pt>
                <c:pt idx="1732">
                  <c:v>44431</c:v>
                </c:pt>
                <c:pt idx="1733">
                  <c:v>44432</c:v>
                </c:pt>
                <c:pt idx="1734">
                  <c:v>44433</c:v>
                </c:pt>
                <c:pt idx="1735">
                  <c:v>44434</c:v>
                </c:pt>
                <c:pt idx="1736">
                  <c:v>44435</c:v>
                </c:pt>
                <c:pt idx="1737">
                  <c:v>44438</c:v>
                </c:pt>
                <c:pt idx="1738">
                  <c:v>44439</c:v>
                </c:pt>
                <c:pt idx="1739">
                  <c:v>44440</c:v>
                </c:pt>
                <c:pt idx="1740">
                  <c:v>44441</c:v>
                </c:pt>
                <c:pt idx="1741">
                  <c:v>44442</c:v>
                </c:pt>
                <c:pt idx="1742">
                  <c:v>44445</c:v>
                </c:pt>
                <c:pt idx="1743">
                  <c:v>44446</c:v>
                </c:pt>
                <c:pt idx="1744">
                  <c:v>44447</c:v>
                </c:pt>
                <c:pt idx="1745">
                  <c:v>44448</c:v>
                </c:pt>
                <c:pt idx="1746">
                  <c:v>44449</c:v>
                </c:pt>
                <c:pt idx="1747">
                  <c:v>44452</c:v>
                </c:pt>
                <c:pt idx="1748">
                  <c:v>44453</c:v>
                </c:pt>
                <c:pt idx="1749">
                  <c:v>44454</c:v>
                </c:pt>
                <c:pt idx="1750">
                  <c:v>44455</c:v>
                </c:pt>
                <c:pt idx="1751">
                  <c:v>44456</c:v>
                </c:pt>
                <c:pt idx="1752">
                  <c:v>44459</c:v>
                </c:pt>
                <c:pt idx="1753">
                  <c:v>44460</c:v>
                </c:pt>
                <c:pt idx="1754">
                  <c:v>44461</c:v>
                </c:pt>
                <c:pt idx="1755">
                  <c:v>44462</c:v>
                </c:pt>
                <c:pt idx="1756">
                  <c:v>44463</c:v>
                </c:pt>
                <c:pt idx="1757">
                  <c:v>44466</c:v>
                </c:pt>
                <c:pt idx="1758">
                  <c:v>44467</c:v>
                </c:pt>
                <c:pt idx="1759">
                  <c:v>44468</c:v>
                </c:pt>
                <c:pt idx="1760">
                  <c:v>44469</c:v>
                </c:pt>
                <c:pt idx="1761">
                  <c:v>44470</c:v>
                </c:pt>
                <c:pt idx="1762">
                  <c:v>44473</c:v>
                </c:pt>
                <c:pt idx="1763">
                  <c:v>44474</c:v>
                </c:pt>
                <c:pt idx="1764">
                  <c:v>44475</c:v>
                </c:pt>
                <c:pt idx="1765">
                  <c:v>44476</c:v>
                </c:pt>
                <c:pt idx="1766">
                  <c:v>44477</c:v>
                </c:pt>
                <c:pt idx="1767">
                  <c:v>44480</c:v>
                </c:pt>
                <c:pt idx="1768">
                  <c:v>44481</c:v>
                </c:pt>
                <c:pt idx="1769">
                  <c:v>44482</c:v>
                </c:pt>
                <c:pt idx="1770">
                  <c:v>44483</c:v>
                </c:pt>
                <c:pt idx="1771">
                  <c:v>44484</c:v>
                </c:pt>
                <c:pt idx="1772">
                  <c:v>44487</c:v>
                </c:pt>
                <c:pt idx="1773">
                  <c:v>44488</c:v>
                </c:pt>
                <c:pt idx="1774">
                  <c:v>44489</c:v>
                </c:pt>
                <c:pt idx="1775">
                  <c:v>44490</c:v>
                </c:pt>
                <c:pt idx="1776">
                  <c:v>44491</c:v>
                </c:pt>
                <c:pt idx="1777">
                  <c:v>44494</c:v>
                </c:pt>
                <c:pt idx="1778">
                  <c:v>44495</c:v>
                </c:pt>
                <c:pt idx="1779">
                  <c:v>44496</c:v>
                </c:pt>
                <c:pt idx="1780">
                  <c:v>44497</c:v>
                </c:pt>
                <c:pt idx="1781">
                  <c:v>44498</c:v>
                </c:pt>
                <c:pt idx="1782">
                  <c:v>44501</c:v>
                </c:pt>
                <c:pt idx="1783">
                  <c:v>44502</c:v>
                </c:pt>
                <c:pt idx="1784">
                  <c:v>44503</c:v>
                </c:pt>
                <c:pt idx="1785">
                  <c:v>44504</c:v>
                </c:pt>
                <c:pt idx="1786">
                  <c:v>44505</c:v>
                </c:pt>
                <c:pt idx="1787">
                  <c:v>44508</c:v>
                </c:pt>
                <c:pt idx="1788">
                  <c:v>44509</c:v>
                </c:pt>
                <c:pt idx="1789">
                  <c:v>44510</c:v>
                </c:pt>
                <c:pt idx="1790">
                  <c:v>44511</c:v>
                </c:pt>
                <c:pt idx="1791">
                  <c:v>44512</c:v>
                </c:pt>
                <c:pt idx="1792">
                  <c:v>44515</c:v>
                </c:pt>
                <c:pt idx="1793">
                  <c:v>44516</c:v>
                </c:pt>
                <c:pt idx="1794">
                  <c:v>44517</c:v>
                </c:pt>
                <c:pt idx="1795">
                  <c:v>44518</c:v>
                </c:pt>
                <c:pt idx="1796">
                  <c:v>44519</c:v>
                </c:pt>
                <c:pt idx="1797">
                  <c:v>44522</c:v>
                </c:pt>
                <c:pt idx="1798">
                  <c:v>44523</c:v>
                </c:pt>
                <c:pt idx="1799">
                  <c:v>44524</c:v>
                </c:pt>
                <c:pt idx="1800">
                  <c:v>44525</c:v>
                </c:pt>
                <c:pt idx="1801">
                  <c:v>44526</c:v>
                </c:pt>
                <c:pt idx="1802">
                  <c:v>44529</c:v>
                </c:pt>
                <c:pt idx="1803">
                  <c:v>44530</c:v>
                </c:pt>
                <c:pt idx="1804">
                  <c:v>44531</c:v>
                </c:pt>
                <c:pt idx="1805">
                  <c:v>44532</c:v>
                </c:pt>
                <c:pt idx="1806">
                  <c:v>44533</c:v>
                </c:pt>
                <c:pt idx="1807">
                  <c:v>44536</c:v>
                </c:pt>
                <c:pt idx="1808">
                  <c:v>44537</c:v>
                </c:pt>
                <c:pt idx="1809">
                  <c:v>44538</c:v>
                </c:pt>
                <c:pt idx="1810">
                  <c:v>44539</c:v>
                </c:pt>
                <c:pt idx="1811">
                  <c:v>44540</c:v>
                </c:pt>
                <c:pt idx="1812">
                  <c:v>44543</c:v>
                </c:pt>
                <c:pt idx="1813">
                  <c:v>44544</c:v>
                </c:pt>
                <c:pt idx="1814">
                  <c:v>44545</c:v>
                </c:pt>
                <c:pt idx="1815">
                  <c:v>44546</c:v>
                </c:pt>
                <c:pt idx="1816">
                  <c:v>44547</c:v>
                </c:pt>
                <c:pt idx="1817">
                  <c:v>44550</c:v>
                </c:pt>
                <c:pt idx="1818">
                  <c:v>44551</c:v>
                </c:pt>
                <c:pt idx="1819">
                  <c:v>44552</c:v>
                </c:pt>
                <c:pt idx="1820">
                  <c:v>44553</c:v>
                </c:pt>
                <c:pt idx="1821">
                  <c:v>44554</c:v>
                </c:pt>
                <c:pt idx="1822">
                  <c:v>44557</c:v>
                </c:pt>
                <c:pt idx="1823">
                  <c:v>44558</c:v>
                </c:pt>
                <c:pt idx="1824">
                  <c:v>44559</c:v>
                </c:pt>
                <c:pt idx="1825">
                  <c:v>44560</c:v>
                </c:pt>
                <c:pt idx="1826">
                  <c:v>44561</c:v>
                </c:pt>
                <c:pt idx="1827">
                  <c:v>44564</c:v>
                </c:pt>
                <c:pt idx="1828">
                  <c:v>44565</c:v>
                </c:pt>
                <c:pt idx="1829">
                  <c:v>44566</c:v>
                </c:pt>
                <c:pt idx="1830">
                  <c:v>44567</c:v>
                </c:pt>
                <c:pt idx="1831">
                  <c:v>44568</c:v>
                </c:pt>
                <c:pt idx="1832">
                  <c:v>44571</c:v>
                </c:pt>
                <c:pt idx="1833">
                  <c:v>44572</c:v>
                </c:pt>
                <c:pt idx="1834">
                  <c:v>44573</c:v>
                </c:pt>
                <c:pt idx="1835">
                  <c:v>44574</c:v>
                </c:pt>
                <c:pt idx="1836">
                  <c:v>44575</c:v>
                </c:pt>
                <c:pt idx="1837">
                  <c:v>44578</c:v>
                </c:pt>
                <c:pt idx="1838">
                  <c:v>44579</c:v>
                </c:pt>
                <c:pt idx="1839">
                  <c:v>44580</c:v>
                </c:pt>
                <c:pt idx="1840">
                  <c:v>44581</c:v>
                </c:pt>
                <c:pt idx="1841">
                  <c:v>44582</c:v>
                </c:pt>
                <c:pt idx="1842">
                  <c:v>44585</c:v>
                </c:pt>
                <c:pt idx="1843">
                  <c:v>44586</c:v>
                </c:pt>
                <c:pt idx="1844">
                  <c:v>44587</c:v>
                </c:pt>
                <c:pt idx="1845">
                  <c:v>44588</c:v>
                </c:pt>
                <c:pt idx="1846">
                  <c:v>44589</c:v>
                </c:pt>
                <c:pt idx="1847">
                  <c:v>44592</c:v>
                </c:pt>
                <c:pt idx="1848">
                  <c:v>44593</c:v>
                </c:pt>
                <c:pt idx="1849">
                  <c:v>44594</c:v>
                </c:pt>
                <c:pt idx="1850">
                  <c:v>44595</c:v>
                </c:pt>
                <c:pt idx="1851">
                  <c:v>44596</c:v>
                </c:pt>
                <c:pt idx="1852">
                  <c:v>44599</c:v>
                </c:pt>
                <c:pt idx="1853">
                  <c:v>44600</c:v>
                </c:pt>
                <c:pt idx="1854">
                  <c:v>44601</c:v>
                </c:pt>
                <c:pt idx="1855">
                  <c:v>44602</c:v>
                </c:pt>
                <c:pt idx="1856">
                  <c:v>44603</c:v>
                </c:pt>
                <c:pt idx="1857">
                  <c:v>44606</c:v>
                </c:pt>
                <c:pt idx="1858">
                  <c:v>44607</c:v>
                </c:pt>
                <c:pt idx="1859">
                  <c:v>44608</c:v>
                </c:pt>
                <c:pt idx="1860">
                  <c:v>44609</c:v>
                </c:pt>
                <c:pt idx="1861">
                  <c:v>44610</c:v>
                </c:pt>
                <c:pt idx="1862">
                  <c:v>44613</c:v>
                </c:pt>
                <c:pt idx="1863">
                  <c:v>44614</c:v>
                </c:pt>
                <c:pt idx="1864">
                  <c:v>44615</c:v>
                </c:pt>
                <c:pt idx="1865">
                  <c:v>44616</c:v>
                </c:pt>
                <c:pt idx="1866">
                  <c:v>44617</c:v>
                </c:pt>
                <c:pt idx="1867">
                  <c:v>44620</c:v>
                </c:pt>
                <c:pt idx="1868">
                  <c:v>44621</c:v>
                </c:pt>
                <c:pt idx="1869">
                  <c:v>44622</c:v>
                </c:pt>
                <c:pt idx="1870">
                  <c:v>44623</c:v>
                </c:pt>
                <c:pt idx="1871">
                  <c:v>44624</c:v>
                </c:pt>
                <c:pt idx="1872">
                  <c:v>44627</c:v>
                </c:pt>
                <c:pt idx="1873">
                  <c:v>44628</c:v>
                </c:pt>
                <c:pt idx="1874">
                  <c:v>44629</c:v>
                </c:pt>
                <c:pt idx="1875">
                  <c:v>44630</c:v>
                </c:pt>
                <c:pt idx="1876">
                  <c:v>44631</c:v>
                </c:pt>
                <c:pt idx="1877">
                  <c:v>44634</c:v>
                </c:pt>
                <c:pt idx="1878">
                  <c:v>44635</c:v>
                </c:pt>
                <c:pt idx="1879">
                  <c:v>44636</c:v>
                </c:pt>
                <c:pt idx="1880">
                  <c:v>44637</c:v>
                </c:pt>
                <c:pt idx="1881">
                  <c:v>44638</c:v>
                </c:pt>
                <c:pt idx="1882">
                  <c:v>44641</c:v>
                </c:pt>
                <c:pt idx="1883">
                  <c:v>44642</c:v>
                </c:pt>
                <c:pt idx="1884">
                  <c:v>44643</c:v>
                </c:pt>
                <c:pt idx="1885">
                  <c:v>44644</c:v>
                </c:pt>
                <c:pt idx="1886">
                  <c:v>44645</c:v>
                </c:pt>
                <c:pt idx="1887">
                  <c:v>44648</c:v>
                </c:pt>
                <c:pt idx="1888">
                  <c:v>44649</c:v>
                </c:pt>
                <c:pt idx="1889">
                  <c:v>44650</c:v>
                </c:pt>
                <c:pt idx="1890">
                  <c:v>44651</c:v>
                </c:pt>
                <c:pt idx="1891">
                  <c:v>44652</c:v>
                </c:pt>
                <c:pt idx="1892">
                  <c:v>44655</c:v>
                </c:pt>
                <c:pt idx="1893">
                  <c:v>44656</c:v>
                </c:pt>
                <c:pt idx="1894">
                  <c:v>44657</c:v>
                </c:pt>
                <c:pt idx="1895">
                  <c:v>44658</c:v>
                </c:pt>
                <c:pt idx="1896">
                  <c:v>44659</c:v>
                </c:pt>
                <c:pt idx="1897">
                  <c:v>44662</c:v>
                </c:pt>
                <c:pt idx="1898">
                  <c:v>44663</c:v>
                </c:pt>
                <c:pt idx="1899">
                  <c:v>44664</c:v>
                </c:pt>
                <c:pt idx="1900">
                  <c:v>44665</c:v>
                </c:pt>
                <c:pt idx="1901">
                  <c:v>44666</c:v>
                </c:pt>
                <c:pt idx="1902">
                  <c:v>44669</c:v>
                </c:pt>
                <c:pt idx="1903">
                  <c:v>44670</c:v>
                </c:pt>
                <c:pt idx="1904">
                  <c:v>44671</c:v>
                </c:pt>
                <c:pt idx="1905">
                  <c:v>44672</c:v>
                </c:pt>
                <c:pt idx="1906">
                  <c:v>44673</c:v>
                </c:pt>
                <c:pt idx="1907">
                  <c:v>44676</c:v>
                </c:pt>
                <c:pt idx="1908">
                  <c:v>44677</c:v>
                </c:pt>
                <c:pt idx="1909">
                  <c:v>44678</c:v>
                </c:pt>
                <c:pt idx="1910">
                  <c:v>44679</c:v>
                </c:pt>
                <c:pt idx="1911">
                  <c:v>44680</c:v>
                </c:pt>
                <c:pt idx="1912">
                  <c:v>44683</c:v>
                </c:pt>
                <c:pt idx="1913">
                  <c:v>44684</c:v>
                </c:pt>
                <c:pt idx="1914">
                  <c:v>44685</c:v>
                </c:pt>
                <c:pt idx="1915">
                  <c:v>44686</c:v>
                </c:pt>
                <c:pt idx="1916">
                  <c:v>44687</c:v>
                </c:pt>
                <c:pt idx="1917">
                  <c:v>44690</c:v>
                </c:pt>
                <c:pt idx="1918">
                  <c:v>44691</c:v>
                </c:pt>
                <c:pt idx="1919">
                  <c:v>44692</c:v>
                </c:pt>
                <c:pt idx="1920">
                  <c:v>44693</c:v>
                </c:pt>
                <c:pt idx="1921">
                  <c:v>44694</c:v>
                </c:pt>
                <c:pt idx="1922">
                  <c:v>44697</c:v>
                </c:pt>
                <c:pt idx="1923">
                  <c:v>44698</c:v>
                </c:pt>
                <c:pt idx="1924">
                  <c:v>44699</c:v>
                </c:pt>
                <c:pt idx="1925">
                  <c:v>44700</c:v>
                </c:pt>
                <c:pt idx="1926">
                  <c:v>44701</c:v>
                </c:pt>
                <c:pt idx="1927">
                  <c:v>44704</c:v>
                </c:pt>
                <c:pt idx="1928">
                  <c:v>44705</c:v>
                </c:pt>
                <c:pt idx="1929">
                  <c:v>44706</c:v>
                </c:pt>
                <c:pt idx="1930">
                  <c:v>44707</c:v>
                </c:pt>
                <c:pt idx="1931">
                  <c:v>44708</c:v>
                </c:pt>
                <c:pt idx="1932">
                  <c:v>44711</c:v>
                </c:pt>
                <c:pt idx="1933">
                  <c:v>44712</c:v>
                </c:pt>
                <c:pt idx="1934">
                  <c:v>44713</c:v>
                </c:pt>
                <c:pt idx="1935">
                  <c:v>44714</c:v>
                </c:pt>
                <c:pt idx="1936">
                  <c:v>44715</c:v>
                </c:pt>
                <c:pt idx="1937">
                  <c:v>44718</c:v>
                </c:pt>
                <c:pt idx="1938">
                  <c:v>44719</c:v>
                </c:pt>
                <c:pt idx="1939">
                  <c:v>44720</c:v>
                </c:pt>
                <c:pt idx="1940">
                  <c:v>44721</c:v>
                </c:pt>
                <c:pt idx="1941">
                  <c:v>44722</c:v>
                </c:pt>
                <c:pt idx="1942">
                  <c:v>44725</c:v>
                </c:pt>
                <c:pt idx="1943">
                  <c:v>44726</c:v>
                </c:pt>
                <c:pt idx="1944">
                  <c:v>44727</c:v>
                </c:pt>
                <c:pt idx="1945">
                  <c:v>44728</c:v>
                </c:pt>
                <c:pt idx="1946">
                  <c:v>44729</c:v>
                </c:pt>
                <c:pt idx="1947">
                  <c:v>44732</c:v>
                </c:pt>
                <c:pt idx="1948">
                  <c:v>44733</c:v>
                </c:pt>
                <c:pt idx="1949">
                  <c:v>44734</c:v>
                </c:pt>
                <c:pt idx="1950">
                  <c:v>44735</c:v>
                </c:pt>
                <c:pt idx="1951">
                  <c:v>44736</c:v>
                </c:pt>
                <c:pt idx="1952">
                  <c:v>44739</c:v>
                </c:pt>
                <c:pt idx="1953">
                  <c:v>44740</c:v>
                </c:pt>
                <c:pt idx="1954">
                  <c:v>44741</c:v>
                </c:pt>
                <c:pt idx="1955">
                  <c:v>44742</c:v>
                </c:pt>
                <c:pt idx="1956">
                  <c:v>44743</c:v>
                </c:pt>
                <c:pt idx="1957">
                  <c:v>44746</c:v>
                </c:pt>
                <c:pt idx="1958">
                  <c:v>44747</c:v>
                </c:pt>
                <c:pt idx="1959">
                  <c:v>44748</c:v>
                </c:pt>
                <c:pt idx="1960">
                  <c:v>44749</c:v>
                </c:pt>
                <c:pt idx="1961">
                  <c:v>44750</c:v>
                </c:pt>
                <c:pt idx="1962">
                  <c:v>44753</c:v>
                </c:pt>
                <c:pt idx="1963">
                  <c:v>44754</c:v>
                </c:pt>
                <c:pt idx="1964">
                  <c:v>44755</c:v>
                </c:pt>
                <c:pt idx="1965">
                  <c:v>44756</c:v>
                </c:pt>
                <c:pt idx="1966">
                  <c:v>44757</c:v>
                </c:pt>
                <c:pt idx="1967">
                  <c:v>44760</c:v>
                </c:pt>
                <c:pt idx="1968">
                  <c:v>44761</c:v>
                </c:pt>
                <c:pt idx="1969">
                  <c:v>44762</c:v>
                </c:pt>
                <c:pt idx="1970">
                  <c:v>44763</c:v>
                </c:pt>
                <c:pt idx="1971">
                  <c:v>44764</c:v>
                </c:pt>
                <c:pt idx="1972">
                  <c:v>44767</c:v>
                </c:pt>
                <c:pt idx="1973">
                  <c:v>44768</c:v>
                </c:pt>
                <c:pt idx="1974">
                  <c:v>44769</c:v>
                </c:pt>
                <c:pt idx="1975">
                  <c:v>44770</c:v>
                </c:pt>
                <c:pt idx="1976">
                  <c:v>44771</c:v>
                </c:pt>
                <c:pt idx="1977">
                  <c:v>44774</c:v>
                </c:pt>
                <c:pt idx="1978">
                  <c:v>44775</c:v>
                </c:pt>
                <c:pt idx="1979">
                  <c:v>44776</c:v>
                </c:pt>
                <c:pt idx="1980">
                  <c:v>44777</c:v>
                </c:pt>
                <c:pt idx="1981">
                  <c:v>44778</c:v>
                </c:pt>
                <c:pt idx="1982">
                  <c:v>44781</c:v>
                </c:pt>
                <c:pt idx="1983">
                  <c:v>44782</c:v>
                </c:pt>
                <c:pt idx="1984">
                  <c:v>44783</c:v>
                </c:pt>
                <c:pt idx="1985">
                  <c:v>44784</c:v>
                </c:pt>
                <c:pt idx="1986">
                  <c:v>44785</c:v>
                </c:pt>
                <c:pt idx="1987">
                  <c:v>44788</c:v>
                </c:pt>
                <c:pt idx="1988">
                  <c:v>44789</c:v>
                </c:pt>
                <c:pt idx="1989">
                  <c:v>44790</c:v>
                </c:pt>
                <c:pt idx="1990">
                  <c:v>44791</c:v>
                </c:pt>
                <c:pt idx="1991">
                  <c:v>44792</c:v>
                </c:pt>
                <c:pt idx="1992">
                  <c:v>44795</c:v>
                </c:pt>
                <c:pt idx="1993">
                  <c:v>44796</c:v>
                </c:pt>
                <c:pt idx="1994">
                  <c:v>44797</c:v>
                </c:pt>
                <c:pt idx="1995">
                  <c:v>44798</c:v>
                </c:pt>
                <c:pt idx="1996">
                  <c:v>44799</c:v>
                </c:pt>
                <c:pt idx="1997">
                  <c:v>44802</c:v>
                </c:pt>
                <c:pt idx="1998">
                  <c:v>44803</c:v>
                </c:pt>
                <c:pt idx="1999">
                  <c:v>44804</c:v>
                </c:pt>
                <c:pt idx="2000">
                  <c:v>44805</c:v>
                </c:pt>
                <c:pt idx="2001">
                  <c:v>44806</c:v>
                </c:pt>
                <c:pt idx="2002">
                  <c:v>44809</c:v>
                </c:pt>
                <c:pt idx="2003">
                  <c:v>44810</c:v>
                </c:pt>
                <c:pt idx="2004">
                  <c:v>44811</c:v>
                </c:pt>
                <c:pt idx="2005">
                  <c:v>44812</c:v>
                </c:pt>
                <c:pt idx="2006">
                  <c:v>44813</c:v>
                </c:pt>
                <c:pt idx="2007">
                  <c:v>44816</c:v>
                </c:pt>
                <c:pt idx="2008">
                  <c:v>44817</c:v>
                </c:pt>
                <c:pt idx="2009">
                  <c:v>44818</c:v>
                </c:pt>
                <c:pt idx="2010">
                  <c:v>44819</c:v>
                </c:pt>
                <c:pt idx="2011">
                  <c:v>44820</c:v>
                </c:pt>
                <c:pt idx="2012">
                  <c:v>44823</c:v>
                </c:pt>
                <c:pt idx="2013">
                  <c:v>44824</c:v>
                </c:pt>
                <c:pt idx="2014">
                  <c:v>44825</c:v>
                </c:pt>
                <c:pt idx="2015">
                  <c:v>44826</c:v>
                </c:pt>
                <c:pt idx="2016">
                  <c:v>44827</c:v>
                </c:pt>
                <c:pt idx="2017">
                  <c:v>44830</c:v>
                </c:pt>
                <c:pt idx="2018">
                  <c:v>44831</c:v>
                </c:pt>
                <c:pt idx="2019">
                  <c:v>44832</c:v>
                </c:pt>
                <c:pt idx="2020">
                  <c:v>44833</c:v>
                </c:pt>
                <c:pt idx="2021">
                  <c:v>44834</c:v>
                </c:pt>
                <c:pt idx="2022">
                  <c:v>44837</c:v>
                </c:pt>
                <c:pt idx="2023">
                  <c:v>44838</c:v>
                </c:pt>
                <c:pt idx="2024">
                  <c:v>44839</c:v>
                </c:pt>
                <c:pt idx="2025">
                  <c:v>44840</c:v>
                </c:pt>
                <c:pt idx="2026">
                  <c:v>44841</c:v>
                </c:pt>
                <c:pt idx="2027">
                  <c:v>44844</c:v>
                </c:pt>
                <c:pt idx="2028">
                  <c:v>44845</c:v>
                </c:pt>
                <c:pt idx="2029">
                  <c:v>44846</c:v>
                </c:pt>
                <c:pt idx="2030">
                  <c:v>44847</c:v>
                </c:pt>
                <c:pt idx="2031">
                  <c:v>44848</c:v>
                </c:pt>
                <c:pt idx="2032">
                  <c:v>44851</c:v>
                </c:pt>
                <c:pt idx="2033">
                  <c:v>44852</c:v>
                </c:pt>
                <c:pt idx="2034">
                  <c:v>44853</c:v>
                </c:pt>
                <c:pt idx="2035">
                  <c:v>44854</c:v>
                </c:pt>
                <c:pt idx="2036">
                  <c:v>44855</c:v>
                </c:pt>
                <c:pt idx="2037">
                  <c:v>44858</c:v>
                </c:pt>
                <c:pt idx="2038">
                  <c:v>44859</c:v>
                </c:pt>
                <c:pt idx="2039">
                  <c:v>44860</c:v>
                </c:pt>
                <c:pt idx="2040">
                  <c:v>44861</c:v>
                </c:pt>
                <c:pt idx="2041">
                  <c:v>44862</c:v>
                </c:pt>
                <c:pt idx="2042">
                  <c:v>44865</c:v>
                </c:pt>
                <c:pt idx="2043">
                  <c:v>44866</c:v>
                </c:pt>
                <c:pt idx="2044">
                  <c:v>44867</c:v>
                </c:pt>
                <c:pt idx="2045">
                  <c:v>44868</c:v>
                </c:pt>
                <c:pt idx="2046">
                  <c:v>44869</c:v>
                </c:pt>
                <c:pt idx="2047">
                  <c:v>44872</c:v>
                </c:pt>
                <c:pt idx="2048">
                  <c:v>44873</c:v>
                </c:pt>
                <c:pt idx="2049">
                  <c:v>44874</c:v>
                </c:pt>
                <c:pt idx="2050">
                  <c:v>44875</c:v>
                </c:pt>
                <c:pt idx="2051">
                  <c:v>44876</c:v>
                </c:pt>
                <c:pt idx="2052">
                  <c:v>44879</c:v>
                </c:pt>
                <c:pt idx="2053">
                  <c:v>44880</c:v>
                </c:pt>
                <c:pt idx="2054">
                  <c:v>44881</c:v>
                </c:pt>
                <c:pt idx="2055">
                  <c:v>44882</c:v>
                </c:pt>
                <c:pt idx="2056">
                  <c:v>44883</c:v>
                </c:pt>
                <c:pt idx="2057">
                  <c:v>44886</c:v>
                </c:pt>
                <c:pt idx="2058">
                  <c:v>44887</c:v>
                </c:pt>
                <c:pt idx="2059">
                  <c:v>44888</c:v>
                </c:pt>
                <c:pt idx="2060">
                  <c:v>44889</c:v>
                </c:pt>
                <c:pt idx="2061">
                  <c:v>44890</c:v>
                </c:pt>
                <c:pt idx="2062">
                  <c:v>44893</c:v>
                </c:pt>
                <c:pt idx="2063">
                  <c:v>44894</c:v>
                </c:pt>
                <c:pt idx="2064">
                  <c:v>44895</c:v>
                </c:pt>
                <c:pt idx="2065">
                  <c:v>44896</c:v>
                </c:pt>
                <c:pt idx="2066">
                  <c:v>44897</c:v>
                </c:pt>
                <c:pt idx="2067">
                  <c:v>44900</c:v>
                </c:pt>
                <c:pt idx="2068">
                  <c:v>44901</c:v>
                </c:pt>
                <c:pt idx="2069">
                  <c:v>44902</c:v>
                </c:pt>
                <c:pt idx="2070">
                  <c:v>44903</c:v>
                </c:pt>
                <c:pt idx="2071">
                  <c:v>44904</c:v>
                </c:pt>
                <c:pt idx="2072">
                  <c:v>44907</c:v>
                </c:pt>
                <c:pt idx="2073">
                  <c:v>44908</c:v>
                </c:pt>
                <c:pt idx="2074">
                  <c:v>44909</c:v>
                </c:pt>
                <c:pt idx="2075">
                  <c:v>44910</c:v>
                </c:pt>
                <c:pt idx="2076">
                  <c:v>44911</c:v>
                </c:pt>
                <c:pt idx="2077">
                  <c:v>44914</c:v>
                </c:pt>
                <c:pt idx="2078">
                  <c:v>44915</c:v>
                </c:pt>
                <c:pt idx="2079">
                  <c:v>44916</c:v>
                </c:pt>
                <c:pt idx="2080">
                  <c:v>44917</c:v>
                </c:pt>
                <c:pt idx="2081">
                  <c:v>44918</c:v>
                </c:pt>
                <c:pt idx="2082">
                  <c:v>44921</c:v>
                </c:pt>
                <c:pt idx="2083">
                  <c:v>44922</c:v>
                </c:pt>
                <c:pt idx="2084">
                  <c:v>44923</c:v>
                </c:pt>
                <c:pt idx="2085">
                  <c:v>44924</c:v>
                </c:pt>
                <c:pt idx="2086">
                  <c:v>44925</c:v>
                </c:pt>
                <c:pt idx="2087">
                  <c:v>44928</c:v>
                </c:pt>
                <c:pt idx="2088">
                  <c:v>44929</c:v>
                </c:pt>
                <c:pt idx="2089">
                  <c:v>44930</c:v>
                </c:pt>
                <c:pt idx="2090">
                  <c:v>44931</c:v>
                </c:pt>
                <c:pt idx="2091">
                  <c:v>44932</c:v>
                </c:pt>
                <c:pt idx="2092">
                  <c:v>44935</c:v>
                </c:pt>
                <c:pt idx="2093">
                  <c:v>44936</c:v>
                </c:pt>
                <c:pt idx="2094">
                  <c:v>44937</c:v>
                </c:pt>
                <c:pt idx="2095">
                  <c:v>44938</c:v>
                </c:pt>
                <c:pt idx="2096">
                  <c:v>44939</c:v>
                </c:pt>
                <c:pt idx="2097">
                  <c:v>44942</c:v>
                </c:pt>
                <c:pt idx="2098">
                  <c:v>44943</c:v>
                </c:pt>
                <c:pt idx="2099">
                  <c:v>44944</c:v>
                </c:pt>
                <c:pt idx="2100">
                  <c:v>44945</c:v>
                </c:pt>
                <c:pt idx="2101">
                  <c:v>44946</c:v>
                </c:pt>
                <c:pt idx="2102">
                  <c:v>44949</c:v>
                </c:pt>
                <c:pt idx="2103">
                  <c:v>44950</c:v>
                </c:pt>
                <c:pt idx="2104">
                  <c:v>44951</c:v>
                </c:pt>
                <c:pt idx="2105">
                  <c:v>44952</c:v>
                </c:pt>
                <c:pt idx="2106">
                  <c:v>44953</c:v>
                </c:pt>
                <c:pt idx="2107">
                  <c:v>44956</c:v>
                </c:pt>
                <c:pt idx="2108">
                  <c:v>44957</c:v>
                </c:pt>
                <c:pt idx="2109">
                  <c:v>44958</c:v>
                </c:pt>
                <c:pt idx="2110">
                  <c:v>44959</c:v>
                </c:pt>
                <c:pt idx="2111">
                  <c:v>44960</c:v>
                </c:pt>
                <c:pt idx="2112">
                  <c:v>44963</c:v>
                </c:pt>
                <c:pt idx="2113">
                  <c:v>44964</c:v>
                </c:pt>
                <c:pt idx="2114">
                  <c:v>44965</c:v>
                </c:pt>
                <c:pt idx="2115">
                  <c:v>44966</c:v>
                </c:pt>
                <c:pt idx="2116">
                  <c:v>44967</c:v>
                </c:pt>
                <c:pt idx="2117">
                  <c:v>44970</c:v>
                </c:pt>
                <c:pt idx="2118">
                  <c:v>44971</c:v>
                </c:pt>
                <c:pt idx="2119">
                  <c:v>44972</c:v>
                </c:pt>
                <c:pt idx="2120">
                  <c:v>44973</c:v>
                </c:pt>
                <c:pt idx="2121">
                  <c:v>44974</c:v>
                </c:pt>
                <c:pt idx="2122">
                  <c:v>44977</c:v>
                </c:pt>
                <c:pt idx="2123">
                  <c:v>44978</c:v>
                </c:pt>
                <c:pt idx="2124">
                  <c:v>44979</c:v>
                </c:pt>
                <c:pt idx="2125">
                  <c:v>44980</c:v>
                </c:pt>
                <c:pt idx="2126">
                  <c:v>44981</c:v>
                </c:pt>
                <c:pt idx="2127">
                  <c:v>44984</c:v>
                </c:pt>
                <c:pt idx="2128">
                  <c:v>44985</c:v>
                </c:pt>
                <c:pt idx="2129">
                  <c:v>44986</c:v>
                </c:pt>
                <c:pt idx="2130">
                  <c:v>44987</c:v>
                </c:pt>
                <c:pt idx="2131">
                  <c:v>44988</c:v>
                </c:pt>
                <c:pt idx="2132">
                  <c:v>44991</c:v>
                </c:pt>
                <c:pt idx="2133">
                  <c:v>44992</c:v>
                </c:pt>
                <c:pt idx="2134">
                  <c:v>44993</c:v>
                </c:pt>
                <c:pt idx="2135">
                  <c:v>44994</c:v>
                </c:pt>
                <c:pt idx="2136">
                  <c:v>44995</c:v>
                </c:pt>
                <c:pt idx="2137">
                  <c:v>44998</c:v>
                </c:pt>
                <c:pt idx="2138">
                  <c:v>44999</c:v>
                </c:pt>
                <c:pt idx="2139">
                  <c:v>45000</c:v>
                </c:pt>
                <c:pt idx="2140">
                  <c:v>45001</c:v>
                </c:pt>
                <c:pt idx="2141">
                  <c:v>45002</c:v>
                </c:pt>
                <c:pt idx="2142">
                  <c:v>45005</c:v>
                </c:pt>
                <c:pt idx="2143">
                  <c:v>45006</c:v>
                </c:pt>
                <c:pt idx="2144">
                  <c:v>45007</c:v>
                </c:pt>
                <c:pt idx="2145">
                  <c:v>45008</c:v>
                </c:pt>
                <c:pt idx="2146">
                  <c:v>45009</c:v>
                </c:pt>
                <c:pt idx="2147">
                  <c:v>45012</c:v>
                </c:pt>
                <c:pt idx="2148">
                  <c:v>45013</c:v>
                </c:pt>
                <c:pt idx="2149">
                  <c:v>45014</c:v>
                </c:pt>
                <c:pt idx="2150">
                  <c:v>45015</c:v>
                </c:pt>
                <c:pt idx="2151">
                  <c:v>45016</c:v>
                </c:pt>
                <c:pt idx="2152">
                  <c:v>45019</c:v>
                </c:pt>
                <c:pt idx="2153">
                  <c:v>45020</c:v>
                </c:pt>
                <c:pt idx="2154">
                  <c:v>45021</c:v>
                </c:pt>
                <c:pt idx="2155">
                  <c:v>45022</c:v>
                </c:pt>
                <c:pt idx="2156">
                  <c:v>45023</c:v>
                </c:pt>
                <c:pt idx="2157">
                  <c:v>45026</c:v>
                </c:pt>
                <c:pt idx="2158">
                  <c:v>45027</c:v>
                </c:pt>
                <c:pt idx="2159">
                  <c:v>45028</c:v>
                </c:pt>
                <c:pt idx="2160">
                  <c:v>45029</c:v>
                </c:pt>
                <c:pt idx="2161">
                  <c:v>45030</c:v>
                </c:pt>
                <c:pt idx="2162">
                  <c:v>45033</c:v>
                </c:pt>
                <c:pt idx="2163">
                  <c:v>45034</c:v>
                </c:pt>
                <c:pt idx="2164">
                  <c:v>45035</c:v>
                </c:pt>
                <c:pt idx="2165">
                  <c:v>45036</c:v>
                </c:pt>
                <c:pt idx="2166">
                  <c:v>45037</c:v>
                </c:pt>
                <c:pt idx="2167">
                  <c:v>45040</c:v>
                </c:pt>
                <c:pt idx="2168">
                  <c:v>45041</c:v>
                </c:pt>
                <c:pt idx="2169">
                  <c:v>45042</c:v>
                </c:pt>
                <c:pt idx="2170">
                  <c:v>45043</c:v>
                </c:pt>
                <c:pt idx="2171">
                  <c:v>45044</c:v>
                </c:pt>
                <c:pt idx="2172">
                  <c:v>45047</c:v>
                </c:pt>
                <c:pt idx="2173">
                  <c:v>45048</c:v>
                </c:pt>
                <c:pt idx="2174">
                  <c:v>45049</c:v>
                </c:pt>
                <c:pt idx="2175">
                  <c:v>45050</c:v>
                </c:pt>
                <c:pt idx="2176">
                  <c:v>45051</c:v>
                </c:pt>
                <c:pt idx="2177">
                  <c:v>45054</c:v>
                </c:pt>
                <c:pt idx="2178">
                  <c:v>45055</c:v>
                </c:pt>
                <c:pt idx="2179">
                  <c:v>45056</c:v>
                </c:pt>
                <c:pt idx="2180">
                  <c:v>45057</c:v>
                </c:pt>
                <c:pt idx="2181">
                  <c:v>45058</c:v>
                </c:pt>
                <c:pt idx="2182">
                  <c:v>45061</c:v>
                </c:pt>
                <c:pt idx="2183">
                  <c:v>45062</c:v>
                </c:pt>
                <c:pt idx="2184">
                  <c:v>45063</c:v>
                </c:pt>
                <c:pt idx="2185">
                  <c:v>45064</c:v>
                </c:pt>
                <c:pt idx="2186">
                  <c:v>45065</c:v>
                </c:pt>
                <c:pt idx="2187">
                  <c:v>45068</c:v>
                </c:pt>
                <c:pt idx="2188">
                  <c:v>45069</c:v>
                </c:pt>
                <c:pt idx="2189">
                  <c:v>45070</c:v>
                </c:pt>
                <c:pt idx="2190">
                  <c:v>45071</c:v>
                </c:pt>
                <c:pt idx="2191">
                  <c:v>45072</c:v>
                </c:pt>
                <c:pt idx="2192">
                  <c:v>45075</c:v>
                </c:pt>
                <c:pt idx="2193">
                  <c:v>45076</c:v>
                </c:pt>
                <c:pt idx="2194">
                  <c:v>45077</c:v>
                </c:pt>
                <c:pt idx="2195">
                  <c:v>45078</c:v>
                </c:pt>
                <c:pt idx="2196">
                  <c:v>45079</c:v>
                </c:pt>
                <c:pt idx="2197">
                  <c:v>45082</c:v>
                </c:pt>
                <c:pt idx="2198">
                  <c:v>45083</c:v>
                </c:pt>
                <c:pt idx="2199">
                  <c:v>45084</c:v>
                </c:pt>
                <c:pt idx="2200">
                  <c:v>45085</c:v>
                </c:pt>
                <c:pt idx="2201">
                  <c:v>45086</c:v>
                </c:pt>
                <c:pt idx="2202">
                  <c:v>45089</c:v>
                </c:pt>
                <c:pt idx="2203">
                  <c:v>45090</c:v>
                </c:pt>
                <c:pt idx="2204">
                  <c:v>45091</c:v>
                </c:pt>
                <c:pt idx="2205">
                  <c:v>45092</c:v>
                </c:pt>
                <c:pt idx="2206">
                  <c:v>45093</c:v>
                </c:pt>
                <c:pt idx="2207">
                  <c:v>45096</c:v>
                </c:pt>
                <c:pt idx="2208">
                  <c:v>45097</c:v>
                </c:pt>
                <c:pt idx="2209">
                  <c:v>45098</c:v>
                </c:pt>
                <c:pt idx="2210">
                  <c:v>45099</c:v>
                </c:pt>
                <c:pt idx="2211">
                  <c:v>45100</c:v>
                </c:pt>
                <c:pt idx="2212">
                  <c:v>45103</c:v>
                </c:pt>
                <c:pt idx="2213">
                  <c:v>45104</c:v>
                </c:pt>
                <c:pt idx="2214">
                  <c:v>45105</c:v>
                </c:pt>
                <c:pt idx="2215">
                  <c:v>45106</c:v>
                </c:pt>
                <c:pt idx="2216">
                  <c:v>45107</c:v>
                </c:pt>
                <c:pt idx="2217">
                  <c:v>45110</c:v>
                </c:pt>
                <c:pt idx="2218">
                  <c:v>45111</c:v>
                </c:pt>
                <c:pt idx="2219">
                  <c:v>45112</c:v>
                </c:pt>
                <c:pt idx="2220">
                  <c:v>45113</c:v>
                </c:pt>
                <c:pt idx="2221">
                  <c:v>45114</c:v>
                </c:pt>
                <c:pt idx="2222">
                  <c:v>45117</c:v>
                </c:pt>
                <c:pt idx="2223">
                  <c:v>45118</c:v>
                </c:pt>
                <c:pt idx="2224">
                  <c:v>45119</c:v>
                </c:pt>
                <c:pt idx="2225">
                  <c:v>45120</c:v>
                </c:pt>
                <c:pt idx="2226">
                  <c:v>45121</c:v>
                </c:pt>
                <c:pt idx="2227">
                  <c:v>45124</c:v>
                </c:pt>
                <c:pt idx="2228">
                  <c:v>45125</c:v>
                </c:pt>
                <c:pt idx="2229">
                  <c:v>45126</c:v>
                </c:pt>
                <c:pt idx="2230">
                  <c:v>45127</c:v>
                </c:pt>
                <c:pt idx="2231">
                  <c:v>45128</c:v>
                </c:pt>
                <c:pt idx="2232">
                  <c:v>45131</c:v>
                </c:pt>
                <c:pt idx="2233">
                  <c:v>45132</c:v>
                </c:pt>
                <c:pt idx="2234">
                  <c:v>45133</c:v>
                </c:pt>
                <c:pt idx="2235">
                  <c:v>45134</c:v>
                </c:pt>
                <c:pt idx="2236">
                  <c:v>45135</c:v>
                </c:pt>
                <c:pt idx="2237">
                  <c:v>45138</c:v>
                </c:pt>
                <c:pt idx="2238">
                  <c:v>45139</c:v>
                </c:pt>
                <c:pt idx="2239">
                  <c:v>45140</c:v>
                </c:pt>
                <c:pt idx="2240">
                  <c:v>45141</c:v>
                </c:pt>
                <c:pt idx="2241">
                  <c:v>45142</c:v>
                </c:pt>
                <c:pt idx="2242">
                  <c:v>45145</c:v>
                </c:pt>
                <c:pt idx="2243">
                  <c:v>45146</c:v>
                </c:pt>
                <c:pt idx="2244">
                  <c:v>45147</c:v>
                </c:pt>
                <c:pt idx="2245">
                  <c:v>45148</c:v>
                </c:pt>
                <c:pt idx="2246">
                  <c:v>45149</c:v>
                </c:pt>
                <c:pt idx="2247">
                  <c:v>45152</c:v>
                </c:pt>
                <c:pt idx="2248">
                  <c:v>45153</c:v>
                </c:pt>
                <c:pt idx="2249">
                  <c:v>45154</c:v>
                </c:pt>
                <c:pt idx="2250">
                  <c:v>45155</c:v>
                </c:pt>
                <c:pt idx="2251">
                  <c:v>45156</c:v>
                </c:pt>
                <c:pt idx="2252">
                  <c:v>45159</c:v>
                </c:pt>
                <c:pt idx="2253">
                  <c:v>45160</c:v>
                </c:pt>
                <c:pt idx="2254">
                  <c:v>45161</c:v>
                </c:pt>
                <c:pt idx="2255">
                  <c:v>45162</c:v>
                </c:pt>
                <c:pt idx="2256">
                  <c:v>45163</c:v>
                </c:pt>
                <c:pt idx="2257">
                  <c:v>45166</c:v>
                </c:pt>
                <c:pt idx="2258">
                  <c:v>45167</c:v>
                </c:pt>
                <c:pt idx="2259">
                  <c:v>45168</c:v>
                </c:pt>
                <c:pt idx="2260">
                  <c:v>45169</c:v>
                </c:pt>
                <c:pt idx="2261">
                  <c:v>45170</c:v>
                </c:pt>
                <c:pt idx="2262">
                  <c:v>45173</c:v>
                </c:pt>
                <c:pt idx="2263">
                  <c:v>45174</c:v>
                </c:pt>
                <c:pt idx="2264">
                  <c:v>45175</c:v>
                </c:pt>
                <c:pt idx="2265">
                  <c:v>45176</c:v>
                </c:pt>
                <c:pt idx="2266">
                  <c:v>45177</c:v>
                </c:pt>
                <c:pt idx="2267">
                  <c:v>45180</c:v>
                </c:pt>
                <c:pt idx="2268">
                  <c:v>45181</c:v>
                </c:pt>
                <c:pt idx="2269">
                  <c:v>45182</c:v>
                </c:pt>
                <c:pt idx="2270">
                  <c:v>45183</c:v>
                </c:pt>
                <c:pt idx="2271">
                  <c:v>45184</c:v>
                </c:pt>
                <c:pt idx="2272">
                  <c:v>45187</c:v>
                </c:pt>
                <c:pt idx="2273">
                  <c:v>45188</c:v>
                </c:pt>
                <c:pt idx="2274">
                  <c:v>45189</c:v>
                </c:pt>
                <c:pt idx="2275">
                  <c:v>45190</c:v>
                </c:pt>
                <c:pt idx="2276">
                  <c:v>45191</c:v>
                </c:pt>
                <c:pt idx="2277">
                  <c:v>45194</c:v>
                </c:pt>
                <c:pt idx="2278">
                  <c:v>45195</c:v>
                </c:pt>
                <c:pt idx="2279">
                  <c:v>45196</c:v>
                </c:pt>
                <c:pt idx="2280">
                  <c:v>45197</c:v>
                </c:pt>
                <c:pt idx="2281">
                  <c:v>45198</c:v>
                </c:pt>
                <c:pt idx="2282">
                  <c:v>45201</c:v>
                </c:pt>
                <c:pt idx="2283">
                  <c:v>45202</c:v>
                </c:pt>
                <c:pt idx="2284">
                  <c:v>45203</c:v>
                </c:pt>
                <c:pt idx="2285">
                  <c:v>45204</c:v>
                </c:pt>
                <c:pt idx="2286">
                  <c:v>45205</c:v>
                </c:pt>
                <c:pt idx="2287">
                  <c:v>45208</c:v>
                </c:pt>
                <c:pt idx="2288">
                  <c:v>45209</c:v>
                </c:pt>
                <c:pt idx="2289">
                  <c:v>45210</c:v>
                </c:pt>
                <c:pt idx="2290">
                  <c:v>45211</c:v>
                </c:pt>
                <c:pt idx="2291">
                  <c:v>45212</c:v>
                </c:pt>
                <c:pt idx="2292">
                  <c:v>45215</c:v>
                </c:pt>
                <c:pt idx="2293">
                  <c:v>45216</c:v>
                </c:pt>
                <c:pt idx="2294">
                  <c:v>45217</c:v>
                </c:pt>
                <c:pt idx="2295">
                  <c:v>45218</c:v>
                </c:pt>
                <c:pt idx="2296">
                  <c:v>45219</c:v>
                </c:pt>
                <c:pt idx="2297">
                  <c:v>45222</c:v>
                </c:pt>
                <c:pt idx="2298">
                  <c:v>45223</c:v>
                </c:pt>
                <c:pt idx="2299">
                  <c:v>45224</c:v>
                </c:pt>
                <c:pt idx="2300">
                  <c:v>45225</c:v>
                </c:pt>
                <c:pt idx="2301">
                  <c:v>45226</c:v>
                </c:pt>
                <c:pt idx="2302">
                  <c:v>45229</c:v>
                </c:pt>
                <c:pt idx="2303">
                  <c:v>45230</c:v>
                </c:pt>
                <c:pt idx="2304">
                  <c:v>45231</c:v>
                </c:pt>
                <c:pt idx="2305">
                  <c:v>45232</c:v>
                </c:pt>
                <c:pt idx="2306">
                  <c:v>45233</c:v>
                </c:pt>
                <c:pt idx="2307">
                  <c:v>45236</c:v>
                </c:pt>
                <c:pt idx="2308">
                  <c:v>45237</c:v>
                </c:pt>
                <c:pt idx="2309">
                  <c:v>45238</c:v>
                </c:pt>
                <c:pt idx="2310">
                  <c:v>45239</c:v>
                </c:pt>
                <c:pt idx="2311">
                  <c:v>45240</c:v>
                </c:pt>
                <c:pt idx="2312">
                  <c:v>45243</c:v>
                </c:pt>
                <c:pt idx="2313">
                  <c:v>45244</c:v>
                </c:pt>
                <c:pt idx="2314">
                  <c:v>45245</c:v>
                </c:pt>
                <c:pt idx="2315">
                  <c:v>45246</c:v>
                </c:pt>
                <c:pt idx="2316">
                  <c:v>45247</c:v>
                </c:pt>
                <c:pt idx="2317">
                  <c:v>45250</c:v>
                </c:pt>
                <c:pt idx="2318">
                  <c:v>45251</c:v>
                </c:pt>
                <c:pt idx="2319">
                  <c:v>45252</c:v>
                </c:pt>
                <c:pt idx="2320">
                  <c:v>45253</c:v>
                </c:pt>
                <c:pt idx="2321">
                  <c:v>45254</c:v>
                </c:pt>
                <c:pt idx="2322">
                  <c:v>45257</c:v>
                </c:pt>
                <c:pt idx="2323">
                  <c:v>45258</c:v>
                </c:pt>
                <c:pt idx="2324">
                  <c:v>45259</c:v>
                </c:pt>
                <c:pt idx="2325">
                  <c:v>45260</c:v>
                </c:pt>
                <c:pt idx="2326">
                  <c:v>45261</c:v>
                </c:pt>
                <c:pt idx="2327">
                  <c:v>45264</c:v>
                </c:pt>
                <c:pt idx="2328">
                  <c:v>45265</c:v>
                </c:pt>
                <c:pt idx="2329">
                  <c:v>45266</c:v>
                </c:pt>
                <c:pt idx="2330">
                  <c:v>45267</c:v>
                </c:pt>
                <c:pt idx="2331">
                  <c:v>45268</c:v>
                </c:pt>
                <c:pt idx="2332">
                  <c:v>45271</c:v>
                </c:pt>
                <c:pt idx="2333">
                  <c:v>45272</c:v>
                </c:pt>
                <c:pt idx="2334">
                  <c:v>45273</c:v>
                </c:pt>
                <c:pt idx="2335">
                  <c:v>45274</c:v>
                </c:pt>
                <c:pt idx="2336">
                  <c:v>45275</c:v>
                </c:pt>
                <c:pt idx="2337">
                  <c:v>45278</c:v>
                </c:pt>
                <c:pt idx="2338">
                  <c:v>45279</c:v>
                </c:pt>
                <c:pt idx="2339">
                  <c:v>45280</c:v>
                </c:pt>
                <c:pt idx="2340">
                  <c:v>45281</c:v>
                </c:pt>
                <c:pt idx="2341">
                  <c:v>45282</c:v>
                </c:pt>
                <c:pt idx="2342">
                  <c:v>45285</c:v>
                </c:pt>
                <c:pt idx="2343">
                  <c:v>45286</c:v>
                </c:pt>
                <c:pt idx="2344">
                  <c:v>45287</c:v>
                </c:pt>
                <c:pt idx="2345">
                  <c:v>45288</c:v>
                </c:pt>
                <c:pt idx="2346">
                  <c:v>45289</c:v>
                </c:pt>
                <c:pt idx="2347">
                  <c:v>45292</c:v>
                </c:pt>
                <c:pt idx="2348">
                  <c:v>45293</c:v>
                </c:pt>
                <c:pt idx="2349">
                  <c:v>45294</c:v>
                </c:pt>
                <c:pt idx="2350">
                  <c:v>45295</c:v>
                </c:pt>
                <c:pt idx="2351">
                  <c:v>45296</c:v>
                </c:pt>
                <c:pt idx="2352">
                  <c:v>45299</c:v>
                </c:pt>
                <c:pt idx="2353">
                  <c:v>45300</c:v>
                </c:pt>
                <c:pt idx="2354">
                  <c:v>45301</c:v>
                </c:pt>
                <c:pt idx="2355">
                  <c:v>45302</c:v>
                </c:pt>
                <c:pt idx="2356">
                  <c:v>45303</c:v>
                </c:pt>
                <c:pt idx="2357">
                  <c:v>45306</c:v>
                </c:pt>
                <c:pt idx="2358">
                  <c:v>45307</c:v>
                </c:pt>
                <c:pt idx="2359">
                  <c:v>45308</c:v>
                </c:pt>
                <c:pt idx="2360">
                  <c:v>45309</c:v>
                </c:pt>
                <c:pt idx="2361">
                  <c:v>45310</c:v>
                </c:pt>
                <c:pt idx="2362">
                  <c:v>45313</c:v>
                </c:pt>
                <c:pt idx="2363">
                  <c:v>45314</c:v>
                </c:pt>
                <c:pt idx="2364">
                  <c:v>45315</c:v>
                </c:pt>
                <c:pt idx="2365">
                  <c:v>45316</c:v>
                </c:pt>
                <c:pt idx="2366">
                  <c:v>45317</c:v>
                </c:pt>
                <c:pt idx="2367">
                  <c:v>45320</c:v>
                </c:pt>
                <c:pt idx="2368">
                  <c:v>45321</c:v>
                </c:pt>
                <c:pt idx="2369">
                  <c:v>45322</c:v>
                </c:pt>
                <c:pt idx="2370">
                  <c:v>45323</c:v>
                </c:pt>
                <c:pt idx="2371">
                  <c:v>45324</c:v>
                </c:pt>
                <c:pt idx="2372">
                  <c:v>45327</c:v>
                </c:pt>
                <c:pt idx="2373">
                  <c:v>45328</c:v>
                </c:pt>
                <c:pt idx="2374">
                  <c:v>45329</c:v>
                </c:pt>
                <c:pt idx="2375">
                  <c:v>45330</c:v>
                </c:pt>
                <c:pt idx="2376">
                  <c:v>45331</c:v>
                </c:pt>
                <c:pt idx="2377">
                  <c:v>45334</c:v>
                </c:pt>
                <c:pt idx="2378">
                  <c:v>45335</c:v>
                </c:pt>
                <c:pt idx="2379">
                  <c:v>45336</c:v>
                </c:pt>
                <c:pt idx="2380">
                  <c:v>45337</c:v>
                </c:pt>
                <c:pt idx="2381">
                  <c:v>45338</c:v>
                </c:pt>
                <c:pt idx="2382">
                  <c:v>45341</c:v>
                </c:pt>
                <c:pt idx="2383">
                  <c:v>45342</c:v>
                </c:pt>
                <c:pt idx="2384">
                  <c:v>45343</c:v>
                </c:pt>
                <c:pt idx="2385">
                  <c:v>45344</c:v>
                </c:pt>
                <c:pt idx="2386">
                  <c:v>45345</c:v>
                </c:pt>
                <c:pt idx="2387">
                  <c:v>45348</c:v>
                </c:pt>
                <c:pt idx="2388">
                  <c:v>45349</c:v>
                </c:pt>
                <c:pt idx="2389">
                  <c:v>45350</c:v>
                </c:pt>
                <c:pt idx="2390">
                  <c:v>45351</c:v>
                </c:pt>
                <c:pt idx="2391">
                  <c:v>45352</c:v>
                </c:pt>
                <c:pt idx="2392">
                  <c:v>45355</c:v>
                </c:pt>
                <c:pt idx="2393">
                  <c:v>45356</c:v>
                </c:pt>
                <c:pt idx="2394">
                  <c:v>45357</c:v>
                </c:pt>
                <c:pt idx="2395">
                  <c:v>45358</c:v>
                </c:pt>
                <c:pt idx="2396">
                  <c:v>45359</c:v>
                </c:pt>
                <c:pt idx="2397">
                  <c:v>45362</c:v>
                </c:pt>
                <c:pt idx="2398">
                  <c:v>45363</c:v>
                </c:pt>
                <c:pt idx="2399">
                  <c:v>45364</c:v>
                </c:pt>
                <c:pt idx="2400">
                  <c:v>45365</c:v>
                </c:pt>
                <c:pt idx="2401">
                  <c:v>45366</c:v>
                </c:pt>
                <c:pt idx="2402">
                  <c:v>45369</c:v>
                </c:pt>
                <c:pt idx="2403">
                  <c:v>45370</c:v>
                </c:pt>
                <c:pt idx="2404">
                  <c:v>45371</c:v>
                </c:pt>
                <c:pt idx="2405">
                  <c:v>45372</c:v>
                </c:pt>
                <c:pt idx="2406">
                  <c:v>45373</c:v>
                </c:pt>
                <c:pt idx="2407">
                  <c:v>45376</c:v>
                </c:pt>
                <c:pt idx="2408">
                  <c:v>45377</c:v>
                </c:pt>
                <c:pt idx="2409">
                  <c:v>45378</c:v>
                </c:pt>
                <c:pt idx="2410">
                  <c:v>45379</c:v>
                </c:pt>
                <c:pt idx="2411">
                  <c:v>45380</c:v>
                </c:pt>
                <c:pt idx="2412">
                  <c:v>45383</c:v>
                </c:pt>
                <c:pt idx="2413">
                  <c:v>45384</c:v>
                </c:pt>
                <c:pt idx="2414">
                  <c:v>45385</c:v>
                </c:pt>
                <c:pt idx="2415">
                  <c:v>45386</c:v>
                </c:pt>
                <c:pt idx="2416">
                  <c:v>45387</c:v>
                </c:pt>
                <c:pt idx="2417">
                  <c:v>45390</c:v>
                </c:pt>
                <c:pt idx="2418">
                  <c:v>45391</c:v>
                </c:pt>
                <c:pt idx="2419">
                  <c:v>45392</c:v>
                </c:pt>
                <c:pt idx="2420">
                  <c:v>45393</c:v>
                </c:pt>
                <c:pt idx="2421">
                  <c:v>45394</c:v>
                </c:pt>
                <c:pt idx="2422">
                  <c:v>45397</c:v>
                </c:pt>
                <c:pt idx="2423">
                  <c:v>45398</c:v>
                </c:pt>
                <c:pt idx="2424">
                  <c:v>45399</c:v>
                </c:pt>
                <c:pt idx="2425">
                  <c:v>45400</c:v>
                </c:pt>
                <c:pt idx="2426">
                  <c:v>45401</c:v>
                </c:pt>
                <c:pt idx="2427">
                  <c:v>45404</c:v>
                </c:pt>
                <c:pt idx="2428">
                  <c:v>45405</c:v>
                </c:pt>
                <c:pt idx="2429">
                  <c:v>45406</c:v>
                </c:pt>
                <c:pt idx="2430">
                  <c:v>45407</c:v>
                </c:pt>
                <c:pt idx="2431">
                  <c:v>45408</c:v>
                </c:pt>
                <c:pt idx="2432">
                  <c:v>45411</c:v>
                </c:pt>
                <c:pt idx="2433">
                  <c:v>45412</c:v>
                </c:pt>
                <c:pt idx="2434">
                  <c:v>45413</c:v>
                </c:pt>
                <c:pt idx="2435">
                  <c:v>45414</c:v>
                </c:pt>
                <c:pt idx="2436">
                  <c:v>45415</c:v>
                </c:pt>
                <c:pt idx="2437">
                  <c:v>45418</c:v>
                </c:pt>
                <c:pt idx="2438">
                  <c:v>45419</c:v>
                </c:pt>
                <c:pt idx="2439">
                  <c:v>45420</c:v>
                </c:pt>
                <c:pt idx="2440">
                  <c:v>45421</c:v>
                </c:pt>
                <c:pt idx="2441">
                  <c:v>45422</c:v>
                </c:pt>
                <c:pt idx="2442">
                  <c:v>45425</c:v>
                </c:pt>
                <c:pt idx="2443">
                  <c:v>45426</c:v>
                </c:pt>
                <c:pt idx="2444">
                  <c:v>45427</c:v>
                </c:pt>
                <c:pt idx="2445">
                  <c:v>45428</c:v>
                </c:pt>
                <c:pt idx="2446">
                  <c:v>45429</c:v>
                </c:pt>
                <c:pt idx="2447">
                  <c:v>45432</c:v>
                </c:pt>
                <c:pt idx="2448">
                  <c:v>45433</c:v>
                </c:pt>
                <c:pt idx="2449">
                  <c:v>45434</c:v>
                </c:pt>
                <c:pt idx="2450">
                  <c:v>45435</c:v>
                </c:pt>
                <c:pt idx="2451">
                  <c:v>45436</c:v>
                </c:pt>
                <c:pt idx="2452">
                  <c:v>45439</c:v>
                </c:pt>
                <c:pt idx="2453">
                  <c:v>45440</c:v>
                </c:pt>
                <c:pt idx="2454">
                  <c:v>45441</c:v>
                </c:pt>
                <c:pt idx="2455">
                  <c:v>45442</c:v>
                </c:pt>
                <c:pt idx="2456">
                  <c:v>45443</c:v>
                </c:pt>
                <c:pt idx="2457">
                  <c:v>45446</c:v>
                </c:pt>
                <c:pt idx="2458">
                  <c:v>45447</c:v>
                </c:pt>
                <c:pt idx="2459">
                  <c:v>45448</c:v>
                </c:pt>
                <c:pt idx="2460">
                  <c:v>45449</c:v>
                </c:pt>
                <c:pt idx="2461">
                  <c:v>45450</c:v>
                </c:pt>
                <c:pt idx="2462">
                  <c:v>45453</c:v>
                </c:pt>
                <c:pt idx="2463">
                  <c:v>45454</c:v>
                </c:pt>
                <c:pt idx="2464">
                  <c:v>45455</c:v>
                </c:pt>
                <c:pt idx="2465">
                  <c:v>45456</c:v>
                </c:pt>
                <c:pt idx="2466">
                  <c:v>45457</c:v>
                </c:pt>
                <c:pt idx="2467">
                  <c:v>45460</c:v>
                </c:pt>
                <c:pt idx="2468">
                  <c:v>45461</c:v>
                </c:pt>
                <c:pt idx="2469">
                  <c:v>45462</c:v>
                </c:pt>
                <c:pt idx="2470">
                  <c:v>45463</c:v>
                </c:pt>
                <c:pt idx="2471">
                  <c:v>45464</c:v>
                </c:pt>
                <c:pt idx="2472">
                  <c:v>45467</c:v>
                </c:pt>
                <c:pt idx="2473">
                  <c:v>45468</c:v>
                </c:pt>
                <c:pt idx="2474">
                  <c:v>45469</c:v>
                </c:pt>
                <c:pt idx="2475">
                  <c:v>45470</c:v>
                </c:pt>
                <c:pt idx="2476">
                  <c:v>45471</c:v>
                </c:pt>
                <c:pt idx="2477">
                  <c:v>45474</c:v>
                </c:pt>
                <c:pt idx="2478">
                  <c:v>45475</c:v>
                </c:pt>
                <c:pt idx="2479">
                  <c:v>45476</c:v>
                </c:pt>
                <c:pt idx="2480">
                  <c:v>45477</c:v>
                </c:pt>
                <c:pt idx="2481">
                  <c:v>45478</c:v>
                </c:pt>
                <c:pt idx="2482">
                  <c:v>45481</c:v>
                </c:pt>
                <c:pt idx="2483">
                  <c:v>45482</c:v>
                </c:pt>
                <c:pt idx="2484">
                  <c:v>45483</c:v>
                </c:pt>
                <c:pt idx="2485">
                  <c:v>45484</c:v>
                </c:pt>
                <c:pt idx="2486">
                  <c:v>45485</c:v>
                </c:pt>
                <c:pt idx="2487">
                  <c:v>45488</c:v>
                </c:pt>
                <c:pt idx="2488">
                  <c:v>45489</c:v>
                </c:pt>
                <c:pt idx="2489">
                  <c:v>45490</c:v>
                </c:pt>
                <c:pt idx="2490">
                  <c:v>45491</c:v>
                </c:pt>
                <c:pt idx="2491">
                  <c:v>45492</c:v>
                </c:pt>
                <c:pt idx="2492">
                  <c:v>45495</c:v>
                </c:pt>
                <c:pt idx="2493">
                  <c:v>45496</c:v>
                </c:pt>
                <c:pt idx="2494">
                  <c:v>45497</c:v>
                </c:pt>
                <c:pt idx="2495">
                  <c:v>45498</c:v>
                </c:pt>
                <c:pt idx="2496">
                  <c:v>45499</c:v>
                </c:pt>
                <c:pt idx="2497">
                  <c:v>45502</c:v>
                </c:pt>
                <c:pt idx="2498">
                  <c:v>45503</c:v>
                </c:pt>
                <c:pt idx="2499">
                  <c:v>45504</c:v>
                </c:pt>
                <c:pt idx="2500">
                  <c:v>45505</c:v>
                </c:pt>
                <c:pt idx="2501">
                  <c:v>45506</c:v>
                </c:pt>
                <c:pt idx="2502">
                  <c:v>45509</c:v>
                </c:pt>
                <c:pt idx="2503">
                  <c:v>45510</c:v>
                </c:pt>
                <c:pt idx="2504">
                  <c:v>45511</c:v>
                </c:pt>
                <c:pt idx="2505">
                  <c:v>45512</c:v>
                </c:pt>
                <c:pt idx="2506">
                  <c:v>45513</c:v>
                </c:pt>
                <c:pt idx="2507">
                  <c:v>45516</c:v>
                </c:pt>
                <c:pt idx="2508">
                  <c:v>45517</c:v>
                </c:pt>
                <c:pt idx="2509">
                  <c:v>45518</c:v>
                </c:pt>
                <c:pt idx="2510">
                  <c:v>45519</c:v>
                </c:pt>
                <c:pt idx="2511">
                  <c:v>45520</c:v>
                </c:pt>
                <c:pt idx="2512">
                  <c:v>45523</c:v>
                </c:pt>
                <c:pt idx="2513">
                  <c:v>45524</c:v>
                </c:pt>
                <c:pt idx="2514">
                  <c:v>45525</c:v>
                </c:pt>
                <c:pt idx="2515">
                  <c:v>45526</c:v>
                </c:pt>
                <c:pt idx="2516">
                  <c:v>45527</c:v>
                </c:pt>
                <c:pt idx="2517">
                  <c:v>45530</c:v>
                </c:pt>
                <c:pt idx="2518">
                  <c:v>45531</c:v>
                </c:pt>
                <c:pt idx="2519">
                  <c:v>45532</c:v>
                </c:pt>
                <c:pt idx="2520">
                  <c:v>45533</c:v>
                </c:pt>
                <c:pt idx="2521">
                  <c:v>45534</c:v>
                </c:pt>
                <c:pt idx="2522">
                  <c:v>45537</c:v>
                </c:pt>
                <c:pt idx="2523">
                  <c:v>45538</c:v>
                </c:pt>
                <c:pt idx="2524">
                  <c:v>45539</c:v>
                </c:pt>
                <c:pt idx="2525">
                  <c:v>45540</c:v>
                </c:pt>
                <c:pt idx="2526">
                  <c:v>45541</c:v>
                </c:pt>
                <c:pt idx="2527">
                  <c:v>45544</c:v>
                </c:pt>
                <c:pt idx="2528">
                  <c:v>45545</c:v>
                </c:pt>
                <c:pt idx="2529">
                  <c:v>45546</c:v>
                </c:pt>
                <c:pt idx="2530">
                  <c:v>45547</c:v>
                </c:pt>
                <c:pt idx="2531">
                  <c:v>45548</c:v>
                </c:pt>
                <c:pt idx="2532">
                  <c:v>45551</c:v>
                </c:pt>
                <c:pt idx="2533">
                  <c:v>45552</c:v>
                </c:pt>
                <c:pt idx="2534">
                  <c:v>45553</c:v>
                </c:pt>
                <c:pt idx="2535">
                  <c:v>45554</c:v>
                </c:pt>
                <c:pt idx="2536">
                  <c:v>45555</c:v>
                </c:pt>
                <c:pt idx="2537">
                  <c:v>45558</c:v>
                </c:pt>
                <c:pt idx="2538">
                  <c:v>45559</c:v>
                </c:pt>
                <c:pt idx="2539">
                  <c:v>45560</c:v>
                </c:pt>
                <c:pt idx="2540">
                  <c:v>45561</c:v>
                </c:pt>
                <c:pt idx="2541">
                  <c:v>45562</c:v>
                </c:pt>
                <c:pt idx="2542">
                  <c:v>45565</c:v>
                </c:pt>
                <c:pt idx="2543">
                  <c:v>45566</c:v>
                </c:pt>
                <c:pt idx="2544">
                  <c:v>45567</c:v>
                </c:pt>
                <c:pt idx="2545">
                  <c:v>45568</c:v>
                </c:pt>
                <c:pt idx="2546">
                  <c:v>45569</c:v>
                </c:pt>
                <c:pt idx="2547">
                  <c:v>45572</c:v>
                </c:pt>
                <c:pt idx="2548">
                  <c:v>45573</c:v>
                </c:pt>
                <c:pt idx="2549">
                  <c:v>45574</c:v>
                </c:pt>
                <c:pt idx="2550">
                  <c:v>45575</c:v>
                </c:pt>
                <c:pt idx="2551">
                  <c:v>45576</c:v>
                </c:pt>
                <c:pt idx="2552">
                  <c:v>45579</c:v>
                </c:pt>
                <c:pt idx="2553">
                  <c:v>45580</c:v>
                </c:pt>
                <c:pt idx="2554">
                  <c:v>45581</c:v>
                </c:pt>
                <c:pt idx="2555">
                  <c:v>45582</c:v>
                </c:pt>
                <c:pt idx="2556">
                  <c:v>45583</c:v>
                </c:pt>
                <c:pt idx="2557">
                  <c:v>45586</c:v>
                </c:pt>
                <c:pt idx="2558">
                  <c:v>45587</c:v>
                </c:pt>
                <c:pt idx="2559">
                  <c:v>45588</c:v>
                </c:pt>
                <c:pt idx="2560">
                  <c:v>45589</c:v>
                </c:pt>
                <c:pt idx="2561">
                  <c:v>45590</c:v>
                </c:pt>
                <c:pt idx="2562">
                  <c:v>45593</c:v>
                </c:pt>
                <c:pt idx="2563">
                  <c:v>45594</c:v>
                </c:pt>
                <c:pt idx="2564">
                  <c:v>45595</c:v>
                </c:pt>
                <c:pt idx="2565">
                  <c:v>45596</c:v>
                </c:pt>
                <c:pt idx="2566">
                  <c:v>45597</c:v>
                </c:pt>
                <c:pt idx="2567">
                  <c:v>45600</c:v>
                </c:pt>
                <c:pt idx="2568">
                  <c:v>45601</c:v>
                </c:pt>
                <c:pt idx="2569">
                  <c:v>45602</c:v>
                </c:pt>
                <c:pt idx="2570">
                  <c:v>45603</c:v>
                </c:pt>
                <c:pt idx="2571">
                  <c:v>45604</c:v>
                </c:pt>
                <c:pt idx="2572">
                  <c:v>45607</c:v>
                </c:pt>
                <c:pt idx="2573">
                  <c:v>45608</c:v>
                </c:pt>
                <c:pt idx="2574">
                  <c:v>45609</c:v>
                </c:pt>
                <c:pt idx="2575">
                  <c:v>45610</c:v>
                </c:pt>
                <c:pt idx="2576">
                  <c:v>45611</c:v>
                </c:pt>
                <c:pt idx="2577">
                  <c:v>45614</c:v>
                </c:pt>
                <c:pt idx="2578">
                  <c:v>45615</c:v>
                </c:pt>
                <c:pt idx="2579">
                  <c:v>45616</c:v>
                </c:pt>
                <c:pt idx="2580">
                  <c:v>45617</c:v>
                </c:pt>
                <c:pt idx="2581">
                  <c:v>45618</c:v>
                </c:pt>
                <c:pt idx="2582">
                  <c:v>45621</c:v>
                </c:pt>
                <c:pt idx="2583">
                  <c:v>45622</c:v>
                </c:pt>
                <c:pt idx="2584">
                  <c:v>45623</c:v>
                </c:pt>
                <c:pt idx="2585">
                  <c:v>45624</c:v>
                </c:pt>
                <c:pt idx="2586">
                  <c:v>45625</c:v>
                </c:pt>
                <c:pt idx="2587">
                  <c:v>45628</c:v>
                </c:pt>
                <c:pt idx="2588">
                  <c:v>45629</c:v>
                </c:pt>
                <c:pt idx="2589">
                  <c:v>45630</c:v>
                </c:pt>
                <c:pt idx="2590">
                  <c:v>45631</c:v>
                </c:pt>
                <c:pt idx="2591">
                  <c:v>45632</c:v>
                </c:pt>
                <c:pt idx="2592">
                  <c:v>45635</c:v>
                </c:pt>
                <c:pt idx="2593">
                  <c:v>45636</c:v>
                </c:pt>
                <c:pt idx="2594">
                  <c:v>45637</c:v>
                </c:pt>
                <c:pt idx="2595">
                  <c:v>45638</c:v>
                </c:pt>
                <c:pt idx="2596">
                  <c:v>45639</c:v>
                </c:pt>
                <c:pt idx="2597">
                  <c:v>45642</c:v>
                </c:pt>
                <c:pt idx="2598">
                  <c:v>45643</c:v>
                </c:pt>
                <c:pt idx="2599">
                  <c:v>45644</c:v>
                </c:pt>
                <c:pt idx="2600">
                  <c:v>45645</c:v>
                </c:pt>
                <c:pt idx="2601">
                  <c:v>45646</c:v>
                </c:pt>
                <c:pt idx="2602">
                  <c:v>45649</c:v>
                </c:pt>
                <c:pt idx="2603">
                  <c:v>45650</c:v>
                </c:pt>
                <c:pt idx="2604">
                  <c:v>45651</c:v>
                </c:pt>
                <c:pt idx="2605">
                  <c:v>45652</c:v>
                </c:pt>
                <c:pt idx="2606">
                  <c:v>45653</c:v>
                </c:pt>
                <c:pt idx="2607">
                  <c:v>45656</c:v>
                </c:pt>
                <c:pt idx="2608">
                  <c:v>45657</c:v>
                </c:pt>
                <c:pt idx="2609">
                  <c:v>45658</c:v>
                </c:pt>
                <c:pt idx="2610">
                  <c:v>45659</c:v>
                </c:pt>
                <c:pt idx="2611">
                  <c:v>45660</c:v>
                </c:pt>
                <c:pt idx="2612">
                  <c:v>45663</c:v>
                </c:pt>
                <c:pt idx="2613">
                  <c:v>45664</c:v>
                </c:pt>
                <c:pt idx="2614">
                  <c:v>45665</c:v>
                </c:pt>
                <c:pt idx="2615">
                  <c:v>45666</c:v>
                </c:pt>
                <c:pt idx="2616">
                  <c:v>45667</c:v>
                </c:pt>
                <c:pt idx="2617">
                  <c:v>45670</c:v>
                </c:pt>
                <c:pt idx="2618">
                  <c:v>45671</c:v>
                </c:pt>
                <c:pt idx="2619">
                  <c:v>45672</c:v>
                </c:pt>
                <c:pt idx="2620">
                  <c:v>45673</c:v>
                </c:pt>
                <c:pt idx="2621">
                  <c:v>45674</c:v>
                </c:pt>
                <c:pt idx="2622">
                  <c:v>45677</c:v>
                </c:pt>
                <c:pt idx="2623">
                  <c:v>45678</c:v>
                </c:pt>
                <c:pt idx="2624">
                  <c:v>45679</c:v>
                </c:pt>
                <c:pt idx="2625">
                  <c:v>45680</c:v>
                </c:pt>
                <c:pt idx="2626">
                  <c:v>45681</c:v>
                </c:pt>
                <c:pt idx="2627">
                  <c:v>45684</c:v>
                </c:pt>
                <c:pt idx="2628">
                  <c:v>45685</c:v>
                </c:pt>
                <c:pt idx="2629">
                  <c:v>45686</c:v>
                </c:pt>
                <c:pt idx="2630">
                  <c:v>45687</c:v>
                </c:pt>
                <c:pt idx="2631">
                  <c:v>45688</c:v>
                </c:pt>
                <c:pt idx="2632">
                  <c:v>45691</c:v>
                </c:pt>
                <c:pt idx="2633">
                  <c:v>45692</c:v>
                </c:pt>
                <c:pt idx="2634">
                  <c:v>45693</c:v>
                </c:pt>
                <c:pt idx="2635">
                  <c:v>45694</c:v>
                </c:pt>
                <c:pt idx="2636">
                  <c:v>45695</c:v>
                </c:pt>
                <c:pt idx="2637">
                  <c:v>45698</c:v>
                </c:pt>
                <c:pt idx="2638">
                  <c:v>45699</c:v>
                </c:pt>
                <c:pt idx="2639">
                  <c:v>45700</c:v>
                </c:pt>
                <c:pt idx="2640">
                  <c:v>45701</c:v>
                </c:pt>
                <c:pt idx="2641">
                  <c:v>45702</c:v>
                </c:pt>
                <c:pt idx="2642">
                  <c:v>45705</c:v>
                </c:pt>
                <c:pt idx="2643">
                  <c:v>45706</c:v>
                </c:pt>
                <c:pt idx="2644">
                  <c:v>45707</c:v>
                </c:pt>
                <c:pt idx="2645">
                  <c:v>45708</c:v>
                </c:pt>
                <c:pt idx="2646">
                  <c:v>45709</c:v>
                </c:pt>
                <c:pt idx="2647">
                  <c:v>45712</c:v>
                </c:pt>
                <c:pt idx="2648">
                  <c:v>45713</c:v>
                </c:pt>
                <c:pt idx="2649">
                  <c:v>45714</c:v>
                </c:pt>
                <c:pt idx="2650">
                  <c:v>45715</c:v>
                </c:pt>
                <c:pt idx="2651">
                  <c:v>45716</c:v>
                </c:pt>
                <c:pt idx="2652">
                  <c:v>45719</c:v>
                </c:pt>
                <c:pt idx="2653">
                  <c:v>45720</c:v>
                </c:pt>
                <c:pt idx="2654">
                  <c:v>45721</c:v>
                </c:pt>
                <c:pt idx="2655">
                  <c:v>45722</c:v>
                </c:pt>
                <c:pt idx="2656">
                  <c:v>45723</c:v>
                </c:pt>
                <c:pt idx="2657">
                  <c:v>45726</c:v>
                </c:pt>
                <c:pt idx="2658">
                  <c:v>45727</c:v>
                </c:pt>
                <c:pt idx="2659">
                  <c:v>45728</c:v>
                </c:pt>
                <c:pt idx="2660">
                  <c:v>45729</c:v>
                </c:pt>
                <c:pt idx="2661">
                  <c:v>45730</c:v>
                </c:pt>
                <c:pt idx="2662">
                  <c:v>45733</c:v>
                </c:pt>
                <c:pt idx="2663">
                  <c:v>45734</c:v>
                </c:pt>
                <c:pt idx="2664">
                  <c:v>45735</c:v>
                </c:pt>
                <c:pt idx="2665">
                  <c:v>45736</c:v>
                </c:pt>
                <c:pt idx="2666">
                  <c:v>45737</c:v>
                </c:pt>
                <c:pt idx="2667">
                  <c:v>45740</c:v>
                </c:pt>
                <c:pt idx="2668">
                  <c:v>45741</c:v>
                </c:pt>
                <c:pt idx="2669">
                  <c:v>45742</c:v>
                </c:pt>
                <c:pt idx="2670">
                  <c:v>45743</c:v>
                </c:pt>
                <c:pt idx="2671">
                  <c:v>45744</c:v>
                </c:pt>
                <c:pt idx="2672">
                  <c:v>45747</c:v>
                </c:pt>
                <c:pt idx="2673">
                  <c:v>45748</c:v>
                </c:pt>
                <c:pt idx="2674">
                  <c:v>45749</c:v>
                </c:pt>
                <c:pt idx="2675">
                  <c:v>45750</c:v>
                </c:pt>
                <c:pt idx="2676">
                  <c:v>45751</c:v>
                </c:pt>
                <c:pt idx="2677">
                  <c:v>45754</c:v>
                </c:pt>
                <c:pt idx="2678">
                  <c:v>45755</c:v>
                </c:pt>
                <c:pt idx="2679">
                  <c:v>45756</c:v>
                </c:pt>
                <c:pt idx="2680">
                  <c:v>45757</c:v>
                </c:pt>
                <c:pt idx="2681">
                  <c:v>45758</c:v>
                </c:pt>
                <c:pt idx="2682">
                  <c:v>45761</c:v>
                </c:pt>
                <c:pt idx="2683">
                  <c:v>45762</c:v>
                </c:pt>
                <c:pt idx="2684">
                  <c:v>45763</c:v>
                </c:pt>
                <c:pt idx="2685">
                  <c:v>45764</c:v>
                </c:pt>
                <c:pt idx="2686">
                  <c:v>45765</c:v>
                </c:pt>
                <c:pt idx="2687">
                  <c:v>45768</c:v>
                </c:pt>
                <c:pt idx="2688">
                  <c:v>45769</c:v>
                </c:pt>
                <c:pt idx="2689">
                  <c:v>45770</c:v>
                </c:pt>
                <c:pt idx="2690">
                  <c:v>45771</c:v>
                </c:pt>
                <c:pt idx="2691">
                  <c:v>45772</c:v>
                </c:pt>
                <c:pt idx="2692">
                  <c:v>45775</c:v>
                </c:pt>
                <c:pt idx="2693">
                  <c:v>45776</c:v>
                </c:pt>
                <c:pt idx="2694">
                  <c:v>45777</c:v>
                </c:pt>
                <c:pt idx="2695">
                  <c:v>45778</c:v>
                </c:pt>
                <c:pt idx="2696">
                  <c:v>45779</c:v>
                </c:pt>
                <c:pt idx="2697">
                  <c:v>45782</c:v>
                </c:pt>
                <c:pt idx="2698">
                  <c:v>45783</c:v>
                </c:pt>
                <c:pt idx="2699">
                  <c:v>45784</c:v>
                </c:pt>
                <c:pt idx="2700">
                  <c:v>45785</c:v>
                </c:pt>
                <c:pt idx="2701">
                  <c:v>45786</c:v>
                </c:pt>
                <c:pt idx="2702">
                  <c:v>45789</c:v>
                </c:pt>
                <c:pt idx="2703">
                  <c:v>45790</c:v>
                </c:pt>
                <c:pt idx="2704">
                  <c:v>45791</c:v>
                </c:pt>
                <c:pt idx="2705">
                  <c:v>45792</c:v>
                </c:pt>
                <c:pt idx="2706">
                  <c:v>45793</c:v>
                </c:pt>
                <c:pt idx="2707">
                  <c:v>45796</c:v>
                </c:pt>
                <c:pt idx="2708">
                  <c:v>45797</c:v>
                </c:pt>
                <c:pt idx="2709">
                  <c:v>45798</c:v>
                </c:pt>
                <c:pt idx="2710">
                  <c:v>45799</c:v>
                </c:pt>
                <c:pt idx="2711">
                  <c:v>45800</c:v>
                </c:pt>
                <c:pt idx="2712">
                  <c:v>45803</c:v>
                </c:pt>
                <c:pt idx="2713">
                  <c:v>45804</c:v>
                </c:pt>
                <c:pt idx="2714">
                  <c:v>45805</c:v>
                </c:pt>
                <c:pt idx="2715">
                  <c:v>45806</c:v>
                </c:pt>
                <c:pt idx="2716">
                  <c:v>45807</c:v>
                </c:pt>
                <c:pt idx="2717">
                  <c:v>45810</c:v>
                </c:pt>
                <c:pt idx="2718">
                  <c:v>45811</c:v>
                </c:pt>
                <c:pt idx="2719">
                  <c:v>45812</c:v>
                </c:pt>
                <c:pt idx="2720">
                  <c:v>45813</c:v>
                </c:pt>
                <c:pt idx="2721">
                  <c:v>45814</c:v>
                </c:pt>
                <c:pt idx="2722">
                  <c:v>45817</c:v>
                </c:pt>
                <c:pt idx="2723">
                  <c:v>45818</c:v>
                </c:pt>
                <c:pt idx="2724">
                  <c:v>45819</c:v>
                </c:pt>
                <c:pt idx="2725">
                  <c:v>45820</c:v>
                </c:pt>
                <c:pt idx="2726">
                  <c:v>45821</c:v>
                </c:pt>
                <c:pt idx="2727">
                  <c:v>45824</c:v>
                </c:pt>
                <c:pt idx="2728">
                  <c:v>45825</c:v>
                </c:pt>
                <c:pt idx="2729">
                  <c:v>45826</c:v>
                </c:pt>
                <c:pt idx="2730">
                  <c:v>45827</c:v>
                </c:pt>
                <c:pt idx="2731">
                  <c:v>45828</c:v>
                </c:pt>
                <c:pt idx="2732">
                  <c:v>45831</c:v>
                </c:pt>
                <c:pt idx="2733">
                  <c:v>45832</c:v>
                </c:pt>
                <c:pt idx="2734">
                  <c:v>45833</c:v>
                </c:pt>
                <c:pt idx="2735">
                  <c:v>45834</c:v>
                </c:pt>
                <c:pt idx="2736">
                  <c:v>45835</c:v>
                </c:pt>
                <c:pt idx="2737">
                  <c:v>45838</c:v>
                </c:pt>
                <c:pt idx="2738">
                  <c:v>45839</c:v>
                </c:pt>
                <c:pt idx="2739">
                  <c:v>45840</c:v>
                </c:pt>
                <c:pt idx="2740">
                  <c:v>45841</c:v>
                </c:pt>
                <c:pt idx="2741">
                  <c:v>45842</c:v>
                </c:pt>
                <c:pt idx="2742">
                  <c:v>45845</c:v>
                </c:pt>
                <c:pt idx="2743">
                  <c:v>45846</c:v>
                </c:pt>
                <c:pt idx="2744">
                  <c:v>45847</c:v>
                </c:pt>
                <c:pt idx="2745">
                  <c:v>45848</c:v>
                </c:pt>
                <c:pt idx="2746">
                  <c:v>45849</c:v>
                </c:pt>
                <c:pt idx="2747">
                  <c:v>45852</c:v>
                </c:pt>
                <c:pt idx="2748">
                  <c:v>45853</c:v>
                </c:pt>
                <c:pt idx="2749">
                  <c:v>45854</c:v>
                </c:pt>
                <c:pt idx="2750">
                  <c:v>45855</c:v>
                </c:pt>
                <c:pt idx="2751">
                  <c:v>45856</c:v>
                </c:pt>
                <c:pt idx="2752">
                  <c:v>45859</c:v>
                </c:pt>
                <c:pt idx="2753">
                  <c:v>45860</c:v>
                </c:pt>
                <c:pt idx="2754">
                  <c:v>45861</c:v>
                </c:pt>
                <c:pt idx="2755">
                  <c:v>45862</c:v>
                </c:pt>
                <c:pt idx="2756">
                  <c:v>45863</c:v>
                </c:pt>
                <c:pt idx="2757">
                  <c:v>45866</c:v>
                </c:pt>
                <c:pt idx="2758">
                  <c:v>45867</c:v>
                </c:pt>
                <c:pt idx="2759">
                  <c:v>45868</c:v>
                </c:pt>
                <c:pt idx="2760">
                  <c:v>45869</c:v>
                </c:pt>
                <c:pt idx="2761">
                  <c:v>45870</c:v>
                </c:pt>
                <c:pt idx="2762">
                  <c:v>45873</c:v>
                </c:pt>
                <c:pt idx="2763">
                  <c:v>45874</c:v>
                </c:pt>
                <c:pt idx="2764">
                  <c:v>45875</c:v>
                </c:pt>
                <c:pt idx="2765">
                  <c:v>45876</c:v>
                </c:pt>
                <c:pt idx="2766">
                  <c:v>45877</c:v>
                </c:pt>
                <c:pt idx="2767">
                  <c:v>45880</c:v>
                </c:pt>
                <c:pt idx="2768">
                  <c:v>45881</c:v>
                </c:pt>
                <c:pt idx="2769">
                  <c:v>45882</c:v>
                </c:pt>
                <c:pt idx="2770">
                  <c:v>45883</c:v>
                </c:pt>
                <c:pt idx="2771">
                  <c:v>45884</c:v>
                </c:pt>
                <c:pt idx="2772">
                  <c:v>45887</c:v>
                </c:pt>
                <c:pt idx="2773">
                  <c:v>45888</c:v>
                </c:pt>
                <c:pt idx="2774">
                  <c:v>45889</c:v>
                </c:pt>
                <c:pt idx="2775">
                  <c:v>45890</c:v>
                </c:pt>
                <c:pt idx="2776">
                  <c:v>45891</c:v>
                </c:pt>
                <c:pt idx="2777">
                  <c:v>45894</c:v>
                </c:pt>
                <c:pt idx="2778">
                  <c:v>45895</c:v>
                </c:pt>
                <c:pt idx="2779">
                  <c:v>45896</c:v>
                </c:pt>
                <c:pt idx="2780">
                  <c:v>45897</c:v>
                </c:pt>
                <c:pt idx="2781">
                  <c:v>45898</c:v>
                </c:pt>
                <c:pt idx="2782">
                  <c:v>45901</c:v>
                </c:pt>
                <c:pt idx="2783">
                  <c:v>45902</c:v>
                </c:pt>
                <c:pt idx="2784">
                  <c:v>45903</c:v>
                </c:pt>
                <c:pt idx="2785">
                  <c:v>45904</c:v>
                </c:pt>
                <c:pt idx="2786">
                  <c:v>45905</c:v>
                </c:pt>
                <c:pt idx="2787">
                  <c:v>45908</c:v>
                </c:pt>
                <c:pt idx="2788">
                  <c:v>45909</c:v>
                </c:pt>
                <c:pt idx="2789">
                  <c:v>45910</c:v>
                </c:pt>
                <c:pt idx="2790">
                  <c:v>45911</c:v>
                </c:pt>
                <c:pt idx="2791">
                  <c:v>45912</c:v>
                </c:pt>
                <c:pt idx="2792">
                  <c:v>45915</c:v>
                </c:pt>
                <c:pt idx="2793">
                  <c:v>45916</c:v>
                </c:pt>
                <c:pt idx="2794">
                  <c:v>45917</c:v>
                </c:pt>
                <c:pt idx="2795">
                  <c:v>45918</c:v>
                </c:pt>
                <c:pt idx="2796">
                  <c:v>45919</c:v>
                </c:pt>
                <c:pt idx="2797">
                  <c:v>45922</c:v>
                </c:pt>
                <c:pt idx="2798">
                  <c:v>45923</c:v>
                </c:pt>
                <c:pt idx="2799">
                  <c:v>45924</c:v>
                </c:pt>
                <c:pt idx="2800">
                  <c:v>45925</c:v>
                </c:pt>
                <c:pt idx="2801">
                  <c:v>45926</c:v>
                </c:pt>
                <c:pt idx="2802">
                  <c:v>45929</c:v>
                </c:pt>
                <c:pt idx="2803">
                  <c:v>45930</c:v>
                </c:pt>
                <c:pt idx="2804">
                  <c:v>45931</c:v>
                </c:pt>
                <c:pt idx="2805">
                  <c:v>45932</c:v>
                </c:pt>
                <c:pt idx="2806">
                  <c:v>45933</c:v>
                </c:pt>
                <c:pt idx="2807">
                  <c:v>45936</c:v>
                </c:pt>
                <c:pt idx="2808">
                  <c:v>45937</c:v>
                </c:pt>
                <c:pt idx="2809">
                  <c:v>45938</c:v>
                </c:pt>
                <c:pt idx="2810">
                  <c:v>45939</c:v>
                </c:pt>
                <c:pt idx="2811">
                  <c:v>45940</c:v>
                </c:pt>
                <c:pt idx="2812">
                  <c:v>45943</c:v>
                </c:pt>
                <c:pt idx="2813">
                  <c:v>45944</c:v>
                </c:pt>
                <c:pt idx="2814">
                  <c:v>45945</c:v>
                </c:pt>
                <c:pt idx="2815">
                  <c:v>45946</c:v>
                </c:pt>
                <c:pt idx="2816">
                  <c:v>45947</c:v>
                </c:pt>
                <c:pt idx="2817">
                  <c:v>45950</c:v>
                </c:pt>
                <c:pt idx="2818">
                  <c:v>45951</c:v>
                </c:pt>
                <c:pt idx="2819">
                  <c:v>45952</c:v>
                </c:pt>
                <c:pt idx="2820">
                  <c:v>45953</c:v>
                </c:pt>
                <c:pt idx="2821">
                  <c:v>45954</c:v>
                </c:pt>
                <c:pt idx="2822">
                  <c:v>45957</c:v>
                </c:pt>
                <c:pt idx="2823">
                  <c:v>45958</c:v>
                </c:pt>
                <c:pt idx="2824">
                  <c:v>45959</c:v>
                </c:pt>
                <c:pt idx="2825">
                  <c:v>45960</c:v>
                </c:pt>
                <c:pt idx="2826">
                  <c:v>45961</c:v>
                </c:pt>
                <c:pt idx="2827">
                  <c:v>45964</c:v>
                </c:pt>
                <c:pt idx="2828">
                  <c:v>45965</c:v>
                </c:pt>
                <c:pt idx="2829">
                  <c:v>45966</c:v>
                </c:pt>
                <c:pt idx="2830">
                  <c:v>45967</c:v>
                </c:pt>
                <c:pt idx="2831">
                  <c:v>45968</c:v>
                </c:pt>
                <c:pt idx="2832">
                  <c:v>45971</c:v>
                </c:pt>
                <c:pt idx="2833">
                  <c:v>45972</c:v>
                </c:pt>
                <c:pt idx="2834">
                  <c:v>45973</c:v>
                </c:pt>
                <c:pt idx="2835">
                  <c:v>45974</c:v>
                </c:pt>
                <c:pt idx="2836">
                  <c:v>45975</c:v>
                </c:pt>
                <c:pt idx="2837">
                  <c:v>45978</c:v>
                </c:pt>
                <c:pt idx="2838">
                  <c:v>45979</c:v>
                </c:pt>
                <c:pt idx="2839">
                  <c:v>45980</c:v>
                </c:pt>
                <c:pt idx="2840">
                  <c:v>45981</c:v>
                </c:pt>
                <c:pt idx="2841">
                  <c:v>45982</c:v>
                </c:pt>
                <c:pt idx="2842">
                  <c:v>45985</c:v>
                </c:pt>
                <c:pt idx="2843">
                  <c:v>45986</c:v>
                </c:pt>
                <c:pt idx="2844">
                  <c:v>45987</c:v>
                </c:pt>
                <c:pt idx="2845">
                  <c:v>45988</c:v>
                </c:pt>
                <c:pt idx="2846">
                  <c:v>45989</c:v>
                </c:pt>
                <c:pt idx="2847">
                  <c:v>45992</c:v>
                </c:pt>
                <c:pt idx="2848">
                  <c:v>45993</c:v>
                </c:pt>
                <c:pt idx="2849">
                  <c:v>45994</c:v>
                </c:pt>
                <c:pt idx="2850">
                  <c:v>45995</c:v>
                </c:pt>
                <c:pt idx="2851">
                  <c:v>45996</c:v>
                </c:pt>
                <c:pt idx="2852">
                  <c:v>45999</c:v>
                </c:pt>
                <c:pt idx="2853">
                  <c:v>46000</c:v>
                </c:pt>
                <c:pt idx="2854">
                  <c:v>46001</c:v>
                </c:pt>
                <c:pt idx="2855">
                  <c:v>46002</c:v>
                </c:pt>
                <c:pt idx="2856">
                  <c:v>46003</c:v>
                </c:pt>
                <c:pt idx="2857">
                  <c:v>46006</c:v>
                </c:pt>
                <c:pt idx="2858">
                  <c:v>46007</c:v>
                </c:pt>
                <c:pt idx="2859">
                  <c:v>46008</c:v>
                </c:pt>
                <c:pt idx="2860">
                  <c:v>46009</c:v>
                </c:pt>
                <c:pt idx="2861">
                  <c:v>46010</c:v>
                </c:pt>
                <c:pt idx="2862">
                  <c:v>46013</c:v>
                </c:pt>
                <c:pt idx="2863">
                  <c:v>46014</c:v>
                </c:pt>
                <c:pt idx="2864">
                  <c:v>46015</c:v>
                </c:pt>
                <c:pt idx="2865">
                  <c:v>46016</c:v>
                </c:pt>
                <c:pt idx="2866">
                  <c:v>46017</c:v>
                </c:pt>
                <c:pt idx="2867">
                  <c:v>46020</c:v>
                </c:pt>
                <c:pt idx="2868">
                  <c:v>46021</c:v>
                </c:pt>
                <c:pt idx="2869">
                  <c:v>46022</c:v>
                </c:pt>
                <c:pt idx="2870">
                  <c:v>46023</c:v>
                </c:pt>
                <c:pt idx="2871">
                  <c:v>46024</c:v>
                </c:pt>
                <c:pt idx="2872">
                  <c:v>46027</c:v>
                </c:pt>
                <c:pt idx="2873">
                  <c:v>46028</c:v>
                </c:pt>
                <c:pt idx="2874">
                  <c:v>46029</c:v>
                </c:pt>
                <c:pt idx="2875">
                  <c:v>46030</c:v>
                </c:pt>
                <c:pt idx="2876">
                  <c:v>46031</c:v>
                </c:pt>
                <c:pt idx="2877">
                  <c:v>46034</c:v>
                </c:pt>
                <c:pt idx="2878">
                  <c:v>46035</c:v>
                </c:pt>
                <c:pt idx="2879">
                  <c:v>46036</c:v>
                </c:pt>
                <c:pt idx="2880">
                  <c:v>46037</c:v>
                </c:pt>
                <c:pt idx="2881">
                  <c:v>46038</c:v>
                </c:pt>
                <c:pt idx="2882">
                  <c:v>46041</c:v>
                </c:pt>
                <c:pt idx="2883">
                  <c:v>46042</c:v>
                </c:pt>
                <c:pt idx="2884">
                  <c:v>46043</c:v>
                </c:pt>
                <c:pt idx="2885">
                  <c:v>46044</c:v>
                </c:pt>
                <c:pt idx="2886">
                  <c:v>46045</c:v>
                </c:pt>
                <c:pt idx="2887">
                  <c:v>46048</c:v>
                </c:pt>
                <c:pt idx="2888">
                  <c:v>46049</c:v>
                </c:pt>
                <c:pt idx="2889">
                  <c:v>46050</c:v>
                </c:pt>
                <c:pt idx="2890">
                  <c:v>46051</c:v>
                </c:pt>
                <c:pt idx="2891">
                  <c:v>46052</c:v>
                </c:pt>
                <c:pt idx="2892">
                  <c:v>46055</c:v>
                </c:pt>
                <c:pt idx="2893">
                  <c:v>46056</c:v>
                </c:pt>
                <c:pt idx="2894">
                  <c:v>46057</c:v>
                </c:pt>
                <c:pt idx="2895">
                  <c:v>46058</c:v>
                </c:pt>
                <c:pt idx="2896">
                  <c:v>46059</c:v>
                </c:pt>
                <c:pt idx="2897">
                  <c:v>46062</c:v>
                </c:pt>
                <c:pt idx="2898">
                  <c:v>46063</c:v>
                </c:pt>
                <c:pt idx="2899">
                  <c:v>46064</c:v>
                </c:pt>
                <c:pt idx="2900">
                  <c:v>46065</c:v>
                </c:pt>
                <c:pt idx="2901">
                  <c:v>46066</c:v>
                </c:pt>
                <c:pt idx="2902">
                  <c:v>46069</c:v>
                </c:pt>
                <c:pt idx="2903">
                  <c:v>46070</c:v>
                </c:pt>
                <c:pt idx="2904">
                  <c:v>46071</c:v>
                </c:pt>
                <c:pt idx="2905">
                  <c:v>46072</c:v>
                </c:pt>
                <c:pt idx="2906">
                  <c:v>46073</c:v>
                </c:pt>
                <c:pt idx="2907">
                  <c:v>46076</c:v>
                </c:pt>
                <c:pt idx="2908">
                  <c:v>46077</c:v>
                </c:pt>
                <c:pt idx="2909">
                  <c:v>46078</c:v>
                </c:pt>
                <c:pt idx="2910">
                  <c:v>46079</c:v>
                </c:pt>
                <c:pt idx="2911">
                  <c:v>46080</c:v>
                </c:pt>
                <c:pt idx="2912">
                  <c:v>46083</c:v>
                </c:pt>
                <c:pt idx="2913">
                  <c:v>46084</c:v>
                </c:pt>
                <c:pt idx="2914">
                  <c:v>46085</c:v>
                </c:pt>
                <c:pt idx="2915">
                  <c:v>46086</c:v>
                </c:pt>
                <c:pt idx="2916">
                  <c:v>46087</c:v>
                </c:pt>
                <c:pt idx="2917">
                  <c:v>46090</c:v>
                </c:pt>
                <c:pt idx="2918">
                  <c:v>46091</c:v>
                </c:pt>
                <c:pt idx="2919">
                  <c:v>46092</c:v>
                </c:pt>
                <c:pt idx="2920">
                  <c:v>46093</c:v>
                </c:pt>
                <c:pt idx="2921">
                  <c:v>46094</c:v>
                </c:pt>
                <c:pt idx="2922">
                  <c:v>46097</c:v>
                </c:pt>
                <c:pt idx="2923">
                  <c:v>46098</c:v>
                </c:pt>
                <c:pt idx="2924">
                  <c:v>46099</c:v>
                </c:pt>
                <c:pt idx="2925">
                  <c:v>46100</c:v>
                </c:pt>
                <c:pt idx="2926">
                  <c:v>46101</c:v>
                </c:pt>
                <c:pt idx="2927">
                  <c:v>46104</c:v>
                </c:pt>
                <c:pt idx="2928">
                  <c:v>46105</c:v>
                </c:pt>
                <c:pt idx="2929">
                  <c:v>46106</c:v>
                </c:pt>
                <c:pt idx="2930">
                  <c:v>46107</c:v>
                </c:pt>
                <c:pt idx="2931">
                  <c:v>46108</c:v>
                </c:pt>
                <c:pt idx="2932">
                  <c:v>46111</c:v>
                </c:pt>
                <c:pt idx="2933">
                  <c:v>46112</c:v>
                </c:pt>
                <c:pt idx="2934">
                  <c:v>46113</c:v>
                </c:pt>
                <c:pt idx="2935">
                  <c:v>46114</c:v>
                </c:pt>
                <c:pt idx="2936">
                  <c:v>46115</c:v>
                </c:pt>
                <c:pt idx="2937">
                  <c:v>46118</c:v>
                </c:pt>
                <c:pt idx="2938">
                  <c:v>46119</c:v>
                </c:pt>
                <c:pt idx="2939">
                  <c:v>46120</c:v>
                </c:pt>
                <c:pt idx="2940">
                  <c:v>46121</c:v>
                </c:pt>
                <c:pt idx="2941">
                  <c:v>46122</c:v>
                </c:pt>
                <c:pt idx="2942">
                  <c:v>46125</c:v>
                </c:pt>
                <c:pt idx="2943">
                  <c:v>46126</c:v>
                </c:pt>
                <c:pt idx="2944">
                  <c:v>46127</c:v>
                </c:pt>
                <c:pt idx="2945">
                  <c:v>46128</c:v>
                </c:pt>
                <c:pt idx="2946">
                  <c:v>46129</c:v>
                </c:pt>
                <c:pt idx="2947">
                  <c:v>46132</c:v>
                </c:pt>
                <c:pt idx="2948">
                  <c:v>46133</c:v>
                </c:pt>
                <c:pt idx="2949">
                  <c:v>46134</c:v>
                </c:pt>
                <c:pt idx="2950">
                  <c:v>46135</c:v>
                </c:pt>
                <c:pt idx="2951">
                  <c:v>46136</c:v>
                </c:pt>
                <c:pt idx="2952">
                  <c:v>46139</c:v>
                </c:pt>
                <c:pt idx="2953">
                  <c:v>46140</c:v>
                </c:pt>
                <c:pt idx="2954">
                  <c:v>46141</c:v>
                </c:pt>
                <c:pt idx="2955">
                  <c:v>46142</c:v>
                </c:pt>
                <c:pt idx="2956">
                  <c:v>46143</c:v>
                </c:pt>
                <c:pt idx="2957">
                  <c:v>46146</c:v>
                </c:pt>
                <c:pt idx="2958">
                  <c:v>46147</c:v>
                </c:pt>
                <c:pt idx="2959">
                  <c:v>46148</c:v>
                </c:pt>
                <c:pt idx="2960">
                  <c:v>46149</c:v>
                </c:pt>
                <c:pt idx="2961">
                  <c:v>46150</c:v>
                </c:pt>
                <c:pt idx="2962">
                  <c:v>46153</c:v>
                </c:pt>
                <c:pt idx="2963">
                  <c:v>46154</c:v>
                </c:pt>
                <c:pt idx="2964">
                  <c:v>46155</c:v>
                </c:pt>
                <c:pt idx="2965">
                  <c:v>46156</c:v>
                </c:pt>
                <c:pt idx="2966">
                  <c:v>46157</c:v>
                </c:pt>
                <c:pt idx="2967">
                  <c:v>46160</c:v>
                </c:pt>
                <c:pt idx="2968">
                  <c:v>46161</c:v>
                </c:pt>
                <c:pt idx="2969">
                  <c:v>46162</c:v>
                </c:pt>
                <c:pt idx="2970">
                  <c:v>46163</c:v>
                </c:pt>
                <c:pt idx="2971">
                  <c:v>46164</c:v>
                </c:pt>
                <c:pt idx="2972">
                  <c:v>46167</c:v>
                </c:pt>
                <c:pt idx="2973">
                  <c:v>46168</c:v>
                </c:pt>
                <c:pt idx="2974">
                  <c:v>46169</c:v>
                </c:pt>
                <c:pt idx="2975">
                  <c:v>46170</c:v>
                </c:pt>
                <c:pt idx="2976">
                  <c:v>46171</c:v>
                </c:pt>
                <c:pt idx="2977">
                  <c:v>46174</c:v>
                </c:pt>
                <c:pt idx="2978">
                  <c:v>46175</c:v>
                </c:pt>
                <c:pt idx="2979">
                  <c:v>46176</c:v>
                </c:pt>
                <c:pt idx="2980">
                  <c:v>46177</c:v>
                </c:pt>
                <c:pt idx="2981">
                  <c:v>46178</c:v>
                </c:pt>
                <c:pt idx="2982">
                  <c:v>46181</c:v>
                </c:pt>
                <c:pt idx="2983">
                  <c:v>46182</c:v>
                </c:pt>
                <c:pt idx="2984">
                  <c:v>46183</c:v>
                </c:pt>
                <c:pt idx="2985">
                  <c:v>46184</c:v>
                </c:pt>
                <c:pt idx="2986">
                  <c:v>46185</c:v>
                </c:pt>
                <c:pt idx="2987">
                  <c:v>46188</c:v>
                </c:pt>
                <c:pt idx="2988">
                  <c:v>46189</c:v>
                </c:pt>
                <c:pt idx="2989">
                  <c:v>46190</c:v>
                </c:pt>
                <c:pt idx="2990">
                  <c:v>46191</c:v>
                </c:pt>
                <c:pt idx="2991">
                  <c:v>46192</c:v>
                </c:pt>
                <c:pt idx="2992">
                  <c:v>46195</c:v>
                </c:pt>
                <c:pt idx="2993">
                  <c:v>46196</c:v>
                </c:pt>
                <c:pt idx="2994">
                  <c:v>46197</c:v>
                </c:pt>
                <c:pt idx="2995">
                  <c:v>46198</c:v>
                </c:pt>
                <c:pt idx="2996">
                  <c:v>46199</c:v>
                </c:pt>
                <c:pt idx="2997">
                  <c:v>46202</c:v>
                </c:pt>
                <c:pt idx="2998">
                  <c:v>46203</c:v>
                </c:pt>
                <c:pt idx="2999">
                  <c:v>46204</c:v>
                </c:pt>
                <c:pt idx="3000">
                  <c:v>46205</c:v>
                </c:pt>
                <c:pt idx="3001">
                  <c:v>46206</c:v>
                </c:pt>
                <c:pt idx="3002">
                  <c:v>46209</c:v>
                </c:pt>
              </c:numCache>
            </c:numRef>
          </c:cat>
          <c:val>
            <c:numRef>
              <c:f>'黄金ETF持有量&amp;期现基差'!$R$3917:$R$100000</c:f>
              <c:numCache>
                <c:formatCode>#,##0.00_ </c:formatCode>
                <c:ptCount val="96084"/>
                <c:pt idx="0">
                  <c:v>0.9663333333333185</c:v>
                </c:pt>
                <c:pt idx="1">
                  <c:v>0.94699999999998752</c:v>
                </c:pt>
                <c:pt idx="2">
                  <c:v>1.0471666666666541</c:v>
                </c:pt>
                <c:pt idx="3">
                  <c:v>1.0254999999999881</c:v>
                </c:pt>
                <c:pt idx="4">
                  <c:v>0.94649999999999179</c:v>
                </c:pt>
                <c:pt idx="5">
                  <c:v>0.90066666666665851</c:v>
                </c:pt>
                <c:pt idx="6">
                  <c:v>0.76849999999998697</c:v>
                </c:pt>
                <c:pt idx="7">
                  <c:v>0.79299999999998738</c:v>
                </c:pt>
                <c:pt idx="8">
                  <c:v>0.81116666666665649</c:v>
                </c:pt>
                <c:pt idx="9">
                  <c:v>0.83549999999999047</c:v>
                </c:pt>
                <c:pt idx="10">
                  <c:v>0.95083333333332498</c:v>
                </c:pt>
                <c:pt idx="11">
                  <c:v>0.88483333333332814</c:v>
                </c:pt>
                <c:pt idx="12">
                  <c:v>0.83183333333333087</c:v>
                </c:pt>
                <c:pt idx="13">
                  <c:v>0.82099999999999984</c:v>
                </c:pt>
                <c:pt idx="14">
                  <c:v>0.60883333333333289</c:v>
                </c:pt>
                <c:pt idx="15">
                  <c:v>0.61166666666666747</c:v>
                </c:pt>
                <c:pt idx="16">
                  <c:v>0.6</c:v>
                </c:pt>
                <c:pt idx="17">
                  <c:v>0.49600000000000366</c:v>
                </c:pt>
                <c:pt idx="18">
                  <c:v>0.51833333333333942</c:v>
                </c:pt>
                <c:pt idx="19">
                  <c:v>0.46683333333334076</c:v>
                </c:pt>
                <c:pt idx="20">
                  <c:v>0.42800000000000865</c:v>
                </c:pt>
                <c:pt idx="21">
                  <c:v>0.49266666666667713</c:v>
                </c:pt>
                <c:pt idx="22">
                  <c:v>0.37700000000001332</c:v>
                </c:pt>
                <c:pt idx="23">
                  <c:v>0.39883333333334575</c:v>
                </c:pt>
                <c:pt idx="24">
                  <c:v>0.36700000000001104</c:v>
                </c:pt>
                <c:pt idx="25">
                  <c:v>0.35183333333334682</c:v>
                </c:pt>
                <c:pt idx="26">
                  <c:v>0.41883333333334655</c:v>
                </c:pt>
                <c:pt idx="27">
                  <c:v>0.50250000000001294</c:v>
                </c:pt>
                <c:pt idx="28">
                  <c:v>0.46566666666668272</c:v>
                </c:pt>
                <c:pt idx="29">
                  <c:v>0.28083333333334698</c:v>
                </c:pt>
                <c:pt idx="30">
                  <c:v>0.29933333333334533</c:v>
                </c:pt>
                <c:pt idx="31">
                  <c:v>0.31450000000000955</c:v>
                </c:pt>
                <c:pt idx="32">
                  <c:v>0.27633333333334348</c:v>
                </c:pt>
                <c:pt idx="33">
                  <c:v>0.31250000000000761</c:v>
                </c:pt>
                <c:pt idx="34">
                  <c:v>0.11583333333334167</c:v>
                </c:pt>
                <c:pt idx="35">
                  <c:v>2.2000000000006518E-2</c:v>
                </c:pt>
                <c:pt idx="36">
                  <c:v>-6.8833333333323782E-2</c:v>
                </c:pt>
                <c:pt idx="37">
                  <c:v>-0.18799999999998818</c:v>
                </c:pt>
                <c:pt idx="38">
                  <c:v>-0.25633333333332381</c:v>
                </c:pt>
                <c:pt idx="39">
                  <c:v>-0.29799999999999044</c:v>
                </c:pt>
                <c:pt idx="40">
                  <c:v>-0.3223333333333282</c:v>
                </c:pt>
                <c:pt idx="41">
                  <c:v>-0.29333333333333184</c:v>
                </c:pt>
                <c:pt idx="42">
                  <c:v>-0.13233333333333044</c:v>
                </c:pt>
                <c:pt idx="43">
                  <c:v>-0.14499999999999319</c:v>
                </c:pt>
                <c:pt idx="44">
                  <c:v>-0.18333333333332574</c:v>
                </c:pt>
                <c:pt idx="45">
                  <c:v>-0.18866666666665802</c:v>
                </c:pt>
                <c:pt idx="46">
                  <c:v>-0.23616666666666031</c:v>
                </c:pt>
                <c:pt idx="47">
                  <c:v>-0.49366666666666104</c:v>
                </c:pt>
                <c:pt idx="48">
                  <c:v>-0.47233333333332816</c:v>
                </c:pt>
                <c:pt idx="49">
                  <c:v>-0.6336666666666626</c:v>
                </c:pt>
                <c:pt idx="50">
                  <c:v>-0.5773333333333236</c:v>
                </c:pt>
                <c:pt idx="51">
                  <c:v>-0.6793333333333218</c:v>
                </c:pt>
                <c:pt idx="52">
                  <c:v>-0.74666666666665449</c:v>
                </c:pt>
                <c:pt idx="53">
                  <c:v>-0.78949999999998677</c:v>
                </c:pt>
                <c:pt idx="54">
                  <c:v>-1.049499999999989</c:v>
                </c:pt>
                <c:pt idx="55">
                  <c:v>-1.0861666666666565</c:v>
                </c:pt>
                <c:pt idx="56">
                  <c:v>-1.0503333333333253</c:v>
                </c:pt>
                <c:pt idx="57">
                  <c:v>-1.0513333333333246</c:v>
                </c:pt>
                <c:pt idx="58">
                  <c:v>-1.0713333333333215</c:v>
                </c:pt>
                <c:pt idx="59">
                  <c:v>-1.045499999999989</c:v>
                </c:pt>
                <c:pt idx="60">
                  <c:v>-1.0204999999999889</c:v>
                </c:pt>
                <c:pt idx="61">
                  <c:v>-0.94449999999998979</c:v>
                </c:pt>
                <c:pt idx="62">
                  <c:v>-0.9376666666666551</c:v>
                </c:pt>
                <c:pt idx="63">
                  <c:v>-0.94766666666665367</c:v>
                </c:pt>
                <c:pt idx="64">
                  <c:v>-0.87499999999998868</c:v>
                </c:pt>
                <c:pt idx="65">
                  <c:v>-0.88116666666665344</c:v>
                </c:pt>
                <c:pt idx="66">
                  <c:v>-0.79099999999998161</c:v>
                </c:pt>
                <c:pt idx="67">
                  <c:v>-0.78149999999998276</c:v>
                </c:pt>
                <c:pt idx="68">
                  <c:v>-0.67266666666665365</c:v>
                </c:pt>
                <c:pt idx="69">
                  <c:v>-0.62049999999998895</c:v>
                </c:pt>
                <c:pt idx="70">
                  <c:v>-0.52466666666665562</c:v>
                </c:pt>
                <c:pt idx="71">
                  <c:v>-0.52199999999999136</c:v>
                </c:pt>
                <c:pt idx="72">
                  <c:v>-0.51349999999999152</c:v>
                </c:pt>
                <c:pt idx="73">
                  <c:v>-0.52033333333332998</c:v>
                </c:pt>
                <c:pt idx="74">
                  <c:v>-0.6776666666666642</c:v>
                </c:pt>
                <c:pt idx="75">
                  <c:v>-0.61049999999999804</c:v>
                </c:pt>
                <c:pt idx="76">
                  <c:v>-0.68399999999999561</c:v>
                </c:pt>
                <c:pt idx="77">
                  <c:v>-0.54249999999999921</c:v>
                </c:pt>
                <c:pt idx="78">
                  <c:v>-0.5416666666666704</c:v>
                </c:pt>
                <c:pt idx="79">
                  <c:v>-0.58350000000000368</c:v>
                </c:pt>
                <c:pt idx="80">
                  <c:v>-0.6783333333333379</c:v>
                </c:pt>
                <c:pt idx="81">
                  <c:v>-0.35750000000000831</c:v>
                </c:pt>
                <c:pt idx="82">
                  <c:v>-0.36266666666667408</c:v>
                </c:pt>
                <c:pt idx="83">
                  <c:v>-0.33766666666667411</c:v>
                </c:pt>
                <c:pt idx="84">
                  <c:v>-0.15950000000000653</c:v>
                </c:pt>
                <c:pt idx="85">
                  <c:v>-0.15550000000000636</c:v>
                </c:pt>
                <c:pt idx="86">
                  <c:v>-0.23416666666666969</c:v>
                </c:pt>
                <c:pt idx="87">
                  <c:v>-0.28733333333333727</c:v>
                </c:pt>
                <c:pt idx="88">
                  <c:v>-0.25833333333333713</c:v>
                </c:pt>
                <c:pt idx="89">
                  <c:v>-0.28733333333333727</c:v>
                </c:pt>
                <c:pt idx="90">
                  <c:v>-0.29866666666667169</c:v>
                </c:pt>
                <c:pt idx="91">
                  <c:v>-0.34466666666666773</c:v>
                </c:pt>
                <c:pt idx="92">
                  <c:v>-0.29733333333333195</c:v>
                </c:pt>
                <c:pt idx="93">
                  <c:v>-0.29933333333333018</c:v>
                </c:pt>
                <c:pt idx="94">
                  <c:v>-3.4166666666665908E-2</c:v>
                </c:pt>
                <c:pt idx="95">
                  <c:v>2.8000000000004851E-2</c:v>
                </c:pt>
                <c:pt idx="96">
                  <c:v>7.6666666666672734E-3</c:v>
                </c:pt>
                <c:pt idx="97">
                  <c:v>6.3499999999999085E-2</c:v>
                </c:pt>
                <c:pt idx="98">
                  <c:v>8.8833333333335915E-2</c:v>
                </c:pt>
                <c:pt idx="99">
                  <c:v>0.12950000000000347</c:v>
                </c:pt>
                <c:pt idx="100">
                  <c:v>7.3500000000005158E-2</c:v>
                </c:pt>
                <c:pt idx="101">
                  <c:v>4.9500000000004242E-2</c:v>
                </c:pt>
                <c:pt idx="102">
                  <c:v>-2.1666666666662119E-2</c:v>
                </c:pt>
                <c:pt idx="103">
                  <c:v>-2.0999999999999849E-2</c:v>
                </c:pt>
                <c:pt idx="104">
                  <c:v>-6.2666666666670298E-2</c:v>
                </c:pt>
                <c:pt idx="105">
                  <c:v>-1.1500000000004699E-2</c:v>
                </c:pt>
                <c:pt idx="106">
                  <c:v>2.9333333333329391E-2</c:v>
                </c:pt>
                <c:pt idx="107">
                  <c:v>3.2666666666663485E-2</c:v>
                </c:pt>
                <c:pt idx="108">
                  <c:v>7.883333333333363E-2</c:v>
                </c:pt>
                <c:pt idx="109">
                  <c:v>0.14766666666666878</c:v>
                </c:pt>
                <c:pt idx="110">
                  <c:v>0.13466666666666546</c:v>
                </c:pt>
                <c:pt idx="111">
                  <c:v>0.2899999999999977</c:v>
                </c:pt>
                <c:pt idx="112">
                  <c:v>0.30899999999999561</c:v>
                </c:pt>
                <c:pt idx="113">
                  <c:v>0.35016666666665891</c:v>
                </c:pt>
                <c:pt idx="114">
                  <c:v>0.63266666666665972</c:v>
                </c:pt>
                <c:pt idx="115">
                  <c:v>0.64516666666665967</c:v>
                </c:pt>
                <c:pt idx="116">
                  <c:v>0.57849999999999679</c:v>
                </c:pt>
                <c:pt idx="117">
                  <c:v>0.6053333333333285</c:v>
                </c:pt>
                <c:pt idx="118">
                  <c:v>0.61783333333332846</c:v>
                </c:pt>
                <c:pt idx="119">
                  <c:v>0.44616666666666255</c:v>
                </c:pt>
                <c:pt idx="120">
                  <c:v>0.42866666666666331</c:v>
                </c:pt>
                <c:pt idx="121">
                  <c:v>0.42866666666666331</c:v>
                </c:pt>
                <c:pt idx="122">
                  <c:v>0.39783333333332771</c:v>
                </c:pt>
                <c:pt idx="123">
                  <c:v>0.38199999999998985</c:v>
                </c:pt>
                <c:pt idx="124">
                  <c:v>0.27699999999999059</c:v>
                </c:pt>
                <c:pt idx="125">
                  <c:v>0.26783333333332088</c:v>
                </c:pt>
                <c:pt idx="126">
                  <c:v>0.26416666666665378</c:v>
                </c:pt>
                <c:pt idx="127">
                  <c:v>0.24949999999998909</c:v>
                </c:pt>
                <c:pt idx="128">
                  <c:v>6.1166666666656509E-2</c:v>
                </c:pt>
                <c:pt idx="129">
                  <c:v>-5.9666666666673036E-2</c:v>
                </c:pt>
                <c:pt idx="130">
                  <c:v>-0.24883333333333818</c:v>
                </c:pt>
                <c:pt idx="131">
                  <c:v>-0.28016666666666956</c:v>
                </c:pt>
                <c:pt idx="132">
                  <c:v>-0.23900000000000243</c:v>
                </c:pt>
                <c:pt idx="133">
                  <c:v>-0.27650000000000241</c:v>
                </c:pt>
                <c:pt idx="134">
                  <c:v>-1.7333333333336517E-2</c:v>
                </c:pt>
                <c:pt idx="135">
                  <c:v>-7.3166666666668337E-2</c:v>
                </c:pt>
                <c:pt idx="136">
                  <c:v>-5.066666666666985E-2</c:v>
                </c:pt>
                <c:pt idx="137">
                  <c:v>-0.1990000000000009</c:v>
                </c:pt>
                <c:pt idx="138">
                  <c:v>-0.23666666666666364</c:v>
                </c:pt>
                <c:pt idx="139">
                  <c:v>-0.25816666666666305</c:v>
                </c:pt>
                <c:pt idx="140">
                  <c:v>-0.15249999999999395</c:v>
                </c:pt>
                <c:pt idx="141">
                  <c:v>-0.44833333333332348</c:v>
                </c:pt>
                <c:pt idx="142">
                  <c:v>-0.31883333333332758</c:v>
                </c:pt>
                <c:pt idx="143">
                  <c:v>-0.30733333333332669</c:v>
                </c:pt>
                <c:pt idx="144">
                  <c:v>-0.43616666666666032</c:v>
                </c:pt>
                <c:pt idx="145">
                  <c:v>-0.3441666666666644</c:v>
                </c:pt>
                <c:pt idx="146">
                  <c:v>-0.50916666666666588</c:v>
                </c:pt>
                <c:pt idx="147">
                  <c:v>-0.44133333333332986</c:v>
                </c:pt>
                <c:pt idx="148">
                  <c:v>-0.41349999999999532</c:v>
                </c:pt>
                <c:pt idx="149">
                  <c:v>-0.45116666666666183</c:v>
                </c:pt>
                <c:pt idx="150">
                  <c:v>-0.40199999999999442</c:v>
                </c:pt>
                <c:pt idx="151">
                  <c:v>-0.31216666666666321</c:v>
                </c:pt>
                <c:pt idx="152">
                  <c:v>-0.25049999999999578</c:v>
                </c:pt>
                <c:pt idx="153">
                  <c:v>-0.18216666666666015</c:v>
                </c:pt>
                <c:pt idx="154">
                  <c:v>-0.22483333333332969</c:v>
                </c:pt>
                <c:pt idx="155">
                  <c:v>-0.27900000000000014</c:v>
                </c:pt>
                <c:pt idx="156">
                  <c:v>-0.29800000000000182</c:v>
                </c:pt>
                <c:pt idx="157">
                  <c:v>-0.33633333333333437</c:v>
                </c:pt>
                <c:pt idx="158">
                  <c:v>-0.33716666666666695</c:v>
                </c:pt>
                <c:pt idx="159">
                  <c:v>-0.34383333333333516</c:v>
                </c:pt>
                <c:pt idx="160">
                  <c:v>-0.29050000000000104</c:v>
                </c:pt>
                <c:pt idx="161">
                  <c:v>-0.29783333333333151</c:v>
                </c:pt>
                <c:pt idx="162">
                  <c:v>-0.2326666666666635</c:v>
                </c:pt>
                <c:pt idx="163">
                  <c:v>-0.25266666666666043</c:v>
                </c:pt>
                <c:pt idx="164">
                  <c:v>-0.32849999999998925</c:v>
                </c:pt>
                <c:pt idx="165">
                  <c:v>-0.32849999999998547</c:v>
                </c:pt>
                <c:pt idx="166">
                  <c:v>-0.33566666666665318</c:v>
                </c:pt>
                <c:pt idx="167">
                  <c:v>-0.34899999999998954</c:v>
                </c:pt>
                <c:pt idx="168">
                  <c:v>-0.40733333333332289</c:v>
                </c:pt>
                <c:pt idx="169">
                  <c:v>-0.40899999999999181</c:v>
                </c:pt>
                <c:pt idx="170">
                  <c:v>-0.43399999999999184</c:v>
                </c:pt>
                <c:pt idx="171">
                  <c:v>-0.48016666666665819</c:v>
                </c:pt>
                <c:pt idx="172">
                  <c:v>-0.51349999999998774</c:v>
                </c:pt>
                <c:pt idx="173">
                  <c:v>-0.53849999999998777</c:v>
                </c:pt>
                <c:pt idx="174">
                  <c:v>-0.55516666666665437</c:v>
                </c:pt>
                <c:pt idx="175">
                  <c:v>-0.53349999999998843</c:v>
                </c:pt>
                <c:pt idx="176">
                  <c:v>-0.50416666666665533</c:v>
                </c:pt>
                <c:pt idx="177">
                  <c:v>-0.4629999999999882</c:v>
                </c:pt>
                <c:pt idx="178">
                  <c:v>-0.46299999999999197</c:v>
                </c:pt>
                <c:pt idx="179">
                  <c:v>-0.39433333333332332</c:v>
                </c:pt>
                <c:pt idx="180">
                  <c:v>-0.43766666666665893</c:v>
                </c:pt>
                <c:pt idx="181">
                  <c:v>-0.53533333333332778</c:v>
                </c:pt>
                <c:pt idx="182">
                  <c:v>-0.51149999999999329</c:v>
                </c:pt>
                <c:pt idx="183">
                  <c:v>-0.53316666666665924</c:v>
                </c:pt>
                <c:pt idx="184">
                  <c:v>-0.50233333333332741</c:v>
                </c:pt>
                <c:pt idx="185">
                  <c:v>-0.70733333333332671</c:v>
                </c:pt>
                <c:pt idx="186">
                  <c:v>-0.69499999999999695</c:v>
                </c:pt>
                <c:pt idx="187">
                  <c:v>-0.68333333333333335</c:v>
                </c:pt>
                <c:pt idx="188">
                  <c:v>-0.65499999999999925</c:v>
                </c:pt>
                <c:pt idx="189">
                  <c:v>-0.64083333333333414</c:v>
                </c:pt>
                <c:pt idx="190">
                  <c:v>-0.59416666666666818</c:v>
                </c:pt>
                <c:pt idx="191">
                  <c:v>-0.51900000000000168</c:v>
                </c:pt>
                <c:pt idx="192">
                  <c:v>-0.57516666666667027</c:v>
                </c:pt>
                <c:pt idx="193">
                  <c:v>-0.54016666666666802</c:v>
                </c:pt>
                <c:pt idx="194">
                  <c:v>-0.63849999999999907</c:v>
                </c:pt>
                <c:pt idx="195">
                  <c:v>-0.62683333333333546</c:v>
                </c:pt>
                <c:pt idx="196">
                  <c:v>-0.56300000000000339</c:v>
                </c:pt>
                <c:pt idx="197">
                  <c:v>-0.49133333333333745</c:v>
                </c:pt>
                <c:pt idx="198">
                  <c:v>-0.46800000000000258</c:v>
                </c:pt>
                <c:pt idx="199">
                  <c:v>-0.41800000000000259</c:v>
                </c:pt>
                <c:pt idx="200">
                  <c:v>-0.30966666666667303</c:v>
                </c:pt>
                <c:pt idx="201">
                  <c:v>-0.26400000000000623</c:v>
                </c:pt>
                <c:pt idx="202">
                  <c:v>-0.39733333333333953</c:v>
                </c:pt>
                <c:pt idx="203">
                  <c:v>-0.48900000000000621</c:v>
                </c:pt>
                <c:pt idx="204">
                  <c:v>-0.51900000000000546</c:v>
                </c:pt>
                <c:pt idx="205">
                  <c:v>-0.50566666666666904</c:v>
                </c:pt>
                <c:pt idx="206">
                  <c:v>-0.17316666666666833</c:v>
                </c:pt>
                <c:pt idx="207">
                  <c:v>-0.18066666666666908</c:v>
                </c:pt>
                <c:pt idx="208">
                  <c:v>-0.17900000000000393</c:v>
                </c:pt>
                <c:pt idx="209">
                  <c:v>-0.11733333333334031</c:v>
                </c:pt>
                <c:pt idx="210">
                  <c:v>-0.11733333333334031</c:v>
                </c:pt>
                <c:pt idx="211">
                  <c:v>-0.13566666666667213</c:v>
                </c:pt>
                <c:pt idx="212">
                  <c:v>-0.13400000000000697</c:v>
                </c:pt>
                <c:pt idx="213">
                  <c:v>-0.19900000000000848</c:v>
                </c:pt>
                <c:pt idx="214">
                  <c:v>0.12766666666666046</c:v>
                </c:pt>
                <c:pt idx="215">
                  <c:v>0.14266666666666197</c:v>
                </c:pt>
                <c:pt idx="216">
                  <c:v>0.13183333333333469</c:v>
                </c:pt>
                <c:pt idx="217">
                  <c:v>0.16766666666666954</c:v>
                </c:pt>
                <c:pt idx="218">
                  <c:v>0.12533333333333302</c:v>
                </c:pt>
                <c:pt idx="219">
                  <c:v>0.12583333333333638</c:v>
                </c:pt>
                <c:pt idx="220">
                  <c:v>0.11700000000000349</c:v>
                </c:pt>
                <c:pt idx="221">
                  <c:v>0.1320000000000012</c:v>
                </c:pt>
                <c:pt idx="222">
                  <c:v>4.8999999999997122E-2</c:v>
                </c:pt>
                <c:pt idx="223">
                  <c:v>3.5666666666664543E-2</c:v>
                </c:pt>
                <c:pt idx="224">
                  <c:v>0.11749999999999546</c:v>
                </c:pt>
                <c:pt idx="225">
                  <c:v>3.9333333333327877E-2</c:v>
                </c:pt>
                <c:pt idx="226">
                  <c:v>6.3333333333313625E-3</c:v>
                </c:pt>
                <c:pt idx="227">
                  <c:v>3.7499999999999999E-2</c:v>
                </c:pt>
                <c:pt idx="228">
                  <c:v>4.466666666666394E-2</c:v>
                </c:pt>
                <c:pt idx="229">
                  <c:v>7.6666666666672734E-3</c:v>
                </c:pt>
                <c:pt idx="230">
                  <c:v>-1.7833333333332271E-2</c:v>
                </c:pt>
                <c:pt idx="231">
                  <c:v>-5.7500000000000759E-2</c:v>
                </c:pt>
                <c:pt idx="232">
                  <c:v>-6.8833333333338936E-2</c:v>
                </c:pt>
                <c:pt idx="233">
                  <c:v>-0.10533333333333986</c:v>
                </c:pt>
                <c:pt idx="234">
                  <c:v>-0.1365000000000047</c:v>
                </c:pt>
                <c:pt idx="235">
                  <c:v>-0.17183333333333622</c:v>
                </c:pt>
                <c:pt idx="236">
                  <c:v>-0.20450000000000348</c:v>
                </c:pt>
                <c:pt idx="237">
                  <c:v>-0.23683333333333773</c:v>
                </c:pt>
                <c:pt idx="238">
                  <c:v>-0.32550000000000334</c:v>
                </c:pt>
                <c:pt idx="239">
                  <c:v>-9.0000000000005312E-2</c:v>
                </c:pt>
                <c:pt idx="240">
                  <c:v>-7.5833333333336361E-2</c:v>
                </c:pt>
                <c:pt idx="241">
                  <c:v>-5.2500000000005306E-2</c:v>
                </c:pt>
                <c:pt idx="242">
                  <c:v>3.1666666666664393E-2</c:v>
                </c:pt>
                <c:pt idx="243">
                  <c:v>8.4333333333332428E-2</c:v>
                </c:pt>
                <c:pt idx="244">
                  <c:v>0.14216666666666622</c:v>
                </c:pt>
                <c:pt idx="245">
                  <c:v>0.37716666666666848</c:v>
                </c:pt>
                <c:pt idx="246">
                  <c:v>0.4135000000000067</c:v>
                </c:pt>
                <c:pt idx="247">
                  <c:v>0.42716666666667608</c:v>
                </c:pt>
                <c:pt idx="248">
                  <c:v>0.43200000000000877</c:v>
                </c:pt>
                <c:pt idx="249">
                  <c:v>0.47433333333334154</c:v>
                </c:pt>
                <c:pt idx="250">
                  <c:v>0.43683333333334151</c:v>
                </c:pt>
                <c:pt idx="251">
                  <c:v>0.42366666666667546</c:v>
                </c:pt>
                <c:pt idx="252">
                  <c:v>0.46150000000000851</c:v>
                </c:pt>
                <c:pt idx="253">
                  <c:v>0.49000000000000909</c:v>
                </c:pt>
                <c:pt idx="254">
                  <c:v>0.45150000000000623</c:v>
                </c:pt>
                <c:pt idx="255">
                  <c:v>0.44400000000000922</c:v>
                </c:pt>
                <c:pt idx="256">
                  <c:v>0.46100000000001273</c:v>
                </c:pt>
                <c:pt idx="257">
                  <c:v>0.41550000000001241</c:v>
                </c:pt>
                <c:pt idx="258">
                  <c:v>0.40616666666667622</c:v>
                </c:pt>
                <c:pt idx="259">
                  <c:v>0.35733333333333805</c:v>
                </c:pt>
                <c:pt idx="260">
                  <c:v>0.24516666666667486</c:v>
                </c:pt>
                <c:pt idx="261">
                  <c:v>0.22516666666667409</c:v>
                </c:pt>
                <c:pt idx="262">
                  <c:v>0.21450000000000954</c:v>
                </c:pt>
                <c:pt idx="263">
                  <c:v>0.27450000000000802</c:v>
                </c:pt>
                <c:pt idx="264">
                  <c:v>0.3050000000000106</c:v>
                </c:pt>
                <c:pt idx="265">
                  <c:v>0.20666666666667577</c:v>
                </c:pt>
                <c:pt idx="266">
                  <c:v>-3.6666666666557526E-3</c:v>
                </c:pt>
                <c:pt idx="267">
                  <c:v>-8.8333333333215098E-3</c:v>
                </c:pt>
                <c:pt idx="268">
                  <c:v>-7.0833333333321966E-2</c:v>
                </c:pt>
                <c:pt idx="269">
                  <c:v>-0.17933333333332183</c:v>
                </c:pt>
                <c:pt idx="270">
                  <c:v>-0.26199999999998907</c:v>
                </c:pt>
                <c:pt idx="271">
                  <c:v>-0.21533333333332319</c:v>
                </c:pt>
                <c:pt idx="272">
                  <c:v>-0.24016666666665668</c:v>
                </c:pt>
                <c:pt idx="273">
                  <c:v>-0.19566666666665924</c:v>
                </c:pt>
                <c:pt idx="274">
                  <c:v>-0.45016666666665894</c:v>
                </c:pt>
                <c:pt idx="275">
                  <c:v>-0.53433333333332489</c:v>
                </c:pt>
                <c:pt idx="276">
                  <c:v>-0.55333333333333035</c:v>
                </c:pt>
                <c:pt idx="277">
                  <c:v>-0.63399999999999934</c:v>
                </c:pt>
                <c:pt idx="278">
                  <c:v>-0.57016666666666727</c:v>
                </c:pt>
                <c:pt idx="279">
                  <c:v>-0.70000000000000384</c:v>
                </c:pt>
                <c:pt idx="280">
                  <c:v>-0.68783333333333685</c:v>
                </c:pt>
                <c:pt idx="281">
                  <c:v>-0.69900000000000095</c:v>
                </c:pt>
                <c:pt idx="282">
                  <c:v>-0.64183333333333314</c:v>
                </c:pt>
                <c:pt idx="283">
                  <c:v>-0.64566666666666683</c:v>
                </c:pt>
                <c:pt idx="284">
                  <c:v>-0.65033333333333299</c:v>
                </c:pt>
                <c:pt idx="285">
                  <c:v>-0.5546666666666662</c:v>
                </c:pt>
                <c:pt idx="286">
                  <c:v>-0.77400000000000091</c:v>
                </c:pt>
                <c:pt idx="287">
                  <c:v>-0.67283333333333151</c:v>
                </c:pt>
                <c:pt idx="288">
                  <c:v>-0.49666666666666209</c:v>
                </c:pt>
                <c:pt idx="289">
                  <c:v>-0.49950000000000044</c:v>
                </c:pt>
                <c:pt idx="290">
                  <c:v>-0.40950000000000275</c:v>
                </c:pt>
                <c:pt idx="291">
                  <c:v>-0.35916666666666591</c:v>
                </c:pt>
                <c:pt idx="292">
                  <c:v>0.19166666666667045</c:v>
                </c:pt>
                <c:pt idx="293">
                  <c:v>0.36550000000000488</c:v>
                </c:pt>
                <c:pt idx="294">
                  <c:v>0.43833333333333635</c:v>
                </c:pt>
                <c:pt idx="295">
                  <c:v>0.39350000000000213</c:v>
                </c:pt>
                <c:pt idx="296">
                  <c:v>0.47599999999999909</c:v>
                </c:pt>
                <c:pt idx="297">
                  <c:v>0.48899999999999866</c:v>
                </c:pt>
                <c:pt idx="298">
                  <c:v>0.51233333333332964</c:v>
                </c:pt>
                <c:pt idx="299">
                  <c:v>0.51416666666666133</c:v>
                </c:pt>
                <c:pt idx="300">
                  <c:v>0.60433333333332562</c:v>
                </c:pt>
                <c:pt idx="301">
                  <c:v>0.60399999999999632</c:v>
                </c:pt>
                <c:pt idx="302">
                  <c:v>0.46399999999999486</c:v>
                </c:pt>
                <c:pt idx="303">
                  <c:v>0.430499999999995</c:v>
                </c:pt>
                <c:pt idx="304">
                  <c:v>0.40083333333332877</c:v>
                </c:pt>
                <c:pt idx="305">
                  <c:v>0.29883333333332679</c:v>
                </c:pt>
                <c:pt idx="306">
                  <c:v>0.4794999999999921</c:v>
                </c:pt>
                <c:pt idx="307">
                  <c:v>0.41316666666665847</c:v>
                </c:pt>
                <c:pt idx="308">
                  <c:v>0.42899999999999255</c:v>
                </c:pt>
                <c:pt idx="309">
                  <c:v>0.43783333333332924</c:v>
                </c:pt>
                <c:pt idx="310">
                  <c:v>0.49783333333332774</c:v>
                </c:pt>
                <c:pt idx="311">
                  <c:v>0.69799999999999429</c:v>
                </c:pt>
                <c:pt idx="312">
                  <c:v>0.83849999999999525</c:v>
                </c:pt>
                <c:pt idx="313">
                  <c:v>1.0299999999999954</c:v>
                </c:pt>
                <c:pt idx="314">
                  <c:v>0.5218333333333286</c:v>
                </c:pt>
                <c:pt idx="315">
                  <c:v>0.64599999999999225</c:v>
                </c:pt>
                <c:pt idx="316">
                  <c:v>0.63149999999999029</c:v>
                </c:pt>
                <c:pt idx="317">
                  <c:v>0.65699999999998981</c:v>
                </c:pt>
                <c:pt idx="318">
                  <c:v>0.6813333333333238</c:v>
                </c:pt>
                <c:pt idx="319">
                  <c:v>0.7751666666666589</c:v>
                </c:pt>
                <c:pt idx="320">
                  <c:v>0.90099999999999147</c:v>
                </c:pt>
                <c:pt idx="321">
                  <c:v>1.0286666666666557</c:v>
                </c:pt>
                <c:pt idx="322">
                  <c:v>1.0343333333333211</c:v>
                </c:pt>
                <c:pt idx="323">
                  <c:v>0.9576666666666559</c:v>
                </c:pt>
                <c:pt idx="324">
                  <c:v>1.0631666666666508</c:v>
                </c:pt>
                <c:pt idx="325">
                  <c:v>1.1398333333333162</c:v>
                </c:pt>
                <c:pt idx="326">
                  <c:v>1.2686666666666497</c:v>
                </c:pt>
                <c:pt idx="327">
                  <c:v>1.3054999999999799</c:v>
                </c:pt>
                <c:pt idx="328">
                  <c:v>1.3124999999999774</c:v>
                </c:pt>
                <c:pt idx="329">
                  <c:v>1.4376666666666476</c:v>
                </c:pt>
                <c:pt idx="330">
                  <c:v>1.4603333333333164</c:v>
                </c:pt>
                <c:pt idx="331">
                  <c:v>1.5051666666666506</c:v>
                </c:pt>
                <c:pt idx="332">
                  <c:v>1.4883333333333175</c:v>
                </c:pt>
                <c:pt idx="333">
                  <c:v>1.5588333333333215</c:v>
                </c:pt>
                <c:pt idx="334">
                  <c:v>1.5749999999999886</c:v>
                </c:pt>
                <c:pt idx="335">
                  <c:v>1.620833333333322</c:v>
                </c:pt>
                <c:pt idx="336">
                  <c:v>1.7213333333333216</c:v>
                </c:pt>
                <c:pt idx="337">
                  <c:v>1.8086666666666551</c:v>
                </c:pt>
                <c:pt idx="338">
                  <c:v>1.8838333333333215</c:v>
                </c:pt>
                <c:pt idx="339">
                  <c:v>2.2289999999999925</c:v>
                </c:pt>
                <c:pt idx="340">
                  <c:v>2.2631666666666583</c:v>
                </c:pt>
                <c:pt idx="341">
                  <c:v>2.2599999999999909</c:v>
                </c:pt>
                <c:pt idx="342">
                  <c:v>2.3116666666666599</c:v>
                </c:pt>
                <c:pt idx="343">
                  <c:v>2.3396666666666608</c:v>
                </c:pt>
                <c:pt idx="344">
                  <c:v>2.4399999999999937</c:v>
                </c:pt>
                <c:pt idx="345">
                  <c:v>2.4174999999999955</c:v>
                </c:pt>
                <c:pt idx="346">
                  <c:v>2.6424999999999956</c:v>
                </c:pt>
                <c:pt idx="347">
                  <c:v>2.5959999999999921</c:v>
                </c:pt>
                <c:pt idx="348">
                  <c:v>2.5384999999999915</c:v>
                </c:pt>
                <c:pt idx="349">
                  <c:v>2.4941666666666644</c:v>
                </c:pt>
                <c:pt idx="350">
                  <c:v>2.3804999999999987</c:v>
                </c:pt>
                <c:pt idx="351">
                  <c:v>2.4538333333333298</c:v>
                </c:pt>
                <c:pt idx="352">
                  <c:v>1.9976666666666612</c:v>
                </c:pt>
                <c:pt idx="353">
                  <c:v>1.8536666666666595</c:v>
                </c:pt>
                <c:pt idx="354">
                  <c:v>1.7853333333333277</c:v>
                </c:pt>
                <c:pt idx="355">
                  <c:v>2.008833333333329</c:v>
                </c:pt>
                <c:pt idx="356">
                  <c:v>1.9604999999999981</c:v>
                </c:pt>
                <c:pt idx="357">
                  <c:v>1.9594999999999989</c:v>
                </c:pt>
                <c:pt idx="358">
                  <c:v>2.004000000000004</c:v>
                </c:pt>
                <c:pt idx="359">
                  <c:v>2.1338333333333406</c:v>
                </c:pt>
                <c:pt idx="360">
                  <c:v>2.0803333333333436</c:v>
                </c:pt>
                <c:pt idx="361">
                  <c:v>2.1391666666666764</c:v>
                </c:pt>
                <c:pt idx="362">
                  <c:v>2.2423333333333404</c:v>
                </c:pt>
                <c:pt idx="363">
                  <c:v>2.3065000000000091</c:v>
                </c:pt>
                <c:pt idx="364">
                  <c:v>2.3183333333333396</c:v>
                </c:pt>
                <c:pt idx="365">
                  <c:v>2.4611666666666756</c:v>
                </c:pt>
                <c:pt idx="366">
                  <c:v>2.3038333333333414</c:v>
                </c:pt>
                <c:pt idx="367">
                  <c:v>2.5540000000000078</c:v>
                </c:pt>
                <c:pt idx="368">
                  <c:v>2.5633333333333401</c:v>
                </c:pt>
                <c:pt idx="369">
                  <c:v>2.5305000000000062</c:v>
                </c:pt>
                <c:pt idx="370">
                  <c:v>2.5380000000000069</c:v>
                </c:pt>
                <c:pt idx="371">
                  <c:v>2.3401666666666756</c:v>
                </c:pt>
                <c:pt idx="372">
                  <c:v>2.2018333333333429</c:v>
                </c:pt>
                <c:pt idx="373">
                  <c:v>2.0435000000000096</c:v>
                </c:pt>
                <c:pt idx="374">
                  <c:v>2.5801666666666772</c:v>
                </c:pt>
                <c:pt idx="375">
                  <c:v>2.5151666666666794</c:v>
                </c:pt>
                <c:pt idx="376">
                  <c:v>2.566666666666682</c:v>
                </c:pt>
                <c:pt idx="377">
                  <c:v>2.6041666666666856</c:v>
                </c:pt>
                <c:pt idx="378">
                  <c:v>2.6350000000000176</c:v>
                </c:pt>
                <c:pt idx="379">
                  <c:v>2.5108333333333501</c:v>
                </c:pt>
                <c:pt idx="380">
                  <c:v>2.7563333333333504</c:v>
                </c:pt>
                <c:pt idx="381">
                  <c:v>2.5870000000000157</c:v>
                </c:pt>
                <c:pt idx="382">
                  <c:v>2.6061666666666801</c:v>
                </c:pt>
                <c:pt idx="383">
                  <c:v>2.7603333333333469</c:v>
                </c:pt>
                <c:pt idx="384">
                  <c:v>2.7635000000000143</c:v>
                </c:pt>
                <c:pt idx="385">
                  <c:v>2.8243333333333491</c:v>
                </c:pt>
                <c:pt idx="386">
                  <c:v>2.8813333333333504</c:v>
                </c:pt>
                <c:pt idx="387">
                  <c:v>2.8071666666666868</c:v>
                </c:pt>
                <c:pt idx="388">
                  <c:v>2.9286666666666901</c:v>
                </c:pt>
                <c:pt idx="389">
                  <c:v>3.0695000000000241</c:v>
                </c:pt>
                <c:pt idx="390">
                  <c:v>3.1018333333333543</c:v>
                </c:pt>
                <c:pt idx="391">
                  <c:v>2.9538333333333524</c:v>
                </c:pt>
                <c:pt idx="392">
                  <c:v>2.7458333333333522</c:v>
                </c:pt>
                <c:pt idx="393">
                  <c:v>2.6983333333333501</c:v>
                </c:pt>
                <c:pt idx="394">
                  <c:v>2.665833333333349</c:v>
                </c:pt>
                <c:pt idx="395">
                  <c:v>2.7066666666666834</c:v>
                </c:pt>
                <c:pt idx="396">
                  <c:v>2.5041666666666895</c:v>
                </c:pt>
                <c:pt idx="397">
                  <c:v>2.4758333333333553</c:v>
                </c:pt>
                <c:pt idx="398">
                  <c:v>2.4425000000000221</c:v>
                </c:pt>
                <c:pt idx="399">
                  <c:v>2.2693333333333499</c:v>
                </c:pt>
                <c:pt idx="400">
                  <c:v>2.1826666666666861</c:v>
                </c:pt>
                <c:pt idx="401">
                  <c:v>2.047833333333354</c:v>
                </c:pt>
                <c:pt idx="402">
                  <c:v>2.0228333333333506</c:v>
                </c:pt>
                <c:pt idx="403">
                  <c:v>2.0345000000000142</c:v>
                </c:pt>
                <c:pt idx="404">
                  <c:v>2.0228333333333466</c:v>
                </c:pt>
                <c:pt idx="405">
                  <c:v>2.0186666666666762</c:v>
                </c:pt>
                <c:pt idx="406">
                  <c:v>2.0781666666666792</c:v>
                </c:pt>
                <c:pt idx="407">
                  <c:v>2.2098333333333473</c:v>
                </c:pt>
                <c:pt idx="408">
                  <c:v>2.2648333333333466</c:v>
                </c:pt>
                <c:pt idx="409">
                  <c:v>2.2431666666666765</c:v>
                </c:pt>
                <c:pt idx="410">
                  <c:v>2.440666666666679</c:v>
                </c:pt>
                <c:pt idx="411">
                  <c:v>2.4566666666666794</c:v>
                </c:pt>
                <c:pt idx="412">
                  <c:v>2.5125000000000153</c:v>
                </c:pt>
                <c:pt idx="413">
                  <c:v>2.6700000000000159</c:v>
                </c:pt>
                <c:pt idx="414">
                  <c:v>2.8141666666666802</c:v>
                </c:pt>
                <c:pt idx="415">
                  <c:v>2.7750000000000115</c:v>
                </c:pt>
                <c:pt idx="416">
                  <c:v>2.9020000000000135</c:v>
                </c:pt>
                <c:pt idx="417">
                  <c:v>2.9836666666666778</c:v>
                </c:pt>
                <c:pt idx="418">
                  <c:v>3.1120000000000081</c:v>
                </c:pt>
                <c:pt idx="419">
                  <c:v>2.9003333333333408</c:v>
                </c:pt>
                <c:pt idx="420">
                  <c:v>3.0720000000000067</c:v>
                </c:pt>
                <c:pt idx="421">
                  <c:v>3.184666666666673</c:v>
                </c:pt>
                <c:pt idx="422">
                  <c:v>3.2851666666666763</c:v>
                </c:pt>
                <c:pt idx="423">
                  <c:v>3.4226666666666765</c:v>
                </c:pt>
                <c:pt idx="424">
                  <c:v>3.3901666666666794</c:v>
                </c:pt>
                <c:pt idx="425">
                  <c:v>3.4435000000000096</c:v>
                </c:pt>
                <c:pt idx="426">
                  <c:v>3.5093333333333439</c:v>
                </c:pt>
                <c:pt idx="427">
                  <c:v>3.3935000000000097</c:v>
                </c:pt>
                <c:pt idx="428">
                  <c:v>3.4976666666666762</c:v>
                </c:pt>
                <c:pt idx="429">
                  <c:v>3.5585000000000075</c:v>
                </c:pt>
                <c:pt idx="430">
                  <c:v>3.5710000000000073</c:v>
                </c:pt>
                <c:pt idx="431">
                  <c:v>3.6748333333333409</c:v>
                </c:pt>
                <c:pt idx="432">
                  <c:v>3.7081666666666706</c:v>
                </c:pt>
                <c:pt idx="433">
                  <c:v>3.7423333333333364</c:v>
                </c:pt>
                <c:pt idx="434">
                  <c:v>3.7831666666666708</c:v>
                </c:pt>
                <c:pt idx="435">
                  <c:v>3.7623333333333333</c:v>
                </c:pt>
                <c:pt idx="436">
                  <c:v>3.7153333333333309</c:v>
                </c:pt>
                <c:pt idx="437">
                  <c:v>3.6581666666666632</c:v>
                </c:pt>
                <c:pt idx="438">
                  <c:v>3.6856666666666644</c:v>
                </c:pt>
                <c:pt idx="439">
                  <c:v>3.8214999999999995</c:v>
                </c:pt>
                <c:pt idx="440">
                  <c:v>3.5348333333333284</c:v>
                </c:pt>
                <c:pt idx="441">
                  <c:v>3.6994999999999965</c:v>
                </c:pt>
                <c:pt idx="442">
                  <c:v>3.611166666666664</c:v>
                </c:pt>
                <c:pt idx="443">
                  <c:v>3.6153333333333308</c:v>
                </c:pt>
                <c:pt idx="444">
                  <c:v>3.606166666666665</c:v>
                </c:pt>
                <c:pt idx="445">
                  <c:v>3.5469999999999988</c:v>
                </c:pt>
                <c:pt idx="446">
                  <c:v>3.6003333333333294</c:v>
                </c:pt>
                <c:pt idx="447">
                  <c:v>3.6886666666666619</c:v>
                </c:pt>
                <c:pt idx="448">
                  <c:v>3.6446666666666601</c:v>
                </c:pt>
                <c:pt idx="449">
                  <c:v>3.3996666666666595</c:v>
                </c:pt>
                <c:pt idx="450">
                  <c:v>3.5381666666666622</c:v>
                </c:pt>
                <c:pt idx="451">
                  <c:v>3.6881666666666661</c:v>
                </c:pt>
                <c:pt idx="452">
                  <c:v>3.9953333333333299</c:v>
                </c:pt>
                <c:pt idx="453">
                  <c:v>4.0086666666666666</c:v>
                </c:pt>
                <c:pt idx="454">
                  <c:v>3.9770000000000021</c:v>
                </c:pt>
                <c:pt idx="455">
                  <c:v>4.0436666666666685</c:v>
                </c:pt>
                <c:pt idx="456">
                  <c:v>4.184499999999999</c:v>
                </c:pt>
                <c:pt idx="457">
                  <c:v>4.2061666666666691</c:v>
                </c:pt>
                <c:pt idx="458">
                  <c:v>4.1845000000000061</c:v>
                </c:pt>
                <c:pt idx="459">
                  <c:v>4.2026666666666754</c:v>
                </c:pt>
                <c:pt idx="460">
                  <c:v>4.2210000000000072</c:v>
                </c:pt>
                <c:pt idx="461">
                  <c:v>4.3091666666666733</c:v>
                </c:pt>
                <c:pt idx="462">
                  <c:v>4.3041666666666778</c:v>
                </c:pt>
                <c:pt idx="463">
                  <c:v>4.3550000000000146</c:v>
                </c:pt>
                <c:pt idx="464">
                  <c:v>4.2725000000000133</c:v>
                </c:pt>
                <c:pt idx="465">
                  <c:v>4.2733333333333459</c:v>
                </c:pt>
                <c:pt idx="466">
                  <c:v>4.3433333333333435</c:v>
                </c:pt>
                <c:pt idx="467">
                  <c:v>4.1716666666666731</c:v>
                </c:pt>
                <c:pt idx="468">
                  <c:v>4.0366666666666751</c:v>
                </c:pt>
                <c:pt idx="469">
                  <c:v>4.1600000000000099</c:v>
                </c:pt>
                <c:pt idx="470">
                  <c:v>4.0958333333333412</c:v>
                </c:pt>
                <c:pt idx="471">
                  <c:v>4.0135000000000067</c:v>
                </c:pt>
                <c:pt idx="472">
                  <c:v>3.9035000000000082</c:v>
                </c:pt>
                <c:pt idx="473">
                  <c:v>3.7568333333333421</c:v>
                </c:pt>
                <c:pt idx="474">
                  <c:v>3.6501666666666739</c:v>
                </c:pt>
                <c:pt idx="475">
                  <c:v>3.578500000000008</c:v>
                </c:pt>
                <c:pt idx="476">
                  <c:v>3.4706666666666708</c:v>
                </c:pt>
                <c:pt idx="477">
                  <c:v>3.3031666666666712</c:v>
                </c:pt>
                <c:pt idx="478">
                  <c:v>3.2115000000000049</c:v>
                </c:pt>
                <c:pt idx="479">
                  <c:v>3.3148333333333388</c:v>
                </c:pt>
                <c:pt idx="480">
                  <c:v>3.1548333333333365</c:v>
                </c:pt>
                <c:pt idx="481">
                  <c:v>3.0396666666666685</c:v>
                </c:pt>
                <c:pt idx="482">
                  <c:v>2.8593333333333364</c:v>
                </c:pt>
                <c:pt idx="483">
                  <c:v>2.6538333333333335</c:v>
                </c:pt>
                <c:pt idx="484">
                  <c:v>2.5821666666666676</c:v>
                </c:pt>
                <c:pt idx="485">
                  <c:v>2.6051666666666695</c:v>
                </c:pt>
                <c:pt idx="486">
                  <c:v>2.4491666666666676</c:v>
                </c:pt>
                <c:pt idx="487">
                  <c:v>2.3943333333333348</c:v>
                </c:pt>
                <c:pt idx="488">
                  <c:v>2.1883333333333366</c:v>
                </c:pt>
                <c:pt idx="489">
                  <c:v>2.0720000000000067</c:v>
                </c:pt>
                <c:pt idx="490">
                  <c:v>2.0423333333333402</c:v>
                </c:pt>
                <c:pt idx="491">
                  <c:v>1.9660000000000044</c:v>
                </c:pt>
                <c:pt idx="492">
                  <c:v>1.8275000000000052</c:v>
                </c:pt>
                <c:pt idx="493">
                  <c:v>1.720833333333341</c:v>
                </c:pt>
                <c:pt idx="494">
                  <c:v>1.6998333333333411</c:v>
                </c:pt>
                <c:pt idx="495">
                  <c:v>1.7505016666666771</c:v>
                </c:pt>
                <c:pt idx="496">
                  <c:v>1.7121683333333446</c:v>
                </c:pt>
                <c:pt idx="497">
                  <c:v>1.7226683333333426</c:v>
                </c:pt>
                <c:pt idx="498">
                  <c:v>1.6960016666666737</c:v>
                </c:pt>
                <c:pt idx="499">
                  <c:v>1.6251683333333404</c:v>
                </c:pt>
                <c:pt idx="500">
                  <c:v>1.5210016666666775</c:v>
                </c:pt>
                <c:pt idx="501">
                  <c:v>1.4310016666666761</c:v>
                </c:pt>
                <c:pt idx="502">
                  <c:v>1.5915016666666777</c:v>
                </c:pt>
                <c:pt idx="503">
                  <c:v>1.5073350000000081</c:v>
                </c:pt>
                <c:pt idx="504">
                  <c:v>1.5078350000000076</c:v>
                </c:pt>
                <c:pt idx="505">
                  <c:v>1.4786683333333448</c:v>
                </c:pt>
                <c:pt idx="506">
                  <c:v>1.3763350000000136</c:v>
                </c:pt>
                <c:pt idx="507">
                  <c:v>1.351835000000013</c:v>
                </c:pt>
                <c:pt idx="508">
                  <c:v>1.3151683333333457</c:v>
                </c:pt>
                <c:pt idx="509">
                  <c:v>1.7401683333333458</c:v>
                </c:pt>
                <c:pt idx="510">
                  <c:v>1.64683500000001</c:v>
                </c:pt>
                <c:pt idx="511">
                  <c:v>1.6118350000000077</c:v>
                </c:pt>
                <c:pt idx="512">
                  <c:v>1.5738350000000121</c:v>
                </c:pt>
                <c:pt idx="513">
                  <c:v>1.5255016666666734</c:v>
                </c:pt>
                <c:pt idx="514">
                  <c:v>1.5203366666666738</c:v>
                </c:pt>
                <c:pt idx="515">
                  <c:v>1.4603366666666753</c:v>
                </c:pt>
                <c:pt idx="516">
                  <c:v>1.4433383333333418</c:v>
                </c:pt>
                <c:pt idx="517">
                  <c:v>1.3966716666666723</c:v>
                </c:pt>
                <c:pt idx="518">
                  <c:v>1.3733383333333373</c:v>
                </c:pt>
                <c:pt idx="519">
                  <c:v>1.3221716666666719</c:v>
                </c:pt>
                <c:pt idx="520">
                  <c:v>1.3445050000000038</c:v>
                </c:pt>
                <c:pt idx="521">
                  <c:v>1.4311716666666712</c:v>
                </c:pt>
                <c:pt idx="522">
                  <c:v>1.4311716666666674</c:v>
                </c:pt>
                <c:pt idx="523">
                  <c:v>1.4253383333333318</c:v>
                </c:pt>
                <c:pt idx="524">
                  <c:v>1.4778383333333334</c:v>
                </c:pt>
                <c:pt idx="525">
                  <c:v>1.4936716666666674</c:v>
                </c:pt>
                <c:pt idx="526">
                  <c:v>1.4240050000000035</c:v>
                </c:pt>
                <c:pt idx="527">
                  <c:v>1.4640050000000087</c:v>
                </c:pt>
                <c:pt idx="528">
                  <c:v>1.4290050000000065</c:v>
                </c:pt>
                <c:pt idx="529">
                  <c:v>1.5023383333333376</c:v>
                </c:pt>
                <c:pt idx="530">
                  <c:v>1.5375050000000026</c:v>
                </c:pt>
                <c:pt idx="531">
                  <c:v>1.4906716666666702</c:v>
                </c:pt>
                <c:pt idx="532">
                  <c:v>1.5023383333333338</c:v>
                </c:pt>
                <c:pt idx="533">
                  <c:v>1.4331716666666694</c:v>
                </c:pt>
                <c:pt idx="534">
                  <c:v>1.5536716666666697</c:v>
                </c:pt>
                <c:pt idx="535">
                  <c:v>1.473171666666667</c:v>
                </c:pt>
                <c:pt idx="536">
                  <c:v>1.3746716666666694</c:v>
                </c:pt>
                <c:pt idx="537">
                  <c:v>1.4005050000000021</c:v>
                </c:pt>
                <c:pt idx="538">
                  <c:v>1.4271716666666672</c:v>
                </c:pt>
                <c:pt idx="539">
                  <c:v>1.2505049999999982</c:v>
                </c:pt>
                <c:pt idx="540">
                  <c:v>1.2871716666666657</c:v>
                </c:pt>
                <c:pt idx="541">
                  <c:v>1.2710049999999986</c:v>
                </c:pt>
                <c:pt idx="542">
                  <c:v>1.3860049999999964</c:v>
                </c:pt>
                <c:pt idx="543">
                  <c:v>1.4265049999999975</c:v>
                </c:pt>
                <c:pt idx="544">
                  <c:v>1.4715049999999943</c:v>
                </c:pt>
                <c:pt idx="545">
                  <c:v>1.4101716666666599</c:v>
                </c:pt>
                <c:pt idx="546">
                  <c:v>1.4823383333333253</c:v>
                </c:pt>
                <c:pt idx="547">
                  <c:v>1.4096716666666567</c:v>
                </c:pt>
                <c:pt idx="548">
                  <c:v>1.5206716666666542</c:v>
                </c:pt>
                <c:pt idx="549">
                  <c:v>1.5020049999999856</c:v>
                </c:pt>
                <c:pt idx="550">
                  <c:v>1.6250049999999836</c:v>
                </c:pt>
                <c:pt idx="551">
                  <c:v>1.6523383333333186</c:v>
                </c:pt>
                <c:pt idx="552">
                  <c:v>1.7266716666666526</c:v>
                </c:pt>
                <c:pt idx="553">
                  <c:v>1.6895049999999856</c:v>
                </c:pt>
                <c:pt idx="554">
                  <c:v>1.6655049999999847</c:v>
                </c:pt>
                <c:pt idx="555">
                  <c:v>1.6150033333333151</c:v>
                </c:pt>
                <c:pt idx="556">
                  <c:v>1.7426699999999793</c:v>
                </c:pt>
                <c:pt idx="557">
                  <c:v>1.7543366666666429</c:v>
                </c:pt>
                <c:pt idx="558">
                  <c:v>1.7648366666666486</c:v>
                </c:pt>
                <c:pt idx="559">
                  <c:v>1.6915033333333136</c:v>
                </c:pt>
                <c:pt idx="560">
                  <c:v>1.7623366666666471</c:v>
                </c:pt>
                <c:pt idx="561">
                  <c:v>1.7706699999999804</c:v>
                </c:pt>
                <c:pt idx="562">
                  <c:v>1.7668366666666466</c:v>
                </c:pt>
                <c:pt idx="563">
                  <c:v>1.852836666666648</c:v>
                </c:pt>
                <c:pt idx="564">
                  <c:v>1.80483666666665</c:v>
                </c:pt>
                <c:pt idx="565">
                  <c:v>1.7550033333333166</c:v>
                </c:pt>
                <c:pt idx="566">
                  <c:v>1.5876699999999802</c:v>
                </c:pt>
                <c:pt idx="567">
                  <c:v>1.5303366666666458</c:v>
                </c:pt>
                <c:pt idx="568">
                  <c:v>1.5236699999999777</c:v>
                </c:pt>
                <c:pt idx="569">
                  <c:v>1.2031699999999774</c:v>
                </c:pt>
                <c:pt idx="570">
                  <c:v>1.2131699999999797</c:v>
                </c:pt>
                <c:pt idx="571">
                  <c:v>1.1258366666666462</c:v>
                </c:pt>
                <c:pt idx="572">
                  <c:v>1.0471699999999753</c:v>
                </c:pt>
                <c:pt idx="573">
                  <c:v>1.0921699999999759</c:v>
                </c:pt>
                <c:pt idx="574">
                  <c:v>0.74400166666664136</c:v>
                </c:pt>
                <c:pt idx="575">
                  <c:v>0.7290016666666399</c:v>
                </c:pt>
                <c:pt idx="576">
                  <c:v>0.75599999999997558</c:v>
                </c:pt>
                <c:pt idx="577">
                  <c:v>0.76766666666664307</c:v>
                </c:pt>
                <c:pt idx="578">
                  <c:v>0.79933333333330736</c:v>
                </c:pt>
                <c:pt idx="579">
                  <c:v>0.83383333333330634</c:v>
                </c:pt>
                <c:pt idx="580">
                  <c:v>0.91983333333330397</c:v>
                </c:pt>
                <c:pt idx="581">
                  <c:v>1.052666666666634</c:v>
                </c:pt>
                <c:pt idx="582">
                  <c:v>1.1126666666666325</c:v>
                </c:pt>
                <c:pt idx="583">
                  <c:v>1.1818333333332969</c:v>
                </c:pt>
                <c:pt idx="584">
                  <c:v>1.2049999999999614</c:v>
                </c:pt>
                <c:pt idx="585">
                  <c:v>1.2691666666666304</c:v>
                </c:pt>
                <c:pt idx="586">
                  <c:v>1.2874999999999621</c:v>
                </c:pt>
                <c:pt idx="587">
                  <c:v>1.2408333333332924</c:v>
                </c:pt>
                <c:pt idx="588">
                  <c:v>1.3099999999999605</c:v>
                </c:pt>
                <c:pt idx="589">
                  <c:v>1.1166666666666287</c:v>
                </c:pt>
                <c:pt idx="590">
                  <c:v>1.0748333333332956</c:v>
                </c:pt>
                <c:pt idx="591">
                  <c:v>1.1518333333332937</c:v>
                </c:pt>
                <c:pt idx="592">
                  <c:v>1.1346666666666314</c:v>
                </c:pt>
                <c:pt idx="593">
                  <c:v>1.1888333333332981</c:v>
                </c:pt>
                <c:pt idx="594">
                  <c:v>0.92166666666663177</c:v>
                </c:pt>
                <c:pt idx="595">
                  <c:v>1.0011666666666352</c:v>
                </c:pt>
                <c:pt idx="596">
                  <c:v>1.0986666666666338</c:v>
                </c:pt>
                <c:pt idx="597">
                  <c:v>1.2578333333333034</c:v>
                </c:pt>
                <c:pt idx="598">
                  <c:v>1.3094999999999686</c:v>
                </c:pt>
                <c:pt idx="599">
                  <c:v>1.3628333333333065</c:v>
                </c:pt>
                <c:pt idx="600">
                  <c:v>1.3394999999999755</c:v>
                </c:pt>
                <c:pt idx="601">
                  <c:v>1.426833333333309</c:v>
                </c:pt>
                <c:pt idx="602">
                  <c:v>1.3763333333333094</c:v>
                </c:pt>
                <c:pt idx="603">
                  <c:v>1.4246666666666443</c:v>
                </c:pt>
                <c:pt idx="604">
                  <c:v>1.3629999999999807</c:v>
                </c:pt>
                <c:pt idx="605">
                  <c:v>1.3379999999999805</c:v>
                </c:pt>
                <c:pt idx="606">
                  <c:v>1.3211666666666475</c:v>
                </c:pt>
                <c:pt idx="607">
                  <c:v>1.3603333333333163</c:v>
                </c:pt>
                <c:pt idx="608">
                  <c:v>1.3203333333333187</c:v>
                </c:pt>
                <c:pt idx="609">
                  <c:v>1.5436666666666496</c:v>
                </c:pt>
                <c:pt idx="610">
                  <c:v>1.4319999999999822</c:v>
                </c:pt>
                <c:pt idx="611">
                  <c:v>1.3591666666666469</c:v>
                </c:pt>
                <c:pt idx="612">
                  <c:v>1.3774999999999789</c:v>
                </c:pt>
                <c:pt idx="613">
                  <c:v>1.3463333333333101</c:v>
                </c:pt>
                <c:pt idx="614">
                  <c:v>1.3629999999999807</c:v>
                </c:pt>
                <c:pt idx="615">
                  <c:v>1.3228333333333164</c:v>
                </c:pt>
                <c:pt idx="616">
                  <c:v>1.2379999999999844</c:v>
                </c:pt>
                <c:pt idx="617">
                  <c:v>1.2179999999999873</c:v>
                </c:pt>
                <c:pt idx="618">
                  <c:v>1.154999999999984</c:v>
                </c:pt>
                <c:pt idx="619">
                  <c:v>1.1849999999999872</c:v>
                </c:pt>
                <c:pt idx="620">
                  <c:v>1.2633333333333174</c:v>
                </c:pt>
                <c:pt idx="621">
                  <c:v>1.2133333333333174</c:v>
                </c:pt>
                <c:pt idx="622">
                  <c:v>1.1383333333333212</c:v>
                </c:pt>
                <c:pt idx="623">
                  <c:v>1.1339999999999881</c:v>
                </c:pt>
                <c:pt idx="624">
                  <c:v>1.0423333333333176</c:v>
                </c:pt>
                <c:pt idx="625">
                  <c:v>1.1421666666666472</c:v>
                </c:pt>
                <c:pt idx="626">
                  <c:v>1.3496666666666519</c:v>
                </c:pt>
                <c:pt idx="627">
                  <c:v>1.4039999999999888</c:v>
                </c:pt>
                <c:pt idx="628">
                  <c:v>1.4414999999999927</c:v>
                </c:pt>
                <c:pt idx="629">
                  <c:v>1.531166666666661</c:v>
                </c:pt>
                <c:pt idx="630">
                  <c:v>1.5761666666666581</c:v>
                </c:pt>
                <c:pt idx="631">
                  <c:v>1.6456666666666593</c:v>
                </c:pt>
                <c:pt idx="632">
                  <c:v>1.7156666666666638</c:v>
                </c:pt>
                <c:pt idx="633">
                  <c:v>1.7114999999999971</c:v>
                </c:pt>
                <c:pt idx="634">
                  <c:v>2.139833333333331</c:v>
                </c:pt>
                <c:pt idx="635">
                  <c:v>2.113166666666666</c:v>
                </c:pt>
                <c:pt idx="636">
                  <c:v>2.1781666666666637</c:v>
                </c:pt>
                <c:pt idx="637">
                  <c:v>2.2398333333333311</c:v>
                </c:pt>
                <c:pt idx="638">
                  <c:v>2.2498333333333296</c:v>
                </c:pt>
                <c:pt idx="639">
                  <c:v>2.478166666666664</c:v>
                </c:pt>
                <c:pt idx="640">
                  <c:v>2.4048333333333329</c:v>
                </c:pt>
                <c:pt idx="641">
                  <c:v>2.3186666666666684</c:v>
                </c:pt>
                <c:pt idx="642">
                  <c:v>2.3020000000000058</c:v>
                </c:pt>
                <c:pt idx="643">
                  <c:v>2.194500000000009</c:v>
                </c:pt>
                <c:pt idx="644">
                  <c:v>2.1346666666666767</c:v>
                </c:pt>
                <c:pt idx="645">
                  <c:v>2.0521666666666762</c:v>
                </c:pt>
                <c:pt idx="646">
                  <c:v>2.0118333333333416</c:v>
                </c:pt>
                <c:pt idx="647">
                  <c:v>2.0293333333333448</c:v>
                </c:pt>
                <c:pt idx="648">
                  <c:v>1.9893333333333467</c:v>
                </c:pt>
                <c:pt idx="649">
                  <c:v>2.1060000000000096</c:v>
                </c:pt>
                <c:pt idx="650">
                  <c:v>2.0926666666666773</c:v>
                </c:pt>
                <c:pt idx="651">
                  <c:v>2.0455000000000116</c:v>
                </c:pt>
                <c:pt idx="652">
                  <c:v>2.057666666666675</c:v>
                </c:pt>
                <c:pt idx="653">
                  <c:v>2.0043333333333408</c:v>
                </c:pt>
                <c:pt idx="654">
                  <c:v>2.0518333333333429</c:v>
                </c:pt>
                <c:pt idx="655">
                  <c:v>2.0020000000000056</c:v>
                </c:pt>
                <c:pt idx="656">
                  <c:v>1.9331666666666745</c:v>
                </c:pt>
                <c:pt idx="657">
                  <c:v>1.7998333333333412</c:v>
                </c:pt>
                <c:pt idx="658">
                  <c:v>1.6681666666666766</c:v>
                </c:pt>
                <c:pt idx="659">
                  <c:v>1.5940000000000054</c:v>
                </c:pt>
                <c:pt idx="660">
                  <c:v>1.5556666666666692</c:v>
                </c:pt>
                <c:pt idx="661">
                  <c:v>1.4536666666666709</c:v>
                </c:pt>
                <c:pt idx="662">
                  <c:v>1.4245000000000043</c:v>
                </c:pt>
                <c:pt idx="663">
                  <c:v>1.3553333333333362</c:v>
                </c:pt>
                <c:pt idx="664">
                  <c:v>1.4545000000000035</c:v>
                </c:pt>
                <c:pt idx="665">
                  <c:v>1.4353333333333353</c:v>
                </c:pt>
                <c:pt idx="666">
                  <c:v>1.530333333333336</c:v>
                </c:pt>
                <c:pt idx="667">
                  <c:v>1.6353333333333353</c:v>
                </c:pt>
                <c:pt idx="668">
                  <c:v>1.7745000000000004</c:v>
                </c:pt>
                <c:pt idx="669">
                  <c:v>1.502000000000002</c:v>
                </c:pt>
                <c:pt idx="670">
                  <c:v>1.6011666666666733</c:v>
                </c:pt>
                <c:pt idx="671">
                  <c:v>1.744500000000005</c:v>
                </c:pt>
                <c:pt idx="672">
                  <c:v>1.7903333333333422</c:v>
                </c:pt>
                <c:pt idx="673">
                  <c:v>2.0478333333333429</c:v>
                </c:pt>
                <c:pt idx="674">
                  <c:v>2.2403333333333419</c:v>
                </c:pt>
                <c:pt idx="675">
                  <c:v>2.3478333333333428</c:v>
                </c:pt>
                <c:pt idx="676">
                  <c:v>2.4550000000000067</c:v>
                </c:pt>
                <c:pt idx="677">
                  <c:v>2.577500000000009</c:v>
                </c:pt>
                <c:pt idx="678">
                  <c:v>2.6166666666666742</c:v>
                </c:pt>
                <c:pt idx="679">
                  <c:v>2.6825000000000045</c:v>
                </c:pt>
                <c:pt idx="680">
                  <c:v>2.635000000000006</c:v>
                </c:pt>
                <c:pt idx="681">
                  <c:v>2.7455000000000078</c:v>
                </c:pt>
                <c:pt idx="682">
                  <c:v>2.8663333333333414</c:v>
                </c:pt>
                <c:pt idx="683">
                  <c:v>2.9171666666666738</c:v>
                </c:pt>
                <c:pt idx="684">
                  <c:v>2.9980000000000131</c:v>
                </c:pt>
                <c:pt idx="685">
                  <c:v>2.9971666666666805</c:v>
                </c:pt>
                <c:pt idx="686">
                  <c:v>3.0550000000000108</c:v>
                </c:pt>
                <c:pt idx="687">
                  <c:v>3.0916666666666743</c:v>
                </c:pt>
                <c:pt idx="688">
                  <c:v>3.1466666666666736</c:v>
                </c:pt>
                <c:pt idx="689">
                  <c:v>3.1066666666666718</c:v>
                </c:pt>
                <c:pt idx="690">
                  <c:v>3.1275000000000053</c:v>
                </c:pt>
                <c:pt idx="691">
                  <c:v>3.2146666666666723</c:v>
                </c:pt>
                <c:pt idx="692">
                  <c:v>3.24216666666667</c:v>
                </c:pt>
                <c:pt idx="693">
                  <c:v>3.3421666666666736</c:v>
                </c:pt>
                <c:pt idx="694">
                  <c:v>3.3230000000000057</c:v>
                </c:pt>
                <c:pt idx="695">
                  <c:v>3.3505000000000034</c:v>
                </c:pt>
                <c:pt idx="696">
                  <c:v>3.3546666666666698</c:v>
                </c:pt>
                <c:pt idx="697">
                  <c:v>3.4096666666666691</c:v>
                </c:pt>
                <c:pt idx="698">
                  <c:v>3.4488333333333383</c:v>
                </c:pt>
                <c:pt idx="699">
                  <c:v>3.2813333333333388</c:v>
                </c:pt>
                <c:pt idx="700">
                  <c:v>3.2855000000000056</c:v>
                </c:pt>
                <c:pt idx="701">
                  <c:v>3.3141666666666727</c:v>
                </c:pt>
                <c:pt idx="702">
                  <c:v>3.4000000000000039</c:v>
                </c:pt>
                <c:pt idx="703">
                  <c:v>3.3966666666666696</c:v>
                </c:pt>
                <c:pt idx="704">
                  <c:v>3.4908333333333377</c:v>
                </c:pt>
                <c:pt idx="705">
                  <c:v>3.4896666666666687</c:v>
                </c:pt>
                <c:pt idx="706">
                  <c:v>3.581333333333335</c:v>
                </c:pt>
                <c:pt idx="707">
                  <c:v>3.622999999999998</c:v>
                </c:pt>
                <c:pt idx="708">
                  <c:v>3.6211666666666624</c:v>
                </c:pt>
                <c:pt idx="709">
                  <c:v>3.8686666666666687</c:v>
                </c:pt>
                <c:pt idx="710">
                  <c:v>3.9178333333333359</c:v>
                </c:pt>
                <c:pt idx="711">
                  <c:v>3.9083333333333372</c:v>
                </c:pt>
                <c:pt idx="712">
                  <c:v>3.9158333333333379</c:v>
                </c:pt>
                <c:pt idx="713">
                  <c:v>4.1183333333333394</c:v>
                </c:pt>
                <c:pt idx="714">
                  <c:v>4.2921666666666702</c:v>
                </c:pt>
                <c:pt idx="715">
                  <c:v>4.3466666666666738</c:v>
                </c:pt>
                <c:pt idx="716">
                  <c:v>4.4778333333333382</c:v>
                </c:pt>
                <c:pt idx="717">
                  <c:v>4.5758333333333363</c:v>
                </c:pt>
                <c:pt idx="718">
                  <c:v>4.6625000000000041</c:v>
                </c:pt>
                <c:pt idx="719">
                  <c:v>4.7141666666666726</c:v>
                </c:pt>
                <c:pt idx="720">
                  <c:v>4.8000000000000078</c:v>
                </c:pt>
                <c:pt idx="721">
                  <c:v>4.7956666666666745</c:v>
                </c:pt>
                <c:pt idx="722">
                  <c:v>4.8243333333333416</c:v>
                </c:pt>
                <c:pt idx="723">
                  <c:v>4.932666666666675</c:v>
                </c:pt>
                <c:pt idx="724">
                  <c:v>4.8693333333333424</c:v>
                </c:pt>
                <c:pt idx="725">
                  <c:v>4.9010000000000105</c:v>
                </c:pt>
                <c:pt idx="726">
                  <c:v>4.8028333333333419</c:v>
                </c:pt>
                <c:pt idx="727">
                  <c:v>4.8445000000000089</c:v>
                </c:pt>
                <c:pt idx="728">
                  <c:v>4.7161666666666786</c:v>
                </c:pt>
                <c:pt idx="729">
                  <c:v>4.8361666666666796</c:v>
                </c:pt>
                <c:pt idx="730">
                  <c:v>4.7178333333333438</c:v>
                </c:pt>
                <c:pt idx="731">
                  <c:v>4.6155000000000124</c:v>
                </c:pt>
                <c:pt idx="732">
                  <c:v>4.5238333333333456</c:v>
                </c:pt>
                <c:pt idx="733">
                  <c:v>4.382166666666679</c:v>
                </c:pt>
                <c:pt idx="734">
                  <c:v>4.2071666666666756</c:v>
                </c:pt>
                <c:pt idx="735">
                  <c:v>4.1580000000000075</c:v>
                </c:pt>
                <c:pt idx="736">
                  <c:v>4.0213333333333443</c:v>
                </c:pt>
                <c:pt idx="737">
                  <c:v>3.9308333333333434</c:v>
                </c:pt>
                <c:pt idx="738">
                  <c:v>3.8975000000000097</c:v>
                </c:pt>
                <c:pt idx="739">
                  <c:v>3.9185000000000096</c:v>
                </c:pt>
                <c:pt idx="740">
                  <c:v>3.8928333333333436</c:v>
                </c:pt>
                <c:pt idx="741">
                  <c:v>3.8011666666666768</c:v>
                </c:pt>
                <c:pt idx="742">
                  <c:v>3.6470000000000065</c:v>
                </c:pt>
                <c:pt idx="743">
                  <c:v>3.5145000000000057</c:v>
                </c:pt>
                <c:pt idx="744">
                  <c:v>3.5553333333333361</c:v>
                </c:pt>
                <c:pt idx="745">
                  <c:v>3.5246666666666706</c:v>
                </c:pt>
                <c:pt idx="746">
                  <c:v>3.3740000000000046</c:v>
                </c:pt>
                <c:pt idx="747">
                  <c:v>3.2915000000000076</c:v>
                </c:pt>
                <c:pt idx="748">
                  <c:v>3.2358333333333422</c:v>
                </c:pt>
                <c:pt idx="749">
                  <c:v>3.1598333333333435</c:v>
                </c:pt>
                <c:pt idx="750">
                  <c:v>3.0541666666666782</c:v>
                </c:pt>
                <c:pt idx="751">
                  <c:v>2.9841666666666771</c:v>
                </c:pt>
                <c:pt idx="752">
                  <c:v>2.8683333333333434</c:v>
                </c:pt>
                <c:pt idx="753">
                  <c:v>2.7320000000000086</c:v>
                </c:pt>
                <c:pt idx="754">
                  <c:v>2.6395000000000097</c:v>
                </c:pt>
                <c:pt idx="755">
                  <c:v>2.7170000000000112</c:v>
                </c:pt>
                <c:pt idx="756">
                  <c:v>2.6961666666666777</c:v>
                </c:pt>
                <c:pt idx="757">
                  <c:v>2.6495000000000117</c:v>
                </c:pt>
                <c:pt idx="758">
                  <c:v>2.6553333333333473</c:v>
                </c:pt>
                <c:pt idx="759">
                  <c:v>2.6145000000000134</c:v>
                </c:pt>
                <c:pt idx="760">
                  <c:v>2.629166666666682</c:v>
                </c:pt>
                <c:pt idx="761">
                  <c:v>2.5813333333333466</c:v>
                </c:pt>
                <c:pt idx="762">
                  <c:v>2.4709333333333499</c:v>
                </c:pt>
                <c:pt idx="763">
                  <c:v>2.4376000000000166</c:v>
                </c:pt>
                <c:pt idx="764">
                  <c:v>2.3934333333333484</c:v>
                </c:pt>
                <c:pt idx="765">
                  <c:v>2.4946000000000139</c:v>
                </c:pt>
                <c:pt idx="766">
                  <c:v>2.4041000000000166</c:v>
                </c:pt>
                <c:pt idx="767">
                  <c:v>2.4106000000000183</c:v>
                </c:pt>
                <c:pt idx="768">
                  <c:v>2.3616000000000175</c:v>
                </c:pt>
                <c:pt idx="769">
                  <c:v>1.9874333333333463</c:v>
                </c:pt>
                <c:pt idx="770">
                  <c:v>1.991933333333346</c:v>
                </c:pt>
                <c:pt idx="771">
                  <c:v>2.030100000000012</c:v>
                </c:pt>
                <c:pt idx="772">
                  <c:v>2.0782666666666803</c:v>
                </c:pt>
                <c:pt idx="773">
                  <c:v>1.9377666666666793</c:v>
                </c:pt>
                <c:pt idx="774">
                  <c:v>1.9259333333333453</c:v>
                </c:pt>
                <c:pt idx="775">
                  <c:v>1.9631166666666748</c:v>
                </c:pt>
                <c:pt idx="776">
                  <c:v>1.9459500000000085</c:v>
                </c:pt>
                <c:pt idx="777">
                  <c:v>1.9246166666666757</c:v>
                </c:pt>
                <c:pt idx="778">
                  <c:v>1.9612833333333433</c:v>
                </c:pt>
                <c:pt idx="779">
                  <c:v>1.9999500000000088</c:v>
                </c:pt>
                <c:pt idx="780">
                  <c:v>1.9491666666666787</c:v>
                </c:pt>
                <c:pt idx="781">
                  <c:v>2.0821666666666752</c:v>
                </c:pt>
                <c:pt idx="782">
                  <c:v>2.1655000000000046</c:v>
                </c:pt>
                <c:pt idx="783">
                  <c:v>2.0438333333333349</c:v>
                </c:pt>
                <c:pt idx="784">
                  <c:v>2.1763333333333321</c:v>
                </c:pt>
                <c:pt idx="785">
                  <c:v>2.1105666666666631</c:v>
                </c:pt>
                <c:pt idx="786">
                  <c:v>2.1582333333333321</c:v>
                </c:pt>
                <c:pt idx="787">
                  <c:v>2.0224000000000006</c:v>
                </c:pt>
                <c:pt idx="788">
                  <c:v>2.0203999999999991</c:v>
                </c:pt>
                <c:pt idx="789">
                  <c:v>2.0262333333333307</c:v>
                </c:pt>
                <c:pt idx="790">
                  <c:v>2.0187333333333299</c:v>
                </c:pt>
                <c:pt idx="791">
                  <c:v>1.973399999999996</c:v>
                </c:pt>
                <c:pt idx="792">
                  <c:v>1.9175666666666644</c:v>
                </c:pt>
                <c:pt idx="793">
                  <c:v>1.8617333333333288</c:v>
                </c:pt>
                <c:pt idx="794">
                  <c:v>2.0376333333333303</c:v>
                </c:pt>
                <c:pt idx="795">
                  <c:v>1.9874666666666636</c:v>
                </c:pt>
                <c:pt idx="796">
                  <c:v>2.0516333333333288</c:v>
                </c:pt>
                <c:pt idx="797">
                  <c:v>1.9882999999999962</c:v>
                </c:pt>
                <c:pt idx="798">
                  <c:v>1.9141333333333326</c:v>
                </c:pt>
                <c:pt idx="799">
                  <c:v>1.9171333333333336</c:v>
                </c:pt>
                <c:pt idx="800">
                  <c:v>2.2054666666666662</c:v>
                </c:pt>
                <c:pt idx="801">
                  <c:v>2.3393333333333315</c:v>
                </c:pt>
                <c:pt idx="802">
                  <c:v>2.4288333333333298</c:v>
                </c:pt>
                <c:pt idx="803">
                  <c:v>2.4488333333333308</c:v>
                </c:pt>
                <c:pt idx="804">
                  <c:v>2.3804999999999952</c:v>
                </c:pt>
                <c:pt idx="805">
                  <c:v>2.3228333333333278</c:v>
                </c:pt>
                <c:pt idx="806">
                  <c:v>2.4166999999999916</c:v>
                </c:pt>
                <c:pt idx="807">
                  <c:v>2.3568666666666558</c:v>
                </c:pt>
                <c:pt idx="808">
                  <c:v>2.4045333333333208</c:v>
                </c:pt>
                <c:pt idx="809">
                  <c:v>2.3488666666666518</c:v>
                </c:pt>
                <c:pt idx="810">
                  <c:v>2.3511999999999866</c:v>
                </c:pt>
                <c:pt idx="811">
                  <c:v>2.3103999999999854</c:v>
                </c:pt>
                <c:pt idx="812">
                  <c:v>2.4005833333333233</c:v>
                </c:pt>
                <c:pt idx="813">
                  <c:v>2.3934333333333218</c:v>
                </c:pt>
                <c:pt idx="814">
                  <c:v>2.5212666666666528</c:v>
                </c:pt>
                <c:pt idx="815">
                  <c:v>2.4524333333333175</c:v>
                </c:pt>
                <c:pt idx="816">
                  <c:v>2.5297666666666525</c:v>
                </c:pt>
                <c:pt idx="817">
                  <c:v>2.6280999999999874</c:v>
                </c:pt>
                <c:pt idx="818">
                  <c:v>2.5727666666666549</c:v>
                </c:pt>
                <c:pt idx="819">
                  <c:v>2.6574999999999855</c:v>
                </c:pt>
                <c:pt idx="820">
                  <c:v>2.6305166666666535</c:v>
                </c:pt>
                <c:pt idx="821">
                  <c:v>2.6221833333333202</c:v>
                </c:pt>
                <c:pt idx="822">
                  <c:v>2.5850833333333183</c:v>
                </c:pt>
                <c:pt idx="823">
                  <c:v>2.6085833333333159</c:v>
                </c:pt>
                <c:pt idx="824">
                  <c:v>2.5600833333333184</c:v>
                </c:pt>
                <c:pt idx="825">
                  <c:v>2.265249999999988</c:v>
                </c:pt>
                <c:pt idx="826">
                  <c:v>2.3358999999999885</c:v>
                </c:pt>
                <c:pt idx="827">
                  <c:v>2.2460666666666573</c:v>
                </c:pt>
                <c:pt idx="828">
                  <c:v>2.3027333333333257</c:v>
                </c:pt>
                <c:pt idx="829">
                  <c:v>2.4543999999999908</c:v>
                </c:pt>
                <c:pt idx="830">
                  <c:v>2.3902166666666593</c:v>
                </c:pt>
                <c:pt idx="831">
                  <c:v>2.35621666666666</c:v>
                </c:pt>
                <c:pt idx="832">
                  <c:v>2.258883333333324</c:v>
                </c:pt>
                <c:pt idx="833">
                  <c:v>2.2752166666666538</c:v>
                </c:pt>
                <c:pt idx="834">
                  <c:v>2.2123833333333209</c:v>
                </c:pt>
                <c:pt idx="835">
                  <c:v>2.1698666666666555</c:v>
                </c:pt>
                <c:pt idx="836">
                  <c:v>2.070699999999988</c:v>
                </c:pt>
                <c:pt idx="837">
                  <c:v>2.0215333333333207</c:v>
                </c:pt>
                <c:pt idx="838">
                  <c:v>1.9590166666666542</c:v>
                </c:pt>
                <c:pt idx="839">
                  <c:v>1.7011833333333206</c:v>
                </c:pt>
                <c:pt idx="840">
                  <c:v>1.7344666666666513</c:v>
                </c:pt>
                <c:pt idx="841">
                  <c:v>1.7696333333333201</c:v>
                </c:pt>
                <c:pt idx="842">
                  <c:v>1.7817999999999907</c:v>
                </c:pt>
                <c:pt idx="843">
                  <c:v>1.854299999999997</c:v>
                </c:pt>
                <c:pt idx="844">
                  <c:v>1.8442999999999983</c:v>
                </c:pt>
                <c:pt idx="845">
                  <c:v>1.8934000000000006</c:v>
                </c:pt>
                <c:pt idx="846">
                  <c:v>1.8802333333333345</c:v>
                </c:pt>
                <c:pt idx="847">
                  <c:v>1.9719000000000013</c:v>
                </c:pt>
                <c:pt idx="848">
                  <c:v>2.0347333333333344</c:v>
                </c:pt>
                <c:pt idx="849">
                  <c:v>2.108066666666669</c:v>
                </c:pt>
                <c:pt idx="850">
                  <c:v>2.1447333333333365</c:v>
                </c:pt>
                <c:pt idx="851">
                  <c:v>2.2272333333333334</c:v>
                </c:pt>
                <c:pt idx="852">
                  <c:v>2.3655666666666622</c:v>
                </c:pt>
                <c:pt idx="853">
                  <c:v>2.4922333333333313</c:v>
                </c:pt>
                <c:pt idx="854">
                  <c:v>2.4038333333333299</c:v>
                </c:pt>
                <c:pt idx="855">
                  <c:v>2.5139999999999985</c:v>
                </c:pt>
                <c:pt idx="856">
                  <c:v>2.514833333333335</c:v>
                </c:pt>
                <c:pt idx="857">
                  <c:v>2.6311666666666684</c:v>
                </c:pt>
                <c:pt idx="858">
                  <c:v>2.7478333333333351</c:v>
                </c:pt>
                <c:pt idx="859">
                  <c:v>2.7630000000000035</c:v>
                </c:pt>
                <c:pt idx="860">
                  <c:v>2.4878333333333367</c:v>
                </c:pt>
                <c:pt idx="861">
                  <c:v>2.4048000000000038</c:v>
                </c:pt>
                <c:pt idx="862">
                  <c:v>2.3079666666666716</c:v>
                </c:pt>
                <c:pt idx="863">
                  <c:v>2.3196333333333388</c:v>
                </c:pt>
                <c:pt idx="864">
                  <c:v>2.3413000000000088</c:v>
                </c:pt>
                <c:pt idx="865">
                  <c:v>2.3671333333333413</c:v>
                </c:pt>
                <c:pt idx="866">
                  <c:v>2.2802666666666784</c:v>
                </c:pt>
                <c:pt idx="867">
                  <c:v>2.3884333333333454</c:v>
                </c:pt>
                <c:pt idx="868">
                  <c:v>2.3389333333333449</c:v>
                </c:pt>
                <c:pt idx="869">
                  <c:v>2.4081000000000095</c:v>
                </c:pt>
                <c:pt idx="870">
                  <c:v>2.4172666666666753</c:v>
                </c:pt>
                <c:pt idx="871">
                  <c:v>2.4159000000000104</c:v>
                </c:pt>
                <c:pt idx="872">
                  <c:v>2.3507166666666723</c:v>
                </c:pt>
                <c:pt idx="873">
                  <c:v>2.3183666666666718</c:v>
                </c:pt>
                <c:pt idx="874">
                  <c:v>2.1972000000000054</c:v>
                </c:pt>
                <c:pt idx="875">
                  <c:v>2.1810333333333385</c:v>
                </c:pt>
                <c:pt idx="876">
                  <c:v>2.0595333333333392</c:v>
                </c:pt>
                <c:pt idx="877">
                  <c:v>1.9678666666666724</c:v>
                </c:pt>
                <c:pt idx="878">
                  <c:v>1.9348666666666683</c:v>
                </c:pt>
                <c:pt idx="879">
                  <c:v>1.8184666666666696</c:v>
                </c:pt>
                <c:pt idx="880">
                  <c:v>1.7832833333333344</c:v>
                </c:pt>
                <c:pt idx="881">
                  <c:v>1.7262833333333334</c:v>
                </c:pt>
                <c:pt idx="882">
                  <c:v>1.6996166666666681</c:v>
                </c:pt>
                <c:pt idx="883">
                  <c:v>1.7061166666666698</c:v>
                </c:pt>
                <c:pt idx="884">
                  <c:v>1.7296166666666675</c:v>
                </c:pt>
                <c:pt idx="885">
                  <c:v>2.0094500000000002</c:v>
                </c:pt>
                <c:pt idx="886">
                  <c:v>2.0592999999999959</c:v>
                </c:pt>
                <c:pt idx="887">
                  <c:v>2.2514666666666625</c:v>
                </c:pt>
                <c:pt idx="888">
                  <c:v>2.3297999999999925</c:v>
                </c:pt>
                <c:pt idx="889">
                  <c:v>2.3814666666666615</c:v>
                </c:pt>
                <c:pt idx="890">
                  <c:v>2.4869833333333267</c:v>
                </c:pt>
                <c:pt idx="891">
                  <c:v>2.5819833333333237</c:v>
                </c:pt>
                <c:pt idx="892">
                  <c:v>2.7153166666666571</c:v>
                </c:pt>
                <c:pt idx="893">
                  <c:v>2.7986499999999941</c:v>
                </c:pt>
                <c:pt idx="894">
                  <c:v>2.8669833333333297</c:v>
                </c:pt>
                <c:pt idx="895">
                  <c:v>2.9386499999999995</c:v>
                </c:pt>
                <c:pt idx="896">
                  <c:v>3.0403166666666683</c:v>
                </c:pt>
                <c:pt idx="897">
                  <c:v>3.0686500000000025</c:v>
                </c:pt>
                <c:pt idx="898">
                  <c:v>3.116166666666671</c:v>
                </c:pt>
                <c:pt idx="899">
                  <c:v>3.3228333333333393</c:v>
                </c:pt>
                <c:pt idx="900">
                  <c:v>3.3461666666666701</c:v>
                </c:pt>
                <c:pt idx="901">
                  <c:v>3.2006666666666699</c:v>
                </c:pt>
                <c:pt idx="902">
                  <c:v>3.1106666666666682</c:v>
                </c:pt>
                <c:pt idx="903">
                  <c:v>3.1223333333333319</c:v>
                </c:pt>
                <c:pt idx="904">
                  <c:v>3.1573333333333307</c:v>
                </c:pt>
                <c:pt idx="905">
                  <c:v>3.1764999999999985</c:v>
                </c:pt>
                <c:pt idx="906">
                  <c:v>3.1536666666666671</c:v>
                </c:pt>
                <c:pt idx="907">
                  <c:v>3.1186666666666647</c:v>
                </c:pt>
                <c:pt idx="908">
                  <c:v>3.053666666666667</c:v>
                </c:pt>
                <c:pt idx="909">
                  <c:v>2.9993333333333303</c:v>
                </c:pt>
                <c:pt idx="910">
                  <c:v>3.0109999999999975</c:v>
                </c:pt>
                <c:pt idx="911">
                  <c:v>3.0011666666666654</c:v>
                </c:pt>
                <c:pt idx="912">
                  <c:v>2.939500000000002</c:v>
                </c:pt>
                <c:pt idx="913">
                  <c:v>2.8428333333333362</c:v>
                </c:pt>
                <c:pt idx="914">
                  <c:v>2.6528333333333385</c:v>
                </c:pt>
                <c:pt idx="915">
                  <c:v>2.5545000000000035</c:v>
                </c:pt>
                <c:pt idx="916">
                  <c:v>2.5423333333333327</c:v>
                </c:pt>
                <c:pt idx="917">
                  <c:v>2.4906666666666637</c:v>
                </c:pt>
                <c:pt idx="918">
                  <c:v>2.4489999999999972</c:v>
                </c:pt>
                <c:pt idx="919">
                  <c:v>2.4173333333333291</c:v>
                </c:pt>
                <c:pt idx="920">
                  <c:v>2.3523333333333274</c:v>
                </c:pt>
                <c:pt idx="921">
                  <c:v>2.3048333333333288</c:v>
                </c:pt>
                <c:pt idx="922">
                  <c:v>2.2971666666666652</c:v>
                </c:pt>
                <c:pt idx="923">
                  <c:v>2.2504999999999997</c:v>
                </c:pt>
                <c:pt idx="924">
                  <c:v>2.2605000000000017</c:v>
                </c:pt>
                <c:pt idx="925">
                  <c:v>2.2655000000000012</c:v>
                </c:pt>
                <c:pt idx="926">
                  <c:v>2.2686666666666651</c:v>
                </c:pt>
                <c:pt idx="927">
                  <c:v>2.2269999999999945</c:v>
                </c:pt>
                <c:pt idx="928">
                  <c:v>2.3486666666666602</c:v>
                </c:pt>
                <c:pt idx="929">
                  <c:v>2.496999999999995</c:v>
                </c:pt>
                <c:pt idx="930">
                  <c:v>2.7003333333333255</c:v>
                </c:pt>
                <c:pt idx="931">
                  <c:v>2.850166666666659</c:v>
                </c:pt>
                <c:pt idx="932">
                  <c:v>3.0184999999999946</c:v>
                </c:pt>
                <c:pt idx="933">
                  <c:v>3.1951666666666596</c:v>
                </c:pt>
                <c:pt idx="934">
                  <c:v>3.381833333333327</c:v>
                </c:pt>
                <c:pt idx="935">
                  <c:v>3.5734999999999939</c:v>
                </c:pt>
                <c:pt idx="936">
                  <c:v>3.689333333333324</c:v>
                </c:pt>
                <c:pt idx="937">
                  <c:v>3.7809999999999908</c:v>
                </c:pt>
                <c:pt idx="938">
                  <c:v>3.9043333333333257</c:v>
                </c:pt>
                <c:pt idx="939">
                  <c:v>4.0109999999999939</c:v>
                </c:pt>
                <c:pt idx="940">
                  <c:v>4.1593333333333282</c:v>
                </c:pt>
                <c:pt idx="941">
                  <c:v>4.3333333333333295</c:v>
                </c:pt>
                <c:pt idx="942">
                  <c:v>4.4569999999999936</c:v>
                </c:pt>
                <c:pt idx="943">
                  <c:v>4.5519999999999943</c:v>
                </c:pt>
                <c:pt idx="944">
                  <c:v>4.6986666666666599</c:v>
                </c:pt>
                <c:pt idx="945">
                  <c:v>4.7736666666666601</c:v>
                </c:pt>
                <c:pt idx="946">
                  <c:v>4.6166666666666627</c:v>
                </c:pt>
                <c:pt idx="947">
                  <c:v>4.5003333333333257</c:v>
                </c:pt>
                <c:pt idx="948">
                  <c:v>4.4803333333333288</c:v>
                </c:pt>
                <c:pt idx="949">
                  <c:v>4.5219999999999949</c:v>
                </c:pt>
                <c:pt idx="950">
                  <c:v>4.5519999999999943</c:v>
                </c:pt>
                <c:pt idx="951">
                  <c:v>4.5859999999999941</c:v>
                </c:pt>
                <c:pt idx="952">
                  <c:v>4.5693333333333275</c:v>
                </c:pt>
                <c:pt idx="953">
                  <c:v>4.6976666666666613</c:v>
                </c:pt>
                <c:pt idx="954">
                  <c:v>4.6926666666666623</c:v>
                </c:pt>
                <c:pt idx="955">
                  <c:v>4.6816666666666604</c:v>
                </c:pt>
                <c:pt idx="956">
                  <c:v>4.698333333333327</c:v>
                </c:pt>
                <c:pt idx="957">
                  <c:v>4.7433333333333279</c:v>
                </c:pt>
                <c:pt idx="958">
                  <c:v>4.8199999999999896</c:v>
                </c:pt>
                <c:pt idx="959">
                  <c:v>4.8666666666666556</c:v>
                </c:pt>
                <c:pt idx="960">
                  <c:v>4.8413333333333224</c:v>
                </c:pt>
                <c:pt idx="961">
                  <c:v>4.9059999999999908</c:v>
                </c:pt>
                <c:pt idx="962">
                  <c:v>4.9426666666666579</c:v>
                </c:pt>
                <c:pt idx="963">
                  <c:v>4.939333333333324</c:v>
                </c:pt>
                <c:pt idx="964">
                  <c:v>4.9076666666666595</c:v>
                </c:pt>
                <c:pt idx="965">
                  <c:v>4.9658333333333262</c:v>
                </c:pt>
                <c:pt idx="966">
                  <c:v>5.0758333333333248</c:v>
                </c:pt>
                <c:pt idx="967">
                  <c:v>5.1058333333333241</c:v>
                </c:pt>
                <c:pt idx="968">
                  <c:v>5.1658333333333228</c:v>
                </c:pt>
                <c:pt idx="969">
                  <c:v>5.17349999999999</c:v>
                </c:pt>
                <c:pt idx="970">
                  <c:v>5.1918333333333218</c:v>
                </c:pt>
                <c:pt idx="971">
                  <c:v>5.1841666666666546</c:v>
                </c:pt>
                <c:pt idx="972">
                  <c:v>5.2758333333333214</c:v>
                </c:pt>
                <c:pt idx="973">
                  <c:v>5.3341666666666505</c:v>
                </c:pt>
                <c:pt idx="974">
                  <c:v>5.4891666666666499</c:v>
                </c:pt>
                <c:pt idx="975">
                  <c:v>5.5474999999999834</c:v>
                </c:pt>
                <c:pt idx="976">
                  <c:v>5.624666666666652</c:v>
                </c:pt>
                <c:pt idx="977">
                  <c:v>5.6346666666666545</c:v>
                </c:pt>
                <c:pt idx="978">
                  <c:v>5.6979999999999871</c:v>
                </c:pt>
                <c:pt idx="979">
                  <c:v>5.7529999999999895</c:v>
                </c:pt>
                <c:pt idx="980">
                  <c:v>5.7946666666666564</c:v>
                </c:pt>
                <c:pt idx="981">
                  <c:v>5.8343333333333209</c:v>
                </c:pt>
                <c:pt idx="982">
                  <c:v>5.8576666666666517</c:v>
                </c:pt>
                <c:pt idx="983">
                  <c:v>5.8943333333333197</c:v>
                </c:pt>
                <c:pt idx="984">
                  <c:v>5.8693333333333193</c:v>
                </c:pt>
                <c:pt idx="985">
                  <c:v>5.8909999999999858</c:v>
                </c:pt>
                <c:pt idx="986">
                  <c:v>5.9628333333333217</c:v>
                </c:pt>
                <c:pt idx="987">
                  <c:v>5.9998333333333225</c:v>
                </c:pt>
                <c:pt idx="988">
                  <c:v>5.9381666666666586</c:v>
                </c:pt>
                <c:pt idx="989">
                  <c:v>5.863166666666662</c:v>
                </c:pt>
                <c:pt idx="990">
                  <c:v>5.723166666666665</c:v>
                </c:pt>
                <c:pt idx="991">
                  <c:v>5.6261666666666654</c:v>
                </c:pt>
                <c:pt idx="992">
                  <c:v>5.4869166666666613</c:v>
                </c:pt>
                <c:pt idx="993">
                  <c:v>5.4369166666666615</c:v>
                </c:pt>
                <c:pt idx="994">
                  <c:v>5.1885833333333267</c:v>
                </c:pt>
                <c:pt idx="995">
                  <c:v>4.98858333333333</c:v>
                </c:pt>
                <c:pt idx="996">
                  <c:v>4.8872499999999981</c:v>
                </c:pt>
                <c:pt idx="997">
                  <c:v>4.6922499999999934</c:v>
                </c:pt>
                <c:pt idx="998">
                  <c:v>4.6055833333333265</c:v>
                </c:pt>
                <c:pt idx="999">
                  <c:v>4.4855833333333255</c:v>
                </c:pt>
                <c:pt idx="1000">
                  <c:v>4.448916666666654</c:v>
                </c:pt>
                <c:pt idx="1001">
                  <c:v>4.3155833333333211</c:v>
                </c:pt>
                <c:pt idx="1002">
                  <c:v>4.2382499999999856</c:v>
                </c:pt>
                <c:pt idx="1003">
                  <c:v>4.1251833333333172</c:v>
                </c:pt>
                <c:pt idx="1004">
                  <c:v>3.9920166666666508</c:v>
                </c:pt>
                <c:pt idx="1005">
                  <c:v>3.8553499999999832</c:v>
                </c:pt>
                <c:pt idx="1006">
                  <c:v>3.8806833333333128</c:v>
                </c:pt>
                <c:pt idx="1007">
                  <c:v>3.8588499999999804</c:v>
                </c:pt>
                <c:pt idx="1008">
                  <c:v>3.7800166666666466</c:v>
                </c:pt>
                <c:pt idx="1009">
                  <c:v>3.6417499999999792</c:v>
                </c:pt>
                <c:pt idx="1010">
                  <c:v>3.5267499999999812</c:v>
                </c:pt>
                <c:pt idx="1011">
                  <c:v>3.4179833333333174</c:v>
                </c:pt>
                <c:pt idx="1012">
                  <c:v>3.3606499999999833</c:v>
                </c:pt>
                <c:pt idx="1013">
                  <c:v>3.1323166666666489</c:v>
                </c:pt>
                <c:pt idx="1014">
                  <c:v>3.0922499999999826</c:v>
                </c:pt>
                <c:pt idx="1015">
                  <c:v>3.0239833333333155</c:v>
                </c:pt>
                <c:pt idx="1016">
                  <c:v>2.9431499999999837</c:v>
                </c:pt>
                <c:pt idx="1017">
                  <c:v>2.8564833333333204</c:v>
                </c:pt>
                <c:pt idx="1018">
                  <c:v>2.8014833333333247</c:v>
                </c:pt>
                <c:pt idx="1019">
                  <c:v>2.8748166666666557</c:v>
                </c:pt>
                <c:pt idx="1020">
                  <c:v>2.9034833333333268</c:v>
                </c:pt>
                <c:pt idx="1021">
                  <c:v>2.9019166666666592</c:v>
                </c:pt>
                <c:pt idx="1022">
                  <c:v>2.9827499999999909</c:v>
                </c:pt>
                <c:pt idx="1023">
                  <c:v>3.0586666666666589</c:v>
                </c:pt>
                <c:pt idx="1024">
                  <c:v>3.0722499999999893</c:v>
                </c:pt>
                <c:pt idx="1025">
                  <c:v>3.0590833333333194</c:v>
                </c:pt>
                <c:pt idx="1026">
                  <c:v>3.0075833333333168</c:v>
                </c:pt>
                <c:pt idx="1027">
                  <c:v>3.0059166666666517</c:v>
                </c:pt>
                <c:pt idx="1028">
                  <c:v>3.0009166666666527</c:v>
                </c:pt>
                <c:pt idx="1029">
                  <c:v>3.0053333333333208</c:v>
                </c:pt>
                <c:pt idx="1030">
                  <c:v>3.0319166666666586</c:v>
                </c:pt>
                <c:pt idx="1031">
                  <c:v>3.0522499999999959</c:v>
                </c:pt>
                <c:pt idx="1032">
                  <c:v>3.0611833333333265</c:v>
                </c:pt>
                <c:pt idx="1033">
                  <c:v>3.064599999999996</c:v>
                </c:pt>
                <c:pt idx="1034">
                  <c:v>3.2096833333333317</c:v>
                </c:pt>
                <c:pt idx="1035">
                  <c:v>3.2681833333333317</c:v>
                </c:pt>
                <c:pt idx="1036">
                  <c:v>3.2124666666666637</c:v>
                </c:pt>
                <c:pt idx="1037">
                  <c:v>3.2154666666666611</c:v>
                </c:pt>
                <c:pt idx="1038">
                  <c:v>3.2001333333333264</c:v>
                </c:pt>
                <c:pt idx="1039">
                  <c:v>3.2051333333333218</c:v>
                </c:pt>
                <c:pt idx="1040">
                  <c:v>3.2667999999999893</c:v>
                </c:pt>
                <c:pt idx="1041">
                  <c:v>3.2672333333333237</c:v>
                </c:pt>
                <c:pt idx="1042">
                  <c:v>3.2472333333333228</c:v>
                </c:pt>
                <c:pt idx="1043">
                  <c:v>3.2005666666666532</c:v>
                </c:pt>
                <c:pt idx="1044">
                  <c:v>3.219633333333316</c:v>
                </c:pt>
                <c:pt idx="1045">
                  <c:v>3.1912999999999823</c:v>
                </c:pt>
                <c:pt idx="1046">
                  <c:v>3.146399999999979</c:v>
                </c:pt>
                <c:pt idx="1047">
                  <c:v>3.1066666666666491</c:v>
                </c:pt>
                <c:pt idx="1048">
                  <c:v>3.0116666666666485</c:v>
                </c:pt>
                <c:pt idx="1049">
                  <c:v>2.9099999999999797</c:v>
                </c:pt>
                <c:pt idx="1050">
                  <c:v>2.8533333333333153</c:v>
                </c:pt>
                <c:pt idx="1051">
                  <c:v>2.8404333333333134</c:v>
                </c:pt>
                <c:pt idx="1052">
                  <c:v>2.81801666666665</c:v>
                </c:pt>
                <c:pt idx="1053">
                  <c:v>2.6913499999999884</c:v>
                </c:pt>
                <c:pt idx="1054">
                  <c:v>2.7496833333333219</c:v>
                </c:pt>
                <c:pt idx="1055">
                  <c:v>2.7463499999999841</c:v>
                </c:pt>
                <c:pt idx="1056">
                  <c:v>2.7224499999999807</c:v>
                </c:pt>
                <c:pt idx="1057">
                  <c:v>2.7866166666666499</c:v>
                </c:pt>
                <c:pt idx="1058">
                  <c:v>2.719949999999987</c:v>
                </c:pt>
                <c:pt idx="1059">
                  <c:v>2.7464499999999856</c:v>
                </c:pt>
                <c:pt idx="1060">
                  <c:v>2.7381166666666559</c:v>
                </c:pt>
                <c:pt idx="1061">
                  <c:v>2.7487166666666552</c:v>
                </c:pt>
                <c:pt idx="1062">
                  <c:v>2.8357166666666558</c:v>
                </c:pt>
                <c:pt idx="1063">
                  <c:v>2.9030666666666587</c:v>
                </c:pt>
                <c:pt idx="1064">
                  <c:v>2.7973999999999934</c:v>
                </c:pt>
                <c:pt idx="1065">
                  <c:v>2.8357333333333297</c:v>
                </c:pt>
                <c:pt idx="1066">
                  <c:v>2.9205666666666654</c:v>
                </c:pt>
                <c:pt idx="1067">
                  <c:v>2.9927999999999999</c:v>
                </c:pt>
                <c:pt idx="1068">
                  <c:v>3.0687999999999986</c:v>
                </c:pt>
                <c:pt idx="1069">
                  <c:v>3.2106333333333357</c:v>
                </c:pt>
                <c:pt idx="1070">
                  <c:v>3.2503000000000042</c:v>
                </c:pt>
                <c:pt idx="1071">
                  <c:v>3.2939666666666692</c:v>
                </c:pt>
                <c:pt idx="1072">
                  <c:v>3.3343000000000074</c:v>
                </c:pt>
                <c:pt idx="1073">
                  <c:v>3.3909666666666718</c:v>
                </c:pt>
                <c:pt idx="1074">
                  <c:v>3.5047833333333376</c:v>
                </c:pt>
                <c:pt idx="1075">
                  <c:v>3.5132166666666724</c:v>
                </c:pt>
                <c:pt idx="1076">
                  <c:v>3.5297000000000027</c:v>
                </c:pt>
                <c:pt idx="1077">
                  <c:v>3.4590333333333318</c:v>
                </c:pt>
                <c:pt idx="1078">
                  <c:v>3.4373666666666622</c:v>
                </c:pt>
                <c:pt idx="1079">
                  <c:v>3.4483666666666672</c:v>
                </c:pt>
                <c:pt idx="1080">
                  <c:v>3.4250333333333325</c:v>
                </c:pt>
                <c:pt idx="1081">
                  <c:v>3.4431666666666652</c:v>
                </c:pt>
                <c:pt idx="1082">
                  <c:v>3.3290000000000002</c:v>
                </c:pt>
                <c:pt idx="1083">
                  <c:v>3.1830833333333315</c:v>
                </c:pt>
                <c:pt idx="1084">
                  <c:v>3.116166666666667</c:v>
                </c:pt>
                <c:pt idx="1085">
                  <c:v>3.0636666666666654</c:v>
                </c:pt>
                <c:pt idx="1086">
                  <c:v>3.0856666666666683</c:v>
                </c:pt>
                <c:pt idx="1087">
                  <c:v>3.0156666666666676</c:v>
                </c:pt>
                <c:pt idx="1088">
                  <c:v>2.8923333333333328</c:v>
                </c:pt>
                <c:pt idx="1089">
                  <c:v>2.8362499999999993</c:v>
                </c:pt>
                <c:pt idx="1090">
                  <c:v>2.7536666666666632</c:v>
                </c:pt>
                <c:pt idx="1091">
                  <c:v>2.7226666666666612</c:v>
                </c:pt>
                <c:pt idx="1092">
                  <c:v>2.5820666666666625</c:v>
                </c:pt>
                <c:pt idx="1093">
                  <c:v>2.4536499999999934</c:v>
                </c:pt>
                <c:pt idx="1094">
                  <c:v>2.2302333333333233</c:v>
                </c:pt>
                <c:pt idx="1095">
                  <c:v>2.080066666666653</c:v>
                </c:pt>
                <c:pt idx="1096">
                  <c:v>2.0547833333333227</c:v>
                </c:pt>
                <c:pt idx="1097">
                  <c:v>1.9751166666666564</c:v>
                </c:pt>
                <c:pt idx="1098">
                  <c:v>1.9304499999999887</c:v>
                </c:pt>
                <c:pt idx="1099">
                  <c:v>1.6504499999999893</c:v>
                </c:pt>
                <c:pt idx="1100">
                  <c:v>1.5254499999999893</c:v>
                </c:pt>
                <c:pt idx="1101">
                  <c:v>1.5788499999999885</c:v>
                </c:pt>
                <c:pt idx="1102">
                  <c:v>1.7155166666666559</c:v>
                </c:pt>
                <c:pt idx="1103">
                  <c:v>1.8305166666666575</c:v>
                </c:pt>
                <c:pt idx="1104">
                  <c:v>1.9564499999999916</c:v>
                </c:pt>
                <c:pt idx="1105">
                  <c:v>2.0281166666666612</c:v>
                </c:pt>
                <c:pt idx="1106">
                  <c:v>2.1178499999999949</c:v>
                </c:pt>
                <c:pt idx="1107">
                  <c:v>2.2139166666666599</c:v>
                </c:pt>
                <c:pt idx="1108">
                  <c:v>2.2522499999999921</c:v>
                </c:pt>
                <c:pt idx="1109">
                  <c:v>2.3589166666666568</c:v>
                </c:pt>
                <c:pt idx="1110">
                  <c:v>2.3739166666666542</c:v>
                </c:pt>
                <c:pt idx="1111">
                  <c:v>2.4068166666666531</c:v>
                </c:pt>
                <c:pt idx="1112">
                  <c:v>2.4734833333333199</c:v>
                </c:pt>
                <c:pt idx="1113">
                  <c:v>2.5568166666666494</c:v>
                </c:pt>
                <c:pt idx="1114">
                  <c:v>2.6501499999999849</c:v>
                </c:pt>
                <c:pt idx="1115">
                  <c:v>2.6584833333333182</c:v>
                </c:pt>
                <c:pt idx="1116">
                  <c:v>2.7150499999999891</c:v>
                </c:pt>
                <c:pt idx="1117">
                  <c:v>2.7325499999999883</c:v>
                </c:pt>
                <c:pt idx="1118">
                  <c:v>2.7792166666666542</c:v>
                </c:pt>
                <c:pt idx="1119">
                  <c:v>2.8043833333333206</c:v>
                </c:pt>
                <c:pt idx="1120">
                  <c:v>2.7308833333333191</c:v>
                </c:pt>
                <c:pt idx="1121">
                  <c:v>2.7156166666666537</c:v>
                </c:pt>
                <c:pt idx="1122">
                  <c:v>2.6589499999999853</c:v>
                </c:pt>
                <c:pt idx="1123">
                  <c:v>2.607999999999985</c:v>
                </c:pt>
                <c:pt idx="1124">
                  <c:v>2.7501666666666513</c:v>
                </c:pt>
                <c:pt idx="1125">
                  <c:v>2.7318333333333156</c:v>
                </c:pt>
                <c:pt idx="1126">
                  <c:v>2.7069999999999821</c:v>
                </c:pt>
                <c:pt idx="1127">
                  <c:v>2.6132666666666484</c:v>
                </c:pt>
                <c:pt idx="1128">
                  <c:v>2.5844333333333149</c:v>
                </c:pt>
                <c:pt idx="1129">
                  <c:v>2.5791999999999802</c:v>
                </c:pt>
                <c:pt idx="1130">
                  <c:v>2.5361999999999778</c:v>
                </c:pt>
                <c:pt idx="1131">
                  <c:v>2.5014666666666434</c:v>
                </c:pt>
                <c:pt idx="1132">
                  <c:v>2.5067999999999717</c:v>
                </c:pt>
                <c:pt idx="1133">
                  <c:v>2.4701333333333042</c:v>
                </c:pt>
                <c:pt idx="1134">
                  <c:v>2.3330499999999725</c:v>
                </c:pt>
                <c:pt idx="1135">
                  <c:v>2.3238833333333067</c:v>
                </c:pt>
                <c:pt idx="1136">
                  <c:v>2.3315666666666441</c:v>
                </c:pt>
                <c:pt idx="1137">
                  <c:v>2.4255666666666458</c:v>
                </c:pt>
                <c:pt idx="1138">
                  <c:v>2.3522333333333107</c:v>
                </c:pt>
                <c:pt idx="1139">
                  <c:v>2.2145666666666406</c:v>
                </c:pt>
                <c:pt idx="1140">
                  <c:v>2.129566666666642</c:v>
                </c:pt>
                <c:pt idx="1141">
                  <c:v>2.0241666666666447</c:v>
                </c:pt>
                <c:pt idx="1142">
                  <c:v>1.9791666666666439</c:v>
                </c:pt>
                <c:pt idx="1143">
                  <c:v>1.9608333333333121</c:v>
                </c:pt>
                <c:pt idx="1144">
                  <c:v>1.9491666666666447</c:v>
                </c:pt>
                <c:pt idx="1145">
                  <c:v>1.9399999999999826</c:v>
                </c:pt>
                <c:pt idx="1146">
                  <c:v>1.9213333333333178</c:v>
                </c:pt>
                <c:pt idx="1147">
                  <c:v>1.977999999999986</c:v>
                </c:pt>
                <c:pt idx="1148">
                  <c:v>2.0813333333333199</c:v>
                </c:pt>
                <c:pt idx="1149">
                  <c:v>2.1679999999999873</c:v>
                </c:pt>
                <c:pt idx="1150">
                  <c:v>2.2206666666666552</c:v>
                </c:pt>
                <c:pt idx="1151">
                  <c:v>2.30233333333332</c:v>
                </c:pt>
                <c:pt idx="1152">
                  <c:v>2.3923333333333212</c:v>
                </c:pt>
                <c:pt idx="1153">
                  <c:v>2.5123333333333258</c:v>
                </c:pt>
                <c:pt idx="1154">
                  <c:v>2.5723333333333245</c:v>
                </c:pt>
                <c:pt idx="1155">
                  <c:v>2.7106666666666608</c:v>
                </c:pt>
                <c:pt idx="1156">
                  <c:v>2.791666666666659</c:v>
                </c:pt>
                <c:pt idx="1157">
                  <c:v>2.8516666666666577</c:v>
                </c:pt>
                <c:pt idx="1158">
                  <c:v>2.9266666666666614</c:v>
                </c:pt>
                <c:pt idx="1159">
                  <c:v>3.1599999999999948</c:v>
                </c:pt>
                <c:pt idx="1160">
                  <c:v>3.2149999999999976</c:v>
                </c:pt>
                <c:pt idx="1161">
                  <c:v>3.1761666666666657</c:v>
                </c:pt>
                <c:pt idx="1162">
                  <c:v>3.111166666666668</c:v>
                </c:pt>
                <c:pt idx="1163">
                  <c:v>3.0895000000000019</c:v>
                </c:pt>
                <c:pt idx="1164">
                  <c:v>2.7728333333333355</c:v>
                </c:pt>
                <c:pt idx="1165">
                  <c:v>2.8395000000000019</c:v>
                </c:pt>
                <c:pt idx="1166">
                  <c:v>2.7546666666666701</c:v>
                </c:pt>
                <c:pt idx="1167">
                  <c:v>2.6263333333333398</c:v>
                </c:pt>
                <c:pt idx="1168">
                  <c:v>2.508000000000008</c:v>
                </c:pt>
                <c:pt idx="1169">
                  <c:v>2.5263333333333433</c:v>
                </c:pt>
                <c:pt idx="1170">
                  <c:v>2.5396666666666761</c:v>
                </c:pt>
                <c:pt idx="1171">
                  <c:v>2.5446666666666791</c:v>
                </c:pt>
                <c:pt idx="1172">
                  <c:v>2.591333333333345</c:v>
                </c:pt>
                <c:pt idx="1173">
                  <c:v>2.3446666666666789</c:v>
                </c:pt>
                <c:pt idx="1174">
                  <c:v>2.2846666666666806</c:v>
                </c:pt>
                <c:pt idx="1175">
                  <c:v>2.3668333333333522</c:v>
                </c:pt>
                <c:pt idx="1176">
                  <c:v>2.2988333333333495</c:v>
                </c:pt>
                <c:pt idx="1177">
                  <c:v>2.3155000000000161</c:v>
                </c:pt>
                <c:pt idx="1178">
                  <c:v>2.3488333333333458</c:v>
                </c:pt>
                <c:pt idx="1179">
                  <c:v>2.1988333333333459</c:v>
                </c:pt>
                <c:pt idx="1180">
                  <c:v>2.2440000000000131</c:v>
                </c:pt>
                <c:pt idx="1181">
                  <c:v>2.1841666666666812</c:v>
                </c:pt>
                <c:pt idx="1182">
                  <c:v>2.1375000000000188</c:v>
                </c:pt>
                <c:pt idx="1183">
                  <c:v>2.2141666666666842</c:v>
                </c:pt>
                <c:pt idx="1184">
                  <c:v>2.0858333333333499</c:v>
                </c:pt>
                <c:pt idx="1185">
                  <c:v>1.7491666666666825</c:v>
                </c:pt>
                <c:pt idx="1186">
                  <c:v>1.7211666666666816</c:v>
                </c:pt>
                <c:pt idx="1187">
                  <c:v>1.7278333333333498</c:v>
                </c:pt>
                <c:pt idx="1188">
                  <c:v>1.7695000000000163</c:v>
                </c:pt>
                <c:pt idx="1189">
                  <c:v>1.6045000000000149</c:v>
                </c:pt>
                <c:pt idx="1190">
                  <c:v>1.8028333333333497</c:v>
                </c:pt>
                <c:pt idx="1191">
                  <c:v>1.9961666666666853</c:v>
                </c:pt>
                <c:pt idx="1192">
                  <c:v>2.0361666666666869</c:v>
                </c:pt>
                <c:pt idx="1193">
                  <c:v>2.2011666666666883</c:v>
                </c:pt>
                <c:pt idx="1194">
                  <c:v>2.5878333333333519</c:v>
                </c:pt>
                <c:pt idx="1195">
                  <c:v>2.3578333333333528</c:v>
                </c:pt>
                <c:pt idx="1196">
                  <c:v>2.6096666666666843</c:v>
                </c:pt>
                <c:pt idx="1197">
                  <c:v>2.8063333333333502</c:v>
                </c:pt>
                <c:pt idx="1198">
                  <c:v>2.9796666666666853</c:v>
                </c:pt>
                <c:pt idx="1199">
                  <c:v>3.2680000000000176</c:v>
                </c:pt>
                <c:pt idx="1200">
                  <c:v>3.4180000000000139</c:v>
                </c:pt>
                <c:pt idx="1201">
                  <c:v>3.6300000000000106</c:v>
                </c:pt>
                <c:pt idx="1202">
                  <c:v>3.7400000000000131</c:v>
                </c:pt>
                <c:pt idx="1203">
                  <c:v>3.9766666666666763</c:v>
                </c:pt>
                <c:pt idx="1204">
                  <c:v>4.1500000000000075</c:v>
                </c:pt>
                <c:pt idx="1205">
                  <c:v>4.2466666666666733</c:v>
                </c:pt>
                <c:pt idx="1206">
                  <c:v>4.3421666666666701</c:v>
                </c:pt>
                <c:pt idx="1207">
                  <c:v>4.5371666666666668</c:v>
                </c:pt>
                <c:pt idx="1208">
                  <c:v>4.6271666666666684</c:v>
                </c:pt>
                <c:pt idx="1209">
                  <c:v>4.7388333333333357</c:v>
                </c:pt>
                <c:pt idx="1210">
                  <c:v>4.8521666666666681</c:v>
                </c:pt>
                <c:pt idx="1211">
                  <c:v>4.9348333333333354</c:v>
                </c:pt>
                <c:pt idx="1212">
                  <c:v>5.0498333333333374</c:v>
                </c:pt>
                <c:pt idx="1213">
                  <c:v>5.1381666666666694</c:v>
                </c:pt>
                <c:pt idx="1214">
                  <c:v>5.23816666666667</c:v>
                </c:pt>
                <c:pt idx="1215">
                  <c:v>5.269833333333338</c:v>
                </c:pt>
                <c:pt idx="1216">
                  <c:v>5.3241666666666747</c:v>
                </c:pt>
                <c:pt idx="1217">
                  <c:v>5.3020000000000094</c:v>
                </c:pt>
                <c:pt idx="1218">
                  <c:v>5.3720000000000105</c:v>
                </c:pt>
                <c:pt idx="1219">
                  <c:v>5.4503333333333446</c:v>
                </c:pt>
                <c:pt idx="1220">
                  <c:v>5.5386666666666766</c:v>
                </c:pt>
                <c:pt idx="1221">
                  <c:v>5.6338666666666768</c:v>
                </c:pt>
                <c:pt idx="1222">
                  <c:v>5.7788666666666737</c:v>
                </c:pt>
                <c:pt idx="1223">
                  <c:v>5.9305333333333392</c:v>
                </c:pt>
                <c:pt idx="1224">
                  <c:v>6.2238666666666749</c:v>
                </c:pt>
                <c:pt idx="1225">
                  <c:v>6.2105333333333421</c:v>
                </c:pt>
                <c:pt idx="1226">
                  <c:v>6.367533333333343</c:v>
                </c:pt>
                <c:pt idx="1227">
                  <c:v>6.6042000000000067</c:v>
                </c:pt>
                <c:pt idx="1228">
                  <c:v>6.8758666666666723</c:v>
                </c:pt>
                <c:pt idx="1229">
                  <c:v>7.1325333333333374</c:v>
                </c:pt>
                <c:pt idx="1230">
                  <c:v>7.2092000000000063</c:v>
                </c:pt>
                <c:pt idx="1231">
                  <c:v>7.0998166666666673</c:v>
                </c:pt>
                <c:pt idx="1232">
                  <c:v>7.1364833333333344</c:v>
                </c:pt>
                <c:pt idx="1233">
                  <c:v>7.4548166666666704</c:v>
                </c:pt>
                <c:pt idx="1234">
                  <c:v>7.5581500000000004</c:v>
                </c:pt>
                <c:pt idx="1235">
                  <c:v>7.639316666666665</c:v>
                </c:pt>
                <c:pt idx="1236">
                  <c:v>7.7896500000000026</c:v>
                </c:pt>
                <c:pt idx="1237">
                  <c:v>7.7263166666666736</c:v>
                </c:pt>
                <c:pt idx="1238">
                  <c:v>7.8396500000000096</c:v>
                </c:pt>
                <c:pt idx="1239">
                  <c:v>8.0796500000000115</c:v>
                </c:pt>
                <c:pt idx="1240">
                  <c:v>8.1713166666666783</c:v>
                </c:pt>
                <c:pt idx="1241">
                  <c:v>8.3604833333333435</c:v>
                </c:pt>
                <c:pt idx="1242">
                  <c:v>8.5471500000000109</c:v>
                </c:pt>
                <c:pt idx="1243">
                  <c:v>8.4338166666666776</c:v>
                </c:pt>
                <c:pt idx="1244">
                  <c:v>8.6104833333333435</c:v>
                </c:pt>
                <c:pt idx="1245">
                  <c:v>9.0204833333333454</c:v>
                </c:pt>
                <c:pt idx="1246">
                  <c:v>8.9996833333333477</c:v>
                </c:pt>
                <c:pt idx="1247">
                  <c:v>9.041350000000012</c:v>
                </c:pt>
                <c:pt idx="1248">
                  <c:v>9.0063500000000136</c:v>
                </c:pt>
                <c:pt idx="1249">
                  <c:v>9.1096833333333471</c:v>
                </c:pt>
                <c:pt idx="1250">
                  <c:v>8.9963500000000103</c:v>
                </c:pt>
                <c:pt idx="1251">
                  <c:v>8.8164666666666758</c:v>
                </c:pt>
                <c:pt idx="1252">
                  <c:v>8.7698000000000054</c:v>
                </c:pt>
                <c:pt idx="1253">
                  <c:v>8.5831333333333379</c:v>
                </c:pt>
                <c:pt idx="1254">
                  <c:v>8.2431333333333399</c:v>
                </c:pt>
                <c:pt idx="1255">
                  <c:v>8.468133333333336</c:v>
                </c:pt>
                <c:pt idx="1256">
                  <c:v>8.2032500000000024</c:v>
                </c:pt>
                <c:pt idx="1257">
                  <c:v>8.0332500000000024</c:v>
                </c:pt>
                <c:pt idx="1258">
                  <c:v>7.9232500000000039</c:v>
                </c:pt>
                <c:pt idx="1259">
                  <c:v>7.6332500000000056</c:v>
                </c:pt>
                <c:pt idx="1260">
                  <c:v>7.5215833333333384</c:v>
                </c:pt>
                <c:pt idx="1261">
                  <c:v>7.2881166666666752</c:v>
                </c:pt>
                <c:pt idx="1262">
                  <c:v>7.2114500000000055</c:v>
                </c:pt>
                <c:pt idx="1263">
                  <c:v>7.003116666666676</c:v>
                </c:pt>
                <c:pt idx="1264">
                  <c:v>6.8581166666666755</c:v>
                </c:pt>
                <c:pt idx="1265">
                  <c:v>6.6897833333333434</c:v>
                </c:pt>
                <c:pt idx="1266">
                  <c:v>6.5821000000000138</c:v>
                </c:pt>
                <c:pt idx="1267">
                  <c:v>6.3387666666666824</c:v>
                </c:pt>
                <c:pt idx="1268">
                  <c:v>6.1537666666666802</c:v>
                </c:pt>
                <c:pt idx="1269">
                  <c:v>5.9321000000000099</c:v>
                </c:pt>
                <c:pt idx="1270">
                  <c:v>5.7904333333333433</c:v>
                </c:pt>
                <c:pt idx="1271">
                  <c:v>5.6191333333333473</c:v>
                </c:pt>
                <c:pt idx="1272">
                  <c:v>5.4641333333333479</c:v>
                </c:pt>
                <c:pt idx="1273">
                  <c:v>5.3474666666666808</c:v>
                </c:pt>
                <c:pt idx="1274">
                  <c:v>5.2274666666666842</c:v>
                </c:pt>
                <c:pt idx="1275">
                  <c:v>5.0596333333333483</c:v>
                </c:pt>
                <c:pt idx="1276">
                  <c:v>5.0439666666666767</c:v>
                </c:pt>
                <c:pt idx="1277">
                  <c:v>5.1844666666666779</c:v>
                </c:pt>
                <c:pt idx="1278">
                  <c:v>5.1411333333333422</c:v>
                </c:pt>
                <c:pt idx="1279">
                  <c:v>5.1161333333333419</c:v>
                </c:pt>
                <c:pt idx="1280">
                  <c:v>5.0881333333333414</c:v>
                </c:pt>
                <c:pt idx="1281">
                  <c:v>5.0911000000000097</c:v>
                </c:pt>
                <c:pt idx="1282">
                  <c:v>5.0044333333333464</c:v>
                </c:pt>
                <c:pt idx="1283">
                  <c:v>4.8934666666666811</c:v>
                </c:pt>
                <c:pt idx="1284">
                  <c:v>4.8891666666666804</c:v>
                </c:pt>
                <c:pt idx="1285">
                  <c:v>4.8725000000000103</c:v>
                </c:pt>
                <c:pt idx="1286">
                  <c:v>4.7728500000000054</c:v>
                </c:pt>
                <c:pt idx="1287">
                  <c:v>4.6095166666666731</c:v>
                </c:pt>
                <c:pt idx="1288">
                  <c:v>4.4695166666666717</c:v>
                </c:pt>
                <c:pt idx="1289">
                  <c:v>4.1130500000000056</c:v>
                </c:pt>
                <c:pt idx="1290">
                  <c:v>4.0347166666666716</c:v>
                </c:pt>
                <c:pt idx="1291">
                  <c:v>4.159466666666674</c:v>
                </c:pt>
                <c:pt idx="1292">
                  <c:v>4.0763333333333396</c:v>
                </c:pt>
                <c:pt idx="1293">
                  <c:v>4.0086666666666702</c:v>
                </c:pt>
                <c:pt idx="1294">
                  <c:v>3.9236666666666715</c:v>
                </c:pt>
                <c:pt idx="1295">
                  <c:v>3.8381666666666736</c:v>
                </c:pt>
                <c:pt idx="1296">
                  <c:v>3.7282000000000077</c:v>
                </c:pt>
                <c:pt idx="1297">
                  <c:v>3.7702000000000035</c:v>
                </c:pt>
                <c:pt idx="1298">
                  <c:v>3.696866666666669</c:v>
                </c:pt>
                <c:pt idx="1299">
                  <c:v>3.6468666666666687</c:v>
                </c:pt>
                <c:pt idx="1300">
                  <c:v>3.5605333333333342</c:v>
                </c:pt>
                <c:pt idx="1301">
                  <c:v>3.5445666666666664</c:v>
                </c:pt>
                <c:pt idx="1302">
                  <c:v>3.4215666666666609</c:v>
                </c:pt>
                <c:pt idx="1303">
                  <c:v>3.5452999999999935</c:v>
                </c:pt>
                <c:pt idx="1304">
                  <c:v>3.5206999999999957</c:v>
                </c:pt>
                <c:pt idx="1305">
                  <c:v>3.3875666666666615</c:v>
                </c:pt>
                <c:pt idx="1306">
                  <c:v>3.3963666666666614</c:v>
                </c:pt>
                <c:pt idx="1307">
                  <c:v>3.3704166666666651</c:v>
                </c:pt>
                <c:pt idx="1308">
                  <c:v>3.3317999999999985</c:v>
                </c:pt>
                <c:pt idx="1309">
                  <c:v>3.3312999999999988</c:v>
                </c:pt>
                <c:pt idx="1310">
                  <c:v>3.2559666666666658</c:v>
                </c:pt>
                <c:pt idx="1311">
                  <c:v>3.1724499999999995</c:v>
                </c:pt>
                <c:pt idx="1312">
                  <c:v>3.1624500000000011</c:v>
                </c:pt>
                <c:pt idx="1313">
                  <c:v>3.1391166666666663</c:v>
                </c:pt>
                <c:pt idx="1314">
                  <c:v>3.0441166666666657</c:v>
                </c:pt>
                <c:pt idx="1315">
                  <c:v>2.9996999999999994</c:v>
                </c:pt>
                <c:pt idx="1316">
                  <c:v>3.036616666666665</c:v>
                </c:pt>
                <c:pt idx="1317">
                  <c:v>2.9737833333333317</c:v>
                </c:pt>
                <c:pt idx="1318">
                  <c:v>2.9204499999999975</c:v>
                </c:pt>
                <c:pt idx="1319">
                  <c:v>2.863949999999996</c:v>
                </c:pt>
                <c:pt idx="1320">
                  <c:v>2.8765333333333349</c:v>
                </c:pt>
                <c:pt idx="1321">
                  <c:v>3.0353833333333342</c:v>
                </c:pt>
                <c:pt idx="1322">
                  <c:v>3.041300000000001</c:v>
                </c:pt>
                <c:pt idx="1323">
                  <c:v>3.1829666666666676</c:v>
                </c:pt>
                <c:pt idx="1324">
                  <c:v>3.119633333333339</c:v>
                </c:pt>
                <c:pt idx="1325">
                  <c:v>3.401883333333338</c:v>
                </c:pt>
                <c:pt idx="1326">
                  <c:v>3.3207833333333383</c:v>
                </c:pt>
                <c:pt idx="1327">
                  <c:v>3.3931166666666739</c:v>
                </c:pt>
                <c:pt idx="1328">
                  <c:v>3.4796500000000075</c:v>
                </c:pt>
                <c:pt idx="1329">
                  <c:v>3.5940666666666745</c:v>
                </c:pt>
                <c:pt idx="1330">
                  <c:v>3.6157333333333401</c:v>
                </c:pt>
                <c:pt idx="1331">
                  <c:v>3.6604166666666744</c:v>
                </c:pt>
                <c:pt idx="1332">
                  <c:v>3.7680833333333377</c:v>
                </c:pt>
                <c:pt idx="1333">
                  <c:v>3.7715000000000032</c:v>
                </c:pt>
                <c:pt idx="1334">
                  <c:v>3.8265000000000025</c:v>
                </c:pt>
                <c:pt idx="1335">
                  <c:v>3.8852500000000041</c:v>
                </c:pt>
                <c:pt idx="1336">
                  <c:v>3.7925000000000066</c:v>
                </c:pt>
                <c:pt idx="1337">
                  <c:v>3.744166666666676</c:v>
                </c:pt>
                <c:pt idx="1338">
                  <c:v>3.6805500000000051</c:v>
                </c:pt>
                <c:pt idx="1339">
                  <c:v>3.5766666666666729</c:v>
                </c:pt>
                <c:pt idx="1340">
                  <c:v>3.5115500000000073</c:v>
                </c:pt>
                <c:pt idx="1341">
                  <c:v>3.4548000000000041</c:v>
                </c:pt>
                <c:pt idx="1342">
                  <c:v>3.639833333333335</c:v>
                </c:pt>
                <c:pt idx="1343">
                  <c:v>3.7745499999999992</c:v>
                </c:pt>
                <c:pt idx="1344">
                  <c:v>3.7185499999999974</c:v>
                </c:pt>
                <c:pt idx="1345">
                  <c:v>3.5606166666666659</c:v>
                </c:pt>
                <c:pt idx="1346">
                  <c:v>3.1595333333333353</c:v>
                </c:pt>
                <c:pt idx="1347">
                  <c:v>3.1895833333333332</c:v>
                </c:pt>
                <c:pt idx="1348">
                  <c:v>3.1915833333333352</c:v>
                </c:pt>
                <c:pt idx="1349">
                  <c:v>3.2913833333333362</c:v>
                </c:pt>
                <c:pt idx="1350">
                  <c:v>3.182450000000002</c:v>
                </c:pt>
                <c:pt idx="1351">
                  <c:v>3.0716333333333372</c:v>
                </c:pt>
                <c:pt idx="1352">
                  <c:v>2.9197666666666731</c:v>
                </c:pt>
                <c:pt idx="1353">
                  <c:v>3.0224333333333409</c:v>
                </c:pt>
                <c:pt idx="1354">
                  <c:v>3.0924333333333416</c:v>
                </c:pt>
                <c:pt idx="1355">
                  <c:v>3.2379333333333382</c:v>
                </c:pt>
                <c:pt idx="1356">
                  <c:v>2.9707666666666683</c:v>
                </c:pt>
                <c:pt idx="1357">
                  <c:v>2.4537666666666684</c:v>
                </c:pt>
                <c:pt idx="1358">
                  <c:v>2.3221000000000003</c:v>
                </c:pt>
                <c:pt idx="1359">
                  <c:v>2.0937666666666699</c:v>
                </c:pt>
                <c:pt idx="1360">
                  <c:v>2.1751000000000014</c:v>
                </c:pt>
                <c:pt idx="1361">
                  <c:v>1.8185666666666671</c:v>
                </c:pt>
                <c:pt idx="1362">
                  <c:v>2.0932333333333379</c:v>
                </c:pt>
                <c:pt idx="1363">
                  <c:v>2.6791666666666702</c:v>
                </c:pt>
                <c:pt idx="1364">
                  <c:v>2.8704333333333354</c:v>
                </c:pt>
                <c:pt idx="1365">
                  <c:v>3.4019000000000004</c:v>
                </c:pt>
                <c:pt idx="1366">
                  <c:v>3.8577666666666648</c:v>
                </c:pt>
                <c:pt idx="1367">
                  <c:v>4.1503833333333322</c:v>
                </c:pt>
                <c:pt idx="1368">
                  <c:v>4.4756666666666627</c:v>
                </c:pt>
                <c:pt idx="1369">
                  <c:v>4.3911666666666633</c:v>
                </c:pt>
                <c:pt idx="1370">
                  <c:v>4.8048333333333328</c:v>
                </c:pt>
                <c:pt idx="1371">
                  <c:v>5.3232333333333335</c:v>
                </c:pt>
                <c:pt idx="1372">
                  <c:v>5.8249000000000022</c:v>
                </c:pt>
                <c:pt idx="1373">
                  <c:v>6.4615666666666733</c:v>
                </c:pt>
                <c:pt idx="1374">
                  <c:v>7.1532333333333407</c:v>
                </c:pt>
                <c:pt idx="1375">
                  <c:v>8.3676500000000065</c:v>
                </c:pt>
                <c:pt idx="1376">
                  <c:v>9.497116666666674</c:v>
                </c:pt>
                <c:pt idx="1377">
                  <c:v>10.318283333333344</c:v>
                </c:pt>
                <c:pt idx="1378">
                  <c:v>10.993283333333345</c:v>
                </c:pt>
                <c:pt idx="1379">
                  <c:v>11.443116666666677</c:v>
                </c:pt>
                <c:pt idx="1380">
                  <c:v>11.643866666666675</c:v>
                </c:pt>
                <c:pt idx="1381">
                  <c:v>11.815966666666672</c:v>
                </c:pt>
                <c:pt idx="1382">
                  <c:v>12.10338333333334</c:v>
                </c:pt>
                <c:pt idx="1383">
                  <c:v>12.000050000000007</c:v>
                </c:pt>
                <c:pt idx="1384">
                  <c:v>12.430050000000005</c:v>
                </c:pt>
                <c:pt idx="1385">
                  <c:v>12.427800000000007</c:v>
                </c:pt>
                <c:pt idx="1386">
                  <c:v>12.580916666666667</c:v>
                </c:pt>
                <c:pt idx="1387">
                  <c:v>12.66058333333333</c:v>
                </c:pt>
                <c:pt idx="1388">
                  <c:v>12.87238333333333</c:v>
                </c:pt>
                <c:pt idx="1389">
                  <c:v>12.812966666666666</c:v>
                </c:pt>
                <c:pt idx="1390">
                  <c:v>12.911300000000002</c:v>
                </c:pt>
                <c:pt idx="1391">
                  <c:v>12.901666666666669</c:v>
                </c:pt>
                <c:pt idx="1392">
                  <c:v>12.974</c:v>
                </c:pt>
                <c:pt idx="1393">
                  <c:v>13.015583333333332</c:v>
                </c:pt>
                <c:pt idx="1394">
                  <c:v>12.965583333333333</c:v>
                </c:pt>
                <c:pt idx="1395">
                  <c:v>13.087999999999999</c:v>
                </c:pt>
                <c:pt idx="1396">
                  <c:v>13.267083333333336</c:v>
                </c:pt>
                <c:pt idx="1397">
                  <c:v>13.175416666666665</c:v>
                </c:pt>
                <c:pt idx="1398">
                  <c:v>13.209033333333332</c:v>
                </c:pt>
                <c:pt idx="1399">
                  <c:v>13.251250000000001</c:v>
                </c:pt>
                <c:pt idx="1400">
                  <c:v>13.414366666666668</c:v>
                </c:pt>
                <c:pt idx="1401">
                  <c:v>13.574450000000002</c:v>
                </c:pt>
                <c:pt idx="1402">
                  <c:v>13.312750000000005</c:v>
                </c:pt>
                <c:pt idx="1403">
                  <c:v>13.074000000000005</c:v>
                </c:pt>
                <c:pt idx="1404">
                  <c:v>13.104300000000004</c:v>
                </c:pt>
                <c:pt idx="1405">
                  <c:v>13.060566666666675</c:v>
                </c:pt>
                <c:pt idx="1406">
                  <c:v>13.399300000000009</c:v>
                </c:pt>
                <c:pt idx="1407">
                  <c:v>13.330916666666678</c:v>
                </c:pt>
                <c:pt idx="1408">
                  <c:v>13.188916666666675</c:v>
                </c:pt>
                <c:pt idx="1409">
                  <c:v>13.108916666666676</c:v>
                </c:pt>
                <c:pt idx="1410">
                  <c:v>13.34618333333334</c:v>
                </c:pt>
                <c:pt idx="1411">
                  <c:v>13.737866666666672</c:v>
                </c:pt>
                <c:pt idx="1412">
                  <c:v>13.999533333333337</c:v>
                </c:pt>
                <c:pt idx="1413">
                  <c:v>13.956200000000001</c:v>
                </c:pt>
                <c:pt idx="1414">
                  <c:v>13.972866666666668</c:v>
                </c:pt>
                <c:pt idx="1415">
                  <c:v>13.964533333333339</c:v>
                </c:pt>
                <c:pt idx="1416">
                  <c:v>14.204666666666673</c:v>
                </c:pt>
                <c:pt idx="1417">
                  <c:v>14.809666666666674</c:v>
                </c:pt>
                <c:pt idx="1418">
                  <c:v>14.966333333333342</c:v>
                </c:pt>
                <c:pt idx="1419">
                  <c:v>14.864666666666672</c:v>
                </c:pt>
                <c:pt idx="1420">
                  <c:v>14.933000000000009</c:v>
                </c:pt>
                <c:pt idx="1421">
                  <c:v>15.295516666666678</c:v>
                </c:pt>
                <c:pt idx="1422">
                  <c:v>14.998850000000012</c:v>
                </c:pt>
                <c:pt idx="1423">
                  <c:v>14.487516666666682</c:v>
                </c:pt>
                <c:pt idx="1424">
                  <c:v>14.349183333333349</c:v>
                </c:pt>
                <c:pt idx="1425">
                  <c:v>13.974183333333349</c:v>
                </c:pt>
                <c:pt idx="1426">
                  <c:v>13.672883333333349</c:v>
                </c:pt>
                <c:pt idx="1427">
                  <c:v>13.556216666666682</c:v>
                </c:pt>
                <c:pt idx="1428">
                  <c:v>13.457883333333351</c:v>
                </c:pt>
                <c:pt idx="1429">
                  <c:v>13.71621666666668</c:v>
                </c:pt>
                <c:pt idx="1430">
                  <c:v>13.389550000000012</c:v>
                </c:pt>
                <c:pt idx="1431">
                  <c:v>13.06531666666668</c:v>
                </c:pt>
                <c:pt idx="1432">
                  <c:v>12.658650000000012</c:v>
                </c:pt>
                <c:pt idx="1433">
                  <c:v>12.381983333333343</c:v>
                </c:pt>
                <c:pt idx="1434">
                  <c:v>11.89365000000001</c:v>
                </c:pt>
                <c:pt idx="1435">
                  <c:v>10.960316666666676</c:v>
                </c:pt>
                <c:pt idx="1436">
                  <c:v>10.038483333333344</c:v>
                </c:pt>
                <c:pt idx="1437">
                  <c:v>9.3801500000000075</c:v>
                </c:pt>
                <c:pt idx="1438">
                  <c:v>8.9618166666666745</c:v>
                </c:pt>
                <c:pt idx="1439">
                  <c:v>8.7501500000000085</c:v>
                </c:pt>
                <c:pt idx="1440">
                  <c:v>8.5168166666666743</c:v>
                </c:pt>
                <c:pt idx="1441">
                  <c:v>8.2906666666666791</c:v>
                </c:pt>
                <c:pt idx="1442">
                  <c:v>8.1673333333333407</c:v>
                </c:pt>
                <c:pt idx="1443">
                  <c:v>8.2006666666666739</c:v>
                </c:pt>
                <c:pt idx="1444">
                  <c:v>7.8856666666666717</c:v>
                </c:pt>
                <c:pt idx="1445">
                  <c:v>7.6973333333333356</c:v>
                </c:pt>
                <c:pt idx="1446">
                  <c:v>7.5790000000000042</c:v>
                </c:pt>
                <c:pt idx="1447">
                  <c:v>7.4036666666666751</c:v>
                </c:pt>
                <c:pt idx="1448">
                  <c:v>7.1970000000000063</c:v>
                </c:pt>
                <c:pt idx="1449">
                  <c:v>7.0453333333333372</c:v>
                </c:pt>
                <c:pt idx="1450">
                  <c:v>6.9503333333333366</c:v>
                </c:pt>
                <c:pt idx="1451">
                  <c:v>6.8539166666666684</c:v>
                </c:pt>
                <c:pt idx="1452">
                  <c:v>6.480583333333338</c:v>
                </c:pt>
                <c:pt idx="1453">
                  <c:v>6.1655833333333403</c:v>
                </c:pt>
                <c:pt idx="1454">
                  <c:v>5.8322500000000064</c:v>
                </c:pt>
                <c:pt idx="1455">
                  <c:v>5.4305833333333373</c:v>
                </c:pt>
                <c:pt idx="1456">
                  <c:v>5.3922500000000015</c:v>
                </c:pt>
                <c:pt idx="1457">
                  <c:v>5.5489166666666696</c:v>
                </c:pt>
                <c:pt idx="1458">
                  <c:v>5.5339166666666717</c:v>
                </c:pt>
                <c:pt idx="1459">
                  <c:v>5.6805833333333373</c:v>
                </c:pt>
                <c:pt idx="1460">
                  <c:v>5.6039166666666729</c:v>
                </c:pt>
                <c:pt idx="1461">
                  <c:v>5.2339166666666719</c:v>
                </c:pt>
                <c:pt idx="1462">
                  <c:v>5.4089166666666681</c:v>
                </c:pt>
                <c:pt idx="1463">
                  <c:v>5.9755833333333346</c:v>
                </c:pt>
                <c:pt idx="1464">
                  <c:v>6.463916666666667</c:v>
                </c:pt>
                <c:pt idx="1465">
                  <c:v>6.8272500000000003</c:v>
                </c:pt>
                <c:pt idx="1466">
                  <c:v>6.9104166666666664</c:v>
                </c:pt>
                <c:pt idx="1467">
                  <c:v>7.1187500000000004</c:v>
                </c:pt>
                <c:pt idx="1468">
                  <c:v>7.385416666666667</c:v>
                </c:pt>
                <c:pt idx="1469">
                  <c:v>8.0570833333333329</c:v>
                </c:pt>
                <c:pt idx="1470">
                  <c:v>7.8787500000000019</c:v>
                </c:pt>
                <c:pt idx="1471">
                  <c:v>7.6284000000000027</c:v>
                </c:pt>
                <c:pt idx="1472">
                  <c:v>7.6234000000000037</c:v>
                </c:pt>
                <c:pt idx="1473">
                  <c:v>7.4117333333333359</c:v>
                </c:pt>
                <c:pt idx="1474">
                  <c:v>7.2700666666666693</c:v>
                </c:pt>
                <c:pt idx="1475">
                  <c:v>7.0967333333333311</c:v>
                </c:pt>
                <c:pt idx="1476">
                  <c:v>7.2467333333333306</c:v>
                </c:pt>
                <c:pt idx="1477">
                  <c:v>7.2900666666666627</c:v>
                </c:pt>
                <c:pt idx="1478">
                  <c:v>7.3283999999999994</c:v>
                </c:pt>
                <c:pt idx="1479">
                  <c:v>7.605066666666664</c:v>
                </c:pt>
                <c:pt idx="1480">
                  <c:v>7.5217333333333309</c:v>
                </c:pt>
                <c:pt idx="1481">
                  <c:v>7.4192166666666628</c:v>
                </c:pt>
                <c:pt idx="1482">
                  <c:v>7.48521666666666</c:v>
                </c:pt>
                <c:pt idx="1483">
                  <c:v>7.5068833333333256</c:v>
                </c:pt>
                <c:pt idx="1484">
                  <c:v>7.4985499999999963</c:v>
                </c:pt>
                <c:pt idx="1485">
                  <c:v>7.6668833333333319</c:v>
                </c:pt>
                <c:pt idx="1486">
                  <c:v>7.643983333333332</c:v>
                </c:pt>
                <c:pt idx="1487">
                  <c:v>7.5389833333333325</c:v>
                </c:pt>
                <c:pt idx="1488">
                  <c:v>7.512316666666667</c:v>
                </c:pt>
                <c:pt idx="1489">
                  <c:v>7.4673166666666706</c:v>
                </c:pt>
                <c:pt idx="1490">
                  <c:v>7.4456500000000041</c:v>
                </c:pt>
                <c:pt idx="1491">
                  <c:v>7.4782166666666701</c:v>
                </c:pt>
                <c:pt idx="1492">
                  <c:v>7.3065500000000041</c:v>
                </c:pt>
                <c:pt idx="1493">
                  <c:v>7.1032166666666701</c:v>
                </c:pt>
                <c:pt idx="1494">
                  <c:v>7.0332166666666698</c:v>
                </c:pt>
                <c:pt idx="1495">
                  <c:v>6.9398833333333378</c:v>
                </c:pt>
                <c:pt idx="1496">
                  <c:v>6.7833833333333358</c:v>
                </c:pt>
                <c:pt idx="1497">
                  <c:v>6.6683833333333347</c:v>
                </c:pt>
                <c:pt idx="1498">
                  <c:v>6.5033833333333328</c:v>
                </c:pt>
                <c:pt idx="1499">
                  <c:v>6.4700499999999996</c:v>
                </c:pt>
                <c:pt idx="1500">
                  <c:v>6.6367166666666666</c:v>
                </c:pt>
                <c:pt idx="1501">
                  <c:v>6.7250499999999951</c:v>
                </c:pt>
                <c:pt idx="1502">
                  <c:v>6.6467166666666646</c:v>
                </c:pt>
                <c:pt idx="1503">
                  <c:v>7.088383333333331</c:v>
                </c:pt>
                <c:pt idx="1504">
                  <c:v>7.0550499999999978</c:v>
                </c:pt>
                <c:pt idx="1505">
                  <c:v>7.0233833333333298</c:v>
                </c:pt>
                <c:pt idx="1506">
                  <c:v>6.9517166666666643</c:v>
                </c:pt>
                <c:pt idx="1507">
                  <c:v>7.0667166666666619</c:v>
                </c:pt>
                <c:pt idx="1508">
                  <c:v>7.1050499999999941</c:v>
                </c:pt>
                <c:pt idx="1509">
                  <c:v>7.3033833333333291</c:v>
                </c:pt>
                <c:pt idx="1510">
                  <c:v>7.2500499999999954</c:v>
                </c:pt>
                <c:pt idx="1511">
                  <c:v>7.431816666666661</c:v>
                </c:pt>
                <c:pt idx="1512">
                  <c:v>7.7434833333333284</c:v>
                </c:pt>
                <c:pt idx="1513">
                  <c:v>8.12848333333333</c:v>
                </c:pt>
                <c:pt idx="1514">
                  <c:v>8.50348333333333</c:v>
                </c:pt>
                <c:pt idx="1515">
                  <c:v>8.7501499999999961</c:v>
                </c:pt>
                <c:pt idx="1516">
                  <c:v>8.6339166666666642</c:v>
                </c:pt>
                <c:pt idx="1517">
                  <c:v>8.5389166666666636</c:v>
                </c:pt>
                <c:pt idx="1518">
                  <c:v>8.5489166666666652</c:v>
                </c:pt>
                <c:pt idx="1519">
                  <c:v>8.3939166666666623</c:v>
                </c:pt>
                <c:pt idx="1520">
                  <c:v>8.3005833333333268</c:v>
                </c:pt>
                <c:pt idx="1521">
                  <c:v>8.448916666666662</c:v>
                </c:pt>
                <c:pt idx="1522">
                  <c:v>8.1842499999999969</c:v>
                </c:pt>
                <c:pt idx="1523">
                  <c:v>7.6217500000000014</c:v>
                </c:pt>
                <c:pt idx="1524">
                  <c:v>6.9473333333333356</c:v>
                </c:pt>
                <c:pt idx="1525">
                  <c:v>6.6254999999999997</c:v>
                </c:pt>
                <c:pt idx="1526">
                  <c:v>6.5347666666666671</c:v>
                </c:pt>
                <c:pt idx="1527">
                  <c:v>6.1693000000000024</c:v>
                </c:pt>
                <c:pt idx="1528">
                  <c:v>5.9671666666666736</c:v>
                </c:pt>
                <c:pt idx="1529">
                  <c:v>5.2098333333333393</c:v>
                </c:pt>
                <c:pt idx="1530">
                  <c:v>5.1671666666666702</c:v>
                </c:pt>
                <c:pt idx="1531">
                  <c:v>4.9946166666666691</c:v>
                </c:pt>
                <c:pt idx="1532">
                  <c:v>4.804450000000001</c:v>
                </c:pt>
                <c:pt idx="1533">
                  <c:v>4.9686166666666702</c:v>
                </c:pt>
                <c:pt idx="1534">
                  <c:v>4.9949500000000056</c:v>
                </c:pt>
                <c:pt idx="1535">
                  <c:v>4.8694500000000058</c:v>
                </c:pt>
                <c:pt idx="1536">
                  <c:v>4.7261500000000067</c:v>
                </c:pt>
                <c:pt idx="1537">
                  <c:v>4.5461500000000079</c:v>
                </c:pt>
                <c:pt idx="1538">
                  <c:v>4.3463166666666702</c:v>
                </c:pt>
                <c:pt idx="1539">
                  <c:v>4.274150000000005</c:v>
                </c:pt>
                <c:pt idx="1540">
                  <c:v>4.10548333333334</c:v>
                </c:pt>
                <c:pt idx="1541">
                  <c:v>3.9871500000000082</c:v>
                </c:pt>
                <c:pt idx="1542">
                  <c:v>3.9454833333333452</c:v>
                </c:pt>
                <c:pt idx="1543">
                  <c:v>3.8188166666666801</c:v>
                </c:pt>
                <c:pt idx="1544">
                  <c:v>3.6808166666666771</c:v>
                </c:pt>
                <c:pt idx="1545">
                  <c:v>3.3854833333333429</c:v>
                </c:pt>
                <c:pt idx="1546">
                  <c:v>3.2774833333333429</c:v>
                </c:pt>
                <c:pt idx="1547">
                  <c:v>3.2145833333333411</c:v>
                </c:pt>
                <c:pt idx="1548">
                  <c:v>3.087916666666676</c:v>
                </c:pt>
                <c:pt idx="1549">
                  <c:v>2.8690833333333408</c:v>
                </c:pt>
                <c:pt idx="1550">
                  <c:v>2.7874166666666764</c:v>
                </c:pt>
                <c:pt idx="1551">
                  <c:v>2.6674500000000081</c:v>
                </c:pt>
                <c:pt idx="1552">
                  <c:v>2.7824500000000056</c:v>
                </c:pt>
                <c:pt idx="1553">
                  <c:v>2.692450000000004</c:v>
                </c:pt>
                <c:pt idx="1554">
                  <c:v>2.4986166666666692</c:v>
                </c:pt>
                <c:pt idx="1555">
                  <c:v>2.4322833333333356</c:v>
                </c:pt>
                <c:pt idx="1556">
                  <c:v>2.4607000000000046</c:v>
                </c:pt>
                <c:pt idx="1557">
                  <c:v>2.5390333333333386</c:v>
                </c:pt>
                <c:pt idx="1558">
                  <c:v>2.6223666666666721</c:v>
                </c:pt>
                <c:pt idx="1559">
                  <c:v>2.5407000000000037</c:v>
                </c:pt>
                <c:pt idx="1560">
                  <c:v>2.4328666666666701</c:v>
                </c:pt>
                <c:pt idx="1561">
                  <c:v>2.3550333333333393</c:v>
                </c:pt>
                <c:pt idx="1562">
                  <c:v>2.3550333333333393</c:v>
                </c:pt>
                <c:pt idx="1563">
                  <c:v>1.9168666666666734</c:v>
                </c:pt>
                <c:pt idx="1564">
                  <c:v>1.8418666666666772</c:v>
                </c:pt>
                <c:pt idx="1565">
                  <c:v>1.7730333333333457</c:v>
                </c:pt>
                <c:pt idx="1566">
                  <c:v>1.7858666666666787</c:v>
                </c:pt>
                <c:pt idx="1567">
                  <c:v>1.7327000000000112</c:v>
                </c:pt>
                <c:pt idx="1568">
                  <c:v>1.7312000000000125</c:v>
                </c:pt>
                <c:pt idx="1569">
                  <c:v>1.4748666666666774</c:v>
                </c:pt>
                <c:pt idx="1570">
                  <c:v>1.4620333333333444</c:v>
                </c:pt>
                <c:pt idx="1571">
                  <c:v>1.104100000000013</c:v>
                </c:pt>
                <c:pt idx="1572">
                  <c:v>1.1077666666666763</c:v>
                </c:pt>
                <c:pt idx="1573">
                  <c:v>0.78960000000000719</c:v>
                </c:pt>
                <c:pt idx="1574">
                  <c:v>0.86310000000000853</c:v>
                </c:pt>
                <c:pt idx="1575">
                  <c:v>0.93810000000001237</c:v>
                </c:pt>
                <c:pt idx="1576">
                  <c:v>0.90625000000001132</c:v>
                </c:pt>
                <c:pt idx="1577">
                  <c:v>0.72141666666667936</c:v>
                </c:pt>
                <c:pt idx="1578">
                  <c:v>0.65808333333334301</c:v>
                </c:pt>
                <c:pt idx="1579">
                  <c:v>0.53501666666667613</c:v>
                </c:pt>
                <c:pt idx="1580">
                  <c:v>0.46601666666667824</c:v>
                </c:pt>
                <c:pt idx="1581">
                  <c:v>0.44905000000001111</c:v>
                </c:pt>
                <c:pt idx="1582">
                  <c:v>0.41655000000001036</c:v>
                </c:pt>
                <c:pt idx="1583">
                  <c:v>0.40405000000001035</c:v>
                </c:pt>
                <c:pt idx="1584">
                  <c:v>0.53846666666667786</c:v>
                </c:pt>
                <c:pt idx="1585">
                  <c:v>0.50196666666668077</c:v>
                </c:pt>
                <c:pt idx="1586">
                  <c:v>0.54120000000001101</c:v>
                </c:pt>
                <c:pt idx="1587">
                  <c:v>0.73143333333334415</c:v>
                </c:pt>
                <c:pt idx="1588">
                  <c:v>0.67356666666667786</c:v>
                </c:pt>
                <c:pt idx="1589">
                  <c:v>0.74890000000001089</c:v>
                </c:pt>
                <c:pt idx="1590">
                  <c:v>0.75650000000001305</c:v>
                </c:pt>
                <c:pt idx="1591">
                  <c:v>0.7918500000000146</c:v>
                </c:pt>
                <c:pt idx="1592">
                  <c:v>0.86405000000001642</c:v>
                </c:pt>
                <c:pt idx="1593">
                  <c:v>0.76221666666668475</c:v>
                </c:pt>
                <c:pt idx="1594">
                  <c:v>0.72708333333334851</c:v>
                </c:pt>
                <c:pt idx="1595">
                  <c:v>0.82175000000001619</c:v>
                </c:pt>
                <c:pt idx="1596">
                  <c:v>0.78155000000001562</c:v>
                </c:pt>
                <c:pt idx="1597">
                  <c:v>0.87055000000001803</c:v>
                </c:pt>
                <c:pt idx="1598">
                  <c:v>0.99305000000002031</c:v>
                </c:pt>
                <c:pt idx="1599">
                  <c:v>0.97505000000001774</c:v>
                </c:pt>
                <c:pt idx="1600">
                  <c:v>1.0058833333333497</c:v>
                </c:pt>
                <c:pt idx="1601">
                  <c:v>0.99241666666668304</c:v>
                </c:pt>
                <c:pt idx="1602">
                  <c:v>0.9130833333333499</c:v>
                </c:pt>
                <c:pt idx="1603">
                  <c:v>0.85165000000001401</c:v>
                </c:pt>
                <c:pt idx="1604">
                  <c:v>0.72925000000001694</c:v>
                </c:pt>
                <c:pt idx="1605">
                  <c:v>0.80125000000001967</c:v>
                </c:pt>
                <c:pt idx="1606">
                  <c:v>0.67308333333335213</c:v>
                </c:pt>
                <c:pt idx="1607">
                  <c:v>0.589566666666686</c:v>
                </c:pt>
                <c:pt idx="1608">
                  <c:v>0.4395666666666822</c:v>
                </c:pt>
                <c:pt idx="1609">
                  <c:v>0.55006666666668402</c:v>
                </c:pt>
                <c:pt idx="1610">
                  <c:v>0.59173333333335065</c:v>
                </c:pt>
                <c:pt idx="1611">
                  <c:v>0.4933666666666871</c:v>
                </c:pt>
                <c:pt idx="1612">
                  <c:v>0.31503333333335681</c:v>
                </c:pt>
                <c:pt idx="1613">
                  <c:v>0.2917333333333621</c:v>
                </c:pt>
                <c:pt idx="1614">
                  <c:v>0.30516666666669606</c:v>
                </c:pt>
                <c:pt idx="1615">
                  <c:v>0.22150000000002593</c:v>
                </c:pt>
                <c:pt idx="1616">
                  <c:v>-2.1416666666641503E-2</c:v>
                </c:pt>
                <c:pt idx="1617">
                  <c:v>-0.17808333333330589</c:v>
                </c:pt>
                <c:pt idx="1618">
                  <c:v>-0.34774999999996986</c:v>
                </c:pt>
                <c:pt idx="1619">
                  <c:v>-0.73408333333330045</c:v>
                </c:pt>
                <c:pt idx="1620">
                  <c:v>-0.86791666666663336</c:v>
                </c:pt>
                <c:pt idx="1621">
                  <c:v>-0.99104999999996535</c:v>
                </c:pt>
                <c:pt idx="1622">
                  <c:v>-1.1198833333332989</c:v>
                </c:pt>
                <c:pt idx="1623">
                  <c:v>-1.2430499999999673</c:v>
                </c:pt>
                <c:pt idx="1624">
                  <c:v>-1.2497166666666355</c:v>
                </c:pt>
                <c:pt idx="1625">
                  <c:v>-1.239716666666637</c:v>
                </c:pt>
                <c:pt idx="1626">
                  <c:v>-1.175883333333305</c:v>
                </c:pt>
                <c:pt idx="1627">
                  <c:v>-1.2360499999999699</c:v>
                </c:pt>
                <c:pt idx="1628">
                  <c:v>-1.3082166666666353</c:v>
                </c:pt>
                <c:pt idx="1629">
                  <c:v>-1.0172166666666347</c:v>
                </c:pt>
                <c:pt idx="1630">
                  <c:v>-1.0115499999999655</c:v>
                </c:pt>
                <c:pt idx="1631">
                  <c:v>-0.8907166666666323</c:v>
                </c:pt>
                <c:pt idx="1632">
                  <c:v>-1.007716666666632</c:v>
                </c:pt>
                <c:pt idx="1633">
                  <c:v>-0.84288333333329701</c:v>
                </c:pt>
                <c:pt idx="1634">
                  <c:v>-0.93638333333329915</c:v>
                </c:pt>
                <c:pt idx="1635">
                  <c:v>-0.9772166666666332</c:v>
                </c:pt>
                <c:pt idx="1636">
                  <c:v>-1.0024666666666349</c:v>
                </c:pt>
                <c:pt idx="1637">
                  <c:v>-0.87929999999997033</c:v>
                </c:pt>
                <c:pt idx="1638">
                  <c:v>-0.84096666666663777</c:v>
                </c:pt>
                <c:pt idx="1639">
                  <c:v>-0.75289999999996937</c:v>
                </c:pt>
                <c:pt idx="1640">
                  <c:v>-0.64056666666663964</c:v>
                </c:pt>
                <c:pt idx="1641">
                  <c:v>-0.5844333333333035</c:v>
                </c:pt>
                <c:pt idx="1642">
                  <c:v>-0.51059999999997296</c:v>
                </c:pt>
                <c:pt idx="1643">
                  <c:v>-0.51893333333330627</c:v>
                </c:pt>
                <c:pt idx="1644">
                  <c:v>-0.53559999999997676</c:v>
                </c:pt>
                <c:pt idx="1645">
                  <c:v>-0.48559999999998049</c:v>
                </c:pt>
                <c:pt idx="1646">
                  <c:v>-0.5255999999999782</c:v>
                </c:pt>
                <c:pt idx="1647">
                  <c:v>-0.59369999999998224</c:v>
                </c:pt>
                <c:pt idx="1648">
                  <c:v>-0.4845333333333201</c:v>
                </c:pt>
                <c:pt idx="1649">
                  <c:v>-0.61753333333331661</c:v>
                </c:pt>
                <c:pt idx="1650">
                  <c:v>-0.63096666666665058</c:v>
                </c:pt>
                <c:pt idx="1651">
                  <c:v>-0.63398333333331791</c:v>
                </c:pt>
                <c:pt idx="1652">
                  <c:v>-0.70768333333331834</c:v>
                </c:pt>
                <c:pt idx="1653">
                  <c:v>-0.73668333333331859</c:v>
                </c:pt>
                <c:pt idx="1654">
                  <c:v>-0.76621666666665456</c:v>
                </c:pt>
                <c:pt idx="1655">
                  <c:v>-0.77821666666665124</c:v>
                </c:pt>
                <c:pt idx="1656">
                  <c:v>-0.76504999999998513</c:v>
                </c:pt>
                <c:pt idx="1657">
                  <c:v>-0.82788333333332198</c:v>
                </c:pt>
                <c:pt idx="1658">
                  <c:v>-0.92521666666665781</c:v>
                </c:pt>
                <c:pt idx="1659">
                  <c:v>-0.7503833333333243</c:v>
                </c:pt>
                <c:pt idx="1660">
                  <c:v>-0.7767166666666564</c:v>
                </c:pt>
                <c:pt idx="1661">
                  <c:v>-0.75324999999999132</c:v>
                </c:pt>
                <c:pt idx="1662">
                  <c:v>-0.71991666666666176</c:v>
                </c:pt>
                <c:pt idx="1663">
                  <c:v>-0.75014999999999643</c:v>
                </c:pt>
                <c:pt idx="1664">
                  <c:v>-0.43058333333333015</c:v>
                </c:pt>
                <c:pt idx="1665">
                  <c:v>-0.43641666666666573</c:v>
                </c:pt>
                <c:pt idx="1666">
                  <c:v>-0.40024999999999789</c:v>
                </c:pt>
                <c:pt idx="1667">
                  <c:v>-0.31383333333333213</c:v>
                </c:pt>
                <c:pt idx="1668">
                  <c:v>-0.2611666666666641</c:v>
                </c:pt>
                <c:pt idx="1669">
                  <c:v>-0.26949999999999741</c:v>
                </c:pt>
                <c:pt idx="1670">
                  <c:v>-0.29283333333333228</c:v>
                </c:pt>
                <c:pt idx="1671">
                  <c:v>-0.24400000000000166</c:v>
                </c:pt>
                <c:pt idx="1672">
                  <c:v>-0.14800000000000182</c:v>
                </c:pt>
                <c:pt idx="1673">
                  <c:v>-7.5533333333339669E-2</c:v>
                </c:pt>
                <c:pt idx="1674">
                  <c:v>3.336666666666209E-2</c:v>
                </c:pt>
                <c:pt idx="1675">
                  <c:v>7.4866666666662238E-2</c:v>
                </c:pt>
                <c:pt idx="1676">
                  <c:v>0.19553333333332906</c:v>
                </c:pt>
                <c:pt idx="1677">
                  <c:v>0.23219999999999269</c:v>
                </c:pt>
                <c:pt idx="1678">
                  <c:v>0.25386666666665858</c:v>
                </c:pt>
                <c:pt idx="1679">
                  <c:v>0.66986666666665917</c:v>
                </c:pt>
                <c:pt idx="1680">
                  <c:v>0.70086666666666131</c:v>
                </c:pt>
                <c:pt idx="1681">
                  <c:v>0.79333333333332423</c:v>
                </c:pt>
                <c:pt idx="1682">
                  <c:v>0.80399999999999261</c:v>
                </c:pt>
                <c:pt idx="1683">
                  <c:v>0.81366666666666176</c:v>
                </c:pt>
                <c:pt idx="1684">
                  <c:v>1.6703333333333299</c:v>
                </c:pt>
                <c:pt idx="1685">
                  <c:v>1.7291666666666667</c:v>
                </c:pt>
                <c:pt idx="1686">
                  <c:v>1.802533333333334</c:v>
                </c:pt>
                <c:pt idx="1687">
                  <c:v>1.8000333333333363</c:v>
                </c:pt>
                <c:pt idx="1688">
                  <c:v>1.7632000000000023</c:v>
                </c:pt>
                <c:pt idx="1689">
                  <c:v>1.7050333333333394</c:v>
                </c:pt>
                <c:pt idx="1690">
                  <c:v>1.7372000000000034</c:v>
                </c:pt>
                <c:pt idx="1691">
                  <c:v>1.7984333333333324</c:v>
                </c:pt>
                <c:pt idx="1692">
                  <c:v>1.8251000000000015</c:v>
                </c:pt>
                <c:pt idx="1693">
                  <c:v>1.8750999999999975</c:v>
                </c:pt>
                <c:pt idx="1694">
                  <c:v>1.8270999999999957</c:v>
                </c:pt>
                <c:pt idx="1695">
                  <c:v>1.7845999999999929</c:v>
                </c:pt>
                <c:pt idx="1696">
                  <c:v>1.7079333333333275</c:v>
                </c:pt>
                <c:pt idx="1697">
                  <c:v>1.563599999999993</c:v>
                </c:pt>
                <c:pt idx="1698">
                  <c:v>1.4734333333333287</c:v>
                </c:pt>
                <c:pt idx="1699">
                  <c:v>1.4460999999999937</c:v>
                </c:pt>
                <c:pt idx="1700">
                  <c:v>1.3560999999999959</c:v>
                </c:pt>
                <c:pt idx="1701">
                  <c:v>1.3237666666666579</c:v>
                </c:pt>
                <c:pt idx="1702">
                  <c:v>1.3297666666666601</c:v>
                </c:pt>
                <c:pt idx="1703">
                  <c:v>1.3730999999999918</c:v>
                </c:pt>
                <c:pt idx="1704">
                  <c:v>1.332099999999995</c:v>
                </c:pt>
                <c:pt idx="1705">
                  <c:v>1.3479333333333292</c:v>
                </c:pt>
                <c:pt idx="1706">
                  <c:v>1.3926999999999945</c:v>
                </c:pt>
                <c:pt idx="1707">
                  <c:v>1.3576999999999961</c:v>
                </c:pt>
                <c:pt idx="1708">
                  <c:v>1.3468666666666649</c:v>
                </c:pt>
                <c:pt idx="1709">
                  <c:v>1.4625333333333326</c:v>
                </c:pt>
                <c:pt idx="1710">
                  <c:v>1.4973666666666683</c:v>
                </c:pt>
                <c:pt idx="1711">
                  <c:v>1.5108666666666675</c:v>
                </c:pt>
                <c:pt idx="1712">
                  <c:v>1.5520333333333345</c:v>
                </c:pt>
                <c:pt idx="1713">
                  <c:v>1.6170333333333322</c:v>
                </c:pt>
                <c:pt idx="1714">
                  <c:v>1.5325333333333371</c:v>
                </c:pt>
                <c:pt idx="1715">
                  <c:v>1.5368666666666704</c:v>
                </c:pt>
                <c:pt idx="1716">
                  <c:v>1.5847000000000018</c:v>
                </c:pt>
                <c:pt idx="1717">
                  <c:v>1.7000333333333402</c:v>
                </c:pt>
                <c:pt idx="1718">
                  <c:v>1.7880333333333396</c:v>
                </c:pt>
                <c:pt idx="1719">
                  <c:v>1.7124500000000087</c:v>
                </c:pt>
                <c:pt idx="1720">
                  <c:v>1.8392833333333405</c:v>
                </c:pt>
                <c:pt idx="1721">
                  <c:v>1.930616666666674</c:v>
                </c:pt>
                <c:pt idx="1722">
                  <c:v>1.8672833333333414</c:v>
                </c:pt>
                <c:pt idx="1723">
                  <c:v>1.9422833333333454</c:v>
                </c:pt>
                <c:pt idx="1724">
                  <c:v>1.7847833333333445</c:v>
                </c:pt>
                <c:pt idx="1725">
                  <c:v>1.692450000000008</c:v>
                </c:pt>
                <c:pt idx="1726">
                  <c:v>1.7338166666666741</c:v>
                </c:pt>
                <c:pt idx="1727">
                  <c:v>1.7138166666666734</c:v>
                </c:pt>
                <c:pt idx="1728">
                  <c:v>1.7411500000000046</c:v>
                </c:pt>
                <c:pt idx="1729">
                  <c:v>1.6160166666666707</c:v>
                </c:pt>
                <c:pt idx="1730">
                  <c:v>1.6451833333333334</c:v>
                </c:pt>
                <c:pt idx="1731">
                  <c:v>1.6736833333333341</c:v>
                </c:pt>
                <c:pt idx="1732">
                  <c:v>1.6876833333333328</c:v>
                </c:pt>
                <c:pt idx="1733">
                  <c:v>1.7001833333333327</c:v>
                </c:pt>
                <c:pt idx="1734">
                  <c:v>1.6850166666666648</c:v>
                </c:pt>
                <c:pt idx="1735">
                  <c:v>1.6907166666666664</c:v>
                </c:pt>
                <c:pt idx="1736">
                  <c:v>1.7292166666666655</c:v>
                </c:pt>
                <c:pt idx="1737">
                  <c:v>1.7807166666666678</c:v>
                </c:pt>
                <c:pt idx="1738">
                  <c:v>1.8120499999999993</c:v>
                </c:pt>
                <c:pt idx="1739">
                  <c:v>1.7352166666666637</c:v>
                </c:pt>
                <c:pt idx="1740">
                  <c:v>1.8117166666666624</c:v>
                </c:pt>
                <c:pt idx="1741">
                  <c:v>1.8787499999999986</c:v>
                </c:pt>
                <c:pt idx="1742">
                  <c:v>2.0579166666666651</c:v>
                </c:pt>
                <c:pt idx="1743">
                  <c:v>2.1662499999999985</c:v>
                </c:pt>
                <c:pt idx="1744">
                  <c:v>1.4124166666666611</c:v>
                </c:pt>
                <c:pt idx="1745">
                  <c:v>1.484083333333327</c:v>
                </c:pt>
                <c:pt idx="1746">
                  <c:v>1.4637166666666606</c:v>
                </c:pt>
                <c:pt idx="1747">
                  <c:v>1.4807166666666602</c:v>
                </c:pt>
                <c:pt idx="1748">
                  <c:v>1.5543166666666592</c:v>
                </c:pt>
                <c:pt idx="1749">
                  <c:v>1.4984833333333236</c:v>
                </c:pt>
                <c:pt idx="1750">
                  <c:v>1.5218166666666586</c:v>
                </c:pt>
                <c:pt idx="1751">
                  <c:v>1.5192499999999958</c:v>
                </c:pt>
                <c:pt idx="1752">
                  <c:v>1.477583333333329</c:v>
                </c:pt>
                <c:pt idx="1753">
                  <c:v>1.4970833333333302</c:v>
                </c:pt>
                <c:pt idx="1754">
                  <c:v>1.6654166666666659</c:v>
                </c:pt>
                <c:pt idx="1755">
                  <c:v>1.7852500000000002</c:v>
                </c:pt>
                <c:pt idx="1756">
                  <c:v>1.880649999999999</c:v>
                </c:pt>
                <c:pt idx="1757">
                  <c:v>2.0578500000000002</c:v>
                </c:pt>
                <c:pt idx="1758">
                  <c:v>2.1698833333333329</c:v>
                </c:pt>
                <c:pt idx="1759">
                  <c:v>2.1553833333333348</c:v>
                </c:pt>
                <c:pt idx="1760">
                  <c:v>2.199283333333335</c:v>
                </c:pt>
                <c:pt idx="1761">
                  <c:v>2.1216166666666707</c:v>
                </c:pt>
                <c:pt idx="1762">
                  <c:v>2.0949500000000021</c:v>
                </c:pt>
                <c:pt idx="1763">
                  <c:v>2.0713500000000029</c:v>
                </c:pt>
                <c:pt idx="1764">
                  <c:v>2.0961833333333364</c:v>
                </c:pt>
                <c:pt idx="1765">
                  <c:v>2.1586833333333364</c:v>
                </c:pt>
                <c:pt idx="1766">
                  <c:v>2.1150833333333368</c:v>
                </c:pt>
                <c:pt idx="1767">
                  <c:v>2.2000833333333389</c:v>
                </c:pt>
                <c:pt idx="1768">
                  <c:v>2.1684166666666709</c:v>
                </c:pt>
                <c:pt idx="1769">
                  <c:v>2.2054499999999999</c:v>
                </c:pt>
                <c:pt idx="1770">
                  <c:v>2.2637833333333335</c:v>
                </c:pt>
                <c:pt idx="1771">
                  <c:v>2.2987333333333329</c:v>
                </c:pt>
                <c:pt idx="1772">
                  <c:v>2.2887666666666671</c:v>
                </c:pt>
                <c:pt idx="1773">
                  <c:v>2.2933333333333357</c:v>
                </c:pt>
                <c:pt idx="1774">
                  <c:v>2.4633333333333365</c:v>
                </c:pt>
                <c:pt idx="1775">
                  <c:v>2.4386000000000005</c:v>
                </c:pt>
                <c:pt idx="1776">
                  <c:v>2.4547666666666674</c:v>
                </c:pt>
                <c:pt idx="1777">
                  <c:v>2.2965999999999971</c:v>
                </c:pt>
                <c:pt idx="1778">
                  <c:v>2.2416000000000014</c:v>
                </c:pt>
                <c:pt idx="1779">
                  <c:v>2.235850000000001</c:v>
                </c:pt>
                <c:pt idx="1780">
                  <c:v>2.2263499999999983</c:v>
                </c:pt>
                <c:pt idx="1781">
                  <c:v>2.2373000000000007</c:v>
                </c:pt>
                <c:pt idx="1782">
                  <c:v>2.3284833333333341</c:v>
                </c:pt>
                <c:pt idx="1783">
                  <c:v>2.3079833333333339</c:v>
                </c:pt>
                <c:pt idx="1784">
                  <c:v>2.1394833333333358</c:v>
                </c:pt>
                <c:pt idx="1785">
                  <c:v>2.1770166666666722</c:v>
                </c:pt>
                <c:pt idx="1786">
                  <c:v>2.1836000000000051</c:v>
                </c:pt>
                <c:pt idx="1787">
                  <c:v>2.2151333333333394</c:v>
                </c:pt>
                <c:pt idx="1788">
                  <c:v>2.1901333333333395</c:v>
                </c:pt>
                <c:pt idx="1789">
                  <c:v>2.2207666666666719</c:v>
                </c:pt>
                <c:pt idx="1790">
                  <c:v>2.1916000000000091</c:v>
                </c:pt>
                <c:pt idx="1791">
                  <c:v>2.1986000000000105</c:v>
                </c:pt>
                <c:pt idx="1792">
                  <c:v>2.2458166666666748</c:v>
                </c:pt>
                <c:pt idx="1793">
                  <c:v>2.2053166666666737</c:v>
                </c:pt>
                <c:pt idx="1794">
                  <c:v>2.2436500000000099</c:v>
                </c:pt>
                <c:pt idx="1795">
                  <c:v>2.2321166666666801</c:v>
                </c:pt>
                <c:pt idx="1796">
                  <c:v>2.2895333333333459</c:v>
                </c:pt>
                <c:pt idx="1797">
                  <c:v>2.2733333333333463</c:v>
                </c:pt>
                <c:pt idx="1798">
                  <c:v>2.1325666666666772</c:v>
                </c:pt>
                <c:pt idx="1799">
                  <c:v>2.0279333333333436</c:v>
                </c:pt>
                <c:pt idx="1800">
                  <c:v>1.9137666666666746</c:v>
                </c:pt>
                <c:pt idx="1801">
                  <c:v>1.7052333333333423</c:v>
                </c:pt>
                <c:pt idx="1802">
                  <c:v>1.4968000000000075</c:v>
                </c:pt>
                <c:pt idx="1803">
                  <c:v>1.4615000000000047</c:v>
                </c:pt>
                <c:pt idx="1804">
                  <c:v>1.4225000000000061</c:v>
                </c:pt>
                <c:pt idx="1805">
                  <c:v>1.2290333333333403</c:v>
                </c:pt>
                <c:pt idx="1806">
                  <c:v>1.1705333333333443</c:v>
                </c:pt>
                <c:pt idx="1807">
                  <c:v>1.1706500000000082</c:v>
                </c:pt>
                <c:pt idx="1808">
                  <c:v>1.1387500000000084</c:v>
                </c:pt>
                <c:pt idx="1809">
                  <c:v>1.1604166666666742</c:v>
                </c:pt>
                <c:pt idx="1810">
                  <c:v>1.1315333333333417</c:v>
                </c:pt>
                <c:pt idx="1811">
                  <c:v>1.2158666666666704</c:v>
                </c:pt>
                <c:pt idx="1812">
                  <c:v>1.2431000000000041</c:v>
                </c:pt>
                <c:pt idx="1813">
                  <c:v>1.206466666666669</c:v>
                </c:pt>
                <c:pt idx="1814">
                  <c:v>0.81220000000000325</c:v>
                </c:pt>
                <c:pt idx="1815">
                  <c:v>0.67390000000000705</c:v>
                </c:pt>
                <c:pt idx="1816">
                  <c:v>0.76130000000000941</c:v>
                </c:pt>
                <c:pt idx="1817">
                  <c:v>0.79010000000001057</c:v>
                </c:pt>
                <c:pt idx="1818">
                  <c:v>0.72293333333334431</c:v>
                </c:pt>
                <c:pt idx="1819">
                  <c:v>0.74346666666667716</c:v>
                </c:pt>
                <c:pt idx="1820">
                  <c:v>0.78790000000000948</c:v>
                </c:pt>
                <c:pt idx="1821">
                  <c:v>0.98873333333334201</c:v>
                </c:pt>
                <c:pt idx="1822">
                  <c:v>0.9794000000000096</c:v>
                </c:pt>
                <c:pt idx="1823">
                  <c:v>1.0398333333333425</c:v>
                </c:pt>
                <c:pt idx="1824">
                  <c:v>1.0777000000000081</c:v>
                </c:pt>
                <c:pt idx="1825">
                  <c:v>1.0120333333333407</c:v>
                </c:pt>
                <c:pt idx="1826">
                  <c:v>0.98853333333333926</c:v>
                </c:pt>
                <c:pt idx="1827">
                  <c:v>0.93806666666666838</c:v>
                </c:pt>
                <c:pt idx="1828">
                  <c:v>0.9499666666666674</c:v>
                </c:pt>
                <c:pt idx="1829">
                  <c:v>1.163433333333334</c:v>
                </c:pt>
                <c:pt idx="1830">
                  <c:v>1.0989666666666646</c:v>
                </c:pt>
                <c:pt idx="1831">
                  <c:v>1.0928499999999985</c:v>
                </c:pt>
                <c:pt idx="1832">
                  <c:v>1.0310833333333298</c:v>
                </c:pt>
                <c:pt idx="1833">
                  <c:v>0.95601666666666085</c:v>
                </c:pt>
                <c:pt idx="1834">
                  <c:v>0.92768333333332298</c:v>
                </c:pt>
                <c:pt idx="1835">
                  <c:v>0.91774999999998952</c:v>
                </c:pt>
                <c:pt idx="1836">
                  <c:v>0.82724999999998849</c:v>
                </c:pt>
                <c:pt idx="1837">
                  <c:v>0.8034166666666579</c:v>
                </c:pt>
                <c:pt idx="1838">
                  <c:v>0.77494999999998981</c:v>
                </c:pt>
                <c:pt idx="1839">
                  <c:v>0.78303333333332525</c:v>
                </c:pt>
                <c:pt idx="1840">
                  <c:v>0.76428333333332532</c:v>
                </c:pt>
                <c:pt idx="1841">
                  <c:v>0.70166666666665378</c:v>
                </c:pt>
                <c:pt idx="1842">
                  <c:v>0.64048333333332341</c:v>
                </c:pt>
                <c:pt idx="1843">
                  <c:v>0.68398333333332173</c:v>
                </c:pt>
                <c:pt idx="1844">
                  <c:v>0.97648333333332105</c:v>
                </c:pt>
                <c:pt idx="1845">
                  <c:v>0.88281666666665237</c:v>
                </c:pt>
                <c:pt idx="1846">
                  <c:v>0.81719999999998361</c:v>
                </c:pt>
                <c:pt idx="1847">
                  <c:v>0.73666666666665226</c:v>
                </c:pt>
                <c:pt idx="1848">
                  <c:v>0.76174999999998738</c:v>
                </c:pt>
                <c:pt idx="1849">
                  <c:v>0.84208333333331964</c:v>
                </c:pt>
                <c:pt idx="1850">
                  <c:v>0.79674999999998586</c:v>
                </c:pt>
                <c:pt idx="1851">
                  <c:v>0.73841666666665262</c:v>
                </c:pt>
                <c:pt idx="1852">
                  <c:v>0.69353333333332334</c:v>
                </c:pt>
                <c:pt idx="1853">
                  <c:v>0.67069999999999552</c:v>
                </c:pt>
                <c:pt idx="1854">
                  <c:v>0.67519999999999147</c:v>
                </c:pt>
                <c:pt idx="1855">
                  <c:v>0.81069999999998954</c:v>
                </c:pt>
                <c:pt idx="1856">
                  <c:v>0.43128333333332119</c:v>
                </c:pt>
                <c:pt idx="1857">
                  <c:v>0.37031666666665614</c:v>
                </c:pt>
                <c:pt idx="1858">
                  <c:v>0.49574999999999442</c:v>
                </c:pt>
                <c:pt idx="1859">
                  <c:v>0.59188333333332821</c:v>
                </c:pt>
                <c:pt idx="1860">
                  <c:v>0.72388333333332944</c:v>
                </c:pt>
                <c:pt idx="1861">
                  <c:v>0.85941666666665995</c:v>
                </c:pt>
                <c:pt idx="1862">
                  <c:v>0.83084999999999432</c:v>
                </c:pt>
                <c:pt idx="1863">
                  <c:v>0.94298333333332873</c:v>
                </c:pt>
                <c:pt idx="1864">
                  <c:v>0.92651666666666488</c:v>
                </c:pt>
                <c:pt idx="1865">
                  <c:v>1.3949833333333308</c:v>
                </c:pt>
                <c:pt idx="1866">
                  <c:v>1.3526499999999941</c:v>
                </c:pt>
                <c:pt idx="1867">
                  <c:v>1.2018666666666604</c:v>
                </c:pt>
                <c:pt idx="1868">
                  <c:v>1.1601666666666575</c:v>
                </c:pt>
                <c:pt idx="1869">
                  <c:v>1.0109999999999899</c:v>
                </c:pt>
                <c:pt idx="1870">
                  <c:v>0.98671666666665492</c:v>
                </c:pt>
                <c:pt idx="1871">
                  <c:v>0.87821666666665499</c:v>
                </c:pt>
                <c:pt idx="1872">
                  <c:v>0.81814999999998761</c:v>
                </c:pt>
                <c:pt idx="1873">
                  <c:v>0.67248333333332089</c:v>
                </c:pt>
                <c:pt idx="1874">
                  <c:v>0.82308333333332184</c:v>
                </c:pt>
                <c:pt idx="1875">
                  <c:v>0.89688333333331982</c:v>
                </c:pt>
                <c:pt idx="1876">
                  <c:v>0.72691666666665167</c:v>
                </c:pt>
                <c:pt idx="1877">
                  <c:v>0.83524999999998495</c:v>
                </c:pt>
                <c:pt idx="1878">
                  <c:v>1.0355499999999855</c:v>
                </c:pt>
                <c:pt idx="1879">
                  <c:v>0.75751666666665185</c:v>
                </c:pt>
                <c:pt idx="1880">
                  <c:v>0.71418333333332007</c:v>
                </c:pt>
                <c:pt idx="1881">
                  <c:v>0.68588333333331852</c:v>
                </c:pt>
                <c:pt idx="1882">
                  <c:v>0.62588333333332002</c:v>
                </c:pt>
                <c:pt idx="1883">
                  <c:v>0.55238333333331868</c:v>
                </c:pt>
                <c:pt idx="1884">
                  <c:v>0.42734999999998613</c:v>
                </c:pt>
                <c:pt idx="1885">
                  <c:v>0.51968333333332262</c:v>
                </c:pt>
                <c:pt idx="1886">
                  <c:v>0.47218333333332413</c:v>
                </c:pt>
                <c:pt idx="1887">
                  <c:v>0.77614999999999179</c:v>
                </c:pt>
                <c:pt idx="1888">
                  <c:v>0.65258333333332907</c:v>
                </c:pt>
                <c:pt idx="1889">
                  <c:v>0.50758333333332828</c:v>
                </c:pt>
                <c:pt idx="1890">
                  <c:v>0.8173833333333278</c:v>
                </c:pt>
                <c:pt idx="1891">
                  <c:v>0.7747499999999945</c:v>
                </c:pt>
                <c:pt idx="1892">
                  <c:v>0.84531666666666372</c:v>
                </c:pt>
                <c:pt idx="1893">
                  <c:v>0.96414999999999884</c:v>
                </c:pt>
                <c:pt idx="1894">
                  <c:v>0.91214999999999691</c:v>
                </c:pt>
                <c:pt idx="1895">
                  <c:v>1.0626499999999965</c:v>
                </c:pt>
                <c:pt idx="1896">
                  <c:v>1.063949999999996</c:v>
                </c:pt>
                <c:pt idx="1897">
                  <c:v>1.0087833333333303</c:v>
                </c:pt>
                <c:pt idx="1898">
                  <c:v>1.1859166666666587</c:v>
                </c:pt>
                <c:pt idx="1899">
                  <c:v>1.2578333333333225</c:v>
                </c:pt>
                <c:pt idx="1900">
                  <c:v>1.2234166666666586</c:v>
                </c:pt>
                <c:pt idx="1901">
                  <c:v>1.2754166666666606</c:v>
                </c:pt>
                <c:pt idx="1902">
                  <c:v>1.4190833333333255</c:v>
                </c:pt>
                <c:pt idx="1903">
                  <c:v>1.4972833333333255</c:v>
                </c:pt>
                <c:pt idx="1904">
                  <c:v>1.2999499999999897</c:v>
                </c:pt>
                <c:pt idx="1905">
                  <c:v>1.3330833333333241</c:v>
                </c:pt>
                <c:pt idx="1906">
                  <c:v>1.4660833333333243</c:v>
                </c:pt>
                <c:pt idx="1907">
                  <c:v>1.4484166666666549</c:v>
                </c:pt>
                <c:pt idx="1908">
                  <c:v>1.4216666666666546</c:v>
                </c:pt>
                <c:pt idx="1909">
                  <c:v>1.4066999999999894</c:v>
                </c:pt>
                <c:pt idx="1910">
                  <c:v>1.3601499999999873</c:v>
                </c:pt>
                <c:pt idx="1911">
                  <c:v>1.6235166666666563</c:v>
                </c:pt>
                <c:pt idx="1912">
                  <c:v>1.0655499999999885</c:v>
                </c:pt>
                <c:pt idx="1913">
                  <c:v>1.0717166666666496</c:v>
                </c:pt>
                <c:pt idx="1914">
                  <c:v>0.81054999999998545</c:v>
                </c:pt>
                <c:pt idx="1915">
                  <c:v>0.61938333333331841</c:v>
                </c:pt>
                <c:pt idx="1916">
                  <c:v>0.88854999999998652</c:v>
                </c:pt>
                <c:pt idx="1917">
                  <c:v>1.0042166666666503</c:v>
                </c:pt>
                <c:pt idx="1918">
                  <c:v>1.0113499999999818</c:v>
                </c:pt>
                <c:pt idx="1919">
                  <c:v>1.0086833333333174</c:v>
                </c:pt>
                <c:pt idx="1920">
                  <c:v>0.9983499999999822</c:v>
                </c:pt>
                <c:pt idx="1921">
                  <c:v>0.9231833333333157</c:v>
                </c:pt>
                <c:pt idx="1922">
                  <c:v>0.82084999999998065</c:v>
                </c:pt>
                <c:pt idx="1923">
                  <c:v>0.75234999999998231</c:v>
                </c:pt>
                <c:pt idx="1924">
                  <c:v>0.71578333333331257</c:v>
                </c:pt>
                <c:pt idx="1925">
                  <c:v>0.33248333333331176</c:v>
                </c:pt>
                <c:pt idx="1926">
                  <c:v>0.29634999999997641</c:v>
                </c:pt>
                <c:pt idx="1927">
                  <c:v>0.33838333333330867</c:v>
                </c:pt>
                <c:pt idx="1928">
                  <c:v>0.33721666666664685</c:v>
                </c:pt>
                <c:pt idx="1929">
                  <c:v>0.33071666666664895</c:v>
                </c:pt>
                <c:pt idx="1930">
                  <c:v>0.28721666666664686</c:v>
                </c:pt>
                <c:pt idx="1931">
                  <c:v>0.33408333333331558</c:v>
                </c:pt>
                <c:pt idx="1932">
                  <c:v>0.29358333333331454</c:v>
                </c:pt>
                <c:pt idx="1933">
                  <c:v>0.59971666666665058</c:v>
                </c:pt>
                <c:pt idx="1934">
                  <c:v>0.69804999999998174</c:v>
                </c:pt>
                <c:pt idx="1935">
                  <c:v>0.68938333333331536</c:v>
                </c:pt>
                <c:pt idx="1936">
                  <c:v>0.74091666666665035</c:v>
                </c:pt>
                <c:pt idx="1937">
                  <c:v>0.59208333333331586</c:v>
                </c:pt>
                <c:pt idx="1938">
                  <c:v>0.39408333333331408</c:v>
                </c:pt>
                <c:pt idx="1939">
                  <c:v>0.74524999999997965</c:v>
                </c:pt>
                <c:pt idx="1940">
                  <c:v>0.8158166666666451</c:v>
                </c:pt>
                <c:pt idx="1941">
                  <c:v>0.7472833333333142</c:v>
                </c:pt>
                <c:pt idx="1942">
                  <c:v>1.0584499999999784</c:v>
                </c:pt>
                <c:pt idx="1943">
                  <c:v>1.1484499999999798</c:v>
                </c:pt>
                <c:pt idx="1944">
                  <c:v>1.0144499999999765</c:v>
                </c:pt>
                <c:pt idx="1945">
                  <c:v>0.81611666666664173</c:v>
                </c:pt>
                <c:pt idx="1946">
                  <c:v>0.88028333333330688</c:v>
                </c:pt>
                <c:pt idx="1947">
                  <c:v>0.63061666666663996</c:v>
                </c:pt>
                <c:pt idx="1948">
                  <c:v>0.84698333333330234</c:v>
                </c:pt>
                <c:pt idx="1949">
                  <c:v>0.75434999999997288</c:v>
                </c:pt>
                <c:pt idx="1950">
                  <c:v>0.59268333333330547</c:v>
                </c:pt>
                <c:pt idx="1951">
                  <c:v>0.68401666666663918</c:v>
                </c:pt>
                <c:pt idx="1952">
                  <c:v>0.69154999999997246</c:v>
                </c:pt>
                <c:pt idx="1953">
                  <c:v>0.64988333333330572</c:v>
                </c:pt>
                <c:pt idx="1954">
                  <c:v>0.68138333333330747</c:v>
                </c:pt>
                <c:pt idx="1955">
                  <c:v>0.5540499999999724</c:v>
                </c:pt>
                <c:pt idx="1956">
                  <c:v>0.42461666666664161</c:v>
                </c:pt>
                <c:pt idx="1957">
                  <c:v>0.41811666666663994</c:v>
                </c:pt>
                <c:pt idx="1958">
                  <c:v>0.25111666666664406</c:v>
                </c:pt>
                <c:pt idx="1959">
                  <c:v>9.9449999999978902E-2</c:v>
                </c:pt>
                <c:pt idx="1960">
                  <c:v>6.9983333333311748E-2</c:v>
                </c:pt>
                <c:pt idx="1961">
                  <c:v>6.5149999999979016E-2</c:v>
                </c:pt>
                <c:pt idx="1962">
                  <c:v>-0.10185000000002067</c:v>
                </c:pt>
                <c:pt idx="1963">
                  <c:v>-0.26288333333335456</c:v>
                </c:pt>
                <c:pt idx="1964">
                  <c:v>-0.23238333333335201</c:v>
                </c:pt>
                <c:pt idx="1965">
                  <c:v>-0.26351666666668433</c:v>
                </c:pt>
                <c:pt idx="1966">
                  <c:v>-0.39048333333334995</c:v>
                </c:pt>
                <c:pt idx="1967">
                  <c:v>-0.34548333333334919</c:v>
                </c:pt>
                <c:pt idx="1968">
                  <c:v>-0.33715000000001588</c:v>
                </c:pt>
                <c:pt idx="1969">
                  <c:v>-0.30301666666668248</c:v>
                </c:pt>
                <c:pt idx="1970">
                  <c:v>-0.32946666666667851</c:v>
                </c:pt>
                <c:pt idx="1971">
                  <c:v>-0.58413333333334472</c:v>
                </c:pt>
                <c:pt idx="1972">
                  <c:v>-5.7000000000012582E-2</c:v>
                </c:pt>
                <c:pt idx="1973">
                  <c:v>-9.2800000000011096E-2</c:v>
                </c:pt>
                <c:pt idx="1974">
                  <c:v>-0.12946666666667853</c:v>
                </c:pt>
                <c:pt idx="1975">
                  <c:v>-0.19946666666667928</c:v>
                </c:pt>
                <c:pt idx="1976">
                  <c:v>7.8083333333321056E-2</c:v>
                </c:pt>
                <c:pt idx="1977">
                  <c:v>0.24758333333332228</c:v>
                </c:pt>
                <c:pt idx="1978">
                  <c:v>0.69244999999998902</c:v>
                </c:pt>
                <c:pt idx="1979">
                  <c:v>0.8564499999999915</c:v>
                </c:pt>
                <c:pt idx="1980">
                  <c:v>1.0714499999999929</c:v>
                </c:pt>
                <c:pt idx="1981">
                  <c:v>1.3874499999999936</c:v>
                </c:pt>
                <c:pt idx="1982">
                  <c:v>1.8249499999999936</c:v>
                </c:pt>
                <c:pt idx="1983">
                  <c:v>2.0499499999999897</c:v>
                </c:pt>
                <c:pt idx="1984">
                  <c:v>2.4224833333333247</c:v>
                </c:pt>
                <c:pt idx="1985">
                  <c:v>2.7237833333333281</c:v>
                </c:pt>
                <c:pt idx="1986">
                  <c:v>3.0099166666666632</c:v>
                </c:pt>
                <c:pt idx="1987">
                  <c:v>3.4109166666666626</c:v>
                </c:pt>
                <c:pt idx="1988">
                  <c:v>3.6709166666666611</c:v>
                </c:pt>
                <c:pt idx="1989">
                  <c:v>4.0364166666666623</c:v>
                </c:pt>
                <c:pt idx="1990">
                  <c:v>4.292399999999998</c:v>
                </c:pt>
                <c:pt idx="1991">
                  <c:v>4.5836999999999986</c:v>
                </c:pt>
                <c:pt idx="1992">
                  <c:v>4.8620333333333328</c:v>
                </c:pt>
                <c:pt idx="1993">
                  <c:v>4.8920666666666683</c:v>
                </c:pt>
                <c:pt idx="1994">
                  <c:v>5.0254000000000021</c:v>
                </c:pt>
                <c:pt idx="1995">
                  <c:v>5.190400000000003</c:v>
                </c:pt>
                <c:pt idx="1996">
                  <c:v>5.4004000000000021</c:v>
                </c:pt>
                <c:pt idx="1997">
                  <c:v>5.5045333333333364</c:v>
                </c:pt>
                <c:pt idx="1998">
                  <c:v>5.7158666666666704</c:v>
                </c:pt>
                <c:pt idx="1999">
                  <c:v>5.9287000000000072</c:v>
                </c:pt>
                <c:pt idx="2000">
                  <c:v>6.0454666666666714</c:v>
                </c:pt>
                <c:pt idx="2001">
                  <c:v>6.1514666666666695</c:v>
                </c:pt>
                <c:pt idx="2002">
                  <c:v>6.1539666666666717</c:v>
                </c:pt>
                <c:pt idx="2003">
                  <c:v>6.239800000000006</c:v>
                </c:pt>
                <c:pt idx="2004">
                  <c:v>6.6329833333333417</c:v>
                </c:pt>
                <c:pt idx="2005">
                  <c:v>6.9459833333333414</c:v>
                </c:pt>
                <c:pt idx="2006">
                  <c:v>7.1491500000000086</c:v>
                </c:pt>
                <c:pt idx="2007">
                  <c:v>7.385316666666677</c:v>
                </c:pt>
                <c:pt idx="2008">
                  <c:v>7.5403000000000135</c:v>
                </c:pt>
                <c:pt idx="2009">
                  <c:v>7.728433333333343</c:v>
                </c:pt>
                <c:pt idx="2010">
                  <c:v>7.8104333333333447</c:v>
                </c:pt>
                <c:pt idx="2011">
                  <c:v>7.8950666666666773</c:v>
                </c:pt>
                <c:pt idx="2012">
                  <c:v>7.9058666666666761</c:v>
                </c:pt>
                <c:pt idx="2013">
                  <c:v>7.9827000000000075</c:v>
                </c:pt>
                <c:pt idx="2014">
                  <c:v>8.0140333333333427</c:v>
                </c:pt>
                <c:pt idx="2015">
                  <c:v>8.1742000000000115</c:v>
                </c:pt>
                <c:pt idx="2016">
                  <c:v>8.5258666666666763</c:v>
                </c:pt>
                <c:pt idx="2017">
                  <c:v>8.8130333333333439</c:v>
                </c:pt>
                <c:pt idx="2018">
                  <c:v>8.9430333333333429</c:v>
                </c:pt>
                <c:pt idx="2019">
                  <c:v>9.1497000000000064</c:v>
                </c:pt>
                <c:pt idx="2020">
                  <c:v>9.2913333333333412</c:v>
                </c:pt>
                <c:pt idx="2021">
                  <c:v>9.4756666666666742</c:v>
                </c:pt>
                <c:pt idx="2022">
                  <c:v>9.5573333333333377</c:v>
                </c:pt>
                <c:pt idx="2023">
                  <c:v>9.6396666666666722</c:v>
                </c:pt>
                <c:pt idx="2024">
                  <c:v>9.7208333333333368</c:v>
                </c:pt>
                <c:pt idx="2025">
                  <c:v>9.9248000000000012</c:v>
                </c:pt>
                <c:pt idx="2026">
                  <c:v>10.238266666666668</c:v>
                </c:pt>
                <c:pt idx="2027">
                  <c:v>10.329266666666667</c:v>
                </c:pt>
                <c:pt idx="2028">
                  <c:v>10.670933333333334</c:v>
                </c:pt>
                <c:pt idx="2029">
                  <c:v>10.661433333333337</c:v>
                </c:pt>
                <c:pt idx="2030">
                  <c:v>10.920933333333334</c:v>
                </c:pt>
                <c:pt idx="2031">
                  <c:v>10.995933333333335</c:v>
                </c:pt>
                <c:pt idx="2032">
                  <c:v>11.227600000000002</c:v>
                </c:pt>
                <c:pt idx="2033">
                  <c:v>11.282066666666671</c:v>
                </c:pt>
                <c:pt idx="2034">
                  <c:v>11.606400000000004</c:v>
                </c:pt>
                <c:pt idx="2035">
                  <c:v>11.838233333333335</c:v>
                </c:pt>
                <c:pt idx="2036">
                  <c:v>11.548016666666667</c:v>
                </c:pt>
                <c:pt idx="2037">
                  <c:v>11.365683333333333</c:v>
                </c:pt>
                <c:pt idx="2038">
                  <c:v>10.960683333333334</c:v>
                </c:pt>
                <c:pt idx="2039">
                  <c:v>10.846183333333332</c:v>
                </c:pt>
                <c:pt idx="2040">
                  <c:v>10.620849999999999</c:v>
                </c:pt>
                <c:pt idx="2041">
                  <c:v>10.354483333333333</c:v>
                </c:pt>
                <c:pt idx="2042">
                  <c:v>10.200983333333337</c:v>
                </c:pt>
                <c:pt idx="2043">
                  <c:v>9.9326500000000042</c:v>
                </c:pt>
                <c:pt idx="2044">
                  <c:v>9.8149833333333358</c:v>
                </c:pt>
                <c:pt idx="2045">
                  <c:v>9.5469833333333334</c:v>
                </c:pt>
                <c:pt idx="2046">
                  <c:v>9.2421500000000005</c:v>
                </c:pt>
                <c:pt idx="2047">
                  <c:v>9.0156166666666682</c:v>
                </c:pt>
                <c:pt idx="2048">
                  <c:v>8.8424500000000013</c:v>
                </c:pt>
                <c:pt idx="2049">
                  <c:v>8.7136166666666668</c:v>
                </c:pt>
                <c:pt idx="2050">
                  <c:v>8.467133333333333</c:v>
                </c:pt>
                <c:pt idx="2051">
                  <c:v>8.1715</c:v>
                </c:pt>
                <c:pt idx="2052">
                  <c:v>8.0615000000000006</c:v>
                </c:pt>
                <c:pt idx="2053">
                  <c:v>7.8049666666666626</c:v>
                </c:pt>
                <c:pt idx="2054">
                  <c:v>7.6607999999999947</c:v>
                </c:pt>
                <c:pt idx="2055">
                  <c:v>7.4941333333333242</c:v>
                </c:pt>
                <c:pt idx="2056">
                  <c:v>7.3531333333333277</c:v>
                </c:pt>
                <c:pt idx="2057">
                  <c:v>7.2570333333333261</c:v>
                </c:pt>
                <c:pt idx="2058">
                  <c:v>7.0486999999999931</c:v>
                </c:pt>
                <c:pt idx="2059">
                  <c:v>6.6252833333333268</c:v>
                </c:pt>
                <c:pt idx="2060">
                  <c:v>6.1899499999999952</c:v>
                </c:pt>
                <c:pt idx="2061">
                  <c:v>6.0131166666666633</c:v>
                </c:pt>
                <c:pt idx="2062">
                  <c:v>5.789449999999996</c:v>
                </c:pt>
                <c:pt idx="2063">
                  <c:v>5.5872833333333274</c:v>
                </c:pt>
                <c:pt idx="2064">
                  <c:v>5.2887666666666631</c:v>
                </c:pt>
                <c:pt idx="2065">
                  <c:v>5.3040999999999974</c:v>
                </c:pt>
                <c:pt idx="2066">
                  <c:v>5.3007999999999962</c:v>
                </c:pt>
                <c:pt idx="2067">
                  <c:v>5.2407999999999939</c:v>
                </c:pt>
                <c:pt idx="2068">
                  <c:v>5.1811166666666626</c:v>
                </c:pt>
                <c:pt idx="2069">
                  <c:v>5.1861166666666652</c:v>
                </c:pt>
                <c:pt idx="2070">
                  <c:v>5.1957833333333348</c:v>
                </c:pt>
                <c:pt idx="2071">
                  <c:v>5.2642833333333368</c:v>
                </c:pt>
                <c:pt idx="2072">
                  <c:v>5.4034500000000021</c:v>
                </c:pt>
                <c:pt idx="2073">
                  <c:v>5.542616666666671</c:v>
                </c:pt>
                <c:pt idx="2074">
                  <c:v>5.7007833333333373</c:v>
                </c:pt>
                <c:pt idx="2075">
                  <c:v>5.7256166666666708</c:v>
                </c:pt>
                <c:pt idx="2076">
                  <c:v>5.6524500000000062</c:v>
                </c:pt>
                <c:pt idx="2077">
                  <c:v>5.6341166666666744</c:v>
                </c:pt>
                <c:pt idx="2078">
                  <c:v>5.6545333333333438</c:v>
                </c:pt>
                <c:pt idx="2079">
                  <c:v>5.6678666666666802</c:v>
                </c:pt>
                <c:pt idx="2080">
                  <c:v>5.5797000000000141</c:v>
                </c:pt>
                <c:pt idx="2081">
                  <c:v>5.5004000000000133</c:v>
                </c:pt>
                <c:pt idx="2082">
                  <c:v>5.5735666666666814</c:v>
                </c:pt>
                <c:pt idx="2083">
                  <c:v>5.6627333333333469</c:v>
                </c:pt>
                <c:pt idx="2084">
                  <c:v>5.7760666666666793</c:v>
                </c:pt>
                <c:pt idx="2085">
                  <c:v>5.8277333333333479</c:v>
                </c:pt>
                <c:pt idx="2086">
                  <c:v>5.6410666666666849</c:v>
                </c:pt>
                <c:pt idx="2087">
                  <c:v>5.5852333333333526</c:v>
                </c:pt>
                <c:pt idx="2088">
                  <c:v>5.370233333333351</c:v>
                </c:pt>
                <c:pt idx="2089">
                  <c:v>5.378066666666685</c:v>
                </c:pt>
                <c:pt idx="2090">
                  <c:v>5.3354333333333477</c:v>
                </c:pt>
                <c:pt idx="2091">
                  <c:v>5.3176166666666784</c:v>
                </c:pt>
                <c:pt idx="2092">
                  <c:v>5.1994500000000095</c:v>
                </c:pt>
                <c:pt idx="2093">
                  <c:v>5.1346166666666777</c:v>
                </c:pt>
                <c:pt idx="2094">
                  <c:v>5.1119500000000127</c:v>
                </c:pt>
                <c:pt idx="2095">
                  <c:v>4.9984500000000143</c:v>
                </c:pt>
                <c:pt idx="2096">
                  <c:v>5.0526500000000167</c:v>
                </c:pt>
                <c:pt idx="2097">
                  <c:v>5.0454833333333529</c:v>
                </c:pt>
                <c:pt idx="2098">
                  <c:v>4.9838166666666854</c:v>
                </c:pt>
                <c:pt idx="2099">
                  <c:v>4.96098333333335</c:v>
                </c:pt>
                <c:pt idx="2100">
                  <c:v>4.7879833333333526</c:v>
                </c:pt>
                <c:pt idx="2101">
                  <c:v>4.8280166666666862</c:v>
                </c:pt>
                <c:pt idx="2102">
                  <c:v>4.6723500000000175</c:v>
                </c:pt>
                <c:pt idx="2103">
                  <c:v>4.6073500000000198</c:v>
                </c:pt>
                <c:pt idx="2104">
                  <c:v>4.3070166666666863</c:v>
                </c:pt>
                <c:pt idx="2105">
                  <c:v>4.2971833333333542</c:v>
                </c:pt>
                <c:pt idx="2106">
                  <c:v>4.4117500000000218</c:v>
                </c:pt>
                <c:pt idx="2107">
                  <c:v>4.3247500000000247</c:v>
                </c:pt>
                <c:pt idx="2108">
                  <c:v>4.5495833333333584</c:v>
                </c:pt>
                <c:pt idx="2109">
                  <c:v>4.3034166666666884</c:v>
                </c:pt>
                <c:pt idx="2110">
                  <c:v>4.6422500000000202</c:v>
                </c:pt>
                <c:pt idx="2111">
                  <c:v>4.8672166666666836</c:v>
                </c:pt>
                <c:pt idx="2112">
                  <c:v>4.9737166666666814</c:v>
                </c:pt>
                <c:pt idx="2113">
                  <c:v>5.2098833333333499</c:v>
                </c:pt>
                <c:pt idx="2114">
                  <c:v>5.4313833333333532</c:v>
                </c:pt>
                <c:pt idx="2115">
                  <c:v>5.6610500000000226</c:v>
                </c:pt>
                <c:pt idx="2116">
                  <c:v>5.7503500000000178</c:v>
                </c:pt>
                <c:pt idx="2117">
                  <c:v>5.8818166666666878</c:v>
                </c:pt>
                <c:pt idx="2118">
                  <c:v>6.0623166666666899</c:v>
                </c:pt>
                <c:pt idx="2119">
                  <c:v>6.3794000000000208</c:v>
                </c:pt>
                <c:pt idx="2120">
                  <c:v>6.8767333333333527</c:v>
                </c:pt>
                <c:pt idx="2121">
                  <c:v>7.0222333333333529</c:v>
                </c:pt>
                <c:pt idx="2122">
                  <c:v>7.1872333333333547</c:v>
                </c:pt>
                <c:pt idx="2123">
                  <c:v>7.3365666666666884</c:v>
                </c:pt>
                <c:pt idx="2124">
                  <c:v>7.7475666666666863</c:v>
                </c:pt>
                <c:pt idx="2125">
                  <c:v>7.6175666666666837</c:v>
                </c:pt>
                <c:pt idx="2126">
                  <c:v>7.5322000000000191</c:v>
                </c:pt>
                <c:pt idx="2127">
                  <c:v>7.4538666666666886</c:v>
                </c:pt>
                <c:pt idx="2128">
                  <c:v>7.4240333333333526</c:v>
                </c:pt>
                <c:pt idx="2129">
                  <c:v>7.3690333333333529</c:v>
                </c:pt>
                <c:pt idx="2130">
                  <c:v>7.2390333333333503</c:v>
                </c:pt>
                <c:pt idx="2131">
                  <c:v>6.9918666666666809</c:v>
                </c:pt>
                <c:pt idx="2132">
                  <c:v>6.9417000000000142</c:v>
                </c:pt>
                <c:pt idx="2133">
                  <c:v>6.8080333333333476</c:v>
                </c:pt>
                <c:pt idx="2134">
                  <c:v>6.6995333333333447</c:v>
                </c:pt>
                <c:pt idx="2135">
                  <c:v>6.5965333333333431</c:v>
                </c:pt>
                <c:pt idx="2136">
                  <c:v>6.4701666666666746</c:v>
                </c:pt>
                <c:pt idx="2137">
                  <c:v>6.3523333333333385</c:v>
                </c:pt>
                <c:pt idx="2138">
                  <c:v>6.3245833333333392</c:v>
                </c:pt>
                <c:pt idx="2139">
                  <c:v>6.3609166666666699</c:v>
                </c:pt>
                <c:pt idx="2140">
                  <c:v>6.3810833333333372</c:v>
                </c:pt>
                <c:pt idx="2141">
                  <c:v>6.017883333333339</c:v>
                </c:pt>
                <c:pt idx="2142">
                  <c:v>5.9798833333333388</c:v>
                </c:pt>
                <c:pt idx="2143">
                  <c:v>5.8382166666666722</c:v>
                </c:pt>
                <c:pt idx="2144">
                  <c:v>5.3082166666666728</c:v>
                </c:pt>
                <c:pt idx="2145">
                  <c:v>5.1665500000000062</c:v>
                </c:pt>
                <c:pt idx="2146">
                  <c:v>5.2010500000000057</c:v>
                </c:pt>
                <c:pt idx="2147">
                  <c:v>5.1058833333333382</c:v>
                </c:pt>
                <c:pt idx="2148">
                  <c:v>4.9967166666666722</c:v>
                </c:pt>
                <c:pt idx="2149">
                  <c:v>4.9632166666666722</c:v>
                </c:pt>
                <c:pt idx="2150">
                  <c:v>5.1273500000000087</c:v>
                </c:pt>
                <c:pt idx="2151">
                  <c:v>5.3516333333333437</c:v>
                </c:pt>
                <c:pt idx="2152">
                  <c:v>5.516633333333349</c:v>
                </c:pt>
                <c:pt idx="2153">
                  <c:v>5.8273000000000135</c:v>
                </c:pt>
                <c:pt idx="2154">
                  <c:v>6.0173000000000112</c:v>
                </c:pt>
                <c:pt idx="2155">
                  <c:v>6.2989666666666801</c:v>
                </c:pt>
                <c:pt idx="2156">
                  <c:v>6.5772666666666773</c:v>
                </c:pt>
                <c:pt idx="2157">
                  <c:v>6.7222666666666742</c:v>
                </c:pt>
                <c:pt idx="2158">
                  <c:v>6.9556000000000076</c:v>
                </c:pt>
                <c:pt idx="2159">
                  <c:v>7.0722666666666782</c:v>
                </c:pt>
                <c:pt idx="2160">
                  <c:v>7.4712666666666792</c:v>
                </c:pt>
                <c:pt idx="2161">
                  <c:v>7.6290666666666764</c:v>
                </c:pt>
                <c:pt idx="2162">
                  <c:v>7.8674000000000088</c:v>
                </c:pt>
                <c:pt idx="2163">
                  <c:v>8.1449000000000069</c:v>
                </c:pt>
                <c:pt idx="2164">
                  <c:v>8.4112333333333407</c:v>
                </c:pt>
                <c:pt idx="2165">
                  <c:v>8.6410666666666689</c:v>
                </c:pt>
                <c:pt idx="2166">
                  <c:v>8.7328333333333337</c:v>
                </c:pt>
                <c:pt idx="2167">
                  <c:v>8.9144999999999985</c:v>
                </c:pt>
                <c:pt idx="2168">
                  <c:v>8.7524999999999977</c:v>
                </c:pt>
                <c:pt idx="2169">
                  <c:v>8.9969999999999981</c:v>
                </c:pt>
                <c:pt idx="2170">
                  <c:v>8.8819999999999979</c:v>
                </c:pt>
                <c:pt idx="2171">
                  <c:v>8.8450000000000006</c:v>
                </c:pt>
                <c:pt idx="2172">
                  <c:v>8.8111666666666686</c:v>
                </c:pt>
                <c:pt idx="2173">
                  <c:v>8.7324999999999999</c:v>
                </c:pt>
                <c:pt idx="2174">
                  <c:v>8.4513333333333325</c:v>
                </c:pt>
                <c:pt idx="2175">
                  <c:v>8.2714999999999925</c:v>
                </c:pt>
                <c:pt idx="2176">
                  <c:v>8.2631666666666579</c:v>
                </c:pt>
                <c:pt idx="2177">
                  <c:v>8.3128333333333249</c:v>
                </c:pt>
                <c:pt idx="2178">
                  <c:v>8.2739999999999903</c:v>
                </c:pt>
                <c:pt idx="2179">
                  <c:v>8.2391666666666534</c:v>
                </c:pt>
                <c:pt idx="2180">
                  <c:v>8.0799999999999876</c:v>
                </c:pt>
                <c:pt idx="2181">
                  <c:v>8.092166666666655</c:v>
                </c:pt>
                <c:pt idx="2182">
                  <c:v>8.051333333333325</c:v>
                </c:pt>
                <c:pt idx="2183">
                  <c:v>7.995833333333322</c:v>
                </c:pt>
                <c:pt idx="2184">
                  <c:v>7.7831666666666592</c:v>
                </c:pt>
                <c:pt idx="2185">
                  <c:v>7.7473333333333283</c:v>
                </c:pt>
                <c:pt idx="2186">
                  <c:v>7.630833333333328</c:v>
                </c:pt>
                <c:pt idx="2187">
                  <c:v>7.5903333333333274</c:v>
                </c:pt>
                <c:pt idx="2188">
                  <c:v>7.4211666666666591</c:v>
                </c:pt>
                <c:pt idx="2189">
                  <c:v>7.3994999999999891</c:v>
                </c:pt>
                <c:pt idx="2190">
                  <c:v>7.36899999999999</c:v>
                </c:pt>
                <c:pt idx="2191">
                  <c:v>7.3591666666666544</c:v>
                </c:pt>
                <c:pt idx="2192">
                  <c:v>7.2234999999999898</c:v>
                </c:pt>
                <c:pt idx="2193">
                  <c:v>7.1006666666666547</c:v>
                </c:pt>
                <c:pt idx="2194">
                  <c:v>7.3493333333333224</c:v>
                </c:pt>
                <c:pt idx="2195">
                  <c:v>7.5711666666666586</c:v>
                </c:pt>
                <c:pt idx="2196">
                  <c:v>7.9311666666666572</c:v>
                </c:pt>
                <c:pt idx="2197">
                  <c:v>8.0918333333333248</c:v>
                </c:pt>
                <c:pt idx="2198">
                  <c:v>8.2808333333333248</c:v>
                </c:pt>
                <c:pt idx="2199">
                  <c:v>8.3693333333333264</c:v>
                </c:pt>
                <c:pt idx="2200">
                  <c:v>8.5273333333333241</c:v>
                </c:pt>
                <c:pt idx="2201">
                  <c:v>9.0556666666666583</c:v>
                </c:pt>
                <c:pt idx="2202">
                  <c:v>9.1836666666666584</c:v>
                </c:pt>
                <c:pt idx="2203">
                  <c:v>9.4141666666666577</c:v>
                </c:pt>
                <c:pt idx="2204">
                  <c:v>10.192666666666659</c:v>
                </c:pt>
                <c:pt idx="2205">
                  <c:v>10.362999999999992</c:v>
                </c:pt>
                <c:pt idx="2206">
                  <c:v>10.500833333333325</c:v>
                </c:pt>
                <c:pt idx="2207">
                  <c:v>10.907333333333327</c:v>
                </c:pt>
                <c:pt idx="2208">
                  <c:v>11.094333333333328</c:v>
                </c:pt>
                <c:pt idx="2209">
                  <c:v>11.258833333333325</c:v>
                </c:pt>
                <c:pt idx="2210">
                  <c:v>11.129166666666659</c:v>
                </c:pt>
                <c:pt idx="2211">
                  <c:v>10.990333333333323</c:v>
                </c:pt>
                <c:pt idx="2212">
                  <c:v>10.897666666666654</c:v>
                </c:pt>
                <c:pt idx="2213">
                  <c:v>10.764333333333321</c:v>
                </c:pt>
                <c:pt idx="2214">
                  <c:v>10.769666666666653</c:v>
                </c:pt>
                <c:pt idx="2215">
                  <c:v>10.618666666666654</c:v>
                </c:pt>
                <c:pt idx="2216">
                  <c:v>10.469333333333322</c:v>
                </c:pt>
                <c:pt idx="2217">
                  <c:v>10.394333333333323</c:v>
                </c:pt>
                <c:pt idx="2218">
                  <c:v>10.21099999999999</c:v>
                </c:pt>
                <c:pt idx="2219">
                  <c:v>10.247666666666653</c:v>
                </c:pt>
                <c:pt idx="2220">
                  <c:v>10.065333333333319</c:v>
                </c:pt>
                <c:pt idx="2221">
                  <c:v>9.9874999999999883</c:v>
                </c:pt>
                <c:pt idx="2222">
                  <c:v>9.8933333333333238</c:v>
                </c:pt>
                <c:pt idx="2223">
                  <c:v>9.7279999999999891</c:v>
                </c:pt>
                <c:pt idx="2224">
                  <c:v>9.5891666666666584</c:v>
                </c:pt>
                <c:pt idx="2225">
                  <c:v>9.4033333333333271</c:v>
                </c:pt>
                <c:pt idx="2226">
                  <c:v>9.4379999999999953</c:v>
                </c:pt>
                <c:pt idx="2227">
                  <c:v>9.2868333333333304</c:v>
                </c:pt>
                <c:pt idx="2228">
                  <c:v>9.2021666666666651</c:v>
                </c:pt>
                <c:pt idx="2229">
                  <c:v>9.1604999999999972</c:v>
                </c:pt>
                <c:pt idx="2230">
                  <c:v>8.9968333333333366</c:v>
                </c:pt>
                <c:pt idx="2231">
                  <c:v>8.9320000000000004</c:v>
                </c:pt>
                <c:pt idx="2232">
                  <c:v>8.8911666666666669</c:v>
                </c:pt>
                <c:pt idx="2233">
                  <c:v>8.7533333333333374</c:v>
                </c:pt>
                <c:pt idx="2234">
                  <c:v>8.7505000000000042</c:v>
                </c:pt>
                <c:pt idx="2235">
                  <c:v>8.6506666666666767</c:v>
                </c:pt>
                <c:pt idx="2236">
                  <c:v>8.5243333333333489</c:v>
                </c:pt>
                <c:pt idx="2237">
                  <c:v>9.0518333333333469</c:v>
                </c:pt>
                <c:pt idx="2238">
                  <c:v>9.4885000000000108</c:v>
                </c:pt>
                <c:pt idx="2239">
                  <c:v>10.042833333333343</c:v>
                </c:pt>
                <c:pt idx="2240">
                  <c:v>10.527333333333342</c:v>
                </c:pt>
                <c:pt idx="2241">
                  <c:v>10.930833333333339</c:v>
                </c:pt>
                <c:pt idx="2242">
                  <c:v>11.381666666666671</c:v>
                </c:pt>
                <c:pt idx="2243">
                  <c:v>11.894166666666676</c:v>
                </c:pt>
                <c:pt idx="2244">
                  <c:v>12.45016666666667</c:v>
                </c:pt>
                <c:pt idx="2245">
                  <c:v>13.017000000000003</c:v>
                </c:pt>
                <c:pt idx="2246">
                  <c:v>13.572333333333336</c:v>
                </c:pt>
                <c:pt idx="2247">
                  <c:v>14.097833333333336</c:v>
                </c:pt>
                <c:pt idx="2248">
                  <c:v>14.661166666666672</c:v>
                </c:pt>
                <c:pt idx="2249">
                  <c:v>15.145000000000005</c:v>
                </c:pt>
                <c:pt idx="2250">
                  <c:v>15.528166666666671</c:v>
                </c:pt>
                <c:pt idx="2251">
                  <c:v>16.018666666666672</c:v>
                </c:pt>
                <c:pt idx="2252">
                  <c:v>16.491500000000006</c:v>
                </c:pt>
                <c:pt idx="2253">
                  <c:v>16.981816666666671</c:v>
                </c:pt>
                <c:pt idx="2254">
                  <c:v>17.196666666666673</c:v>
                </c:pt>
                <c:pt idx="2255">
                  <c:v>17.395833333333336</c:v>
                </c:pt>
                <c:pt idx="2256">
                  <c:v>17.458333333333339</c:v>
                </c:pt>
                <c:pt idx="2257">
                  <c:v>17.69133333333334</c:v>
                </c:pt>
                <c:pt idx="2258">
                  <c:v>17.847166666666674</c:v>
                </c:pt>
                <c:pt idx="2259">
                  <c:v>18.04783333333334</c:v>
                </c:pt>
                <c:pt idx="2260">
                  <c:v>18.256833333333343</c:v>
                </c:pt>
                <c:pt idx="2261">
                  <c:v>18.433666666666674</c:v>
                </c:pt>
                <c:pt idx="2262">
                  <c:v>18.707500000000003</c:v>
                </c:pt>
                <c:pt idx="2263">
                  <c:v>18.902666666666672</c:v>
                </c:pt>
                <c:pt idx="2264">
                  <c:v>18.920833333333338</c:v>
                </c:pt>
                <c:pt idx="2265">
                  <c:v>19.087166666666672</c:v>
                </c:pt>
                <c:pt idx="2266">
                  <c:v>19.268500000000007</c:v>
                </c:pt>
                <c:pt idx="2267">
                  <c:v>19.318666666666672</c:v>
                </c:pt>
                <c:pt idx="2268">
                  <c:v>19.487666666666669</c:v>
                </c:pt>
                <c:pt idx="2269">
                  <c:v>19.686666666666671</c:v>
                </c:pt>
                <c:pt idx="2270">
                  <c:v>19.881000000000004</c:v>
                </c:pt>
                <c:pt idx="2271">
                  <c:v>20.102500000000006</c:v>
                </c:pt>
                <c:pt idx="2272">
                  <c:v>20.260166666666674</c:v>
                </c:pt>
                <c:pt idx="2273">
                  <c:v>20.468500000000006</c:v>
                </c:pt>
                <c:pt idx="2274">
                  <c:v>20.837333333333337</c:v>
                </c:pt>
                <c:pt idx="2275">
                  <c:v>21.013333333333335</c:v>
                </c:pt>
                <c:pt idx="2276">
                  <c:v>21.194666666666663</c:v>
                </c:pt>
                <c:pt idx="2277">
                  <c:v>21.415333333333329</c:v>
                </c:pt>
                <c:pt idx="2278">
                  <c:v>21.662999999999997</c:v>
                </c:pt>
                <c:pt idx="2279">
                  <c:v>21.726833333333332</c:v>
                </c:pt>
                <c:pt idx="2280">
                  <c:v>21.884666666666661</c:v>
                </c:pt>
                <c:pt idx="2281">
                  <c:v>22.050333333333324</c:v>
                </c:pt>
                <c:pt idx="2282">
                  <c:v>22.26616666666666</c:v>
                </c:pt>
                <c:pt idx="2283">
                  <c:v>22.497333333333327</c:v>
                </c:pt>
                <c:pt idx="2284">
                  <c:v>22.65616666666666</c:v>
                </c:pt>
                <c:pt idx="2285">
                  <c:v>22.796999999999993</c:v>
                </c:pt>
                <c:pt idx="2286">
                  <c:v>22.84633333333333</c:v>
                </c:pt>
                <c:pt idx="2287">
                  <c:v>22.876666666666662</c:v>
                </c:pt>
                <c:pt idx="2288">
                  <c:v>23.093333333333327</c:v>
                </c:pt>
                <c:pt idx="2289">
                  <c:v>23.239833333333326</c:v>
                </c:pt>
                <c:pt idx="2290">
                  <c:v>23.453333333333322</c:v>
                </c:pt>
                <c:pt idx="2291">
                  <c:v>23.511833333333321</c:v>
                </c:pt>
                <c:pt idx="2292">
                  <c:v>23.628666666666657</c:v>
                </c:pt>
                <c:pt idx="2293">
                  <c:v>23.861166666666652</c:v>
                </c:pt>
                <c:pt idx="2294">
                  <c:v>24.237166666666656</c:v>
                </c:pt>
                <c:pt idx="2295">
                  <c:v>24.34303333333332</c:v>
                </c:pt>
                <c:pt idx="2296">
                  <c:v>24.548366666666652</c:v>
                </c:pt>
                <c:pt idx="2297">
                  <c:v>24.05953333333332</c:v>
                </c:pt>
                <c:pt idx="2298">
                  <c:v>23.73953333333332</c:v>
                </c:pt>
                <c:pt idx="2299">
                  <c:v>23.318366666666655</c:v>
                </c:pt>
                <c:pt idx="2300">
                  <c:v>22.948366666666661</c:v>
                </c:pt>
                <c:pt idx="2301">
                  <c:v>22.266533333333328</c:v>
                </c:pt>
                <c:pt idx="2302">
                  <c:v>21.866533333333326</c:v>
                </c:pt>
                <c:pt idx="2303">
                  <c:v>21.460366666666655</c:v>
                </c:pt>
                <c:pt idx="2304">
                  <c:v>20.928866666666657</c:v>
                </c:pt>
                <c:pt idx="2305">
                  <c:v>20.449033333333325</c:v>
                </c:pt>
                <c:pt idx="2306">
                  <c:v>20.008366666666664</c:v>
                </c:pt>
                <c:pt idx="2307">
                  <c:v>19.571199999999994</c:v>
                </c:pt>
                <c:pt idx="2308">
                  <c:v>19.082699999999992</c:v>
                </c:pt>
                <c:pt idx="2309">
                  <c:v>18.606533333333328</c:v>
                </c:pt>
                <c:pt idx="2310">
                  <c:v>18.361533333333327</c:v>
                </c:pt>
                <c:pt idx="2311">
                  <c:v>17.894066666666664</c:v>
                </c:pt>
                <c:pt idx="2312">
                  <c:v>17.492099999999997</c:v>
                </c:pt>
                <c:pt idx="2313">
                  <c:v>17.069316666666662</c:v>
                </c:pt>
                <c:pt idx="2314">
                  <c:v>16.609799999999996</c:v>
                </c:pt>
                <c:pt idx="2315">
                  <c:v>16.205133333333329</c:v>
                </c:pt>
                <c:pt idx="2316">
                  <c:v>15.848633333333328</c:v>
                </c:pt>
                <c:pt idx="2317">
                  <c:v>15.441566666666661</c:v>
                </c:pt>
                <c:pt idx="2318">
                  <c:v>15.037433333333327</c:v>
                </c:pt>
                <c:pt idx="2319">
                  <c:v>14.576133333333326</c:v>
                </c:pt>
                <c:pt idx="2320">
                  <c:v>14.150799999999988</c:v>
                </c:pt>
                <c:pt idx="2321">
                  <c:v>13.720299999999989</c:v>
                </c:pt>
                <c:pt idx="2322">
                  <c:v>13.215833333333327</c:v>
                </c:pt>
                <c:pt idx="2323">
                  <c:v>12.758533333333329</c:v>
                </c:pt>
                <c:pt idx="2324">
                  <c:v>12.680233333333327</c:v>
                </c:pt>
                <c:pt idx="2325">
                  <c:v>12.645266666666657</c:v>
                </c:pt>
                <c:pt idx="2326">
                  <c:v>12.535299999999983</c:v>
                </c:pt>
                <c:pt idx="2327">
                  <c:v>12.33596666666665</c:v>
                </c:pt>
                <c:pt idx="2328">
                  <c:v>12.255466666666651</c:v>
                </c:pt>
                <c:pt idx="2329">
                  <c:v>12.227133333333317</c:v>
                </c:pt>
                <c:pt idx="2330">
                  <c:v>12.163333333333322</c:v>
                </c:pt>
                <c:pt idx="2331">
                  <c:v>11.956783333333322</c:v>
                </c:pt>
                <c:pt idx="2332">
                  <c:v>11.821383333333321</c:v>
                </c:pt>
                <c:pt idx="2333">
                  <c:v>11.668799999999987</c:v>
                </c:pt>
                <c:pt idx="2334">
                  <c:v>10.543216666666657</c:v>
                </c:pt>
                <c:pt idx="2335">
                  <c:v>10.345633333333323</c:v>
                </c:pt>
                <c:pt idx="2336">
                  <c:v>10.267216666666661</c:v>
                </c:pt>
                <c:pt idx="2337">
                  <c:v>10.133483333333329</c:v>
                </c:pt>
                <c:pt idx="2338">
                  <c:v>10.007399999999995</c:v>
                </c:pt>
                <c:pt idx="2339">
                  <c:v>10.001316666666662</c:v>
                </c:pt>
                <c:pt idx="2340">
                  <c:v>9.8493999999999993</c:v>
                </c:pt>
                <c:pt idx="2341">
                  <c:v>9.8262499999999964</c:v>
                </c:pt>
                <c:pt idx="2342">
                  <c:v>9.7704333333333242</c:v>
                </c:pt>
                <c:pt idx="2343">
                  <c:v>9.4898499999999899</c:v>
                </c:pt>
                <c:pt idx="2344">
                  <c:v>9.5165999999999897</c:v>
                </c:pt>
                <c:pt idx="2345">
                  <c:v>9.6228499999999908</c:v>
                </c:pt>
                <c:pt idx="2346">
                  <c:v>9.5651999999999884</c:v>
                </c:pt>
                <c:pt idx="2347">
                  <c:v>9.6610499999999888</c:v>
                </c:pt>
                <c:pt idx="2348">
                  <c:v>9.6492999999999896</c:v>
                </c:pt>
                <c:pt idx="2349">
                  <c:v>9.4495499999999915</c:v>
                </c:pt>
                <c:pt idx="2350">
                  <c:v>9.3209833333333254</c:v>
                </c:pt>
                <c:pt idx="2351">
                  <c:v>9.2433999999999976</c:v>
                </c:pt>
                <c:pt idx="2352">
                  <c:v>9.0908166666666634</c:v>
                </c:pt>
                <c:pt idx="2353">
                  <c:v>8.925399999999998</c:v>
                </c:pt>
                <c:pt idx="2354">
                  <c:v>8.6376499999999972</c:v>
                </c:pt>
                <c:pt idx="2355">
                  <c:v>8.3718666666666657</c:v>
                </c:pt>
                <c:pt idx="2356">
                  <c:v>8.1939499999999921</c:v>
                </c:pt>
                <c:pt idx="2357">
                  <c:v>8.0199499999999944</c:v>
                </c:pt>
                <c:pt idx="2358">
                  <c:v>7.7923666666666653</c:v>
                </c:pt>
                <c:pt idx="2359">
                  <c:v>7.5416166666666644</c:v>
                </c:pt>
                <c:pt idx="2360">
                  <c:v>7.3063666666666602</c:v>
                </c:pt>
                <c:pt idx="2361">
                  <c:v>7.4301166666666596</c:v>
                </c:pt>
                <c:pt idx="2362">
                  <c:v>7.2833666666666623</c:v>
                </c:pt>
                <c:pt idx="2363">
                  <c:v>7.0509499999999923</c:v>
                </c:pt>
                <c:pt idx="2364">
                  <c:v>6.9972166666666604</c:v>
                </c:pt>
                <c:pt idx="2365">
                  <c:v>6.8192999999999904</c:v>
                </c:pt>
                <c:pt idx="2366">
                  <c:v>6.6903833333333216</c:v>
                </c:pt>
                <c:pt idx="2367">
                  <c:v>6.3799666666666592</c:v>
                </c:pt>
                <c:pt idx="2368">
                  <c:v>6.5475499999999975</c:v>
                </c:pt>
                <c:pt idx="2369">
                  <c:v>6.8814666666666655</c:v>
                </c:pt>
                <c:pt idx="2370">
                  <c:v>6.9647166666666633</c:v>
                </c:pt>
                <c:pt idx="2371">
                  <c:v>7.2125999999999904</c:v>
                </c:pt>
                <c:pt idx="2372">
                  <c:v>7.4399833333333243</c:v>
                </c:pt>
                <c:pt idx="2373">
                  <c:v>7.6518666666666606</c:v>
                </c:pt>
                <c:pt idx="2374">
                  <c:v>7.8467833333333221</c:v>
                </c:pt>
                <c:pt idx="2375">
                  <c:v>7.9770333333333232</c:v>
                </c:pt>
                <c:pt idx="2376">
                  <c:v>8.1529499999999917</c:v>
                </c:pt>
                <c:pt idx="2377">
                  <c:v>8.3294333333333235</c:v>
                </c:pt>
                <c:pt idx="2378">
                  <c:v>8.5101499999999906</c:v>
                </c:pt>
                <c:pt idx="2379">
                  <c:v>8.6591999999999913</c:v>
                </c:pt>
                <c:pt idx="2380">
                  <c:v>8.8282833333333279</c:v>
                </c:pt>
                <c:pt idx="2381">
                  <c:v>8.9923666666666584</c:v>
                </c:pt>
                <c:pt idx="2382">
                  <c:v>9.207333333333322</c:v>
                </c:pt>
                <c:pt idx="2383">
                  <c:v>9.4790499999999884</c:v>
                </c:pt>
                <c:pt idx="2384">
                  <c:v>9.2340999999999891</c:v>
                </c:pt>
                <c:pt idx="2385">
                  <c:v>8.9854999999999947</c:v>
                </c:pt>
                <c:pt idx="2386">
                  <c:v>8.9213833333333348</c:v>
                </c:pt>
                <c:pt idx="2387">
                  <c:v>8.8359666666666694</c:v>
                </c:pt>
                <c:pt idx="2388">
                  <c:v>8.7869000000000028</c:v>
                </c:pt>
                <c:pt idx="2389">
                  <c:v>8.5471500000000038</c:v>
                </c:pt>
                <c:pt idx="2390">
                  <c:v>8.4276999999999962</c:v>
                </c:pt>
                <c:pt idx="2391">
                  <c:v>8.4788333333333252</c:v>
                </c:pt>
                <c:pt idx="2392">
                  <c:v>8.4776499999999935</c:v>
                </c:pt>
                <c:pt idx="2393">
                  <c:v>8.4841499999999961</c:v>
                </c:pt>
                <c:pt idx="2394">
                  <c:v>9.155983333333328</c:v>
                </c:pt>
                <c:pt idx="2395">
                  <c:v>9.1033166666666556</c:v>
                </c:pt>
                <c:pt idx="2396">
                  <c:v>8.9419833333333187</c:v>
                </c:pt>
                <c:pt idx="2397">
                  <c:v>8.8197166666666469</c:v>
                </c:pt>
                <c:pt idx="2398">
                  <c:v>8.7540499999999799</c:v>
                </c:pt>
                <c:pt idx="2399">
                  <c:v>8.599166666666644</c:v>
                </c:pt>
                <c:pt idx="2400">
                  <c:v>8.601949999999972</c:v>
                </c:pt>
                <c:pt idx="2401">
                  <c:v>8.4290166666666444</c:v>
                </c:pt>
                <c:pt idx="2402">
                  <c:v>8.2260333333333158</c:v>
                </c:pt>
                <c:pt idx="2403">
                  <c:v>8.2294833333333148</c:v>
                </c:pt>
                <c:pt idx="2404">
                  <c:v>7.5551499999999807</c:v>
                </c:pt>
                <c:pt idx="2405">
                  <c:v>7.3136499999999769</c:v>
                </c:pt>
                <c:pt idx="2406">
                  <c:v>7.0762999999999767</c:v>
                </c:pt>
                <c:pt idx="2407">
                  <c:v>7.009033333333309</c:v>
                </c:pt>
                <c:pt idx="2408">
                  <c:v>6.7405333333333068</c:v>
                </c:pt>
                <c:pt idx="2409">
                  <c:v>7.0131166666666411</c:v>
                </c:pt>
                <c:pt idx="2410">
                  <c:v>6.9730666666666403</c:v>
                </c:pt>
                <c:pt idx="2411">
                  <c:v>6.9735333333333038</c:v>
                </c:pt>
                <c:pt idx="2412">
                  <c:v>6.9746166666666376</c:v>
                </c:pt>
                <c:pt idx="2413">
                  <c:v>6.9396999999999709</c:v>
                </c:pt>
                <c:pt idx="2414">
                  <c:v>7.1321999999999699</c:v>
                </c:pt>
                <c:pt idx="2415">
                  <c:v>7.5869499999999679</c:v>
                </c:pt>
                <c:pt idx="2416">
                  <c:v>7.8020333333333038</c:v>
                </c:pt>
                <c:pt idx="2417">
                  <c:v>7.9246166666666378</c:v>
                </c:pt>
                <c:pt idx="2418">
                  <c:v>8.0518666666666423</c:v>
                </c:pt>
                <c:pt idx="2419">
                  <c:v>8.2835999999999785</c:v>
                </c:pt>
                <c:pt idx="2420">
                  <c:v>8.3155833333333096</c:v>
                </c:pt>
                <c:pt idx="2421">
                  <c:v>8.830416666666645</c:v>
                </c:pt>
                <c:pt idx="2422">
                  <c:v>8.8077333333333101</c:v>
                </c:pt>
                <c:pt idx="2423">
                  <c:v>9.2810499999999827</c:v>
                </c:pt>
                <c:pt idx="2424">
                  <c:v>9.7139499999999845</c:v>
                </c:pt>
                <c:pt idx="2425">
                  <c:v>10.075099999999987</c:v>
                </c:pt>
                <c:pt idx="2426">
                  <c:v>10.452516666666657</c:v>
                </c:pt>
                <c:pt idx="2427">
                  <c:v>10.904933333333323</c:v>
                </c:pt>
                <c:pt idx="2428">
                  <c:v>11.007599999999988</c:v>
                </c:pt>
                <c:pt idx="2429">
                  <c:v>10.913349999999983</c:v>
                </c:pt>
                <c:pt idx="2430">
                  <c:v>10.816849999999985</c:v>
                </c:pt>
                <c:pt idx="2431">
                  <c:v>10.735599999999984</c:v>
                </c:pt>
                <c:pt idx="2432">
                  <c:v>10.807016666666648</c:v>
                </c:pt>
                <c:pt idx="2433">
                  <c:v>10.824983333333318</c:v>
                </c:pt>
                <c:pt idx="2434">
                  <c:v>10.403566666666658</c:v>
                </c:pt>
                <c:pt idx="2435">
                  <c:v>10.273233333333327</c:v>
                </c:pt>
                <c:pt idx="2436">
                  <c:v>10.141983333333325</c:v>
                </c:pt>
                <c:pt idx="2437">
                  <c:v>10.050633333333327</c:v>
                </c:pt>
                <c:pt idx="2438">
                  <c:v>9.9832666666666565</c:v>
                </c:pt>
                <c:pt idx="2439">
                  <c:v>10.013016666666658</c:v>
                </c:pt>
                <c:pt idx="2440">
                  <c:v>9.7345833333333296</c:v>
                </c:pt>
                <c:pt idx="2441">
                  <c:v>9.7968333333333355</c:v>
                </c:pt>
                <c:pt idx="2442">
                  <c:v>9.7135833333333341</c:v>
                </c:pt>
                <c:pt idx="2443">
                  <c:v>9.4829833333333386</c:v>
                </c:pt>
                <c:pt idx="2444">
                  <c:v>9.4934000000000083</c:v>
                </c:pt>
                <c:pt idx="2445">
                  <c:v>9.5409000000000059</c:v>
                </c:pt>
                <c:pt idx="2446">
                  <c:v>9.3528166666666728</c:v>
                </c:pt>
                <c:pt idx="2447">
                  <c:v>9.4280666666666733</c:v>
                </c:pt>
                <c:pt idx="2448">
                  <c:v>9.2778000000000063</c:v>
                </c:pt>
                <c:pt idx="2449">
                  <c:v>9.3741166666666764</c:v>
                </c:pt>
                <c:pt idx="2450">
                  <c:v>9.332916666666673</c:v>
                </c:pt>
                <c:pt idx="2451">
                  <c:v>9.1236666666666757</c:v>
                </c:pt>
                <c:pt idx="2452">
                  <c:v>8.652583333333336</c:v>
                </c:pt>
                <c:pt idx="2453">
                  <c:v>8.3375666666666657</c:v>
                </c:pt>
                <c:pt idx="2454">
                  <c:v>8.2300333333333278</c:v>
                </c:pt>
                <c:pt idx="2455">
                  <c:v>8.5323666666666664</c:v>
                </c:pt>
                <c:pt idx="2456">
                  <c:v>8.7372833333333428</c:v>
                </c:pt>
                <c:pt idx="2457">
                  <c:v>8.9492000000000118</c:v>
                </c:pt>
                <c:pt idx="2458">
                  <c:v>9.1581166666666824</c:v>
                </c:pt>
                <c:pt idx="2459">
                  <c:v>9.3879166666666833</c:v>
                </c:pt>
                <c:pt idx="2460">
                  <c:v>9.5529666666666877</c:v>
                </c:pt>
                <c:pt idx="2461">
                  <c:v>9.9798833333333512</c:v>
                </c:pt>
                <c:pt idx="2462">
                  <c:v>10.184600000000016</c:v>
                </c:pt>
                <c:pt idx="2463">
                  <c:v>10.314900000000019</c:v>
                </c:pt>
                <c:pt idx="2464">
                  <c:v>11.231233333333353</c:v>
                </c:pt>
                <c:pt idx="2465">
                  <c:v>11.404650000000023</c:v>
                </c:pt>
                <c:pt idx="2466">
                  <c:v>11.768650000000017</c:v>
                </c:pt>
                <c:pt idx="2467">
                  <c:v>11.851316666666685</c:v>
                </c:pt>
                <c:pt idx="2468">
                  <c:v>12.16856666666669</c:v>
                </c:pt>
                <c:pt idx="2469">
                  <c:v>12.179566666666688</c:v>
                </c:pt>
                <c:pt idx="2470">
                  <c:v>12.258350000000018</c:v>
                </c:pt>
                <c:pt idx="2471">
                  <c:v>12.346300000000019</c:v>
                </c:pt>
                <c:pt idx="2472">
                  <c:v>12.416300000000025</c:v>
                </c:pt>
                <c:pt idx="2473">
                  <c:v>12.591300000000023</c:v>
                </c:pt>
                <c:pt idx="2474">
                  <c:v>12.589966666666692</c:v>
                </c:pt>
                <c:pt idx="2475">
                  <c:v>12.44311666666669</c:v>
                </c:pt>
                <c:pt idx="2476">
                  <c:v>12.403450000000021</c:v>
                </c:pt>
                <c:pt idx="2477">
                  <c:v>12.324450000000017</c:v>
                </c:pt>
                <c:pt idx="2478">
                  <c:v>12.23086666666668</c:v>
                </c:pt>
                <c:pt idx="2479">
                  <c:v>12.216550000000007</c:v>
                </c:pt>
                <c:pt idx="2480">
                  <c:v>12.41981666666668</c:v>
                </c:pt>
                <c:pt idx="2481">
                  <c:v>12.013900000000012</c:v>
                </c:pt>
                <c:pt idx="2482">
                  <c:v>12.099583333333348</c:v>
                </c:pt>
                <c:pt idx="2483">
                  <c:v>11.748683333333345</c:v>
                </c:pt>
                <c:pt idx="2484">
                  <c:v>11.431100000000008</c:v>
                </c:pt>
                <c:pt idx="2485">
                  <c:v>11.23580000000001</c:v>
                </c:pt>
                <c:pt idx="2486">
                  <c:v>11.036800000000001</c:v>
                </c:pt>
                <c:pt idx="2487">
                  <c:v>10.825466666666671</c:v>
                </c:pt>
                <c:pt idx="2488">
                  <c:v>10.471050000000007</c:v>
                </c:pt>
                <c:pt idx="2489">
                  <c:v>10.114633333333343</c:v>
                </c:pt>
                <c:pt idx="2490">
                  <c:v>10.128383333333348</c:v>
                </c:pt>
                <c:pt idx="2491">
                  <c:v>9.9443833333333487</c:v>
                </c:pt>
                <c:pt idx="2492">
                  <c:v>9.6232166666666821</c:v>
                </c:pt>
                <c:pt idx="2493">
                  <c:v>9.3063333333333507</c:v>
                </c:pt>
                <c:pt idx="2494">
                  <c:v>9.757583333333347</c:v>
                </c:pt>
                <c:pt idx="2495">
                  <c:v>9.4730000000000096</c:v>
                </c:pt>
                <c:pt idx="2496">
                  <c:v>9.2636666666666763</c:v>
                </c:pt>
                <c:pt idx="2497">
                  <c:v>9.038100000000016</c:v>
                </c:pt>
                <c:pt idx="2498">
                  <c:v>9.5552166666666842</c:v>
                </c:pt>
                <c:pt idx="2499">
                  <c:v>9.7545500000000178</c:v>
                </c:pt>
                <c:pt idx="2500">
                  <c:v>10.431983333333346</c:v>
                </c:pt>
                <c:pt idx="2501">
                  <c:v>10.647650000000015</c:v>
                </c:pt>
                <c:pt idx="2502">
                  <c:v>11.114066666666682</c:v>
                </c:pt>
                <c:pt idx="2503">
                  <c:v>11.772250000000016</c:v>
                </c:pt>
                <c:pt idx="2504">
                  <c:v>12.449583333333347</c:v>
                </c:pt>
                <c:pt idx="2505">
                  <c:v>12.902900000000015</c:v>
                </c:pt>
                <c:pt idx="2506">
                  <c:v>13.56606666666668</c:v>
                </c:pt>
                <c:pt idx="2507">
                  <c:v>13.891733333333347</c:v>
                </c:pt>
                <c:pt idx="2508">
                  <c:v>14.523066666666683</c:v>
                </c:pt>
                <c:pt idx="2509">
                  <c:v>14.818833333333343</c:v>
                </c:pt>
                <c:pt idx="2510">
                  <c:v>15.276866666666683</c:v>
                </c:pt>
                <c:pt idx="2511">
                  <c:v>15.780300000000018</c:v>
                </c:pt>
                <c:pt idx="2512">
                  <c:v>16.678966666666692</c:v>
                </c:pt>
                <c:pt idx="2513">
                  <c:v>17.372483333333367</c:v>
                </c:pt>
                <c:pt idx="2514">
                  <c:v>17.903600000000036</c:v>
                </c:pt>
                <c:pt idx="2515">
                  <c:v>18.047100000000032</c:v>
                </c:pt>
                <c:pt idx="2516">
                  <c:v>18.304766666666691</c:v>
                </c:pt>
                <c:pt idx="2517">
                  <c:v>18.612600000000022</c:v>
                </c:pt>
                <c:pt idx="2518">
                  <c:v>18.745183333333351</c:v>
                </c:pt>
                <c:pt idx="2519">
                  <c:v>18.962266666666686</c:v>
                </c:pt>
                <c:pt idx="2520">
                  <c:v>19.360183333333353</c:v>
                </c:pt>
                <c:pt idx="2521">
                  <c:v>19.245683333333357</c:v>
                </c:pt>
                <c:pt idx="2522">
                  <c:v>19.443766666666686</c:v>
                </c:pt>
                <c:pt idx="2523">
                  <c:v>19.781933333333352</c:v>
                </c:pt>
                <c:pt idx="2524">
                  <c:v>19.791766666666685</c:v>
                </c:pt>
                <c:pt idx="2525">
                  <c:v>19.998433333333356</c:v>
                </c:pt>
                <c:pt idx="2526">
                  <c:v>20.176933333333356</c:v>
                </c:pt>
                <c:pt idx="2527">
                  <c:v>20.455350000000021</c:v>
                </c:pt>
                <c:pt idx="2528">
                  <c:v>20.607683333333352</c:v>
                </c:pt>
                <c:pt idx="2529">
                  <c:v>20.815516666666689</c:v>
                </c:pt>
                <c:pt idx="2530">
                  <c:v>21.03076666666669</c:v>
                </c:pt>
                <c:pt idx="2531">
                  <c:v>21.419683333333357</c:v>
                </c:pt>
                <c:pt idx="2532">
                  <c:v>21.698600000000017</c:v>
                </c:pt>
                <c:pt idx="2533">
                  <c:v>21.895100000000017</c:v>
                </c:pt>
                <c:pt idx="2534">
                  <c:v>22.30518333333335</c:v>
                </c:pt>
                <c:pt idx="2535">
                  <c:v>22.624533333333353</c:v>
                </c:pt>
                <c:pt idx="2536">
                  <c:v>22.808033333333356</c:v>
                </c:pt>
                <c:pt idx="2537">
                  <c:v>23.086033333333354</c:v>
                </c:pt>
                <c:pt idx="2538">
                  <c:v>23.354883333333351</c:v>
                </c:pt>
                <c:pt idx="2539">
                  <c:v>23.593050000000016</c:v>
                </c:pt>
                <c:pt idx="2540">
                  <c:v>23.760650000000016</c:v>
                </c:pt>
                <c:pt idx="2541">
                  <c:v>23.821816666666685</c:v>
                </c:pt>
                <c:pt idx="2542">
                  <c:v>24.160500000000017</c:v>
                </c:pt>
                <c:pt idx="2543">
                  <c:v>24.545833333333348</c:v>
                </c:pt>
                <c:pt idx="2544">
                  <c:v>24.589083333333345</c:v>
                </c:pt>
                <c:pt idx="2545">
                  <c:v>24.859733333333338</c:v>
                </c:pt>
                <c:pt idx="2546">
                  <c:v>24.933733333333347</c:v>
                </c:pt>
                <c:pt idx="2547">
                  <c:v>25.208150000000007</c:v>
                </c:pt>
                <c:pt idx="2548">
                  <c:v>25.448483333333343</c:v>
                </c:pt>
                <c:pt idx="2549">
                  <c:v>25.738566666666671</c:v>
                </c:pt>
                <c:pt idx="2550">
                  <c:v>25.707150000000009</c:v>
                </c:pt>
                <c:pt idx="2551">
                  <c:v>26.056150000000017</c:v>
                </c:pt>
                <c:pt idx="2552">
                  <c:v>26.279316666666681</c:v>
                </c:pt>
                <c:pt idx="2553">
                  <c:v>26.586900000000014</c:v>
                </c:pt>
                <c:pt idx="2554">
                  <c:v>26.573233333333352</c:v>
                </c:pt>
                <c:pt idx="2555">
                  <c:v>26.999983333333354</c:v>
                </c:pt>
                <c:pt idx="2556">
                  <c:v>27.255983333333347</c:v>
                </c:pt>
                <c:pt idx="2557">
                  <c:v>27.67881666666668</c:v>
                </c:pt>
                <c:pt idx="2558">
                  <c:v>27.177900000000015</c:v>
                </c:pt>
                <c:pt idx="2559">
                  <c:v>26.985333333333347</c:v>
                </c:pt>
                <c:pt idx="2560">
                  <c:v>26.623500000000014</c:v>
                </c:pt>
                <c:pt idx="2561">
                  <c:v>26.286000000000005</c:v>
                </c:pt>
                <c:pt idx="2562">
                  <c:v>25.942750000000007</c:v>
                </c:pt>
                <c:pt idx="2563">
                  <c:v>25.364666666666668</c:v>
                </c:pt>
                <c:pt idx="2564">
                  <c:v>24.76616666666667</c:v>
                </c:pt>
                <c:pt idx="2565">
                  <c:v>24.259083333333344</c:v>
                </c:pt>
                <c:pt idx="2566">
                  <c:v>23.770916666666668</c:v>
                </c:pt>
                <c:pt idx="2567">
                  <c:v>23.402666666666665</c:v>
                </c:pt>
                <c:pt idx="2568">
                  <c:v>22.786099999999994</c:v>
                </c:pt>
                <c:pt idx="2569">
                  <c:v>22.540516666666669</c:v>
                </c:pt>
                <c:pt idx="2570">
                  <c:v>21.939683333333338</c:v>
                </c:pt>
                <c:pt idx="2571">
                  <c:v>21.603166666666674</c:v>
                </c:pt>
                <c:pt idx="2572">
                  <c:v>20.947583333333334</c:v>
                </c:pt>
                <c:pt idx="2573">
                  <c:v>20.466583333333332</c:v>
                </c:pt>
                <c:pt idx="2574">
                  <c:v>20.110999999999997</c:v>
                </c:pt>
                <c:pt idx="2575">
                  <c:v>19.719666666666672</c:v>
                </c:pt>
                <c:pt idx="2576">
                  <c:v>19.271250000000002</c:v>
                </c:pt>
                <c:pt idx="2577">
                  <c:v>18.69841666666667</c:v>
                </c:pt>
                <c:pt idx="2578">
                  <c:v>18.204250000000002</c:v>
                </c:pt>
                <c:pt idx="2579">
                  <c:v>17.67208333333333</c:v>
                </c:pt>
                <c:pt idx="2580">
                  <c:v>17.107583333333331</c:v>
                </c:pt>
                <c:pt idx="2581">
                  <c:v>16.637166666666666</c:v>
                </c:pt>
                <c:pt idx="2582">
                  <c:v>16.064083333333336</c:v>
                </c:pt>
                <c:pt idx="2583">
                  <c:v>15.364666666666675</c:v>
                </c:pt>
                <c:pt idx="2584">
                  <c:v>14.921333333333344</c:v>
                </c:pt>
                <c:pt idx="2585">
                  <c:v>14.512500000000015</c:v>
                </c:pt>
                <c:pt idx="2586">
                  <c:v>14.565166666666688</c:v>
                </c:pt>
                <c:pt idx="2587">
                  <c:v>14.45041666666669</c:v>
                </c:pt>
                <c:pt idx="2588">
                  <c:v>14.414000000000025</c:v>
                </c:pt>
                <c:pt idx="2589">
                  <c:v>14.343750000000023</c:v>
                </c:pt>
                <c:pt idx="2590">
                  <c:v>14.254083333333362</c:v>
                </c:pt>
                <c:pt idx="2591">
                  <c:v>14.151600000000023</c:v>
                </c:pt>
                <c:pt idx="2592">
                  <c:v>14.14795000000003</c:v>
                </c:pt>
                <c:pt idx="2593">
                  <c:v>14.175383333333366</c:v>
                </c:pt>
                <c:pt idx="2594">
                  <c:v>14.167633333333363</c:v>
                </c:pt>
                <c:pt idx="2595">
                  <c:v>14.178216666666701</c:v>
                </c:pt>
                <c:pt idx="2596">
                  <c:v>14.244133333333366</c:v>
                </c:pt>
                <c:pt idx="2597">
                  <c:v>14.130883333333372</c:v>
                </c:pt>
                <c:pt idx="2598">
                  <c:v>14.068033333333377</c:v>
                </c:pt>
                <c:pt idx="2599">
                  <c:v>14.74863333333338</c:v>
                </c:pt>
                <c:pt idx="2600">
                  <c:v>14.608283333333377</c:v>
                </c:pt>
                <c:pt idx="2601">
                  <c:v>14.817200000000041</c:v>
                </c:pt>
                <c:pt idx="2602">
                  <c:v>14.673350000000035</c:v>
                </c:pt>
                <c:pt idx="2603">
                  <c:v>14.535200000000032</c:v>
                </c:pt>
                <c:pt idx="2604">
                  <c:v>14.662883333333365</c:v>
                </c:pt>
                <c:pt idx="2605">
                  <c:v>14.624716666666707</c:v>
                </c:pt>
                <c:pt idx="2606">
                  <c:v>14.558416666666707</c:v>
                </c:pt>
                <c:pt idx="2607">
                  <c:v>14.375416666666705</c:v>
                </c:pt>
                <c:pt idx="2608">
                  <c:v>14.427416666666705</c:v>
                </c:pt>
                <c:pt idx="2609">
                  <c:v>14.397083333333375</c:v>
                </c:pt>
                <c:pt idx="2610">
                  <c:v>14.432083333333367</c:v>
                </c:pt>
                <c:pt idx="2611">
                  <c:v>14.379416666666694</c:v>
                </c:pt>
                <c:pt idx="2612">
                  <c:v>14.297833333333369</c:v>
                </c:pt>
                <c:pt idx="2613">
                  <c:v>14.308833333333366</c:v>
                </c:pt>
                <c:pt idx="2614">
                  <c:v>14.199333333333364</c:v>
                </c:pt>
                <c:pt idx="2615">
                  <c:v>14.306833333333369</c:v>
                </c:pt>
                <c:pt idx="2616">
                  <c:v>14.569750000000036</c:v>
                </c:pt>
                <c:pt idx="2617">
                  <c:v>14.514000000000033</c:v>
                </c:pt>
                <c:pt idx="2618">
                  <c:v>14.416500000000035</c:v>
                </c:pt>
                <c:pt idx="2619">
                  <c:v>14.544750000000038</c:v>
                </c:pt>
                <c:pt idx="2620">
                  <c:v>14.946916666666706</c:v>
                </c:pt>
                <c:pt idx="2621">
                  <c:v>15.598750000000042</c:v>
                </c:pt>
                <c:pt idx="2622">
                  <c:v>16.006033333333367</c:v>
                </c:pt>
                <c:pt idx="2623">
                  <c:v>16.148200000000035</c:v>
                </c:pt>
                <c:pt idx="2624">
                  <c:v>16.171283333333363</c:v>
                </c:pt>
                <c:pt idx="2625">
                  <c:v>16.255366666666692</c:v>
                </c:pt>
                <c:pt idx="2626">
                  <c:v>16.1803666666667</c:v>
                </c:pt>
                <c:pt idx="2627">
                  <c:v>15.991533333333367</c:v>
                </c:pt>
                <c:pt idx="2628">
                  <c:v>15.966350000000034</c:v>
                </c:pt>
                <c:pt idx="2629">
                  <c:v>15.86268333333337</c:v>
                </c:pt>
                <c:pt idx="2630">
                  <c:v>16.728183333333359</c:v>
                </c:pt>
                <c:pt idx="2631">
                  <c:v>17.163266666666686</c:v>
                </c:pt>
                <c:pt idx="2632">
                  <c:v>17.907350000000019</c:v>
                </c:pt>
                <c:pt idx="2633">
                  <c:v>18.345266666666689</c:v>
                </c:pt>
                <c:pt idx="2634">
                  <c:v>18.552933333333353</c:v>
                </c:pt>
                <c:pt idx="2635">
                  <c:v>18.755183333333353</c:v>
                </c:pt>
                <c:pt idx="2636">
                  <c:v>19.089850000000016</c:v>
                </c:pt>
                <c:pt idx="2637">
                  <c:v>19.48743333333335</c:v>
                </c:pt>
                <c:pt idx="2638">
                  <c:v>20.095350000000014</c:v>
                </c:pt>
                <c:pt idx="2639">
                  <c:v>20.481516666666682</c:v>
                </c:pt>
                <c:pt idx="2640">
                  <c:v>20.690933333333351</c:v>
                </c:pt>
                <c:pt idx="2641">
                  <c:v>21.061266666666679</c:v>
                </c:pt>
                <c:pt idx="2642">
                  <c:v>21.198683333333346</c:v>
                </c:pt>
                <c:pt idx="2643">
                  <c:v>21.614600000000003</c:v>
                </c:pt>
                <c:pt idx="2644">
                  <c:v>21.594516666666664</c:v>
                </c:pt>
                <c:pt idx="2645">
                  <c:v>21.843599999999991</c:v>
                </c:pt>
                <c:pt idx="2646">
                  <c:v>21.636516666666655</c:v>
                </c:pt>
                <c:pt idx="2647">
                  <c:v>21.478683333333318</c:v>
                </c:pt>
                <c:pt idx="2648">
                  <c:v>21.138766666666651</c:v>
                </c:pt>
                <c:pt idx="2649">
                  <c:v>20.933766666666649</c:v>
                </c:pt>
                <c:pt idx="2650">
                  <c:v>20.978433333333314</c:v>
                </c:pt>
                <c:pt idx="2651">
                  <c:v>20.38786666666665</c:v>
                </c:pt>
                <c:pt idx="2652">
                  <c:v>20.108266666666644</c:v>
                </c:pt>
                <c:pt idx="2653">
                  <c:v>19.758583333333309</c:v>
                </c:pt>
                <c:pt idx="2654">
                  <c:v>19.22458333333331</c:v>
                </c:pt>
                <c:pt idx="2655">
                  <c:v>19.005166666666643</c:v>
                </c:pt>
                <c:pt idx="2656">
                  <c:v>18.610666666666642</c:v>
                </c:pt>
                <c:pt idx="2657">
                  <c:v>18.504166666666645</c:v>
                </c:pt>
                <c:pt idx="2658">
                  <c:v>18.315083333333305</c:v>
                </c:pt>
                <c:pt idx="2659">
                  <c:v>17.400899999999972</c:v>
                </c:pt>
                <c:pt idx="2660">
                  <c:v>17.209649999999971</c:v>
                </c:pt>
                <c:pt idx="2661">
                  <c:v>17.120316666666636</c:v>
                </c:pt>
                <c:pt idx="2662">
                  <c:v>16.938816666666639</c:v>
                </c:pt>
                <c:pt idx="2663">
                  <c:v>16.730466666666644</c:v>
                </c:pt>
                <c:pt idx="2664">
                  <c:v>16.321783333333308</c:v>
                </c:pt>
                <c:pt idx="2665">
                  <c:v>15.959699999999975</c:v>
                </c:pt>
                <c:pt idx="2666">
                  <c:v>15.760666666666642</c:v>
                </c:pt>
                <c:pt idx="2667">
                  <c:v>15.623499999999975</c:v>
                </c:pt>
                <c:pt idx="2668">
                  <c:v>15.444166666666638</c:v>
                </c:pt>
                <c:pt idx="2669">
                  <c:v>15.220499999999969</c:v>
                </c:pt>
                <c:pt idx="2670">
                  <c:v>15.115166666666642</c:v>
                </c:pt>
                <c:pt idx="2671">
                  <c:v>15.343166666666646</c:v>
                </c:pt>
                <c:pt idx="2672">
                  <c:v>15.609666666666643</c:v>
                </c:pt>
                <c:pt idx="2673">
                  <c:v>15.861999999999973</c:v>
                </c:pt>
                <c:pt idx="2674">
                  <c:v>16.187266666666634</c:v>
                </c:pt>
                <c:pt idx="2675">
                  <c:v>15.952683333333296</c:v>
                </c:pt>
                <c:pt idx="2676">
                  <c:v>15.500099999999968</c:v>
                </c:pt>
                <c:pt idx="2677">
                  <c:v>15.075099999999967</c:v>
                </c:pt>
                <c:pt idx="2678">
                  <c:v>15.113599999999959</c:v>
                </c:pt>
                <c:pt idx="2679">
                  <c:v>14.702249999999959</c:v>
                </c:pt>
                <c:pt idx="2680">
                  <c:v>14.124249999999954</c:v>
                </c:pt>
                <c:pt idx="2681">
                  <c:v>13.45674999999995</c:v>
                </c:pt>
                <c:pt idx="2682">
                  <c:v>13.089383333333293</c:v>
                </c:pt>
                <c:pt idx="2683">
                  <c:v>13.011716666666628</c:v>
                </c:pt>
                <c:pt idx="2684">
                  <c:v>12.824633333333297</c:v>
                </c:pt>
                <c:pt idx="2685">
                  <c:v>12.669883333333299</c:v>
                </c:pt>
                <c:pt idx="2686">
                  <c:v>12.547716666666634</c:v>
                </c:pt>
                <c:pt idx="2687">
                  <c:v>12.59579999999997</c:v>
                </c:pt>
                <c:pt idx="2688">
                  <c:v>13.188049999999976</c:v>
                </c:pt>
                <c:pt idx="2689">
                  <c:v>13.104299999999967</c:v>
                </c:pt>
                <c:pt idx="2690">
                  <c:v>12.252883333333306</c:v>
                </c:pt>
                <c:pt idx="2691">
                  <c:v>11.299049999999973</c:v>
                </c:pt>
                <c:pt idx="2692">
                  <c:v>10.651883333333307</c:v>
                </c:pt>
                <c:pt idx="2693">
                  <c:v>10.361966666666641</c:v>
                </c:pt>
                <c:pt idx="2694">
                  <c:v>10.42996666666664</c:v>
                </c:pt>
                <c:pt idx="2695">
                  <c:v>9.8122166666666395</c:v>
                </c:pt>
                <c:pt idx="2696">
                  <c:v>9.3992999999999789</c:v>
                </c:pt>
                <c:pt idx="2697">
                  <c:v>8.7759666666666512</c:v>
                </c:pt>
                <c:pt idx="2698">
                  <c:v>8.0480499999999893</c:v>
                </c:pt>
                <c:pt idx="2699">
                  <c:v>8.0997999999999895</c:v>
                </c:pt>
                <c:pt idx="2700">
                  <c:v>7.8062999999999878</c:v>
                </c:pt>
                <c:pt idx="2701">
                  <c:v>7.7883833333333241</c:v>
                </c:pt>
                <c:pt idx="2702">
                  <c:v>7.6270499999999934</c:v>
                </c:pt>
                <c:pt idx="2703">
                  <c:v>7.3745499999999993</c:v>
                </c:pt>
                <c:pt idx="2704">
                  <c:v>7.5213833333333389</c:v>
                </c:pt>
                <c:pt idx="2705">
                  <c:v>7.0192166666666704</c:v>
                </c:pt>
                <c:pt idx="2706">
                  <c:v>6.4721333333333328</c:v>
                </c:pt>
                <c:pt idx="2707">
                  <c:v>6.3691333333333358</c:v>
                </c:pt>
                <c:pt idx="2708">
                  <c:v>6.2196333333333316</c:v>
                </c:pt>
                <c:pt idx="2709">
                  <c:v>5.9623833333333325</c:v>
                </c:pt>
                <c:pt idx="2710">
                  <c:v>5.6473000000000031</c:v>
                </c:pt>
                <c:pt idx="2711">
                  <c:v>5.9269500000000104</c:v>
                </c:pt>
                <c:pt idx="2712">
                  <c:v>6.1589500000000124</c:v>
                </c:pt>
                <c:pt idx="2713">
                  <c:v>6.0917833333333498</c:v>
                </c:pt>
                <c:pt idx="2714">
                  <c:v>6.1133666666666837</c:v>
                </c:pt>
                <c:pt idx="2715">
                  <c:v>6.2882833333333492</c:v>
                </c:pt>
                <c:pt idx="2716">
                  <c:v>6.6562000000000205</c:v>
                </c:pt>
                <c:pt idx="2717">
                  <c:v>6.7475333333333465</c:v>
                </c:pt>
                <c:pt idx="2718">
                  <c:v>7.0664500000000086</c:v>
                </c:pt>
                <c:pt idx="2719">
                  <c:v>7.2903666666666744</c:v>
                </c:pt>
                <c:pt idx="2720">
                  <c:v>7.6260333333333392</c:v>
                </c:pt>
                <c:pt idx="2721">
                  <c:v>7.95645000000001</c:v>
                </c:pt>
                <c:pt idx="2722">
                  <c:v>8.359866666666683</c:v>
                </c:pt>
                <c:pt idx="2723">
                  <c:v>8.5968666666666884</c:v>
                </c:pt>
                <c:pt idx="2724">
                  <c:v>8.5011166666666895</c:v>
                </c:pt>
                <c:pt idx="2725">
                  <c:v>8.7829500000000209</c:v>
                </c:pt>
                <c:pt idx="2726">
                  <c:v>9.130283333333356</c:v>
                </c:pt>
                <c:pt idx="2727">
                  <c:v>9.6222000000000278</c:v>
                </c:pt>
                <c:pt idx="2728">
                  <c:v>9.8518666666666981</c:v>
                </c:pt>
                <c:pt idx="2729">
                  <c:v>10.455366666666698</c:v>
                </c:pt>
                <c:pt idx="2730">
                  <c:v>10.99228333333336</c:v>
                </c:pt>
                <c:pt idx="2731">
                  <c:v>10.793783333333355</c:v>
                </c:pt>
                <c:pt idx="2732">
                  <c:v>10.794533333333357</c:v>
                </c:pt>
                <c:pt idx="2733">
                  <c:v>10.443200000000024</c:v>
                </c:pt>
                <c:pt idx="2734">
                  <c:v>10.113100000000031</c:v>
                </c:pt>
                <c:pt idx="2735">
                  <c:v>10.331350000000036</c:v>
                </c:pt>
                <c:pt idx="2736">
                  <c:v>10.600933333333364</c:v>
                </c:pt>
                <c:pt idx="2737">
                  <c:v>10.849600000000025</c:v>
                </c:pt>
                <c:pt idx="2738">
                  <c:v>10.928516666666701</c:v>
                </c:pt>
                <c:pt idx="2739">
                  <c:v>11.0180166666667</c:v>
                </c:pt>
                <c:pt idx="2740">
                  <c:v>11.257016666666702</c:v>
                </c:pt>
                <c:pt idx="2741">
                  <c:v>11.247516666666707</c:v>
                </c:pt>
                <c:pt idx="2742">
                  <c:v>11.083850000000037</c:v>
                </c:pt>
                <c:pt idx="2743">
                  <c:v>11.179100000000039</c:v>
                </c:pt>
                <c:pt idx="2744">
                  <c:v>11.246766666666705</c:v>
                </c:pt>
                <c:pt idx="2745">
                  <c:v>11.259933333333363</c:v>
                </c:pt>
                <c:pt idx="2746">
                  <c:v>11.387933333333361</c:v>
                </c:pt>
                <c:pt idx="2747">
                  <c:v>11.63410000000002</c:v>
                </c:pt>
                <c:pt idx="2748">
                  <c:v>11.193016666666676</c:v>
                </c:pt>
                <c:pt idx="2749">
                  <c:v>11.308933333333341</c:v>
                </c:pt>
                <c:pt idx="2750">
                  <c:v>11.405600000000012</c:v>
                </c:pt>
                <c:pt idx="2751">
                  <c:v>11.889016666666681</c:v>
                </c:pt>
                <c:pt idx="2752">
                  <c:v>11.982183333333349</c:v>
                </c:pt>
                <c:pt idx="2753">
                  <c:v>11.907100000000014</c:v>
                </c:pt>
                <c:pt idx="2754">
                  <c:v>11.574683333333352</c:v>
                </c:pt>
                <c:pt idx="2755">
                  <c:v>11.934600000000023</c:v>
                </c:pt>
                <c:pt idx="2756">
                  <c:v>11.879433333333358</c:v>
                </c:pt>
                <c:pt idx="2757">
                  <c:v>11.985600000000023</c:v>
                </c:pt>
                <c:pt idx="2758">
                  <c:v>12.089850000000016</c:v>
                </c:pt>
                <c:pt idx="2759">
                  <c:v>12.921850000000017</c:v>
                </c:pt>
                <c:pt idx="2760">
                  <c:v>13.89526666666668</c:v>
                </c:pt>
                <c:pt idx="2761">
                  <c:v>14.222266666666686</c:v>
                </c:pt>
                <c:pt idx="2762">
                  <c:v>15.249766666666687</c:v>
                </c:pt>
                <c:pt idx="2763">
                  <c:v>16.180933333333346</c:v>
                </c:pt>
                <c:pt idx="2764">
                  <c:v>17.062100000000008</c:v>
                </c:pt>
                <c:pt idx="2765">
                  <c:v>18.231016666666672</c:v>
                </c:pt>
                <c:pt idx="2766">
                  <c:v>20.019366666666677</c:v>
                </c:pt>
                <c:pt idx="2767">
                  <c:v>20.996950000000009</c:v>
                </c:pt>
                <c:pt idx="2768">
                  <c:v>21.931116666666679</c:v>
                </c:pt>
                <c:pt idx="2769">
                  <c:v>22.831200000000013</c:v>
                </c:pt>
                <c:pt idx="2770">
                  <c:v>23.627616666666668</c:v>
                </c:pt>
                <c:pt idx="2771">
                  <c:v>24.278266666666656</c:v>
                </c:pt>
                <c:pt idx="2772">
                  <c:v>24.654849999999989</c:v>
                </c:pt>
                <c:pt idx="2773">
                  <c:v>25.375599999999977</c:v>
                </c:pt>
                <c:pt idx="2774">
                  <c:v>25.919016666666646</c:v>
                </c:pt>
                <c:pt idx="2775">
                  <c:v>26.195016666666643</c:v>
                </c:pt>
                <c:pt idx="2776">
                  <c:v>26.535766666666639</c:v>
                </c:pt>
                <c:pt idx="2777">
                  <c:v>27.12751666666664</c:v>
                </c:pt>
                <c:pt idx="2778">
                  <c:v>27.382849999999976</c:v>
                </c:pt>
                <c:pt idx="2779">
                  <c:v>27.796099999999978</c:v>
                </c:pt>
                <c:pt idx="2780">
                  <c:v>28.384849999999982</c:v>
                </c:pt>
                <c:pt idx="2781">
                  <c:v>28.920933333333316</c:v>
                </c:pt>
                <c:pt idx="2782">
                  <c:v>29.100433333333317</c:v>
                </c:pt>
                <c:pt idx="2783">
                  <c:v>29.752349999999971</c:v>
                </c:pt>
                <c:pt idx="2784">
                  <c:v>31.224516666666645</c:v>
                </c:pt>
                <c:pt idx="2785">
                  <c:v>31.985766666666638</c:v>
                </c:pt>
                <c:pt idx="2786">
                  <c:v>32.783266666666641</c:v>
                </c:pt>
                <c:pt idx="2787">
                  <c:v>32.911599999999972</c:v>
                </c:pt>
                <c:pt idx="2788">
                  <c:v>33.547849999999961</c:v>
                </c:pt>
                <c:pt idx="2789">
                  <c:v>33.590599999999966</c:v>
                </c:pt>
                <c:pt idx="2790">
                  <c:v>33.630016666666634</c:v>
                </c:pt>
                <c:pt idx="2791">
                  <c:v>34.058433333333298</c:v>
                </c:pt>
                <c:pt idx="2792">
                  <c:v>34.269683333333298</c:v>
                </c:pt>
                <c:pt idx="2793">
                  <c:v>34.673599999999958</c:v>
                </c:pt>
                <c:pt idx="2794">
                  <c:v>35.472016666666626</c:v>
                </c:pt>
                <c:pt idx="2795">
                  <c:v>35.709266666666629</c:v>
                </c:pt>
                <c:pt idx="2796">
                  <c:v>35.82401666666663</c:v>
                </c:pt>
                <c:pt idx="2797">
                  <c:v>36.219183333333305</c:v>
                </c:pt>
                <c:pt idx="2798">
                  <c:v>36.889933333333296</c:v>
                </c:pt>
                <c:pt idx="2799">
                  <c:v>37.382016666666637</c:v>
                </c:pt>
                <c:pt idx="2800">
                  <c:v>37.480016666666629</c:v>
                </c:pt>
                <c:pt idx="2801">
                  <c:v>38.217683333333291</c:v>
                </c:pt>
                <c:pt idx="2802">
                  <c:v>38.481766666666623</c:v>
                </c:pt>
                <c:pt idx="2803">
                  <c:v>38.467016666666616</c:v>
                </c:pt>
                <c:pt idx="2804">
                  <c:v>38.868766666666616</c:v>
                </c:pt>
                <c:pt idx="2805">
                  <c:v>39.036766666666622</c:v>
                </c:pt>
                <c:pt idx="2806">
                  <c:v>39.269933333333292</c:v>
                </c:pt>
                <c:pt idx="2807">
                  <c:v>39.28634999999997</c:v>
                </c:pt>
                <c:pt idx="2808">
                  <c:v>39.394599999999976</c:v>
                </c:pt>
                <c:pt idx="2809">
                  <c:v>39.677349999999976</c:v>
                </c:pt>
                <c:pt idx="2810">
                  <c:v>39.514016666666642</c:v>
                </c:pt>
                <c:pt idx="2811">
                  <c:v>39.079183333333312</c:v>
                </c:pt>
                <c:pt idx="2812">
                  <c:v>39.300099999999972</c:v>
                </c:pt>
                <c:pt idx="2813">
                  <c:v>39.456183333333307</c:v>
                </c:pt>
                <c:pt idx="2814">
                  <c:v>39.19159999999998</c:v>
                </c:pt>
                <c:pt idx="2815">
                  <c:v>38.736599999999989</c:v>
                </c:pt>
                <c:pt idx="2816">
                  <c:v>38.111133333333321</c:v>
                </c:pt>
                <c:pt idx="2817">
                  <c:v>38.242716666666638</c:v>
                </c:pt>
                <c:pt idx="2818">
                  <c:v>38.022633333333324</c:v>
                </c:pt>
                <c:pt idx="2819">
                  <c:v>36.184466666666665</c:v>
                </c:pt>
                <c:pt idx="2820">
                  <c:v>35.521466666666676</c:v>
                </c:pt>
                <c:pt idx="2821">
                  <c:v>35.339550000000003</c:v>
                </c:pt>
                <c:pt idx="2822">
                  <c:v>35.067049999999995</c:v>
                </c:pt>
                <c:pt idx="2823">
                  <c:v>34.68313333333333</c:v>
                </c:pt>
                <c:pt idx="2824">
                  <c:v>34.790716666666654</c:v>
                </c:pt>
                <c:pt idx="2825">
                  <c:v>33.696216666666665</c:v>
                </c:pt>
                <c:pt idx="2826">
                  <c:v>32.047699999999992</c:v>
                </c:pt>
                <c:pt idx="2827">
                  <c:v>31.214116666666662</c:v>
                </c:pt>
                <c:pt idx="2828">
                  <c:v>30.833949999999998</c:v>
                </c:pt>
                <c:pt idx="2829">
                  <c:v>30.16728333333333</c:v>
                </c:pt>
                <c:pt idx="2830">
                  <c:v>29.597200000000004</c:v>
                </c:pt>
                <c:pt idx="2831">
                  <c:v>28.967050000000011</c:v>
                </c:pt>
                <c:pt idx="2832">
                  <c:v>28.303883333333353</c:v>
                </c:pt>
                <c:pt idx="2833">
                  <c:v>27.431133333333356</c:v>
                </c:pt>
                <c:pt idx="2834">
                  <c:v>27.061633333333369</c:v>
                </c:pt>
                <c:pt idx="2835">
                  <c:v>26.744466666666707</c:v>
                </c:pt>
                <c:pt idx="2836">
                  <c:v>26.157400000000038</c:v>
                </c:pt>
                <c:pt idx="2837">
                  <c:v>25.792400000000036</c:v>
                </c:pt>
                <c:pt idx="2838">
                  <c:v>25.131733333333372</c:v>
                </c:pt>
                <c:pt idx="2839">
                  <c:v>24.359566666666705</c:v>
                </c:pt>
                <c:pt idx="2840">
                  <c:v>23.107566666666706</c:v>
                </c:pt>
                <c:pt idx="2841">
                  <c:v>22.206333333333372</c:v>
                </c:pt>
                <c:pt idx="2842">
                  <c:v>20.8535166666667</c:v>
                </c:pt>
                <c:pt idx="2843">
                  <c:v>19.992100000000036</c:v>
                </c:pt>
                <c:pt idx="2844">
                  <c:v>19.370600000000042</c:v>
                </c:pt>
                <c:pt idx="2845">
                  <c:v>19.093350000000047</c:v>
                </c:pt>
                <c:pt idx="2846">
                  <c:v>18.577516666666703</c:v>
                </c:pt>
                <c:pt idx="2847">
                  <c:v>18.613600000000034</c:v>
                </c:pt>
                <c:pt idx="2848">
                  <c:v>17.898100000000046</c:v>
                </c:pt>
                <c:pt idx="2849">
                  <c:v>17.687683333333371</c:v>
                </c:pt>
                <c:pt idx="2850">
                  <c:v>17.605600000000042</c:v>
                </c:pt>
                <c:pt idx="2851">
                  <c:v>17.636100000000049</c:v>
                </c:pt>
                <c:pt idx="2852">
                  <c:v>17.431100000000047</c:v>
                </c:pt>
                <c:pt idx="2853">
                  <c:v>17.332766666666711</c:v>
                </c:pt>
                <c:pt idx="2854">
                  <c:v>16.301850000000027</c:v>
                </c:pt>
                <c:pt idx="2855">
                  <c:v>16.291350000000019</c:v>
                </c:pt>
                <c:pt idx="2856">
                  <c:v>16.422433333333355</c:v>
                </c:pt>
                <c:pt idx="2857">
                  <c:v>16.454933333333354</c:v>
                </c:pt>
                <c:pt idx="2858">
                  <c:v>16.067350000000026</c:v>
                </c:pt>
                <c:pt idx="2859">
                  <c:v>16.138516666666685</c:v>
                </c:pt>
                <c:pt idx="2860">
                  <c:v>16.314616666666698</c:v>
                </c:pt>
                <c:pt idx="2861">
                  <c:v>16.248316666666703</c:v>
                </c:pt>
                <c:pt idx="2862">
                  <c:v>16.301066666666696</c:v>
                </c:pt>
                <c:pt idx="2863">
                  <c:v>16.391816666666688</c:v>
                </c:pt>
                <c:pt idx="2864">
                  <c:v>16.247233333333352</c:v>
                </c:pt>
                <c:pt idx="2865">
                  <c:v>16.430066666666683</c:v>
                </c:pt>
                <c:pt idx="2866">
                  <c:v>16.379316666666675</c:v>
                </c:pt>
                <c:pt idx="2867">
                  <c:v>16.285266666666683</c:v>
                </c:pt>
                <c:pt idx="2868">
                  <c:v>16.720466666666692</c:v>
                </c:pt>
                <c:pt idx="2869">
                  <c:v>16.599833333333368</c:v>
                </c:pt>
                <c:pt idx="2870">
                  <c:v>17.036366666666709</c:v>
                </c:pt>
                <c:pt idx="2871">
                  <c:v>17.27870000000004</c:v>
                </c:pt>
                <c:pt idx="2872">
                  <c:v>16.972466666666712</c:v>
                </c:pt>
                <c:pt idx="2873">
                  <c:v>16.62405000000005</c:v>
                </c:pt>
                <c:pt idx="2874">
                  <c:v>16.814133333333377</c:v>
                </c:pt>
                <c:pt idx="2875">
                  <c:v>16.897883333333358</c:v>
                </c:pt>
                <c:pt idx="2876">
                  <c:v>17.398433333333347</c:v>
                </c:pt>
                <c:pt idx="2877">
                  <c:v>17.605533333333355</c:v>
                </c:pt>
                <c:pt idx="2878">
                  <c:v>18.083866666666683</c:v>
                </c:pt>
                <c:pt idx="2879">
                  <c:v>18.786150000000006</c:v>
                </c:pt>
                <c:pt idx="2880">
                  <c:v>18.603983333333318</c:v>
                </c:pt>
                <c:pt idx="2881">
                  <c:v>18.105966666666646</c:v>
                </c:pt>
                <c:pt idx="2882">
                  <c:v>16.205299999999973</c:v>
                </c:pt>
                <c:pt idx="2883">
                  <c:v>15.733133333333308</c:v>
                </c:pt>
                <c:pt idx="2884">
                  <c:v>14.624549999999976</c:v>
                </c:pt>
                <c:pt idx="2885">
                  <c:v>14.351383333333297</c:v>
                </c:pt>
                <c:pt idx="2886">
                  <c:v>14.427733333333292</c:v>
                </c:pt>
                <c:pt idx="2887">
                  <c:v>15.422483333333291</c:v>
                </c:pt>
                <c:pt idx="2888">
                  <c:v>13.3194833333333</c:v>
                </c:pt>
                <c:pt idx="2889">
                  <c:v>11.263649999999968</c:v>
                </c:pt>
                <c:pt idx="2890">
                  <c:v>10.656149999999972</c:v>
                </c:pt>
                <c:pt idx="2891">
                  <c:v>8.2487333333333179</c:v>
                </c:pt>
                <c:pt idx="2892">
                  <c:v>8.0306499999999836</c:v>
                </c:pt>
                <c:pt idx="2893">
                  <c:v>7.9973999999999856</c:v>
                </c:pt>
                <c:pt idx="2894">
                  <c:v>7.4469833333333098</c:v>
                </c:pt>
                <c:pt idx="2895">
                  <c:v>8.9367333333333132</c:v>
                </c:pt>
                <c:pt idx="2896">
                  <c:v>8.9558833333333272</c:v>
                </c:pt>
                <c:pt idx="2897">
                  <c:v>8.8010833333333185</c:v>
                </c:pt>
                <c:pt idx="2898">
                  <c:v>8.9587499999999789</c:v>
                </c:pt>
                <c:pt idx="2899">
                  <c:v>9.1231166666666397</c:v>
                </c:pt>
                <c:pt idx="2900">
                  <c:v>9.8461999999999605</c:v>
                </c:pt>
                <c:pt idx="2901">
                  <c:v>9.6607666666666319</c:v>
                </c:pt>
                <c:pt idx="2902">
                  <c:v>11.186249999999973</c:v>
                </c:pt>
                <c:pt idx="2903">
                  <c:v>11.501283333333307</c:v>
                </c:pt>
                <c:pt idx="2904">
                  <c:v>11.402116666666627</c:v>
                </c:pt>
                <c:pt idx="2905">
                  <c:v>10.598116666666616</c:v>
                </c:pt>
                <c:pt idx="2906">
                  <c:v>9.4885333333332866</c:v>
                </c:pt>
                <c:pt idx="2907">
                  <c:v>8.7617833333332928</c:v>
                </c:pt>
                <c:pt idx="2908">
                  <c:v>9.2481999999999509</c:v>
                </c:pt>
                <c:pt idx="2909">
                  <c:v>9.7868666666666133</c:v>
                </c:pt>
                <c:pt idx="2910">
                  <c:v>9.4171166666666064</c:v>
                </c:pt>
                <c:pt idx="2911">
                  <c:v>8.1511999999999265</c:v>
                </c:pt>
                <c:pt idx="2912">
                  <c:v>7.5237833333332675</c:v>
                </c:pt>
                <c:pt idx="2913">
                  <c:v>7.6197833333332712</c:v>
                </c:pt>
                <c:pt idx="2914">
                  <c:v>7.9048166666666173</c:v>
                </c:pt>
                <c:pt idx="2915">
                  <c:v>7.2399833333332939</c:v>
                </c:pt>
                <c:pt idx="2916">
                  <c:v>6.6012999999999469</c:v>
                </c:pt>
                <c:pt idx="2917">
                  <c:v>5.4833833333332826</c:v>
                </c:pt>
                <c:pt idx="2918">
                  <c:v>5.8590999999999589</c:v>
                </c:pt>
                <c:pt idx="2919">
                  <c:v>5.1867666666666388</c:v>
                </c:pt>
                <c:pt idx="2920">
                  <c:v>5.4300833333333083</c:v>
                </c:pt>
                <c:pt idx="2921">
                  <c:v>5.3860833333333025</c:v>
                </c:pt>
                <c:pt idx="2922">
                  <c:v>4.9352499999999813</c:v>
                </c:pt>
                <c:pt idx="2923">
                  <c:v>4.6144166666666475</c:v>
                </c:pt>
                <c:pt idx="2924">
                  <c:v>5.6020333333333081</c:v>
                </c:pt>
                <c:pt idx="2925">
                  <c:v>4.4651499999999791</c:v>
                </c:pt>
                <c:pt idx="2926">
                  <c:v>5.5157333333333103</c:v>
                </c:pt>
                <c:pt idx="2927">
                  <c:v>5.3208666666666282</c:v>
                </c:pt>
                <c:pt idx="2928">
                  <c:v>3.3843333333332795</c:v>
                </c:pt>
                <c:pt idx="2929">
                  <c:v>3.7867999999999333</c:v>
                </c:pt>
                <c:pt idx="2930">
                  <c:v>3.3474333333332651</c:v>
                </c:pt>
                <c:pt idx="2931">
                  <c:v>3.3815499999999248</c:v>
                </c:pt>
                <c:pt idx="2932">
                  <c:v>4.0376999999999192</c:v>
                </c:pt>
                <c:pt idx="2933">
                  <c:v>4.1795333333332563</c:v>
                </c:pt>
                <c:pt idx="2934">
                  <c:v>4.9864499999999223</c:v>
                </c:pt>
                <c:pt idx="2935">
                  <c:v>5.3146999999999327</c:v>
                </c:pt>
                <c:pt idx="2936">
                  <c:v>5.4972833333332805</c:v>
                </c:pt>
                <c:pt idx="2937">
                  <c:v>5.8428499999999532</c:v>
                </c:pt>
                <c:pt idx="2938">
                  <c:v>5.3404333333332792</c:v>
                </c:pt>
                <c:pt idx="2939">
                  <c:v>6.1446499999999409</c:v>
                </c:pt>
                <c:pt idx="2940">
                  <c:v>6.9174833333332879</c:v>
                </c:pt>
                <c:pt idx="2941">
                  <c:v>7.6531166666666195</c:v>
                </c:pt>
                <c:pt idx="2942">
                  <c:v>9.338783333333291</c:v>
                </c:pt>
                <c:pt idx="2943">
                  <c:v>9.418866666666629</c:v>
                </c:pt>
                <c:pt idx="2944">
                  <c:v>9.7751499999999698</c:v>
                </c:pt>
                <c:pt idx="2945">
                  <c:v>10.538799999999991</c:v>
                </c:pt>
                <c:pt idx="2946">
                  <c:v>11.267450000000007</c:v>
                </c:pt>
                <c:pt idx="2947">
                  <c:v>10.165566666666685</c:v>
                </c:pt>
                <c:pt idx="2948">
                  <c:v>11.791066666666682</c:v>
                </c:pt>
                <c:pt idx="2949">
                  <c:v>13.852316666666685</c:v>
                </c:pt>
                <c:pt idx="2950">
                  <c:v>14.545933333333339</c:v>
                </c:pt>
                <c:pt idx="2951">
                  <c:v>17.332833333333323</c:v>
                </c:pt>
                <c:pt idx="2952">
                  <c:v>17.647166666666649</c:v>
                </c:pt>
                <c:pt idx="2953">
                  <c:v>18.032666666666653</c:v>
                </c:pt>
                <c:pt idx="2954">
                  <c:v>18.494783333333316</c:v>
                </c:pt>
                <c:pt idx="2955">
                  <c:v>16.748783333333314</c:v>
                </c:pt>
                <c:pt idx="2956">
                  <c:v>17.033616666666635</c:v>
                </c:pt>
                <c:pt idx="2957">
                  <c:v>16.89033333333332</c:v>
                </c:pt>
                <c:pt idx="2958">
                  <c:v>16.949283333333323</c:v>
                </c:pt>
                <c:pt idx="2959">
                  <c:v>16.741333333333326</c:v>
                </c:pt>
                <c:pt idx="2960">
                  <c:v>16.730499999999999</c:v>
                </c:pt>
                <c:pt idx="2961">
                  <c:v>16.94791666666665</c:v>
                </c:pt>
                <c:pt idx="2962">
                  <c:v>15.985249999999981</c:v>
                </c:pt>
                <c:pt idx="2963">
                  <c:v>15.07538333333332</c:v>
                </c:pt>
                <c:pt idx="2964">
                  <c:v>14.829799999999993</c:v>
                </c:pt>
                <c:pt idx="2965">
                  <c:v>15.473466666666672</c:v>
                </c:pt>
                <c:pt idx="2966">
                  <c:v>16.352383333333332</c:v>
                </c:pt>
                <c:pt idx="2967">
                  <c:v>16.213549999999987</c:v>
                </c:pt>
                <c:pt idx="2968">
                  <c:v>15.968716666666644</c:v>
                </c:pt>
                <c:pt idx="2969">
                  <c:v>14.807383333333322</c:v>
                </c:pt>
                <c:pt idx="2970">
                  <c:v>14.590299999999994</c:v>
                </c:pt>
                <c:pt idx="2971">
                  <c:v>15.33413333333333</c:v>
                </c:pt>
                <c:pt idx="2972">
                  <c:v>14.750149999999985</c:v>
                </c:pt>
                <c:pt idx="2973">
                  <c:v>14.081983333333316</c:v>
                </c:pt>
                <c:pt idx="2974">
                  <c:v>13.721033333333313</c:v>
                </c:pt>
                <c:pt idx="2975">
                  <c:v>14.430366666666638</c:v>
                </c:pt>
                <c:pt idx="2976">
                  <c:v>15.499466666666649</c:v>
                </c:pt>
                <c:pt idx="2977">
                  <c:v>16.457966666666653</c:v>
                </c:pt>
                <c:pt idx="2978">
                  <c:v>16.064249999999962</c:v>
                </c:pt>
                <c:pt idx="2979">
                  <c:v>16.667999999999953</c:v>
                </c:pt>
                <c:pt idx="2980">
                  <c:v>16.378499999999939</c:v>
                </c:pt>
                <c:pt idx="2981">
                  <c:v>16.258133333333276</c:v>
                </c:pt>
                <c:pt idx="2982">
                  <c:v>16.846499999999939</c:v>
                </c:pt>
                <c:pt idx="2983">
                  <c:v>17.246666666666609</c:v>
                </c:pt>
                <c:pt idx="2984">
                  <c:v>16.896049999999953</c:v>
                </c:pt>
                <c:pt idx="2985">
                  <c:v>16.005766666666613</c:v>
                </c:pt>
                <c:pt idx="2986">
                  <c:v>14.949099999999953</c:v>
                </c:pt>
                <c:pt idx="2987">
                  <c:v>15.650599999999956</c:v>
                </c:pt>
                <c:pt idx="2988">
                  <c:v>17.207933333333298</c:v>
                </c:pt>
                <c:pt idx="2989">
                  <c:v>18.468599999999956</c:v>
                </c:pt>
                <c:pt idx="2990">
                  <c:v>18.967516666666612</c:v>
                </c:pt>
                <c:pt idx="2991">
                  <c:v>20.45001666666661</c:v>
                </c:pt>
                <c:pt idx="2992">
                  <c:v>20.080849999999948</c:v>
                </c:pt>
                <c:pt idx="2993">
                  <c:v>20.545183333333277</c:v>
                </c:pt>
                <c:pt idx="2994">
                  <c:v>19.916099999999947</c:v>
                </c:pt>
                <c:pt idx="2995">
                  <c:v>20.265933333333276</c:v>
                </c:pt>
                <c:pt idx="2996">
                  <c:v>20.342433333333279</c:v>
                </c:pt>
                <c:pt idx="2997">
                  <c:v>20.111183333333276</c:v>
                </c:pt>
                <c:pt idx="2998">
                  <c:v>20.906349999999943</c:v>
                </c:pt>
                <c:pt idx="2999">
                  <c:v>20.802883333333291</c:v>
                </c:pt>
                <c:pt idx="3000">
                  <c:v>19.948549999999955</c:v>
                </c:pt>
                <c:pt idx="3001">
                  <c:v>19.492033333333293</c:v>
                </c:pt>
                <c:pt idx="3002">
                  <c:v>19.130316666666637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E-4647-8569-DB1BCB9C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530607"/>
        <c:axId val="1750532047"/>
      </c:lineChart>
      <c:dateAx>
        <c:axId val="1750530607"/>
        <c:scaling>
          <c:orientation val="minMax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0532047"/>
        <c:crosses val="autoZero"/>
        <c:auto val="1"/>
        <c:lblOffset val="100"/>
        <c:baseTimeUnit val="days"/>
        <c:majorUnit val="6"/>
        <c:majorTimeUnit val="months"/>
      </c:dateAx>
      <c:valAx>
        <c:axId val="17505320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.00_ " sourceLinked="1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053060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58459728258273E-2"/>
          <c:y val="0.15829369107824873"/>
          <c:w val="0.81423287046662529"/>
          <c:h val="0.66771536809265297"/>
        </c:manualLayout>
      </c:layout>
      <c:lineChart>
        <c:grouping val="standard"/>
        <c:varyColors val="0"/>
        <c:ser>
          <c:idx val="0"/>
          <c:order val="0"/>
          <c:tx>
            <c:strRef>
              <c:f>经济政策不确定性!$E$18</c:f>
              <c:strCache>
                <c:ptCount val="1"/>
                <c:pt idx="0">
                  <c:v>美国:经济政策不确定性指数:月平均值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经济政策不确定性!$A$4:$A$381</c:f>
              <c:numCache>
                <c:formatCode>yyyy\-mm</c:formatCode>
                <c:ptCount val="378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  <c:pt idx="377">
                  <c:v>46203</c:v>
                </c:pt>
              </c:numCache>
            </c:numRef>
          </c:cat>
          <c:val>
            <c:numRef>
              <c:f>经济政策不确定性!$B$4:$B$381</c:f>
              <c:numCache>
                <c:formatCode>#,##0.00_ </c:formatCode>
                <c:ptCount val="378"/>
                <c:pt idx="0">
                  <c:v>136.10580645161289</c:v>
                </c:pt>
                <c:pt idx="1">
                  <c:v>134.41607142857143</c:v>
                </c:pt>
                <c:pt idx="2">
                  <c:v>97.520967741935479</c:v>
                </c:pt>
                <c:pt idx="3">
                  <c:v>69.450333333333333</c:v>
                </c:pt>
                <c:pt idx="4">
                  <c:v>64.406774193548387</c:v>
                </c:pt>
                <c:pt idx="5">
                  <c:v>93.436333333333337</c:v>
                </c:pt>
                <c:pt idx="6">
                  <c:v>89.756129032258059</c:v>
                </c:pt>
                <c:pt idx="7">
                  <c:v>46.755806451612905</c:v>
                </c:pt>
                <c:pt idx="8">
                  <c:v>53.659333333333336</c:v>
                </c:pt>
                <c:pt idx="9">
                  <c:v>80.669032258064519</c:v>
                </c:pt>
                <c:pt idx="10">
                  <c:v>91.448999999999998</c:v>
                </c:pt>
                <c:pt idx="11">
                  <c:v>113.51806451612903</c:v>
                </c:pt>
                <c:pt idx="12">
                  <c:v>115.49612903225807</c:v>
                </c:pt>
                <c:pt idx="13">
                  <c:v>90.443793103448272</c:v>
                </c:pt>
                <c:pt idx="14">
                  <c:v>81.626451612903224</c:v>
                </c:pt>
                <c:pt idx="15">
                  <c:v>64.897666666666666</c:v>
                </c:pt>
                <c:pt idx="16">
                  <c:v>74.127741935483868</c:v>
                </c:pt>
                <c:pt idx="17">
                  <c:v>73.287999999999997</c:v>
                </c:pt>
                <c:pt idx="18">
                  <c:v>65.245161290322585</c:v>
                </c:pt>
                <c:pt idx="19">
                  <c:v>71.990322580645156</c:v>
                </c:pt>
                <c:pt idx="20">
                  <c:v>70.326333333333338</c:v>
                </c:pt>
                <c:pt idx="21">
                  <c:v>70.33</c:v>
                </c:pt>
                <c:pt idx="22">
                  <c:v>62.710666666666668</c:v>
                </c:pt>
                <c:pt idx="23">
                  <c:v>63.940967741935481</c:v>
                </c:pt>
                <c:pt idx="24">
                  <c:v>72.057419354838714</c:v>
                </c:pt>
                <c:pt idx="25">
                  <c:v>64.323571428571427</c:v>
                </c:pt>
                <c:pt idx="26">
                  <c:v>64.990645161290317</c:v>
                </c:pt>
                <c:pt idx="27">
                  <c:v>58.055666666666667</c:v>
                </c:pt>
                <c:pt idx="28">
                  <c:v>77.923225806451612</c:v>
                </c:pt>
                <c:pt idx="29">
                  <c:v>77.963999999999999</c:v>
                </c:pt>
                <c:pt idx="30">
                  <c:v>58.031935483870967</c:v>
                </c:pt>
                <c:pt idx="31">
                  <c:v>69.149032258064523</c:v>
                </c:pt>
                <c:pt idx="32">
                  <c:v>49.319333333333333</c:v>
                </c:pt>
                <c:pt idx="33">
                  <c:v>74.453225806451613</c:v>
                </c:pt>
                <c:pt idx="34">
                  <c:v>81.300666666666672</c:v>
                </c:pt>
                <c:pt idx="35">
                  <c:v>64.063225806451612</c:v>
                </c:pt>
                <c:pt idx="36">
                  <c:v>110.96516129032258</c:v>
                </c:pt>
                <c:pt idx="37">
                  <c:v>85.117142857142852</c:v>
                </c:pt>
                <c:pt idx="38">
                  <c:v>70.961612903225813</c:v>
                </c:pt>
                <c:pt idx="39">
                  <c:v>77.971999999999994</c:v>
                </c:pt>
                <c:pt idx="40">
                  <c:v>64.899354838709684</c:v>
                </c:pt>
                <c:pt idx="41">
                  <c:v>64.301000000000002</c:v>
                </c:pt>
                <c:pt idx="42">
                  <c:v>68.216451612903228</c:v>
                </c:pt>
                <c:pt idx="43">
                  <c:v>121.53483870967742</c:v>
                </c:pt>
                <c:pt idx="44">
                  <c:v>154.07133333333334</c:v>
                </c:pt>
                <c:pt idx="45">
                  <c:v>113.82580645161291</c:v>
                </c:pt>
                <c:pt idx="46">
                  <c:v>95.25533333333334</c:v>
                </c:pt>
                <c:pt idx="47">
                  <c:v>83.714838709677423</c:v>
                </c:pt>
                <c:pt idx="48">
                  <c:v>89.71</c:v>
                </c:pt>
                <c:pt idx="49">
                  <c:v>65.293214285714285</c:v>
                </c:pt>
                <c:pt idx="50">
                  <c:v>56.364193548387099</c:v>
                </c:pt>
                <c:pt idx="51">
                  <c:v>50.68566666666667</c:v>
                </c:pt>
                <c:pt idx="52">
                  <c:v>48.12161290322581</c:v>
                </c:pt>
                <c:pt idx="53">
                  <c:v>51.012</c:v>
                </c:pt>
                <c:pt idx="54">
                  <c:v>69.265483870967742</c:v>
                </c:pt>
                <c:pt idx="55">
                  <c:v>54.715161290322584</c:v>
                </c:pt>
                <c:pt idx="56">
                  <c:v>58.792333333333332</c:v>
                </c:pt>
                <c:pt idx="57">
                  <c:v>56.073870967741932</c:v>
                </c:pt>
                <c:pt idx="58">
                  <c:v>54.527666666666669</c:v>
                </c:pt>
                <c:pt idx="59">
                  <c:v>73.085483870967735</c:v>
                </c:pt>
                <c:pt idx="60">
                  <c:v>57.548387096774192</c:v>
                </c:pt>
                <c:pt idx="61">
                  <c:v>50.603793103448275</c:v>
                </c:pt>
                <c:pt idx="62">
                  <c:v>64.994516129032263</c:v>
                </c:pt>
                <c:pt idx="63">
                  <c:v>59.758333333333333</c:v>
                </c:pt>
                <c:pt idx="64">
                  <c:v>77.52</c:v>
                </c:pt>
                <c:pt idx="65">
                  <c:v>67.236000000000004</c:v>
                </c:pt>
                <c:pt idx="66">
                  <c:v>53.874516129032259</c:v>
                </c:pt>
                <c:pt idx="67">
                  <c:v>47.63967741935484</c:v>
                </c:pt>
                <c:pt idx="68">
                  <c:v>67.987333333333339</c:v>
                </c:pt>
                <c:pt idx="69">
                  <c:v>67.586451612903232</c:v>
                </c:pt>
                <c:pt idx="70">
                  <c:v>138.21633333333332</c:v>
                </c:pt>
                <c:pt idx="71">
                  <c:v>124.63064516129032</c:v>
                </c:pt>
                <c:pt idx="72">
                  <c:v>123.21387096774194</c:v>
                </c:pt>
                <c:pt idx="73">
                  <c:v>122.26107142857143</c:v>
                </c:pt>
                <c:pt idx="74">
                  <c:v>124.46225806451613</c:v>
                </c:pt>
                <c:pt idx="75">
                  <c:v>105.17433333333334</c:v>
                </c:pt>
                <c:pt idx="76">
                  <c:v>96.311935483870968</c:v>
                </c:pt>
                <c:pt idx="77">
                  <c:v>70.574333333333328</c:v>
                </c:pt>
                <c:pt idx="78">
                  <c:v>91.896451612903221</c:v>
                </c:pt>
                <c:pt idx="79">
                  <c:v>80.837419354838715</c:v>
                </c:pt>
                <c:pt idx="80">
                  <c:v>234.57433333333333</c:v>
                </c:pt>
                <c:pt idx="81">
                  <c:v>236.40612903225806</c:v>
                </c:pt>
                <c:pt idx="82">
                  <c:v>154.38666666666666</c:v>
                </c:pt>
                <c:pt idx="83">
                  <c:v>127.57193548387097</c:v>
                </c:pt>
                <c:pt idx="84">
                  <c:v>141.64290322580646</c:v>
                </c:pt>
                <c:pt idx="85">
                  <c:v>86.753928571428574</c:v>
                </c:pt>
                <c:pt idx="86">
                  <c:v>94.427419354838705</c:v>
                </c:pt>
                <c:pt idx="87">
                  <c:v>74.522000000000006</c:v>
                </c:pt>
                <c:pt idx="88">
                  <c:v>89.655806451612904</c:v>
                </c:pt>
                <c:pt idx="89">
                  <c:v>87.074666666666673</c:v>
                </c:pt>
                <c:pt idx="90">
                  <c:v>126.56032258064516</c:v>
                </c:pt>
                <c:pt idx="91">
                  <c:v>114.96</c:v>
                </c:pt>
                <c:pt idx="92">
                  <c:v>138.87133333333333</c:v>
                </c:pt>
                <c:pt idx="93">
                  <c:v>113.34322580645161</c:v>
                </c:pt>
                <c:pt idx="94">
                  <c:v>136.548</c:v>
                </c:pt>
                <c:pt idx="95">
                  <c:v>153.67129032258063</c:v>
                </c:pt>
                <c:pt idx="96">
                  <c:v>184.77193548387098</c:v>
                </c:pt>
                <c:pt idx="97">
                  <c:v>192.12321428571428</c:v>
                </c:pt>
                <c:pt idx="98">
                  <c:v>212.56935483870967</c:v>
                </c:pt>
                <c:pt idx="99">
                  <c:v>135.47866666666667</c:v>
                </c:pt>
                <c:pt idx="100">
                  <c:v>116.63935483870968</c:v>
                </c:pt>
                <c:pt idx="101">
                  <c:v>89.302000000000007</c:v>
                </c:pt>
                <c:pt idx="102">
                  <c:v>82.493870967741941</c:v>
                </c:pt>
                <c:pt idx="103">
                  <c:v>89.773548387096767</c:v>
                </c:pt>
                <c:pt idx="104">
                  <c:v>96.158000000000001</c:v>
                </c:pt>
                <c:pt idx="105">
                  <c:v>65.800322580645158</c:v>
                </c:pt>
                <c:pt idx="106">
                  <c:v>61.466999999999999</c:v>
                </c:pt>
                <c:pt idx="107">
                  <c:v>73.568709677419349</c:v>
                </c:pt>
                <c:pt idx="108">
                  <c:v>93.051290322580641</c:v>
                </c:pt>
                <c:pt idx="109">
                  <c:v>83.24655172413793</c:v>
                </c:pt>
                <c:pt idx="110">
                  <c:v>63.193225806451615</c:v>
                </c:pt>
                <c:pt idx="111">
                  <c:v>59.875</c:v>
                </c:pt>
                <c:pt idx="112">
                  <c:v>76.701612903225808</c:v>
                </c:pt>
                <c:pt idx="113">
                  <c:v>79.36333333333333</c:v>
                </c:pt>
                <c:pt idx="114">
                  <c:v>60.95</c:v>
                </c:pt>
                <c:pt idx="115">
                  <c:v>70.379354838709673</c:v>
                </c:pt>
                <c:pt idx="116">
                  <c:v>75.085999999999999</c:v>
                </c:pt>
                <c:pt idx="117">
                  <c:v>102.47483870967741</c:v>
                </c:pt>
                <c:pt idx="118">
                  <c:v>72.187333333333328</c:v>
                </c:pt>
                <c:pt idx="119">
                  <c:v>40.125806451612902</c:v>
                </c:pt>
                <c:pt idx="120">
                  <c:v>66.990645161290317</c:v>
                </c:pt>
                <c:pt idx="121">
                  <c:v>63.730357142857144</c:v>
                </c:pt>
                <c:pt idx="122">
                  <c:v>55.762580645161293</c:v>
                </c:pt>
                <c:pt idx="123">
                  <c:v>66.457999999999998</c:v>
                </c:pt>
                <c:pt idx="124">
                  <c:v>73.0741935483871</c:v>
                </c:pt>
                <c:pt idx="125">
                  <c:v>59.68933333333333</c:v>
                </c:pt>
                <c:pt idx="126">
                  <c:v>50.884838709677418</c:v>
                </c:pt>
                <c:pt idx="127">
                  <c:v>56.088387096774191</c:v>
                </c:pt>
                <c:pt idx="128">
                  <c:v>85.248333333333335</c:v>
                </c:pt>
                <c:pt idx="129">
                  <c:v>62.99677419354839</c:v>
                </c:pt>
                <c:pt idx="130">
                  <c:v>48.773000000000003</c:v>
                </c:pt>
                <c:pt idx="131">
                  <c:v>60.027419354838713</c:v>
                </c:pt>
                <c:pt idx="132">
                  <c:v>63.643548387096772</c:v>
                </c:pt>
                <c:pt idx="133">
                  <c:v>59.094285714285711</c:v>
                </c:pt>
                <c:pt idx="134">
                  <c:v>51.51064516129032</c:v>
                </c:pt>
                <c:pt idx="135">
                  <c:v>69.783000000000001</c:v>
                </c:pt>
                <c:pt idx="136">
                  <c:v>67.515161290322581</c:v>
                </c:pt>
                <c:pt idx="137">
                  <c:v>67.88633333333334</c:v>
                </c:pt>
                <c:pt idx="138">
                  <c:v>74.712903225806457</c:v>
                </c:pt>
                <c:pt idx="139">
                  <c:v>71.148387096774201</c:v>
                </c:pt>
                <c:pt idx="140">
                  <c:v>39.139000000000003</c:v>
                </c:pt>
                <c:pt idx="141">
                  <c:v>42.938709677419354</c:v>
                </c:pt>
                <c:pt idx="142">
                  <c:v>50.216000000000001</c:v>
                </c:pt>
                <c:pt idx="143">
                  <c:v>38.209032258064518</c:v>
                </c:pt>
                <c:pt idx="144">
                  <c:v>56.954838709677418</c:v>
                </c:pt>
                <c:pt idx="145">
                  <c:v>58.377857142857145</c:v>
                </c:pt>
                <c:pt idx="146">
                  <c:v>54.72451612903226</c:v>
                </c:pt>
                <c:pt idx="147">
                  <c:v>44.371000000000002</c:v>
                </c:pt>
                <c:pt idx="148">
                  <c:v>55.788387096774194</c:v>
                </c:pt>
                <c:pt idx="149">
                  <c:v>50.801666666666669</c:v>
                </c:pt>
                <c:pt idx="150">
                  <c:v>38.933870967741932</c:v>
                </c:pt>
                <c:pt idx="151">
                  <c:v>81.751612903225805</c:v>
                </c:pt>
                <c:pt idx="152">
                  <c:v>79.891333333333336</c:v>
                </c:pt>
                <c:pt idx="153">
                  <c:v>72.212903225806457</c:v>
                </c:pt>
                <c:pt idx="154">
                  <c:v>64.19</c:v>
                </c:pt>
                <c:pt idx="155">
                  <c:v>91.996129032258068</c:v>
                </c:pt>
                <c:pt idx="156">
                  <c:v>182.06129032258065</c:v>
                </c:pt>
                <c:pt idx="157">
                  <c:v>118.06724137931035</c:v>
                </c:pt>
                <c:pt idx="158">
                  <c:v>121.86903225806452</c:v>
                </c:pt>
                <c:pt idx="159">
                  <c:v>100.46599999999999</c:v>
                </c:pt>
                <c:pt idx="160">
                  <c:v>84.734193548387097</c:v>
                </c:pt>
                <c:pt idx="161">
                  <c:v>98.480999999999995</c:v>
                </c:pt>
                <c:pt idx="162">
                  <c:v>101.74806451612903</c:v>
                </c:pt>
                <c:pt idx="163">
                  <c:v>91.436129032258066</c:v>
                </c:pt>
                <c:pt idx="164">
                  <c:v>183.97433333333333</c:v>
                </c:pt>
                <c:pt idx="165">
                  <c:v>243.46741935483871</c:v>
                </c:pt>
                <c:pt idx="166">
                  <c:v>220.64866666666666</c:v>
                </c:pt>
                <c:pt idx="167">
                  <c:v>165.27870967741936</c:v>
                </c:pt>
                <c:pt idx="168">
                  <c:v>215.21741935483871</c:v>
                </c:pt>
                <c:pt idx="169">
                  <c:v>238.86</c:v>
                </c:pt>
                <c:pt idx="170">
                  <c:v>189.93483870967742</c:v>
                </c:pt>
                <c:pt idx="171">
                  <c:v>139.21700000000001</c:v>
                </c:pt>
                <c:pt idx="172">
                  <c:v>122.90709677419355</c:v>
                </c:pt>
                <c:pt idx="173">
                  <c:v>107.17366666666666</c:v>
                </c:pt>
                <c:pt idx="174">
                  <c:v>121.45838709677419</c:v>
                </c:pt>
                <c:pt idx="175">
                  <c:v>94.858064516129033</c:v>
                </c:pt>
                <c:pt idx="176">
                  <c:v>91.198666666666668</c:v>
                </c:pt>
                <c:pt idx="177">
                  <c:v>81.960322580645155</c:v>
                </c:pt>
                <c:pt idx="178">
                  <c:v>111.37866666666666</c:v>
                </c:pt>
                <c:pt idx="179">
                  <c:v>129.59</c:v>
                </c:pt>
                <c:pt idx="180">
                  <c:v>156.72870967741935</c:v>
                </c:pt>
                <c:pt idx="181">
                  <c:v>151.77142857142857</c:v>
                </c:pt>
                <c:pt idx="182">
                  <c:v>110.02806451612904</c:v>
                </c:pt>
                <c:pt idx="183">
                  <c:v>87.816333333333333</c:v>
                </c:pt>
                <c:pt idx="184">
                  <c:v>118.88548387096775</c:v>
                </c:pt>
                <c:pt idx="185">
                  <c:v>127.63266666666667</c:v>
                </c:pt>
                <c:pt idx="186">
                  <c:v>176.8041935483871</c:v>
                </c:pt>
                <c:pt idx="187">
                  <c:v>161.46967741935484</c:v>
                </c:pt>
                <c:pt idx="188">
                  <c:v>213.92533333333333</c:v>
                </c:pt>
                <c:pt idx="189">
                  <c:v>229.3158064516129</c:v>
                </c:pt>
                <c:pt idx="190">
                  <c:v>169.89633333333333</c:v>
                </c:pt>
                <c:pt idx="191">
                  <c:v>157.47</c:v>
                </c:pt>
                <c:pt idx="192">
                  <c:v>139.74677419354839</c:v>
                </c:pt>
                <c:pt idx="193">
                  <c:v>118.35964285714286</c:v>
                </c:pt>
                <c:pt idx="194">
                  <c:v>140.79451612903225</c:v>
                </c:pt>
                <c:pt idx="195">
                  <c:v>116.03166666666667</c:v>
                </c:pt>
                <c:pt idx="196">
                  <c:v>93.217741935483872</c:v>
                </c:pt>
                <c:pt idx="197">
                  <c:v>126.05866666666667</c:v>
                </c:pt>
                <c:pt idx="198">
                  <c:v>200.15064516129033</c:v>
                </c:pt>
                <c:pt idx="199">
                  <c:v>253.91870967741934</c:v>
                </c:pt>
                <c:pt idx="200">
                  <c:v>221.50666666666666</c:v>
                </c:pt>
                <c:pt idx="201">
                  <c:v>133.75290322580645</c:v>
                </c:pt>
                <c:pt idx="202">
                  <c:v>133.72266666666667</c:v>
                </c:pt>
                <c:pt idx="203">
                  <c:v>186.00387096774193</c:v>
                </c:pt>
                <c:pt idx="204">
                  <c:v>156.16677419354838</c:v>
                </c:pt>
                <c:pt idx="205">
                  <c:v>112.6948275862069</c:v>
                </c:pt>
                <c:pt idx="206">
                  <c:v>90.249032258064517</c:v>
                </c:pt>
                <c:pt idx="207">
                  <c:v>94.953999999999994</c:v>
                </c:pt>
                <c:pt idx="208">
                  <c:v>120.23387096774194</c:v>
                </c:pt>
                <c:pt idx="209">
                  <c:v>169.62566666666666</c:v>
                </c:pt>
                <c:pt idx="210">
                  <c:v>171.59258064516129</c:v>
                </c:pt>
                <c:pt idx="211">
                  <c:v>149.64612903225807</c:v>
                </c:pt>
                <c:pt idx="212">
                  <c:v>146.60366666666667</c:v>
                </c:pt>
                <c:pt idx="213">
                  <c:v>161.69774193548386</c:v>
                </c:pt>
                <c:pt idx="214">
                  <c:v>208.19033333333334</c:v>
                </c:pt>
                <c:pt idx="215">
                  <c:v>211.77129032258065</c:v>
                </c:pt>
                <c:pt idx="216">
                  <c:v>204.00322580645161</c:v>
                </c:pt>
                <c:pt idx="217">
                  <c:v>145.20964285714285</c:v>
                </c:pt>
                <c:pt idx="218">
                  <c:v>137.82903225806453</c:v>
                </c:pt>
                <c:pt idx="219">
                  <c:v>89.167666666666662</c:v>
                </c:pt>
                <c:pt idx="220">
                  <c:v>78.376129032258063</c:v>
                </c:pt>
                <c:pt idx="221">
                  <c:v>81.67</c:v>
                </c:pt>
                <c:pt idx="222">
                  <c:v>93.222903225806448</c:v>
                </c:pt>
                <c:pt idx="223">
                  <c:v>92.877419354838707</c:v>
                </c:pt>
                <c:pt idx="224">
                  <c:v>116.717</c:v>
                </c:pt>
                <c:pt idx="225">
                  <c:v>176.28096774193548</c:v>
                </c:pt>
                <c:pt idx="226">
                  <c:v>83.815666666666672</c:v>
                </c:pt>
                <c:pt idx="227">
                  <c:v>90.938709677419354</c:v>
                </c:pt>
                <c:pt idx="228">
                  <c:v>95.627419354838707</c:v>
                </c:pt>
                <c:pt idx="229">
                  <c:v>83.491428571428571</c:v>
                </c:pt>
                <c:pt idx="230">
                  <c:v>72.930645161290329</c:v>
                </c:pt>
                <c:pt idx="231">
                  <c:v>63.76</c:v>
                </c:pt>
                <c:pt idx="232">
                  <c:v>68.402580645161294</c:v>
                </c:pt>
                <c:pt idx="233">
                  <c:v>68.896000000000001</c:v>
                </c:pt>
                <c:pt idx="234">
                  <c:v>72.393870967741933</c:v>
                </c:pt>
                <c:pt idx="235">
                  <c:v>53.537741935483872</c:v>
                </c:pt>
                <c:pt idx="236">
                  <c:v>57.967666666666666</c:v>
                </c:pt>
                <c:pt idx="237">
                  <c:v>66.285161290322577</c:v>
                </c:pt>
                <c:pt idx="238">
                  <c:v>58.177999999999997</c:v>
                </c:pt>
                <c:pt idx="239">
                  <c:v>66.2416129032258</c:v>
                </c:pt>
                <c:pt idx="240">
                  <c:v>80.649677419354845</c:v>
                </c:pt>
                <c:pt idx="241">
                  <c:v>68.657142857142858</c:v>
                </c:pt>
                <c:pt idx="242">
                  <c:v>62.274838709677418</c:v>
                </c:pt>
                <c:pt idx="243">
                  <c:v>66.03</c:v>
                </c:pt>
                <c:pt idx="244">
                  <c:v>62.859677419354838</c:v>
                </c:pt>
                <c:pt idx="245">
                  <c:v>67.025999999999996</c:v>
                </c:pt>
                <c:pt idx="246">
                  <c:v>74.311935483870968</c:v>
                </c:pt>
                <c:pt idx="247">
                  <c:v>76.010967741935488</c:v>
                </c:pt>
                <c:pt idx="248">
                  <c:v>87.061999999999998</c:v>
                </c:pt>
                <c:pt idx="249">
                  <c:v>65.751612903225805</c:v>
                </c:pt>
                <c:pt idx="250">
                  <c:v>55.510666666666665</c:v>
                </c:pt>
                <c:pt idx="251">
                  <c:v>71.08064516129032</c:v>
                </c:pt>
                <c:pt idx="252">
                  <c:v>80.380645161290317</c:v>
                </c:pt>
                <c:pt idx="253">
                  <c:v>78.931034482758619</c:v>
                </c:pt>
                <c:pt idx="254">
                  <c:v>63.63</c:v>
                </c:pt>
                <c:pt idx="255">
                  <c:v>52.43566666666667</c:v>
                </c:pt>
                <c:pt idx="256">
                  <c:v>55.181612903225805</c:v>
                </c:pt>
                <c:pt idx="257">
                  <c:v>133.648</c:v>
                </c:pt>
                <c:pt idx="258">
                  <c:v>94.67</c:v>
                </c:pt>
                <c:pt idx="259">
                  <c:v>71.412580645161285</c:v>
                </c:pt>
                <c:pt idx="260">
                  <c:v>50.289333333333332</c:v>
                </c:pt>
                <c:pt idx="261">
                  <c:v>69.446451612903232</c:v>
                </c:pt>
                <c:pt idx="262">
                  <c:v>125.67233333333333</c:v>
                </c:pt>
                <c:pt idx="263">
                  <c:v>123.92709677419354</c:v>
                </c:pt>
                <c:pt idx="264">
                  <c:v>144.13548387096773</c:v>
                </c:pt>
                <c:pt idx="265">
                  <c:v>119.42749999999999</c:v>
                </c:pt>
                <c:pt idx="266">
                  <c:v>112.85290322580646</c:v>
                </c:pt>
                <c:pt idx="267">
                  <c:v>101.35633333333334</c:v>
                </c:pt>
                <c:pt idx="268">
                  <c:v>92.189354838709676</c:v>
                </c:pt>
                <c:pt idx="269">
                  <c:v>95.06</c:v>
                </c:pt>
                <c:pt idx="270">
                  <c:v>100.40903225806451</c:v>
                </c:pt>
                <c:pt idx="271">
                  <c:v>73.287741935483865</c:v>
                </c:pt>
                <c:pt idx="272">
                  <c:v>84.187666666666672</c:v>
                </c:pt>
                <c:pt idx="273">
                  <c:v>70.21064516129033</c:v>
                </c:pt>
                <c:pt idx="274">
                  <c:v>91.194999999999993</c:v>
                </c:pt>
                <c:pt idx="275">
                  <c:v>90.572580645161295</c:v>
                </c:pt>
                <c:pt idx="276">
                  <c:v>114.8</c:v>
                </c:pt>
                <c:pt idx="277">
                  <c:v>84.03857142857143</c:v>
                </c:pt>
                <c:pt idx="278">
                  <c:v>76.375806451612902</c:v>
                </c:pt>
                <c:pt idx="279">
                  <c:v>88.596000000000004</c:v>
                </c:pt>
                <c:pt idx="280">
                  <c:v>87.867419354838717</c:v>
                </c:pt>
                <c:pt idx="281">
                  <c:v>103.78933333333333</c:v>
                </c:pt>
                <c:pt idx="282">
                  <c:v>99.526774193548391</c:v>
                </c:pt>
                <c:pt idx="283">
                  <c:v>85.714516129032262</c:v>
                </c:pt>
                <c:pt idx="284">
                  <c:v>67.362666666666669</c:v>
                </c:pt>
                <c:pt idx="285">
                  <c:v>90.251290322580644</c:v>
                </c:pt>
                <c:pt idx="286">
                  <c:v>79.471999999999994</c:v>
                </c:pt>
                <c:pt idx="287">
                  <c:v>127.53290322580645</c:v>
                </c:pt>
                <c:pt idx="288">
                  <c:v>146.58741935483872</c:v>
                </c:pt>
                <c:pt idx="289">
                  <c:v>82.650357142857146</c:v>
                </c:pt>
                <c:pt idx="290">
                  <c:v>94.656451612903226</c:v>
                </c:pt>
                <c:pt idx="291">
                  <c:v>78.739000000000004</c:v>
                </c:pt>
                <c:pt idx="292">
                  <c:v>94.45225806451613</c:v>
                </c:pt>
                <c:pt idx="293">
                  <c:v>137.37066666666666</c:v>
                </c:pt>
                <c:pt idx="294">
                  <c:v>94.796451612903226</c:v>
                </c:pt>
                <c:pt idx="295">
                  <c:v>155.2332258064516</c:v>
                </c:pt>
                <c:pt idx="296">
                  <c:v>118.307</c:v>
                </c:pt>
                <c:pt idx="297">
                  <c:v>98.002903225806449</c:v>
                </c:pt>
                <c:pt idx="298">
                  <c:v>81.042000000000002</c:v>
                </c:pt>
                <c:pt idx="299">
                  <c:v>121.30741935483871</c:v>
                </c:pt>
                <c:pt idx="300">
                  <c:v>110.07451612903226</c:v>
                </c:pt>
                <c:pt idx="301">
                  <c:v>113.26</c:v>
                </c:pt>
                <c:pt idx="302">
                  <c:v>380.38967741935483</c:v>
                </c:pt>
                <c:pt idx="303">
                  <c:v>555.32466666666664</c:v>
                </c:pt>
                <c:pt idx="304">
                  <c:v>484.18225806451613</c:v>
                </c:pt>
                <c:pt idx="305">
                  <c:v>313.916</c:v>
                </c:pt>
                <c:pt idx="306">
                  <c:v>359.45258064516128</c:v>
                </c:pt>
                <c:pt idx="307">
                  <c:v>298.58677419354837</c:v>
                </c:pt>
                <c:pt idx="308">
                  <c:v>247.73666666666668</c:v>
                </c:pt>
                <c:pt idx="309">
                  <c:v>271.42935483870968</c:v>
                </c:pt>
                <c:pt idx="310">
                  <c:v>264.68633333333332</c:v>
                </c:pt>
                <c:pt idx="311">
                  <c:v>238.67387096774195</c:v>
                </c:pt>
                <c:pt idx="312">
                  <c:v>216.06225806451613</c:v>
                </c:pt>
                <c:pt idx="313">
                  <c:v>154.39642857142857</c:v>
                </c:pt>
                <c:pt idx="314">
                  <c:v>176.70193548387095</c:v>
                </c:pt>
                <c:pt idx="315">
                  <c:v>122.48066666666666</c:v>
                </c:pt>
                <c:pt idx="316">
                  <c:v>129.44483870967741</c:v>
                </c:pt>
                <c:pt idx="317">
                  <c:v>113.146</c:v>
                </c:pt>
                <c:pt idx="318">
                  <c:v>130.01032258064515</c:v>
                </c:pt>
                <c:pt idx="319">
                  <c:v>124.14419354838709</c:v>
                </c:pt>
                <c:pt idx="320">
                  <c:v>120.22966666666667</c:v>
                </c:pt>
                <c:pt idx="321">
                  <c:v>109.6483870967742</c:v>
                </c:pt>
                <c:pt idx="322">
                  <c:v>135.15266666666668</c:v>
                </c:pt>
                <c:pt idx="323">
                  <c:v>137.12741935483871</c:v>
                </c:pt>
                <c:pt idx="324">
                  <c:v>145.66999999999999</c:v>
                </c:pt>
                <c:pt idx="325">
                  <c:v>127.98964285714285</c:v>
                </c:pt>
                <c:pt idx="326">
                  <c:v>186.61451612903227</c:v>
                </c:pt>
                <c:pt idx="327">
                  <c:v>136.31366666666668</c:v>
                </c:pt>
                <c:pt idx="328">
                  <c:v>133.7783870967742</c:v>
                </c:pt>
                <c:pt idx="329">
                  <c:v>133.46733333333333</c:v>
                </c:pt>
                <c:pt idx="330">
                  <c:v>146.90064516129033</c:v>
                </c:pt>
                <c:pt idx="331">
                  <c:v>119.16322580645161</c:v>
                </c:pt>
                <c:pt idx="332">
                  <c:v>109.556</c:v>
                </c:pt>
                <c:pt idx="333">
                  <c:v>139.83000000000001</c:v>
                </c:pt>
                <c:pt idx="334">
                  <c:v>147.65466666666666</c:v>
                </c:pt>
                <c:pt idx="335">
                  <c:v>132.44451612903225</c:v>
                </c:pt>
                <c:pt idx="336">
                  <c:v>186.76645161290324</c:v>
                </c:pt>
                <c:pt idx="337">
                  <c:v>120.97035714285714</c:v>
                </c:pt>
                <c:pt idx="338">
                  <c:v>140.28096774193548</c:v>
                </c:pt>
                <c:pt idx="339">
                  <c:v>138.75733333333332</c:v>
                </c:pt>
                <c:pt idx="340">
                  <c:v>190.45548387096775</c:v>
                </c:pt>
                <c:pt idx="341">
                  <c:v>122.38633333333334</c:v>
                </c:pt>
                <c:pt idx="342">
                  <c:v>101.65290322580645</c:v>
                </c:pt>
                <c:pt idx="343">
                  <c:v>97.619354838709683</c:v>
                </c:pt>
                <c:pt idx="344">
                  <c:v>89.229333333333329</c:v>
                </c:pt>
                <c:pt idx="345">
                  <c:v>140.11000000000001</c:v>
                </c:pt>
                <c:pt idx="346">
                  <c:v>114.53366666666666</c:v>
                </c:pt>
                <c:pt idx="347">
                  <c:v>128.02548387096775</c:v>
                </c:pt>
                <c:pt idx="348">
                  <c:v>143.06548387096774</c:v>
                </c:pt>
                <c:pt idx="349">
                  <c:v>133.40724137931034</c:v>
                </c:pt>
                <c:pt idx="350">
                  <c:v>112.76225806451613</c:v>
                </c:pt>
                <c:pt idx="351">
                  <c:v>119.90033333333334</c:v>
                </c:pt>
                <c:pt idx="352">
                  <c:v>91.201290322580647</c:v>
                </c:pt>
                <c:pt idx="353">
                  <c:v>86.599666666666664</c:v>
                </c:pt>
                <c:pt idx="354">
                  <c:v>144.07193548387096</c:v>
                </c:pt>
                <c:pt idx="355">
                  <c:v>104.58612903225807</c:v>
                </c:pt>
                <c:pt idx="356">
                  <c:v>100.904</c:v>
                </c:pt>
                <c:pt idx="357">
                  <c:v>117.2658064516129</c:v>
                </c:pt>
                <c:pt idx="358">
                  <c:v>232.69233333333332</c:v>
                </c:pt>
                <c:pt idx="359">
                  <c:v>184.91806451612902</c:v>
                </c:pt>
                <c:pt idx="360">
                  <c:v>252.38225806451612</c:v>
                </c:pt>
                <c:pt idx="361">
                  <c:v>328.42607142857145</c:v>
                </c:pt>
                <c:pt idx="362">
                  <c:v>503.66709677419357</c:v>
                </c:pt>
                <c:pt idx="363">
                  <c:v>560.87599999999998</c:v>
                </c:pt>
                <c:pt idx="364">
                  <c:v>499.30903225806452</c:v>
                </c:pt>
                <c:pt idx="365">
                  <c:v>399.66266666666667</c:v>
                </c:pt>
                <c:pt idx="366">
                  <c:v>371.98516129032259</c:v>
                </c:pt>
                <c:pt idx="367">
                  <c:v>306.94483870967741</c:v>
                </c:pt>
                <c:pt idx="368">
                  <c:v>341.923</c:v>
                </c:pt>
                <c:pt idx="369">
                  <c:v>354.18677419354839</c:v>
                </c:pt>
                <c:pt idx="370">
                  <c:v>335.87700000000001</c:v>
                </c:pt>
                <c:pt idx="371">
                  <c:v>351.91709677419357</c:v>
                </c:pt>
                <c:pt idx="372">
                  <c:v>349.75096774193548</c:v>
                </c:pt>
                <c:pt idx="373">
                  <c:v>360.22892857142858</c:v>
                </c:pt>
                <c:pt idx="374">
                  <c:v>406.25258064516129</c:v>
                </c:pt>
                <c:pt idx="375">
                  <c:v>345.61399999999998</c:v>
                </c:pt>
                <c:pt idx="376">
                  <c:v>372.14806451612901</c:v>
                </c:pt>
                <c:pt idx="377">
                  <c:v>354.81866666666667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8-43AB-A769-E2D53C92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46080"/>
        <c:axId val="977744160"/>
      </c:lineChart>
      <c:lineChart>
        <c:grouping val="standard"/>
        <c:varyColors val="0"/>
        <c:ser>
          <c:idx val="1"/>
          <c:order val="1"/>
          <c:tx>
            <c:strRef>
              <c:f>经济政策不确定性!$F$18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经济政策不确定性!$A$4:$A$381</c:f>
              <c:numCache>
                <c:formatCode>yyyy\-mm</c:formatCode>
                <c:ptCount val="378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  <c:pt idx="377">
                  <c:v>46203</c:v>
                </c:pt>
              </c:numCache>
            </c:numRef>
          </c:cat>
          <c:val>
            <c:numRef>
              <c:f>经济政策不确定性!$C$4:$C$381</c:f>
              <c:numCache>
                <c:formatCode>#,##0.00_ </c:formatCode>
                <c:ptCount val="378"/>
                <c:pt idx="0">
                  <c:v>375.1</c:v>
                </c:pt>
                <c:pt idx="1">
                  <c:v>377.1</c:v>
                </c:pt>
                <c:pt idx="2">
                  <c:v>391.4</c:v>
                </c:pt>
                <c:pt idx="3">
                  <c:v>387.1</c:v>
                </c:pt>
                <c:pt idx="4">
                  <c:v>384.3</c:v>
                </c:pt>
                <c:pt idx="5">
                  <c:v>384.6</c:v>
                </c:pt>
                <c:pt idx="6">
                  <c:v>382.6</c:v>
                </c:pt>
                <c:pt idx="7">
                  <c:v>382.75</c:v>
                </c:pt>
                <c:pt idx="8">
                  <c:v>384</c:v>
                </c:pt>
                <c:pt idx="9">
                  <c:v>383</c:v>
                </c:pt>
                <c:pt idx="10">
                  <c:v>387.8</c:v>
                </c:pt>
                <c:pt idx="11">
                  <c:v>387.1</c:v>
                </c:pt>
                <c:pt idx="12">
                  <c:v>406.3</c:v>
                </c:pt>
                <c:pt idx="13">
                  <c:v>400.75</c:v>
                </c:pt>
                <c:pt idx="14">
                  <c:v>395.45</c:v>
                </c:pt>
                <c:pt idx="15">
                  <c:v>391.65</c:v>
                </c:pt>
                <c:pt idx="16">
                  <c:v>391</c:v>
                </c:pt>
                <c:pt idx="17">
                  <c:v>380.45</c:v>
                </c:pt>
                <c:pt idx="18">
                  <c:v>387.05</c:v>
                </c:pt>
                <c:pt idx="19">
                  <c:v>386.5</c:v>
                </c:pt>
                <c:pt idx="20">
                  <c:v>378.4</c:v>
                </c:pt>
                <c:pt idx="21">
                  <c:v>378.05</c:v>
                </c:pt>
                <c:pt idx="22">
                  <c:v>371.65</c:v>
                </c:pt>
                <c:pt idx="23">
                  <c:v>367.7</c:v>
                </c:pt>
                <c:pt idx="24">
                  <c:v>344.35</c:v>
                </c:pt>
                <c:pt idx="25">
                  <c:v>363.45</c:v>
                </c:pt>
                <c:pt idx="26">
                  <c:v>351.25</c:v>
                </c:pt>
                <c:pt idx="27">
                  <c:v>339.5</c:v>
                </c:pt>
                <c:pt idx="28">
                  <c:v>344.65</c:v>
                </c:pt>
                <c:pt idx="29">
                  <c:v>333.95</c:v>
                </c:pt>
                <c:pt idx="30">
                  <c:v>324.55</c:v>
                </c:pt>
                <c:pt idx="31">
                  <c:v>324.14999999999998</c:v>
                </c:pt>
                <c:pt idx="32">
                  <c:v>334.45</c:v>
                </c:pt>
                <c:pt idx="33">
                  <c:v>311.45</c:v>
                </c:pt>
                <c:pt idx="34">
                  <c:v>297</c:v>
                </c:pt>
                <c:pt idx="35">
                  <c:v>289.05</c:v>
                </c:pt>
                <c:pt idx="36">
                  <c:v>302.45</c:v>
                </c:pt>
                <c:pt idx="37">
                  <c:v>299.14999999999998</c:v>
                </c:pt>
                <c:pt idx="38">
                  <c:v>300.95</c:v>
                </c:pt>
                <c:pt idx="39">
                  <c:v>306.64999999999998</c:v>
                </c:pt>
                <c:pt idx="40">
                  <c:v>292.95</c:v>
                </c:pt>
                <c:pt idx="41">
                  <c:v>296.95</c:v>
                </c:pt>
                <c:pt idx="42">
                  <c:v>286.45</c:v>
                </c:pt>
                <c:pt idx="43">
                  <c:v>275.55</c:v>
                </c:pt>
                <c:pt idx="44">
                  <c:v>296.95</c:v>
                </c:pt>
                <c:pt idx="45">
                  <c:v>292.55</c:v>
                </c:pt>
                <c:pt idx="46">
                  <c:v>293.2</c:v>
                </c:pt>
                <c:pt idx="47">
                  <c:v>288.25</c:v>
                </c:pt>
                <c:pt idx="48">
                  <c:v>286.14999999999998</c:v>
                </c:pt>
                <c:pt idx="49">
                  <c:v>287.05</c:v>
                </c:pt>
                <c:pt idx="50">
                  <c:v>280.05</c:v>
                </c:pt>
                <c:pt idx="51">
                  <c:v>286.55</c:v>
                </c:pt>
                <c:pt idx="52">
                  <c:v>270.35000000000002</c:v>
                </c:pt>
                <c:pt idx="53">
                  <c:v>262.5</c:v>
                </c:pt>
                <c:pt idx="54">
                  <c:v>255.95</c:v>
                </c:pt>
                <c:pt idx="55">
                  <c:v>255.68</c:v>
                </c:pt>
                <c:pt idx="56">
                  <c:v>298.75</c:v>
                </c:pt>
                <c:pt idx="57">
                  <c:v>299.2</c:v>
                </c:pt>
                <c:pt idx="58">
                  <c:v>290.7</c:v>
                </c:pt>
                <c:pt idx="59">
                  <c:v>288</c:v>
                </c:pt>
                <c:pt idx="60">
                  <c:v>283.5</c:v>
                </c:pt>
                <c:pt idx="61">
                  <c:v>292.2</c:v>
                </c:pt>
                <c:pt idx="62">
                  <c:v>279.08</c:v>
                </c:pt>
                <c:pt idx="63">
                  <c:v>273.55</c:v>
                </c:pt>
                <c:pt idx="64">
                  <c:v>272.10000000000002</c:v>
                </c:pt>
                <c:pt idx="65">
                  <c:v>289.52</c:v>
                </c:pt>
                <c:pt idx="66">
                  <c:v>277.25</c:v>
                </c:pt>
                <c:pt idx="67">
                  <c:v>277.85000000000002</c:v>
                </c:pt>
                <c:pt idx="68">
                  <c:v>274.25</c:v>
                </c:pt>
                <c:pt idx="69">
                  <c:v>265.14999999999998</c:v>
                </c:pt>
                <c:pt idx="70">
                  <c:v>270.45</c:v>
                </c:pt>
                <c:pt idx="71">
                  <c:v>272.25</c:v>
                </c:pt>
                <c:pt idx="72">
                  <c:v>265.85000000000002</c:v>
                </c:pt>
                <c:pt idx="73">
                  <c:v>267.14999999999998</c:v>
                </c:pt>
                <c:pt idx="74">
                  <c:v>257.95</c:v>
                </c:pt>
                <c:pt idx="75">
                  <c:v>264.05</c:v>
                </c:pt>
                <c:pt idx="76">
                  <c:v>265.85000000000002</c:v>
                </c:pt>
                <c:pt idx="77">
                  <c:v>270.85000000000002</c:v>
                </c:pt>
                <c:pt idx="78">
                  <c:v>266.64999999999998</c:v>
                </c:pt>
                <c:pt idx="79">
                  <c:v>274.39999999999998</c:v>
                </c:pt>
                <c:pt idx="80">
                  <c:v>293.25</c:v>
                </c:pt>
                <c:pt idx="81">
                  <c:v>279.64999999999998</c:v>
                </c:pt>
                <c:pt idx="82">
                  <c:v>274.39999999999998</c:v>
                </c:pt>
                <c:pt idx="83">
                  <c:v>278.95</c:v>
                </c:pt>
                <c:pt idx="84">
                  <c:v>282.55</c:v>
                </c:pt>
                <c:pt idx="85">
                  <c:v>296.55</c:v>
                </c:pt>
                <c:pt idx="86">
                  <c:v>302.64999999999998</c:v>
                </c:pt>
                <c:pt idx="87">
                  <c:v>308.45</c:v>
                </c:pt>
                <c:pt idx="88">
                  <c:v>326.55</c:v>
                </c:pt>
                <c:pt idx="89">
                  <c:v>314.45</c:v>
                </c:pt>
                <c:pt idx="90">
                  <c:v>303.55</c:v>
                </c:pt>
                <c:pt idx="91">
                  <c:v>312.75</c:v>
                </c:pt>
                <c:pt idx="92">
                  <c:v>323.55</c:v>
                </c:pt>
                <c:pt idx="93">
                  <c:v>317.75</c:v>
                </c:pt>
                <c:pt idx="94">
                  <c:v>318.14999999999998</c:v>
                </c:pt>
                <c:pt idx="95">
                  <c:v>348.05</c:v>
                </c:pt>
                <c:pt idx="96">
                  <c:v>368.15</c:v>
                </c:pt>
                <c:pt idx="97">
                  <c:v>349.95</c:v>
                </c:pt>
                <c:pt idx="98">
                  <c:v>337.45</c:v>
                </c:pt>
                <c:pt idx="99">
                  <c:v>338.55</c:v>
                </c:pt>
                <c:pt idx="100">
                  <c:v>364.45</c:v>
                </c:pt>
                <c:pt idx="101">
                  <c:v>346.4</c:v>
                </c:pt>
                <c:pt idx="102">
                  <c:v>354.35</c:v>
                </c:pt>
                <c:pt idx="103">
                  <c:v>375.55</c:v>
                </c:pt>
                <c:pt idx="104">
                  <c:v>385.35</c:v>
                </c:pt>
                <c:pt idx="105">
                  <c:v>384.25</c:v>
                </c:pt>
                <c:pt idx="106">
                  <c:v>398.15</c:v>
                </c:pt>
                <c:pt idx="107">
                  <c:v>415.45</c:v>
                </c:pt>
                <c:pt idx="108">
                  <c:v>402.45</c:v>
                </c:pt>
                <c:pt idx="109">
                  <c:v>396.15</c:v>
                </c:pt>
                <c:pt idx="110">
                  <c:v>426.45</c:v>
                </c:pt>
                <c:pt idx="111">
                  <c:v>386.75</c:v>
                </c:pt>
                <c:pt idx="112">
                  <c:v>395.55</c:v>
                </c:pt>
                <c:pt idx="113">
                  <c:v>394.25</c:v>
                </c:pt>
                <c:pt idx="114">
                  <c:v>391.05</c:v>
                </c:pt>
                <c:pt idx="115">
                  <c:v>409.85</c:v>
                </c:pt>
                <c:pt idx="116">
                  <c:v>418.25</c:v>
                </c:pt>
                <c:pt idx="117">
                  <c:v>428.55</c:v>
                </c:pt>
                <c:pt idx="118">
                  <c:v>450.95</c:v>
                </c:pt>
                <c:pt idx="119">
                  <c:v>438.45</c:v>
                </c:pt>
                <c:pt idx="120">
                  <c:v>422.6</c:v>
                </c:pt>
                <c:pt idx="121">
                  <c:v>435.65</c:v>
                </c:pt>
                <c:pt idx="122">
                  <c:v>428.35</c:v>
                </c:pt>
                <c:pt idx="123">
                  <c:v>434.39</c:v>
                </c:pt>
                <c:pt idx="124">
                  <c:v>417.25</c:v>
                </c:pt>
                <c:pt idx="125">
                  <c:v>435.5</c:v>
                </c:pt>
                <c:pt idx="126">
                  <c:v>429.8</c:v>
                </c:pt>
                <c:pt idx="127">
                  <c:v>435.2</c:v>
                </c:pt>
                <c:pt idx="128">
                  <c:v>469.3</c:v>
                </c:pt>
                <c:pt idx="129">
                  <c:v>465.18</c:v>
                </c:pt>
                <c:pt idx="130">
                  <c:v>493.08</c:v>
                </c:pt>
                <c:pt idx="131">
                  <c:v>517</c:v>
                </c:pt>
                <c:pt idx="132">
                  <c:v>568.9</c:v>
                </c:pt>
                <c:pt idx="133">
                  <c:v>561.54999999999995</c:v>
                </c:pt>
                <c:pt idx="134">
                  <c:v>583.65</c:v>
                </c:pt>
                <c:pt idx="135">
                  <c:v>654.41999999999996</c:v>
                </c:pt>
                <c:pt idx="136">
                  <c:v>645.20000000000005</c:v>
                </c:pt>
                <c:pt idx="137">
                  <c:v>615.85</c:v>
                </c:pt>
                <c:pt idx="138">
                  <c:v>636.74</c:v>
                </c:pt>
                <c:pt idx="139">
                  <c:v>627.29999999999995</c:v>
                </c:pt>
                <c:pt idx="140">
                  <c:v>598.29999999999995</c:v>
                </c:pt>
                <c:pt idx="141">
                  <c:v>606.6</c:v>
                </c:pt>
                <c:pt idx="142">
                  <c:v>648</c:v>
                </c:pt>
                <c:pt idx="143">
                  <c:v>636.70000000000005</c:v>
                </c:pt>
                <c:pt idx="144">
                  <c:v>653.20000000000005</c:v>
                </c:pt>
                <c:pt idx="145">
                  <c:v>669.35</c:v>
                </c:pt>
                <c:pt idx="146">
                  <c:v>663.79</c:v>
                </c:pt>
                <c:pt idx="147">
                  <c:v>678.45</c:v>
                </c:pt>
                <c:pt idx="148">
                  <c:v>660.5</c:v>
                </c:pt>
                <c:pt idx="149">
                  <c:v>649.65</c:v>
                </c:pt>
                <c:pt idx="150">
                  <c:v>664.3</c:v>
                </c:pt>
                <c:pt idx="151">
                  <c:v>673.4</c:v>
                </c:pt>
                <c:pt idx="152">
                  <c:v>743.6</c:v>
                </c:pt>
                <c:pt idx="153">
                  <c:v>796.59</c:v>
                </c:pt>
                <c:pt idx="154">
                  <c:v>783.75</c:v>
                </c:pt>
                <c:pt idx="155">
                  <c:v>833.92</c:v>
                </c:pt>
                <c:pt idx="156">
                  <c:v>925.99</c:v>
                </c:pt>
                <c:pt idx="157">
                  <c:v>974.17</c:v>
                </c:pt>
                <c:pt idx="158">
                  <c:v>916.88</c:v>
                </c:pt>
                <c:pt idx="159">
                  <c:v>877.55</c:v>
                </c:pt>
                <c:pt idx="160">
                  <c:v>886.5</c:v>
                </c:pt>
                <c:pt idx="161">
                  <c:v>925.4</c:v>
                </c:pt>
                <c:pt idx="162">
                  <c:v>914.07</c:v>
                </c:pt>
                <c:pt idx="163">
                  <c:v>831.15</c:v>
                </c:pt>
                <c:pt idx="164">
                  <c:v>870.95</c:v>
                </c:pt>
                <c:pt idx="165">
                  <c:v>724.55</c:v>
                </c:pt>
                <c:pt idx="166">
                  <c:v>818.05</c:v>
                </c:pt>
                <c:pt idx="167">
                  <c:v>882.05</c:v>
                </c:pt>
                <c:pt idx="168">
                  <c:v>927.85</c:v>
                </c:pt>
                <c:pt idx="169">
                  <c:v>942.35</c:v>
                </c:pt>
                <c:pt idx="170">
                  <c:v>919.15</c:v>
                </c:pt>
                <c:pt idx="171">
                  <c:v>888.2</c:v>
                </c:pt>
                <c:pt idx="172">
                  <c:v>979.15</c:v>
                </c:pt>
                <c:pt idx="173">
                  <c:v>926.6</c:v>
                </c:pt>
                <c:pt idx="174">
                  <c:v>954</c:v>
                </c:pt>
                <c:pt idx="175">
                  <c:v>951.25</c:v>
                </c:pt>
                <c:pt idx="176">
                  <c:v>1007.7</c:v>
                </c:pt>
                <c:pt idx="177">
                  <c:v>1045.4000000000001</c:v>
                </c:pt>
                <c:pt idx="178">
                  <c:v>1179.5999999999999</c:v>
                </c:pt>
                <c:pt idx="179">
                  <c:v>1096.95</c:v>
                </c:pt>
                <c:pt idx="180">
                  <c:v>1080.8499999999999</c:v>
                </c:pt>
                <c:pt idx="181">
                  <c:v>1117.5999999999999</c:v>
                </c:pt>
                <c:pt idx="182">
                  <c:v>1113.25</c:v>
                </c:pt>
                <c:pt idx="183">
                  <c:v>1179.2</c:v>
                </c:pt>
                <c:pt idx="184">
                  <c:v>1216.2</c:v>
                </c:pt>
                <c:pt idx="185">
                  <c:v>1242.25</c:v>
                </c:pt>
                <c:pt idx="186">
                  <c:v>1181</c:v>
                </c:pt>
                <c:pt idx="187">
                  <c:v>1247.45</c:v>
                </c:pt>
                <c:pt idx="188">
                  <c:v>1308.3499999999999</c:v>
                </c:pt>
                <c:pt idx="189">
                  <c:v>1359.4</c:v>
                </c:pt>
                <c:pt idx="190">
                  <c:v>1386.02</c:v>
                </c:pt>
                <c:pt idx="191">
                  <c:v>1420.78</c:v>
                </c:pt>
                <c:pt idx="192">
                  <c:v>1332.8</c:v>
                </c:pt>
                <c:pt idx="193">
                  <c:v>1411.48</c:v>
                </c:pt>
                <c:pt idx="194">
                  <c:v>1432.3</c:v>
                </c:pt>
                <c:pt idx="195">
                  <c:v>1563.7</c:v>
                </c:pt>
                <c:pt idx="196">
                  <c:v>1535.8</c:v>
                </c:pt>
                <c:pt idx="197">
                  <c:v>1500.35</c:v>
                </c:pt>
                <c:pt idx="198">
                  <c:v>1627.88</c:v>
                </c:pt>
                <c:pt idx="199">
                  <c:v>1825.72</c:v>
                </c:pt>
                <c:pt idx="200">
                  <c:v>1623.97</c:v>
                </c:pt>
                <c:pt idx="201">
                  <c:v>1714.85</c:v>
                </c:pt>
                <c:pt idx="202">
                  <c:v>1746.38</c:v>
                </c:pt>
                <c:pt idx="203">
                  <c:v>1563.7</c:v>
                </c:pt>
                <c:pt idx="204">
                  <c:v>1737.6</c:v>
                </c:pt>
                <c:pt idx="205">
                  <c:v>1696.85</c:v>
                </c:pt>
                <c:pt idx="206">
                  <c:v>1668.35</c:v>
                </c:pt>
                <c:pt idx="207">
                  <c:v>1664.75</c:v>
                </c:pt>
                <c:pt idx="208">
                  <c:v>1560.43</c:v>
                </c:pt>
                <c:pt idx="209">
                  <c:v>1597.4</c:v>
                </c:pt>
                <c:pt idx="210">
                  <c:v>1614.3</c:v>
                </c:pt>
                <c:pt idx="211">
                  <c:v>1692.01</c:v>
                </c:pt>
                <c:pt idx="212">
                  <c:v>1772.1</c:v>
                </c:pt>
                <c:pt idx="213">
                  <c:v>1720.65</c:v>
                </c:pt>
                <c:pt idx="214">
                  <c:v>1714.8</c:v>
                </c:pt>
                <c:pt idx="215">
                  <c:v>1675.35</c:v>
                </c:pt>
                <c:pt idx="216">
                  <c:v>1663.65</c:v>
                </c:pt>
                <c:pt idx="217">
                  <c:v>1579.58</c:v>
                </c:pt>
                <c:pt idx="218">
                  <c:v>1598.75</c:v>
                </c:pt>
                <c:pt idx="219">
                  <c:v>1476.75</c:v>
                </c:pt>
                <c:pt idx="220">
                  <c:v>1387.92</c:v>
                </c:pt>
                <c:pt idx="221">
                  <c:v>1234.57</c:v>
                </c:pt>
                <c:pt idx="222">
                  <c:v>1325.25</c:v>
                </c:pt>
                <c:pt idx="223">
                  <c:v>1395.15</c:v>
                </c:pt>
                <c:pt idx="224">
                  <c:v>1328.94</c:v>
                </c:pt>
                <c:pt idx="225">
                  <c:v>1323.1</c:v>
                </c:pt>
                <c:pt idx="226">
                  <c:v>1253.49</c:v>
                </c:pt>
                <c:pt idx="227">
                  <c:v>1205.6500000000001</c:v>
                </c:pt>
                <c:pt idx="228">
                  <c:v>1244.55</c:v>
                </c:pt>
                <c:pt idx="229">
                  <c:v>1326.44</c:v>
                </c:pt>
                <c:pt idx="230">
                  <c:v>1284.72</c:v>
                </c:pt>
                <c:pt idx="231">
                  <c:v>1291.52</c:v>
                </c:pt>
                <c:pt idx="232">
                  <c:v>1250.5</c:v>
                </c:pt>
                <c:pt idx="233">
                  <c:v>1326.43</c:v>
                </c:pt>
                <c:pt idx="234">
                  <c:v>1282.73</c:v>
                </c:pt>
                <c:pt idx="235">
                  <c:v>1287.01</c:v>
                </c:pt>
                <c:pt idx="236">
                  <c:v>1208.3499999999999</c:v>
                </c:pt>
                <c:pt idx="237">
                  <c:v>1172.5899999999999</c:v>
                </c:pt>
                <c:pt idx="238">
                  <c:v>1167.23</c:v>
                </c:pt>
                <c:pt idx="239">
                  <c:v>1183.8</c:v>
                </c:pt>
                <c:pt idx="240">
                  <c:v>1283.1199999999999</c:v>
                </c:pt>
                <c:pt idx="241">
                  <c:v>1213.06</c:v>
                </c:pt>
                <c:pt idx="242">
                  <c:v>1183.3</c:v>
                </c:pt>
                <c:pt idx="243">
                  <c:v>1183.97</c:v>
                </c:pt>
                <c:pt idx="244">
                  <c:v>1190</c:v>
                </c:pt>
                <c:pt idx="245">
                  <c:v>1172.75</c:v>
                </c:pt>
                <c:pt idx="246">
                  <c:v>1095.01</c:v>
                </c:pt>
                <c:pt idx="247">
                  <c:v>1134.3499999999999</c:v>
                </c:pt>
                <c:pt idx="248">
                  <c:v>1114.55</c:v>
                </c:pt>
                <c:pt idx="249">
                  <c:v>1141.5899999999999</c:v>
                </c:pt>
                <c:pt idx="250">
                  <c:v>1064.52</c:v>
                </c:pt>
                <c:pt idx="251">
                  <c:v>1061.08</c:v>
                </c:pt>
                <c:pt idx="252">
                  <c:v>1118.01</c:v>
                </c:pt>
                <c:pt idx="253">
                  <c:v>1237.97</c:v>
                </c:pt>
                <c:pt idx="254">
                  <c:v>1232.1500000000001</c:v>
                </c:pt>
                <c:pt idx="255">
                  <c:v>1292.77</c:v>
                </c:pt>
                <c:pt idx="256">
                  <c:v>1214.95</c:v>
                </c:pt>
                <c:pt idx="257">
                  <c:v>1321.51</c:v>
                </c:pt>
                <c:pt idx="258">
                  <c:v>1350.57</c:v>
                </c:pt>
                <c:pt idx="259">
                  <c:v>1308.9000000000001</c:v>
                </c:pt>
                <c:pt idx="260">
                  <c:v>1316.1</c:v>
                </c:pt>
                <c:pt idx="261">
                  <c:v>1276.75</c:v>
                </c:pt>
                <c:pt idx="262">
                  <c:v>1173.2</c:v>
                </c:pt>
                <c:pt idx="263">
                  <c:v>1151.0999999999999</c:v>
                </c:pt>
                <c:pt idx="264">
                  <c:v>1210.4000000000001</c:v>
                </c:pt>
                <c:pt idx="265">
                  <c:v>1248.1400000000001</c:v>
                </c:pt>
                <c:pt idx="266">
                  <c:v>1248.78</c:v>
                </c:pt>
                <c:pt idx="267">
                  <c:v>1267.9100000000001</c:v>
                </c:pt>
                <c:pt idx="268">
                  <c:v>1268.55</c:v>
                </c:pt>
                <c:pt idx="269">
                  <c:v>1241.33</c:v>
                </c:pt>
                <c:pt idx="270">
                  <c:v>1268.95</c:v>
                </c:pt>
                <c:pt idx="271">
                  <c:v>1320.65</c:v>
                </c:pt>
                <c:pt idx="272">
                  <c:v>1279.72</c:v>
                </c:pt>
                <c:pt idx="273">
                  <c:v>1270.6500000000001</c:v>
                </c:pt>
                <c:pt idx="274">
                  <c:v>1274.27</c:v>
                </c:pt>
                <c:pt idx="275">
                  <c:v>1302.6300000000001</c:v>
                </c:pt>
                <c:pt idx="276">
                  <c:v>1344.7</c:v>
                </c:pt>
                <c:pt idx="277">
                  <c:v>1317.81</c:v>
                </c:pt>
                <c:pt idx="278">
                  <c:v>1325.03</c:v>
                </c:pt>
                <c:pt idx="279">
                  <c:v>1315.5</c:v>
                </c:pt>
                <c:pt idx="280">
                  <c:v>1297.9000000000001</c:v>
                </c:pt>
                <c:pt idx="281">
                  <c:v>1252.4000000000001</c:v>
                </c:pt>
                <c:pt idx="282">
                  <c:v>1223.7</c:v>
                </c:pt>
                <c:pt idx="283">
                  <c:v>1201.5</c:v>
                </c:pt>
                <c:pt idx="284">
                  <c:v>1190.4000000000001</c:v>
                </c:pt>
                <c:pt idx="285">
                  <c:v>1215</c:v>
                </c:pt>
                <c:pt idx="286">
                  <c:v>1222.164</c:v>
                </c:pt>
                <c:pt idx="287">
                  <c:v>1282.2</c:v>
                </c:pt>
                <c:pt idx="288">
                  <c:v>1321.3</c:v>
                </c:pt>
                <c:pt idx="289">
                  <c:v>1313.15</c:v>
                </c:pt>
                <c:pt idx="290">
                  <c:v>1291.9100000000001</c:v>
                </c:pt>
                <c:pt idx="291">
                  <c:v>1283.4000000000001</c:v>
                </c:pt>
                <c:pt idx="292">
                  <c:v>1305.2</c:v>
                </c:pt>
                <c:pt idx="293">
                  <c:v>1409.1</c:v>
                </c:pt>
                <c:pt idx="294">
                  <c:v>1413.7</c:v>
                </c:pt>
                <c:pt idx="295">
                  <c:v>1520.34</c:v>
                </c:pt>
                <c:pt idx="296">
                  <c:v>1472.1</c:v>
                </c:pt>
                <c:pt idx="297">
                  <c:v>1512.9</c:v>
                </c:pt>
                <c:pt idx="298">
                  <c:v>1463.6</c:v>
                </c:pt>
                <c:pt idx="299">
                  <c:v>1517.1759999999999</c:v>
                </c:pt>
                <c:pt idx="300">
                  <c:v>1588.8869999999999</c:v>
                </c:pt>
                <c:pt idx="301">
                  <c:v>1585.8240000000001</c:v>
                </c:pt>
                <c:pt idx="302">
                  <c:v>1576.7</c:v>
                </c:pt>
                <c:pt idx="303">
                  <c:v>1684.8</c:v>
                </c:pt>
                <c:pt idx="304">
                  <c:v>1729.326</c:v>
                </c:pt>
                <c:pt idx="305">
                  <c:v>1780.5</c:v>
                </c:pt>
                <c:pt idx="306">
                  <c:v>1974.9</c:v>
                </c:pt>
                <c:pt idx="307">
                  <c:v>1967.4</c:v>
                </c:pt>
                <c:pt idx="308">
                  <c:v>1885.4</c:v>
                </c:pt>
                <c:pt idx="309">
                  <c:v>1877.9</c:v>
                </c:pt>
                <c:pt idx="310">
                  <c:v>1777.04</c:v>
                </c:pt>
                <c:pt idx="311">
                  <c:v>1897.53</c:v>
                </c:pt>
                <c:pt idx="312">
                  <c:v>1847.2</c:v>
                </c:pt>
                <c:pt idx="313">
                  <c:v>1734.47</c:v>
                </c:pt>
                <c:pt idx="314">
                  <c:v>1707.52</c:v>
                </c:pt>
                <c:pt idx="315">
                  <c:v>1768.76</c:v>
                </c:pt>
                <c:pt idx="316">
                  <c:v>1904.84</c:v>
                </c:pt>
                <c:pt idx="317">
                  <c:v>1770.18</c:v>
                </c:pt>
                <c:pt idx="318">
                  <c:v>1814.15</c:v>
                </c:pt>
                <c:pt idx="319">
                  <c:v>1814.6</c:v>
                </c:pt>
                <c:pt idx="320">
                  <c:v>1756.4659999999999</c:v>
                </c:pt>
                <c:pt idx="321">
                  <c:v>1782.7629999999999</c:v>
                </c:pt>
                <c:pt idx="322">
                  <c:v>1774.2180000000001</c:v>
                </c:pt>
                <c:pt idx="323">
                  <c:v>1829.24</c:v>
                </c:pt>
                <c:pt idx="324">
                  <c:v>1796.74</c:v>
                </c:pt>
                <c:pt idx="325">
                  <c:v>1908.67</c:v>
                </c:pt>
                <c:pt idx="326">
                  <c:v>1936.9</c:v>
                </c:pt>
                <c:pt idx="327">
                  <c:v>1895.6379999999999</c:v>
                </c:pt>
                <c:pt idx="328">
                  <c:v>1836.9</c:v>
                </c:pt>
                <c:pt idx="329">
                  <c:v>1806.9</c:v>
                </c:pt>
                <c:pt idx="330">
                  <c:v>1765.337</c:v>
                </c:pt>
                <c:pt idx="331">
                  <c:v>1710.12</c:v>
                </c:pt>
                <c:pt idx="332">
                  <c:v>1660.73</c:v>
                </c:pt>
                <c:pt idx="333">
                  <c:v>1633.36</c:v>
                </c:pt>
                <c:pt idx="334">
                  <c:v>1768.26</c:v>
                </c:pt>
                <c:pt idx="335">
                  <c:v>1822.79</c:v>
                </c:pt>
                <c:pt idx="336">
                  <c:v>1928</c:v>
                </c:pt>
                <c:pt idx="337">
                  <c:v>1826.69</c:v>
                </c:pt>
                <c:pt idx="338">
                  <c:v>1968.53</c:v>
                </c:pt>
                <c:pt idx="339">
                  <c:v>1989.62</c:v>
                </c:pt>
                <c:pt idx="340">
                  <c:v>1962.22</c:v>
                </c:pt>
                <c:pt idx="341">
                  <c:v>1919.36</c:v>
                </c:pt>
                <c:pt idx="342">
                  <c:v>1964.63</c:v>
                </c:pt>
                <c:pt idx="343">
                  <c:v>1939.73</c:v>
                </c:pt>
                <c:pt idx="344">
                  <c:v>1848.46</c:v>
                </c:pt>
                <c:pt idx="345">
                  <c:v>1983.57</c:v>
                </c:pt>
                <c:pt idx="346">
                  <c:v>2036.098</c:v>
                </c:pt>
                <c:pt idx="347">
                  <c:v>2062.5990000000002</c:v>
                </c:pt>
                <c:pt idx="348">
                  <c:v>2039.105</c:v>
                </c:pt>
                <c:pt idx="349">
                  <c:v>2043.855</c:v>
                </c:pt>
                <c:pt idx="350">
                  <c:v>2233.9270000000001</c:v>
                </c:pt>
                <c:pt idx="351">
                  <c:v>2285.7869999999998</c:v>
                </c:pt>
                <c:pt idx="352">
                  <c:v>2326.9699999999998</c:v>
                </c:pt>
                <c:pt idx="353">
                  <c:v>2326.15</c:v>
                </c:pt>
                <c:pt idx="354">
                  <c:v>2447.06</c:v>
                </c:pt>
                <c:pt idx="355">
                  <c:v>2502.98</c:v>
                </c:pt>
                <c:pt idx="356">
                  <c:v>2634.2040000000002</c:v>
                </c:pt>
                <c:pt idx="357">
                  <c:v>2743.49</c:v>
                </c:pt>
                <c:pt idx="358">
                  <c:v>2650.33</c:v>
                </c:pt>
                <c:pt idx="359">
                  <c:v>2624.16</c:v>
                </c:pt>
                <c:pt idx="360">
                  <c:v>2798.13</c:v>
                </c:pt>
                <c:pt idx="361">
                  <c:v>2856.998</c:v>
                </c:pt>
                <c:pt idx="362">
                  <c:v>3122.9050000000002</c:v>
                </c:pt>
                <c:pt idx="363">
                  <c:v>3288.2550000000001</c:v>
                </c:pt>
                <c:pt idx="364">
                  <c:v>3288.58</c:v>
                </c:pt>
                <c:pt idx="365">
                  <c:v>3302.1550000000002</c:v>
                </c:pt>
                <c:pt idx="366">
                  <c:v>3289.71</c:v>
                </c:pt>
                <c:pt idx="367">
                  <c:v>3446.8049999999998</c:v>
                </c:pt>
                <c:pt idx="368">
                  <c:v>3857.8249999999998</c:v>
                </c:pt>
                <c:pt idx="369">
                  <c:v>4002.69</c:v>
                </c:pt>
                <c:pt idx="370">
                  <c:v>4218.55</c:v>
                </c:pt>
                <c:pt idx="371">
                  <c:v>4318.2579999999998</c:v>
                </c:pt>
                <c:pt idx="372">
                  <c:v>4880.0339999999997</c:v>
                </c:pt>
                <c:pt idx="373">
                  <c:v>5278.26</c:v>
                </c:pt>
                <c:pt idx="374">
                  <c:v>4669.13</c:v>
                </c:pt>
                <c:pt idx="375">
                  <c:v>4621.34</c:v>
                </c:pt>
                <c:pt idx="376">
                  <c:v>4538.16</c:v>
                </c:pt>
                <c:pt idx="377">
                  <c:v>4007.49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8-43AB-A769-E2D53C92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68640"/>
        <c:axId val="977771040"/>
      </c:lineChart>
      <c:dateAx>
        <c:axId val="977746080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44160"/>
        <c:crosses val="autoZero"/>
        <c:auto val="1"/>
        <c:lblOffset val="100"/>
        <c:baseTimeUnit val="months"/>
        <c:majorUnit val="24"/>
        <c:majorTimeUnit val="months"/>
      </c:dateAx>
      <c:valAx>
        <c:axId val="9777441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46080"/>
        <c:crosses val="autoZero"/>
        <c:crossBetween val="between"/>
      </c:valAx>
      <c:valAx>
        <c:axId val="977771040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77768640"/>
        <c:crosses val="max"/>
        <c:crossBetween val="between"/>
      </c:valAx>
      <c:dateAx>
        <c:axId val="977768640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977771040"/>
        <c:crosses val="autoZero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30" b="0" i="0" u="none" strike="noStrike" kern="1200" baseline="0">
              <a:solidFill>
                <a:sysClr val="windowText" lastClr="000000"/>
              </a:solidFill>
              <a:latin typeface="宋体" panose="02010600030101010101" pitchFamily="2" charset="-122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764239338172729E-2"/>
          <c:y val="0.15799011848788796"/>
          <c:w val="0.80487800100150719"/>
          <c:h val="0.63837125536321071"/>
        </c:manualLayout>
      </c:layout>
      <c:lineChart>
        <c:grouping val="standard"/>
        <c:varyColors val="0"/>
        <c:ser>
          <c:idx val="0"/>
          <c:order val="0"/>
          <c:tx>
            <c:strRef>
              <c:f>地缘政治风险!$E$6</c:f>
              <c:strCache>
                <c:ptCount val="1"/>
                <c:pt idx="0">
                  <c:v>全球:地缘政治风险指数:月平均值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地缘政治风险!$A$4:$A$381</c:f>
              <c:numCache>
                <c:formatCode>yyyy\-mm</c:formatCode>
                <c:ptCount val="378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  <c:pt idx="377">
                  <c:v>46203</c:v>
                </c:pt>
              </c:numCache>
            </c:numRef>
          </c:cat>
          <c:val>
            <c:numRef>
              <c:f>地缘政治风险!$B$4:$B$381</c:f>
              <c:numCache>
                <c:formatCode>#,##0.00_ </c:formatCode>
                <c:ptCount val="378"/>
                <c:pt idx="0">
                  <c:v>81.463147451612897</c:v>
                </c:pt>
                <c:pt idx="1">
                  <c:v>77.288418892857138</c:v>
                </c:pt>
                <c:pt idx="2">
                  <c:v>83.154154709677414</c:v>
                </c:pt>
                <c:pt idx="3">
                  <c:v>98.382137666666665</c:v>
                </c:pt>
                <c:pt idx="4">
                  <c:v>87.526506516129032</c:v>
                </c:pt>
                <c:pt idx="5">
                  <c:v>106.5297478</c:v>
                </c:pt>
                <c:pt idx="6">
                  <c:v>108.76349732258065</c:v>
                </c:pt>
                <c:pt idx="7">
                  <c:v>108.73039270967742</c:v>
                </c:pt>
                <c:pt idx="8">
                  <c:v>72.731155999999999</c:v>
                </c:pt>
                <c:pt idx="9">
                  <c:v>68.756317870967749</c:v>
                </c:pt>
                <c:pt idx="10">
                  <c:v>76.835356433333331</c:v>
                </c:pt>
                <c:pt idx="11">
                  <c:v>64.440109741935487</c:v>
                </c:pt>
                <c:pt idx="12">
                  <c:v>86.239821774193544</c:v>
                </c:pt>
                <c:pt idx="13">
                  <c:v>95.189939034482762</c:v>
                </c:pt>
                <c:pt idx="14">
                  <c:v>94.101978838709684</c:v>
                </c:pt>
                <c:pt idx="15">
                  <c:v>99.163780666666668</c:v>
                </c:pt>
                <c:pt idx="16">
                  <c:v>76.168276580645156</c:v>
                </c:pt>
                <c:pt idx="17">
                  <c:v>79.69493726666667</c:v>
                </c:pt>
                <c:pt idx="18">
                  <c:v>92.595203096774199</c:v>
                </c:pt>
                <c:pt idx="19">
                  <c:v>93.297683935483875</c:v>
                </c:pt>
                <c:pt idx="20">
                  <c:v>98.75036373333333</c:v>
                </c:pt>
                <c:pt idx="21">
                  <c:v>62.356363612903223</c:v>
                </c:pt>
                <c:pt idx="22">
                  <c:v>65.886484166666662</c:v>
                </c:pt>
                <c:pt idx="23">
                  <c:v>75.451445709677415</c:v>
                </c:pt>
                <c:pt idx="24">
                  <c:v>54.270741903225804</c:v>
                </c:pt>
                <c:pt idx="25">
                  <c:v>48.772044892857146</c:v>
                </c:pt>
                <c:pt idx="26">
                  <c:v>58.11620683870968</c:v>
                </c:pt>
                <c:pt idx="27">
                  <c:v>61.790749266666666</c:v>
                </c:pt>
                <c:pt idx="28">
                  <c:v>54.680422903225804</c:v>
                </c:pt>
                <c:pt idx="29">
                  <c:v>39.107986099999998</c:v>
                </c:pt>
                <c:pt idx="30">
                  <c:v>47.708183225806451</c:v>
                </c:pt>
                <c:pt idx="31">
                  <c:v>48.437274290322584</c:v>
                </c:pt>
                <c:pt idx="32">
                  <c:v>42.323945799999997</c:v>
                </c:pt>
                <c:pt idx="33">
                  <c:v>49.455266645161288</c:v>
                </c:pt>
                <c:pt idx="34">
                  <c:v>60.065710833333334</c:v>
                </c:pt>
                <c:pt idx="35">
                  <c:v>44.193933354838713</c:v>
                </c:pt>
                <c:pt idx="36">
                  <c:v>53.142814387096777</c:v>
                </c:pt>
                <c:pt idx="37">
                  <c:v>77.333657571428574</c:v>
                </c:pt>
                <c:pt idx="38">
                  <c:v>57.528939419354842</c:v>
                </c:pt>
                <c:pt idx="39">
                  <c:v>50.221746033333332</c:v>
                </c:pt>
                <c:pt idx="40">
                  <c:v>94.111202645161285</c:v>
                </c:pt>
                <c:pt idx="41">
                  <c:v>75.439133633333327</c:v>
                </c:pt>
                <c:pt idx="42">
                  <c:v>54.321696064516132</c:v>
                </c:pt>
                <c:pt idx="43">
                  <c:v>96.280127806451617</c:v>
                </c:pt>
                <c:pt idx="44">
                  <c:v>61.613223699999999</c:v>
                </c:pt>
                <c:pt idx="45">
                  <c:v>54.451473258064517</c:v>
                </c:pt>
                <c:pt idx="46">
                  <c:v>67.061749266666666</c:v>
                </c:pt>
                <c:pt idx="47">
                  <c:v>76.156398290322585</c:v>
                </c:pt>
                <c:pt idx="48">
                  <c:v>64.203599741935477</c:v>
                </c:pt>
                <c:pt idx="49">
                  <c:v>58.933003678571431</c:v>
                </c:pt>
                <c:pt idx="50">
                  <c:v>82.753257645161284</c:v>
                </c:pt>
                <c:pt idx="51">
                  <c:v>105.42243783333333</c:v>
                </c:pt>
                <c:pt idx="52">
                  <c:v>83.508794645161288</c:v>
                </c:pt>
                <c:pt idx="53">
                  <c:v>80.962790600000005</c:v>
                </c:pt>
                <c:pt idx="54">
                  <c:v>61.452770580645158</c:v>
                </c:pt>
                <c:pt idx="55">
                  <c:v>63.521552935483868</c:v>
                </c:pt>
                <c:pt idx="56">
                  <c:v>71.121711033333327</c:v>
                </c:pt>
                <c:pt idx="57">
                  <c:v>72.084334483870961</c:v>
                </c:pt>
                <c:pt idx="58">
                  <c:v>57.847234666666665</c:v>
                </c:pt>
                <c:pt idx="59">
                  <c:v>89.646790096774197</c:v>
                </c:pt>
                <c:pt idx="60">
                  <c:v>65.80198096774194</c:v>
                </c:pt>
                <c:pt idx="61">
                  <c:v>63.890953103448275</c:v>
                </c:pt>
                <c:pt idx="62">
                  <c:v>50.673104064516131</c:v>
                </c:pt>
                <c:pt idx="63">
                  <c:v>49.652309566666666</c:v>
                </c:pt>
                <c:pt idx="64">
                  <c:v>79.681365322580646</c:v>
                </c:pt>
                <c:pt idx="65">
                  <c:v>64.126543233333337</c:v>
                </c:pt>
                <c:pt idx="66">
                  <c:v>51.131373000000004</c:v>
                </c:pt>
                <c:pt idx="67">
                  <c:v>47.513028741935486</c:v>
                </c:pt>
                <c:pt idx="68">
                  <c:v>52.758093899999999</c:v>
                </c:pt>
                <c:pt idx="69">
                  <c:v>74.846507290322577</c:v>
                </c:pt>
                <c:pt idx="70">
                  <c:v>45.440477266666669</c:v>
                </c:pt>
                <c:pt idx="71">
                  <c:v>46.01157083870968</c:v>
                </c:pt>
                <c:pt idx="72">
                  <c:v>47.345441967741934</c:v>
                </c:pt>
                <c:pt idx="73">
                  <c:v>56.336307178571431</c:v>
                </c:pt>
                <c:pt idx="74">
                  <c:v>61.721493806451612</c:v>
                </c:pt>
                <c:pt idx="75">
                  <c:v>49.026970333333331</c:v>
                </c:pt>
                <c:pt idx="76">
                  <c:v>59.951460096774191</c:v>
                </c:pt>
                <c:pt idx="77">
                  <c:v>70.941723499999995</c:v>
                </c:pt>
                <c:pt idx="78">
                  <c:v>59.984781225806451</c:v>
                </c:pt>
                <c:pt idx="79">
                  <c:v>64.135642258064522</c:v>
                </c:pt>
                <c:pt idx="80">
                  <c:v>472.49111413333333</c:v>
                </c:pt>
                <c:pt idx="81">
                  <c:v>504.05423070967743</c:v>
                </c:pt>
                <c:pt idx="82">
                  <c:v>296.17771043333335</c:v>
                </c:pt>
                <c:pt idx="83">
                  <c:v>231.22251787096775</c:v>
                </c:pt>
                <c:pt idx="84">
                  <c:v>169.98620303225806</c:v>
                </c:pt>
                <c:pt idx="85">
                  <c:v>143.41856628571429</c:v>
                </c:pt>
                <c:pt idx="86">
                  <c:v>150.27259722580646</c:v>
                </c:pt>
                <c:pt idx="87">
                  <c:v>154.1352387</c:v>
                </c:pt>
                <c:pt idx="88">
                  <c:v>159.16512770967742</c:v>
                </c:pt>
                <c:pt idx="89">
                  <c:v>147.79770293333334</c:v>
                </c:pt>
                <c:pt idx="90">
                  <c:v>119.37826932258065</c:v>
                </c:pt>
                <c:pt idx="91">
                  <c:v>127.00253006451612</c:v>
                </c:pt>
                <c:pt idx="92">
                  <c:v>170.25116173333333</c:v>
                </c:pt>
                <c:pt idx="93">
                  <c:v>168.29626487096775</c:v>
                </c:pt>
                <c:pt idx="94">
                  <c:v>156.04842846666668</c:v>
                </c:pt>
                <c:pt idx="95">
                  <c:v>175.05461048387096</c:v>
                </c:pt>
                <c:pt idx="96">
                  <c:v>205.27297729032259</c:v>
                </c:pt>
                <c:pt idx="97">
                  <c:v>236.19078635714285</c:v>
                </c:pt>
                <c:pt idx="98">
                  <c:v>349.24103722580645</c:v>
                </c:pt>
                <c:pt idx="99">
                  <c:v>252.85915386666667</c:v>
                </c:pt>
                <c:pt idx="100">
                  <c:v>159.68020996774194</c:v>
                </c:pt>
                <c:pt idx="101">
                  <c:v>145.72168023333333</c:v>
                </c:pt>
                <c:pt idx="102">
                  <c:v>133.95684696774194</c:v>
                </c:pt>
                <c:pt idx="103">
                  <c:v>137.39681590322581</c:v>
                </c:pt>
                <c:pt idx="104">
                  <c:v>118.71830573333334</c:v>
                </c:pt>
                <c:pt idx="105">
                  <c:v>107.55338335483872</c:v>
                </c:pt>
                <c:pt idx="106">
                  <c:v>117.27323556666667</c:v>
                </c:pt>
                <c:pt idx="107">
                  <c:v>131.96016045161289</c:v>
                </c:pt>
                <c:pt idx="108">
                  <c:v>114.14326409677419</c:v>
                </c:pt>
                <c:pt idx="109">
                  <c:v>114.83697251724138</c:v>
                </c:pt>
                <c:pt idx="110">
                  <c:v>137.04132919354839</c:v>
                </c:pt>
                <c:pt idx="111">
                  <c:v>148.7296867</c:v>
                </c:pt>
                <c:pt idx="112">
                  <c:v>121.83138077419355</c:v>
                </c:pt>
                <c:pt idx="113">
                  <c:v>136.99215313333335</c:v>
                </c:pt>
                <c:pt idx="114">
                  <c:v>130.39895799999999</c:v>
                </c:pt>
                <c:pt idx="115">
                  <c:v>139.95209554838709</c:v>
                </c:pt>
                <c:pt idx="116">
                  <c:v>152.97045906666668</c:v>
                </c:pt>
                <c:pt idx="117">
                  <c:v>118.06252341935483</c:v>
                </c:pt>
                <c:pt idx="118">
                  <c:v>124.46195273333333</c:v>
                </c:pt>
                <c:pt idx="119">
                  <c:v>107.17075777419355</c:v>
                </c:pt>
                <c:pt idx="120">
                  <c:v>99.387041677419361</c:v>
                </c:pt>
                <c:pt idx="121">
                  <c:v>109.60796142857143</c:v>
                </c:pt>
                <c:pt idx="122">
                  <c:v>90.478404838709679</c:v>
                </c:pt>
                <c:pt idx="123">
                  <c:v>86.936585566666665</c:v>
                </c:pt>
                <c:pt idx="124">
                  <c:v>98.794058870967746</c:v>
                </c:pt>
                <c:pt idx="125">
                  <c:v>81.757221133333331</c:v>
                </c:pt>
                <c:pt idx="126">
                  <c:v>164.7705170967742</c:v>
                </c:pt>
                <c:pt idx="127">
                  <c:v>116.88755374193548</c:v>
                </c:pt>
                <c:pt idx="128">
                  <c:v>103.76748143333333</c:v>
                </c:pt>
                <c:pt idx="129">
                  <c:v>87.418659935483873</c:v>
                </c:pt>
                <c:pt idx="130">
                  <c:v>82.072277066666672</c:v>
                </c:pt>
                <c:pt idx="131">
                  <c:v>95.354139870967742</c:v>
                </c:pt>
                <c:pt idx="132">
                  <c:v>93.703356516129034</c:v>
                </c:pt>
                <c:pt idx="133">
                  <c:v>96.560652964285708</c:v>
                </c:pt>
                <c:pt idx="134">
                  <c:v>91.851620741935477</c:v>
                </c:pt>
                <c:pt idx="135">
                  <c:v>89.327755199999999</c:v>
                </c:pt>
                <c:pt idx="136">
                  <c:v>84.38873125806451</c:v>
                </c:pt>
                <c:pt idx="137">
                  <c:v>102.32296136666666</c:v>
                </c:pt>
                <c:pt idx="138">
                  <c:v>137.44066903225806</c:v>
                </c:pt>
                <c:pt idx="139">
                  <c:v>147.49120893548388</c:v>
                </c:pt>
                <c:pt idx="140">
                  <c:v>113.61922556666667</c:v>
                </c:pt>
                <c:pt idx="141">
                  <c:v>112.73245287096775</c:v>
                </c:pt>
                <c:pt idx="142">
                  <c:v>87.805420166666664</c:v>
                </c:pt>
                <c:pt idx="143">
                  <c:v>91.50775525806452</c:v>
                </c:pt>
                <c:pt idx="144">
                  <c:v>97.408687161290317</c:v>
                </c:pt>
                <c:pt idx="145">
                  <c:v>95.051055321428578</c:v>
                </c:pt>
                <c:pt idx="146">
                  <c:v>86.135901806451614</c:v>
                </c:pt>
                <c:pt idx="147">
                  <c:v>75.713045899999997</c:v>
                </c:pt>
                <c:pt idx="148">
                  <c:v>91.822766193548389</c:v>
                </c:pt>
                <c:pt idx="149">
                  <c:v>98.584711133333329</c:v>
                </c:pt>
                <c:pt idx="150">
                  <c:v>113.98303041935483</c:v>
                </c:pt>
                <c:pt idx="151">
                  <c:v>83.121090967741935</c:v>
                </c:pt>
                <c:pt idx="152">
                  <c:v>92.719074000000006</c:v>
                </c:pt>
                <c:pt idx="153">
                  <c:v>100.96206138709677</c:v>
                </c:pt>
                <c:pt idx="154">
                  <c:v>89.110126566666665</c:v>
                </c:pt>
                <c:pt idx="155">
                  <c:v>94.648040548387101</c:v>
                </c:pt>
                <c:pt idx="156">
                  <c:v>80.788863709677415</c:v>
                </c:pt>
                <c:pt idx="157">
                  <c:v>81.639673999999999</c:v>
                </c:pt>
                <c:pt idx="158">
                  <c:v>78.193536580645159</c:v>
                </c:pt>
                <c:pt idx="159">
                  <c:v>71.865571933333328</c:v>
                </c:pt>
                <c:pt idx="160">
                  <c:v>73.08874606451613</c:v>
                </c:pt>
                <c:pt idx="161">
                  <c:v>86.786016966666665</c:v>
                </c:pt>
                <c:pt idx="162">
                  <c:v>89.474984903225803</c:v>
                </c:pt>
                <c:pt idx="163">
                  <c:v>88.474573612903228</c:v>
                </c:pt>
                <c:pt idx="164">
                  <c:v>89.218010566666663</c:v>
                </c:pt>
                <c:pt idx="165">
                  <c:v>64.970806516129031</c:v>
                </c:pt>
                <c:pt idx="166">
                  <c:v>79.130922033333334</c:v>
                </c:pt>
                <c:pt idx="167">
                  <c:v>94.086707483870967</c:v>
                </c:pt>
                <c:pt idx="168">
                  <c:v>86.232197548387092</c:v>
                </c:pt>
                <c:pt idx="169">
                  <c:v>67.121894749999996</c:v>
                </c:pt>
                <c:pt idx="170">
                  <c:v>72.058491709677412</c:v>
                </c:pt>
                <c:pt idx="171">
                  <c:v>85.957899600000005</c:v>
                </c:pt>
                <c:pt idx="172">
                  <c:v>91.180335806451609</c:v>
                </c:pt>
                <c:pt idx="173">
                  <c:v>81.252303600000005</c:v>
                </c:pt>
                <c:pt idx="174">
                  <c:v>81.083851548387102</c:v>
                </c:pt>
                <c:pt idx="175">
                  <c:v>73.760007483870965</c:v>
                </c:pt>
                <c:pt idx="176">
                  <c:v>91.130299233333332</c:v>
                </c:pt>
                <c:pt idx="177">
                  <c:v>90.387703129032261</c:v>
                </c:pt>
                <c:pt idx="178">
                  <c:v>81.02965713333333</c:v>
                </c:pt>
                <c:pt idx="179">
                  <c:v>95.82213680645161</c:v>
                </c:pt>
                <c:pt idx="180">
                  <c:v>93.678429548387101</c:v>
                </c:pt>
                <c:pt idx="181">
                  <c:v>81.472863000000004</c:v>
                </c:pt>
                <c:pt idx="182">
                  <c:v>72.725109709677426</c:v>
                </c:pt>
                <c:pt idx="183">
                  <c:v>88.624685433333326</c:v>
                </c:pt>
                <c:pt idx="184">
                  <c:v>87.138368032258072</c:v>
                </c:pt>
                <c:pt idx="185">
                  <c:v>96.346508566666671</c:v>
                </c:pt>
                <c:pt idx="186">
                  <c:v>79.392713290322575</c:v>
                </c:pt>
                <c:pt idx="187">
                  <c:v>81.613309322580648</c:v>
                </c:pt>
                <c:pt idx="188">
                  <c:v>71.824377466666661</c:v>
                </c:pt>
                <c:pt idx="189">
                  <c:v>65.556622193548392</c:v>
                </c:pt>
                <c:pt idx="190">
                  <c:v>95.603854633333327</c:v>
                </c:pt>
                <c:pt idx="191">
                  <c:v>97.894142645161295</c:v>
                </c:pt>
                <c:pt idx="192">
                  <c:v>78.839493548387097</c:v>
                </c:pt>
                <c:pt idx="193">
                  <c:v>88.936102250000005</c:v>
                </c:pt>
                <c:pt idx="194">
                  <c:v>136.07912222580646</c:v>
                </c:pt>
                <c:pt idx="195">
                  <c:v>90.672204733333331</c:v>
                </c:pt>
                <c:pt idx="196">
                  <c:v>104.47366767741936</c:v>
                </c:pt>
                <c:pt idx="197">
                  <c:v>84.536782700000003</c:v>
                </c:pt>
                <c:pt idx="198">
                  <c:v>78.285132935483873</c:v>
                </c:pt>
                <c:pt idx="199">
                  <c:v>86.391830419354832</c:v>
                </c:pt>
                <c:pt idx="200">
                  <c:v>83.144603333333336</c:v>
                </c:pt>
                <c:pt idx="201">
                  <c:v>75.165560516129034</c:v>
                </c:pt>
                <c:pt idx="202">
                  <c:v>83.250080933333336</c:v>
                </c:pt>
                <c:pt idx="203">
                  <c:v>84.819609129032258</c:v>
                </c:pt>
                <c:pt idx="204">
                  <c:v>77.901557677419362</c:v>
                </c:pt>
                <c:pt idx="205">
                  <c:v>91.485784620689657</c:v>
                </c:pt>
                <c:pt idx="206">
                  <c:v>88.079775580645162</c:v>
                </c:pt>
                <c:pt idx="207">
                  <c:v>98.370705099999995</c:v>
                </c:pt>
                <c:pt idx="208">
                  <c:v>77.680804096774196</c:v>
                </c:pt>
                <c:pt idx="209">
                  <c:v>77.590978566666664</c:v>
                </c:pt>
                <c:pt idx="210">
                  <c:v>81.207769258064516</c:v>
                </c:pt>
                <c:pt idx="211">
                  <c:v>74.868112387096772</c:v>
                </c:pt>
                <c:pt idx="212">
                  <c:v>68.971987433333339</c:v>
                </c:pt>
                <c:pt idx="213">
                  <c:v>81.94055532258065</c:v>
                </c:pt>
                <c:pt idx="214">
                  <c:v>79.751295733333336</c:v>
                </c:pt>
                <c:pt idx="215">
                  <c:v>74.970845451612902</c:v>
                </c:pt>
                <c:pt idx="216">
                  <c:v>90.240359709677421</c:v>
                </c:pt>
                <c:pt idx="217">
                  <c:v>82.87265164285715</c:v>
                </c:pt>
                <c:pt idx="218">
                  <c:v>74.791308387096777</c:v>
                </c:pt>
                <c:pt idx="219">
                  <c:v>93.844215199999994</c:v>
                </c:pt>
                <c:pt idx="220">
                  <c:v>83.385297645161288</c:v>
                </c:pt>
                <c:pt idx="221">
                  <c:v>82.57989666666667</c:v>
                </c:pt>
                <c:pt idx="222">
                  <c:v>77.080055516129036</c:v>
                </c:pt>
                <c:pt idx="223">
                  <c:v>88.847431870967739</c:v>
                </c:pt>
                <c:pt idx="224">
                  <c:v>98.078466966666667</c:v>
                </c:pt>
                <c:pt idx="225">
                  <c:v>73.566733258064517</c:v>
                </c:pt>
                <c:pt idx="226">
                  <c:v>76.750249400000001</c:v>
                </c:pt>
                <c:pt idx="227">
                  <c:v>70.242150161290326</c:v>
                </c:pt>
                <c:pt idx="228">
                  <c:v>78.619894290322577</c:v>
                </c:pt>
                <c:pt idx="229">
                  <c:v>70.264146892857141</c:v>
                </c:pt>
                <c:pt idx="230">
                  <c:v>119.53876393548387</c:v>
                </c:pt>
                <c:pt idx="231">
                  <c:v>92.782344566666666</c:v>
                </c:pt>
                <c:pt idx="232">
                  <c:v>83.185023774193553</c:v>
                </c:pt>
                <c:pt idx="233">
                  <c:v>98.173818266666672</c:v>
                </c:pt>
                <c:pt idx="234">
                  <c:v>136.12800661290322</c:v>
                </c:pt>
                <c:pt idx="235">
                  <c:v>132.44592409677421</c:v>
                </c:pt>
                <c:pt idx="236">
                  <c:v>130.56609946666666</c:v>
                </c:pt>
                <c:pt idx="237">
                  <c:v>80.791793387096774</c:v>
                </c:pt>
                <c:pt idx="238">
                  <c:v>84.142038099999994</c:v>
                </c:pt>
                <c:pt idx="239">
                  <c:v>85.452436580645156</c:v>
                </c:pt>
                <c:pt idx="240">
                  <c:v>108.33973258064516</c:v>
                </c:pt>
                <c:pt idx="241">
                  <c:v>112.50795317857143</c:v>
                </c:pt>
                <c:pt idx="242">
                  <c:v>103.4788483548387</c:v>
                </c:pt>
                <c:pt idx="243">
                  <c:v>99.560718933333334</c:v>
                </c:pt>
                <c:pt idx="244">
                  <c:v>74.410086741935487</c:v>
                </c:pt>
                <c:pt idx="245">
                  <c:v>85.286212699999993</c:v>
                </c:pt>
                <c:pt idx="246">
                  <c:v>106.23084825806451</c:v>
                </c:pt>
                <c:pt idx="247">
                  <c:v>80.773081838709672</c:v>
                </c:pt>
                <c:pt idx="248">
                  <c:v>96.266704799999999</c:v>
                </c:pt>
                <c:pt idx="249">
                  <c:v>86.386315677419361</c:v>
                </c:pt>
                <c:pt idx="250">
                  <c:v>146.28372466666667</c:v>
                </c:pt>
                <c:pt idx="251">
                  <c:v>140.49793341935484</c:v>
                </c:pt>
                <c:pt idx="252">
                  <c:v>115.96384012903226</c:v>
                </c:pt>
                <c:pt idx="253">
                  <c:v>101.22297575862069</c:v>
                </c:pt>
                <c:pt idx="254">
                  <c:v>105.28732664516129</c:v>
                </c:pt>
                <c:pt idx="255">
                  <c:v>83.627930033333328</c:v>
                </c:pt>
                <c:pt idx="256">
                  <c:v>84.688273483870972</c:v>
                </c:pt>
                <c:pt idx="257">
                  <c:v>88.547160199999993</c:v>
                </c:pt>
                <c:pt idx="258">
                  <c:v>112.01366122580646</c:v>
                </c:pt>
                <c:pt idx="259">
                  <c:v>98.61115222580645</c:v>
                </c:pt>
                <c:pt idx="260">
                  <c:v>103.71691956666666</c:v>
                </c:pt>
                <c:pt idx="261">
                  <c:v>86.16627829032258</c:v>
                </c:pt>
                <c:pt idx="262">
                  <c:v>83.579395766666664</c:v>
                </c:pt>
                <c:pt idx="263">
                  <c:v>101.61987722580645</c:v>
                </c:pt>
                <c:pt idx="264">
                  <c:v>104.88912435483871</c:v>
                </c:pt>
                <c:pt idx="265">
                  <c:v>113.19088410714286</c:v>
                </c:pt>
                <c:pt idx="266">
                  <c:v>98.497476548387098</c:v>
                </c:pt>
                <c:pt idx="267">
                  <c:v>115.10228833333333</c:v>
                </c:pt>
                <c:pt idx="268">
                  <c:v>101.37748041935484</c:v>
                </c:pt>
                <c:pt idx="269">
                  <c:v>126.9445386</c:v>
                </c:pt>
                <c:pt idx="270">
                  <c:v>101.59804809677419</c:v>
                </c:pt>
                <c:pt idx="271">
                  <c:v>137.11038945161289</c:v>
                </c:pt>
                <c:pt idx="272">
                  <c:v>118.73107659999999</c:v>
                </c:pt>
                <c:pt idx="273">
                  <c:v>91.914984548387096</c:v>
                </c:pt>
                <c:pt idx="274">
                  <c:v>93.253640533333339</c:v>
                </c:pt>
                <c:pt idx="275">
                  <c:v>84.613673483870969</c:v>
                </c:pt>
                <c:pt idx="276">
                  <c:v>91.999910999999997</c:v>
                </c:pt>
                <c:pt idx="277">
                  <c:v>65.822199357142864</c:v>
                </c:pt>
                <c:pt idx="278">
                  <c:v>109.245653</c:v>
                </c:pt>
                <c:pt idx="279">
                  <c:v>122.0270451</c:v>
                </c:pt>
                <c:pt idx="280">
                  <c:v>122.07622051612903</c:v>
                </c:pt>
                <c:pt idx="281">
                  <c:v>103.35734116666667</c:v>
                </c:pt>
                <c:pt idx="282">
                  <c:v>109.55801274193549</c:v>
                </c:pt>
                <c:pt idx="283">
                  <c:v>113.04493135483871</c:v>
                </c:pt>
                <c:pt idx="284">
                  <c:v>73.963462199999995</c:v>
                </c:pt>
                <c:pt idx="285">
                  <c:v>92.582652677419361</c:v>
                </c:pt>
                <c:pt idx="286">
                  <c:v>79.833053899999996</c:v>
                </c:pt>
                <c:pt idx="287">
                  <c:v>86.580195612903225</c:v>
                </c:pt>
                <c:pt idx="288">
                  <c:v>87.507428645161283</c:v>
                </c:pt>
                <c:pt idx="289">
                  <c:v>98.555233035714281</c:v>
                </c:pt>
                <c:pt idx="290">
                  <c:v>79.655983064516136</c:v>
                </c:pt>
                <c:pt idx="291">
                  <c:v>78.9641673</c:v>
                </c:pt>
                <c:pt idx="292">
                  <c:v>105.10344558064516</c:v>
                </c:pt>
                <c:pt idx="293">
                  <c:v>103.3317711</c:v>
                </c:pt>
                <c:pt idx="294">
                  <c:v>93.060781774193543</c:v>
                </c:pt>
                <c:pt idx="295">
                  <c:v>106.01592493548387</c:v>
                </c:pt>
                <c:pt idx="296">
                  <c:v>92.551974566666672</c:v>
                </c:pt>
                <c:pt idx="297">
                  <c:v>95.208067032258072</c:v>
                </c:pt>
                <c:pt idx="298">
                  <c:v>73.708919100000003</c:v>
                </c:pt>
                <c:pt idx="299">
                  <c:v>72.312518161290328</c:v>
                </c:pt>
                <c:pt idx="300">
                  <c:v>139.87036303225807</c:v>
                </c:pt>
                <c:pt idx="301">
                  <c:v>75.726998551724137</c:v>
                </c:pt>
                <c:pt idx="302">
                  <c:v>82.767414354838706</c:v>
                </c:pt>
                <c:pt idx="303">
                  <c:v>69.764319433333327</c:v>
                </c:pt>
                <c:pt idx="304">
                  <c:v>69.501400774193542</c:v>
                </c:pt>
                <c:pt idx="305">
                  <c:v>71.605732399999994</c:v>
                </c:pt>
                <c:pt idx="306">
                  <c:v>68.531341064516127</c:v>
                </c:pt>
                <c:pt idx="307">
                  <c:v>64.930295677419352</c:v>
                </c:pt>
                <c:pt idx="308">
                  <c:v>83.041087333333337</c:v>
                </c:pt>
                <c:pt idx="309">
                  <c:v>76.710518387096769</c:v>
                </c:pt>
                <c:pt idx="310">
                  <c:v>70.364892600000005</c:v>
                </c:pt>
                <c:pt idx="311">
                  <c:v>62.28910070967742</c:v>
                </c:pt>
                <c:pt idx="312">
                  <c:v>74.981956935483865</c:v>
                </c:pt>
                <c:pt idx="313">
                  <c:v>72.32457789285715</c:v>
                </c:pt>
                <c:pt idx="314">
                  <c:v>77.552953709677425</c:v>
                </c:pt>
                <c:pt idx="315">
                  <c:v>84.632640433333336</c:v>
                </c:pt>
                <c:pt idx="316">
                  <c:v>90.027561935483874</c:v>
                </c:pt>
                <c:pt idx="317">
                  <c:v>73.630749433333335</c:v>
                </c:pt>
                <c:pt idx="318">
                  <c:v>56.993935032258065</c:v>
                </c:pt>
                <c:pt idx="319">
                  <c:v>87.949683064516122</c:v>
                </c:pt>
                <c:pt idx="320">
                  <c:v>79.088721333333339</c:v>
                </c:pt>
                <c:pt idx="321">
                  <c:v>78.009378354838717</c:v>
                </c:pt>
                <c:pt idx="322">
                  <c:v>85.211955599999996</c:v>
                </c:pt>
                <c:pt idx="323">
                  <c:v>100.07792432258064</c:v>
                </c:pt>
                <c:pt idx="324">
                  <c:v>130.11211332258065</c:v>
                </c:pt>
                <c:pt idx="325">
                  <c:v>213.19590882142856</c:v>
                </c:pt>
                <c:pt idx="326">
                  <c:v>306.99070648387095</c:v>
                </c:pt>
                <c:pt idx="327">
                  <c:v>188.66490719999999</c:v>
                </c:pt>
                <c:pt idx="328">
                  <c:v>138.14231574193548</c:v>
                </c:pt>
                <c:pt idx="329">
                  <c:v>127.8085387</c:v>
                </c:pt>
                <c:pt idx="330">
                  <c:v>113.9032515483871</c:v>
                </c:pt>
                <c:pt idx="331">
                  <c:v>131.28400622580645</c:v>
                </c:pt>
                <c:pt idx="332">
                  <c:v>128.05144833333333</c:v>
                </c:pt>
                <c:pt idx="333">
                  <c:v>138.94034180645161</c:v>
                </c:pt>
                <c:pt idx="334">
                  <c:v>113.91822809999999</c:v>
                </c:pt>
                <c:pt idx="335">
                  <c:v>108.7284824516129</c:v>
                </c:pt>
                <c:pt idx="336">
                  <c:v>100.22495935483872</c:v>
                </c:pt>
                <c:pt idx="337">
                  <c:v>118.78111328571428</c:v>
                </c:pt>
                <c:pt idx="338">
                  <c:v>102.28556751612903</c:v>
                </c:pt>
                <c:pt idx="339">
                  <c:v>104.4828036</c:v>
                </c:pt>
                <c:pt idx="340">
                  <c:v>104.3991934516129</c:v>
                </c:pt>
                <c:pt idx="341">
                  <c:v>109.05524893333333</c:v>
                </c:pt>
                <c:pt idx="342">
                  <c:v>103.93611619354839</c:v>
                </c:pt>
                <c:pt idx="343">
                  <c:v>98.635471483870973</c:v>
                </c:pt>
                <c:pt idx="344">
                  <c:v>96.741805066666672</c:v>
                </c:pt>
                <c:pt idx="345">
                  <c:v>193.91779690322579</c:v>
                </c:pt>
                <c:pt idx="346">
                  <c:v>154.0095962</c:v>
                </c:pt>
                <c:pt idx="347">
                  <c:v>139.74490299999999</c:v>
                </c:pt>
                <c:pt idx="348">
                  <c:v>157.20400561290322</c:v>
                </c:pt>
                <c:pt idx="349">
                  <c:v>144.16961431034483</c:v>
                </c:pt>
                <c:pt idx="350">
                  <c:v>131.24544580645161</c:v>
                </c:pt>
                <c:pt idx="351">
                  <c:v>160.86340176666667</c:v>
                </c:pt>
                <c:pt idx="352">
                  <c:v>128.43112974193548</c:v>
                </c:pt>
                <c:pt idx="353">
                  <c:v>111.85838183333334</c:v>
                </c:pt>
                <c:pt idx="354">
                  <c:v>91.707352774193552</c:v>
                </c:pt>
                <c:pt idx="355">
                  <c:v>138.55962519354838</c:v>
                </c:pt>
                <c:pt idx="356">
                  <c:v>128.25949739999999</c:v>
                </c:pt>
                <c:pt idx="357">
                  <c:v>129.36137712903226</c:v>
                </c:pt>
                <c:pt idx="358">
                  <c:v>127.36047626666667</c:v>
                </c:pt>
                <c:pt idx="359">
                  <c:v>138.00500170967743</c:v>
                </c:pt>
                <c:pt idx="360">
                  <c:v>112.21189319354839</c:v>
                </c:pt>
                <c:pt idx="361">
                  <c:v>133.36347517857143</c:v>
                </c:pt>
                <c:pt idx="362">
                  <c:v>170.08541593548387</c:v>
                </c:pt>
                <c:pt idx="363">
                  <c:v>140.21009860000001</c:v>
                </c:pt>
                <c:pt idx="364">
                  <c:v>165.93086580645161</c:v>
                </c:pt>
                <c:pt idx="365">
                  <c:v>218.08895926666668</c:v>
                </c:pt>
                <c:pt idx="366">
                  <c:v>132.33791874193548</c:v>
                </c:pt>
                <c:pt idx="367">
                  <c:v>137.17784722580646</c:v>
                </c:pt>
                <c:pt idx="368">
                  <c:v>125.22256729999999</c:v>
                </c:pt>
                <c:pt idx="369">
                  <c:v>152.1093230967742</c:v>
                </c:pt>
                <c:pt idx="370">
                  <c:v>103.57268133333334</c:v>
                </c:pt>
                <c:pt idx="371">
                  <c:v>131.95172083870969</c:v>
                </c:pt>
                <c:pt idx="372">
                  <c:v>167.48133793548388</c:v>
                </c:pt>
                <c:pt idx="373">
                  <c:v>116.74478757142857</c:v>
                </c:pt>
                <c:pt idx="374">
                  <c:v>326.08196335483871</c:v>
                </c:pt>
                <c:pt idx="375">
                  <c:v>249.71400270000001</c:v>
                </c:pt>
                <c:pt idx="376">
                  <c:v>200.6799481935484</c:v>
                </c:pt>
                <c:pt idx="377">
                  <c:v>198.62710796666667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6-43B7-B70E-76B39376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633232"/>
        <c:axId val="2114632272"/>
      </c:lineChart>
      <c:lineChart>
        <c:grouping val="standard"/>
        <c:varyColors val="0"/>
        <c:ser>
          <c:idx val="1"/>
          <c:order val="1"/>
          <c:tx>
            <c:strRef>
              <c:f>地缘政治风险!$F$6</c:f>
              <c:strCache>
                <c:ptCount val="1"/>
                <c:pt idx="0">
                  <c:v>伦敦金现(美元/盎司,右轴)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地缘政治风险!$A$4:$A$381</c:f>
              <c:numCache>
                <c:formatCode>yyyy\-mm</c:formatCode>
                <c:ptCount val="378"/>
                <c:pt idx="0">
                  <c:v>34730</c:v>
                </c:pt>
                <c:pt idx="1">
                  <c:v>34758</c:v>
                </c:pt>
                <c:pt idx="2">
                  <c:v>34789</c:v>
                </c:pt>
                <c:pt idx="3">
                  <c:v>34819</c:v>
                </c:pt>
                <c:pt idx="4">
                  <c:v>34850</c:v>
                </c:pt>
                <c:pt idx="5">
                  <c:v>34880</c:v>
                </c:pt>
                <c:pt idx="6">
                  <c:v>34911</c:v>
                </c:pt>
                <c:pt idx="7">
                  <c:v>34942</c:v>
                </c:pt>
                <c:pt idx="8">
                  <c:v>34972</c:v>
                </c:pt>
                <c:pt idx="9">
                  <c:v>35003</c:v>
                </c:pt>
                <c:pt idx="10">
                  <c:v>35033</c:v>
                </c:pt>
                <c:pt idx="11">
                  <c:v>35064</c:v>
                </c:pt>
                <c:pt idx="12">
                  <c:v>35095</c:v>
                </c:pt>
                <c:pt idx="13">
                  <c:v>35124</c:v>
                </c:pt>
                <c:pt idx="14">
                  <c:v>35155</c:v>
                </c:pt>
                <c:pt idx="15">
                  <c:v>35185</c:v>
                </c:pt>
                <c:pt idx="16">
                  <c:v>35216</c:v>
                </c:pt>
                <c:pt idx="17">
                  <c:v>35246</c:v>
                </c:pt>
                <c:pt idx="18">
                  <c:v>35277</c:v>
                </c:pt>
                <c:pt idx="19">
                  <c:v>35308</c:v>
                </c:pt>
                <c:pt idx="20">
                  <c:v>35338</c:v>
                </c:pt>
                <c:pt idx="21">
                  <c:v>35369</c:v>
                </c:pt>
                <c:pt idx="22">
                  <c:v>35399</c:v>
                </c:pt>
                <c:pt idx="23">
                  <c:v>35430</c:v>
                </c:pt>
                <c:pt idx="24">
                  <c:v>35461</c:v>
                </c:pt>
                <c:pt idx="25">
                  <c:v>35489</c:v>
                </c:pt>
                <c:pt idx="26">
                  <c:v>35520</c:v>
                </c:pt>
                <c:pt idx="27">
                  <c:v>35550</c:v>
                </c:pt>
                <c:pt idx="28">
                  <c:v>35581</c:v>
                </c:pt>
                <c:pt idx="29">
                  <c:v>35611</c:v>
                </c:pt>
                <c:pt idx="30">
                  <c:v>35642</c:v>
                </c:pt>
                <c:pt idx="31">
                  <c:v>35673</c:v>
                </c:pt>
                <c:pt idx="32">
                  <c:v>35703</c:v>
                </c:pt>
                <c:pt idx="33">
                  <c:v>35734</c:v>
                </c:pt>
                <c:pt idx="34">
                  <c:v>35764</c:v>
                </c:pt>
                <c:pt idx="35">
                  <c:v>35795</c:v>
                </c:pt>
                <c:pt idx="36">
                  <c:v>35826</c:v>
                </c:pt>
                <c:pt idx="37">
                  <c:v>35854</c:v>
                </c:pt>
                <c:pt idx="38">
                  <c:v>35885</c:v>
                </c:pt>
                <c:pt idx="39">
                  <c:v>35915</c:v>
                </c:pt>
                <c:pt idx="40">
                  <c:v>35946</c:v>
                </c:pt>
                <c:pt idx="41">
                  <c:v>35976</c:v>
                </c:pt>
                <c:pt idx="42">
                  <c:v>36007</c:v>
                </c:pt>
                <c:pt idx="43">
                  <c:v>36038</c:v>
                </c:pt>
                <c:pt idx="44">
                  <c:v>36068</c:v>
                </c:pt>
                <c:pt idx="45">
                  <c:v>36099</c:v>
                </c:pt>
                <c:pt idx="46">
                  <c:v>36129</c:v>
                </c:pt>
                <c:pt idx="47">
                  <c:v>36160</c:v>
                </c:pt>
                <c:pt idx="48">
                  <c:v>36191</c:v>
                </c:pt>
                <c:pt idx="49">
                  <c:v>36219</c:v>
                </c:pt>
                <c:pt idx="50">
                  <c:v>36250</c:v>
                </c:pt>
                <c:pt idx="51">
                  <c:v>36280</c:v>
                </c:pt>
                <c:pt idx="52">
                  <c:v>36311</c:v>
                </c:pt>
                <c:pt idx="53">
                  <c:v>36341</c:v>
                </c:pt>
                <c:pt idx="54">
                  <c:v>36372</c:v>
                </c:pt>
                <c:pt idx="55">
                  <c:v>36403</c:v>
                </c:pt>
                <c:pt idx="56">
                  <c:v>36433</c:v>
                </c:pt>
                <c:pt idx="57">
                  <c:v>36464</c:v>
                </c:pt>
                <c:pt idx="58">
                  <c:v>36494</c:v>
                </c:pt>
                <c:pt idx="59">
                  <c:v>36525</c:v>
                </c:pt>
                <c:pt idx="60">
                  <c:v>36556</c:v>
                </c:pt>
                <c:pt idx="61">
                  <c:v>36585</c:v>
                </c:pt>
                <c:pt idx="62">
                  <c:v>36616</c:v>
                </c:pt>
                <c:pt idx="63">
                  <c:v>36646</c:v>
                </c:pt>
                <c:pt idx="64">
                  <c:v>36677</c:v>
                </c:pt>
                <c:pt idx="65">
                  <c:v>36707</c:v>
                </c:pt>
                <c:pt idx="66">
                  <c:v>36738</c:v>
                </c:pt>
                <c:pt idx="67">
                  <c:v>36769</c:v>
                </c:pt>
                <c:pt idx="68">
                  <c:v>36799</c:v>
                </c:pt>
                <c:pt idx="69">
                  <c:v>36830</c:v>
                </c:pt>
                <c:pt idx="70">
                  <c:v>36860</c:v>
                </c:pt>
                <c:pt idx="71">
                  <c:v>36891</c:v>
                </c:pt>
                <c:pt idx="72">
                  <c:v>36922</c:v>
                </c:pt>
                <c:pt idx="73">
                  <c:v>36950</c:v>
                </c:pt>
                <c:pt idx="74">
                  <c:v>36981</c:v>
                </c:pt>
                <c:pt idx="75">
                  <c:v>37011</c:v>
                </c:pt>
                <c:pt idx="76">
                  <c:v>37042</c:v>
                </c:pt>
                <c:pt idx="77">
                  <c:v>37072</c:v>
                </c:pt>
                <c:pt idx="78">
                  <c:v>37103</c:v>
                </c:pt>
                <c:pt idx="79">
                  <c:v>37134</c:v>
                </c:pt>
                <c:pt idx="80">
                  <c:v>37164</c:v>
                </c:pt>
                <c:pt idx="81">
                  <c:v>37195</c:v>
                </c:pt>
                <c:pt idx="82">
                  <c:v>37225</c:v>
                </c:pt>
                <c:pt idx="83">
                  <c:v>37256</c:v>
                </c:pt>
                <c:pt idx="84">
                  <c:v>37287</c:v>
                </c:pt>
                <c:pt idx="85">
                  <c:v>37315</c:v>
                </c:pt>
                <c:pt idx="86">
                  <c:v>37346</c:v>
                </c:pt>
                <c:pt idx="87">
                  <c:v>37376</c:v>
                </c:pt>
                <c:pt idx="88">
                  <c:v>37407</c:v>
                </c:pt>
                <c:pt idx="89">
                  <c:v>37437</c:v>
                </c:pt>
                <c:pt idx="90">
                  <c:v>37468</c:v>
                </c:pt>
                <c:pt idx="91">
                  <c:v>37499</c:v>
                </c:pt>
                <c:pt idx="92">
                  <c:v>37529</c:v>
                </c:pt>
                <c:pt idx="93">
                  <c:v>37560</c:v>
                </c:pt>
                <c:pt idx="94">
                  <c:v>37590</c:v>
                </c:pt>
                <c:pt idx="95">
                  <c:v>37621</c:v>
                </c:pt>
                <c:pt idx="96">
                  <c:v>37652</c:v>
                </c:pt>
                <c:pt idx="97">
                  <c:v>37680</c:v>
                </c:pt>
                <c:pt idx="98">
                  <c:v>37711</c:v>
                </c:pt>
                <c:pt idx="99">
                  <c:v>37741</c:v>
                </c:pt>
                <c:pt idx="100">
                  <c:v>37772</c:v>
                </c:pt>
                <c:pt idx="101">
                  <c:v>37802</c:v>
                </c:pt>
                <c:pt idx="102">
                  <c:v>37833</c:v>
                </c:pt>
                <c:pt idx="103">
                  <c:v>37864</c:v>
                </c:pt>
                <c:pt idx="104">
                  <c:v>37894</c:v>
                </c:pt>
                <c:pt idx="105">
                  <c:v>37925</c:v>
                </c:pt>
                <c:pt idx="106">
                  <c:v>37955</c:v>
                </c:pt>
                <c:pt idx="107">
                  <c:v>37986</c:v>
                </c:pt>
                <c:pt idx="108">
                  <c:v>38017</c:v>
                </c:pt>
                <c:pt idx="109">
                  <c:v>38046</c:v>
                </c:pt>
                <c:pt idx="110">
                  <c:v>38077</c:v>
                </c:pt>
                <c:pt idx="111">
                  <c:v>38107</c:v>
                </c:pt>
                <c:pt idx="112">
                  <c:v>38138</c:v>
                </c:pt>
                <c:pt idx="113">
                  <c:v>38168</c:v>
                </c:pt>
                <c:pt idx="114">
                  <c:v>38199</c:v>
                </c:pt>
                <c:pt idx="115">
                  <c:v>38230</c:v>
                </c:pt>
                <c:pt idx="116">
                  <c:v>38260</c:v>
                </c:pt>
                <c:pt idx="117">
                  <c:v>38291</c:v>
                </c:pt>
                <c:pt idx="118">
                  <c:v>38321</c:v>
                </c:pt>
                <c:pt idx="119">
                  <c:v>38352</c:v>
                </c:pt>
                <c:pt idx="120">
                  <c:v>38383</c:v>
                </c:pt>
                <c:pt idx="121">
                  <c:v>38411</c:v>
                </c:pt>
                <c:pt idx="122">
                  <c:v>38442</c:v>
                </c:pt>
                <c:pt idx="123">
                  <c:v>38472</c:v>
                </c:pt>
                <c:pt idx="124">
                  <c:v>38503</c:v>
                </c:pt>
                <c:pt idx="125">
                  <c:v>38533</c:v>
                </c:pt>
                <c:pt idx="126">
                  <c:v>38564</c:v>
                </c:pt>
                <c:pt idx="127">
                  <c:v>38595</c:v>
                </c:pt>
                <c:pt idx="128">
                  <c:v>38625</c:v>
                </c:pt>
                <c:pt idx="129">
                  <c:v>38656</c:v>
                </c:pt>
                <c:pt idx="130">
                  <c:v>38686</c:v>
                </c:pt>
                <c:pt idx="131">
                  <c:v>38717</c:v>
                </c:pt>
                <c:pt idx="132">
                  <c:v>38748</c:v>
                </c:pt>
                <c:pt idx="133">
                  <c:v>38776</c:v>
                </c:pt>
                <c:pt idx="134">
                  <c:v>38807</c:v>
                </c:pt>
                <c:pt idx="135">
                  <c:v>38837</c:v>
                </c:pt>
                <c:pt idx="136">
                  <c:v>38868</c:v>
                </c:pt>
                <c:pt idx="137">
                  <c:v>38898</c:v>
                </c:pt>
                <c:pt idx="138">
                  <c:v>38929</c:v>
                </c:pt>
                <c:pt idx="139">
                  <c:v>38960</c:v>
                </c:pt>
                <c:pt idx="140">
                  <c:v>38990</c:v>
                </c:pt>
                <c:pt idx="141">
                  <c:v>39021</c:v>
                </c:pt>
                <c:pt idx="142">
                  <c:v>39051</c:v>
                </c:pt>
                <c:pt idx="143">
                  <c:v>39082</c:v>
                </c:pt>
                <c:pt idx="144">
                  <c:v>39113</c:v>
                </c:pt>
                <c:pt idx="145">
                  <c:v>39141</c:v>
                </c:pt>
                <c:pt idx="146">
                  <c:v>39172</c:v>
                </c:pt>
                <c:pt idx="147">
                  <c:v>39202</c:v>
                </c:pt>
                <c:pt idx="148">
                  <c:v>39233</c:v>
                </c:pt>
                <c:pt idx="149">
                  <c:v>39263</c:v>
                </c:pt>
                <c:pt idx="150">
                  <c:v>39294</c:v>
                </c:pt>
                <c:pt idx="151">
                  <c:v>39325</c:v>
                </c:pt>
                <c:pt idx="152">
                  <c:v>39355</c:v>
                </c:pt>
                <c:pt idx="153">
                  <c:v>39386</c:v>
                </c:pt>
                <c:pt idx="154">
                  <c:v>39416</c:v>
                </c:pt>
                <c:pt idx="155">
                  <c:v>39447</c:v>
                </c:pt>
                <c:pt idx="156">
                  <c:v>39478</c:v>
                </c:pt>
                <c:pt idx="157">
                  <c:v>39507</c:v>
                </c:pt>
                <c:pt idx="158">
                  <c:v>39538</c:v>
                </c:pt>
                <c:pt idx="159">
                  <c:v>39568</c:v>
                </c:pt>
                <c:pt idx="160">
                  <c:v>39599</c:v>
                </c:pt>
                <c:pt idx="161">
                  <c:v>39629</c:v>
                </c:pt>
                <c:pt idx="162">
                  <c:v>39660</c:v>
                </c:pt>
                <c:pt idx="163">
                  <c:v>39691</c:v>
                </c:pt>
                <c:pt idx="164">
                  <c:v>39721</c:v>
                </c:pt>
                <c:pt idx="165">
                  <c:v>39752</c:v>
                </c:pt>
                <c:pt idx="166">
                  <c:v>39782</c:v>
                </c:pt>
                <c:pt idx="167">
                  <c:v>39813</c:v>
                </c:pt>
                <c:pt idx="168">
                  <c:v>39844</c:v>
                </c:pt>
                <c:pt idx="169">
                  <c:v>39872</c:v>
                </c:pt>
                <c:pt idx="170">
                  <c:v>39903</c:v>
                </c:pt>
                <c:pt idx="171">
                  <c:v>39933</c:v>
                </c:pt>
                <c:pt idx="172">
                  <c:v>39964</c:v>
                </c:pt>
                <c:pt idx="173">
                  <c:v>39994</c:v>
                </c:pt>
                <c:pt idx="174">
                  <c:v>40025</c:v>
                </c:pt>
                <c:pt idx="175">
                  <c:v>40056</c:v>
                </c:pt>
                <c:pt idx="176">
                  <c:v>40086</c:v>
                </c:pt>
                <c:pt idx="177">
                  <c:v>40117</c:v>
                </c:pt>
                <c:pt idx="178">
                  <c:v>40147</c:v>
                </c:pt>
                <c:pt idx="179">
                  <c:v>40178</c:v>
                </c:pt>
                <c:pt idx="180">
                  <c:v>40209</c:v>
                </c:pt>
                <c:pt idx="181">
                  <c:v>40237</c:v>
                </c:pt>
                <c:pt idx="182">
                  <c:v>40268</c:v>
                </c:pt>
                <c:pt idx="183">
                  <c:v>40298</c:v>
                </c:pt>
                <c:pt idx="184">
                  <c:v>40329</c:v>
                </c:pt>
                <c:pt idx="185">
                  <c:v>40359</c:v>
                </c:pt>
                <c:pt idx="186">
                  <c:v>40390</c:v>
                </c:pt>
                <c:pt idx="187">
                  <c:v>40421</c:v>
                </c:pt>
                <c:pt idx="188">
                  <c:v>40451</c:v>
                </c:pt>
                <c:pt idx="189">
                  <c:v>40482</c:v>
                </c:pt>
                <c:pt idx="190">
                  <c:v>40512</c:v>
                </c:pt>
                <c:pt idx="191">
                  <c:v>40543</c:v>
                </c:pt>
                <c:pt idx="192">
                  <c:v>40574</c:v>
                </c:pt>
                <c:pt idx="193">
                  <c:v>40602</c:v>
                </c:pt>
                <c:pt idx="194">
                  <c:v>40633</c:v>
                </c:pt>
                <c:pt idx="195">
                  <c:v>40663</c:v>
                </c:pt>
                <c:pt idx="196">
                  <c:v>40694</c:v>
                </c:pt>
                <c:pt idx="197">
                  <c:v>40724</c:v>
                </c:pt>
                <c:pt idx="198">
                  <c:v>40755</c:v>
                </c:pt>
                <c:pt idx="199">
                  <c:v>40786</c:v>
                </c:pt>
                <c:pt idx="200">
                  <c:v>40816</c:v>
                </c:pt>
                <c:pt idx="201">
                  <c:v>40847</c:v>
                </c:pt>
                <c:pt idx="202">
                  <c:v>40877</c:v>
                </c:pt>
                <c:pt idx="203">
                  <c:v>40908</c:v>
                </c:pt>
                <c:pt idx="204">
                  <c:v>40939</c:v>
                </c:pt>
                <c:pt idx="205">
                  <c:v>40968</c:v>
                </c:pt>
                <c:pt idx="206">
                  <c:v>40999</c:v>
                </c:pt>
                <c:pt idx="207">
                  <c:v>41029</c:v>
                </c:pt>
                <c:pt idx="208">
                  <c:v>41060</c:v>
                </c:pt>
                <c:pt idx="209">
                  <c:v>41090</c:v>
                </c:pt>
                <c:pt idx="210">
                  <c:v>41121</c:v>
                </c:pt>
                <c:pt idx="211">
                  <c:v>41152</c:v>
                </c:pt>
                <c:pt idx="212">
                  <c:v>41182</c:v>
                </c:pt>
                <c:pt idx="213">
                  <c:v>41213</c:v>
                </c:pt>
                <c:pt idx="214">
                  <c:v>41243</c:v>
                </c:pt>
                <c:pt idx="215">
                  <c:v>41274</c:v>
                </c:pt>
                <c:pt idx="216">
                  <c:v>41305</c:v>
                </c:pt>
                <c:pt idx="217">
                  <c:v>41333</c:v>
                </c:pt>
                <c:pt idx="218">
                  <c:v>41364</c:v>
                </c:pt>
                <c:pt idx="219">
                  <c:v>41394</c:v>
                </c:pt>
                <c:pt idx="220">
                  <c:v>41425</c:v>
                </c:pt>
                <c:pt idx="221">
                  <c:v>41455</c:v>
                </c:pt>
                <c:pt idx="222">
                  <c:v>41486</c:v>
                </c:pt>
                <c:pt idx="223">
                  <c:v>41517</c:v>
                </c:pt>
                <c:pt idx="224">
                  <c:v>41547</c:v>
                </c:pt>
                <c:pt idx="225">
                  <c:v>41578</c:v>
                </c:pt>
                <c:pt idx="226">
                  <c:v>41608</c:v>
                </c:pt>
                <c:pt idx="227">
                  <c:v>41639</c:v>
                </c:pt>
                <c:pt idx="228">
                  <c:v>41670</c:v>
                </c:pt>
                <c:pt idx="229">
                  <c:v>41698</c:v>
                </c:pt>
                <c:pt idx="230">
                  <c:v>41729</c:v>
                </c:pt>
                <c:pt idx="231">
                  <c:v>41759</c:v>
                </c:pt>
                <c:pt idx="232">
                  <c:v>41790</c:v>
                </c:pt>
                <c:pt idx="233">
                  <c:v>41820</c:v>
                </c:pt>
                <c:pt idx="234">
                  <c:v>41851</c:v>
                </c:pt>
                <c:pt idx="235">
                  <c:v>41882</c:v>
                </c:pt>
                <c:pt idx="236">
                  <c:v>41912</c:v>
                </c:pt>
                <c:pt idx="237">
                  <c:v>41943</c:v>
                </c:pt>
                <c:pt idx="238">
                  <c:v>41973</c:v>
                </c:pt>
                <c:pt idx="239">
                  <c:v>42004</c:v>
                </c:pt>
                <c:pt idx="240">
                  <c:v>42035</c:v>
                </c:pt>
                <c:pt idx="241">
                  <c:v>42063</c:v>
                </c:pt>
                <c:pt idx="242">
                  <c:v>42094</c:v>
                </c:pt>
                <c:pt idx="243">
                  <c:v>42124</c:v>
                </c:pt>
                <c:pt idx="244">
                  <c:v>42155</c:v>
                </c:pt>
                <c:pt idx="245">
                  <c:v>42185</c:v>
                </c:pt>
                <c:pt idx="246">
                  <c:v>42216</c:v>
                </c:pt>
                <c:pt idx="247">
                  <c:v>42247</c:v>
                </c:pt>
                <c:pt idx="248">
                  <c:v>42277</c:v>
                </c:pt>
                <c:pt idx="249">
                  <c:v>42308</c:v>
                </c:pt>
                <c:pt idx="250">
                  <c:v>42338</c:v>
                </c:pt>
                <c:pt idx="251">
                  <c:v>42369</c:v>
                </c:pt>
                <c:pt idx="252">
                  <c:v>42400</c:v>
                </c:pt>
                <c:pt idx="253">
                  <c:v>42429</c:v>
                </c:pt>
                <c:pt idx="254">
                  <c:v>42460</c:v>
                </c:pt>
                <c:pt idx="255">
                  <c:v>42490</c:v>
                </c:pt>
                <c:pt idx="256">
                  <c:v>42521</c:v>
                </c:pt>
                <c:pt idx="257">
                  <c:v>42551</c:v>
                </c:pt>
                <c:pt idx="258">
                  <c:v>42582</c:v>
                </c:pt>
                <c:pt idx="259">
                  <c:v>42613</c:v>
                </c:pt>
                <c:pt idx="260">
                  <c:v>42643</c:v>
                </c:pt>
                <c:pt idx="261">
                  <c:v>42674</c:v>
                </c:pt>
                <c:pt idx="262">
                  <c:v>42704</c:v>
                </c:pt>
                <c:pt idx="263">
                  <c:v>42735</c:v>
                </c:pt>
                <c:pt idx="264">
                  <c:v>42766</c:v>
                </c:pt>
                <c:pt idx="265">
                  <c:v>42794</c:v>
                </c:pt>
                <c:pt idx="266">
                  <c:v>42825</c:v>
                </c:pt>
                <c:pt idx="267">
                  <c:v>42855</c:v>
                </c:pt>
                <c:pt idx="268">
                  <c:v>42886</c:v>
                </c:pt>
                <c:pt idx="269">
                  <c:v>42916</c:v>
                </c:pt>
                <c:pt idx="270">
                  <c:v>42947</c:v>
                </c:pt>
                <c:pt idx="271">
                  <c:v>42978</c:v>
                </c:pt>
                <c:pt idx="272">
                  <c:v>43008</c:v>
                </c:pt>
                <c:pt idx="273">
                  <c:v>43039</c:v>
                </c:pt>
                <c:pt idx="274">
                  <c:v>43069</c:v>
                </c:pt>
                <c:pt idx="275">
                  <c:v>43100</c:v>
                </c:pt>
                <c:pt idx="276">
                  <c:v>43131</c:v>
                </c:pt>
                <c:pt idx="277">
                  <c:v>43159</c:v>
                </c:pt>
                <c:pt idx="278">
                  <c:v>43190</c:v>
                </c:pt>
                <c:pt idx="279">
                  <c:v>43220</c:v>
                </c:pt>
                <c:pt idx="280">
                  <c:v>43251</c:v>
                </c:pt>
                <c:pt idx="281">
                  <c:v>43281</c:v>
                </c:pt>
                <c:pt idx="282">
                  <c:v>43312</c:v>
                </c:pt>
                <c:pt idx="283">
                  <c:v>43343</c:v>
                </c:pt>
                <c:pt idx="284">
                  <c:v>43373</c:v>
                </c:pt>
                <c:pt idx="285">
                  <c:v>43404</c:v>
                </c:pt>
                <c:pt idx="286">
                  <c:v>43434</c:v>
                </c:pt>
                <c:pt idx="287">
                  <c:v>43465</c:v>
                </c:pt>
                <c:pt idx="288">
                  <c:v>43496</c:v>
                </c:pt>
                <c:pt idx="289">
                  <c:v>43524</c:v>
                </c:pt>
                <c:pt idx="290">
                  <c:v>43555</c:v>
                </c:pt>
                <c:pt idx="291">
                  <c:v>43585</c:v>
                </c:pt>
                <c:pt idx="292">
                  <c:v>43616</c:v>
                </c:pt>
                <c:pt idx="293">
                  <c:v>43646</c:v>
                </c:pt>
                <c:pt idx="294">
                  <c:v>43677</c:v>
                </c:pt>
                <c:pt idx="295">
                  <c:v>43708</c:v>
                </c:pt>
                <c:pt idx="296">
                  <c:v>43738</c:v>
                </c:pt>
                <c:pt idx="297">
                  <c:v>43769</c:v>
                </c:pt>
                <c:pt idx="298">
                  <c:v>43799</c:v>
                </c:pt>
                <c:pt idx="299">
                  <c:v>43830</c:v>
                </c:pt>
                <c:pt idx="300">
                  <c:v>43861</c:v>
                </c:pt>
                <c:pt idx="301">
                  <c:v>43890</c:v>
                </c:pt>
                <c:pt idx="302">
                  <c:v>43921</c:v>
                </c:pt>
                <c:pt idx="303">
                  <c:v>43951</c:v>
                </c:pt>
                <c:pt idx="304">
                  <c:v>43982</c:v>
                </c:pt>
                <c:pt idx="305">
                  <c:v>44012</c:v>
                </c:pt>
                <c:pt idx="306">
                  <c:v>44043</c:v>
                </c:pt>
                <c:pt idx="307">
                  <c:v>44074</c:v>
                </c:pt>
                <c:pt idx="308">
                  <c:v>44104</c:v>
                </c:pt>
                <c:pt idx="309">
                  <c:v>44135</c:v>
                </c:pt>
                <c:pt idx="310">
                  <c:v>44165</c:v>
                </c:pt>
                <c:pt idx="311">
                  <c:v>44196</c:v>
                </c:pt>
                <c:pt idx="312">
                  <c:v>44227</c:v>
                </c:pt>
                <c:pt idx="313">
                  <c:v>44255</c:v>
                </c:pt>
                <c:pt idx="314">
                  <c:v>44286</c:v>
                </c:pt>
                <c:pt idx="315">
                  <c:v>44316</c:v>
                </c:pt>
                <c:pt idx="316">
                  <c:v>44347</c:v>
                </c:pt>
                <c:pt idx="317">
                  <c:v>44377</c:v>
                </c:pt>
                <c:pt idx="318">
                  <c:v>44408</c:v>
                </c:pt>
                <c:pt idx="319">
                  <c:v>44439</c:v>
                </c:pt>
                <c:pt idx="320">
                  <c:v>44469</c:v>
                </c:pt>
                <c:pt idx="321">
                  <c:v>44500</c:v>
                </c:pt>
                <c:pt idx="322">
                  <c:v>44530</c:v>
                </c:pt>
                <c:pt idx="323">
                  <c:v>44561</c:v>
                </c:pt>
                <c:pt idx="324">
                  <c:v>44592</c:v>
                </c:pt>
                <c:pt idx="325">
                  <c:v>44620</c:v>
                </c:pt>
                <c:pt idx="326">
                  <c:v>44651</c:v>
                </c:pt>
                <c:pt idx="327">
                  <c:v>44681</c:v>
                </c:pt>
                <c:pt idx="328">
                  <c:v>44712</c:v>
                </c:pt>
                <c:pt idx="329">
                  <c:v>44742</c:v>
                </c:pt>
                <c:pt idx="330">
                  <c:v>44773</c:v>
                </c:pt>
                <c:pt idx="331">
                  <c:v>44804</c:v>
                </c:pt>
                <c:pt idx="332">
                  <c:v>44834</c:v>
                </c:pt>
                <c:pt idx="333">
                  <c:v>44865</c:v>
                </c:pt>
                <c:pt idx="334">
                  <c:v>44895</c:v>
                </c:pt>
                <c:pt idx="335">
                  <c:v>44926</c:v>
                </c:pt>
                <c:pt idx="336">
                  <c:v>44957</c:v>
                </c:pt>
                <c:pt idx="337">
                  <c:v>44985</c:v>
                </c:pt>
                <c:pt idx="338">
                  <c:v>45016</c:v>
                </c:pt>
                <c:pt idx="339">
                  <c:v>45046</c:v>
                </c:pt>
                <c:pt idx="340">
                  <c:v>45077</c:v>
                </c:pt>
                <c:pt idx="341">
                  <c:v>45107</c:v>
                </c:pt>
                <c:pt idx="342">
                  <c:v>45138</c:v>
                </c:pt>
                <c:pt idx="343">
                  <c:v>45169</c:v>
                </c:pt>
                <c:pt idx="344">
                  <c:v>45199</c:v>
                </c:pt>
                <c:pt idx="345">
                  <c:v>45230</c:v>
                </c:pt>
                <c:pt idx="346">
                  <c:v>45260</c:v>
                </c:pt>
                <c:pt idx="347">
                  <c:v>45291</c:v>
                </c:pt>
                <c:pt idx="348">
                  <c:v>45322</c:v>
                </c:pt>
                <c:pt idx="349">
                  <c:v>45351</c:v>
                </c:pt>
                <c:pt idx="350">
                  <c:v>45382</c:v>
                </c:pt>
                <c:pt idx="351">
                  <c:v>45412</c:v>
                </c:pt>
                <c:pt idx="352">
                  <c:v>45443</c:v>
                </c:pt>
                <c:pt idx="353">
                  <c:v>45473</c:v>
                </c:pt>
                <c:pt idx="354">
                  <c:v>45504</c:v>
                </c:pt>
                <c:pt idx="355">
                  <c:v>45535</c:v>
                </c:pt>
                <c:pt idx="356">
                  <c:v>45565</c:v>
                </c:pt>
                <c:pt idx="357">
                  <c:v>45596</c:v>
                </c:pt>
                <c:pt idx="358">
                  <c:v>45626</c:v>
                </c:pt>
                <c:pt idx="359">
                  <c:v>45657</c:v>
                </c:pt>
                <c:pt idx="360">
                  <c:v>45688</c:v>
                </c:pt>
                <c:pt idx="361">
                  <c:v>45716</c:v>
                </c:pt>
                <c:pt idx="362">
                  <c:v>45747</c:v>
                </c:pt>
                <c:pt idx="363">
                  <c:v>45777</c:v>
                </c:pt>
                <c:pt idx="364">
                  <c:v>45808</c:v>
                </c:pt>
                <c:pt idx="365">
                  <c:v>45838</c:v>
                </c:pt>
                <c:pt idx="366">
                  <c:v>45869</c:v>
                </c:pt>
                <c:pt idx="367">
                  <c:v>45900</c:v>
                </c:pt>
                <c:pt idx="368">
                  <c:v>45930</c:v>
                </c:pt>
                <c:pt idx="369">
                  <c:v>45961</c:v>
                </c:pt>
                <c:pt idx="370">
                  <c:v>45991</c:v>
                </c:pt>
                <c:pt idx="371">
                  <c:v>46022</c:v>
                </c:pt>
                <c:pt idx="372">
                  <c:v>46053</c:v>
                </c:pt>
                <c:pt idx="373">
                  <c:v>46081</c:v>
                </c:pt>
                <c:pt idx="374">
                  <c:v>46112</c:v>
                </c:pt>
                <c:pt idx="375">
                  <c:v>46142</c:v>
                </c:pt>
                <c:pt idx="376">
                  <c:v>46173</c:v>
                </c:pt>
                <c:pt idx="377">
                  <c:v>46203</c:v>
                </c:pt>
              </c:numCache>
            </c:numRef>
          </c:cat>
          <c:val>
            <c:numRef>
              <c:f>地缘政治风险!$C$4:$C$381</c:f>
              <c:numCache>
                <c:formatCode>#,##0.00_ </c:formatCode>
                <c:ptCount val="378"/>
                <c:pt idx="0">
                  <c:v>375.1</c:v>
                </c:pt>
                <c:pt idx="1">
                  <c:v>377.1</c:v>
                </c:pt>
                <c:pt idx="2">
                  <c:v>391.4</c:v>
                </c:pt>
                <c:pt idx="3">
                  <c:v>387.1</c:v>
                </c:pt>
                <c:pt idx="4">
                  <c:v>384.3</c:v>
                </c:pt>
                <c:pt idx="5">
                  <c:v>384.6</c:v>
                </c:pt>
                <c:pt idx="6">
                  <c:v>382.6</c:v>
                </c:pt>
                <c:pt idx="7">
                  <c:v>382.75</c:v>
                </c:pt>
                <c:pt idx="8">
                  <c:v>384</c:v>
                </c:pt>
                <c:pt idx="9">
                  <c:v>383</c:v>
                </c:pt>
                <c:pt idx="10">
                  <c:v>387.8</c:v>
                </c:pt>
                <c:pt idx="11">
                  <c:v>387.1</c:v>
                </c:pt>
                <c:pt idx="12">
                  <c:v>406.3</c:v>
                </c:pt>
                <c:pt idx="13">
                  <c:v>400.75</c:v>
                </c:pt>
                <c:pt idx="14">
                  <c:v>395.45</c:v>
                </c:pt>
                <c:pt idx="15">
                  <c:v>391.65</c:v>
                </c:pt>
                <c:pt idx="16">
                  <c:v>391</c:v>
                </c:pt>
                <c:pt idx="17">
                  <c:v>380.45</c:v>
                </c:pt>
                <c:pt idx="18">
                  <c:v>387.05</c:v>
                </c:pt>
                <c:pt idx="19">
                  <c:v>386.5</c:v>
                </c:pt>
                <c:pt idx="20">
                  <c:v>378.4</c:v>
                </c:pt>
                <c:pt idx="21">
                  <c:v>378.05</c:v>
                </c:pt>
                <c:pt idx="22">
                  <c:v>371.65</c:v>
                </c:pt>
                <c:pt idx="23">
                  <c:v>367.7</c:v>
                </c:pt>
                <c:pt idx="24">
                  <c:v>344.35</c:v>
                </c:pt>
                <c:pt idx="25">
                  <c:v>363.45</c:v>
                </c:pt>
                <c:pt idx="26">
                  <c:v>351.25</c:v>
                </c:pt>
                <c:pt idx="27">
                  <c:v>339.5</c:v>
                </c:pt>
                <c:pt idx="28">
                  <c:v>344.65</c:v>
                </c:pt>
                <c:pt idx="29">
                  <c:v>333.95</c:v>
                </c:pt>
                <c:pt idx="30">
                  <c:v>324.55</c:v>
                </c:pt>
                <c:pt idx="31">
                  <c:v>324.14999999999998</c:v>
                </c:pt>
                <c:pt idx="32">
                  <c:v>334.45</c:v>
                </c:pt>
                <c:pt idx="33">
                  <c:v>311.45</c:v>
                </c:pt>
                <c:pt idx="34">
                  <c:v>297</c:v>
                </c:pt>
                <c:pt idx="35">
                  <c:v>289.05</c:v>
                </c:pt>
                <c:pt idx="36">
                  <c:v>302.45</c:v>
                </c:pt>
                <c:pt idx="37">
                  <c:v>299.14999999999998</c:v>
                </c:pt>
                <c:pt idx="38">
                  <c:v>300.95</c:v>
                </c:pt>
                <c:pt idx="39">
                  <c:v>306.64999999999998</c:v>
                </c:pt>
                <c:pt idx="40">
                  <c:v>292.95</c:v>
                </c:pt>
                <c:pt idx="41">
                  <c:v>296.95</c:v>
                </c:pt>
                <c:pt idx="42">
                  <c:v>286.45</c:v>
                </c:pt>
                <c:pt idx="43">
                  <c:v>275.55</c:v>
                </c:pt>
                <c:pt idx="44">
                  <c:v>296.95</c:v>
                </c:pt>
                <c:pt idx="45">
                  <c:v>292.55</c:v>
                </c:pt>
                <c:pt idx="46">
                  <c:v>293.2</c:v>
                </c:pt>
                <c:pt idx="47">
                  <c:v>288.25</c:v>
                </c:pt>
                <c:pt idx="48">
                  <c:v>286.14999999999998</c:v>
                </c:pt>
                <c:pt idx="49">
                  <c:v>287.05</c:v>
                </c:pt>
                <c:pt idx="50">
                  <c:v>280.05</c:v>
                </c:pt>
                <c:pt idx="51">
                  <c:v>286.55</c:v>
                </c:pt>
                <c:pt idx="52">
                  <c:v>270.35000000000002</c:v>
                </c:pt>
                <c:pt idx="53">
                  <c:v>262.5</c:v>
                </c:pt>
                <c:pt idx="54">
                  <c:v>255.95</c:v>
                </c:pt>
                <c:pt idx="55">
                  <c:v>255.68</c:v>
                </c:pt>
                <c:pt idx="56">
                  <c:v>298.75</c:v>
                </c:pt>
                <c:pt idx="57">
                  <c:v>299.2</c:v>
                </c:pt>
                <c:pt idx="58">
                  <c:v>290.7</c:v>
                </c:pt>
                <c:pt idx="59">
                  <c:v>288</c:v>
                </c:pt>
                <c:pt idx="60">
                  <c:v>283.5</c:v>
                </c:pt>
                <c:pt idx="61">
                  <c:v>292.2</c:v>
                </c:pt>
                <c:pt idx="62">
                  <c:v>279.08</c:v>
                </c:pt>
                <c:pt idx="63">
                  <c:v>273.55</c:v>
                </c:pt>
                <c:pt idx="64">
                  <c:v>272.10000000000002</c:v>
                </c:pt>
                <c:pt idx="65">
                  <c:v>289.52</c:v>
                </c:pt>
                <c:pt idx="66">
                  <c:v>277.25</c:v>
                </c:pt>
                <c:pt idx="67">
                  <c:v>277.85000000000002</c:v>
                </c:pt>
                <c:pt idx="68">
                  <c:v>274.25</c:v>
                </c:pt>
                <c:pt idx="69">
                  <c:v>265.14999999999998</c:v>
                </c:pt>
                <c:pt idx="70">
                  <c:v>270.45</c:v>
                </c:pt>
                <c:pt idx="71">
                  <c:v>272.25</c:v>
                </c:pt>
                <c:pt idx="72">
                  <c:v>265.85000000000002</c:v>
                </c:pt>
                <c:pt idx="73">
                  <c:v>267.14999999999998</c:v>
                </c:pt>
                <c:pt idx="74">
                  <c:v>257.95</c:v>
                </c:pt>
                <c:pt idx="75">
                  <c:v>264.05</c:v>
                </c:pt>
                <c:pt idx="76">
                  <c:v>265.85000000000002</c:v>
                </c:pt>
                <c:pt idx="77">
                  <c:v>270.85000000000002</c:v>
                </c:pt>
                <c:pt idx="78">
                  <c:v>266.64999999999998</c:v>
                </c:pt>
                <c:pt idx="79">
                  <c:v>274.39999999999998</c:v>
                </c:pt>
                <c:pt idx="80">
                  <c:v>293.25</c:v>
                </c:pt>
                <c:pt idx="81">
                  <c:v>279.64999999999998</c:v>
                </c:pt>
                <c:pt idx="82">
                  <c:v>274.39999999999998</c:v>
                </c:pt>
                <c:pt idx="83">
                  <c:v>278.95</c:v>
                </c:pt>
                <c:pt idx="84">
                  <c:v>282.55</c:v>
                </c:pt>
                <c:pt idx="85">
                  <c:v>296.55</c:v>
                </c:pt>
                <c:pt idx="86">
                  <c:v>302.64999999999998</c:v>
                </c:pt>
                <c:pt idx="87">
                  <c:v>308.45</c:v>
                </c:pt>
                <c:pt idx="88">
                  <c:v>326.55</c:v>
                </c:pt>
                <c:pt idx="89">
                  <c:v>314.45</c:v>
                </c:pt>
                <c:pt idx="90">
                  <c:v>303.55</c:v>
                </c:pt>
                <c:pt idx="91">
                  <c:v>312.75</c:v>
                </c:pt>
                <c:pt idx="92">
                  <c:v>323.55</c:v>
                </c:pt>
                <c:pt idx="93">
                  <c:v>317.75</c:v>
                </c:pt>
                <c:pt idx="94">
                  <c:v>318.14999999999998</c:v>
                </c:pt>
                <c:pt idx="95">
                  <c:v>348.05</c:v>
                </c:pt>
                <c:pt idx="96">
                  <c:v>368.15</c:v>
                </c:pt>
                <c:pt idx="97">
                  <c:v>349.95</c:v>
                </c:pt>
                <c:pt idx="98">
                  <c:v>337.45</c:v>
                </c:pt>
                <c:pt idx="99">
                  <c:v>338.55</c:v>
                </c:pt>
                <c:pt idx="100">
                  <c:v>364.45</c:v>
                </c:pt>
                <c:pt idx="101">
                  <c:v>346.4</c:v>
                </c:pt>
                <c:pt idx="102">
                  <c:v>354.35</c:v>
                </c:pt>
                <c:pt idx="103">
                  <c:v>375.55</c:v>
                </c:pt>
                <c:pt idx="104">
                  <c:v>385.35</c:v>
                </c:pt>
                <c:pt idx="105">
                  <c:v>384.25</c:v>
                </c:pt>
                <c:pt idx="106">
                  <c:v>398.15</c:v>
                </c:pt>
                <c:pt idx="107">
                  <c:v>415.45</c:v>
                </c:pt>
                <c:pt idx="108">
                  <c:v>402.45</c:v>
                </c:pt>
                <c:pt idx="109">
                  <c:v>396.15</c:v>
                </c:pt>
                <c:pt idx="110">
                  <c:v>426.45</c:v>
                </c:pt>
                <c:pt idx="111">
                  <c:v>386.75</c:v>
                </c:pt>
                <c:pt idx="112">
                  <c:v>395.55</c:v>
                </c:pt>
                <c:pt idx="113">
                  <c:v>394.25</c:v>
                </c:pt>
                <c:pt idx="114">
                  <c:v>391.05</c:v>
                </c:pt>
                <c:pt idx="115">
                  <c:v>409.85</c:v>
                </c:pt>
                <c:pt idx="116">
                  <c:v>418.25</c:v>
                </c:pt>
                <c:pt idx="117">
                  <c:v>428.55</c:v>
                </c:pt>
                <c:pt idx="118">
                  <c:v>450.95</c:v>
                </c:pt>
                <c:pt idx="119">
                  <c:v>438.45</c:v>
                </c:pt>
                <c:pt idx="120">
                  <c:v>422.6</c:v>
                </c:pt>
                <c:pt idx="121">
                  <c:v>435.65</c:v>
                </c:pt>
                <c:pt idx="122">
                  <c:v>428.35</c:v>
                </c:pt>
                <c:pt idx="123">
                  <c:v>434.39</c:v>
                </c:pt>
                <c:pt idx="124">
                  <c:v>417.25</c:v>
                </c:pt>
                <c:pt idx="125">
                  <c:v>435.5</c:v>
                </c:pt>
                <c:pt idx="126">
                  <c:v>429.8</c:v>
                </c:pt>
                <c:pt idx="127">
                  <c:v>435.2</c:v>
                </c:pt>
                <c:pt idx="128">
                  <c:v>469.3</c:v>
                </c:pt>
                <c:pt idx="129">
                  <c:v>465.18</c:v>
                </c:pt>
                <c:pt idx="130">
                  <c:v>493.08</c:v>
                </c:pt>
                <c:pt idx="131">
                  <c:v>517</c:v>
                </c:pt>
                <c:pt idx="132">
                  <c:v>568.9</c:v>
                </c:pt>
                <c:pt idx="133">
                  <c:v>561.54999999999995</c:v>
                </c:pt>
                <c:pt idx="134">
                  <c:v>583.65</c:v>
                </c:pt>
                <c:pt idx="135">
                  <c:v>654.41999999999996</c:v>
                </c:pt>
                <c:pt idx="136">
                  <c:v>645.20000000000005</c:v>
                </c:pt>
                <c:pt idx="137">
                  <c:v>615.85</c:v>
                </c:pt>
                <c:pt idx="138">
                  <c:v>636.74</c:v>
                </c:pt>
                <c:pt idx="139">
                  <c:v>627.29999999999995</c:v>
                </c:pt>
                <c:pt idx="140">
                  <c:v>598.29999999999995</c:v>
                </c:pt>
                <c:pt idx="141">
                  <c:v>606.6</c:v>
                </c:pt>
                <c:pt idx="142">
                  <c:v>648</c:v>
                </c:pt>
                <c:pt idx="143">
                  <c:v>636.70000000000005</c:v>
                </c:pt>
                <c:pt idx="144">
                  <c:v>653.20000000000005</c:v>
                </c:pt>
                <c:pt idx="145">
                  <c:v>669.35</c:v>
                </c:pt>
                <c:pt idx="146">
                  <c:v>663.79</c:v>
                </c:pt>
                <c:pt idx="147">
                  <c:v>678.45</c:v>
                </c:pt>
                <c:pt idx="148">
                  <c:v>660.5</c:v>
                </c:pt>
                <c:pt idx="149">
                  <c:v>649.65</c:v>
                </c:pt>
                <c:pt idx="150">
                  <c:v>664.3</c:v>
                </c:pt>
                <c:pt idx="151">
                  <c:v>673.4</c:v>
                </c:pt>
                <c:pt idx="152">
                  <c:v>743.6</c:v>
                </c:pt>
                <c:pt idx="153">
                  <c:v>796.59</c:v>
                </c:pt>
                <c:pt idx="154">
                  <c:v>783.75</c:v>
                </c:pt>
                <c:pt idx="155">
                  <c:v>833.92</c:v>
                </c:pt>
                <c:pt idx="156">
                  <c:v>925.99</c:v>
                </c:pt>
                <c:pt idx="157">
                  <c:v>974.17</c:v>
                </c:pt>
                <c:pt idx="158">
                  <c:v>916.88</c:v>
                </c:pt>
                <c:pt idx="159">
                  <c:v>877.55</c:v>
                </c:pt>
                <c:pt idx="160">
                  <c:v>886.5</c:v>
                </c:pt>
                <c:pt idx="161">
                  <c:v>925.4</c:v>
                </c:pt>
                <c:pt idx="162">
                  <c:v>914.07</c:v>
                </c:pt>
                <c:pt idx="163">
                  <c:v>831.15</c:v>
                </c:pt>
                <c:pt idx="164">
                  <c:v>870.95</c:v>
                </c:pt>
                <c:pt idx="165">
                  <c:v>724.55</c:v>
                </c:pt>
                <c:pt idx="166">
                  <c:v>818.05</c:v>
                </c:pt>
                <c:pt idx="167">
                  <c:v>882.05</c:v>
                </c:pt>
                <c:pt idx="168">
                  <c:v>927.85</c:v>
                </c:pt>
                <c:pt idx="169">
                  <c:v>942.35</c:v>
                </c:pt>
                <c:pt idx="170">
                  <c:v>919.15</c:v>
                </c:pt>
                <c:pt idx="171">
                  <c:v>888.2</c:v>
                </c:pt>
                <c:pt idx="172">
                  <c:v>979.15</c:v>
                </c:pt>
                <c:pt idx="173">
                  <c:v>926.6</c:v>
                </c:pt>
                <c:pt idx="174">
                  <c:v>954</c:v>
                </c:pt>
                <c:pt idx="175">
                  <c:v>951.25</c:v>
                </c:pt>
                <c:pt idx="176">
                  <c:v>1007.7</c:v>
                </c:pt>
                <c:pt idx="177">
                  <c:v>1045.4000000000001</c:v>
                </c:pt>
                <c:pt idx="178">
                  <c:v>1179.5999999999999</c:v>
                </c:pt>
                <c:pt idx="179">
                  <c:v>1096.95</c:v>
                </c:pt>
                <c:pt idx="180">
                  <c:v>1080.8499999999999</c:v>
                </c:pt>
                <c:pt idx="181">
                  <c:v>1117.5999999999999</c:v>
                </c:pt>
                <c:pt idx="182">
                  <c:v>1113.25</c:v>
                </c:pt>
                <c:pt idx="183">
                  <c:v>1179.2</c:v>
                </c:pt>
                <c:pt idx="184">
                  <c:v>1216.2</c:v>
                </c:pt>
                <c:pt idx="185">
                  <c:v>1242.25</c:v>
                </c:pt>
                <c:pt idx="186">
                  <c:v>1181</c:v>
                </c:pt>
                <c:pt idx="187">
                  <c:v>1247.45</c:v>
                </c:pt>
                <c:pt idx="188">
                  <c:v>1308.3499999999999</c:v>
                </c:pt>
                <c:pt idx="189">
                  <c:v>1359.4</c:v>
                </c:pt>
                <c:pt idx="190">
                  <c:v>1386.02</c:v>
                </c:pt>
                <c:pt idx="191">
                  <c:v>1420.78</c:v>
                </c:pt>
                <c:pt idx="192">
                  <c:v>1332.8</c:v>
                </c:pt>
                <c:pt idx="193">
                  <c:v>1411.48</c:v>
                </c:pt>
                <c:pt idx="194">
                  <c:v>1432.3</c:v>
                </c:pt>
                <c:pt idx="195">
                  <c:v>1563.7</c:v>
                </c:pt>
                <c:pt idx="196">
                  <c:v>1535.8</c:v>
                </c:pt>
                <c:pt idx="197">
                  <c:v>1500.35</c:v>
                </c:pt>
                <c:pt idx="198">
                  <c:v>1627.88</c:v>
                </c:pt>
                <c:pt idx="199">
                  <c:v>1825.72</c:v>
                </c:pt>
                <c:pt idx="200">
                  <c:v>1623.97</c:v>
                </c:pt>
                <c:pt idx="201">
                  <c:v>1714.85</c:v>
                </c:pt>
                <c:pt idx="202">
                  <c:v>1746.38</c:v>
                </c:pt>
                <c:pt idx="203">
                  <c:v>1563.7</c:v>
                </c:pt>
                <c:pt idx="204">
                  <c:v>1737.6</c:v>
                </c:pt>
                <c:pt idx="205">
                  <c:v>1696.85</c:v>
                </c:pt>
                <c:pt idx="206">
                  <c:v>1668.35</c:v>
                </c:pt>
                <c:pt idx="207">
                  <c:v>1664.75</c:v>
                </c:pt>
                <c:pt idx="208">
                  <c:v>1560.43</c:v>
                </c:pt>
                <c:pt idx="209">
                  <c:v>1597.4</c:v>
                </c:pt>
                <c:pt idx="210">
                  <c:v>1614.3</c:v>
                </c:pt>
                <c:pt idx="211">
                  <c:v>1692.01</c:v>
                </c:pt>
                <c:pt idx="212">
                  <c:v>1772.1</c:v>
                </c:pt>
                <c:pt idx="213">
                  <c:v>1720.65</c:v>
                </c:pt>
                <c:pt idx="214">
                  <c:v>1714.8</c:v>
                </c:pt>
                <c:pt idx="215">
                  <c:v>1675.35</c:v>
                </c:pt>
                <c:pt idx="216">
                  <c:v>1663.65</c:v>
                </c:pt>
                <c:pt idx="217">
                  <c:v>1579.58</c:v>
                </c:pt>
                <c:pt idx="218">
                  <c:v>1598.75</c:v>
                </c:pt>
                <c:pt idx="219">
                  <c:v>1476.75</c:v>
                </c:pt>
                <c:pt idx="220">
                  <c:v>1387.92</c:v>
                </c:pt>
                <c:pt idx="221">
                  <c:v>1234.57</c:v>
                </c:pt>
                <c:pt idx="222">
                  <c:v>1325.25</c:v>
                </c:pt>
                <c:pt idx="223">
                  <c:v>1395.15</c:v>
                </c:pt>
                <c:pt idx="224">
                  <c:v>1328.94</c:v>
                </c:pt>
                <c:pt idx="225">
                  <c:v>1323.1</c:v>
                </c:pt>
                <c:pt idx="226">
                  <c:v>1253.49</c:v>
                </c:pt>
                <c:pt idx="227">
                  <c:v>1205.6500000000001</c:v>
                </c:pt>
                <c:pt idx="228">
                  <c:v>1244.55</c:v>
                </c:pt>
                <c:pt idx="229">
                  <c:v>1326.44</c:v>
                </c:pt>
                <c:pt idx="230">
                  <c:v>1284.72</c:v>
                </c:pt>
                <c:pt idx="231">
                  <c:v>1291.52</c:v>
                </c:pt>
                <c:pt idx="232">
                  <c:v>1250.5</c:v>
                </c:pt>
                <c:pt idx="233">
                  <c:v>1326.43</c:v>
                </c:pt>
                <c:pt idx="234">
                  <c:v>1282.73</c:v>
                </c:pt>
                <c:pt idx="235">
                  <c:v>1287.01</c:v>
                </c:pt>
                <c:pt idx="236">
                  <c:v>1208.3499999999999</c:v>
                </c:pt>
                <c:pt idx="237">
                  <c:v>1172.5899999999999</c:v>
                </c:pt>
                <c:pt idx="238">
                  <c:v>1167.23</c:v>
                </c:pt>
                <c:pt idx="239">
                  <c:v>1183.8</c:v>
                </c:pt>
                <c:pt idx="240">
                  <c:v>1283.1199999999999</c:v>
                </c:pt>
                <c:pt idx="241">
                  <c:v>1213.06</c:v>
                </c:pt>
                <c:pt idx="242">
                  <c:v>1183.3</c:v>
                </c:pt>
                <c:pt idx="243">
                  <c:v>1183.97</c:v>
                </c:pt>
                <c:pt idx="244">
                  <c:v>1190</c:v>
                </c:pt>
                <c:pt idx="245">
                  <c:v>1172.75</c:v>
                </c:pt>
                <c:pt idx="246">
                  <c:v>1095.01</c:v>
                </c:pt>
                <c:pt idx="247">
                  <c:v>1134.3499999999999</c:v>
                </c:pt>
                <c:pt idx="248">
                  <c:v>1114.55</c:v>
                </c:pt>
                <c:pt idx="249">
                  <c:v>1141.5899999999999</c:v>
                </c:pt>
                <c:pt idx="250">
                  <c:v>1064.52</c:v>
                </c:pt>
                <c:pt idx="251">
                  <c:v>1061.08</c:v>
                </c:pt>
                <c:pt idx="252">
                  <c:v>1118.01</c:v>
                </c:pt>
                <c:pt idx="253">
                  <c:v>1237.97</c:v>
                </c:pt>
                <c:pt idx="254">
                  <c:v>1232.1500000000001</c:v>
                </c:pt>
                <c:pt idx="255">
                  <c:v>1292.77</c:v>
                </c:pt>
                <c:pt idx="256">
                  <c:v>1214.95</c:v>
                </c:pt>
                <c:pt idx="257">
                  <c:v>1321.51</c:v>
                </c:pt>
                <c:pt idx="258">
                  <c:v>1350.57</c:v>
                </c:pt>
                <c:pt idx="259">
                  <c:v>1308.9000000000001</c:v>
                </c:pt>
                <c:pt idx="260">
                  <c:v>1316.1</c:v>
                </c:pt>
                <c:pt idx="261">
                  <c:v>1276.75</c:v>
                </c:pt>
                <c:pt idx="262">
                  <c:v>1173.2</c:v>
                </c:pt>
                <c:pt idx="263">
                  <c:v>1151.0999999999999</c:v>
                </c:pt>
                <c:pt idx="264">
                  <c:v>1210.4000000000001</c:v>
                </c:pt>
                <c:pt idx="265">
                  <c:v>1248.1400000000001</c:v>
                </c:pt>
                <c:pt idx="266">
                  <c:v>1248.78</c:v>
                </c:pt>
                <c:pt idx="267">
                  <c:v>1267.9100000000001</c:v>
                </c:pt>
                <c:pt idx="268">
                  <c:v>1268.55</c:v>
                </c:pt>
                <c:pt idx="269">
                  <c:v>1241.33</c:v>
                </c:pt>
                <c:pt idx="270">
                  <c:v>1268.95</c:v>
                </c:pt>
                <c:pt idx="271">
                  <c:v>1320.65</c:v>
                </c:pt>
                <c:pt idx="272">
                  <c:v>1279.72</c:v>
                </c:pt>
                <c:pt idx="273">
                  <c:v>1270.6500000000001</c:v>
                </c:pt>
                <c:pt idx="274">
                  <c:v>1274.27</c:v>
                </c:pt>
                <c:pt idx="275">
                  <c:v>1302.6300000000001</c:v>
                </c:pt>
                <c:pt idx="276">
                  <c:v>1344.7</c:v>
                </c:pt>
                <c:pt idx="277">
                  <c:v>1317.81</c:v>
                </c:pt>
                <c:pt idx="278">
                  <c:v>1325.03</c:v>
                </c:pt>
                <c:pt idx="279">
                  <c:v>1315.5</c:v>
                </c:pt>
                <c:pt idx="280">
                  <c:v>1297.9000000000001</c:v>
                </c:pt>
                <c:pt idx="281">
                  <c:v>1252.4000000000001</c:v>
                </c:pt>
                <c:pt idx="282">
                  <c:v>1223.7</c:v>
                </c:pt>
                <c:pt idx="283">
                  <c:v>1201.5</c:v>
                </c:pt>
                <c:pt idx="284">
                  <c:v>1190.4000000000001</c:v>
                </c:pt>
                <c:pt idx="285">
                  <c:v>1215</c:v>
                </c:pt>
                <c:pt idx="286">
                  <c:v>1222.164</c:v>
                </c:pt>
                <c:pt idx="287">
                  <c:v>1282.2</c:v>
                </c:pt>
                <c:pt idx="288">
                  <c:v>1321.3</c:v>
                </c:pt>
                <c:pt idx="289">
                  <c:v>1313.15</c:v>
                </c:pt>
                <c:pt idx="290">
                  <c:v>1291.9100000000001</c:v>
                </c:pt>
                <c:pt idx="291">
                  <c:v>1283.4000000000001</c:v>
                </c:pt>
                <c:pt idx="292">
                  <c:v>1305.2</c:v>
                </c:pt>
                <c:pt idx="293">
                  <c:v>1409.1</c:v>
                </c:pt>
                <c:pt idx="294">
                  <c:v>1413.7</c:v>
                </c:pt>
                <c:pt idx="295">
                  <c:v>1520.34</c:v>
                </c:pt>
                <c:pt idx="296">
                  <c:v>1472.1</c:v>
                </c:pt>
                <c:pt idx="297">
                  <c:v>1512.9</c:v>
                </c:pt>
                <c:pt idx="298">
                  <c:v>1463.6</c:v>
                </c:pt>
                <c:pt idx="299">
                  <c:v>1517.1759999999999</c:v>
                </c:pt>
                <c:pt idx="300">
                  <c:v>1588.8869999999999</c:v>
                </c:pt>
                <c:pt idx="301">
                  <c:v>1585.8240000000001</c:v>
                </c:pt>
                <c:pt idx="302">
                  <c:v>1576.7</c:v>
                </c:pt>
                <c:pt idx="303">
                  <c:v>1684.8</c:v>
                </c:pt>
                <c:pt idx="304">
                  <c:v>1729.326</c:v>
                </c:pt>
                <c:pt idx="305">
                  <c:v>1780.5</c:v>
                </c:pt>
                <c:pt idx="306">
                  <c:v>1974.9</c:v>
                </c:pt>
                <c:pt idx="307">
                  <c:v>1967.4</c:v>
                </c:pt>
                <c:pt idx="308">
                  <c:v>1885.4</c:v>
                </c:pt>
                <c:pt idx="309">
                  <c:v>1877.9</c:v>
                </c:pt>
                <c:pt idx="310">
                  <c:v>1777.04</c:v>
                </c:pt>
                <c:pt idx="311">
                  <c:v>1897.53</c:v>
                </c:pt>
                <c:pt idx="312">
                  <c:v>1847.2</c:v>
                </c:pt>
                <c:pt idx="313">
                  <c:v>1734.47</c:v>
                </c:pt>
                <c:pt idx="314">
                  <c:v>1707.52</c:v>
                </c:pt>
                <c:pt idx="315">
                  <c:v>1768.76</c:v>
                </c:pt>
                <c:pt idx="316">
                  <c:v>1904.84</c:v>
                </c:pt>
                <c:pt idx="317">
                  <c:v>1770.18</c:v>
                </c:pt>
                <c:pt idx="318">
                  <c:v>1814.15</c:v>
                </c:pt>
                <c:pt idx="319">
                  <c:v>1814.6</c:v>
                </c:pt>
                <c:pt idx="320">
                  <c:v>1756.4659999999999</c:v>
                </c:pt>
                <c:pt idx="321">
                  <c:v>1782.7629999999999</c:v>
                </c:pt>
                <c:pt idx="322">
                  <c:v>1774.2180000000001</c:v>
                </c:pt>
                <c:pt idx="323">
                  <c:v>1829.24</c:v>
                </c:pt>
                <c:pt idx="324">
                  <c:v>1796.74</c:v>
                </c:pt>
                <c:pt idx="325">
                  <c:v>1908.67</c:v>
                </c:pt>
                <c:pt idx="326">
                  <c:v>1936.9</c:v>
                </c:pt>
                <c:pt idx="327">
                  <c:v>1895.6379999999999</c:v>
                </c:pt>
                <c:pt idx="328">
                  <c:v>1836.9</c:v>
                </c:pt>
                <c:pt idx="329">
                  <c:v>1806.9</c:v>
                </c:pt>
                <c:pt idx="330">
                  <c:v>1765.337</c:v>
                </c:pt>
                <c:pt idx="331">
                  <c:v>1710.12</c:v>
                </c:pt>
                <c:pt idx="332">
                  <c:v>1660.73</c:v>
                </c:pt>
                <c:pt idx="333">
                  <c:v>1633.36</c:v>
                </c:pt>
                <c:pt idx="334">
                  <c:v>1768.26</c:v>
                </c:pt>
                <c:pt idx="335">
                  <c:v>1822.79</c:v>
                </c:pt>
                <c:pt idx="336">
                  <c:v>1928</c:v>
                </c:pt>
                <c:pt idx="337">
                  <c:v>1826.69</c:v>
                </c:pt>
                <c:pt idx="338">
                  <c:v>1968.53</c:v>
                </c:pt>
                <c:pt idx="339">
                  <c:v>1989.62</c:v>
                </c:pt>
                <c:pt idx="340">
                  <c:v>1962.22</c:v>
                </c:pt>
                <c:pt idx="341">
                  <c:v>1919.36</c:v>
                </c:pt>
                <c:pt idx="342">
                  <c:v>1964.63</c:v>
                </c:pt>
                <c:pt idx="343">
                  <c:v>1939.73</c:v>
                </c:pt>
                <c:pt idx="344">
                  <c:v>1848.46</c:v>
                </c:pt>
                <c:pt idx="345">
                  <c:v>1983.57</c:v>
                </c:pt>
                <c:pt idx="346">
                  <c:v>2036.098</c:v>
                </c:pt>
                <c:pt idx="347">
                  <c:v>2062.5990000000002</c:v>
                </c:pt>
                <c:pt idx="348">
                  <c:v>2039.105</c:v>
                </c:pt>
                <c:pt idx="349">
                  <c:v>2043.855</c:v>
                </c:pt>
                <c:pt idx="350">
                  <c:v>2233.9270000000001</c:v>
                </c:pt>
                <c:pt idx="351">
                  <c:v>2285.7869999999998</c:v>
                </c:pt>
                <c:pt idx="352">
                  <c:v>2326.9699999999998</c:v>
                </c:pt>
                <c:pt idx="353">
                  <c:v>2326.15</c:v>
                </c:pt>
                <c:pt idx="354">
                  <c:v>2447.06</c:v>
                </c:pt>
                <c:pt idx="355">
                  <c:v>2502.98</c:v>
                </c:pt>
                <c:pt idx="356">
                  <c:v>2634.2040000000002</c:v>
                </c:pt>
                <c:pt idx="357">
                  <c:v>2743.49</c:v>
                </c:pt>
                <c:pt idx="358">
                  <c:v>2650.33</c:v>
                </c:pt>
                <c:pt idx="359">
                  <c:v>2624.16</c:v>
                </c:pt>
                <c:pt idx="360">
                  <c:v>2798.13</c:v>
                </c:pt>
                <c:pt idx="361">
                  <c:v>2856.998</c:v>
                </c:pt>
                <c:pt idx="362">
                  <c:v>3122.9050000000002</c:v>
                </c:pt>
                <c:pt idx="363">
                  <c:v>3288.2550000000001</c:v>
                </c:pt>
                <c:pt idx="364">
                  <c:v>3288.58</c:v>
                </c:pt>
                <c:pt idx="365">
                  <c:v>3302.1550000000002</c:v>
                </c:pt>
                <c:pt idx="366">
                  <c:v>3289.71</c:v>
                </c:pt>
                <c:pt idx="367">
                  <c:v>3446.8049999999998</c:v>
                </c:pt>
                <c:pt idx="368">
                  <c:v>3857.8249999999998</c:v>
                </c:pt>
                <c:pt idx="369">
                  <c:v>4002.69</c:v>
                </c:pt>
                <c:pt idx="370">
                  <c:v>4218.55</c:v>
                </c:pt>
                <c:pt idx="371">
                  <c:v>4318.2579999999998</c:v>
                </c:pt>
                <c:pt idx="372">
                  <c:v>4880.0339999999997</c:v>
                </c:pt>
                <c:pt idx="373">
                  <c:v>5278.26</c:v>
                </c:pt>
                <c:pt idx="374">
                  <c:v>4669.13</c:v>
                </c:pt>
                <c:pt idx="375">
                  <c:v>4621.34</c:v>
                </c:pt>
                <c:pt idx="376">
                  <c:v>4538.16</c:v>
                </c:pt>
                <c:pt idx="377">
                  <c:v>4007.49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6-43B7-B70E-76B39376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391536"/>
        <c:axId val="1055404976"/>
      </c:lineChart>
      <c:dateAx>
        <c:axId val="2114633232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2114632272"/>
        <c:crosses val="autoZero"/>
        <c:auto val="1"/>
        <c:lblOffset val="100"/>
        <c:baseTimeUnit val="months"/>
        <c:majorUnit val="24"/>
        <c:majorTimeUnit val="months"/>
      </c:dateAx>
      <c:valAx>
        <c:axId val="21146322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2114633232"/>
        <c:crosses val="autoZero"/>
        <c:crossBetween val="between"/>
      </c:valAx>
      <c:valAx>
        <c:axId val="1055404976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055391536"/>
        <c:crosses val="max"/>
        <c:crossBetween val="between"/>
      </c:valAx>
      <c:dateAx>
        <c:axId val="1055391536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055404976"/>
        <c:crosses val="autoZero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800"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官方黄金储备!$I$3</c:f>
              <c:strCache>
                <c:ptCount val="1"/>
                <c:pt idx="0">
                  <c:v>中国黄金储备环比(吨)</c:v>
                </c:pt>
              </c:strCache>
            </c:strRef>
          </c:tx>
          <c:spPr>
            <a:solidFill>
              <a:srgbClr val="823935"/>
            </a:solidFill>
            <a:ln w="12700">
              <a:solidFill>
                <a:srgbClr val="823935"/>
              </a:solidFill>
            </a:ln>
            <a:effectLst/>
          </c:spPr>
          <c:invertIfNegative val="0"/>
          <c:cat>
            <c:numRef>
              <c:f>官方黄金储备!$F$64:$F$106</c:f>
              <c:numCache>
                <c:formatCode>yyyy\-mm</c:formatCode>
                <c:ptCount val="43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46082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</c:numCache>
            </c:numRef>
          </c:cat>
          <c:val>
            <c:numRef>
              <c:f>官方黄金储备!$I$64:$I$106</c:f>
              <c:numCache>
                <c:formatCode>#,##0.00_ </c:formatCode>
                <c:ptCount val="43"/>
                <c:pt idx="0">
                  <c:v>32.029999999999973</c:v>
                </c:pt>
                <c:pt idx="1">
                  <c:v>30.170000000000073</c:v>
                </c:pt>
                <c:pt idx="2">
                  <c:v>14.930000000000064</c:v>
                </c:pt>
                <c:pt idx="3">
                  <c:v>24.889999999999873</c:v>
                </c:pt>
                <c:pt idx="4">
                  <c:v>18.0300000000002</c:v>
                </c:pt>
                <c:pt idx="5">
                  <c:v>8.0899999999996908</c:v>
                </c:pt>
                <c:pt idx="6">
                  <c:v>15.860000000000127</c:v>
                </c:pt>
                <c:pt idx="7">
                  <c:v>21.150000000000091</c:v>
                </c:pt>
                <c:pt idx="8">
                  <c:v>23.019999999999982</c:v>
                </c:pt>
                <c:pt idx="9">
                  <c:v>28.929999999999836</c:v>
                </c:pt>
                <c:pt idx="10">
                  <c:v>26.120000000000346</c:v>
                </c:pt>
                <c:pt idx="11">
                  <c:v>23.019999999999982</c:v>
                </c:pt>
                <c:pt idx="12">
                  <c:v>11.819999999999709</c:v>
                </c:pt>
                <c:pt idx="13">
                  <c:v>9.0199999999999818</c:v>
                </c:pt>
                <c:pt idx="14">
                  <c:v>9.9500000000002728</c:v>
                </c:pt>
                <c:pt idx="15">
                  <c:v>12.129999999999654</c:v>
                </c:pt>
                <c:pt idx="16">
                  <c:v>4.9800000000000182</c:v>
                </c:pt>
                <c:pt idx="17">
                  <c:v>1.8700000000003456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4.9699999999997999</c:v>
                </c:pt>
                <c:pt idx="25">
                  <c:v>10.269999999999982</c:v>
                </c:pt>
                <c:pt idx="26">
                  <c:v>4.9700000000002547</c:v>
                </c:pt>
                <c:pt idx="27">
                  <c:v>4.9800000000000182</c:v>
                </c:pt>
                <c:pt idx="28">
                  <c:v>2.7999999999997272</c:v>
                </c:pt>
                <c:pt idx="29">
                  <c:v>2.1799999999998363</c:v>
                </c:pt>
                <c:pt idx="30">
                  <c:v>1.8600000000001273</c:v>
                </c:pt>
                <c:pt idx="31">
                  <c:v>2.180000000000291</c:v>
                </c:pt>
                <c:pt idx="32">
                  <c:v>1.8699999999998909</c:v>
                </c:pt>
                <c:pt idx="33">
                  <c:v>1.8600000000001273</c:v>
                </c:pt>
                <c:pt idx="34">
                  <c:v>1.25</c:v>
                </c:pt>
                <c:pt idx="35">
                  <c:v>0.92999999999983629</c:v>
                </c:pt>
                <c:pt idx="36">
                  <c:v>0.92999999999983629</c:v>
                </c:pt>
                <c:pt idx="37">
                  <c:v>0.93000000000029104</c:v>
                </c:pt>
                <c:pt idx="38">
                  <c:v>1</c:v>
                </c:pt>
                <c:pt idx="39">
                  <c:v>1.1799999999998363</c:v>
                </c:pt>
                <c:pt idx="40">
                  <c:v>4.9800000000000182</c:v>
                </c:pt>
                <c:pt idx="41">
                  <c:v>8.0851999999999862</c:v>
                </c:pt>
                <c:pt idx="42">
                  <c:v>9.9529999999999745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1-430D-AA84-47AEEAE0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298639"/>
        <c:axId val="1528299599"/>
      </c:barChart>
      <c:lineChart>
        <c:grouping val="standard"/>
        <c:varyColors val="0"/>
        <c:ser>
          <c:idx val="0"/>
          <c:order val="0"/>
          <c:tx>
            <c:strRef>
              <c:f>官方黄金储备!$G$3</c:f>
              <c:strCache>
                <c:ptCount val="1"/>
                <c:pt idx="0">
                  <c:v>中国黄金储备(吨,右轴)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官方黄金储备!$F$64:$F$106</c:f>
              <c:numCache>
                <c:formatCode>yyyy\-mm</c:formatCode>
                <c:ptCount val="43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46082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</c:numCache>
            </c:numRef>
          </c:cat>
          <c:val>
            <c:numRef>
              <c:f>官方黄金储备!$G$64:$G$106</c:f>
              <c:numCache>
                <c:formatCode>#,##0.00_ </c:formatCode>
                <c:ptCount val="43"/>
                <c:pt idx="0">
                  <c:v>1980.34</c:v>
                </c:pt>
                <c:pt idx="1">
                  <c:v>2010.51</c:v>
                </c:pt>
                <c:pt idx="2">
                  <c:v>2025.44</c:v>
                </c:pt>
                <c:pt idx="3">
                  <c:v>2050.33</c:v>
                </c:pt>
                <c:pt idx="4">
                  <c:v>2068.36</c:v>
                </c:pt>
                <c:pt idx="5">
                  <c:v>2076.4499999999998</c:v>
                </c:pt>
                <c:pt idx="6">
                  <c:v>2092.31</c:v>
                </c:pt>
                <c:pt idx="7">
                  <c:v>2113.46</c:v>
                </c:pt>
                <c:pt idx="8">
                  <c:v>2136.48</c:v>
                </c:pt>
                <c:pt idx="9">
                  <c:v>2165.41</c:v>
                </c:pt>
                <c:pt idx="10">
                  <c:v>2191.5300000000002</c:v>
                </c:pt>
                <c:pt idx="11">
                  <c:v>2214.5500000000002</c:v>
                </c:pt>
                <c:pt idx="12">
                  <c:v>2226.37</c:v>
                </c:pt>
                <c:pt idx="13">
                  <c:v>2235.39</c:v>
                </c:pt>
                <c:pt idx="14">
                  <c:v>2245.34</c:v>
                </c:pt>
                <c:pt idx="15">
                  <c:v>2257.4699999999998</c:v>
                </c:pt>
                <c:pt idx="16">
                  <c:v>2262.4499999999998</c:v>
                </c:pt>
                <c:pt idx="17">
                  <c:v>2264.3200000000002</c:v>
                </c:pt>
                <c:pt idx="18">
                  <c:v>2264.3200000000002</c:v>
                </c:pt>
                <c:pt idx="19">
                  <c:v>2264.3200000000002</c:v>
                </c:pt>
                <c:pt idx="20">
                  <c:v>2264.3200000000002</c:v>
                </c:pt>
                <c:pt idx="21">
                  <c:v>2264.3200000000002</c:v>
                </c:pt>
                <c:pt idx="22">
                  <c:v>2264.3200000000002</c:v>
                </c:pt>
                <c:pt idx="23">
                  <c:v>2264.3200000000002</c:v>
                </c:pt>
                <c:pt idx="24">
                  <c:v>2269.29</c:v>
                </c:pt>
                <c:pt idx="25">
                  <c:v>2279.56</c:v>
                </c:pt>
                <c:pt idx="26">
                  <c:v>2284.5300000000002</c:v>
                </c:pt>
                <c:pt idx="27">
                  <c:v>2289.5100000000002</c:v>
                </c:pt>
                <c:pt idx="28">
                  <c:v>2292.31</c:v>
                </c:pt>
                <c:pt idx="29">
                  <c:v>2294.4899999999998</c:v>
                </c:pt>
                <c:pt idx="30">
                  <c:v>2296.35</c:v>
                </c:pt>
                <c:pt idx="31">
                  <c:v>2298.5300000000002</c:v>
                </c:pt>
                <c:pt idx="32">
                  <c:v>2300.4</c:v>
                </c:pt>
                <c:pt idx="33">
                  <c:v>2302.2600000000002</c:v>
                </c:pt>
                <c:pt idx="34">
                  <c:v>2303.5100000000002</c:v>
                </c:pt>
                <c:pt idx="35">
                  <c:v>2304.44</c:v>
                </c:pt>
                <c:pt idx="36">
                  <c:v>2305.37</c:v>
                </c:pt>
                <c:pt idx="37">
                  <c:v>2306.3000000000002</c:v>
                </c:pt>
                <c:pt idx="38">
                  <c:v>2307.3000000000002</c:v>
                </c:pt>
                <c:pt idx="39">
                  <c:v>2308.48</c:v>
                </c:pt>
                <c:pt idx="40">
                  <c:v>2313.46</c:v>
                </c:pt>
                <c:pt idx="41">
                  <c:v>2321.5452</c:v>
                </c:pt>
                <c:pt idx="42">
                  <c:v>2331.4982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30D-AA84-47AEEAE0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891295"/>
        <c:axId val="684891775"/>
      </c:lineChart>
      <c:dateAx>
        <c:axId val="1528298639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9599"/>
        <c:crosses val="autoZero"/>
        <c:auto val="1"/>
        <c:lblOffset val="100"/>
        <c:baseTimeUnit val="months"/>
      </c:dateAx>
      <c:valAx>
        <c:axId val="1528299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8639"/>
        <c:crosses val="autoZero"/>
        <c:crossBetween val="between"/>
      </c:valAx>
      <c:valAx>
        <c:axId val="684891775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684891295"/>
        <c:crosses val="max"/>
        <c:crossBetween val="between"/>
      </c:valAx>
      <c:dateAx>
        <c:axId val="684891295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68489177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官方黄金储备!$J$3</c:f>
              <c:strCache>
                <c:ptCount val="1"/>
                <c:pt idx="0">
                  <c:v>全球黄金储备环比(吨)</c:v>
                </c:pt>
              </c:strCache>
            </c:strRef>
          </c:tx>
          <c:spPr>
            <a:solidFill>
              <a:srgbClr val="823935"/>
            </a:solidFill>
            <a:ln w="12700">
              <a:solidFill>
                <a:srgbClr val="823935"/>
              </a:solidFill>
            </a:ln>
            <a:effectLst/>
          </c:spPr>
          <c:invertIfNegative val="0"/>
          <c:cat>
            <c:numRef>
              <c:f>官方黄金储备!$F$65:$F$106</c:f>
              <c:numCache>
                <c:formatCode>yyyy\-mm</c:formatCode>
                <c:ptCount val="42"/>
                <c:pt idx="0">
                  <c:v>44985</c:v>
                </c:pt>
                <c:pt idx="1">
                  <c:v>45016</c:v>
                </c:pt>
                <c:pt idx="2">
                  <c:v>45046</c:v>
                </c:pt>
                <c:pt idx="3">
                  <c:v>45077</c:v>
                </c:pt>
                <c:pt idx="4">
                  <c:v>45107</c:v>
                </c:pt>
                <c:pt idx="5">
                  <c:v>45138</c:v>
                </c:pt>
                <c:pt idx="6">
                  <c:v>45169</c:v>
                </c:pt>
                <c:pt idx="7">
                  <c:v>45199</c:v>
                </c:pt>
                <c:pt idx="8">
                  <c:v>45230</c:v>
                </c:pt>
                <c:pt idx="9">
                  <c:v>45260</c:v>
                </c:pt>
                <c:pt idx="10">
                  <c:v>45291</c:v>
                </c:pt>
                <c:pt idx="11">
                  <c:v>45322</c:v>
                </c:pt>
                <c:pt idx="12">
                  <c:v>45351</c:v>
                </c:pt>
                <c:pt idx="13">
                  <c:v>45382</c:v>
                </c:pt>
                <c:pt idx="14">
                  <c:v>45412</c:v>
                </c:pt>
                <c:pt idx="15">
                  <c:v>45443</c:v>
                </c:pt>
                <c:pt idx="16">
                  <c:v>45473</c:v>
                </c:pt>
                <c:pt idx="17">
                  <c:v>45504</c:v>
                </c:pt>
                <c:pt idx="18">
                  <c:v>45535</c:v>
                </c:pt>
                <c:pt idx="19">
                  <c:v>45565</c:v>
                </c:pt>
                <c:pt idx="20">
                  <c:v>45596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45716</c:v>
                </c:pt>
                <c:pt idx="25">
                  <c:v>45747</c:v>
                </c:pt>
                <c:pt idx="26">
                  <c:v>45777</c:v>
                </c:pt>
                <c:pt idx="27">
                  <c:v>45808</c:v>
                </c:pt>
                <c:pt idx="28">
                  <c:v>45838</c:v>
                </c:pt>
                <c:pt idx="29">
                  <c:v>45869</c:v>
                </c:pt>
                <c:pt idx="30">
                  <c:v>45900</c:v>
                </c:pt>
                <c:pt idx="31">
                  <c:v>45930</c:v>
                </c:pt>
                <c:pt idx="32">
                  <c:v>45961</c:v>
                </c:pt>
                <c:pt idx="33">
                  <c:v>45991</c:v>
                </c:pt>
                <c:pt idx="34">
                  <c:v>46022</c:v>
                </c:pt>
                <c:pt idx="35">
                  <c:v>46053</c:v>
                </c:pt>
                <c:pt idx="36">
                  <c:v>46081</c:v>
                </c:pt>
                <c:pt idx="37">
                  <c:v>46082</c:v>
                </c:pt>
                <c:pt idx="38">
                  <c:v>46142</c:v>
                </c:pt>
                <c:pt idx="39">
                  <c:v>46173</c:v>
                </c:pt>
                <c:pt idx="40">
                  <c:v>46203</c:v>
                </c:pt>
                <c:pt idx="41">
                  <c:v>46234</c:v>
                </c:pt>
              </c:numCache>
            </c:numRef>
          </c:cat>
          <c:val>
            <c:numRef>
              <c:f>官方黄金储备!$J$65:$J$106</c:f>
              <c:numCache>
                <c:formatCode>#,##0.00_ </c:formatCode>
                <c:ptCount val="42"/>
                <c:pt idx="0">
                  <c:v>125.40999999999622</c:v>
                </c:pt>
                <c:pt idx="1">
                  <c:v>-131.75</c:v>
                </c:pt>
                <c:pt idx="2">
                  <c:v>225.06000000000495</c:v>
                </c:pt>
                <c:pt idx="3">
                  <c:v>94.349999999998545</c:v>
                </c:pt>
                <c:pt idx="4">
                  <c:v>12.940000000002328</c:v>
                </c:pt>
                <c:pt idx="5">
                  <c:v>-25.700000000004366</c:v>
                </c:pt>
                <c:pt idx="6">
                  <c:v>61.310000000004948</c:v>
                </c:pt>
                <c:pt idx="7">
                  <c:v>-66.190000000002328</c:v>
                </c:pt>
                <c:pt idx="8">
                  <c:v>19.290000000000873</c:v>
                </c:pt>
                <c:pt idx="9">
                  <c:v>137.52999999999884</c:v>
                </c:pt>
                <c:pt idx="10">
                  <c:v>6.1399999999994179</c:v>
                </c:pt>
                <c:pt idx="11">
                  <c:v>-18.230000000003201</c:v>
                </c:pt>
                <c:pt idx="12">
                  <c:v>118.12000000000262</c:v>
                </c:pt>
                <c:pt idx="13">
                  <c:v>11.19999999999709</c:v>
                </c:pt>
                <c:pt idx="14">
                  <c:v>37.620000000002619</c:v>
                </c:pt>
                <c:pt idx="15">
                  <c:v>-37.299999999995634</c:v>
                </c:pt>
                <c:pt idx="16">
                  <c:v>65.269999999996799</c:v>
                </c:pt>
                <c:pt idx="17">
                  <c:v>35.569999999999709</c:v>
                </c:pt>
                <c:pt idx="18">
                  <c:v>49.44999999999709</c:v>
                </c:pt>
                <c:pt idx="19">
                  <c:v>0.60000000000582077</c:v>
                </c:pt>
                <c:pt idx="20">
                  <c:v>24.159999999996217</c:v>
                </c:pt>
                <c:pt idx="21">
                  <c:v>16.389999999999418</c:v>
                </c:pt>
                <c:pt idx="22">
                  <c:v>190.44000000000233</c:v>
                </c:pt>
                <c:pt idx="23">
                  <c:v>-155.52999999999884</c:v>
                </c:pt>
                <c:pt idx="24">
                  <c:v>48.040000000000873</c:v>
                </c:pt>
                <c:pt idx="25">
                  <c:v>-15.970000000001164</c:v>
                </c:pt>
                <c:pt idx="26">
                  <c:v>-2.5100000000020373</c:v>
                </c:pt>
                <c:pt idx="27">
                  <c:v>39.040000000000873</c:v>
                </c:pt>
                <c:pt idx="28">
                  <c:v>40.430000000000291</c:v>
                </c:pt>
                <c:pt idx="29">
                  <c:v>31.549999999995634</c:v>
                </c:pt>
                <c:pt idx="30">
                  <c:v>38.650000000001455</c:v>
                </c:pt>
                <c:pt idx="31">
                  <c:v>15.240000000005239</c:v>
                </c:pt>
                <c:pt idx="32">
                  <c:v>-0.2800000000061118</c:v>
                </c:pt>
                <c:pt idx="33">
                  <c:v>33.240000000005239</c:v>
                </c:pt>
                <c:pt idx="34">
                  <c:v>64.69999999999709</c:v>
                </c:pt>
                <c:pt idx="35">
                  <c:v>34.680000000000291</c:v>
                </c:pt>
                <c:pt idx="36">
                  <c:v>28.629999999997381</c:v>
                </c:pt>
                <c:pt idx="37">
                  <c:v>14.690000000002328</c:v>
                </c:pt>
                <c:pt idx="38">
                  <c:v>80.419999999998254</c:v>
                </c:pt>
                <c:pt idx="39">
                  <c:v>45.029999999998836</c:v>
                </c:pt>
                <c:pt idx="40">
                  <c:v>-102.29949999999371</c:v>
                </c:pt>
                <c:pt idx="41">
                  <c:v>105.91199999999662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1-4FD9-BE4D-3DDC2D861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298639"/>
        <c:axId val="1528299599"/>
      </c:barChart>
      <c:lineChart>
        <c:grouping val="standard"/>
        <c:varyColors val="0"/>
        <c:ser>
          <c:idx val="0"/>
          <c:order val="0"/>
          <c:tx>
            <c:strRef>
              <c:f>官方黄金储备!$H$3</c:f>
              <c:strCache>
                <c:ptCount val="1"/>
                <c:pt idx="0">
                  <c:v>全球黄金储备(吨,右轴)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官方黄金储备!$F$65:$F$106</c:f>
              <c:numCache>
                <c:formatCode>yyyy\-mm</c:formatCode>
                <c:ptCount val="42"/>
                <c:pt idx="0">
                  <c:v>44985</c:v>
                </c:pt>
                <c:pt idx="1">
                  <c:v>45016</c:v>
                </c:pt>
                <c:pt idx="2">
                  <c:v>45046</c:v>
                </c:pt>
                <c:pt idx="3">
                  <c:v>45077</c:v>
                </c:pt>
                <c:pt idx="4">
                  <c:v>45107</c:v>
                </c:pt>
                <c:pt idx="5">
                  <c:v>45138</c:v>
                </c:pt>
                <c:pt idx="6">
                  <c:v>45169</c:v>
                </c:pt>
                <c:pt idx="7">
                  <c:v>45199</c:v>
                </c:pt>
                <c:pt idx="8">
                  <c:v>45230</c:v>
                </c:pt>
                <c:pt idx="9">
                  <c:v>45260</c:v>
                </c:pt>
                <c:pt idx="10">
                  <c:v>45291</c:v>
                </c:pt>
                <c:pt idx="11">
                  <c:v>45322</c:v>
                </c:pt>
                <c:pt idx="12">
                  <c:v>45351</c:v>
                </c:pt>
                <c:pt idx="13">
                  <c:v>45382</c:v>
                </c:pt>
                <c:pt idx="14">
                  <c:v>45412</c:v>
                </c:pt>
                <c:pt idx="15">
                  <c:v>45443</c:v>
                </c:pt>
                <c:pt idx="16">
                  <c:v>45473</c:v>
                </c:pt>
                <c:pt idx="17">
                  <c:v>45504</c:v>
                </c:pt>
                <c:pt idx="18">
                  <c:v>45535</c:v>
                </c:pt>
                <c:pt idx="19">
                  <c:v>45565</c:v>
                </c:pt>
                <c:pt idx="20">
                  <c:v>45596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45716</c:v>
                </c:pt>
                <c:pt idx="25">
                  <c:v>45747</c:v>
                </c:pt>
                <c:pt idx="26">
                  <c:v>45777</c:v>
                </c:pt>
                <c:pt idx="27">
                  <c:v>45808</c:v>
                </c:pt>
                <c:pt idx="28">
                  <c:v>45838</c:v>
                </c:pt>
                <c:pt idx="29">
                  <c:v>45869</c:v>
                </c:pt>
                <c:pt idx="30">
                  <c:v>45900</c:v>
                </c:pt>
                <c:pt idx="31">
                  <c:v>45930</c:v>
                </c:pt>
                <c:pt idx="32">
                  <c:v>45961</c:v>
                </c:pt>
                <c:pt idx="33">
                  <c:v>45991</c:v>
                </c:pt>
                <c:pt idx="34">
                  <c:v>46022</c:v>
                </c:pt>
                <c:pt idx="35">
                  <c:v>46053</c:v>
                </c:pt>
                <c:pt idx="36">
                  <c:v>46081</c:v>
                </c:pt>
                <c:pt idx="37">
                  <c:v>46082</c:v>
                </c:pt>
                <c:pt idx="38">
                  <c:v>46142</c:v>
                </c:pt>
                <c:pt idx="39">
                  <c:v>46173</c:v>
                </c:pt>
                <c:pt idx="40">
                  <c:v>46203</c:v>
                </c:pt>
                <c:pt idx="41">
                  <c:v>46234</c:v>
                </c:pt>
              </c:numCache>
            </c:numRef>
          </c:cat>
          <c:val>
            <c:numRef>
              <c:f>官方黄金储备!$H$65:$H$106</c:f>
              <c:numCache>
                <c:formatCode>#,##0.00_ </c:formatCode>
                <c:ptCount val="42"/>
                <c:pt idx="0">
                  <c:v>35494.519999999997</c:v>
                </c:pt>
                <c:pt idx="1">
                  <c:v>35362.769999999997</c:v>
                </c:pt>
                <c:pt idx="2">
                  <c:v>35587.83</c:v>
                </c:pt>
                <c:pt idx="3">
                  <c:v>35682.18</c:v>
                </c:pt>
                <c:pt idx="4">
                  <c:v>35695.120000000003</c:v>
                </c:pt>
                <c:pt idx="5">
                  <c:v>35669.42</c:v>
                </c:pt>
                <c:pt idx="6">
                  <c:v>35730.730000000003</c:v>
                </c:pt>
                <c:pt idx="7">
                  <c:v>35664.54</c:v>
                </c:pt>
                <c:pt idx="8">
                  <c:v>35683.83</c:v>
                </c:pt>
                <c:pt idx="9">
                  <c:v>35821.360000000001</c:v>
                </c:pt>
                <c:pt idx="10">
                  <c:v>35827.5</c:v>
                </c:pt>
                <c:pt idx="11">
                  <c:v>35809.269999999997</c:v>
                </c:pt>
                <c:pt idx="12">
                  <c:v>35927.39</c:v>
                </c:pt>
                <c:pt idx="13">
                  <c:v>35938.589999999997</c:v>
                </c:pt>
                <c:pt idx="14">
                  <c:v>35976.21</c:v>
                </c:pt>
                <c:pt idx="15">
                  <c:v>35938.910000000003</c:v>
                </c:pt>
                <c:pt idx="16">
                  <c:v>36004.18</c:v>
                </c:pt>
                <c:pt idx="17">
                  <c:v>36039.75</c:v>
                </c:pt>
                <c:pt idx="18">
                  <c:v>36089.199999999997</c:v>
                </c:pt>
                <c:pt idx="19">
                  <c:v>36089.800000000003</c:v>
                </c:pt>
                <c:pt idx="20">
                  <c:v>36113.96</c:v>
                </c:pt>
                <c:pt idx="21">
                  <c:v>36130.35</c:v>
                </c:pt>
                <c:pt idx="22">
                  <c:v>36320.79</c:v>
                </c:pt>
                <c:pt idx="23">
                  <c:v>36165.26</c:v>
                </c:pt>
                <c:pt idx="24">
                  <c:v>36213.300000000003</c:v>
                </c:pt>
                <c:pt idx="25">
                  <c:v>36197.33</c:v>
                </c:pt>
                <c:pt idx="26">
                  <c:v>36194.82</c:v>
                </c:pt>
                <c:pt idx="27">
                  <c:v>36233.86</c:v>
                </c:pt>
                <c:pt idx="28">
                  <c:v>36274.29</c:v>
                </c:pt>
                <c:pt idx="29">
                  <c:v>36305.839999999997</c:v>
                </c:pt>
                <c:pt idx="30">
                  <c:v>36344.49</c:v>
                </c:pt>
                <c:pt idx="31">
                  <c:v>36359.730000000003</c:v>
                </c:pt>
                <c:pt idx="32">
                  <c:v>36359.449999999997</c:v>
                </c:pt>
                <c:pt idx="33">
                  <c:v>36392.69</c:v>
                </c:pt>
                <c:pt idx="34">
                  <c:v>36457.39</c:v>
                </c:pt>
                <c:pt idx="35">
                  <c:v>36492.07</c:v>
                </c:pt>
                <c:pt idx="36">
                  <c:v>36520.699999999997</c:v>
                </c:pt>
                <c:pt idx="37">
                  <c:v>36535.39</c:v>
                </c:pt>
                <c:pt idx="38">
                  <c:v>36615.81</c:v>
                </c:pt>
                <c:pt idx="39">
                  <c:v>36660.839999999997</c:v>
                </c:pt>
                <c:pt idx="40">
                  <c:v>36558.540500000003</c:v>
                </c:pt>
                <c:pt idx="41">
                  <c:v>36664.452499999999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1-4FD9-BE4D-3DDC2D861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744639"/>
        <c:axId val="684922015"/>
      </c:lineChart>
      <c:dateAx>
        <c:axId val="1528298639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9599"/>
        <c:crosses val="autoZero"/>
        <c:auto val="1"/>
        <c:lblOffset val="100"/>
        <c:baseTimeUnit val="months"/>
        <c:majorUnit val="2"/>
        <c:majorTimeUnit val="months"/>
      </c:dateAx>
      <c:valAx>
        <c:axId val="1528299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528298639"/>
        <c:crosses val="autoZero"/>
        <c:crossBetween val="between"/>
      </c:valAx>
      <c:valAx>
        <c:axId val="684922015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1752744639"/>
        <c:crosses val="max"/>
        <c:crossBetween val="between"/>
      </c:valAx>
      <c:dateAx>
        <c:axId val="1752744639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68492201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中长期估值指标!$M$5</c:f>
              <c:strCache>
                <c:ptCount val="1"/>
                <c:pt idx="0">
                  <c:v>伦敦金现(美元/盎司)</c:v>
                </c:pt>
              </c:strCache>
            </c:strRef>
          </c:tx>
          <c:spPr>
            <a:ln w="12700" cap="rnd">
              <a:solidFill>
                <a:srgbClr val="A11715"/>
              </a:solidFill>
              <a:round/>
            </a:ln>
            <a:effectLst/>
          </c:spPr>
          <c:marker>
            <c:symbol val="none"/>
          </c:marker>
          <c:cat>
            <c:numRef>
              <c:f>中长期估值指标!$A$4:$A$332</c:f>
              <c:numCache>
                <c:formatCode>yyyy\-mm</c:formatCode>
                <c:ptCount val="329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  <c:pt idx="211">
                  <c:v>42613</c:v>
                </c:pt>
                <c:pt idx="212">
                  <c:v>42643</c:v>
                </c:pt>
                <c:pt idx="213">
                  <c:v>42674</c:v>
                </c:pt>
                <c:pt idx="214">
                  <c:v>42704</c:v>
                </c:pt>
                <c:pt idx="215">
                  <c:v>42735</c:v>
                </c:pt>
                <c:pt idx="216">
                  <c:v>42766</c:v>
                </c:pt>
                <c:pt idx="217">
                  <c:v>42794</c:v>
                </c:pt>
                <c:pt idx="218">
                  <c:v>42825</c:v>
                </c:pt>
                <c:pt idx="219">
                  <c:v>42855</c:v>
                </c:pt>
                <c:pt idx="220">
                  <c:v>42886</c:v>
                </c:pt>
                <c:pt idx="221">
                  <c:v>42916</c:v>
                </c:pt>
                <c:pt idx="222">
                  <c:v>42947</c:v>
                </c:pt>
                <c:pt idx="223">
                  <c:v>42978</c:v>
                </c:pt>
                <c:pt idx="224">
                  <c:v>43008</c:v>
                </c:pt>
                <c:pt idx="225">
                  <c:v>43039</c:v>
                </c:pt>
                <c:pt idx="226">
                  <c:v>43069</c:v>
                </c:pt>
                <c:pt idx="227">
                  <c:v>43100</c:v>
                </c:pt>
                <c:pt idx="228">
                  <c:v>43131</c:v>
                </c:pt>
                <c:pt idx="229">
                  <c:v>43159</c:v>
                </c:pt>
                <c:pt idx="230">
                  <c:v>43190</c:v>
                </c:pt>
                <c:pt idx="231">
                  <c:v>43220</c:v>
                </c:pt>
                <c:pt idx="232">
                  <c:v>43251</c:v>
                </c:pt>
                <c:pt idx="233">
                  <c:v>43281</c:v>
                </c:pt>
                <c:pt idx="234">
                  <c:v>43312</c:v>
                </c:pt>
                <c:pt idx="235">
                  <c:v>43343</c:v>
                </c:pt>
                <c:pt idx="236">
                  <c:v>43373</c:v>
                </c:pt>
                <c:pt idx="237">
                  <c:v>43404</c:v>
                </c:pt>
                <c:pt idx="238">
                  <c:v>43434</c:v>
                </c:pt>
                <c:pt idx="239">
                  <c:v>43465</c:v>
                </c:pt>
                <c:pt idx="240">
                  <c:v>43496</c:v>
                </c:pt>
                <c:pt idx="241">
                  <c:v>43524</c:v>
                </c:pt>
                <c:pt idx="242">
                  <c:v>43555</c:v>
                </c:pt>
                <c:pt idx="243">
                  <c:v>43585</c:v>
                </c:pt>
                <c:pt idx="244">
                  <c:v>43616</c:v>
                </c:pt>
                <c:pt idx="245">
                  <c:v>43646</c:v>
                </c:pt>
                <c:pt idx="246">
                  <c:v>43677</c:v>
                </c:pt>
                <c:pt idx="247">
                  <c:v>43708</c:v>
                </c:pt>
                <c:pt idx="248">
                  <c:v>43738</c:v>
                </c:pt>
                <c:pt idx="249">
                  <c:v>43769</c:v>
                </c:pt>
                <c:pt idx="250">
                  <c:v>43799</c:v>
                </c:pt>
                <c:pt idx="251">
                  <c:v>43830</c:v>
                </c:pt>
                <c:pt idx="252">
                  <c:v>43861</c:v>
                </c:pt>
                <c:pt idx="253">
                  <c:v>43890</c:v>
                </c:pt>
                <c:pt idx="254">
                  <c:v>43921</c:v>
                </c:pt>
                <c:pt idx="255">
                  <c:v>43951</c:v>
                </c:pt>
                <c:pt idx="256">
                  <c:v>43982</c:v>
                </c:pt>
                <c:pt idx="257">
                  <c:v>44012</c:v>
                </c:pt>
                <c:pt idx="258">
                  <c:v>44043</c:v>
                </c:pt>
                <c:pt idx="259">
                  <c:v>44074</c:v>
                </c:pt>
                <c:pt idx="260">
                  <c:v>44104</c:v>
                </c:pt>
                <c:pt idx="261">
                  <c:v>44135</c:v>
                </c:pt>
                <c:pt idx="262">
                  <c:v>44165</c:v>
                </c:pt>
                <c:pt idx="263">
                  <c:v>44196</c:v>
                </c:pt>
                <c:pt idx="264">
                  <c:v>44227</c:v>
                </c:pt>
                <c:pt idx="265">
                  <c:v>44255</c:v>
                </c:pt>
                <c:pt idx="266">
                  <c:v>44286</c:v>
                </c:pt>
                <c:pt idx="267">
                  <c:v>44316</c:v>
                </c:pt>
                <c:pt idx="268">
                  <c:v>44347</c:v>
                </c:pt>
                <c:pt idx="269">
                  <c:v>44377</c:v>
                </c:pt>
                <c:pt idx="270">
                  <c:v>44408</c:v>
                </c:pt>
                <c:pt idx="271">
                  <c:v>44439</c:v>
                </c:pt>
                <c:pt idx="272">
                  <c:v>44469</c:v>
                </c:pt>
                <c:pt idx="273">
                  <c:v>44500</c:v>
                </c:pt>
                <c:pt idx="274">
                  <c:v>44530</c:v>
                </c:pt>
                <c:pt idx="275">
                  <c:v>44561</c:v>
                </c:pt>
                <c:pt idx="276">
                  <c:v>44592</c:v>
                </c:pt>
                <c:pt idx="277">
                  <c:v>44620</c:v>
                </c:pt>
                <c:pt idx="278">
                  <c:v>44651</c:v>
                </c:pt>
                <c:pt idx="279">
                  <c:v>44681</c:v>
                </c:pt>
                <c:pt idx="280">
                  <c:v>44712</c:v>
                </c:pt>
                <c:pt idx="281">
                  <c:v>44742</c:v>
                </c:pt>
                <c:pt idx="282">
                  <c:v>44773</c:v>
                </c:pt>
                <c:pt idx="283">
                  <c:v>44804</c:v>
                </c:pt>
                <c:pt idx="284">
                  <c:v>44834</c:v>
                </c:pt>
                <c:pt idx="285">
                  <c:v>44865</c:v>
                </c:pt>
                <c:pt idx="286">
                  <c:v>44895</c:v>
                </c:pt>
                <c:pt idx="287">
                  <c:v>44926</c:v>
                </c:pt>
                <c:pt idx="288">
                  <c:v>44957</c:v>
                </c:pt>
                <c:pt idx="289">
                  <c:v>44985</c:v>
                </c:pt>
                <c:pt idx="290">
                  <c:v>45016</c:v>
                </c:pt>
                <c:pt idx="291">
                  <c:v>45046</c:v>
                </c:pt>
                <c:pt idx="292">
                  <c:v>45077</c:v>
                </c:pt>
                <c:pt idx="293">
                  <c:v>45107</c:v>
                </c:pt>
                <c:pt idx="294">
                  <c:v>45138</c:v>
                </c:pt>
                <c:pt idx="295">
                  <c:v>45169</c:v>
                </c:pt>
                <c:pt idx="296">
                  <c:v>45199</c:v>
                </c:pt>
                <c:pt idx="297">
                  <c:v>45230</c:v>
                </c:pt>
                <c:pt idx="298">
                  <c:v>45260</c:v>
                </c:pt>
                <c:pt idx="299">
                  <c:v>45291</c:v>
                </c:pt>
                <c:pt idx="300">
                  <c:v>45322</c:v>
                </c:pt>
                <c:pt idx="301">
                  <c:v>45351</c:v>
                </c:pt>
                <c:pt idx="302">
                  <c:v>45382</c:v>
                </c:pt>
                <c:pt idx="303">
                  <c:v>45412</c:v>
                </c:pt>
                <c:pt idx="304">
                  <c:v>45443</c:v>
                </c:pt>
                <c:pt idx="305">
                  <c:v>45473</c:v>
                </c:pt>
                <c:pt idx="306">
                  <c:v>45504</c:v>
                </c:pt>
                <c:pt idx="307">
                  <c:v>45535</c:v>
                </c:pt>
                <c:pt idx="308">
                  <c:v>45565</c:v>
                </c:pt>
                <c:pt idx="309">
                  <c:v>45596</c:v>
                </c:pt>
                <c:pt idx="310">
                  <c:v>45626</c:v>
                </c:pt>
                <c:pt idx="311">
                  <c:v>45657</c:v>
                </c:pt>
                <c:pt idx="312">
                  <c:v>45688</c:v>
                </c:pt>
                <c:pt idx="313">
                  <c:v>45716</c:v>
                </c:pt>
                <c:pt idx="314">
                  <c:v>45747</c:v>
                </c:pt>
                <c:pt idx="315">
                  <c:v>45777</c:v>
                </c:pt>
                <c:pt idx="316">
                  <c:v>45808</c:v>
                </c:pt>
                <c:pt idx="317">
                  <c:v>45838</c:v>
                </c:pt>
                <c:pt idx="318">
                  <c:v>45869</c:v>
                </c:pt>
                <c:pt idx="319">
                  <c:v>45900</c:v>
                </c:pt>
                <c:pt idx="320">
                  <c:v>45930</c:v>
                </c:pt>
                <c:pt idx="321">
                  <c:v>45961</c:v>
                </c:pt>
                <c:pt idx="322">
                  <c:v>45991</c:v>
                </c:pt>
                <c:pt idx="323">
                  <c:v>46022</c:v>
                </c:pt>
                <c:pt idx="324">
                  <c:v>46053</c:v>
                </c:pt>
                <c:pt idx="325">
                  <c:v>46081</c:v>
                </c:pt>
                <c:pt idx="326">
                  <c:v>46112</c:v>
                </c:pt>
                <c:pt idx="327">
                  <c:v>46142</c:v>
                </c:pt>
                <c:pt idx="328">
                  <c:v>46173</c:v>
                </c:pt>
              </c:numCache>
            </c:numRef>
          </c:cat>
          <c:val>
            <c:numRef>
              <c:f>中长期估值指标!$H$4:$H$332</c:f>
              <c:numCache>
                <c:formatCode>#,##0.00_ </c:formatCode>
                <c:ptCount val="329"/>
                <c:pt idx="0">
                  <c:v>286.14999999999998</c:v>
                </c:pt>
                <c:pt idx="1">
                  <c:v>287.05</c:v>
                </c:pt>
                <c:pt idx="2">
                  <c:v>280.05</c:v>
                </c:pt>
                <c:pt idx="3">
                  <c:v>286.55</c:v>
                </c:pt>
                <c:pt idx="4">
                  <c:v>270.35000000000002</c:v>
                </c:pt>
                <c:pt idx="5">
                  <c:v>262.5</c:v>
                </c:pt>
                <c:pt idx="6">
                  <c:v>255.95</c:v>
                </c:pt>
                <c:pt idx="7">
                  <c:v>255.68</c:v>
                </c:pt>
                <c:pt idx="8">
                  <c:v>298.75</c:v>
                </c:pt>
                <c:pt idx="9">
                  <c:v>299.2</c:v>
                </c:pt>
                <c:pt idx="10">
                  <c:v>290.7</c:v>
                </c:pt>
                <c:pt idx="11">
                  <c:v>288</c:v>
                </c:pt>
                <c:pt idx="12">
                  <c:v>283.5</c:v>
                </c:pt>
                <c:pt idx="13">
                  <c:v>292.2</c:v>
                </c:pt>
                <c:pt idx="14">
                  <c:v>279.08</c:v>
                </c:pt>
                <c:pt idx="15">
                  <c:v>273.55</c:v>
                </c:pt>
                <c:pt idx="16">
                  <c:v>272.10000000000002</c:v>
                </c:pt>
                <c:pt idx="17">
                  <c:v>289.52</c:v>
                </c:pt>
                <c:pt idx="18">
                  <c:v>277.25</c:v>
                </c:pt>
                <c:pt idx="19">
                  <c:v>277.85000000000002</c:v>
                </c:pt>
                <c:pt idx="20">
                  <c:v>274.25</c:v>
                </c:pt>
                <c:pt idx="21">
                  <c:v>265.14999999999998</c:v>
                </c:pt>
                <c:pt idx="22">
                  <c:v>270.45</c:v>
                </c:pt>
                <c:pt idx="23">
                  <c:v>272.25</c:v>
                </c:pt>
                <c:pt idx="24">
                  <c:v>265.85000000000002</c:v>
                </c:pt>
                <c:pt idx="25">
                  <c:v>267.14999999999998</c:v>
                </c:pt>
                <c:pt idx="26">
                  <c:v>257.95</c:v>
                </c:pt>
                <c:pt idx="27">
                  <c:v>264.05</c:v>
                </c:pt>
                <c:pt idx="28">
                  <c:v>265.85000000000002</c:v>
                </c:pt>
                <c:pt idx="29">
                  <c:v>270.85000000000002</c:v>
                </c:pt>
                <c:pt idx="30">
                  <c:v>266.64999999999998</c:v>
                </c:pt>
                <c:pt idx="31">
                  <c:v>274.39999999999998</c:v>
                </c:pt>
                <c:pt idx="32">
                  <c:v>293.25</c:v>
                </c:pt>
                <c:pt idx="33">
                  <c:v>279.64999999999998</c:v>
                </c:pt>
                <c:pt idx="34">
                  <c:v>274.39999999999998</c:v>
                </c:pt>
                <c:pt idx="35">
                  <c:v>278.95</c:v>
                </c:pt>
                <c:pt idx="36">
                  <c:v>282.55</c:v>
                </c:pt>
                <c:pt idx="37">
                  <c:v>296.55</c:v>
                </c:pt>
                <c:pt idx="38">
                  <c:v>302.64999999999998</c:v>
                </c:pt>
                <c:pt idx="39">
                  <c:v>308.45</c:v>
                </c:pt>
                <c:pt idx="40">
                  <c:v>326.55</c:v>
                </c:pt>
                <c:pt idx="41">
                  <c:v>314.45</c:v>
                </c:pt>
                <c:pt idx="42">
                  <c:v>303.55</c:v>
                </c:pt>
                <c:pt idx="43">
                  <c:v>312.75</c:v>
                </c:pt>
                <c:pt idx="44">
                  <c:v>323.55</c:v>
                </c:pt>
                <c:pt idx="45">
                  <c:v>317.75</c:v>
                </c:pt>
                <c:pt idx="46">
                  <c:v>318.14999999999998</c:v>
                </c:pt>
                <c:pt idx="47">
                  <c:v>348.05</c:v>
                </c:pt>
                <c:pt idx="48">
                  <c:v>368.15</c:v>
                </c:pt>
                <c:pt idx="49">
                  <c:v>349.95</c:v>
                </c:pt>
                <c:pt idx="50">
                  <c:v>337.45</c:v>
                </c:pt>
                <c:pt idx="51">
                  <c:v>338.55</c:v>
                </c:pt>
                <c:pt idx="52">
                  <c:v>364.45</c:v>
                </c:pt>
                <c:pt idx="53">
                  <c:v>346.4</c:v>
                </c:pt>
                <c:pt idx="54">
                  <c:v>354.35</c:v>
                </c:pt>
                <c:pt idx="55">
                  <c:v>375.55</c:v>
                </c:pt>
                <c:pt idx="56">
                  <c:v>385.35</c:v>
                </c:pt>
                <c:pt idx="57">
                  <c:v>384.25</c:v>
                </c:pt>
                <c:pt idx="58">
                  <c:v>398.15</c:v>
                </c:pt>
                <c:pt idx="59">
                  <c:v>415.45</c:v>
                </c:pt>
                <c:pt idx="60">
                  <c:v>402.45</c:v>
                </c:pt>
                <c:pt idx="61">
                  <c:v>396.15</c:v>
                </c:pt>
                <c:pt idx="62">
                  <c:v>426.45</c:v>
                </c:pt>
                <c:pt idx="63">
                  <c:v>386.75</c:v>
                </c:pt>
                <c:pt idx="64">
                  <c:v>395.55</c:v>
                </c:pt>
                <c:pt idx="65">
                  <c:v>394.25</c:v>
                </c:pt>
                <c:pt idx="66">
                  <c:v>391.05</c:v>
                </c:pt>
                <c:pt idx="67">
                  <c:v>409.85</c:v>
                </c:pt>
                <c:pt idx="68">
                  <c:v>418.25</c:v>
                </c:pt>
                <c:pt idx="69">
                  <c:v>428.55</c:v>
                </c:pt>
                <c:pt idx="70">
                  <c:v>450.95</c:v>
                </c:pt>
                <c:pt idx="71">
                  <c:v>438.45</c:v>
                </c:pt>
                <c:pt idx="72">
                  <c:v>422.6</c:v>
                </c:pt>
                <c:pt idx="73">
                  <c:v>435.65</c:v>
                </c:pt>
                <c:pt idx="74">
                  <c:v>428.35</c:v>
                </c:pt>
                <c:pt idx="75">
                  <c:v>434.39</c:v>
                </c:pt>
                <c:pt idx="76">
                  <c:v>417.25</c:v>
                </c:pt>
                <c:pt idx="77">
                  <c:v>435.5</c:v>
                </c:pt>
                <c:pt idx="78">
                  <c:v>429.8</c:v>
                </c:pt>
                <c:pt idx="79">
                  <c:v>435.2</c:v>
                </c:pt>
                <c:pt idx="80">
                  <c:v>469.3</c:v>
                </c:pt>
                <c:pt idx="81">
                  <c:v>465.18</c:v>
                </c:pt>
                <c:pt idx="82">
                  <c:v>493.08</c:v>
                </c:pt>
                <c:pt idx="83">
                  <c:v>517</c:v>
                </c:pt>
                <c:pt idx="84">
                  <c:v>568.9</c:v>
                </c:pt>
                <c:pt idx="85">
                  <c:v>561.54999999999995</c:v>
                </c:pt>
                <c:pt idx="86">
                  <c:v>583.65</c:v>
                </c:pt>
                <c:pt idx="87">
                  <c:v>654.41999999999996</c:v>
                </c:pt>
                <c:pt idx="88">
                  <c:v>645.20000000000005</c:v>
                </c:pt>
                <c:pt idx="89">
                  <c:v>615.85</c:v>
                </c:pt>
                <c:pt idx="90">
                  <c:v>636.74</c:v>
                </c:pt>
                <c:pt idx="91">
                  <c:v>627.29999999999995</c:v>
                </c:pt>
                <c:pt idx="92">
                  <c:v>598.29999999999995</c:v>
                </c:pt>
                <c:pt idx="93">
                  <c:v>606.6</c:v>
                </c:pt>
                <c:pt idx="94">
                  <c:v>648</c:v>
                </c:pt>
                <c:pt idx="95">
                  <c:v>636.70000000000005</c:v>
                </c:pt>
                <c:pt idx="96">
                  <c:v>653.20000000000005</c:v>
                </c:pt>
                <c:pt idx="97">
                  <c:v>669.35</c:v>
                </c:pt>
                <c:pt idx="98">
                  <c:v>663.79</c:v>
                </c:pt>
                <c:pt idx="99">
                  <c:v>678.45</c:v>
                </c:pt>
                <c:pt idx="100">
                  <c:v>660.5</c:v>
                </c:pt>
                <c:pt idx="101">
                  <c:v>649.65</c:v>
                </c:pt>
                <c:pt idx="102">
                  <c:v>664.3</c:v>
                </c:pt>
                <c:pt idx="103">
                  <c:v>673.4</c:v>
                </c:pt>
                <c:pt idx="104">
                  <c:v>743.6</c:v>
                </c:pt>
                <c:pt idx="105">
                  <c:v>796.59</c:v>
                </c:pt>
                <c:pt idx="106">
                  <c:v>783.75</c:v>
                </c:pt>
                <c:pt idx="107">
                  <c:v>833.92</c:v>
                </c:pt>
                <c:pt idx="108">
                  <c:v>925.99</c:v>
                </c:pt>
                <c:pt idx="109">
                  <c:v>974.17</c:v>
                </c:pt>
                <c:pt idx="110">
                  <c:v>916.88</c:v>
                </c:pt>
                <c:pt idx="111">
                  <c:v>877.55</c:v>
                </c:pt>
                <c:pt idx="112">
                  <c:v>886.5</c:v>
                </c:pt>
                <c:pt idx="113">
                  <c:v>925.4</c:v>
                </c:pt>
                <c:pt idx="114">
                  <c:v>914.07</c:v>
                </c:pt>
                <c:pt idx="115">
                  <c:v>831.15</c:v>
                </c:pt>
                <c:pt idx="116">
                  <c:v>870.95</c:v>
                </c:pt>
                <c:pt idx="117">
                  <c:v>724.55</c:v>
                </c:pt>
                <c:pt idx="118">
                  <c:v>818.05</c:v>
                </c:pt>
                <c:pt idx="119">
                  <c:v>882.05</c:v>
                </c:pt>
                <c:pt idx="120">
                  <c:v>927.85</c:v>
                </c:pt>
                <c:pt idx="121">
                  <c:v>942.35</c:v>
                </c:pt>
                <c:pt idx="122">
                  <c:v>919.15</c:v>
                </c:pt>
                <c:pt idx="123">
                  <c:v>888.2</c:v>
                </c:pt>
                <c:pt idx="124">
                  <c:v>979.15</c:v>
                </c:pt>
                <c:pt idx="125">
                  <c:v>926.6</c:v>
                </c:pt>
                <c:pt idx="126">
                  <c:v>954</c:v>
                </c:pt>
                <c:pt idx="127">
                  <c:v>951.25</c:v>
                </c:pt>
                <c:pt idx="128">
                  <c:v>1007.7</c:v>
                </c:pt>
                <c:pt idx="129">
                  <c:v>1045.4000000000001</c:v>
                </c:pt>
                <c:pt idx="130">
                  <c:v>1179.5999999999999</c:v>
                </c:pt>
                <c:pt idx="131">
                  <c:v>1096.95</c:v>
                </c:pt>
                <c:pt idx="132">
                  <c:v>1080.8499999999999</c:v>
                </c:pt>
                <c:pt idx="133">
                  <c:v>1117.5999999999999</c:v>
                </c:pt>
                <c:pt idx="134">
                  <c:v>1113.25</c:v>
                </c:pt>
                <c:pt idx="135">
                  <c:v>1179.2</c:v>
                </c:pt>
                <c:pt idx="136">
                  <c:v>1216.2</c:v>
                </c:pt>
                <c:pt idx="137">
                  <c:v>1242.25</c:v>
                </c:pt>
                <c:pt idx="138">
                  <c:v>1181</c:v>
                </c:pt>
                <c:pt idx="139">
                  <c:v>1247.45</c:v>
                </c:pt>
                <c:pt idx="140">
                  <c:v>1308.3499999999999</c:v>
                </c:pt>
                <c:pt idx="141">
                  <c:v>1359.4</c:v>
                </c:pt>
                <c:pt idx="142">
                  <c:v>1386.02</c:v>
                </c:pt>
                <c:pt idx="143">
                  <c:v>1420.78</c:v>
                </c:pt>
                <c:pt idx="144">
                  <c:v>1332.8</c:v>
                </c:pt>
                <c:pt idx="145">
                  <c:v>1411.48</c:v>
                </c:pt>
                <c:pt idx="146">
                  <c:v>1432.3</c:v>
                </c:pt>
                <c:pt idx="147">
                  <c:v>1563.7</c:v>
                </c:pt>
                <c:pt idx="148">
                  <c:v>1535.8</c:v>
                </c:pt>
                <c:pt idx="149">
                  <c:v>1500.35</c:v>
                </c:pt>
                <c:pt idx="150">
                  <c:v>1627.88</c:v>
                </c:pt>
                <c:pt idx="151">
                  <c:v>1825.72</c:v>
                </c:pt>
                <c:pt idx="152">
                  <c:v>1623.97</c:v>
                </c:pt>
                <c:pt idx="153">
                  <c:v>1714.85</c:v>
                </c:pt>
                <c:pt idx="154">
                  <c:v>1746.38</c:v>
                </c:pt>
                <c:pt idx="155">
                  <c:v>1563.7</c:v>
                </c:pt>
                <c:pt idx="156">
                  <c:v>1737.6</c:v>
                </c:pt>
                <c:pt idx="157">
                  <c:v>1696.85</c:v>
                </c:pt>
                <c:pt idx="158">
                  <c:v>1668.35</c:v>
                </c:pt>
                <c:pt idx="159">
                  <c:v>1664.75</c:v>
                </c:pt>
                <c:pt idx="160">
                  <c:v>1560.43</c:v>
                </c:pt>
                <c:pt idx="161">
                  <c:v>1597.4</c:v>
                </c:pt>
                <c:pt idx="162">
                  <c:v>1614.3</c:v>
                </c:pt>
                <c:pt idx="163">
                  <c:v>1692.01</c:v>
                </c:pt>
                <c:pt idx="164">
                  <c:v>1772.1</c:v>
                </c:pt>
                <c:pt idx="165">
                  <c:v>1720.65</c:v>
                </c:pt>
                <c:pt idx="166">
                  <c:v>1714.8</c:v>
                </c:pt>
                <c:pt idx="167">
                  <c:v>1675.35</c:v>
                </c:pt>
                <c:pt idx="168">
                  <c:v>1663.65</c:v>
                </c:pt>
                <c:pt idx="169">
                  <c:v>1579.58</c:v>
                </c:pt>
                <c:pt idx="170">
                  <c:v>1598.75</c:v>
                </c:pt>
                <c:pt idx="171">
                  <c:v>1476.75</c:v>
                </c:pt>
                <c:pt idx="172">
                  <c:v>1387.92</c:v>
                </c:pt>
                <c:pt idx="173">
                  <c:v>1234.57</c:v>
                </c:pt>
                <c:pt idx="174">
                  <c:v>1325.25</c:v>
                </c:pt>
                <c:pt idx="175">
                  <c:v>1395.15</c:v>
                </c:pt>
                <c:pt idx="176">
                  <c:v>1328.94</c:v>
                </c:pt>
                <c:pt idx="177">
                  <c:v>1323.1</c:v>
                </c:pt>
                <c:pt idx="178">
                  <c:v>1253.49</c:v>
                </c:pt>
                <c:pt idx="179">
                  <c:v>1205.6500000000001</c:v>
                </c:pt>
                <c:pt idx="180">
                  <c:v>1244.55</c:v>
                </c:pt>
                <c:pt idx="181">
                  <c:v>1326.44</c:v>
                </c:pt>
                <c:pt idx="182">
                  <c:v>1284.72</c:v>
                </c:pt>
                <c:pt idx="183">
                  <c:v>1291.52</c:v>
                </c:pt>
                <c:pt idx="184">
                  <c:v>1250.5</c:v>
                </c:pt>
                <c:pt idx="185">
                  <c:v>1326.43</c:v>
                </c:pt>
                <c:pt idx="186">
                  <c:v>1282.73</c:v>
                </c:pt>
                <c:pt idx="187">
                  <c:v>1287.01</c:v>
                </c:pt>
                <c:pt idx="188">
                  <c:v>1208.3499999999999</c:v>
                </c:pt>
                <c:pt idx="189">
                  <c:v>1172.5899999999999</c:v>
                </c:pt>
                <c:pt idx="190">
                  <c:v>1167.23</c:v>
                </c:pt>
                <c:pt idx="191">
                  <c:v>1183.8</c:v>
                </c:pt>
                <c:pt idx="192">
                  <c:v>1283.1199999999999</c:v>
                </c:pt>
                <c:pt idx="193">
                  <c:v>1213.06</c:v>
                </c:pt>
                <c:pt idx="194">
                  <c:v>1183.3</c:v>
                </c:pt>
                <c:pt idx="195">
                  <c:v>1183.97</c:v>
                </c:pt>
                <c:pt idx="196">
                  <c:v>1190</c:v>
                </c:pt>
                <c:pt idx="197">
                  <c:v>1172.75</c:v>
                </c:pt>
                <c:pt idx="198">
                  <c:v>1095.01</c:v>
                </c:pt>
                <c:pt idx="199">
                  <c:v>1134.3499999999999</c:v>
                </c:pt>
                <c:pt idx="200">
                  <c:v>1114.55</c:v>
                </c:pt>
                <c:pt idx="201">
                  <c:v>1141.5899999999999</c:v>
                </c:pt>
                <c:pt idx="202">
                  <c:v>1064.52</c:v>
                </c:pt>
                <c:pt idx="203">
                  <c:v>1061.08</c:v>
                </c:pt>
                <c:pt idx="204">
                  <c:v>1118.01</c:v>
                </c:pt>
                <c:pt idx="205">
                  <c:v>1237.97</c:v>
                </c:pt>
                <c:pt idx="206">
                  <c:v>1232.1500000000001</c:v>
                </c:pt>
                <c:pt idx="207">
                  <c:v>1292.77</c:v>
                </c:pt>
                <c:pt idx="208">
                  <c:v>1214.95</c:v>
                </c:pt>
                <c:pt idx="209">
                  <c:v>1321.51</c:v>
                </c:pt>
                <c:pt idx="210">
                  <c:v>1350.57</c:v>
                </c:pt>
                <c:pt idx="211">
                  <c:v>1308.9000000000001</c:v>
                </c:pt>
                <c:pt idx="212">
                  <c:v>1316.1</c:v>
                </c:pt>
                <c:pt idx="213">
                  <c:v>1276.75</c:v>
                </c:pt>
                <c:pt idx="214">
                  <c:v>1173.2</c:v>
                </c:pt>
                <c:pt idx="215">
                  <c:v>1151.0999999999999</c:v>
                </c:pt>
                <c:pt idx="216">
                  <c:v>1210.4000000000001</c:v>
                </c:pt>
                <c:pt idx="217">
                  <c:v>1248.1400000000001</c:v>
                </c:pt>
                <c:pt idx="218">
                  <c:v>1248.78</c:v>
                </c:pt>
                <c:pt idx="219">
                  <c:v>1267.9100000000001</c:v>
                </c:pt>
                <c:pt idx="220">
                  <c:v>1268.55</c:v>
                </c:pt>
                <c:pt idx="221">
                  <c:v>1241.33</c:v>
                </c:pt>
                <c:pt idx="222">
                  <c:v>1268.95</c:v>
                </c:pt>
                <c:pt idx="223">
                  <c:v>1320.65</c:v>
                </c:pt>
                <c:pt idx="224">
                  <c:v>1279.72</c:v>
                </c:pt>
                <c:pt idx="225">
                  <c:v>1270.6500000000001</c:v>
                </c:pt>
                <c:pt idx="226">
                  <c:v>1274.27</c:v>
                </c:pt>
                <c:pt idx="227">
                  <c:v>1302.6300000000001</c:v>
                </c:pt>
                <c:pt idx="228">
                  <c:v>1344.7</c:v>
                </c:pt>
                <c:pt idx="229">
                  <c:v>1317.81</c:v>
                </c:pt>
                <c:pt idx="230">
                  <c:v>1325.03</c:v>
                </c:pt>
                <c:pt idx="231">
                  <c:v>1315.5</c:v>
                </c:pt>
                <c:pt idx="232">
                  <c:v>1297.9000000000001</c:v>
                </c:pt>
                <c:pt idx="233">
                  <c:v>1252.4000000000001</c:v>
                </c:pt>
                <c:pt idx="234">
                  <c:v>1223.7</c:v>
                </c:pt>
                <c:pt idx="235">
                  <c:v>1201.5</c:v>
                </c:pt>
                <c:pt idx="236">
                  <c:v>1190.4000000000001</c:v>
                </c:pt>
                <c:pt idx="237">
                  <c:v>1215</c:v>
                </c:pt>
                <c:pt idx="238">
                  <c:v>1222.164</c:v>
                </c:pt>
                <c:pt idx="239">
                  <c:v>1282.2</c:v>
                </c:pt>
                <c:pt idx="240">
                  <c:v>1321.3</c:v>
                </c:pt>
                <c:pt idx="241">
                  <c:v>1313.15</c:v>
                </c:pt>
                <c:pt idx="242">
                  <c:v>1291.9100000000001</c:v>
                </c:pt>
                <c:pt idx="243">
                  <c:v>1283.4000000000001</c:v>
                </c:pt>
                <c:pt idx="244">
                  <c:v>1305.2</c:v>
                </c:pt>
                <c:pt idx="245">
                  <c:v>1409.1</c:v>
                </c:pt>
                <c:pt idx="246">
                  <c:v>1413.7</c:v>
                </c:pt>
                <c:pt idx="247">
                  <c:v>1520.34</c:v>
                </c:pt>
                <c:pt idx="248">
                  <c:v>1472.1</c:v>
                </c:pt>
                <c:pt idx="249">
                  <c:v>1512.9</c:v>
                </c:pt>
                <c:pt idx="250">
                  <c:v>1463.6</c:v>
                </c:pt>
                <c:pt idx="251">
                  <c:v>1517.1759999999999</c:v>
                </c:pt>
                <c:pt idx="252">
                  <c:v>1588.8869999999999</c:v>
                </c:pt>
                <c:pt idx="253">
                  <c:v>1585.8240000000001</c:v>
                </c:pt>
                <c:pt idx="254">
                  <c:v>1576.7</c:v>
                </c:pt>
                <c:pt idx="255">
                  <c:v>1684.8</c:v>
                </c:pt>
                <c:pt idx="256">
                  <c:v>1729.326</c:v>
                </c:pt>
                <c:pt idx="257">
                  <c:v>1780.5</c:v>
                </c:pt>
                <c:pt idx="258">
                  <c:v>1974.9</c:v>
                </c:pt>
                <c:pt idx="259">
                  <c:v>1967.4</c:v>
                </c:pt>
                <c:pt idx="260">
                  <c:v>1885.4</c:v>
                </c:pt>
                <c:pt idx="261">
                  <c:v>1877.9</c:v>
                </c:pt>
                <c:pt idx="262">
                  <c:v>1777.04</c:v>
                </c:pt>
                <c:pt idx="263">
                  <c:v>1897.53</c:v>
                </c:pt>
                <c:pt idx="264">
                  <c:v>1847.2</c:v>
                </c:pt>
                <c:pt idx="265">
                  <c:v>1734.47</c:v>
                </c:pt>
                <c:pt idx="266">
                  <c:v>1707.52</c:v>
                </c:pt>
                <c:pt idx="267">
                  <c:v>1768.76</c:v>
                </c:pt>
                <c:pt idx="268">
                  <c:v>1904.84</c:v>
                </c:pt>
                <c:pt idx="269">
                  <c:v>1770.18</c:v>
                </c:pt>
                <c:pt idx="270">
                  <c:v>1814.15</c:v>
                </c:pt>
                <c:pt idx="271">
                  <c:v>1814.6</c:v>
                </c:pt>
                <c:pt idx="272">
                  <c:v>1756.4659999999999</c:v>
                </c:pt>
                <c:pt idx="273">
                  <c:v>1782.7629999999999</c:v>
                </c:pt>
                <c:pt idx="274">
                  <c:v>1774.2180000000001</c:v>
                </c:pt>
                <c:pt idx="275">
                  <c:v>1829.24</c:v>
                </c:pt>
                <c:pt idx="276">
                  <c:v>1796.74</c:v>
                </c:pt>
                <c:pt idx="277">
                  <c:v>1908.67</c:v>
                </c:pt>
                <c:pt idx="278">
                  <c:v>1936.9</c:v>
                </c:pt>
                <c:pt idx="279">
                  <c:v>1895.6379999999999</c:v>
                </c:pt>
                <c:pt idx="280">
                  <c:v>1836.9</c:v>
                </c:pt>
                <c:pt idx="281">
                  <c:v>1806.9</c:v>
                </c:pt>
                <c:pt idx="282">
                  <c:v>1765.337</c:v>
                </c:pt>
                <c:pt idx="283">
                  <c:v>1710.12</c:v>
                </c:pt>
                <c:pt idx="284">
                  <c:v>1660.73</c:v>
                </c:pt>
                <c:pt idx="285">
                  <c:v>1633.36</c:v>
                </c:pt>
                <c:pt idx="286">
                  <c:v>1768.26</c:v>
                </c:pt>
                <c:pt idx="287">
                  <c:v>1822.79</c:v>
                </c:pt>
                <c:pt idx="288">
                  <c:v>1928</c:v>
                </c:pt>
                <c:pt idx="289">
                  <c:v>1826.69</c:v>
                </c:pt>
                <c:pt idx="290">
                  <c:v>1968.53</c:v>
                </c:pt>
                <c:pt idx="291">
                  <c:v>1989.62</c:v>
                </c:pt>
                <c:pt idx="292">
                  <c:v>1962.22</c:v>
                </c:pt>
                <c:pt idx="293">
                  <c:v>1919.36</c:v>
                </c:pt>
                <c:pt idx="294">
                  <c:v>1964.63</c:v>
                </c:pt>
                <c:pt idx="295">
                  <c:v>1939.73</c:v>
                </c:pt>
                <c:pt idx="296">
                  <c:v>1848.46</c:v>
                </c:pt>
                <c:pt idx="297">
                  <c:v>1983.57</c:v>
                </c:pt>
                <c:pt idx="298">
                  <c:v>2036.098</c:v>
                </c:pt>
                <c:pt idx="299">
                  <c:v>2062.5990000000002</c:v>
                </c:pt>
                <c:pt idx="300">
                  <c:v>2039.105</c:v>
                </c:pt>
                <c:pt idx="301">
                  <c:v>2043.855</c:v>
                </c:pt>
                <c:pt idx="302">
                  <c:v>2233.9270000000001</c:v>
                </c:pt>
                <c:pt idx="303">
                  <c:v>2285.7869999999998</c:v>
                </c:pt>
                <c:pt idx="304">
                  <c:v>2326.9699999999998</c:v>
                </c:pt>
                <c:pt idx="305">
                  <c:v>2326.15</c:v>
                </c:pt>
                <c:pt idx="306">
                  <c:v>2447.06</c:v>
                </c:pt>
                <c:pt idx="307">
                  <c:v>2502.98</c:v>
                </c:pt>
                <c:pt idx="308">
                  <c:v>2634.2040000000002</c:v>
                </c:pt>
                <c:pt idx="309">
                  <c:v>2743.49</c:v>
                </c:pt>
                <c:pt idx="310">
                  <c:v>2650.33</c:v>
                </c:pt>
                <c:pt idx="311">
                  <c:v>2624.16</c:v>
                </c:pt>
                <c:pt idx="312">
                  <c:v>2798.13</c:v>
                </c:pt>
                <c:pt idx="313">
                  <c:v>2856.998</c:v>
                </c:pt>
                <c:pt idx="314">
                  <c:v>3122.9050000000002</c:v>
                </c:pt>
                <c:pt idx="315">
                  <c:v>3288.2550000000001</c:v>
                </c:pt>
                <c:pt idx="316">
                  <c:v>3288.58</c:v>
                </c:pt>
                <c:pt idx="317">
                  <c:v>3302.1550000000002</c:v>
                </c:pt>
                <c:pt idx="318">
                  <c:v>3289.71</c:v>
                </c:pt>
                <c:pt idx="319">
                  <c:v>3446.8049999999998</c:v>
                </c:pt>
                <c:pt idx="320">
                  <c:v>3857.8249999999998</c:v>
                </c:pt>
                <c:pt idx="321">
                  <c:v>4002.69</c:v>
                </c:pt>
                <c:pt idx="322">
                  <c:v>4218.55</c:v>
                </c:pt>
                <c:pt idx="323">
                  <c:v>4318.2579999999998</c:v>
                </c:pt>
                <c:pt idx="324">
                  <c:v>4880.0339999999997</c:v>
                </c:pt>
                <c:pt idx="325">
                  <c:v>5278.26</c:v>
                </c:pt>
                <c:pt idx="326">
                  <c:v>4669.13</c:v>
                </c:pt>
                <c:pt idx="327">
                  <c:v>4621.34</c:v>
                </c:pt>
                <c:pt idx="328">
                  <c:v>4538.16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8-4822-9715-A6B5DAA3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447856"/>
        <c:axId val="1164435856"/>
      </c:lineChart>
      <c:lineChart>
        <c:grouping val="standard"/>
        <c:varyColors val="0"/>
        <c:ser>
          <c:idx val="1"/>
          <c:order val="1"/>
          <c:tx>
            <c:strRef>
              <c:f>中长期估值指标!$N$5</c:f>
              <c:strCache>
                <c:ptCount val="1"/>
                <c:pt idx="0">
                  <c:v>美元计价黄金/储备货币M2(右轴)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中长期估值指标!$A$4:$A$332</c:f>
              <c:numCache>
                <c:formatCode>yyyy\-mm</c:formatCode>
                <c:ptCount val="329"/>
                <c:pt idx="0">
                  <c:v>36191</c:v>
                </c:pt>
                <c:pt idx="1">
                  <c:v>36219</c:v>
                </c:pt>
                <c:pt idx="2">
                  <c:v>36250</c:v>
                </c:pt>
                <c:pt idx="3">
                  <c:v>36280</c:v>
                </c:pt>
                <c:pt idx="4">
                  <c:v>36311</c:v>
                </c:pt>
                <c:pt idx="5">
                  <c:v>36341</c:v>
                </c:pt>
                <c:pt idx="6">
                  <c:v>36372</c:v>
                </c:pt>
                <c:pt idx="7">
                  <c:v>36403</c:v>
                </c:pt>
                <c:pt idx="8">
                  <c:v>36433</c:v>
                </c:pt>
                <c:pt idx="9">
                  <c:v>36464</c:v>
                </c:pt>
                <c:pt idx="10">
                  <c:v>36494</c:v>
                </c:pt>
                <c:pt idx="11">
                  <c:v>36525</c:v>
                </c:pt>
                <c:pt idx="12">
                  <c:v>36556</c:v>
                </c:pt>
                <c:pt idx="13">
                  <c:v>36585</c:v>
                </c:pt>
                <c:pt idx="14">
                  <c:v>36616</c:v>
                </c:pt>
                <c:pt idx="15">
                  <c:v>36646</c:v>
                </c:pt>
                <c:pt idx="16">
                  <c:v>36677</c:v>
                </c:pt>
                <c:pt idx="17">
                  <c:v>36707</c:v>
                </c:pt>
                <c:pt idx="18">
                  <c:v>36738</c:v>
                </c:pt>
                <c:pt idx="19">
                  <c:v>36769</c:v>
                </c:pt>
                <c:pt idx="20">
                  <c:v>36799</c:v>
                </c:pt>
                <c:pt idx="21">
                  <c:v>36830</c:v>
                </c:pt>
                <c:pt idx="22">
                  <c:v>36860</c:v>
                </c:pt>
                <c:pt idx="23">
                  <c:v>36891</c:v>
                </c:pt>
                <c:pt idx="24">
                  <c:v>36922</c:v>
                </c:pt>
                <c:pt idx="25">
                  <c:v>36950</c:v>
                </c:pt>
                <c:pt idx="26">
                  <c:v>36981</c:v>
                </c:pt>
                <c:pt idx="27">
                  <c:v>37011</c:v>
                </c:pt>
                <c:pt idx="28">
                  <c:v>37042</c:v>
                </c:pt>
                <c:pt idx="29">
                  <c:v>37072</c:v>
                </c:pt>
                <c:pt idx="30">
                  <c:v>37103</c:v>
                </c:pt>
                <c:pt idx="31">
                  <c:v>37134</c:v>
                </c:pt>
                <c:pt idx="32">
                  <c:v>37164</c:v>
                </c:pt>
                <c:pt idx="33">
                  <c:v>37195</c:v>
                </c:pt>
                <c:pt idx="34">
                  <c:v>37225</c:v>
                </c:pt>
                <c:pt idx="35">
                  <c:v>37256</c:v>
                </c:pt>
                <c:pt idx="36">
                  <c:v>37287</c:v>
                </c:pt>
                <c:pt idx="37">
                  <c:v>37315</c:v>
                </c:pt>
                <c:pt idx="38">
                  <c:v>37346</c:v>
                </c:pt>
                <c:pt idx="39">
                  <c:v>37376</c:v>
                </c:pt>
                <c:pt idx="40">
                  <c:v>37407</c:v>
                </c:pt>
                <c:pt idx="41">
                  <c:v>37437</c:v>
                </c:pt>
                <c:pt idx="42">
                  <c:v>37468</c:v>
                </c:pt>
                <c:pt idx="43">
                  <c:v>37499</c:v>
                </c:pt>
                <c:pt idx="44">
                  <c:v>37529</c:v>
                </c:pt>
                <c:pt idx="45">
                  <c:v>37560</c:v>
                </c:pt>
                <c:pt idx="46">
                  <c:v>37590</c:v>
                </c:pt>
                <c:pt idx="47">
                  <c:v>37621</c:v>
                </c:pt>
                <c:pt idx="48">
                  <c:v>37652</c:v>
                </c:pt>
                <c:pt idx="49">
                  <c:v>37680</c:v>
                </c:pt>
                <c:pt idx="50">
                  <c:v>37711</c:v>
                </c:pt>
                <c:pt idx="51">
                  <c:v>37741</c:v>
                </c:pt>
                <c:pt idx="52">
                  <c:v>37772</c:v>
                </c:pt>
                <c:pt idx="53">
                  <c:v>37802</c:v>
                </c:pt>
                <c:pt idx="54">
                  <c:v>37833</c:v>
                </c:pt>
                <c:pt idx="55">
                  <c:v>37864</c:v>
                </c:pt>
                <c:pt idx="56">
                  <c:v>37894</c:v>
                </c:pt>
                <c:pt idx="57">
                  <c:v>37925</c:v>
                </c:pt>
                <c:pt idx="58">
                  <c:v>37955</c:v>
                </c:pt>
                <c:pt idx="59">
                  <c:v>37986</c:v>
                </c:pt>
                <c:pt idx="60">
                  <c:v>38017</c:v>
                </c:pt>
                <c:pt idx="61">
                  <c:v>38046</c:v>
                </c:pt>
                <c:pt idx="62">
                  <c:v>38077</c:v>
                </c:pt>
                <c:pt idx="63">
                  <c:v>38107</c:v>
                </c:pt>
                <c:pt idx="64">
                  <c:v>38138</c:v>
                </c:pt>
                <c:pt idx="65">
                  <c:v>38168</c:v>
                </c:pt>
                <c:pt idx="66">
                  <c:v>38199</c:v>
                </c:pt>
                <c:pt idx="67">
                  <c:v>38230</c:v>
                </c:pt>
                <c:pt idx="68">
                  <c:v>38260</c:v>
                </c:pt>
                <c:pt idx="69">
                  <c:v>38291</c:v>
                </c:pt>
                <c:pt idx="70">
                  <c:v>38321</c:v>
                </c:pt>
                <c:pt idx="71">
                  <c:v>38352</c:v>
                </c:pt>
                <c:pt idx="72">
                  <c:v>38383</c:v>
                </c:pt>
                <c:pt idx="73">
                  <c:v>38411</c:v>
                </c:pt>
                <c:pt idx="74">
                  <c:v>38442</c:v>
                </c:pt>
                <c:pt idx="75">
                  <c:v>38472</c:v>
                </c:pt>
                <c:pt idx="76">
                  <c:v>38503</c:v>
                </c:pt>
                <c:pt idx="77">
                  <c:v>38533</c:v>
                </c:pt>
                <c:pt idx="78">
                  <c:v>38564</c:v>
                </c:pt>
                <c:pt idx="79">
                  <c:v>38595</c:v>
                </c:pt>
                <c:pt idx="80">
                  <c:v>38625</c:v>
                </c:pt>
                <c:pt idx="81">
                  <c:v>38656</c:v>
                </c:pt>
                <c:pt idx="82">
                  <c:v>38686</c:v>
                </c:pt>
                <c:pt idx="83">
                  <c:v>38717</c:v>
                </c:pt>
                <c:pt idx="84">
                  <c:v>38748</c:v>
                </c:pt>
                <c:pt idx="85">
                  <c:v>38776</c:v>
                </c:pt>
                <c:pt idx="86">
                  <c:v>38807</c:v>
                </c:pt>
                <c:pt idx="87">
                  <c:v>38837</c:v>
                </c:pt>
                <c:pt idx="88">
                  <c:v>38868</c:v>
                </c:pt>
                <c:pt idx="89">
                  <c:v>38898</c:v>
                </c:pt>
                <c:pt idx="90">
                  <c:v>38929</c:v>
                </c:pt>
                <c:pt idx="91">
                  <c:v>38960</c:v>
                </c:pt>
                <c:pt idx="92">
                  <c:v>38990</c:v>
                </c:pt>
                <c:pt idx="93">
                  <c:v>39021</c:v>
                </c:pt>
                <c:pt idx="94">
                  <c:v>39051</c:v>
                </c:pt>
                <c:pt idx="95">
                  <c:v>39082</c:v>
                </c:pt>
                <c:pt idx="96">
                  <c:v>39113</c:v>
                </c:pt>
                <c:pt idx="97">
                  <c:v>39141</c:v>
                </c:pt>
                <c:pt idx="98">
                  <c:v>39172</c:v>
                </c:pt>
                <c:pt idx="99">
                  <c:v>39202</c:v>
                </c:pt>
                <c:pt idx="100">
                  <c:v>39233</c:v>
                </c:pt>
                <c:pt idx="101">
                  <c:v>39263</c:v>
                </c:pt>
                <c:pt idx="102">
                  <c:v>39294</c:v>
                </c:pt>
                <c:pt idx="103">
                  <c:v>39325</c:v>
                </c:pt>
                <c:pt idx="104">
                  <c:v>39355</c:v>
                </c:pt>
                <c:pt idx="105">
                  <c:v>39386</c:v>
                </c:pt>
                <c:pt idx="106">
                  <c:v>39416</c:v>
                </c:pt>
                <c:pt idx="107">
                  <c:v>39447</c:v>
                </c:pt>
                <c:pt idx="108">
                  <c:v>39478</c:v>
                </c:pt>
                <c:pt idx="109">
                  <c:v>39507</c:v>
                </c:pt>
                <c:pt idx="110">
                  <c:v>39538</c:v>
                </c:pt>
                <c:pt idx="111">
                  <c:v>39568</c:v>
                </c:pt>
                <c:pt idx="112">
                  <c:v>39599</c:v>
                </c:pt>
                <c:pt idx="113">
                  <c:v>39629</c:v>
                </c:pt>
                <c:pt idx="114">
                  <c:v>39660</c:v>
                </c:pt>
                <c:pt idx="115">
                  <c:v>39691</c:v>
                </c:pt>
                <c:pt idx="116">
                  <c:v>39721</c:v>
                </c:pt>
                <c:pt idx="117">
                  <c:v>39752</c:v>
                </c:pt>
                <c:pt idx="118">
                  <c:v>39782</c:v>
                </c:pt>
                <c:pt idx="119">
                  <c:v>39813</c:v>
                </c:pt>
                <c:pt idx="120">
                  <c:v>39844</c:v>
                </c:pt>
                <c:pt idx="121">
                  <c:v>39872</c:v>
                </c:pt>
                <c:pt idx="122">
                  <c:v>39903</c:v>
                </c:pt>
                <c:pt idx="123">
                  <c:v>39933</c:v>
                </c:pt>
                <c:pt idx="124">
                  <c:v>39964</c:v>
                </c:pt>
                <c:pt idx="125">
                  <c:v>39994</c:v>
                </c:pt>
                <c:pt idx="126">
                  <c:v>40025</c:v>
                </c:pt>
                <c:pt idx="127">
                  <c:v>40056</c:v>
                </c:pt>
                <c:pt idx="128">
                  <c:v>40086</c:v>
                </c:pt>
                <c:pt idx="129">
                  <c:v>40117</c:v>
                </c:pt>
                <c:pt idx="130">
                  <c:v>40147</c:v>
                </c:pt>
                <c:pt idx="131">
                  <c:v>40178</c:v>
                </c:pt>
                <c:pt idx="132">
                  <c:v>40209</c:v>
                </c:pt>
                <c:pt idx="133">
                  <c:v>40237</c:v>
                </c:pt>
                <c:pt idx="134">
                  <c:v>40268</c:v>
                </c:pt>
                <c:pt idx="135">
                  <c:v>40298</c:v>
                </c:pt>
                <c:pt idx="136">
                  <c:v>40329</c:v>
                </c:pt>
                <c:pt idx="137">
                  <c:v>40359</c:v>
                </c:pt>
                <c:pt idx="138">
                  <c:v>40390</c:v>
                </c:pt>
                <c:pt idx="139">
                  <c:v>40421</c:v>
                </c:pt>
                <c:pt idx="140">
                  <c:v>40451</c:v>
                </c:pt>
                <c:pt idx="141">
                  <c:v>40482</c:v>
                </c:pt>
                <c:pt idx="142">
                  <c:v>40512</c:v>
                </c:pt>
                <c:pt idx="143">
                  <c:v>40543</c:v>
                </c:pt>
                <c:pt idx="144">
                  <c:v>40574</c:v>
                </c:pt>
                <c:pt idx="145">
                  <c:v>40602</c:v>
                </c:pt>
                <c:pt idx="146">
                  <c:v>40633</c:v>
                </c:pt>
                <c:pt idx="147">
                  <c:v>40663</c:v>
                </c:pt>
                <c:pt idx="148">
                  <c:v>40694</c:v>
                </c:pt>
                <c:pt idx="149">
                  <c:v>40724</c:v>
                </c:pt>
                <c:pt idx="150">
                  <c:v>40755</c:v>
                </c:pt>
                <c:pt idx="151">
                  <c:v>40786</c:v>
                </c:pt>
                <c:pt idx="152">
                  <c:v>40816</c:v>
                </c:pt>
                <c:pt idx="153">
                  <c:v>40847</c:v>
                </c:pt>
                <c:pt idx="154">
                  <c:v>40877</c:v>
                </c:pt>
                <c:pt idx="155">
                  <c:v>40908</c:v>
                </c:pt>
                <c:pt idx="156">
                  <c:v>40939</c:v>
                </c:pt>
                <c:pt idx="157">
                  <c:v>40968</c:v>
                </c:pt>
                <c:pt idx="158">
                  <c:v>40999</c:v>
                </c:pt>
                <c:pt idx="159">
                  <c:v>41029</c:v>
                </c:pt>
                <c:pt idx="160">
                  <c:v>41060</c:v>
                </c:pt>
                <c:pt idx="161">
                  <c:v>41090</c:v>
                </c:pt>
                <c:pt idx="162">
                  <c:v>41121</c:v>
                </c:pt>
                <c:pt idx="163">
                  <c:v>41152</c:v>
                </c:pt>
                <c:pt idx="164">
                  <c:v>41182</c:v>
                </c:pt>
                <c:pt idx="165">
                  <c:v>41213</c:v>
                </c:pt>
                <c:pt idx="166">
                  <c:v>41243</c:v>
                </c:pt>
                <c:pt idx="167">
                  <c:v>41274</c:v>
                </c:pt>
                <c:pt idx="168">
                  <c:v>41305</c:v>
                </c:pt>
                <c:pt idx="169">
                  <c:v>41333</c:v>
                </c:pt>
                <c:pt idx="170">
                  <c:v>41364</c:v>
                </c:pt>
                <c:pt idx="171">
                  <c:v>41394</c:v>
                </c:pt>
                <c:pt idx="172">
                  <c:v>41425</c:v>
                </c:pt>
                <c:pt idx="173">
                  <c:v>41455</c:v>
                </c:pt>
                <c:pt idx="174">
                  <c:v>41486</c:v>
                </c:pt>
                <c:pt idx="175">
                  <c:v>41517</c:v>
                </c:pt>
                <c:pt idx="176">
                  <c:v>41547</c:v>
                </c:pt>
                <c:pt idx="177">
                  <c:v>41578</c:v>
                </c:pt>
                <c:pt idx="178">
                  <c:v>41608</c:v>
                </c:pt>
                <c:pt idx="179">
                  <c:v>41639</c:v>
                </c:pt>
                <c:pt idx="180">
                  <c:v>41670</c:v>
                </c:pt>
                <c:pt idx="181">
                  <c:v>41698</c:v>
                </c:pt>
                <c:pt idx="182">
                  <c:v>41729</c:v>
                </c:pt>
                <c:pt idx="183">
                  <c:v>41759</c:v>
                </c:pt>
                <c:pt idx="184">
                  <c:v>41790</c:v>
                </c:pt>
                <c:pt idx="185">
                  <c:v>41820</c:v>
                </c:pt>
                <c:pt idx="186">
                  <c:v>41851</c:v>
                </c:pt>
                <c:pt idx="187">
                  <c:v>41882</c:v>
                </c:pt>
                <c:pt idx="188">
                  <c:v>41912</c:v>
                </c:pt>
                <c:pt idx="189">
                  <c:v>41943</c:v>
                </c:pt>
                <c:pt idx="190">
                  <c:v>41973</c:v>
                </c:pt>
                <c:pt idx="191">
                  <c:v>42004</c:v>
                </c:pt>
                <c:pt idx="192">
                  <c:v>42035</c:v>
                </c:pt>
                <c:pt idx="193">
                  <c:v>42063</c:v>
                </c:pt>
                <c:pt idx="194">
                  <c:v>42094</c:v>
                </c:pt>
                <c:pt idx="195">
                  <c:v>42124</c:v>
                </c:pt>
                <c:pt idx="196">
                  <c:v>42155</c:v>
                </c:pt>
                <c:pt idx="197">
                  <c:v>42185</c:v>
                </c:pt>
                <c:pt idx="198">
                  <c:v>42216</c:v>
                </c:pt>
                <c:pt idx="199">
                  <c:v>42247</c:v>
                </c:pt>
                <c:pt idx="200">
                  <c:v>42277</c:v>
                </c:pt>
                <c:pt idx="201">
                  <c:v>42308</c:v>
                </c:pt>
                <c:pt idx="202">
                  <c:v>42338</c:v>
                </c:pt>
                <c:pt idx="203">
                  <c:v>42369</c:v>
                </c:pt>
                <c:pt idx="204">
                  <c:v>42400</c:v>
                </c:pt>
                <c:pt idx="205">
                  <c:v>42429</c:v>
                </c:pt>
                <c:pt idx="206">
                  <c:v>42460</c:v>
                </c:pt>
                <c:pt idx="207">
                  <c:v>42490</c:v>
                </c:pt>
                <c:pt idx="208">
                  <c:v>42521</c:v>
                </c:pt>
                <c:pt idx="209">
                  <c:v>42551</c:v>
                </c:pt>
                <c:pt idx="210">
                  <c:v>42582</c:v>
                </c:pt>
                <c:pt idx="211">
                  <c:v>42613</c:v>
                </c:pt>
                <c:pt idx="212">
                  <c:v>42643</c:v>
                </c:pt>
                <c:pt idx="213">
                  <c:v>42674</c:v>
                </c:pt>
                <c:pt idx="214">
                  <c:v>42704</c:v>
                </c:pt>
                <c:pt idx="215">
                  <c:v>42735</c:v>
                </c:pt>
                <c:pt idx="216">
                  <c:v>42766</c:v>
                </c:pt>
                <c:pt idx="217">
                  <c:v>42794</c:v>
                </c:pt>
                <c:pt idx="218">
                  <c:v>42825</c:v>
                </c:pt>
                <c:pt idx="219">
                  <c:v>42855</c:v>
                </c:pt>
                <c:pt idx="220">
                  <c:v>42886</c:v>
                </c:pt>
                <c:pt idx="221">
                  <c:v>42916</c:v>
                </c:pt>
                <c:pt idx="222">
                  <c:v>42947</c:v>
                </c:pt>
                <c:pt idx="223">
                  <c:v>42978</c:v>
                </c:pt>
                <c:pt idx="224">
                  <c:v>43008</c:v>
                </c:pt>
                <c:pt idx="225">
                  <c:v>43039</c:v>
                </c:pt>
                <c:pt idx="226">
                  <c:v>43069</c:v>
                </c:pt>
                <c:pt idx="227">
                  <c:v>43100</c:v>
                </c:pt>
                <c:pt idx="228">
                  <c:v>43131</c:v>
                </c:pt>
                <c:pt idx="229">
                  <c:v>43159</c:v>
                </c:pt>
                <c:pt idx="230">
                  <c:v>43190</c:v>
                </c:pt>
                <c:pt idx="231">
                  <c:v>43220</c:v>
                </c:pt>
                <c:pt idx="232">
                  <c:v>43251</c:v>
                </c:pt>
                <c:pt idx="233">
                  <c:v>43281</c:v>
                </c:pt>
                <c:pt idx="234">
                  <c:v>43312</c:v>
                </c:pt>
                <c:pt idx="235">
                  <c:v>43343</c:v>
                </c:pt>
                <c:pt idx="236">
                  <c:v>43373</c:v>
                </c:pt>
                <c:pt idx="237">
                  <c:v>43404</c:v>
                </c:pt>
                <c:pt idx="238">
                  <c:v>43434</c:v>
                </c:pt>
                <c:pt idx="239">
                  <c:v>43465</c:v>
                </c:pt>
                <c:pt idx="240">
                  <c:v>43496</c:v>
                </c:pt>
                <c:pt idx="241">
                  <c:v>43524</c:v>
                </c:pt>
                <c:pt idx="242">
                  <c:v>43555</c:v>
                </c:pt>
                <c:pt idx="243">
                  <c:v>43585</c:v>
                </c:pt>
                <c:pt idx="244">
                  <c:v>43616</c:v>
                </c:pt>
                <c:pt idx="245">
                  <c:v>43646</c:v>
                </c:pt>
                <c:pt idx="246">
                  <c:v>43677</c:v>
                </c:pt>
                <c:pt idx="247">
                  <c:v>43708</c:v>
                </c:pt>
                <c:pt idx="248">
                  <c:v>43738</c:v>
                </c:pt>
                <c:pt idx="249">
                  <c:v>43769</c:v>
                </c:pt>
                <c:pt idx="250">
                  <c:v>43799</c:v>
                </c:pt>
                <c:pt idx="251">
                  <c:v>43830</c:v>
                </c:pt>
                <c:pt idx="252">
                  <c:v>43861</c:v>
                </c:pt>
                <c:pt idx="253">
                  <c:v>43890</c:v>
                </c:pt>
                <c:pt idx="254">
                  <c:v>43921</c:v>
                </c:pt>
                <c:pt idx="255">
                  <c:v>43951</c:v>
                </c:pt>
                <c:pt idx="256">
                  <c:v>43982</c:v>
                </c:pt>
                <c:pt idx="257">
                  <c:v>44012</c:v>
                </c:pt>
                <c:pt idx="258">
                  <c:v>44043</c:v>
                </c:pt>
                <c:pt idx="259">
                  <c:v>44074</c:v>
                </c:pt>
                <c:pt idx="260">
                  <c:v>44104</c:v>
                </c:pt>
                <c:pt idx="261">
                  <c:v>44135</c:v>
                </c:pt>
                <c:pt idx="262">
                  <c:v>44165</c:v>
                </c:pt>
                <c:pt idx="263">
                  <c:v>44196</c:v>
                </c:pt>
                <c:pt idx="264">
                  <c:v>44227</c:v>
                </c:pt>
                <c:pt idx="265">
                  <c:v>44255</c:v>
                </c:pt>
                <c:pt idx="266">
                  <c:v>44286</c:v>
                </c:pt>
                <c:pt idx="267">
                  <c:v>44316</c:v>
                </c:pt>
                <c:pt idx="268">
                  <c:v>44347</c:v>
                </c:pt>
                <c:pt idx="269">
                  <c:v>44377</c:v>
                </c:pt>
                <c:pt idx="270">
                  <c:v>44408</c:v>
                </c:pt>
                <c:pt idx="271">
                  <c:v>44439</c:v>
                </c:pt>
                <c:pt idx="272">
                  <c:v>44469</c:v>
                </c:pt>
                <c:pt idx="273">
                  <c:v>44500</c:v>
                </c:pt>
                <c:pt idx="274">
                  <c:v>44530</c:v>
                </c:pt>
                <c:pt idx="275">
                  <c:v>44561</c:v>
                </c:pt>
                <c:pt idx="276">
                  <c:v>44592</c:v>
                </c:pt>
                <c:pt idx="277">
                  <c:v>44620</c:v>
                </c:pt>
                <c:pt idx="278">
                  <c:v>44651</c:v>
                </c:pt>
                <c:pt idx="279">
                  <c:v>44681</c:v>
                </c:pt>
                <c:pt idx="280">
                  <c:v>44712</c:v>
                </c:pt>
                <c:pt idx="281">
                  <c:v>44742</c:v>
                </c:pt>
                <c:pt idx="282">
                  <c:v>44773</c:v>
                </c:pt>
                <c:pt idx="283">
                  <c:v>44804</c:v>
                </c:pt>
                <c:pt idx="284">
                  <c:v>44834</c:v>
                </c:pt>
                <c:pt idx="285">
                  <c:v>44865</c:v>
                </c:pt>
                <c:pt idx="286">
                  <c:v>44895</c:v>
                </c:pt>
                <c:pt idx="287">
                  <c:v>44926</c:v>
                </c:pt>
                <c:pt idx="288">
                  <c:v>44957</c:v>
                </c:pt>
                <c:pt idx="289">
                  <c:v>44985</c:v>
                </c:pt>
                <c:pt idx="290">
                  <c:v>45016</c:v>
                </c:pt>
                <c:pt idx="291">
                  <c:v>45046</c:v>
                </c:pt>
                <c:pt idx="292">
                  <c:v>45077</c:v>
                </c:pt>
                <c:pt idx="293">
                  <c:v>45107</c:v>
                </c:pt>
                <c:pt idx="294">
                  <c:v>45138</c:v>
                </c:pt>
                <c:pt idx="295">
                  <c:v>45169</c:v>
                </c:pt>
                <c:pt idx="296">
                  <c:v>45199</c:v>
                </c:pt>
                <c:pt idx="297">
                  <c:v>45230</c:v>
                </c:pt>
                <c:pt idx="298">
                  <c:v>45260</c:v>
                </c:pt>
                <c:pt idx="299">
                  <c:v>45291</c:v>
                </c:pt>
                <c:pt idx="300">
                  <c:v>45322</c:v>
                </c:pt>
                <c:pt idx="301">
                  <c:v>45351</c:v>
                </c:pt>
                <c:pt idx="302">
                  <c:v>45382</c:v>
                </c:pt>
                <c:pt idx="303">
                  <c:v>45412</c:v>
                </c:pt>
                <c:pt idx="304">
                  <c:v>45443</c:v>
                </c:pt>
                <c:pt idx="305">
                  <c:v>45473</c:v>
                </c:pt>
                <c:pt idx="306">
                  <c:v>45504</c:v>
                </c:pt>
                <c:pt idx="307">
                  <c:v>45535</c:v>
                </c:pt>
                <c:pt idx="308">
                  <c:v>45565</c:v>
                </c:pt>
                <c:pt idx="309">
                  <c:v>45596</c:v>
                </c:pt>
                <c:pt idx="310">
                  <c:v>45626</c:v>
                </c:pt>
                <c:pt idx="311">
                  <c:v>45657</c:v>
                </c:pt>
                <c:pt idx="312">
                  <c:v>45688</c:v>
                </c:pt>
                <c:pt idx="313">
                  <c:v>45716</c:v>
                </c:pt>
                <c:pt idx="314">
                  <c:v>45747</c:v>
                </c:pt>
                <c:pt idx="315">
                  <c:v>45777</c:v>
                </c:pt>
                <c:pt idx="316">
                  <c:v>45808</c:v>
                </c:pt>
                <c:pt idx="317">
                  <c:v>45838</c:v>
                </c:pt>
                <c:pt idx="318">
                  <c:v>45869</c:v>
                </c:pt>
                <c:pt idx="319">
                  <c:v>45900</c:v>
                </c:pt>
                <c:pt idx="320">
                  <c:v>45930</c:v>
                </c:pt>
                <c:pt idx="321">
                  <c:v>45961</c:v>
                </c:pt>
                <c:pt idx="322">
                  <c:v>45991</c:v>
                </c:pt>
                <c:pt idx="323">
                  <c:v>46022</c:v>
                </c:pt>
                <c:pt idx="324">
                  <c:v>46053</c:v>
                </c:pt>
                <c:pt idx="325">
                  <c:v>46081</c:v>
                </c:pt>
                <c:pt idx="326">
                  <c:v>46112</c:v>
                </c:pt>
                <c:pt idx="327">
                  <c:v>46142</c:v>
                </c:pt>
                <c:pt idx="328">
                  <c:v>46173</c:v>
                </c:pt>
              </c:numCache>
            </c:numRef>
          </c:cat>
          <c:val>
            <c:numRef>
              <c:f>中长期估值指标!$J$4:$J$332</c:f>
              <c:numCache>
                <c:formatCode>General</c:formatCode>
                <c:ptCount val="329"/>
                <c:pt idx="0">
                  <c:v>0.31795165423252225</c:v>
                </c:pt>
                <c:pt idx="1">
                  <c:v>0.31828045800144827</c:v>
                </c:pt>
                <c:pt idx="2">
                  <c:v>0.30794062205466538</c:v>
                </c:pt>
                <c:pt idx="3">
                  <c:v>0.31187556917882764</c:v>
                </c:pt>
                <c:pt idx="4">
                  <c:v>0.29670197993191189</c:v>
                </c:pt>
                <c:pt idx="5">
                  <c:v>0.28611308835305632</c:v>
                </c:pt>
                <c:pt idx="6">
                  <c:v>0.27743723039486784</c:v>
                </c:pt>
                <c:pt idx="7">
                  <c:v>0.2759298740199102</c:v>
                </c:pt>
                <c:pt idx="8">
                  <c:v>0.32143406086689214</c:v>
                </c:pt>
                <c:pt idx="9">
                  <c:v>0.32039161694967111</c:v>
                </c:pt>
                <c:pt idx="10">
                  <c:v>0.30889317777681402</c:v>
                </c:pt>
                <c:pt idx="11">
                  <c:v>0.30245617043165157</c:v>
                </c:pt>
                <c:pt idx="12">
                  <c:v>0.29720795892169449</c:v>
                </c:pt>
                <c:pt idx="13">
                  <c:v>0.30620415321114652</c:v>
                </c:pt>
                <c:pt idx="14">
                  <c:v>0.28864657210401889</c:v>
                </c:pt>
                <c:pt idx="15">
                  <c:v>0.27880171391725772</c:v>
                </c:pt>
                <c:pt idx="16">
                  <c:v>0.28163536891911878</c:v>
                </c:pt>
                <c:pt idx="17">
                  <c:v>0.29806660363483556</c:v>
                </c:pt>
                <c:pt idx="18">
                  <c:v>0.28446615155893379</c:v>
                </c:pt>
                <c:pt idx="19">
                  <c:v>0.28326086051930766</c:v>
                </c:pt>
                <c:pt idx="20">
                  <c:v>0.27753510945890131</c:v>
                </c:pt>
                <c:pt idx="21">
                  <c:v>0.26755802219979818</c:v>
                </c:pt>
                <c:pt idx="22">
                  <c:v>0.27131377446564575</c:v>
                </c:pt>
                <c:pt idx="23">
                  <c:v>0.26920088790233077</c:v>
                </c:pt>
                <c:pt idx="24">
                  <c:v>0.25615866388308978</c:v>
                </c:pt>
                <c:pt idx="25">
                  <c:v>0.25590612464826673</c:v>
                </c:pt>
                <c:pt idx="26">
                  <c:v>0.24271936015055284</c:v>
                </c:pt>
                <c:pt idx="27">
                  <c:v>0.24480241047630089</c:v>
                </c:pt>
                <c:pt idx="28">
                  <c:v>0.2494584978691794</c:v>
                </c:pt>
                <c:pt idx="29">
                  <c:v>0.25160728455032805</c:v>
                </c:pt>
                <c:pt idx="30">
                  <c:v>0.24634216756163749</c:v>
                </c:pt>
                <c:pt idx="31">
                  <c:v>0.25176236715345207</c:v>
                </c:pt>
                <c:pt idx="32">
                  <c:v>0.26343271012295771</c:v>
                </c:pt>
                <c:pt idx="33">
                  <c:v>0.25191802417235942</c:v>
                </c:pt>
                <c:pt idx="34">
                  <c:v>0.24429565056106833</c:v>
                </c:pt>
                <c:pt idx="35">
                  <c:v>0.2447108706776811</c:v>
                </c:pt>
                <c:pt idx="36">
                  <c:v>0.25884971966726517</c:v>
                </c:pt>
                <c:pt idx="37">
                  <c:v>0.270713138099759</c:v>
                </c:pt>
                <c:pt idx="38">
                  <c:v>0.27383688315448501</c:v>
                </c:pt>
                <c:pt idx="39">
                  <c:v>0.27837442691599584</c:v>
                </c:pt>
                <c:pt idx="40">
                  <c:v>0.29650782697127082</c:v>
                </c:pt>
                <c:pt idx="41">
                  <c:v>0.28356418857987953</c:v>
                </c:pt>
                <c:pt idx="42">
                  <c:v>0.27173037328797778</c:v>
                </c:pt>
                <c:pt idx="43">
                  <c:v>0.27783206595124726</c:v>
                </c:pt>
                <c:pt idx="44">
                  <c:v>0.2861805444992836</c:v>
                </c:pt>
                <c:pt idx="45">
                  <c:v>0.27912472109488923</c:v>
                </c:pt>
                <c:pt idx="46">
                  <c:v>0.2759371368106992</c:v>
                </c:pt>
                <c:pt idx="47">
                  <c:v>0.29944936763314117</c:v>
                </c:pt>
                <c:pt idx="48">
                  <c:v>0.26971393356432394</c:v>
                </c:pt>
                <c:pt idx="49">
                  <c:v>0.25517500214463412</c:v>
                </c:pt>
                <c:pt idx="50">
                  <c:v>0.24352416287441417</c:v>
                </c:pt>
                <c:pt idx="51">
                  <c:v>0.24201666890937229</c:v>
                </c:pt>
                <c:pt idx="52">
                  <c:v>0.26057543487769591</c:v>
                </c:pt>
                <c:pt idx="53">
                  <c:v>0.24542802367258479</c:v>
                </c:pt>
                <c:pt idx="54">
                  <c:v>0.24926552129367566</c:v>
                </c:pt>
                <c:pt idx="55">
                  <c:v>0.26173092059952119</c:v>
                </c:pt>
                <c:pt idx="56">
                  <c:v>0.26977737328479423</c:v>
                </c:pt>
                <c:pt idx="57">
                  <c:v>0.26971815283994255</c:v>
                </c:pt>
                <c:pt idx="58">
                  <c:v>0.27815196843922085</c:v>
                </c:pt>
                <c:pt idx="59">
                  <c:v>0.28921106943375208</c:v>
                </c:pt>
                <c:pt idx="60">
                  <c:v>0.28530788887972963</c:v>
                </c:pt>
                <c:pt idx="61">
                  <c:v>0.27941359796604609</c:v>
                </c:pt>
                <c:pt idx="62">
                  <c:v>0.29688901481421515</c:v>
                </c:pt>
                <c:pt idx="63">
                  <c:v>0.26635674931129477</c:v>
                </c:pt>
                <c:pt idx="64">
                  <c:v>0.27182960157261349</c:v>
                </c:pt>
                <c:pt idx="65">
                  <c:v>0.26993965160345212</c:v>
                </c:pt>
                <c:pt idx="66">
                  <c:v>0.2675101021349709</c:v>
                </c:pt>
                <c:pt idx="67">
                  <c:v>0.27937968643490113</c:v>
                </c:pt>
                <c:pt idx="68">
                  <c:v>0.28363087258906466</c:v>
                </c:pt>
                <c:pt idx="69">
                  <c:v>0.28964728627340031</c:v>
                </c:pt>
                <c:pt idx="70">
                  <c:v>0.30242915295475459</c:v>
                </c:pt>
                <c:pt idx="71">
                  <c:v>0.29213242016207758</c:v>
                </c:pt>
                <c:pt idx="72">
                  <c:v>0.27687699867405041</c:v>
                </c:pt>
                <c:pt idx="73">
                  <c:v>0.28536916310552418</c:v>
                </c:pt>
                <c:pt idx="74">
                  <c:v>0.27800321414222579</c:v>
                </c:pt>
                <c:pt idx="75">
                  <c:v>0.2800666226609152</c:v>
                </c:pt>
                <c:pt idx="76">
                  <c:v>0.27104632279019414</c:v>
                </c:pt>
                <c:pt idx="77">
                  <c:v>0.28064011292500302</c:v>
                </c:pt>
                <c:pt idx="78">
                  <c:v>0.27615346958756576</c:v>
                </c:pt>
                <c:pt idx="79">
                  <c:v>0.27858743198549019</c:v>
                </c:pt>
                <c:pt idx="80">
                  <c:v>0.29894439894439895</c:v>
                </c:pt>
                <c:pt idx="81">
                  <c:v>0.29511593130220687</c:v>
                </c:pt>
                <c:pt idx="82">
                  <c:v>0.31089066698692447</c:v>
                </c:pt>
                <c:pt idx="83">
                  <c:v>0.32337041504713404</c:v>
                </c:pt>
                <c:pt idx="84">
                  <c:v>0.3559332638164755</c:v>
                </c:pt>
                <c:pt idx="85">
                  <c:v>0.35042642339236896</c:v>
                </c:pt>
                <c:pt idx="86">
                  <c:v>0.36032014346190028</c:v>
                </c:pt>
                <c:pt idx="87">
                  <c:v>0.40026853847498106</c:v>
                </c:pt>
                <c:pt idx="88">
                  <c:v>0.39820137541879741</c:v>
                </c:pt>
                <c:pt idx="89">
                  <c:v>0.37710599212713225</c:v>
                </c:pt>
                <c:pt idx="90">
                  <c:v>0.38865671641791044</c:v>
                </c:pt>
                <c:pt idx="91">
                  <c:v>0.38182371525463027</c:v>
                </c:pt>
                <c:pt idx="92">
                  <c:v>0.36272121019659914</c:v>
                </c:pt>
                <c:pt idx="93">
                  <c:v>0.36548459287312784</c:v>
                </c:pt>
                <c:pt idx="94">
                  <c:v>0.38693717389140853</c:v>
                </c:pt>
                <c:pt idx="95">
                  <c:v>0.37618377739639314</c:v>
                </c:pt>
                <c:pt idx="96">
                  <c:v>0.38602484909032075</c:v>
                </c:pt>
                <c:pt idx="97">
                  <c:v>0.39490784963757936</c:v>
                </c:pt>
                <c:pt idx="98">
                  <c:v>0.38630944462919853</c:v>
                </c:pt>
                <c:pt idx="99">
                  <c:v>0.39002586950273072</c:v>
                </c:pt>
                <c:pt idx="100">
                  <c:v>0.38262392761578989</c:v>
                </c:pt>
                <c:pt idx="101">
                  <c:v>0.37406843793699107</c:v>
                </c:pt>
                <c:pt idx="102">
                  <c:v>0.38232569611927197</c:v>
                </c:pt>
                <c:pt idx="103">
                  <c:v>0.3844443236189648</c:v>
                </c:pt>
                <c:pt idx="104">
                  <c:v>0.42333613468159514</c:v>
                </c:pt>
                <c:pt idx="105">
                  <c:v>0.45276720708041251</c:v>
                </c:pt>
                <c:pt idx="106">
                  <c:v>0.44193461770826342</c:v>
                </c:pt>
                <c:pt idx="107">
                  <c:v>0.46597006585511874</c:v>
                </c:pt>
                <c:pt idx="108">
                  <c:v>0.51754002155774681</c:v>
                </c:pt>
                <c:pt idx="109">
                  <c:v>0.53844920841722932</c:v>
                </c:pt>
                <c:pt idx="110">
                  <c:v>0.4979628360467071</c:v>
                </c:pt>
                <c:pt idx="111">
                  <c:v>0.47368684856507604</c:v>
                </c:pt>
                <c:pt idx="112">
                  <c:v>0.48210539945616993</c:v>
                </c:pt>
                <c:pt idx="113">
                  <c:v>0.5017336861808559</c:v>
                </c:pt>
                <c:pt idx="114">
                  <c:v>0.49469035899286135</c:v>
                </c:pt>
                <c:pt idx="115">
                  <c:v>0.44995359748395247</c:v>
                </c:pt>
                <c:pt idx="116">
                  <c:v>0.46726575972408507</c:v>
                </c:pt>
                <c:pt idx="117">
                  <c:v>0.38366912098441669</c:v>
                </c:pt>
                <c:pt idx="118">
                  <c:v>0.42821302158632035</c:v>
                </c:pt>
                <c:pt idx="119">
                  <c:v>0.44936500042454602</c:v>
                </c:pt>
                <c:pt idx="120">
                  <c:v>0.52591594307766532</c:v>
                </c:pt>
                <c:pt idx="121">
                  <c:v>0.53223478657950396</c:v>
                </c:pt>
                <c:pt idx="122">
                  <c:v>0.51072340576454733</c:v>
                </c:pt>
                <c:pt idx="123">
                  <c:v>0.49345611007352425</c:v>
                </c:pt>
                <c:pt idx="124">
                  <c:v>0.54481584960162899</c:v>
                </c:pt>
                <c:pt idx="125">
                  <c:v>0.51478386269341248</c:v>
                </c:pt>
                <c:pt idx="126">
                  <c:v>0.53215124973296313</c:v>
                </c:pt>
                <c:pt idx="127">
                  <c:v>0.53195571472764913</c:v>
                </c:pt>
                <c:pt idx="128">
                  <c:v>0.56301443142103125</c:v>
                </c:pt>
                <c:pt idx="129">
                  <c:v>0.58194717517470107</c:v>
                </c:pt>
                <c:pt idx="130">
                  <c:v>0.65092458877813386</c:v>
                </c:pt>
                <c:pt idx="131">
                  <c:v>0.60229731308411216</c:v>
                </c:pt>
                <c:pt idx="132">
                  <c:v>0.59875945875863357</c:v>
                </c:pt>
                <c:pt idx="133">
                  <c:v>0.61588753268376173</c:v>
                </c:pt>
                <c:pt idx="134">
                  <c:v>0.60868718008375988</c:v>
                </c:pt>
                <c:pt idx="135">
                  <c:v>0.64283195694534656</c:v>
                </c:pt>
                <c:pt idx="136">
                  <c:v>0.66443566197837967</c:v>
                </c:pt>
                <c:pt idx="137">
                  <c:v>0.67691268709494168</c:v>
                </c:pt>
                <c:pt idx="138">
                  <c:v>0.64562542163910019</c:v>
                </c:pt>
                <c:pt idx="139">
                  <c:v>0.6796674124479789</c:v>
                </c:pt>
                <c:pt idx="140">
                  <c:v>0.70941912782648808</c:v>
                </c:pt>
                <c:pt idx="141">
                  <c:v>0.7319235219318847</c:v>
                </c:pt>
                <c:pt idx="142">
                  <c:v>0.74073205676339493</c:v>
                </c:pt>
                <c:pt idx="143">
                  <c:v>0.75205716731237049</c:v>
                </c:pt>
                <c:pt idx="144">
                  <c:v>0.76576127978369846</c:v>
                </c:pt>
                <c:pt idx="145">
                  <c:v>0.80758248538766164</c:v>
                </c:pt>
                <c:pt idx="146">
                  <c:v>0.80903875333650832</c:v>
                </c:pt>
                <c:pt idx="147">
                  <c:v>0.87772898368883323</c:v>
                </c:pt>
                <c:pt idx="148">
                  <c:v>0.86477134718572657</c:v>
                </c:pt>
                <c:pt idx="149">
                  <c:v>0.83675447805262115</c:v>
                </c:pt>
                <c:pt idx="150">
                  <c:v>0.89329431132248038</c:v>
                </c:pt>
                <c:pt idx="151">
                  <c:v>0.98166302938292693</c:v>
                </c:pt>
                <c:pt idx="152">
                  <c:v>0.8696824630117711</c:v>
                </c:pt>
                <c:pt idx="153">
                  <c:v>0.91363123530948032</c:v>
                </c:pt>
                <c:pt idx="154">
                  <c:v>0.92229783885097716</c:v>
                </c:pt>
                <c:pt idx="155">
                  <c:v>0.81764187214845951</c:v>
                </c:pt>
                <c:pt idx="156">
                  <c:v>0.90549010391653972</c:v>
                </c:pt>
                <c:pt idx="157">
                  <c:v>0.8820555289417088</c:v>
                </c:pt>
                <c:pt idx="158">
                  <c:v>0.85714998085950866</c:v>
                </c:pt>
                <c:pt idx="159">
                  <c:v>0.85139790014139449</c:v>
                </c:pt>
                <c:pt idx="160">
                  <c:v>0.80340342836375378</c:v>
                </c:pt>
                <c:pt idx="161">
                  <c:v>0.81607765356413031</c:v>
                </c:pt>
                <c:pt idx="162">
                  <c:v>0.82095328314304239</c:v>
                </c:pt>
                <c:pt idx="163">
                  <c:v>0.85497384325770343</c:v>
                </c:pt>
                <c:pt idx="164">
                  <c:v>0.88690212164628746</c:v>
                </c:pt>
                <c:pt idx="165">
                  <c:v>0.85438617842642817</c:v>
                </c:pt>
                <c:pt idx="166">
                  <c:v>0.84358017188992096</c:v>
                </c:pt>
                <c:pt idx="167">
                  <c:v>0.80939382744117316</c:v>
                </c:pt>
                <c:pt idx="168">
                  <c:v>0.82138394637397683</c:v>
                </c:pt>
                <c:pt idx="169">
                  <c:v>0.78180655232148633</c:v>
                </c:pt>
                <c:pt idx="170">
                  <c:v>0.78041247758784149</c:v>
                </c:pt>
                <c:pt idx="171">
                  <c:v>0.71894953656024718</c:v>
                </c:pt>
                <c:pt idx="172">
                  <c:v>0.6806416749186589</c:v>
                </c:pt>
                <c:pt idx="173">
                  <c:v>0.60179457615043541</c:v>
                </c:pt>
                <c:pt idx="174">
                  <c:v>0.6436557231588288</c:v>
                </c:pt>
                <c:pt idx="175">
                  <c:v>0.67408570579052995</c:v>
                </c:pt>
                <c:pt idx="176">
                  <c:v>0.63805218547448894</c:v>
                </c:pt>
                <c:pt idx="177">
                  <c:v>0.62787420832648888</c:v>
                </c:pt>
                <c:pt idx="178">
                  <c:v>0.59240811429817875</c:v>
                </c:pt>
                <c:pt idx="179">
                  <c:v>0.56328661275831093</c:v>
                </c:pt>
                <c:pt idx="180">
                  <c:v>0.60400388255277837</c:v>
                </c:pt>
                <c:pt idx="181">
                  <c:v>0.64073494945880671</c:v>
                </c:pt>
                <c:pt idx="182">
                  <c:v>0.61376318210772174</c:v>
                </c:pt>
                <c:pt idx="183">
                  <c:v>0.6141213764925505</c:v>
                </c:pt>
                <c:pt idx="184">
                  <c:v>0.59761580260898806</c:v>
                </c:pt>
                <c:pt idx="185">
                  <c:v>0.63044915634654486</c:v>
                </c:pt>
                <c:pt idx="186">
                  <c:v>0.60668295759104529</c:v>
                </c:pt>
                <c:pt idx="187">
                  <c:v>0.60707488578890823</c:v>
                </c:pt>
                <c:pt idx="188">
                  <c:v>0.56760643017449852</c:v>
                </c:pt>
                <c:pt idx="189">
                  <c:v>0.54758859850908892</c:v>
                </c:pt>
                <c:pt idx="190">
                  <c:v>0.54149380159964267</c:v>
                </c:pt>
                <c:pt idx="191">
                  <c:v>0.54237788581464608</c:v>
                </c:pt>
                <c:pt idx="192">
                  <c:v>0.59881546346264802</c:v>
                </c:pt>
                <c:pt idx="193">
                  <c:v>0.56190929380553334</c:v>
                </c:pt>
                <c:pt idx="194">
                  <c:v>0.54311524659934907</c:v>
                </c:pt>
                <c:pt idx="195">
                  <c:v>0.54124117925743687</c:v>
                </c:pt>
                <c:pt idx="196">
                  <c:v>0.54840088146329602</c:v>
                </c:pt>
                <c:pt idx="197">
                  <c:v>0.53793179657398293</c:v>
                </c:pt>
                <c:pt idx="198">
                  <c:v>0.5001332846145542</c:v>
                </c:pt>
                <c:pt idx="199">
                  <c:v>0.51563920524984708</c:v>
                </c:pt>
                <c:pt idx="200">
                  <c:v>0.50384043200236706</c:v>
                </c:pt>
                <c:pt idx="201">
                  <c:v>0.51460904843865252</c:v>
                </c:pt>
                <c:pt idx="202">
                  <c:v>0.47490834171506441</c:v>
                </c:pt>
                <c:pt idx="203">
                  <c:v>0.46844918927596724</c:v>
                </c:pt>
                <c:pt idx="204">
                  <c:v>0.50048410820489864</c:v>
                </c:pt>
                <c:pt idx="205">
                  <c:v>0.55246258546770155</c:v>
                </c:pt>
                <c:pt idx="206">
                  <c:v>0.54260100970385161</c:v>
                </c:pt>
                <c:pt idx="207">
                  <c:v>0.56512329729518751</c:v>
                </c:pt>
                <c:pt idx="208">
                  <c:v>0.53395175087504509</c:v>
                </c:pt>
                <c:pt idx="209">
                  <c:v>0.57714160934599845</c:v>
                </c:pt>
                <c:pt idx="210">
                  <c:v>0.5870129305661197</c:v>
                </c:pt>
                <c:pt idx="211">
                  <c:v>0.56464606780522753</c:v>
                </c:pt>
                <c:pt idx="212">
                  <c:v>0.56488874922396548</c:v>
                </c:pt>
                <c:pt idx="213">
                  <c:v>0.5455530460261262</c:v>
                </c:pt>
                <c:pt idx="214">
                  <c:v>0.49706598877237584</c:v>
                </c:pt>
                <c:pt idx="215">
                  <c:v>0.4837280504277352</c:v>
                </c:pt>
                <c:pt idx="216">
                  <c:v>0.51843101893597832</c:v>
                </c:pt>
                <c:pt idx="217">
                  <c:v>0.53361320082505159</c:v>
                </c:pt>
                <c:pt idx="218">
                  <c:v>0.5265177415656368</c:v>
                </c:pt>
                <c:pt idx="219">
                  <c:v>0.53168493614266388</c:v>
                </c:pt>
                <c:pt idx="220">
                  <c:v>0.53550686534445213</c:v>
                </c:pt>
                <c:pt idx="221">
                  <c:v>0.52212144691401752</c:v>
                </c:pt>
                <c:pt idx="222">
                  <c:v>0.53125729898860807</c:v>
                </c:pt>
                <c:pt idx="223">
                  <c:v>0.55006978443551335</c:v>
                </c:pt>
                <c:pt idx="224">
                  <c:v>0.53098482256596913</c:v>
                </c:pt>
                <c:pt idx="225">
                  <c:v>0.52546196539340517</c:v>
                </c:pt>
                <c:pt idx="226">
                  <c:v>0.52430766898622694</c:v>
                </c:pt>
                <c:pt idx="227">
                  <c:v>0.53115702952306687</c:v>
                </c:pt>
                <c:pt idx="228">
                  <c:v>0.52249541284403667</c:v>
                </c:pt>
                <c:pt idx="229">
                  <c:v>0.51253386919038058</c:v>
                </c:pt>
                <c:pt idx="230">
                  <c:v>0.50864513652423027</c:v>
                </c:pt>
                <c:pt idx="231">
                  <c:v>0.50360135547079921</c:v>
                </c:pt>
                <c:pt idx="232">
                  <c:v>0.49999714640375531</c:v>
                </c:pt>
                <c:pt idx="233">
                  <c:v>0.47921092349444117</c:v>
                </c:pt>
                <c:pt idx="234">
                  <c:v>0.46705446629253183</c:v>
                </c:pt>
                <c:pt idx="235">
                  <c:v>0.4568055086177763</c:v>
                </c:pt>
                <c:pt idx="236">
                  <c:v>0.45150450931362912</c:v>
                </c:pt>
                <c:pt idx="237">
                  <c:v>0.46078321206843276</c:v>
                </c:pt>
                <c:pt idx="238">
                  <c:v>0.46172635113862942</c:v>
                </c:pt>
                <c:pt idx="239">
                  <c:v>0.47787148871557733</c:v>
                </c:pt>
                <c:pt idx="240">
                  <c:v>0.49325415479910406</c:v>
                </c:pt>
                <c:pt idx="241">
                  <c:v>0.49095837487537386</c:v>
                </c:pt>
                <c:pt idx="242">
                  <c:v>0.47736217266649794</c:v>
                </c:pt>
                <c:pt idx="243">
                  <c:v>0.47257824752812816</c:v>
                </c:pt>
                <c:pt idx="244">
                  <c:v>0.48214747470601516</c:v>
                </c:pt>
                <c:pt idx="245">
                  <c:v>0.51485117698402505</c:v>
                </c:pt>
                <c:pt idx="246">
                  <c:v>0.51370258466963192</c:v>
                </c:pt>
                <c:pt idx="247">
                  <c:v>0.549366041675031</c:v>
                </c:pt>
                <c:pt idx="248">
                  <c:v>0.52865550745166889</c:v>
                </c:pt>
                <c:pt idx="249">
                  <c:v>0.53882113955190902</c:v>
                </c:pt>
                <c:pt idx="250">
                  <c:v>0.51629137515432999</c:v>
                </c:pt>
                <c:pt idx="251">
                  <c:v>0.52995267604176111</c:v>
                </c:pt>
                <c:pt idx="252">
                  <c:v>0.51437936638458504</c:v>
                </c:pt>
                <c:pt idx="253">
                  <c:v>0.51375366891931296</c:v>
                </c:pt>
                <c:pt idx="254">
                  <c:v>0.48957932259386683</c:v>
                </c:pt>
                <c:pt idx="255">
                  <c:v>0.49129559968506692</c:v>
                </c:pt>
                <c:pt idx="256">
                  <c:v>0.48541666666666666</c:v>
                </c:pt>
                <c:pt idx="257">
                  <c:v>0.49049586776859505</c:v>
                </c:pt>
                <c:pt idx="258">
                  <c:v>0.53964029445358319</c:v>
                </c:pt>
                <c:pt idx="259">
                  <c:v>0.53567052750232791</c:v>
                </c:pt>
                <c:pt idx="260">
                  <c:v>0.50723156059660368</c:v>
                </c:pt>
                <c:pt idx="261">
                  <c:v>0.50136159760785992</c:v>
                </c:pt>
                <c:pt idx="262">
                  <c:v>0.46726337600050488</c:v>
                </c:pt>
                <c:pt idx="263">
                  <c:v>0.49211589632403668</c:v>
                </c:pt>
                <c:pt idx="264">
                  <c:v>0.50463961897496434</c:v>
                </c:pt>
                <c:pt idx="265">
                  <c:v>0.47032744444956082</c:v>
                </c:pt>
                <c:pt idx="266">
                  <c:v>0.45336779985371761</c:v>
                </c:pt>
                <c:pt idx="267">
                  <c:v>0.4622749754671111</c:v>
                </c:pt>
                <c:pt idx="268">
                  <c:v>0.49670127033170314</c:v>
                </c:pt>
                <c:pt idx="269">
                  <c:v>0.45895030867519149</c:v>
                </c:pt>
                <c:pt idx="270">
                  <c:v>0.46684024490311177</c:v>
                </c:pt>
                <c:pt idx="271">
                  <c:v>0.46265207456404084</c:v>
                </c:pt>
                <c:pt idx="272">
                  <c:v>0.44413183782906979</c:v>
                </c:pt>
                <c:pt idx="273">
                  <c:v>0.44726461510787952</c:v>
                </c:pt>
                <c:pt idx="274">
                  <c:v>0.44032682131919793</c:v>
                </c:pt>
                <c:pt idx="275">
                  <c:v>0.44716855466587951</c:v>
                </c:pt>
                <c:pt idx="276">
                  <c:v>0.44777740344011185</c:v>
                </c:pt>
                <c:pt idx="277">
                  <c:v>0.47674813821175815</c:v>
                </c:pt>
                <c:pt idx="278">
                  <c:v>0.47777067212380891</c:v>
                </c:pt>
                <c:pt idx="279">
                  <c:v>0.46775933101809541</c:v>
                </c:pt>
                <c:pt idx="280">
                  <c:v>0.45945898374172034</c:v>
                </c:pt>
                <c:pt idx="281">
                  <c:v>0.45143031632129033</c:v>
                </c:pt>
                <c:pt idx="282">
                  <c:v>0.44114022999143893</c:v>
                </c:pt>
                <c:pt idx="283">
                  <c:v>0.42783106630591894</c:v>
                </c:pt>
                <c:pt idx="284">
                  <c:v>0.41697394360958184</c:v>
                </c:pt>
                <c:pt idx="285">
                  <c:v>0.4119118093467895</c:v>
                </c:pt>
                <c:pt idx="286">
                  <c:v>0.44573405159133977</c:v>
                </c:pt>
                <c:pt idx="287">
                  <c:v>0.45891414824277582</c:v>
                </c:pt>
                <c:pt idx="288">
                  <c:v>0.47063683563200043</c:v>
                </c:pt>
                <c:pt idx="289">
                  <c:v>0.44915774541327785</c:v>
                </c:pt>
                <c:pt idx="290">
                  <c:v>0.48619299803838684</c:v>
                </c:pt>
                <c:pt idx="291">
                  <c:v>0.49574140624251312</c:v>
                </c:pt>
                <c:pt idx="292">
                  <c:v>0.49210702986341537</c:v>
                </c:pt>
                <c:pt idx="293">
                  <c:v>0.48050762838751926</c:v>
                </c:pt>
                <c:pt idx="294">
                  <c:v>0.49231016851956261</c:v>
                </c:pt>
                <c:pt idx="295">
                  <c:v>0.48664276857610156</c:v>
                </c:pt>
                <c:pt idx="296">
                  <c:v>0.46412322549493001</c:v>
                </c:pt>
                <c:pt idx="297">
                  <c:v>0.49888098900142197</c:v>
                </c:pt>
                <c:pt idx="298">
                  <c:v>0.51024122908474046</c:v>
                </c:pt>
                <c:pt idx="299">
                  <c:v>0.51300579704599369</c:v>
                </c:pt>
                <c:pt idx="300">
                  <c:v>0.27225293830682717</c:v>
                </c:pt>
                <c:pt idx="301">
                  <c:v>0.27309728958581497</c:v>
                </c:pt>
                <c:pt idx="302">
                  <c:v>0.29538396728648031</c:v>
                </c:pt>
                <c:pt idx="303">
                  <c:v>0.30489285094994018</c:v>
                </c:pt>
                <c:pt idx="304">
                  <c:v>0.31010798464090183</c:v>
                </c:pt>
                <c:pt idx="305">
                  <c:v>0.30899680604305391</c:v>
                </c:pt>
                <c:pt idx="306">
                  <c:v>0.32333151841033553</c:v>
                </c:pt>
                <c:pt idx="307">
                  <c:v>0.32583311369764184</c:v>
                </c:pt>
                <c:pt idx="308">
                  <c:v>0.33856299945702406</c:v>
                </c:pt>
                <c:pt idx="309">
                  <c:v>0.35637886130006158</c:v>
                </c:pt>
                <c:pt idx="310">
                  <c:v>0.34428404353063524</c:v>
                </c:pt>
                <c:pt idx="311">
                  <c:v>0.34178981402932734</c:v>
                </c:pt>
                <c:pt idx="312">
                  <c:v>0.39317779901541028</c:v>
                </c:pt>
                <c:pt idx="313">
                  <c:v>0.40053659790670498</c:v>
                </c:pt>
                <c:pt idx="314">
                  <c:v>0.42908278860425619</c:v>
                </c:pt>
                <c:pt idx="315">
                  <c:v>0.44716406984800317</c:v>
                </c:pt>
                <c:pt idx="316">
                  <c:v>0.44657034297797138</c:v>
                </c:pt>
                <c:pt idx="317">
                  <c:v>0.44190244496830478</c:v>
                </c:pt>
                <c:pt idx="318">
                  <c:v>0.44379345185389057</c:v>
                </c:pt>
                <c:pt idx="319">
                  <c:v>0.45967305667273617</c:v>
                </c:pt>
                <c:pt idx="320">
                  <c:v>0.51138088809606641</c:v>
                </c:pt>
                <c:pt idx="321">
                  <c:v>0.53232399837207167</c:v>
                </c:pt>
                <c:pt idx="322">
                  <c:v>0.55693369840144857</c:v>
                </c:pt>
                <c:pt idx="323">
                  <c:v>0.56159620147019051</c:v>
                </c:pt>
                <c:pt idx="324">
                  <c:v>0.64811289009352113</c:v>
                </c:pt>
                <c:pt idx="325">
                  <c:v>0.69637738540921446</c:v>
                </c:pt>
                <c:pt idx="326">
                  <c:v>0.61315937661417708</c:v>
                </c:pt>
                <c:pt idx="327">
                  <c:v>0.60128220569043045</c:v>
                </c:pt>
                <c:pt idx="328">
                  <c:v>0.58821488015487566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8-4822-9715-A6B5DAA3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485776"/>
        <c:axId val="1164468496"/>
      </c:lineChart>
      <c:dateAx>
        <c:axId val="1164447856"/>
        <c:scaling>
          <c:orientation val="minMax"/>
        </c:scaling>
        <c:delete val="0"/>
        <c:axPos val="b"/>
        <c:numFmt formatCode="yyyy\-mm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35856"/>
        <c:crosses val="autoZero"/>
        <c:auto val="1"/>
        <c:lblOffset val="100"/>
        <c:baseTimeUnit val="months"/>
        <c:majorUnit val="24"/>
        <c:majorTimeUnit val="months"/>
      </c:dateAx>
      <c:valAx>
        <c:axId val="11644358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lumMod val="15000"/>
                      <a:lumOff val="85000"/>
                    </a:sysClr>
                  </a:solidFill>
                  <a:round/>
                </a14:hiddenLine>
              </a:ext>
            </a:extLst>
          </c:spPr>
        </c:majorGridlines>
        <c:numFmt formatCode="#,##0_ 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47856"/>
        <c:crosses val="autoZero"/>
        <c:crossBetween val="between"/>
      </c:valAx>
      <c:valAx>
        <c:axId val="1164468496"/>
        <c:scaling>
          <c:orientation val="minMax"/>
        </c:scaling>
        <c:delete val="0"/>
        <c:axPos val="r"/>
        <c:numFmt formatCode="#,##0.00_);[Red]\(#,##0.00\)" sourceLinked="0"/>
        <c:majorTickMark val="in"/>
        <c:minorTickMark val="none"/>
        <c:tickLblPos val="nextTo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164485776"/>
        <c:crosses val="max"/>
        <c:crossBetween val="between"/>
      </c:valAx>
      <c:dateAx>
        <c:axId val="1164485776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164468496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30" b="0" i="0" u="none" strike="noStrike" kern="1200" baseline="0">
              <a:solidFill>
                <a:sysClr val="windowText" lastClr="000000"/>
              </a:solidFill>
              <a:latin typeface="宋体" panose="02010600030101010101" pitchFamily="2" charset="-122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647698</xdr:colOff>
      <xdr:row>3</xdr:row>
      <xdr:rowOff>166687</xdr:rowOff>
    </xdr:from>
    <xdr:to>
      <xdr:col>12</xdr:col>
      <xdr:colOff>171449</xdr:colOff>
      <xdr:row>16</xdr:row>
      <xdr:rowOff>138113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2F9C95F-3D52-4AF7-9641-BF5D9CD24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600076</xdr:colOff>
      <xdr:row>18</xdr:row>
      <xdr:rowOff>23813</xdr:rowOff>
    </xdr:from>
    <xdr:to>
      <xdr:col>12</xdr:col>
      <xdr:colOff>90487</xdr:colOff>
      <xdr:row>30</xdr:row>
      <xdr:rowOff>61913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192633-098A-4B41-A9F7-9AF9D5DE6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6</xdr:row>
      <xdr:rowOff>33337</xdr:rowOff>
    </xdr:from>
    <xdr:to>
      <xdr:col>11</xdr:col>
      <xdr:colOff>161924</xdr:colOff>
      <xdr:row>19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2333BF9-0F25-4C8D-9597-1BE5935D5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431004</xdr:colOff>
      <xdr:row>4</xdr:row>
      <xdr:rowOff>135731</xdr:rowOff>
    </xdr:from>
    <xdr:to>
      <xdr:col>12</xdr:col>
      <xdr:colOff>219076</xdr:colOff>
      <xdr:row>19</xdr:row>
      <xdr:rowOff>61913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115839-8AB2-44FC-9177-E5F7CC083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410527</xdr:colOff>
      <xdr:row>6</xdr:row>
      <xdr:rowOff>74294</xdr:rowOff>
    </xdr:from>
    <xdr:to>
      <xdr:col>10</xdr:col>
      <xdr:colOff>632461</xdr:colOff>
      <xdr:row>19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8956B6-F469-41F4-BFCE-41138B006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159066</xdr:colOff>
      <xdr:row>4</xdr:row>
      <xdr:rowOff>67626</xdr:rowOff>
    </xdr:from>
    <xdr:to>
      <xdr:col>25</xdr:col>
      <xdr:colOff>259080</xdr:colOff>
      <xdr:row>18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8BCC1F3-6EA9-445C-8731-AAC7BCD63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605589</xdr:colOff>
      <xdr:row>1</xdr:row>
      <xdr:rowOff>82216</xdr:rowOff>
    </xdr:from>
    <xdr:to>
      <xdr:col>8</xdr:col>
      <xdr:colOff>1002632</xdr:colOff>
      <xdr:row>16</xdr:row>
      <xdr:rowOff>35093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7312040-AECE-4397-BBAC-A6452CA2B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435766</xdr:colOff>
      <xdr:row>7</xdr:row>
      <xdr:rowOff>88106</xdr:rowOff>
    </xdr:from>
    <xdr:to>
      <xdr:col>9</xdr:col>
      <xdr:colOff>633411</xdr:colOff>
      <xdr:row>21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DE9057-C5D8-4FDF-B5AF-F70483084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202405</xdr:colOff>
      <xdr:row>4</xdr:row>
      <xdr:rowOff>57149</xdr:rowOff>
    </xdr:from>
    <xdr:to>
      <xdr:col>17</xdr:col>
      <xdr:colOff>633412</xdr:colOff>
      <xdr:row>17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F16FBB-302E-4553-BF7B-311AFD454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319088</xdr:colOff>
      <xdr:row>19</xdr:row>
      <xdr:rowOff>90487</xdr:rowOff>
    </xdr:from>
    <xdr:to>
      <xdr:col>18</xdr:col>
      <xdr:colOff>114300</xdr:colOff>
      <xdr:row>33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3E0BF28-85D8-46FC-92A8-86FF45AFB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633412</xdr:colOff>
      <xdr:row>6</xdr:row>
      <xdr:rowOff>42863</xdr:rowOff>
    </xdr:from>
    <xdr:to>
      <xdr:col>17</xdr:col>
      <xdr:colOff>638176</xdr:colOff>
      <xdr:row>19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9041BB1-CF79-4A4E-972A-5E49B0386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  <definedName name="i_dq_close"/>
      <definedName name="s_dq_close"/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D7E8-B914-47D3-A46C-6962F17796A7}">
  <dimension ref="A2:C10"/>
  <sheetViews>
    <sheetView tabSelected="1" workbookViewId="0">
      <selection activeCell="K9" sqref="K9"/>
    </sheetView>
  </sheetViews>
  <sheetFormatPr defaultRowHeight="13.9" x14ac:dyDescent="0.4"/>
  <cols>
    <col min="1" max="1" width="14.6640625" bestFit="1" customWidth="1"/>
    <col min="2" max="2" width="76.6640625" customWidth="1"/>
    <col min="3" max="3" width="23.6640625" customWidth="1"/>
  </cols>
  <sheetData>
    <row r="2" spans="1:3" ht="16.5" customHeight="1" x14ac:dyDescent="0.4">
      <c r="A2" s="27" t="s">
        <v>38</v>
      </c>
      <c r="B2" s="27" t="s">
        <v>44</v>
      </c>
      <c r="C2" s="27" t="s">
        <v>50</v>
      </c>
    </row>
    <row r="3" spans="1:3" ht="28.5" x14ac:dyDescent="0.4">
      <c r="A3" s="27" t="s">
        <v>39</v>
      </c>
      <c r="B3" s="26" t="s">
        <v>69</v>
      </c>
      <c r="C3" s="38" t="s">
        <v>70</v>
      </c>
    </row>
    <row r="4" spans="1:3" ht="14.25" x14ac:dyDescent="0.4">
      <c r="A4" s="27" t="s">
        <v>47</v>
      </c>
      <c r="B4" s="26" t="s">
        <v>71</v>
      </c>
      <c r="C4" s="38"/>
    </row>
    <row r="5" spans="1:3" ht="14.25" x14ac:dyDescent="0.4">
      <c r="A5" s="27" t="s">
        <v>41</v>
      </c>
      <c r="B5" s="26" t="s">
        <v>67</v>
      </c>
      <c r="C5" s="38"/>
    </row>
    <row r="6" spans="1:3" ht="42" x14ac:dyDescent="0.4">
      <c r="A6" s="27" t="s">
        <v>61</v>
      </c>
      <c r="B6" s="26" t="s">
        <v>72</v>
      </c>
      <c r="C6" s="38"/>
    </row>
    <row r="7" spans="1:3" ht="28.5" x14ac:dyDescent="0.4">
      <c r="A7" s="27" t="s">
        <v>62</v>
      </c>
      <c r="B7" s="37" t="s">
        <v>73</v>
      </c>
      <c r="C7" s="38"/>
    </row>
    <row r="8" spans="1:3" ht="28.5" x14ac:dyDescent="0.4">
      <c r="A8" s="27" t="s">
        <v>42</v>
      </c>
      <c r="B8" s="26" t="s">
        <v>74</v>
      </c>
      <c r="C8" s="38"/>
    </row>
    <row r="9" spans="1:3" ht="28.5" x14ac:dyDescent="0.4">
      <c r="A9" s="27" t="s">
        <v>40</v>
      </c>
      <c r="B9" s="26" t="s">
        <v>75</v>
      </c>
      <c r="C9" s="38"/>
    </row>
    <row r="10" spans="1:3" ht="28.5" x14ac:dyDescent="0.4">
      <c r="A10" s="27" t="s">
        <v>43</v>
      </c>
      <c r="B10" s="26" t="s">
        <v>68</v>
      </c>
      <c r="C10" s="38"/>
    </row>
  </sheetData>
  <mergeCells count="1">
    <mergeCell ref="C3:C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91"/>
  <sheetViews>
    <sheetView workbookViewId="0">
      <selection activeCell="T22" sqref="T22"/>
    </sheetView>
  </sheetViews>
  <sheetFormatPr defaultRowHeight="13.9" x14ac:dyDescent="0.4"/>
  <cols>
    <col min="1" max="1" width="11.1328125" bestFit="1" customWidth="1"/>
  </cols>
  <sheetData>
    <row r="1" spans="1:8" x14ac:dyDescent="0.4">
      <c r="A1" s="1" t="str">
        <f>[1]!edb()</f>
        <v>Wind</v>
      </c>
    </row>
    <row r="2" spans="1:8" x14ac:dyDescent="0.4">
      <c r="A2" s="39" t="s">
        <v>3</v>
      </c>
      <c r="B2" s="39" t="s">
        <v>15</v>
      </c>
      <c r="C2" s="39" t="s">
        <v>16</v>
      </c>
      <c r="D2" s="2" t="s">
        <v>2</v>
      </c>
    </row>
    <row r="3" spans="1:8" x14ac:dyDescent="0.4">
      <c r="A3" s="39" t="s">
        <v>6</v>
      </c>
      <c r="B3" s="39" t="s">
        <v>17</v>
      </c>
      <c r="C3" s="39" t="s">
        <v>18</v>
      </c>
      <c r="G3" s="2" t="s">
        <v>0</v>
      </c>
      <c r="H3" s="2" t="s">
        <v>1</v>
      </c>
    </row>
    <row r="4" spans="1:8" x14ac:dyDescent="0.4">
      <c r="A4" s="3">
        <v>37622</v>
      </c>
      <c r="B4" s="5"/>
      <c r="C4" s="5">
        <v>348.05</v>
      </c>
    </row>
    <row r="5" spans="1:8" x14ac:dyDescent="0.4">
      <c r="A5" s="3">
        <v>37623</v>
      </c>
      <c r="B5" s="5">
        <v>2.4300000000000002</v>
      </c>
      <c r="C5" s="5">
        <v>346.05</v>
      </c>
    </row>
    <row r="6" spans="1:8" x14ac:dyDescent="0.4">
      <c r="A6" s="3">
        <v>37624</v>
      </c>
      <c r="B6" s="5">
        <v>2.4300000000000002</v>
      </c>
      <c r="C6" s="5">
        <v>351.25</v>
      </c>
    </row>
    <row r="7" spans="1:8" x14ac:dyDescent="0.4">
      <c r="A7" s="3">
        <v>37625</v>
      </c>
      <c r="B7" s="5">
        <v>2.4300000000000002</v>
      </c>
      <c r="C7" s="5">
        <v>351.25</v>
      </c>
    </row>
    <row r="8" spans="1:8" x14ac:dyDescent="0.4">
      <c r="A8" s="3">
        <v>37626</v>
      </c>
      <c r="B8" s="5">
        <v>2.4300000000000002</v>
      </c>
      <c r="C8" s="5">
        <v>351.25</v>
      </c>
    </row>
    <row r="9" spans="1:8" x14ac:dyDescent="0.4">
      <c r="A9" s="3">
        <v>37627</v>
      </c>
      <c r="B9" s="5">
        <v>2.46</v>
      </c>
      <c r="C9" s="5">
        <v>351.25</v>
      </c>
    </row>
    <row r="10" spans="1:8" x14ac:dyDescent="0.4">
      <c r="A10" s="3">
        <v>37628</v>
      </c>
      <c r="B10" s="5">
        <v>2.42</v>
      </c>
      <c r="C10" s="5">
        <v>347.25</v>
      </c>
    </row>
    <row r="11" spans="1:8" x14ac:dyDescent="0.4">
      <c r="A11" s="3">
        <v>37629</v>
      </c>
      <c r="B11" s="5">
        <v>2.29</v>
      </c>
      <c r="C11" s="5">
        <v>353.63</v>
      </c>
    </row>
    <row r="12" spans="1:8" x14ac:dyDescent="0.4">
      <c r="A12" s="3">
        <v>37630</v>
      </c>
      <c r="B12" s="5">
        <v>2.41</v>
      </c>
      <c r="C12" s="5">
        <v>352.75</v>
      </c>
    </row>
    <row r="13" spans="1:8" x14ac:dyDescent="0.4">
      <c r="A13" s="3">
        <v>37631</v>
      </c>
      <c r="B13" s="5">
        <v>2.41</v>
      </c>
      <c r="C13" s="5">
        <v>354.75</v>
      </c>
    </row>
    <row r="14" spans="1:8" x14ac:dyDescent="0.4">
      <c r="A14" s="3">
        <v>37632</v>
      </c>
      <c r="B14" s="5">
        <v>2.41</v>
      </c>
      <c r="C14" s="5">
        <v>354.75</v>
      </c>
    </row>
    <row r="15" spans="1:8" x14ac:dyDescent="0.4">
      <c r="A15" s="3">
        <v>37633</v>
      </c>
      <c r="B15" s="5">
        <v>2.41</v>
      </c>
      <c r="C15" s="5">
        <v>354.75</v>
      </c>
    </row>
    <row r="16" spans="1:8" x14ac:dyDescent="0.4">
      <c r="A16" s="3">
        <v>37634</v>
      </c>
      <c r="B16" s="5">
        <v>2.38</v>
      </c>
      <c r="C16" s="5">
        <v>354.55</v>
      </c>
    </row>
    <row r="17" spans="1:3" x14ac:dyDescent="0.4">
      <c r="A17" s="3">
        <v>37635</v>
      </c>
      <c r="B17" s="5">
        <v>2.34</v>
      </c>
      <c r="C17" s="5">
        <v>351.35</v>
      </c>
    </row>
    <row r="18" spans="1:3" x14ac:dyDescent="0.4">
      <c r="A18" s="3">
        <v>37636</v>
      </c>
      <c r="B18" s="5">
        <v>2.2999999999999998</v>
      </c>
      <c r="C18" s="5">
        <v>350.75</v>
      </c>
    </row>
    <row r="19" spans="1:3" x14ac:dyDescent="0.4">
      <c r="A19" s="3">
        <v>37637</v>
      </c>
      <c r="B19" s="5">
        <v>2.31</v>
      </c>
      <c r="C19" s="5">
        <v>357.45</v>
      </c>
    </row>
    <row r="20" spans="1:3" x14ac:dyDescent="0.4">
      <c r="A20" s="3">
        <v>37638</v>
      </c>
      <c r="B20" s="5">
        <v>2.25</v>
      </c>
      <c r="C20" s="5">
        <v>356.55</v>
      </c>
    </row>
    <row r="21" spans="1:3" x14ac:dyDescent="0.4">
      <c r="A21" s="3">
        <v>37639</v>
      </c>
      <c r="B21" s="5">
        <v>2.25</v>
      </c>
      <c r="C21" s="5">
        <v>356.55</v>
      </c>
    </row>
    <row r="22" spans="1:3" x14ac:dyDescent="0.4">
      <c r="A22" s="3">
        <v>37640</v>
      </c>
      <c r="B22" s="5">
        <v>2.25</v>
      </c>
      <c r="C22" s="5">
        <v>356.55</v>
      </c>
    </row>
    <row r="23" spans="1:3" x14ac:dyDescent="0.4">
      <c r="A23" s="3">
        <v>37641</v>
      </c>
      <c r="B23" s="5">
        <v>2.25</v>
      </c>
      <c r="C23" s="5">
        <v>355.75</v>
      </c>
    </row>
    <row r="24" spans="1:3" x14ac:dyDescent="0.4">
      <c r="A24" s="3">
        <v>37642</v>
      </c>
      <c r="B24" s="5">
        <v>2.23</v>
      </c>
      <c r="C24" s="5">
        <v>357.75</v>
      </c>
    </row>
    <row r="25" spans="1:3" x14ac:dyDescent="0.4">
      <c r="A25" s="3">
        <v>37643</v>
      </c>
      <c r="B25" s="5">
        <v>2.23</v>
      </c>
      <c r="C25" s="5">
        <v>361.85</v>
      </c>
    </row>
    <row r="26" spans="1:3" x14ac:dyDescent="0.4">
      <c r="A26" s="3">
        <v>37644</v>
      </c>
      <c r="B26" s="5">
        <v>2.2000000000000002</v>
      </c>
      <c r="C26" s="5">
        <v>363.05</v>
      </c>
    </row>
    <row r="27" spans="1:3" x14ac:dyDescent="0.4">
      <c r="A27" s="3">
        <v>37645</v>
      </c>
      <c r="B27" s="5">
        <v>2.14</v>
      </c>
      <c r="C27" s="5">
        <v>368.25</v>
      </c>
    </row>
    <row r="28" spans="1:3" x14ac:dyDescent="0.4">
      <c r="A28" s="3">
        <v>37646</v>
      </c>
      <c r="B28" s="5">
        <v>2.14</v>
      </c>
      <c r="C28" s="5">
        <v>368.25</v>
      </c>
    </row>
    <row r="29" spans="1:3" x14ac:dyDescent="0.4">
      <c r="A29" s="3">
        <v>37647</v>
      </c>
      <c r="B29" s="5">
        <v>2.14</v>
      </c>
      <c r="C29" s="5">
        <v>368.25</v>
      </c>
    </row>
    <row r="30" spans="1:3" x14ac:dyDescent="0.4">
      <c r="A30" s="3">
        <v>37648</v>
      </c>
      <c r="B30" s="5">
        <v>2.16</v>
      </c>
      <c r="C30" s="5">
        <v>369.65</v>
      </c>
    </row>
    <row r="31" spans="1:3" x14ac:dyDescent="0.4">
      <c r="A31" s="3">
        <v>37649</v>
      </c>
      <c r="B31" s="5">
        <v>2.19</v>
      </c>
      <c r="C31" s="5">
        <v>369.25</v>
      </c>
    </row>
    <row r="32" spans="1:3" x14ac:dyDescent="0.4">
      <c r="A32" s="3">
        <v>37650</v>
      </c>
      <c r="B32" s="5">
        <v>2.21</v>
      </c>
      <c r="C32" s="5">
        <v>365.95</v>
      </c>
    </row>
    <row r="33" spans="1:3" x14ac:dyDescent="0.4">
      <c r="A33" s="3">
        <v>37651</v>
      </c>
      <c r="B33" s="5">
        <v>2.2000000000000002</v>
      </c>
      <c r="C33" s="5">
        <v>370.35</v>
      </c>
    </row>
    <row r="34" spans="1:3" x14ac:dyDescent="0.4">
      <c r="A34" s="3">
        <v>37652</v>
      </c>
      <c r="B34" s="5">
        <v>2.19</v>
      </c>
      <c r="C34" s="5">
        <v>368.15</v>
      </c>
    </row>
    <row r="35" spans="1:3" x14ac:dyDescent="0.4">
      <c r="A35" s="3">
        <v>37653</v>
      </c>
      <c r="B35" s="5">
        <v>2.19</v>
      </c>
      <c r="C35" s="5">
        <v>368.15</v>
      </c>
    </row>
    <row r="36" spans="1:3" x14ac:dyDescent="0.4">
      <c r="A36" s="3">
        <v>37654</v>
      </c>
      <c r="B36" s="5">
        <v>2.19</v>
      </c>
      <c r="C36" s="5">
        <v>368.15</v>
      </c>
    </row>
    <row r="37" spans="1:3" x14ac:dyDescent="0.4">
      <c r="A37" s="3">
        <v>37655</v>
      </c>
      <c r="B37" s="5">
        <v>2.2000000000000002</v>
      </c>
      <c r="C37" s="5">
        <v>371.05</v>
      </c>
    </row>
    <row r="38" spans="1:3" x14ac:dyDescent="0.4">
      <c r="A38" s="3">
        <v>37656</v>
      </c>
      <c r="B38" s="5">
        <v>2.12</v>
      </c>
      <c r="C38" s="5">
        <v>381.25</v>
      </c>
    </row>
    <row r="39" spans="1:3" x14ac:dyDescent="0.4">
      <c r="A39" s="3">
        <v>37657</v>
      </c>
      <c r="B39" s="5">
        <v>2.12</v>
      </c>
      <c r="C39" s="5">
        <v>371.75</v>
      </c>
    </row>
    <row r="40" spans="1:3" x14ac:dyDescent="0.4">
      <c r="A40" s="3">
        <v>37658</v>
      </c>
      <c r="B40" s="5">
        <v>2.09</v>
      </c>
      <c r="C40" s="5">
        <v>370.05</v>
      </c>
    </row>
    <row r="41" spans="1:3" x14ac:dyDescent="0.4">
      <c r="A41" s="3">
        <v>37659</v>
      </c>
      <c r="B41" s="5">
        <v>2.0699999999999998</v>
      </c>
      <c r="C41" s="5">
        <v>369.75</v>
      </c>
    </row>
    <row r="42" spans="1:3" x14ac:dyDescent="0.4">
      <c r="A42" s="3">
        <v>37660</v>
      </c>
      <c r="B42" s="5">
        <v>2.0699999999999998</v>
      </c>
      <c r="C42" s="5">
        <v>369.75</v>
      </c>
    </row>
    <row r="43" spans="1:3" x14ac:dyDescent="0.4">
      <c r="A43" s="3">
        <v>37661</v>
      </c>
      <c r="B43" s="5">
        <v>2.0699999999999998</v>
      </c>
      <c r="C43" s="5">
        <v>369.75</v>
      </c>
    </row>
    <row r="44" spans="1:3" x14ac:dyDescent="0.4">
      <c r="A44" s="3">
        <v>37662</v>
      </c>
      <c r="B44" s="5">
        <v>2.06</v>
      </c>
      <c r="C44" s="5">
        <v>362.15</v>
      </c>
    </row>
    <row r="45" spans="1:3" x14ac:dyDescent="0.4">
      <c r="A45" s="3">
        <v>37663</v>
      </c>
      <c r="B45" s="5">
        <v>2.0499999999999998</v>
      </c>
      <c r="C45" s="5">
        <v>363.88</v>
      </c>
    </row>
    <row r="46" spans="1:3" x14ac:dyDescent="0.4">
      <c r="A46" s="3">
        <v>37664</v>
      </c>
      <c r="B46" s="5">
        <v>2.04</v>
      </c>
      <c r="C46" s="5">
        <v>352.75</v>
      </c>
    </row>
    <row r="47" spans="1:3" x14ac:dyDescent="0.4">
      <c r="A47" s="3">
        <v>37665</v>
      </c>
      <c r="B47" s="5">
        <v>2.0099999999999998</v>
      </c>
      <c r="C47" s="5">
        <v>356.55</v>
      </c>
    </row>
    <row r="48" spans="1:3" x14ac:dyDescent="0.4">
      <c r="A48" s="3">
        <v>37666</v>
      </c>
      <c r="B48" s="5">
        <v>2.0299999999999998</v>
      </c>
      <c r="C48" s="5">
        <v>351.55</v>
      </c>
    </row>
    <row r="49" spans="1:3" x14ac:dyDescent="0.4">
      <c r="A49" s="3">
        <v>37667</v>
      </c>
      <c r="B49" s="5">
        <v>2.0299999999999998</v>
      </c>
      <c r="C49" s="5">
        <v>351.55</v>
      </c>
    </row>
    <row r="50" spans="1:3" x14ac:dyDescent="0.4">
      <c r="A50" s="3">
        <v>37668</v>
      </c>
      <c r="B50" s="5">
        <v>2.0299999999999998</v>
      </c>
      <c r="C50" s="5">
        <v>351.55</v>
      </c>
    </row>
    <row r="51" spans="1:3" x14ac:dyDescent="0.4">
      <c r="A51" s="3">
        <v>37669</v>
      </c>
      <c r="B51" s="5">
        <v>2.0299999999999998</v>
      </c>
      <c r="C51" s="5">
        <v>345.55</v>
      </c>
    </row>
    <row r="52" spans="1:3" x14ac:dyDescent="0.4">
      <c r="A52" s="3">
        <v>37670</v>
      </c>
      <c r="B52" s="5">
        <v>2.0499999999999998</v>
      </c>
      <c r="C52" s="5">
        <v>343.55</v>
      </c>
    </row>
    <row r="53" spans="1:3" x14ac:dyDescent="0.4">
      <c r="A53" s="3">
        <v>37671</v>
      </c>
      <c r="B53" s="5">
        <v>1.99</v>
      </c>
      <c r="C53" s="5">
        <v>349.45</v>
      </c>
    </row>
    <row r="54" spans="1:3" x14ac:dyDescent="0.4">
      <c r="A54" s="3">
        <v>37672</v>
      </c>
      <c r="B54" s="5">
        <v>1.91</v>
      </c>
      <c r="C54" s="5">
        <v>352.25</v>
      </c>
    </row>
    <row r="55" spans="1:3" x14ac:dyDescent="0.4">
      <c r="A55" s="3">
        <v>37673</v>
      </c>
      <c r="B55" s="5">
        <v>1.93</v>
      </c>
      <c r="C55" s="5">
        <v>351.35</v>
      </c>
    </row>
    <row r="56" spans="1:3" x14ac:dyDescent="0.4">
      <c r="A56" s="3">
        <v>37674</v>
      </c>
      <c r="B56" s="5">
        <v>1.93</v>
      </c>
      <c r="C56" s="5">
        <v>351.35</v>
      </c>
    </row>
    <row r="57" spans="1:3" x14ac:dyDescent="0.4">
      <c r="A57" s="3">
        <v>37675</v>
      </c>
      <c r="B57" s="5">
        <v>1.93</v>
      </c>
      <c r="C57" s="5">
        <v>351.35</v>
      </c>
    </row>
    <row r="58" spans="1:3" x14ac:dyDescent="0.4">
      <c r="A58" s="3">
        <v>37676</v>
      </c>
      <c r="B58" s="5">
        <v>1.87</v>
      </c>
      <c r="C58" s="5">
        <v>357.75</v>
      </c>
    </row>
    <row r="59" spans="1:3" x14ac:dyDescent="0.4">
      <c r="A59" s="3">
        <v>37677</v>
      </c>
      <c r="B59" s="5">
        <v>1.84</v>
      </c>
      <c r="C59" s="5">
        <v>351.85</v>
      </c>
    </row>
    <row r="60" spans="1:3" x14ac:dyDescent="0.4">
      <c r="A60" s="3">
        <v>37678</v>
      </c>
      <c r="B60" s="5">
        <v>1.84</v>
      </c>
      <c r="C60" s="5">
        <v>354.35</v>
      </c>
    </row>
    <row r="61" spans="1:3" x14ac:dyDescent="0.4">
      <c r="A61" s="3">
        <v>37679</v>
      </c>
      <c r="B61" s="5">
        <v>1.82</v>
      </c>
      <c r="C61" s="5">
        <v>345.45</v>
      </c>
    </row>
    <row r="62" spans="1:3" x14ac:dyDescent="0.4">
      <c r="A62" s="3">
        <v>37680</v>
      </c>
      <c r="B62" s="5">
        <v>1.77</v>
      </c>
      <c r="C62" s="5">
        <v>349.95</v>
      </c>
    </row>
    <row r="63" spans="1:3" x14ac:dyDescent="0.4">
      <c r="A63" s="3">
        <v>37681</v>
      </c>
      <c r="B63" s="5">
        <v>1.77</v>
      </c>
      <c r="C63" s="5">
        <v>349.95</v>
      </c>
    </row>
    <row r="64" spans="1:3" x14ac:dyDescent="0.4">
      <c r="A64" s="3">
        <v>37682</v>
      </c>
      <c r="B64" s="5">
        <v>1.77</v>
      </c>
      <c r="C64" s="5">
        <v>349.95</v>
      </c>
    </row>
    <row r="65" spans="1:3" x14ac:dyDescent="0.4">
      <c r="A65" s="3">
        <v>37683</v>
      </c>
      <c r="B65" s="5">
        <v>1.77</v>
      </c>
      <c r="C65" s="5">
        <v>349.05</v>
      </c>
    </row>
    <row r="66" spans="1:3" x14ac:dyDescent="0.4">
      <c r="A66" s="3">
        <v>37684</v>
      </c>
      <c r="B66" s="5">
        <v>1.77</v>
      </c>
      <c r="C66" s="5">
        <v>354.25</v>
      </c>
    </row>
    <row r="67" spans="1:3" x14ac:dyDescent="0.4">
      <c r="A67" s="3">
        <v>37685</v>
      </c>
      <c r="B67" s="5">
        <v>1.75</v>
      </c>
      <c r="C67" s="5">
        <v>353.55</v>
      </c>
    </row>
    <row r="68" spans="1:3" x14ac:dyDescent="0.4">
      <c r="A68" s="3">
        <v>37686</v>
      </c>
      <c r="B68" s="5">
        <v>1.74</v>
      </c>
      <c r="C68" s="5">
        <v>356.25</v>
      </c>
    </row>
    <row r="69" spans="1:3" x14ac:dyDescent="0.4">
      <c r="A69" s="3">
        <v>37687</v>
      </c>
      <c r="B69" s="5">
        <v>1.72</v>
      </c>
      <c r="C69" s="5">
        <v>350.75</v>
      </c>
    </row>
    <row r="70" spans="1:3" x14ac:dyDescent="0.4">
      <c r="A70" s="3">
        <v>37688</v>
      </c>
      <c r="B70" s="5">
        <v>1.72</v>
      </c>
      <c r="C70" s="5">
        <v>350.75</v>
      </c>
    </row>
    <row r="71" spans="1:3" x14ac:dyDescent="0.4">
      <c r="A71" s="3">
        <v>37689</v>
      </c>
      <c r="B71" s="5">
        <v>1.72</v>
      </c>
      <c r="C71" s="5">
        <v>350.75</v>
      </c>
    </row>
    <row r="72" spans="1:3" x14ac:dyDescent="0.4">
      <c r="A72" s="3">
        <v>37690</v>
      </c>
      <c r="B72" s="5">
        <v>1.69</v>
      </c>
      <c r="C72" s="5">
        <v>354.45</v>
      </c>
    </row>
    <row r="73" spans="1:3" x14ac:dyDescent="0.4">
      <c r="A73" s="3">
        <v>37691</v>
      </c>
      <c r="B73" s="5">
        <v>1.68</v>
      </c>
      <c r="C73" s="5">
        <v>350.65</v>
      </c>
    </row>
    <row r="74" spans="1:3" x14ac:dyDescent="0.4">
      <c r="A74" s="3">
        <v>37692</v>
      </c>
      <c r="B74" s="5">
        <v>1.68</v>
      </c>
      <c r="C74" s="5">
        <v>345.75</v>
      </c>
    </row>
    <row r="75" spans="1:3" x14ac:dyDescent="0.4">
      <c r="A75" s="3">
        <v>37693</v>
      </c>
      <c r="B75" s="5">
        <v>1.73</v>
      </c>
      <c r="C75" s="5">
        <v>334.35</v>
      </c>
    </row>
    <row r="76" spans="1:3" x14ac:dyDescent="0.4">
      <c r="A76" s="3">
        <v>37694</v>
      </c>
      <c r="B76" s="5">
        <v>1.89</v>
      </c>
      <c r="C76" s="5">
        <v>336.35</v>
      </c>
    </row>
    <row r="77" spans="1:3" x14ac:dyDescent="0.4">
      <c r="A77" s="3">
        <v>37695</v>
      </c>
      <c r="B77" s="5">
        <v>1.89</v>
      </c>
      <c r="C77" s="5">
        <v>336.35</v>
      </c>
    </row>
    <row r="78" spans="1:3" x14ac:dyDescent="0.4">
      <c r="A78" s="3">
        <v>37696</v>
      </c>
      <c r="B78" s="5">
        <v>1.89</v>
      </c>
      <c r="C78" s="5">
        <v>336.35</v>
      </c>
    </row>
    <row r="79" spans="1:3" x14ac:dyDescent="0.4">
      <c r="A79" s="3">
        <v>37697</v>
      </c>
      <c r="B79" s="5">
        <v>1.97</v>
      </c>
      <c r="C79" s="5">
        <v>336.55</v>
      </c>
    </row>
    <row r="80" spans="1:3" x14ac:dyDescent="0.4">
      <c r="A80" s="3">
        <v>37698</v>
      </c>
      <c r="B80" s="5">
        <v>2.08</v>
      </c>
      <c r="C80" s="5">
        <v>337.85</v>
      </c>
    </row>
    <row r="81" spans="1:3" x14ac:dyDescent="0.4">
      <c r="A81" s="3">
        <v>37699</v>
      </c>
      <c r="B81" s="5">
        <v>2.15</v>
      </c>
      <c r="C81" s="5">
        <v>336.45</v>
      </c>
    </row>
    <row r="82" spans="1:3" x14ac:dyDescent="0.4">
      <c r="A82" s="3">
        <v>37700</v>
      </c>
      <c r="B82" s="5">
        <v>2.2000000000000002</v>
      </c>
      <c r="C82" s="5">
        <v>332.25</v>
      </c>
    </row>
    <row r="83" spans="1:3" x14ac:dyDescent="0.4">
      <c r="A83" s="3">
        <v>37701</v>
      </c>
      <c r="B83" s="5">
        <v>2.29</v>
      </c>
      <c r="C83" s="5">
        <v>326.05</v>
      </c>
    </row>
    <row r="84" spans="1:3" x14ac:dyDescent="0.4">
      <c r="A84" s="3">
        <v>37702</v>
      </c>
      <c r="B84" s="5">
        <v>2.29</v>
      </c>
      <c r="C84" s="5">
        <v>326.05</v>
      </c>
    </row>
    <row r="85" spans="1:3" x14ac:dyDescent="0.4">
      <c r="A85" s="3">
        <v>37703</v>
      </c>
      <c r="B85" s="5">
        <v>2.29</v>
      </c>
      <c r="C85" s="5">
        <v>326.05</v>
      </c>
    </row>
    <row r="86" spans="1:3" x14ac:dyDescent="0.4">
      <c r="A86" s="3">
        <v>37704</v>
      </c>
      <c r="B86" s="5">
        <v>2.1800000000000002</v>
      </c>
      <c r="C86" s="5">
        <v>329.65</v>
      </c>
    </row>
    <row r="87" spans="1:3" x14ac:dyDescent="0.4">
      <c r="A87" s="3">
        <v>37705</v>
      </c>
      <c r="B87" s="5">
        <v>2.17</v>
      </c>
      <c r="C87" s="5">
        <v>328.55</v>
      </c>
    </row>
    <row r="88" spans="1:3" x14ac:dyDescent="0.4">
      <c r="A88" s="3">
        <v>37706</v>
      </c>
      <c r="B88" s="5">
        <v>2.15</v>
      </c>
      <c r="C88" s="5">
        <v>330.25</v>
      </c>
    </row>
    <row r="89" spans="1:3" x14ac:dyDescent="0.4">
      <c r="A89" s="3">
        <v>37707</v>
      </c>
      <c r="B89" s="5">
        <v>2.1</v>
      </c>
      <c r="C89" s="5">
        <v>329.25</v>
      </c>
    </row>
    <row r="90" spans="1:3" x14ac:dyDescent="0.4">
      <c r="A90" s="3">
        <v>37708</v>
      </c>
      <c r="B90" s="5">
        <v>2.09</v>
      </c>
      <c r="C90" s="5">
        <v>331.85</v>
      </c>
    </row>
    <row r="91" spans="1:3" x14ac:dyDescent="0.4">
      <c r="A91" s="3">
        <v>37709</v>
      </c>
      <c r="B91" s="5">
        <v>2.09</v>
      </c>
      <c r="C91" s="5">
        <v>331.85</v>
      </c>
    </row>
    <row r="92" spans="1:3" x14ac:dyDescent="0.4">
      <c r="A92" s="3">
        <v>37710</v>
      </c>
      <c r="B92" s="5">
        <v>2.09</v>
      </c>
      <c r="C92" s="5">
        <v>331.85</v>
      </c>
    </row>
    <row r="93" spans="1:3" x14ac:dyDescent="0.4">
      <c r="A93" s="3">
        <v>37711</v>
      </c>
      <c r="B93" s="5">
        <v>2.0299999999999998</v>
      </c>
      <c r="C93" s="5">
        <v>337.45</v>
      </c>
    </row>
    <row r="94" spans="1:3" x14ac:dyDescent="0.4">
      <c r="A94" s="3">
        <v>37712</v>
      </c>
      <c r="B94" s="5">
        <v>2.02</v>
      </c>
      <c r="C94" s="5">
        <v>334.95</v>
      </c>
    </row>
    <row r="95" spans="1:3" x14ac:dyDescent="0.4">
      <c r="A95" s="3">
        <v>37713</v>
      </c>
      <c r="B95" s="5">
        <v>2.11</v>
      </c>
      <c r="C95" s="5">
        <v>329.95</v>
      </c>
    </row>
    <row r="96" spans="1:3" x14ac:dyDescent="0.4">
      <c r="A96" s="3">
        <v>37714</v>
      </c>
      <c r="B96" s="5">
        <v>2.12</v>
      </c>
      <c r="C96" s="5">
        <v>325.25</v>
      </c>
    </row>
    <row r="97" spans="1:3" x14ac:dyDescent="0.4">
      <c r="A97" s="3">
        <v>37715</v>
      </c>
      <c r="B97" s="5">
        <v>2.16</v>
      </c>
      <c r="C97" s="5">
        <v>325.55</v>
      </c>
    </row>
    <row r="98" spans="1:3" x14ac:dyDescent="0.4">
      <c r="A98" s="3">
        <v>37716</v>
      </c>
      <c r="B98" s="5">
        <v>2.16</v>
      </c>
      <c r="C98" s="5">
        <v>325.55</v>
      </c>
    </row>
    <row r="99" spans="1:3" x14ac:dyDescent="0.4">
      <c r="A99" s="3">
        <v>37717</v>
      </c>
      <c r="B99" s="5">
        <v>2.16</v>
      </c>
      <c r="C99" s="5">
        <v>325.55</v>
      </c>
    </row>
    <row r="100" spans="1:3" x14ac:dyDescent="0.4">
      <c r="A100" s="3">
        <v>37718</v>
      </c>
      <c r="B100" s="5">
        <v>2.21</v>
      </c>
      <c r="C100" s="5">
        <v>323.05</v>
      </c>
    </row>
    <row r="101" spans="1:3" x14ac:dyDescent="0.4">
      <c r="A101" s="3">
        <v>37719</v>
      </c>
      <c r="B101" s="5">
        <v>2.1800000000000002</v>
      </c>
      <c r="C101" s="5">
        <v>322.75</v>
      </c>
    </row>
    <row r="102" spans="1:3" x14ac:dyDescent="0.4">
      <c r="A102" s="3">
        <v>37720</v>
      </c>
      <c r="B102" s="5">
        <v>2.13</v>
      </c>
      <c r="C102" s="5">
        <v>326.85000000000002</v>
      </c>
    </row>
    <row r="103" spans="1:3" x14ac:dyDescent="0.4">
      <c r="A103" s="3">
        <v>37721</v>
      </c>
      <c r="B103" s="5">
        <v>2.16</v>
      </c>
      <c r="C103" s="5">
        <v>326.55</v>
      </c>
    </row>
    <row r="104" spans="1:3" x14ac:dyDescent="0.4">
      <c r="A104" s="3">
        <v>37722</v>
      </c>
      <c r="B104" s="5">
        <v>2.23</v>
      </c>
      <c r="C104" s="5">
        <v>328.05</v>
      </c>
    </row>
    <row r="105" spans="1:3" x14ac:dyDescent="0.4">
      <c r="A105" s="3">
        <v>37723</v>
      </c>
      <c r="B105" s="5">
        <v>2.23</v>
      </c>
      <c r="C105" s="5">
        <v>328.05</v>
      </c>
    </row>
    <row r="106" spans="1:3" x14ac:dyDescent="0.4">
      <c r="A106" s="3">
        <v>37724</v>
      </c>
      <c r="B106" s="5">
        <v>2.23</v>
      </c>
      <c r="C106" s="5">
        <v>328.05</v>
      </c>
    </row>
    <row r="107" spans="1:3" x14ac:dyDescent="0.4">
      <c r="A107" s="3">
        <v>37725</v>
      </c>
      <c r="B107" s="5">
        <v>2.2200000000000002</v>
      </c>
      <c r="C107" s="5">
        <v>324.85000000000002</v>
      </c>
    </row>
    <row r="108" spans="1:3" x14ac:dyDescent="0.4">
      <c r="A108" s="3">
        <v>37726</v>
      </c>
      <c r="B108" s="5">
        <v>2.1800000000000002</v>
      </c>
      <c r="C108" s="5">
        <v>324.95</v>
      </c>
    </row>
    <row r="109" spans="1:3" x14ac:dyDescent="0.4">
      <c r="A109" s="3">
        <v>37727</v>
      </c>
      <c r="B109" s="5">
        <v>2.2000000000000002</v>
      </c>
      <c r="C109" s="5">
        <v>326.45</v>
      </c>
    </row>
    <row r="110" spans="1:3" x14ac:dyDescent="0.4">
      <c r="A110" s="3">
        <v>37728</v>
      </c>
      <c r="B110" s="5">
        <v>2.2200000000000002</v>
      </c>
      <c r="C110" s="5">
        <v>327.14999999999998</v>
      </c>
    </row>
    <row r="111" spans="1:3" x14ac:dyDescent="0.4">
      <c r="A111" s="3">
        <v>37729</v>
      </c>
      <c r="B111" s="5">
        <v>2.2200000000000002</v>
      </c>
      <c r="C111" s="5">
        <v>325.95</v>
      </c>
    </row>
    <row r="112" spans="1:3" x14ac:dyDescent="0.4">
      <c r="A112" s="3">
        <v>37730</v>
      </c>
      <c r="B112" s="5">
        <v>2.2200000000000002</v>
      </c>
      <c r="C112" s="5">
        <v>325.95</v>
      </c>
    </row>
    <row r="113" spans="1:3" x14ac:dyDescent="0.4">
      <c r="A113" s="3">
        <v>37731</v>
      </c>
      <c r="B113" s="5">
        <v>2.2200000000000002</v>
      </c>
      <c r="C113" s="5">
        <v>325.95</v>
      </c>
    </row>
    <row r="114" spans="1:3" x14ac:dyDescent="0.4">
      <c r="A114" s="3">
        <v>37732</v>
      </c>
      <c r="B114" s="5">
        <v>2.25</v>
      </c>
      <c r="C114" s="5">
        <v>333.55</v>
      </c>
    </row>
    <row r="115" spans="1:3" x14ac:dyDescent="0.4">
      <c r="A115" s="3">
        <v>37733</v>
      </c>
      <c r="B115" s="5">
        <v>2.27</v>
      </c>
      <c r="C115" s="5">
        <v>332.95</v>
      </c>
    </row>
    <row r="116" spans="1:3" x14ac:dyDescent="0.4">
      <c r="A116" s="3">
        <v>37734</v>
      </c>
      <c r="B116" s="5">
        <v>2.2599999999999998</v>
      </c>
      <c r="C116" s="5">
        <v>331.25</v>
      </c>
    </row>
    <row r="117" spans="1:3" x14ac:dyDescent="0.4">
      <c r="A117" s="3">
        <v>37735</v>
      </c>
      <c r="B117" s="5">
        <v>2.2200000000000002</v>
      </c>
      <c r="C117" s="5">
        <v>334.45</v>
      </c>
    </row>
    <row r="118" spans="1:3" x14ac:dyDescent="0.4">
      <c r="A118" s="3">
        <v>37736</v>
      </c>
      <c r="B118" s="5">
        <v>2.1800000000000002</v>
      </c>
      <c r="C118" s="5">
        <v>333.25</v>
      </c>
    </row>
    <row r="119" spans="1:3" x14ac:dyDescent="0.4">
      <c r="A119" s="3">
        <v>37737</v>
      </c>
      <c r="B119" s="5">
        <v>2.1800000000000002</v>
      </c>
      <c r="C119" s="5">
        <v>333.25</v>
      </c>
    </row>
    <row r="120" spans="1:3" x14ac:dyDescent="0.4">
      <c r="A120" s="3">
        <v>37738</v>
      </c>
      <c r="B120" s="5">
        <v>2.1800000000000002</v>
      </c>
      <c r="C120" s="5">
        <v>333.25</v>
      </c>
    </row>
    <row r="121" spans="1:3" x14ac:dyDescent="0.4">
      <c r="A121" s="3">
        <v>37739</v>
      </c>
      <c r="B121" s="5">
        <v>2.16</v>
      </c>
      <c r="C121" s="5">
        <v>333.85</v>
      </c>
    </row>
    <row r="122" spans="1:3" x14ac:dyDescent="0.4">
      <c r="A122" s="3">
        <v>37740</v>
      </c>
      <c r="B122" s="5">
        <v>2.2200000000000002</v>
      </c>
      <c r="C122" s="5">
        <v>334.25</v>
      </c>
    </row>
    <row r="123" spans="1:3" x14ac:dyDescent="0.4">
      <c r="A123" s="3">
        <v>37741</v>
      </c>
      <c r="B123" s="5">
        <v>2.16</v>
      </c>
      <c r="C123" s="5">
        <v>338.55</v>
      </c>
    </row>
    <row r="124" spans="1:3" x14ac:dyDescent="0.4">
      <c r="A124" s="3">
        <v>37742</v>
      </c>
      <c r="B124" s="5">
        <v>2.13</v>
      </c>
      <c r="C124" s="5">
        <v>341.75</v>
      </c>
    </row>
    <row r="125" spans="1:3" x14ac:dyDescent="0.4">
      <c r="A125" s="3">
        <v>37743</v>
      </c>
      <c r="B125" s="5">
        <v>2.19</v>
      </c>
      <c r="C125" s="5">
        <v>340.95</v>
      </c>
    </row>
    <row r="126" spans="1:3" x14ac:dyDescent="0.4">
      <c r="A126" s="3">
        <v>37744</v>
      </c>
      <c r="B126" s="5">
        <v>2.19</v>
      </c>
      <c r="C126" s="5">
        <v>340.95</v>
      </c>
    </row>
    <row r="127" spans="1:3" x14ac:dyDescent="0.4">
      <c r="A127" s="3">
        <v>37745</v>
      </c>
      <c r="B127" s="5">
        <v>2.19</v>
      </c>
      <c r="C127" s="5">
        <v>340.95</v>
      </c>
    </row>
    <row r="128" spans="1:3" x14ac:dyDescent="0.4">
      <c r="A128" s="3">
        <v>37746</v>
      </c>
      <c r="B128" s="5">
        <v>2.19</v>
      </c>
      <c r="C128" s="5">
        <v>342.25</v>
      </c>
    </row>
    <row r="129" spans="1:3" x14ac:dyDescent="0.4">
      <c r="A129" s="3">
        <v>37747</v>
      </c>
      <c r="B129" s="5">
        <v>2.17</v>
      </c>
      <c r="C129" s="5">
        <v>344.25</v>
      </c>
    </row>
    <row r="130" spans="1:3" x14ac:dyDescent="0.4">
      <c r="A130" s="3">
        <v>37748</v>
      </c>
      <c r="B130" s="5">
        <v>2.02</v>
      </c>
      <c r="C130" s="5">
        <v>342.05</v>
      </c>
    </row>
    <row r="131" spans="1:3" x14ac:dyDescent="0.4">
      <c r="A131" s="3">
        <v>37749</v>
      </c>
      <c r="B131" s="5">
        <v>2</v>
      </c>
      <c r="C131" s="5">
        <v>348.65</v>
      </c>
    </row>
    <row r="132" spans="1:3" x14ac:dyDescent="0.4">
      <c r="A132" s="3">
        <v>37750</v>
      </c>
      <c r="B132" s="5">
        <v>2</v>
      </c>
      <c r="C132" s="5">
        <v>348.55</v>
      </c>
    </row>
    <row r="133" spans="1:3" x14ac:dyDescent="0.4">
      <c r="A133" s="3">
        <v>37751</v>
      </c>
      <c r="B133" s="5">
        <v>2</v>
      </c>
      <c r="C133" s="5">
        <v>348.55</v>
      </c>
    </row>
    <row r="134" spans="1:3" x14ac:dyDescent="0.4">
      <c r="A134" s="3">
        <v>37752</v>
      </c>
      <c r="B134" s="5">
        <v>2</v>
      </c>
      <c r="C134" s="5">
        <v>348.55</v>
      </c>
    </row>
    <row r="135" spans="1:3" x14ac:dyDescent="0.4">
      <c r="A135" s="3">
        <v>37753</v>
      </c>
      <c r="B135" s="5">
        <v>1.96</v>
      </c>
      <c r="C135" s="5">
        <v>351.25</v>
      </c>
    </row>
    <row r="136" spans="1:3" x14ac:dyDescent="0.4">
      <c r="A136" s="3">
        <v>37754</v>
      </c>
      <c r="B136" s="5">
        <v>1.94</v>
      </c>
      <c r="C136" s="5">
        <v>349.85</v>
      </c>
    </row>
    <row r="137" spans="1:3" x14ac:dyDescent="0.4">
      <c r="A137" s="3">
        <v>37755</v>
      </c>
      <c r="B137" s="5">
        <v>1.87</v>
      </c>
      <c r="C137" s="5">
        <v>352.45</v>
      </c>
    </row>
    <row r="138" spans="1:3" x14ac:dyDescent="0.4">
      <c r="A138" s="3">
        <v>37756</v>
      </c>
      <c r="B138" s="5">
        <v>1.86</v>
      </c>
      <c r="C138" s="5">
        <v>351.95</v>
      </c>
    </row>
    <row r="139" spans="1:3" x14ac:dyDescent="0.4">
      <c r="A139" s="3">
        <v>37757</v>
      </c>
      <c r="B139" s="5">
        <v>1.84</v>
      </c>
      <c r="C139" s="5">
        <v>354.75</v>
      </c>
    </row>
    <row r="140" spans="1:3" x14ac:dyDescent="0.4">
      <c r="A140" s="3">
        <v>37758</v>
      </c>
      <c r="B140" s="5">
        <v>1.84</v>
      </c>
      <c r="C140" s="5">
        <v>354.75</v>
      </c>
    </row>
    <row r="141" spans="1:3" x14ac:dyDescent="0.4">
      <c r="A141" s="3">
        <v>37759</v>
      </c>
      <c r="B141" s="5">
        <v>1.84</v>
      </c>
      <c r="C141" s="5">
        <v>354.75</v>
      </c>
    </row>
    <row r="142" spans="1:3" x14ac:dyDescent="0.4">
      <c r="A142" s="3">
        <v>37760</v>
      </c>
      <c r="B142" s="5">
        <v>1.85</v>
      </c>
      <c r="C142" s="5">
        <v>366.25</v>
      </c>
    </row>
    <row r="143" spans="1:3" x14ac:dyDescent="0.4">
      <c r="A143" s="3">
        <v>37761</v>
      </c>
      <c r="B143" s="5">
        <v>1.73</v>
      </c>
      <c r="C143" s="5">
        <v>367.95</v>
      </c>
    </row>
    <row r="144" spans="1:3" x14ac:dyDescent="0.4">
      <c r="A144" s="3">
        <v>37762</v>
      </c>
      <c r="B144" s="5">
        <v>1.73</v>
      </c>
      <c r="C144" s="5">
        <v>371.55</v>
      </c>
    </row>
    <row r="145" spans="1:3" x14ac:dyDescent="0.4">
      <c r="A145" s="3">
        <v>37763</v>
      </c>
      <c r="B145" s="5">
        <v>1.71</v>
      </c>
      <c r="C145" s="5">
        <v>367.05</v>
      </c>
    </row>
    <row r="146" spans="1:3" x14ac:dyDescent="0.4">
      <c r="A146" s="3">
        <v>37764</v>
      </c>
      <c r="B146" s="5">
        <v>1.72</v>
      </c>
      <c r="C146" s="5">
        <v>368.75</v>
      </c>
    </row>
    <row r="147" spans="1:3" x14ac:dyDescent="0.4">
      <c r="A147" s="3">
        <v>37765</v>
      </c>
      <c r="B147" s="5">
        <v>1.72</v>
      </c>
      <c r="C147" s="5">
        <v>368.75</v>
      </c>
    </row>
    <row r="148" spans="1:3" x14ac:dyDescent="0.4">
      <c r="A148" s="3">
        <v>37766</v>
      </c>
      <c r="B148" s="5">
        <v>1.72</v>
      </c>
      <c r="C148" s="5">
        <v>368.75</v>
      </c>
    </row>
    <row r="149" spans="1:3" x14ac:dyDescent="0.4">
      <c r="A149" s="3">
        <v>37767</v>
      </c>
      <c r="B149" s="5">
        <v>1.72</v>
      </c>
      <c r="C149" s="5">
        <v>370.35</v>
      </c>
    </row>
    <row r="150" spans="1:3" x14ac:dyDescent="0.4">
      <c r="A150" s="3">
        <v>37768</v>
      </c>
      <c r="B150" s="5">
        <v>1.8</v>
      </c>
      <c r="C150" s="5">
        <v>366.25</v>
      </c>
    </row>
    <row r="151" spans="1:3" x14ac:dyDescent="0.4">
      <c r="A151" s="3">
        <v>37769</v>
      </c>
      <c r="B151" s="5">
        <v>1.83</v>
      </c>
      <c r="C151" s="5">
        <v>365.05</v>
      </c>
    </row>
    <row r="152" spans="1:3" x14ac:dyDescent="0.4">
      <c r="A152" s="3">
        <v>37770</v>
      </c>
      <c r="B152" s="5">
        <v>1.76</v>
      </c>
      <c r="C152" s="5">
        <v>369.25</v>
      </c>
    </row>
    <row r="153" spans="1:3" x14ac:dyDescent="0.4">
      <c r="A153" s="3">
        <v>37771</v>
      </c>
      <c r="B153" s="5">
        <v>1.77</v>
      </c>
      <c r="C153" s="5">
        <v>364.45</v>
      </c>
    </row>
    <row r="154" spans="1:3" x14ac:dyDescent="0.4">
      <c r="A154" s="3">
        <v>37772</v>
      </c>
      <c r="B154" s="5">
        <v>1.77</v>
      </c>
      <c r="C154" s="5">
        <v>364.45</v>
      </c>
    </row>
    <row r="155" spans="1:3" x14ac:dyDescent="0.4">
      <c r="A155" s="3">
        <v>37773</v>
      </c>
      <c r="B155" s="5">
        <v>1.77</v>
      </c>
      <c r="C155" s="5">
        <v>364.45</v>
      </c>
    </row>
    <row r="156" spans="1:3" x14ac:dyDescent="0.4">
      <c r="A156" s="3">
        <v>37774</v>
      </c>
      <c r="B156" s="5">
        <v>1.83</v>
      </c>
      <c r="C156" s="5">
        <v>365.85</v>
      </c>
    </row>
    <row r="157" spans="1:3" x14ac:dyDescent="0.4">
      <c r="A157" s="3">
        <v>37775</v>
      </c>
      <c r="B157" s="5">
        <v>1.76</v>
      </c>
      <c r="C157" s="5">
        <v>365.25</v>
      </c>
    </row>
    <row r="158" spans="1:3" x14ac:dyDescent="0.4">
      <c r="A158" s="3">
        <v>37776</v>
      </c>
      <c r="B158" s="5">
        <v>1.73</v>
      </c>
      <c r="C158" s="5">
        <v>361.27</v>
      </c>
    </row>
    <row r="159" spans="1:3" x14ac:dyDescent="0.4">
      <c r="A159" s="3">
        <v>37777</v>
      </c>
      <c r="B159" s="5">
        <v>1.75</v>
      </c>
      <c r="C159" s="5">
        <v>368.75</v>
      </c>
    </row>
    <row r="160" spans="1:3" x14ac:dyDescent="0.4">
      <c r="A160" s="3">
        <v>37778</v>
      </c>
      <c r="B160" s="5">
        <v>1.76</v>
      </c>
      <c r="C160" s="5">
        <v>363.75</v>
      </c>
    </row>
    <row r="161" spans="1:3" x14ac:dyDescent="0.4">
      <c r="A161" s="3">
        <v>37779</v>
      </c>
      <c r="B161" s="5">
        <v>1.76</v>
      </c>
      <c r="C161" s="5">
        <v>363.75</v>
      </c>
    </row>
    <row r="162" spans="1:3" x14ac:dyDescent="0.4">
      <c r="A162" s="3">
        <v>37780</v>
      </c>
      <c r="B162" s="5">
        <v>1.76</v>
      </c>
      <c r="C162" s="5">
        <v>363.75</v>
      </c>
    </row>
    <row r="163" spans="1:3" x14ac:dyDescent="0.4">
      <c r="A163" s="3">
        <v>37781</v>
      </c>
      <c r="B163" s="5">
        <v>1.68</v>
      </c>
      <c r="C163" s="5">
        <v>361.85</v>
      </c>
    </row>
    <row r="164" spans="1:3" x14ac:dyDescent="0.4">
      <c r="A164" s="3">
        <v>37782</v>
      </c>
      <c r="B164" s="5">
        <v>1.61</v>
      </c>
      <c r="C164" s="5">
        <v>352.15</v>
      </c>
    </row>
    <row r="165" spans="1:3" x14ac:dyDescent="0.4">
      <c r="A165" s="3">
        <v>37783</v>
      </c>
      <c r="B165" s="5">
        <v>1.62</v>
      </c>
      <c r="C165" s="5">
        <v>355.65</v>
      </c>
    </row>
    <row r="166" spans="1:3" x14ac:dyDescent="0.4">
      <c r="A166" s="3">
        <v>37784</v>
      </c>
      <c r="B166" s="5">
        <v>1.57</v>
      </c>
      <c r="C166" s="5">
        <v>353.45</v>
      </c>
    </row>
    <row r="167" spans="1:3" x14ac:dyDescent="0.4">
      <c r="A167" s="3">
        <v>37785</v>
      </c>
      <c r="B167" s="5">
        <v>1.51</v>
      </c>
      <c r="C167" s="5">
        <v>356.65</v>
      </c>
    </row>
    <row r="168" spans="1:3" x14ac:dyDescent="0.4">
      <c r="A168" s="3">
        <v>37786</v>
      </c>
      <c r="B168" s="5">
        <v>1.51</v>
      </c>
      <c r="C168" s="5">
        <v>356.65</v>
      </c>
    </row>
    <row r="169" spans="1:3" x14ac:dyDescent="0.4">
      <c r="A169" s="3">
        <v>37787</v>
      </c>
      <c r="B169" s="5">
        <v>1.51</v>
      </c>
      <c r="C169" s="5">
        <v>356.65</v>
      </c>
    </row>
    <row r="170" spans="1:3" x14ac:dyDescent="0.4">
      <c r="A170" s="3">
        <v>37788</v>
      </c>
      <c r="B170" s="5">
        <v>1.59</v>
      </c>
      <c r="C170" s="5">
        <v>359.15</v>
      </c>
    </row>
    <row r="171" spans="1:3" x14ac:dyDescent="0.4">
      <c r="A171" s="3">
        <v>37789</v>
      </c>
      <c r="B171" s="5">
        <v>1.7</v>
      </c>
      <c r="C171" s="5">
        <v>363.35</v>
      </c>
    </row>
    <row r="172" spans="1:3" x14ac:dyDescent="0.4">
      <c r="A172" s="3">
        <v>37790</v>
      </c>
      <c r="B172" s="5">
        <v>1.79</v>
      </c>
      <c r="C172" s="5">
        <v>357.35</v>
      </c>
    </row>
    <row r="173" spans="1:3" x14ac:dyDescent="0.4">
      <c r="A173" s="3">
        <v>37791</v>
      </c>
      <c r="B173" s="5">
        <v>1.74</v>
      </c>
      <c r="C173" s="5">
        <v>361.35</v>
      </c>
    </row>
    <row r="174" spans="1:3" x14ac:dyDescent="0.4">
      <c r="A174" s="3">
        <v>37792</v>
      </c>
      <c r="B174" s="5">
        <v>1.77</v>
      </c>
      <c r="C174" s="5">
        <v>357.38</v>
      </c>
    </row>
    <row r="175" spans="1:3" x14ac:dyDescent="0.4">
      <c r="A175" s="3">
        <v>37793</v>
      </c>
      <c r="B175" s="5">
        <v>1.77</v>
      </c>
      <c r="C175" s="5">
        <v>357.38</v>
      </c>
    </row>
    <row r="176" spans="1:3" x14ac:dyDescent="0.4">
      <c r="A176" s="3">
        <v>37794</v>
      </c>
      <c r="B176" s="5">
        <v>1.77</v>
      </c>
      <c r="C176" s="5">
        <v>357.38</v>
      </c>
    </row>
    <row r="177" spans="1:3" x14ac:dyDescent="0.4">
      <c r="A177" s="3">
        <v>37795</v>
      </c>
      <c r="B177" s="5">
        <v>1.71</v>
      </c>
      <c r="C177" s="5">
        <v>353</v>
      </c>
    </row>
    <row r="178" spans="1:3" x14ac:dyDescent="0.4">
      <c r="A178" s="3">
        <v>37796</v>
      </c>
      <c r="B178" s="5">
        <v>1.68</v>
      </c>
      <c r="C178" s="5">
        <v>346.8</v>
      </c>
    </row>
    <row r="179" spans="1:3" x14ac:dyDescent="0.4">
      <c r="A179" s="3">
        <v>37797</v>
      </c>
      <c r="B179" s="5">
        <v>1.71</v>
      </c>
      <c r="C179" s="5">
        <v>347.4</v>
      </c>
    </row>
    <row r="180" spans="1:3" x14ac:dyDescent="0.4">
      <c r="A180" s="3">
        <v>37798</v>
      </c>
      <c r="B180" s="5">
        <v>1.85</v>
      </c>
      <c r="C180" s="5">
        <v>344.15</v>
      </c>
    </row>
    <row r="181" spans="1:3" x14ac:dyDescent="0.4">
      <c r="A181" s="3">
        <v>37799</v>
      </c>
      <c r="B181" s="5">
        <v>1.9</v>
      </c>
      <c r="C181" s="5">
        <v>345.25</v>
      </c>
    </row>
    <row r="182" spans="1:3" x14ac:dyDescent="0.4">
      <c r="A182" s="3">
        <v>37800</v>
      </c>
      <c r="B182" s="5">
        <v>1.9</v>
      </c>
      <c r="C182" s="5">
        <v>345.25</v>
      </c>
    </row>
    <row r="183" spans="1:3" x14ac:dyDescent="0.4">
      <c r="A183" s="3">
        <v>37801</v>
      </c>
      <c r="B183" s="5">
        <v>1.9</v>
      </c>
      <c r="C183" s="5">
        <v>345.25</v>
      </c>
    </row>
    <row r="184" spans="1:3" x14ac:dyDescent="0.4">
      <c r="A184" s="3">
        <v>37802</v>
      </c>
      <c r="B184" s="5">
        <v>1.9</v>
      </c>
      <c r="C184" s="5">
        <v>346.4</v>
      </c>
    </row>
    <row r="185" spans="1:3" x14ac:dyDescent="0.4">
      <c r="A185" s="3">
        <v>37803</v>
      </c>
      <c r="B185" s="5">
        <v>1.92</v>
      </c>
      <c r="C185" s="5">
        <v>350.75</v>
      </c>
    </row>
    <row r="186" spans="1:3" x14ac:dyDescent="0.4">
      <c r="A186" s="3">
        <v>37804</v>
      </c>
      <c r="B186" s="5">
        <v>1.96</v>
      </c>
      <c r="C186" s="5">
        <v>351.5</v>
      </c>
    </row>
    <row r="187" spans="1:3" x14ac:dyDescent="0.4">
      <c r="A187" s="3">
        <v>37805</v>
      </c>
      <c r="B187" s="5">
        <v>2.09</v>
      </c>
      <c r="C187" s="5">
        <v>351.15</v>
      </c>
    </row>
    <row r="188" spans="1:3" x14ac:dyDescent="0.4">
      <c r="A188" s="3">
        <v>37806</v>
      </c>
      <c r="B188" s="5">
        <v>2.09</v>
      </c>
      <c r="C188" s="5">
        <v>350.85</v>
      </c>
    </row>
    <row r="189" spans="1:3" x14ac:dyDescent="0.4">
      <c r="A189" s="3">
        <v>37807</v>
      </c>
      <c r="B189" s="5">
        <v>2.09</v>
      </c>
      <c r="C189" s="5">
        <v>350.85</v>
      </c>
    </row>
    <row r="190" spans="1:3" x14ac:dyDescent="0.4">
      <c r="A190" s="3">
        <v>37808</v>
      </c>
      <c r="B190" s="5">
        <v>2.09</v>
      </c>
      <c r="C190" s="5">
        <v>350.85</v>
      </c>
    </row>
    <row r="191" spans="1:3" x14ac:dyDescent="0.4">
      <c r="A191" s="3">
        <v>37809</v>
      </c>
      <c r="B191" s="5">
        <v>2.14</v>
      </c>
      <c r="C191" s="5">
        <v>348.25</v>
      </c>
    </row>
    <row r="192" spans="1:3" x14ac:dyDescent="0.4">
      <c r="A192" s="3">
        <v>37810</v>
      </c>
      <c r="B192" s="5">
        <v>2.12</v>
      </c>
      <c r="C192" s="5">
        <v>344.45</v>
      </c>
    </row>
    <row r="193" spans="1:3" x14ac:dyDescent="0.4">
      <c r="A193" s="3">
        <v>37811</v>
      </c>
      <c r="B193" s="5">
        <v>2</v>
      </c>
      <c r="C193" s="5">
        <v>344.55</v>
      </c>
    </row>
    <row r="194" spans="1:3" x14ac:dyDescent="0.4">
      <c r="A194" s="3">
        <v>37812</v>
      </c>
      <c r="B194" s="5">
        <v>1.94</v>
      </c>
      <c r="C194" s="5">
        <v>345.45</v>
      </c>
    </row>
    <row r="195" spans="1:3" x14ac:dyDescent="0.4">
      <c r="A195" s="3">
        <v>37813</v>
      </c>
      <c r="B195" s="5">
        <v>1.88</v>
      </c>
      <c r="C195" s="5">
        <v>345.2</v>
      </c>
    </row>
    <row r="196" spans="1:3" x14ac:dyDescent="0.4">
      <c r="A196" s="3">
        <v>37814</v>
      </c>
      <c r="B196" s="5">
        <v>1.88</v>
      </c>
      <c r="C196" s="5">
        <v>345.2</v>
      </c>
    </row>
    <row r="197" spans="1:3" x14ac:dyDescent="0.4">
      <c r="A197" s="3">
        <v>37815</v>
      </c>
      <c r="B197" s="5">
        <v>1.88</v>
      </c>
      <c r="C197" s="5">
        <v>345.2</v>
      </c>
    </row>
    <row r="198" spans="1:3" x14ac:dyDescent="0.4">
      <c r="A198" s="3">
        <v>37816</v>
      </c>
      <c r="B198" s="5">
        <v>1.92</v>
      </c>
      <c r="C198" s="5">
        <v>347.3</v>
      </c>
    </row>
    <row r="199" spans="1:3" x14ac:dyDescent="0.4">
      <c r="A199" s="3">
        <v>37817</v>
      </c>
      <c r="B199" s="5">
        <v>2.06</v>
      </c>
      <c r="C199" s="5">
        <v>342.15</v>
      </c>
    </row>
    <row r="200" spans="1:3" x14ac:dyDescent="0.4">
      <c r="A200" s="3">
        <v>37818</v>
      </c>
      <c r="B200" s="5">
        <v>2.08</v>
      </c>
      <c r="C200" s="5">
        <v>343.55</v>
      </c>
    </row>
    <row r="201" spans="1:3" x14ac:dyDescent="0.4">
      <c r="A201" s="3">
        <v>37819</v>
      </c>
      <c r="B201" s="5">
        <v>2.0499999999999998</v>
      </c>
      <c r="C201" s="5">
        <v>344.75</v>
      </c>
    </row>
    <row r="202" spans="1:3" x14ac:dyDescent="0.4">
      <c r="A202" s="3">
        <v>37820</v>
      </c>
      <c r="B202" s="5">
        <v>2.04</v>
      </c>
      <c r="C202" s="5">
        <v>347.25</v>
      </c>
    </row>
    <row r="203" spans="1:3" x14ac:dyDescent="0.4">
      <c r="A203" s="3">
        <v>37821</v>
      </c>
      <c r="B203" s="5">
        <v>2.04</v>
      </c>
      <c r="C203" s="5">
        <v>347.25</v>
      </c>
    </row>
    <row r="204" spans="1:3" x14ac:dyDescent="0.4">
      <c r="A204" s="3">
        <v>37822</v>
      </c>
      <c r="B204" s="5">
        <v>2.04</v>
      </c>
      <c r="C204" s="5">
        <v>347.25</v>
      </c>
    </row>
    <row r="205" spans="1:3" x14ac:dyDescent="0.4">
      <c r="A205" s="3">
        <v>37823</v>
      </c>
      <c r="B205" s="5">
        <v>2.21</v>
      </c>
      <c r="C205" s="5">
        <v>351.75</v>
      </c>
    </row>
    <row r="206" spans="1:3" x14ac:dyDescent="0.4">
      <c r="A206" s="3">
        <v>37824</v>
      </c>
      <c r="B206" s="5">
        <v>2.19</v>
      </c>
      <c r="C206" s="5">
        <v>350.75</v>
      </c>
    </row>
    <row r="207" spans="1:3" x14ac:dyDescent="0.4">
      <c r="A207" s="3">
        <v>37825</v>
      </c>
      <c r="B207" s="5">
        <v>2.11</v>
      </c>
      <c r="C207" s="5">
        <v>359.65</v>
      </c>
    </row>
    <row r="208" spans="1:3" x14ac:dyDescent="0.4">
      <c r="A208" s="3">
        <v>37826</v>
      </c>
      <c r="B208" s="5">
        <v>2.1800000000000002</v>
      </c>
      <c r="C208" s="5">
        <v>361.65</v>
      </c>
    </row>
    <row r="209" spans="1:3" x14ac:dyDescent="0.4">
      <c r="A209" s="3">
        <v>37827</v>
      </c>
      <c r="B209" s="5">
        <v>2.14</v>
      </c>
      <c r="C209" s="5">
        <v>362.75</v>
      </c>
    </row>
    <row r="210" spans="1:3" x14ac:dyDescent="0.4">
      <c r="A210" s="3">
        <v>37828</v>
      </c>
      <c r="B210" s="5">
        <v>2.14</v>
      </c>
      <c r="C210" s="5">
        <v>362.75</v>
      </c>
    </row>
    <row r="211" spans="1:3" x14ac:dyDescent="0.4">
      <c r="A211" s="3">
        <v>37829</v>
      </c>
      <c r="B211" s="5">
        <v>2.14</v>
      </c>
      <c r="C211" s="5">
        <v>362.75</v>
      </c>
    </row>
    <row r="212" spans="1:3" x14ac:dyDescent="0.4">
      <c r="A212" s="3">
        <v>37830</v>
      </c>
      <c r="B212" s="5">
        <v>2.27</v>
      </c>
      <c r="C212" s="5">
        <v>365.15</v>
      </c>
    </row>
    <row r="213" spans="1:3" x14ac:dyDescent="0.4">
      <c r="A213" s="3">
        <v>37831</v>
      </c>
      <c r="B213" s="5">
        <v>2.38</v>
      </c>
      <c r="C213" s="5">
        <v>361.85</v>
      </c>
    </row>
    <row r="214" spans="1:3" x14ac:dyDescent="0.4">
      <c r="A214" s="3">
        <v>37832</v>
      </c>
      <c r="B214" s="5">
        <v>2.3199999999999998</v>
      </c>
      <c r="C214" s="5">
        <v>356.35</v>
      </c>
    </row>
    <row r="215" spans="1:3" x14ac:dyDescent="0.4">
      <c r="A215" s="3">
        <v>37833</v>
      </c>
      <c r="B215" s="5">
        <v>2.41</v>
      </c>
      <c r="C215" s="5">
        <v>354.35</v>
      </c>
    </row>
    <row r="216" spans="1:3" x14ac:dyDescent="0.4">
      <c r="A216" s="3">
        <v>37834</v>
      </c>
      <c r="B216" s="5">
        <v>2.4</v>
      </c>
      <c r="C216" s="5">
        <v>346.15</v>
      </c>
    </row>
    <row r="217" spans="1:3" x14ac:dyDescent="0.4">
      <c r="A217" s="3">
        <v>37835</v>
      </c>
      <c r="B217" s="5">
        <v>2.4</v>
      </c>
      <c r="C217" s="5">
        <v>346.15</v>
      </c>
    </row>
    <row r="218" spans="1:3" x14ac:dyDescent="0.4">
      <c r="A218" s="3">
        <v>37836</v>
      </c>
      <c r="B218" s="5">
        <v>2.4</v>
      </c>
      <c r="C218" s="5">
        <v>346.15</v>
      </c>
    </row>
    <row r="219" spans="1:3" x14ac:dyDescent="0.4">
      <c r="A219" s="3">
        <v>37837</v>
      </c>
      <c r="B219" s="5">
        <v>2.34</v>
      </c>
      <c r="C219" s="5">
        <v>349.45</v>
      </c>
    </row>
    <row r="220" spans="1:3" x14ac:dyDescent="0.4">
      <c r="A220" s="3">
        <v>37838</v>
      </c>
      <c r="B220" s="5">
        <v>2.4300000000000002</v>
      </c>
      <c r="C220" s="5">
        <v>352.05</v>
      </c>
    </row>
    <row r="221" spans="1:3" x14ac:dyDescent="0.4">
      <c r="A221" s="3">
        <v>37839</v>
      </c>
      <c r="B221" s="5">
        <v>2.34</v>
      </c>
      <c r="C221" s="5">
        <v>351.75</v>
      </c>
    </row>
    <row r="222" spans="1:3" x14ac:dyDescent="0.4">
      <c r="A222" s="3">
        <v>37840</v>
      </c>
      <c r="B222" s="5">
        <v>2.29</v>
      </c>
      <c r="C222" s="5">
        <v>352.85</v>
      </c>
    </row>
    <row r="223" spans="1:3" x14ac:dyDescent="0.4">
      <c r="A223" s="3">
        <v>37841</v>
      </c>
      <c r="B223" s="5">
        <v>2.27</v>
      </c>
      <c r="C223" s="5">
        <v>356.75</v>
      </c>
    </row>
    <row r="224" spans="1:3" x14ac:dyDescent="0.4">
      <c r="A224" s="3">
        <v>37842</v>
      </c>
      <c r="B224" s="5">
        <v>2.27</v>
      </c>
      <c r="C224" s="5">
        <v>356.75</v>
      </c>
    </row>
    <row r="225" spans="1:3" x14ac:dyDescent="0.4">
      <c r="A225" s="3">
        <v>37843</v>
      </c>
      <c r="B225" s="5">
        <v>2.27</v>
      </c>
      <c r="C225" s="5">
        <v>356.75</v>
      </c>
    </row>
    <row r="226" spans="1:3" x14ac:dyDescent="0.4">
      <c r="A226" s="3">
        <v>37844</v>
      </c>
      <c r="B226" s="5">
        <v>2.31</v>
      </c>
      <c r="C226" s="5">
        <v>361.85</v>
      </c>
    </row>
    <row r="227" spans="1:3" x14ac:dyDescent="0.4">
      <c r="A227" s="3">
        <v>37845</v>
      </c>
      <c r="B227" s="5">
        <v>2.29</v>
      </c>
      <c r="C227" s="5">
        <v>358.45</v>
      </c>
    </row>
    <row r="228" spans="1:3" x14ac:dyDescent="0.4">
      <c r="A228" s="3">
        <v>37846</v>
      </c>
      <c r="B228" s="5">
        <v>2.41</v>
      </c>
      <c r="C228" s="5">
        <v>362.7</v>
      </c>
    </row>
    <row r="229" spans="1:3" x14ac:dyDescent="0.4">
      <c r="A229" s="3">
        <v>37847</v>
      </c>
      <c r="B229" s="5">
        <v>2.38</v>
      </c>
      <c r="C229" s="5">
        <v>365.95</v>
      </c>
    </row>
    <row r="230" spans="1:3" x14ac:dyDescent="0.4">
      <c r="A230" s="3">
        <v>37848</v>
      </c>
      <c r="B230" s="5">
        <v>2.36</v>
      </c>
      <c r="C230" s="5">
        <v>363.75</v>
      </c>
    </row>
    <row r="231" spans="1:3" x14ac:dyDescent="0.4">
      <c r="A231" s="3">
        <v>37849</v>
      </c>
      <c r="B231" s="5">
        <v>2.36</v>
      </c>
      <c r="C231" s="5">
        <v>363.75</v>
      </c>
    </row>
    <row r="232" spans="1:3" x14ac:dyDescent="0.4">
      <c r="A232" s="3">
        <v>37850</v>
      </c>
      <c r="B232" s="5">
        <v>2.36</v>
      </c>
      <c r="C232" s="5">
        <v>363.75</v>
      </c>
    </row>
    <row r="233" spans="1:3" x14ac:dyDescent="0.4">
      <c r="A233" s="3">
        <v>37851</v>
      </c>
      <c r="B233" s="5">
        <v>2.33</v>
      </c>
      <c r="C233" s="5">
        <v>358.35</v>
      </c>
    </row>
    <row r="234" spans="1:3" x14ac:dyDescent="0.4">
      <c r="A234" s="3">
        <v>37852</v>
      </c>
      <c r="B234" s="5">
        <v>2.2400000000000002</v>
      </c>
      <c r="C234" s="5">
        <v>362.05</v>
      </c>
    </row>
    <row r="235" spans="1:3" x14ac:dyDescent="0.4">
      <c r="A235" s="3">
        <v>37853</v>
      </c>
      <c r="B235" s="5">
        <v>2.2599999999999998</v>
      </c>
      <c r="C235" s="5">
        <v>366.25</v>
      </c>
    </row>
    <row r="236" spans="1:3" x14ac:dyDescent="0.4">
      <c r="A236" s="3">
        <v>37854</v>
      </c>
      <c r="B236" s="5">
        <v>2.29</v>
      </c>
      <c r="C236" s="5">
        <v>360.75</v>
      </c>
    </row>
    <row r="237" spans="1:3" x14ac:dyDescent="0.4">
      <c r="A237" s="3">
        <v>37855</v>
      </c>
      <c r="B237" s="5">
        <v>2.2599999999999998</v>
      </c>
      <c r="C237" s="5">
        <v>362.95</v>
      </c>
    </row>
    <row r="238" spans="1:3" x14ac:dyDescent="0.4">
      <c r="A238" s="3">
        <v>37856</v>
      </c>
      <c r="B238" s="5">
        <v>2.2599999999999998</v>
      </c>
      <c r="C238" s="5">
        <v>362.95</v>
      </c>
    </row>
    <row r="239" spans="1:3" x14ac:dyDescent="0.4">
      <c r="A239" s="3">
        <v>37857</v>
      </c>
      <c r="B239" s="5">
        <v>2.2599999999999998</v>
      </c>
      <c r="C239" s="5">
        <v>362.95</v>
      </c>
    </row>
    <row r="240" spans="1:3" x14ac:dyDescent="0.4">
      <c r="A240" s="3">
        <v>37858</v>
      </c>
      <c r="B240" s="5">
        <v>2.31</v>
      </c>
      <c r="C240" s="5">
        <v>361.25</v>
      </c>
    </row>
    <row r="241" spans="1:3" x14ac:dyDescent="0.4">
      <c r="A241" s="3">
        <v>37859</v>
      </c>
      <c r="B241" s="5">
        <v>2.2799999999999998</v>
      </c>
      <c r="C241" s="5">
        <v>364.45</v>
      </c>
    </row>
    <row r="242" spans="1:3" x14ac:dyDescent="0.4">
      <c r="A242" s="3">
        <v>37860</v>
      </c>
      <c r="B242" s="5">
        <v>2.36</v>
      </c>
      <c r="C242" s="5">
        <v>372.55</v>
      </c>
    </row>
    <row r="243" spans="1:3" x14ac:dyDescent="0.4">
      <c r="A243" s="3">
        <v>37861</v>
      </c>
      <c r="B243" s="5">
        <v>2.29</v>
      </c>
      <c r="C243" s="5">
        <v>369.65</v>
      </c>
    </row>
    <row r="244" spans="1:3" x14ac:dyDescent="0.4">
      <c r="A244" s="3">
        <v>37862</v>
      </c>
      <c r="B244" s="5">
        <v>2.29</v>
      </c>
      <c r="C244" s="5">
        <v>375.55</v>
      </c>
    </row>
    <row r="245" spans="1:3" x14ac:dyDescent="0.4">
      <c r="A245" s="3">
        <v>37863</v>
      </c>
      <c r="B245" s="5">
        <v>2.29</v>
      </c>
      <c r="C245" s="5">
        <v>375.55</v>
      </c>
    </row>
    <row r="246" spans="1:3" x14ac:dyDescent="0.4">
      <c r="A246" s="3">
        <v>37864</v>
      </c>
      <c r="B246" s="5">
        <v>2.29</v>
      </c>
      <c r="C246" s="5">
        <v>375.55</v>
      </c>
    </row>
    <row r="247" spans="1:3" x14ac:dyDescent="0.4">
      <c r="A247" s="3">
        <v>37865</v>
      </c>
      <c r="B247" s="5">
        <v>2.29</v>
      </c>
      <c r="C247" s="5">
        <v>375.55</v>
      </c>
    </row>
    <row r="248" spans="1:3" x14ac:dyDescent="0.4">
      <c r="A248" s="3">
        <v>37866</v>
      </c>
      <c r="B248" s="5">
        <v>2.4300000000000002</v>
      </c>
      <c r="C248" s="5">
        <v>371.95</v>
      </c>
    </row>
    <row r="249" spans="1:3" x14ac:dyDescent="0.4">
      <c r="A249" s="3">
        <v>37867</v>
      </c>
      <c r="B249" s="5">
        <v>2.4</v>
      </c>
      <c r="C249" s="5">
        <v>373.85</v>
      </c>
    </row>
    <row r="250" spans="1:3" x14ac:dyDescent="0.4">
      <c r="A250" s="3">
        <v>37868</v>
      </c>
      <c r="B250" s="5">
        <v>2.3199999999999998</v>
      </c>
      <c r="C250" s="5">
        <v>373.35</v>
      </c>
    </row>
    <row r="251" spans="1:3" x14ac:dyDescent="0.4">
      <c r="A251" s="3">
        <v>37869</v>
      </c>
      <c r="B251" s="5">
        <v>2.17</v>
      </c>
      <c r="C251" s="5">
        <v>377.35</v>
      </c>
    </row>
    <row r="252" spans="1:3" x14ac:dyDescent="0.4">
      <c r="A252" s="3">
        <v>37870</v>
      </c>
      <c r="B252" s="5">
        <v>2.17</v>
      </c>
      <c r="C252" s="5">
        <v>377.35</v>
      </c>
    </row>
    <row r="253" spans="1:3" x14ac:dyDescent="0.4">
      <c r="A253" s="3">
        <v>37871</v>
      </c>
      <c r="B253" s="5">
        <v>2.17</v>
      </c>
      <c r="C253" s="5">
        <v>377.35</v>
      </c>
    </row>
    <row r="254" spans="1:3" x14ac:dyDescent="0.4">
      <c r="A254" s="3">
        <v>37872</v>
      </c>
      <c r="B254" s="5">
        <v>2.2400000000000002</v>
      </c>
      <c r="C254" s="5">
        <v>375.25</v>
      </c>
    </row>
    <row r="255" spans="1:3" x14ac:dyDescent="0.4">
      <c r="A255" s="3">
        <v>37873</v>
      </c>
      <c r="B255" s="5">
        <v>2.21</v>
      </c>
      <c r="C255" s="5">
        <v>382.65</v>
      </c>
    </row>
    <row r="256" spans="1:3" x14ac:dyDescent="0.4">
      <c r="A256" s="3">
        <v>37874</v>
      </c>
      <c r="B256" s="5">
        <v>2.1800000000000002</v>
      </c>
      <c r="C256" s="5">
        <v>380.45</v>
      </c>
    </row>
    <row r="257" spans="1:3" x14ac:dyDescent="0.4">
      <c r="A257" s="3">
        <v>37875</v>
      </c>
      <c r="B257" s="5">
        <v>2.2200000000000002</v>
      </c>
      <c r="C257" s="5">
        <v>380.15</v>
      </c>
    </row>
    <row r="258" spans="1:3" x14ac:dyDescent="0.4">
      <c r="A258" s="3">
        <v>37876</v>
      </c>
      <c r="B258" s="5">
        <v>2.1800000000000002</v>
      </c>
      <c r="C258" s="5">
        <v>375.25</v>
      </c>
    </row>
    <row r="259" spans="1:3" x14ac:dyDescent="0.4">
      <c r="A259" s="3">
        <v>37877</v>
      </c>
      <c r="B259" s="5">
        <v>2.1800000000000002</v>
      </c>
      <c r="C259" s="5">
        <v>375.25</v>
      </c>
    </row>
    <row r="260" spans="1:3" x14ac:dyDescent="0.4">
      <c r="A260" s="3">
        <v>37878</v>
      </c>
      <c r="B260" s="5">
        <v>2.1800000000000002</v>
      </c>
      <c r="C260" s="5">
        <v>375.25</v>
      </c>
    </row>
    <row r="261" spans="1:3" x14ac:dyDescent="0.4">
      <c r="A261" s="3">
        <v>37879</v>
      </c>
      <c r="B261" s="5">
        <v>2.1800000000000002</v>
      </c>
      <c r="C261" s="5">
        <v>374.05</v>
      </c>
    </row>
    <row r="262" spans="1:3" x14ac:dyDescent="0.4">
      <c r="A262" s="3">
        <v>37880</v>
      </c>
      <c r="B262" s="5">
        <v>2.2599999999999998</v>
      </c>
      <c r="C262" s="5">
        <v>373.25</v>
      </c>
    </row>
    <row r="263" spans="1:3" x14ac:dyDescent="0.4">
      <c r="A263" s="3">
        <v>37881</v>
      </c>
      <c r="B263" s="5">
        <v>2.2000000000000002</v>
      </c>
      <c r="C263" s="5">
        <v>376.75</v>
      </c>
    </row>
    <row r="264" spans="1:3" x14ac:dyDescent="0.4">
      <c r="A264" s="3">
        <v>37882</v>
      </c>
      <c r="B264" s="5">
        <v>2.1800000000000002</v>
      </c>
      <c r="C264" s="5">
        <v>376.35</v>
      </c>
    </row>
    <row r="265" spans="1:3" x14ac:dyDescent="0.4">
      <c r="A265" s="3">
        <v>37883</v>
      </c>
      <c r="B265" s="5">
        <v>2.17</v>
      </c>
      <c r="C265" s="5">
        <v>381.85</v>
      </c>
    </row>
    <row r="266" spans="1:3" x14ac:dyDescent="0.4">
      <c r="A266" s="3">
        <v>37884</v>
      </c>
      <c r="B266" s="5">
        <v>2.17</v>
      </c>
      <c r="C266" s="5">
        <v>381.85</v>
      </c>
    </row>
    <row r="267" spans="1:3" x14ac:dyDescent="0.4">
      <c r="A267" s="3">
        <v>37885</v>
      </c>
      <c r="B267" s="5">
        <v>2.17</v>
      </c>
      <c r="C267" s="5">
        <v>381.85</v>
      </c>
    </row>
    <row r="268" spans="1:3" x14ac:dyDescent="0.4">
      <c r="A268" s="3">
        <v>37886</v>
      </c>
      <c r="B268" s="5">
        <v>2.21</v>
      </c>
      <c r="C268" s="5">
        <v>387.1</v>
      </c>
    </row>
    <row r="269" spans="1:3" x14ac:dyDescent="0.4">
      <c r="A269" s="3">
        <v>37887</v>
      </c>
      <c r="B269" s="5">
        <v>2.19</v>
      </c>
      <c r="C269" s="5">
        <v>384.75</v>
      </c>
    </row>
    <row r="270" spans="1:3" x14ac:dyDescent="0.4">
      <c r="A270" s="3">
        <v>37888</v>
      </c>
      <c r="B270" s="5">
        <v>2.13</v>
      </c>
      <c r="C270" s="5">
        <v>388.85</v>
      </c>
    </row>
    <row r="271" spans="1:3" x14ac:dyDescent="0.4">
      <c r="A271" s="3">
        <v>37889</v>
      </c>
      <c r="B271" s="5">
        <v>2.0699999999999998</v>
      </c>
      <c r="C271" s="5">
        <v>385.35</v>
      </c>
    </row>
    <row r="272" spans="1:3" x14ac:dyDescent="0.4">
      <c r="A272" s="3">
        <v>37890</v>
      </c>
      <c r="B272" s="5">
        <v>1.99</v>
      </c>
      <c r="C272" s="5">
        <v>380.85</v>
      </c>
    </row>
    <row r="273" spans="1:3" x14ac:dyDescent="0.4">
      <c r="A273" s="3">
        <v>37891</v>
      </c>
      <c r="B273" s="5">
        <v>1.99</v>
      </c>
      <c r="C273" s="5">
        <v>380.85</v>
      </c>
    </row>
    <row r="274" spans="1:3" x14ac:dyDescent="0.4">
      <c r="A274" s="3">
        <v>37892</v>
      </c>
      <c r="B274" s="5">
        <v>1.99</v>
      </c>
      <c r="C274" s="5">
        <v>380.85</v>
      </c>
    </row>
    <row r="275" spans="1:3" x14ac:dyDescent="0.4">
      <c r="A275" s="3">
        <v>37893</v>
      </c>
      <c r="B275" s="5">
        <v>2.0299999999999998</v>
      </c>
      <c r="C275" s="5">
        <v>382.25</v>
      </c>
    </row>
    <row r="276" spans="1:3" x14ac:dyDescent="0.4">
      <c r="A276" s="3">
        <v>37894</v>
      </c>
      <c r="B276" s="5">
        <v>1.95</v>
      </c>
      <c r="C276" s="5">
        <v>385.35</v>
      </c>
    </row>
    <row r="277" spans="1:3" x14ac:dyDescent="0.4">
      <c r="A277" s="3">
        <v>37895</v>
      </c>
      <c r="B277" s="5">
        <v>1.96</v>
      </c>
      <c r="C277" s="5">
        <v>384.75</v>
      </c>
    </row>
    <row r="278" spans="1:3" x14ac:dyDescent="0.4">
      <c r="A278" s="3">
        <v>37896</v>
      </c>
      <c r="B278" s="5">
        <v>2.0099999999999998</v>
      </c>
      <c r="C278" s="5">
        <v>382.85</v>
      </c>
    </row>
    <row r="279" spans="1:3" x14ac:dyDescent="0.4">
      <c r="A279" s="3">
        <v>37897</v>
      </c>
      <c r="B279" s="5">
        <v>2.16</v>
      </c>
      <c r="C279" s="5">
        <v>369.55</v>
      </c>
    </row>
    <row r="280" spans="1:3" x14ac:dyDescent="0.4">
      <c r="A280" s="3">
        <v>37898</v>
      </c>
      <c r="B280" s="5">
        <v>2.16</v>
      </c>
      <c r="C280" s="5">
        <v>369.55</v>
      </c>
    </row>
    <row r="281" spans="1:3" x14ac:dyDescent="0.4">
      <c r="A281" s="3">
        <v>37899</v>
      </c>
      <c r="B281" s="5">
        <v>2.16</v>
      </c>
      <c r="C281" s="5">
        <v>369.55</v>
      </c>
    </row>
    <row r="282" spans="1:3" x14ac:dyDescent="0.4">
      <c r="A282" s="3">
        <v>37900</v>
      </c>
      <c r="B282" s="5">
        <v>2.11</v>
      </c>
      <c r="C282" s="5">
        <v>372.95</v>
      </c>
    </row>
    <row r="283" spans="1:3" x14ac:dyDescent="0.4">
      <c r="A283" s="3">
        <v>37901</v>
      </c>
      <c r="B283" s="5">
        <v>2.17</v>
      </c>
      <c r="C283" s="5">
        <v>376.45</v>
      </c>
    </row>
    <row r="284" spans="1:3" x14ac:dyDescent="0.4">
      <c r="A284" s="3">
        <v>37902</v>
      </c>
      <c r="B284" s="5">
        <v>2.1800000000000002</v>
      </c>
      <c r="C284" s="5">
        <v>375.25</v>
      </c>
    </row>
    <row r="285" spans="1:3" x14ac:dyDescent="0.4">
      <c r="A285" s="3">
        <v>37903</v>
      </c>
      <c r="B285" s="5">
        <v>2.2000000000000002</v>
      </c>
      <c r="C285" s="5">
        <v>370.05</v>
      </c>
    </row>
    <row r="286" spans="1:3" x14ac:dyDescent="0.4">
      <c r="A286" s="3">
        <v>37904</v>
      </c>
      <c r="B286" s="5">
        <v>2.14</v>
      </c>
      <c r="C286" s="5">
        <v>373.05</v>
      </c>
    </row>
    <row r="287" spans="1:3" x14ac:dyDescent="0.4">
      <c r="A287" s="3">
        <v>37905</v>
      </c>
      <c r="B287" s="5">
        <v>2.14</v>
      </c>
      <c r="C287" s="5">
        <v>373.05</v>
      </c>
    </row>
    <row r="288" spans="1:3" x14ac:dyDescent="0.4">
      <c r="A288" s="3">
        <v>37906</v>
      </c>
      <c r="B288" s="5">
        <v>2.14</v>
      </c>
      <c r="C288" s="5">
        <v>373.05</v>
      </c>
    </row>
    <row r="289" spans="1:3" x14ac:dyDescent="0.4">
      <c r="A289" s="3">
        <v>37907</v>
      </c>
      <c r="B289" s="5">
        <v>2.14</v>
      </c>
      <c r="C289" s="5">
        <v>374.75</v>
      </c>
    </row>
    <row r="290" spans="1:3" x14ac:dyDescent="0.4">
      <c r="A290" s="3">
        <v>37908</v>
      </c>
      <c r="B290" s="5">
        <v>2.1800000000000002</v>
      </c>
      <c r="C290" s="5">
        <v>375.25</v>
      </c>
    </row>
    <row r="291" spans="1:3" x14ac:dyDescent="0.4">
      <c r="A291" s="3">
        <v>37909</v>
      </c>
      <c r="B291" s="5">
        <v>2.2000000000000002</v>
      </c>
      <c r="C291" s="5">
        <v>372.95</v>
      </c>
    </row>
    <row r="292" spans="1:3" x14ac:dyDescent="0.4">
      <c r="A292" s="3">
        <v>37910</v>
      </c>
      <c r="B292" s="5">
        <v>2.21</v>
      </c>
      <c r="C292" s="5">
        <v>371.65</v>
      </c>
    </row>
    <row r="293" spans="1:3" x14ac:dyDescent="0.4">
      <c r="A293" s="3">
        <v>37911</v>
      </c>
      <c r="B293" s="5">
        <v>2.14</v>
      </c>
      <c r="C293" s="5">
        <v>371.65</v>
      </c>
    </row>
    <row r="294" spans="1:3" x14ac:dyDescent="0.4">
      <c r="A294" s="3">
        <v>37912</v>
      </c>
      <c r="B294" s="5">
        <v>2.14</v>
      </c>
      <c r="C294" s="5">
        <v>371.65</v>
      </c>
    </row>
    <row r="295" spans="1:3" x14ac:dyDescent="0.4">
      <c r="A295" s="3">
        <v>37913</v>
      </c>
      <c r="B295" s="5">
        <v>2.14</v>
      </c>
      <c r="C295" s="5">
        <v>371.65</v>
      </c>
    </row>
    <row r="296" spans="1:3" x14ac:dyDescent="0.4">
      <c r="A296" s="3">
        <v>37914</v>
      </c>
      <c r="B296" s="5">
        <v>2.13</v>
      </c>
      <c r="C296" s="5">
        <v>373.35</v>
      </c>
    </row>
    <row r="297" spans="1:3" x14ac:dyDescent="0.4">
      <c r="A297" s="3">
        <v>37915</v>
      </c>
      <c r="B297" s="5">
        <v>2.12</v>
      </c>
      <c r="C297" s="5">
        <v>380.75</v>
      </c>
    </row>
    <row r="298" spans="1:3" x14ac:dyDescent="0.4">
      <c r="A298" s="3">
        <v>37916</v>
      </c>
      <c r="B298" s="5">
        <v>2.0699999999999998</v>
      </c>
      <c r="C298" s="5">
        <v>385.85</v>
      </c>
    </row>
    <row r="299" spans="1:3" x14ac:dyDescent="0.4">
      <c r="A299" s="3">
        <v>37917</v>
      </c>
      <c r="B299" s="5">
        <v>2.0299999999999998</v>
      </c>
      <c r="C299" s="5">
        <v>384.25</v>
      </c>
    </row>
    <row r="300" spans="1:3" x14ac:dyDescent="0.4">
      <c r="A300" s="3">
        <v>37918</v>
      </c>
      <c r="B300" s="5">
        <v>1.92</v>
      </c>
      <c r="C300" s="5">
        <v>388.55</v>
      </c>
    </row>
    <row r="301" spans="1:3" x14ac:dyDescent="0.4">
      <c r="A301" s="3">
        <v>37919</v>
      </c>
      <c r="B301" s="5">
        <v>1.92</v>
      </c>
      <c r="C301" s="5">
        <v>388.55</v>
      </c>
    </row>
    <row r="302" spans="1:3" x14ac:dyDescent="0.4">
      <c r="A302" s="3">
        <v>37920</v>
      </c>
      <c r="B302" s="5">
        <v>1.92</v>
      </c>
      <c r="C302" s="5">
        <v>388.55</v>
      </c>
    </row>
    <row r="303" spans="1:3" x14ac:dyDescent="0.4">
      <c r="A303" s="3">
        <v>37921</v>
      </c>
      <c r="B303" s="5">
        <v>1.96</v>
      </c>
      <c r="C303" s="5">
        <v>387.95</v>
      </c>
    </row>
    <row r="304" spans="1:3" x14ac:dyDescent="0.4">
      <c r="A304" s="3">
        <v>37922</v>
      </c>
      <c r="B304" s="5">
        <v>1.91</v>
      </c>
      <c r="C304" s="5">
        <v>382.85</v>
      </c>
    </row>
    <row r="305" spans="1:3" x14ac:dyDescent="0.4">
      <c r="A305" s="3">
        <v>37923</v>
      </c>
      <c r="B305" s="5">
        <v>1.98</v>
      </c>
      <c r="C305" s="5">
        <v>386.5</v>
      </c>
    </row>
    <row r="306" spans="1:3" x14ac:dyDescent="0.4">
      <c r="A306" s="3">
        <v>37924</v>
      </c>
      <c r="B306" s="5">
        <v>1.97</v>
      </c>
      <c r="C306" s="5">
        <v>383.55</v>
      </c>
    </row>
    <row r="307" spans="1:3" x14ac:dyDescent="0.4">
      <c r="A307" s="3">
        <v>37925</v>
      </c>
      <c r="B307" s="5">
        <v>1.93</v>
      </c>
      <c r="C307" s="5">
        <v>384.25</v>
      </c>
    </row>
    <row r="308" spans="1:3" x14ac:dyDescent="0.4">
      <c r="A308" s="3">
        <v>37926</v>
      </c>
      <c r="B308" s="5">
        <v>1.93</v>
      </c>
      <c r="C308" s="5">
        <v>384.25</v>
      </c>
    </row>
    <row r="309" spans="1:3" x14ac:dyDescent="0.4">
      <c r="A309" s="3">
        <v>37927</v>
      </c>
      <c r="B309" s="5">
        <v>1.93</v>
      </c>
      <c r="C309" s="5">
        <v>384.25</v>
      </c>
    </row>
    <row r="310" spans="1:3" x14ac:dyDescent="0.4">
      <c r="A310" s="3">
        <v>37928</v>
      </c>
      <c r="B310" s="5">
        <v>1.97</v>
      </c>
      <c r="C310" s="5">
        <v>376.65</v>
      </c>
    </row>
    <row r="311" spans="1:3" x14ac:dyDescent="0.4">
      <c r="A311" s="3">
        <v>37929</v>
      </c>
      <c r="B311" s="5">
        <v>1.93</v>
      </c>
      <c r="C311" s="5">
        <v>379.55</v>
      </c>
    </row>
    <row r="312" spans="1:3" x14ac:dyDescent="0.4">
      <c r="A312" s="3">
        <v>37930</v>
      </c>
      <c r="B312" s="5">
        <v>2.02</v>
      </c>
      <c r="C312" s="5">
        <v>381.35</v>
      </c>
    </row>
    <row r="313" spans="1:3" x14ac:dyDescent="0.4">
      <c r="A313" s="3">
        <v>37931</v>
      </c>
      <c r="B313" s="5">
        <v>2.08</v>
      </c>
      <c r="C313" s="5">
        <v>379.95</v>
      </c>
    </row>
    <row r="314" spans="1:3" x14ac:dyDescent="0.4">
      <c r="A314" s="3">
        <v>37932</v>
      </c>
      <c r="B314" s="5">
        <v>2.1</v>
      </c>
      <c r="C314" s="5">
        <v>383.05</v>
      </c>
    </row>
    <row r="315" spans="1:3" x14ac:dyDescent="0.4">
      <c r="A315" s="3">
        <v>37933</v>
      </c>
      <c r="B315" s="5">
        <v>2.1</v>
      </c>
      <c r="C315" s="5">
        <v>383.05</v>
      </c>
    </row>
    <row r="316" spans="1:3" x14ac:dyDescent="0.4">
      <c r="A316" s="3">
        <v>37934</v>
      </c>
      <c r="B316" s="5">
        <v>2.1</v>
      </c>
      <c r="C316" s="5">
        <v>383.05</v>
      </c>
    </row>
    <row r="317" spans="1:3" x14ac:dyDescent="0.4">
      <c r="A317" s="3">
        <v>37935</v>
      </c>
      <c r="B317" s="5">
        <v>2.09</v>
      </c>
      <c r="C317" s="5">
        <v>385.95</v>
      </c>
    </row>
    <row r="318" spans="1:3" x14ac:dyDescent="0.4">
      <c r="A318" s="3">
        <v>37936</v>
      </c>
      <c r="B318" s="5">
        <v>2.09</v>
      </c>
      <c r="C318" s="5">
        <v>387.95</v>
      </c>
    </row>
    <row r="319" spans="1:3" x14ac:dyDescent="0.4">
      <c r="A319" s="3">
        <v>37937</v>
      </c>
      <c r="B319" s="5">
        <v>2.04</v>
      </c>
      <c r="C319" s="5">
        <v>394.05</v>
      </c>
    </row>
    <row r="320" spans="1:3" x14ac:dyDescent="0.4">
      <c r="A320" s="3">
        <v>37938</v>
      </c>
      <c r="B320" s="5">
        <v>1.94</v>
      </c>
      <c r="C320" s="5">
        <v>394.65</v>
      </c>
    </row>
    <row r="321" spans="1:3" x14ac:dyDescent="0.4">
      <c r="A321" s="3">
        <v>37939</v>
      </c>
      <c r="B321" s="5">
        <v>1.87</v>
      </c>
      <c r="C321" s="5">
        <v>397.55</v>
      </c>
    </row>
    <row r="322" spans="1:3" x14ac:dyDescent="0.4">
      <c r="A322" s="3">
        <v>37940</v>
      </c>
      <c r="B322" s="5">
        <v>1.87</v>
      </c>
      <c r="C322" s="5">
        <v>397.55</v>
      </c>
    </row>
    <row r="323" spans="1:3" x14ac:dyDescent="0.4">
      <c r="A323" s="3">
        <v>37941</v>
      </c>
      <c r="B323" s="5">
        <v>1.87</v>
      </c>
      <c r="C323" s="5">
        <v>397.55</v>
      </c>
    </row>
    <row r="324" spans="1:3" x14ac:dyDescent="0.4">
      <c r="A324" s="3">
        <v>37942</v>
      </c>
      <c r="B324" s="5">
        <v>1.82</v>
      </c>
      <c r="C324" s="5">
        <v>391.05</v>
      </c>
    </row>
    <row r="325" spans="1:3" x14ac:dyDescent="0.4">
      <c r="A325" s="3">
        <v>37943</v>
      </c>
      <c r="B325" s="5">
        <v>1.83</v>
      </c>
      <c r="C325" s="5">
        <v>398.75</v>
      </c>
    </row>
    <row r="326" spans="1:3" x14ac:dyDescent="0.4">
      <c r="A326" s="3">
        <v>37944</v>
      </c>
      <c r="B326" s="5">
        <v>1.91</v>
      </c>
      <c r="C326" s="5">
        <v>395.05</v>
      </c>
    </row>
    <row r="327" spans="1:3" x14ac:dyDescent="0.4">
      <c r="A327" s="3">
        <v>37945</v>
      </c>
      <c r="B327" s="5">
        <v>1.92</v>
      </c>
      <c r="C327" s="5">
        <v>394.45</v>
      </c>
    </row>
    <row r="328" spans="1:3" x14ac:dyDescent="0.4">
      <c r="A328" s="3">
        <v>37946</v>
      </c>
      <c r="B328" s="5">
        <v>1.93</v>
      </c>
      <c r="C328" s="5">
        <v>396.05</v>
      </c>
    </row>
    <row r="329" spans="1:3" x14ac:dyDescent="0.4">
      <c r="A329" s="3">
        <v>37947</v>
      </c>
      <c r="B329" s="5">
        <v>1.93</v>
      </c>
      <c r="C329" s="5">
        <v>396.05</v>
      </c>
    </row>
    <row r="330" spans="1:3" x14ac:dyDescent="0.4">
      <c r="A330" s="3">
        <v>37948</v>
      </c>
      <c r="B330" s="5">
        <v>1.93</v>
      </c>
      <c r="C330" s="5">
        <v>396.05</v>
      </c>
    </row>
    <row r="331" spans="1:3" x14ac:dyDescent="0.4">
      <c r="A331" s="3">
        <v>37949</v>
      </c>
      <c r="B331" s="5">
        <v>1.99</v>
      </c>
      <c r="C331" s="5">
        <v>391.48</v>
      </c>
    </row>
    <row r="332" spans="1:3" x14ac:dyDescent="0.4">
      <c r="A332" s="3">
        <v>37950</v>
      </c>
      <c r="B332" s="5">
        <v>1.92</v>
      </c>
      <c r="C332" s="5">
        <v>391.25</v>
      </c>
    </row>
    <row r="333" spans="1:3" x14ac:dyDescent="0.4">
      <c r="A333" s="3">
        <v>37951</v>
      </c>
      <c r="B333" s="5">
        <v>1.96</v>
      </c>
      <c r="C333" s="5">
        <v>396.65</v>
      </c>
    </row>
    <row r="334" spans="1:3" x14ac:dyDescent="0.4">
      <c r="A334" s="3">
        <v>37952</v>
      </c>
      <c r="B334" s="5">
        <v>1.96</v>
      </c>
      <c r="C334" s="5">
        <v>395.25</v>
      </c>
    </row>
    <row r="335" spans="1:3" x14ac:dyDescent="0.4">
      <c r="A335" s="3">
        <v>37953</v>
      </c>
      <c r="B335" s="5">
        <v>2.0299999999999998</v>
      </c>
      <c r="C335" s="5">
        <v>398.15</v>
      </c>
    </row>
    <row r="336" spans="1:3" x14ac:dyDescent="0.4">
      <c r="A336" s="3">
        <v>37954</v>
      </c>
      <c r="B336" s="5">
        <v>2.0299999999999998</v>
      </c>
      <c r="C336" s="5">
        <v>398.15</v>
      </c>
    </row>
    <row r="337" spans="1:3" x14ac:dyDescent="0.4">
      <c r="A337" s="3">
        <v>37955</v>
      </c>
      <c r="B337" s="5">
        <v>2.0299999999999998</v>
      </c>
      <c r="C337" s="5">
        <v>398.15</v>
      </c>
    </row>
    <row r="338" spans="1:3" x14ac:dyDescent="0.4">
      <c r="A338" s="3">
        <v>37956</v>
      </c>
      <c r="B338" s="5">
        <v>2.08</v>
      </c>
      <c r="C338" s="5">
        <v>402.25</v>
      </c>
    </row>
    <row r="339" spans="1:3" x14ac:dyDescent="0.4">
      <c r="A339" s="3">
        <v>37957</v>
      </c>
      <c r="B339" s="5">
        <v>2.0499999999999998</v>
      </c>
      <c r="C339" s="5">
        <v>403.25</v>
      </c>
    </row>
    <row r="340" spans="1:3" x14ac:dyDescent="0.4">
      <c r="A340" s="3">
        <v>37958</v>
      </c>
      <c r="B340" s="5">
        <v>2.08</v>
      </c>
      <c r="C340" s="5">
        <v>404.75</v>
      </c>
    </row>
    <row r="341" spans="1:3" x14ac:dyDescent="0.4">
      <c r="A341" s="3">
        <v>37959</v>
      </c>
      <c r="B341" s="5">
        <v>2.04</v>
      </c>
      <c r="C341" s="5">
        <v>402.75</v>
      </c>
    </row>
    <row r="342" spans="1:3" x14ac:dyDescent="0.4">
      <c r="A342" s="3">
        <v>37960</v>
      </c>
      <c r="B342" s="5">
        <v>1.92</v>
      </c>
      <c r="C342" s="5">
        <v>406.35</v>
      </c>
    </row>
    <row r="343" spans="1:3" x14ac:dyDescent="0.4">
      <c r="A343" s="3">
        <v>37961</v>
      </c>
      <c r="B343" s="5">
        <v>1.92</v>
      </c>
      <c r="C343" s="5">
        <v>406.35</v>
      </c>
    </row>
    <row r="344" spans="1:3" x14ac:dyDescent="0.4">
      <c r="A344" s="3">
        <v>37962</v>
      </c>
      <c r="B344" s="5">
        <v>1.92</v>
      </c>
      <c r="C344" s="5">
        <v>406.35</v>
      </c>
    </row>
    <row r="345" spans="1:3" x14ac:dyDescent="0.4">
      <c r="A345" s="3">
        <v>37963</v>
      </c>
      <c r="B345" s="5">
        <v>1.96</v>
      </c>
      <c r="C345" s="5">
        <v>406.75</v>
      </c>
    </row>
    <row r="346" spans="1:3" x14ac:dyDescent="0.4">
      <c r="A346" s="3">
        <v>37964</v>
      </c>
      <c r="B346" s="5">
        <v>2</v>
      </c>
      <c r="C346" s="5">
        <v>408.25</v>
      </c>
    </row>
    <row r="347" spans="1:3" x14ac:dyDescent="0.4">
      <c r="A347" s="3">
        <v>37965</v>
      </c>
      <c r="B347" s="5">
        <v>1.97</v>
      </c>
      <c r="C347" s="5">
        <v>405.45</v>
      </c>
    </row>
    <row r="348" spans="1:3" x14ac:dyDescent="0.4">
      <c r="A348" s="3">
        <v>37966</v>
      </c>
      <c r="B348" s="5">
        <v>1.9</v>
      </c>
      <c r="C348" s="5">
        <v>404.95</v>
      </c>
    </row>
    <row r="349" spans="1:3" x14ac:dyDescent="0.4">
      <c r="A349" s="3">
        <v>37967</v>
      </c>
      <c r="B349" s="5">
        <v>1.91</v>
      </c>
      <c r="C349" s="5">
        <v>408.85</v>
      </c>
    </row>
    <row r="350" spans="1:3" x14ac:dyDescent="0.4">
      <c r="A350" s="3">
        <v>37968</v>
      </c>
      <c r="B350" s="5">
        <v>1.91</v>
      </c>
      <c r="C350" s="5">
        <v>408.85</v>
      </c>
    </row>
    <row r="351" spans="1:3" x14ac:dyDescent="0.4">
      <c r="A351" s="3">
        <v>37969</v>
      </c>
      <c r="B351" s="5">
        <v>1.91</v>
      </c>
      <c r="C351" s="5">
        <v>408.85</v>
      </c>
    </row>
    <row r="352" spans="1:3" x14ac:dyDescent="0.4">
      <c r="A352" s="3">
        <v>37970</v>
      </c>
      <c r="B352" s="5">
        <v>1.98</v>
      </c>
      <c r="C352" s="5">
        <v>409.75</v>
      </c>
    </row>
    <row r="353" spans="1:4" x14ac:dyDescent="0.4">
      <c r="A353" s="3">
        <v>37971</v>
      </c>
      <c r="B353" s="5">
        <v>1.99</v>
      </c>
      <c r="C353" s="5">
        <v>407.25</v>
      </c>
    </row>
    <row r="354" spans="1:4" x14ac:dyDescent="0.4">
      <c r="A354" s="3">
        <v>37972</v>
      </c>
      <c r="B354" s="5">
        <v>1.96</v>
      </c>
      <c r="C354" s="5">
        <v>412.55</v>
      </c>
    </row>
    <row r="355" spans="1:4" x14ac:dyDescent="0.4">
      <c r="A355" s="3">
        <v>37973</v>
      </c>
      <c r="B355" s="5">
        <v>1.94</v>
      </c>
      <c r="C355" s="5">
        <v>410.75</v>
      </c>
    </row>
    <row r="356" spans="1:4" x14ac:dyDescent="0.4">
      <c r="A356" s="3">
        <v>37974</v>
      </c>
      <c r="B356" s="5">
        <v>1.95</v>
      </c>
      <c r="C356" s="5">
        <v>409.35</v>
      </c>
    </row>
    <row r="357" spans="1:4" x14ac:dyDescent="0.4">
      <c r="A357" s="3">
        <v>37975</v>
      </c>
      <c r="B357" s="5">
        <v>1.95</v>
      </c>
      <c r="C357" s="5">
        <v>409.35</v>
      </c>
    </row>
    <row r="358" spans="1:4" x14ac:dyDescent="0.4">
      <c r="A358" s="3">
        <v>37976</v>
      </c>
      <c r="B358" s="5">
        <v>1.95</v>
      </c>
      <c r="C358" s="5">
        <v>409.35</v>
      </c>
    </row>
    <row r="359" spans="1:4" x14ac:dyDescent="0.4">
      <c r="A359" s="3">
        <v>37977</v>
      </c>
      <c r="B359" s="5">
        <v>1.98</v>
      </c>
      <c r="C359" s="5">
        <v>410.05</v>
      </c>
    </row>
    <row r="360" spans="1:4" x14ac:dyDescent="0.4">
      <c r="A360" s="3">
        <v>37978</v>
      </c>
      <c r="B360" s="5">
        <v>2.0299999999999998</v>
      </c>
      <c r="C360" s="5">
        <v>410.75</v>
      </c>
    </row>
    <row r="361" spans="1:4" x14ac:dyDescent="0.4">
      <c r="A361" s="3">
        <v>37979</v>
      </c>
      <c r="B361" s="5">
        <v>1.96</v>
      </c>
      <c r="C361" s="5">
        <v>412.05</v>
      </c>
    </row>
    <row r="362" spans="1:4" x14ac:dyDescent="0.4">
      <c r="A362" s="3">
        <v>37980</v>
      </c>
      <c r="B362" s="5">
        <v>1.96</v>
      </c>
      <c r="C362" s="5">
        <v>412.05</v>
      </c>
    </row>
    <row r="363" spans="1:4" x14ac:dyDescent="0.4">
      <c r="A363" s="3">
        <v>37981</v>
      </c>
      <c r="B363" s="5">
        <v>1.94</v>
      </c>
      <c r="C363" s="5">
        <v>412.25</v>
      </c>
    </row>
    <row r="364" spans="1:4" x14ac:dyDescent="0.4">
      <c r="A364" s="3">
        <v>37982</v>
      </c>
      <c r="B364" s="5">
        <v>1.94</v>
      </c>
      <c r="C364" s="5">
        <v>412.25</v>
      </c>
    </row>
    <row r="365" spans="1:4" x14ac:dyDescent="0.4">
      <c r="A365" s="3">
        <v>37983</v>
      </c>
      <c r="B365" s="5">
        <v>1.94</v>
      </c>
      <c r="C365" s="5">
        <v>412.25</v>
      </c>
    </row>
    <row r="366" spans="1:4" x14ac:dyDescent="0.4">
      <c r="A366" s="3">
        <v>37984</v>
      </c>
      <c r="B366" s="5">
        <v>1.99</v>
      </c>
      <c r="C366" s="5">
        <v>414.58</v>
      </c>
    </row>
    <row r="367" spans="1:4" x14ac:dyDescent="0.4">
      <c r="A367" s="3">
        <v>37985</v>
      </c>
      <c r="B367" s="5">
        <v>2.0099999999999998</v>
      </c>
      <c r="C367" s="5">
        <v>416.25</v>
      </c>
    </row>
    <row r="368" spans="1:4" x14ac:dyDescent="0.4">
      <c r="A368" s="3">
        <v>37986</v>
      </c>
      <c r="B368" s="5">
        <v>2</v>
      </c>
      <c r="C368" s="5">
        <v>415.45</v>
      </c>
      <c r="D368">
        <f>CORREL(B5:B368, C5:C368)</f>
        <v>-0.17334470474635366</v>
      </c>
    </row>
    <row r="369" spans="1:4" x14ac:dyDescent="0.4">
      <c r="A369" s="3">
        <v>37987</v>
      </c>
      <c r="B369" s="5">
        <v>2</v>
      </c>
      <c r="C369" s="5">
        <v>415.45</v>
      </c>
      <c r="D369">
        <f>CORREL(B6:B369, C6:C369)</f>
        <v>-0.17072621355906584</v>
      </c>
    </row>
    <row r="370" spans="1:4" x14ac:dyDescent="0.4">
      <c r="A370" s="3">
        <v>37988</v>
      </c>
      <c r="B370" s="5">
        <v>2.06</v>
      </c>
      <c r="C370" s="5">
        <v>415.85</v>
      </c>
      <c r="D370">
        <f t="shared" ref="D370:D433" si="0">CORREL(B7:B370, C7:C370)</f>
        <v>-0.16730035870754503</v>
      </c>
    </row>
    <row r="371" spans="1:4" x14ac:dyDescent="0.4">
      <c r="A371" s="3">
        <v>37989</v>
      </c>
      <c r="B371" s="5">
        <v>2.06</v>
      </c>
      <c r="C371" s="5">
        <v>415.85</v>
      </c>
      <c r="D371">
        <f t="shared" si="0"/>
        <v>-0.16384286708516765</v>
      </c>
    </row>
    <row r="372" spans="1:4" x14ac:dyDescent="0.4">
      <c r="A372" s="3">
        <v>37990</v>
      </c>
      <c r="B372" s="5">
        <v>2.06</v>
      </c>
      <c r="C372" s="5">
        <v>415.85</v>
      </c>
      <c r="D372">
        <f t="shared" si="0"/>
        <v>-0.16035132742898447</v>
      </c>
    </row>
    <row r="373" spans="1:4" x14ac:dyDescent="0.4">
      <c r="A373" s="3">
        <v>37991</v>
      </c>
      <c r="B373" s="5">
        <v>2.06</v>
      </c>
      <c r="C373" s="5">
        <v>423.65</v>
      </c>
      <c r="D373">
        <f t="shared" si="0"/>
        <v>-0.15632649763991699</v>
      </c>
    </row>
    <row r="374" spans="1:4" x14ac:dyDescent="0.4">
      <c r="A374" s="3">
        <v>37992</v>
      </c>
      <c r="B374" s="5">
        <v>1.97</v>
      </c>
      <c r="C374" s="5">
        <v>422.35</v>
      </c>
      <c r="D374">
        <f t="shared" si="0"/>
        <v>-0.15473126655780942</v>
      </c>
    </row>
    <row r="375" spans="1:4" x14ac:dyDescent="0.4">
      <c r="A375" s="3">
        <v>37993</v>
      </c>
      <c r="B375" s="5">
        <v>1.94</v>
      </c>
      <c r="C375" s="5">
        <v>420.55</v>
      </c>
      <c r="D375">
        <f t="shared" si="0"/>
        <v>-0.15584302176357587</v>
      </c>
    </row>
    <row r="376" spans="1:4" x14ac:dyDescent="0.4">
      <c r="A376" s="3">
        <v>37994</v>
      </c>
      <c r="B376" s="5">
        <v>1.99</v>
      </c>
      <c r="C376" s="5">
        <v>423.88</v>
      </c>
      <c r="D376">
        <f t="shared" si="0"/>
        <v>-0.15464774285089294</v>
      </c>
    </row>
    <row r="377" spans="1:4" x14ac:dyDescent="0.4">
      <c r="A377" s="3">
        <v>37995</v>
      </c>
      <c r="B377" s="5">
        <v>1.89</v>
      </c>
      <c r="C377" s="5">
        <v>426.38</v>
      </c>
      <c r="D377">
        <f t="shared" si="0"/>
        <v>-0.15728854828032166</v>
      </c>
    </row>
    <row r="378" spans="1:4" x14ac:dyDescent="0.4">
      <c r="A378" s="3">
        <v>37996</v>
      </c>
      <c r="B378" s="5">
        <v>1.89</v>
      </c>
      <c r="C378" s="5">
        <v>426.38</v>
      </c>
      <c r="D378">
        <f t="shared" si="0"/>
        <v>-0.15982783557266628</v>
      </c>
    </row>
    <row r="379" spans="1:4" x14ac:dyDescent="0.4">
      <c r="A379" s="3">
        <v>37997</v>
      </c>
      <c r="B379" s="5">
        <v>1.89</v>
      </c>
      <c r="C379" s="5">
        <v>426.38</v>
      </c>
      <c r="D379">
        <f t="shared" si="0"/>
        <v>-0.16226864321645576</v>
      </c>
    </row>
    <row r="380" spans="1:4" x14ac:dyDescent="0.4">
      <c r="A380" s="3">
        <v>37998</v>
      </c>
      <c r="B380" s="5">
        <v>1.89</v>
      </c>
      <c r="C380" s="5">
        <v>424.45</v>
      </c>
      <c r="D380">
        <f t="shared" si="0"/>
        <v>-0.16455899359339529</v>
      </c>
    </row>
    <row r="381" spans="1:4" x14ac:dyDescent="0.4">
      <c r="A381" s="3">
        <v>37999</v>
      </c>
      <c r="B381" s="5">
        <v>1.83</v>
      </c>
      <c r="C381" s="5">
        <v>424.15</v>
      </c>
      <c r="D381">
        <f t="shared" si="0"/>
        <v>-0.16822123948637771</v>
      </c>
    </row>
    <row r="382" spans="1:4" x14ac:dyDescent="0.4">
      <c r="A382" s="3">
        <v>38000</v>
      </c>
      <c r="B382" s="5">
        <v>1.85</v>
      </c>
      <c r="C382" s="5">
        <v>419.95</v>
      </c>
      <c r="D382">
        <f t="shared" si="0"/>
        <v>-0.17098020790852628</v>
      </c>
    </row>
    <row r="383" spans="1:4" x14ac:dyDescent="0.4">
      <c r="A383" s="3">
        <v>38001</v>
      </c>
      <c r="B383" s="5">
        <v>1.82</v>
      </c>
      <c r="C383" s="5">
        <v>408.88</v>
      </c>
      <c r="D383">
        <f t="shared" si="0"/>
        <v>-0.17441663737544072</v>
      </c>
    </row>
    <row r="384" spans="1:4" x14ac:dyDescent="0.4">
      <c r="A384" s="3">
        <v>38002</v>
      </c>
      <c r="B384" s="5">
        <v>1.83</v>
      </c>
      <c r="C384" s="5">
        <v>406.75</v>
      </c>
      <c r="D384">
        <f t="shared" si="0"/>
        <v>-0.17739731769755418</v>
      </c>
    </row>
    <row r="385" spans="1:4" x14ac:dyDescent="0.4">
      <c r="A385" s="3">
        <v>38003</v>
      </c>
      <c r="B385" s="5">
        <v>1.83</v>
      </c>
      <c r="C385" s="5">
        <v>406.75</v>
      </c>
      <c r="D385">
        <f t="shared" si="0"/>
        <v>-0.18030628988073702</v>
      </c>
    </row>
    <row r="386" spans="1:4" x14ac:dyDescent="0.4">
      <c r="A386" s="3">
        <v>38004</v>
      </c>
      <c r="B386" s="5">
        <v>1.83</v>
      </c>
      <c r="C386" s="5">
        <v>406.75</v>
      </c>
      <c r="D386">
        <f t="shared" si="0"/>
        <v>-0.18314489352875465</v>
      </c>
    </row>
    <row r="387" spans="1:4" x14ac:dyDescent="0.4">
      <c r="A387" s="3">
        <v>38005</v>
      </c>
      <c r="B387" s="5">
        <v>1.83</v>
      </c>
      <c r="C387" s="5">
        <v>407.25</v>
      </c>
      <c r="D387">
        <f t="shared" si="0"/>
        <v>-0.18586499620600971</v>
      </c>
    </row>
    <row r="388" spans="1:4" x14ac:dyDescent="0.4">
      <c r="A388" s="3">
        <v>38006</v>
      </c>
      <c r="B388" s="5">
        <v>1.84</v>
      </c>
      <c r="C388" s="5">
        <v>412.85</v>
      </c>
      <c r="D388">
        <f t="shared" si="0"/>
        <v>-0.18902478242654611</v>
      </c>
    </row>
    <row r="389" spans="1:4" x14ac:dyDescent="0.4">
      <c r="A389" s="3">
        <v>38007</v>
      </c>
      <c r="B389" s="5">
        <v>1.79</v>
      </c>
      <c r="C389" s="5">
        <v>410.55</v>
      </c>
      <c r="D389">
        <f t="shared" si="0"/>
        <v>-0.19343671379737595</v>
      </c>
    </row>
    <row r="390" spans="1:4" x14ac:dyDescent="0.4">
      <c r="A390" s="3">
        <v>38008</v>
      </c>
      <c r="B390" s="5">
        <v>1.76</v>
      </c>
      <c r="C390" s="5">
        <v>409.35</v>
      </c>
      <c r="D390">
        <f t="shared" si="0"/>
        <v>-0.19835261512097632</v>
      </c>
    </row>
    <row r="391" spans="1:4" x14ac:dyDescent="0.4">
      <c r="A391" s="3">
        <v>38009</v>
      </c>
      <c r="B391" s="5">
        <v>1.82</v>
      </c>
      <c r="C391" s="5">
        <v>408.08</v>
      </c>
      <c r="D391">
        <f t="shared" si="0"/>
        <v>-0.20222886460901471</v>
      </c>
    </row>
    <row r="392" spans="1:4" x14ac:dyDescent="0.4">
      <c r="A392" s="3">
        <v>38010</v>
      </c>
      <c r="B392" s="5">
        <v>1.82</v>
      </c>
      <c r="C392" s="5">
        <v>408.08</v>
      </c>
      <c r="D392">
        <f t="shared" si="0"/>
        <v>-0.20603946206084256</v>
      </c>
    </row>
    <row r="393" spans="1:4" x14ac:dyDescent="0.4">
      <c r="A393" s="3">
        <v>38011</v>
      </c>
      <c r="B393" s="5">
        <v>1.82</v>
      </c>
      <c r="C393" s="5">
        <v>408.08</v>
      </c>
      <c r="D393">
        <f t="shared" si="0"/>
        <v>-0.20978578877176493</v>
      </c>
    </row>
    <row r="394" spans="1:4" x14ac:dyDescent="0.4">
      <c r="A394" s="3">
        <v>38012</v>
      </c>
      <c r="B394" s="5">
        <v>1.89</v>
      </c>
      <c r="C394" s="5">
        <v>404.05</v>
      </c>
      <c r="D394">
        <f t="shared" si="0"/>
        <v>-0.2120807789011302</v>
      </c>
    </row>
    <row r="395" spans="1:4" x14ac:dyDescent="0.4">
      <c r="A395" s="3">
        <v>38013</v>
      </c>
      <c r="B395" s="5">
        <v>1.84</v>
      </c>
      <c r="C395" s="5">
        <v>410.35</v>
      </c>
      <c r="D395">
        <f t="shared" si="0"/>
        <v>-0.21569856594591941</v>
      </c>
    </row>
    <row r="396" spans="1:4" x14ac:dyDescent="0.4">
      <c r="A396" s="3">
        <v>38014</v>
      </c>
      <c r="B396" s="5">
        <v>1.92</v>
      </c>
      <c r="C396" s="5">
        <v>410.35</v>
      </c>
      <c r="D396">
        <f t="shared" si="0"/>
        <v>-0.2173267384991423</v>
      </c>
    </row>
    <row r="397" spans="1:4" x14ac:dyDescent="0.4">
      <c r="A397" s="3">
        <v>38015</v>
      </c>
      <c r="B397" s="5">
        <v>1.91</v>
      </c>
      <c r="C397" s="5">
        <v>399.35</v>
      </c>
      <c r="D397">
        <f t="shared" si="0"/>
        <v>-0.21919839142154302</v>
      </c>
    </row>
    <row r="398" spans="1:4" x14ac:dyDescent="0.4">
      <c r="A398" s="3">
        <v>38016</v>
      </c>
      <c r="B398" s="5">
        <v>1.85</v>
      </c>
      <c r="C398" s="5">
        <v>402.45</v>
      </c>
      <c r="D398">
        <f t="shared" si="0"/>
        <v>-0.22188616333688377</v>
      </c>
    </row>
    <row r="399" spans="1:4" x14ac:dyDescent="0.4">
      <c r="A399" s="3">
        <v>38017</v>
      </c>
      <c r="B399" s="5">
        <v>1.85</v>
      </c>
      <c r="C399" s="5">
        <v>402.45</v>
      </c>
      <c r="D399">
        <f t="shared" si="0"/>
        <v>-0.22453521283407468</v>
      </c>
    </row>
    <row r="400" spans="1:4" x14ac:dyDescent="0.4">
      <c r="A400" s="3">
        <v>38018</v>
      </c>
      <c r="B400" s="5">
        <v>1.85</v>
      </c>
      <c r="C400" s="5">
        <v>402.45</v>
      </c>
      <c r="D400">
        <f t="shared" si="0"/>
        <v>-0.2271461532565503</v>
      </c>
    </row>
    <row r="401" spans="1:4" x14ac:dyDescent="0.4">
      <c r="A401" s="3">
        <v>38019</v>
      </c>
      <c r="B401" s="5">
        <v>1.84</v>
      </c>
      <c r="C401" s="5">
        <v>398.35</v>
      </c>
      <c r="D401">
        <f t="shared" si="0"/>
        <v>-0.22989789401277169</v>
      </c>
    </row>
    <row r="402" spans="1:4" x14ac:dyDescent="0.4">
      <c r="A402" s="3">
        <v>38020</v>
      </c>
      <c r="B402" s="5">
        <v>1.81</v>
      </c>
      <c r="C402" s="5">
        <v>399.65</v>
      </c>
      <c r="D402">
        <f t="shared" si="0"/>
        <v>-0.23344613857897428</v>
      </c>
    </row>
    <row r="403" spans="1:4" x14ac:dyDescent="0.4">
      <c r="A403" s="3">
        <v>38021</v>
      </c>
      <c r="B403" s="5">
        <v>1.82</v>
      </c>
      <c r="C403" s="5">
        <v>400.75</v>
      </c>
      <c r="D403">
        <f t="shared" si="0"/>
        <v>-0.23633044113287041</v>
      </c>
    </row>
    <row r="404" spans="1:4" x14ac:dyDescent="0.4">
      <c r="A404" s="3">
        <v>38022</v>
      </c>
      <c r="B404" s="5">
        <v>1.85</v>
      </c>
      <c r="C404" s="5">
        <v>396.95</v>
      </c>
      <c r="D404">
        <f t="shared" si="0"/>
        <v>-0.23835968551840658</v>
      </c>
    </row>
    <row r="405" spans="1:4" x14ac:dyDescent="0.4">
      <c r="A405" s="3">
        <v>38023</v>
      </c>
      <c r="B405" s="5">
        <v>1.79</v>
      </c>
      <c r="C405" s="5">
        <v>403.35</v>
      </c>
      <c r="D405">
        <f t="shared" si="0"/>
        <v>-0.24161343138848992</v>
      </c>
    </row>
    <row r="406" spans="1:4" x14ac:dyDescent="0.4">
      <c r="A406" s="3">
        <v>38024</v>
      </c>
      <c r="B406" s="5">
        <v>1.79</v>
      </c>
      <c r="C406" s="5">
        <v>403.35</v>
      </c>
      <c r="D406">
        <f t="shared" si="0"/>
        <v>-0.24481951645302627</v>
      </c>
    </row>
    <row r="407" spans="1:4" x14ac:dyDescent="0.4">
      <c r="A407" s="3">
        <v>38025</v>
      </c>
      <c r="B407" s="5">
        <v>1.79</v>
      </c>
      <c r="C407" s="5">
        <v>403.35</v>
      </c>
      <c r="D407">
        <f t="shared" si="0"/>
        <v>-0.24797879442711129</v>
      </c>
    </row>
    <row r="408" spans="1:4" x14ac:dyDescent="0.4">
      <c r="A408" s="3">
        <v>38026</v>
      </c>
      <c r="B408" s="5">
        <v>1.76</v>
      </c>
      <c r="C408" s="5">
        <v>406.75</v>
      </c>
      <c r="D408">
        <f t="shared" si="0"/>
        <v>-0.25167976591369057</v>
      </c>
    </row>
    <row r="409" spans="1:4" x14ac:dyDescent="0.4">
      <c r="A409" s="3">
        <v>38027</v>
      </c>
      <c r="B409" s="5">
        <v>1.79</v>
      </c>
      <c r="C409" s="5">
        <v>406.35</v>
      </c>
      <c r="D409">
        <f t="shared" si="0"/>
        <v>-0.25487857146130471</v>
      </c>
    </row>
    <row r="410" spans="1:4" x14ac:dyDescent="0.4">
      <c r="A410" s="3">
        <v>38028</v>
      </c>
      <c r="B410" s="5">
        <v>1.75</v>
      </c>
      <c r="C410" s="5">
        <v>411.15</v>
      </c>
      <c r="D410">
        <f t="shared" si="0"/>
        <v>-0.25909504951367851</v>
      </c>
    </row>
    <row r="411" spans="1:4" x14ac:dyDescent="0.4">
      <c r="A411" s="3">
        <v>38029</v>
      </c>
      <c r="B411" s="5">
        <v>1.77</v>
      </c>
      <c r="C411" s="5">
        <v>411.85</v>
      </c>
      <c r="D411">
        <f t="shared" si="0"/>
        <v>-0.26315606276321341</v>
      </c>
    </row>
    <row r="412" spans="1:4" x14ac:dyDescent="0.4">
      <c r="A412" s="3">
        <v>38030</v>
      </c>
      <c r="B412" s="5">
        <v>1.74</v>
      </c>
      <c r="C412" s="5">
        <v>410.15</v>
      </c>
      <c r="D412">
        <f t="shared" si="0"/>
        <v>-0.26737818134007907</v>
      </c>
    </row>
    <row r="413" spans="1:4" x14ac:dyDescent="0.4">
      <c r="A413" s="3">
        <v>38031</v>
      </c>
      <c r="B413" s="5">
        <v>1.74</v>
      </c>
      <c r="C413" s="5">
        <v>410.15</v>
      </c>
      <c r="D413">
        <f t="shared" si="0"/>
        <v>-0.27152308149218279</v>
      </c>
    </row>
    <row r="414" spans="1:4" x14ac:dyDescent="0.4">
      <c r="A414" s="3">
        <v>38032</v>
      </c>
      <c r="B414" s="5">
        <v>1.74</v>
      </c>
      <c r="C414" s="5">
        <v>410.15</v>
      </c>
      <c r="D414">
        <f t="shared" si="0"/>
        <v>-0.27559256787343617</v>
      </c>
    </row>
    <row r="415" spans="1:4" x14ac:dyDescent="0.4">
      <c r="A415" s="3">
        <v>38033</v>
      </c>
      <c r="B415" s="5">
        <v>1.74</v>
      </c>
      <c r="C415" s="5">
        <v>411.65</v>
      </c>
      <c r="D415">
        <f t="shared" si="0"/>
        <v>-0.27980841702761788</v>
      </c>
    </row>
    <row r="416" spans="1:4" x14ac:dyDescent="0.4">
      <c r="A416" s="3">
        <v>38034</v>
      </c>
      <c r="B416" s="5">
        <v>1.75</v>
      </c>
      <c r="C416" s="5">
        <v>415.55</v>
      </c>
      <c r="D416">
        <f t="shared" si="0"/>
        <v>-0.28390255950157933</v>
      </c>
    </row>
    <row r="417" spans="1:4" x14ac:dyDescent="0.4">
      <c r="A417" s="3">
        <v>38035</v>
      </c>
      <c r="B417" s="5">
        <v>1.75</v>
      </c>
      <c r="C417" s="5">
        <v>410.95</v>
      </c>
      <c r="D417">
        <f t="shared" si="0"/>
        <v>-0.28813403605938215</v>
      </c>
    </row>
    <row r="418" spans="1:4" x14ac:dyDescent="0.4">
      <c r="A418" s="3">
        <v>38036</v>
      </c>
      <c r="B418" s="5">
        <v>1.76</v>
      </c>
      <c r="C418" s="5">
        <v>409.98</v>
      </c>
      <c r="D418">
        <f t="shared" si="0"/>
        <v>-0.29284450885306346</v>
      </c>
    </row>
    <row r="419" spans="1:4" x14ac:dyDescent="0.4">
      <c r="A419" s="3">
        <v>38037</v>
      </c>
      <c r="B419" s="5">
        <v>1.79</v>
      </c>
      <c r="C419" s="5">
        <v>397.55</v>
      </c>
      <c r="D419">
        <f t="shared" si="0"/>
        <v>-0.29595317694435663</v>
      </c>
    </row>
    <row r="420" spans="1:4" x14ac:dyDescent="0.4">
      <c r="A420" s="3">
        <v>38038</v>
      </c>
      <c r="B420" s="5">
        <v>1.79</v>
      </c>
      <c r="C420" s="5">
        <v>397.55</v>
      </c>
      <c r="D420">
        <f t="shared" si="0"/>
        <v>-0.29903908369564797</v>
      </c>
    </row>
    <row r="421" spans="1:4" x14ac:dyDescent="0.4">
      <c r="A421" s="3">
        <v>38039</v>
      </c>
      <c r="B421" s="5">
        <v>1.79</v>
      </c>
      <c r="C421" s="5">
        <v>397.55</v>
      </c>
      <c r="D421">
        <f t="shared" si="0"/>
        <v>-0.30210261785396203</v>
      </c>
    </row>
    <row r="422" spans="1:4" x14ac:dyDescent="0.4">
      <c r="A422" s="3">
        <v>38040</v>
      </c>
      <c r="B422" s="5">
        <v>1.76</v>
      </c>
      <c r="C422" s="5">
        <v>398.65</v>
      </c>
      <c r="D422">
        <f t="shared" si="0"/>
        <v>-0.30568023234993585</v>
      </c>
    </row>
    <row r="423" spans="1:4" x14ac:dyDescent="0.4">
      <c r="A423" s="3">
        <v>38041</v>
      </c>
      <c r="B423" s="5">
        <v>1.74</v>
      </c>
      <c r="C423" s="5">
        <v>403.85</v>
      </c>
      <c r="D423">
        <f t="shared" si="0"/>
        <v>-0.31083116850096093</v>
      </c>
    </row>
    <row r="424" spans="1:4" x14ac:dyDescent="0.4">
      <c r="A424" s="3">
        <v>38042</v>
      </c>
      <c r="B424" s="5">
        <v>1.71</v>
      </c>
      <c r="C424" s="5">
        <v>396.05</v>
      </c>
      <c r="D424">
        <f t="shared" si="0"/>
        <v>-0.31507802275419661</v>
      </c>
    </row>
    <row r="425" spans="1:4" x14ac:dyDescent="0.4">
      <c r="A425" s="3">
        <v>38043</v>
      </c>
      <c r="B425" s="5">
        <v>1.69</v>
      </c>
      <c r="C425" s="5">
        <v>395.05</v>
      </c>
      <c r="D425">
        <f t="shared" si="0"/>
        <v>-0.32057835937120427</v>
      </c>
    </row>
    <row r="426" spans="1:4" x14ac:dyDescent="0.4">
      <c r="A426" s="3">
        <v>38044</v>
      </c>
      <c r="B426" s="5">
        <v>1.61</v>
      </c>
      <c r="C426" s="5">
        <v>396.15</v>
      </c>
      <c r="D426">
        <f t="shared" si="0"/>
        <v>-0.32675958500736046</v>
      </c>
    </row>
    <row r="427" spans="1:4" x14ac:dyDescent="0.4">
      <c r="A427" s="3">
        <v>38045</v>
      </c>
      <c r="B427" s="5">
        <v>1.61</v>
      </c>
      <c r="C427" s="5">
        <v>396.15</v>
      </c>
      <c r="D427">
        <f t="shared" si="0"/>
        <v>-0.3328880429276263</v>
      </c>
    </row>
    <row r="428" spans="1:4" x14ac:dyDescent="0.4">
      <c r="A428" s="3">
        <v>38046</v>
      </c>
      <c r="B428" s="5">
        <v>1.61</v>
      </c>
      <c r="C428" s="5">
        <v>396.15</v>
      </c>
      <c r="D428">
        <f t="shared" si="0"/>
        <v>-0.33896498949091564</v>
      </c>
    </row>
    <row r="429" spans="1:4" x14ac:dyDescent="0.4">
      <c r="A429" s="3">
        <v>38047</v>
      </c>
      <c r="B429" s="5">
        <v>1.55</v>
      </c>
      <c r="C429" s="5">
        <v>399.55</v>
      </c>
      <c r="D429">
        <f t="shared" si="0"/>
        <v>-0.34588508607973861</v>
      </c>
    </row>
    <row r="430" spans="1:4" x14ac:dyDescent="0.4">
      <c r="A430" s="3">
        <v>38048</v>
      </c>
      <c r="B430" s="5">
        <v>1.58</v>
      </c>
      <c r="C430" s="5">
        <v>393.05</v>
      </c>
      <c r="D430">
        <f t="shared" si="0"/>
        <v>-0.35074654054662363</v>
      </c>
    </row>
    <row r="431" spans="1:4" x14ac:dyDescent="0.4">
      <c r="A431" s="3">
        <v>38049</v>
      </c>
      <c r="B431" s="5">
        <v>1.59</v>
      </c>
      <c r="C431" s="5">
        <v>393.35</v>
      </c>
      <c r="D431">
        <f t="shared" si="0"/>
        <v>-0.35600805459431917</v>
      </c>
    </row>
    <row r="432" spans="1:4" x14ac:dyDescent="0.4">
      <c r="A432" s="3">
        <v>38050</v>
      </c>
      <c r="B432" s="5">
        <v>1.6</v>
      </c>
      <c r="C432" s="5">
        <v>393.05</v>
      </c>
      <c r="D432">
        <f t="shared" si="0"/>
        <v>-0.36091812387752575</v>
      </c>
    </row>
    <row r="433" spans="1:4" x14ac:dyDescent="0.4">
      <c r="A433" s="3">
        <v>38051</v>
      </c>
      <c r="B433" s="5">
        <v>1.46</v>
      </c>
      <c r="C433" s="5">
        <v>401.25</v>
      </c>
      <c r="D433">
        <f t="shared" si="0"/>
        <v>-0.36865382101661576</v>
      </c>
    </row>
    <row r="434" spans="1:4" x14ac:dyDescent="0.4">
      <c r="A434" s="3">
        <v>38052</v>
      </c>
      <c r="B434" s="5">
        <v>1.46</v>
      </c>
      <c r="C434" s="5">
        <v>401.25</v>
      </c>
      <c r="D434">
        <f t="shared" ref="D434:D497" si="1">CORREL(B71:B434, C71:C434)</f>
        <v>-0.37626848673598429</v>
      </c>
    </row>
    <row r="435" spans="1:4" x14ac:dyDescent="0.4">
      <c r="A435" s="3">
        <v>38053</v>
      </c>
      <c r="B435" s="5">
        <v>1.46</v>
      </c>
      <c r="C435" s="5">
        <v>401.25</v>
      </c>
      <c r="D435">
        <f t="shared" si="1"/>
        <v>-0.38376629313039251</v>
      </c>
    </row>
    <row r="436" spans="1:4" x14ac:dyDescent="0.4">
      <c r="A436" s="3">
        <v>38054</v>
      </c>
      <c r="B436" s="5">
        <v>1.43</v>
      </c>
      <c r="C436" s="5">
        <v>401.45</v>
      </c>
      <c r="D436">
        <f t="shared" si="1"/>
        <v>-0.39107487194571811</v>
      </c>
    </row>
    <row r="437" spans="1:4" x14ac:dyDescent="0.4">
      <c r="A437" s="3">
        <v>38055</v>
      </c>
      <c r="B437" s="5">
        <v>1.4</v>
      </c>
      <c r="C437" s="5">
        <v>402.75</v>
      </c>
      <c r="D437">
        <f t="shared" si="1"/>
        <v>-0.39939148472225222</v>
      </c>
    </row>
    <row r="438" spans="1:4" x14ac:dyDescent="0.4">
      <c r="A438" s="3">
        <v>38056</v>
      </c>
      <c r="B438" s="5">
        <v>1.45</v>
      </c>
      <c r="C438" s="5">
        <v>400.15</v>
      </c>
      <c r="D438">
        <f t="shared" si="1"/>
        <v>-0.40794457529997219</v>
      </c>
    </row>
    <row r="439" spans="1:4" x14ac:dyDescent="0.4">
      <c r="A439" s="3">
        <v>38057</v>
      </c>
      <c r="B439" s="5">
        <v>1.5</v>
      </c>
      <c r="C439" s="5">
        <v>402.92</v>
      </c>
      <c r="D439">
        <f t="shared" si="1"/>
        <v>-0.4179357054698008</v>
      </c>
    </row>
    <row r="440" spans="1:4" x14ac:dyDescent="0.4">
      <c r="A440" s="3">
        <v>38058</v>
      </c>
      <c r="B440" s="5">
        <v>1.52</v>
      </c>
      <c r="C440" s="5">
        <v>395.25</v>
      </c>
      <c r="D440">
        <f t="shared" si="1"/>
        <v>-0.42253698727714417</v>
      </c>
    </row>
    <row r="441" spans="1:4" x14ac:dyDescent="0.4">
      <c r="A441" s="3">
        <v>38059</v>
      </c>
      <c r="B441" s="5">
        <v>1.52</v>
      </c>
      <c r="C441" s="5">
        <v>395.25</v>
      </c>
      <c r="D441">
        <f t="shared" si="1"/>
        <v>-0.42709238901331997</v>
      </c>
    </row>
    <row r="442" spans="1:4" x14ac:dyDescent="0.4">
      <c r="A442" s="3">
        <v>38060</v>
      </c>
      <c r="B442" s="5">
        <v>1.52</v>
      </c>
      <c r="C442" s="5">
        <v>395.25</v>
      </c>
      <c r="D442">
        <f t="shared" si="1"/>
        <v>-0.43160393631703825</v>
      </c>
    </row>
    <row r="443" spans="1:4" x14ac:dyDescent="0.4">
      <c r="A443" s="3">
        <v>38061</v>
      </c>
      <c r="B443" s="5">
        <v>1.47</v>
      </c>
      <c r="C443" s="5">
        <v>399.48</v>
      </c>
      <c r="D443">
        <f t="shared" si="1"/>
        <v>-0.43525744167237396</v>
      </c>
    </row>
    <row r="444" spans="1:4" x14ac:dyDescent="0.4">
      <c r="A444" s="3">
        <v>38062</v>
      </c>
      <c r="B444" s="5">
        <v>1.4</v>
      </c>
      <c r="C444" s="5">
        <v>402.25</v>
      </c>
      <c r="D444">
        <f t="shared" si="1"/>
        <v>-0.43748892334802031</v>
      </c>
    </row>
    <row r="445" spans="1:4" x14ac:dyDescent="0.4">
      <c r="A445" s="3">
        <v>38063</v>
      </c>
      <c r="B445" s="5">
        <v>1.36</v>
      </c>
      <c r="C445" s="5">
        <v>407.35</v>
      </c>
      <c r="D445">
        <f t="shared" si="1"/>
        <v>-0.4398052139278511</v>
      </c>
    </row>
    <row r="446" spans="1:4" x14ac:dyDescent="0.4">
      <c r="A446" s="3">
        <v>38064</v>
      </c>
      <c r="B446" s="5">
        <v>1.37</v>
      </c>
      <c r="C446" s="5">
        <v>411.35</v>
      </c>
      <c r="D446">
        <f t="shared" si="1"/>
        <v>-0.44217780314619959</v>
      </c>
    </row>
    <row r="447" spans="1:4" x14ac:dyDescent="0.4">
      <c r="A447" s="3">
        <v>38065</v>
      </c>
      <c r="B447" s="5">
        <v>1.44</v>
      </c>
      <c r="C447" s="5">
        <v>412.35</v>
      </c>
      <c r="D447">
        <f t="shared" si="1"/>
        <v>-0.44295916967570254</v>
      </c>
    </row>
    <row r="448" spans="1:4" x14ac:dyDescent="0.4">
      <c r="A448" s="3">
        <v>38066</v>
      </c>
      <c r="B448" s="5">
        <v>1.44</v>
      </c>
      <c r="C448" s="5">
        <v>412.35</v>
      </c>
      <c r="D448">
        <f t="shared" si="1"/>
        <v>-0.44366100271415543</v>
      </c>
    </row>
    <row r="449" spans="1:4" x14ac:dyDescent="0.4">
      <c r="A449" s="3">
        <v>38067</v>
      </c>
      <c r="B449" s="5">
        <v>1.44</v>
      </c>
      <c r="C449" s="5">
        <v>412.35</v>
      </c>
      <c r="D449">
        <f t="shared" si="1"/>
        <v>-0.44428406595426467</v>
      </c>
    </row>
    <row r="450" spans="1:4" x14ac:dyDescent="0.4">
      <c r="A450" s="3">
        <v>38068</v>
      </c>
      <c r="B450" s="5">
        <v>1.42</v>
      </c>
      <c r="C450" s="5">
        <v>417.25</v>
      </c>
      <c r="D450">
        <f t="shared" si="1"/>
        <v>-0.44755675143457124</v>
      </c>
    </row>
    <row r="451" spans="1:4" x14ac:dyDescent="0.4">
      <c r="A451" s="3">
        <v>38069</v>
      </c>
      <c r="B451" s="5">
        <v>1.41</v>
      </c>
      <c r="C451" s="5">
        <v>419.75</v>
      </c>
      <c r="D451">
        <f t="shared" si="1"/>
        <v>-0.45136539005738568</v>
      </c>
    </row>
    <row r="452" spans="1:4" x14ac:dyDescent="0.4">
      <c r="A452" s="3">
        <v>38070</v>
      </c>
      <c r="B452" s="5">
        <v>1.38</v>
      </c>
      <c r="C452" s="5">
        <v>415.55</v>
      </c>
      <c r="D452">
        <f t="shared" si="1"/>
        <v>-0.45477352519770597</v>
      </c>
    </row>
    <row r="453" spans="1:4" x14ac:dyDescent="0.4">
      <c r="A453" s="3">
        <v>38071</v>
      </c>
      <c r="B453" s="5">
        <v>1.4</v>
      </c>
      <c r="C453" s="5">
        <v>416.25</v>
      </c>
      <c r="D453">
        <f t="shared" si="1"/>
        <v>-0.45898811103859755</v>
      </c>
    </row>
    <row r="454" spans="1:4" x14ac:dyDescent="0.4">
      <c r="A454" s="3">
        <v>38072</v>
      </c>
      <c r="B454" s="5">
        <v>1.47</v>
      </c>
      <c r="C454" s="5">
        <v>422.35</v>
      </c>
      <c r="D454">
        <f t="shared" si="1"/>
        <v>-0.46371975390846187</v>
      </c>
    </row>
    <row r="455" spans="1:4" x14ac:dyDescent="0.4">
      <c r="A455" s="3">
        <v>38073</v>
      </c>
      <c r="B455" s="5">
        <v>1.47</v>
      </c>
      <c r="C455" s="5">
        <v>422.35</v>
      </c>
      <c r="D455">
        <f t="shared" si="1"/>
        <v>-0.46834438470752543</v>
      </c>
    </row>
    <row r="456" spans="1:4" x14ac:dyDescent="0.4">
      <c r="A456" s="3">
        <v>38074</v>
      </c>
      <c r="B456" s="5">
        <v>1.47</v>
      </c>
      <c r="C456" s="5">
        <v>422.35</v>
      </c>
      <c r="D456">
        <f t="shared" si="1"/>
        <v>-0.47286609616188319</v>
      </c>
    </row>
    <row r="457" spans="1:4" x14ac:dyDescent="0.4">
      <c r="A457" s="3">
        <v>38075</v>
      </c>
      <c r="B457" s="5">
        <v>1.5</v>
      </c>
      <c r="C457" s="5">
        <v>417.85</v>
      </c>
      <c r="D457">
        <f t="shared" si="1"/>
        <v>-0.47726118291358627</v>
      </c>
    </row>
    <row r="458" spans="1:4" x14ac:dyDescent="0.4">
      <c r="A458" s="3">
        <v>38076</v>
      </c>
      <c r="B458" s="5">
        <v>1.52</v>
      </c>
      <c r="C458" s="5">
        <v>420.85</v>
      </c>
      <c r="D458">
        <f t="shared" si="1"/>
        <v>-0.48205940665050695</v>
      </c>
    </row>
    <row r="459" spans="1:4" x14ac:dyDescent="0.4">
      <c r="A459" s="3">
        <v>38077</v>
      </c>
      <c r="B459" s="5">
        <v>1.48</v>
      </c>
      <c r="C459" s="5">
        <v>426.45</v>
      </c>
      <c r="D459">
        <f t="shared" si="1"/>
        <v>-0.48643204101438381</v>
      </c>
    </row>
    <row r="460" spans="1:4" x14ac:dyDescent="0.4">
      <c r="A460" s="3">
        <v>38078</v>
      </c>
      <c r="B460" s="5">
        <v>1.48</v>
      </c>
      <c r="C460" s="5">
        <v>425.9</v>
      </c>
      <c r="D460">
        <f t="shared" si="1"/>
        <v>-0.49061031197065436</v>
      </c>
    </row>
    <row r="461" spans="1:4" x14ac:dyDescent="0.4">
      <c r="A461" s="3">
        <v>38079</v>
      </c>
      <c r="B461" s="5">
        <v>1.69</v>
      </c>
      <c r="C461" s="5">
        <v>420.65</v>
      </c>
      <c r="D461">
        <f t="shared" si="1"/>
        <v>-0.49149613504922174</v>
      </c>
    </row>
    <row r="462" spans="1:4" x14ac:dyDescent="0.4">
      <c r="A462" s="3">
        <v>38080</v>
      </c>
      <c r="B462" s="5">
        <v>1.69</v>
      </c>
      <c r="C462" s="5">
        <v>420.65</v>
      </c>
      <c r="D462">
        <f t="shared" si="1"/>
        <v>-0.4923459639719393</v>
      </c>
    </row>
    <row r="463" spans="1:4" x14ac:dyDescent="0.4">
      <c r="A463" s="3">
        <v>38081</v>
      </c>
      <c r="B463" s="5">
        <v>1.69</v>
      </c>
      <c r="C463" s="5">
        <v>420.65</v>
      </c>
      <c r="D463">
        <f t="shared" si="1"/>
        <v>-0.49316026814919239</v>
      </c>
    </row>
    <row r="464" spans="1:4" x14ac:dyDescent="0.4">
      <c r="A464" s="3">
        <v>38082</v>
      </c>
      <c r="B464" s="5">
        <v>1.75</v>
      </c>
      <c r="C464" s="5">
        <v>415.65</v>
      </c>
      <c r="D464">
        <f t="shared" si="1"/>
        <v>-0.49229609444797112</v>
      </c>
    </row>
    <row r="465" spans="1:4" x14ac:dyDescent="0.4">
      <c r="A465" s="3">
        <v>38083</v>
      </c>
      <c r="B465" s="5">
        <v>1.73</v>
      </c>
      <c r="C465" s="5">
        <v>419.45</v>
      </c>
      <c r="D465">
        <f t="shared" si="1"/>
        <v>-0.49223017525711499</v>
      </c>
    </row>
    <row r="466" spans="1:4" x14ac:dyDescent="0.4">
      <c r="A466" s="3">
        <v>38084</v>
      </c>
      <c r="B466" s="5">
        <v>1.82</v>
      </c>
      <c r="C466" s="5">
        <v>423.05</v>
      </c>
      <c r="D466">
        <f t="shared" si="1"/>
        <v>-0.49176550486960496</v>
      </c>
    </row>
    <row r="467" spans="1:4" x14ac:dyDescent="0.4">
      <c r="A467" s="3">
        <v>38085</v>
      </c>
      <c r="B467" s="5">
        <v>1.8</v>
      </c>
      <c r="C467" s="5">
        <v>420.05</v>
      </c>
      <c r="D467">
        <f t="shared" si="1"/>
        <v>-0.49108683036652134</v>
      </c>
    </row>
    <row r="468" spans="1:4" x14ac:dyDescent="0.4">
      <c r="A468" s="3">
        <v>38086</v>
      </c>
      <c r="B468" s="5">
        <v>1.8</v>
      </c>
      <c r="C468" s="5">
        <v>420.05</v>
      </c>
      <c r="D468">
        <f t="shared" si="1"/>
        <v>-0.48919425683887496</v>
      </c>
    </row>
    <row r="469" spans="1:4" x14ac:dyDescent="0.4">
      <c r="A469" s="3">
        <v>38087</v>
      </c>
      <c r="B469" s="5">
        <v>1.8</v>
      </c>
      <c r="C469" s="5">
        <v>420.05</v>
      </c>
      <c r="D469">
        <f t="shared" si="1"/>
        <v>-0.48725261977454631</v>
      </c>
    </row>
    <row r="470" spans="1:4" x14ac:dyDescent="0.4">
      <c r="A470" s="3">
        <v>38088</v>
      </c>
      <c r="B470" s="5">
        <v>1.8</v>
      </c>
      <c r="C470" s="5">
        <v>420.05</v>
      </c>
      <c r="D470">
        <f t="shared" si="1"/>
        <v>-0.48526081981554342</v>
      </c>
    </row>
    <row r="471" spans="1:4" x14ac:dyDescent="0.4">
      <c r="A471" s="3">
        <v>38089</v>
      </c>
      <c r="B471" s="5">
        <v>1.81</v>
      </c>
      <c r="C471" s="5">
        <v>418.65</v>
      </c>
      <c r="D471">
        <f t="shared" si="1"/>
        <v>-0.48323429245516392</v>
      </c>
    </row>
    <row r="472" spans="1:4" x14ac:dyDescent="0.4">
      <c r="A472" s="3">
        <v>38090</v>
      </c>
      <c r="B472" s="5">
        <v>1.88</v>
      </c>
      <c r="C472" s="5">
        <v>406.65</v>
      </c>
      <c r="D472">
        <f t="shared" si="1"/>
        <v>-0.48132686912375072</v>
      </c>
    </row>
    <row r="473" spans="1:4" x14ac:dyDescent="0.4">
      <c r="A473" s="3">
        <v>38091</v>
      </c>
      <c r="B473" s="5">
        <v>1.91</v>
      </c>
      <c r="C473" s="5">
        <v>400.55</v>
      </c>
      <c r="D473">
        <f t="shared" si="1"/>
        <v>-0.47888109319823008</v>
      </c>
    </row>
    <row r="474" spans="1:4" x14ac:dyDescent="0.4">
      <c r="A474" s="3">
        <v>38092</v>
      </c>
      <c r="B474" s="5">
        <v>1.93</v>
      </c>
      <c r="C474" s="5">
        <v>399.35</v>
      </c>
      <c r="D474">
        <f t="shared" si="1"/>
        <v>-0.47591795282994037</v>
      </c>
    </row>
    <row r="475" spans="1:4" x14ac:dyDescent="0.4">
      <c r="A475" s="3">
        <v>38093</v>
      </c>
      <c r="B475" s="5">
        <v>1.87</v>
      </c>
      <c r="C475" s="5">
        <v>400.55</v>
      </c>
      <c r="D475">
        <f t="shared" si="1"/>
        <v>-0.4732782842252527</v>
      </c>
    </row>
    <row r="476" spans="1:4" x14ac:dyDescent="0.4">
      <c r="A476" s="3">
        <v>38094</v>
      </c>
      <c r="B476" s="5">
        <v>1.87</v>
      </c>
      <c r="C476" s="5">
        <v>400.55</v>
      </c>
      <c r="D476">
        <f t="shared" si="1"/>
        <v>-0.47058151404451043</v>
      </c>
    </row>
    <row r="477" spans="1:4" x14ac:dyDescent="0.4">
      <c r="A477" s="3">
        <v>38095</v>
      </c>
      <c r="B477" s="5">
        <v>1.87</v>
      </c>
      <c r="C477" s="5">
        <v>400.55</v>
      </c>
      <c r="D477">
        <f t="shared" si="1"/>
        <v>-0.46782602311265459</v>
      </c>
    </row>
    <row r="478" spans="1:4" x14ac:dyDescent="0.4">
      <c r="A478" s="3">
        <v>38096</v>
      </c>
      <c r="B478" s="5">
        <v>1.87</v>
      </c>
      <c r="C478" s="5">
        <v>401.05</v>
      </c>
      <c r="D478">
        <f t="shared" si="1"/>
        <v>-0.46468564445672128</v>
      </c>
    </row>
    <row r="479" spans="1:4" x14ac:dyDescent="0.4">
      <c r="A479" s="3">
        <v>38097</v>
      </c>
      <c r="B479" s="5">
        <v>1.97</v>
      </c>
      <c r="C479" s="5">
        <v>394.85</v>
      </c>
      <c r="D479">
        <f t="shared" si="1"/>
        <v>-0.46063547672448862</v>
      </c>
    </row>
    <row r="480" spans="1:4" x14ac:dyDescent="0.4">
      <c r="A480" s="3">
        <v>38098</v>
      </c>
      <c r="B480" s="5">
        <v>1.96</v>
      </c>
      <c r="C480" s="5">
        <v>390.05</v>
      </c>
      <c r="D480">
        <f t="shared" si="1"/>
        <v>-0.45678351817768287</v>
      </c>
    </row>
    <row r="481" spans="1:4" x14ac:dyDescent="0.4">
      <c r="A481" s="3">
        <v>38099</v>
      </c>
      <c r="B481" s="5">
        <v>1.98</v>
      </c>
      <c r="C481" s="5">
        <v>392.95</v>
      </c>
      <c r="D481">
        <f t="shared" si="1"/>
        <v>-0.45345728138198155</v>
      </c>
    </row>
    <row r="482" spans="1:4" x14ac:dyDescent="0.4">
      <c r="A482" s="3">
        <v>38100</v>
      </c>
      <c r="B482" s="5">
        <v>2.12</v>
      </c>
      <c r="C482" s="5">
        <v>395.05</v>
      </c>
      <c r="D482">
        <f t="shared" si="1"/>
        <v>-0.4495680921465392</v>
      </c>
    </row>
    <row r="483" spans="1:4" x14ac:dyDescent="0.4">
      <c r="A483" s="3">
        <v>38101</v>
      </c>
      <c r="B483" s="5">
        <v>2.12</v>
      </c>
      <c r="C483" s="5">
        <v>395.05</v>
      </c>
      <c r="D483">
        <f t="shared" si="1"/>
        <v>-0.44565458053203172</v>
      </c>
    </row>
    <row r="484" spans="1:4" x14ac:dyDescent="0.4">
      <c r="A484" s="3">
        <v>38102</v>
      </c>
      <c r="B484" s="5">
        <v>2.12</v>
      </c>
      <c r="C484" s="5">
        <v>395.05</v>
      </c>
      <c r="D484">
        <f t="shared" si="1"/>
        <v>-0.44171595857778351</v>
      </c>
    </row>
    <row r="485" spans="1:4" x14ac:dyDescent="0.4">
      <c r="A485" s="3">
        <v>38103</v>
      </c>
      <c r="B485" s="5">
        <v>2.0299999999999998</v>
      </c>
      <c r="C485" s="5">
        <v>396.35</v>
      </c>
      <c r="D485">
        <f t="shared" si="1"/>
        <v>-0.43877267690370925</v>
      </c>
    </row>
    <row r="486" spans="1:4" x14ac:dyDescent="0.4">
      <c r="A486" s="3">
        <v>38104</v>
      </c>
      <c r="B486" s="5">
        <v>2</v>
      </c>
      <c r="C486" s="5">
        <v>398.75</v>
      </c>
      <c r="D486">
        <f t="shared" si="1"/>
        <v>-0.43479141196998883</v>
      </c>
    </row>
    <row r="487" spans="1:4" x14ac:dyDescent="0.4">
      <c r="A487" s="3">
        <v>38105</v>
      </c>
      <c r="B487" s="5">
        <v>2.1</v>
      </c>
      <c r="C487" s="5">
        <v>385.65</v>
      </c>
      <c r="D487">
        <f t="shared" si="1"/>
        <v>-0.43220414553486336</v>
      </c>
    </row>
    <row r="488" spans="1:4" x14ac:dyDescent="0.4">
      <c r="A488" s="3">
        <v>38106</v>
      </c>
      <c r="B488" s="5">
        <v>2.15</v>
      </c>
      <c r="C488" s="5">
        <v>387.85</v>
      </c>
      <c r="D488">
        <f t="shared" si="1"/>
        <v>-0.42967619409024488</v>
      </c>
    </row>
    <row r="489" spans="1:4" x14ac:dyDescent="0.4">
      <c r="A489" s="3">
        <v>38107</v>
      </c>
      <c r="B489" s="5">
        <v>2.11</v>
      </c>
      <c r="C489" s="5">
        <v>386.75</v>
      </c>
      <c r="D489">
        <f t="shared" si="1"/>
        <v>-0.42648925468899912</v>
      </c>
    </row>
    <row r="490" spans="1:4" x14ac:dyDescent="0.4">
      <c r="A490" s="3">
        <v>38108</v>
      </c>
      <c r="B490" s="5">
        <v>2.11</v>
      </c>
      <c r="C490" s="5">
        <v>386.75</v>
      </c>
      <c r="D490">
        <f t="shared" si="1"/>
        <v>-0.42327642871500804</v>
      </c>
    </row>
    <row r="491" spans="1:4" x14ac:dyDescent="0.4">
      <c r="A491" s="3">
        <v>38109</v>
      </c>
      <c r="B491" s="5">
        <v>2.11</v>
      </c>
      <c r="C491" s="5">
        <v>386.75</v>
      </c>
      <c r="D491">
        <f t="shared" si="1"/>
        <v>-0.42003710675568312</v>
      </c>
    </row>
    <row r="492" spans="1:4" x14ac:dyDescent="0.4">
      <c r="A492" s="3">
        <v>38110</v>
      </c>
      <c r="B492" s="5">
        <v>2.09</v>
      </c>
      <c r="C492" s="5">
        <v>387.15</v>
      </c>
      <c r="D492">
        <f t="shared" si="1"/>
        <v>-0.41686890351106742</v>
      </c>
    </row>
    <row r="493" spans="1:4" x14ac:dyDescent="0.4">
      <c r="A493" s="3">
        <v>38111</v>
      </c>
      <c r="B493" s="5">
        <v>2.1</v>
      </c>
      <c r="C493" s="5">
        <v>392.65</v>
      </c>
      <c r="D493">
        <f t="shared" si="1"/>
        <v>-0.41350929386174101</v>
      </c>
    </row>
    <row r="494" spans="1:4" x14ac:dyDescent="0.4">
      <c r="A494" s="3">
        <v>38112</v>
      </c>
      <c r="B494" s="5">
        <v>2.1</v>
      </c>
      <c r="C494" s="5">
        <v>393.25</v>
      </c>
      <c r="D494">
        <f t="shared" si="1"/>
        <v>-0.41271018155785688</v>
      </c>
    </row>
    <row r="495" spans="1:4" x14ac:dyDescent="0.4">
      <c r="A495" s="3">
        <v>38113</v>
      </c>
      <c r="B495" s="5">
        <v>2.15</v>
      </c>
      <c r="C495" s="5">
        <v>387.75</v>
      </c>
      <c r="D495">
        <f t="shared" si="1"/>
        <v>-0.41225338861341798</v>
      </c>
    </row>
    <row r="496" spans="1:4" x14ac:dyDescent="0.4">
      <c r="A496" s="3">
        <v>38114</v>
      </c>
      <c r="B496" s="5">
        <v>2.2400000000000002</v>
      </c>
      <c r="C496" s="5">
        <v>378.75</v>
      </c>
      <c r="D496">
        <f t="shared" si="1"/>
        <v>-0.41257369459062176</v>
      </c>
    </row>
    <row r="497" spans="1:4" x14ac:dyDescent="0.4">
      <c r="A497" s="3">
        <v>38115</v>
      </c>
      <c r="B497" s="5">
        <v>2.2400000000000002</v>
      </c>
      <c r="C497" s="5">
        <v>378.75</v>
      </c>
      <c r="D497">
        <f t="shared" si="1"/>
        <v>-0.4129350440117141</v>
      </c>
    </row>
    <row r="498" spans="1:4" x14ac:dyDescent="0.4">
      <c r="A498" s="3">
        <v>38116</v>
      </c>
      <c r="B498" s="5">
        <v>2.2400000000000002</v>
      </c>
      <c r="C498" s="5">
        <v>378.75</v>
      </c>
      <c r="D498">
        <f t="shared" ref="D498:D561" si="2">CORREL(B135:B498, C135:C498)</f>
        <v>-0.41333772492299203</v>
      </c>
    </row>
    <row r="499" spans="1:4" x14ac:dyDescent="0.4">
      <c r="A499" s="3">
        <v>38117</v>
      </c>
      <c r="B499" s="5">
        <v>2.25</v>
      </c>
      <c r="C499" s="5">
        <v>378.75</v>
      </c>
      <c r="D499">
        <f t="shared" si="2"/>
        <v>-0.41427870902727926</v>
      </c>
    </row>
    <row r="500" spans="1:4" x14ac:dyDescent="0.4">
      <c r="A500" s="3">
        <v>38118</v>
      </c>
      <c r="B500" s="5">
        <v>2.21</v>
      </c>
      <c r="C500" s="5">
        <v>377.85</v>
      </c>
      <c r="D500">
        <f t="shared" si="2"/>
        <v>-0.4159032511228356</v>
      </c>
    </row>
    <row r="501" spans="1:4" x14ac:dyDescent="0.4">
      <c r="A501" s="3">
        <v>38119</v>
      </c>
      <c r="B501" s="5">
        <v>2.17</v>
      </c>
      <c r="C501" s="5">
        <v>378.13</v>
      </c>
      <c r="D501">
        <f t="shared" si="2"/>
        <v>-0.41859259874386751</v>
      </c>
    </row>
    <row r="502" spans="1:4" x14ac:dyDescent="0.4">
      <c r="A502" s="3">
        <v>38120</v>
      </c>
      <c r="B502" s="5">
        <v>2.1800000000000002</v>
      </c>
      <c r="C502" s="5">
        <v>374.85</v>
      </c>
      <c r="D502">
        <f t="shared" si="2"/>
        <v>-0.42187873276947457</v>
      </c>
    </row>
    <row r="503" spans="1:4" x14ac:dyDescent="0.4">
      <c r="A503" s="3">
        <v>38121</v>
      </c>
      <c r="B503" s="5">
        <v>2.16</v>
      </c>
      <c r="C503" s="5">
        <v>376.65</v>
      </c>
      <c r="D503">
        <f t="shared" si="2"/>
        <v>-0.42506401220151735</v>
      </c>
    </row>
    <row r="504" spans="1:4" x14ac:dyDescent="0.4">
      <c r="A504" s="3">
        <v>38122</v>
      </c>
      <c r="B504" s="5">
        <v>2.16</v>
      </c>
      <c r="C504" s="5">
        <v>376.65</v>
      </c>
      <c r="D504">
        <f t="shared" si="2"/>
        <v>-0.42829081119007506</v>
      </c>
    </row>
    <row r="505" spans="1:4" x14ac:dyDescent="0.4">
      <c r="A505" s="3">
        <v>38123</v>
      </c>
      <c r="B505" s="5">
        <v>2.16</v>
      </c>
      <c r="C505" s="5">
        <v>376.65</v>
      </c>
      <c r="D505">
        <f t="shared" si="2"/>
        <v>-0.43155960421322709</v>
      </c>
    </row>
    <row r="506" spans="1:4" x14ac:dyDescent="0.4">
      <c r="A506" s="3">
        <v>38124</v>
      </c>
      <c r="B506" s="5">
        <v>2.0699999999999998</v>
      </c>
      <c r="C506" s="5">
        <v>379.15</v>
      </c>
      <c r="D506">
        <f t="shared" si="2"/>
        <v>-0.43324593007050588</v>
      </c>
    </row>
    <row r="507" spans="1:4" x14ac:dyDescent="0.4">
      <c r="A507" s="3">
        <v>38125</v>
      </c>
      <c r="B507" s="5">
        <v>2.0499999999999998</v>
      </c>
      <c r="C507" s="5">
        <v>377.15</v>
      </c>
      <c r="D507">
        <f t="shared" si="2"/>
        <v>-0.43630200084783954</v>
      </c>
    </row>
    <row r="508" spans="1:4" x14ac:dyDescent="0.4">
      <c r="A508" s="3">
        <v>38126</v>
      </c>
      <c r="B508" s="5">
        <v>2.0299999999999998</v>
      </c>
      <c r="C508" s="5">
        <v>382.45</v>
      </c>
      <c r="D508">
        <f t="shared" si="2"/>
        <v>-0.43865787830787939</v>
      </c>
    </row>
    <row r="509" spans="1:4" x14ac:dyDescent="0.4">
      <c r="A509" s="3">
        <v>38127</v>
      </c>
      <c r="B509" s="5">
        <v>1.96</v>
      </c>
      <c r="C509" s="5">
        <v>379.65</v>
      </c>
      <c r="D509">
        <f t="shared" si="2"/>
        <v>-0.44191769979714907</v>
      </c>
    </row>
    <row r="510" spans="1:4" x14ac:dyDescent="0.4">
      <c r="A510" s="3">
        <v>38128</v>
      </c>
      <c r="B510" s="5">
        <v>2.04</v>
      </c>
      <c r="C510" s="5">
        <v>384.35</v>
      </c>
      <c r="D510">
        <f t="shared" si="2"/>
        <v>-0.44479275298056214</v>
      </c>
    </row>
    <row r="511" spans="1:4" x14ac:dyDescent="0.4">
      <c r="A511" s="3">
        <v>38129</v>
      </c>
      <c r="B511" s="5">
        <v>2.04</v>
      </c>
      <c r="C511" s="5">
        <v>384.35</v>
      </c>
      <c r="D511">
        <f t="shared" si="2"/>
        <v>-0.44769971510894829</v>
      </c>
    </row>
    <row r="512" spans="1:4" x14ac:dyDescent="0.4">
      <c r="A512" s="3">
        <v>38130</v>
      </c>
      <c r="B512" s="5">
        <v>2.04</v>
      </c>
      <c r="C512" s="5">
        <v>384.35</v>
      </c>
      <c r="D512">
        <f t="shared" si="2"/>
        <v>-0.45063891385347954</v>
      </c>
    </row>
    <row r="513" spans="1:4" x14ac:dyDescent="0.4">
      <c r="A513" s="3">
        <v>38131</v>
      </c>
      <c r="B513" s="5">
        <v>2.0099999999999998</v>
      </c>
      <c r="C513" s="5">
        <v>385.55</v>
      </c>
      <c r="D513">
        <f t="shared" si="2"/>
        <v>-0.45334514953924598</v>
      </c>
    </row>
    <row r="514" spans="1:4" x14ac:dyDescent="0.4">
      <c r="A514" s="3">
        <v>38132</v>
      </c>
      <c r="B514" s="5">
        <v>2.0299999999999998</v>
      </c>
      <c r="C514" s="5">
        <v>388.65</v>
      </c>
      <c r="D514">
        <f t="shared" si="2"/>
        <v>-0.45544672208243314</v>
      </c>
    </row>
    <row r="515" spans="1:4" x14ac:dyDescent="0.4">
      <c r="A515" s="3">
        <v>38133</v>
      </c>
      <c r="B515" s="5">
        <v>1.99</v>
      </c>
      <c r="C515" s="5">
        <v>388.75</v>
      </c>
      <c r="D515">
        <f t="shared" si="2"/>
        <v>-0.45741013461504704</v>
      </c>
    </row>
    <row r="516" spans="1:4" x14ac:dyDescent="0.4">
      <c r="A516" s="3">
        <v>38134</v>
      </c>
      <c r="B516" s="5">
        <v>1.97</v>
      </c>
      <c r="C516" s="5">
        <v>394.75</v>
      </c>
      <c r="D516">
        <f t="shared" si="2"/>
        <v>-0.45968656404544539</v>
      </c>
    </row>
    <row r="517" spans="1:4" x14ac:dyDescent="0.4">
      <c r="A517" s="3">
        <v>38135</v>
      </c>
      <c r="B517" s="5">
        <v>2</v>
      </c>
      <c r="C517" s="5">
        <v>393.35</v>
      </c>
      <c r="D517">
        <f t="shared" si="2"/>
        <v>-0.4624606605028484</v>
      </c>
    </row>
    <row r="518" spans="1:4" x14ac:dyDescent="0.4">
      <c r="A518" s="3">
        <v>38136</v>
      </c>
      <c r="B518" s="5">
        <v>2</v>
      </c>
      <c r="C518" s="5">
        <v>393.35</v>
      </c>
      <c r="D518">
        <f t="shared" si="2"/>
        <v>-0.46527331957183277</v>
      </c>
    </row>
    <row r="519" spans="1:4" x14ac:dyDescent="0.4">
      <c r="A519" s="3">
        <v>38137</v>
      </c>
      <c r="B519" s="5">
        <v>2</v>
      </c>
      <c r="C519" s="5">
        <v>393.35</v>
      </c>
      <c r="D519">
        <f t="shared" si="2"/>
        <v>-0.46812493892403939</v>
      </c>
    </row>
    <row r="520" spans="1:4" x14ac:dyDescent="0.4">
      <c r="A520" s="3">
        <v>38138</v>
      </c>
      <c r="B520" s="5">
        <v>2</v>
      </c>
      <c r="C520" s="5">
        <v>395.55</v>
      </c>
      <c r="D520">
        <f t="shared" si="2"/>
        <v>-0.46985852695340835</v>
      </c>
    </row>
    <row r="521" spans="1:4" x14ac:dyDescent="0.4">
      <c r="A521" s="3">
        <v>38139</v>
      </c>
      <c r="B521" s="5">
        <v>1.97</v>
      </c>
      <c r="C521" s="5">
        <v>394.65</v>
      </c>
      <c r="D521">
        <f t="shared" si="2"/>
        <v>-0.47290047496865234</v>
      </c>
    </row>
    <row r="522" spans="1:4" x14ac:dyDescent="0.4">
      <c r="A522" s="3">
        <v>38140</v>
      </c>
      <c r="B522" s="5">
        <v>2.04</v>
      </c>
      <c r="C522" s="5">
        <v>391.55</v>
      </c>
      <c r="D522">
        <f t="shared" si="2"/>
        <v>-0.47699852136089421</v>
      </c>
    </row>
    <row r="523" spans="1:4" x14ac:dyDescent="0.4">
      <c r="A523" s="3">
        <v>38141</v>
      </c>
      <c r="B523" s="5">
        <v>2.0499999999999998</v>
      </c>
      <c r="C523" s="5">
        <v>388.35</v>
      </c>
      <c r="D523">
        <f t="shared" si="2"/>
        <v>-0.47969286486908586</v>
      </c>
    </row>
    <row r="524" spans="1:4" x14ac:dyDescent="0.4">
      <c r="A524" s="3">
        <v>38142</v>
      </c>
      <c r="B524" s="5">
        <v>2.11</v>
      </c>
      <c r="C524" s="5">
        <v>389.95</v>
      </c>
      <c r="D524">
        <f t="shared" si="2"/>
        <v>-0.48272351534117353</v>
      </c>
    </row>
    <row r="525" spans="1:4" x14ac:dyDescent="0.4">
      <c r="A525" s="3">
        <v>38143</v>
      </c>
      <c r="B525" s="5">
        <v>2.11</v>
      </c>
      <c r="C525" s="5">
        <v>389.95</v>
      </c>
      <c r="D525">
        <f t="shared" si="2"/>
        <v>-0.48580505815567721</v>
      </c>
    </row>
    <row r="526" spans="1:4" x14ac:dyDescent="0.4">
      <c r="A526" s="3">
        <v>38144</v>
      </c>
      <c r="B526" s="5">
        <v>2.11</v>
      </c>
      <c r="C526" s="5">
        <v>389.95</v>
      </c>
      <c r="D526">
        <f t="shared" si="2"/>
        <v>-0.48893803429118676</v>
      </c>
    </row>
    <row r="527" spans="1:4" x14ac:dyDescent="0.4">
      <c r="A527" s="3">
        <v>38145</v>
      </c>
      <c r="B527" s="5">
        <v>2.11</v>
      </c>
      <c r="C527" s="5">
        <v>393.75</v>
      </c>
      <c r="D527">
        <f t="shared" si="2"/>
        <v>-0.49362317842606318</v>
      </c>
    </row>
    <row r="528" spans="1:4" x14ac:dyDescent="0.4">
      <c r="A528" s="3">
        <v>38146</v>
      </c>
      <c r="B528" s="5">
        <v>2.15</v>
      </c>
      <c r="C528" s="5">
        <v>391.35</v>
      </c>
      <c r="D528">
        <f t="shared" si="2"/>
        <v>-0.50245860918498908</v>
      </c>
    </row>
    <row r="529" spans="1:4" x14ac:dyDescent="0.4">
      <c r="A529" s="3">
        <v>38147</v>
      </c>
      <c r="B529" s="5">
        <v>2.2000000000000002</v>
      </c>
      <c r="C529" s="5">
        <v>384.65</v>
      </c>
      <c r="D529">
        <f t="shared" si="2"/>
        <v>-0.51071832052678812</v>
      </c>
    </row>
    <row r="530" spans="1:4" x14ac:dyDescent="0.4">
      <c r="A530" s="3">
        <v>38148</v>
      </c>
      <c r="B530" s="5">
        <v>2.1800000000000002</v>
      </c>
      <c r="C530" s="5">
        <v>386.05</v>
      </c>
      <c r="D530">
        <f t="shared" si="2"/>
        <v>-0.52105287323107274</v>
      </c>
    </row>
    <row r="531" spans="1:4" x14ac:dyDescent="0.4">
      <c r="A531" s="3">
        <v>38149</v>
      </c>
      <c r="B531" s="5">
        <v>2.1800000000000002</v>
      </c>
      <c r="C531" s="5">
        <v>384.55</v>
      </c>
      <c r="D531">
        <f t="shared" si="2"/>
        <v>-0.53243118892524288</v>
      </c>
    </row>
    <row r="532" spans="1:4" x14ac:dyDescent="0.4">
      <c r="A532" s="3">
        <v>38150</v>
      </c>
      <c r="B532" s="5">
        <v>2.1800000000000002</v>
      </c>
      <c r="C532" s="5">
        <v>384.55</v>
      </c>
      <c r="D532">
        <f t="shared" si="2"/>
        <v>-0.5440599577352826</v>
      </c>
    </row>
    <row r="533" spans="1:4" x14ac:dyDescent="0.4">
      <c r="A533" s="3">
        <v>38151</v>
      </c>
      <c r="B533" s="5">
        <v>2.1800000000000002</v>
      </c>
      <c r="C533" s="5">
        <v>384.55</v>
      </c>
      <c r="D533">
        <f t="shared" si="2"/>
        <v>-0.5559471522864543</v>
      </c>
    </row>
    <row r="534" spans="1:4" x14ac:dyDescent="0.4">
      <c r="A534" s="3">
        <v>38152</v>
      </c>
      <c r="B534" s="5">
        <v>2.2599999999999998</v>
      </c>
      <c r="C534" s="5">
        <v>383.55</v>
      </c>
      <c r="D534">
        <f t="shared" si="2"/>
        <v>-0.56473486122315419</v>
      </c>
    </row>
    <row r="535" spans="1:4" x14ac:dyDescent="0.4">
      <c r="A535" s="3">
        <v>38153</v>
      </c>
      <c r="B535" s="5">
        <v>2.16</v>
      </c>
      <c r="C535" s="5">
        <v>389.05</v>
      </c>
      <c r="D535">
        <f t="shared" si="2"/>
        <v>-0.56983145751777364</v>
      </c>
    </row>
    <row r="536" spans="1:4" x14ac:dyDescent="0.4">
      <c r="A536" s="3">
        <v>38154</v>
      </c>
      <c r="B536" s="5">
        <v>2.1800000000000002</v>
      </c>
      <c r="C536" s="5">
        <v>384.65</v>
      </c>
      <c r="D536">
        <f t="shared" si="2"/>
        <v>-0.5747199920390933</v>
      </c>
    </row>
    <row r="537" spans="1:4" x14ac:dyDescent="0.4">
      <c r="A537" s="3">
        <v>38155</v>
      </c>
      <c r="B537" s="5">
        <v>2.16</v>
      </c>
      <c r="C537" s="5">
        <v>388.88</v>
      </c>
      <c r="D537">
        <f t="shared" si="2"/>
        <v>-0.57959821886330476</v>
      </c>
    </row>
    <row r="538" spans="1:4" x14ac:dyDescent="0.4">
      <c r="A538" s="3">
        <v>38156</v>
      </c>
      <c r="B538" s="5">
        <v>2.15</v>
      </c>
      <c r="C538" s="5">
        <v>394.85</v>
      </c>
      <c r="D538">
        <f t="shared" si="2"/>
        <v>-0.58418677424418353</v>
      </c>
    </row>
    <row r="539" spans="1:4" x14ac:dyDescent="0.4">
      <c r="A539" s="3">
        <v>38157</v>
      </c>
      <c r="B539" s="5">
        <v>2.15</v>
      </c>
      <c r="C539" s="5">
        <v>394.85</v>
      </c>
      <c r="D539">
        <f t="shared" si="2"/>
        <v>-0.58887450053990886</v>
      </c>
    </row>
    <row r="540" spans="1:4" x14ac:dyDescent="0.4">
      <c r="A540" s="3">
        <v>38158</v>
      </c>
      <c r="B540" s="5">
        <v>2.15</v>
      </c>
      <c r="C540" s="5">
        <v>394.85</v>
      </c>
      <c r="D540">
        <f t="shared" si="2"/>
        <v>-0.59366303790897446</v>
      </c>
    </row>
    <row r="541" spans="1:4" x14ac:dyDescent="0.4">
      <c r="A541" s="3">
        <v>38159</v>
      </c>
      <c r="B541" s="5">
        <v>2.16</v>
      </c>
      <c r="C541" s="5">
        <v>393.85</v>
      </c>
      <c r="D541">
        <f t="shared" si="2"/>
        <v>-0.60124256720952529</v>
      </c>
    </row>
    <row r="542" spans="1:4" x14ac:dyDescent="0.4">
      <c r="A542" s="3">
        <v>38160</v>
      </c>
      <c r="B542" s="5">
        <v>2.17</v>
      </c>
      <c r="C542" s="5">
        <v>394.95</v>
      </c>
      <c r="D542">
        <f t="shared" si="2"/>
        <v>-0.61156351854967383</v>
      </c>
    </row>
    <row r="543" spans="1:4" x14ac:dyDescent="0.4">
      <c r="A543" s="3">
        <v>38161</v>
      </c>
      <c r="B543" s="5">
        <v>2.1800000000000002</v>
      </c>
      <c r="C543" s="5">
        <v>395.75</v>
      </c>
      <c r="D543">
        <f t="shared" si="2"/>
        <v>-0.62077742016471016</v>
      </c>
    </row>
    <row r="544" spans="1:4" x14ac:dyDescent="0.4">
      <c r="A544" s="3">
        <v>38162</v>
      </c>
      <c r="B544" s="5">
        <v>2.15</v>
      </c>
      <c r="C544" s="5">
        <v>402.15</v>
      </c>
      <c r="D544">
        <f t="shared" si="2"/>
        <v>-0.62627243923395948</v>
      </c>
    </row>
    <row r="545" spans="1:4" x14ac:dyDescent="0.4">
      <c r="A545" s="3">
        <v>38163</v>
      </c>
      <c r="B545" s="5">
        <v>2.16</v>
      </c>
      <c r="C545" s="5">
        <v>401.55</v>
      </c>
      <c r="D545">
        <f t="shared" si="2"/>
        <v>-0.6302131474302084</v>
      </c>
    </row>
    <row r="546" spans="1:4" x14ac:dyDescent="0.4">
      <c r="A546" s="3">
        <v>38164</v>
      </c>
      <c r="B546" s="5">
        <v>2.16</v>
      </c>
      <c r="C546" s="5">
        <v>401.55</v>
      </c>
      <c r="D546">
        <f t="shared" si="2"/>
        <v>-0.63430394415905189</v>
      </c>
    </row>
    <row r="547" spans="1:4" x14ac:dyDescent="0.4">
      <c r="A547" s="3">
        <v>38165</v>
      </c>
      <c r="B547" s="5">
        <v>2.16</v>
      </c>
      <c r="C547" s="5">
        <v>401.55</v>
      </c>
      <c r="D547">
        <f t="shared" si="2"/>
        <v>-0.63854931468509935</v>
      </c>
    </row>
    <row r="548" spans="1:4" x14ac:dyDescent="0.4">
      <c r="A548" s="3">
        <v>38166</v>
      </c>
      <c r="B548" s="5">
        <v>2.23</v>
      </c>
      <c r="C548" s="5">
        <v>400.88</v>
      </c>
      <c r="D548">
        <f t="shared" si="2"/>
        <v>-0.64185595785899874</v>
      </c>
    </row>
    <row r="549" spans="1:4" x14ac:dyDescent="0.4">
      <c r="A549" s="3">
        <v>38167</v>
      </c>
      <c r="B549" s="5">
        <v>2.2000000000000002</v>
      </c>
      <c r="C549" s="5">
        <v>392.55</v>
      </c>
      <c r="D549">
        <f t="shared" si="2"/>
        <v>-0.64552360523387131</v>
      </c>
    </row>
    <row r="550" spans="1:4" x14ac:dyDescent="0.4">
      <c r="A550" s="3">
        <v>38168</v>
      </c>
      <c r="B550" s="5">
        <v>2.1</v>
      </c>
      <c r="C550" s="5">
        <v>394.25</v>
      </c>
      <c r="D550">
        <f t="shared" si="2"/>
        <v>-0.64875453857021925</v>
      </c>
    </row>
    <row r="551" spans="1:4" x14ac:dyDescent="0.4">
      <c r="A551" s="3">
        <v>38169</v>
      </c>
      <c r="B551" s="5">
        <v>2.04</v>
      </c>
      <c r="C551" s="5">
        <v>395.95</v>
      </c>
      <c r="D551">
        <f t="shared" si="2"/>
        <v>-0.64958447445732725</v>
      </c>
    </row>
    <row r="552" spans="1:4" x14ac:dyDescent="0.4">
      <c r="A552" s="3">
        <v>38170</v>
      </c>
      <c r="B552" s="5">
        <v>1.96</v>
      </c>
      <c r="C552" s="5">
        <v>397.95</v>
      </c>
      <c r="D552">
        <f t="shared" si="2"/>
        <v>-0.65076895746478658</v>
      </c>
    </row>
    <row r="553" spans="1:4" x14ac:dyDescent="0.4">
      <c r="A553" s="3">
        <v>38171</v>
      </c>
      <c r="B553" s="5">
        <v>1.96</v>
      </c>
      <c r="C553" s="5">
        <v>397.95</v>
      </c>
      <c r="D553">
        <f t="shared" si="2"/>
        <v>-0.65198951341930311</v>
      </c>
    </row>
    <row r="554" spans="1:4" x14ac:dyDescent="0.4">
      <c r="A554" s="3">
        <v>38172</v>
      </c>
      <c r="B554" s="5">
        <v>1.96</v>
      </c>
      <c r="C554" s="5">
        <v>397.95</v>
      </c>
      <c r="D554">
        <f t="shared" si="2"/>
        <v>-0.65324757725802407</v>
      </c>
    </row>
    <row r="555" spans="1:4" x14ac:dyDescent="0.4">
      <c r="A555" s="3">
        <v>38173</v>
      </c>
      <c r="B555" s="5">
        <v>1.96</v>
      </c>
      <c r="C555" s="5">
        <v>398.25</v>
      </c>
      <c r="D555">
        <f t="shared" si="2"/>
        <v>-0.65382323915540541</v>
      </c>
    </row>
    <row r="556" spans="1:4" x14ac:dyDescent="0.4">
      <c r="A556" s="3">
        <v>38174</v>
      </c>
      <c r="B556" s="5">
        <v>1.97</v>
      </c>
      <c r="C556" s="5">
        <v>392.75</v>
      </c>
      <c r="D556">
        <f t="shared" si="2"/>
        <v>-0.6553541712126193</v>
      </c>
    </row>
    <row r="557" spans="1:4" x14ac:dyDescent="0.4">
      <c r="A557" s="3">
        <v>38175</v>
      </c>
      <c r="B557" s="5">
        <v>2</v>
      </c>
      <c r="C557" s="5">
        <v>402.45</v>
      </c>
      <c r="D557">
        <f t="shared" si="2"/>
        <v>-0.65955742832024333</v>
      </c>
    </row>
    <row r="558" spans="1:4" x14ac:dyDescent="0.4">
      <c r="A558" s="3">
        <v>38176</v>
      </c>
      <c r="B558" s="5">
        <v>2.02</v>
      </c>
      <c r="C558" s="5">
        <v>407.95</v>
      </c>
      <c r="D558">
        <f t="shared" si="2"/>
        <v>-0.6647480689328501</v>
      </c>
    </row>
    <row r="559" spans="1:4" x14ac:dyDescent="0.4">
      <c r="A559" s="3">
        <v>38177</v>
      </c>
      <c r="B559" s="5">
        <v>2.02</v>
      </c>
      <c r="C559" s="5">
        <v>407.65</v>
      </c>
      <c r="D559">
        <f t="shared" si="2"/>
        <v>-0.67204221444506296</v>
      </c>
    </row>
    <row r="560" spans="1:4" x14ac:dyDescent="0.4">
      <c r="A560" s="3">
        <v>38178</v>
      </c>
      <c r="B560" s="5">
        <v>2.02</v>
      </c>
      <c r="C560" s="5">
        <v>407.65</v>
      </c>
      <c r="D560">
        <f t="shared" si="2"/>
        <v>-0.67955364997048717</v>
      </c>
    </row>
    <row r="561" spans="1:4" x14ac:dyDescent="0.4">
      <c r="A561" s="3">
        <v>38179</v>
      </c>
      <c r="B561" s="5">
        <v>2.02</v>
      </c>
      <c r="C561" s="5">
        <v>407.65</v>
      </c>
      <c r="D561">
        <f t="shared" si="2"/>
        <v>-0.68729162380626507</v>
      </c>
    </row>
    <row r="562" spans="1:4" x14ac:dyDescent="0.4">
      <c r="A562" s="3">
        <v>38180</v>
      </c>
      <c r="B562" s="5">
        <v>2.02</v>
      </c>
      <c r="C562" s="5">
        <v>407.95</v>
      </c>
      <c r="D562">
        <f t="shared" ref="D562:D625" si="3">CORREL(B199:B562, C199:C562)</f>
        <v>-0.69334858385953735</v>
      </c>
    </row>
    <row r="563" spans="1:4" x14ac:dyDescent="0.4">
      <c r="A563" s="3">
        <v>38181</v>
      </c>
      <c r="B563" s="5">
        <v>2.0299999999999998</v>
      </c>
      <c r="C563" s="5">
        <v>401.65</v>
      </c>
      <c r="D563">
        <f t="shared" si="3"/>
        <v>-0.69727134015231551</v>
      </c>
    </row>
    <row r="564" spans="1:4" x14ac:dyDescent="0.4">
      <c r="A564" s="3">
        <v>38182</v>
      </c>
      <c r="B564" s="5">
        <v>2.02</v>
      </c>
      <c r="C564" s="5">
        <v>405.45</v>
      </c>
      <c r="D564">
        <f t="shared" si="3"/>
        <v>-0.70024603324017465</v>
      </c>
    </row>
    <row r="565" spans="1:4" x14ac:dyDescent="0.4">
      <c r="A565" s="3">
        <v>38183</v>
      </c>
      <c r="B565" s="5">
        <v>2.0099999999999998</v>
      </c>
      <c r="C565" s="5">
        <v>404.05</v>
      </c>
      <c r="D565">
        <f t="shared" si="3"/>
        <v>-0.70415915213136704</v>
      </c>
    </row>
    <row r="566" spans="1:4" x14ac:dyDescent="0.4">
      <c r="A566" s="3">
        <v>38184</v>
      </c>
      <c r="B566" s="5">
        <v>1.94</v>
      </c>
      <c r="C566" s="5">
        <v>406.65</v>
      </c>
      <c r="D566">
        <f t="shared" si="3"/>
        <v>-0.70831838266871139</v>
      </c>
    </row>
    <row r="567" spans="1:4" x14ac:dyDescent="0.4">
      <c r="A567" s="3">
        <v>38185</v>
      </c>
      <c r="B567" s="5">
        <v>1.94</v>
      </c>
      <c r="C567" s="5">
        <v>406.65</v>
      </c>
      <c r="D567">
        <f t="shared" si="3"/>
        <v>-0.71261720560917396</v>
      </c>
    </row>
    <row r="568" spans="1:4" x14ac:dyDescent="0.4">
      <c r="A568" s="3">
        <v>38186</v>
      </c>
      <c r="B568" s="5">
        <v>1.94</v>
      </c>
      <c r="C568" s="5">
        <v>406.65</v>
      </c>
      <c r="D568">
        <f t="shared" si="3"/>
        <v>-0.71706289359746289</v>
      </c>
    </row>
    <row r="569" spans="1:4" x14ac:dyDescent="0.4">
      <c r="A569" s="3">
        <v>38187</v>
      </c>
      <c r="B569" s="5">
        <v>1.96</v>
      </c>
      <c r="C569" s="5">
        <v>405.65</v>
      </c>
      <c r="D569">
        <f t="shared" si="3"/>
        <v>-0.71677178204863368</v>
      </c>
    </row>
    <row r="570" spans="1:4" x14ac:dyDescent="0.4">
      <c r="A570" s="3">
        <v>38188</v>
      </c>
      <c r="B570" s="5">
        <v>2.0499999999999998</v>
      </c>
      <c r="C570" s="5">
        <v>400.15</v>
      </c>
      <c r="D570">
        <f t="shared" si="3"/>
        <v>-0.71676850418803362</v>
      </c>
    </row>
    <row r="571" spans="1:4" x14ac:dyDescent="0.4">
      <c r="A571" s="3">
        <v>38189</v>
      </c>
      <c r="B571" s="5">
        <v>2.0499999999999998</v>
      </c>
      <c r="C571" s="5">
        <v>396.75</v>
      </c>
      <c r="D571">
        <f t="shared" si="3"/>
        <v>-0.7174799792657407</v>
      </c>
    </row>
    <row r="572" spans="1:4" x14ac:dyDescent="0.4">
      <c r="A572" s="3">
        <v>38190</v>
      </c>
      <c r="B572" s="5">
        <v>2.0299999999999998</v>
      </c>
      <c r="C572" s="5">
        <v>395.05</v>
      </c>
      <c r="D572">
        <f t="shared" si="3"/>
        <v>-0.71708294578067533</v>
      </c>
    </row>
    <row r="573" spans="1:4" x14ac:dyDescent="0.4">
      <c r="A573" s="3">
        <v>38191</v>
      </c>
      <c r="B573" s="5">
        <v>2</v>
      </c>
      <c r="C573" s="5">
        <v>390.15</v>
      </c>
      <c r="D573">
        <f t="shared" si="3"/>
        <v>-0.71729322934074025</v>
      </c>
    </row>
    <row r="574" spans="1:4" x14ac:dyDescent="0.4">
      <c r="A574" s="3">
        <v>38192</v>
      </c>
      <c r="B574" s="5">
        <v>2</v>
      </c>
      <c r="C574" s="5">
        <v>390.15</v>
      </c>
      <c r="D574">
        <f t="shared" si="3"/>
        <v>-0.71751526477176442</v>
      </c>
    </row>
    <row r="575" spans="1:4" x14ac:dyDescent="0.4">
      <c r="A575" s="3">
        <v>38193</v>
      </c>
      <c r="B575" s="5">
        <v>2</v>
      </c>
      <c r="C575" s="5">
        <v>390.15</v>
      </c>
      <c r="D575">
        <f t="shared" si="3"/>
        <v>-0.71774949058312876</v>
      </c>
    </row>
    <row r="576" spans="1:4" x14ac:dyDescent="0.4">
      <c r="A576" s="3">
        <v>38194</v>
      </c>
      <c r="B576" s="5">
        <v>2.0499999999999998</v>
      </c>
      <c r="C576" s="5">
        <v>388.95</v>
      </c>
      <c r="D576">
        <f t="shared" si="3"/>
        <v>-0.71638806033333879</v>
      </c>
    </row>
    <row r="577" spans="1:4" x14ac:dyDescent="0.4">
      <c r="A577" s="3">
        <v>38195</v>
      </c>
      <c r="B577" s="5">
        <v>2.15</v>
      </c>
      <c r="C577" s="5">
        <v>387.25</v>
      </c>
      <c r="D577">
        <f t="shared" si="3"/>
        <v>-0.71400542526312438</v>
      </c>
    </row>
    <row r="578" spans="1:4" x14ac:dyDescent="0.4">
      <c r="A578" s="3">
        <v>38196</v>
      </c>
      <c r="B578" s="5">
        <v>2.11</v>
      </c>
      <c r="C578" s="5">
        <v>387.85</v>
      </c>
      <c r="D578">
        <f t="shared" si="3"/>
        <v>-0.71206741471990964</v>
      </c>
    </row>
    <row r="579" spans="1:4" x14ac:dyDescent="0.4">
      <c r="A579" s="3">
        <v>38197</v>
      </c>
      <c r="B579" s="5">
        <v>2.0699999999999998</v>
      </c>
      <c r="C579" s="5">
        <v>387.55</v>
      </c>
      <c r="D579">
        <f t="shared" si="3"/>
        <v>-0.70893638390803759</v>
      </c>
    </row>
    <row r="580" spans="1:4" x14ac:dyDescent="0.4">
      <c r="A580" s="3">
        <v>38198</v>
      </c>
      <c r="B580" s="5">
        <v>2.0099999999999998</v>
      </c>
      <c r="C580" s="5">
        <v>391.05</v>
      </c>
      <c r="D580">
        <f t="shared" si="3"/>
        <v>-0.70571669781628532</v>
      </c>
    </row>
    <row r="581" spans="1:4" x14ac:dyDescent="0.4">
      <c r="A581" s="3">
        <v>38199</v>
      </c>
      <c r="B581" s="5">
        <v>2.0099999999999998</v>
      </c>
      <c r="C581" s="5">
        <v>391.05</v>
      </c>
      <c r="D581">
        <f t="shared" si="3"/>
        <v>-0.70240775463692773</v>
      </c>
    </row>
    <row r="582" spans="1:4" x14ac:dyDescent="0.4">
      <c r="A582" s="3">
        <v>38200</v>
      </c>
      <c r="B582" s="5">
        <v>2.0099999999999998</v>
      </c>
      <c r="C582" s="5">
        <v>391.05</v>
      </c>
      <c r="D582">
        <f t="shared" si="3"/>
        <v>-0.69900588386409523</v>
      </c>
    </row>
    <row r="583" spans="1:4" x14ac:dyDescent="0.4">
      <c r="A583" s="3">
        <v>38201</v>
      </c>
      <c r="B583" s="5">
        <v>2</v>
      </c>
      <c r="C583" s="5">
        <v>392.15</v>
      </c>
      <c r="D583">
        <f t="shared" si="3"/>
        <v>-0.69656346803927738</v>
      </c>
    </row>
    <row r="584" spans="1:4" x14ac:dyDescent="0.4">
      <c r="A584" s="3">
        <v>38202</v>
      </c>
      <c r="B584" s="5">
        <v>1.98</v>
      </c>
      <c r="C584" s="5">
        <v>394.05</v>
      </c>
      <c r="D584">
        <f t="shared" si="3"/>
        <v>-0.69246117173530164</v>
      </c>
    </row>
    <row r="585" spans="1:4" x14ac:dyDescent="0.4">
      <c r="A585" s="3">
        <v>38203</v>
      </c>
      <c r="B585" s="5">
        <v>2</v>
      </c>
      <c r="C585" s="5">
        <v>391.65</v>
      </c>
      <c r="D585">
        <f t="shared" si="3"/>
        <v>-0.68977462869078787</v>
      </c>
    </row>
    <row r="586" spans="1:4" x14ac:dyDescent="0.4">
      <c r="A586" s="3">
        <v>38204</v>
      </c>
      <c r="B586" s="5">
        <v>1.96</v>
      </c>
      <c r="C586" s="5">
        <v>392.85</v>
      </c>
      <c r="D586">
        <f t="shared" si="3"/>
        <v>-0.6879228819305343</v>
      </c>
    </row>
    <row r="587" spans="1:4" x14ac:dyDescent="0.4">
      <c r="A587" s="3">
        <v>38205</v>
      </c>
      <c r="B587" s="5">
        <v>1.82</v>
      </c>
      <c r="C587" s="5">
        <v>399.75</v>
      </c>
      <c r="D587">
        <f t="shared" si="3"/>
        <v>-0.68630647028576619</v>
      </c>
    </row>
    <row r="588" spans="1:4" x14ac:dyDescent="0.4">
      <c r="A588" s="3">
        <v>38206</v>
      </c>
      <c r="B588" s="5">
        <v>1.82</v>
      </c>
      <c r="C588" s="5">
        <v>399.75</v>
      </c>
      <c r="D588">
        <f t="shared" si="3"/>
        <v>-0.68465955059155348</v>
      </c>
    </row>
    <row r="589" spans="1:4" x14ac:dyDescent="0.4">
      <c r="A589" s="3">
        <v>38207</v>
      </c>
      <c r="B589" s="5">
        <v>1.82</v>
      </c>
      <c r="C589" s="5">
        <v>399.75</v>
      </c>
      <c r="D589">
        <f t="shared" si="3"/>
        <v>-0.68298166856923448</v>
      </c>
    </row>
    <row r="590" spans="1:4" x14ac:dyDescent="0.4">
      <c r="A590" s="3">
        <v>38208</v>
      </c>
      <c r="B590" s="5">
        <v>1.85</v>
      </c>
      <c r="C590" s="5">
        <v>400.25</v>
      </c>
      <c r="D590">
        <f t="shared" si="3"/>
        <v>-0.6805601675904247</v>
      </c>
    </row>
    <row r="591" spans="1:4" x14ac:dyDescent="0.4">
      <c r="A591" s="3">
        <v>38209</v>
      </c>
      <c r="B591" s="5">
        <v>1.9</v>
      </c>
      <c r="C591" s="5">
        <v>398.65</v>
      </c>
      <c r="D591">
        <f t="shared" si="3"/>
        <v>-0.67834619266865759</v>
      </c>
    </row>
    <row r="592" spans="1:4" x14ac:dyDescent="0.4">
      <c r="A592" s="3">
        <v>38210</v>
      </c>
      <c r="B592" s="5">
        <v>1.86</v>
      </c>
      <c r="C592" s="5">
        <v>395.45</v>
      </c>
      <c r="D592">
        <f t="shared" si="3"/>
        <v>-0.67434103899014364</v>
      </c>
    </row>
    <row r="593" spans="1:4" x14ac:dyDescent="0.4">
      <c r="A593" s="3">
        <v>38211</v>
      </c>
      <c r="B593" s="5">
        <v>1.81</v>
      </c>
      <c r="C593" s="5">
        <v>393.75</v>
      </c>
      <c r="D593">
        <f t="shared" si="3"/>
        <v>-0.67037983684818858</v>
      </c>
    </row>
    <row r="594" spans="1:4" x14ac:dyDescent="0.4">
      <c r="A594" s="3">
        <v>38212</v>
      </c>
      <c r="B594" s="5">
        <v>1.77</v>
      </c>
      <c r="C594" s="5">
        <v>398.95</v>
      </c>
      <c r="D594">
        <f t="shared" si="3"/>
        <v>-0.66679147220590762</v>
      </c>
    </row>
    <row r="595" spans="1:4" x14ac:dyDescent="0.4">
      <c r="A595" s="3">
        <v>38213</v>
      </c>
      <c r="B595" s="5">
        <v>1.77</v>
      </c>
      <c r="C595" s="5">
        <v>398.95</v>
      </c>
      <c r="D595">
        <f t="shared" si="3"/>
        <v>-0.66310650346936695</v>
      </c>
    </row>
    <row r="596" spans="1:4" x14ac:dyDescent="0.4">
      <c r="A596" s="3">
        <v>38214</v>
      </c>
      <c r="B596" s="5">
        <v>1.77</v>
      </c>
      <c r="C596" s="5">
        <v>398.95</v>
      </c>
      <c r="D596">
        <f t="shared" si="3"/>
        <v>-0.65932098258253324</v>
      </c>
    </row>
    <row r="597" spans="1:4" x14ac:dyDescent="0.4">
      <c r="A597" s="3">
        <v>38215</v>
      </c>
      <c r="B597" s="5">
        <v>1.82</v>
      </c>
      <c r="C597" s="5">
        <v>402.25</v>
      </c>
      <c r="D597">
        <f t="shared" si="3"/>
        <v>-0.65604698912063453</v>
      </c>
    </row>
    <row r="598" spans="1:4" x14ac:dyDescent="0.4">
      <c r="A598" s="3">
        <v>38216</v>
      </c>
      <c r="B598" s="5">
        <v>1.82</v>
      </c>
      <c r="C598" s="5">
        <v>405.05</v>
      </c>
      <c r="D598">
        <f t="shared" si="3"/>
        <v>-0.65444448614511375</v>
      </c>
    </row>
    <row r="599" spans="1:4" x14ac:dyDescent="0.4">
      <c r="A599" s="3">
        <v>38217</v>
      </c>
      <c r="B599" s="5">
        <v>1.83</v>
      </c>
      <c r="C599" s="5">
        <v>404.55</v>
      </c>
      <c r="D599">
        <f t="shared" si="3"/>
        <v>-0.65238378056218849</v>
      </c>
    </row>
    <row r="600" spans="1:4" x14ac:dyDescent="0.4">
      <c r="A600" s="3">
        <v>38218</v>
      </c>
      <c r="B600" s="5">
        <v>1.76</v>
      </c>
      <c r="C600" s="5">
        <v>406.65</v>
      </c>
      <c r="D600">
        <f t="shared" si="3"/>
        <v>-0.65003105260443816</v>
      </c>
    </row>
    <row r="601" spans="1:4" x14ac:dyDescent="0.4">
      <c r="A601" s="3">
        <v>38219</v>
      </c>
      <c r="B601" s="5">
        <v>1.79</v>
      </c>
      <c r="C601" s="5">
        <v>412.75</v>
      </c>
      <c r="D601">
        <f t="shared" si="3"/>
        <v>-0.64823993662534485</v>
      </c>
    </row>
    <row r="602" spans="1:4" x14ac:dyDescent="0.4">
      <c r="A602" s="3">
        <v>38220</v>
      </c>
      <c r="B602" s="5">
        <v>1.79</v>
      </c>
      <c r="C602" s="5">
        <v>412.75</v>
      </c>
      <c r="D602">
        <f t="shared" si="3"/>
        <v>-0.64639615447939214</v>
      </c>
    </row>
    <row r="603" spans="1:4" x14ac:dyDescent="0.4">
      <c r="A603" s="3">
        <v>38221</v>
      </c>
      <c r="B603" s="5">
        <v>1.79</v>
      </c>
      <c r="C603" s="5">
        <v>412.75</v>
      </c>
      <c r="D603">
        <f t="shared" si="3"/>
        <v>-0.64449825851550047</v>
      </c>
    </row>
    <row r="604" spans="1:4" x14ac:dyDescent="0.4">
      <c r="A604" s="3">
        <v>38222</v>
      </c>
      <c r="B604" s="5">
        <v>1.86</v>
      </c>
      <c r="C604" s="5">
        <v>409.95</v>
      </c>
      <c r="D604">
        <f t="shared" si="3"/>
        <v>-0.64103738976803759</v>
      </c>
    </row>
    <row r="605" spans="1:4" x14ac:dyDescent="0.4">
      <c r="A605" s="3">
        <v>38223</v>
      </c>
      <c r="B605" s="5">
        <v>1.87</v>
      </c>
      <c r="C605" s="5">
        <v>403.15</v>
      </c>
      <c r="D605">
        <f t="shared" si="3"/>
        <v>-0.63809734308556554</v>
      </c>
    </row>
    <row r="606" spans="1:4" x14ac:dyDescent="0.4">
      <c r="A606" s="3">
        <v>38224</v>
      </c>
      <c r="B606" s="5">
        <v>1.88</v>
      </c>
      <c r="C606" s="5">
        <v>406.55</v>
      </c>
      <c r="D606">
        <f t="shared" si="3"/>
        <v>-0.6348538486609473</v>
      </c>
    </row>
    <row r="607" spans="1:4" x14ac:dyDescent="0.4">
      <c r="A607" s="3">
        <v>38225</v>
      </c>
      <c r="B607" s="5">
        <v>1.86</v>
      </c>
      <c r="C607" s="5">
        <v>406.55</v>
      </c>
      <c r="D607">
        <f t="shared" si="3"/>
        <v>-0.63192670576189458</v>
      </c>
    </row>
    <row r="608" spans="1:4" x14ac:dyDescent="0.4">
      <c r="A608" s="3">
        <v>38226</v>
      </c>
      <c r="B608" s="5">
        <v>1.86</v>
      </c>
      <c r="C608" s="5">
        <v>403.25</v>
      </c>
      <c r="D608">
        <f t="shared" si="3"/>
        <v>-0.62954967155279684</v>
      </c>
    </row>
    <row r="609" spans="1:4" x14ac:dyDescent="0.4">
      <c r="A609" s="3">
        <v>38227</v>
      </c>
      <c r="B609" s="5">
        <v>1.86</v>
      </c>
      <c r="C609" s="5">
        <v>403.25</v>
      </c>
      <c r="D609">
        <f t="shared" si="3"/>
        <v>-0.62711820252261141</v>
      </c>
    </row>
    <row r="610" spans="1:4" x14ac:dyDescent="0.4">
      <c r="A610" s="3">
        <v>38228</v>
      </c>
      <c r="B610" s="5">
        <v>1.86</v>
      </c>
      <c r="C610" s="5">
        <v>403.25</v>
      </c>
      <c r="D610">
        <f t="shared" si="3"/>
        <v>-0.62463075225886977</v>
      </c>
    </row>
    <row r="611" spans="1:4" x14ac:dyDescent="0.4">
      <c r="A611" s="3">
        <v>38229</v>
      </c>
      <c r="B611" s="5">
        <v>1.83</v>
      </c>
      <c r="C611" s="5">
        <v>408.05</v>
      </c>
      <c r="D611">
        <f t="shared" si="3"/>
        <v>-0.62229637518884628</v>
      </c>
    </row>
    <row r="612" spans="1:4" x14ac:dyDescent="0.4">
      <c r="A612" s="3">
        <v>38230</v>
      </c>
      <c r="B612" s="5">
        <v>1.78</v>
      </c>
      <c r="C612" s="5">
        <v>409.85</v>
      </c>
      <c r="D612">
        <f t="shared" si="3"/>
        <v>-0.61870012934034002</v>
      </c>
    </row>
    <row r="613" spans="1:4" x14ac:dyDescent="0.4">
      <c r="A613" s="3">
        <v>38231</v>
      </c>
      <c r="B613" s="5">
        <v>1.77</v>
      </c>
      <c r="C613" s="5">
        <v>408.85</v>
      </c>
      <c r="D613">
        <f t="shared" si="3"/>
        <v>-0.61560734030983821</v>
      </c>
    </row>
    <row r="614" spans="1:4" x14ac:dyDescent="0.4">
      <c r="A614" s="3">
        <v>38232</v>
      </c>
      <c r="B614" s="5">
        <v>1.83</v>
      </c>
      <c r="C614" s="5">
        <v>406.35</v>
      </c>
      <c r="D614">
        <f t="shared" si="3"/>
        <v>-0.61243433596231667</v>
      </c>
    </row>
    <row r="615" spans="1:4" x14ac:dyDescent="0.4">
      <c r="A615" s="3">
        <v>38233</v>
      </c>
      <c r="B615" s="5">
        <v>1.88</v>
      </c>
      <c r="C615" s="5">
        <v>401.05</v>
      </c>
      <c r="D615">
        <f t="shared" si="3"/>
        <v>-0.61076797051929566</v>
      </c>
    </row>
    <row r="616" spans="1:4" x14ac:dyDescent="0.4">
      <c r="A616" s="3">
        <v>38234</v>
      </c>
      <c r="B616" s="5">
        <v>1.88</v>
      </c>
      <c r="C616" s="5">
        <v>401.05</v>
      </c>
      <c r="D616">
        <f t="shared" si="3"/>
        <v>-0.60907229989206757</v>
      </c>
    </row>
    <row r="617" spans="1:4" x14ac:dyDescent="0.4">
      <c r="A617" s="3">
        <v>38235</v>
      </c>
      <c r="B617" s="5">
        <v>1.88</v>
      </c>
      <c r="C617" s="5">
        <v>401.05</v>
      </c>
      <c r="D617">
        <f t="shared" si="3"/>
        <v>-0.60734672813993107</v>
      </c>
    </row>
    <row r="618" spans="1:4" x14ac:dyDescent="0.4">
      <c r="A618" s="3">
        <v>38236</v>
      </c>
      <c r="B618" s="5">
        <v>1.88</v>
      </c>
      <c r="C618" s="5">
        <v>402.55</v>
      </c>
      <c r="D618">
        <f t="shared" si="3"/>
        <v>-0.60470228175924701</v>
      </c>
    </row>
    <row r="619" spans="1:4" x14ac:dyDescent="0.4">
      <c r="A619" s="3">
        <v>38237</v>
      </c>
      <c r="B619" s="5">
        <v>1.86</v>
      </c>
      <c r="C619" s="5">
        <v>397.75</v>
      </c>
      <c r="D619">
        <f t="shared" si="3"/>
        <v>-0.60296420948589113</v>
      </c>
    </row>
    <row r="620" spans="1:4" x14ac:dyDescent="0.4">
      <c r="A620" s="3">
        <v>38238</v>
      </c>
      <c r="B620" s="5">
        <v>1.82</v>
      </c>
      <c r="C620" s="5">
        <v>399.65</v>
      </c>
      <c r="D620">
        <f t="shared" si="3"/>
        <v>-0.60115564996502036</v>
      </c>
    </row>
    <row r="621" spans="1:4" x14ac:dyDescent="0.4">
      <c r="A621" s="3">
        <v>38239</v>
      </c>
      <c r="B621" s="5">
        <v>1.83</v>
      </c>
      <c r="C621" s="5">
        <v>398.95</v>
      </c>
      <c r="D621">
        <f t="shared" si="3"/>
        <v>-0.59896597808000995</v>
      </c>
    </row>
    <row r="622" spans="1:4" x14ac:dyDescent="0.4">
      <c r="A622" s="3">
        <v>38240</v>
      </c>
      <c r="B622" s="5">
        <v>1.83</v>
      </c>
      <c r="C622" s="5">
        <v>402.75</v>
      </c>
      <c r="D622">
        <f t="shared" si="3"/>
        <v>-0.5969503102934971</v>
      </c>
    </row>
    <row r="623" spans="1:4" x14ac:dyDescent="0.4">
      <c r="A623" s="3">
        <v>38241</v>
      </c>
      <c r="B623" s="5">
        <v>1.83</v>
      </c>
      <c r="C623" s="5">
        <v>402.75</v>
      </c>
      <c r="D623">
        <f t="shared" si="3"/>
        <v>-0.59489198460835679</v>
      </c>
    </row>
    <row r="624" spans="1:4" x14ac:dyDescent="0.4">
      <c r="A624" s="3">
        <v>38242</v>
      </c>
      <c r="B624" s="5">
        <v>1.83</v>
      </c>
      <c r="C624" s="5">
        <v>402.75</v>
      </c>
      <c r="D624">
        <f t="shared" si="3"/>
        <v>-0.59278996171297593</v>
      </c>
    </row>
    <row r="625" spans="1:4" x14ac:dyDescent="0.4">
      <c r="A625" s="3">
        <v>38243</v>
      </c>
      <c r="B625" s="5">
        <v>1.81</v>
      </c>
      <c r="C625" s="5">
        <v>403.95</v>
      </c>
      <c r="D625">
        <f t="shared" si="3"/>
        <v>-0.59068535272920553</v>
      </c>
    </row>
    <row r="626" spans="1:4" x14ac:dyDescent="0.4">
      <c r="A626" s="3">
        <v>38244</v>
      </c>
      <c r="B626" s="5">
        <v>1.81</v>
      </c>
      <c r="C626" s="5">
        <v>405.42</v>
      </c>
      <c r="D626">
        <f t="shared" ref="D626:D689" si="4">CORREL(B263:B626, C263:C626)</f>
        <v>-0.58743681103244405</v>
      </c>
    </row>
    <row r="627" spans="1:4" x14ac:dyDescent="0.4">
      <c r="A627" s="3">
        <v>38245</v>
      </c>
      <c r="B627" s="5">
        <v>1.86</v>
      </c>
      <c r="C627" s="5">
        <v>405.15</v>
      </c>
      <c r="D627">
        <f t="shared" si="4"/>
        <v>-0.58501897262219738</v>
      </c>
    </row>
    <row r="628" spans="1:4" x14ac:dyDescent="0.4">
      <c r="A628" s="3">
        <v>38246</v>
      </c>
      <c r="B628" s="5">
        <v>1.81</v>
      </c>
      <c r="C628" s="5">
        <v>404.52</v>
      </c>
      <c r="D628">
        <f t="shared" si="4"/>
        <v>-0.58291617636920467</v>
      </c>
    </row>
    <row r="629" spans="1:4" x14ac:dyDescent="0.4">
      <c r="A629" s="3">
        <v>38247</v>
      </c>
      <c r="B629" s="5">
        <v>1.85</v>
      </c>
      <c r="C629" s="5">
        <v>405.65</v>
      </c>
      <c r="D629">
        <f t="shared" si="4"/>
        <v>-0.58127109981941194</v>
      </c>
    </row>
    <row r="630" spans="1:4" x14ac:dyDescent="0.4">
      <c r="A630" s="3">
        <v>38248</v>
      </c>
      <c r="B630" s="5">
        <v>1.85</v>
      </c>
      <c r="C630" s="5">
        <v>405.65</v>
      </c>
      <c r="D630">
        <f t="shared" si="4"/>
        <v>-0.57959435829220429</v>
      </c>
    </row>
    <row r="631" spans="1:4" x14ac:dyDescent="0.4">
      <c r="A631" s="3">
        <v>38249</v>
      </c>
      <c r="B631" s="5">
        <v>1.85</v>
      </c>
      <c r="C631" s="5">
        <v>405.65</v>
      </c>
      <c r="D631">
        <f t="shared" si="4"/>
        <v>-0.57788534677207515</v>
      </c>
    </row>
    <row r="632" spans="1:4" x14ac:dyDescent="0.4">
      <c r="A632" s="3">
        <v>38250</v>
      </c>
      <c r="B632" s="5">
        <v>1.8</v>
      </c>
      <c r="C632" s="5">
        <v>405.05</v>
      </c>
      <c r="D632">
        <f t="shared" si="4"/>
        <v>-0.5769841977232264</v>
      </c>
    </row>
    <row r="633" spans="1:4" x14ac:dyDescent="0.4">
      <c r="A633" s="3">
        <v>38251</v>
      </c>
      <c r="B633" s="5">
        <v>1.8</v>
      </c>
      <c r="C633" s="5">
        <v>409.25</v>
      </c>
      <c r="D633">
        <f t="shared" si="4"/>
        <v>-0.57586398211837797</v>
      </c>
    </row>
    <row r="634" spans="1:4" x14ac:dyDescent="0.4">
      <c r="A634" s="3">
        <v>38252</v>
      </c>
      <c r="B634" s="5">
        <v>1.73</v>
      </c>
      <c r="C634" s="5">
        <v>407.35</v>
      </c>
      <c r="D634">
        <f t="shared" si="4"/>
        <v>-0.57567410564624233</v>
      </c>
    </row>
    <row r="635" spans="1:4" x14ac:dyDescent="0.4">
      <c r="A635" s="3">
        <v>38253</v>
      </c>
      <c r="B635" s="5">
        <v>1.76</v>
      </c>
      <c r="C635" s="5">
        <v>410.13</v>
      </c>
      <c r="D635">
        <f t="shared" si="4"/>
        <v>-0.5755970556109371</v>
      </c>
    </row>
    <row r="636" spans="1:4" x14ac:dyDescent="0.4">
      <c r="A636" s="3">
        <v>38254</v>
      </c>
      <c r="B636" s="5">
        <v>1.78</v>
      </c>
      <c r="C636" s="5">
        <v>407.83</v>
      </c>
      <c r="D636">
        <f t="shared" si="4"/>
        <v>-0.57637145310776849</v>
      </c>
    </row>
    <row r="637" spans="1:4" x14ac:dyDescent="0.4">
      <c r="A637" s="3">
        <v>38255</v>
      </c>
      <c r="B637" s="5">
        <v>1.78</v>
      </c>
      <c r="C637" s="5">
        <v>407.83</v>
      </c>
      <c r="D637">
        <f t="shared" si="4"/>
        <v>-0.57714179715338587</v>
      </c>
    </row>
    <row r="638" spans="1:4" x14ac:dyDescent="0.4">
      <c r="A638" s="3">
        <v>38256</v>
      </c>
      <c r="B638" s="5">
        <v>1.78</v>
      </c>
      <c r="C638" s="5">
        <v>407.83</v>
      </c>
      <c r="D638">
        <f t="shared" si="4"/>
        <v>-0.57790830700511686</v>
      </c>
    </row>
    <row r="639" spans="1:4" x14ac:dyDescent="0.4">
      <c r="A639" s="3">
        <v>38257</v>
      </c>
      <c r="B639" s="5">
        <v>1.72</v>
      </c>
      <c r="C639" s="5">
        <v>408.63</v>
      </c>
      <c r="D639">
        <f t="shared" si="4"/>
        <v>-0.57823651019957745</v>
      </c>
    </row>
    <row r="640" spans="1:4" x14ac:dyDescent="0.4">
      <c r="A640" s="3">
        <v>38258</v>
      </c>
      <c r="B640" s="5">
        <v>1.7</v>
      </c>
      <c r="C640" s="5">
        <v>412.25</v>
      </c>
      <c r="D640">
        <f t="shared" si="4"/>
        <v>-0.57994431100879251</v>
      </c>
    </row>
    <row r="641" spans="1:4" x14ac:dyDescent="0.4">
      <c r="A641" s="3">
        <v>38259</v>
      </c>
      <c r="B641" s="5">
        <v>1.76</v>
      </c>
      <c r="C641" s="5">
        <v>412.95</v>
      </c>
      <c r="D641">
        <f t="shared" si="4"/>
        <v>-0.58116855691669711</v>
      </c>
    </row>
    <row r="642" spans="1:4" x14ac:dyDescent="0.4">
      <c r="A642" s="3">
        <v>38260</v>
      </c>
      <c r="B642" s="5">
        <v>1.77</v>
      </c>
      <c r="C642" s="5">
        <v>418.25</v>
      </c>
      <c r="D642">
        <f t="shared" si="4"/>
        <v>-0.58170566751724395</v>
      </c>
    </row>
    <row r="643" spans="1:4" x14ac:dyDescent="0.4">
      <c r="A643" s="3">
        <v>38261</v>
      </c>
      <c r="B643" s="5">
        <v>1.83</v>
      </c>
      <c r="C643" s="5">
        <v>419.47</v>
      </c>
      <c r="D643">
        <f t="shared" si="4"/>
        <v>-0.57883475838161025</v>
      </c>
    </row>
    <row r="644" spans="1:4" x14ac:dyDescent="0.4">
      <c r="A644" s="3">
        <v>38262</v>
      </c>
      <c r="B644" s="5">
        <v>1.83</v>
      </c>
      <c r="C644" s="5">
        <v>419.47</v>
      </c>
      <c r="D644">
        <f t="shared" si="4"/>
        <v>-0.5759098829103656</v>
      </c>
    </row>
    <row r="645" spans="1:4" x14ac:dyDescent="0.4">
      <c r="A645" s="3">
        <v>38263</v>
      </c>
      <c r="B645" s="5">
        <v>1.83</v>
      </c>
      <c r="C645" s="5">
        <v>419.47</v>
      </c>
      <c r="D645">
        <f t="shared" si="4"/>
        <v>-0.57292915959833468</v>
      </c>
    </row>
    <row r="646" spans="1:4" x14ac:dyDescent="0.4">
      <c r="A646" s="3">
        <v>38264</v>
      </c>
      <c r="B646" s="5">
        <v>1.86</v>
      </c>
      <c r="C646" s="5">
        <v>414.05</v>
      </c>
      <c r="D646">
        <f t="shared" si="4"/>
        <v>-0.57097412491537369</v>
      </c>
    </row>
    <row r="647" spans="1:4" x14ac:dyDescent="0.4">
      <c r="A647" s="3">
        <v>38265</v>
      </c>
      <c r="B647" s="5">
        <v>1.84</v>
      </c>
      <c r="C647" s="5">
        <v>418.75</v>
      </c>
      <c r="D647">
        <f t="shared" si="4"/>
        <v>-0.56775038981667725</v>
      </c>
    </row>
    <row r="648" spans="1:4" x14ac:dyDescent="0.4">
      <c r="A648" s="3">
        <v>38266</v>
      </c>
      <c r="B648" s="5">
        <v>1.9</v>
      </c>
      <c r="C648" s="5">
        <v>417.88</v>
      </c>
      <c r="D648">
        <f t="shared" si="4"/>
        <v>-0.56318590874783436</v>
      </c>
    </row>
    <row r="649" spans="1:4" x14ac:dyDescent="0.4">
      <c r="A649" s="3">
        <v>38267</v>
      </c>
      <c r="B649" s="5">
        <v>1.89</v>
      </c>
      <c r="C649" s="5">
        <v>417.65</v>
      </c>
      <c r="D649">
        <f t="shared" si="4"/>
        <v>-0.55811088781321183</v>
      </c>
    </row>
    <row r="650" spans="1:4" x14ac:dyDescent="0.4">
      <c r="A650" s="3">
        <v>38268</v>
      </c>
      <c r="B650" s="5">
        <v>1.78</v>
      </c>
      <c r="C650" s="5">
        <v>422.78</v>
      </c>
      <c r="D650">
        <f t="shared" si="4"/>
        <v>-0.55596670452609953</v>
      </c>
    </row>
    <row r="651" spans="1:4" x14ac:dyDescent="0.4">
      <c r="A651" s="3">
        <v>38269</v>
      </c>
      <c r="B651" s="5">
        <v>1.78</v>
      </c>
      <c r="C651" s="5">
        <v>422.78</v>
      </c>
      <c r="D651">
        <f t="shared" si="4"/>
        <v>-0.55377544817902169</v>
      </c>
    </row>
    <row r="652" spans="1:4" x14ac:dyDescent="0.4">
      <c r="A652" s="3">
        <v>38270</v>
      </c>
      <c r="B652" s="5">
        <v>1.78</v>
      </c>
      <c r="C652" s="5">
        <v>422.78</v>
      </c>
      <c r="D652">
        <f t="shared" si="4"/>
        <v>-0.55153571720368444</v>
      </c>
    </row>
    <row r="653" spans="1:4" x14ac:dyDescent="0.4">
      <c r="A653" s="3">
        <v>38271</v>
      </c>
      <c r="B653" s="5">
        <v>1.78</v>
      </c>
      <c r="C653" s="5">
        <v>422.05</v>
      </c>
      <c r="D653">
        <f t="shared" si="4"/>
        <v>-0.5493194687030748</v>
      </c>
    </row>
    <row r="654" spans="1:4" x14ac:dyDescent="0.4">
      <c r="A654" s="3">
        <v>38272</v>
      </c>
      <c r="B654" s="5">
        <v>1.75</v>
      </c>
      <c r="C654" s="5">
        <v>415.25</v>
      </c>
      <c r="D654">
        <f t="shared" si="4"/>
        <v>-0.546872776491787</v>
      </c>
    </row>
    <row r="655" spans="1:4" x14ac:dyDescent="0.4">
      <c r="A655" s="3">
        <v>38273</v>
      </c>
      <c r="B655" s="5">
        <v>1.72</v>
      </c>
      <c r="C655" s="5">
        <v>416.25</v>
      </c>
      <c r="D655">
        <f t="shared" si="4"/>
        <v>-0.54415081368229523</v>
      </c>
    </row>
    <row r="656" spans="1:4" x14ac:dyDescent="0.4">
      <c r="A656" s="3">
        <v>38274</v>
      </c>
      <c r="B656" s="5">
        <v>1.68</v>
      </c>
      <c r="C656" s="5">
        <v>417.75</v>
      </c>
      <c r="D656">
        <f t="shared" si="4"/>
        <v>-0.54156727709120045</v>
      </c>
    </row>
    <row r="657" spans="1:4" x14ac:dyDescent="0.4">
      <c r="A657" s="3">
        <v>38275</v>
      </c>
      <c r="B657" s="5">
        <v>1.7</v>
      </c>
      <c r="C657" s="5">
        <v>418.8</v>
      </c>
      <c r="D657">
        <f t="shared" si="4"/>
        <v>-0.54040822897772012</v>
      </c>
    </row>
    <row r="658" spans="1:4" x14ac:dyDescent="0.4">
      <c r="A658" s="3">
        <v>38276</v>
      </c>
      <c r="B658" s="5">
        <v>1.7</v>
      </c>
      <c r="C658" s="5">
        <v>418.8</v>
      </c>
      <c r="D658">
        <f t="shared" si="4"/>
        <v>-0.5391928752257068</v>
      </c>
    </row>
    <row r="659" spans="1:4" x14ac:dyDescent="0.4">
      <c r="A659" s="3">
        <v>38277</v>
      </c>
      <c r="B659" s="5">
        <v>1.7</v>
      </c>
      <c r="C659" s="5">
        <v>418.8</v>
      </c>
      <c r="D659">
        <f t="shared" si="4"/>
        <v>-0.53792028178324369</v>
      </c>
    </row>
    <row r="660" spans="1:4" x14ac:dyDescent="0.4">
      <c r="A660" s="3">
        <v>38278</v>
      </c>
      <c r="B660" s="5">
        <v>1.71</v>
      </c>
      <c r="C660" s="5">
        <v>416.25</v>
      </c>
      <c r="D660">
        <f t="shared" si="4"/>
        <v>-0.53655202684777781</v>
      </c>
    </row>
    <row r="661" spans="1:4" x14ac:dyDescent="0.4">
      <c r="A661" s="3">
        <v>38279</v>
      </c>
      <c r="B661" s="5">
        <v>1.7</v>
      </c>
      <c r="C661" s="5">
        <v>419.85</v>
      </c>
      <c r="D661">
        <f t="shared" si="4"/>
        <v>-0.53587651475096065</v>
      </c>
    </row>
    <row r="662" spans="1:4" x14ac:dyDescent="0.4">
      <c r="A662" s="3">
        <v>38280</v>
      </c>
      <c r="B662" s="5">
        <v>1.66</v>
      </c>
      <c r="C662" s="5">
        <v>424.13</v>
      </c>
      <c r="D662">
        <f t="shared" si="4"/>
        <v>-0.53700586397105698</v>
      </c>
    </row>
    <row r="663" spans="1:4" x14ac:dyDescent="0.4">
      <c r="A663" s="3">
        <v>38281</v>
      </c>
      <c r="B663" s="5">
        <v>1.62</v>
      </c>
      <c r="C663" s="5">
        <v>423.75</v>
      </c>
      <c r="D663">
        <f t="shared" si="4"/>
        <v>-0.53924820497770054</v>
      </c>
    </row>
    <row r="664" spans="1:4" x14ac:dyDescent="0.4">
      <c r="A664" s="3">
        <v>38282</v>
      </c>
      <c r="B664" s="5">
        <v>1.64</v>
      </c>
      <c r="C664" s="5">
        <v>424.23</v>
      </c>
      <c r="D664">
        <f t="shared" si="4"/>
        <v>-0.54259329491608033</v>
      </c>
    </row>
    <row r="665" spans="1:4" x14ac:dyDescent="0.4">
      <c r="A665" s="3">
        <v>38283</v>
      </c>
      <c r="B665" s="5">
        <v>1.64</v>
      </c>
      <c r="C665" s="5">
        <v>424.23</v>
      </c>
      <c r="D665">
        <f t="shared" si="4"/>
        <v>-0.54588188883456767</v>
      </c>
    </row>
    <row r="666" spans="1:4" x14ac:dyDescent="0.4">
      <c r="A666" s="3">
        <v>38284</v>
      </c>
      <c r="B666" s="5">
        <v>1.64</v>
      </c>
      <c r="C666" s="5">
        <v>424.23</v>
      </c>
      <c r="D666">
        <f t="shared" si="4"/>
        <v>-0.54911564653595313</v>
      </c>
    </row>
    <row r="667" spans="1:4" x14ac:dyDescent="0.4">
      <c r="A667" s="3">
        <v>38285</v>
      </c>
      <c r="B667" s="5">
        <v>1.63</v>
      </c>
      <c r="C667" s="5">
        <v>428.45</v>
      </c>
      <c r="D667">
        <f t="shared" si="4"/>
        <v>-0.55215361951881559</v>
      </c>
    </row>
    <row r="668" spans="1:4" x14ac:dyDescent="0.4">
      <c r="A668" s="3">
        <v>38286</v>
      </c>
      <c r="B668" s="5">
        <v>1.63</v>
      </c>
      <c r="C668" s="5">
        <v>426.85</v>
      </c>
      <c r="D668">
        <f t="shared" si="4"/>
        <v>-0.55657864961324588</v>
      </c>
    </row>
    <row r="669" spans="1:4" x14ac:dyDescent="0.4">
      <c r="A669" s="3">
        <v>38287</v>
      </c>
      <c r="B669" s="5">
        <v>1.73</v>
      </c>
      <c r="C669" s="5">
        <v>424.25</v>
      </c>
      <c r="D669">
        <f t="shared" si="4"/>
        <v>-0.55734152942989734</v>
      </c>
    </row>
    <row r="670" spans="1:4" x14ac:dyDescent="0.4">
      <c r="A670" s="3">
        <v>38288</v>
      </c>
      <c r="B670" s="5">
        <v>1.68</v>
      </c>
      <c r="C670" s="5">
        <v>424.35</v>
      </c>
      <c r="D670">
        <f t="shared" si="4"/>
        <v>-0.55939174255933122</v>
      </c>
    </row>
    <row r="671" spans="1:4" x14ac:dyDescent="0.4">
      <c r="A671" s="3">
        <v>38289</v>
      </c>
      <c r="B671" s="5">
        <v>1.63</v>
      </c>
      <c r="C671" s="5">
        <v>428.55</v>
      </c>
      <c r="D671">
        <f t="shared" si="4"/>
        <v>-0.56311486358450336</v>
      </c>
    </row>
    <row r="672" spans="1:4" x14ac:dyDescent="0.4">
      <c r="A672" s="3">
        <v>38290</v>
      </c>
      <c r="B672" s="5">
        <v>1.63</v>
      </c>
      <c r="C672" s="5">
        <v>428.55</v>
      </c>
      <c r="D672">
        <f t="shared" si="4"/>
        <v>-0.56677987988973311</v>
      </c>
    </row>
    <row r="673" spans="1:4" x14ac:dyDescent="0.4">
      <c r="A673" s="3">
        <v>38291</v>
      </c>
      <c r="B673" s="5">
        <v>1.63</v>
      </c>
      <c r="C673" s="5">
        <v>428.55</v>
      </c>
      <c r="D673">
        <f t="shared" si="4"/>
        <v>-0.57038890342990045</v>
      </c>
    </row>
    <row r="674" spans="1:4" x14ac:dyDescent="0.4">
      <c r="A674" s="3">
        <v>38292</v>
      </c>
      <c r="B674" s="5">
        <v>1.67</v>
      </c>
      <c r="C674" s="5">
        <v>427.55</v>
      </c>
      <c r="D674">
        <f t="shared" si="4"/>
        <v>-0.57343881000017205</v>
      </c>
    </row>
    <row r="675" spans="1:4" x14ac:dyDescent="0.4">
      <c r="A675" s="3">
        <v>38293</v>
      </c>
      <c r="B675" s="5">
        <v>1.61</v>
      </c>
      <c r="C675" s="5">
        <v>421.55</v>
      </c>
      <c r="D675">
        <f t="shared" si="4"/>
        <v>-0.57755043714505672</v>
      </c>
    </row>
    <row r="676" spans="1:4" x14ac:dyDescent="0.4">
      <c r="A676" s="3">
        <v>38294</v>
      </c>
      <c r="B676" s="5">
        <v>1.61</v>
      </c>
      <c r="C676" s="5">
        <v>426.85</v>
      </c>
      <c r="D676">
        <f t="shared" si="4"/>
        <v>-0.57984010034674949</v>
      </c>
    </row>
    <row r="677" spans="1:4" x14ac:dyDescent="0.4">
      <c r="A677" s="3">
        <v>38295</v>
      </c>
      <c r="B677" s="5">
        <v>1.65</v>
      </c>
      <c r="C677" s="5">
        <v>429.55</v>
      </c>
      <c r="D677">
        <f t="shared" si="4"/>
        <v>-0.58032667426998263</v>
      </c>
    </row>
    <row r="678" spans="1:4" x14ac:dyDescent="0.4">
      <c r="A678" s="3">
        <v>38296</v>
      </c>
      <c r="B678" s="5">
        <v>1.71</v>
      </c>
      <c r="C678" s="5">
        <v>433.55</v>
      </c>
      <c r="D678">
        <f t="shared" si="4"/>
        <v>-0.57875797308469223</v>
      </c>
    </row>
    <row r="679" spans="1:4" x14ac:dyDescent="0.4">
      <c r="A679" s="3">
        <v>38297</v>
      </c>
      <c r="B679" s="5">
        <v>1.71</v>
      </c>
      <c r="C679" s="5">
        <v>433.55</v>
      </c>
      <c r="D679">
        <f t="shared" si="4"/>
        <v>-0.57718197728676102</v>
      </c>
    </row>
    <row r="680" spans="1:4" x14ac:dyDescent="0.4">
      <c r="A680" s="3">
        <v>38298</v>
      </c>
      <c r="B680" s="5">
        <v>1.71</v>
      </c>
      <c r="C680" s="5">
        <v>433.55</v>
      </c>
      <c r="D680">
        <f t="shared" si="4"/>
        <v>-0.5755969084717717</v>
      </c>
    </row>
    <row r="681" spans="1:4" x14ac:dyDescent="0.4">
      <c r="A681" s="3">
        <v>38299</v>
      </c>
      <c r="B681" s="5">
        <v>1.72</v>
      </c>
      <c r="C681" s="5">
        <v>431.95</v>
      </c>
      <c r="D681">
        <f t="shared" si="4"/>
        <v>-0.57420352323317736</v>
      </c>
    </row>
    <row r="682" spans="1:4" x14ac:dyDescent="0.4">
      <c r="A682" s="3">
        <v>38300</v>
      </c>
      <c r="B682" s="5">
        <v>1.74</v>
      </c>
      <c r="C682" s="5">
        <v>435.15</v>
      </c>
      <c r="D682">
        <f t="shared" si="4"/>
        <v>-0.5719687733821226</v>
      </c>
    </row>
    <row r="683" spans="1:4" x14ac:dyDescent="0.4">
      <c r="A683" s="3">
        <v>38301</v>
      </c>
      <c r="B683" s="5">
        <v>1.75</v>
      </c>
      <c r="C683" s="5">
        <v>434.55</v>
      </c>
      <c r="D683">
        <f t="shared" si="4"/>
        <v>-0.57043859460721835</v>
      </c>
    </row>
    <row r="684" spans="1:4" x14ac:dyDescent="0.4">
      <c r="A684" s="3">
        <v>38302</v>
      </c>
      <c r="B684" s="5">
        <v>1.75</v>
      </c>
      <c r="C684" s="5">
        <v>434.88</v>
      </c>
      <c r="D684">
        <f t="shared" si="4"/>
        <v>-0.56954318270995419</v>
      </c>
    </row>
    <row r="685" spans="1:4" x14ac:dyDescent="0.4">
      <c r="A685" s="3">
        <v>38303</v>
      </c>
      <c r="B685" s="5">
        <v>1.71</v>
      </c>
      <c r="C685" s="5">
        <v>437.85</v>
      </c>
      <c r="D685">
        <f t="shared" si="4"/>
        <v>-0.56985927155212468</v>
      </c>
    </row>
    <row r="686" spans="1:4" x14ac:dyDescent="0.4">
      <c r="A686" s="3">
        <v>38304</v>
      </c>
      <c r="B686" s="5">
        <v>1.71</v>
      </c>
      <c r="C686" s="5">
        <v>437.85</v>
      </c>
      <c r="D686">
        <f t="shared" si="4"/>
        <v>-0.57021139363126105</v>
      </c>
    </row>
    <row r="687" spans="1:4" x14ac:dyDescent="0.4">
      <c r="A687" s="3">
        <v>38305</v>
      </c>
      <c r="B687" s="5">
        <v>1.71</v>
      </c>
      <c r="C687" s="5">
        <v>437.85</v>
      </c>
      <c r="D687">
        <f t="shared" si="4"/>
        <v>-0.57059671871868622</v>
      </c>
    </row>
    <row r="688" spans="1:4" x14ac:dyDescent="0.4">
      <c r="A688" s="3">
        <v>38306</v>
      </c>
      <c r="B688" s="5">
        <v>1.67</v>
      </c>
      <c r="C688" s="5">
        <v>436.75</v>
      </c>
      <c r="D688">
        <f t="shared" si="4"/>
        <v>-0.57365194439964662</v>
      </c>
    </row>
    <row r="689" spans="1:4" x14ac:dyDescent="0.4">
      <c r="A689" s="3">
        <v>38307</v>
      </c>
      <c r="B689" s="5">
        <v>1.68</v>
      </c>
      <c r="C689" s="5">
        <v>439.45</v>
      </c>
      <c r="D689">
        <f t="shared" si="4"/>
        <v>-0.57496781270690456</v>
      </c>
    </row>
    <row r="690" spans="1:4" x14ac:dyDescent="0.4">
      <c r="A690" s="3">
        <v>38308</v>
      </c>
      <c r="B690" s="5">
        <v>1.63</v>
      </c>
      <c r="C690" s="5">
        <v>444.65</v>
      </c>
      <c r="D690">
        <f t="shared" ref="D690:D753" si="5">CORREL(B327:B690, C327:C690)</f>
        <v>-0.57684737920969864</v>
      </c>
    </row>
    <row r="691" spans="1:4" x14ac:dyDescent="0.4">
      <c r="A691" s="3">
        <v>38309</v>
      </c>
      <c r="B691" s="5">
        <v>1.64</v>
      </c>
      <c r="C691" s="5">
        <v>442.95</v>
      </c>
      <c r="D691">
        <f t="shared" si="5"/>
        <v>-0.57850440619654786</v>
      </c>
    </row>
    <row r="692" spans="1:4" x14ac:dyDescent="0.4">
      <c r="A692" s="3">
        <v>38310</v>
      </c>
      <c r="B692" s="5">
        <v>1.67</v>
      </c>
      <c r="C692" s="5">
        <v>447.05</v>
      </c>
      <c r="D692">
        <f t="shared" si="5"/>
        <v>-0.57857319813823083</v>
      </c>
    </row>
    <row r="693" spans="1:4" x14ac:dyDescent="0.4">
      <c r="A693" s="3">
        <v>38311</v>
      </c>
      <c r="B693" s="5">
        <v>1.67</v>
      </c>
      <c r="C693" s="5">
        <v>447.05</v>
      </c>
      <c r="D693">
        <f t="shared" si="5"/>
        <v>-0.57870128063334281</v>
      </c>
    </row>
    <row r="694" spans="1:4" x14ac:dyDescent="0.4">
      <c r="A694" s="3">
        <v>38312</v>
      </c>
      <c r="B694" s="5">
        <v>1.67</v>
      </c>
      <c r="C694" s="5">
        <v>447.05</v>
      </c>
      <c r="D694">
        <f t="shared" si="5"/>
        <v>-0.57888223615381296</v>
      </c>
    </row>
    <row r="695" spans="1:4" x14ac:dyDescent="0.4">
      <c r="A695" s="3">
        <v>38313</v>
      </c>
      <c r="B695" s="5">
        <v>1.62</v>
      </c>
      <c r="C695" s="5">
        <v>448.94</v>
      </c>
      <c r="D695">
        <f t="shared" si="5"/>
        <v>-0.58004794919391511</v>
      </c>
    </row>
    <row r="696" spans="1:4" x14ac:dyDescent="0.4">
      <c r="A696" s="3">
        <v>38314</v>
      </c>
      <c r="B696" s="5">
        <v>1.65</v>
      </c>
      <c r="C696" s="5">
        <v>447.05</v>
      </c>
      <c r="D696">
        <f t="shared" si="5"/>
        <v>-0.58120153984196055</v>
      </c>
    </row>
    <row r="697" spans="1:4" x14ac:dyDescent="0.4">
      <c r="A697" s="3">
        <v>38315</v>
      </c>
      <c r="B697" s="5">
        <v>1.64</v>
      </c>
      <c r="C697" s="5">
        <v>449.55</v>
      </c>
      <c r="D697">
        <f t="shared" si="5"/>
        <v>-0.58195488592743949</v>
      </c>
    </row>
    <row r="698" spans="1:4" x14ac:dyDescent="0.4">
      <c r="A698" s="3">
        <v>38316</v>
      </c>
      <c r="B698" s="5">
        <v>1.64</v>
      </c>
      <c r="C698" s="5">
        <v>451.69</v>
      </c>
      <c r="D698">
        <f t="shared" si="5"/>
        <v>-0.58245251279388977</v>
      </c>
    </row>
    <row r="699" spans="1:4" x14ac:dyDescent="0.4">
      <c r="A699" s="3">
        <v>38317</v>
      </c>
      <c r="B699" s="5">
        <v>1.66</v>
      </c>
      <c r="C699" s="5">
        <v>451.95</v>
      </c>
      <c r="D699">
        <f t="shared" si="5"/>
        <v>-0.58218105819746413</v>
      </c>
    </row>
    <row r="700" spans="1:4" x14ac:dyDescent="0.4">
      <c r="A700" s="3">
        <v>38318</v>
      </c>
      <c r="B700" s="5">
        <v>1.66</v>
      </c>
      <c r="C700" s="5">
        <v>451.95</v>
      </c>
      <c r="D700">
        <f t="shared" si="5"/>
        <v>-0.58197127710175767</v>
      </c>
    </row>
    <row r="701" spans="1:4" x14ac:dyDescent="0.4">
      <c r="A701" s="3">
        <v>38319</v>
      </c>
      <c r="B701" s="5">
        <v>1.66</v>
      </c>
      <c r="C701" s="5">
        <v>451.95</v>
      </c>
      <c r="D701">
        <f t="shared" si="5"/>
        <v>-0.5818161624712056</v>
      </c>
    </row>
    <row r="702" spans="1:4" x14ac:dyDescent="0.4">
      <c r="A702" s="3">
        <v>38320</v>
      </c>
      <c r="B702" s="5">
        <v>1.74</v>
      </c>
      <c r="C702" s="5">
        <v>453.95</v>
      </c>
      <c r="D702">
        <f t="shared" si="5"/>
        <v>-0.57920461971728332</v>
      </c>
    </row>
    <row r="703" spans="1:4" x14ac:dyDescent="0.4">
      <c r="A703" s="3">
        <v>38321</v>
      </c>
      <c r="B703" s="5">
        <v>1.75</v>
      </c>
      <c r="C703" s="5">
        <v>450.95</v>
      </c>
      <c r="D703">
        <f t="shared" si="5"/>
        <v>-0.57698384636650002</v>
      </c>
    </row>
    <row r="704" spans="1:4" x14ac:dyDescent="0.4">
      <c r="A704" s="3">
        <v>38322</v>
      </c>
      <c r="B704" s="5">
        <v>1.79</v>
      </c>
      <c r="C704" s="5">
        <v>454.75</v>
      </c>
      <c r="D704">
        <f t="shared" si="5"/>
        <v>-0.57299248774093814</v>
      </c>
    </row>
    <row r="705" spans="1:4" x14ac:dyDescent="0.4">
      <c r="A705" s="3">
        <v>38323</v>
      </c>
      <c r="B705" s="5">
        <v>1.83</v>
      </c>
      <c r="C705" s="5">
        <v>449.25</v>
      </c>
      <c r="D705">
        <f t="shared" si="5"/>
        <v>-0.56845306249033511</v>
      </c>
    </row>
    <row r="706" spans="1:4" x14ac:dyDescent="0.4">
      <c r="A706" s="3">
        <v>38324</v>
      </c>
      <c r="B706" s="5">
        <v>1.73</v>
      </c>
      <c r="C706" s="5">
        <v>455.9</v>
      </c>
      <c r="D706">
        <f t="shared" si="5"/>
        <v>-0.5663313239966018</v>
      </c>
    </row>
    <row r="707" spans="1:4" x14ac:dyDescent="0.4">
      <c r="A707" s="3">
        <v>38325</v>
      </c>
      <c r="B707" s="5">
        <v>1.73</v>
      </c>
      <c r="C707" s="5">
        <v>455.9</v>
      </c>
      <c r="D707">
        <f t="shared" si="5"/>
        <v>-0.56434356225686344</v>
      </c>
    </row>
    <row r="708" spans="1:4" x14ac:dyDescent="0.4">
      <c r="A708" s="3">
        <v>38326</v>
      </c>
      <c r="B708" s="5">
        <v>1.73</v>
      </c>
      <c r="C708" s="5">
        <v>455.9</v>
      </c>
      <c r="D708">
        <f t="shared" si="5"/>
        <v>-0.56247931952525176</v>
      </c>
    </row>
    <row r="709" spans="1:4" x14ac:dyDescent="0.4">
      <c r="A709" s="3">
        <v>38327</v>
      </c>
      <c r="B709" s="5">
        <v>1.7</v>
      </c>
      <c r="C709" s="5">
        <v>452.25</v>
      </c>
      <c r="D709">
        <f t="shared" si="5"/>
        <v>-0.56235859496243967</v>
      </c>
    </row>
    <row r="710" spans="1:4" x14ac:dyDescent="0.4">
      <c r="A710" s="3">
        <v>38328</v>
      </c>
      <c r="B710" s="5">
        <v>1.69</v>
      </c>
      <c r="C710" s="5">
        <v>450.9</v>
      </c>
      <c r="D710">
        <f t="shared" si="5"/>
        <v>-0.56306168109553012</v>
      </c>
    </row>
    <row r="711" spans="1:4" x14ac:dyDescent="0.4">
      <c r="A711" s="3">
        <v>38329</v>
      </c>
      <c r="B711" s="5">
        <v>1.62</v>
      </c>
      <c r="C711" s="5">
        <v>440.6</v>
      </c>
      <c r="D711">
        <f t="shared" si="5"/>
        <v>-0.56540397915751528</v>
      </c>
    </row>
    <row r="712" spans="1:4" x14ac:dyDescent="0.4">
      <c r="A712" s="3">
        <v>38330</v>
      </c>
      <c r="B712" s="5">
        <v>1.64</v>
      </c>
      <c r="C712" s="5">
        <v>437.3</v>
      </c>
      <c r="D712">
        <f t="shared" si="5"/>
        <v>-0.56722713542719472</v>
      </c>
    </row>
    <row r="713" spans="1:4" x14ac:dyDescent="0.4">
      <c r="A713" s="3">
        <v>38331</v>
      </c>
      <c r="B713" s="5">
        <v>1.66</v>
      </c>
      <c r="C713" s="5">
        <v>434.2</v>
      </c>
      <c r="D713">
        <f t="shared" si="5"/>
        <v>-0.56884110986806302</v>
      </c>
    </row>
    <row r="714" spans="1:4" x14ac:dyDescent="0.4">
      <c r="A714" s="3">
        <v>38332</v>
      </c>
      <c r="B714" s="5">
        <v>1.66</v>
      </c>
      <c r="C714" s="5">
        <v>434.2</v>
      </c>
      <c r="D714">
        <f t="shared" si="5"/>
        <v>-0.57043147347147105</v>
      </c>
    </row>
    <row r="715" spans="1:4" x14ac:dyDescent="0.4">
      <c r="A715" s="3">
        <v>38333</v>
      </c>
      <c r="B715" s="5">
        <v>1.66</v>
      </c>
      <c r="C715" s="5">
        <v>434.2</v>
      </c>
      <c r="D715">
        <f t="shared" si="5"/>
        <v>-0.5719986404235734</v>
      </c>
    </row>
    <row r="716" spans="1:4" x14ac:dyDescent="0.4">
      <c r="A716" s="3">
        <v>38334</v>
      </c>
      <c r="B716" s="5">
        <v>1.65</v>
      </c>
      <c r="C716" s="5">
        <v>438.85</v>
      </c>
      <c r="D716">
        <f t="shared" si="5"/>
        <v>-0.57411856992679289</v>
      </c>
    </row>
    <row r="717" spans="1:4" x14ac:dyDescent="0.4">
      <c r="A717" s="3">
        <v>38335</v>
      </c>
      <c r="B717" s="5">
        <v>1.62</v>
      </c>
      <c r="C717" s="5">
        <v>435.6</v>
      </c>
      <c r="D717">
        <f t="shared" si="5"/>
        <v>-0.57636266805977165</v>
      </c>
    </row>
    <row r="718" spans="1:4" x14ac:dyDescent="0.4">
      <c r="A718" s="3">
        <v>38336</v>
      </c>
      <c r="B718" s="5">
        <v>1.57</v>
      </c>
      <c r="C718" s="5">
        <v>440.6</v>
      </c>
      <c r="D718">
        <f t="shared" si="5"/>
        <v>-0.57985685515551832</v>
      </c>
    </row>
    <row r="719" spans="1:4" x14ac:dyDescent="0.4">
      <c r="A719" s="3">
        <v>38337</v>
      </c>
      <c r="B719" s="5">
        <v>1.64</v>
      </c>
      <c r="C719" s="5">
        <v>437.2</v>
      </c>
      <c r="D719">
        <f t="shared" si="5"/>
        <v>-0.58187295586877141</v>
      </c>
    </row>
    <row r="720" spans="1:4" x14ac:dyDescent="0.4">
      <c r="A720" s="3">
        <v>38338</v>
      </c>
      <c r="B720" s="5">
        <v>1.64</v>
      </c>
      <c r="C720" s="5">
        <v>441.5</v>
      </c>
      <c r="D720">
        <f t="shared" si="5"/>
        <v>-0.58379178006366272</v>
      </c>
    </row>
    <row r="721" spans="1:4" x14ac:dyDescent="0.4">
      <c r="A721" s="3">
        <v>38339</v>
      </c>
      <c r="B721" s="5">
        <v>1.64</v>
      </c>
      <c r="C721" s="5">
        <v>441.5</v>
      </c>
      <c r="D721">
        <f t="shared" si="5"/>
        <v>-0.58567886849957729</v>
      </c>
    </row>
    <row r="722" spans="1:4" x14ac:dyDescent="0.4">
      <c r="A722" s="3">
        <v>38340</v>
      </c>
      <c r="B722" s="5">
        <v>1.64</v>
      </c>
      <c r="C722" s="5">
        <v>441.5</v>
      </c>
      <c r="D722">
        <f t="shared" si="5"/>
        <v>-0.58753490730174918</v>
      </c>
    </row>
    <row r="723" spans="1:4" x14ac:dyDescent="0.4">
      <c r="A723" s="3">
        <v>38341</v>
      </c>
      <c r="B723" s="5">
        <v>1.62</v>
      </c>
      <c r="C723" s="5">
        <v>442.99</v>
      </c>
      <c r="D723">
        <f t="shared" si="5"/>
        <v>-0.58993029749257264</v>
      </c>
    </row>
    <row r="724" spans="1:4" x14ac:dyDescent="0.4">
      <c r="A724" s="3">
        <v>38342</v>
      </c>
      <c r="B724" s="5">
        <v>1.59</v>
      </c>
      <c r="C724" s="5">
        <v>441.6</v>
      </c>
      <c r="D724">
        <f t="shared" si="5"/>
        <v>-0.59322933140516132</v>
      </c>
    </row>
    <row r="725" spans="1:4" x14ac:dyDescent="0.4">
      <c r="A725" s="3">
        <v>38343</v>
      </c>
      <c r="B725" s="5">
        <v>1.63</v>
      </c>
      <c r="C725" s="5">
        <v>439.7</v>
      </c>
      <c r="D725">
        <f t="shared" si="5"/>
        <v>-0.59546224507650169</v>
      </c>
    </row>
    <row r="726" spans="1:4" x14ac:dyDescent="0.4">
      <c r="A726" s="3">
        <v>38344</v>
      </c>
      <c r="B726" s="5">
        <v>1.62</v>
      </c>
      <c r="C726" s="5">
        <v>442.24</v>
      </c>
      <c r="D726">
        <f t="shared" si="5"/>
        <v>-0.59782186319960651</v>
      </c>
    </row>
    <row r="727" spans="1:4" x14ac:dyDescent="0.4">
      <c r="A727" s="3">
        <v>38345</v>
      </c>
      <c r="B727" s="5">
        <v>1.62</v>
      </c>
      <c r="C727" s="5">
        <v>442.65</v>
      </c>
      <c r="D727">
        <f t="shared" si="5"/>
        <v>-0.60002833636010655</v>
      </c>
    </row>
    <row r="728" spans="1:4" x14ac:dyDescent="0.4">
      <c r="A728" s="3">
        <v>38346</v>
      </c>
      <c r="B728" s="5">
        <v>1.62</v>
      </c>
      <c r="C728" s="5">
        <v>442.65</v>
      </c>
      <c r="D728">
        <f t="shared" si="5"/>
        <v>-0.6021996854890348</v>
      </c>
    </row>
    <row r="729" spans="1:4" x14ac:dyDescent="0.4">
      <c r="A729" s="3">
        <v>38347</v>
      </c>
      <c r="B729" s="5">
        <v>1.62</v>
      </c>
      <c r="C729" s="5">
        <v>442.65</v>
      </c>
      <c r="D729">
        <f t="shared" si="5"/>
        <v>-0.60433672535865546</v>
      </c>
    </row>
    <row r="730" spans="1:4" x14ac:dyDescent="0.4">
      <c r="A730" s="3">
        <v>38348</v>
      </c>
      <c r="B730" s="5">
        <v>1.67</v>
      </c>
      <c r="C730" s="5">
        <v>444.35</v>
      </c>
      <c r="D730">
        <f t="shared" si="5"/>
        <v>-0.60620338505822025</v>
      </c>
    </row>
    <row r="731" spans="1:4" x14ac:dyDescent="0.4">
      <c r="A731" s="3">
        <v>38349</v>
      </c>
      <c r="B731" s="5">
        <v>1.69</v>
      </c>
      <c r="C731" s="5">
        <v>443.75</v>
      </c>
      <c r="D731">
        <f t="shared" si="5"/>
        <v>-0.60817567141031992</v>
      </c>
    </row>
    <row r="732" spans="1:4" x14ac:dyDescent="0.4">
      <c r="A732" s="3">
        <v>38350</v>
      </c>
      <c r="B732" s="5">
        <v>1.73</v>
      </c>
      <c r="C732" s="5">
        <v>436.45</v>
      </c>
      <c r="D732">
        <f t="shared" si="5"/>
        <v>-0.60961693230477876</v>
      </c>
    </row>
    <row r="733" spans="1:4" x14ac:dyDescent="0.4">
      <c r="A733" s="3">
        <v>38351</v>
      </c>
      <c r="B733" s="5">
        <v>1.7</v>
      </c>
      <c r="C733" s="5">
        <v>437.99</v>
      </c>
      <c r="D733">
        <f t="shared" si="5"/>
        <v>-0.61143827161598152</v>
      </c>
    </row>
    <row r="734" spans="1:4" x14ac:dyDescent="0.4">
      <c r="A734" s="3">
        <v>38352</v>
      </c>
      <c r="B734" s="5">
        <v>1.68</v>
      </c>
      <c r="C734" s="5">
        <v>438.45</v>
      </c>
      <c r="D734">
        <f t="shared" si="5"/>
        <v>-0.61435662666190416</v>
      </c>
    </row>
    <row r="735" spans="1:4" x14ac:dyDescent="0.4">
      <c r="A735" s="3">
        <v>38353</v>
      </c>
      <c r="B735" s="5">
        <v>1.68</v>
      </c>
      <c r="C735" s="5">
        <v>438.45</v>
      </c>
      <c r="D735">
        <f t="shared" si="5"/>
        <v>-0.61726178066085402</v>
      </c>
    </row>
    <row r="736" spans="1:4" x14ac:dyDescent="0.4">
      <c r="A736" s="3">
        <v>38354</v>
      </c>
      <c r="B736" s="5">
        <v>1.68</v>
      </c>
      <c r="C736" s="5">
        <v>438.45</v>
      </c>
      <c r="D736">
        <f t="shared" si="5"/>
        <v>-0.62015435099313387</v>
      </c>
    </row>
    <row r="737" spans="1:4" x14ac:dyDescent="0.4">
      <c r="A737" s="3">
        <v>38355</v>
      </c>
      <c r="B737" s="5">
        <v>1.7</v>
      </c>
      <c r="C737" s="5">
        <v>429.55</v>
      </c>
      <c r="D737">
        <f t="shared" si="5"/>
        <v>-0.62463762998560912</v>
      </c>
    </row>
    <row r="738" spans="1:4" x14ac:dyDescent="0.4">
      <c r="A738" s="3">
        <v>38356</v>
      </c>
      <c r="B738" s="5">
        <v>1.78</v>
      </c>
      <c r="C738" s="5">
        <v>427.55</v>
      </c>
      <c r="D738">
        <f t="shared" si="5"/>
        <v>-0.6265496486500759</v>
      </c>
    </row>
    <row r="739" spans="1:4" x14ac:dyDescent="0.4">
      <c r="A739" s="3">
        <v>38357</v>
      </c>
      <c r="B739" s="5">
        <v>1.79</v>
      </c>
      <c r="C739" s="5">
        <v>426.55</v>
      </c>
      <c r="D739">
        <f t="shared" si="5"/>
        <v>-0.62772133461388502</v>
      </c>
    </row>
    <row r="740" spans="1:4" x14ac:dyDescent="0.4">
      <c r="A740" s="3">
        <v>38358</v>
      </c>
      <c r="B740" s="5">
        <v>1.76</v>
      </c>
      <c r="C740" s="5">
        <v>421.4</v>
      </c>
      <c r="D740">
        <f t="shared" si="5"/>
        <v>-0.63057688897121911</v>
      </c>
    </row>
    <row r="741" spans="1:4" x14ac:dyDescent="0.4">
      <c r="A741" s="3">
        <v>38359</v>
      </c>
      <c r="B741" s="5">
        <v>1.8</v>
      </c>
      <c r="C741" s="5">
        <v>419.05</v>
      </c>
      <c r="D741">
        <f t="shared" si="5"/>
        <v>-0.63205155097080201</v>
      </c>
    </row>
    <row r="742" spans="1:4" x14ac:dyDescent="0.4">
      <c r="A742" s="3">
        <v>38360</v>
      </c>
      <c r="B742" s="5">
        <v>1.8</v>
      </c>
      <c r="C742" s="5">
        <v>419.05</v>
      </c>
      <c r="D742">
        <f t="shared" si="5"/>
        <v>-0.63353332267873941</v>
      </c>
    </row>
    <row r="743" spans="1:4" x14ac:dyDescent="0.4">
      <c r="A743" s="3">
        <v>38361</v>
      </c>
      <c r="B743" s="5">
        <v>1.8</v>
      </c>
      <c r="C743" s="5">
        <v>419.05</v>
      </c>
      <c r="D743">
        <f t="shared" si="5"/>
        <v>-0.63502223607830288</v>
      </c>
    </row>
    <row r="744" spans="1:4" x14ac:dyDescent="0.4">
      <c r="A744" s="3">
        <v>38362</v>
      </c>
      <c r="B744" s="5">
        <v>1.77</v>
      </c>
      <c r="C744" s="5">
        <v>419.63</v>
      </c>
      <c r="D744">
        <f t="shared" si="5"/>
        <v>-0.63642208001058298</v>
      </c>
    </row>
    <row r="745" spans="1:4" x14ac:dyDescent="0.4">
      <c r="A745" s="3">
        <v>38363</v>
      </c>
      <c r="B745" s="5">
        <v>1.76</v>
      </c>
      <c r="C745" s="5">
        <v>421.65</v>
      </c>
      <c r="D745">
        <f t="shared" si="5"/>
        <v>-0.63710437741330572</v>
      </c>
    </row>
    <row r="746" spans="1:4" x14ac:dyDescent="0.4">
      <c r="A746" s="3">
        <v>38364</v>
      </c>
      <c r="B746" s="5">
        <v>1.73</v>
      </c>
      <c r="C746" s="5">
        <v>426.15</v>
      </c>
      <c r="D746">
        <f t="shared" si="5"/>
        <v>-0.63783229519451401</v>
      </c>
    </row>
    <row r="747" spans="1:4" x14ac:dyDescent="0.4">
      <c r="A747" s="3">
        <v>38365</v>
      </c>
      <c r="B747" s="5">
        <v>1.7</v>
      </c>
      <c r="C747" s="5">
        <v>425.2</v>
      </c>
      <c r="D747">
        <f t="shared" si="5"/>
        <v>-0.63831646657430363</v>
      </c>
    </row>
    <row r="748" spans="1:4" x14ac:dyDescent="0.4">
      <c r="A748" s="3">
        <v>38366</v>
      </c>
      <c r="B748" s="5">
        <v>1.72</v>
      </c>
      <c r="C748" s="5">
        <v>423.15</v>
      </c>
      <c r="D748">
        <f t="shared" si="5"/>
        <v>-0.63866919148387657</v>
      </c>
    </row>
    <row r="749" spans="1:4" x14ac:dyDescent="0.4">
      <c r="A749" s="3">
        <v>38367</v>
      </c>
      <c r="B749" s="5">
        <v>1.72</v>
      </c>
      <c r="C749" s="5">
        <v>423.15</v>
      </c>
      <c r="D749">
        <f t="shared" si="5"/>
        <v>-0.63901912946334694</v>
      </c>
    </row>
    <row r="750" spans="1:4" x14ac:dyDescent="0.4">
      <c r="A750" s="3">
        <v>38368</v>
      </c>
      <c r="B750" s="5">
        <v>1.72</v>
      </c>
      <c r="C750" s="5">
        <v>423.15</v>
      </c>
      <c r="D750">
        <f t="shared" si="5"/>
        <v>-0.6393662955923417</v>
      </c>
    </row>
    <row r="751" spans="1:4" x14ac:dyDescent="0.4">
      <c r="A751" s="3">
        <v>38369</v>
      </c>
      <c r="B751" s="5">
        <v>1.72</v>
      </c>
      <c r="C751" s="5">
        <v>422.13</v>
      </c>
      <c r="D751">
        <f t="shared" si="5"/>
        <v>-0.63969140970369376</v>
      </c>
    </row>
    <row r="752" spans="1:4" x14ac:dyDescent="0.4">
      <c r="A752" s="3">
        <v>38370</v>
      </c>
      <c r="B752" s="5">
        <v>1.71</v>
      </c>
      <c r="C752" s="5">
        <v>423.05</v>
      </c>
      <c r="D752">
        <f t="shared" si="5"/>
        <v>-0.64012148824714854</v>
      </c>
    </row>
    <row r="753" spans="1:4" x14ac:dyDescent="0.4">
      <c r="A753" s="3">
        <v>38371</v>
      </c>
      <c r="B753" s="5">
        <v>1.7</v>
      </c>
      <c r="C753" s="5">
        <v>423.15</v>
      </c>
      <c r="D753">
        <f t="shared" si="5"/>
        <v>-0.64055236325950038</v>
      </c>
    </row>
    <row r="754" spans="1:4" x14ac:dyDescent="0.4">
      <c r="A754" s="3">
        <v>38372</v>
      </c>
      <c r="B754" s="5">
        <v>1.7</v>
      </c>
      <c r="C754" s="5">
        <v>422.35</v>
      </c>
      <c r="D754">
        <f t="shared" ref="D754:D817" si="6">CORREL(B391:B754, C391:C754)</f>
        <v>-0.64107191426591503</v>
      </c>
    </row>
    <row r="755" spans="1:4" x14ac:dyDescent="0.4">
      <c r="A755" s="3">
        <v>38373</v>
      </c>
      <c r="B755" s="5">
        <v>1.69</v>
      </c>
      <c r="C755" s="5">
        <v>427.25</v>
      </c>
      <c r="D755">
        <f t="shared" si="6"/>
        <v>-0.64162722740290834</v>
      </c>
    </row>
    <row r="756" spans="1:4" x14ac:dyDescent="0.4">
      <c r="A756" s="3">
        <v>38374</v>
      </c>
      <c r="B756" s="5">
        <v>1.69</v>
      </c>
      <c r="C756" s="5">
        <v>427.25</v>
      </c>
      <c r="D756">
        <f t="shared" si="6"/>
        <v>-0.64217790877942704</v>
      </c>
    </row>
    <row r="757" spans="1:4" x14ac:dyDescent="0.4">
      <c r="A757" s="3">
        <v>38375</v>
      </c>
      <c r="B757" s="5">
        <v>1.69</v>
      </c>
      <c r="C757" s="5">
        <v>427.25</v>
      </c>
      <c r="D757">
        <f t="shared" si="6"/>
        <v>-0.64272399516850953</v>
      </c>
    </row>
    <row r="758" spans="1:4" x14ac:dyDescent="0.4">
      <c r="A758" s="3">
        <v>38376</v>
      </c>
      <c r="B758" s="5">
        <v>1.68</v>
      </c>
      <c r="C758" s="5">
        <v>427.35</v>
      </c>
      <c r="D758">
        <f t="shared" si="6"/>
        <v>-0.64319960350961236</v>
      </c>
    </row>
    <row r="759" spans="1:4" x14ac:dyDescent="0.4">
      <c r="A759" s="3">
        <v>38377</v>
      </c>
      <c r="B759" s="5">
        <v>1.74</v>
      </c>
      <c r="C759" s="5">
        <v>422.2</v>
      </c>
      <c r="D759">
        <f t="shared" si="6"/>
        <v>-0.64341032110615293</v>
      </c>
    </row>
    <row r="760" spans="1:4" x14ac:dyDescent="0.4">
      <c r="A760" s="3">
        <v>38378</v>
      </c>
      <c r="B760" s="5">
        <v>1.72</v>
      </c>
      <c r="C760" s="5">
        <v>426.8</v>
      </c>
      <c r="D760">
        <f t="shared" si="6"/>
        <v>-0.64392362897311584</v>
      </c>
    </row>
    <row r="761" spans="1:4" x14ac:dyDescent="0.4">
      <c r="A761" s="3">
        <v>38379</v>
      </c>
      <c r="B761" s="5">
        <v>1.72</v>
      </c>
      <c r="C761" s="5">
        <v>426.2</v>
      </c>
      <c r="D761">
        <f t="shared" si="6"/>
        <v>-0.64399184029006329</v>
      </c>
    </row>
    <row r="762" spans="1:4" x14ac:dyDescent="0.4">
      <c r="A762" s="3">
        <v>38380</v>
      </c>
      <c r="B762" s="5">
        <v>1.65</v>
      </c>
      <c r="C762" s="5">
        <v>427</v>
      </c>
      <c r="D762">
        <f t="shared" si="6"/>
        <v>-0.64471168240065047</v>
      </c>
    </row>
    <row r="763" spans="1:4" x14ac:dyDescent="0.4">
      <c r="A763" s="3">
        <v>38381</v>
      </c>
      <c r="B763" s="5">
        <v>1.65</v>
      </c>
      <c r="C763" s="5">
        <v>427</v>
      </c>
      <c r="D763">
        <f t="shared" si="6"/>
        <v>-0.64542262665138306</v>
      </c>
    </row>
    <row r="764" spans="1:4" x14ac:dyDescent="0.4">
      <c r="A764" s="3">
        <v>38382</v>
      </c>
      <c r="B764" s="5">
        <v>1.65</v>
      </c>
      <c r="C764" s="5">
        <v>427</v>
      </c>
      <c r="D764">
        <f t="shared" si="6"/>
        <v>-0.64612476286608223</v>
      </c>
    </row>
    <row r="765" spans="1:4" x14ac:dyDescent="0.4">
      <c r="A765" s="3">
        <v>38383</v>
      </c>
      <c r="B765" s="5">
        <v>1.65</v>
      </c>
      <c r="C765" s="5">
        <v>422.6</v>
      </c>
      <c r="D765">
        <f t="shared" si="6"/>
        <v>-0.64678579800614522</v>
      </c>
    </row>
    <row r="766" spans="1:4" x14ac:dyDescent="0.4">
      <c r="A766" s="3">
        <v>38384</v>
      </c>
      <c r="B766" s="5">
        <v>1.67</v>
      </c>
      <c r="C766" s="5">
        <v>421.13</v>
      </c>
      <c r="D766">
        <f t="shared" si="6"/>
        <v>-0.64751187230535723</v>
      </c>
    </row>
    <row r="767" spans="1:4" x14ac:dyDescent="0.4">
      <c r="A767" s="3">
        <v>38385</v>
      </c>
      <c r="B767" s="5">
        <v>1.7</v>
      </c>
      <c r="C767" s="5">
        <v>421.96</v>
      </c>
      <c r="D767">
        <f t="shared" si="6"/>
        <v>-0.64807641018375917</v>
      </c>
    </row>
    <row r="768" spans="1:4" x14ac:dyDescent="0.4">
      <c r="A768" s="3">
        <v>38386</v>
      </c>
      <c r="B768" s="5">
        <v>1.73</v>
      </c>
      <c r="C768" s="5">
        <v>417.2</v>
      </c>
      <c r="D768">
        <f t="shared" si="6"/>
        <v>-0.64838295356712616</v>
      </c>
    </row>
    <row r="769" spans="1:4" x14ac:dyDescent="0.4">
      <c r="A769" s="3">
        <v>38387</v>
      </c>
      <c r="B769" s="5">
        <v>1.65</v>
      </c>
      <c r="C769" s="5">
        <v>414.7</v>
      </c>
      <c r="D769">
        <f t="shared" si="6"/>
        <v>-0.64848965978338136</v>
      </c>
    </row>
    <row r="770" spans="1:4" x14ac:dyDescent="0.4">
      <c r="A770" s="3">
        <v>38388</v>
      </c>
      <c r="B770" s="5">
        <v>1.65</v>
      </c>
      <c r="C770" s="5">
        <v>414.7</v>
      </c>
      <c r="D770">
        <f t="shared" si="6"/>
        <v>-0.64859481636807448</v>
      </c>
    </row>
    <row r="771" spans="1:4" x14ac:dyDescent="0.4">
      <c r="A771" s="3">
        <v>38389</v>
      </c>
      <c r="B771" s="5">
        <v>1.65</v>
      </c>
      <c r="C771" s="5">
        <v>414.7</v>
      </c>
      <c r="D771">
        <f t="shared" si="6"/>
        <v>-0.64869842547948686</v>
      </c>
    </row>
    <row r="772" spans="1:4" x14ac:dyDescent="0.4">
      <c r="A772" s="3">
        <v>38390</v>
      </c>
      <c r="B772" s="5">
        <v>1.62</v>
      </c>
      <c r="C772" s="5">
        <v>413.4</v>
      </c>
      <c r="D772">
        <f t="shared" si="6"/>
        <v>-0.64846114782852471</v>
      </c>
    </row>
    <row r="773" spans="1:4" x14ac:dyDescent="0.4">
      <c r="A773" s="3">
        <v>38391</v>
      </c>
      <c r="B773" s="5">
        <v>1.57</v>
      </c>
      <c r="C773" s="5">
        <v>412.7</v>
      </c>
      <c r="D773">
        <f t="shared" si="6"/>
        <v>-0.64758345202130341</v>
      </c>
    </row>
    <row r="774" spans="1:4" x14ac:dyDescent="0.4">
      <c r="A774" s="3">
        <v>38392</v>
      </c>
      <c r="B774" s="5">
        <v>1.49</v>
      </c>
      <c r="C774" s="5">
        <v>413.35</v>
      </c>
      <c r="D774">
        <f t="shared" si="6"/>
        <v>-0.6459065143691356</v>
      </c>
    </row>
    <row r="775" spans="1:4" x14ac:dyDescent="0.4">
      <c r="A775" s="3">
        <v>38393</v>
      </c>
      <c r="B775" s="5">
        <v>1.57</v>
      </c>
      <c r="C775" s="5">
        <v>417.8</v>
      </c>
      <c r="D775">
        <f t="shared" si="6"/>
        <v>-0.64569954181460731</v>
      </c>
    </row>
    <row r="776" spans="1:4" x14ac:dyDescent="0.4">
      <c r="A776" s="3">
        <v>38394</v>
      </c>
      <c r="B776" s="5">
        <v>1.57</v>
      </c>
      <c r="C776" s="5">
        <v>420.9</v>
      </c>
      <c r="D776">
        <f t="shared" si="6"/>
        <v>-0.64605507901058457</v>
      </c>
    </row>
    <row r="777" spans="1:4" x14ac:dyDescent="0.4">
      <c r="A777" s="3">
        <v>38395</v>
      </c>
      <c r="B777" s="5">
        <v>1.57</v>
      </c>
      <c r="C777" s="5">
        <v>420.9</v>
      </c>
      <c r="D777">
        <f t="shared" si="6"/>
        <v>-0.64640821764432155</v>
      </c>
    </row>
    <row r="778" spans="1:4" x14ac:dyDescent="0.4">
      <c r="A778" s="3">
        <v>38396</v>
      </c>
      <c r="B778" s="5">
        <v>1.57</v>
      </c>
      <c r="C778" s="5">
        <v>420.9</v>
      </c>
      <c r="D778">
        <f t="shared" si="6"/>
        <v>-0.64675896741144201</v>
      </c>
    </row>
    <row r="779" spans="1:4" x14ac:dyDescent="0.4">
      <c r="A779" s="3">
        <v>38397</v>
      </c>
      <c r="B779" s="5">
        <v>1.54</v>
      </c>
      <c r="C779" s="5">
        <v>425.75</v>
      </c>
      <c r="D779">
        <f t="shared" si="6"/>
        <v>-0.64754719641961378</v>
      </c>
    </row>
    <row r="780" spans="1:4" x14ac:dyDescent="0.4">
      <c r="A780" s="3">
        <v>38398</v>
      </c>
      <c r="B780" s="5">
        <v>1.61</v>
      </c>
      <c r="C780" s="5">
        <v>425.75</v>
      </c>
      <c r="D780">
        <f t="shared" si="6"/>
        <v>-0.64816436776505593</v>
      </c>
    </row>
    <row r="781" spans="1:4" x14ac:dyDescent="0.4">
      <c r="A781" s="3">
        <v>38399</v>
      </c>
      <c r="B781" s="5">
        <v>1.65</v>
      </c>
      <c r="C781" s="5">
        <v>425.2</v>
      </c>
      <c r="D781">
        <f t="shared" si="6"/>
        <v>-0.64880738296337581</v>
      </c>
    </row>
    <row r="782" spans="1:4" x14ac:dyDescent="0.4">
      <c r="A782" s="3">
        <v>38400</v>
      </c>
      <c r="B782" s="5">
        <v>1.65</v>
      </c>
      <c r="C782" s="5">
        <v>427.17</v>
      </c>
      <c r="D782">
        <f t="shared" si="6"/>
        <v>-0.64953728953293532</v>
      </c>
    </row>
    <row r="783" spans="1:4" x14ac:dyDescent="0.4">
      <c r="A783" s="3">
        <v>38401</v>
      </c>
      <c r="B783" s="5">
        <v>1.67</v>
      </c>
      <c r="C783" s="5">
        <v>427.41</v>
      </c>
      <c r="D783">
        <f t="shared" si="6"/>
        <v>-0.65074822733472115</v>
      </c>
    </row>
    <row r="784" spans="1:4" x14ac:dyDescent="0.4">
      <c r="A784" s="3">
        <v>38402</v>
      </c>
      <c r="B784" s="5">
        <v>1.67</v>
      </c>
      <c r="C784" s="5">
        <v>427.41</v>
      </c>
      <c r="D784">
        <f t="shared" si="6"/>
        <v>-0.65195722913826615</v>
      </c>
    </row>
    <row r="785" spans="1:4" x14ac:dyDescent="0.4">
      <c r="A785" s="3">
        <v>38403</v>
      </c>
      <c r="B785" s="5">
        <v>1.67</v>
      </c>
      <c r="C785" s="5">
        <v>427.41</v>
      </c>
      <c r="D785">
        <f t="shared" si="6"/>
        <v>-0.6531643895596817</v>
      </c>
    </row>
    <row r="786" spans="1:4" x14ac:dyDescent="0.4">
      <c r="A786" s="3">
        <v>38404</v>
      </c>
      <c r="B786" s="5">
        <v>1.67</v>
      </c>
      <c r="C786" s="5">
        <v>427.45</v>
      </c>
      <c r="D786">
        <f t="shared" si="6"/>
        <v>-0.65459912474444748</v>
      </c>
    </row>
    <row r="787" spans="1:4" x14ac:dyDescent="0.4">
      <c r="A787" s="3">
        <v>38405</v>
      </c>
      <c r="B787" s="5">
        <v>1.67</v>
      </c>
      <c r="C787" s="5">
        <v>435.85</v>
      </c>
      <c r="D787">
        <f t="shared" si="6"/>
        <v>-0.65573220832058254</v>
      </c>
    </row>
    <row r="788" spans="1:4" x14ac:dyDescent="0.4">
      <c r="A788" s="3">
        <v>38406</v>
      </c>
      <c r="B788" s="5">
        <v>1.64</v>
      </c>
      <c r="C788" s="5">
        <v>434.55</v>
      </c>
      <c r="D788">
        <f t="shared" si="6"/>
        <v>-0.65844275631985494</v>
      </c>
    </row>
    <row r="789" spans="1:4" x14ac:dyDescent="0.4">
      <c r="A789" s="3">
        <v>38407</v>
      </c>
      <c r="B789" s="5">
        <v>1.65</v>
      </c>
      <c r="C789" s="5">
        <v>433.75</v>
      </c>
      <c r="D789">
        <f t="shared" si="6"/>
        <v>-0.66154758408843073</v>
      </c>
    </row>
    <row r="790" spans="1:4" x14ac:dyDescent="0.4">
      <c r="A790" s="3">
        <v>38408</v>
      </c>
      <c r="B790" s="5">
        <v>1.64</v>
      </c>
      <c r="C790" s="5">
        <v>435.25</v>
      </c>
      <c r="D790">
        <f t="shared" si="6"/>
        <v>-0.66599839236551328</v>
      </c>
    </row>
    <row r="791" spans="1:4" x14ac:dyDescent="0.4">
      <c r="A791" s="3">
        <v>38409</v>
      </c>
      <c r="B791" s="5">
        <v>1.64</v>
      </c>
      <c r="C791" s="5">
        <v>435.25</v>
      </c>
      <c r="D791">
        <f t="shared" si="6"/>
        <v>-0.67046999443000121</v>
      </c>
    </row>
    <row r="792" spans="1:4" x14ac:dyDescent="0.4">
      <c r="A792" s="3">
        <v>38410</v>
      </c>
      <c r="B792" s="5">
        <v>1.64</v>
      </c>
      <c r="C792" s="5">
        <v>435.25</v>
      </c>
      <c r="D792">
        <f t="shared" si="6"/>
        <v>-0.67496270990847196</v>
      </c>
    </row>
    <row r="793" spans="1:4" x14ac:dyDescent="0.4">
      <c r="A793" s="3">
        <v>38411</v>
      </c>
      <c r="B793" s="5">
        <v>1.7</v>
      </c>
      <c r="C793" s="5">
        <v>435.65</v>
      </c>
      <c r="D793">
        <f t="shared" si="6"/>
        <v>-0.67929681513259965</v>
      </c>
    </row>
    <row r="794" spans="1:4" x14ac:dyDescent="0.4">
      <c r="A794" s="3">
        <v>38412</v>
      </c>
      <c r="B794" s="5">
        <v>1.69</v>
      </c>
      <c r="C794" s="5">
        <v>432.6</v>
      </c>
      <c r="D794">
        <f t="shared" si="6"/>
        <v>-0.68485360937060458</v>
      </c>
    </row>
    <row r="795" spans="1:4" x14ac:dyDescent="0.4">
      <c r="A795" s="3">
        <v>38413</v>
      </c>
      <c r="B795" s="5">
        <v>1.69</v>
      </c>
      <c r="C795" s="5">
        <v>432.95</v>
      </c>
      <c r="D795">
        <f t="shared" si="6"/>
        <v>-0.69014448542945517</v>
      </c>
    </row>
    <row r="796" spans="1:4" x14ac:dyDescent="0.4">
      <c r="A796" s="3">
        <v>38414</v>
      </c>
      <c r="B796" s="5">
        <v>1.69</v>
      </c>
      <c r="C796" s="5">
        <v>429.65</v>
      </c>
      <c r="D796">
        <f t="shared" si="6"/>
        <v>-0.69536768580249697</v>
      </c>
    </row>
    <row r="797" spans="1:4" x14ac:dyDescent="0.4">
      <c r="A797" s="3">
        <v>38415</v>
      </c>
      <c r="B797" s="5">
        <v>1.65</v>
      </c>
      <c r="C797" s="5">
        <v>434.3</v>
      </c>
      <c r="D797">
        <f t="shared" si="6"/>
        <v>-0.70195771695171305</v>
      </c>
    </row>
    <row r="798" spans="1:4" x14ac:dyDescent="0.4">
      <c r="A798" s="3">
        <v>38416</v>
      </c>
      <c r="B798" s="5">
        <v>1.65</v>
      </c>
      <c r="C798" s="5">
        <v>434.3</v>
      </c>
      <c r="D798">
        <f t="shared" si="6"/>
        <v>-0.70863163702641796</v>
      </c>
    </row>
    <row r="799" spans="1:4" x14ac:dyDescent="0.4">
      <c r="A799" s="3">
        <v>38417</v>
      </c>
      <c r="B799" s="5">
        <v>1.65</v>
      </c>
      <c r="C799" s="5">
        <v>434.3</v>
      </c>
      <c r="D799">
        <f t="shared" si="6"/>
        <v>-0.71539084786369145</v>
      </c>
    </row>
    <row r="800" spans="1:4" x14ac:dyDescent="0.4">
      <c r="A800" s="3">
        <v>38418</v>
      </c>
      <c r="B800" s="5">
        <v>1.63</v>
      </c>
      <c r="C800" s="5">
        <v>434.55</v>
      </c>
      <c r="D800">
        <f t="shared" si="6"/>
        <v>-0.72308624512825703</v>
      </c>
    </row>
    <row r="801" spans="1:4" x14ac:dyDescent="0.4">
      <c r="A801" s="3">
        <v>38419</v>
      </c>
      <c r="B801" s="5">
        <v>1.67</v>
      </c>
      <c r="C801" s="5">
        <v>440.55</v>
      </c>
      <c r="D801">
        <f t="shared" si="6"/>
        <v>-0.7308064107869604</v>
      </c>
    </row>
    <row r="802" spans="1:4" x14ac:dyDescent="0.4">
      <c r="A802" s="3">
        <v>38420</v>
      </c>
      <c r="B802" s="5">
        <v>1.77</v>
      </c>
      <c r="C802" s="5">
        <v>440.6</v>
      </c>
      <c r="D802">
        <f t="shared" si="6"/>
        <v>-0.7367120177369354</v>
      </c>
    </row>
    <row r="803" spans="1:4" x14ac:dyDescent="0.4">
      <c r="A803" s="3">
        <v>38421</v>
      </c>
      <c r="B803" s="5">
        <v>1.76</v>
      </c>
      <c r="C803" s="5">
        <v>442.13</v>
      </c>
      <c r="D803">
        <f t="shared" si="6"/>
        <v>-0.74063133176524143</v>
      </c>
    </row>
    <row r="804" spans="1:4" x14ac:dyDescent="0.4">
      <c r="A804" s="3">
        <v>38422</v>
      </c>
      <c r="B804" s="5">
        <v>1.82</v>
      </c>
      <c r="C804" s="5">
        <v>444.95</v>
      </c>
      <c r="D804">
        <f t="shared" si="6"/>
        <v>-0.74479631392809098</v>
      </c>
    </row>
    <row r="805" spans="1:4" x14ac:dyDescent="0.4">
      <c r="A805" s="3">
        <v>38423</v>
      </c>
      <c r="B805" s="5">
        <v>1.82</v>
      </c>
      <c r="C805" s="5">
        <v>444.95</v>
      </c>
      <c r="D805">
        <f t="shared" si="6"/>
        <v>-0.74909536746922956</v>
      </c>
    </row>
    <row r="806" spans="1:4" x14ac:dyDescent="0.4">
      <c r="A806" s="3">
        <v>38424</v>
      </c>
      <c r="B806" s="5">
        <v>1.82</v>
      </c>
      <c r="C806" s="5">
        <v>444.95</v>
      </c>
      <c r="D806">
        <f t="shared" si="6"/>
        <v>-0.75352966275749877</v>
      </c>
    </row>
    <row r="807" spans="1:4" x14ac:dyDescent="0.4">
      <c r="A807" s="3">
        <v>38425</v>
      </c>
      <c r="B807" s="5">
        <v>1.82</v>
      </c>
      <c r="C807" s="5">
        <v>440.97</v>
      </c>
      <c r="D807">
        <f t="shared" si="6"/>
        <v>-0.7588298742336016</v>
      </c>
    </row>
    <row r="808" spans="1:4" x14ac:dyDescent="0.4">
      <c r="A808" s="3">
        <v>38426</v>
      </c>
      <c r="B808" s="5">
        <v>1.82</v>
      </c>
      <c r="C808" s="5">
        <v>440.7</v>
      </c>
      <c r="D808">
        <f t="shared" si="6"/>
        <v>-0.76548585974923045</v>
      </c>
    </row>
    <row r="809" spans="1:4" x14ac:dyDescent="0.4">
      <c r="A809" s="3">
        <v>38427</v>
      </c>
      <c r="B809" s="5">
        <v>1.79</v>
      </c>
      <c r="C809" s="5">
        <v>443.15</v>
      </c>
      <c r="D809">
        <f t="shared" si="6"/>
        <v>-0.77196651991374743</v>
      </c>
    </row>
    <row r="810" spans="1:4" x14ac:dyDescent="0.4">
      <c r="A810" s="3">
        <v>38428</v>
      </c>
      <c r="B810" s="5">
        <v>1.73</v>
      </c>
      <c r="C810" s="5">
        <v>438.8</v>
      </c>
      <c r="D810">
        <f t="shared" si="6"/>
        <v>-0.77837052538503315</v>
      </c>
    </row>
    <row r="811" spans="1:4" x14ac:dyDescent="0.4">
      <c r="A811" s="3">
        <v>38429</v>
      </c>
      <c r="B811" s="5">
        <v>1.77</v>
      </c>
      <c r="C811" s="5">
        <v>439.35</v>
      </c>
      <c r="D811">
        <f t="shared" si="6"/>
        <v>-0.78224684127806432</v>
      </c>
    </row>
    <row r="812" spans="1:4" x14ac:dyDescent="0.4">
      <c r="A812" s="3">
        <v>38430</v>
      </c>
      <c r="B812" s="5">
        <v>1.77</v>
      </c>
      <c r="C812" s="5">
        <v>439.35</v>
      </c>
      <c r="D812">
        <f t="shared" si="6"/>
        <v>-0.78625525910208038</v>
      </c>
    </row>
    <row r="813" spans="1:4" x14ac:dyDescent="0.4">
      <c r="A813" s="3">
        <v>38431</v>
      </c>
      <c r="B813" s="5">
        <v>1.77</v>
      </c>
      <c r="C813" s="5">
        <v>439.35</v>
      </c>
      <c r="D813">
        <f t="shared" si="6"/>
        <v>-0.79039873309701514</v>
      </c>
    </row>
    <row r="814" spans="1:4" x14ac:dyDescent="0.4">
      <c r="A814" s="3">
        <v>38432</v>
      </c>
      <c r="B814" s="5">
        <v>1.8</v>
      </c>
      <c r="C814" s="5">
        <v>431.2</v>
      </c>
      <c r="D814">
        <f t="shared" si="6"/>
        <v>-0.79406546861658767</v>
      </c>
    </row>
    <row r="815" spans="1:4" x14ac:dyDescent="0.4">
      <c r="A815" s="3">
        <v>38433</v>
      </c>
      <c r="B815" s="5">
        <v>1.87</v>
      </c>
      <c r="C815" s="5">
        <v>427.11</v>
      </c>
      <c r="D815">
        <f t="shared" si="6"/>
        <v>-0.79695641549871599</v>
      </c>
    </row>
    <row r="816" spans="1:4" x14ac:dyDescent="0.4">
      <c r="A816" s="3">
        <v>38434</v>
      </c>
      <c r="B816" s="5">
        <v>1.92</v>
      </c>
      <c r="C816" s="5">
        <v>425.35</v>
      </c>
      <c r="D816">
        <f t="shared" si="6"/>
        <v>-0.80155670508530885</v>
      </c>
    </row>
    <row r="817" spans="1:4" x14ac:dyDescent="0.4">
      <c r="A817" s="3">
        <v>38435</v>
      </c>
      <c r="B817" s="5">
        <v>1.9</v>
      </c>
      <c r="C817" s="5">
        <v>425.05</v>
      </c>
      <c r="D817">
        <f t="shared" si="6"/>
        <v>-0.80587492354952983</v>
      </c>
    </row>
    <row r="818" spans="1:4" x14ac:dyDescent="0.4">
      <c r="A818" s="3">
        <v>38436</v>
      </c>
      <c r="B818" s="5">
        <v>1.9</v>
      </c>
      <c r="C818" s="5">
        <v>424.88</v>
      </c>
      <c r="D818">
        <f t="shared" ref="D818:D881" si="7">CORREL(B455:B818, C455:C818)</f>
        <v>-0.80716792739237742</v>
      </c>
    </row>
    <row r="819" spans="1:4" x14ac:dyDescent="0.4">
      <c r="A819" s="3">
        <v>38437</v>
      </c>
      <c r="B819" s="5">
        <v>1.9</v>
      </c>
      <c r="C819" s="5">
        <v>424.88</v>
      </c>
      <c r="D819">
        <f t="shared" si="7"/>
        <v>-0.80853338300433686</v>
      </c>
    </row>
    <row r="820" spans="1:4" x14ac:dyDescent="0.4">
      <c r="A820" s="3">
        <v>38438</v>
      </c>
      <c r="B820" s="5">
        <v>1.9</v>
      </c>
      <c r="C820" s="5">
        <v>424.88</v>
      </c>
      <c r="D820">
        <f t="shared" si="7"/>
        <v>-0.80997351195428968</v>
      </c>
    </row>
    <row r="821" spans="1:4" x14ac:dyDescent="0.4">
      <c r="A821" s="3">
        <v>38439</v>
      </c>
      <c r="B821" s="5">
        <v>1.94</v>
      </c>
      <c r="C821" s="5">
        <v>426.2</v>
      </c>
      <c r="D821">
        <f t="shared" si="7"/>
        <v>-0.81123403347472589</v>
      </c>
    </row>
    <row r="822" spans="1:4" x14ac:dyDescent="0.4">
      <c r="A822" s="3">
        <v>38440</v>
      </c>
      <c r="B822" s="5">
        <v>1.91</v>
      </c>
      <c r="C822" s="5">
        <v>426.1</v>
      </c>
      <c r="D822">
        <f t="shared" si="7"/>
        <v>-0.81199690306020045</v>
      </c>
    </row>
    <row r="823" spans="1:4" x14ac:dyDescent="0.4">
      <c r="A823" s="3">
        <v>38441</v>
      </c>
      <c r="B823" s="5">
        <v>1.89</v>
      </c>
      <c r="C823" s="5">
        <v>426.35</v>
      </c>
      <c r="D823">
        <f t="shared" si="7"/>
        <v>-0.81254429951094009</v>
      </c>
    </row>
    <row r="824" spans="1:4" x14ac:dyDescent="0.4">
      <c r="A824" s="3">
        <v>38442</v>
      </c>
      <c r="B824" s="5">
        <v>1.79</v>
      </c>
      <c r="C824" s="5">
        <v>428.35</v>
      </c>
      <c r="D824">
        <f t="shared" si="7"/>
        <v>-0.81411322395386543</v>
      </c>
    </row>
    <row r="825" spans="1:4" x14ac:dyDescent="0.4">
      <c r="A825" s="3">
        <v>38443</v>
      </c>
      <c r="B825" s="5">
        <v>1.77</v>
      </c>
      <c r="C825" s="5">
        <v>426.25</v>
      </c>
      <c r="D825">
        <f t="shared" si="7"/>
        <v>-0.81435690998029764</v>
      </c>
    </row>
    <row r="826" spans="1:4" x14ac:dyDescent="0.4">
      <c r="A826" s="3">
        <v>38444</v>
      </c>
      <c r="B826" s="5">
        <v>1.77</v>
      </c>
      <c r="C826" s="5">
        <v>426.25</v>
      </c>
      <c r="D826">
        <f t="shared" si="7"/>
        <v>-0.81460533189101014</v>
      </c>
    </row>
    <row r="827" spans="1:4" x14ac:dyDescent="0.4">
      <c r="A827" s="3">
        <v>38445</v>
      </c>
      <c r="B827" s="5">
        <v>1.77</v>
      </c>
      <c r="C827" s="5">
        <v>426.25</v>
      </c>
      <c r="D827">
        <f t="shared" si="7"/>
        <v>-0.81485850126362691</v>
      </c>
    </row>
    <row r="828" spans="1:4" x14ac:dyDescent="0.4">
      <c r="A828" s="3">
        <v>38446</v>
      </c>
      <c r="B828" s="5">
        <v>1.79</v>
      </c>
      <c r="C828" s="5">
        <v>424.25</v>
      </c>
      <c r="D828">
        <f t="shared" si="7"/>
        <v>-0.81508496002991326</v>
      </c>
    </row>
    <row r="829" spans="1:4" x14ac:dyDescent="0.4">
      <c r="A829" s="3">
        <v>38447</v>
      </c>
      <c r="B829" s="5">
        <v>1.81</v>
      </c>
      <c r="C829" s="5">
        <v>425.35</v>
      </c>
      <c r="D829">
        <f t="shared" si="7"/>
        <v>-0.81505071921655792</v>
      </c>
    </row>
    <row r="830" spans="1:4" x14ac:dyDescent="0.4">
      <c r="A830" s="3">
        <v>38448</v>
      </c>
      <c r="B830" s="5">
        <v>1.8</v>
      </c>
      <c r="C830" s="5">
        <v>426.7</v>
      </c>
      <c r="D830">
        <f t="shared" si="7"/>
        <v>-0.81503848619749608</v>
      </c>
    </row>
    <row r="831" spans="1:4" x14ac:dyDescent="0.4">
      <c r="A831" s="3">
        <v>38449</v>
      </c>
      <c r="B831" s="5">
        <v>1.85</v>
      </c>
      <c r="C831" s="5">
        <v>425.9</v>
      </c>
      <c r="D831">
        <f t="shared" si="7"/>
        <v>-0.81455950612950057</v>
      </c>
    </row>
    <row r="832" spans="1:4" x14ac:dyDescent="0.4">
      <c r="A832" s="3">
        <v>38450</v>
      </c>
      <c r="B832" s="5">
        <v>1.84</v>
      </c>
      <c r="C832" s="5">
        <v>427.1</v>
      </c>
      <c r="D832">
        <f t="shared" si="7"/>
        <v>-0.81409290594334927</v>
      </c>
    </row>
    <row r="833" spans="1:4" x14ac:dyDescent="0.4">
      <c r="A833" s="3">
        <v>38451</v>
      </c>
      <c r="B833" s="5">
        <v>1.84</v>
      </c>
      <c r="C833" s="5">
        <v>427.1</v>
      </c>
      <c r="D833">
        <f t="shared" si="7"/>
        <v>-0.81362910146427747</v>
      </c>
    </row>
    <row r="834" spans="1:4" x14ac:dyDescent="0.4">
      <c r="A834" s="3">
        <v>38452</v>
      </c>
      <c r="B834" s="5">
        <v>1.84</v>
      </c>
      <c r="C834" s="5">
        <v>427.1</v>
      </c>
      <c r="D834">
        <f t="shared" si="7"/>
        <v>-0.81316808662134887</v>
      </c>
    </row>
    <row r="835" spans="1:4" x14ac:dyDescent="0.4">
      <c r="A835" s="3">
        <v>38453</v>
      </c>
      <c r="B835" s="5">
        <v>1.82</v>
      </c>
      <c r="C835" s="5">
        <v>428</v>
      </c>
      <c r="D835">
        <f t="shared" si="7"/>
        <v>-0.81284688698315832</v>
      </c>
    </row>
    <row r="836" spans="1:4" x14ac:dyDescent="0.4">
      <c r="A836" s="3">
        <v>38454</v>
      </c>
      <c r="B836" s="5">
        <v>1.73</v>
      </c>
      <c r="C836" s="5">
        <v>428.2</v>
      </c>
      <c r="D836">
        <f t="shared" si="7"/>
        <v>-0.81303647639240439</v>
      </c>
    </row>
    <row r="837" spans="1:4" x14ac:dyDescent="0.4">
      <c r="A837" s="3">
        <v>38455</v>
      </c>
      <c r="B837" s="5">
        <v>1.74</v>
      </c>
      <c r="C837" s="5">
        <v>428.9</v>
      </c>
      <c r="D837">
        <f t="shared" si="7"/>
        <v>-0.81317100393603581</v>
      </c>
    </row>
    <row r="838" spans="1:4" x14ac:dyDescent="0.4">
      <c r="A838" s="3">
        <v>38456</v>
      </c>
      <c r="B838" s="5">
        <v>1.72</v>
      </c>
      <c r="C838" s="5">
        <v>424</v>
      </c>
      <c r="D838">
        <f t="shared" si="7"/>
        <v>-0.81314409302944213</v>
      </c>
    </row>
    <row r="839" spans="1:4" x14ac:dyDescent="0.4">
      <c r="A839" s="3">
        <v>38457</v>
      </c>
      <c r="B839" s="5">
        <v>1.67</v>
      </c>
      <c r="C839" s="5">
        <v>424.9</v>
      </c>
      <c r="D839">
        <f t="shared" si="7"/>
        <v>-0.81341971119423917</v>
      </c>
    </row>
    <row r="840" spans="1:4" x14ac:dyDescent="0.4">
      <c r="A840" s="3">
        <v>38458</v>
      </c>
      <c r="B840" s="5">
        <v>1.67</v>
      </c>
      <c r="C840" s="5">
        <v>424.9</v>
      </c>
      <c r="D840">
        <f t="shared" si="7"/>
        <v>-0.81369310507007797</v>
      </c>
    </row>
    <row r="841" spans="1:4" x14ac:dyDescent="0.4">
      <c r="A841" s="3">
        <v>38459</v>
      </c>
      <c r="B841" s="5">
        <v>1.67</v>
      </c>
      <c r="C841" s="5">
        <v>424.9</v>
      </c>
      <c r="D841">
        <f t="shared" si="7"/>
        <v>-0.81396430092629057</v>
      </c>
    </row>
    <row r="842" spans="1:4" x14ac:dyDescent="0.4">
      <c r="A842" s="3">
        <v>38460</v>
      </c>
      <c r="B842" s="5">
        <v>1.66</v>
      </c>
      <c r="C842" s="5">
        <v>427.35</v>
      </c>
      <c r="D842">
        <f t="shared" si="7"/>
        <v>-0.81434125724730766</v>
      </c>
    </row>
    <row r="843" spans="1:4" x14ac:dyDescent="0.4">
      <c r="A843" s="3">
        <v>38461</v>
      </c>
      <c r="B843" s="5">
        <v>1.62</v>
      </c>
      <c r="C843" s="5">
        <v>434</v>
      </c>
      <c r="D843">
        <f t="shared" si="7"/>
        <v>-0.81451996671700766</v>
      </c>
    </row>
    <row r="844" spans="1:4" x14ac:dyDescent="0.4">
      <c r="A844" s="3">
        <v>38462</v>
      </c>
      <c r="B844" s="5">
        <v>1.6</v>
      </c>
      <c r="C844" s="5">
        <v>434.6</v>
      </c>
      <c r="D844">
        <f t="shared" si="7"/>
        <v>-0.81493319406306042</v>
      </c>
    </row>
    <row r="845" spans="1:4" x14ac:dyDescent="0.4">
      <c r="A845" s="3">
        <v>38463</v>
      </c>
      <c r="B845" s="5">
        <v>1.66</v>
      </c>
      <c r="C845" s="5">
        <v>432.57</v>
      </c>
      <c r="D845">
        <f t="shared" si="7"/>
        <v>-0.81497423266954128</v>
      </c>
    </row>
    <row r="846" spans="1:4" x14ac:dyDescent="0.4">
      <c r="A846" s="3">
        <v>38464</v>
      </c>
      <c r="B846" s="5">
        <v>1.61</v>
      </c>
      <c r="C846" s="5">
        <v>434.6</v>
      </c>
      <c r="D846">
        <f t="shared" si="7"/>
        <v>-0.8149835400971559</v>
      </c>
    </row>
    <row r="847" spans="1:4" x14ac:dyDescent="0.4">
      <c r="A847" s="3">
        <v>38465</v>
      </c>
      <c r="B847" s="5">
        <v>1.61</v>
      </c>
      <c r="C847" s="5">
        <v>434.6</v>
      </c>
      <c r="D847">
        <f t="shared" si="7"/>
        <v>-0.81498277284675547</v>
      </c>
    </row>
    <row r="848" spans="1:4" x14ac:dyDescent="0.4">
      <c r="A848" s="3">
        <v>38466</v>
      </c>
      <c r="B848" s="5">
        <v>1.61</v>
      </c>
      <c r="C848" s="5">
        <v>434.6</v>
      </c>
      <c r="D848">
        <f t="shared" si="7"/>
        <v>-0.81497197614750527</v>
      </c>
    </row>
    <row r="849" spans="1:4" x14ac:dyDescent="0.4">
      <c r="A849" s="3">
        <v>38467</v>
      </c>
      <c r="B849" s="5">
        <v>1.63</v>
      </c>
      <c r="C849" s="5">
        <v>434.7</v>
      </c>
      <c r="D849">
        <f t="shared" si="7"/>
        <v>-0.81491685153526994</v>
      </c>
    </row>
    <row r="850" spans="1:4" x14ac:dyDescent="0.4">
      <c r="A850" s="3">
        <v>38468</v>
      </c>
      <c r="B850" s="5">
        <v>1.66</v>
      </c>
      <c r="C850" s="5">
        <v>437.1</v>
      </c>
      <c r="D850">
        <f t="shared" si="7"/>
        <v>-0.81497265994840384</v>
      </c>
    </row>
    <row r="851" spans="1:4" x14ac:dyDescent="0.4">
      <c r="A851" s="3">
        <v>38469</v>
      </c>
      <c r="B851" s="5">
        <v>1.65</v>
      </c>
      <c r="C851" s="5">
        <v>432.46</v>
      </c>
      <c r="D851">
        <f t="shared" si="7"/>
        <v>-0.81414331872144452</v>
      </c>
    </row>
    <row r="852" spans="1:4" x14ac:dyDescent="0.4">
      <c r="A852" s="3">
        <v>38470</v>
      </c>
      <c r="B852" s="5">
        <v>1.58</v>
      </c>
      <c r="C852" s="5">
        <v>431.4</v>
      </c>
      <c r="D852">
        <f t="shared" si="7"/>
        <v>-0.81307686035197446</v>
      </c>
    </row>
    <row r="853" spans="1:4" x14ac:dyDescent="0.4">
      <c r="A853" s="3">
        <v>38471</v>
      </c>
      <c r="B853" s="5">
        <v>1.61</v>
      </c>
      <c r="C853" s="5">
        <v>434.39</v>
      </c>
      <c r="D853">
        <f t="shared" si="7"/>
        <v>-0.81230061120852159</v>
      </c>
    </row>
    <row r="854" spans="1:4" x14ac:dyDescent="0.4">
      <c r="A854" s="3">
        <v>38472</v>
      </c>
      <c r="B854" s="5">
        <v>1.61</v>
      </c>
      <c r="C854" s="5">
        <v>434.39</v>
      </c>
      <c r="D854">
        <f t="shared" si="7"/>
        <v>-0.81150051371768595</v>
      </c>
    </row>
    <row r="855" spans="1:4" x14ac:dyDescent="0.4">
      <c r="A855" s="3">
        <v>38473</v>
      </c>
      <c r="B855" s="5">
        <v>1.61</v>
      </c>
      <c r="C855" s="5">
        <v>434.39</v>
      </c>
      <c r="D855">
        <f t="shared" si="7"/>
        <v>-0.81067603725090864</v>
      </c>
    </row>
    <row r="856" spans="1:4" x14ac:dyDescent="0.4">
      <c r="A856" s="3">
        <v>38474</v>
      </c>
      <c r="B856" s="5">
        <v>1.61</v>
      </c>
      <c r="C856" s="5">
        <v>429.8</v>
      </c>
      <c r="D856">
        <f t="shared" si="7"/>
        <v>-0.80957014369582103</v>
      </c>
    </row>
    <row r="857" spans="1:4" x14ac:dyDescent="0.4">
      <c r="A857" s="3">
        <v>38475</v>
      </c>
      <c r="B857" s="5">
        <v>1.64</v>
      </c>
      <c r="C857" s="5">
        <v>427.9</v>
      </c>
      <c r="D857">
        <f t="shared" si="7"/>
        <v>-0.80873935476356862</v>
      </c>
    </row>
    <row r="858" spans="1:4" x14ac:dyDescent="0.4">
      <c r="A858" s="3">
        <v>38476</v>
      </c>
      <c r="B858" s="5">
        <v>1.63</v>
      </c>
      <c r="C858" s="5">
        <v>429.8</v>
      </c>
      <c r="D858">
        <f t="shared" si="7"/>
        <v>-0.80805183775288347</v>
      </c>
    </row>
    <row r="859" spans="1:4" x14ac:dyDescent="0.4">
      <c r="A859" s="3">
        <v>38477</v>
      </c>
      <c r="B859" s="5">
        <v>1.62</v>
      </c>
      <c r="C859" s="5">
        <v>430.4</v>
      </c>
      <c r="D859">
        <f t="shared" si="7"/>
        <v>-0.80689520847501317</v>
      </c>
    </row>
    <row r="860" spans="1:4" x14ac:dyDescent="0.4">
      <c r="A860" s="3">
        <v>38478</v>
      </c>
      <c r="B860" s="5">
        <v>1.69</v>
      </c>
      <c r="C860" s="5">
        <v>426.2</v>
      </c>
      <c r="D860">
        <f t="shared" si="7"/>
        <v>-0.80465025016139058</v>
      </c>
    </row>
    <row r="861" spans="1:4" x14ac:dyDescent="0.4">
      <c r="A861" s="3">
        <v>38479</v>
      </c>
      <c r="B861" s="5">
        <v>1.69</v>
      </c>
      <c r="C861" s="5">
        <v>426.2</v>
      </c>
      <c r="D861">
        <f t="shared" si="7"/>
        <v>-0.80233226926739365</v>
      </c>
    </row>
    <row r="862" spans="1:4" x14ac:dyDescent="0.4">
      <c r="A862" s="3">
        <v>38480</v>
      </c>
      <c r="B862" s="5">
        <v>1.69</v>
      </c>
      <c r="C862" s="5">
        <v>426.2</v>
      </c>
      <c r="D862">
        <f t="shared" si="7"/>
        <v>-0.79993786559148128</v>
      </c>
    </row>
    <row r="863" spans="1:4" x14ac:dyDescent="0.4">
      <c r="A863" s="3">
        <v>38481</v>
      </c>
      <c r="B863" s="5">
        <v>1.69</v>
      </c>
      <c r="C863" s="5">
        <v>426.1</v>
      </c>
      <c r="D863">
        <f t="shared" si="7"/>
        <v>-0.79745840651484223</v>
      </c>
    </row>
    <row r="864" spans="1:4" x14ac:dyDescent="0.4">
      <c r="A864" s="3">
        <v>38482</v>
      </c>
      <c r="B864" s="5">
        <v>1.65</v>
      </c>
      <c r="C864" s="5">
        <v>426.6</v>
      </c>
      <c r="D864">
        <f t="shared" si="7"/>
        <v>-0.79475322474963839</v>
      </c>
    </row>
    <row r="865" spans="1:4" x14ac:dyDescent="0.4">
      <c r="A865" s="3">
        <v>38483</v>
      </c>
      <c r="B865" s="5">
        <v>1.64</v>
      </c>
      <c r="C865" s="5">
        <v>427.4</v>
      </c>
      <c r="D865">
        <f t="shared" si="7"/>
        <v>-0.79220531498175983</v>
      </c>
    </row>
    <row r="866" spans="1:4" x14ac:dyDescent="0.4">
      <c r="A866" s="3">
        <v>38484</v>
      </c>
      <c r="B866" s="5">
        <v>1.66</v>
      </c>
      <c r="C866" s="5">
        <v>422.4</v>
      </c>
      <c r="D866">
        <f t="shared" si="7"/>
        <v>-0.78893652564005157</v>
      </c>
    </row>
    <row r="867" spans="1:4" x14ac:dyDescent="0.4">
      <c r="A867" s="3">
        <v>38485</v>
      </c>
      <c r="B867" s="5">
        <v>1.66</v>
      </c>
      <c r="C867" s="5">
        <v>420.4</v>
      </c>
      <c r="D867">
        <f t="shared" si="7"/>
        <v>-0.78563681857447032</v>
      </c>
    </row>
    <row r="868" spans="1:4" x14ac:dyDescent="0.4">
      <c r="A868" s="3">
        <v>38486</v>
      </c>
      <c r="B868" s="5">
        <v>1.66</v>
      </c>
      <c r="C868" s="5">
        <v>420.4</v>
      </c>
      <c r="D868">
        <f t="shared" si="7"/>
        <v>-0.7822370670583737</v>
      </c>
    </row>
    <row r="869" spans="1:4" x14ac:dyDescent="0.4">
      <c r="A869" s="3">
        <v>38487</v>
      </c>
      <c r="B869" s="5">
        <v>1.66</v>
      </c>
      <c r="C869" s="5">
        <v>420.4</v>
      </c>
      <c r="D869">
        <f t="shared" si="7"/>
        <v>-0.77873231329301629</v>
      </c>
    </row>
    <row r="870" spans="1:4" x14ac:dyDescent="0.4">
      <c r="A870" s="3">
        <v>38488</v>
      </c>
      <c r="B870" s="5">
        <v>1.66</v>
      </c>
      <c r="C870" s="5">
        <v>419.75</v>
      </c>
      <c r="D870">
        <f t="shared" si="7"/>
        <v>-0.7762229741285247</v>
      </c>
    </row>
    <row r="871" spans="1:4" x14ac:dyDescent="0.4">
      <c r="A871" s="3">
        <v>38489</v>
      </c>
      <c r="B871" s="5">
        <v>1.64</v>
      </c>
      <c r="C871" s="5">
        <v>418.75</v>
      </c>
      <c r="D871">
        <f t="shared" si="7"/>
        <v>-0.77367791885335691</v>
      </c>
    </row>
    <row r="872" spans="1:4" x14ac:dyDescent="0.4">
      <c r="A872" s="3">
        <v>38490</v>
      </c>
      <c r="B872" s="5">
        <v>1.65</v>
      </c>
      <c r="C872" s="5">
        <v>421.75</v>
      </c>
      <c r="D872">
        <f t="shared" si="7"/>
        <v>-0.77177951892960195</v>
      </c>
    </row>
    <row r="873" spans="1:4" x14ac:dyDescent="0.4">
      <c r="A873" s="3">
        <v>38491</v>
      </c>
      <c r="B873" s="5">
        <v>1.69</v>
      </c>
      <c r="C873" s="5">
        <v>420.6</v>
      </c>
      <c r="D873">
        <f t="shared" si="7"/>
        <v>-0.77159801833874642</v>
      </c>
    </row>
    <row r="874" spans="1:4" x14ac:dyDescent="0.4">
      <c r="A874" s="3">
        <v>38492</v>
      </c>
      <c r="B874" s="5">
        <v>1.67</v>
      </c>
      <c r="C874" s="5">
        <v>417.65</v>
      </c>
      <c r="D874">
        <f t="shared" si="7"/>
        <v>-0.76918495562223421</v>
      </c>
    </row>
    <row r="875" spans="1:4" x14ac:dyDescent="0.4">
      <c r="A875" s="3">
        <v>38493</v>
      </c>
      <c r="B875" s="5">
        <v>1.67</v>
      </c>
      <c r="C875" s="5">
        <v>417.65</v>
      </c>
      <c r="D875">
        <f t="shared" si="7"/>
        <v>-0.76672782879708334</v>
      </c>
    </row>
    <row r="876" spans="1:4" x14ac:dyDescent="0.4">
      <c r="A876" s="3">
        <v>38494</v>
      </c>
      <c r="B876" s="5">
        <v>1.67</v>
      </c>
      <c r="C876" s="5">
        <v>417.65</v>
      </c>
      <c r="D876">
        <f t="shared" si="7"/>
        <v>-0.76422513994284491</v>
      </c>
    </row>
    <row r="877" spans="1:4" x14ac:dyDescent="0.4">
      <c r="A877" s="3">
        <v>38495</v>
      </c>
      <c r="B877" s="5">
        <v>1.65</v>
      </c>
      <c r="C877" s="5">
        <v>417.55</v>
      </c>
      <c r="D877">
        <f t="shared" si="7"/>
        <v>-0.76184789792057872</v>
      </c>
    </row>
    <row r="878" spans="1:4" x14ac:dyDescent="0.4">
      <c r="A878" s="3">
        <v>38496</v>
      </c>
      <c r="B878" s="5">
        <v>1.62</v>
      </c>
      <c r="C878" s="5">
        <v>418.35</v>
      </c>
      <c r="D878">
        <f t="shared" si="7"/>
        <v>-0.75889479306514762</v>
      </c>
    </row>
    <row r="879" spans="1:4" x14ac:dyDescent="0.4">
      <c r="A879" s="3">
        <v>38497</v>
      </c>
      <c r="B879" s="5">
        <v>1.66</v>
      </c>
      <c r="C879" s="5">
        <v>419.55</v>
      </c>
      <c r="D879">
        <f t="shared" si="7"/>
        <v>-0.75707597858527897</v>
      </c>
    </row>
    <row r="880" spans="1:4" x14ac:dyDescent="0.4">
      <c r="A880" s="3">
        <v>38498</v>
      </c>
      <c r="B880" s="5">
        <v>1.69</v>
      </c>
      <c r="C880" s="5">
        <v>417.8</v>
      </c>
      <c r="D880">
        <f t="shared" si="7"/>
        <v>-0.75553668795639239</v>
      </c>
    </row>
    <row r="881" spans="1:4" x14ac:dyDescent="0.4">
      <c r="A881" s="3">
        <v>38499</v>
      </c>
      <c r="B881" s="5">
        <v>1.67</v>
      </c>
      <c r="C881" s="5">
        <v>420.45</v>
      </c>
      <c r="D881">
        <f t="shared" si="7"/>
        <v>-0.75377875158872421</v>
      </c>
    </row>
    <row r="882" spans="1:4" x14ac:dyDescent="0.4">
      <c r="A882" s="3">
        <v>38500</v>
      </c>
      <c r="B882" s="5">
        <v>1.67</v>
      </c>
      <c r="C882" s="5">
        <v>420.45</v>
      </c>
      <c r="D882">
        <f t="shared" ref="D882:D945" si="8">CORREL(B519:B882, C519:C882)</f>
        <v>-0.75199482325243927</v>
      </c>
    </row>
    <row r="883" spans="1:4" x14ac:dyDescent="0.4">
      <c r="A883" s="3">
        <v>38501</v>
      </c>
      <c r="B883" s="5">
        <v>1.67</v>
      </c>
      <c r="C883" s="5">
        <v>420.45</v>
      </c>
      <c r="D883">
        <f t="shared" si="8"/>
        <v>-0.7501842183782762</v>
      </c>
    </row>
    <row r="884" spans="1:4" x14ac:dyDescent="0.4">
      <c r="A884" s="3">
        <v>38502</v>
      </c>
      <c r="B884" s="5">
        <v>1.67</v>
      </c>
      <c r="C884" s="5">
        <v>418.55</v>
      </c>
      <c r="D884">
        <f t="shared" si="8"/>
        <v>-0.74820465398192892</v>
      </c>
    </row>
    <row r="885" spans="1:4" x14ac:dyDescent="0.4">
      <c r="A885" s="3">
        <v>38503</v>
      </c>
      <c r="B885" s="5">
        <v>1.63</v>
      </c>
      <c r="C885" s="5">
        <v>417.25</v>
      </c>
      <c r="D885">
        <f t="shared" si="8"/>
        <v>-0.74574296083848224</v>
      </c>
    </row>
    <row r="886" spans="1:4" x14ac:dyDescent="0.4">
      <c r="A886" s="3">
        <v>38504</v>
      </c>
      <c r="B886" s="5">
        <v>1.54</v>
      </c>
      <c r="C886" s="5">
        <v>415.4</v>
      </c>
      <c r="D886">
        <f t="shared" si="8"/>
        <v>-0.7403417656311172</v>
      </c>
    </row>
    <row r="887" spans="1:4" x14ac:dyDescent="0.4">
      <c r="A887" s="3">
        <v>38505</v>
      </c>
      <c r="B887" s="5">
        <v>1.55</v>
      </c>
      <c r="C887" s="5">
        <v>421.8</v>
      </c>
      <c r="D887">
        <f t="shared" si="8"/>
        <v>-0.7364205284204095</v>
      </c>
    </row>
    <row r="888" spans="1:4" x14ac:dyDescent="0.4">
      <c r="A888" s="3">
        <v>38506</v>
      </c>
      <c r="B888" s="5">
        <v>1.61</v>
      </c>
      <c r="C888" s="5">
        <v>422.45</v>
      </c>
      <c r="D888">
        <f t="shared" si="8"/>
        <v>-0.73305048663349026</v>
      </c>
    </row>
    <row r="889" spans="1:4" x14ac:dyDescent="0.4">
      <c r="A889" s="3">
        <v>38507</v>
      </c>
      <c r="B889" s="5">
        <v>1.61</v>
      </c>
      <c r="C889" s="5">
        <v>422.45</v>
      </c>
      <c r="D889">
        <f t="shared" si="8"/>
        <v>-0.72960469390243698</v>
      </c>
    </row>
    <row r="890" spans="1:4" x14ac:dyDescent="0.4">
      <c r="A890" s="3">
        <v>38508</v>
      </c>
      <c r="B890" s="5">
        <v>1.61</v>
      </c>
      <c r="C890" s="5">
        <v>422.45</v>
      </c>
      <c r="D890">
        <f t="shared" si="8"/>
        <v>-0.72608004471447374</v>
      </c>
    </row>
    <row r="891" spans="1:4" x14ac:dyDescent="0.4">
      <c r="A891" s="3">
        <v>38509</v>
      </c>
      <c r="B891" s="5">
        <v>1.6</v>
      </c>
      <c r="C891" s="5">
        <v>425.95</v>
      </c>
      <c r="D891">
        <f t="shared" si="8"/>
        <v>-0.72345671099436903</v>
      </c>
    </row>
    <row r="892" spans="1:4" x14ac:dyDescent="0.4">
      <c r="A892" s="3">
        <v>38510</v>
      </c>
      <c r="B892" s="5">
        <v>1.6</v>
      </c>
      <c r="C892" s="5">
        <v>424.75</v>
      </c>
      <c r="D892">
        <f t="shared" si="8"/>
        <v>-0.72014218724221213</v>
      </c>
    </row>
    <row r="893" spans="1:4" x14ac:dyDescent="0.4">
      <c r="A893" s="3">
        <v>38511</v>
      </c>
      <c r="B893" s="5">
        <v>1.63</v>
      </c>
      <c r="C893" s="5">
        <v>423.15</v>
      </c>
      <c r="D893">
        <f t="shared" si="8"/>
        <v>-0.71537432270540957</v>
      </c>
    </row>
    <row r="894" spans="1:4" x14ac:dyDescent="0.4">
      <c r="A894" s="3">
        <v>38512</v>
      </c>
      <c r="B894" s="5">
        <v>1.64</v>
      </c>
      <c r="C894" s="5">
        <v>423.7</v>
      </c>
      <c r="D894">
        <f t="shared" si="8"/>
        <v>-0.71094419840507761</v>
      </c>
    </row>
    <row r="895" spans="1:4" x14ac:dyDescent="0.4">
      <c r="A895" s="3">
        <v>38513</v>
      </c>
      <c r="B895" s="5">
        <v>1.74</v>
      </c>
      <c r="C895" s="5">
        <v>427.05</v>
      </c>
      <c r="D895">
        <f t="shared" si="8"/>
        <v>-0.70641821913662783</v>
      </c>
    </row>
    <row r="896" spans="1:4" x14ac:dyDescent="0.4">
      <c r="A896" s="3">
        <v>38514</v>
      </c>
      <c r="B896" s="5">
        <v>1.74</v>
      </c>
      <c r="C896" s="5">
        <v>427.05</v>
      </c>
      <c r="D896">
        <f t="shared" si="8"/>
        <v>-0.70171406517217527</v>
      </c>
    </row>
    <row r="897" spans="1:4" x14ac:dyDescent="0.4">
      <c r="A897" s="3">
        <v>38515</v>
      </c>
      <c r="B897" s="5">
        <v>1.74</v>
      </c>
      <c r="C897" s="5">
        <v>427.05</v>
      </c>
      <c r="D897">
        <f t="shared" si="8"/>
        <v>-0.69682121107145312</v>
      </c>
    </row>
    <row r="898" spans="1:4" x14ac:dyDescent="0.4">
      <c r="A898" s="3">
        <v>38516</v>
      </c>
      <c r="B898" s="5">
        <v>1.76</v>
      </c>
      <c r="C898" s="5">
        <v>428.9</v>
      </c>
      <c r="D898">
        <f t="shared" si="8"/>
        <v>-0.69098445263108155</v>
      </c>
    </row>
    <row r="899" spans="1:4" x14ac:dyDescent="0.4">
      <c r="A899" s="3">
        <v>38517</v>
      </c>
      <c r="B899" s="5">
        <v>1.79</v>
      </c>
      <c r="C899" s="5">
        <v>426.85</v>
      </c>
      <c r="D899">
        <f t="shared" si="8"/>
        <v>-0.68642775130052225</v>
      </c>
    </row>
    <row r="900" spans="1:4" x14ac:dyDescent="0.4">
      <c r="A900" s="3">
        <v>38518</v>
      </c>
      <c r="B900" s="5">
        <v>1.79</v>
      </c>
      <c r="C900" s="5">
        <v>428.9</v>
      </c>
      <c r="D900">
        <f t="shared" si="8"/>
        <v>-0.68042902009422324</v>
      </c>
    </row>
    <row r="901" spans="1:4" x14ac:dyDescent="0.4">
      <c r="A901" s="3">
        <v>38519</v>
      </c>
      <c r="B901" s="5">
        <v>1.75</v>
      </c>
      <c r="C901" s="5">
        <v>435.65</v>
      </c>
      <c r="D901">
        <f t="shared" si="8"/>
        <v>-0.67524453704797627</v>
      </c>
    </row>
    <row r="902" spans="1:4" x14ac:dyDescent="0.4">
      <c r="A902" s="3">
        <v>38520</v>
      </c>
      <c r="B902" s="5">
        <v>1.72</v>
      </c>
      <c r="C902" s="5">
        <v>437.65</v>
      </c>
      <c r="D902">
        <f t="shared" si="8"/>
        <v>-0.67179031846659787</v>
      </c>
    </row>
    <row r="903" spans="1:4" x14ac:dyDescent="0.4">
      <c r="A903" s="3">
        <v>38521</v>
      </c>
      <c r="B903" s="5">
        <v>1.72</v>
      </c>
      <c r="C903" s="5">
        <v>437.65</v>
      </c>
      <c r="D903">
        <f t="shared" si="8"/>
        <v>-0.6682441203711541</v>
      </c>
    </row>
    <row r="904" spans="1:4" x14ac:dyDescent="0.4">
      <c r="A904" s="3">
        <v>38522</v>
      </c>
      <c r="B904" s="5">
        <v>1.72</v>
      </c>
      <c r="C904" s="5">
        <v>437.65</v>
      </c>
      <c r="D904">
        <f t="shared" si="8"/>
        <v>-0.66460205916858017</v>
      </c>
    </row>
    <row r="905" spans="1:4" x14ac:dyDescent="0.4">
      <c r="A905" s="3">
        <v>38523</v>
      </c>
      <c r="B905" s="5">
        <v>1.74</v>
      </c>
      <c r="C905" s="5">
        <v>437.9</v>
      </c>
      <c r="D905">
        <f t="shared" si="8"/>
        <v>-0.66020762130589994</v>
      </c>
    </row>
    <row r="906" spans="1:4" x14ac:dyDescent="0.4">
      <c r="A906" s="3">
        <v>38524</v>
      </c>
      <c r="B906" s="5">
        <v>1.72</v>
      </c>
      <c r="C906" s="5">
        <v>438.6</v>
      </c>
      <c r="D906">
        <f t="shared" si="8"/>
        <v>-0.65639363770810899</v>
      </c>
    </row>
    <row r="907" spans="1:4" x14ac:dyDescent="0.4">
      <c r="A907" s="3">
        <v>38525</v>
      </c>
      <c r="B907" s="5">
        <v>1.68</v>
      </c>
      <c r="C907" s="5">
        <v>438.15</v>
      </c>
      <c r="D907">
        <f t="shared" si="8"/>
        <v>-0.65348503838128302</v>
      </c>
    </row>
    <row r="908" spans="1:4" x14ac:dyDescent="0.4">
      <c r="A908" s="3">
        <v>38526</v>
      </c>
      <c r="B908" s="5">
        <v>1.68</v>
      </c>
      <c r="C908" s="5">
        <v>441.3</v>
      </c>
      <c r="D908">
        <f t="shared" si="8"/>
        <v>-0.65252991629183676</v>
      </c>
    </row>
    <row r="909" spans="1:4" x14ac:dyDescent="0.4">
      <c r="A909" s="3">
        <v>38527</v>
      </c>
      <c r="B909" s="5">
        <v>1.65</v>
      </c>
      <c r="C909" s="5">
        <v>439.95</v>
      </c>
      <c r="D909">
        <f t="shared" si="8"/>
        <v>-0.65199138511508226</v>
      </c>
    </row>
    <row r="910" spans="1:4" x14ac:dyDescent="0.4">
      <c r="A910" s="3">
        <v>38528</v>
      </c>
      <c r="B910" s="5">
        <v>1.65</v>
      </c>
      <c r="C910" s="5">
        <v>439.95</v>
      </c>
      <c r="D910">
        <f t="shared" si="8"/>
        <v>-0.65148934178835061</v>
      </c>
    </row>
    <row r="911" spans="1:4" x14ac:dyDescent="0.4">
      <c r="A911" s="3">
        <v>38529</v>
      </c>
      <c r="B911" s="5">
        <v>1.65</v>
      </c>
      <c r="C911" s="5">
        <v>439.95</v>
      </c>
      <c r="D911">
        <f t="shared" si="8"/>
        <v>-0.65103053280974754</v>
      </c>
    </row>
    <row r="912" spans="1:4" x14ac:dyDescent="0.4">
      <c r="A912" s="3">
        <v>38530</v>
      </c>
      <c r="B912" s="5">
        <v>1.62</v>
      </c>
      <c r="C912" s="5">
        <v>439.8</v>
      </c>
      <c r="D912">
        <f t="shared" si="8"/>
        <v>-0.65207296052602548</v>
      </c>
    </row>
    <row r="913" spans="1:4" x14ac:dyDescent="0.4">
      <c r="A913" s="3">
        <v>38531</v>
      </c>
      <c r="B913" s="5">
        <v>1.67</v>
      </c>
      <c r="C913" s="5">
        <v>435.55</v>
      </c>
      <c r="D913">
        <f t="shared" si="8"/>
        <v>-0.64810128539647871</v>
      </c>
    </row>
    <row r="914" spans="1:4" x14ac:dyDescent="0.4">
      <c r="A914" s="3">
        <v>38532</v>
      </c>
      <c r="B914" s="5">
        <v>1.69</v>
      </c>
      <c r="C914" s="5">
        <v>437.25</v>
      </c>
      <c r="D914">
        <f t="shared" si="8"/>
        <v>-0.64391761726659258</v>
      </c>
    </row>
    <row r="915" spans="1:4" x14ac:dyDescent="0.4">
      <c r="A915" s="3">
        <v>38533</v>
      </c>
      <c r="B915" s="5">
        <v>1.67</v>
      </c>
      <c r="C915" s="5">
        <v>435.5</v>
      </c>
      <c r="D915">
        <f t="shared" si="8"/>
        <v>-0.64045950483011749</v>
      </c>
    </row>
    <row r="916" spans="1:4" x14ac:dyDescent="0.4">
      <c r="A916" s="3">
        <v>38534</v>
      </c>
      <c r="B916" s="5">
        <v>1.75</v>
      </c>
      <c r="C916" s="5">
        <v>427.4</v>
      </c>
      <c r="D916">
        <f t="shared" si="8"/>
        <v>-0.63737761740884058</v>
      </c>
    </row>
    <row r="917" spans="1:4" x14ac:dyDescent="0.4">
      <c r="A917" s="3">
        <v>38535</v>
      </c>
      <c r="B917" s="5">
        <v>1.75</v>
      </c>
      <c r="C917" s="5">
        <v>427.4</v>
      </c>
      <c r="D917">
        <f t="shared" si="8"/>
        <v>-0.63422593555933526</v>
      </c>
    </row>
    <row r="918" spans="1:4" x14ac:dyDescent="0.4">
      <c r="A918" s="3">
        <v>38536</v>
      </c>
      <c r="B918" s="5">
        <v>1.75</v>
      </c>
      <c r="C918" s="5">
        <v>427.4</v>
      </c>
      <c r="D918">
        <f t="shared" si="8"/>
        <v>-0.63100218852558088</v>
      </c>
    </row>
    <row r="919" spans="1:4" x14ac:dyDescent="0.4">
      <c r="A919" s="3">
        <v>38537</v>
      </c>
      <c r="B919" s="5">
        <v>1.75</v>
      </c>
      <c r="C919" s="5">
        <v>427.9</v>
      </c>
      <c r="D919">
        <f t="shared" si="8"/>
        <v>-0.62772530412569383</v>
      </c>
    </row>
    <row r="920" spans="1:4" x14ac:dyDescent="0.4">
      <c r="A920" s="3">
        <v>38538</v>
      </c>
      <c r="B920" s="5">
        <v>1.8</v>
      </c>
      <c r="C920" s="5">
        <v>423.6</v>
      </c>
      <c r="D920">
        <f t="shared" si="8"/>
        <v>-0.62338554496227105</v>
      </c>
    </row>
    <row r="921" spans="1:4" x14ac:dyDescent="0.4">
      <c r="A921" s="3">
        <v>38539</v>
      </c>
      <c r="B921" s="5">
        <v>1.78</v>
      </c>
      <c r="C921" s="5">
        <v>423.76</v>
      </c>
      <c r="D921">
        <f t="shared" si="8"/>
        <v>-0.62053033956178227</v>
      </c>
    </row>
    <row r="922" spans="1:4" x14ac:dyDescent="0.4">
      <c r="A922" s="3">
        <v>38540</v>
      </c>
      <c r="B922" s="5">
        <v>1.77</v>
      </c>
      <c r="C922" s="5">
        <v>424.2</v>
      </c>
      <c r="D922">
        <f t="shared" si="8"/>
        <v>-0.61932742297832277</v>
      </c>
    </row>
    <row r="923" spans="1:4" x14ac:dyDescent="0.4">
      <c r="A923" s="3">
        <v>38541</v>
      </c>
      <c r="B923" s="5">
        <v>1.83</v>
      </c>
      <c r="C923" s="5">
        <v>423.1</v>
      </c>
      <c r="D923">
        <f t="shared" si="8"/>
        <v>-0.61766775061799473</v>
      </c>
    </row>
    <row r="924" spans="1:4" x14ac:dyDescent="0.4">
      <c r="A924" s="3">
        <v>38542</v>
      </c>
      <c r="B924" s="5">
        <v>1.83</v>
      </c>
      <c r="C924" s="5">
        <v>423.1</v>
      </c>
      <c r="D924">
        <f t="shared" si="8"/>
        <v>-0.61599021506207874</v>
      </c>
    </row>
    <row r="925" spans="1:4" x14ac:dyDescent="0.4">
      <c r="A925" s="3">
        <v>38543</v>
      </c>
      <c r="B925" s="5">
        <v>1.83</v>
      </c>
      <c r="C925" s="5">
        <v>423.1</v>
      </c>
      <c r="D925">
        <f t="shared" si="8"/>
        <v>-0.61429471632224675</v>
      </c>
    </row>
    <row r="926" spans="1:4" x14ac:dyDescent="0.4">
      <c r="A926" s="3">
        <v>38544</v>
      </c>
      <c r="B926" s="5">
        <v>1.81</v>
      </c>
      <c r="C926" s="5">
        <v>425.9</v>
      </c>
      <c r="D926">
        <f t="shared" si="8"/>
        <v>-0.61252946305428257</v>
      </c>
    </row>
    <row r="927" spans="1:4" x14ac:dyDescent="0.4">
      <c r="A927" s="3">
        <v>38545</v>
      </c>
      <c r="B927" s="5">
        <v>1.83</v>
      </c>
      <c r="C927" s="5">
        <v>426.95</v>
      </c>
      <c r="D927">
        <f t="shared" si="8"/>
        <v>-0.60821965792417643</v>
      </c>
    </row>
    <row r="928" spans="1:4" x14ac:dyDescent="0.4">
      <c r="A928" s="3">
        <v>38546</v>
      </c>
      <c r="B928" s="5">
        <v>1.87</v>
      </c>
      <c r="C928" s="5">
        <v>424.1</v>
      </c>
      <c r="D928">
        <f t="shared" si="8"/>
        <v>-0.6048868072692325</v>
      </c>
    </row>
    <row r="929" spans="1:4" x14ac:dyDescent="0.4">
      <c r="A929" s="3">
        <v>38547</v>
      </c>
      <c r="B929" s="5">
        <v>1.94</v>
      </c>
      <c r="C929" s="5">
        <v>419.6</v>
      </c>
      <c r="D929">
        <f t="shared" si="8"/>
        <v>-0.60085256033301226</v>
      </c>
    </row>
    <row r="930" spans="1:4" x14ac:dyDescent="0.4">
      <c r="A930" s="3">
        <v>38548</v>
      </c>
      <c r="B930" s="5">
        <v>1.95</v>
      </c>
      <c r="C930" s="5">
        <v>421.55</v>
      </c>
      <c r="D930">
        <f t="shared" si="8"/>
        <v>-0.59656740188252744</v>
      </c>
    </row>
    <row r="931" spans="1:4" x14ac:dyDescent="0.4">
      <c r="A931" s="3">
        <v>38549</v>
      </c>
      <c r="B931" s="5">
        <v>1.95</v>
      </c>
      <c r="C931" s="5">
        <v>421.55</v>
      </c>
      <c r="D931">
        <f t="shared" si="8"/>
        <v>-0.59227937713793322</v>
      </c>
    </row>
    <row r="932" spans="1:4" x14ac:dyDescent="0.4">
      <c r="A932" s="3">
        <v>38550</v>
      </c>
      <c r="B932" s="5">
        <v>1.95</v>
      </c>
      <c r="C932" s="5">
        <v>421.55</v>
      </c>
      <c r="D932">
        <f t="shared" si="8"/>
        <v>-0.5879883447990365</v>
      </c>
    </row>
    <row r="933" spans="1:4" x14ac:dyDescent="0.4">
      <c r="A933" s="3">
        <v>38551</v>
      </c>
      <c r="B933" s="5">
        <v>1.98</v>
      </c>
      <c r="C933" s="5">
        <v>421.05</v>
      </c>
      <c r="D933">
        <f t="shared" si="8"/>
        <v>-0.582835749729124</v>
      </c>
    </row>
    <row r="934" spans="1:4" x14ac:dyDescent="0.4">
      <c r="A934" s="3">
        <v>38552</v>
      </c>
      <c r="B934" s="5">
        <v>1.92</v>
      </c>
      <c r="C934" s="5">
        <v>420.1</v>
      </c>
      <c r="D934">
        <f t="shared" si="8"/>
        <v>-0.57749635524309928</v>
      </c>
    </row>
    <row r="935" spans="1:4" x14ac:dyDescent="0.4">
      <c r="A935" s="3">
        <v>38553</v>
      </c>
      <c r="B935" s="5">
        <v>1.9</v>
      </c>
      <c r="C935" s="5">
        <v>423.15</v>
      </c>
      <c r="D935">
        <f t="shared" si="8"/>
        <v>-0.57031634396020514</v>
      </c>
    </row>
    <row r="936" spans="1:4" x14ac:dyDescent="0.4">
      <c r="A936" s="3">
        <v>38554</v>
      </c>
      <c r="B936" s="5">
        <v>1.95</v>
      </c>
      <c r="C936" s="5">
        <v>425.6</v>
      </c>
      <c r="D936">
        <f t="shared" si="8"/>
        <v>-0.56049892980807425</v>
      </c>
    </row>
    <row r="937" spans="1:4" x14ac:dyDescent="0.4">
      <c r="A937" s="3">
        <v>38555</v>
      </c>
      <c r="B937" s="5">
        <v>1.89</v>
      </c>
      <c r="C937" s="5">
        <v>425</v>
      </c>
      <c r="D937">
        <f t="shared" si="8"/>
        <v>-0.55154578332824866</v>
      </c>
    </row>
    <row r="938" spans="1:4" x14ac:dyDescent="0.4">
      <c r="A938" s="3">
        <v>38556</v>
      </c>
      <c r="B938" s="5">
        <v>1.89</v>
      </c>
      <c r="C938" s="5">
        <v>425</v>
      </c>
      <c r="D938">
        <f t="shared" si="8"/>
        <v>-0.54234071078384583</v>
      </c>
    </row>
    <row r="939" spans="1:4" x14ac:dyDescent="0.4">
      <c r="A939" s="3">
        <v>38557</v>
      </c>
      <c r="B939" s="5">
        <v>1.89</v>
      </c>
      <c r="C939" s="5">
        <v>425</v>
      </c>
      <c r="D939">
        <f t="shared" si="8"/>
        <v>-0.53287172302339925</v>
      </c>
    </row>
    <row r="940" spans="1:4" x14ac:dyDescent="0.4">
      <c r="A940" s="3">
        <v>38558</v>
      </c>
      <c r="B940" s="5">
        <v>1.94</v>
      </c>
      <c r="C940" s="5">
        <v>425.85</v>
      </c>
      <c r="D940">
        <f t="shared" si="8"/>
        <v>-0.51981264529325699</v>
      </c>
    </row>
    <row r="941" spans="1:4" x14ac:dyDescent="0.4">
      <c r="A941" s="3">
        <v>38559</v>
      </c>
      <c r="B941" s="5">
        <v>1.92</v>
      </c>
      <c r="C941" s="5">
        <v>423.5</v>
      </c>
      <c r="D941">
        <f t="shared" si="8"/>
        <v>-0.50452820093392292</v>
      </c>
    </row>
    <row r="942" spans="1:4" x14ac:dyDescent="0.4">
      <c r="A942" s="3">
        <v>38560</v>
      </c>
      <c r="B942" s="5">
        <v>1.92</v>
      </c>
      <c r="C942" s="5">
        <v>425.5</v>
      </c>
      <c r="D942">
        <f t="shared" si="8"/>
        <v>-0.48885139277084416</v>
      </c>
    </row>
    <row r="943" spans="1:4" x14ac:dyDescent="0.4">
      <c r="A943" s="3">
        <v>38561</v>
      </c>
      <c r="B943" s="5">
        <v>1.86</v>
      </c>
      <c r="C943" s="5">
        <v>428</v>
      </c>
      <c r="D943">
        <f t="shared" si="8"/>
        <v>-0.47401962879173976</v>
      </c>
    </row>
    <row r="944" spans="1:4" x14ac:dyDescent="0.4">
      <c r="A944" s="3">
        <v>38562</v>
      </c>
      <c r="B944" s="5">
        <v>1.92</v>
      </c>
      <c r="C944" s="5">
        <v>429.8</v>
      </c>
      <c r="D944">
        <f t="shared" si="8"/>
        <v>-0.45960590916098659</v>
      </c>
    </row>
    <row r="945" spans="1:4" x14ac:dyDescent="0.4">
      <c r="A945" s="3">
        <v>38563</v>
      </c>
      <c r="B945" s="5">
        <v>1.92</v>
      </c>
      <c r="C945" s="5">
        <v>429.8</v>
      </c>
      <c r="D945">
        <f t="shared" si="8"/>
        <v>-0.44475939121245273</v>
      </c>
    </row>
    <row r="946" spans="1:4" x14ac:dyDescent="0.4">
      <c r="A946" s="3">
        <v>38564</v>
      </c>
      <c r="B946" s="5">
        <v>1.92</v>
      </c>
      <c r="C946" s="5">
        <v>429.8</v>
      </c>
      <c r="D946">
        <f t="shared" ref="D946:D1009" si="9">CORREL(B583:B946, C583:C946)</f>
        <v>-0.42945709305050167</v>
      </c>
    </row>
    <row r="947" spans="1:4" x14ac:dyDescent="0.4">
      <c r="A947" s="3">
        <v>38565</v>
      </c>
      <c r="B947" s="5">
        <v>1.95</v>
      </c>
      <c r="C947" s="5">
        <v>432.2</v>
      </c>
      <c r="D947">
        <f t="shared" si="9"/>
        <v>-0.4122777012751801</v>
      </c>
    </row>
    <row r="948" spans="1:4" x14ac:dyDescent="0.4">
      <c r="A948" s="3">
        <v>38566</v>
      </c>
      <c r="B948" s="5">
        <v>1.99</v>
      </c>
      <c r="C948" s="5">
        <v>432.3</v>
      </c>
      <c r="D948">
        <f t="shared" si="9"/>
        <v>-0.39449933150560501</v>
      </c>
    </row>
    <row r="949" spans="1:4" x14ac:dyDescent="0.4">
      <c r="A949" s="3">
        <v>38567</v>
      </c>
      <c r="B949" s="5">
        <v>1.93</v>
      </c>
      <c r="C949" s="5">
        <v>436.8</v>
      </c>
      <c r="D949">
        <f t="shared" si="9"/>
        <v>-0.37487350201287256</v>
      </c>
    </row>
    <row r="950" spans="1:4" x14ac:dyDescent="0.4">
      <c r="A950" s="3">
        <v>38568</v>
      </c>
      <c r="B950" s="5">
        <v>1.94</v>
      </c>
      <c r="C950" s="5">
        <v>437.6</v>
      </c>
      <c r="D950">
        <f t="shared" si="9"/>
        <v>-0.35624577957605402</v>
      </c>
    </row>
    <row r="951" spans="1:4" x14ac:dyDescent="0.4">
      <c r="A951" s="3">
        <v>38569</v>
      </c>
      <c r="B951" s="5">
        <v>2</v>
      </c>
      <c r="C951" s="5">
        <v>437.3</v>
      </c>
      <c r="D951">
        <f t="shared" si="9"/>
        <v>-0.34294177438314999</v>
      </c>
    </row>
    <row r="952" spans="1:4" x14ac:dyDescent="0.4">
      <c r="A952" s="3">
        <v>38570</v>
      </c>
      <c r="B952" s="5">
        <v>2</v>
      </c>
      <c r="C952" s="5">
        <v>437.3</v>
      </c>
      <c r="D952">
        <f t="shared" si="9"/>
        <v>-0.32992425922735952</v>
      </c>
    </row>
    <row r="953" spans="1:4" x14ac:dyDescent="0.4">
      <c r="A953" s="3">
        <v>38571</v>
      </c>
      <c r="B953" s="5">
        <v>2</v>
      </c>
      <c r="C953" s="5">
        <v>437.3</v>
      </c>
      <c r="D953">
        <f t="shared" si="9"/>
        <v>-0.31717870050430319</v>
      </c>
    </row>
    <row r="954" spans="1:4" x14ac:dyDescent="0.4">
      <c r="A954" s="3">
        <v>38572</v>
      </c>
      <c r="B954" s="5">
        <v>2.02</v>
      </c>
      <c r="C954" s="5">
        <v>435</v>
      </c>
      <c r="D954">
        <f t="shared" si="9"/>
        <v>-0.30388103879564815</v>
      </c>
    </row>
    <row r="955" spans="1:4" x14ac:dyDescent="0.4">
      <c r="A955" s="3">
        <v>38573</v>
      </c>
      <c r="B955" s="5">
        <v>2.02</v>
      </c>
      <c r="C955" s="5">
        <v>434.8</v>
      </c>
      <c r="D955">
        <f t="shared" si="9"/>
        <v>-0.28829192263242764</v>
      </c>
    </row>
    <row r="956" spans="1:4" x14ac:dyDescent="0.4">
      <c r="A956" s="3">
        <v>38574</v>
      </c>
      <c r="B956" s="5">
        <v>2.0099999999999998</v>
      </c>
      <c r="C956" s="5">
        <v>437.6</v>
      </c>
      <c r="D956">
        <f t="shared" si="9"/>
        <v>-0.27303744115432227</v>
      </c>
    </row>
    <row r="957" spans="1:4" x14ac:dyDescent="0.4">
      <c r="A957" s="3">
        <v>38575</v>
      </c>
      <c r="B957" s="5">
        <v>1.97</v>
      </c>
      <c r="C957" s="5">
        <v>445.9</v>
      </c>
      <c r="D957">
        <f t="shared" si="9"/>
        <v>-0.25777967528295337</v>
      </c>
    </row>
    <row r="958" spans="1:4" x14ac:dyDescent="0.4">
      <c r="A958" s="3">
        <v>38576</v>
      </c>
      <c r="B958" s="5">
        <v>1.91</v>
      </c>
      <c r="C958" s="5">
        <v>446.2</v>
      </c>
      <c r="D958">
        <f t="shared" si="9"/>
        <v>-0.24823651245078696</v>
      </c>
    </row>
    <row r="959" spans="1:4" x14ac:dyDescent="0.4">
      <c r="A959" s="3">
        <v>38577</v>
      </c>
      <c r="B959" s="5">
        <v>1.91</v>
      </c>
      <c r="C959" s="5">
        <v>446.2</v>
      </c>
      <c r="D959">
        <f t="shared" si="9"/>
        <v>-0.23881725838541165</v>
      </c>
    </row>
    <row r="960" spans="1:4" x14ac:dyDescent="0.4">
      <c r="A960" s="3">
        <v>38578</v>
      </c>
      <c r="B960" s="5">
        <v>1.91</v>
      </c>
      <c r="C960" s="5">
        <v>446.2</v>
      </c>
      <c r="D960">
        <f t="shared" si="9"/>
        <v>-0.22951726610384496</v>
      </c>
    </row>
    <row r="961" spans="1:4" x14ac:dyDescent="0.4">
      <c r="A961" s="3">
        <v>38579</v>
      </c>
      <c r="B961" s="5">
        <v>1.92</v>
      </c>
      <c r="C961" s="5">
        <v>442.4</v>
      </c>
      <c r="D961">
        <f t="shared" si="9"/>
        <v>-0.21891280811682512</v>
      </c>
    </row>
    <row r="962" spans="1:4" x14ac:dyDescent="0.4">
      <c r="A962" s="3">
        <v>38580</v>
      </c>
      <c r="B962" s="5">
        <v>1.87</v>
      </c>
      <c r="C962" s="5">
        <v>446.15</v>
      </c>
      <c r="D962">
        <f t="shared" si="9"/>
        <v>-0.20932750299447736</v>
      </c>
    </row>
    <row r="963" spans="1:4" x14ac:dyDescent="0.4">
      <c r="A963" s="3">
        <v>38581</v>
      </c>
      <c r="B963" s="5">
        <v>1.91</v>
      </c>
      <c r="C963" s="5">
        <v>440.1</v>
      </c>
      <c r="D963">
        <f t="shared" si="9"/>
        <v>-0.20000478557111767</v>
      </c>
    </row>
    <row r="964" spans="1:4" x14ac:dyDescent="0.4">
      <c r="A964" s="3">
        <v>38582</v>
      </c>
      <c r="B964" s="5">
        <v>1.86</v>
      </c>
      <c r="C964" s="5">
        <v>439.7</v>
      </c>
      <c r="D964">
        <f t="shared" si="9"/>
        <v>-0.19584889540276004</v>
      </c>
    </row>
    <row r="965" spans="1:4" x14ac:dyDescent="0.4">
      <c r="A965" s="3">
        <v>38583</v>
      </c>
      <c r="B965" s="5">
        <v>1.85</v>
      </c>
      <c r="C965" s="5">
        <v>436.3</v>
      </c>
      <c r="D965">
        <f t="shared" si="9"/>
        <v>-0.19200242320419064</v>
      </c>
    </row>
    <row r="966" spans="1:4" x14ac:dyDescent="0.4">
      <c r="A966" s="3">
        <v>38584</v>
      </c>
      <c r="B966" s="5">
        <v>1.85</v>
      </c>
      <c r="C966" s="5">
        <v>436.3</v>
      </c>
      <c r="D966">
        <f t="shared" si="9"/>
        <v>-0.18817904945190309</v>
      </c>
    </row>
    <row r="967" spans="1:4" x14ac:dyDescent="0.4">
      <c r="A967" s="3">
        <v>38585</v>
      </c>
      <c r="B967" s="5">
        <v>1.85</v>
      </c>
      <c r="C967" s="5">
        <v>436.3</v>
      </c>
      <c r="D967">
        <f t="shared" si="9"/>
        <v>-0.1843783785366348</v>
      </c>
    </row>
    <row r="968" spans="1:4" x14ac:dyDescent="0.4">
      <c r="A968" s="3">
        <v>38586</v>
      </c>
      <c r="B968" s="5">
        <v>1.86</v>
      </c>
      <c r="C968" s="5">
        <v>438.2</v>
      </c>
      <c r="D968">
        <f t="shared" si="9"/>
        <v>-0.17715066897682283</v>
      </c>
    </row>
    <row r="969" spans="1:4" x14ac:dyDescent="0.4">
      <c r="A969" s="3">
        <v>38587</v>
      </c>
      <c r="B969" s="5">
        <v>1.85</v>
      </c>
      <c r="C969" s="5">
        <v>439.2</v>
      </c>
      <c r="D969">
        <f t="shared" si="9"/>
        <v>-0.16805339571606498</v>
      </c>
    </row>
    <row r="970" spans="1:4" x14ac:dyDescent="0.4">
      <c r="A970" s="3">
        <v>38588</v>
      </c>
      <c r="B970" s="5">
        <v>1.83</v>
      </c>
      <c r="C970" s="5">
        <v>437.67</v>
      </c>
      <c r="D970">
        <f t="shared" si="9"/>
        <v>-0.1601346525690443</v>
      </c>
    </row>
    <row r="971" spans="1:4" x14ac:dyDescent="0.4">
      <c r="A971" s="3">
        <v>38589</v>
      </c>
      <c r="B971" s="5">
        <v>1.8</v>
      </c>
      <c r="C971" s="5">
        <v>438.7</v>
      </c>
      <c r="D971">
        <f t="shared" si="9"/>
        <v>-0.15354422228728912</v>
      </c>
    </row>
    <row r="972" spans="1:4" x14ac:dyDescent="0.4">
      <c r="A972" s="3">
        <v>38590</v>
      </c>
      <c r="B972" s="5">
        <v>1.81</v>
      </c>
      <c r="C972" s="5">
        <v>437.7</v>
      </c>
      <c r="D972">
        <f t="shared" si="9"/>
        <v>-0.14612709924632294</v>
      </c>
    </row>
    <row r="973" spans="1:4" x14ac:dyDescent="0.4">
      <c r="A973" s="3">
        <v>38591</v>
      </c>
      <c r="B973" s="5">
        <v>1.81</v>
      </c>
      <c r="C973" s="5">
        <v>437.7</v>
      </c>
      <c r="D973">
        <f t="shared" si="9"/>
        <v>-0.1386020887696037</v>
      </c>
    </row>
    <row r="974" spans="1:4" x14ac:dyDescent="0.4">
      <c r="A974" s="3">
        <v>38592</v>
      </c>
      <c r="B974" s="5">
        <v>1.81</v>
      </c>
      <c r="C974" s="5">
        <v>437.7</v>
      </c>
      <c r="D974">
        <f t="shared" si="9"/>
        <v>-0.13096516516580778</v>
      </c>
    </row>
    <row r="975" spans="1:4" x14ac:dyDescent="0.4">
      <c r="A975" s="3">
        <v>38593</v>
      </c>
      <c r="B975" s="5">
        <v>1.79</v>
      </c>
      <c r="C975" s="5">
        <v>436.9</v>
      </c>
      <c r="D975">
        <f t="shared" si="9"/>
        <v>-0.12616186556390738</v>
      </c>
    </row>
    <row r="976" spans="1:4" x14ac:dyDescent="0.4">
      <c r="A976" s="3">
        <v>38594</v>
      </c>
      <c r="B976" s="5">
        <v>1.71</v>
      </c>
      <c r="C976" s="5">
        <v>431.6</v>
      </c>
      <c r="D976">
        <f t="shared" si="9"/>
        <v>-0.12498153928133841</v>
      </c>
    </row>
    <row r="977" spans="1:4" x14ac:dyDescent="0.4">
      <c r="A977" s="3">
        <v>38595</v>
      </c>
      <c r="B977" s="5">
        <v>1.65</v>
      </c>
      <c r="C977" s="5">
        <v>435.2</v>
      </c>
      <c r="D977">
        <f t="shared" si="9"/>
        <v>-0.12516541073714382</v>
      </c>
    </row>
    <row r="978" spans="1:4" x14ac:dyDescent="0.4">
      <c r="A978" s="3">
        <v>38596</v>
      </c>
      <c r="B978" s="5">
        <v>1.61</v>
      </c>
      <c r="C978" s="5">
        <v>443.25</v>
      </c>
      <c r="D978">
        <f t="shared" si="9"/>
        <v>-0.12488444764734721</v>
      </c>
    </row>
    <row r="979" spans="1:4" x14ac:dyDescent="0.4">
      <c r="A979" s="3">
        <v>38597</v>
      </c>
      <c r="B979" s="5">
        <v>1.59</v>
      </c>
      <c r="C979" s="5">
        <v>444.4</v>
      </c>
      <c r="D979">
        <f t="shared" si="9"/>
        <v>-0.12160495967408756</v>
      </c>
    </row>
    <row r="980" spans="1:4" x14ac:dyDescent="0.4">
      <c r="A980" s="3">
        <v>38598</v>
      </c>
      <c r="B980" s="5">
        <v>1.59</v>
      </c>
      <c r="C980" s="5">
        <v>444.4</v>
      </c>
      <c r="D980">
        <f t="shared" si="9"/>
        <v>-0.11815089400012602</v>
      </c>
    </row>
    <row r="981" spans="1:4" x14ac:dyDescent="0.4">
      <c r="A981" s="3">
        <v>38599</v>
      </c>
      <c r="B981" s="5">
        <v>1.59</v>
      </c>
      <c r="C981" s="5">
        <v>444.4</v>
      </c>
      <c r="D981">
        <f t="shared" si="9"/>
        <v>-0.11451720780965823</v>
      </c>
    </row>
    <row r="982" spans="1:4" x14ac:dyDescent="0.4">
      <c r="A982" s="3">
        <v>38600</v>
      </c>
      <c r="B982" s="5">
        <v>1.59</v>
      </c>
      <c r="C982" s="5">
        <v>445.35</v>
      </c>
      <c r="D982">
        <f t="shared" si="9"/>
        <v>-0.11140116102151323</v>
      </c>
    </row>
    <row r="983" spans="1:4" x14ac:dyDescent="0.4">
      <c r="A983" s="3">
        <v>38601</v>
      </c>
      <c r="B983" s="5">
        <v>1.65</v>
      </c>
      <c r="C983" s="5">
        <v>444</v>
      </c>
      <c r="D983">
        <f t="shared" si="9"/>
        <v>-0.10584826949039683</v>
      </c>
    </row>
    <row r="984" spans="1:4" x14ac:dyDescent="0.4">
      <c r="A984" s="3">
        <v>38602</v>
      </c>
      <c r="B984" s="5">
        <v>1.69</v>
      </c>
      <c r="C984" s="5">
        <v>444.7</v>
      </c>
      <c r="D984">
        <f t="shared" si="9"/>
        <v>-0.10197811162828976</v>
      </c>
    </row>
    <row r="985" spans="1:4" x14ac:dyDescent="0.4">
      <c r="A985" s="3">
        <v>38603</v>
      </c>
      <c r="B985" s="5">
        <v>1.68</v>
      </c>
      <c r="C985" s="5">
        <v>447.4</v>
      </c>
      <c r="D985">
        <f t="shared" si="9"/>
        <v>-9.7753952500908806E-2</v>
      </c>
    </row>
    <row r="986" spans="1:4" x14ac:dyDescent="0.4">
      <c r="A986" s="3">
        <v>38604</v>
      </c>
      <c r="B986" s="5">
        <v>1.64</v>
      </c>
      <c r="C986" s="5">
        <v>449.2</v>
      </c>
      <c r="D986">
        <f t="shared" si="9"/>
        <v>-9.6049228307343207E-2</v>
      </c>
    </row>
    <row r="987" spans="1:4" x14ac:dyDescent="0.4">
      <c r="A987" s="3">
        <v>38605</v>
      </c>
      <c r="B987" s="5">
        <v>1.64</v>
      </c>
      <c r="C987" s="5">
        <v>449.2</v>
      </c>
      <c r="D987">
        <f t="shared" si="9"/>
        <v>-9.4228692619270651E-2</v>
      </c>
    </row>
    <row r="988" spans="1:4" x14ac:dyDescent="0.4">
      <c r="A988" s="3">
        <v>38606</v>
      </c>
      <c r="B988" s="5">
        <v>1.64</v>
      </c>
      <c r="C988" s="5">
        <v>449.2</v>
      </c>
      <c r="D988">
        <f t="shared" si="9"/>
        <v>-9.2289967698321693E-2</v>
      </c>
    </row>
    <row r="989" spans="1:4" x14ac:dyDescent="0.4">
      <c r="A989" s="3">
        <v>38607</v>
      </c>
      <c r="B989" s="5">
        <v>1.69</v>
      </c>
      <c r="C989" s="5">
        <v>449.75</v>
      </c>
      <c r="D989">
        <f t="shared" si="9"/>
        <v>-8.9433872443310525E-2</v>
      </c>
    </row>
    <row r="990" spans="1:4" x14ac:dyDescent="0.4">
      <c r="A990" s="3">
        <v>38608</v>
      </c>
      <c r="B990" s="5">
        <v>1.67</v>
      </c>
      <c r="C990" s="5">
        <v>446.5</v>
      </c>
      <c r="D990">
        <f t="shared" si="9"/>
        <v>-8.7312001185648927E-2</v>
      </c>
    </row>
    <row r="991" spans="1:4" x14ac:dyDescent="0.4">
      <c r="A991" s="3">
        <v>38609</v>
      </c>
      <c r="B991" s="5">
        <v>1.68</v>
      </c>
      <c r="C991" s="5">
        <v>450.3</v>
      </c>
      <c r="D991">
        <f t="shared" si="9"/>
        <v>-8.1969477882499114E-2</v>
      </c>
    </row>
    <row r="992" spans="1:4" x14ac:dyDescent="0.4">
      <c r="A992" s="3">
        <v>38610</v>
      </c>
      <c r="B992" s="5">
        <v>1.71</v>
      </c>
      <c r="C992" s="5">
        <v>455.75</v>
      </c>
      <c r="D992">
        <f t="shared" si="9"/>
        <v>-7.7960715743330689E-2</v>
      </c>
    </row>
    <row r="993" spans="1:4" x14ac:dyDescent="0.4">
      <c r="A993" s="3">
        <v>38611</v>
      </c>
      <c r="B993" s="5">
        <v>1.73</v>
      </c>
      <c r="C993" s="5">
        <v>459.75</v>
      </c>
      <c r="D993">
        <f t="shared" si="9"/>
        <v>-7.0186280381035332E-2</v>
      </c>
    </row>
    <row r="994" spans="1:4" x14ac:dyDescent="0.4">
      <c r="A994" s="3">
        <v>38612</v>
      </c>
      <c r="B994" s="5">
        <v>1.73</v>
      </c>
      <c r="C994" s="5">
        <v>459.75</v>
      </c>
      <c r="D994">
        <f t="shared" si="9"/>
        <v>-6.2355646408505348E-2</v>
      </c>
    </row>
    <row r="995" spans="1:4" x14ac:dyDescent="0.4">
      <c r="A995" s="3">
        <v>38613</v>
      </c>
      <c r="B995" s="5">
        <v>1.73</v>
      </c>
      <c r="C995" s="5">
        <v>459.75</v>
      </c>
      <c r="D995">
        <f t="shared" si="9"/>
        <v>-5.4463378809258535E-2</v>
      </c>
    </row>
    <row r="996" spans="1:4" x14ac:dyDescent="0.4">
      <c r="A996" s="3">
        <v>38614</v>
      </c>
      <c r="B996" s="5">
        <v>1.7</v>
      </c>
      <c r="C996" s="5">
        <v>464.75</v>
      </c>
      <c r="D996">
        <f t="shared" si="9"/>
        <v>-5.1778764970747501E-2</v>
      </c>
    </row>
    <row r="997" spans="1:4" x14ac:dyDescent="0.4">
      <c r="A997" s="3">
        <v>38615</v>
      </c>
      <c r="B997" s="5">
        <v>1.74</v>
      </c>
      <c r="C997" s="5">
        <v>463.85</v>
      </c>
      <c r="D997">
        <f t="shared" si="9"/>
        <v>-4.6455608203456338E-2</v>
      </c>
    </row>
    <row r="998" spans="1:4" x14ac:dyDescent="0.4">
      <c r="A998" s="3">
        <v>38616</v>
      </c>
      <c r="B998" s="5">
        <v>1.68</v>
      </c>
      <c r="C998" s="5">
        <v>472.35</v>
      </c>
      <c r="D998">
        <f t="shared" si="9"/>
        <v>-5.0300169659485409E-2</v>
      </c>
    </row>
    <row r="999" spans="1:4" x14ac:dyDescent="0.4">
      <c r="A999" s="3">
        <v>38617</v>
      </c>
      <c r="B999" s="5">
        <v>1.67</v>
      </c>
      <c r="C999" s="5">
        <v>466.05</v>
      </c>
      <c r="D999">
        <f t="shared" si="9"/>
        <v>-5.2850772305852153E-2</v>
      </c>
    </row>
    <row r="1000" spans="1:4" x14ac:dyDescent="0.4">
      <c r="A1000" s="3">
        <v>38618</v>
      </c>
      <c r="B1000" s="5">
        <v>1.74</v>
      </c>
      <c r="C1000" s="5">
        <v>463.25</v>
      </c>
      <c r="D1000">
        <f t="shared" si="9"/>
        <v>-4.8518162535407187E-2</v>
      </c>
    </row>
    <row r="1001" spans="1:4" x14ac:dyDescent="0.4">
      <c r="A1001" s="3">
        <v>38619</v>
      </c>
      <c r="B1001" s="5">
        <v>1.74</v>
      </c>
      <c r="C1001" s="5">
        <v>463.25</v>
      </c>
      <c r="D1001">
        <f t="shared" si="9"/>
        <v>-4.4206656188038811E-2</v>
      </c>
    </row>
    <row r="1002" spans="1:4" x14ac:dyDescent="0.4">
      <c r="A1002" s="3">
        <v>38620</v>
      </c>
      <c r="B1002" s="5">
        <v>1.74</v>
      </c>
      <c r="C1002" s="5">
        <v>463.25</v>
      </c>
      <c r="D1002">
        <f t="shared" si="9"/>
        <v>-3.9913024500660969E-2</v>
      </c>
    </row>
    <row r="1003" spans="1:4" x14ac:dyDescent="0.4">
      <c r="A1003" s="3">
        <v>38621</v>
      </c>
      <c r="B1003" s="5">
        <v>1.78</v>
      </c>
      <c r="C1003" s="5">
        <v>466.65</v>
      </c>
      <c r="D1003">
        <f t="shared" si="9"/>
        <v>-3.5553245382816595E-2</v>
      </c>
    </row>
    <row r="1004" spans="1:4" x14ac:dyDescent="0.4">
      <c r="A1004" s="3">
        <v>38622</v>
      </c>
      <c r="B1004" s="5">
        <v>1.77</v>
      </c>
      <c r="C1004" s="5">
        <v>462.5</v>
      </c>
      <c r="D1004">
        <f t="shared" si="9"/>
        <v>-3.3466056297839462E-2</v>
      </c>
    </row>
    <row r="1005" spans="1:4" x14ac:dyDescent="0.4">
      <c r="A1005" s="3">
        <v>38623</v>
      </c>
      <c r="B1005" s="5">
        <v>1.73</v>
      </c>
      <c r="C1005" s="5">
        <v>469</v>
      </c>
      <c r="D1005">
        <f t="shared" si="9"/>
        <v>-3.1306270721191194E-2</v>
      </c>
    </row>
    <row r="1006" spans="1:4" x14ac:dyDescent="0.4">
      <c r="A1006" s="3">
        <v>38624</v>
      </c>
      <c r="B1006" s="5">
        <v>1.75</v>
      </c>
      <c r="C1006" s="5">
        <v>472.15</v>
      </c>
      <c r="D1006">
        <f t="shared" si="9"/>
        <v>-2.7297131041771755E-2</v>
      </c>
    </row>
    <row r="1007" spans="1:4" x14ac:dyDescent="0.4">
      <c r="A1007" s="3">
        <v>38625</v>
      </c>
      <c r="B1007" s="5">
        <v>1.78</v>
      </c>
      <c r="C1007" s="5">
        <v>469.3</v>
      </c>
      <c r="D1007">
        <f t="shared" si="9"/>
        <v>-1.9459265795933083E-2</v>
      </c>
    </row>
    <row r="1008" spans="1:4" x14ac:dyDescent="0.4">
      <c r="A1008" s="3">
        <v>38626</v>
      </c>
      <c r="B1008" s="5">
        <v>1.78</v>
      </c>
      <c r="C1008" s="5">
        <v>469.3</v>
      </c>
      <c r="D1008">
        <f t="shared" si="9"/>
        <v>-1.1763404683140292E-2</v>
      </c>
    </row>
    <row r="1009" spans="1:4" x14ac:dyDescent="0.4">
      <c r="A1009" s="3">
        <v>38627</v>
      </c>
      <c r="B1009" s="5">
        <v>1.78</v>
      </c>
      <c r="C1009" s="5">
        <v>469.3</v>
      </c>
      <c r="D1009">
        <f t="shared" si="9"/>
        <v>-4.1982595995137123E-3</v>
      </c>
    </row>
    <row r="1010" spans="1:4" x14ac:dyDescent="0.4">
      <c r="A1010" s="3">
        <v>38628</v>
      </c>
      <c r="B1010" s="5">
        <v>1.84</v>
      </c>
      <c r="C1010" s="5">
        <v>465.95</v>
      </c>
      <c r="D1010">
        <f t="shared" ref="D1010:D1073" si="10">CORREL(B647:B1010, C647:C1010)</f>
        <v>9.69447889268704E-3</v>
      </c>
    </row>
    <row r="1011" spans="1:4" x14ac:dyDescent="0.4">
      <c r="A1011" s="3">
        <v>38629</v>
      </c>
      <c r="B1011" s="5">
        <v>1.87</v>
      </c>
      <c r="C1011" s="5">
        <v>466.25</v>
      </c>
      <c r="D1011">
        <f t="shared" si="10"/>
        <v>2.3584050437491091E-2</v>
      </c>
    </row>
    <row r="1012" spans="1:4" x14ac:dyDescent="0.4">
      <c r="A1012" s="3">
        <v>38630</v>
      </c>
      <c r="B1012" s="5">
        <v>1.86</v>
      </c>
      <c r="C1012" s="5">
        <v>464.75</v>
      </c>
      <c r="D1012">
        <f t="shared" si="10"/>
        <v>3.8419596855564071E-2</v>
      </c>
    </row>
    <row r="1013" spans="1:4" x14ac:dyDescent="0.4">
      <c r="A1013" s="3">
        <v>38631</v>
      </c>
      <c r="B1013" s="5">
        <v>1.91</v>
      </c>
      <c r="C1013" s="5">
        <v>473.45</v>
      </c>
      <c r="D1013">
        <f t="shared" si="10"/>
        <v>5.9225189403535897E-2</v>
      </c>
    </row>
    <row r="1014" spans="1:4" x14ac:dyDescent="0.4">
      <c r="A1014" s="3">
        <v>38632</v>
      </c>
      <c r="B1014" s="5">
        <v>1.9</v>
      </c>
      <c r="C1014" s="5">
        <v>474.85</v>
      </c>
      <c r="D1014">
        <f t="shared" si="10"/>
        <v>7.4519952155570279E-2</v>
      </c>
    </row>
    <row r="1015" spans="1:4" x14ac:dyDescent="0.4">
      <c r="A1015" s="3">
        <v>38633</v>
      </c>
      <c r="B1015" s="5">
        <v>1.9</v>
      </c>
      <c r="C1015" s="5">
        <v>474.85</v>
      </c>
      <c r="D1015">
        <f t="shared" si="10"/>
        <v>8.9243061689100928E-2</v>
      </c>
    </row>
    <row r="1016" spans="1:4" x14ac:dyDescent="0.4">
      <c r="A1016" s="3">
        <v>38634</v>
      </c>
      <c r="B1016" s="5">
        <v>1.9</v>
      </c>
      <c r="C1016" s="5">
        <v>474.85</v>
      </c>
      <c r="D1016">
        <f t="shared" si="10"/>
        <v>0.10343257456651458</v>
      </c>
    </row>
    <row r="1017" spans="1:4" x14ac:dyDescent="0.4">
      <c r="A1017" s="3">
        <v>38635</v>
      </c>
      <c r="B1017" s="5">
        <v>1.9</v>
      </c>
      <c r="C1017" s="5">
        <v>475.24</v>
      </c>
      <c r="D1017">
        <f t="shared" si="10"/>
        <v>0.11732082059260202</v>
      </c>
    </row>
    <row r="1018" spans="1:4" x14ac:dyDescent="0.4">
      <c r="A1018" s="3">
        <v>38636</v>
      </c>
      <c r="B1018" s="5">
        <v>1.92</v>
      </c>
      <c r="C1018" s="5">
        <v>475.5</v>
      </c>
      <c r="D1018">
        <f t="shared" si="10"/>
        <v>0.13207010227182564</v>
      </c>
    </row>
    <row r="1019" spans="1:4" x14ac:dyDescent="0.4">
      <c r="A1019" s="3">
        <v>38637</v>
      </c>
      <c r="B1019" s="5">
        <v>1.96</v>
      </c>
      <c r="C1019" s="5">
        <v>470.9</v>
      </c>
      <c r="D1019">
        <f t="shared" si="10"/>
        <v>0.14637706585620788</v>
      </c>
    </row>
    <row r="1020" spans="1:4" x14ac:dyDescent="0.4">
      <c r="A1020" s="3">
        <v>38638</v>
      </c>
      <c r="B1020" s="5">
        <v>1.96</v>
      </c>
      <c r="C1020" s="5">
        <v>471.6</v>
      </c>
      <c r="D1020">
        <f t="shared" si="10"/>
        <v>0.15913511722450524</v>
      </c>
    </row>
    <row r="1021" spans="1:4" x14ac:dyDescent="0.4">
      <c r="A1021" s="3">
        <v>38639</v>
      </c>
      <c r="B1021" s="5">
        <v>1.98</v>
      </c>
      <c r="C1021" s="5">
        <v>469.7</v>
      </c>
      <c r="D1021">
        <f t="shared" si="10"/>
        <v>0.17249918912284956</v>
      </c>
    </row>
    <row r="1022" spans="1:4" x14ac:dyDescent="0.4">
      <c r="A1022" s="3">
        <v>38640</v>
      </c>
      <c r="B1022" s="5">
        <v>1.98</v>
      </c>
      <c r="C1022" s="5">
        <v>469.7</v>
      </c>
      <c r="D1022">
        <f t="shared" si="10"/>
        <v>0.18535931822081028</v>
      </c>
    </row>
    <row r="1023" spans="1:4" x14ac:dyDescent="0.4">
      <c r="A1023" s="3">
        <v>38641</v>
      </c>
      <c r="B1023" s="5">
        <v>1.98</v>
      </c>
      <c r="C1023" s="5">
        <v>469.7</v>
      </c>
      <c r="D1023">
        <f t="shared" si="10"/>
        <v>0.19774279920734075</v>
      </c>
    </row>
    <row r="1024" spans="1:4" x14ac:dyDescent="0.4">
      <c r="A1024" s="3">
        <v>38642</v>
      </c>
      <c r="B1024" s="5">
        <v>1.94</v>
      </c>
      <c r="C1024" s="5">
        <v>474</v>
      </c>
      <c r="D1024">
        <f t="shared" si="10"/>
        <v>0.2090611968000369</v>
      </c>
    </row>
    <row r="1025" spans="1:4" x14ac:dyDescent="0.4">
      <c r="A1025" s="3">
        <v>38643</v>
      </c>
      <c r="B1025" s="5">
        <v>1.92</v>
      </c>
      <c r="C1025" s="5">
        <v>472.2</v>
      </c>
      <c r="D1025">
        <f t="shared" si="10"/>
        <v>0.21810370545758878</v>
      </c>
    </row>
    <row r="1026" spans="1:4" x14ac:dyDescent="0.4">
      <c r="A1026" s="3">
        <v>38644</v>
      </c>
      <c r="B1026" s="5">
        <v>1.92</v>
      </c>
      <c r="C1026" s="5">
        <v>464.55</v>
      </c>
      <c r="D1026">
        <f t="shared" si="10"/>
        <v>0.22450884793418599</v>
      </c>
    </row>
    <row r="1027" spans="1:4" x14ac:dyDescent="0.4">
      <c r="A1027" s="3">
        <v>38645</v>
      </c>
      <c r="B1027" s="5">
        <v>1.92</v>
      </c>
      <c r="C1027" s="5">
        <v>461.2</v>
      </c>
      <c r="D1027">
        <f t="shared" si="10"/>
        <v>0.22926117486291117</v>
      </c>
    </row>
    <row r="1028" spans="1:4" x14ac:dyDescent="0.4">
      <c r="A1028" s="3">
        <v>38646</v>
      </c>
      <c r="B1028" s="5">
        <v>1.89</v>
      </c>
      <c r="C1028" s="5">
        <v>466.89</v>
      </c>
      <c r="D1028">
        <f t="shared" si="10"/>
        <v>0.23418189438074735</v>
      </c>
    </row>
    <row r="1029" spans="1:4" x14ac:dyDescent="0.4">
      <c r="A1029" s="3">
        <v>38647</v>
      </c>
      <c r="B1029" s="5">
        <v>1.89</v>
      </c>
      <c r="C1029" s="5">
        <v>466.89</v>
      </c>
      <c r="D1029">
        <f t="shared" si="10"/>
        <v>0.23895637834248132</v>
      </c>
    </row>
    <row r="1030" spans="1:4" x14ac:dyDescent="0.4">
      <c r="A1030" s="3">
        <v>38648</v>
      </c>
      <c r="B1030" s="5">
        <v>1.89</v>
      </c>
      <c r="C1030" s="5">
        <v>466.89</v>
      </c>
      <c r="D1030">
        <f t="shared" si="10"/>
        <v>0.2435894242874001</v>
      </c>
    </row>
    <row r="1031" spans="1:4" x14ac:dyDescent="0.4">
      <c r="A1031" s="3">
        <v>38649</v>
      </c>
      <c r="B1031" s="5">
        <v>1.93</v>
      </c>
      <c r="C1031" s="5">
        <v>465.25</v>
      </c>
      <c r="D1031">
        <f t="shared" si="10"/>
        <v>0.24993847183260948</v>
      </c>
    </row>
    <row r="1032" spans="1:4" x14ac:dyDescent="0.4">
      <c r="A1032" s="3">
        <v>38650</v>
      </c>
      <c r="B1032" s="5">
        <v>2.0499999999999998</v>
      </c>
      <c r="C1032" s="5">
        <v>472.6</v>
      </c>
      <c r="D1032">
        <f t="shared" si="10"/>
        <v>0.26311362122016796</v>
      </c>
    </row>
    <row r="1033" spans="1:4" x14ac:dyDescent="0.4">
      <c r="A1033" s="3">
        <v>38651</v>
      </c>
      <c r="B1033" s="5">
        <v>2.06</v>
      </c>
      <c r="C1033" s="5">
        <v>470.95</v>
      </c>
      <c r="D1033">
        <f t="shared" si="10"/>
        <v>0.27671258063858478</v>
      </c>
    </row>
    <row r="1034" spans="1:4" x14ac:dyDescent="0.4">
      <c r="A1034" s="3">
        <v>38652</v>
      </c>
      <c r="B1034" s="5">
        <v>2.0099999999999998</v>
      </c>
      <c r="C1034" s="5">
        <v>473.65</v>
      </c>
      <c r="D1034">
        <f t="shared" si="10"/>
        <v>0.28777604614106084</v>
      </c>
    </row>
    <row r="1035" spans="1:4" x14ac:dyDescent="0.4">
      <c r="A1035" s="3">
        <v>38653</v>
      </c>
      <c r="B1035" s="5">
        <v>2.0099999999999998</v>
      </c>
      <c r="C1035" s="5">
        <v>473.49</v>
      </c>
      <c r="D1035">
        <f t="shared" si="10"/>
        <v>0.29824769957400254</v>
      </c>
    </row>
    <row r="1036" spans="1:4" x14ac:dyDescent="0.4">
      <c r="A1036" s="3">
        <v>38654</v>
      </c>
      <c r="B1036" s="5">
        <v>2.0099999999999998</v>
      </c>
      <c r="C1036" s="5">
        <v>473.49</v>
      </c>
      <c r="D1036">
        <f t="shared" si="10"/>
        <v>0.30832095673213594</v>
      </c>
    </row>
    <row r="1037" spans="1:4" x14ac:dyDescent="0.4">
      <c r="A1037" s="3">
        <v>38655</v>
      </c>
      <c r="B1037" s="5">
        <v>2.0099999999999998</v>
      </c>
      <c r="C1037" s="5">
        <v>473.49</v>
      </c>
      <c r="D1037">
        <f t="shared" si="10"/>
        <v>0.31801689780053566</v>
      </c>
    </row>
    <row r="1038" spans="1:4" x14ac:dyDescent="0.4">
      <c r="A1038" s="3">
        <v>38656</v>
      </c>
      <c r="B1038" s="5">
        <v>2</v>
      </c>
      <c r="C1038" s="5">
        <v>465.18</v>
      </c>
      <c r="D1038">
        <f t="shared" si="10"/>
        <v>0.32492760209510468</v>
      </c>
    </row>
    <row r="1039" spans="1:4" x14ac:dyDescent="0.4">
      <c r="A1039" s="3">
        <v>38657</v>
      </c>
      <c r="B1039" s="5">
        <v>2</v>
      </c>
      <c r="C1039" s="5">
        <v>459.15</v>
      </c>
      <c r="D1039">
        <f t="shared" si="10"/>
        <v>0.32848737590415122</v>
      </c>
    </row>
    <row r="1040" spans="1:4" x14ac:dyDescent="0.4">
      <c r="A1040" s="3">
        <v>38658</v>
      </c>
      <c r="B1040" s="5">
        <v>2.02</v>
      </c>
      <c r="C1040" s="5">
        <v>463.2</v>
      </c>
      <c r="D1040">
        <f t="shared" si="10"/>
        <v>0.33438129774250336</v>
      </c>
    </row>
    <row r="1041" spans="1:4" x14ac:dyDescent="0.4">
      <c r="A1041" s="3">
        <v>38659</v>
      </c>
      <c r="B1041" s="5">
        <v>2.0299999999999998</v>
      </c>
      <c r="C1041" s="5">
        <v>461.1</v>
      </c>
      <c r="D1041">
        <f t="shared" si="10"/>
        <v>0.34023073051177571</v>
      </c>
    </row>
    <row r="1042" spans="1:4" x14ac:dyDescent="0.4">
      <c r="A1042" s="3">
        <v>38660</v>
      </c>
      <c r="B1042" s="5">
        <v>2.06</v>
      </c>
      <c r="C1042" s="5">
        <v>456.9</v>
      </c>
      <c r="D1042">
        <f t="shared" si="10"/>
        <v>0.34537154765077005</v>
      </c>
    </row>
    <row r="1043" spans="1:4" x14ac:dyDescent="0.4">
      <c r="A1043" s="3">
        <v>38661</v>
      </c>
      <c r="B1043" s="5">
        <v>2.06</v>
      </c>
      <c r="C1043" s="5">
        <v>456.9</v>
      </c>
      <c r="D1043">
        <f t="shared" si="10"/>
        <v>0.35037578958549592</v>
      </c>
    </row>
    <row r="1044" spans="1:4" x14ac:dyDescent="0.4">
      <c r="A1044" s="3">
        <v>38662</v>
      </c>
      <c r="B1044" s="5">
        <v>2.06</v>
      </c>
      <c r="C1044" s="5">
        <v>456.9</v>
      </c>
      <c r="D1044">
        <f t="shared" si="10"/>
        <v>0.35524894928252487</v>
      </c>
    </row>
    <row r="1045" spans="1:4" x14ac:dyDescent="0.4">
      <c r="A1045" s="3">
        <v>38663</v>
      </c>
      <c r="B1045" s="5">
        <v>2.0299999999999998</v>
      </c>
      <c r="C1045" s="5">
        <v>459.6</v>
      </c>
      <c r="D1045">
        <f t="shared" si="10"/>
        <v>0.36055711896904308</v>
      </c>
    </row>
    <row r="1046" spans="1:4" x14ac:dyDescent="0.4">
      <c r="A1046" s="3">
        <v>38664</v>
      </c>
      <c r="B1046" s="5">
        <v>2.0099999999999998</v>
      </c>
      <c r="C1046" s="5">
        <v>460.8</v>
      </c>
      <c r="D1046">
        <f t="shared" si="10"/>
        <v>0.36589923361960985</v>
      </c>
    </row>
    <row r="1047" spans="1:4" x14ac:dyDescent="0.4">
      <c r="A1047" s="3">
        <v>38665</v>
      </c>
      <c r="B1047" s="5">
        <v>2.08</v>
      </c>
      <c r="C1047" s="5">
        <v>467.1</v>
      </c>
      <c r="D1047">
        <f t="shared" si="10"/>
        <v>0.3743150201185847</v>
      </c>
    </row>
    <row r="1048" spans="1:4" x14ac:dyDescent="0.4">
      <c r="A1048" s="3">
        <v>38666</v>
      </c>
      <c r="B1048" s="5">
        <v>2.0699999999999998</v>
      </c>
      <c r="C1048" s="5">
        <v>466.85</v>
      </c>
      <c r="D1048">
        <f t="shared" si="10"/>
        <v>0.38217151162944041</v>
      </c>
    </row>
    <row r="1049" spans="1:4" x14ac:dyDescent="0.4">
      <c r="A1049" s="3">
        <v>38667</v>
      </c>
      <c r="B1049" s="5">
        <v>2.0699999999999998</v>
      </c>
      <c r="C1049" s="5">
        <v>468.7</v>
      </c>
      <c r="D1049">
        <f t="shared" si="10"/>
        <v>0.39041080381541099</v>
      </c>
    </row>
    <row r="1050" spans="1:4" x14ac:dyDescent="0.4">
      <c r="A1050" s="3">
        <v>38668</v>
      </c>
      <c r="B1050" s="5">
        <v>2.0699999999999998</v>
      </c>
      <c r="C1050" s="5">
        <v>468.7</v>
      </c>
      <c r="D1050">
        <f t="shared" si="10"/>
        <v>0.39838489098101687</v>
      </c>
    </row>
    <row r="1051" spans="1:4" x14ac:dyDescent="0.4">
      <c r="A1051" s="3">
        <v>38669</v>
      </c>
      <c r="B1051" s="5">
        <v>2.0699999999999998</v>
      </c>
      <c r="C1051" s="5">
        <v>468.7</v>
      </c>
      <c r="D1051">
        <f t="shared" si="10"/>
        <v>0.40610625969109787</v>
      </c>
    </row>
    <row r="1052" spans="1:4" x14ac:dyDescent="0.4">
      <c r="A1052" s="3">
        <v>38670</v>
      </c>
      <c r="B1052" s="5">
        <v>2.14</v>
      </c>
      <c r="C1052" s="5">
        <v>467.5</v>
      </c>
      <c r="D1052">
        <f t="shared" si="10"/>
        <v>0.41442002236061481</v>
      </c>
    </row>
    <row r="1053" spans="1:4" x14ac:dyDescent="0.4">
      <c r="A1053" s="3">
        <v>38671</v>
      </c>
      <c r="B1053" s="5">
        <v>2.12</v>
      </c>
      <c r="C1053" s="5">
        <v>468.52</v>
      </c>
      <c r="D1053">
        <f t="shared" si="10"/>
        <v>0.42274172408578453</v>
      </c>
    </row>
    <row r="1054" spans="1:4" x14ac:dyDescent="0.4">
      <c r="A1054" s="3">
        <v>38672</v>
      </c>
      <c r="B1054" s="5">
        <v>2.0699999999999998</v>
      </c>
      <c r="C1054" s="5">
        <v>479.3</v>
      </c>
      <c r="D1054">
        <f t="shared" si="10"/>
        <v>0.43383850675248564</v>
      </c>
    </row>
    <row r="1055" spans="1:4" x14ac:dyDescent="0.4">
      <c r="A1055" s="3">
        <v>38673</v>
      </c>
      <c r="B1055" s="5">
        <v>2.04</v>
      </c>
      <c r="C1055" s="5">
        <v>486</v>
      </c>
      <c r="D1055">
        <f t="shared" si="10"/>
        <v>0.44411870540998483</v>
      </c>
    </row>
    <row r="1056" spans="1:4" x14ac:dyDescent="0.4">
      <c r="A1056" s="3">
        <v>38674</v>
      </c>
      <c r="B1056" s="5">
        <v>2.09</v>
      </c>
      <c r="C1056" s="5">
        <v>485.8</v>
      </c>
      <c r="D1056">
        <f t="shared" si="10"/>
        <v>0.45607898462988117</v>
      </c>
    </row>
    <row r="1057" spans="1:4" x14ac:dyDescent="0.4">
      <c r="A1057" s="3">
        <v>38675</v>
      </c>
      <c r="B1057" s="5">
        <v>2.09</v>
      </c>
      <c r="C1057" s="5">
        <v>485.8</v>
      </c>
      <c r="D1057">
        <f t="shared" si="10"/>
        <v>0.46755724245047803</v>
      </c>
    </row>
    <row r="1058" spans="1:4" x14ac:dyDescent="0.4">
      <c r="A1058" s="3">
        <v>38676</v>
      </c>
      <c r="B1058" s="5">
        <v>2.09</v>
      </c>
      <c r="C1058" s="5">
        <v>485.8</v>
      </c>
      <c r="D1058">
        <f t="shared" si="10"/>
        <v>0.47858303514402045</v>
      </c>
    </row>
    <row r="1059" spans="1:4" x14ac:dyDescent="0.4">
      <c r="A1059" s="3">
        <v>38677</v>
      </c>
      <c r="B1059" s="5">
        <v>2.08</v>
      </c>
      <c r="C1059" s="5">
        <v>491.76</v>
      </c>
      <c r="D1059">
        <f t="shared" si="10"/>
        <v>0.49097863182906581</v>
      </c>
    </row>
    <row r="1060" spans="1:4" x14ac:dyDescent="0.4">
      <c r="A1060" s="3">
        <v>38678</v>
      </c>
      <c r="B1060" s="5">
        <v>2.0299999999999998</v>
      </c>
      <c r="C1060" s="5">
        <v>494.58</v>
      </c>
      <c r="D1060">
        <f t="shared" si="10"/>
        <v>0.50007815557938595</v>
      </c>
    </row>
    <row r="1061" spans="1:4" x14ac:dyDescent="0.4">
      <c r="A1061" s="3">
        <v>38679</v>
      </c>
      <c r="B1061" s="5">
        <v>2.08</v>
      </c>
      <c r="C1061" s="5">
        <v>492.5</v>
      </c>
      <c r="D1061">
        <f t="shared" si="10"/>
        <v>0.51137057039642342</v>
      </c>
    </row>
    <row r="1062" spans="1:4" x14ac:dyDescent="0.4">
      <c r="A1062" s="3">
        <v>38680</v>
      </c>
      <c r="B1062" s="5">
        <v>2.08</v>
      </c>
      <c r="C1062" s="5">
        <v>493.49</v>
      </c>
      <c r="D1062">
        <f t="shared" si="10"/>
        <v>0.52274586663811407</v>
      </c>
    </row>
    <row r="1063" spans="1:4" x14ac:dyDescent="0.4">
      <c r="A1063" s="3">
        <v>38681</v>
      </c>
      <c r="B1063" s="5">
        <v>2.0499999999999998</v>
      </c>
      <c r="C1063" s="5">
        <v>496.08</v>
      </c>
      <c r="D1063">
        <f t="shared" si="10"/>
        <v>0.53231373123558701</v>
      </c>
    </row>
    <row r="1064" spans="1:4" x14ac:dyDescent="0.4">
      <c r="A1064" s="3">
        <v>38682</v>
      </c>
      <c r="B1064" s="5">
        <v>2.0499999999999998</v>
      </c>
      <c r="C1064" s="5">
        <v>496.08</v>
      </c>
      <c r="D1064">
        <f t="shared" si="10"/>
        <v>0.54154193301882736</v>
      </c>
    </row>
    <row r="1065" spans="1:4" x14ac:dyDescent="0.4">
      <c r="A1065" s="3">
        <v>38683</v>
      </c>
      <c r="B1065" s="5">
        <v>2.0499999999999998</v>
      </c>
      <c r="C1065" s="5">
        <v>496.08</v>
      </c>
      <c r="D1065">
        <f t="shared" si="10"/>
        <v>0.55045059758323789</v>
      </c>
    </row>
    <row r="1066" spans="1:4" x14ac:dyDescent="0.4">
      <c r="A1066" s="3">
        <v>38684</v>
      </c>
      <c r="B1066" s="5">
        <v>2.04</v>
      </c>
      <c r="C1066" s="5">
        <v>498.7</v>
      </c>
      <c r="D1066">
        <f t="shared" si="10"/>
        <v>0.55745506688796298</v>
      </c>
    </row>
    <row r="1067" spans="1:4" x14ac:dyDescent="0.4">
      <c r="A1067" s="3">
        <v>38685</v>
      </c>
      <c r="B1067" s="5">
        <v>2.11</v>
      </c>
      <c r="C1067" s="5">
        <v>499.8</v>
      </c>
      <c r="D1067">
        <f t="shared" si="10"/>
        <v>0.56648622073591048</v>
      </c>
    </row>
    <row r="1068" spans="1:4" x14ac:dyDescent="0.4">
      <c r="A1068" s="3">
        <v>38686</v>
      </c>
      <c r="B1068" s="5">
        <v>2.12</v>
      </c>
      <c r="C1068" s="5">
        <v>493.08</v>
      </c>
      <c r="D1068">
        <f t="shared" si="10"/>
        <v>0.57451152594420507</v>
      </c>
    </row>
    <row r="1069" spans="1:4" x14ac:dyDescent="0.4">
      <c r="A1069" s="3">
        <v>38687</v>
      </c>
      <c r="B1069" s="5">
        <v>2.15</v>
      </c>
      <c r="C1069" s="5">
        <v>503.9</v>
      </c>
      <c r="D1069">
        <f t="shared" si="10"/>
        <v>0.58371897436636366</v>
      </c>
    </row>
    <row r="1070" spans="1:4" x14ac:dyDescent="0.4">
      <c r="A1070" s="3">
        <v>38688</v>
      </c>
      <c r="B1070" s="5">
        <v>2.16</v>
      </c>
      <c r="C1070" s="5">
        <v>503.38</v>
      </c>
      <c r="D1070">
        <f t="shared" si="10"/>
        <v>0.59425493855545786</v>
      </c>
    </row>
    <row r="1071" spans="1:4" x14ac:dyDescent="0.4">
      <c r="A1071" s="3">
        <v>38689</v>
      </c>
      <c r="B1071" s="5">
        <v>2.16</v>
      </c>
      <c r="C1071" s="5">
        <v>503.38</v>
      </c>
      <c r="D1071">
        <f t="shared" si="10"/>
        <v>0.60429949520365533</v>
      </c>
    </row>
    <row r="1072" spans="1:4" x14ac:dyDescent="0.4">
      <c r="A1072" s="3">
        <v>38690</v>
      </c>
      <c r="B1072" s="5">
        <v>2.16</v>
      </c>
      <c r="C1072" s="5">
        <v>503.38</v>
      </c>
      <c r="D1072">
        <f t="shared" si="10"/>
        <v>0.61388720748266479</v>
      </c>
    </row>
    <row r="1073" spans="1:4" x14ac:dyDescent="0.4">
      <c r="A1073" s="3">
        <v>38691</v>
      </c>
      <c r="B1073" s="5">
        <v>2.17</v>
      </c>
      <c r="C1073" s="5">
        <v>509.4</v>
      </c>
      <c r="D1073">
        <f t="shared" si="10"/>
        <v>0.62386605770486903</v>
      </c>
    </row>
    <row r="1074" spans="1:4" x14ac:dyDescent="0.4">
      <c r="A1074" s="3">
        <v>38692</v>
      </c>
      <c r="B1074" s="5">
        <v>2.12</v>
      </c>
      <c r="C1074" s="5">
        <v>511.4</v>
      </c>
      <c r="D1074">
        <f t="shared" ref="D1074:D1137" si="11">CORREL(B711:B1074, C711:C1074)</f>
        <v>0.63177161817879646</v>
      </c>
    </row>
    <row r="1075" spans="1:4" x14ac:dyDescent="0.4">
      <c r="A1075" s="3">
        <v>38693</v>
      </c>
      <c r="B1075" s="5">
        <v>2.1800000000000002</v>
      </c>
      <c r="C1075" s="5">
        <v>515.20000000000005</v>
      </c>
      <c r="D1075">
        <f t="shared" si="11"/>
        <v>0.6411222173183877</v>
      </c>
    </row>
    <row r="1076" spans="1:4" x14ac:dyDescent="0.4">
      <c r="A1076" s="3">
        <v>38694</v>
      </c>
      <c r="B1076" s="5">
        <v>2.14</v>
      </c>
      <c r="C1076" s="5">
        <v>521.13</v>
      </c>
      <c r="D1076">
        <f t="shared" si="11"/>
        <v>0.64808536923766091</v>
      </c>
    </row>
    <row r="1077" spans="1:4" x14ac:dyDescent="0.4">
      <c r="A1077" s="3">
        <v>38695</v>
      </c>
      <c r="B1077" s="5">
        <v>2.1800000000000002</v>
      </c>
      <c r="C1077" s="5">
        <v>526.4</v>
      </c>
      <c r="D1077">
        <f t="shared" si="11"/>
        <v>0.65585615827076316</v>
      </c>
    </row>
    <row r="1078" spans="1:4" x14ac:dyDescent="0.4">
      <c r="A1078" s="3">
        <v>38696</v>
      </c>
      <c r="B1078" s="5">
        <v>2.1800000000000002</v>
      </c>
      <c r="C1078" s="5">
        <v>526.4</v>
      </c>
      <c r="D1078">
        <f t="shared" si="11"/>
        <v>0.66323365044505067</v>
      </c>
    </row>
    <row r="1079" spans="1:4" x14ac:dyDescent="0.4">
      <c r="A1079" s="3">
        <v>38697</v>
      </c>
      <c r="B1079" s="5">
        <v>2.1800000000000002</v>
      </c>
      <c r="C1079" s="5">
        <v>526.4</v>
      </c>
      <c r="D1079">
        <f t="shared" si="11"/>
        <v>0.6702479930072146</v>
      </c>
    </row>
    <row r="1080" spans="1:4" x14ac:dyDescent="0.4">
      <c r="A1080" s="3">
        <v>38698</v>
      </c>
      <c r="B1080" s="5">
        <v>2.17</v>
      </c>
      <c r="C1080" s="5">
        <v>528</v>
      </c>
      <c r="D1080">
        <f t="shared" si="11"/>
        <v>0.67700727434476293</v>
      </c>
    </row>
    <row r="1081" spans="1:4" x14ac:dyDescent="0.4">
      <c r="A1081" s="3">
        <v>38699</v>
      </c>
      <c r="B1081" s="5">
        <v>2.16</v>
      </c>
      <c r="C1081" s="5">
        <v>518.70000000000005</v>
      </c>
      <c r="D1081">
        <f t="shared" si="11"/>
        <v>0.68308284595878876</v>
      </c>
    </row>
    <row r="1082" spans="1:4" x14ac:dyDescent="0.4">
      <c r="A1082" s="3">
        <v>38700</v>
      </c>
      <c r="B1082" s="5">
        <v>2.1</v>
      </c>
      <c r="C1082" s="5">
        <v>506.5</v>
      </c>
      <c r="D1082">
        <f t="shared" si="11"/>
        <v>0.68849604498798933</v>
      </c>
    </row>
    <row r="1083" spans="1:4" x14ac:dyDescent="0.4">
      <c r="A1083" s="3">
        <v>38701</v>
      </c>
      <c r="B1083" s="5">
        <v>2.12</v>
      </c>
      <c r="C1083" s="5">
        <v>502.98</v>
      </c>
      <c r="D1083">
        <f t="shared" si="11"/>
        <v>0.69291429622287848</v>
      </c>
    </row>
    <row r="1084" spans="1:4" x14ac:dyDescent="0.4">
      <c r="A1084" s="3">
        <v>38702</v>
      </c>
      <c r="B1084" s="5">
        <v>2.11</v>
      </c>
      <c r="C1084" s="5">
        <v>503.24</v>
      </c>
      <c r="D1084">
        <f t="shared" si="11"/>
        <v>0.6974366602471842</v>
      </c>
    </row>
    <row r="1085" spans="1:4" x14ac:dyDescent="0.4">
      <c r="A1085" s="3">
        <v>38703</v>
      </c>
      <c r="B1085" s="5">
        <v>2.11</v>
      </c>
      <c r="C1085" s="5">
        <v>503.24</v>
      </c>
      <c r="D1085">
        <f t="shared" si="11"/>
        <v>0.70183118981097758</v>
      </c>
    </row>
    <row r="1086" spans="1:4" x14ac:dyDescent="0.4">
      <c r="A1086" s="3">
        <v>38704</v>
      </c>
      <c r="B1086" s="5">
        <v>2.11</v>
      </c>
      <c r="C1086" s="5">
        <v>503.24</v>
      </c>
      <c r="D1086">
        <f t="shared" si="11"/>
        <v>0.70610379534051759</v>
      </c>
    </row>
    <row r="1087" spans="1:4" x14ac:dyDescent="0.4">
      <c r="A1087" s="3">
        <v>38705</v>
      </c>
      <c r="B1087" s="5">
        <v>2.11</v>
      </c>
      <c r="C1087" s="5">
        <v>503.8</v>
      </c>
      <c r="D1087">
        <f t="shared" si="11"/>
        <v>0.7106699627326335</v>
      </c>
    </row>
    <row r="1088" spans="1:4" x14ac:dyDescent="0.4">
      <c r="A1088" s="3">
        <v>38706</v>
      </c>
      <c r="B1088" s="5">
        <v>2.12</v>
      </c>
      <c r="C1088" s="5">
        <v>492.25</v>
      </c>
      <c r="D1088">
        <f t="shared" si="11"/>
        <v>0.71503490098256395</v>
      </c>
    </row>
    <row r="1089" spans="1:4" x14ac:dyDescent="0.4">
      <c r="A1089" s="3">
        <v>38707</v>
      </c>
      <c r="B1089" s="5">
        <v>2.14</v>
      </c>
      <c r="C1089" s="5">
        <v>495.33</v>
      </c>
      <c r="D1089">
        <f t="shared" si="11"/>
        <v>0.71897697992544829</v>
      </c>
    </row>
    <row r="1090" spans="1:4" x14ac:dyDescent="0.4">
      <c r="A1090" s="3">
        <v>38708</v>
      </c>
      <c r="B1090" s="5">
        <v>2.11</v>
      </c>
      <c r="C1090" s="5">
        <v>504.33</v>
      </c>
      <c r="D1090">
        <f t="shared" si="11"/>
        <v>0.72314025796436654</v>
      </c>
    </row>
    <row r="1091" spans="1:4" x14ac:dyDescent="0.4">
      <c r="A1091" s="3">
        <v>38709</v>
      </c>
      <c r="B1091" s="5">
        <v>2.0699999999999998</v>
      </c>
      <c r="C1091" s="5">
        <v>502.8</v>
      </c>
      <c r="D1091">
        <f t="shared" si="11"/>
        <v>0.72653302721585378</v>
      </c>
    </row>
    <row r="1092" spans="1:4" x14ac:dyDescent="0.4">
      <c r="A1092" s="3">
        <v>38710</v>
      </c>
      <c r="B1092" s="5">
        <v>2.0699999999999998</v>
      </c>
      <c r="C1092" s="5">
        <v>502.8</v>
      </c>
      <c r="D1092">
        <f t="shared" si="11"/>
        <v>0.72986156733551333</v>
      </c>
    </row>
    <row r="1093" spans="1:4" x14ac:dyDescent="0.4">
      <c r="A1093" s="3">
        <v>38711</v>
      </c>
      <c r="B1093" s="5">
        <v>2.0699999999999998</v>
      </c>
      <c r="C1093" s="5">
        <v>502.8</v>
      </c>
      <c r="D1093">
        <f t="shared" si="11"/>
        <v>0.7331284150850923</v>
      </c>
    </row>
    <row r="1094" spans="1:4" x14ac:dyDescent="0.4">
      <c r="A1094" s="3">
        <v>38712</v>
      </c>
      <c r="B1094" s="5">
        <v>2.0699999999999998</v>
      </c>
      <c r="C1094" s="5">
        <v>505.13</v>
      </c>
      <c r="D1094">
        <f t="shared" si="11"/>
        <v>0.7359113509173999</v>
      </c>
    </row>
    <row r="1095" spans="1:4" x14ac:dyDescent="0.4">
      <c r="A1095" s="3">
        <v>38713</v>
      </c>
      <c r="B1095" s="5">
        <v>2.0499999999999998</v>
      </c>
      <c r="C1095" s="5">
        <v>507.9</v>
      </c>
      <c r="D1095">
        <f t="shared" si="11"/>
        <v>0.73793098287717018</v>
      </c>
    </row>
    <row r="1096" spans="1:4" x14ac:dyDescent="0.4">
      <c r="A1096" s="3">
        <v>38714</v>
      </c>
      <c r="B1096" s="5">
        <v>2.1</v>
      </c>
      <c r="C1096" s="5">
        <v>516.6</v>
      </c>
      <c r="D1096">
        <f t="shared" si="11"/>
        <v>0.74023140087053496</v>
      </c>
    </row>
    <row r="1097" spans="1:4" x14ac:dyDescent="0.4">
      <c r="A1097" s="3">
        <v>38715</v>
      </c>
      <c r="B1097" s="5">
        <v>2.0699999999999998</v>
      </c>
      <c r="C1097" s="5">
        <v>516.9</v>
      </c>
      <c r="D1097">
        <f t="shared" si="11"/>
        <v>0.74187615884601954</v>
      </c>
    </row>
    <row r="1098" spans="1:4" x14ac:dyDescent="0.4">
      <c r="A1098" s="3">
        <v>38716</v>
      </c>
      <c r="B1098" s="5">
        <v>2.06</v>
      </c>
      <c r="C1098" s="5">
        <v>517</v>
      </c>
      <c r="D1098">
        <f t="shared" si="11"/>
        <v>0.74336088920115395</v>
      </c>
    </row>
    <row r="1099" spans="1:4" x14ac:dyDescent="0.4">
      <c r="A1099" s="3">
        <v>38717</v>
      </c>
      <c r="B1099" s="5">
        <v>2.06</v>
      </c>
      <c r="C1099" s="5">
        <v>517</v>
      </c>
      <c r="D1099">
        <f t="shared" si="11"/>
        <v>0.74482897627667732</v>
      </c>
    </row>
    <row r="1100" spans="1:4" x14ac:dyDescent="0.4">
      <c r="A1100" s="3">
        <v>38718</v>
      </c>
      <c r="B1100" s="5">
        <v>2.06</v>
      </c>
      <c r="C1100" s="5">
        <v>517</v>
      </c>
      <c r="D1100">
        <f t="shared" si="11"/>
        <v>0.74627993932558068</v>
      </c>
    </row>
    <row r="1101" spans="1:4" x14ac:dyDescent="0.4">
      <c r="A1101" s="3">
        <v>38719</v>
      </c>
      <c r="B1101" s="5">
        <v>2.06</v>
      </c>
      <c r="C1101" s="5">
        <v>516.88</v>
      </c>
      <c r="D1101">
        <f t="shared" si="11"/>
        <v>0.74730197899571393</v>
      </c>
    </row>
    <row r="1102" spans="1:4" x14ac:dyDescent="0.4">
      <c r="A1102" s="3">
        <v>38720</v>
      </c>
      <c r="B1102" s="5">
        <v>2.0299999999999998</v>
      </c>
      <c r="C1102" s="5">
        <v>534.15</v>
      </c>
      <c r="D1102">
        <f t="shared" si="11"/>
        <v>0.74653462761479972</v>
      </c>
    </row>
    <row r="1103" spans="1:4" x14ac:dyDescent="0.4">
      <c r="A1103" s="3">
        <v>38721</v>
      </c>
      <c r="B1103" s="5">
        <v>2.0099999999999998</v>
      </c>
      <c r="C1103" s="5">
        <v>534.4</v>
      </c>
      <c r="D1103">
        <f t="shared" si="11"/>
        <v>0.74526814395187224</v>
      </c>
    </row>
    <row r="1104" spans="1:4" x14ac:dyDescent="0.4">
      <c r="A1104" s="3">
        <v>38722</v>
      </c>
      <c r="B1104" s="5">
        <v>2.04</v>
      </c>
      <c r="C1104" s="5">
        <v>524.79999999999995</v>
      </c>
      <c r="D1104">
        <f t="shared" si="11"/>
        <v>0.74578374660093794</v>
      </c>
    </row>
    <row r="1105" spans="1:4" x14ac:dyDescent="0.4">
      <c r="A1105" s="3">
        <v>38723</v>
      </c>
      <c r="B1105" s="5">
        <v>2.0499999999999998</v>
      </c>
      <c r="C1105" s="5">
        <v>539.95000000000005</v>
      </c>
      <c r="D1105">
        <f t="shared" si="11"/>
        <v>0.74599622610296712</v>
      </c>
    </row>
    <row r="1106" spans="1:4" x14ac:dyDescent="0.4">
      <c r="A1106" s="3">
        <v>38724</v>
      </c>
      <c r="B1106" s="5">
        <v>2.0499999999999998</v>
      </c>
      <c r="C1106" s="5">
        <v>539.95000000000005</v>
      </c>
      <c r="D1106">
        <f t="shared" si="11"/>
        <v>0.74629278044521874</v>
      </c>
    </row>
    <row r="1107" spans="1:4" x14ac:dyDescent="0.4">
      <c r="A1107" s="3">
        <v>38725</v>
      </c>
      <c r="B1107" s="5">
        <v>2.0499999999999998</v>
      </c>
      <c r="C1107" s="5">
        <v>539.95000000000005</v>
      </c>
      <c r="D1107">
        <f t="shared" si="11"/>
        <v>0.74666447717752615</v>
      </c>
    </row>
    <row r="1108" spans="1:4" x14ac:dyDescent="0.4">
      <c r="A1108" s="3">
        <v>38726</v>
      </c>
      <c r="B1108" s="5">
        <v>2.0499999999999998</v>
      </c>
      <c r="C1108" s="5">
        <v>548.95000000000005</v>
      </c>
      <c r="D1108">
        <f t="shared" si="11"/>
        <v>0.74585801523825779</v>
      </c>
    </row>
    <row r="1109" spans="1:4" x14ac:dyDescent="0.4">
      <c r="A1109" s="3">
        <v>38727</v>
      </c>
      <c r="B1109" s="5">
        <v>2.06</v>
      </c>
      <c r="C1109" s="5">
        <v>542.5</v>
      </c>
      <c r="D1109">
        <f t="shared" si="11"/>
        <v>0.74593738819965238</v>
      </c>
    </row>
    <row r="1110" spans="1:4" x14ac:dyDescent="0.4">
      <c r="A1110" s="3">
        <v>38728</v>
      </c>
      <c r="B1110" s="5">
        <v>2.0699999999999998</v>
      </c>
      <c r="C1110" s="5">
        <v>547.5</v>
      </c>
      <c r="D1110">
        <f t="shared" si="11"/>
        <v>0.74572908661262283</v>
      </c>
    </row>
    <row r="1111" spans="1:4" x14ac:dyDescent="0.4">
      <c r="A1111" s="3">
        <v>38729</v>
      </c>
      <c r="B1111" s="5">
        <v>2.0099999999999998</v>
      </c>
      <c r="C1111" s="5">
        <v>546.4</v>
      </c>
      <c r="D1111">
        <f t="shared" si="11"/>
        <v>0.74350780656397442</v>
      </c>
    </row>
    <row r="1112" spans="1:4" x14ac:dyDescent="0.4">
      <c r="A1112" s="3">
        <v>38730</v>
      </c>
      <c r="B1112" s="5">
        <v>1.97</v>
      </c>
      <c r="C1112" s="5">
        <v>557.34</v>
      </c>
      <c r="D1112">
        <f t="shared" si="11"/>
        <v>0.73861692419325176</v>
      </c>
    </row>
    <row r="1113" spans="1:4" x14ac:dyDescent="0.4">
      <c r="A1113" s="3">
        <v>38731</v>
      </c>
      <c r="B1113" s="5">
        <v>1.97</v>
      </c>
      <c r="C1113" s="5">
        <v>557.34</v>
      </c>
      <c r="D1113">
        <f t="shared" si="11"/>
        <v>0.73403345731538217</v>
      </c>
    </row>
    <row r="1114" spans="1:4" x14ac:dyDescent="0.4">
      <c r="A1114" s="3">
        <v>38732</v>
      </c>
      <c r="B1114" s="5">
        <v>1.97</v>
      </c>
      <c r="C1114" s="5">
        <v>557.34</v>
      </c>
      <c r="D1114">
        <f t="shared" si="11"/>
        <v>0.72973001614381883</v>
      </c>
    </row>
    <row r="1115" spans="1:4" x14ac:dyDescent="0.4">
      <c r="A1115" s="3">
        <v>38733</v>
      </c>
      <c r="B1115" s="5">
        <v>1.97</v>
      </c>
      <c r="C1115" s="5">
        <v>562.20000000000005</v>
      </c>
      <c r="D1115">
        <f t="shared" si="11"/>
        <v>0.72506755073689944</v>
      </c>
    </row>
    <row r="1116" spans="1:4" x14ac:dyDescent="0.4">
      <c r="A1116" s="3">
        <v>38734</v>
      </c>
      <c r="B1116" s="5">
        <v>1.95</v>
      </c>
      <c r="C1116" s="5">
        <v>554.79999999999995</v>
      </c>
      <c r="D1116">
        <f t="shared" si="11"/>
        <v>0.72071845775674304</v>
      </c>
    </row>
    <row r="1117" spans="1:4" x14ac:dyDescent="0.4">
      <c r="A1117" s="3">
        <v>38735</v>
      </c>
      <c r="B1117" s="5">
        <v>1.97</v>
      </c>
      <c r="C1117" s="5">
        <v>542.95000000000005</v>
      </c>
      <c r="D1117">
        <f t="shared" si="11"/>
        <v>0.71848267785381847</v>
      </c>
    </row>
    <row r="1118" spans="1:4" x14ac:dyDescent="0.4">
      <c r="A1118" s="3">
        <v>38736</v>
      </c>
      <c r="B1118" s="5">
        <v>1.97</v>
      </c>
      <c r="C1118" s="5">
        <v>557.79999999999995</v>
      </c>
      <c r="D1118">
        <f t="shared" si="11"/>
        <v>0.71487848141419741</v>
      </c>
    </row>
    <row r="1119" spans="1:4" x14ac:dyDescent="0.4">
      <c r="A1119" s="3">
        <v>38737</v>
      </c>
      <c r="B1119" s="5">
        <v>1.94</v>
      </c>
      <c r="C1119" s="5">
        <v>554.49</v>
      </c>
      <c r="D1119">
        <f t="shared" si="11"/>
        <v>0.71070514015777397</v>
      </c>
    </row>
    <row r="1120" spans="1:4" x14ac:dyDescent="0.4">
      <c r="A1120" s="3">
        <v>38738</v>
      </c>
      <c r="B1120" s="5">
        <v>1.94</v>
      </c>
      <c r="C1120" s="5">
        <v>554.49</v>
      </c>
      <c r="D1120">
        <f t="shared" si="11"/>
        <v>0.70671459481847498</v>
      </c>
    </row>
    <row r="1121" spans="1:4" x14ac:dyDescent="0.4">
      <c r="A1121" s="3">
        <v>38739</v>
      </c>
      <c r="B1121" s="5">
        <v>1.94</v>
      </c>
      <c r="C1121" s="5">
        <v>554.49</v>
      </c>
      <c r="D1121">
        <f t="shared" si="11"/>
        <v>0.70289357767123872</v>
      </c>
    </row>
    <row r="1122" spans="1:4" x14ac:dyDescent="0.4">
      <c r="A1122" s="3">
        <v>38740</v>
      </c>
      <c r="B1122" s="5">
        <v>1.94</v>
      </c>
      <c r="C1122" s="5">
        <v>559.4</v>
      </c>
      <c r="D1122">
        <f t="shared" si="11"/>
        <v>0.69869796126357164</v>
      </c>
    </row>
    <row r="1123" spans="1:4" x14ac:dyDescent="0.4">
      <c r="A1123" s="3">
        <v>38741</v>
      </c>
      <c r="B1123" s="5">
        <v>1.97</v>
      </c>
      <c r="C1123" s="5">
        <v>558.6</v>
      </c>
      <c r="D1123">
        <f t="shared" si="11"/>
        <v>0.69611744263192821</v>
      </c>
    </row>
    <row r="1124" spans="1:4" x14ac:dyDescent="0.4">
      <c r="A1124" s="3">
        <v>38742</v>
      </c>
      <c r="B1124" s="5">
        <v>2.0299999999999998</v>
      </c>
      <c r="C1124" s="5">
        <v>563.4</v>
      </c>
      <c r="D1124">
        <f t="shared" si="11"/>
        <v>0.69530298839326654</v>
      </c>
    </row>
    <row r="1125" spans="1:4" x14ac:dyDescent="0.4">
      <c r="A1125" s="3">
        <v>38743</v>
      </c>
      <c r="B1125" s="5">
        <v>2.0099999999999998</v>
      </c>
      <c r="C1125" s="5">
        <v>560.65</v>
      </c>
      <c r="D1125">
        <f t="shared" si="11"/>
        <v>0.69407359506887789</v>
      </c>
    </row>
    <row r="1126" spans="1:4" x14ac:dyDescent="0.4">
      <c r="A1126" s="3">
        <v>38744</v>
      </c>
      <c r="B1126" s="5">
        <v>2.02</v>
      </c>
      <c r="C1126" s="5">
        <v>559.5</v>
      </c>
      <c r="D1126">
        <f t="shared" si="11"/>
        <v>0.69318960797458062</v>
      </c>
    </row>
    <row r="1127" spans="1:4" x14ac:dyDescent="0.4">
      <c r="A1127" s="3">
        <v>38745</v>
      </c>
      <c r="B1127" s="5">
        <v>2.02</v>
      </c>
      <c r="C1127" s="5">
        <v>559.5</v>
      </c>
      <c r="D1127">
        <f t="shared" si="11"/>
        <v>0.69236531503091991</v>
      </c>
    </row>
    <row r="1128" spans="1:4" x14ac:dyDescent="0.4">
      <c r="A1128" s="3">
        <v>38746</v>
      </c>
      <c r="B1128" s="5">
        <v>2.02</v>
      </c>
      <c r="C1128" s="5">
        <v>559.5</v>
      </c>
      <c r="D1128">
        <f t="shared" si="11"/>
        <v>0.69159542152343323</v>
      </c>
    </row>
    <row r="1129" spans="1:4" x14ac:dyDescent="0.4">
      <c r="A1129" s="3">
        <v>38747</v>
      </c>
      <c r="B1129" s="5">
        <v>2.0299999999999998</v>
      </c>
      <c r="C1129" s="5">
        <v>568.35</v>
      </c>
      <c r="D1129">
        <f t="shared" si="11"/>
        <v>0.69050236147808985</v>
      </c>
    </row>
    <row r="1130" spans="1:4" x14ac:dyDescent="0.4">
      <c r="A1130" s="3">
        <v>38748</v>
      </c>
      <c r="B1130" s="5">
        <v>2</v>
      </c>
      <c r="C1130" s="5">
        <v>568.9</v>
      </c>
      <c r="D1130">
        <f t="shared" si="11"/>
        <v>0.68842534865887839</v>
      </c>
    </row>
    <row r="1131" spans="1:4" x14ac:dyDescent="0.4">
      <c r="A1131" s="3">
        <v>38749</v>
      </c>
      <c r="B1131" s="5">
        <v>2.02</v>
      </c>
      <c r="C1131" s="5">
        <v>569.35</v>
      </c>
      <c r="D1131">
        <f t="shared" si="11"/>
        <v>0.6872448537714072</v>
      </c>
    </row>
    <row r="1132" spans="1:4" x14ac:dyDescent="0.4">
      <c r="A1132" s="3">
        <v>38750</v>
      </c>
      <c r="B1132" s="5">
        <v>2.04</v>
      </c>
      <c r="C1132" s="5">
        <v>572.20000000000005</v>
      </c>
      <c r="D1132">
        <f t="shared" si="11"/>
        <v>0.68680769567500299</v>
      </c>
    </row>
    <row r="1133" spans="1:4" x14ac:dyDescent="0.4">
      <c r="A1133" s="3">
        <v>38751</v>
      </c>
      <c r="B1133" s="5">
        <v>2</v>
      </c>
      <c r="C1133" s="5">
        <v>568.9</v>
      </c>
      <c r="D1133">
        <f t="shared" si="11"/>
        <v>0.68473480848955126</v>
      </c>
    </row>
    <row r="1134" spans="1:4" x14ac:dyDescent="0.4">
      <c r="A1134" s="3">
        <v>38752</v>
      </c>
      <c r="B1134" s="5">
        <v>2</v>
      </c>
      <c r="C1134" s="5">
        <v>568.9</v>
      </c>
      <c r="D1134">
        <f t="shared" si="11"/>
        <v>0.68273702178864892</v>
      </c>
    </row>
    <row r="1135" spans="1:4" x14ac:dyDescent="0.4">
      <c r="A1135" s="3">
        <v>38753</v>
      </c>
      <c r="B1135" s="5">
        <v>2</v>
      </c>
      <c r="C1135" s="5">
        <v>568.9</v>
      </c>
      <c r="D1135">
        <f t="shared" si="11"/>
        <v>0.68080825533322253</v>
      </c>
    </row>
    <row r="1136" spans="1:4" x14ac:dyDescent="0.4">
      <c r="A1136" s="3">
        <v>38754</v>
      </c>
      <c r="B1136" s="5">
        <v>2</v>
      </c>
      <c r="C1136" s="5">
        <v>569.9</v>
      </c>
      <c r="D1136">
        <f t="shared" si="11"/>
        <v>0.67872026313861755</v>
      </c>
    </row>
    <row r="1137" spans="1:4" x14ac:dyDescent="0.4">
      <c r="A1137" s="3">
        <v>38755</v>
      </c>
      <c r="B1137" s="5">
        <v>2.02</v>
      </c>
      <c r="C1137" s="5">
        <v>548.45000000000005</v>
      </c>
      <c r="D1137">
        <f t="shared" si="11"/>
        <v>0.67807320018189476</v>
      </c>
    </row>
    <row r="1138" spans="1:4" x14ac:dyDescent="0.4">
      <c r="A1138" s="3">
        <v>38756</v>
      </c>
      <c r="B1138" s="5">
        <v>2.0699999999999998</v>
      </c>
      <c r="C1138" s="5">
        <v>551.45000000000005</v>
      </c>
      <c r="D1138">
        <f t="shared" ref="D1138:D1201" si="12">CORREL(B775:B1138, C775:C1138)</f>
        <v>0.67868098723824555</v>
      </c>
    </row>
    <row r="1139" spans="1:4" x14ac:dyDescent="0.4">
      <c r="A1139" s="3">
        <v>38757</v>
      </c>
      <c r="B1139" s="5">
        <v>2.0499999999999998</v>
      </c>
      <c r="C1139" s="5">
        <v>564.4</v>
      </c>
      <c r="D1139">
        <f t="shared" si="12"/>
        <v>0.67857280169682277</v>
      </c>
    </row>
    <row r="1140" spans="1:4" x14ac:dyDescent="0.4">
      <c r="A1140" s="3">
        <v>38758</v>
      </c>
      <c r="B1140" s="5">
        <v>2.09</v>
      </c>
      <c r="C1140" s="5">
        <v>551</v>
      </c>
      <c r="D1140">
        <f t="shared" si="12"/>
        <v>0.67982325108450103</v>
      </c>
    </row>
    <row r="1141" spans="1:4" x14ac:dyDescent="0.4">
      <c r="A1141" s="3">
        <v>38759</v>
      </c>
      <c r="B1141" s="5">
        <v>2.09</v>
      </c>
      <c r="C1141" s="5">
        <v>551</v>
      </c>
      <c r="D1141">
        <f t="shared" si="12"/>
        <v>0.6810439305072985</v>
      </c>
    </row>
    <row r="1142" spans="1:4" x14ac:dyDescent="0.4">
      <c r="A1142" s="3">
        <v>38760</v>
      </c>
      <c r="B1142" s="5">
        <v>2.09</v>
      </c>
      <c r="C1142" s="5">
        <v>551</v>
      </c>
      <c r="D1142">
        <f t="shared" si="12"/>
        <v>0.68223551926739656</v>
      </c>
    </row>
    <row r="1143" spans="1:4" x14ac:dyDescent="0.4">
      <c r="A1143" s="3">
        <v>38761</v>
      </c>
      <c r="B1143" s="5">
        <v>2.08</v>
      </c>
      <c r="C1143" s="5">
        <v>540.35</v>
      </c>
      <c r="D1143">
        <f t="shared" si="12"/>
        <v>0.68373427068314563</v>
      </c>
    </row>
    <row r="1144" spans="1:4" x14ac:dyDescent="0.4">
      <c r="A1144" s="3">
        <v>38762</v>
      </c>
      <c r="B1144" s="5">
        <v>2.14</v>
      </c>
      <c r="C1144" s="5">
        <v>547.54999999999995</v>
      </c>
      <c r="D1144">
        <f t="shared" si="12"/>
        <v>0.6858183782315771</v>
      </c>
    </row>
    <row r="1145" spans="1:4" x14ac:dyDescent="0.4">
      <c r="A1145" s="3">
        <v>38763</v>
      </c>
      <c r="B1145" s="5">
        <v>2.13</v>
      </c>
      <c r="C1145" s="5">
        <v>539.95000000000005</v>
      </c>
      <c r="D1145">
        <f t="shared" si="12"/>
        <v>0.68749880836440702</v>
      </c>
    </row>
    <row r="1146" spans="1:4" x14ac:dyDescent="0.4">
      <c r="A1146" s="3">
        <v>38764</v>
      </c>
      <c r="B1146" s="5">
        <v>2.1</v>
      </c>
      <c r="C1146" s="5">
        <v>548.15</v>
      </c>
      <c r="D1146">
        <f t="shared" si="12"/>
        <v>0.68890365823294131</v>
      </c>
    </row>
    <row r="1147" spans="1:4" x14ac:dyDescent="0.4">
      <c r="A1147" s="3">
        <v>38765</v>
      </c>
      <c r="B1147" s="5">
        <v>2.0299999999999998</v>
      </c>
      <c r="C1147" s="5">
        <v>552.1</v>
      </c>
      <c r="D1147">
        <f t="shared" si="12"/>
        <v>0.68891849624187373</v>
      </c>
    </row>
    <row r="1148" spans="1:4" x14ac:dyDescent="0.4">
      <c r="A1148" s="3">
        <v>38766</v>
      </c>
      <c r="B1148" s="5">
        <v>2.0299999999999998</v>
      </c>
      <c r="C1148" s="5">
        <v>552.1</v>
      </c>
      <c r="D1148">
        <f t="shared" si="12"/>
        <v>0.68892666699991245</v>
      </c>
    </row>
    <row r="1149" spans="1:4" x14ac:dyDescent="0.4">
      <c r="A1149" s="3">
        <v>38767</v>
      </c>
      <c r="B1149" s="5">
        <v>2.0299999999999998</v>
      </c>
      <c r="C1149" s="5">
        <v>552.1</v>
      </c>
      <c r="D1149">
        <f t="shared" si="12"/>
        <v>0.68892772642119071</v>
      </c>
    </row>
    <row r="1150" spans="1:4" x14ac:dyDescent="0.4">
      <c r="A1150" s="3">
        <v>38768</v>
      </c>
      <c r="B1150" s="5">
        <v>2.0299999999999998</v>
      </c>
      <c r="C1150" s="5">
        <v>555.84</v>
      </c>
      <c r="D1150">
        <f t="shared" si="12"/>
        <v>0.68882405558371629</v>
      </c>
    </row>
    <row r="1151" spans="1:4" x14ac:dyDescent="0.4">
      <c r="A1151" s="3">
        <v>38769</v>
      </c>
      <c r="B1151" s="5">
        <v>2.04</v>
      </c>
      <c r="C1151" s="5">
        <v>554.35</v>
      </c>
      <c r="D1151">
        <f t="shared" si="12"/>
        <v>0.68929571335682616</v>
      </c>
    </row>
    <row r="1152" spans="1:4" x14ac:dyDescent="0.4">
      <c r="A1152" s="3">
        <v>38770</v>
      </c>
      <c r="B1152" s="5">
        <v>2.0099999999999998</v>
      </c>
      <c r="C1152" s="5">
        <v>555.20000000000005</v>
      </c>
      <c r="D1152">
        <f t="shared" si="12"/>
        <v>0.68910692460563816</v>
      </c>
    </row>
    <row r="1153" spans="1:4" x14ac:dyDescent="0.4">
      <c r="A1153" s="3">
        <v>38771</v>
      </c>
      <c r="B1153" s="5">
        <v>2.0299999999999998</v>
      </c>
      <c r="C1153" s="5">
        <v>548.84</v>
      </c>
      <c r="D1153">
        <f t="shared" si="12"/>
        <v>0.68943874517325965</v>
      </c>
    </row>
    <row r="1154" spans="1:4" x14ac:dyDescent="0.4">
      <c r="A1154" s="3">
        <v>38772</v>
      </c>
      <c r="B1154" s="5">
        <v>2.02</v>
      </c>
      <c r="C1154" s="5">
        <v>559.04999999999995</v>
      </c>
      <c r="D1154">
        <f t="shared" si="12"/>
        <v>0.68939216827712713</v>
      </c>
    </row>
    <row r="1155" spans="1:4" x14ac:dyDescent="0.4">
      <c r="A1155" s="3">
        <v>38773</v>
      </c>
      <c r="B1155" s="5">
        <v>2.02</v>
      </c>
      <c r="C1155" s="5">
        <v>559.04999999999995</v>
      </c>
      <c r="D1155">
        <f t="shared" si="12"/>
        <v>0.68934931620973683</v>
      </c>
    </row>
    <row r="1156" spans="1:4" x14ac:dyDescent="0.4">
      <c r="A1156" s="3">
        <v>38774</v>
      </c>
      <c r="B1156" s="5">
        <v>2.02</v>
      </c>
      <c r="C1156" s="5">
        <v>559.04999999999995</v>
      </c>
      <c r="D1156">
        <f t="shared" si="12"/>
        <v>0.68930951806250618</v>
      </c>
    </row>
    <row r="1157" spans="1:4" x14ac:dyDescent="0.4">
      <c r="A1157" s="3">
        <v>38775</v>
      </c>
      <c r="B1157" s="5">
        <v>2.04</v>
      </c>
      <c r="C1157" s="5">
        <v>553.95000000000005</v>
      </c>
      <c r="D1157">
        <f t="shared" si="12"/>
        <v>0.68970035139698471</v>
      </c>
    </row>
    <row r="1158" spans="1:4" x14ac:dyDescent="0.4">
      <c r="A1158" s="3">
        <v>38776</v>
      </c>
      <c r="B1158" s="5">
        <v>2.02</v>
      </c>
      <c r="C1158" s="5">
        <v>561.54999999999995</v>
      </c>
      <c r="D1158">
        <f t="shared" si="12"/>
        <v>0.68935734280356253</v>
      </c>
    </row>
    <row r="1159" spans="1:4" x14ac:dyDescent="0.4">
      <c r="A1159" s="3">
        <v>38777</v>
      </c>
      <c r="B1159" s="5">
        <v>2.02</v>
      </c>
      <c r="C1159" s="5">
        <v>562.95000000000005</v>
      </c>
      <c r="D1159">
        <f t="shared" si="12"/>
        <v>0.68898398530571214</v>
      </c>
    </row>
    <row r="1160" spans="1:4" x14ac:dyDescent="0.4">
      <c r="A1160" s="3">
        <v>38778</v>
      </c>
      <c r="B1160" s="5">
        <v>2.0499999999999998</v>
      </c>
      <c r="C1160" s="5">
        <v>569.85</v>
      </c>
      <c r="D1160">
        <f t="shared" si="12"/>
        <v>0.68901272277546444</v>
      </c>
    </row>
    <row r="1161" spans="1:4" x14ac:dyDescent="0.4">
      <c r="A1161" s="3">
        <v>38779</v>
      </c>
      <c r="B1161" s="5">
        <v>2.0699999999999998</v>
      </c>
      <c r="C1161" s="5">
        <v>565.4</v>
      </c>
      <c r="D1161">
        <f t="shared" si="12"/>
        <v>0.68981035686520376</v>
      </c>
    </row>
    <row r="1162" spans="1:4" x14ac:dyDescent="0.4">
      <c r="A1162" s="3">
        <v>38780</v>
      </c>
      <c r="B1162" s="5">
        <v>2.0699999999999998</v>
      </c>
      <c r="C1162" s="5">
        <v>565.4</v>
      </c>
      <c r="D1162">
        <f t="shared" si="12"/>
        <v>0.6905923395762118</v>
      </c>
    </row>
    <row r="1163" spans="1:4" x14ac:dyDescent="0.4">
      <c r="A1163" s="3">
        <v>38781</v>
      </c>
      <c r="B1163" s="5">
        <v>2.0699999999999998</v>
      </c>
      <c r="C1163" s="5">
        <v>565.4</v>
      </c>
      <c r="D1163">
        <f t="shared" si="12"/>
        <v>0.69135873789555879</v>
      </c>
    </row>
    <row r="1164" spans="1:4" x14ac:dyDescent="0.4">
      <c r="A1164" s="3">
        <v>38782</v>
      </c>
      <c r="B1164" s="5">
        <v>2.14</v>
      </c>
      <c r="C1164" s="5">
        <v>555.35</v>
      </c>
      <c r="D1164">
        <f t="shared" si="12"/>
        <v>0.69333186415883019</v>
      </c>
    </row>
    <row r="1165" spans="1:4" x14ac:dyDescent="0.4">
      <c r="A1165" s="3">
        <v>38783</v>
      </c>
      <c r="B1165" s="5">
        <v>2.16</v>
      </c>
      <c r="C1165" s="5">
        <v>552.70000000000005</v>
      </c>
      <c r="D1165">
        <f t="shared" si="12"/>
        <v>0.69555092435161237</v>
      </c>
    </row>
    <row r="1166" spans="1:4" x14ac:dyDescent="0.4">
      <c r="A1166" s="3">
        <v>38784</v>
      </c>
      <c r="B1166" s="5">
        <v>2.2000000000000002</v>
      </c>
      <c r="C1166" s="5">
        <v>543.54999999999995</v>
      </c>
      <c r="D1166">
        <f t="shared" si="12"/>
        <v>0.69757896299411415</v>
      </c>
    </row>
    <row r="1167" spans="1:4" x14ac:dyDescent="0.4">
      <c r="A1167" s="3">
        <v>38785</v>
      </c>
      <c r="B1167" s="5">
        <v>2.2000000000000002</v>
      </c>
      <c r="C1167" s="5">
        <v>546.04999999999995</v>
      </c>
      <c r="D1167">
        <f t="shared" si="12"/>
        <v>0.69967059844473778</v>
      </c>
    </row>
    <row r="1168" spans="1:4" x14ac:dyDescent="0.4">
      <c r="A1168" s="3">
        <v>38786</v>
      </c>
      <c r="B1168" s="5">
        <v>2.23</v>
      </c>
      <c r="C1168" s="5">
        <v>541.04999999999995</v>
      </c>
      <c r="D1168">
        <f t="shared" si="12"/>
        <v>0.70173490491706314</v>
      </c>
    </row>
    <row r="1169" spans="1:4" x14ac:dyDescent="0.4">
      <c r="A1169" s="3">
        <v>38787</v>
      </c>
      <c r="B1169" s="5">
        <v>2.23</v>
      </c>
      <c r="C1169" s="5">
        <v>541.04999999999995</v>
      </c>
      <c r="D1169">
        <f t="shared" si="12"/>
        <v>0.70375115808979027</v>
      </c>
    </row>
    <row r="1170" spans="1:4" x14ac:dyDescent="0.4">
      <c r="A1170" s="3">
        <v>38788</v>
      </c>
      <c r="B1170" s="5">
        <v>2.23</v>
      </c>
      <c r="C1170" s="5">
        <v>541.04999999999995</v>
      </c>
      <c r="D1170">
        <f t="shared" si="12"/>
        <v>0.70572077608447958</v>
      </c>
    </row>
    <row r="1171" spans="1:4" x14ac:dyDescent="0.4">
      <c r="A1171" s="3">
        <v>38789</v>
      </c>
      <c r="B1171" s="5">
        <v>2.2400000000000002</v>
      </c>
      <c r="C1171" s="5">
        <v>545.9</v>
      </c>
      <c r="D1171">
        <f t="shared" si="12"/>
        <v>0.70791887949152521</v>
      </c>
    </row>
    <row r="1172" spans="1:4" x14ac:dyDescent="0.4">
      <c r="A1172" s="3">
        <v>38790</v>
      </c>
      <c r="B1172" s="5">
        <v>2.17</v>
      </c>
      <c r="C1172" s="5">
        <v>551.04999999999995</v>
      </c>
      <c r="D1172">
        <f t="shared" si="12"/>
        <v>0.70991854662912712</v>
      </c>
    </row>
    <row r="1173" spans="1:4" x14ac:dyDescent="0.4">
      <c r="A1173" s="3">
        <v>38791</v>
      </c>
      <c r="B1173" s="5">
        <v>2.1800000000000002</v>
      </c>
      <c r="C1173" s="5">
        <v>552.95000000000005</v>
      </c>
      <c r="D1173">
        <f t="shared" si="12"/>
        <v>0.71188284840890481</v>
      </c>
    </row>
    <row r="1174" spans="1:4" x14ac:dyDescent="0.4">
      <c r="A1174" s="3">
        <v>38792</v>
      </c>
      <c r="B1174" s="5">
        <v>2.12</v>
      </c>
      <c r="C1174" s="5">
        <v>555.4</v>
      </c>
      <c r="D1174">
        <f t="shared" si="12"/>
        <v>0.71308602484880812</v>
      </c>
    </row>
    <row r="1175" spans="1:4" x14ac:dyDescent="0.4">
      <c r="A1175" s="3">
        <v>38793</v>
      </c>
      <c r="B1175" s="5">
        <v>2.16</v>
      </c>
      <c r="C1175" s="5">
        <v>554.1</v>
      </c>
      <c r="D1175">
        <f t="shared" si="12"/>
        <v>0.71473311752954205</v>
      </c>
    </row>
    <row r="1176" spans="1:4" x14ac:dyDescent="0.4">
      <c r="A1176" s="3">
        <v>38794</v>
      </c>
      <c r="B1176" s="5">
        <v>2.16</v>
      </c>
      <c r="C1176" s="5">
        <v>554.1</v>
      </c>
      <c r="D1176">
        <f t="shared" si="12"/>
        <v>0.71633974692351321</v>
      </c>
    </row>
    <row r="1177" spans="1:4" x14ac:dyDescent="0.4">
      <c r="A1177" s="3">
        <v>38795</v>
      </c>
      <c r="B1177" s="5">
        <v>2.16</v>
      </c>
      <c r="C1177" s="5">
        <v>554.1</v>
      </c>
      <c r="D1177">
        <f t="shared" si="12"/>
        <v>0.7179069635871278</v>
      </c>
    </row>
    <row r="1178" spans="1:4" x14ac:dyDescent="0.4">
      <c r="A1178" s="3">
        <v>38796</v>
      </c>
      <c r="B1178" s="5">
        <v>2.15</v>
      </c>
      <c r="C1178" s="5">
        <v>554.9</v>
      </c>
      <c r="D1178">
        <f t="shared" si="12"/>
        <v>0.71947309327961917</v>
      </c>
    </row>
    <row r="1179" spans="1:4" x14ac:dyDescent="0.4">
      <c r="A1179" s="3">
        <v>38797</v>
      </c>
      <c r="B1179" s="5">
        <v>2.23</v>
      </c>
      <c r="C1179" s="5">
        <v>552.1</v>
      </c>
      <c r="D1179">
        <f t="shared" si="12"/>
        <v>0.72220221631982273</v>
      </c>
    </row>
    <row r="1180" spans="1:4" x14ac:dyDescent="0.4">
      <c r="A1180" s="3">
        <v>38798</v>
      </c>
      <c r="B1180" s="5">
        <v>2.23</v>
      </c>
      <c r="C1180" s="5">
        <v>550.79999999999995</v>
      </c>
      <c r="D1180">
        <f t="shared" si="12"/>
        <v>0.72560802654272205</v>
      </c>
    </row>
    <row r="1181" spans="1:4" x14ac:dyDescent="0.4">
      <c r="A1181" s="3">
        <v>38799</v>
      </c>
      <c r="B1181" s="5">
        <v>2.2400000000000002</v>
      </c>
      <c r="C1181" s="5">
        <v>549.79999999999995</v>
      </c>
      <c r="D1181">
        <f t="shared" si="12"/>
        <v>0.72864594316744924</v>
      </c>
    </row>
    <row r="1182" spans="1:4" x14ac:dyDescent="0.4">
      <c r="A1182" s="3">
        <v>38800</v>
      </c>
      <c r="B1182" s="5">
        <v>2.2000000000000002</v>
      </c>
      <c r="C1182" s="5">
        <v>560.13</v>
      </c>
      <c r="D1182">
        <f t="shared" si="12"/>
        <v>0.73178550137418108</v>
      </c>
    </row>
    <row r="1183" spans="1:4" x14ac:dyDescent="0.4">
      <c r="A1183" s="3">
        <v>38801</v>
      </c>
      <c r="B1183" s="5">
        <v>2.2000000000000002</v>
      </c>
      <c r="C1183" s="5">
        <v>560.13</v>
      </c>
      <c r="D1183">
        <f t="shared" si="12"/>
        <v>0.73487329866823292</v>
      </c>
    </row>
    <row r="1184" spans="1:4" x14ac:dyDescent="0.4">
      <c r="A1184" s="3">
        <v>38802</v>
      </c>
      <c r="B1184" s="5">
        <v>2.2000000000000002</v>
      </c>
      <c r="C1184" s="5">
        <v>560.13</v>
      </c>
      <c r="D1184">
        <f t="shared" si="12"/>
        <v>0.73791109418859857</v>
      </c>
    </row>
    <row r="1185" spans="1:4" x14ac:dyDescent="0.4">
      <c r="A1185" s="3">
        <v>38803</v>
      </c>
      <c r="B1185" s="5">
        <v>2.23</v>
      </c>
      <c r="C1185" s="5">
        <v>567.29999999999995</v>
      </c>
      <c r="D1185">
        <f t="shared" si="12"/>
        <v>0.74185030071201452</v>
      </c>
    </row>
    <row r="1186" spans="1:4" x14ac:dyDescent="0.4">
      <c r="A1186" s="3">
        <v>38804</v>
      </c>
      <c r="B1186" s="5">
        <v>2.2999999999999998</v>
      </c>
      <c r="C1186" s="5">
        <v>563.6</v>
      </c>
      <c r="D1186">
        <f t="shared" si="12"/>
        <v>0.74543244746981752</v>
      </c>
    </row>
    <row r="1187" spans="1:4" x14ac:dyDescent="0.4">
      <c r="A1187" s="3">
        <v>38805</v>
      </c>
      <c r="B1187" s="5">
        <v>2.3199999999999998</v>
      </c>
      <c r="C1187" s="5">
        <v>573.6</v>
      </c>
      <c r="D1187">
        <f t="shared" si="12"/>
        <v>0.74914209537937426</v>
      </c>
    </row>
    <row r="1188" spans="1:4" x14ac:dyDescent="0.4">
      <c r="A1188" s="3">
        <v>38806</v>
      </c>
      <c r="B1188" s="5">
        <v>2.35</v>
      </c>
      <c r="C1188" s="5">
        <v>588.65</v>
      </c>
      <c r="D1188">
        <f t="shared" si="12"/>
        <v>0.75243769144514272</v>
      </c>
    </row>
    <row r="1189" spans="1:4" x14ac:dyDescent="0.4">
      <c r="A1189" s="3">
        <v>38807</v>
      </c>
      <c r="B1189" s="5">
        <v>2.35</v>
      </c>
      <c r="C1189" s="5">
        <v>583.65</v>
      </c>
      <c r="D1189">
        <f t="shared" si="12"/>
        <v>0.75529333008798694</v>
      </c>
    </row>
    <row r="1190" spans="1:4" x14ac:dyDescent="0.4">
      <c r="A1190" s="3">
        <v>38808</v>
      </c>
      <c r="B1190" s="5">
        <v>2.35</v>
      </c>
      <c r="C1190" s="5">
        <v>583.65</v>
      </c>
      <c r="D1190">
        <f t="shared" si="12"/>
        <v>0.758053961062647</v>
      </c>
    </row>
    <row r="1191" spans="1:4" x14ac:dyDescent="0.4">
      <c r="A1191" s="3">
        <v>38809</v>
      </c>
      <c r="B1191" s="5">
        <v>2.35</v>
      </c>
      <c r="C1191" s="5">
        <v>583.65</v>
      </c>
      <c r="D1191">
        <f t="shared" si="12"/>
        <v>0.7607238179041762</v>
      </c>
    </row>
    <row r="1192" spans="1:4" x14ac:dyDescent="0.4">
      <c r="A1192" s="3">
        <v>38810</v>
      </c>
      <c r="B1192" s="5">
        <v>2.36</v>
      </c>
      <c r="C1192" s="5">
        <v>587.85</v>
      </c>
      <c r="D1192">
        <f t="shared" si="12"/>
        <v>0.76366467685234696</v>
      </c>
    </row>
    <row r="1193" spans="1:4" x14ac:dyDescent="0.4">
      <c r="A1193" s="3">
        <v>38811</v>
      </c>
      <c r="B1193" s="5">
        <v>2.38</v>
      </c>
      <c r="C1193" s="5">
        <v>586.70000000000005</v>
      </c>
      <c r="D1193">
        <f t="shared" si="12"/>
        <v>0.76669212268219666</v>
      </c>
    </row>
    <row r="1194" spans="1:4" x14ac:dyDescent="0.4">
      <c r="A1194" s="3">
        <v>38812</v>
      </c>
      <c r="B1194" s="5">
        <v>2.34</v>
      </c>
      <c r="C1194" s="5">
        <v>588.5</v>
      </c>
      <c r="D1194">
        <f t="shared" si="12"/>
        <v>0.76942074721652809</v>
      </c>
    </row>
    <row r="1195" spans="1:4" x14ac:dyDescent="0.4">
      <c r="A1195" s="3">
        <v>38813</v>
      </c>
      <c r="B1195" s="5">
        <v>2.38</v>
      </c>
      <c r="C1195" s="5">
        <v>595.29999999999995</v>
      </c>
      <c r="D1195">
        <f t="shared" si="12"/>
        <v>0.77296311112174876</v>
      </c>
    </row>
    <row r="1196" spans="1:4" x14ac:dyDescent="0.4">
      <c r="A1196" s="3">
        <v>38814</v>
      </c>
      <c r="B1196" s="5">
        <v>2.4300000000000002</v>
      </c>
      <c r="C1196" s="5">
        <v>588.85</v>
      </c>
      <c r="D1196">
        <f t="shared" si="12"/>
        <v>0.77612997610749701</v>
      </c>
    </row>
    <row r="1197" spans="1:4" x14ac:dyDescent="0.4">
      <c r="A1197" s="3">
        <v>38815</v>
      </c>
      <c r="B1197" s="5">
        <v>2.4300000000000002</v>
      </c>
      <c r="C1197" s="5">
        <v>588.85</v>
      </c>
      <c r="D1197">
        <f t="shared" si="12"/>
        <v>0.77919925689064973</v>
      </c>
    </row>
    <row r="1198" spans="1:4" x14ac:dyDescent="0.4">
      <c r="A1198" s="3">
        <v>38816</v>
      </c>
      <c r="B1198" s="5">
        <v>2.4300000000000002</v>
      </c>
      <c r="C1198" s="5">
        <v>588.85</v>
      </c>
      <c r="D1198">
        <f t="shared" si="12"/>
        <v>0.78217557213920874</v>
      </c>
    </row>
    <row r="1199" spans="1:4" x14ac:dyDescent="0.4">
      <c r="A1199" s="3">
        <v>38817</v>
      </c>
      <c r="B1199" s="5">
        <v>2.41</v>
      </c>
      <c r="C1199" s="5">
        <v>599.75</v>
      </c>
      <c r="D1199">
        <f t="shared" si="12"/>
        <v>0.78526824095983294</v>
      </c>
    </row>
    <row r="1200" spans="1:4" x14ac:dyDescent="0.4">
      <c r="A1200" s="3">
        <v>38818</v>
      </c>
      <c r="B1200" s="5">
        <v>2.37</v>
      </c>
      <c r="C1200" s="5">
        <v>593.41</v>
      </c>
      <c r="D1200">
        <f t="shared" si="12"/>
        <v>0.78737648348812228</v>
      </c>
    </row>
    <row r="1201" spans="1:4" x14ac:dyDescent="0.4">
      <c r="A1201" s="3">
        <v>38819</v>
      </c>
      <c r="B1201" s="5">
        <v>2.41</v>
      </c>
      <c r="C1201" s="5">
        <v>598.38</v>
      </c>
      <c r="D1201">
        <f t="shared" si="12"/>
        <v>0.78976914359436845</v>
      </c>
    </row>
    <row r="1202" spans="1:4" x14ac:dyDescent="0.4">
      <c r="A1202" s="3">
        <v>38820</v>
      </c>
      <c r="B1202" s="5">
        <v>2.48</v>
      </c>
      <c r="C1202" s="5">
        <v>596.47</v>
      </c>
      <c r="D1202">
        <f t="shared" ref="D1202:D1265" si="13">CORREL(B839:B1202, C839:C1202)</f>
        <v>0.79200772364706362</v>
      </c>
    </row>
    <row r="1203" spans="1:4" x14ac:dyDescent="0.4">
      <c r="A1203" s="3">
        <v>38821</v>
      </c>
      <c r="B1203" s="5">
        <v>2.48</v>
      </c>
      <c r="C1203" s="5">
        <v>602.99</v>
      </c>
      <c r="D1203">
        <f t="shared" si="13"/>
        <v>0.79436374772003682</v>
      </c>
    </row>
    <row r="1204" spans="1:4" x14ac:dyDescent="0.4">
      <c r="A1204" s="3">
        <v>38822</v>
      </c>
      <c r="B1204" s="5">
        <v>2.48</v>
      </c>
      <c r="C1204" s="5">
        <v>602.99</v>
      </c>
      <c r="D1204">
        <f t="shared" si="13"/>
        <v>0.79663075097095215</v>
      </c>
    </row>
    <row r="1205" spans="1:4" x14ac:dyDescent="0.4">
      <c r="A1205" s="3">
        <v>38823</v>
      </c>
      <c r="B1205" s="5">
        <v>2.48</v>
      </c>
      <c r="C1205" s="5">
        <v>602.99</v>
      </c>
      <c r="D1205">
        <f t="shared" si="13"/>
        <v>0.79881289897875285</v>
      </c>
    </row>
    <row r="1206" spans="1:4" x14ac:dyDescent="0.4">
      <c r="A1206" s="3">
        <v>38824</v>
      </c>
      <c r="B1206" s="5">
        <v>2.4300000000000002</v>
      </c>
      <c r="C1206" s="5">
        <v>613.47</v>
      </c>
      <c r="D1206">
        <f t="shared" si="13"/>
        <v>0.80112085975035585</v>
      </c>
    </row>
    <row r="1207" spans="1:4" x14ac:dyDescent="0.4">
      <c r="A1207" s="3">
        <v>38825</v>
      </c>
      <c r="B1207" s="5">
        <v>2.38</v>
      </c>
      <c r="C1207" s="5">
        <v>621.07000000000005</v>
      </c>
      <c r="D1207">
        <f t="shared" si="13"/>
        <v>0.8033324900637121</v>
      </c>
    </row>
    <row r="1208" spans="1:4" x14ac:dyDescent="0.4">
      <c r="A1208" s="3">
        <v>38826</v>
      </c>
      <c r="B1208" s="5">
        <v>2.38</v>
      </c>
      <c r="C1208" s="5">
        <v>640.20000000000005</v>
      </c>
      <c r="D1208">
        <f t="shared" si="13"/>
        <v>0.80557364540786591</v>
      </c>
    </row>
    <row r="1209" spans="1:4" x14ac:dyDescent="0.4">
      <c r="A1209" s="3">
        <v>38827</v>
      </c>
      <c r="B1209" s="5">
        <v>2.42</v>
      </c>
      <c r="C1209" s="5">
        <v>612.5</v>
      </c>
      <c r="D1209">
        <f t="shared" si="13"/>
        <v>0.8076936068670878</v>
      </c>
    </row>
    <row r="1210" spans="1:4" x14ac:dyDescent="0.4">
      <c r="A1210" s="3">
        <v>38828</v>
      </c>
      <c r="B1210" s="5">
        <v>2.39</v>
      </c>
      <c r="C1210" s="5">
        <v>633.97</v>
      </c>
      <c r="D1210">
        <f t="shared" si="13"/>
        <v>0.80990841159149574</v>
      </c>
    </row>
    <row r="1211" spans="1:4" x14ac:dyDescent="0.4">
      <c r="A1211" s="3">
        <v>38829</v>
      </c>
      <c r="B1211" s="5">
        <v>2.39</v>
      </c>
      <c r="C1211" s="5">
        <v>633.97</v>
      </c>
      <c r="D1211">
        <f t="shared" si="13"/>
        <v>0.81206445626729473</v>
      </c>
    </row>
    <row r="1212" spans="1:4" x14ac:dyDescent="0.4">
      <c r="A1212" s="3">
        <v>38830</v>
      </c>
      <c r="B1212" s="5">
        <v>2.39</v>
      </c>
      <c r="C1212" s="5">
        <v>633.97</v>
      </c>
      <c r="D1212">
        <f t="shared" si="13"/>
        <v>0.81416431096922282</v>
      </c>
    </row>
    <row r="1213" spans="1:4" x14ac:dyDescent="0.4">
      <c r="A1213" s="3">
        <v>38831</v>
      </c>
      <c r="B1213" s="5">
        <v>2.39</v>
      </c>
      <c r="C1213" s="5">
        <v>620.70000000000005</v>
      </c>
      <c r="D1213">
        <f t="shared" si="13"/>
        <v>0.81608119289709424</v>
      </c>
    </row>
    <row r="1214" spans="1:4" x14ac:dyDescent="0.4">
      <c r="A1214" s="3">
        <v>38832</v>
      </c>
      <c r="B1214" s="5">
        <v>2.4700000000000002</v>
      </c>
      <c r="C1214" s="5">
        <v>630.29999999999995</v>
      </c>
      <c r="D1214">
        <f t="shared" si="13"/>
        <v>0.81858139739397029</v>
      </c>
    </row>
    <row r="1215" spans="1:4" x14ac:dyDescent="0.4">
      <c r="A1215" s="3">
        <v>38833</v>
      </c>
      <c r="B1215" s="5">
        <v>2.5099999999999998</v>
      </c>
      <c r="C1215" s="5">
        <v>638.63</v>
      </c>
      <c r="D1215">
        <f t="shared" si="13"/>
        <v>0.82127214795980807</v>
      </c>
    </row>
    <row r="1216" spans="1:4" x14ac:dyDescent="0.4">
      <c r="A1216" s="3">
        <v>38834</v>
      </c>
      <c r="B1216" s="5">
        <v>2.4500000000000002</v>
      </c>
      <c r="C1216" s="5">
        <v>633.63</v>
      </c>
      <c r="D1216">
        <f t="shared" si="13"/>
        <v>0.82363465011023351</v>
      </c>
    </row>
    <row r="1217" spans="1:4" x14ac:dyDescent="0.4">
      <c r="A1217" s="3">
        <v>38835</v>
      </c>
      <c r="B1217" s="5">
        <v>2.39</v>
      </c>
      <c r="C1217" s="5">
        <v>654.41999999999996</v>
      </c>
      <c r="D1217">
        <f t="shared" si="13"/>
        <v>0.82527035713440833</v>
      </c>
    </row>
    <row r="1218" spans="1:4" x14ac:dyDescent="0.4">
      <c r="A1218" s="3">
        <v>38836</v>
      </c>
      <c r="B1218" s="5">
        <v>2.39</v>
      </c>
      <c r="C1218" s="5">
        <v>654.41999999999996</v>
      </c>
      <c r="D1218">
        <f t="shared" si="13"/>
        <v>0.8268791663251418</v>
      </c>
    </row>
    <row r="1219" spans="1:4" x14ac:dyDescent="0.4">
      <c r="A1219" s="3">
        <v>38837</v>
      </c>
      <c r="B1219" s="5">
        <v>2.39</v>
      </c>
      <c r="C1219" s="5">
        <v>654.41999999999996</v>
      </c>
      <c r="D1219">
        <f t="shared" si="13"/>
        <v>0.82846170079724057</v>
      </c>
    </row>
    <row r="1220" spans="1:4" x14ac:dyDescent="0.4">
      <c r="A1220" s="3">
        <v>38838</v>
      </c>
      <c r="B1220" s="5">
        <v>2.42</v>
      </c>
      <c r="C1220" s="5">
        <v>655.1</v>
      </c>
      <c r="D1220">
        <f t="shared" si="13"/>
        <v>0.83021459668137687</v>
      </c>
    </row>
    <row r="1221" spans="1:4" x14ac:dyDescent="0.4">
      <c r="A1221" s="3">
        <v>38839</v>
      </c>
      <c r="B1221" s="5">
        <v>2.4300000000000002</v>
      </c>
      <c r="C1221" s="5">
        <v>668.8</v>
      </c>
      <c r="D1221">
        <f t="shared" si="13"/>
        <v>0.83178213094395614</v>
      </c>
    </row>
    <row r="1222" spans="1:4" x14ac:dyDescent="0.4">
      <c r="A1222" s="3">
        <v>38840</v>
      </c>
      <c r="B1222" s="5">
        <v>2.4700000000000002</v>
      </c>
      <c r="C1222" s="5">
        <v>667</v>
      </c>
      <c r="D1222">
        <f t="shared" si="13"/>
        <v>0.83387643704261216</v>
      </c>
    </row>
    <row r="1223" spans="1:4" x14ac:dyDescent="0.4">
      <c r="A1223" s="3">
        <v>38841</v>
      </c>
      <c r="B1223" s="5">
        <v>2.4900000000000002</v>
      </c>
      <c r="C1223" s="5">
        <v>679.7</v>
      </c>
      <c r="D1223">
        <f t="shared" si="13"/>
        <v>0.83613132900421916</v>
      </c>
    </row>
    <row r="1224" spans="1:4" x14ac:dyDescent="0.4">
      <c r="A1224" s="3">
        <v>38842</v>
      </c>
      <c r="B1224" s="5">
        <v>2.4500000000000002</v>
      </c>
      <c r="C1224" s="5">
        <v>683.8</v>
      </c>
      <c r="D1224">
        <f t="shared" si="13"/>
        <v>0.83754797832074668</v>
      </c>
    </row>
    <row r="1225" spans="1:4" x14ac:dyDescent="0.4">
      <c r="A1225" s="3">
        <v>38843</v>
      </c>
      <c r="B1225" s="5">
        <v>2.4500000000000002</v>
      </c>
      <c r="C1225" s="5">
        <v>683.8</v>
      </c>
      <c r="D1225">
        <f t="shared" si="13"/>
        <v>0.83892797954607901</v>
      </c>
    </row>
    <row r="1226" spans="1:4" x14ac:dyDescent="0.4">
      <c r="A1226" s="3">
        <v>38844</v>
      </c>
      <c r="B1226" s="5">
        <v>2.4500000000000002</v>
      </c>
      <c r="C1226" s="5">
        <v>683.8</v>
      </c>
      <c r="D1226">
        <f t="shared" si="13"/>
        <v>0.84027198746264486</v>
      </c>
    </row>
    <row r="1227" spans="1:4" x14ac:dyDescent="0.4">
      <c r="A1227" s="3">
        <v>38845</v>
      </c>
      <c r="B1227" s="5">
        <v>2.4500000000000002</v>
      </c>
      <c r="C1227" s="5">
        <v>678.7</v>
      </c>
      <c r="D1227">
        <f t="shared" si="13"/>
        <v>0.8416385409136834</v>
      </c>
    </row>
    <row r="1228" spans="1:4" x14ac:dyDescent="0.4">
      <c r="A1228" s="3">
        <v>38846</v>
      </c>
      <c r="B1228" s="5">
        <v>2.4300000000000002</v>
      </c>
      <c r="C1228" s="5">
        <v>700.9</v>
      </c>
      <c r="D1228">
        <f t="shared" si="13"/>
        <v>0.84234864896244244</v>
      </c>
    </row>
    <row r="1229" spans="1:4" x14ac:dyDescent="0.4">
      <c r="A1229" s="3">
        <v>38847</v>
      </c>
      <c r="B1229" s="5">
        <v>2.4300000000000002</v>
      </c>
      <c r="C1229" s="5">
        <v>707.9</v>
      </c>
      <c r="D1229">
        <f t="shared" si="13"/>
        <v>0.84293886873732127</v>
      </c>
    </row>
    <row r="1230" spans="1:4" x14ac:dyDescent="0.4">
      <c r="A1230" s="3">
        <v>38848</v>
      </c>
      <c r="B1230" s="5">
        <v>2.4300000000000002</v>
      </c>
      <c r="C1230" s="5">
        <v>714.3</v>
      </c>
      <c r="D1230">
        <f t="shared" si="13"/>
        <v>0.84324223976642576</v>
      </c>
    </row>
    <row r="1231" spans="1:4" x14ac:dyDescent="0.4">
      <c r="A1231" s="3">
        <v>38849</v>
      </c>
      <c r="B1231" s="5">
        <v>2.4700000000000002</v>
      </c>
      <c r="C1231" s="5">
        <v>714.8</v>
      </c>
      <c r="D1231">
        <f t="shared" si="13"/>
        <v>0.8441958192841591</v>
      </c>
    </row>
    <row r="1232" spans="1:4" x14ac:dyDescent="0.4">
      <c r="A1232" s="3">
        <v>38850</v>
      </c>
      <c r="B1232" s="5">
        <v>2.4700000000000002</v>
      </c>
      <c r="C1232" s="5">
        <v>714.8</v>
      </c>
      <c r="D1232">
        <f t="shared" si="13"/>
        <v>0.84514568604221596</v>
      </c>
    </row>
    <row r="1233" spans="1:4" x14ac:dyDescent="0.4">
      <c r="A1233" s="3">
        <v>38851</v>
      </c>
      <c r="B1233" s="5">
        <v>2.4700000000000002</v>
      </c>
      <c r="C1233" s="5">
        <v>714.8</v>
      </c>
      <c r="D1233">
        <f t="shared" si="13"/>
        <v>0.84608977235875615</v>
      </c>
    </row>
    <row r="1234" spans="1:4" x14ac:dyDescent="0.4">
      <c r="A1234" s="3">
        <v>38852</v>
      </c>
      <c r="B1234" s="5">
        <v>2.4700000000000002</v>
      </c>
      <c r="C1234" s="5">
        <v>677.4</v>
      </c>
      <c r="D1234">
        <f t="shared" si="13"/>
        <v>0.84738005635845548</v>
      </c>
    </row>
    <row r="1235" spans="1:4" x14ac:dyDescent="0.4">
      <c r="A1235" s="3">
        <v>38853</v>
      </c>
      <c r="B1235" s="5">
        <v>2.44</v>
      </c>
      <c r="C1235" s="5">
        <v>690.4</v>
      </c>
      <c r="D1235">
        <f t="shared" si="13"/>
        <v>0.84824728022224916</v>
      </c>
    </row>
    <row r="1236" spans="1:4" x14ac:dyDescent="0.4">
      <c r="A1236" s="3">
        <v>38854</v>
      </c>
      <c r="B1236" s="5">
        <v>2.4700000000000002</v>
      </c>
      <c r="C1236" s="5">
        <v>687.1</v>
      </c>
      <c r="D1236">
        <f t="shared" si="13"/>
        <v>0.84948380915635724</v>
      </c>
    </row>
    <row r="1237" spans="1:4" x14ac:dyDescent="0.4">
      <c r="A1237" s="3">
        <v>38855</v>
      </c>
      <c r="B1237" s="5">
        <v>2.41</v>
      </c>
      <c r="C1237" s="5">
        <v>682.3</v>
      </c>
      <c r="D1237">
        <f t="shared" si="13"/>
        <v>0.85006888787986623</v>
      </c>
    </row>
    <row r="1238" spans="1:4" x14ac:dyDescent="0.4">
      <c r="A1238" s="3">
        <v>38856</v>
      </c>
      <c r="B1238" s="5">
        <v>2.4300000000000002</v>
      </c>
      <c r="C1238" s="5">
        <v>657.6</v>
      </c>
      <c r="D1238">
        <f t="shared" si="13"/>
        <v>0.85089559122034975</v>
      </c>
    </row>
    <row r="1239" spans="1:4" x14ac:dyDescent="0.4">
      <c r="A1239" s="3">
        <v>38857</v>
      </c>
      <c r="B1239" s="5">
        <v>2.4300000000000002</v>
      </c>
      <c r="C1239" s="5">
        <v>657.6</v>
      </c>
      <c r="D1239">
        <f t="shared" si="13"/>
        <v>0.85169352974736223</v>
      </c>
    </row>
    <row r="1240" spans="1:4" x14ac:dyDescent="0.4">
      <c r="A1240" s="3">
        <v>38858</v>
      </c>
      <c r="B1240" s="5">
        <v>2.4300000000000002</v>
      </c>
      <c r="C1240" s="5">
        <v>657.6</v>
      </c>
      <c r="D1240">
        <f t="shared" si="13"/>
        <v>0.85246348812832951</v>
      </c>
    </row>
    <row r="1241" spans="1:4" x14ac:dyDescent="0.4">
      <c r="A1241" s="3">
        <v>38859</v>
      </c>
      <c r="B1241" s="5">
        <v>2.4300000000000002</v>
      </c>
      <c r="C1241" s="5">
        <v>656.05</v>
      </c>
      <c r="D1241">
        <f t="shared" si="13"/>
        <v>0.85321316704981398</v>
      </c>
    </row>
    <row r="1242" spans="1:4" x14ac:dyDescent="0.4">
      <c r="A1242" s="3">
        <v>38860</v>
      </c>
      <c r="B1242" s="5">
        <v>2.44</v>
      </c>
      <c r="C1242" s="5">
        <v>666.5</v>
      </c>
      <c r="D1242">
        <f t="shared" si="13"/>
        <v>0.85407821529194972</v>
      </c>
    </row>
    <row r="1243" spans="1:4" x14ac:dyDescent="0.4">
      <c r="A1243" s="3">
        <v>38861</v>
      </c>
      <c r="B1243" s="5">
        <v>2.42</v>
      </c>
      <c r="C1243" s="5">
        <v>640.70000000000005</v>
      </c>
      <c r="D1243">
        <f t="shared" si="13"/>
        <v>0.85468269162138599</v>
      </c>
    </row>
    <row r="1244" spans="1:4" x14ac:dyDescent="0.4">
      <c r="A1244" s="3">
        <v>38862</v>
      </c>
      <c r="B1244" s="5">
        <v>2.46</v>
      </c>
      <c r="C1244" s="5">
        <v>650.9</v>
      </c>
      <c r="D1244">
        <f t="shared" si="13"/>
        <v>0.85545306329682924</v>
      </c>
    </row>
    <row r="1245" spans="1:4" x14ac:dyDescent="0.4">
      <c r="A1245" s="3">
        <v>38863</v>
      </c>
      <c r="B1245" s="5">
        <v>2.44</v>
      </c>
      <c r="C1245" s="5">
        <v>653.70000000000005</v>
      </c>
      <c r="D1245">
        <f t="shared" si="13"/>
        <v>0.85617421544224082</v>
      </c>
    </row>
    <row r="1246" spans="1:4" x14ac:dyDescent="0.4">
      <c r="A1246" s="3">
        <v>38864</v>
      </c>
      <c r="B1246" s="5">
        <v>2.44</v>
      </c>
      <c r="C1246" s="5">
        <v>653.70000000000005</v>
      </c>
      <c r="D1246">
        <f t="shared" si="13"/>
        <v>0.85686997107550755</v>
      </c>
    </row>
    <row r="1247" spans="1:4" x14ac:dyDescent="0.4">
      <c r="A1247" s="3">
        <v>38865</v>
      </c>
      <c r="B1247" s="5">
        <v>2.44</v>
      </c>
      <c r="C1247" s="5">
        <v>653.70000000000005</v>
      </c>
      <c r="D1247">
        <f t="shared" si="13"/>
        <v>0.85754097259726558</v>
      </c>
    </row>
    <row r="1248" spans="1:4" x14ac:dyDescent="0.4">
      <c r="A1248" s="3">
        <v>38866</v>
      </c>
      <c r="B1248" s="5">
        <v>2.44</v>
      </c>
      <c r="C1248" s="5">
        <v>647.77</v>
      </c>
      <c r="D1248">
        <f t="shared" si="13"/>
        <v>0.85812202590909592</v>
      </c>
    </row>
    <row r="1249" spans="1:4" x14ac:dyDescent="0.4">
      <c r="A1249" s="3">
        <v>38867</v>
      </c>
      <c r="B1249" s="5">
        <v>2.4500000000000002</v>
      </c>
      <c r="C1249" s="5">
        <v>652.9</v>
      </c>
      <c r="D1249">
        <f t="shared" si="13"/>
        <v>0.85877708313610468</v>
      </c>
    </row>
    <row r="1250" spans="1:4" x14ac:dyDescent="0.4">
      <c r="A1250" s="3">
        <v>38868</v>
      </c>
      <c r="B1250" s="5">
        <v>2.48</v>
      </c>
      <c r="C1250" s="5">
        <v>645.20000000000005</v>
      </c>
      <c r="D1250">
        <f t="shared" si="13"/>
        <v>0.85969223726576161</v>
      </c>
    </row>
    <row r="1251" spans="1:4" x14ac:dyDescent="0.4">
      <c r="A1251" s="3">
        <v>38869</v>
      </c>
      <c r="B1251" s="5">
        <v>2.46</v>
      </c>
      <c r="C1251" s="5">
        <v>629.6</v>
      </c>
      <c r="D1251">
        <f t="shared" si="13"/>
        <v>0.8605008394902558</v>
      </c>
    </row>
    <row r="1252" spans="1:4" x14ac:dyDescent="0.4">
      <c r="A1252" s="3">
        <v>38870</v>
      </c>
      <c r="B1252" s="5">
        <v>2.37</v>
      </c>
      <c r="C1252" s="5">
        <v>638.20000000000005</v>
      </c>
      <c r="D1252">
        <f t="shared" si="13"/>
        <v>0.86089753933077517</v>
      </c>
    </row>
    <row r="1253" spans="1:4" x14ac:dyDescent="0.4">
      <c r="A1253" s="3">
        <v>38871</v>
      </c>
      <c r="B1253" s="5">
        <v>2.37</v>
      </c>
      <c r="C1253" s="5">
        <v>638.20000000000005</v>
      </c>
      <c r="D1253">
        <f t="shared" si="13"/>
        <v>0.86128535462927081</v>
      </c>
    </row>
    <row r="1254" spans="1:4" x14ac:dyDescent="0.4">
      <c r="A1254" s="3">
        <v>38872</v>
      </c>
      <c r="B1254" s="5">
        <v>2.37</v>
      </c>
      <c r="C1254" s="5">
        <v>638.20000000000005</v>
      </c>
      <c r="D1254">
        <f t="shared" si="13"/>
        <v>0.86166459937476325</v>
      </c>
    </row>
    <row r="1255" spans="1:4" x14ac:dyDescent="0.4">
      <c r="A1255" s="3">
        <v>38873</v>
      </c>
      <c r="B1255" s="5">
        <v>2.4</v>
      </c>
      <c r="C1255" s="5">
        <v>637.15</v>
      </c>
      <c r="D1255">
        <f t="shared" si="13"/>
        <v>0.86229368822828789</v>
      </c>
    </row>
    <row r="1256" spans="1:4" x14ac:dyDescent="0.4">
      <c r="A1256" s="3">
        <v>38874</v>
      </c>
      <c r="B1256" s="5">
        <v>2.44</v>
      </c>
      <c r="C1256" s="5">
        <v>630.65</v>
      </c>
      <c r="D1256">
        <f t="shared" si="13"/>
        <v>0.86288465096292233</v>
      </c>
    </row>
    <row r="1257" spans="1:4" x14ac:dyDescent="0.4">
      <c r="A1257" s="3">
        <v>38875</v>
      </c>
      <c r="B1257" s="5">
        <v>2.48</v>
      </c>
      <c r="C1257" s="5">
        <v>626.45000000000005</v>
      </c>
      <c r="D1257">
        <f t="shared" si="13"/>
        <v>0.86319147027565879</v>
      </c>
    </row>
    <row r="1258" spans="1:4" x14ac:dyDescent="0.4">
      <c r="A1258" s="3">
        <v>38876</v>
      </c>
      <c r="B1258" s="5">
        <v>2.4700000000000002</v>
      </c>
      <c r="C1258" s="5">
        <v>613.25</v>
      </c>
      <c r="D1258">
        <f t="shared" si="13"/>
        <v>0.86318223202361177</v>
      </c>
    </row>
    <row r="1259" spans="1:4" x14ac:dyDescent="0.4">
      <c r="A1259" s="3">
        <v>38877</v>
      </c>
      <c r="B1259" s="5">
        <v>2.4500000000000002</v>
      </c>
      <c r="C1259" s="5">
        <v>607.45000000000005</v>
      </c>
      <c r="D1259">
        <f t="shared" si="13"/>
        <v>0.86302665197192874</v>
      </c>
    </row>
    <row r="1260" spans="1:4" x14ac:dyDescent="0.4">
      <c r="A1260" s="3">
        <v>38878</v>
      </c>
      <c r="B1260" s="5">
        <v>2.4500000000000002</v>
      </c>
      <c r="C1260" s="5">
        <v>607.45000000000005</v>
      </c>
      <c r="D1260">
        <f t="shared" si="13"/>
        <v>0.86286207489597955</v>
      </c>
    </row>
    <row r="1261" spans="1:4" x14ac:dyDescent="0.4">
      <c r="A1261" s="3">
        <v>38879</v>
      </c>
      <c r="B1261" s="5">
        <v>2.4500000000000002</v>
      </c>
      <c r="C1261" s="5">
        <v>607.45000000000005</v>
      </c>
      <c r="D1261">
        <f t="shared" si="13"/>
        <v>0.86268836480016853</v>
      </c>
    </row>
    <row r="1262" spans="1:4" x14ac:dyDescent="0.4">
      <c r="A1262" s="3">
        <v>38880</v>
      </c>
      <c r="B1262" s="5">
        <v>2.4500000000000002</v>
      </c>
      <c r="C1262" s="5">
        <v>604.25</v>
      </c>
      <c r="D1262">
        <f t="shared" si="13"/>
        <v>0.86246398463702056</v>
      </c>
    </row>
    <row r="1263" spans="1:4" x14ac:dyDescent="0.4">
      <c r="A1263" s="3">
        <v>38881</v>
      </c>
      <c r="B1263" s="5">
        <v>2.44</v>
      </c>
      <c r="C1263" s="5">
        <v>562.04999999999995</v>
      </c>
      <c r="D1263">
        <f t="shared" si="13"/>
        <v>0.86096843913838317</v>
      </c>
    </row>
    <row r="1264" spans="1:4" x14ac:dyDescent="0.4">
      <c r="A1264" s="3">
        <v>38882</v>
      </c>
      <c r="B1264" s="5">
        <v>2.5</v>
      </c>
      <c r="C1264" s="5">
        <v>559.75</v>
      </c>
      <c r="D1264">
        <f t="shared" si="13"/>
        <v>0.85873031471622163</v>
      </c>
    </row>
    <row r="1265" spans="1:4" x14ac:dyDescent="0.4">
      <c r="A1265" s="3">
        <v>38883</v>
      </c>
      <c r="B1265" s="5">
        <v>2.52</v>
      </c>
      <c r="C1265" s="5">
        <v>577.04999999999995</v>
      </c>
      <c r="D1265">
        <f t="shared" si="13"/>
        <v>0.85711912400864121</v>
      </c>
    </row>
    <row r="1266" spans="1:4" x14ac:dyDescent="0.4">
      <c r="A1266" s="3">
        <v>38884</v>
      </c>
      <c r="B1266" s="5">
        <v>2.54</v>
      </c>
      <c r="C1266" s="5">
        <v>581.15</v>
      </c>
      <c r="D1266">
        <f t="shared" ref="D1266:D1329" si="14">CORREL(B903:B1266, C903:C1266)</f>
        <v>0.85555912017166025</v>
      </c>
    </row>
    <row r="1267" spans="1:4" x14ac:dyDescent="0.4">
      <c r="A1267" s="3">
        <v>38885</v>
      </c>
      <c r="B1267" s="5">
        <v>2.54</v>
      </c>
      <c r="C1267" s="5">
        <v>581.15</v>
      </c>
      <c r="D1267">
        <f t="shared" si="14"/>
        <v>0.85401542198160507</v>
      </c>
    </row>
    <row r="1268" spans="1:4" x14ac:dyDescent="0.4">
      <c r="A1268" s="3">
        <v>38886</v>
      </c>
      <c r="B1268" s="5">
        <v>2.54</v>
      </c>
      <c r="C1268" s="5">
        <v>581.15</v>
      </c>
      <c r="D1268">
        <f t="shared" si="14"/>
        <v>0.85248680369996233</v>
      </c>
    </row>
    <row r="1269" spans="1:4" x14ac:dyDescent="0.4">
      <c r="A1269" s="3">
        <v>38887</v>
      </c>
      <c r="B1269" s="5">
        <v>2.58</v>
      </c>
      <c r="C1269" s="5">
        <v>565.25</v>
      </c>
      <c r="D1269">
        <f t="shared" si="14"/>
        <v>0.84965239385639035</v>
      </c>
    </row>
    <row r="1270" spans="1:4" x14ac:dyDescent="0.4">
      <c r="A1270" s="3">
        <v>38888</v>
      </c>
      <c r="B1270" s="5">
        <v>2.58</v>
      </c>
      <c r="C1270" s="5">
        <v>575.85</v>
      </c>
      <c r="D1270">
        <f t="shared" si="14"/>
        <v>0.8474796562376129</v>
      </c>
    </row>
    <row r="1271" spans="1:4" x14ac:dyDescent="0.4">
      <c r="A1271" s="3">
        <v>38889</v>
      </c>
      <c r="B1271" s="5">
        <v>2.59</v>
      </c>
      <c r="C1271" s="5">
        <v>587.54999999999995</v>
      </c>
      <c r="D1271">
        <f t="shared" si="14"/>
        <v>0.84590172134104069</v>
      </c>
    </row>
    <row r="1272" spans="1:4" x14ac:dyDescent="0.4">
      <c r="A1272" s="3">
        <v>38890</v>
      </c>
      <c r="B1272" s="5">
        <v>2.61</v>
      </c>
      <c r="C1272" s="5">
        <v>580.65</v>
      </c>
      <c r="D1272">
        <f t="shared" si="14"/>
        <v>0.84383088137083995</v>
      </c>
    </row>
    <row r="1273" spans="1:4" x14ac:dyDescent="0.4">
      <c r="A1273" s="3">
        <v>38891</v>
      </c>
      <c r="B1273" s="5">
        <v>2.64</v>
      </c>
      <c r="C1273" s="5">
        <v>583.04999999999995</v>
      </c>
      <c r="D1273">
        <f t="shared" si="14"/>
        <v>0.84162642205076654</v>
      </c>
    </row>
    <row r="1274" spans="1:4" x14ac:dyDescent="0.4">
      <c r="A1274" s="3">
        <v>38892</v>
      </c>
      <c r="B1274" s="5">
        <v>2.64</v>
      </c>
      <c r="C1274" s="5">
        <v>583.04999999999995</v>
      </c>
      <c r="D1274">
        <f t="shared" si="14"/>
        <v>0.83945372488057912</v>
      </c>
    </row>
    <row r="1275" spans="1:4" x14ac:dyDescent="0.4">
      <c r="A1275" s="3">
        <v>38893</v>
      </c>
      <c r="B1275" s="5">
        <v>2.64</v>
      </c>
      <c r="C1275" s="5">
        <v>583.04999999999995</v>
      </c>
      <c r="D1275">
        <f t="shared" si="14"/>
        <v>0.83731059700267607</v>
      </c>
    </row>
    <row r="1276" spans="1:4" x14ac:dyDescent="0.4">
      <c r="A1276" s="3">
        <v>38894</v>
      </c>
      <c r="B1276" s="5">
        <v>2.67</v>
      </c>
      <c r="C1276" s="5">
        <v>585.25</v>
      </c>
      <c r="D1276">
        <f t="shared" si="14"/>
        <v>0.83507908427145761</v>
      </c>
    </row>
    <row r="1277" spans="1:4" x14ac:dyDescent="0.4">
      <c r="A1277" s="3">
        <v>38895</v>
      </c>
      <c r="B1277" s="5">
        <v>2.63</v>
      </c>
      <c r="C1277" s="5">
        <v>579.04999999999995</v>
      </c>
      <c r="D1277">
        <f t="shared" si="14"/>
        <v>0.83269660907121934</v>
      </c>
    </row>
    <row r="1278" spans="1:4" x14ac:dyDescent="0.4">
      <c r="A1278" s="3">
        <v>38896</v>
      </c>
      <c r="B1278" s="5">
        <v>2.68</v>
      </c>
      <c r="C1278" s="5">
        <v>580.15</v>
      </c>
      <c r="D1278">
        <f t="shared" si="14"/>
        <v>0.8297648595105257</v>
      </c>
    </row>
    <row r="1279" spans="1:4" x14ac:dyDescent="0.4">
      <c r="A1279" s="3">
        <v>38897</v>
      </c>
      <c r="B1279" s="5">
        <v>2.61</v>
      </c>
      <c r="C1279" s="5">
        <v>599.65</v>
      </c>
      <c r="D1279">
        <f t="shared" si="14"/>
        <v>0.82868461153633277</v>
      </c>
    </row>
    <row r="1280" spans="1:4" x14ac:dyDescent="0.4">
      <c r="A1280" s="3">
        <v>38898</v>
      </c>
      <c r="B1280" s="5">
        <v>2.54</v>
      </c>
      <c r="C1280" s="5">
        <v>615.85</v>
      </c>
      <c r="D1280">
        <f t="shared" si="14"/>
        <v>0.8284197874770316</v>
      </c>
    </row>
    <row r="1281" spans="1:4" x14ac:dyDescent="0.4">
      <c r="A1281" s="3">
        <v>38899</v>
      </c>
      <c r="B1281" s="5">
        <v>2.54</v>
      </c>
      <c r="C1281" s="5">
        <v>615.85</v>
      </c>
      <c r="D1281">
        <f t="shared" si="14"/>
        <v>0.82814142342152808</v>
      </c>
    </row>
    <row r="1282" spans="1:4" x14ac:dyDescent="0.4">
      <c r="A1282" s="3">
        <v>38900</v>
      </c>
      <c r="B1282" s="5">
        <v>2.54</v>
      </c>
      <c r="C1282" s="5">
        <v>615.85</v>
      </c>
      <c r="D1282">
        <f t="shared" si="14"/>
        <v>0.82784930226463249</v>
      </c>
    </row>
    <row r="1283" spans="1:4" x14ac:dyDescent="0.4">
      <c r="A1283" s="3">
        <v>38901</v>
      </c>
      <c r="B1283" s="5">
        <v>2.56</v>
      </c>
      <c r="C1283" s="5">
        <v>623.49</v>
      </c>
      <c r="D1283">
        <f t="shared" si="14"/>
        <v>0.82770680696331256</v>
      </c>
    </row>
    <row r="1284" spans="1:4" x14ac:dyDescent="0.4">
      <c r="A1284" s="3">
        <v>38902</v>
      </c>
      <c r="B1284" s="5">
        <v>2.56</v>
      </c>
      <c r="C1284" s="5">
        <v>620.24</v>
      </c>
      <c r="D1284">
        <f t="shared" si="14"/>
        <v>0.8275792903169199</v>
      </c>
    </row>
    <row r="1285" spans="1:4" x14ac:dyDescent="0.4">
      <c r="A1285" s="3">
        <v>38903</v>
      </c>
      <c r="B1285" s="5">
        <v>2.63</v>
      </c>
      <c r="C1285" s="5">
        <v>628.15</v>
      </c>
      <c r="D1285">
        <f t="shared" si="14"/>
        <v>0.82736473481206863</v>
      </c>
    </row>
    <row r="1286" spans="1:4" x14ac:dyDescent="0.4">
      <c r="A1286" s="3">
        <v>38904</v>
      </c>
      <c r="B1286" s="5">
        <v>2.59</v>
      </c>
      <c r="C1286" s="5">
        <v>633.03</v>
      </c>
      <c r="D1286">
        <f t="shared" si="14"/>
        <v>0.8273893251536063</v>
      </c>
    </row>
    <row r="1287" spans="1:4" x14ac:dyDescent="0.4">
      <c r="A1287" s="3">
        <v>38905</v>
      </c>
      <c r="B1287" s="5">
        <v>2.5499999999999998</v>
      </c>
      <c r="C1287" s="5">
        <v>629.25</v>
      </c>
      <c r="D1287">
        <f t="shared" si="14"/>
        <v>0.82762317865102997</v>
      </c>
    </row>
    <row r="1288" spans="1:4" x14ac:dyDescent="0.4">
      <c r="A1288" s="3">
        <v>38906</v>
      </c>
      <c r="B1288" s="5">
        <v>2.5499999999999998</v>
      </c>
      <c r="C1288" s="5">
        <v>629.25</v>
      </c>
      <c r="D1288">
        <f t="shared" si="14"/>
        <v>0.82784242790587437</v>
      </c>
    </row>
    <row r="1289" spans="1:4" x14ac:dyDescent="0.4">
      <c r="A1289" s="3">
        <v>38907</v>
      </c>
      <c r="B1289" s="5">
        <v>2.5499999999999998</v>
      </c>
      <c r="C1289" s="5">
        <v>629.25</v>
      </c>
      <c r="D1289">
        <f t="shared" si="14"/>
        <v>0.8280471730573471</v>
      </c>
    </row>
    <row r="1290" spans="1:4" x14ac:dyDescent="0.4">
      <c r="A1290" s="3">
        <v>38908</v>
      </c>
      <c r="B1290" s="5">
        <v>2.56</v>
      </c>
      <c r="C1290" s="5">
        <v>624.15</v>
      </c>
      <c r="D1290">
        <f t="shared" si="14"/>
        <v>0.82799669040555957</v>
      </c>
    </row>
    <row r="1291" spans="1:4" x14ac:dyDescent="0.4">
      <c r="A1291" s="3">
        <v>38909</v>
      </c>
      <c r="B1291" s="5">
        <v>2.5299999999999998</v>
      </c>
      <c r="C1291" s="5">
        <v>641.45000000000005</v>
      </c>
      <c r="D1291">
        <f t="shared" si="14"/>
        <v>0.82838682370802774</v>
      </c>
    </row>
    <row r="1292" spans="1:4" x14ac:dyDescent="0.4">
      <c r="A1292" s="3">
        <v>38910</v>
      </c>
      <c r="B1292" s="5">
        <v>2.54</v>
      </c>
      <c r="C1292" s="5">
        <v>651.53</v>
      </c>
      <c r="D1292">
        <f t="shared" si="14"/>
        <v>0.82915674087266078</v>
      </c>
    </row>
    <row r="1293" spans="1:4" x14ac:dyDescent="0.4">
      <c r="A1293" s="3">
        <v>38911</v>
      </c>
      <c r="B1293" s="5">
        <v>2.5099999999999998</v>
      </c>
      <c r="C1293" s="5">
        <v>660.05</v>
      </c>
      <c r="D1293">
        <f t="shared" si="14"/>
        <v>0.83051366597753562</v>
      </c>
    </row>
    <row r="1294" spans="1:4" x14ac:dyDescent="0.4">
      <c r="A1294" s="3">
        <v>38912</v>
      </c>
      <c r="B1294" s="5">
        <v>2.5</v>
      </c>
      <c r="C1294" s="5">
        <v>664.15</v>
      </c>
      <c r="D1294">
        <f t="shared" si="14"/>
        <v>0.83187118196469101</v>
      </c>
    </row>
    <row r="1295" spans="1:4" x14ac:dyDescent="0.4">
      <c r="A1295" s="3">
        <v>38913</v>
      </c>
      <c r="B1295" s="5">
        <v>2.5</v>
      </c>
      <c r="C1295" s="5">
        <v>664.15</v>
      </c>
      <c r="D1295">
        <f t="shared" si="14"/>
        <v>0.8332116699897999</v>
      </c>
    </row>
    <row r="1296" spans="1:4" x14ac:dyDescent="0.4">
      <c r="A1296" s="3">
        <v>38914</v>
      </c>
      <c r="B1296" s="5">
        <v>2.5</v>
      </c>
      <c r="C1296" s="5">
        <v>664.15</v>
      </c>
      <c r="D1296">
        <f t="shared" si="14"/>
        <v>0.83453587413334807</v>
      </c>
    </row>
    <row r="1297" spans="1:4" x14ac:dyDescent="0.4">
      <c r="A1297" s="3">
        <v>38915</v>
      </c>
      <c r="B1297" s="5">
        <v>2.4900000000000002</v>
      </c>
      <c r="C1297" s="5">
        <v>643.03</v>
      </c>
      <c r="D1297">
        <f t="shared" si="14"/>
        <v>0.83605088836430175</v>
      </c>
    </row>
    <row r="1298" spans="1:4" x14ac:dyDescent="0.4">
      <c r="A1298" s="3">
        <v>38916</v>
      </c>
      <c r="B1298" s="5">
        <v>2.5499999999999998</v>
      </c>
      <c r="C1298" s="5">
        <v>633.04999999999995</v>
      </c>
      <c r="D1298">
        <f t="shared" si="14"/>
        <v>0.83689282972689338</v>
      </c>
    </row>
    <row r="1299" spans="1:4" x14ac:dyDescent="0.4">
      <c r="A1299" s="3">
        <v>38917</v>
      </c>
      <c r="B1299" s="5">
        <v>2.4900000000000002</v>
      </c>
      <c r="C1299" s="5">
        <v>642.75</v>
      </c>
      <c r="D1299">
        <f t="shared" si="14"/>
        <v>0.8375777683015776</v>
      </c>
    </row>
    <row r="1300" spans="1:4" x14ac:dyDescent="0.4">
      <c r="A1300" s="3">
        <v>38918</v>
      </c>
      <c r="B1300" s="5">
        <v>2.4500000000000002</v>
      </c>
      <c r="C1300" s="5">
        <v>628.15</v>
      </c>
      <c r="D1300">
        <f t="shared" si="14"/>
        <v>0.83845556017555356</v>
      </c>
    </row>
    <row r="1301" spans="1:4" x14ac:dyDescent="0.4">
      <c r="A1301" s="3">
        <v>38919</v>
      </c>
      <c r="B1301" s="5">
        <v>2.4900000000000002</v>
      </c>
      <c r="C1301" s="5">
        <v>619.75</v>
      </c>
      <c r="D1301">
        <f t="shared" si="14"/>
        <v>0.83875045732598319</v>
      </c>
    </row>
    <row r="1302" spans="1:4" x14ac:dyDescent="0.4">
      <c r="A1302" s="3">
        <v>38920</v>
      </c>
      <c r="B1302" s="5">
        <v>2.4900000000000002</v>
      </c>
      <c r="C1302" s="5">
        <v>619.75</v>
      </c>
      <c r="D1302">
        <f t="shared" si="14"/>
        <v>0.83903845526828302</v>
      </c>
    </row>
    <row r="1303" spans="1:4" x14ac:dyDescent="0.4">
      <c r="A1303" s="3">
        <v>38921</v>
      </c>
      <c r="B1303" s="5">
        <v>2.4900000000000002</v>
      </c>
      <c r="C1303" s="5">
        <v>619.75</v>
      </c>
      <c r="D1303">
        <f t="shared" si="14"/>
        <v>0.83931971981679399</v>
      </c>
    </row>
    <row r="1304" spans="1:4" x14ac:dyDescent="0.4">
      <c r="A1304" s="3">
        <v>38922</v>
      </c>
      <c r="B1304" s="5">
        <v>2.4900000000000002</v>
      </c>
      <c r="C1304" s="5">
        <v>615.25</v>
      </c>
      <c r="D1304">
        <f t="shared" si="14"/>
        <v>0.83993175997772873</v>
      </c>
    </row>
    <row r="1305" spans="1:4" x14ac:dyDescent="0.4">
      <c r="A1305" s="3">
        <v>38923</v>
      </c>
      <c r="B1305" s="5">
        <v>2.48</v>
      </c>
      <c r="C1305" s="5">
        <v>619.13</v>
      </c>
      <c r="D1305">
        <f t="shared" si="14"/>
        <v>0.84047254248197167</v>
      </c>
    </row>
    <row r="1306" spans="1:4" x14ac:dyDescent="0.4">
      <c r="A1306" s="3">
        <v>38924</v>
      </c>
      <c r="B1306" s="5">
        <v>2.44</v>
      </c>
      <c r="C1306" s="5">
        <v>624.75</v>
      </c>
      <c r="D1306">
        <f t="shared" si="14"/>
        <v>0.84100599115242347</v>
      </c>
    </row>
    <row r="1307" spans="1:4" x14ac:dyDescent="0.4">
      <c r="A1307" s="3">
        <v>38925</v>
      </c>
      <c r="B1307" s="5">
        <v>2.4700000000000002</v>
      </c>
      <c r="C1307" s="5">
        <v>634.35</v>
      </c>
      <c r="D1307">
        <f t="shared" si="14"/>
        <v>0.84116901497129559</v>
      </c>
    </row>
    <row r="1308" spans="1:4" x14ac:dyDescent="0.4">
      <c r="A1308" s="3">
        <v>38926</v>
      </c>
      <c r="B1308" s="5">
        <v>2.41</v>
      </c>
      <c r="C1308" s="5">
        <v>634.75</v>
      </c>
      <c r="D1308">
        <f t="shared" si="14"/>
        <v>0.84155519134730927</v>
      </c>
    </row>
    <row r="1309" spans="1:4" x14ac:dyDescent="0.4">
      <c r="A1309" s="3">
        <v>38927</v>
      </c>
      <c r="B1309" s="5">
        <v>2.41</v>
      </c>
      <c r="C1309" s="5">
        <v>634.75</v>
      </c>
      <c r="D1309">
        <f t="shared" si="14"/>
        <v>0.84193649213060484</v>
      </c>
    </row>
    <row r="1310" spans="1:4" x14ac:dyDescent="0.4">
      <c r="A1310" s="3">
        <v>38928</v>
      </c>
      <c r="B1310" s="5">
        <v>2.41</v>
      </c>
      <c r="C1310" s="5">
        <v>634.75</v>
      </c>
      <c r="D1310">
        <f t="shared" si="14"/>
        <v>0.84231312113215162</v>
      </c>
    </row>
    <row r="1311" spans="1:4" x14ac:dyDescent="0.4">
      <c r="A1311" s="3">
        <v>38929</v>
      </c>
      <c r="B1311" s="5">
        <v>2.41</v>
      </c>
      <c r="C1311" s="5">
        <v>636.74</v>
      </c>
      <c r="D1311">
        <f t="shared" si="14"/>
        <v>0.84290174556635966</v>
      </c>
    </row>
    <row r="1312" spans="1:4" x14ac:dyDescent="0.4">
      <c r="A1312" s="3">
        <v>38930</v>
      </c>
      <c r="B1312" s="5">
        <v>2.4</v>
      </c>
      <c r="C1312" s="5">
        <v>646.84</v>
      </c>
      <c r="D1312">
        <f t="shared" si="14"/>
        <v>0.8437693973768301</v>
      </c>
    </row>
    <row r="1313" spans="1:4" x14ac:dyDescent="0.4">
      <c r="A1313" s="3">
        <v>38931</v>
      </c>
      <c r="B1313" s="5">
        <v>2.36</v>
      </c>
      <c r="C1313" s="5">
        <v>651.25</v>
      </c>
      <c r="D1313">
        <f t="shared" si="14"/>
        <v>0.84366477520444128</v>
      </c>
    </row>
    <row r="1314" spans="1:4" x14ac:dyDescent="0.4">
      <c r="A1314" s="3">
        <v>38932</v>
      </c>
      <c r="B1314" s="5">
        <v>2.35</v>
      </c>
      <c r="C1314" s="5">
        <v>644.91999999999996</v>
      </c>
      <c r="D1314">
        <f t="shared" si="14"/>
        <v>0.8436458078319119</v>
      </c>
    </row>
    <row r="1315" spans="1:4" x14ac:dyDescent="0.4">
      <c r="A1315" s="3">
        <v>38933</v>
      </c>
      <c r="B1315" s="5">
        <v>2.2999999999999998</v>
      </c>
      <c r="C1315" s="5">
        <v>646.5</v>
      </c>
      <c r="D1315">
        <f t="shared" si="14"/>
        <v>0.84374038396655116</v>
      </c>
    </row>
    <row r="1316" spans="1:4" x14ac:dyDescent="0.4">
      <c r="A1316" s="3">
        <v>38934</v>
      </c>
      <c r="B1316" s="5">
        <v>2.2999999999999998</v>
      </c>
      <c r="C1316" s="5">
        <v>646.5</v>
      </c>
      <c r="D1316">
        <f t="shared" si="14"/>
        <v>0.84384592943057557</v>
      </c>
    </row>
    <row r="1317" spans="1:4" x14ac:dyDescent="0.4">
      <c r="A1317" s="3">
        <v>38935</v>
      </c>
      <c r="B1317" s="5">
        <v>2.2999999999999998</v>
      </c>
      <c r="C1317" s="5">
        <v>646.5</v>
      </c>
      <c r="D1317">
        <f t="shared" si="14"/>
        <v>0.84396255108234441</v>
      </c>
    </row>
    <row r="1318" spans="1:4" x14ac:dyDescent="0.4">
      <c r="A1318" s="3">
        <v>38936</v>
      </c>
      <c r="B1318" s="5">
        <v>2.29</v>
      </c>
      <c r="C1318" s="5">
        <v>648.65</v>
      </c>
      <c r="D1318">
        <f t="shared" si="14"/>
        <v>0.84422691144524431</v>
      </c>
    </row>
    <row r="1319" spans="1:4" x14ac:dyDescent="0.4">
      <c r="A1319" s="3">
        <v>38937</v>
      </c>
      <c r="B1319" s="5">
        <v>2.27</v>
      </c>
      <c r="C1319" s="5">
        <v>642.54999999999995</v>
      </c>
      <c r="D1319">
        <f t="shared" si="14"/>
        <v>0.84446854633929058</v>
      </c>
    </row>
    <row r="1320" spans="1:4" x14ac:dyDescent="0.4">
      <c r="A1320" s="3">
        <v>38938</v>
      </c>
      <c r="B1320" s="5">
        <v>2.2799999999999998</v>
      </c>
      <c r="C1320" s="5">
        <v>650.03</v>
      </c>
      <c r="D1320">
        <f t="shared" si="14"/>
        <v>0.84444721707336445</v>
      </c>
    </row>
    <row r="1321" spans="1:4" x14ac:dyDescent="0.4">
      <c r="A1321" s="3">
        <v>38939</v>
      </c>
      <c r="B1321" s="5">
        <v>2.2999999999999998</v>
      </c>
      <c r="C1321" s="5">
        <v>636.25</v>
      </c>
      <c r="D1321">
        <f t="shared" si="14"/>
        <v>0.84434323342403417</v>
      </c>
    </row>
    <row r="1322" spans="1:4" x14ac:dyDescent="0.4">
      <c r="A1322" s="3">
        <v>38940</v>
      </c>
      <c r="B1322" s="5">
        <v>2.33</v>
      </c>
      <c r="C1322" s="5">
        <v>632.54999999999995</v>
      </c>
      <c r="D1322">
        <f t="shared" si="14"/>
        <v>0.84404767134482539</v>
      </c>
    </row>
    <row r="1323" spans="1:4" x14ac:dyDescent="0.4">
      <c r="A1323" s="3">
        <v>38941</v>
      </c>
      <c r="B1323" s="5">
        <v>2.33</v>
      </c>
      <c r="C1323" s="5">
        <v>632.54999999999995</v>
      </c>
      <c r="D1323">
        <f t="shared" si="14"/>
        <v>0.84374725869440836</v>
      </c>
    </row>
    <row r="1324" spans="1:4" x14ac:dyDescent="0.4">
      <c r="A1324" s="3">
        <v>38942</v>
      </c>
      <c r="B1324" s="5">
        <v>2.33</v>
      </c>
      <c r="C1324" s="5">
        <v>632.54999999999995</v>
      </c>
      <c r="D1324">
        <f t="shared" si="14"/>
        <v>0.84344193748834084</v>
      </c>
    </row>
    <row r="1325" spans="1:4" x14ac:dyDescent="0.4">
      <c r="A1325" s="3">
        <v>38943</v>
      </c>
      <c r="B1325" s="5">
        <v>2.36</v>
      </c>
      <c r="C1325" s="5">
        <v>626.70000000000005</v>
      </c>
      <c r="D1325">
        <f t="shared" si="14"/>
        <v>0.84343977534926928</v>
      </c>
    </row>
    <row r="1326" spans="1:4" x14ac:dyDescent="0.4">
      <c r="A1326" s="3">
        <v>38944</v>
      </c>
      <c r="B1326" s="5">
        <v>2.3199999999999998</v>
      </c>
      <c r="C1326" s="5">
        <v>624.79999999999995</v>
      </c>
      <c r="D1326">
        <f t="shared" si="14"/>
        <v>0.84291048914961186</v>
      </c>
    </row>
    <row r="1327" spans="1:4" x14ac:dyDescent="0.4">
      <c r="A1327" s="3">
        <v>38945</v>
      </c>
      <c r="B1327" s="5">
        <v>2.2799999999999998</v>
      </c>
      <c r="C1327" s="5">
        <v>629.04999999999995</v>
      </c>
      <c r="D1327">
        <f t="shared" si="14"/>
        <v>0.84237710280711542</v>
      </c>
    </row>
    <row r="1328" spans="1:4" x14ac:dyDescent="0.4">
      <c r="A1328" s="3">
        <v>38946</v>
      </c>
      <c r="B1328" s="5">
        <v>2.2799999999999998</v>
      </c>
      <c r="C1328" s="5">
        <v>614</v>
      </c>
      <c r="D1328">
        <f t="shared" si="14"/>
        <v>0.84170716921263933</v>
      </c>
    </row>
    <row r="1329" spans="1:4" x14ac:dyDescent="0.4">
      <c r="A1329" s="3">
        <v>38947</v>
      </c>
      <c r="B1329" s="5">
        <v>2.2599999999999998</v>
      </c>
      <c r="C1329" s="5">
        <v>614.9</v>
      </c>
      <c r="D1329">
        <f t="shared" si="14"/>
        <v>0.84086542483189297</v>
      </c>
    </row>
    <row r="1330" spans="1:4" x14ac:dyDescent="0.4">
      <c r="A1330" s="3">
        <v>38948</v>
      </c>
      <c r="B1330" s="5">
        <v>2.2599999999999998</v>
      </c>
      <c r="C1330" s="5">
        <v>614.9</v>
      </c>
      <c r="D1330">
        <f t="shared" ref="D1330:D1393" si="15">CORREL(B967:B1330, C967:C1330)</f>
        <v>0.84001212798124802</v>
      </c>
    </row>
    <row r="1331" spans="1:4" x14ac:dyDescent="0.4">
      <c r="A1331" s="3">
        <v>38949</v>
      </c>
      <c r="B1331" s="5">
        <v>2.2599999999999998</v>
      </c>
      <c r="C1331" s="5">
        <v>614.9</v>
      </c>
      <c r="D1331">
        <f t="shared" si="15"/>
        <v>0.83914701046906492</v>
      </c>
    </row>
    <row r="1332" spans="1:4" x14ac:dyDescent="0.4">
      <c r="A1332" s="3">
        <v>38950</v>
      </c>
      <c r="B1332" s="5">
        <v>2.23</v>
      </c>
      <c r="C1332" s="5">
        <v>628.1</v>
      </c>
      <c r="D1332">
        <f t="shared" si="15"/>
        <v>0.83786005691674448</v>
      </c>
    </row>
    <row r="1333" spans="1:4" x14ac:dyDescent="0.4">
      <c r="A1333" s="3">
        <v>38951</v>
      </c>
      <c r="B1333" s="5">
        <v>2.2200000000000002</v>
      </c>
      <c r="C1333" s="5">
        <v>625</v>
      </c>
      <c r="D1333">
        <f t="shared" si="15"/>
        <v>0.83648048454991919</v>
      </c>
    </row>
    <row r="1334" spans="1:4" x14ac:dyDescent="0.4">
      <c r="A1334" s="3">
        <v>38952</v>
      </c>
      <c r="B1334" s="5">
        <v>2.25</v>
      </c>
      <c r="C1334" s="5">
        <v>622.34</v>
      </c>
      <c r="D1334">
        <f t="shared" si="15"/>
        <v>0.83526429446280803</v>
      </c>
    </row>
    <row r="1335" spans="1:4" x14ac:dyDescent="0.4">
      <c r="A1335" s="3">
        <v>38953</v>
      </c>
      <c r="B1335" s="5">
        <v>2.2799999999999998</v>
      </c>
      <c r="C1335" s="5">
        <v>621.4</v>
      </c>
      <c r="D1335">
        <f t="shared" si="15"/>
        <v>0.8340856450146803</v>
      </c>
    </row>
    <row r="1336" spans="1:4" x14ac:dyDescent="0.4">
      <c r="A1336" s="3">
        <v>38954</v>
      </c>
      <c r="B1336" s="5">
        <v>2.2400000000000002</v>
      </c>
      <c r="C1336" s="5">
        <v>622.53</v>
      </c>
      <c r="D1336">
        <f t="shared" si="15"/>
        <v>0.83264270786652927</v>
      </c>
    </row>
    <row r="1337" spans="1:4" x14ac:dyDescent="0.4">
      <c r="A1337" s="3">
        <v>38955</v>
      </c>
      <c r="B1337" s="5">
        <v>2.2400000000000002</v>
      </c>
      <c r="C1337" s="5">
        <v>622.53</v>
      </c>
      <c r="D1337">
        <f t="shared" si="15"/>
        <v>0.83117801635527611</v>
      </c>
    </row>
    <row r="1338" spans="1:4" x14ac:dyDescent="0.4">
      <c r="A1338" s="3">
        <v>38956</v>
      </c>
      <c r="B1338" s="5">
        <v>2.2400000000000002</v>
      </c>
      <c r="C1338" s="5">
        <v>622.53</v>
      </c>
      <c r="D1338">
        <f t="shared" si="15"/>
        <v>0.82969088637314703</v>
      </c>
    </row>
    <row r="1339" spans="1:4" x14ac:dyDescent="0.4">
      <c r="A1339" s="3">
        <v>38957</v>
      </c>
      <c r="B1339" s="5">
        <v>2.2799999999999998</v>
      </c>
      <c r="C1339" s="5">
        <v>614.78</v>
      </c>
      <c r="D1339">
        <f t="shared" si="15"/>
        <v>0.82844365950284959</v>
      </c>
    </row>
    <row r="1340" spans="1:4" x14ac:dyDescent="0.4">
      <c r="A1340" s="3">
        <v>38958</v>
      </c>
      <c r="B1340" s="5">
        <v>2.29</v>
      </c>
      <c r="C1340" s="5">
        <v>614.95000000000005</v>
      </c>
      <c r="D1340">
        <f t="shared" si="15"/>
        <v>0.82684626659857086</v>
      </c>
    </row>
    <row r="1341" spans="1:4" x14ac:dyDescent="0.4">
      <c r="A1341" s="3">
        <v>38959</v>
      </c>
      <c r="B1341" s="5">
        <v>2.2799999999999998</v>
      </c>
      <c r="C1341" s="5">
        <v>619.28</v>
      </c>
      <c r="D1341">
        <f t="shared" si="15"/>
        <v>0.82507625432391807</v>
      </c>
    </row>
    <row r="1342" spans="1:4" x14ac:dyDescent="0.4">
      <c r="A1342" s="3">
        <v>38960</v>
      </c>
      <c r="B1342" s="5">
        <v>2.2400000000000002</v>
      </c>
      <c r="C1342" s="5">
        <v>627.29999999999995</v>
      </c>
      <c r="D1342">
        <f t="shared" si="15"/>
        <v>0.82312391423545517</v>
      </c>
    </row>
    <row r="1343" spans="1:4" x14ac:dyDescent="0.4">
      <c r="A1343" s="3">
        <v>38961</v>
      </c>
      <c r="B1343" s="5">
        <v>2.25</v>
      </c>
      <c r="C1343" s="5">
        <v>625.45000000000005</v>
      </c>
      <c r="D1343">
        <f t="shared" si="15"/>
        <v>0.82135642537336939</v>
      </c>
    </row>
    <row r="1344" spans="1:4" x14ac:dyDescent="0.4">
      <c r="A1344" s="3">
        <v>38962</v>
      </c>
      <c r="B1344" s="5">
        <v>2.25</v>
      </c>
      <c r="C1344" s="5">
        <v>625.45000000000005</v>
      </c>
      <c r="D1344">
        <f t="shared" si="15"/>
        <v>0.81955457455226399</v>
      </c>
    </row>
    <row r="1345" spans="1:4" x14ac:dyDescent="0.4">
      <c r="A1345" s="3">
        <v>38963</v>
      </c>
      <c r="B1345" s="5">
        <v>2.25</v>
      </c>
      <c r="C1345" s="5">
        <v>625.45000000000005</v>
      </c>
      <c r="D1345">
        <f t="shared" si="15"/>
        <v>0.81771728640453767</v>
      </c>
    </row>
    <row r="1346" spans="1:4" x14ac:dyDescent="0.4">
      <c r="A1346" s="3">
        <v>38964</v>
      </c>
      <c r="B1346" s="5">
        <v>2.25</v>
      </c>
      <c r="C1346" s="5">
        <v>626.5</v>
      </c>
      <c r="D1346">
        <f t="shared" si="15"/>
        <v>0.81586353398792022</v>
      </c>
    </row>
    <row r="1347" spans="1:4" x14ac:dyDescent="0.4">
      <c r="A1347" s="3">
        <v>38965</v>
      </c>
      <c r="B1347" s="5">
        <v>2.31</v>
      </c>
      <c r="C1347" s="5">
        <v>638.29999999999995</v>
      </c>
      <c r="D1347">
        <f t="shared" si="15"/>
        <v>0.81403549911691064</v>
      </c>
    </row>
    <row r="1348" spans="1:4" x14ac:dyDescent="0.4">
      <c r="A1348" s="3">
        <v>38966</v>
      </c>
      <c r="B1348" s="5">
        <v>2.3199999999999998</v>
      </c>
      <c r="C1348" s="5">
        <v>633.70000000000005</v>
      </c>
      <c r="D1348">
        <f t="shared" si="15"/>
        <v>0.8123048084420893</v>
      </c>
    </row>
    <row r="1349" spans="1:4" x14ac:dyDescent="0.4">
      <c r="A1349" s="3">
        <v>38967</v>
      </c>
      <c r="B1349" s="5">
        <v>2.34</v>
      </c>
      <c r="C1349" s="5">
        <v>616.79999999999995</v>
      </c>
      <c r="D1349">
        <f t="shared" si="15"/>
        <v>0.81083642611454687</v>
      </c>
    </row>
    <row r="1350" spans="1:4" x14ac:dyDescent="0.4">
      <c r="A1350" s="3">
        <v>38968</v>
      </c>
      <c r="B1350" s="5">
        <v>2.35</v>
      </c>
      <c r="C1350" s="5">
        <v>610.79999999999995</v>
      </c>
      <c r="D1350">
        <f t="shared" si="15"/>
        <v>0.80948367541404664</v>
      </c>
    </row>
    <row r="1351" spans="1:4" x14ac:dyDescent="0.4">
      <c r="A1351" s="3">
        <v>38969</v>
      </c>
      <c r="B1351" s="5">
        <v>2.35</v>
      </c>
      <c r="C1351" s="5">
        <v>610.79999999999995</v>
      </c>
      <c r="D1351">
        <f t="shared" si="15"/>
        <v>0.8080964897908105</v>
      </c>
    </row>
    <row r="1352" spans="1:4" x14ac:dyDescent="0.4">
      <c r="A1352" s="3">
        <v>38970</v>
      </c>
      <c r="B1352" s="5">
        <v>2.35</v>
      </c>
      <c r="C1352" s="5">
        <v>610.79999999999995</v>
      </c>
      <c r="D1352">
        <f t="shared" si="15"/>
        <v>0.80667388606968771</v>
      </c>
    </row>
    <row r="1353" spans="1:4" x14ac:dyDescent="0.4">
      <c r="A1353" s="3">
        <v>38971</v>
      </c>
      <c r="B1353" s="5">
        <v>2.38</v>
      </c>
      <c r="C1353" s="5">
        <v>589.74</v>
      </c>
      <c r="D1353">
        <f t="shared" si="15"/>
        <v>0.80488833471380006</v>
      </c>
    </row>
    <row r="1354" spans="1:4" x14ac:dyDescent="0.4">
      <c r="A1354" s="3">
        <v>38972</v>
      </c>
      <c r="B1354" s="5">
        <v>2.36</v>
      </c>
      <c r="C1354" s="5">
        <v>587.45000000000005</v>
      </c>
      <c r="D1354">
        <f t="shared" si="15"/>
        <v>0.80297608795777953</v>
      </c>
    </row>
    <row r="1355" spans="1:4" x14ac:dyDescent="0.4">
      <c r="A1355" s="3">
        <v>38973</v>
      </c>
      <c r="B1355" s="5">
        <v>2.35</v>
      </c>
      <c r="C1355" s="5">
        <v>590.19000000000005</v>
      </c>
      <c r="D1355">
        <f t="shared" si="15"/>
        <v>0.80120701868699695</v>
      </c>
    </row>
    <row r="1356" spans="1:4" x14ac:dyDescent="0.4">
      <c r="A1356" s="3">
        <v>38974</v>
      </c>
      <c r="B1356" s="5">
        <v>2.35</v>
      </c>
      <c r="C1356" s="5">
        <v>575.25</v>
      </c>
      <c r="D1356">
        <f t="shared" si="15"/>
        <v>0.79929840340663139</v>
      </c>
    </row>
    <row r="1357" spans="1:4" x14ac:dyDescent="0.4">
      <c r="A1357" s="3">
        <v>38975</v>
      </c>
      <c r="B1357" s="5">
        <v>2.38</v>
      </c>
      <c r="C1357" s="5">
        <v>579.33000000000004</v>
      </c>
      <c r="D1357">
        <f t="shared" si="15"/>
        <v>0.79741922142345811</v>
      </c>
    </row>
    <row r="1358" spans="1:4" x14ac:dyDescent="0.4">
      <c r="A1358" s="3">
        <v>38976</v>
      </c>
      <c r="B1358" s="5">
        <v>2.38</v>
      </c>
      <c r="C1358" s="5">
        <v>579.33000000000004</v>
      </c>
      <c r="D1358">
        <f t="shared" si="15"/>
        <v>0.79549976500157338</v>
      </c>
    </row>
    <row r="1359" spans="1:4" x14ac:dyDescent="0.4">
      <c r="A1359" s="3">
        <v>38977</v>
      </c>
      <c r="B1359" s="5">
        <v>2.38</v>
      </c>
      <c r="C1359" s="5">
        <v>579.33000000000004</v>
      </c>
      <c r="D1359">
        <f t="shared" si="15"/>
        <v>0.79353865567850312</v>
      </c>
    </row>
    <row r="1360" spans="1:4" x14ac:dyDescent="0.4">
      <c r="A1360" s="3">
        <v>38978</v>
      </c>
      <c r="B1360" s="5">
        <v>2.39</v>
      </c>
      <c r="C1360" s="5">
        <v>587.20000000000005</v>
      </c>
      <c r="D1360">
        <f t="shared" si="15"/>
        <v>0.79195592784696911</v>
      </c>
    </row>
    <row r="1361" spans="1:4" x14ac:dyDescent="0.4">
      <c r="A1361" s="3">
        <v>38979</v>
      </c>
      <c r="B1361" s="5">
        <v>2.35</v>
      </c>
      <c r="C1361" s="5">
        <v>573.65</v>
      </c>
      <c r="D1361">
        <f t="shared" si="15"/>
        <v>0.79007347582613363</v>
      </c>
    </row>
    <row r="1362" spans="1:4" x14ac:dyDescent="0.4">
      <c r="A1362" s="3">
        <v>38980</v>
      </c>
      <c r="B1362" s="5">
        <v>2.39</v>
      </c>
      <c r="C1362" s="5">
        <v>576.79999999999995</v>
      </c>
      <c r="D1362">
        <f t="shared" si="15"/>
        <v>0.78865078444153502</v>
      </c>
    </row>
    <row r="1363" spans="1:4" x14ac:dyDescent="0.4">
      <c r="A1363" s="3">
        <v>38981</v>
      </c>
      <c r="B1363" s="5">
        <v>2.31</v>
      </c>
      <c r="C1363" s="5">
        <v>584.20000000000005</v>
      </c>
      <c r="D1363">
        <f t="shared" si="15"/>
        <v>0.78734302418397883</v>
      </c>
    </row>
    <row r="1364" spans="1:4" x14ac:dyDescent="0.4">
      <c r="A1364" s="3">
        <v>38982</v>
      </c>
      <c r="B1364" s="5">
        <v>2.27</v>
      </c>
      <c r="C1364" s="5">
        <v>589.6</v>
      </c>
      <c r="D1364">
        <f t="shared" si="15"/>
        <v>0.78561857726487538</v>
      </c>
    </row>
    <row r="1365" spans="1:4" x14ac:dyDescent="0.4">
      <c r="A1365" s="3">
        <v>38983</v>
      </c>
      <c r="B1365" s="5">
        <v>2.27</v>
      </c>
      <c r="C1365" s="5">
        <v>589.6</v>
      </c>
      <c r="D1365">
        <f t="shared" si="15"/>
        <v>0.78385258370453181</v>
      </c>
    </row>
    <row r="1366" spans="1:4" x14ac:dyDescent="0.4">
      <c r="A1366" s="3">
        <v>38984</v>
      </c>
      <c r="B1366" s="5">
        <v>2.27</v>
      </c>
      <c r="C1366" s="5">
        <v>589.6</v>
      </c>
      <c r="D1366">
        <f t="shared" si="15"/>
        <v>0.78204367898408123</v>
      </c>
    </row>
    <row r="1367" spans="1:4" x14ac:dyDescent="0.4">
      <c r="A1367" s="3">
        <v>38985</v>
      </c>
      <c r="B1367" s="5">
        <v>2.2400000000000002</v>
      </c>
      <c r="C1367" s="5">
        <v>590.79999999999995</v>
      </c>
      <c r="D1367">
        <f t="shared" si="15"/>
        <v>0.78018671828037345</v>
      </c>
    </row>
    <row r="1368" spans="1:4" x14ac:dyDescent="0.4">
      <c r="A1368" s="3">
        <v>38986</v>
      </c>
      <c r="B1368" s="5">
        <v>2.25</v>
      </c>
      <c r="C1368" s="5">
        <v>592</v>
      </c>
      <c r="D1368">
        <f t="shared" si="15"/>
        <v>0.77815738967466197</v>
      </c>
    </row>
    <row r="1369" spans="1:4" x14ac:dyDescent="0.4">
      <c r="A1369" s="3">
        <v>38987</v>
      </c>
      <c r="B1369" s="5">
        <v>2.2599999999999998</v>
      </c>
      <c r="C1369" s="5">
        <v>603.1</v>
      </c>
      <c r="D1369">
        <f t="shared" si="15"/>
        <v>0.77638936149829074</v>
      </c>
    </row>
    <row r="1370" spans="1:4" x14ac:dyDescent="0.4">
      <c r="A1370" s="3">
        <v>38988</v>
      </c>
      <c r="B1370" s="5">
        <v>2.27</v>
      </c>
      <c r="C1370" s="5">
        <v>601.29999999999995</v>
      </c>
      <c r="D1370">
        <f t="shared" si="15"/>
        <v>0.77473566098470703</v>
      </c>
    </row>
    <row r="1371" spans="1:4" x14ac:dyDescent="0.4">
      <c r="A1371" s="3">
        <v>38989</v>
      </c>
      <c r="B1371" s="5">
        <v>2.27</v>
      </c>
      <c r="C1371" s="5">
        <v>598.29999999999995</v>
      </c>
      <c r="D1371">
        <f t="shared" si="15"/>
        <v>0.77286239118177924</v>
      </c>
    </row>
    <row r="1372" spans="1:4" x14ac:dyDescent="0.4">
      <c r="A1372" s="3">
        <v>38990</v>
      </c>
      <c r="B1372" s="5">
        <v>2.27</v>
      </c>
      <c r="C1372" s="5">
        <v>598.29999999999995</v>
      </c>
      <c r="D1372">
        <f t="shared" si="15"/>
        <v>0.77094351726616051</v>
      </c>
    </row>
    <row r="1373" spans="1:4" x14ac:dyDescent="0.4">
      <c r="A1373" s="3">
        <v>38991</v>
      </c>
      <c r="B1373" s="5">
        <v>2.27</v>
      </c>
      <c r="C1373" s="5">
        <v>598.29999999999995</v>
      </c>
      <c r="D1373">
        <f t="shared" si="15"/>
        <v>0.76897748975408819</v>
      </c>
    </row>
    <row r="1374" spans="1:4" x14ac:dyDescent="0.4">
      <c r="A1374" s="3">
        <v>38992</v>
      </c>
      <c r="B1374" s="5">
        <v>2.27</v>
      </c>
      <c r="C1374" s="5">
        <v>596.70000000000005</v>
      </c>
      <c r="D1374">
        <f t="shared" si="15"/>
        <v>0.76687653767899078</v>
      </c>
    </row>
    <row r="1375" spans="1:4" x14ac:dyDescent="0.4">
      <c r="A1375" s="3">
        <v>38993</v>
      </c>
      <c r="B1375" s="5">
        <v>2.29</v>
      </c>
      <c r="C1375" s="5">
        <v>574.5</v>
      </c>
      <c r="D1375">
        <f t="shared" si="15"/>
        <v>0.76479861003646421</v>
      </c>
    </row>
    <row r="1376" spans="1:4" x14ac:dyDescent="0.4">
      <c r="A1376" s="3">
        <v>38994</v>
      </c>
      <c r="B1376" s="5">
        <v>2.27</v>
      </c>
      <c r="C1376" s="5">
        <v>567</v>
      </c>
      <c r="D1376">
        <f t="shared" si="15"/>
        <v>0.762573111709832</v>
      </c>
    </row>
    <row r="1377" spans="1:4" x14ac:dyDescent="0.4">
      <c r="A1377" s="3">
        <v>38995</v>
      </c>
      <c r="B1377" s="5">
        <v>2.31</v>
      </c>
      <c r="C1377" s="5">
        <v>574.29999999999995</v>
      </c>
      <c r="D1377">
        <f t="shared" si="15"/>
        <v>0.76067545254961377</v>
      </c>
    </row>
    <row r="1378" spans="1:4" x14ac:dyDescent="0.4">
      <c r="A1378" s="3">
        <v>38996</v>
      </c>
      <c r="B1378" s="5">
        <v>2.37</v>
      </c>
      <c r="C1378" s="5">
        <v>574.1</v>
      </c>
      <c r="D1378">
        <f t="shared" si="15"/>
        <v>0.75841332346934498</v>
      </c>
    </row>
    <row r="1379" spans="1:4" x14ac:dyDescent="0.4">
      <c r="A1379" s="3">
        <v>38997</v>
      </c>
      <c r="B1379" s="5">
        <v>2.37</v>
      </c>
      <c r="C1379" s="5">
        <v>574.1</v>
      </c>
      <c r="D1379">
        <f t="shared" si="15"/>
        <v>0.75610755169332944</v>
      </c>
    </row>
    <row r="1380" spans="1:4" x14ac:dyDescent="0.4">
      <c r="A1380" s="3">
        <v>38998</v>
      </c>
      <c r="B1380" s="5">
        <v>2.37</v>
      </c>
      <c r="C1380" s="5">
        <v>574.1</v>
      </c>
      <c r="D1380">
        <f t="shared" si="15"/>
        <v>0.75375673778221752</v>
      </c>
    </row>
    <row r="1381" spans="1:4" x14ac:dyDescent="0.4">
      <c r="A1381" s="3">
        <v>38999</v>
      </c>
      <c r="B1381" s="5">
        <v>2.37</v>
      </c>
      <c r="C1381" s="5">
        <v>577.1</v>
      </c>
      <c r="D1381">
        <f t="shared" si="15"/>
        <v>0.75145196030660377</v>
      </c>
    </row>
    <row r="1382" spans="1:4" x14ac:dyDescent="0.4">
      <c r="A1382" s="3">
        <v>39000</v>
      </c>
      <c r="B1382" s="5">
        <v>2.42</v>
      </c>
      <c r="C1382" s="5">
        <v>573</v>
      </c>
      <c r="D1382">
        <f t="shared" si="15"/>
        <v>0.74866259177188088</v>
      </c>
    </row>
    <row r="1383" spans="1:4" x14ac:dyDescent="0.4">
      <c r="A1383" s="3">
        <v>39001</v>
      </c>
      <c r="B1383" s="5">
        <v>2.4500000000000002</v>
      </c>
      <c r="C1383" s="5">
        <v>573</v>
      </c>
      <c r="D1383">
        <f t="shared" si="15"/>
        <v>0.7457132081532567</v>
      </c>
    </row>
    <row r="1384" spans="1:4" x14ac:dyDescent="0.4">
      <c r="A1384" s="3">
        <v>39002</v>
      </c>
      <c r="B1384" s="5">
        <v>2.44</v>
      </c>
      <c r="C1384" s="5">
        <v>579.29999999999995</v>
      </c>
      <c r="D1384">
        <f t="shared" si="15"/>
        <v>0.74311537714928733</v>
      </c>
    </row>
    <row r="1385" spans="1:4" x14ac:dyDescent="0.4">
      <c r="A1385" s="3">
        <v>39003</v>
      </c>
      <c r="B1385" s="5">
        <v>2.4700000000000002</v>
      </c>
      <c r="C1385" s="5">
        <v>590.4</v>
      </c>
      <c r="D1385">
        <f t="shared" si="15"/>
        <v>0.74085468697239787</v>
      </c>
    </row>
    <row r="1386" spans="1:4" x14ac:dyDescent="0.4">
      <c r="A1386" s="3">
        <v>39004</v>
      </c>
      <c r="B1386" s="5">
        <v>2.4700000000000002</v>
      </c>
      <c r="C1386" s="5">
        <v>590.4</v>
      </c>
      <c r="D1386">
        <f t="shared" si="15"/>
        <v>0.73855877152943705</v>
      </c>
    </row>
    <row r="1387" spans="1:4" x14ac:dyDescent="0.4">
      <c r="A1387" s="3">
        <v>39005</v>
      </c>
      <c r="B1387" s="5">
        <v>2.4700000000000002</v>
      </c>
      <c r="C1387" s="5">
        <v>590.4</v>
      </c>
      <c r="D1387">
        <f t="shared" si="15"/>
        <v>0.73622643109184449</v>
      </c>
    </row>
    <row r="1388" spans="1:4" x14ac:dyDescent="0.4">
      <c r="A1388" s="3">
        <v>39006</v>
      </c>
      <c r="B1388" s="5">
        <v>2.4500000000000002</v>
      </c>
      <c r="C1388" s="5">
        <v>596</v>
      </c>
      <c r="D1388">
        <f t="shared" si="15"/>
        <v>0.73390276845938052</v>
      </c>
    </row>
    <row r="1389" spans="1:4" x14ac:dyDescent="0.4">
      <c r="A1389" s="3">
        <v>39007</v>
      </c>
      <c r="B1389" s="5">
        <v>2.46</v>
      </c>
      <c r="C1389" s="5">
        <v>590.1</v>
      </c>
      <c r="D1389">
        <f t="shared" si="15"/>
        <v>0.73105373850656752</v>
      </c>
    </row>
    <row r="1390" spans="1:4" x14ac:dyDescent="0.4">
      <c r="A1390" s="3">
        <v>39008</v>
      </c>
      <c r="B1390" s="5">
        <v>2.46</v>
      </c>
      <c r="C1390" s="5">
        <v>590.20000000000005</v>
      </c>
      <c r="D1390">
        <f t="shared" si="15"/>
        <v>0.72799725248469305</v>
      </c>
    </row>
    <row r="1391" spans="1:4" x14ac:dyDescent="0.4">
      <c r="A1391" s="3">
        <v>39009</v>
      </c>
      <c r="B1391" s="5">
        <v>2.4900000000000002</v>
      </c>
      <c r="C1391" s="5">
        <v>599.4</v>
      </c>
      <c r="D1391">
        <f t="shared" si="15"/>
        <v>0.7249789807849415</v>
      </c>
    </row>
    <row r="1392" spans="1:4" x14ac:dyDescent="0.4">
      <c r="A1392" s="3">
        <v>39010</v>
      </c>
      <c r="B1392" s="5">
        <v>2.4900000000000002</v>
      </c>
      <c r="C1392" s="5">
        <v>591.5</v>
      </c>
      <c r="D1392">
        <f t="shared" si="15"/>
        <v>0.72139061451398989</v>
      </c>
    </row>
    <row r="1393" spans="1:4" x14ac:dyDescent="0.4">
      <c r="A1393" s="3">
        <v>39011</v>
      </c>
      <c r="B1393" s="5">
        <v>2.4900000000000002</v>
      </c>
      <c r="C1393" s="5">
        <v>591.5</v>
      </c>
      <c r="D1393">
        <f t="shared" si="15"/>
        <v>0.71771993182755034</v>
      </c>
    </row>
    <row r="1394" spans="1:4" x14ac:dyDescent="0.4">
      <c r="A1394" s="3">
        <v>39012</v>
      </c>
      <c r="B1394" s="5">
        <v>2.4900000000000002</v>
      </c>
      <c r="C1394" s="5">
        <v>591.5</v>
      </c>
      <c r="D1394">
        <f t="shared" ref="D1394:D1457" si="16">CORREL(B1031:B1394, C1031:C1394)</f>
        <v>0.71396344761986885</v>
      </c>
    </row>
    <row r="1395" spans="1:4" x14ac:dyDescent="0.4">
      <c r="A1395" s="3">
        <v>39013</v>
      </c>
      <c r="B1395" s="5">
        <v>2.5299999999999998</v>
      </c>
      <c r="C1395" s="5">
        <v>581.95000000000005</v>
      </c>
      <c r="D1395">
        <f t="shared" si="16"/>
        <v>0.70944499927657256</v>
      </c>
    </row>
    <row r="1396" spans="1:4" x14ac:dyDescent="0.4">
      <c r="A1396" s="3">
        <v>39014</v>
      </c>
      <c r="B1396" s="5">
        <v>2.52</v>
      </c>
      <c r="C1396" s="5">
        <v>586.45000000000005</v>
      </c>
      <c r="D1396">
        <f t="shared" si="16"/>
        <v>0.70686454770236651</v>
      </c>
    </row>
    <row r="1397" spans="1:4" x14ac:dyDescent="0.4">
      <c r="A1397" s="3">
        <v>39015</v>
      </c>
      <c r="B1397" s="5">
        <v>2.44</v>
      </c>
      <c r="C1397" s="5">
        <v>591.04999999999995</v>
      </c>
      <c r="D1397">
        <f t="shared" si="16"/>
        <v>0.70539180167570625</v>
      </c>
    </row>
    <row r="1398" spans="1:4" x14ac:dyDescent="0.4">
      <c r="A1398" s="3">
        <v>39016</v>
      </c>
      <c r="B1398" s="5">
        <v>2.41</v>
      </c>
      <c r="C1398" s="5">
        <v>597.15</v>
      </c>
      <c r="D1398">
        <f t="shared" si="16"/>
        <v>0.70346860649763066</v>
      </c>
    </row>
    <row r="1399" spans="1:4" x14ac:dyDescent="0.4">
      <c r="A1399" s="3">
        <v>39017</v>
      </c>
      <c r="B1399" s="5">
        <v>2.37</v>
      </c>
      <c r="C1399" s="5">
        <v>599.95000000000005</v>
      </c>
      <c r="D1399">
        <f t="shared" si="16"/>
        <v>0.70162978636969975</v>
      </c>
    </row>
    <row r="1400" spans="1:4" x14ac:dyDescent="0.4">
      <c r="A1400" s="3">
        <v>39018</v>
      </c>
      <c r="B1400" s="5">
        <v>2.37</v>
      </c>
      <c r="C1400" s="5">
        <v>599.95000000000005</v>
      </c>
      <c r="D1400">
        <f t="shared" si="16"/>
        <v>0.69974955196347133</v>
      </c>
    </row>
    <row r="1401" spans="1:4" x14ac:dyDescent="0.4">
      <c r="A1401" s="3">
        <v>39019</v>
      </c>
      <c r="B1401" s="5">
        <v>2.37</v>
      </c>
      <c r="C1401" s="5">
        <v>599.95000000000005</v>
      </c>
      <c r="D1401">
        <f t="shared" si="16"/>
        <v>0.69782672547370506</v>
      </c>
    </row>
    <row r="1402" spans="1:4" x14ac:dyDescent="0.4">
      <c r="A1402" s="3">
        <v>39020</v>
      </c>
      <c r="B1402" s="5">
        <v>2.39</v>
      </c>
      <c r="C1402" s="5">
        <v>604.1</v>
      </c>
      <c r="D1402">
        <f t="shared" si="16"/>
        <v>0.69574590755917698</v>
      </c>
    </row>
    <row r="1403" spans="1:4" x14ac:dyDescent="0.4">
      <c r="A1403" s="3">
        <v>39021</v>
      </c>
      <c r="B1403" s="5">
        <v>2.34</v>
      </c>
      <c r="C1403" s="5">
        <v>606.6</v>
      </c>
      <c r="D1403">
        <f t="shared" si="16"/>
        <v>0.6935770913595628</v>
      </c>
    </row>
    <row r="1404" spans="1:4" x14ac:dyDescent="0.4">
      <c r="A1404" s="3">
        <v>39022</v>
      </c>
      <c r="B1404" s="5">
        <v>2.29</v>
      </c>
      <c r="C1404" s="5">
        <v>617.6</v>
      </c>
      <c r="D1404">
        <f t="shared" si="16"/>
        <v>0.69131178900521473</v>
      </c>
    </row>
    <row r="1405" spans="1:4" x14ac:dyDescent="0.4">
      <c r="A1405" s="3">
        <v>39023</v>
      </c>
      <c r="B1405" s="5">
        <v>2.3199999999999998</v>
      </c>
      <c r="C1405" s="5">
        <v>624.70000000000005</v>
      </c>
      <c r="D1405">
        <f t="shared" si="16"/>
        <v>0.68935635438784759</v>
      </c>
    </row>
    <row r="1406" spans="1:4" x14ac:dyDescent="0.4">
      <c r="A1406" s="3">
        <v>39024</v>
      </c>
      <c r="B1406" s="5">
        <v>2.4</v>
      </c>
      <c r="C1406" s="5">
        <v>627.4</v>
      </c>
      <c r="D1406">
        <f t="shared" si="16"/>
        <v>0.6886340258771998</v>
      </c>
    </row>
    <row r="1407" spans="1:4" x14ac:dyDescent="0.4">
      <c r="A1407" s="3">
        <v>39025</v>
      </c>
      <c r="B1407" s="5">
        <v>2.4</v>
      </c>
      <c r="C1407" s="5">
        <v>627.4</v>
      </c>
      <c r="D1407">
        <f t="shared" si="16"/>
        <v>0.68790125732104357</v>
      </c>
    </row>
    <row r="1408" spans="1:4" x14ac:dyDescent="0.4">
      <c r="A1408" s="3">
        <v>39026</v>
      </c>
      <c r="B1408" s="5">
        <v>2.4</v>
      </c>
      <c r="C1408" s="5">
        <v>627.4</v>
      </c>
      <c r="D1408">
        <f t="shared" si="16"/>
        <v>0.68715857205239328</v>
      </c>
    </row>
    <row r="1409" spans="1:4" x14ac:dyDescent="0.4">
      <c r="A1409" s="3">
        <v>39027</v>
      </c>
      <c r="B1409" s="5">
        <v>2.36</v>
      </c>
      <c r="C1409" s="5">
        <v>623.20000000000005</v>
      </c>
      <c r="D1409">
        <f t="shared" si="16"/>
        <v>0.6854408194491356</v>
      </c>
    </row>
    <row r="1410" spans="1:4" x14ac:dyDescent="0.4">
      <c r="A1410" s="3">
        <v>39028</v>
      </c>
      <c r="B1410" s="5">
        <v>2.3199999999999998</v>
      </c>
      <c r="C1410" s="5">
        <v>624.79999999999995</v>
      </c>
      <c r="D1410">
        <f t="shared" si="16"/>
        <v>0.68292596254047866</v>
      </c>
    </row>
    <row r="1411" spans="1:4" x14ac:dyDescent="0.4">
      <c r="A1411" s="3">
        <v>39029</v>
      </c>
      <c r="B1411" s="5">
        <v>2.29</v>
      </c>
      <c r="C1411" s="5">
        <v>615.79999999999995</v>
      </c>
      <c r="D1411">
        <f t="shared" si="16"/>
        <v>0.68168917932418627</v>
      </c>
    </row>
    <row r="1412" spans="1:4" x14ac:dyDescent="0.4">
      <c r="A1412" s="3">
        <v>39030</v>
      </c>
      <c r="B1412" s="5">
        <v>2.2799999999999998</v>
      </c>
      <c r="C1412" s="5">
        <v>633.41</v>
      </c>
      <c r="D1412">
        <f t="shared" si="16"/>
        <v>0.67964444781949829</v>
      </c>
    </row>
    <row r="1413" spans="1:4" x14ac:dyDescent="0.4">
      <c r="A1413" s="3">
        <v>39031</v>
      </c>
      <c r="B1413" s="5">
        <v>2.25</v>
      </c>
      <c r="C1413" s="5">
        <v>628.54999999999995</v>
      </c>
      <c r="D1413">
        <f t="shared" si="16"/>
        <v>0.67730492902477557</v>
      </c>
    </row>
    <row r="1414" spans="1:4" x14ac:dyDescent="0.4">
      <c r="A1414" s="3">
        <v>39032</v>
      </c>
      <c r="B1414" s="5">
        <v>2.25</v>
      </c>
      <c r="C1414" s="5">
        <v>628.54999999999995</v>
      </c>
      <c r="D1414">
        <f t="shared" si="16"/>
        <v>0.67494828434825627</v>
      </c>
    </row>
    <row r="1415" spans="1:4" x14ac:dyDescent="0.4">
      <c r="A1415" s="3">
        <v>39033</v>
      </c>
      <c r="B1415" s="5">
        <v>2.25</v>
      </c>
      <c r="C1415" s="5">
        <v>628.54999999999995</v>
      </c>
      <c r="D1415">
        <f t="shared" si="16"/>
        <v>0.67257433362472863</v>
      </c>
    </row>
    <row r="1416" spans="1:4" x14ac:dyDescent="0.4">
      <c r="A1416" s="3">
        <v>39034</v>
      </c>
      <c r="B1416" s="5">
        <v>2.29</v>
      </c>
      <c r="C1416" s="5">
        <v>625.70000000000005</v>
      </c>
      <c r="D1416">
        <f t="shared" si="16"/>
        <v>0.67263278641235347</v>
      </c>
    </row>
    <row r="1417" spans="1:4" x14ac:dyDescent="0.4">
      <c r="A1417" s="3">
        <v>39035</v>
      </c>
      <c r="B1417" s="5">
        <v>2.2799999999999998</v>
      </c>
      <c r="C1417" s="5">
        <v>620.88</v>
      </c>
      <c r="D1417">
        <f t="shared" si="16"/>
        <v>0.67215798443481833</v>
      </c>
    </row>
    <row r="1418" spans="1:4" x14ac:dyDescent="0.4">
      <c r="A1418" s="3">
        <v>39036</v>
      </c>
      <c r="B1418" s="5">
        <v>2.2999999999999998</v>
      </c>
      <c r="C1418" s="5">
        <v>623.1</v>
      </c>
      <c r="D1418">
        <f t="shared" si="16"/>
        <v>0.6703507964151183</v>
      </c>
    </row>
    <row r="1419" spans="1:4" x14ac:dyDescent="0.4">
      <c r="A1419" s="3">
        <v>39037</v>
      </c>
      <c r="B1419" s="5">
        <v>2.38</v>
      </c>
      <c r="C1419" s="5">
        <v>618.25</v>
      </c>
      <c r="D1419">
        <f t="shared" si="16"/>
        <v>0.66844590230253664</v>
      </c>
    </row>
    <row r="1420" spans="1:4" x14ac:dyDescent="0.4">
      <c r="A1420" s="3">
        <v>39038</v>
      </c>
      <c r="B1420" s="5">
        <v>2.33</v>
      </c>
      <c r="C1420" s="5">
        <v>621.70000000000005</v>
      </c>
      <c r="D1420">
        <f t="shared" si="16"/>
        <v>0.66718471462493967</v>
      </c>
    </row>
    <row r="1421" spans="1:4" x14ac:dyDescent="0.4">
      <c r="A1421" s="3">
        <v>39039</v>
      </c>
      <c r="B1421" s="5">
        <v>2.33</v>
      </c>
      <c r="C1421" s="5">
        <v>621.70000000000005</v>
      </c>
      <c r="D1421">
        <f t="shared" si="16"/>
        <v>0.66590740892601163</v>
      </c>
    </row>
    <row r="1422" spans="1:4" x14ac:dyDescent="0.4">
      <c r="A1422" s="3">
        <v>39040</v>
      </c>
      <c r="B1422" s="5">
        <v>2.33</v>
      </c>
      <c r="C1422" s="5">
        <v>621.70000000000005</v>
      </c>
      <c r="D1422">
        <f t="shared" si="16"/>
        <v>0.66461388809312949</v>
      </c>
    </row>
    <row r="1423" spans="1:4" x14ac:dyDescent="0.4">
      <c r="A1423" s="3">
        <v>39041</v>
      </c>
      <c r="B1423" s="5">
        <v>2.33</v>
      </c>
      <c r="C1423" s="5">
        <v>622.9</v>
      </c>
      <c r="D1423">
        <f t="shared" si="16"/>
        <v>0.66299986437367098</v>
      </c>
    </row>
    <row r="1424" spans="1:4" x14ac:dyDescent="0.4">
      <c r="A1424" s="3">
        <v>39042</v>
      </c>
      <c r="B1424" s="5">
        <v>2.31</v>
      </c>
      <c r="C1424" s="5">
        <v>627.5</v>
      </c>
      <c r="D1424">
        <f t="shared" si="16"/>
        <v>0.66019889599606807</v>
      </c>
    </row>
    <row r="1425" spans="1:4" x14ac:dyDescent="0.4">
      <c r="A1425" s="3">
        <v>39043</v>
      </c>
      <c r="B1425" s="5">
        <v>2.2999999999999998</v>
      </c>
      <c r="C1425" s="5">
        <v>630.29999999999995</v>
      </c>
      <c r="D1425">
        <f t="shared" si="16"/>
        <v>0.65805991928411878</v>
      </c>
    </row>
    <row r="1426" spans="1:4" x14ac:dyDescent="0.4">
      <c r="A1426" s="3">
        <v>39044</v>
      </c>
      <c r="B1426" s="5">
        <v>2.2999999999999998</v>
      </c>
      <c r="C1426" s="5">
        <v>631.25</v>
      </c>
      <c r="D1426">
        <f t="shared" si="16"/>
        <v>0.65585563751916753</v>
      </c>
    </row>
    <row r="1427" spans="1:4" x14ac:dyDescent="0.4">
      <c r="A1427" s="3">
        <v>39045</v>
      </c>
      <c r="B1427" s="5">
        <v>2.27</v>
      </c>
      <c r="C1427" s="5">
        <v>638.20000000000005</v>
      </c>
      <c r="D1427">
        <f t="shared" si="16"/>
        <v>0.65236708942215649</v>
      </c>
    </row>
    <row r="1428" spans="1:4" x14ac:dyDescent="0.4">
      <c r="A1428" s="3">
        <v>39046</v>
      </c>
      <c r="B1428" s="5">
        <v>2.27</v>
      </c>
      <c r="C1428" s="5">
        <v>638.20000000000005</v>
      </c>
      <c r="D1428">
        <f t="shared" si="16"/>
        <v>0.64882699198781624</v>
      </c>
    </row>
    <row r="1429" spans="1:4" x14ac:dyDescent="0.4">
      <c r="A1429" s="3">
        <v>39047</v>
      </c>
      <c r="B1429" s="5">
        <v>2.27</v>
      </c>
      <c r="C1429" s="5">
        <v>638.20000000000005</v>
      </c>
      <c r="D1429">
        <f t="shared" si="16"/>
        <v>0.64523360336456614</v>
      </c>
    </row>
    <row r="1430" spans="1:4" x14ac:dyDescent="0.4">
      <c r="A1430" s="3">
        <v>39048</v>
      </c>
      <c r="B1430" s="5">
        <v>2.2400000000000002</v>
      </c>
      <c r="C1430" s="5">
        <v>640.6</v>
      </c>
      <c r="D1430">
        <f t="shared" si="16"/>
        <v>0.64077771687719653</v>
      </c>
    </row>
    <row r="1431" spans="1:4" x14ac:dyDescent="0.4">
      <c r="A1431" s="3">
        <v>39049</v>
      </c>
      <c r="B1431" s="5">
        <v>2.21</v>
      </c>
      <c r="C1431" s="5">
        <v>640</v>
      </c>
      <c r="D1431">
        <f t="shared" si="16"/>
        <v>0.6370548648133606</v>
      </c>
    </row>
    <row r="1432" spans="1:4" x14ac:dyDescent="0.4">
      <c r="A1432" s="3">
        <v>39050</v>
      </c>
      <c r="B1432" s="5">
        <v>2.2200000000000002</v>
      </c>
      <c r="C1432" s="5">
        <v>636.65</v>
      </c>
      <c r="D1432">
        <f t="shared" si="16"/>
        <v>0.63406739474492768</v>
      </c>
    </row>
    <row r="1433" spans="1:4" x14ac:dyDescent="0.4">
      <c r="A1433" s="3">
        <v>39051</v>
      </c>
      <c r="B1433" s="5">
        <v>2.16</v>
      </c>
      <c r="C1433" s="5">
        <v>648</v>
      </c>
      <c r="D1433">
        <f t="shared" si="16"/>
        <v>0.62935996310435605</v>
      </c>
    </row>
    <row r="1434" spans="1:4" x14ac:dyDescent="0.4">
      <c r="A1434" s="3">
        <v>39052</v>
      </c>
      <c r="B1434" s="5">
        <v>2.1</v>
      </c>
      <c r="C1434" s="5">
        <v>645.6</v>
      </c>
      <c r="D1434">
        <f t="shared" si="16"/>
        <v>0.62354881305075271</v>
      </c>
    </row>
    <row r="1435" spans="1:4" x14ac:dyDescent="0.4">
      <c r="A1435" s="3">
        <v>39053</v>
      </c>
      <c r="B1435" s="5">
        <v>2.1</v>
      </c>
      <c r="C1435" s="5">
        <v>645.6</v>
      </c>
      <c r="D1435">
        <f t="shared" si="16"/>
        <v>0.61777857144696158</v>
      </c>
    </row>
    <row r="1436" spans="1:4" x14ac:dyDescent="0.4">
      <c r="A1436" s="3">
        <v>39054</v>
      </c>
      <c r="B1436" s="5">
        <v>2.1</v>
      </c>
      <c r="C1436" s="5">
        <v>645.6</v>
      </c>
      <c r="D1436">
        <f t="shared" si="16"/>
        <v>0.61204871156591489</v>
      </c>
    </row>
    <row r="1437" spans="1:4" x14ac:dyDescent="0.4">
      <c r="A1437" s="3">
        <v>39055</v>
      </c>
      <c r="B1437" s="5">
        <v>2.11</v>
      </c>
      <c r="C1437" s="5">
        <v>646.20000000000005</v>
      </c>
      <c r="D1437">
        <f t="shared" si="16"/>
        <v>0.60664048698240924</v>
      </c>
    </row>
    <row r="1438" spans="1:4" x14ac:dyDescent="0.4">
      <c r="A1438" s="3">
        <v>39056</v>
      </c>
      <c r="B1438" s="5">
        <v>2.11</v>
      </c>
      <c r="C1438" s="5">
        <v>643.15</v>
      </c>
      <c r="D1438">
        <f t="shared" si="16"/>
        <v>0.60046731674360154</v>
      </c>
    </row>
    <row r="1439" spans="1:4" x14ac:dyDescent="0.4">
      <c r="A1439" s="3">
        <v>39057</v>
      </c>
      <c r="B1439" s="5">
        <v>2.14</v>
      </c>
      <c r="C1439" s="5">
        <v>630.95000000000005</v>
      </c>
      <c r="D1439">
        <f t="shared" si="16"/>
        <v>0.59729987135504359</v>
      </c>
    </row>
    <row r="1440" spans="1:4" x14ac:dyDescent="0.4">
      <c r="A1440" s="3">
        <v>39058</v>
      </c>
      <c r="B1440" s="5">
        <v>2.15</v>
      </c>
      <c r="C1440" s="5">
        <v>633.84</v>
      </c>
      <c r="D1440">
        <f t="shared" si="16"/>
        <v>0.59321952199747008</v>
      </c>
    </row>
    <row r="1441" spans="1:4" x14ac:dyDescent="0.4">
      <c r="A1441" s="3">
        <v>39059</v>
      </c>
      <c r="B1441" s="5">
        <v>2.21</v>
      </c>
      <c r="C1441" s="5">
        <v>625.15</v>
      </c>
      <c r="D1441">
        <f t="shared" si="16"/>
        <v>0.59141516606039013</v>
      </c>
    </row>
    <row r="1442" spans="1:4" x14ac:dyDescent="0.4">
      <c r="A1442" s="3">
        <v>39060</v>
      </c>
      <c r="B1442" s="5">
        <v>2.21</v>
      </c>
      <c r="C1442" s="5">
        <v>625.15</v>
      </c>
      <c r="D1442">
        <f t="shared" si="16"/>
        <v>0.58961944820537826</v>
      </c>
    </row>
    <row r="1443" spans="1:4" x14ac:dyDescent="0.4">
      <c r="A1443" s="3">
        <v>39061</v>
      </c>
      <c r="B1443" s="5">
        <v>2.21</v>
      </c>
      <c r="C1443" s="5">
        <v>625.15</v>
      </c>
      <c r="D1443">
        <f t="shared" si="16"/>
        <v>0.58783243393133611</v>
      </c>
    </row>
    <row r="1444" spans="1:4" x14ac:dyDescent="0.4">
      <c r="A1444" s="3">
        <v>39062</v>
      </c>
      <c r="B1444" s="5">
        <v>2.17</v>
      </c>
      <c r="C1444" s="5">
        <v>630.45000000000005</v>
      </c>
      <c r="D1444">
        <f t="shared" si="16"/>
        <v>0.5848917276452239</v>
      </c>
    </row>
    <row r="1445" spans="1:4" x14ac:dyDescent="0.4">
      <c r="A1445" s="3">
        <v>39063</v>
      </c>
      <c r="B1445" s="5">
        <v>2.15</v>
      </c>
      <c r="C1445" s="5">
        <v>630.04999999999995</v>
      </c>
      <c r="D1445">
        <f t="shared" si="16"/>
        <v>0.58157314220255252</v>
      </c>
    </row>
    <row r="1446" spans="1:4" x14ac:dyDescent="0.4">
      <c r="A1446" s="3">
        <v>39064</v>
      </c>
      <c r="B1446" s="5">
        <v>2.2200000000000002</v>
      </c>
      <c r="C1446" s="5">
        <v>628.75</v>
      </c>
      <c r="D1446">
        <f t="shared" si="16"/>
        <v>0.57831294936253175</v>
      </c>
    </row>
    <row r="1447" spans="1:4" x14ac:dyDescent="0.4">
      <c r="A1447" s="3">
        <v>39065</v>
      </c>
      <c r="B1447" s="5">
        <v>2.23</v>
      </c>
      <c r="C1447" s="5">
        <v>625.85</v>
      </c>
      <c r="D1447">
        <f t="shared" si="16"/>
        <v>0.5758219298989854</v>
      </c>
    </row>
    <row r="1448" spans="1:4" x14ac:dyDescent="0.4">
      <c r="A1448" s="3">
        <v>39066</v>
      </c>
      <c r="B1448" s="5">
        <v>2.29</v>
      </c>
      <c r="C1448" s="5">
        <v>615.35</v>
      </c>
      <c r="D1448">
        <f t="shared" si="16"/>
        <v>0.57394044703646818</v>
      </c>
    </row>
    <row r="1449" spans="1:4" x14ac:dyDescent="0.4">
      <c r="A1449" s="3">
        <v>39067</v>
      </c>
      <c r="B1449" s="5">
        <v>2.29</v>
      </c>
      <c r="C1449" s="5">
        <v>615.35</v>
      </c>
      <c r="D1449">
        <f t="shared" si="16"/>
        <v>0.57203584657019801</v>
      </c>
    </row>
    <row r="1450" spans="1:4" x14ac:dyDescent="0.4">
      <c r="A1450" s="3">
        <v>39068</v>
      </c>
      <c r="B1450" s="5">
        <v>2.29</v>
      </c>
      <c r="C1450" s="5">
        <v>615.35</v>
      </c>
      <c r="D1450">
        <f t="shared" si="16"/>
        <v>0.57010780726980681</v>
      </c>
    </row>
    <row r="1451" spans="1:4" x14ac:dyDescent="0.4">
      <c r="A1451" s="3">
        <v>39069</v>
      </c>
      <c r="B1451" s="5">
        <v>2.31</v>
      </c>
      <c r="C1451" s="5">
        <v>616.25</v>
      </c>
      <c r="D1451">
        <f t="shared" si="16"/>
        <v>0.56824596963751239</v>
      </c>
    </row>
    <row r="1452" spans="1:4" x14ac:dyDescent="0.4">
      <c r="A1452" s="3">
        <v>39070</v>
      </c>
      <c r="B1452" s="5">
        <v>2.31</v>
      </c>
      <c r="C1452" s="5">
        <v>622.95000000000005</v>
      </c>
      <c r="D1452">
        <f t="shared" si="16"/>
        <v>0.5668017352767375</v>
      </c>
    </row>
    <row r="1453" spans="1:4" x14ac:dyDescent="0.4">
      <c r="A1453" s="3">
        <v>39071</v>
      </c>
      <c r="B1453" s="5">
        <v>2.3199999999999998</v>
      </c>
      <c r="C1453" s="5">
        <v>620.44000000000005</v>
      </c>
      <c r="D1453">
        <f t="shared" si="16"/>
        <v>0.56599151789603541</v>
      </c>
    </row>
    <row r="1454" spans="1:4" x14ac:dyDescent="0.4">
      <c r="A1454" s="3">
        <v>39072</v>
      </c>
      <c r="B1454" s="5">
        <v>2.29</v>
      </c>
      <c r="C1454" s="5">
        <v>618.5</v>
      </c>
      <c r="D1454">
        <f t="shared" si="16"/>
        <v>0.56391827788183135</v>
      </c>
    </row>
    <row r="1455" spans="1:4" x14ac:dyDescent="0.4">
      <c r="A1455" s="3">
        <v>39073</v>
      </c>
      <c r="B1455" s="5">
        <v>2.35</v>
      </c>
      <c r="C1455" s="5">
        <v>621.01</v>
      </c>
      <c r="D1455">
        <f t="shared" si="16"/>
        <v>0.56107826307328856</v>
      </c>
    </row>
    <row r="1456" spans="1:4" x14ac:dyDescent="0.4">
      <c r="A1456" s="3">
        <v>39074</v>
      </c>
      <c r="B1456" s="5">
        <v>2.35</v>
      </c>
      <c r="C1456" s="5">
        <v>621.01</v>
      </c>
      <c r="D1456">
        <f t="shared" si="16"/>
        <v>0.55817253592393257</v>
      </c>
    </row>
    <row r="1457" spans="1:4" x14ac:dyDescent="0.4">
      <c r="A1457" s="3">
        <v>39075</v>
      </c>
      <c r="B1457" s="5">
        <v>2.35</v>
      </c>
      <c r="C1457" s="5">
        <v>621.01</v>
      </c>
      <c r="D1457">
        <f t="shared" si="16"/>
        <v>0.5551989794063531</v>
      </c>
    </row>
    <row r="1458" spans="1:4" x14ac:dyDescent="0.4">
      <c r="A1458" s="3">
        <v>39076</v>
      </c>
      <c r="B1458" s="5">
        <v>2.35</v>
      </c>
      <c r="C1458" s="5">
        <v>621.01</v>
      </c>
      <c r="D1458">
        <f t="shared" ref="D1458:D1521" si="17">CORREL(B1095:B1458, C1095:C1458)</f>
        <v>0.55215611033292511</v>
      </c>
    </row>
    <row r="1459" spans="1:4" x14ac:dyDescent="0.4">
      <c r="A1459" s="3">
        <v>39077</v>
      </c>
      <c r="B1459" s="5">
        <v>2.34</v>
      </c>
      <c r="C1459" s="5">
        <v>624.70000000000005</v>
      </c>
      <c r="D1459">
        <f t="shared" si="17"/>
        <v>0.54847288862263099</v>
      </c>
    </row>
    <row r="1460" spans="1:4" x14ac:dyDescent="0.4">
      <c r="A1460" s="3">
        <v>39078</v>
      </c>
      <c r="B1460" s="5">
        <v>2.39</v>
      </c>
      <c r="C1460" s="5">
        <v>627.20000000000005</v>
      </c>
      <c r="D1460">
        <f t="shared" si="17"/>
        <v>0.54630398339289399</v>
      </c>
    </row>
    <row r="1461" spans="1:4" x14ac:dyDescent="0.4">
      <c r="A1461" s="3">
        <v>39079</v>
      </c>
      <c r="B1461" s="5">
        <v>2.41</v>
      </c>
      <c r="C1461" s="5">
        <v>634.9</v>
      </c>
      <c r="D1461">
        <f t="shared" si="17"/>
        <v>0.5435808862288164</v>
      </c>
    </row>
    <row r="1462" spans="1:4" x14ac:dyDescent="0.4">
      <c r="A1462" s="3">
        <v>39080</v>
      </c>
      <c r="B1462" s="5">
        <v>2.41</v>
      </c>
      <c r="C1462" s="5">
        <v>636.70000000000005</v>
      </c>
      <c r="D1462">
        <f t="shared" si="17"/>
        <v>0.54057399320051014</v>
      </c>
    </row>
    <row r="1463" spans="1:4" x14ac:dyDescent="0.4">
      <c r="A1463" s="3">
        <v>39081</v>
      </c>
      <c r="B1463" s="5">
        <v>2.41</v>
      </c>
      <c r="C1463" s="5">
        <v>636.70000000000005</v>
      </c>
      <c r="D1463">
        <f t="shared" si="17"/>
        <v>0.53748401929263423</v>
      </c>
    </row>
    <row r="1464" spans="1:4" x14ac:dyDescent="0.4">
      <c r="A1464" s="3">
        <v>39082</v>
      </c>
      <c r="B1464" s="5">
        <v>2.41</v>
      </c>
      <c r="C1464" s="5">
        <v>636.70000000000005</v>
      </c>
      <c r="D1464">
        <f t="shared" si="17"/>
        <v>0.5343081738171831</v>
      </c>
    </row>
    <row r="1465" spans="1:4" x14ac:dyDescent="0.4">
      <c r="A1465" s="3">
        <v>39083</v>
      </c>
      <c r="B1465" s="5">
        <v>2.41</v>
      </c>
      <c r="C1465" s="5">
        <v>636.70000000000005</v>
      </c>
      <c r="D1465">
        <f t="shared" si="17"/>
        <v>0.53104126385856487</v>
      </c>
    </row>
    <row r="1466" spans="1:4" x14ac:dyDescent="0.4">
      <c r="A1466" s="3">
        <v>39084</v>
      </c>
      <c r="B1466" s="5">
        <v>2.38</v>
      </c>
      <c r="C1466" s="5">
        <v>640.5</v>
      </c>
      <c r="D1466">
        <f t="shared" si="17"/>
        <v>0.52738703448811985</v>
      </c>
    </row>
    <row r="1467" spans="1:4" x14ac:dyDescent="0.4">
      <c r="A1467" s="3">
        <v>39085</v>
      </c>
      <c r="B1467" s="5">
        <v>2.36</v>
      </c>
      <c r="C1467" s="5">
        <v>627.5</v>
      </c>
      <c r="D1467">
        <f t="shared" si="17"/>
        <v>0.52319849848725364</v>
      </c>
    </row>
    <row r="1468" spans="1:4" x14ac:dyDescent="0.4">
      <c r="A1468" s="3">
        <v>39086</v>
      </c>
      <c r="B1468" s="5">
        <v>2.36</v>
      </c>
      <c r="C1468" s="5">
        <v>622</v>
      </c>
      <c r="D1468">
        <f t="shared" si="17"/>
        <v>0.51896682653478976</v>
      </c>
    </row>
    <row r="1469" spans="1:4" x14ac:dyDescent="0.4">
      <c r="A1469" s="3">
        <v>39087</v>
      </c>
      <c r="B1469" s="5">
        <v>2.38</v>
      </c>
      <c r="C1469" s="5">
        <v>607.4</v>
      </c>
      <c r="D1469">
        <f t="shared" si="17"/>
        <v>0.51525130623630599</v>
      </c>
    </row>
    <row r="1470" spans="1:4" x14ac:dyDescent="0.4">
      <c r="A1470" s="3">
        <v>39088</v>
      </c>
      <c r="B1470" s="5">
        <v>2.38</v>
      </c>
      <c r="C1470" s="5">
        <v>607.4</v>
      </c>
      <c r="D1470">
        <f t="shared" si="17"/>
        <v>0.51145494360089916</v>
      </c>
    </row>
    <row r="1471" spans="1:4" x14ac:dyDescent="0.4">
      <c r="A1471" s="3">
        <v>39089</v>
      </c>
      <c r="B1471" s="5">
        <v>2.38</v>
      </c>
      <c r="C1471" s="5">
        <v>607.4</v>
      </c>
      <c r="D1471">
        <f t="shared" si="17"/>
        <v>0.50757527743277464</v>
      </c>
    </row>
    <row r="1472" spans="1:4" x14ac:dyDescent="0.4">
      <c r="A1472" s="3">
        <v>39090</v>
      </c>
      <c r="B1472" s="5">
        <v>2.38</v>
      </c>
      <c r="C1472" s="5">
        <v>610</v>
      </c>
      <c r="D1472">
        <f t="shared" si="17"/>
        <v>0.50418821457314167</v>
      </c>
    </row>
    <row r="1473" spans="1:4" x14ac:dyDescent="0.4">
      <c r="A1473" s="3">
        <v>39091</v>
      </c>
      <c r="B1473" s="5">
        <v>2.39</v>
      </c>
      <c r="C1473" s="5">
        <v>613.70000000000005</v>
      </c>
      <c r="D1473">
        <f t="shared" si="17"/>
        <v>0.50058654582192763</v>
      </c>
    </row>
    <row r="1474" spans="1:4" x14ac:dyDescent="0.4">
      <c r="A1474" s="3">
        <v>39092</v>
      </c>
      <c r="B1474" s="5">
        <v>2.42</v>
      </c>
      <c r="C1474" s="5">
        <v>611.29999999999995</v>
      </c>
      <c r="D1474">
        <f t="shared" si="17"/>
        <v>0.4971748883842913</v>
      </c>
    </row>
    <row r="1475" spans="1:4" x14ac:dyDescent="0.4">
      <c r="A1475" s="3">
        <v>39093</v>
      </c>
      <c r="B1475" s="5">
        <v>2.4300000000000002</v>
      </c>
      <c r="C1475" s="5">
        <v>611.6</v>
      </c>
      <c r="D1475">
        <f t="shared" si="17"/>
        <v>0.49280495745763997</v>
      </c>
    </row>
    <row r="1476" spans="1:4" x14ac:dyDescent="0.4">
      <c r="A1476" s="3">
        <v>39094</v>
      </c>
      <c r="B1476" s="5">
        <v>2.4900000000000002</v>
      </c>
      <c r="C1476" s="5">
        <v>627.20000000000005</v>
      </c>
      <c r="D1476">
        <f t="shared" si="17"/>
        <v>0.48973730925153885</v>
      </c>
    </row>
    <row r="1477" spans="1:4" x14ac:dyDescent="0.4">
      <c r="A1477" s="3">
        <v>39095</v>
      </c>
      <c r="B1477" s="5">
        <v>2.4900000000000002</v>
      </c>
      <c r="C1477" s="5">
        <v>627.20000000000005</v>
      </c>
      <c r="D1477">
        <f t="shared" si="17"/>
        <v>0.48658934385184915</v>
      </c>
    </row>
    <row r="1478" spans="1:4" x14ac:dyDescent="0.4">
      <c r="A1478" s="3">
        <v>39096</v>
      </c>
      <c r="B1478" s="5">
        <v>2.4900000000000002</v>
      </c>
      <c r="C1478" s="5">
        <v>627.20000000000005</v>
      </c>
      <c r="D1478">
        <f t="shared" si="17"/>
        <v>0.48335853704479226</v>
      </c>
    </row>
    <row r="1479" spans="1:4" x14ac:dyDescent="0.4">
      <c r="A1479" s="3">
        <v>39097</v>
      </c>
      <c r="B1479" s="5">
        <v>2.4900000000000002</v>
      </c>
      <c r="C1479" s="5">
        <v>626.70000000000005</v>
      </c>
      <c r="D1479">
        <f t="shared" si="17"/>
        <v>0.48058694677143049</v>
      </c>
    </row>
    <row r="1480" spans="1:4" x14ac:dyDescent="0.4">
      <c r="A1480" s="3">
        <v>39098</v>
      </c>
      <c r="B1480" s="5">
        <v>2.48</v>
      </c>
      <c r="C1480" s="5">
        <v>624.79999999999995</v>
      </c>
      <c r="D1480">
        <f t="shared" si="17"/>
        <v>0.4766334530540498</v>
      </c>
    </row>
    <row r="1481" spans="1:4" x14ac:dyDescent="0.4">
      <c r="A1481" s="3">
        <v>39099</v>
      </c>
      <c r="B1481" s="5">
        <v>2.5</v>
      </c>
      <c r="C1481" s="5">
        <v>631.79999999999995</v>
      </c>
      <c r="D1481">
        <f t="shared" si="17"/>
        <v>0.47179530889779753</v>
      </c>
    </row>
    <row r="1482" spans="1:4" x14ac:dyDescent="0.4">
      <c r="A1482" s="3">
        <v>39100</v>
      </c>
      <c r="B1482" s="5">
        <v>2.4700000000000002</v>
      </c>
      <c r="C1482" s="5">
        <v>627.70000000000005</v>
      </c>
      <c r="D1482">
        <f t="shared" si="17"/>
        <v>0.46824066102024225</v>
      </c>
    </row>
    <row r="1483" spans="1:4" x14ac:dyDescent="0.4">
      <c r="A1483" s="3">
        <v>39101</v>
      </c>
      <c r="B1483" s="5">
        <v>2.4700000000000002</v>
      </c>
      <c r="C1483" s="5">
        <v>635.4</v>
      </c>
      <c r="D1483">
        <f t="shared" si="17"/>
        <v>0.46432763618429285</v>
      </c>
    </row>
    <row r="1484" spans="1:4" x14ac:dyDescent="0.4">
      <c r="A1484" s="3">
        <v>39102</v>
      </c>
      <c r="B1484" s="5">
        <v>2.4700000000000002</v>
      </c>
      <c r="C1484" s="5">
        <v>635.4</v>
      </c>
      <c r="D1484">
        <f t="shared" si="17"/>
        <v>0.46029206045061605</v>
      </c>
    </row>
    <row r="1485" spans="1:4" x14ac:dyDescent="0.4">
      <c r="A1485" s="3">
        <v>39103</v>
      </c>
      <c r="B1485" s="5">
        <v>2.4700000000000002</v>
      </c>
      <c r="C1485" s="5">
        <v>635.4</v>
      </c>
      <c r="D1485">
        <f t="shared" si="17"/>
        <v>0.45612907076152415</v>
      </c>
    </row>
    <row r="1486" spans="1:4" x14ac:dyDescent="0.4">
      <c r="A1486" s="3">
        <v>39104</v>
      </c>
      <c r="B1486" s="5">
        <v>2.44</v>
      </c>
      <c r="C1486" s="5">
        <v>633.4</v>
      </c>
      <c r="D1486">
        <f t="shared" si="17"/>
        <v>0.45230590168144319</v>
      </c>
    </row>
    <row r="1487" spans="1:4" x14ac:dyDescent="0.4">
      <c r="A1487" s="3">
        <v>39105</v>
      </c>
      <c r="B1487" s="5">
        <v>2.46</v>
      </c>
      <c r="C1487" s="5">
        <v>646.70000000000005</v>
      </c>
      <c r="D1487">
        <f t="shared" si="17"/>
        <v>0.44896279724292826</v>
      </c>
    </row>
    <row r="1488" spans="1:4" x14ac:dyDescent="0.4">
      <c r="A1488" s="3">
        <v>39106</v>
      </c>
      <c r="B1488" s="5">
        <v>2.44</v>
      </c>
      <c r="C1488" s="5">
        <v>648.79999999999995</v>
      </c>
      <c r="D1488">
        <f t="shared" si="17"/>
        <v>0.44629722857189985</v>
      </c>
    </row>
    <row r="1489" spans="1:4" x14ac:dyDescent="0.4">
      <c r="A1489" s="3">
        <v>39107</v>
      </c>
      <c r="B1489" s="5">
        <v>2.48</v>
      </c>
      <c r="C1489" s="5">
        <v>646.1</v>
      </c>
      <c r="D1489">
        <f t="shared" si="17"/>
        <v>0.44350243891196067</v>
      </c>
    </row>
    <row r="1490" spans="1:4" x14ac:dyDescent="0.4">
      <c r="A1490" s="3">
        <v>39108</v>
      </c>
      <c r="B1490" s="5">
        <v>2.48</v>
      </c>
      <c r="C1490" s="5">
        <v>646</v>
      </c>
      <c r="D1490">
        <f t="shared" si="17"/>
        <v>0.44055799684963243</v>
      </c>
    </row>
    <row r="1491" spans="1:4" x14ac:dyDescent="0.4">
      <c r="A1491" s="3">
        <v>39109</v>
      </c>
      <c r="B1491" s="5">
        <v>2.48</v>
      </c>
      <c r="C1491" s="5">
        <v>646</v>
      </c>
      <c r="D1491">
        <f t="shared" si="17"/>
        <v>0.43751893193444086</v>
      </c>
    </row>
    <row r="1492" spans="1:4" x14ac:dyDescent="0.4">
      <c r="A1492" s="3">
        <v>39110</v>
      </c>
      <c r="B1492" s="5">
        <v>2.48</v>
      </c>
      <c r="C1492" s="5">
        <v>646</v>
      </c>
      <c r="D1492">
        <f t="shared" si="17"/>
        <v>0.43438238992046491</v>
      </c>
    </row>
    <row r="1493" spans="1:4" x14ac:dyDescent="0.4">
      <c r="A1493" s="3">
        <v>39111</v>
      </c>
      <c r="B1493" s="5">
        <v>2.5</v>
      </c>
      <c r="C1493" s="5">
        <v>643.70000000000005</v>
      </c>
      <c r="D1493">
        <f t="shared" si="17"/>
        <v>0.43238701045041639</v>
      </c>
    </row>
    <row r="1494" spans="1:4" x14ac:dyDescent="0.4">
      <c r="A1494" s="3">
        <v>39112</v>
      </c>
      <c r="B1494" s="5">
        <v>2.46</v>
      </c>
      <c r="C1494" s="5">
        <v>647.29999999999995</v>
      </c>
      <c r="D1494">
        <f t="shared" si="17"/>
        <v>0.42999693282596951</v>
      </c>
    </row>
    <row r="1495" spans="1:4" x14ac:dyDescent="0.4">
      <c r="A1495" s="3">
        <v>39113</v>
      </c>
      <c r="B1495" s="5">
        <v>2.4</v>
      </c>
      <c r="C1495" s="5">
        <v>653.20000000000005</v>
      </c>
      <c r="D1495">
        <f t="shared" si="17"/>
        <v>0.42678635676848564</v>
      </c>
    </row>
    <row r="1496" spans="1:4" x14ac:dyDescent="0.4">
      <c r="A1496" s="3">
        <v>39114</v>
      </c>
      <c r="B1496" s="5">
        <v>2.42</v>
      </c>
      <c r="C1496" s="5">
        <v>657.2</v>
      </c>
      <c r="D1496">
        <f t="shared" si="17"/>
        <v>0.42431833838907329</v>
      </c>
    </row>
    <row r="1497" spans="1:4" x14ac:dyDescent="0.4">
      <c r="A1497" s="3">
        <v>39115</v>
      </c>
      <c r="B1497" s="5">
        <v>2.42</v>
      </c>
      <c r="C1497" s="5">
        <v>647.85</v>
      </c>
      <c r="D1497">
        <f t="shared" si="17"/>
        <v>0.42116137799097514</v>
      </c>
    </row>
    <row r="1498" spans="1:4" x14ac:dyDescent="0.4">
      <c r="A1498" s="3">
        <v>39116</v>
      </c>
      <c r="B1498" s="5">
        <v>2.42</v>
      </c>
      <c r="C1498" s="5">
        <v>647.85</v>
      </c>
      <c r="D1498">
        <f t="shared" si="17"/>
        <v>0.41791673411958147</v>
      </c>
    </row>
    <row r="1499" spans="1:4" x14ac:dyDescent="0.4">
      <c r="A1499" s="3">
        <v>39117</v>
      </c>
      <c r="B1499" s="5">
        <v>2.42</v>
      </c>
      <c r="C1499" s="5">
        <v>647.85</v>
      </c>
      <c r="D1499">
        <f t="shared" si="17"/>
        <v>0.41458142484970611</v>
      </c>
    </row>
    <row r="1500" spans="1:4" x14ac:dyDescent="0.4">
      <c r="A1500" s="3">
        <v>39118</v>
      </c>
      <c r="B1500" s="5">
        <v>2.41</v>
      </c>
      <c r="C1500" s="5">
        <v>648.45000000000005</v>
      </c>
      <c r="D1500">
        <f t="shared" si="17"/>
        <v>0.41115290324815573</v>
      </c>
    </row>
    <row r="1501" spans="1:4" x14ac:dyDescent="0.4">
      <c r="A1501" s="3">
        <v>39119</v>
      </c>
      <c r="B1501" s="5">
        <v>2.4</v>
      </c>
      <c r="C1501" s="5">
        <v>653.29999999999995</v>
      </c>
      <c r="D1501">
        <f t="shared" si="17"/>
        <v>0.40455451456940822</v>
      </c>
    </row>
    <row r="1502" spans="1:4" x14ac:dyDescent="0.4">
      <c r="A1502" s="3">
        <v>39120</v>
      </c>
      <c r="B1502" s="5">
        <v>2.4</v>
      </c>
      <c r="C1502" s="5">
        <v>651.45000000000005</v>
      </c>
      <c r="D1502">
        <f t="shared" si="17"/>
        <v>0.39901267499540483</v>
      </c>
    </row>
    <row r="1503" spans="1:4" x14ac:dyDescent="0.4">
      <c r="A1503" s="3">
        <v>39121</v>
      </c>
      <c r="B1503" s="5">
        <v>2.39</v>
      </c>
      <c r="C1503" s="5">
        <v>660.45</v>
      </c>
      <c r="D1503">
        <f t="shared" si="17"/>
        <v>0.3942306665245574</v>
      </c>
    </row>
    <row r="1504" spans="1:4" x14ac:dyDescent="0.4">
      <c r="A1504" s="3">
        <v>39122</v>
      </c>
      <c r="B1504" s="5">
        <v>2.4300000000000002</v>
      </c>
      <c r="C1504" s="5">
        <v>666.85</v>
      </c>
      <c r="D1504">
        <f t="shared" si="17"/>
        <v>0.38934299750223123</v>
      </c>
    </row>
    <row r="1505" spans="1:4" x14ac:dyDescent="0.4">
      <c r="A1505" s="3">
        <v>39123</v>
      </c>
      <c r="B1505" s="5">
        <v>2.4300000000000002</v>
      </c>
      <c r="C1505" s="5">
        <v>666.85</v>
      </c>
      <c r="D1505">
        <f t="shared" si="17"/>
        <v>0.38432561392462716</v>
      </c>
    </row>
    <row r="1506" spans="1:4" x14ac:dyDescent="0.4">
      <c r="A1506" s="3">
        <v>39124</v>
      </c>
      <c r="B1506" s="5">
        <v>2.4300000000000002</v>
      </c>
      <c r="C1506" s="5">
        <v>666.85</v>
      </c>
      <c r="D1506">
        <f t="shared" si="17"/>
        <v>0.37917387751121345</v>
      </c>
    </row>
    <row r="1507" spans="1:4" x14ac:dyDescent="0.4">
      <c r="A1507" s="3">
        <v>39125</v>
      </c>
      <c r="B1507" s="5">
        <v>2.46</v>
      </c>
      <c r="C1507" s="5">
        <v>661.1</v>
      </c>
      <c r="D1507">
        <f t="shared" si="17"/>
        <v>0.37319921004986278</v>
      </c>
    </row>
    <row r="1508" spans="1:4" x14ac:dyDescent="0.4">
      <c r="A1508" s="3">
        <v>39126</v>
      </c>
      <c r="B1508" s="5">
        <v>2.46</v>
      </c>
      <c r="C1508" s="5">
        <v>664.25</v>
      </c>
      <c r="D1508">
        <f t="shared" si="17"/>
        <v>0.36937475833065869</v>
      </c>
    </row>
    <row r="1509" spans="1:4" x14ac:dyDescent="0.4">
      <c r="A1509" s="3">
        <v>39127</v>
      </c>
      <c r="B1509" s="5">
        <v>2.38</v>
      </c>
      <c r="C1509" s="5">
        <v>669.13</v>
      </c>
      <c r="D1509">
        <f t="shared" si="17"/>
        <v>0.36242261994635533</v>
      </c>
    </row>
    <row r="1510" spans="1:4" x14ac:dyDescent="0.4">
      <c r="A1510" s="3">
        <v>39128</v>
      </c>
      <c r="B1510" s="5">
        <v>2.38</v>
      </c>
      <c r="C1510" s="5">
        <v>669.75</v>
      </c>
      <c r="D1510">
        <f t="shared" si="17"/>
        <v>0.35514659765944412</v>
      </c>
    </row>
    <row r="1511" spans="1:4" x14ac:dyDescent="0.4">
      <c r="A1511" s="3">
        <v>39129</v>
      </c>
      <c r="B1511" s="5">
        <v>2.36</v>
      </c>
      <c r="C1511" s="5">
        <v>669.05</v>
      </c>
      <c r="D1511">
        <f t="shared" si="17"/>
        <v>0.3459744649995285</v>
      </c>
    </row>
    <row r="1512" spans="1:4" x14ac:dyDescent="0.4">
      <c r="A1512" s="3">
        <v>39130</v>
      </c>
      <c r="B1512" s="5">
        <v>2.36</v>
      </c>
      <c r="C1512" s="5">
        <v>669.05</v>
      </c>
      <c r="D1512">
        <f t="shared" si="17"/>
        <v>0.33654676338011991</v>
      </c>
    </row>
    <row r="1513" spans="1:4" x14ac:dyDescent="0.4">
      <c r="A1513" s="3">
        <v>39131</v>
      </c>
      <c r="B1513" s="5">
        <v>2.36</v>
      </c>
      <c r="C1513" s="5">
        <v>669.05</v>
      </c>
      <c r="D1513">
        <f t="shared" si="17"/>
        <v>0.32685027502207448</v>
      </c>
    </row>
    <row r="1514" spans="1:4" x14ac:dyDescent="0.4">
      <c r="A1514" s="3">
        <v>39132</v>
      </c>
      <c r="B1514" s="5">
        <v>2.36</v>
      </c>
      <c r="C1514" s="5">
        <v>670.75</v>
      </c>
      <c r="D1514">
        <f t="shared" si="17"/>
        <v>0.31740434114063187</v>
      </c>
    </row>
    <row r="1515" spans="1:4" x14ac:dyDescent="0.4">
      <c r="A1515" s="3">
        <v>39133</v>
      </c>
      <c r="B1515" s="5">
        <v>2.36</v>
      </c>
      <c r="C1515" s="5">
        <v>657.25</v>
      </c>
      <c r="D1515">
        <f t="shared" si="17"/>
        <v>0.3081552792164497</v>
      </c>
    </row>
    <row r="1516" spans="1:4" x14ac:dyDescent="0.4">
      <c r="A1516" s="3">
        <v>39134</v>
      </c>
      <c r="B1516" s="5">
        <v>2.33</v>
      </c>
      <c r="C1516" s="5">
        <v>678.85</v>
      </c>
      <c r="D1516">
        <f t="shared" si="17"/>
        <v>0.29608371986094156</v>
      </c>
    </row>
    <row r="1517" spans="1:4" x14ac:dyDescent="0.4">
      <c r="A1517" s="3">
        <v>39135</v>
      </c>
      <c r="B1517" s="5">
        <v>2.35</v>
      </c>
      <c r="C1517" s="5">
        <v>677.45</v>
      </c>
      <c r="D1517">
        <f t="shared" si="17"/>
        <v>0.28389991794423186</v>
      </c>
    </row>
    <row r="1518" spans="1:4" x14ac:dyDescent="0.4">
      <c r="A1518" s="3">
        <v>39136</v>
      </c>
      <c r="B1518" s="5">
        <v>2.2999999999999998</v>
      </c>
      <c r="C1518" s="5">
        <v>682.55</v>
      </c>
      <c r="D1518">
        <f t="shared" si="17"/>
        <v>0.27053292954416991</v>
      </c>
    </row>
    <row r="1519" spans="1:4" x14ac:dyDescent="0.4">
      <c r="A1519" s="3">
        <v>39137</v>
      </c>
      <c r="B1519" s="5">
        <v>2.2999999999999998</v>
      </c>
      <c r="C1519" s="5">
        <v>682.55</v>
      </c>
      <c r="D1519">
        <f t="shared" si="17"/>
        <v>0.25684111609224564</v>
      </c>
    </row>
    <row r="1520" spans="1:4" x14ac:dyDescent="0.4">
      <c r="A1520" s="3">
        <v>39138</v>
      </c>
      <c r="B1520" s="5">
        <v>2.2999999999999998</v>
      </c>
      <c r="C1520" s="5">
        <v>682.55</v>
      </c>
      <c r="D1520">
        <f t="shared" si="17"/>
        <v>0.24280388802618977</v>
      </c>
    </row>
    <row r="1521" spans="1:4" x14ac:dyDescent="0.4">
      <c r="A1521" s="3">
        <v>39139</v>
      </c>
      <c r="B1521" s="5">
        <v>2.2599999999999998</v>
      </c>
      <c r="C1521" s="5">
        <v>686.55</v>
      </c>
      <c r="D1521">
        <f t="shared" si="17"/>
        <v>0.22569318775385735</v>
      </c>
    </row>
    <row r="1522" spans="1:4" x14ac:dyDescent="0.4">
      <c r="A1522" s="3">
        <v>39140</v>
      </c>
      <c r="B1522" s="5">
        <v>2.14</v>
      </c>
      <c r="C1522" s="5">
        <v>663.35</v>
      </c>
      <c r="D1522">
        <f t="shared" ref="D1522:D1585" si="18">CORREL(B1159:B1522, C1159:C1522)</f>
        <v>0.20718078545526622</v>
      </c>
    </row>
    <row r="1523" spans="1:4" x14ac:dyDescent="0.4">
      <c r="A1523" s="3">
        <v>39141</v>
      </c>
      <c r="B1523" s="5">
        <v>2.2000000000000002</v>
      </c>
      <c r="C1523" s="5">
        <v>669.35</v>
      </c>
      <c r="D1523">
        <f t="shared" si="18"/>
        <v>0.19000251770577356</v>
      </c>
    </row>
    <row r="1524" spans="1:4" x14ac:dyDescent="0.4">
      <c r="A1524" s="3">
        <v>39142</v>
      </c>
      <c r="B1524" s="5">
        <v>2.19</v>
      </c>
      <c r="C1524" s="5">
        <v>664.45</v>
      </c>
      <c r="D1524">
        <f t="shared" si="18"/>
        <v>0.17491881313785007</v>
      </c>
    </row>
    <row r="1525" spans="1:4" x14ac:dyDescent="0.4">
      <c r="A1525" s="3">
        <v>39143</v>
      </c>
      <c r="B1525" s="5">
        <v>2.15</v>
      </c>
      <c r="C1525" s="5">
        <v>642.45000000000005</v>
      </c>
      <c r="D1525">
        <f t="shared" si="18"/>
        <v>0.161384469891104</v>
      </c>
    </row>
    <row r="1526" spans="1:4" x14ac:dyDescent="0.4">
      <c r="A1526" s="3">
        <v>39144</v>
      </c>
      <c r="B1526" s="5">
        <v>2.15</v>
      </c>
      <c r="C1526" s="5">
        <v>642.45000000000005</v>
      </c>
      <c r="D1526">
        <f t="shared" si="18"/>
        <v>0.14763435016191823</v>
      </c>
    </row>
    <row r="1527" spans="1:4" x14ac:dyDescent="0.4">
      <c r="A1527" s="3">
        <v>39145</v>
      </c>
      <c r="B1527" s="5">
        <v>2.15</v>
      </c>
      <c r="C1527" s="5">
        <v>642.45000000000005</v>
      </c>
      <c r="D1527">
        <f t="shared" si="18"/>
        <v>0.13366183127357925</v>
      </c>
    </row>
    <row r="1528" spans="1:4" x14ac:dyDescent="0.4">
      <c r="A1528" s="3">
        <v>39146</v>
      </c>
      <c r="B1528" s="5">
        <v>2.17</v>
      </c>
      <c r="C1528" s="5">
        <v>636.6</v>
      </c>
      <c r="D1528">
        <f t="shared" si="18"/>
        <v>0.12153943536320999</v>
      </c>
    </row>
    <row r="1529" spans="1:4" x14ac:dyDescent="0.4">
      <c r="A1529" s="3">
        <v>39147</v>
      </c>
      <c r="B1529" s="5">
        <v>2.19</v>
      </c>
      <c r="C1529" s="5">
        <v>646.5</v>
      </c>
      <c r="D1529">
        <f t="shared" si="18"/>
        <v>0.10871376735138528</v>
      </c>
    </row>
    <row r="1530" spans="1:4" x14ac:dyDescent="0.4">
      <c r="A1530" s="3">
        <v>39148</v>
      </c>
      <c r="B1530" s="5">
        <v>2.16</v>
      </c>
      <c r="C1530" s="5">
        <v>649</v>
      </c>
      <c r="D1530">
        <f t="shared" si="18"/>
        <v>9.5539564585430864E-2</v>
      </c>
    </row>
    <row r="1531" spans="1:4" x14ac:dyDescent="0.4">
      <c r="A1531" s="3">
        <v>39149</v>
      </c>
      <c r="B1531" s="5">
        <v>2.17</v>
      </c>
      <c r="C1531" s="5">
        <v>651.79999999999995</v>
      </c>
      <c r="D1531">
        <f t="shared" si="18"/>
        <v>8.2338602769395058E-2</v>
      </c>
    </row>
    <row r="1532" spans="1:4" x14ac:dyDescent="0.4">
      <c r="A1532" s="3">
        <v>39150</v>
      </c>
      <c r="B1532" s="5">
        <v>2.25</v>
      </c>
      <c r="C1532" s="5">
        <v>650.27</v>
      </c>
      <c r="D1532">
        <f t="shared" si="18"/>
        <v>7.2174004126086974E-2</v>
      </c>
    </row>
    <row r="1533" spans="1:4" x14ac:dyDescent="0.4">
      <c r="A1533" s="3">
        <v>39151</v>
      </c>
      <c r="B1533" s="5">
        <v>2.25</v>
      </c>
      <c r="C1533" s="5">
        <v>650.27</v>
      </c>
      <c r="D1533">
        <f t="shared" si="18"/>
        <v>6.1849105150680879E-2</v>
      </c>
    </row>
    <row r="1534" spans="1:4" x14ac:dyDescent="0.4">
      <c r="A1534" s="3">
        <v>39152</v>
      </c>
      <c r="B1534" s="5">
        <v>2.25</v>
      </c>
      <c r="C1534" s="5">
        <v>650.27</v>
      </c>
      <c r="D1534">
        <f t="shared" si="18"/>
        <v>5.1356194786282762E-2</v>
      </c>
    </row>
    <row r="1535" spans="1:4" x14ac:dyDescent="0.4">
      <c r="A1535" s="3">
        <v>39153</v>
      </c>
      <c r="B1535" s="5">
        <v>2.2200000000000002</v>
      </c>
      <c r="C1535" s="5">
        <v>650.5</v>
      </c>
      <c r="D1535">
        <f t="shared" si="18"/>
        <v>4.1063669276090016E-2</v>
      </c>
    </row>
    <row r="1536" spans="1:4" x14ac:dyDescent="0.4">
      <c r="A1536" s="3">
        <v>39154</v>
      </c>
      <c r="B1536" s="5">
        <v>2.15</v>
      </c>
      <c r="C1536" s="5">
        <v>643.79999999999995</v>
      </c>
      <c r="D1536">
        <f t="shared" si="18"/>
        <v>2.7094497853601712E-2</v>
      </c>
    </row>
    <row r="1537" spans="1:4" x14ac:dyDescent="0.4">
      <c r="A1537" s="3">
        <v>39155</v>
      </c>
      <c r="B1537" s="5">
        <v>2.1800000000000002</v>
      </c>
      <c r="C1537" s="5">
        <v>644.70000000000005</v>
      </c>
      <c r="D1537">
        <f t="shared" si="18"/>
        <v>1.4113210575508666E-2</v>
      </c>
    </row>
    <row r="1538" spans="1:4" x14ac:dyDescent="0.4">
      <c r="A1538" s="3">
        <v>39156</v>
      </c>
      <c r="B1538" s="5">
        <v>2.17</v>
      </c>
      <c r="C1538" s="5">
        <v>646.6</v>
      </c>
      <c r="D1538">
        <f t="shared" si="18"/>
        <v>-2.209150588492941E-3</v>
      </c>
    </row>
    <row r="1539" spans="1:4" x14ac:dyDescent="0.4">
      <c r="A1539" s="3">
        <v>39157</v>
      </c>
      <c r="B1539" s="5">
        <v>2.16</v>
      </c>
      <c r="C1539" s="5">
        <v>653.4</v>
      </c>
      <c r="D1539">
        <f t="shared" si="18"/>
        <v>-1.8149310549834409E-2</v>
      </c>
    </row>
    <row r="1540" spans="1:4" x14ac:dyDescent="0.4">
      <c r="A1540" s="3">
        <v>39158</v>
      </c>
      <c r="B1540" s="5">
        <v>2.16</v>
      </c>
      <c r="C1540" s="5">
        <v>653.4</v>
      </c>
      <c r="D1540">
        <f t="shared" si="18"/>
        <v>-3.4270945929038614E-2</v>
      </c>
    </row>
    <row r="1541" spans="1:4" x14ac:dyDescent="0.4">
      <c r="A1541" s="3">
        <v>39159</v>
      </c>
      <c r="B1541" s="5">
        <v>2.16</v>
      </c>
      <c r="C1541" s="5">
        <v>653.4</v>
      </c>
      <c r="D1541">
        <f t="shared" si="18"/>
        <v>-5.0582385753885913E-2</v>
      </c>
    </row>
    <row r="1542" spans="1:4" x14ac:dyDescent="0.4">
      <c r="A1542" s="3">
        <v>39160</v>
      </c>
      <c r="B1542" s="5">
        <v>2.1800000000000002</v>
      </c>
      <c r="C1542" s="5">
        <v>654.20000000000005</v>
      </c>
      <c r="D1542">
        <f t="shared" si="18"/>
        <v>-6.7264110772280367E-2</v>
      </c>
    </row>
    <row r="1543" spans="1:4" x14ac:dyDescent="0.4">
      <c r="A1543" s="3">
        <v>39161</v>
      </c>
      <c r="B1543" s="5">
        <v>2.17</v>
      </c>
      <c r="C1543" s="5">
        <v>658.8</v>
      </c>
      <c r="D1543">
        <f t="shared" si="18"/>
        <v>-8.0811567306593987E-2</v>
      </c>
    </row>
    <row r="1544" spans="1:4" x14ac:dyDescent="0.4">
      <c r="A1544" s="3">
        <v>39162</v>
      </c>
      <c r="B1544" s="5">
        <v>2.14</v>
      </c>
      <c r="C1544" s="5">
        <v>664.2</v>
      </c>
      <c r="D1544">
        <f t="shared" si="18"/>
        <v>-9.617191523551491E-2</v>
      </c>
    </row>
    <row r="1545" spans="1:4" x14ac:dyDescent="0.4">
      <c r="A1545" s="3">
        <v>39163</v>
      </c>
      <c r="B1545" s="5">
        <v>2.17</v>
      </c>
      <c r="C1545" s="5">
        <v>664</v>
      </c>
      <c r="D1545">
        <f t="shared" si="18"/>
        <v>-0.11033600303155189</v>
      </c>
    </row>
    <row r="1546" spans="1:4" x14ac:dyDescent="0.4">
      <c r="A1546" s="3">
        <v>39164</v>
      </c>
      <c r="B1546" s="5">
        <v>2.19</v>
      </c>
      <c r="C1546" s="5">
        <v>657.4</v>
      </c>
      <c r="D1546">
        <f t="shared" si="18"/>
        <v>-0.12415380259204975</v>
      </c>
    </row>
    <row r="1547" spans="1:4" x14ac:dyDescent="0.4">
      <c r="A1547" s="3">
        <v>39165</v>
      </c>
      <c r="B1547" s="5">
        <v>2.19</v>
      </c>
      <c r="C1547" s="5">
        <v>657.4</v>
      </c>
      <c r="D1547">
        <f t="shared" si="18"/>
        <v>-0.13811181997132863</v>
      </c>
    </row>
    <row r="1548" spans="1:4" x14ac:dyDescent="0.4">
      <c r="A1548" s="3">
        <v>39166</v>
      </c>
      <c r="B1548" s="5">
        <v>2.19</v>
      </c>
      <c r="C1548" s="5">
        <v>657.4</v>
      </c>
      <c r="D1548">
        <f t="shared" si="18"/>
        <v>-0.1522168350022563</v>
      </c>
    </row>
    <row r="1549" spans="1:4" x14ac:dyDescent="0.4">
      <c r="A1549" s="3">
        <v>39167</v>
      </c>
      <c r="B1549" s="5">
        <v>2.16</v>
      </c>
      <c r="C1549" s="5">
        <v>664.1</v>
      </c>
      <c r="D1549">
        <f t="shared" si="18"/>
        <v>-0.1652084967301716</v>
      </c>
    </row>
    <row r="1550" spans="1:4" x14ac:dyDescent="0.4">
      <c r="A1550" s="3">
        <v>39168</v>
      </c>
      <c r="B1550" s="5">
        <v>2.16</v>
      </c>
      <c r="C1550" s="5">
        <v>664.41</v>
      </c>
      <c r="D1550">
        <f t="shared" si="18"/>
        <v>-0.17499580806283857</v>
      </c>
    </row>
    <row r="1551" spans="1:4" x14ac:dyDescent="0.4">
      <c r="A1551" s="3">
        <v>39169</v>
      </c>
      <c r="B1551" s="5">
        <v>2.17</v>
      </c>
      <c r="C1551" s="5">
        <v>665.55</v>
      </c>
      <c r="D1551">
        <f t="shared" si="18"/>
        <v>-0.18290435068383407</v>
      </c>
    </row>
    <row r="1552" spans="1:4" x14ac:dyDescent="0.4">
      <c r="A1552" s="3">
        <v>39170</v>
      </c>
      <c r="B1552" s="5">
        <v>2.1800000000000002</v>
      </c>
      <c r="C1552" s="5">
        <v>661.5</v>
      </c>
      <c r="D1552">
        <f t="shared" si="18"/>
        <v>-0.18802832722235413</v>
      </c>
    </row>
    <row r="1553" spans="1:4" x14ac:dyDescent="0.4">
      <c r="A1553" s="3">
        <v>39171</v>
      </c>
      <c r="B1553" s="5">
        <v>2.21</v>
      </c>
      <c r="C1553" s="5">
        <v>663.79</v>
      </c>
      <c r="D1553">
        <f t="shared" si="18"/>
        <v>-0.19295385483186903</v>
      </c>
    </row>
    <row r="1554" spans="1:4" x14ac:dyDescent="0.4">
      <c r="A1554" s="3">
        <v>39172</v>
      </c>
      <c r="B1554" s="5">
        <v>2.21</v>
      </c>
      <c r="C1554" s="5">
        <v>663.79</v>
      </c>
      <c r="D1554">
        <f t="shared" si="18"/>
        <v>-0.19783259399108105</v>
      </c>
    </row>
    <row r="1555" spans="1:4" x14ac:dyDescent="0.4">
      <c r="A1555" s="3">
        <v>39173</v>
      </c>
      <c r="B1555" s="5">
        <v>2.21</v>
      </c>
      <c r="C1555" s="5">
        <v>663.79</v>
      </c>
      <c r="D1555">
        <f t="shared" si="18"/>
        <v>-0.20266596326308803</v>
      </c>
    </row>
    <row r="1556" spans="1:4" x14ac:dyDescent="0.4">
      <c r="A1556" s="3">
        <v>39174</v>
      </c>
      <c r="B1556" s="5">
        <v>2.21</v>
      </c>
      <c r="C1556" s="5">
        <v>664</v>
      </c>
      <c r="D1556">
        <f t="shared" si="18"/>
        <v>-0.20697081073483087</v>
      </c>
    </row>
    <row r="1557" spans="1:4" x14ac:dyDescent="0.4">
      <c r="A1557" s="3">
        <v>39175</v>
      </c>
      <c r="B1557" s="5">
        <v>2.25</v>
      </c>
      <c r="C1557" s="5">
        <v>663.95</v>
      </c>
      <c r="D1557">
        <f t="shared" si="18"/>
        <v>-0.2097476331233592</v>
      </c>
    </row>
    <row r="1558" spans="1:4" x14ac:dyDescent="0.4">
      <c r="A1558" s="3">
        <v>39176</v>
      </c>
      <c r="B1558" s="5">
        <v>2.23</v>
      </c>
      <c r="C1558" s="5">
        <v>674.35</v>
      </c>
      <c r="D1558">
        <f t="shared" si="18"/>
        <v>-0.21502279377975353</v>
      </c>
    </row>
    <row r="1559" spans="1:4" x14ac:dyDescent="0.4">
      <c r="A1559" s="3">
        <v>39177</v>
      </c>
      <c r="B1559" s="5">
        <v>2.2200000000000002</v>
      </c>
      <c r="C1559" s="5">
        <v>674.45</v>
      </c>
      <c r="D1559">
        <f t="shared" si="18"/>
        <v>-0.2191403388800704</v>
      </c>
    </row>
    <row r="1560" spans="1:4" x14ac:dyDescent="0.4">
      <c r="A1560" s="3">
        <v>39178</v>
      </c>
      <c r="B1560" s="5">
        <v>2.27</v>
      </c>
      <c r="C1560" s="5">
        <v>675</v>
      </c>
      <c r="D1560">
        <f t="shared" si="18"/>
        <v>-0.22035989103230066</v>
      </c>
    </row>
    <row r="1561" spans="1:4" x14ac:dyDescent="0.4">
      <c r="A1561" s="3">
        <v>39179</v>
      </c>
      <c r="B1561" s="5">
        <v>2.27</v>
      </c>
      <c r="C1561" s="5">
        <v>675</v>
      </c>
      <c r="D1561">
        <f t="shared" si="18"/>
        <v>-0.2215351051623384</v>
      </c>
    </row>
    <row r="1562" spans="1:4" x14ac:dyDescent="0.4">
      <c r="A1562" s="3">
        <v>39180</v>
      </c>
      <c r="B1562" s="5">
        <v>2.27</v>
      </c>
      <c r="C1562" s="5">
        <v>675</v>
      </c>
      <c r="D1562">
        <f t="shared" si="18"/>
        <v>-0.22266639166605651</v>
      </c>
    </row>
    <row r="1563" spans="1:4" x14ac:dyDescent="0.4">
      <c r="A1563" s="3">
        <v>39181</v>
      </c>
      <c r="B1563" s="5">
        <v>2.27</v>
      </c>
      <c r="C1563" s="5">
        <v>670.75</v>
      </c>
      <c r="D1563">
        <f t="shared" si="18"/>
        <v>-0.22425176248478312</v>
      </c>
    </row>
    <row r="1564" spans="1:4" x14ac:dyDescent="0.4">
      <c r="A1564" s="3">
        <v>39182</v>
      </c>
      <c r="B1564" s="5">
        <v>2.27</v>
      </c>
      <c r="C1564" s="5">
        <v>677.9</v>
      </c>
      <c r="D1564">
        <f t="shared" si="18"/>
        <v>-0.22715807933865734</v>
      </c>
    </row>
    <row r="1565" spans="1:4" x14ac:dyDescent="0.4">
      <c r="A1565" s="3">
        <v>39183</v>
      </c>
      <c r="B1565" s="5">
        <v>2.2799999999999998</v>
      </c>
      <c r="C1565" s="5">
        <v>677.3</v>
      </c>
      <c r="D1565">
        <f t="shared" si="18"/>
        <v>-0.22862693226702213</v>
      </c>
    </row>
    <row r="1566" spans="1:4" x14ac:dyDescent="0.4">
      <c r="A1566" s="3">
        <v>39184</v>
      </c>
      <c r="B1566" s="5">
        <v>2.2799999999999998</v>
      </c>
      <c r="C1566" s="5">
        <v>676.1</v>
      </c>
      <c r="D1566">
        <f t="shared" si="18"/>
        <v>-0.22838364516936085</v>
      </c>
    </row>
    <row r="1567" spans="1:4" x14ac:dyDescent="0.4">
      <c r="A1567" s="3">
        <v>39185</v>
      </c>
      <c r="B1567" s="5">
        <v>2.31</v>
      </c>
      <c r="C1567" s="5">
        <v>685.52</v>
      </c>
      <c r="D1567">
        <f t="shared" si="18"/>
        <v>-0.22766488786236158</v>
      </c>
    </row>
    <row r="1568" spans="1:4" x14ac:dyDescent="0.4">
      <c r="A1568" s="3">
        <v>39186</v>
      </c>
      <c r="B1568" s="5">
        <v>2.31</v>
      </c>
      <c r="C1568" s="5">
        <v>685.52</v>
      </c>
      <c r="D1568">
        <f t="shared" si="18"/>
        <v>-0.22691079013389662</v>
      </c>
    </row>
    <row r="1569" spans="1:4" x14ac:dyDescent="0.4">
      <c r="A1569" s="3">
        <v>39187</v>
      </c>
      <c r="B1569" s="5">
        <v>2.31</v>
      </c>
      <c r="C1569" s="5">
        <v>685.52</v>
      </c>
      <c r="D1569">
        <f t="shared" si="18"/>
        <v>-0.22612123820375735</v>
      </c>
    </row>
    <row r="1570" spans="1:4" x14ac:dyDescent="0.4">
      <c r="A1570" s="3">
        <v>39188</v>
      </c>
      <c r="B1570" s="5">
        <v>2.2999999999999998</v>
      </c>
      <c r="C1570" s="5">
        <v>690.2</v>
      </c>
      <c r="D1570">
        <f t="shared" si="18"/>
        <v>-0.22699156498646039</v>
      </c>
    </row>
    <row r="1571" spans="1:4" x14ac:dyDescent="0.4">
      <c r="A1571" s="3">
        <v>39189</v>
      </c>
      <c r="B1571" s="5">
        <v>2.29</v>
      </c>
      <c r="C1571" s="5">
        <v>686.55</v>
      </c>
      <c r="D1571">
        <f t="shared" si="18"/>
        <v>-0.22880930232628618</v>
      </c>
    </row>
    <row r="1572" spans="1:4" x14ac:dyDescent="0.4">
      <c r="A1572" s="3">
        <v>39190</v>
      </c>
      <c r="B1572" s="5">
        <v>2.2599999999999998</v>
      </c>
      <c r="C1572" s="5">
        <v>690.05</v>
      </c>
      <c r="D1572">
        <f t="shared" si="18"/>
        <v>-0.2320567579407932</v>
      </c>
    </row>
    <row r="1573" spans="1:4" x14ac:dyDescent="0.4">
      <c r="A1573" s="3">
        <v>39191</v>
      </c>
      <c r="B1573" s="5">
        <v>2.27</v>
      </c>
      <c r="C1573" s="5">
        <v>682.95</v>
      </c>
      <c r="D1573">
        <f t="shared" si="18"/>
        <v>-0.23386102013955024</v>
      </c>
    </row>
    <row r="1574" spans="1:4" x14ac:dyDescent="0.4">
      <c r="A1574" s="3">
        <v>39192</v>
      </c>
      <c r="B1574" s="5">
        <v>2.27</v>
      </c>
      <c r="C1574" s="5">
        <v>691.95</v>
      </c>
      <c r="D1574">
        <f t="shared" si="18"/>
        <v>-0.23660661682596199</v>
      </c>
    </row>
    <row r="1575" spans="1:4" x14ac:dyDescent="0.4">
      <c r="A1575" s="3">
        <v>39193</v>
      </c>
      <c r="B1575" s="5">
        <v>2.27</v>
      </c>
      <c r="C1575" s="5">
        <v>691.95</v>
      </c>
      <c r="D1575">
        <f t="shared" si="18"/>
        <v>-0.23930484033597421</v>
      </c>
    </row>
    <row r="1576" spans="1:4" x14ac:dyDescent="0.4">
      <c r="A1576" s="3">
        <v>39194</v>
      </c>
      <c r="B1576" s="5">
        <v>2.27</v>
      </c>
      <c r="C1576" s="5">
        <v>691.95</v>
      </c>
      <c r="D1576">
        <f t="shared" si="18"/>
        <v>-0.24195678231482612</v>
      </c>
    </row>
    <row r="1577" spans="1:4" x14ac:dyDescent="0.4">
      <c r="A1577" s="3">
        <v>39195</v>
      </c>
      <c r="B1577" s="5">
        <v>2.25</v>
      </c>
      <c r="C1577" s="5">
        <v>689.15</v>
      </c>
      <c r="D1577">
        <f t="shared" si="18"/>
        <v>-0.2449819851759529</v>
      </c>
    </row>
    <row r="1578" spans="1:4" x14ac:dyDescent="0.4">
      <c r="A1578" s="3">
        <v>39196</v>
      </c>
      <c r="B1578" s="5">
        <v>2.21</v>
      </c>
      <c r="C1578" s="5">
        <v>683.65</v>
      </c>
      <c r="D1578">
        <f t="shared" si="18"/>
        <v>-0.24915224981679551</v>
      </c>
    </row>
    <row r="1579" spans="1:4" x14ac:dyDescent="0.4">
      <c r="A1579" s="3">
        <v>39197</v>
      </c>
      <c r="B1579" s="5">
        <v>2.2200000000000002</v>
      </c>
      <c r="C1579" s="5">
        <v>686.25</v>
      </c>
      <c r="D1579">
        <f t="shared" si="18"/>
        <v>-0.25419429345460443</v>
      </c>
    </row>
    <row r="1580" spans="1:4" x14ac:dyDescent="0.4">
      <c r="A1580" s="3">
        <v>39198</v>
      </c>
      <c r="B1580" s="5">
        <v>2.2599999999999998</v>
      </c>
      <c r="C1580" s="5">
        <v>674.75</v>
      </c>
      <c r="D1580">
        <f t="shared" si="18"/>
        <v>-0.25652566521979792</v>
      </c>
    </row>
    <row r="1581" spans="1:4" x14ac:dyDescent="0.4">
      <c r="A1581" s="3">
        <v>39199</v>
      </c>
      <c r="B1581" s="5">
        <v>2.25</v>
      </c>
      <c r="C1581" s="5">
        <v>681.55</v>
      </c>
      <c r="D1581">
        <f t="shared" si="18"/>
        <v>-0.25983050243175609</v>
      </c>
    </row>
    <row r="1582" spans="1:4" x14ac:dyDescent="0.4">
      <c r="A1582" s="3">
        <v>39200</v>
      </c>
      <c r="B1582" s="5">
        <v>2.25</v>
      </c>
      <c r="C1582" s="5">
        <v>681.55</v>
      </c>
      <c r="D1582">
        <f t="shared" si="18"/>
        <v>-0.26310156573731258</v>
      </c>
    </row>
    <row r="1583" spans="1:4" x14ac:dyDescent="0.4">
      <c r="A1583" s="3">
        <v>39201</v>
      </c>
      <c r="B1583" s="5">
        <v>2.25</v>
      </c>
      <c r="C1583" s="5">
        <v>681.55</v>
      </c>
      <c r="D1583">
        <f t="shared" si="18"/>
        <v>-0.26633938707538574</v>
      </c>
    </row>
    <row r="1584" spans="1:4" x14ac:dyDescent="0.4">
      <c r="A1584" s="3">
        <v>39202</v>
      </c>
      <c r="B1584" s="5">
        <v>2.2000000000000002</v>
      </c>
      <c r="C1584" s="5">
        <v>678.45</v>
      </c>
      <c r="D1584">
        <f t="shared" si="18"/>
        <v>-0.27120575278370074</v>
      </c>
    </row>
    <row r="1585" spans="1:4" x14ac:dyDescent="0.4">
      <c r="A1585" s="3">
        <v>39203</v>
      </c>
      <c r="B1585" s="5">
        <v>2.19</v>
      </c>
      <c r="C1585" s="5">
        <v>673.45</v>
      </c>
      <c r="D1585">
        <f t="shared" si="18"/>
        <v>-0.27699438195151443</v>
      </c>
    </row>
    <row r="1586" spans="1:4" x14ac:dyDescent="0.4">
      <c r="A1586" s="3">
        <v>39204</v>
      </c>
      <c r="B1586" s="5">
        <v>2.2200000000000002</v>
      </c>
      <c r="C1586" s="5">
        <v>673.15</v>
      </c>
      <c r="D1586">
        <f t="shared" ref="D1586:D1649" si="19">CORREL(B1223:B1586, C1223:C1586)</f>
        <v>-0.28313662755329788</v>
      </c>
    </row>
    <row r="1587" spans="1:4" x14ac:dyDescent="0.4">
      <c r="A1587" s="3">
        <v>39205</v>
      </c>
      <c r="B1587" s="5">
        <v>2.25</v>
      </c>
      <c r="C1587" s="5">
        <v>682.35</v>
      </c>
      <c r="D1587">
        <f t="shared" si="19"/>
        <v>-0.29121453369326344</v>
      </c>
    </row>
    <row r="1588" spans="1:4" x14ac:dyDescent="0.4">
      <c r="A1588" s="3">
        <v>39206</v>
      </c>
      <c r="B1588" s="5">
        <v>2.2400000000000002</v>
      </c>
      <c r="C1588" s="5">
        <v>688.85</v>
      </c>
      <c r="D1588">
        <f t="shared" si="19"/>
        <v>-0.29872291755216174</v>
      </c>
    </row>
    <row r="1589" spans="1:4" x14ac:dyDescent="0.4">
      <c r="A1589" s="3">
        <v>39207</v>
      </c>
      <c r="B1589" s="5">
        <v>2.2400000000000002</v>
      </c>
      <c r="C1589" s="5">
        <v>688.85</v>
      </c>
      <c r="D1589">
        <f t="shared" si="19"/>
        <v>-0.30621766556299035</v>
      </c>
    </row>
    <row r="1590" spans="1:4" x14ac:dyDescent="0.4">
      <c r="A1590" s="3">
        <v>39208</v>
      </c>
      <c r="B1590" s="5">
        <v>2.2400000000000002</v>
      </c>
      <c r="C1590" s="5">
        <v>688.85</v>
      </c>
      <c r="D1590">
        <f t="shared" si="19"/>
        <v>-0.31369934882018857</v>
      </c>
    </row>
    <row r="1591" spans="1:4" x14ac:dyDescent="0.4">
      <c r="A1591" s="3">
        <v>39209</v>
      </c>
      <c r="B1591" s="5">
        <v>2.27</v>
      </c>
      <c r="C1591" s="5">
        <v>688.75</v>
      </c>
      <c r="D1591">
        <f t="shared" si="19"/>
        <v>-0.31962954300417612</v>
      </c>
    </row>
    <row r="1592" spans="1:4" x14ac:dyDescent="0.4">
      <c r="A1592" s="3">
        <v>39210</v>
      </c>
      <c r="B1592" s="5">
        <v>2.27</v>
      </c>
      <c r="C1592" s="5">
        <v>685.65</v>
      </c>
      <c r="D1592">
        <f t="shared" si="19"/>
        <v>-0.32705187145371983</v>
      </c>
    </row>
    <row r="1593" spans="1:4" x14ac:dyDescent="0.4">
      <c r="A1593" s="3">
        <v>39211</v>
      </c>
      <c r="B1593" s="5">
        <v>2.29</v>
      </c>
      <c r="C1593" s="5">
        <v>680.55</v>
      </c>
      <c r="D1593">
        <f t="shared" si="19"/>
        <v>-0.33470845951277456</v>
      </c>
    </row>
    <row r="1594" spans="1:4" x14ac:dyDescent="0.4">
      <c r="A1594" s="3">
        <v>39212</v>
      </c>
      <c r="B1594" s="5">
        <v>2.27</v>
      </c>
      <c r="C1594" s="5">
        <v>665.65</v>
      </c>
      <c r="D1594">
        <f t="shared" si="19"/>
        <v>-0.34352676206939775</v>
      </c>
    </row>
    <row r="1595" spans="1:4" x14ac:dyDescent="0.4">
      <c r="A1595" s="3">
        <v>39213</v>
      </c>
      <c r="B1595" s="5">
        <v>2.2999999999999998</v>
      </c>
      <c r="C1595" s="5">
        <v>670.85</v>
      </c>
      <c r="D1595">
        <f t="shared" si="19"/>
        <v>-0.35467201578300489</v>
      </c>
    </row>
    <row r="1596" spans="1:4" x14ac:dyDescent="0.4">
      <c r="A1596" s="3">
        <v>39214</v>
      </c>
      <c r="B1596" s="5">
        <v>2.2999999999999998</v>
      </c>
      <c r="C1596" s="5">
        <v>670.85</v>
      </c>
      <c r="D1596">
        <f t="shared" si="19"/>
        <v>-0.36605680866236057</v>
      </c>
    </row>
    <row r="1597" spans="1:4" x14ac:dyDescent="0.4">
      <c r="A1597" s="3">
        <v>39215</v>
      </c>
      <c r="B1597" s="5">
        <v>2.2999999999999998</v>
      </c>
      <c r="C1597" s="5">
        <v>670.85</v>
      </c>
      <c r="D1597">
        <f t="shared" si="19"/>
        <v>-0.37768988701905826</v>
      </c>
    </row>
    <row r="1598" spans="1:4" x14ac:dyDescent="0.4">
      <c r="A1598" s="3">
        <v>39216</v>
      </c>
      <c r="B1598" s="5">
        <v>2.3199999999999998</v>
      </c>
      <c r="C1598" s="5">
        <v>669.75</v>
      </c>
      <c r="D1598">
        <f t="shared" si="19"/>
        <v>-0.38319037579625859</v>
      </c>
    </row>
    <row r="1599" spans="1:4" x14ac:dyDescent="0.4">
      <c r="A1599" s="3">
        <v>39217</v>
      </c>
      <c r="B1599" s="5">
        <v>2.37</v>
      </c>
      <c r="C1599" s="5">
        <v>672.05</v>
      </c>
      <c r="D1599">
        <f t="shared" si="19"/>
        <v>-0.3876546418882833</v>
      </c>
    </row>
    <row r="1600" spans="1:4" x14ac:dyDescent="0.4">
      <c r="A1600" s="3">
        <v>39218</v>
      </c>
      <c r="B1600" s="5">
        <v>2.38</v>
      </c>
      <c r="C1600" s="5">
        <v>662.15</v>
      </c>
      <c r="D1600">
        <f t="shared" si="19"/>
        <v>-0.39345735208885546</v>
      </c>
    </row>
    <row r="1601" spans="1:4" x14ac:dyDescent="0.4">
      <c r="A1601" s="3">
        <v>39219</v>
      </c>
      <c r="B1601" s="5">
        <v>2.41</v>
      </c>
      <c r="C1601" s="5">
        <v>657.65</v>
      </c>
      <c r="D1601">
        <f t="shared" si="19"/>
        <v>-0.39559356953533292</v>
      </c>
    </row>
    <row r="1602" spans="1:4" x14ac:dyDescent="0.4">
      <c r="A1602" s="3">
        <v>39220</v>
      </c>
      <c r="B1602" s="5">
        <v>2.46</v>
      </c>
      <c r="C1602" s="5">
        <v>661.75</v>
      </c>
      <c r="D1602">
        <f t="shared" si="19"/>
        <v>-0.39436829967260956</v>
      </c>
    </row>
    <row r="1603" spans="1:4" x14ac:dyDescent="0.4">
      <c r="A1603" s="3">
        <v>39221</v>
      </c>
      <c r="B1603" s="5">
        <v>2.46</v>
      </c>
      <c r="C1603" s="5">
        <v>661.75</v>
      </c>
      <c r="D1603">
        <f t="shared" si="19"/>
        <v>-0.39314591255325071</v>
      </c>
    </row>
    <row r="1604" spans="1:4" x14ac:dyDescent="0.4">
      <c r="A1604" s="3">
        <v>39222</v>
      </c>
      <c r="B1604" s="5">
        <v>2.46</v>
      </c>
      <c r="C1604" s="5">
        <v>661.75</v>
      </c>
      <c r="D1604">
        <f t="shared" si="19"/>
        <v>-0.39192639816237845</v>
      </c>
    </row>
    <row r="1605" spans="1:4" x14ac:dyDescent="0.4">
      <c r="A1605" s="3">
        <v>39223</v>
      </c>
      <c r="B1605" s="5">
        <v>2.4300000000000002</v>
      </c>
      <c r="C1605" s="5">
        <v>663.25</v>
      </c>
      <c r="D1605">
        <f t="shared" si="19"/>
        <v>-0.39128375425158801</v>
      </c>
    </row>
    <row r="1606" spans="1:4" x14ac:dyDescent="0.4">
      <c r="A1606" s="3">
        <v>39224</v>
      </c>
      <c r="B1606" s="5">
        <v>2.48</v>
      </c>
      <c r="C1606" s="5">
        <v>659.25</v>
      </c>
      <c r="D1606">
        <f t="shared" si="19"/>
        <v>-0.39091201771179496</v>
      </c>
    </row>
    <row r="1607" spans="1:4" x14ac:dyDescent="0.4">
      <c r="A1607" s="3">
        <v>39225</v>
      </c>
      <c r="B1607" s="5">
        <v>2.5</v>
      </c>
      <c r="C1607" s="5">
        <v>661.85</v>
      </c>
      <c r="D1607">
        <f t="shared" si="19"/>
        <v>-0.38704951659122733</v>
      </c>
    </row>
    <row r="1608" spans="1:4" x14ac:dyDescent="0.4">
      <c r="A1608" s="3">
        <v>39226</v>
      </c>
      <c r="B1608" s="5">
        <v>2.48</v>
      </c>
      <c r="C1608" s="5">
        <v>654.65</v>
      </c>
      <c r="D1608">
        <f t="shared" si="19"/>
        <v>-0.38617328584179272</v>
      </c>
    </row>
    <row r="1609" spans="1:4" x14ac:dyDescent="0.4">
      <c r="A1609" s="3">
        <v>39227</v>
      </c>
      <c r="B1609" s="5">
        <v>2.4900000000000002</v>
      </c>
      <c r="C1609" s="5">
        <v>656</v>
      </c>
      <c r="D1609">
        <f t="shared" si="19"/>
        <v>-0.38471107803546273</v>
      </c>
    </row>
    <row r="1610" spans="1:4" x14ac:dyDescent="0.4">
      <c r="A1610" s="3">
        <v>39228</v>
      </c>
      <c r="B1610" s="5">
        <v>2.4900000000000002</v>
      </c>
      <c r="C1610" s="5">
        <v>656</v>
      </c>
      <c r="D1610">
        <f t="shared" si="19"/>
        <v>-0.38325377157817775</v>
      </c>
    </row>
    <row r="1611" spans="1:4" x14ac:dyDescent="0.4">
      <c r="A1611" s="3">
        <v>39229</v>
      </c>
      <c r="B1611" s="5">
        <v>2.4900000000000002</v>
      </c>
      <c r="C1611" s="5">
        <v>656</v>
      </c>
      <c r="D1611">
        <f t="shared" si="19"/>
        <v>-0.38180133621947726</v>
      </c>
    </row>
    <row r="1612" spans="1:4" x14ac:dyDescent="0.4">
      <c r="A1612" s="3">
        <v>39230</v>
      </c>
      <c r="B1612" s="5">
        <v>2.4900000000000002</v>
      </c>
      <c r="C1612" s="5">
        <v>655.55</v>
      </c>
      <c r="D1612">
        <f t="shared" si="19"/>
        <v>-0.37990935796335495</v>
      </c>
    </row>
    <row r="1613" spans="1:4" x14ac:dyDescent="0.4">
      <c r="A1613" s="3">
        <v>39231</v>
      </c>
      <c r="B1613" s="5">
        <v>2.54</v>
      </c>
      <c r="C1613" s="5">
        <v>656.85</v>
      </c>
      <c r="D1613">
        <f t="shared" si="19"/>
        <v>-0.37705937951544133</v>
      </c>
    </row>
    <row r="1614" spans="1:4" x14ac:dyDescent="0.4">
      <c r="A1614" s="3">
        <v>39232</v>
      </c>
      <c r="B1614" s="5">
        <v>2.52</v>
      </c>
      <c r="C1614" s="5">
        <v>653.45000000000005</v>
      </c>
      <c r="D1614">
        <f t="shared" si="19"/>
        <v>-0.37513242061319435</v>
      </c>
    </row>
    <row r="1615" spans="1:4" x14ac:dyDescent="0.4">
      <c r="A1615" s="3">
        <v>39233</v>
      </c>
      <c r="B1615" s="5">
        <v>2.54</v>
      </c>
      <c r="C1615" s="5">
        <v>660.5</v>
      </c>
      <c r="D1615">
        <f t="shared" si="19"/>
        <v>-0.36988732010922154</v>
      </c>
    </row>
    <row r="1616" spans="1:4" x14ac:dyDescent="0.4">
      <c r="A1616" s="3">
        <v>39234</v>
      </c>
      <c r="B1616" s="5">
        <v>2.57</v>
      </c>
      <c r="C1616" s="5">
        <v>671.75</v>
      </c>
      <c r="D1616">
        <f t="shared" si="19"/>
        <v>-0.36152850483077359</v>
      </c>
    </row>
    <row r="1617" spans="1:4" x14ac:dyDescent="0.4">
      <c r="A1617" s="3">
        <v>39235</v>
      </c>
      <c r="B1617" s="5">
        <v>2.57</v>
      </c>
      <c r="C1617" s="5">
        <v>671.75</v>
      </c>
      <c r="D1617">
        <f t="shared" si="19"/>
        <v>-0.35331484716849365</v>
      </c>
    </row>
    <row r="1618" spans="1:4" x14ac:dyDescent="0.4">
      <c r="A1618" s="3">
        <v>39236</v>
      </c>
      <c r="B1618" s="5">
        <v>2.57</v>
      </c>
      <c r="C1618" s="5">
        <v>671.75</v>
      </c>
      <c r="D1618">
        <f t="shared" si="19"/>
        <v>-0.34524270843029919</v>
      </c>
    </row>
    <row r="1619" spans="1:4" x14ac:dyDescent="0.4">
      <c r="A1619" s="3">
        <v>39237</v>
      </c>
      <c r="B1619" s="5">
        <v>2.5499999999999998</v>
      </c>
      <c r="C1619" s="5">
        <v>671.15</v>
      </c>
      <c r="D1619">
        <f t="shared" si="19"/>
        <v>-0.33831515697707842</v>
      </c>
    </row>
    <row r="1620" spans="1:4" x14ac:dyDescent="0.4">
      <c r="A1620" s="3">
        <v>39238</v>
      </c>
      <c r="B1620" s="5">
        <v>2.6</v>
      </c>
      <c r="C1620" s="5">
        <v>670.05</v>
      </c>
      <c r="D1620">
        <f t="shared" si="19"/>
        <v>-0.32959744597169394</v>
      </c>
    </row>
    <row r="1621" spans="1:4" x14ac:dyDescent="0.4">
      <c r="A1621" s="3">
        <v>39239</v>
      </c>
      <c r="B1621" s="5">
        <v>2.58</v>
      </c>
      <c r="C1621" s="5">
        <v>670.75</v>
      </c>
      <c r="D1621">
        <f t="shared" si="19"/>
        <v>-0.32146020262663749</v>
      </c>
    </row>
    <row r="1622" spans="1:4" x14ac:dyDescent="0.4">
      <c r="A1622" s="3">
        <v>39240</v>
      </c>
      <c r="B1622" s="5">
        <v>2.7</v>
      </c>
      <c r="C1622" s="5">
        <v>659.15</v>
      </c>
      <c r="D1622">
        <f t="shared" si="19"/>
        <v>-0.31069620616704569</v>
      </c>
    </row>
    <row r="1623" spans="1:4" x14ac:dyDescent="0.4">
      <c r="A1623" s="3">
        <v>39241</v>
      </c>
      <c r="B1623" s="5">
        <v>2.69</v>
      </c>
      <c r="C1623" s="5">
        <v>648.85</v>
      </c>
      <c r="D1623">
        <f t="shared" si="19"/>
        <v>-0.30303470615232586</v>
      </c>
    </row>
    <row r="1624" spans="1:4" x14ac:dyDescent="0.4">
      <c r="A1624" s="3">
        <v>39242</v>
      </c>
      <c r="B1624" s="5">
        <v>2.69</v>
      </c>
      <c r="C1624" s="5">
        <v>648.85</v>
      </c>
      <c r="D1624">
        <f t="shared" si="19"/>
        <v>-0.29557258892109772</v>
      </c>
    </row>
    <row r="1625" spans="1:4" x14ac:dyDescent="0.4">
      <c r="A1625" s="3">
        <v>39243</v>
      </c>
      <c r="B1625" s="5">
        <v>2.69</v>
      </c>
      <c r="C1625" s="5">
        <v>648.85</v>
      </c>
      <c r="D1625">
        <f t="shared" si="19"/>
        <v>-0.28830155010711239</v>
      </c>
    </row>
    <row r="1626" spans="1:4" x14ac:dyDescent="0.4">
      <c r="A1626" s="3">
        <v>39244</v>
      </c>
      <c r="B1626" s="5">
        <v>2.72</v>
      </c>
      <c r="C1626" s="5">
        <v>653.65</v>
      </c>
      <c r="D1626">
        <f t="shared" si="19"/>
        <v>-0.27908912723557139</v>
      </c>
    </row>
    <row r="1627" spans="1:4" x14ac:dyDescent="0.4">
      <c r="A1627" s="3">
        <v>39245</v>
      </c>
      <c r="B1627" s="5">
        <v>2.83</v>
      </c>
      <c r="C1627" s="5">
        <v>647.25</v>
      </c>
      <c r="D1627">
        <f t="shared" si="19"/>
        <v>-0.26845095230721816</v>
      </c>
    </row>
    <row r="1628" spans="1:4" x14ac:dyDescent="0.4">
      <c r="A1628" s="3">
        <v>39246</v>
      </c>
      <c r="B1628" s="5">
        <v>2.75</v>
      </c>
      <c r="C1628" s="5">
        <v>651.75</v>
      </c>
      <c r="D1628">
        <f t="shared" si="19"/>
        <v>-0.25635073598235769</v>
      </c>
    </row>
    <row r="1629" spans="1:4" x14ac:dyDescent="0.4">
      <c r="A1629" s="3">
        <v>39247</v>
      </c>
      <c r="B1629" s="5">
        <v>2.77</v>
      </c>
      <c r="C1629" s="5">
        <v>651.95000000000005</v>
      </c>
      <c r="D1629">
        <f t="shared" si="19"/>
        <v>-0.24403992674548622</v>
      </c>
    </row>
    <row r="1630" spans="1:4" x14ac:dyDescent="0.4">
      <c r="A1630" s="3">
        <v>39248</v>
      </c>
      <c r="B1630" s="5">
        <v>2.73</v>
      </c>
      <c r="C1630" s="5">
        <v>655.35</v>
      </c>
      <c r="D1630">
        <f t="shared" si="19"/>
        <v>-0.23178066365929734</v>
      </c>
    </row>
    <row r="1631" spans="1:4" x14ac:dyDescent="0.4">
      <c r="A1631" s="3">
        <v>39249</v>
      </c>
      <c r="B1631" s="5">
        <v>2.73</v>
      </c>
      <c r="C1631" s="5">
        <v>655.35</v>
      </c>
      <c r="D1631">
        <f t="shared" si="19"/>
        <v>-0.21971139025110137</v>
      </c>
    </row>
    <row r="1632" spans="1:4" x14ac:dyDescent="0.4">
      <c r="A1632" s="3">
        <v>39250</v>
      </c>
      <c r="B1632" s="5">
        <v>2.73</v>
      </c>
      <c r="C1632" s="5">
        <v>655.35</v>
      </c>
      <c r="D1632">
        <f t="shared" si="19"/>
        <v>-0.20782299161329854</v>
      </c>
    </row>
    <row r="1633" spans="1:4" x14ac:dyDescent="0.4">
      <c r="A1633" s="3">
        <v>39251</v>
      </c>
      <c r="B1633" s="5">
        <v>2.73</v>
      </c>
      <c r="C1633" s="5">
        <v>656.35</v>
      </c>
      <c r="D1633">
        <f t="shared" si="19"/>
        <v>-0.19295448909143423</v>
      </c>
    </row>
    <row r="1634" spans="1:4" x14ac:dyDescent="0.4">
      <c r="A1634" s="3">
        <v>39252</v>
      </c>
      <c r="B1634" s="5">
        <v>2.67</v>
      </c>
      <c r="C1634" s="5">
        <v>661.45</v>
      </c>
      <c r="D1634">
        <f t="shared" si="19"/>
        <v>-0.17948411069268216</v>
      </c>
    </row>
    <row r="1635" spans="1:4" x14ac:dyDescent="0.4">
      <c r="A1635" s="3">
        <v>39253</v>
      </c>
      <c r="B1635" s="5">
        <v>2.73</v>
      </c>
      <c r="C1635" s="5">
        <v>654.54999999999995</v>
      </c>
      <c r="D1635">
        <f t="shared" si="19"/>
        <v>-0.16738947920323499</v>
      </c>
    </row>
    <row r="1636" spans="1:4" x14ac:dyDescent="0.4">
      <c r="A1636" s="3">
        <v>39254</v>
      </c>
      <c r="B1636" s="5">
        <v>2.74</v>
      </c>
      <c r="C1636" s="5">
        <v>651.73</v>
      </c>
      <c r="D1636">
        <f t="shared" si="19"/>
        <v>-0.15445115397287043</v>
      </c>
    </row>
    <row r="1637" spans="1:4" x14ac:dyDescent="0.4">
      <c r="A1637" s="3">
        <v>39255</v>
      </c>
      <c r="B1637" s="5">
        <v>2.7</v>
      </c>
      <c r="C1637" s="5">
        <v>654.29999999999995</v>
      </c>
      <c r="D1637">
        <f t="shared" si="19"/>
        <v>-0.1410874821642594</v>
      </c>
    </row>
    <row r="1638" spans="1:4" x14ac:dyDescent="0.4">
      <c r="A1638" s="3">
        <v>39256</v>
      </c>
      <c r="B1638" s="5">
        <v>2.7</v>
      </c>
      <c r="C1638" s="5">
        <v>654.29999999999995</v>
      </c>
      <c r="D1638">
        <f t="shared" si="19"/>
        <v>-0.12770873824269699</v>
      </c>
    </row>
    <row r="1639" spans="1:4" x14ac:dyDescent="0.4">
      <c r="A1639" s="3">
        <v>39257</v>
      </c>
      <c r="B1639" s="5">
        <v>2.7</v>
      </c>
      <c r="C1639" s="5">
        <v>654.29999999999995</v>
      </c>
      <c r="D1639">
        <f t="shared" si="19"/>
        <v>-0.11431137717078604</v>
      </c>
    </row>
    <row r="1640" spans="1:4" x14ac:dyDescent="0.4">
      <c r="A1640" s="3">
        <v>39258</v>
      </c>
      <c r="B1640" s="5">
        <v>2.67</v>
      </c>
      <c r="C1640" s="5">
        <v>651</v>
      </c>
      <c r="D1640">
        <f t="shared" si="19"/>
        <v>-0.10148053959032609</v>
      </c>
    </row>
    <row r="1641" spans="1:4" x14ac:dyDescent="0.4">
      <c r="A1641" s="3">
        <v>39259</v>
      </c>
      <c r="B1641" s="5">
        <v>2.7</v>
      </c>
      <c r="C1641" s="5">
        <v>640.9</v>
      </c>
      <c r="D1641">
        <f t="shared" si="19"/>
        <v>-9.0705802407944625E-2</v>
      </c>
    </row>
    <row r="1642" spans="1:4" x14ac:dyDescent="0.4">
      <c r="A1642" s="3">
        <v>39260</v>
      </c>
      <c r="B1642" s="5">
        <v>2.7</v>
      </c>
      <c r="C1642" s="5">
        <v>643.5</v>
      </c>
      <c r="D1642">
        <f t="shared" si="19"/>
        <v>-7.772355754114986E-2</v>
      </c>
    </row>
    <row r="1643" spans="1:4" x14ac:dyDescent="0.4">
      <c r="A1643" s="3">
        <v>39261</v>
      </c>
      <c r="B1643" s="5">
        <v>2.73</v>
      </c>
      <c r="C1643" s="5">
        <v>648.95000000000005</v>
      </c>
      <c r="D1643">
        <f t="shared" si="19"/>
        <v>-6.8606200124494601E-2</v>
      </c>
    </row>
    <row r="1644" spans="1:4" x14ac:dyDescent="0.4">
      <c r="A1644" s="3">
        <v>39262</v>
      </c>
      <c r="B1644" s="5">
        <v>2.65</v>
      </c>
      <c r="C1644" s="5">
        <v>649.65</v>
      </c>
      <c r="D1644">
        <f t="shared" si="19"/>
        <v>-6.3654390704946842E-2</v>
      </c>
    </row>
    <row r="1645" spans="1:4" x14ac:dyDescent="0.4">
      <c r="A1645" s="3">
        <v>39263</v>
      </c>
      <c r="B1645" s="5">
        <v>2.65</v>
      </c>
      <c r="C1645" s="5">
        <v>649.65</v>
      </c>
      <c r="D1645">
        <f t="shared" si="19"/>
        <v>-5.8744989037262989E-2</v>
      </c>
    </row>
    <row r="1646" spans="1:4" x14ac:dyDescent="0.4">
      <c r="A1646" s="3">
        <v>39264</v>
      </c>
      <c r="B1646" s="5">
        <v>2.65</v>
      </c>
      <c r="C1646" s="5">
        <v>649.65</v>
      </c>
      <c r="D1646">
        <f t="shared" si="19"/>
        <v>-5.3877201831712462E-2</v>
      </c>
    </row>
    <row r="1647" spans="1:4" x14ac:dyDescent="0.4">
      <c r="A1647" s="3">
        <v>39265</v>
      </c>
      <c r="B1647" s="5">
        <v>2.61</v>
      </c>
      <c r="C1647" s="5">
        <v>657.25</v>
      </c>
      <c r="D1647">
        <f t="shared" si="19"/>
        <v>-4.885017727247723E-2</v>
      </c>
    </row>
    <row r="1648" spans="1:4" x14ac:dyDescent="0.4">
      <c r="A1648" s="3">
        <v>39266</v>
      </c>
      <c r="B1648" s="5">
        <v>2.68</v>
      </c>
      <c r="C1648" s="5">
        <v>653.20000000000005</v>
      </c>
      <c r="D1648">
        <f t="shared" si="19"/>
        <v>-4.3318672647289704E-2</v>
      </c>
    </row>
    <row r="1649" spans="1:4" x14ac:dyDescent="0.4">
      <c r="A1649" s="3">
        <v>39267</v>
      </c>
      <c r="B1649" s="5">
        <v>2.68</v>
      </c>
      <c r="C1649" s="5">
        <v>654.20000000000005</v>
      </c>
      <c r="D1649">
        <f t="shared" si="19"/>
        <v>-3.8222851048775291E-2</v>
      </c>
    </row>
    <row r="1650" spans="1:4" x14ac:dyDescent="0.4">
      <c r="A1650" s="3">
        <v>39268</v>
      </c>
      <c r="B1650" s="5">
        <v>2.76</v>
      </c>
      <c r="C1650" s="5">
        <v>649.5</v>
      </c>
      <c r="D1650">
        <f t="shared" ref="D1650:D1713" si="20">CORREL(B1287:B1650, C1287:C1650)</f>
        <v>-3.4376429236620348E-2</v>
      </c>
    </row>
    <row r="1651" spans="1:4" x14ac:dyDescent="0.4">
      <c r="A1651" s="3">
        <v>39269</v>
      </c>
      <c r="B1651" s="5">
        <v>2.79</v>
      </c>
      <c r="C1651" s="5">
        <v>655.9</v>
      </c>
      <c r="D1651">
        <f t="shared" si="20"/>
        <v>-2.8265143732091543E-2</v>
      </c>
    </row>
    <row r="1652" spans="1:4" x14ac:dyDescent="0.4">
      <c r="A1652" s="3">
        <v>39270</v>
      </c>
      <c r="B1652" s="5">
        <v>2.79</v>
      </c>
      <c r="C1652" s="5">
        <v>655.9</v>
      </c>
      <c r="D1652">
        <f t="shared" si="20"/>
        <v>-2.2292716740012163E-2</v>
      </c>
    </row>
    <row r="1653" spans="1:4" x14ac:dyDescent="0.4">
      <c r="A1653" s="3">
        <v>39271</v>
      </c>
      <c r="B1653" s="5">
        <v>2.79</v>
      </c>
      <c r="C1653" s="5">
        <v>655.9</v>
      </c>
      <c r="D1653">
        <f t="shared" si="20"/>
        <v>-1.6453496503893914E-2</v>
      </c>
    </row>
    <row r="1654" spans="1:4" x14ac:dyDescent="0.4">
      <c r="A1654" s="3">
        <v>39272</v>
      </c>
      <c r="B1654" s="5">
        <v>2.75</v>
      </c>
      <c r="C1654" s="5">
        <v>660.4</v>
      </c>
      <c r="D1654">
        <f t="shared" si="20"/>
        <v>-9.4401690692597611E-3</v>
      </c>
    </row>
    <row r="1655" spans="1:4" x14ac:dyDescent="0.4">
      <c r="A1655" s="3">
        <v>39273</v>
      </c>
      <c r="B1655" s="5">
        <v>2.64</v>
      </c>
      <c r="C1655" s="5">
        <v>663.3</v>
      </c>
      <c r="D1655">
        <f t="shared" si="20"/>
        <v>-5.5424919417727024E-3</v>
      </c>
    </row>
    <row r="1656" spans="1:4" x14ac:dyDescent="0.4">
      <c r="A1656" s="3">
        <v>39274</v>
      </c>
      <c r="B1656" s="5">
        <v>2.71</v>
      </c>
      <c r="C1656" s="5">
        <v>660.65</v>
      </c>
      <c r="D1656">
        <f t="shared" si="20"/>
        <v>-2.2718925782363652E-3</v>
      </c>
    </row>
    <row r="1657" spans="1:4" x14ac:dyDescent="0.4">
      <c r="A1657" s="3">
        <v>39275</v>
      </c>
      <c r="B1657" s="5">
        <v>2.74</v>
      </c>
      <c r="C1657" s="5">
        <v>666.8</v>
      </c>
      <c r="D1657">
        <f t="shared" si="20"/>
        <v>2.2483809241913583E-3</v>
      </c>
    </row>
    <row r="1658" spans="1:4" x14ac:dyDescent="0.4">
      <c r="A1658" s="3">
        <v>39276</v>
      </c>
      <c r="B1658" s="5">
        <v>2.73</v>
      </c>
      <c r="C1658" s="5">
        <v>666.9</v>
      </c>
      <c r="D1658">
        <f t="shared" si="20"/>
        <v>6.3580533059508686E-3</v>
      </c>
    </row>
    <row r="1659" spans="1:4" x14ac:dyDescent="0.4">
      <c r="A1659" s="3">
        <v>39277</v>
      </c>
      <c r="B1659" s="5">
        <v>2.73</v>
      </c>
      <c r="C1659" s="5">
        <v>666.9</v>
      </c>
      <c r="D1659">
        <f t="shared" si="20"/>
        <v>1.0411890663281919E-2</v>
      </c>
    </row>
    <row r="1660" spans="1:4" x14ac:dyDescent="0.4">
      <c r="A1660" s="3">
        <v>39278</v>
      </c>
      <c r="B1660" s="5">
        <v>2.73</v>
      </c>
      <c r="C1660" s="5">
        <v>666.9</v>
      </c>
      <c r="D1660">
        <f t="shared" si="20"/>
        <v>1.4411620371699336E-2</v>
      </c>
    </row>
    <row r="1661" spans="1:4" x14ac:dyDescent="0.4">
      <c r="A1661" s="3">
        <v>39279</v>
      </c>
      <c r="B1661" s="5">
        <v>2.69</v>
      </c>
      <c r="C1661" s="5">
        <v>664.9</v>
      </c>
      <c r="D1661">
        <f t="shared" si="20"/>
        <v>1.8962028014268238E-2</v>
      </c>
    </row>
    <row r="1662" spans="1:4" x14ac:dyDescent="0.4">
      <c r="A1662" s="3">
        <v>39280</v>
      </c>
      <c r="B1662" s="5">
        <v>2.73</v>
      </c>
      <c r="C1662" s="5">
        <v>664.9</v>
      </c>
      <c r="D1662">
        <f t="shared" si="20"/>
        <v>2.4966252711221035E-2</v>
      </c>
    </row>
    <row r="1663" spans="1:4" x14ac:dyDescent="0.4">
      <c r="A1663" s="3">
        <v>39281</v>
      </c>
      <c r="B1663" s="5">
        <v>2.64</v>
      </c>
      <c r="C1663" s="5">
        <v>673</v>
      </c>
      <c r="D1663">
        <f t="shared" si="20"/>
        <v>2.9938559495210879E-2</v>
      </c>
    </row>
    <row r="1664" spans="1:4" x14ac:dyDescent="0.4">
      <c r="A1664" s="3">
        <v>39282</v>
      </c>
      <c r="B1664" s="5">
        <v>2.65</v>
      </c>
      <c r="C1664" s="5">
        <v>677.5</v>
      </c>
      <c r="D1664">
        <f t="shared" si="20"/>
        <v>3.64763845367738E-2</v>
      </c>
    </row>
    <row r="1665" spans="1:4" x14ac:dyDescent="0.4">
      <c r="A1665" s="3">
        <v>39283</v>
      </c>
      <c r="B1665" s="5">
        <v>2.6</v>
      </c>
      <c r="C1665" s="5">
        <v>683.4</v>
      </c>
      <c r="D1665">
        <f t="shared" si="20"/>
        <v>4.3479673538462722E-2</v>
      </c>
    </row>
    <row r="1666" spans="1:4" x14ac:dyDescent="0.4">
      <c r="A1666" s="3">
        <v>39284</v>
      </c>
      <c r="B1666" s="5">
        <v>2.6</v>
      </c>
      <c r="C1666" s="5">
        <v>683.4</v>
      </c>
      <c r="D1666">
        <f t="shared" si="20"/>
        <v>5.0400118198064156E-2</v>
      </c>
    </row>
    <row r="1667" spans="1:4" x14ac:dyDescent="0.4">
      <c r="A1667" s="3">
        <v>39285</v>
      </c>
      <c r="B1667" s="5">
        <v>2.6</v>
      </c>
      <c r="C1667" s="5">
        <v>683.4</v>
      </c>
      <c r="D1667">
        <f t="shared" si="20"/>
        <v>5.7239626087909626E-2</v>
      </c>
    </row>
    <row r="1668" spans="1:4" x14ac:dyDescent="0.4">
      <c r="A1668" s="3">
        <v>39286</v>
      </c>
      <c r="B1668" s="5">
        <v>2.63</v>
      </c>
      <c r="C1668" s="5">
        <v>681.6</v>
      </c>
      <c r="D1668">
        <f t="shared" si="20"/>
        <v>6.4772588902571829E-2</v>
      </c>
    </row>
    <row r="1669" spans="1:4" x14ac:dyDescent="0.4">
      <c r="A1669" s="3">
        <v>39287</v>
      </c>
      <c r="B1669" s="5">
        <v>2.58</v>
      </c>
      <c r="C1669" s="5">
        <v>681</v>
      </c>
      <c r="D1669">
        <f t="shared" si="20"/>
        <v>7.0635448864607722E-2</v>
      </c>
    </row>
    <row r="1670" spans="1:4" x14ac:dyDescent="0.4">
      <c r="A1670" s="3">
        <v>39288</v>
      </c>
      <c r="B1670" s="5">
        <v>2.56</v>
      </c>
      <c r="C1670" s="5">
        <v>674.9</v>
      </c>
      <c r="D1670">
        <f t="shared" si="20"/>
        <v>7.4659738879025495E-2</v>
      </c>
    </row>
    <row r="1671" spans="1:4" x14ac:dyDescent="0.4">
      <c r="A1671" s="3">
        <v>39289</v>
      </c>
      <c r="B1671" s="5">
        <v>2.4700000000000002</v>
      </c>
      <c r="C1671" s="5">
        <v>662.9</v>
      </c>
      <c r="D1671">
        <f t="shared" si="20"/>
        <v>7.6153722717980848E-2</v>
      </c>
    </row>
    <row r="1672" spans="1:4" x14ac:dyDescent="0.4">
      <c r="A1672" s="3">
        <v>39290</v>
      </c>
      <c r="B1672" s="5">
        <v>2.48</v>
      </c>
      <c r="C1672" s="5">
        <v>661.2</v>
      </c>
      <c r="D1672">
        <f t="shared" si="20"/>
        <v>7.7414718792334511E-2</v>
      </c>
    </row>
    <row r="1673" spans="1:4" x14ac:dyDescent="0.4">
      <c r="A1673" s="3">
        <v>39291</v>
      </c>
      <c r="B1673" s="5">
        <v>2.48</v>
      </c>
      <c r="C1673" s="5">
        <v>661.2</v>
      </c>
      <c r="D1673">
        <f t="shared" si="20"/>
        <v>7.86676456023786E-2</v>
      </c>
    </row>
    <row r="1674" spans="1:4" x14ac:dyDescent="0.4">
      <c r="A1674" s="3">
        <v>39292</v>
      </c>
      <c r="B1674" s="5">
        <v>2.48</v>
      </c>
      <c r="C1674" s="5">
        <v>661.2</v>
      </c>
      <c r="D1674">
        <f t="shared" si="20"/>
        <v>7.9912557991754354E-2</v>
      </c>
    </row>
    <row r="1675" spans="1:4" x14ac:dyDescent="0.4">
      <c r="A1675" s="3">
        <v>39293</v>
      </c>
      <c r="B1675" s="5">
        <v>2.4900000000000002</v>
      </c>
      <c r="C1675" s="5">
        <v>665</v>
      </c>
      <c r="D1675">
        <f t="shared" si="20"/>
        <v>8.1441137061415397E-2</v>
      </c>
    </row>
    <row r="1676" spans="1:4" x14ac:dyDescent="0.4">
      <c r="A1676" s="3">
        <v>39294</v>
      </c>
      <c r="B1676" s="5">
        <v>2.44</v>
      </c>
      <c r="C1676" s="5">
        <v>664.3</v>
      </c>
      <c r="D1676">
        <f t="shared" si="20"/>
        <v>8.2129432857363169E-2</v>
      </c>
    </row>
    <row r="1677" spans="1:4" x14ac:dyDescent="0.4">
      <c r="A1677" s="3">
        <v>39295</v>
      </c>
      <c r="B1677" s="5">
        <v>2.44</v>
      </c>
      <c r="C1677" s="5">
        <v>666.9</v>
      </c>
      <c r="D1677">
        <f t="shared" si="20"/>
        <v>8.3075690261655219E-2</v>
      </c>
    </row>
    <row r="1678" spans="1:4" x14ac:dyDescent="0.4">
      <c r="A1678" s="3">
        <v>39296</v>
      </c>
      <c r="B1678" s="5">
        <v>2.46</v>
      </c>
      <c r="C1678" s="5">
        <v>665.55</v>
      </c>
      <c r="D1678">
        <f t="shared" si="20"/>
        <v>8.4194231668533265E-2</v>
      </c>
    </row>
    <row r="1679" spans="1:4" x14ac:dyDescent="0.4">
      <c r="A1679" s="3">
        <v>39297</v>
      </c>
      <c r="B1679" s="5">
        <v>2.44</v>
      </c>
      <c r="C1679" s="5">
        <v>673</v>
      </c>
      <c r="D1679">
        <f t="shared" si="20"/>
        <v>8.54505751706853E-2</v>
      </c>
    </row>
    <row r="1680" spans="1:4" x14ac:dyDescent="0.4">
      <c r="A1680" s="3">
        <v>39298</v>
      </c>
      <c r="B1680" s="5">
        <v>2.44</v>
      </c>
      <c r="C1680" s="5">
        <v>673</v>
      </c>
      <c r="D1680">
        <f t="shared" si="20"/>
        <v>8.6692949335811204E-2</v>
      </c>
    </row>
    <row r="1681" spans="1:4" x14ac:dyDescent="0.4">
      <c r="A1681" s="3">
        <v>39299</v>
      </c>
      <c r="B1681" s="5">
        <v>2.44</v>
      </c>
      <c r="C1681" s="5">
        <v>673</v>
      </c>
      <c r="D1681">
        <f t="shared" si="20"/>
        <v>8.7921465864307741E-2</v>
      </c>
    </row>
    <row r="1682" spans="1:4" x14ac:dyDescent="0.4">
      <c r="A1682" s="3">
        <v>39300</v>
      </c>
      <c r="B1682" s="5">
        <v>2.46</v>
      </c>
      <c r="C1682" s="5">
        <v>672.01</v>
      </c>
      <c r="D1682">
        <f t="shared" si="20"/>
        <v>8.9594272483586326E-2</v>
      </c>
    </row>
    <row r="1683" spans="1:4" x14ac:dyDescent="0.4">
      <c r="A1683" s="3">
        <v>39301</v>
      </c>
      <c r="B1683" s="5">
        <v>2.5099999999999998</v>
      </c>
      <c r="C1683" s="5">
        <v>672.4</v>
      </c>
      <c r="D1683">
        <f t="shared" si="20"/>
        <v>9.1809629949654137E-2</v>
      </c>
    </row>
    <row r="1684" spans="1:4" x14ac:dyDescent="0.4">
      <c r="A1684" s="3">
        <v>39302</v>
      </c>
      <c r="B1684" s="5">
        <v>2.58</v>
      </c>
      <c r="C1684" s="5">
        <v>674.8</v>
      </c>
      <c r="D1684">
        <f t="shared" si="20"/>
        <v>9.577265691775004E-2</v>
      </c>
    </row>
    <row r="1685" spans="1:4" x14ac:dyDescent="0.4">
      <c r="A1685" s="3">
        <v>39303</v>
      </c>
      <c r="B1685" s="5">
        <v>2.54</v>
      </c>
      <c r="C1685" s="5">
        <v>662.1</v>
      </c>
      <c r="D1685">
        <f t="shared" si="20"/>
        <v>9.7230555559994505E-2</v>
      </c>
    </row>
    <row r="1686" spans="1:4" x14ac:dyDescent="0.4">
      <c r="A1686" s="3">
        <v>39304</v>
      </c>
      <c r="B1686" s="5">
        <v>2.56</v>
      </c>
      <c r="C1686" s="5">
        <v>672.8</v>
      </c>
      <c r="D1686">
        <f t="shared" si="20"/>
        <v>9.9823917603493295E-2</v>
      </c>
    </row>
    <row r="1687" spans="1:4" x14ac:dyDescent="0.4">
      <c r="A1687" s="3">
        <v>39305</v>
      </c>
      <c r="B1687" s="5">
        <v>2.56</v>
      </c>
      <c r="C1687" s="5">
        <v>672.8</v>
      </c>
      <c r="D1687">
        <f t="shared" si="20"/>
        <v>0.10237681008072226</v>
      </c>
    </row>
    <row r="1688" spans="1:4" x14ac:dyDescent="0.4">
      <c r="A1688" s="3">
        <v>39306</v>
      </c>
      <c r="B1688" s="5">
        <v>2.56</v>
      </c>
      <c r="C1688" s="5">
        <v>672.8</v>
      </c>
      <c r="D1688">
        <f t="shared" si="20"/>
        <v>0.10488979494094382</v>
      </c>
    </row>
    <row r="1689" spans="1:4" x14ac:dyDescent="0.4">
      <c r="A1689" s="3">
        <v>39307</v>
      </c>
      <c r="B1689" s="5">
        <v>2.52</v>
      </c>
      <c r="C1689" s="5">
        <v>669.5</v>
      </c>
      <c r="D1689">
        <f t="shared" si="20"/>
        <v>0.106617578097241</v>
      </c>
    </row>
    <row r="1690" spans="1:4" x14ac:dyDescent="0.4">
      <c r="A1690" s="3">
        <v>39308</v>
      </c>
      <c r="B1690" s="5">
        <v>2.4900000000000002</v>
      </c>
      <c r="C1690" s="5">
        <v>669.2</v>
      </c>
      <c r="D1690">
        <f t="shared" si="20"/>
        <v>0.10750630527903877</v>
      </c>
    </row>
    <row r="1691" spans="1:4" x14ac:dyDescent="0.4">
      <c r="A1691" s="3">
        <v>39309</v>
      </c>
      <c r="B1691" s="5">
        <v>2.46</v>
      </c>
      <c r="C1691" s="5">
        <v>667.6</v>
      </c>
      <c r="D1691">
        <f t="shared" si="20"/>
        <v>0.10777239031618396</v>
      </c>
    </row>
    <row r="1692" spans="1:4" x14ac:dyDescent="0.4">
      <c r="A1692" s="3">
        <v>39310</v>
      </c>
      <c r="B1692" s="5">
        <v>2.39</v>
      </c>
      <c r="C1692" s="5">
        <v>652.01</v>
      </c>
      <c r="D1692">
        <f t="shared" si="20"/>
        <v>0.10633043015656513</v>
      </c>
    </row>
    <row r="1693" spans="1:4" x14ac:dyDescent="0.4">
      <c r="A1693" s="3">
        <v>39311</v>
      </c>
      <c r="B1693" s="5">
        <v>2.4500000000000002</v>
      </c>
      <c r="C1693" s="5">
        <v>657.8</v>
      </c>
      <c r="D1693">
        <f t="shared" si="20"/>
        <v>0.10511948974773311</v>
      </c>
    </row>
    <row r="1694" spans="1:4" x14ac:dyDescent="0.4">
      <c r="A1694" s="3">
        <v>39312</v>
      </c>
      <c r="B1694" s="5">
        <v>2.4500000000000002</v>
      </c>
      <c r="C1694" s="5">
        <v>657.8</v>
      </c>
      <c r="D1694">
        <f t="shared" si="20"/>
        <v>0.10388282313791353</v>
      </c>
    </row>
    <row r="1695" spans="1:4" x14ac:dyDescent="0.4">
      <c r="A1695" s="3">
        <v>39313</v>
      </c>
      <c r="B1695" s="5">
        <v>2.4500000000000002</v>
      </c>
      <c r="C1695" s="5">
        <v>657.8</v>
      </c>
      <c r="D1695">
        <f t="shared" si="20"/>
        <v>0.10262022727732475</v>
      </c>
    </row>
    <row r="1696" spans="1:4" x14ac:dyDescent="0.4">
      <c r="A1696" s="3">
        <v>39314</v>
      </c>
      <c r="B1696" s="5">
        <v>2.44</v>
      </c>
      <c r="C1696" s="5">
        <v>657.11</v>
      </c>
      <c r="D1696">
        <f t="shared" si="20"/>
        <v>0.10188377267894841</v>
      </c>
    </row>
    <row r="1697" spans="1:4" x14ac:dyDescent="0.4">
      <c r="A1697" s="3">
        <v>39315</v>
      </c>
      <c r="B1697" s="5">
        <v>2.38</v>
      </c>
      <c r="C1697" s="5">
        <v>657.3</v>
      </c>
      <c r="D1697">
        <f t="shared" si="20"/>
        <v>0.10031935811773943</v>
      </c>
    </row>
    <row r="1698" spans="1:4" x14ac:dyDescent="0.4">
      <c r="A1698" s="3">
        <v>39316</v>
      </c>
      <c r="B1698" s="5">
        <v>2.42</v>
      </c>
      <c r="C1698" s="5">
        <v>660.8</v>
      </c>
      <c r="D1698">
        <f t="shared" si="20"/>
        <v>9.9166192375729087E-2</v>
      </c>
    </row>
    <row r="1699" spans="1:4" x14ac:dyDescent="0.4">
      <c r="A1699" s="3">
        <v>39317</v>
      </c>
      <c r="B1699" s="5">
        <v>2.39</v>
      </c>
      <c r="C1699" s="5">
        <v>660.38</v>
      </c>
      <c r="D1699">
        <f t="shared" si="20"/>
        <v>9.7961474282218339E-2</v>
      </c>
    </row>
    <row r="1700" spans="1:4" x14ac:dyDescent="0.4">
      <c r="A1700" s="3">
        <v>39318</v>
      </c>
      <c r="B1700" s="5">
        <v>2.4</v>
      </c>
      <c r="C1700" s="5">
        <v>668.2</v>
      </c>
      <c r="D1700">
        <f t="shared" si="20"/>
        <v>9.6489676460356111E-2</v>
      </c>
    </row>
    <row r="1701" spans="1:4" x14ac:dyDescent="0.4">
      <c r="A1701" s="3">
        <v>39319</v>
      </c>
      <c r="B1701" s="5">
        <v>2.4</v>
      </c>
      <c r="C1701" s="5">
        <v>668.2</v>
      </c>
      <c r="D1701">
        <f t="shared" si="20"/>
        <v>9.4995377241235662E-2</v>
      </c>
    </row>
    <row r="1702" spans="1:4" x14ac:dyDescent="0.4">
      <c r="A1702" s="3">
        <v>39320</v>
      </c>
      <c r="B1702" s="5">
        <v>2.4</v>
      </c>
      <c r="C1702" s="5">
        <v>668.2</v>
      </c>
      <c r="D1702">
        <f t="shared" si="20"/>
        <v>9.3478395012788276E-2</v>
      </c>
    </row>
    <row r="1703" spans="1:4" x14ac:dyDescent="0.4">
      <c r="A1703" s="3">
        <v>39321</v>
      </c>
      <c r="B1703" s="5">
        <v>2.38</v>
      </c>
      <c r="C1703" s="5">
        <v>667.6</v>
      </c>
      <c r="D1703">
        <f t="shared" si="20"/>
        <v>9.1668411478551398E-2</v>
      </c>
    </row>
    <row r="1704" spans="1:4" x14ac:dyDescent="0.4">
      <c r="A1704" s="3">
        <v>39322</v>
      </c>
      <c r="B1704" s="5">
        <v>2.33</v>
      </c>
      <c r="C1704" s="5">
        <v>662.5</v>
      </c>
      <c r="D1704">
        <f t="shared" si="20"/>
        <v>8.9513680821233621E-2</v>
      </c>
    </row>
    <row r="1705" spans="1:4" x14ac:dyDescent="0.4">
      <c r="A1705" s="3">
        <v>39323</v>
      </c>
      <c r="B1705" s="5">
        <v>2.38</v>
      </c>
      <c r="C1705" s="5">
        <v>667.6</v>
      </c>
      <c r="D1705">
        <f t="shared" si="20"/>
        <v>8.7920602562180955E-2</v>
      </c>
    </row>
    <row r="1706" spans="1:4" x14ac:dyDescent="0.4">
      <c r="A1706" s="3">
        <v>39324</v>
      </c>
      <c r="B1706" s="5">
        <v>2.3199999999999998</v>
      </c>
      <c r="C1706" s="5">
        <v>665.3</v>
      </c>
      <c r="D1706">
        <f t="shared" si="20"/>
        <v>8.5718234023555884E-2</v>
      </c>
    </row>
    <row r="1707" spans="1:4" x14ac:dyDescent="0.4">
      <c r="A1707" s="3">
        <v>39325</v>
      </c>
      <c r="B1707" s="5">
        <v>2.34</v>
      </c>
      <c r="C1707" s="5">
        <v>673.4</v>
      </c>
      <c r="D1707">
        <f t="shared" si="20"/>
        <v>8.341633099182659E-2</v>
      </c>
    </row>
    <row r="1708" spans="1:4" x14ac:dyDescent="0.4">
      <c r="A1708" s="3">
        <v>39326</v>
      </c>
      <c r="B1708" s="5">
        <v>2.34</v>
      </c>
      <c r="C1708" s="5">
        <v>673.4</v>
      </c>
      <c r="D1708">
        <f t="shared" si="20"/>
        <v>8.1102483033044029E-2</v>
      </c>
    </row>
    <row r="1709" spans="1:4" x14ac:dyDescent="0.4">
      <c r="A1709" s="3">
        <v>39327</v>
      </c>
      <c r="B1709" s="5">
        <v>2.34</v>
      </c>
      <c r="C1709" s="5">
        <v>673.4</v>
      </c>
      <c r="D1709">
        <f t="shared" si="20"/>
        <v>7.877650887418991E-2</v>
      </c>
    </row>
    <row r="1710" spans="1:4" x14ac:dyDescent="0.4">
      <c r="A1710" s="3">
        <v>39328</v>
      </c>
      <c r="B1710" s="5">
        <v>2.34</v>
      </c>
      <c r="C1710" s="5">
        <v>672.52</v>
      </c>
      <c r="D1710">
        <f t="shared" si="20"/>
        <v>7.6548962165157469E-2</v>
      </c>
    </row>
    <row r="1711" spans="1:4" x14ac:dyDescent="0.4">
      <c r="A1711" s="3">
        <v>39329</v>
      </c>
      <c r="B1711" s="5">
        <v>2.36</v>
      </c>
      <c r="C1711" s="5">
        <v>681.65</v>
      </c>
      <c r="D1711">
        <f t="shared" si="20"/>
        <v>7.547581721778307E-2</v>
      </c>
    </row>
    <row r="1712" spans="1:4" x14ac:dyDescent="0.4">
      <c r="A1712" s="3">
        <v>39330</v>
      </c>
      <c r="B1712" s="5">
        <v>2.29</v>
      </c>
      <c r="C1712" s="5">
        <v>681.8</v>
      </c>
      <c r="D1712">
        <f t="shared" si="20"/>
        <v>7.2750235277877565E-2</v>
      </c>
    </row>
    <row r="1713" spans="1:4" x14ac:dyDescent="0.4">
      <c r="A1713" s="3">
        <v>39331</v>
      </c>
      <c r="B1713" s="5">
        <v>2.3199999999999998</v>
      </c>
      <c r="C1713" s="5">
        <v>695.41</v>
      </c>
      <c r="D1713">
        <f t="shared" si="20"/>
        <v>6.9716337489955649E-2</v>
      </c>
    </row>
    <row r="1714" spans="1:4" x14ac:dyDescent="0.4">
      <c r="A1714" s="3">
        <v>39332</v>
      </c>
      <c r="B1714" s="5">
        <v>2.19</v>
      </c>
      <c r="C1714" s="5">
        <v>701</v>
      </c>
      <c r="D1714">
        <f t="shared" ref="D1714:D1777" si="21">CORREL(B1351:B1714, C1351:C1714)</f>
        <v>6.2294357715005397E-2</v>
      </c>
    </row>
    <row r="1715" spans="1:4" x14ac:dyDescent="0.4">
      <c r="A1715" s="3">
        <v>39333</v>
      </c>
      <c r="B1715" s="5">
        <v>2.19</v>
      </c>
      <c r="C1715" s="5">
        <v>701</v>
      </c>
      <c r="D1715">
        <f t="shared" si="21"/>
        <v>5.4993761777130383E-2</v>
      </c>
    </row>
    <row r="1716" spans="1:4" x14ac:dyDescent="0.4">
      <c r="A1716" s="3">
        <v>39334</v>
      </c>
      <c r="B1716" s="5">
        <v>2.19</v>
      </c>
      <c r="C1716" s="5">
        <v>701</v>
      </c>
      <c r="D1716">
        <f t="shared" si="21"/>
        <v>4.7811161204954954E-2</v>
      </c>
    </row>
    <row r="1717" spans="1:4" x14ac:dyDescent="0.4">
      <c r="A1717" s="3">
        <v>39335</v>
      </c>
      <c r="B1717" s="5">
        <v>2.14</v>
      </c>
      <c r="C1717" s="5">
        <v>703.1</v>
      </c>
      <c r="D1717">
        <f t="shared" si="21"/>
        <v>3.9459834287885923E-2</v>
      </c>
    </row>
    <row r="1718" spans="1:4" x14ac:dyDescent="0.4">
      <c r="A1718" s="3">
        <v>39336</v>
      </c>
      <c r="B1718" s="5">
        <v>2.16</v>
      </c>
      <c r="C1718" s="5">
        <v>712.5</v>
      </c>
      <c r="D1718">
        <f t="shared" si="21"/>
        <v>3.0010393212087785E-2</v>
      </c>
    </row>
    <row r="1719" spans="1:4" x14ac:dyDescent="0.4">
      <c r="A1719" s="3">
        <v>39337</v>
      </c>
      <c r="B1719" s="5">
        <v>2.1800000000000002</v>
      </c>
      <c r="C1719" s="5">
        <v>711.6</v>
      </c>
      <c r="D1719">
        <f t="shared" si="21"/>
        <v>2.1276449425230829E-2</v>
      </c>
    </row>
    <row r="1720" spans="1:4" x14ac:dyDescent="0.4">
      <c r="A1720" s="3">
        <v>39338</v>
      </c>
      <c r="B1720" s="5">
        <v>2.2400000000000002</v>
      </c>
      <c r="C1720" s="5">
        <v>708.3</v>
      </c>
      <c r="D1720">
        <f t="shared" si="21"/>
        <v>1.481404811626808E-2</v>
      </c>
    </row>
    <row r="1721" spans="1:4" x14ac:dyDescent="0.4">
      <c r="A1721" s="3">
        <v>39339</v>
      </c>
      <c r="B1721" s="5">
        <v>2.2000000000000002</v>
      </c>
      <c r="C1721" s="5">
        <v>707.6</v>
      </c>
      <c r="D1721">
        <f t="shared" si="21"/>
        <v>8.3124302645809015E-3</v>
      </c>
    </row>
    <row r="1722" spans="1:4" x14ac:dyDescent="0.4">
      <c r="A1722" s="3">
        <v>39340</v>
      </c>
      <c r="B1722" s="5">
        <v>2.2000000000000002</v>
      </c>
      <c r="C1722" s="5">
        <v>707.6</v>
      </c>
      <c r="D1722">
        <f t="shared" si="21"/>
        <v>1.8855496752301082E-3</v>
      </c>
    </row>
    <row r="1723" spans="1:4" x14ac:dyDescent="0.4">
      <c r="A1723" s="3">
        <v>39341</v>
      </c>
      <c r="B1723" s="5">
        <v>2.2000000000000002</v>
      </c>
      <c r="C1723" s="5">
        <v>707.6</v>
      </c>
      <c r="D1723">
        <f t="shared" si="21"/>
        <v>-4.4696038519154947E-3</v>
      </c>
    </row>
    <row r="1724" spans="1:4" x14ac:dyDescent="0.4">
      <c r="A1724" s="3">
        <v>39342</v>
      </c>
      <c r="B1724" s="5">
        <v>2.21</v>
      </c>
      <c r="C1724" s="5">
        <v>717.9</v>
      </c>
      <c r="D1724">
        <f t="shared" si="21"/>
        <v>-1.1027382892082492E-2</v>
      </c>
    </row>
    <row r="1725" spans="1:4" x14ac:dyDescent="0.4">
      <c r="A1725" s="3">
        <v>39343</v>
      </c>
      <c r="B1725" s="5">
        <v>2.19</v>
      </c>
      <c r="C1725" s="5">
        <v>723.5</v>
      </c>
      <c r="D1725">
        <f t="shared" si="21"/>
        <v>-2.0456424608925005E-2</v>
      </c>
    </row>
    <row r="1726" spans="1:4" x14ac:dyDescent="0.4">
      <c r="A1726" s="3">
        <v>39344</v>
      </c>
      <c r="B1726" s="5">
        <v>2.21</v>
      </c>
      <c r="C1726" s="5">
        <v>721.4</v>
      </c>
      <c r="D1726">
        <f t="shared" si="21"/>
        <v>-2.7137148201075698E-2</v>
      </c>
    </row>
    <row r="1727" spans="1:4" x14ac:dyDescent="0.4">
      <c r="A1727" s="3">
        <v>39345</v>
      </c>
      <c r="B1727" s="5">
        <v>2.34</v>
      </c>
      <c r="C1727" s="5">
        <v>733.26</v>
      </c>
      <c r="D1727">
        <f t="shared" si="21"/>
        <v>-3.1730696633598912E-2</v>
      </c>
    </row>
    <row r="1728" spans="1:4" x14ac:dyDescent="0.4">
      <c r="A1728" s="3">
        <v>39346</v>
      </c>
      <c r="B1728" s="5">
        <v>2.31</v>
      </c>
      <c r="C1728" s="5">
        <v>731.5</v>
      </c>
      <c r="D1728">
        <f t="shared" si="21"/>
        <v>-3.8663433828414868E-2</v>
      </c>
    </row>
    <row r="1729" spans="1:4" x14ac:dyDescent="0.4">
      <c r="A1729" s="3">
        <v>39347</v>
      </c>
      <c r="B1729" s="5">
        <v>2.31</v>
      </c>
      <c r="C1729" s="5">
        <v>731.5</v>
      </c>
      <c r="D1729">
        <f t="shared" si="21"/>
        <v>-4.5565506392908288E-2</v>
      </c>
    </row>
    <row r="1730" spans="1:4" x14ac:dyDescent="0.4">
      <c r="A1730" s="3">
        <v>39348</v>
      </c>
      <c r="B1730" s="5">
        <v>2.31</v>
      </c>
      <c r="C1730" s="5">
        <v>731.5</v>
      </c>
      <c r="D1730">
        <f t="shared" si="21"/>
        <v>-5.2440916026847022E-2</v>
      </c>
    </row>
    <row r="1731" spans="1:4" x14ac:dyDescent="0.4">
      <c r="A1731" s="3">
        <v>39349</v>
      </c>
      <c r="B1731" s="5">
        <v>2.33</v>
      </c>
      <c r="C1731" s="5">
        <v>730.6</v>
      </c>
      <c r="D1731">
        <f t="shared" si="21"/>
        <v>-5.9334963373542174E-2</v>
      </c>
    </row>
    <row r="1732" spans="1:4" x14ac:dyDescent="0.4">
      <c r="A1732" s="3">
        <v>39350</v>
      </c>
      <c r="B1732" s="5">
        <v>2.34</v>
      </c>
      <c r="C1732" s="5">
        <v>731.7</v>
      </c>
      <c r="D1732">
        <f t="shared" si="21"/>
        <v>-6.5395378435724585E-2</v>
      </c>
    </row>
    <row r="1733" spans="1:4" x14ac:dyDescent="0.4">
      <c r="A1733" s="3">
        <v>39351</v>
      </c>
      <c r="B1733" s="5">
        <v>2.34</v>
      </c>
      <c r="C1733" s="5">
        <v>728.8</v>
      </c>
      <c r="D1733">
        <f t="shared" si="21"/>
        <v>-7.024800411459757E-2</v>
      </c>
    </row>
    <row r="1734" spans="1:4" x14ac:dyDescent="0.4">
      <c r="A1734" s="3">
        <v>39352</v>
      </c>
      <c r="B1734" s="5">
        <v>2.27</v>
      </c>
      <c r="C1734" s="5">
        <v>734.43</v>
      </c>
      <c r="D1734">
        <f t="shared" si="21"/>
        <v>-7.7996946040053514E-2</v>
      </c>
    </row>
    <row r="1735" spans="1:4" x14ac:dyDescent="0.4">
      <c r="A1735" s="3">
        <v>39353</v>
      </c>
      <c r="B1735" s="5">
        <v>2.27</v>
      </c>
      <c r="C1735" s="5">
        <v>743.6</v>
      </c>
      <c r="D1735">
        <f t="shared" si="21"/>
        <v>-8.6263449833270625E-2</v>
      </c>
    </row>
    <row r="1736" spans="1:4" x14ac:dyDescent="0.4">
      <c r="A1736" s="3">
        <v>39354</v>
      </c>
      <c r="B1736" s="5">
        <v>2.27</v>
      </c>
      <c r="C1736" s="5">
        <v>743.6</v>
      </c>
      <c r="D1736">
        <f t="shared" si="21"/>
        <v>-9.4429703379709962E-2</v>
      </c>
    </row>
    <row r="1737" spans="1:4" x14ac:dyDescent="0.4">
      <c r="A1737" s="3">
        <v>39355</v>
      </c>
      <c r="B1737" s="5">
        <v>2.27</v>
      </c>
      <c r="C1737" s="5">
        <v>743.6</v>
      </c>
      <c r="D1737">
        <f t="shared" si="21"/>
        <v>-0.10250243072573779</v>
      </c>
    </row>
    <row r="1738" spans="1:4" x14ac:dyDescent="0.4">
      <c r="A1738" s="3">
        <v>39356</v>
      </c>
      <c r="B1738" s="5">
        <v>2.2599999999999998</v>
      </c>
      <c r="C1738" s="5">
        <v>747.2</v>
      </c>
      <c r="D1738">
        <f t="shared" si="21"/>
        <v>-0.11119386293953298</v>
      </c>
    </row>
    <row r="1739" spans="1:4" x14ac:dyDescent="0.4">
      <c r="A1739" s="3">
        <v>39357</v>
      </c>
      <c r="B1739" s="5">
        <v>2.23</v>
      </c>
      <c r="C1739" s="5">
        <v>731.6</v>
      </c>
      <c r="D1739">
        <f t="shared" si="21"/>
        <v>-0.12127327511736027</v>
      </c>
    </row>
    <row r="1740" spans="1:4" x14ac:dyDescent="0.4">
      <c r="A1740" s="3">
        <v>39358</v>
      </c>
      <c r="B1740" s="5">
        <v>2.25</v>
      </c>
      <c r="C1740" s="5">
        <v>727.9</v>
      </c>
      <c r="D1740">
        <f t="shared" si="21"/>
        <v>-0.13194731336980528</v>
      </c>
    </row>
    <row r="1741" spans="1:4" x14ac:dyDescent="0.4">
      <c r="A1741" s="3">
        <v>39359</v>
      </c>
      <c r="B1741" s="5">
        <v>2.2400000000000002</v>
      </c>
      <c r="C1741" s="5">
        <v>738</v>
      </c>
      <c r="D1741">
        <f t="shared" si="21"/>
        <v>-0.14112992988101333</v>
      </c>
    </row>
    <row r="1742" spans="1:4" x14ac:dyDescent="0.4">
      <c r="A1742" s="3">
        <v>39360</v>
      </c>
      <c r="B1742" s="5">
        <v>2.34</v>
      </c>
      <c r="C1742" s="5">
        <v>742.7</v>
      </c>
      <c r="D1742">
        <f t="shared" si="21"/>
        <v>-0.1436206847596998</v>
      </c>
    </row>
    <row r="1743" spans="1:4" x14ac:dyDescent="0.4">
      <c r="A1743" s="3">
        <v>39361</v>
      </c>
      <c r="B1743" s="5">
        <v>2.34</v>
      </c>
      <c r="C1743" s="5">
        <v>742.7</v>
      </c>
      <c r="D1743">
        <f t="shared" si="21"/>
        <v>-0.14612039328754342</v>
      </c>
    </row>
    <row r="1744" spans="1:4" x14ac:dyDescent="0.4">
      <c r="A1744" s="3">
        <v>39362</v>
      </c>
      <c r="B1744" s="5">
        <v>2.34</v>
      </c>
      <c r="C1744" s="5">
        <v>742.7</v>
      </c>
      <c r="D1744">
        <f t="shared" si="21"/>
        <v>-0.14863047427297787</v>
      </c>
    </row>
    <row r="1745" spans="1:4" x14ac:dyDescent="0.4">
      <c r="A1745" s="3">
        <v>39363</v>
      </c>
      <c r="B1745" s="5">
        <v>2.34</v>
      </c>
      <c r="C1745" s="5">
        <v>733.3</v>
      </c>
      <c r="D1745">
        <f t="shared" si="21"/>
        <v>-0.1511145417055294</v>
      </c>
    </row>
    <row r="1746" spans="1:4" x14ac:dyDescent="0.4">
      <c r="A1746" s="3">
        <v>39364</v>
      </c>
      <c r="B1746" s="5">
        <v>2.34</v>
      </c>
      <c r="C1746" s="5">
        <v>737.9</v>
      </c>
      <c r="D1746">
        <f t="shared" si="21"/>
        <v>-0.15158529248542829</v>
      </c>
    </row>
    <row r="1747" spans="1:4" x14ac:dyDescent="0.4">
      <c r="A1747" s="3">
        <v>39365</v>
      </c>
      <c r="B1747" s="5">
        <v>2.33</v>
      </c>
      <c r="C1747" s="5">
        <v>741.1</v>
      </c>
      <c r="D1747">
        <f t="shared" si="21"/>
        <v>-0.15115300656742836</v>
      </c>
    </row>
    <row r="1748" spans="1:4" x14ac:dyDescent="0.4">
      <c r="A1748" s="3">
        <v>39366</v>
      </c>
      <c r="B1748" s="5">
        <v>2.3199999999999998</v>
      </c>
      <c r="C1748" s="5">
        <v>747.88</v>
      </c>
      <c r="D1748">
        <f t="shared" si="21"/>
        <v>-0.15150670867984406</v>
      </c>
    </row>
    <row r="1749" spans="1:4" x14ac:dyDescent="0.4">
      <c r="A1749" s="3">
        <v>39367</v>
      </c>
      <c r="B1749" s="5">
        <v>2.36</v>
      </c>
      <c r="C1749" s="5">
        <v>749.1</v>
      </c>
      <c r="D1749">
        <f t="shared" si="21"/>
        <v>-0.1489986568258729</v>
      </c>
    </row>
    <row r="1750" spans="1:4" x14ac:dyDescent="0.4">
      <c r="A1750" s="3">
        <v>39368</v>
      </c>
      <c r="B1750" s="5">
        <v>2.36</v>
      </c>
      <c r="C1750" s="5">
        <v>749.1</v>
      </c>
      <c r="D1750">
        <f t="shared" si="21"/>
        <v>-0.14649278768512955</v>
      </c>
    </row>
    <row r="1751" spans="1:4" x14ac:dyDescent="0.4">
      <c r="A1751" s="3">
        <v>39369</v>
      </c>
      <c r="B1751" s="5">
        <v>2.36</v>
      </c>
      <c r="C1751" s="5">
        <v>749.1</v>
      </c>
      <c r="D1751">
        <f t="shared" si="21"/>
        <v>-0.14398715987285671</v>
      </c>
    </row>
    <row r="1752" spans="1:4" x14ac:dyDescent="0.4">
      <c r="A1752" s="3">
        <v>39370</v>
      </c>
      <c r="B1752" s="5">
        <v>2.34</v>
      </c>
      <c r="C1752" s="5">
        <v>759.4</v>
      </c>
      <c r="D1752">
        <f t="shared" si="21"/>
        <v>-0.14297718863185468</v>
      </c>
    </row>
    <row r="1753" spans="1:4" x14ac:dyDescent="0.4">
      <c r="A1753" s="3">
        <v>39371</v>
      </c>
      <c r="B1753" s="5">
        <v>2.31</v>
      </c>
      <c r="C1753" s="5">
        <v>760.5</v>
      </c>
      <c r="D1753">
        <f t="shared" si="21"/>
        <v>-0.14302069000572479</v>
      </c>
    </row>
    <row r="1754" spans="1:4" x14ac:dyDescent="0.4">
      <c r="A1754" s="3">
        <v>39372</v>
      </c>
      <c r="B1754" s="5">
        <v>2.2200000000000002</v>
      </c>
      <c r="C1754" s="5">
        <v>754.82</v>
      </c>
      <c r="D1754">
        <f t="shared" si="21"/>
        <v>-0.147048172940559</v>
      </c>
    </row>
    <row r="1755" spans="1:4" x14ac:dyDescent="0.4">
      <c r="A1755" s="3">
        <v>39373</v>
      </c>
      <c r="B1755" s="5">
        <v>2.2000000000000002</v>
      </c>
      <c r="C1755" s="5">
        <v>768.2</v>
      </c>
      <c r="D1755">
        <f t="shared" si="21"/>
        <v>-0.15178231903446615</v>
      </c>
    </row>
    <row r="1756" spans="1:4" x14ac:dyDescent="0.4">
      <c r="A1756" s="3">
        <v>39374</v>
      </c>
      <c r="B1756" s="5">
        <v>2.09</v>
      </c>
      <c r="C1756" s="5">
        <v>765.2</v>
      </c>
      <c r="D1756">
        <f t="shared" si="21"/>
        <v>-0.16106706693435149</v>
      </c>
    </row>
    <row r="1757" spans="1:4" x14ac:dyDescent="0.4">
      <c r="A1757" s="3">
        <v>39375</v>
      </c>
      <c r="B1757" s="5">
        <v>2.09</v>
      </c>
      <c r="C1757" s="5">
        <v>765.2</v>
      </c>
      <c r="D1757">
        <f t="shared" si="21"/>
        <v>-0.17001885976626219</v>
      </c>
    </row>
    <row r="1758" spans="1:4" x14ac:dyDescent="0.4">
      <c r="A1758" s="3">
        <v>39376</v>
      </c>
      <c r="B1758" s="5">
        <v>2.09</v>
      </c>
      <c r="C1758" s="5">
        <v>765.2</v>
      </c>
      <c r="D1758">
        <f t="shared" si="21"/>
        <v>-0.17865393815216621</v>
      </c>
    </row>
    <row r="1759" spans="1:4" x14ac:dyDescent="0.4">
      <c r="A1759" s="3">
        <v>39377</v>
      </c>
      <c r="B1759" s="5">
        <v>2.11</v>
      </c>
      <c r="C1759" s="5">
        <v>754.2</v>
      </c>
      <c r="D1759">
        <f t="shared" si="21"/>
        <v>-0.18353848917276416</v>
      </c>
    </row>
    <row r="1760" spans="1:4" x14ac:dyDescent="0.4">
      <c r="A1760" s="3">
        <v>39378</v>
      </c>
      <c r="B1760" s="5">
        <v>2.11</v>
      </c>
      <c r="C1760" s="5">
        <v>759.8</v>
      </c>
      <c r="D1760">
        <f t="shared" si="21"/>
        <v>-0.18922640571872501</v>
      </c>
    </row>
    <row r="1761" spans="1:4" x14ac:dyDescent="0.4">
      <c r="A1761" s="3">
        <v>39379</v>
      </c>
      <c r="B1761" s="5">
        <v>2.0699999999999998</v>
      </c>
      <c r="C1761" s="5">
        <v>763.95</v>
      </c>
      <c r="D1761">
        <f t="shared" si="21"/>
        <v>-0.19942948546623887</v>
      </c>
    </row>
    <row r="1762" spans="1:4" x14ac:dyDescent="0.4">
      <c r="A1762" s="3">
        <v>39380</v>
      </c>
      <c r="B1762" s="5">
        <v>2.04</v>
      </c>
      <c r="C1762" s="5">
        <v>769.3</v>
      </c>
      <c r="D1762">
        <f t="shared" si="21"/>
        <v>-0.21196503189723243</v>
      </c>
    </row>
    <row r="1763" spans="1:4" x14ac:dyDescent="0.4">
      <c r="A1763" s="3">
        <v>39381</v>
      </c>
      <c r="B1763" s="5">
        <v>2.0499999999999998</v>
      </c>
      <c r="C1763" s="5">
        <v>785.2</v>
      </c>
      <c r="D1763">
        <f t="shared" si="21"/>
        <v>-0.22626980991060325</v>
      </c>
    </row>
    <row r="1764" spans="1:4" x14ac:dyDescent="0.4">
      <c r="A1764" s="3">
        <v>39382</v>
      </c>
      <c r="B1764" s="5">
        <v>2.0499999999999998</v>
      </c>
      <c r="C1764" s="5">
        <v>785.2</v>
      </c>
      <c r="D1764">
        <f t="shared" si="21"/>
        <v>-0.24004176114131573</v>
      </c>
    </row>
    <row r="1765" spans="1:4" x14ac:dyDescent="0.4">
      <c r="A1765" s="3">
        <v>39383</v>
      </c>
      <c r="B1765" s="5">
        <v>2.0499999999999998</v>
      </c>
      <c r="C1765" s="5">
        <v>785.2</v>
      </c>
      <c r="D1765">
        <f t="shared" si="21"/>
        <v>-0.25331486365210099</v>
      </c>
    </row>
    <row r="1766" spans="1:4" x14ac:dyDescent="0.4">
      <c r="A1766" s="3">
        <v>39384</v>
      </c>
      <c r="B1766" s="5">
        <v>2.04</v>
      </c>
      <c r="C1766" s="5">
        <v>791.8</v>
      </c>
      <c r="D1766">
        <f t="shared" si="21"/>
        <v>-0.26637362986594898</v>
      </c>
    </row>
    <row r="1767" spans="1:4" x14ac:dyDescent="0.4">
      <c r="A1767" s="3">
        <v>39385</v>
      </c>
      <c r="B1767" s="5">
        <v>2.06</v>
      </c>
      <c r="C1767" s="5">
        <v>782.1</v>
      </c>
      <c r="D1767">
        <f t="shared" si="21"/>
        <v>-0.27862580882889104</v>
      </c>
    </row>
    <row r="1768" spans="1:4" x14ac:dyDescent="0.4">
      <c r="A1768" s="3">
        <v>39386</v>
      </c>
      <c r="B1768" s="5">
        <v>2.14</v>
      </c>
      <c r="C1768" s="5">
        <v>796.59</v>
      </c>
      <c r="D1768">
        <f t="shared" si="21"/>
        <v>-0.28826189931830964</v>
      </c>
    </row>
    <row r="1769" spans="1:4" x14ac:dyDescent="0.4">
      <c r="A1769" s="3">
        <v>39387</v>
      </c>
      <c r="B1769" s="5">
        <v>2</v>
      </c>
      <c r="C1769" s="5">
        <v>787.3</v>
      </c>
      <c r="D1769">
        <f t="shared" si="21"/>
        <v>-0.30213708685742963</v>
      </c>
    </row>
    <row r="1770" spans="1:4" x14ac:dyDescent="0.4">
      <c r="A1770" s="3">
        <v>39388</v>
      </c>
      <c r="B1770" s="5">
        <v>1.92</v>
      </c>
      <c r="C1770" s="5">
        <v>807</v>
      </c>
      <c r="D1770">
        <f t="shared" si="21"/>
        <v>-0.31898900570753269</v>
      </c>
    </row>
    <row r="1771" spans="1:4" x14ac:dyDescent="0.4">
      <c r="A1771" s="3">
        <v>39389</v>
      </c>
      <c r="B1771" s="5">
        <v>1.92</v>
      </c>
      <c r="C1771" s="5">
        <v>807</v>
      </c>
      <c r="D1771">
        <f t="shared" si="21"/>
        <v>-0.33492745103061861</v>
      </c>
    </row>
    <row r="1772" spans="1:4" x14ac:dyDescent="0.4">
      <c r="A1772" s="3">
        <v>39390</v>
      </c>
      <c r="B1772" s="5">
        <v>1.92</v>
      </c>
      <c r="C1772" s="5">
        <v>807</v>
      </c>
      <c r="D1772">
        <f t="shared" si="21"/>
        <v>-0.35002694518956617</v>
      </c>
    </row>
    <row r="1773" spans="1:4" x14ac:dyDescent="0.4">
      <c r="A1773" s="3">
        <v>39391</v>
      </c>
      <c r="B1773" s="5">
        <v>1.94</v>
      </c>
      <c r="C1773" s="5">
        <v>806.5</v>
      </c>
      <c r="D1773">
        <f t="shared" si="21"/>
        <v>-0.36429953190353304</v>
      </c>
    </row>
    <row r="1774" spans="1:4" x14ac:dyDescent="0.4">
      <c r="A1774" s="3">
        <v>39392</v>
      </c>
      <c r="B1774" s="5">
        <v>1.93</v>
      </c>
      <c r="C1774" s="5">
        <v>825</v>
      </c>
      <c r="D1774">
        <f t="shared" si="21"/>
        <v>-0.38020129868222102</v>
      </c>
    </row>
    <row r="1775" spans="1:4" x14ac:dyDescent="0.4">
      <c r="A1775" s="3">
        <v>39393</v>
      </c>
      <c r="B1775" s="5">
        <v>1.91</v>
      </c>
      <c r="C1775" s="5">
        <v>831.09</v>
      </c>
      <c r="D1775">
        <f t="shared" si="21"/>
        <v>-0.39755004059345106</v>
      </c>
    </row>
    <row r="1776" spans="1:4" x14ac:dyDescent="0.4">
      <c r="A1776" s="3">
        <v>39394</v>
      </c>
      <c r="B1776" s="5">
        <v>1.88</v>
      </c>
      <c r="C1776" s="5">
        <v>833.59</v>
      </c>
      <c r="D1776">
        <f t="shared" si="21"/>
        <v>-0.41457303496388698</v>
      </c>
    </row>
    <row r="1777" spans="1:4" x14ac:dyDescent="0.4">
      <c r="A1777" s="3">
        <v>39395</v>
      </c>
      <c r="B1777" s="5">
        <v>1.82</v>
      </c>
      <c r="C1777" s="5">
        <v>832</v>
      </c>
      <c r="D1777">
        <f t="shared" si="21"/>
        <v>-0.43354937635600055</v>
      </c>
    </row>
    <row r="1778" spans="1:4" x14ac:dyDescent="0.4">
      <c r="A1778" s="3">
        <v>39396</v>
      </c>
      <c r="B1778" s="5">
        <v>1.82</v>
      </c>
      <c r="C1778" s="5">
        <v>832</v>
      </c>
      <c r="D1778">
        <f t="shared" ref="D1778:D1841" si="22">CORREL(B1415:B1778, C1415:C1778)</f>
        <v>-0.45144034841330322</v>
      </c>
    </row>
    <row r="1779" spans="1:4" x14ac:dyDescent="0.4">
      <c r="A1779" s="3">
        <v>39397</v>
      </c>
      <c r="B1779" s="5">
        <v>1.82</v>
      </c>
      <c r="C1779" s="5">
        <v>832</v>
      </c>
      <c r="D1779">
        <f t="shared" si="22"/>
        <v>-0.46834176225835628</v>
      </c>
    </row>
    <row r="1780" spans="1:4" x14ac:dyDescent="0.4">
      <c r="A1780" s="3">
        <v>39398</v>
      </c>
      <c r="B1780" s="5">
        <v>1.82</v>
      </c>
      <c r="C1780" s="5">
        <v>793.5</v>
      </c>
      <c r="D1780">
        <f t="shared" si="22"/>
        <v>-0.48078765422958353</v>
      </c>
    </row>
    <row r="1781" spans="1:4" x14ac:dyDescent="0.4">
      <c r="A1781" s="3">
        <v>39399</v>
      </c>
      <c r="B1781" s="5">
        <v>1.86</v>
      </c>
      <c r="C1781" s="5">
        <v>802</v>
      </c>
      <c r="D1781">
        <f t="shared" si="22"/>
        <v>-0.49304728642577766</v>
      </c>
    </row>
    <row r="1782" spans="1:4" x14ac:dyDescent="0.4">
      <c r="A1782" s="3">
        <v>39400</v>
      </c>
      <c r="B1782" s="5">
        <v>1.88</v>
      </c>
      <c r="C1782" s="5">
        <v>811.95</v>
      </c>
      <c r="D1782">
        <f t="shared" si="22"/>
        <v>-0.50449596605850044</v>
      </c>
    </row>
    <row r="1783" spans="1:4" x14ac:dyDescent="0.4">
      <c r="A1783" s="3">
        <v>39401</v>
      </c>
      <c r="B1783" s="5">
        <v>1.81</v>
      </c>
      <c r="C1783" s="5">
        <v>788.45</v>
      </c>
      <c r="D1783">
        <f t="shared" si="22"/>
        <v>-0.51403836518707569</v>
      </c>
    </row>
    <row r="1784" spans="1:4" x14ac:dyDescent="0.4">
      <c r="A1784" s="3">
        <v>39402</v>
      </c>
      <c r="B1784" s="5">
        <v>1.8</v>
      </c>
      <c r="C1784" s="5">
        <v>786.3</v>
      </c>
      <c r="D1784">
        <f t="shared" si="22"/>
        <v>-0.52384990229487172</v>
      </c>
    </row>
    <row r="1785" spans="1:4" x14ac:dyDescent="0.4">
      <c r="A1785" s="3">
        <v>39403</v>
      </c>
      <c r="B1785" s="5">
        <v>1.8</v>
      </c>
      <c r="C1785" s="5">
        <v>786.3</v>
      </c>
      <c r="D1785">
        <f t="shared" si="22"/>
        <v>-0.53329963990342777</v>
      </c>
    </row>
    <row r="1786" spans="1:4" x14ac:dyDescent="0.4">
      <c r="A1786" s="3">
        <v>39404</v>
      </c>
      <c r="B1786" s="5">
        <v>1.8</v>
      </c>
      <c r="C1786" s="5">
        <v>786.3</v>
      </c>
      <c r="D1786">
        <f t="shared" si="22"/>
        <v>-0.5424087110262964</v>
      </c>
    </row>
    <row r="1787" spans="1:4" x14ac:dyDescent="0.4">
      <c r="A1787" s="3">
        <v>39405</v>
      </c>
      <c r="B1787" s="5">
        <v>1.7</v>
      </c>
      <c r="C1787" s="5">
        <v>781.75</v>
      </c>
      <c r="D1787">
        <f t="shared" si="22"/>
        <v>-0.55159575950663331</v>
      </c>
    </row>
    <row r="1788" spans="1:4" x14ac:dyDescent="0.4">
      <c r="A1788" s="3">
        <v>39406</v>
      </c>
      <c r="B1788" s="5">
        <v>1.68</v>
      </c>
      <c r="C1788" s="5">
        <v>803.2</v>
      </c>
      <c r="D1788">
        <f t="shared" si="22"/>
        <v>-0.56287364181395072</v>
      </c>
    </row>
    <row r="1789" spans="1:4" x14ac:dyDescent="0.4">
      <c r="A1789" s="3">
        <v>39407</v>
      </c>
      <c r="B1789" s="5">
        <v>1.62</v>
      </c>
      <c r="C1789" s="5">
        <v>800.32</v>
      </c>
      <c r="D1789">
        <f t="shared" si="22"/>
        <v>-0.573902592545672</v>
      </c>
    </row>
    <row r="1790" spans="1:4" x14ac:dyDescent="0.4">
      <c r="A1790" s="3">
        <v>39408</v>
      </c>
      <c r="B1790" s="5">
        <v>1.62</v>
      </c>
      <c r="C1790" s="5">
        <v>804.53</v>
      </c>
      <c r="D1790">
        <f t="shared" si="22"/>
        <v>-0.58479676768756406</v>
      </c>
    </row>
    <row r="1791" spans="1:4" x14ac:dyDescent="0.4">
      <c r="A1791" s="3">
        <v>39409</v>
      </c>
      <c r="B1791" s="5">
        <v>1.63</v>
      </c>
      <c r="C1791" s="5">
        <v>823.8</v>
      </c>
      <c r="D1791">
        <f t="shared" si="22"/>
        <v>-0.59687128755824803</v>
      </c>
    </row>
    <row r="1792" spans="1:4" x14ac:dyDescent="0.4">
      <c r="A1792" s="3">
        <v>39410</v>
      </c>
      <c r="B1792" s="5">
        <v>1.63</v>
      </c>
      <c r="C1792" s="5">
        <v>823.8</v>
      </c>
      <c r="D1792">
        <f t="shared" si="22"/>
        <v>-0.60830283270340846</v>
      </c>
    </row>
    <row r="1793" spans="1:4" x14ac:dyDescent="0.4">
      <c r="A1793" s="3">
        <v>39411</v>
      </c>
      <c r="B1793" s="5">
        <v>1.63</v>
      </c>
      <c r="C1793" s="5">
        <v>823.8</v>
      </c>
      <c r="D1793">
        <f t="shared" si="22"/>
        <v>-0.61914275887107562</v>
      </c>
    </row>
    <row r="1794" spans="1:4" x14ac:dyDescent="0.4">
      <c r="A1794" s="3">
        <v>39412</v>
      </c>
      <c r="B1794" s="5">
        <v>1.45</v>
      </c>
      <c r="C1794" s="5">
        <v>824.6</v>
      </c>
      <c r="D1794">
        <f t="shared" si="22"/>
        <v>-0.63118116407248759</v>
      </c>
    </row>
    <row r="1795" spans="1:4" x14ac:dyDescent="0.4">
      <c r="A1795" s="3">
        <v>39413</v>
      </c>
      <c r="B1795" s="5">
        <v>1.58</v>
      </c>
      <c r="C1795" s="5">
        <v>812.59</v>
      </c>
      <c r="D1795">
        <f t="shared" si="22"/>
        <v>-0.64110432590634037</v>
      </c>
    </row>
    <row r="1796" spans="1:4" x14ac:dyDescent="0.4">
      <c r="A1796" s="3">
        <v>39414</v>
      </c>
      <c r="B1796" s="5">
        <v>1.71</v>
      </c>
      <c r="C1796" s="5">
        <v>804.83</v>
      </c>
      <c r="D1796">
        <f t="shared" si="22"/>
        <v>-0.64920857066234161</v>
      </c>
    </row>
    <row r="1797" spans="1:4" x14ac:dyDescent="0.4">
      <c r="A1797" s="3">
        <v>39415</v>
      </c>
      <c r="B1797" s="5">
        <v>1.61</v>
      </c>
      <c r="C1797" s="5">
        <v>793.07</v>
      </c>
      <c r="D1797">
        <f t="shared" si="22"/>
        <v>-0.65683643332242592</v>
      </c>
    </row>
    <row r="1798" spans="1:4" x14ac:dyDescent="0.4">
      <c r="A1798" s="3">
        <v>39416</v>
      </c>
      <c r="B1798" s="5">
        <v>1.63</v>
      </c>
      <c r="C1798" s="5">
        <v>783.75</v>
      </c>
      <c r="D1798">
        <f t="shared" si="22"/>
        <v>-0.66439949752229066</v>
      </c>
    </row>
    <row r="1799" spans="1:4" x14ac:dyDescent="0.4">
      <c r="A1799" s="3">
        <v>39417</v>
      </c>
      <c r="B1799" s="5">
        <v>1.63</v>
      </c>
      <c r="C1799" s="5">
        <v>783.75</v>
      </c>
      <c r="D1799">
        <f t="shared" si="22"/>
        <v>-0.67174183170514057</v>
      </c>
    </row>
    <row r="1800" spans="1:4" x14ac:dyDescent="0.4">
      <c r="A1800" s="3">
        <v>39418</v>
      </c>
      <c r="B1800" s="5">
        <v>1.63</v>
      </c>
      <c r="C1800" s="5">
        <v>783.75</v>
      </c>
      <c r="D1800">
        <f t="shared" si="22"/>
        <v>-0.67887464155899557</v>
      </c>
    </row>
    <row r="1801" spans="1:4" x14ac:dyDescent="0.4">
      <c r="A1801" s="3">
        <v>39419</v>
      </c>
      <c r="B1801" s="5">
        <v>1.57</v>
      </c>
      <c r="C1801" s="5">
        <v>794.3</v>
      </c>
      <c r="D1801">
        <f t="shared" si="22"/>
        <v>-0.68646579610943348</v>
      </c>
    </row>
    <row r="1802" spans="1:4" x14ac:dyDescent="0.4">
      <c r="A1802" s="3">
        <v>39420</v>
      </c>
      <c r="B1802" s="5">
        <v>1.59</v>
      </c>
      <c r="C1802" s="5">
        <v>801.7</v>
      </c>
      <c r="D1802">
        <f t="shared" si="22"/>
        <v>-0.69454904102386561</v>
      </c>
    </row>
    <row r="1803" spans="1:4" x14ac:dyDescent="0.4">
      <c r="A1803" s="3">
        <v>39421</v>
      </c>
      <c r="B1803" s="5">
        <v>1.66</v>
      </c>
      <c r="C1803" s="5">
        <v>795.15</v>
      </c>
      <c r="D1803">
        <f t="shared" si="22"/>
        <v>-0.70219369731506787</v>
      </c>
    </row>
    <row r="1804" spans="1:4" x14ac:dyDescent="0.4">
      <c r="A1804" s="3">
        <v>39422</v>
      </c>
      <c r="B1804" s="5">
        <v>1.77</v>
      </c>
      <c r="C1804" s="5">
        <v>802.42</v>
      </c>
      <c r="D1804">
        <f t="shared" si="22"/>
        <v>-0.7090567300978704</v>
      </c>
    </row>
    <row r="1805" spans="1:4" x14ac:dyDescent="0.4">
      <c r="A1805" s="3">
        <v>39423</v>
      </c>
      <c r="B1805" s="5">
        <v>1.86</v>
      </c>
      <c r="C1805" s="5">
        <v>794.8</v>
      </c>
      <c r="D1805">
        <f t="shared" si="22"/>
        <v>-0.71456884656038944</v>
      </c>
    </row>
    <row r="1806" spans="1:4" x14ac:dyDescent="0.4">
      <c r="A1806" s="3">
        <v>39424</v>
      </c>
      <c r="B1806" s="5">
        <v>1.86</v>
      </c>
      <c r="C1806" s="5">
        <v>794.8</v>
      </c>
      <c r="D1806">
        <f t="shared" si="22"/>
        <v>-0.71999207213977978</v>
      </c>
    </row>
    <row r="1807" spans="1:4" x14ac:dyDescent="0.4">
      <c r="A1807" s="3">
        <v>39425</v>
      </c>
      <c r="B1807" s="5">
        <v>1.86</v>
      </c>
      <c r="C1807" s="5">
        <v>794.8</v>
      </c>
      <c r="D1807">
        <f t="shared" si="22"/>
        <v>-0.7253299550977228</v>
      </c>
    </row>
    <row r="1808" spans="1:4" x14ac:dyDescent="0.4">
      <c r="A1808" s="3">
        <v>39426</v>
      </c>
      <c r="B1808" s="5">
        <v>1.89</v>
      </c>
      <c r="C1808" s="5">
        <v>808.53</v>
      </c>
      <c r="D1808">
        <f t="shared" si="22"/>
        <v>-0.73068207580944688</v>
      </c>
    </row>
    <row r="1809" spans="1:4" x14ac:dyDescent="0.4">
      <c r="A1809" s="3">
        <v>39427</v>
      </c>
      <c r="B1809" s="5">
        <v>1.73</v>
      </c>
      <c r="C1809" s="5">
        <v>796.98</v>
      </c>
      <c r="D1809">
        <f t="shared" si="22"/>
        <v>-0.73722913809452728</v>
      </c>
    </row>
    <row r="1810" spans="1:4" x14ac:dyDescent="0.4">
      <c r="A1810" s="3">
        <v>39428</v>
      </c>
      <c r="B1810" s="5">
        <v>1.78</v>
      </c>
      <c r="C1810" s="5">
        <v>813.48</v>
      </c>
      <c r="D1810">
        <f t="shared" si="22"/>
        <v>-0.7428285701391264</v>
      </c>
    </row>
    <row r="1811" spans="1:4" x14ac:dyDescent="0.4">
      <c r="A1811" s="3">
        <v>39429</v>
      </c>
      <c r="B1811" s="5">
        <v>1.87</v>
      </c>
      <c r="C1811" s="5">
        <v>797.62</v>
      </c>
      <c r="D1811">
        <f t="shared" si="22"/>
        <v>-0.74743106690749217</v>
      </c>
    </row>
    <row r="1812" spans="1:4" x14ac:dyDescent="0.4">
      <c r="A1812" s="3">
        <v>39430</v>
      </c>
      <c r="B1812" s="5">
        <v>1.9</v>
      </c>
      <c r="C1812" s="5">
        <v>794.49</v>
      </c>
      <c r="D1812">
        <f t="shared" si="22"/>
        <v>-0.75144389829779223</v>
      </c>
    </row>
    <row r="1813" spans="1:4" x14ac:dyDescent="0.4">
      <c r="A1813" s="3">
        <v>39431</v>
      </c>
      <c r="B1813" s="5">
        <v>1.9</v>
      </c>
      <c r="C1813" s="5">
        <v>794.49</v>
      </c>
      <c r="D1813">
        <f t="shared" si="22"/>
        <v>-0.75541031002031889</v>
      </c>
    </row>
    <row r="1814" spans="1:4" x14ac:dyDescent="0.4">
      <c r="A1814" s="3">
        <v>39432</v>
      </c>
      <c r="B1814" s="5">
        <v>1.9</v>
      </c>
      <c r="C1814" s="5">
        <v>794.49</v>
      </c>
      <c r="D1814">
        <f t="shared" si="22"/>
        <v>-0.75933232561156905</v>
      </c>
    </row>
    <row r="1815" spans="1:4" x14ac:dyDescent="0.4">
      <c r="A1815" s="3">
        <v>39433</v>
      </c>
      <c r="B1815" s="5">
        <v>1.86</v>
      </c>
      <c r="C1815" s="5">
        <v>793.35</v>
      </c>
      <c r="D1815">
        <f t="shared" si="22"/>
        <v>-0.76313842459165193</v>
      </c>
    </row>
    <row r="1816" spans="1:4" x14ac:dyDescent="0.4">
      <c r="A1816" s="3">
        <v>39434</v>
      </c>
      <c r="B1816" s="5">
        <v>1.8</v>
      </c>
      <c r="C1816" s="5">
        <v>802.88</v>
      </c>
      <c r="D1816">
        <f t="shared" si="22"/>
        <v>-0.76706094043616202</v>
      </c>
    </row>
    <row r="1817" spans="1:4" x14ac:dyDescent="0.4">
      <c r="A1817" s="3">
        <v>39435</v>
      </c>
      <c r="B1817" s="5">
        <v>1.73</v>
      </c>
      <c r="C1817" s="5">
        <v>802.19</v>
      </c>
      <c r="D1817">
        <f t="shared" si="22"/>
        <v>-0.77119708965024969</v>
      </c>
    </row>
    <row r="1818" spans="1:4" x14ac:dyDescent="0.4">
      <c r="A1818" s="3">
        <v>39436</v>
      </c>
      <c r="B1818" s="5">
        <v>1.74</v>
      </c>
      <c r="C1818" s="5">
        <v>796.38</v>
      </c>
      <c r="D1818">
        <f t="shared" si="22"/>
        <v>-0.77552598693196118</v>
      </c>
    </row>
    <row r="1819" spans="1:4" x14ac:dyDescent="0.4">
      <c r="A1819" s="3">
        <v>39437</v>
      </c>
      <c r="B1819" s="5">
        <v>1.84</v>
      </c>
      <c r="C1819" s="5">
        <v>811.72</v>
      </c>
      <c r="D1819">
        <f t="shared" si="22"/>
        <v>-0.77864308814567473</v>
      </c>
    </row>
    <row r="1820" spans="1:4" x14ac:dyDescent="0.4">
      <c r="A1820" s="3">
        <v>39438</v>
      </c>
      <c r="B1820" s="5">
        <v>1.84</v>
      </c>
      <c r="C1820" s="5">
        <v>811.72</v>
      </c>
      <c r="D1820">
        <f t="shared" si="22"/>
        <v>-0.78170448883448185</v>
      </c>
    </row>
    <row r="1821" spans="1:4" x14ac:dyDescent="0.4">
      <c r="A1821" s="3">
        <v>39439</v>
      </c>
      <c r="B1821" s="5">
        <v>1.84</v>
      </c>
      <c r="C1821" s="5">
        <v>811.72</v>
      </c>
      <c r="D1821">
        <f t="shared" si="22"/>
        <v>-0.7847124701208289</v>
      </c>
    </row>
    <row r="1822" spans="1:4" x14ac:dyDescent="0.4">
      <c r="A1822" s="3">
        <v>39440</v>
      </c>
      <c r="B1822" s="5">
        <v>1.88</v>
      </c>
      <c r="C1822" s="5">
        <v>811.8</v>
      </c>
      <c r="D1822">
        <f t="shared" si="22"/>
        <v>-0.78734485377916175</v>
      </c>
    </row>
    <row r="1823" spans="1:4" x14ac:dyDescent="0.4">
      <c r="A1823" s="3">
        <v>39441</v>
      </c>
      <c r="B1823" s="5">
        <v>1.88</v>
      </c>
      <c r="C1823" s="5">
        <v>811.8</v>
      </c>
      <c r="D1823">
        <f t="shared" si="22"/>
        <v>-0.78990735749997321</v>
      </c>
    </row>
    <row r="1824" spans="1:4" x14ac:dyDescent="0.4">
      <c r="A1824" s="3">
        <v>39442</v>
      </c>
      <c r="B1824" s="5">
        <v>1.95</v>
      </c>
      <c r="C1824" s="5">
        <v>824.5</v>
      </c>
      <c r="D1824">
        <f t="shared" si="22"/>
        <v>-0.79093003408078622</v>
      </c>
    </row>
    <row r="1825" spans="1:4" x14ac:dyDescent="0.4">
      <c r="A1825" s="3">
        <v>39443</v>
      </c>
      <c r="B1825" s="5">
        <v>1.85</v>
      </c>
      <c r="C1825" s="5">
        <v>825.58</v>
      </c>
      <c r="D1825">
        <f t="shared" si="22"/>
        <v>-0.79268900395151498</v>
      </c>
    </row>
    <row r="1826" spans="1:4" x14ac:dyDescent="0.4">
      <c r="A1826" s="3">
        <v>39444</v>
      </c>
      <c r="B1826" s="5">
        <v>1.78</v>
      </c>
      <c r="C1826" s="5">
        <v>840.5</v>
      </c>
      <c r="D1826">
        <f t="shared" si="22"/>
        <v>-0.79494626116691103</v>
      </c>
    </row>
    <row r="1827" spans="1:4" x14ac:dyDescent="0.4">
      <c r="A1827" s="3">
        <v>39445</v>
      </c>
      <c r="B1827" s="5">
        <v>1.78</v>
      </c>
      <c r="C1827" s="5">
        <v>840.5</v>
      </c>
      <c r="D1827">
        <f t="shared" si="22"/>
        <v>-0.79714360542531582</v>
      </c>
    </row>
    <row r="1828" spans="1:4" x14ac:dyDescent="0.4">
      <c r="A1828" s="3">
        <v>39446</v>
      </c>
      <c r="B1828" s="5">
        <v>1.78</v>
      </c>
      <c r="C1828" s="5">
        <v>840.5</v>
      </c>
      <c r="D1828">
        <f t="shared" si="22"/>
        <v>-0.79928339581566854</v>
      </c>
    </row>
    <row r="1829" spans="1:4" x14ac:dyDescent="0.4">
      <c r="A1829" s="3">
        <v>39447</v>
      </c>
      <c r="B1829" s="5">
        <v>1.73</v>
      </c>
      <c r="C1829" s="5">
        <v>833.92</v>
      </c>
      <c r="D1829">
        <f t="shared" si="22"/>
        <v>-0.8017758402091506</v>
      </c>
    </row>
    <row r="1830" spans="1:4" x14ac:dyDescent="0.4">
      <c r="A1830" s="3">
        <v>39448</v>
      </c>
      <c r="B1830" s="5">
        <v>1.73</v>
      </c>
      <c r="C1830" s="5">
        <v>833.92</v>
      </c>
      <c r="D1830">
        <f t="shared" si="22"/>
        <v>-0.80432321626726611</v>
      </c>
    </row>
    <row r="1831" spans="1:4" x14ac:dyDescent="0.4">
      <c r="A1831" s="3">
        <v>39449</v>
      </c>
      <c r="B1831" s="5">
        <v>1.59</v>
      </c>
      <c r="C1831" s="5">
        <v>857.55</v>
      </c>
      <c r="D1831">
        <f t="shared" si="22"/>
        <v>-0.80842675273477782</v>
      </c>
    </row>
    <row r="1832" spans="1:4" x14ac:dyDescent="0.4">
      <c r="A1832" s="3">
        <v>39450</v>
      </c>
      <c r="B1832" s="5">
        <v>1.58</v>
      </c>
      <c r="C1832" s="5">
        <v>864.93</v>
      </c>
      <c r="D1832">
        <f t="shared" si="22"/>
        <v>-0.812711018010004</v>
      </c>
    </row>
    <row r="1833" spans="1:4" x14ac:dyDescent="0.4">
      <c r="A1833" s="3">
        <v>39451</v>
      </c>
      <c r="B1833" s="5">
        <v>1.56</v>
      </c>
      <c r="C1833" s="5">
        <v>859.6</v>
      </c>
      <c r="D1833">
        <f t="shared" si="22"/>
        <v>-0.81723037038672341</v>
      </c>
    </row>
    <row r="1834" spans="1:4" x14ac:dyDescent="0.4">
      <c r="A1834" s="3">
        <v>39452</v>
      </c>
      <c r="B1834" s="5">
        <v>1.56</v>
      </c>
      <c r="C1834" s="5">
        <v>859.6</v>
      </c>
      <c r="D1834">
        <f t="shared" si="22"/>
        <v>-0.82160498934759207</v>
      </c>
    </row>
    <row r="1835" spans="1:4" x14ac:dyDescent="0.4">
      <c r="A1835" s="3">
        <v>39453</v>
      </c>
      <c r="B1835" s="5">
        <v>1.56</v>
      </c>
      <c r="C1835" s="5">
        <v>859.6</v>
      </c>
      <c r="D1835">
        <f t="shared" si="22"/>
        <v>-0.82584348989123635</v>
      </c>
    </row>
    <row r="1836" spans="1:4" x14ac:dyDescent="0.4">
      <c r="A1836" s="3">
        <v>39454</v>
      </c>
      <c r="B1836" s="5">
        <v>1.57</v>
      </c>
      <c r="C1836" s="5">
        <v>858.16</v>
      </c>
      <c r="D1836">
        <f t="shared" si="22"/>
        <v>-0.82978431534098895</v>
      </c>
    </row>
    <row r="1837" spans="1:4" x14ac:dyDescent="0.4">
      <c r="A1837" s="3">
        <v>39455</v>
      </c>
      <c r="B1837" s="5">
        <v>1.57</v>
      </c>
      <c r="C1837" s="5">
        <v>878.16</v>
      </c>
      <c r="D1837">
        <f t="shared" si="22"/>
        <v>-0.8334827772416139</v>
      </c>
    </row>
    <row r="1838" spans="1:4" x14ac:dyDescent="0.4">
      <c r="A1838" s="3">
        <v>39456</v>
      </c>
      <c r="B1838" s="5">
        <v>1.56</v>
      </c>
      <c r="C1838" s="5">
        <v>878.8</v>
      </c>
      <c r="D1838">
        <f t="shared" si="22"/>
        <v>-0.83692204796772862</v>
      </c>
    </row>
    <row r="1839" spans="1:4" x14ac:dyDescent="0.4">
      <c r="A1839" s="3">
        <v>39457</v>
      </c>
      <c r="B1839" s="5">
        <v>1.68</v>
      </c>
      <c r="C1839" s="5">
        <v>893.3</v>
      </c>
      <c r="D1839">
        <f t="shared" si="22"/>
        <v>-0.83881406321834417</v>
      </c>
    </row>
    <row r="1840" spans="1:4" x14ac:dyDescent="0.4">
      <c r="A1840" s="3">
        <v>39458</v>
      </c>
      <c r="B1840" s="5">
        <v>1.56</v>
      </c>
      <c r="C1840" s="5">
        <v>895.4</v>
      </c>
      <c r="D1840">
        <f t="shared" si="22"/>
        <v>-0.84115369961556308</v>
      </c>
    </row>
    <row r="1841" spans="1:4" x14ac:dyDescent="0.4">
      <c r="A1841" s="3">
        <v>39459</v>
      </c>
      <c r="B1841" s="5">
        <v>1.56</v>
      </c>
      <c r="C1841" s="5">
        <v>895.4</v>
      </c>
      <c r="D1841">
        <f t="shared" si="22"/>
        <v>-0.8434063892992989</v>
      </c>
    </row>
    <row r="1842" spans="1:4" x14ac:dyDescent="0.4">
      <c r="A1842" s="3">
        <v>39460</v>
      </c>
      <c r="B1842" s="5">
        <v>1.56</v>
      </c>
      <c r="C1842" s="5">
        <v>895.4</v>
      </c>
      <c r="D1842">
        <f t="shared" ref="D1842:D1905" si="23">CORREL(B1479:B1842, C1479:C1842)</f>
        <v>-0.84557665093242573</v>
      </c>
    </row>
    <row r="1843" spans="1:4" x14ac:dyDescent="0.4">
      <c r="A1843" s="3">
        <v>39461</v>
      </c>
      <c r="B1843" s="5">
        <v>1.53</v>
      </c>
      <c r="C1843" s="5">
        <v>904.13</v>
      </c>
      <c r="D1843">
        <f t="shared" si="23"/>
        <v>-0.8478633879222498</v>
      </c>
    </row>
    <row r="1844" spans="1:4" x14ac:dyDescent="0.4">
      <c r="A1844" s="3">
        <v>39462</v>
      </c>
      <c r="B1844" s="5">
        <v>1.45</v>
      </c>
      <c r="C1844" s="5">
        <v>888.1</v>
      </c>
      <c r="D1844">
        <f t="shared" si="23"/>
        <v>-0.8506393152436631</v>
      </c>
    </row>
    <row r="1845" spans="1:4" x14ac:dyDescent="0.4">
      <c r="A1845" s="3">
        <v>39463</v>
      </c>
      <c r="B1845" s="5">
        <v>1.5</v>
      </c>
      <c r="C1845" s="5">
        <v>877.03</v>
      </c>
      <c r="D1845">
        <f t="shared" si="23"/>
        <v>-0.85281139261840533</v>
      </c>
    </row>
    <row r="1846" spans="1:4" x14ac:dyDescent="0.4">
      <c r="A1846" s="3">
        <v>39464</v>
      </c>
      <c r="B1846" s="5">
        <v>1.43</v>
      </c>
      <c r="C1846" s="5">
        <v>877.76</v>
      </c>
      <c r="D1846">
        <f t="shared" si="23"/>
        <v>-0.85532441072605858</v>
      </c>
    </row>
    <row r="1847" spans="1:4" x14ac:dyDescent="0.4">
      <c r="A1847" s="3">
        <v>39465</v>
      </c>
      <c r="B1847" s="5">
        <v>1.42</v>
      </c>
      <c r="C1847" s="5">
        <v>883.17</v>
      </c>
      <c r="D1847">
        <f t="shared" si="23"/>
        <v>-0.85776836901715281</v>
      </c>
    </row>
    <row r="1848" spans="1:4" x14ac:dyDescent="0.4">
      <c r="A1848" s="3">
        <v>39466</v>
      </c>
      <c r="B1848" s="5">
        <v>1.42</v>
      </c>
      <c r="C1848" s="5">
        <v>883.17</v>
      </c>
      <c r="D1848">
        <f t="shared" si="23"/>
        <v>-0.86011538159347489</v>
      </c>
    </row>
    <row r="1849" spans="1:4" x14ac:dyDescent="0.4">
      <c r="A1849" s="3">
        <v>39467</v>
      </c>
      <c r="B1849" s="5">
        <v>1.42</v>
      </c>
      <c r="C1849" s="5">
        <v>883.17</v>
      </c>
      <c r="D1849">
        <f t="shared" si="23"/>
        <v>-0.86237099670871764</v>
      </c>
    </row>
    <row r="1850" spans="1:4" x14ac:dyDescent="0.4">
      <c r="A1850" s="3">
        <v>39468</v>
      </c>
      <c r="B1850" s="5">
        <v>1.42</v>
      </c>
      <c r="C1850" s="5">
        <v>865</v>
      </c>
      <c r="D1850">
        <f t="shared" si="23"/>
        <v>-0.86437161450075006</v>
      </c>
    </row>
    <row r="1851" spans="1:4" x14ac:dyDescent="0.4">
      <c r="A1851" s="3">
        <v>39469</v>
      </c>
      <c r="B1851" s="5">
        <v>1.28</v>
      </c>
      <c r="C1851" s="5">
        <v>892.34</v>
      </c>
      <c r="D1851">
        <f t="shared" si="23"/>
        <v>-0.86682537797432424</v>
      </c>
    </row>
    <row r="1852" spans="1:4" x14ac:dyDescent="0.4">
      <c r="A1852" s="3">
        <v>39470</v>
      </c>
      <c r="B1852" s="5">
        <v>1.31</v>
      </c>
      <c r="C1852" s="5">
        <v>890.32</v>
      </c>
      <c r="D1852">
        <f t="shared" si="23"/>
        <v>-0.86914724995337811</v>
      </c>
    </row>
    <row r="1853" spans="1:4" x14ac:dyDescent="0.4">
      <c r="A1853" s="3">
        <v>39471</v>
      </c>
      <c r="B1853" s="5">
        <v>1.44</v>
      </c>
      <c r="C1853" s="5">
        <v>912.85</v>
      </c>
      <c r="D1853">
        <f t="shared" si="23"/>
        <v>-0.87099014185346357</v>
      </c>
    </row>
    <row r="1854" spans="1:4" x14ac:dyDescent="0.4">
      <c r="A1854" s="3">
        <v>39472</v>
      </c>
      <c r="B1854" s="5">
        <v>1.34</v>
      </c>
      <c r="C1854" s="5">
        <v>913.95</v>
      </c>
      <c r="D1854">
        <f t="shared" si="23"/>
        <v>-0.87326960740157678</v>
      </c>
    </row>
    <row r="1855" spans="1:4" x14ac:dyDescent="0.4">
      <c r="A1855" s="3">
        <v>39473</v>
      </c>
      <c r="B1855" s="5">
        <v>1.34</v>
      </c>
      <c r="C1855" s="5">
        <v>913.95</v>
      </c>
      <c r="D1855">
        <f t="shared" si="23"/>
        <v>-0.87544903484381109</v>
      </c>
    </row>
    <row r="1856" spans="1:4" x14ac:dyDescent="0.4">
      <c r="A1856" s="3">
        <v>39474</v>
      </c>
      <c r="B1856" s="5">
        <v>1.34</v>
      </c>
      <c r="C1856" s="5">
        <v>913.95</v>
      </c>
      <c r="D1856">
        <f t="shared" si="23"/>
        <v>-0.87753458875463275</v>
      </c>
    </row>
    <row r="1857" spans="1:4" x14ac:dyDescent="0.4">
      <c r="A1857" s="3">
        <v>39475</v>
      </c>
      <c r="B1857" s="5">
        <v>1.33</v>
      </c>
      <c r="C1857" s="5">
        <v>928.97</v>
      </c>
      <c r="D1857">
        <f t="shared" si="23"/>
        <v>-0.87957948459763902</v>
      </c>
    </row>
    <row r="1858" spans="1:4" x14ac:dyDescent="0.4">
      <c r="A1858" s="3">
        <v>39476</v>
      </c>
      <c r="B1858" s="5">
        <v>1.37</v>
      </c>
      <c r="C1858" s="5">
        <v>923.76</v>
      </c>
      <c r="D1858">
        <f t="shared" si="23"/>
        <v>-0.88142158320459552</v>
      </c>
    </row>
    <row r="1859" spans="1:4" x14ac:dyDescent="0.4">
      <c r="A1859" s="3">
        <v>39477</v>
      </c>
      <c r="B1859" s="5">
        <v>1.45</v>
      </c>
      <c r="C1859" s="5">
        <v>929.4</v>
      </c>
      <c r="D1859">
        <f t="shared" si="23"/>
        <v>-0.88280117955287984</v>
      </c>
    </row>
    <row r="1860" spans="1:4" x14ac:dyDescent="0.4">
      <c r="A1860" s="3">
        <v>39478</v>
      </c>
      <c r="B1860" s="5">
        <v>1.33</v>
      </c>
      <c r="C1860" s="5">
        <v>925.99</v>
      </c>
      <c r="D1860">
        <f t="shared" si="23"/>
        <v>-0.8847426218423744</v>
      </c>
    </row>
    <row r="1861" spans="1:4" x14ac:dyDescent="0.4">
      <c r="A1861" s="3">
        <v>39479</v>
      </c>
      <c r="B1861" s="5">
        <v>1.31</v>
      </c>
      <c r="C1861" s="5">
        <v>905.48</v>
      </c>
      <c r="D1861">
        <f t="shared" si="23"/>
        <v>-0.88658578655270126</v>
      </c>
    </row>
    <row r="1862" spans="1:4" x14ac:dyDescent="0.4">
      <c r="A1862" s="3">
        <v>39480</v>
      </c>
      <c r="B1862" s="5">
        <v>1.31</v>
      </c>
      <c r="C1862" s="5">
        <v>905.48</v>
      </c>
      <c r="D1862">
        <f t="shared" si="23"/>
        <v>-0.8883600365257377</v>
      </c>
    </row>
    <row r="1863" spans="1:4" x14ac:dyDescent="0.4">
      <c r="A1863" s="3">
        <v>39481</v>
      </c>
      <c r="B1863" s="5">
        <v>1.31</v>
      </c>
      <c r="C1863" s="5">
        <v>905.48</v>
      </c>
      <c r="D1863">
        <f t="shared" si="23"/>
        <v>-0.89006909996900252</v>
      </c>
    </row>
    <row r="1864" spans="1:4" x14ac:dyDescent="0.4">
      <c r="A1864" s="3">
        <v>39482</v>
      </c>
      <c r="B1864" s="5">
        <v>1.38</v>
      </c>
      <c r="C1864" s="5">
        <v>903.58</v>
      </c>
      <c r="D1864">
        <f t="shared" si="23"/>
        <v>-0.89158061626765461</v>
      </c>
    </row>
    <row r="1865" spans="1:4" x14ac:dyDescent="0.4">
      <c r="A1865" s="3">
        <v>39483</v>
      </c>
      <c r="B1865" s="5">
        <v>1.34</v>
      </c>
      <c r="C1865" s="5">
        <v>888.17</v>
      </c>
      <c r="D1865">
        <f t="shared" si="23"/>
        <v>-0.89294499810321948</v>
      </c>
    </row>
    <row r="1866" spans="1:4" x14ac:dyDescent="0.4">
      <c r="A1866" s="3">
        <v>39484</v>
      </c>
      <c r="B1866" s="5">
        <v>1.36</v>
      </c>
      <c r="C1866" s="5">
        <v>900.6</v>
      </c>
      <c r="D1866">
        <f t="shared" si="23"/>
        <v>-0.89439112267821497</v>
      </c>
    </row>
    <row r="1867" spans="1:4" x14ac:dyDescent="0.4">
      <c r="A1867" s="3">
        <v>39485</v>
      </c>
      <c r="B1867" s="5">
        <v>1.47</v>
      </c>
      <c r="C1867" s="5">
        <v>910.51</v>
      </c>
      <c r="D1867">
        <f t="shared" si="23"/>
        <v>-0.89539686536032437</v>
      </c>
    </row>
    <row r="1868" spans="1:4" x14ac:dyDescent="0.4">
      <c r="A1868" s="3">
        <v>39486</v>
      </c>
      <c r="B1868" s="5">
        <v>1.36</v>
      </c>
      <c r="C1868" s="5">
        <v>922.99</v>
      </c>
      <c r="D1868">
        <f t="shared" si="23"/>
        <v>-0.89670099635907174</v>
      </c>
    </row>
    <row r="1869" spans="1:4" x14ac:dyDescent="0.4">
      <c r="A1869" s="3">
        <v>39487</v>
      </c>
      <c r="B1869" s="5">
        <v>1.36</v>
      </c>
      <c r="C1869" s="5">
        <v>922.99</v>
      </c>
      <c r="D1869">
        <f t="shared" si="23"/>
        <v>-0.89796004333407953</v>
      </c>
    </row>
    <row r="1870" spans="1:4" x14ac:dyDescent="0.4">
      <c r="A1870" s="3">
        <v>39488</v>
      </c>
      <c r="B1870" s="5">
        <v>1.36</v>
      </c>
      <c r="C1870" s="5">
        <v>922.99</v>
      </c>
      <c r="D1870">
        <f t="shared" si="23"/>
        <v>-0.89917611480450943</v>
      </c>
    </row>
    <row r="1871" spans="1:4" x14ac:dyDescent="0.4">
      <c r="A1871" s="3">
        <v>39489</v>
      </c>
      <c r="B1871" s="5">
        <v>1.32</v>
      </c>
      <c r="C1871" s="5">
        <v>923.5</v>
      </c>
      <c r="D1871">
        <f t="shared" si="23"/>
        <v>-0.9004460142341324</v>
      </c>
    </row>
    <row r="1872" spans="1:4" x14ac:dyDescent="0.4">
      <c r="A1872" s="3">
        <v>39490</v>
      </c>
      <c r="B1872" s="5">
        <v>1.36</v>
      </c>
      <c r="C1872" s="5">
        <v>906.39</v>
      </c>
      <c r="D1872">
        <f t="shared" si="23"/>
        <v>-0.9015229918399581</v>
      </c>
    </row>
    <row r="1873" spans="1:4" x14ac:dyDescent="0.4">
      <c r="A1873" s="3">
        <v>39491</v>
      </c>
      <c r="B1873" s="5">
        <v>1.42</v>
      </c>
      <c r="C1873" s="5">
        <v>906.6</v>
      </c>
      <c r="D1873">
        <f t="shared" si="23"/>
        <v>-0.90250532084165191</v>
      </c>
    </row>
    <row r="1874" spans="1:4" x14ac:dyDescent="0.4">
      <c r="A1874" s="3">
        <v>39492</v>
      </c>
      <c r="B1874" s="5">
        <v>1.57</v>
      </c>
      <c r="C1874" s="5">
        <v>908.2</v>
      </c>
      <c r="D1874">
        <f t="shared" si="23"/>
        <v>-0.90282628723060576</v>
      </c>
    </row>
    <row r="1875" spans="1:4" x14ac:dyDescent="0.4">
      <c r="A1875" s="3">
        <v>39493</v>
      </c>
      <c r="B1875" s="5">
        <v>1.48</v>
      </c>
      <c r="C1875" s="5">
        <v>902.5</v>
      </c>
      <c r="D1875">
        <f t="shared" si="23"/>
        <v>-0.90362209451726994</v>
      </c>
    </row>
    <row r="1876" spans="1:4" x14ac:dyDescent="0.4">
      <c r="A1876" s="3">
        <v>39494</v>
      </c>
      <c r="B1876" s="5">
        <v>1.48</v>
      </c>
      <c r="C1876" s="5">
        <v>902.5</v>
      </c>
      <c r="D1876">
        <f t="shared" si="23"/>
        <v>-0.90439820091715373</v>
      </c>
    </row>
    <row r="1877" spans="1:4" x14ac:dyDescent="0.4">
      <c r="A1877" s="3">
        <v>39495</v>
      </c>
      <c r="B1877" s="5">
        <v>1.48</v>
      </c>
      <c r="C1877" s="5">
        <v>902.5</v>
      </c>
      <c r="D1877">
        <f t="shared" si="23"/>
        <v>-0.90515524069871356</v>
      </c>
    </row>
    <row r="1878" spans="1:4" x14ac:dyDescent="0.4">
      <c r="A1878" s="3">
        <v>39496</v>
      </c>
      <c r="B1878" s="5">
        <v>1.48</v>
      </c>
      <c r="C1878" s="5">
        <v>905.2</v>
      </c>
      <c r="D1878">
        <f t="shared" si="23"/>
        <v>-0.90587530466418698</v>
      </c>
    </row>
    <row r="1879" spans="1:4" x14ac:dyDescent="0.4">
      <c r="A1879" s="3">
        <v>39497</v>
      </c>
      <c r="B1879" s="5">
        <v>1.56</v>
      </c>
      <c r="C1879" s="5">
        <v>927.8</v>
      </c>
      <c r="D1879">
        <f t="shared" si="23"/>
        <v>-0.9060163589925011</v>
      </c>
    </row>
    <row r="1880" spans="1:4" x14ac:dyDescent="0.4">
      <c r="A1880" s="3">
        <v>39498</v>
      </c>
      <c r="B1880" s="5">
        <v>1.55</v>
      </c>
      <c r="C1880" s="5">
        <v>944.1</v>
      </c>
      <c r="D1880">
        <f t="shared" si="23"/>
        <v>-0.90583639039720854</v>
      </c>
    </row>
    <row r="1881" spans="1:4" x14ac:dyDescent="0.4">
      <c r="A1881" s="3">
        <v>39499</v>
      </c>
      <c r="B1881" s="5">
        <v>1.43</v>
      </c>
      <c r="C1881" s="5">
        <v>946.1</v>
      </c>
      <c r="D1881">
        <f t="shared" si="23"/>
        <v>-0.90639365391299076</v>
      </c>
    </row>
    <row r="1882" spans="1:4" x14ac:dyDescent="0.4">
      <c r="A1882" s="3">
        <v>39500</v>
      </c>
      <c r="B1882" s="5">
        <v>1.44</v>
      </c>
      <c r="C1882" s="5">
        <v>945.2</v>
      </c>
      <c r="D1882">
        <f t="shared" si="23"/>
        <v>-0.90695577212568845</v>
      </c>
    </row>
    <row r="1883" spans="1:4" x14ac:dyDescent="0.4">
      <c r="A1883" s="3">
        <v>39501</v>
      </c>
      <c r="B1883" s="5">
        <v>1.44</v>
      </c>
      <c r="C1883" s="5">
        <v>945.2</v>
      </c>
      <c r="D1883">
        <f t="shared" si="23"/>
        <v>-0.90751141384080136</v>
      </c>
    </row>
    <row r="1884" spans="1:4" x14ac:dyDescent="0.4">
      <c r="A1884" s="3">
        <v>39502</v>
      </c>
      <c r="B1884" s="5">
        <v>1.44</v>
      </c>
      <c r="C1884" s="5">
        <v>945.2</v>
      </c>
      <c r="D1884">
        <f t="shared" si="23"/>
        <v>-0.90806035199946333</v>
      </c>
    </row>
    <row r="1885" spans="1:4" x14ac:dyDescent="0.4">
      <c r="A1885" s="3">
        <v>39503</v>
      </c>
      <c r="B1885" s="5">
        <v>1.53</v>
      </c>
      <c r="C1885" s="5">
        <v>939.6</v>
      </c>
      <c r="D1885">
        <f t="shared" si="23"/>
        <v>-0.90822643750292442</v>
      </c>
    </row>
    <row r="1886" spans="1:4" x14ac:dyDescent="0.4">
      <c r="A1886" s="3">
        <v>39504</v>
      </c>
      <c r="B1886" s="5">
        <v>1.44</v>
      </c>
      <c r="C1886" s="5">
        <v>948.15</v>
      </c>
      <c r="D1886">
        <f t="shared" si="23"/>
        <v>-0.90956791587743013</v>
      </c>
    </row>
    <row r="1887" spans="1:4" x14ac:dyDescent="0.4">
      <c r="A1887" s="3">
        <v>39505</v>
      </c>
      <c r="B1887" s="5">
        <v>1.42</v>
      </c>
      <c r="C1887" s="5">
        <v>957.84</v>
      </c>
      <c r="D1887">
        <f t="shared" si="23"/>
        <v>-0.91047054461179855</v>
      </c>
    </row>
    <row r="1888" spans="1:4" x14ac:dyDescent="0.4">
      <c r="A1888" s="3">
        <v>39506</v>
      </c>
      <c r="B1888" s="5">
        <v>1.26</v>
      </c>
      <c r="C1888" s="5">
        <v>970.74</v>
      </c>
      <c r="D1888">
        <f t="shared" si="23"/>
        <v>-0.91212101237946053</v>
      </c>
    </row>
    <row r="1889" spans="1:4" x14ac:dyDescent="0.4">
      <c r="A1889" s="3">
        <v>39507</v>
      </c>
      <c r="B1889" s="5">
        <v>1.1000000000000001</v>
      </c>
      <c r="C1889" s="5">
        <v>974.17</v>
      </c>
      <c r="D1889">
        <f t="shared" si="23"/>
        <v>-0.91490019868702321</v>
      </c>
    </row>
    <row r="1890" spans="1:4" x14ac:dyDescent="0.4">
      <c r="A1890" s="3">
        <v>39508</v>
      </c>
      <c r="B1890" s="5">
        <v>1.1000000000000001</v>
      </c>
      <c r="C1890" s="5">
        <v>974.17</v>
      </c>
      <c r="D1890">
        <f t="shared" si="23"/>
        <v>-0.91759064488187414</v>
      </c>
    </row>
    <row r="1891" spans="1:4" x14ac:dyDescent="0.4">
      <c r="A1891" s="3">
        <v>39509</v>
      </c>
      <c r="B1891" s="5">
        <v>1.1000000000000001</v>
      </c>
      <c r="C1891" s="5">
        <v>974.17</v>
      </c>
      <c r="D1891">
        <f t="shared" si="23"/>
        <v>-0.92019764717033792</v>
      </c>
    </row>
    <row r="1892" spans="1:4" x14ac:dyDescent="0.4">
      <c r="A1892" s="3">
        <v>39510</v>
      </c>
      <c r="B1892" s="5">
        <v>1.08</v>
      </c>
      <c r="C1892" s="5">
        <v>983.7</v>
      </c>
      <c r="D1892">
        <f t="shared" si="23"/>
        <v>-0.9228179869305777</v>
      </c>
    </row>
    <row r="1893" spans="1:4" x14ac:dyDescent="0.4">
      <c r="A1893" s="3">
        <v>39511</v>
      </c>
      <c r="B1893" s="5">
        <v>1.1499999999999999</v>
      </c>
      <c r="C1893" s="5">
        <v>964.01</v>
      </c>
      <c r="D1893">
        <f t="shared" si="23"/>
        <v>-0.92482009039906743</v>
      </c>
    </row>
    <row r="1894" spans="1:4" x14ac:dyDescent="0.4">
      <c r="A1894" s="3">
        <v>39512</v>
      </c>
      <c r="B1894" s="5">
        <v>1.1599999999999999</v>
      </c>
      <c r="C1894" s="5">
        <v>989.8</v>
      </c>
      <c r="D1894">
        <f t="shared" si="23"/>
        <v>-0.92683518098612128</v>
      </c>
    </row>
    <row r="1895" spans="1:4" x14ac:dyDescent="0.4">
      <c r="A1895" s="3">
        <v>39513</v>
      </c>
      <c r="B1895" s="5">
        <v>1.07</v>
      </c>
      <c r="C1895" s="5">
        <v>978.99</v>
      </c>
      <c r="D1895">
        <f t="shared" si="23"/>
        <v>-0.92887853223256067</v>
      </c>
    </row>
    <row r="1896" spans="1:4" x14ac:dyDescent="0.4">
      <c r="A1896" s="3">
        <v>39514</v>
      </c>
      <c r="B1896" s="5">
        <v>1.01</v>
      </c>
      <c r="C1896" s="5">
        <v>973.2</v>
      </c>
      <c r="D1896">
        <f t="shared" si="23"/>
        <v>-0.93050319486716793</v>
      </c>
    </row>
    <row r="1897" spans="1:4" x14ac:dyDescent="0.4">
      <c r="A1897" s="3">
        <v>39515</v>
      </c>
      <c r="B1897" s="5">
        <v>1.01</v>
      </c>
      <c r="C1897" s="5">
        <v>973.2</v>
      </c>
      <c r="D1897">
        <f t="shared" si="23"/>
        <v>-0.93207787208985171</v>
      </c>
    </row>
    <row r="1898" spans="1:4" x14ac:dyDescent="0.4">
      <c r="A1898" s="3">
        <v>39516</v>
      </c>
      <c r="B1898" s="5">
        <v>1.01</v>
      </c>
      <c r="C1898" s="5">
        <v>973.2</v>
      </c>
      <c r="D1898">
        <f t="shared" si="23"/>
        <v>-0.93360531542511171</v>
      </c>
    </row>
    <row r="1899" spans="1:4" x14ac:dyDescent="0.4">
      <c r="A1899" s="3">
        <v>39517</v>
      </c>
      <c r="B1899" s="5">
        <v>0.9</v>
      </c>
      <c r="C1899" s="5">
        <v>972.84</v>
      </c>
      <c r="D1899">
        <f t="shared" si="23"/>
        <v>-0.93514057080429969</v>
      </c>
    </row>
    <row r="1900" spans="1:4" x14ac:dyDescent="0.4">
      <c r="A1900" s="3">
        <v>39518</v>
      </c>
      <c r="B1900" s="5">
        <v>1.05</v>
      </c>
      <c r="C1900" s="5">
        <v>973.3</v>
      </c>
      <c r="D1900">
        <f t="shared" si="23"/>
        <v>-0.9372003126051236</v>
      </c>
    </row>
    <row r="1901" spans="1:4" x14ac:dyDescent="0.4">
      <c r="A1901" s="3">
        <v>39519</v>
      </c>
      <c r="B1901" s="5">
        <v>0.95</v>
      </c>
      <c r="C1901" s="5">
        <v>982.93</v>
      </c>
      <c r="D1901">
        <f t="shared" si="23"/>
        <v>-0.93911022964035851</v>
      </c>
    </row>
    <row r="1902" spans="1:4" x14ac:dyDescent="0.4">
      <c r="A1902" s="3">
        <v>39520</v>
      </c>
      <c r="B1902" s="5">
        <v>1.05</v>
      </c>
      <c r="C1902" s="5">
        <v>994.83</v>
      </c>
      <c r="D1902">
        <f t="shared" si="23"/>
        <v>-0.94093955236275584</v>
      </c>
    </row>
    <row r="1903" spans="1:4" x14ac:dyDescent="0.4">
      <c r="A1903" s="3">
        <v>39521</v>
      </c>
      <c r="B1903" s="5">
        <v>1.01</v>
      </c>
      <c r="C1903" s="5">
        <v>1002.95</v>
      </c>
      <c r="D1903">
        <f t="shared" si="23"/>
        <v>-0.94268972678583829</v>
      </c>
    </row>
    <row r="1904" spans="1:4" x14ac:dyDescent="0.4">
      <c r="A1904" s="3">
        <v>39522</v>
      </c>
      <c r="B1904" s="5">
        <v>1.01</v>
      </c>
      <c r="C1904" s="5">
        <v>1002.95</v>
      </c>
      <c r="D1904">
        <f t="shared" si="23"/>
        <v>-0.94438967191555545</v>
      </c>
    </row>
    <row r="1905" spans="1:4" x14ac:dyDescent="0.4">
      <c r="A1905" s="3">
        <v>39523</v>
      </c>
      <c r="B1905" s="5">
        <v>1.01</v>
      </c>
      <c r="C1905" s="5">
        <v>1002.95</v>
      </c>
      <c r="D1905">
        <f t="shared" si="23"/>
        <v>-0.94604219948009804</v>
      </c>
    </row>
    <row r="1906" spans="1:4" x14ac:dyDescent="0.4">
      <c r="A1906" s="3">
        <v>39524</v>
      </c>
      <c r="B1906" s="5">
        <v>1.05</v>
      </c>
      <c r="C1906" s="5">
        <v>1002.7</v>
      </c>
      <c r="D1906">
        <f t="shared" ref="D1906:D1969" si="24">CORREL(B1543:B1906, C1543:C1906)</f>
        <v>-0.94747107787598872</v>
      </c>
    </row>
    <row r="1907" spans="1:4" x14ac:dyDescent="0.4">
      <c r="A1907" s="3">
        <v>39525</v>
      </c>
      <c r="B1907" s="5">
        <v>1.08</v>
      </c>
      <c r="C1907" s="5">
        <v>982.24</v>
      </c>
      <c r="D1907">
        <f t="shared" si="24"/>
        <v>-0.94879926372205392</v>
      </c>
    </row>
    <row r="1908" spans="1:4" x14ac:dyDescent="0.4">
      <c r="A1908" s="3">
        <v>39526</v>
      </c>
      <c r="B1908" s="5">
        <v>1.04</v>
      </c>
      <c r="C1908" s="5">
        <v>944.2</v>
      </c>
      <c r="D1908">
        <f t="shared" si="24"/>
        <v>-0.94989161757361718</v>
      </c>
    </row>
    <row r="1909" spans="1:4" x14ac:dyDescent="0.4">
      <c r="A1909" s="3">
        <v>39527</v>
      </c>
      <c r="B1909" s="5">
        <v>1.02</v>
      </c>
      <c r="C1909" s="5">
        <v>910.2</v>
      </c>
      <c r="D1909">
        <f t="shared" si="24"/>
        <v>-0.9502542457453963</v>
      </c>
    </row>
    <row r="1910" spans="1:4" x14ac:dyDescent="0.4">
      <c r="A1910" s="3">
        <v>39528</v>
      </c>
      <c r="B1910" s="5">
        <v>1.02</v>
      </c>
      <c r="C1910" s="5">
        <v>919.5</v>
      </c>
      <c r="D1910">
        <f t="shared" si="24"/>
        <v>-0.95083797740937059</v>
      </c>
    </row>
    <row r="1911" spans="1:4" x14ac:dyDescent="0.4">
      <c r="A1911" s="3">
        <v>39529</v>
      </c>
      <c r="B1911" s="5">
        <v>1.02</v>
      </c>
      <c r="C1911" s="5">
        <v>919.5</v>
      </c>
      <c r="D1911">
        <f t="shared" si="24"/>
        <v>-0.95142526825078166</v>
      </c>
    </row>
    <row r="1912" spans="1:4" x14ac:dyDescent="0.4">
      <c r="A1912" s="3">
        <v>39530</v>
      </c>
      <c r="B1912" s="5">
        <v>1.02</v>
      </c>
      <c r="C1912" s="5">
        <v>919.5</v>
      </c>
      <c r="D1912">
        <f t="shared" si="24"/>
        <v>-0.95201585492135521</v>
      </c>
    </row>
    <row r="1913" spans="1:4" x14ac:dyDescent="0.4">
      <c r="A1913" s="3">
        <v>39531</v>
      </c>
      <c r="B1913" s="5">
        <v>1.24</v>
      </c>
      <c r="C1913" s="5">
        <v>915.3</v>
      </c>
      <c r="D1913">
        <f t="shared" si="24"/>
        <v>-0.95292237642280808</v>
      </c>
    </row>
    <row r="1914" spans="1:4" x14ac:dyDescent="0.4">
      <c r="A1914" s="3">
        <v>39532</v>
      </c>
      <c r="B1914" s="5">
        <v>1.25</v>
      </c>
      <c r="C1914" s="5">
        <v>938.78</v>
      </c>
      <c r="D1914">
        <f t="shared" si="24"/>
        <v>-0.95389512424401834</v>
      </c>
    </row>
    <row r="1915" spans="1:4" x14ac:dyDescent="0.4">
      <c r="A1915" s="3">
        <v>39533</v>
      </c>
      <c r="B1915" s="5">
        <v>1.24</v>
      </c>
      <c r="C1915" s="5">
        <v>954.17</v>
      </c>
      <c r="D1915">
        <f t="shared" si="24"/>
        <v>-0.95479222174594003</v>
      </c>
    </row>
    <row r="1916" spans="1:4" x14ac:dyDescent="0.4">
      <c r="A1916" s="3">
        <v>39534</v>
      </c>
      <c r="B1916" s="5">
        <v>1.23</v>
      </c>
      <c r="C1916" s="5">
        <v>947.2</v>
      </c>
      <c r="D1916">
        <f t="shared" si="24"/>
        <v>-0.95573103800611203</v>
      </c>
    </row>
    <row r="1917" spans="1:4" x14ac:dyDescent="0.4">
      <c r="A1917" s="3">
        <v>39535</v>
      </c>
      <c r="B1917" s="5">
        <v>1.1299999999999999</v>
      </c>
      <c r="C1917" s="5">
        <v>931.05</v>
      </c>
      <c r="D1917">
        <f t="shared" si="24"/>
        <v>-0.95644987701836759</v>
      </c>
    </row>
    <row r="1918" spans="1:4" x14ac:dyDescent="0.4">
      <c r="A1918" s="3">
        <v>39536</v>
      </c>
      <c r="B1918" s="5">
        <v>1.1299999999999999</v>
      </c>
      <c r="C1918" s="5">
        <v>931.05</v>
      </c>
      <c r="D1918">
        <f t="shared" si="24"/>
        <v>-0.95716152221916528</v>
      </c>
    </row>
    <row r="1919" spans="1:4" x14ac:dyDescent="0.4">
      <c r="A1919" s="3">
        <v>39537</v>
      </c>
      <c r="B1919" s="5">
        <v>1.1299999999999999</v>
      </c>
      <c r="C1919" s="5">
        <v>931.05</v>
      </c>
      <c r="D1919">
        <f t="shared" si="24"/>
        <v>-0.95786628691412845</v>
      </c>
    </row>
    <row r="1920" spans="1:4" x14ac:dyDescent="0.4">
      <c r="A1920" s="3">
        <v>39538</v>
      </c>
      <c r="B1920" s="5">
        <v>1.1100000000000001</v>
      </c>
      <c r="C1920" s="5">
        <v>916.88</v>
      </c>
      <c r="D1920">
        <f t="shared" si="24"/>
        <v>-0.95839293385981783</v>
      </c>
    </row>
    <row r="1921" spans="1:4" x14ac:dyDescent="0.4">
      <c r="A1921" s="3">
        <v>39539</v>
      </c>
      <c r="B1921" s="5">
        <v>1.22</v>
      </c>
      <c r="C1921" s="5">
        <v>882.7</v>
      </c>
      <c r="D1921">
        <f t="shared" si="24"/>
        <v>-0.9585745395453682</v>
      </c>
    </row>
    <row r="1922" spans="1:4" x14ac:dyDescent="0.4">
      <c r="A1922" s="3">
        <v>39540</v>
      </c>
      <c r="B1922" s="5">
        <v>1.26</v>
      </c>
      <c r="C1922" s="5">
        <v>904.35</v>
      </c>
      <c r="D1922">
        <f t="shared" si="24"/>
        <v>-0.95898698444695518</v>
      </c>
    </row>
    <row r="1923" spans="1:4" x14ac:dyDescent="0.4">
      <c r="A1923" s="3">
        <v>39541</v>
      </c>
      <c r="B1923" s="5">
        <v>1.28</v>
      </c>
      <c r="C1923" s="5">
        <v>902.9</v>
      </c>
      <c r="D1923">
        <f t="shared" si="24"/>
        <v>-0.95942911938562403</v>
      </c>
    </row>
    <row r="1924" spans="1:4" x14ac:dyDescent="0.4">
      <c r="A1924" s="3">
        <v>39542</v>
      </c>
      <c r="B1924" s="5">
        <v>1.18</v>
      </c>
      <c r="C1924" s="5">
        <v>913.79</v>
      </c>
      <c r="D1924">
        <f t="shared" si="24"/>
        <v>-0.95972420838058647</v>
      </c>
    </row>
    <row r="1925" spans="1:4" x14ac:dyDescent="0.4">
      <c r="A1925" s="3">
        <v>39543</v>
      </c>
      <c r="B1925" s="5">
        <v>1.18</v>
      </c>
      <c r="C1925" s="5">
        <v>913.79</v>
      </c>
      <c r="D1925">
        <f t="shared" si="24"/>
        <v>-0.96001722020843094</v>
      </c>
    </row>
    <row r="1926" spans="1:4" x14ac:dyDescent="0.4">
      <c r="A1926" s="3">
        <v>39544</v>
      </c>
      <c r="B1926" s="5">
        <v>1.18</v>
      </c>
      <c r="C1926" s="5">
        <v>913.79</v>
      </c>
      <c r="D1926">
        <f t="shared" si="24"/>
        <v>-0.96030821890589024</v>
      </c>
    </row>
    <row r="1927" spans="1:4" x14ac:dyDescent="0.4">
      <c r="A1927" s="3">
        <v>39545</v>
      </c>
      <c r="B1927" s="5">
        <v>1.23</v>
      </c>
      <c r="C1927" s="5">
        <v>920</v>
      </c>
      <c r="D1927">
        <f t="shared" si="24"/>
        <v>-0.96071692963951738</v>
      </c>
    </row>
    <row r="1928" spans="1:4" x14ac:dyDescent="0.4">
      <c r="A1928" s="3">
        <v>39546</v>
      </c>
      <c r="B1928" s="5">
        <v>1.26</v>
      </c>
      <c r="C1928" s="5">
        <v>914.9</v>
      </c>
      <c r="D1928">
        <f t="shared" si="24"/>
        <v>-0.96104211561326092</v>
      </c>
    </row>
    <row r="1929" spans="1:4" x14ac:dyDescent="0.4">
      <c r="A1929" s="3">
        <v>39547</v>
      </c>
      <c r="B1929" s="5">
        <v>1.19</v>
      </c>
      <c r="C1929" s="5">
        <v>934</v>
      </c>
      <c r="D1929">
        <f t="shared" si="24"/>
        <v>-0.96140750916045048</v>
      </c>
    </row>
    <row r="1930" spans="1:4" x14ac:dyDescent="0.4">
      <c r="A1930" s="3">
        <v>39548</v>
      </c>
      <c r="B1930" s="5">
        <v>1.26</v>
      </c>
      <c r="C1930" s="5">
        <v>928.99</v>
      </c>
      <c r="D1930">
        <f t="shared" si="24"/>
        <v>-0.96175649132182151</v>
      </c>
    </row>
    <row r="1931" spans="1:4" x14ac:dyDescent="0.4">
      <c r="A1931" s="3">
        <v>39549</v>
      </c>
      <c r="B1931" s="5">
        <v>1.19</v>
      </c>
      <c r="C1931" s="5">
        <v>925.3</v>
      </c>
      <c r="D1931">
        <f t="shared" si="24"/>
        <v>-0.96197236140623854</v>
      </c>
    </row>
    <row r="1932" spans="1:4" x14ac:dyDescent="0.4">
      <c r="A1932" s="3">
        <v>39550</v>
      </c>
      <c r="B1932" s="5">
        <v>1.19</v>
      </c>
      <c r="C1932" s="5">
        <v>925.3</v>
      </c>
      <c r="D1932">
        <f t="shared" si="24"/>
        <v>-0.96218463504179241</v>
      </c>
    </row>
    <row r="1933" spans="1:4" x14ac:dyDescent="0.4">
      <c r="A1933" s="3">
        <v>39551</v>
      </c>
      <c r="B1933" s="5">
        <v>1.19</v>
      </c>
      <c r="C1933" s="5">
        <v>925.3</v>
      </c>
      <c r="D1933">
        <f t="shared" si="24"/>
        <v>-0.96239340014503483</v>
      </c>
    </row>
    <row r="1934" spans="1:4" x14ac:dyDescent="0.4">
      <c r="A1934" s="3">
        <v>39552</v>
      </c>
      <c r="B1934" s="5">
        <v>1.23</v>
      </c>
      <c r="C1934" s="5">
        <v>924.45</v>
      </c>
      <c r="D1934">
        <f t="shared" si="24"/>
        <v>-0.96259752786481312</v>
      </c>
    </row>
    <row r="1935" spans="1:4" x14ac:dyDescent="0.4">
      <c r="A1935" s="3">
        <v>39553</v>
      </c>
      <c r="B1935" s="5">
        <v>1.28</v>
      </c>
      <c r="C1935" s="5">
        <v>927.91</v>
      </c>
      <c r="D1935">
        <f t="shared" si="24"/>
        <v>-0.96282573714692776</v>
      </c>
    </row>
    <row r="1936" spans="1:4" x14ac:dyDescent="0.4">
      <c r="A1936" s="3">
        <v>39554</v>
      </c>
      <c r="B1936" s="5">
        <v>1.41</v>
      </c>
      <c r="C1936" s="5">
        <v>944.59</v>
      </c>
      <c r="D1936">
        <f t="shared" si="24"/>
        <v>-0.9628000306213027</v>
      </c>
    </row>
    <row r="1937" spans="1:4" x14ac:dyDescent="0.4">
      <c r="A1937" s="3">
        <v>39555</v>
      </c>
      <c r="B1937" s="5">
        <v>1.44</v>
      </c>
      <c r="C1937" s="5">
        <v>938.8</v>
      </c>
      <c r="D1937">
        <f t="shared" si="24"/>
        <v>-0.96279063155057887</v>
      </c>
    </row>
    <row r="1938" spans="1:4" x14ac:dyDescent="0.4">
      <c r="A1938" s="3">
        <v>39556</v>
      </c>
      <c r="B1938" s="5">
        <v>1.45</v>
      </c>
      <c r="C1938" s="5">
        <v>917.09</v>
      </c>
      <c r="D1938">
        <f t="shared" si="24"/>
        <v>-0.96286828148062797</v>
      </c>
    </row>
    <row r="1939" spans="1:4" x14ac:dyDescent="0.4">
      <c r="A1939" s="3">
        <v>39557</v>
      </c>
      <c r="B1939" s="5">
        <v>1.45</v>
      </c>
      <c r="C1939" s="5">
        <v>917.09</v>
      </c>
      <c r="D1939">
        <f t="shared" si="24"/>
        <v>-0.96294578910330575</v>
      </c>
    </row>
    <row r="1940" spans="1:4" x14ac:dyDescent="0.4">
      <c r="A1940" s="3">
        <v>39558</v>
      </c>
      <c r="B1940" s="5">
        <v>1.45</v>
      </c>
      <c r="C1940" s="5">
        <v>917.09</v>
      </c>
      <c r="D1940">
        <f t="shared" si="24"/>
        <v>-0.96302315215876977</v>
      </c>
    </row>
    <row r="1941" spans="1:4" x14ac:dyDescent="0.4">
      <c r="A1941" s="3">
        <v>39559</v>
      </c>
      <c r="B1941" s="5">
        <v>1.44</v>
      </c>
      <c r="C1941" s="5">
        <v>916.74</v>
      </c>
      <c r="D1941">
        <f t="shared" si="24"/>
        <v>-0.96316509665065198</v>
      </c>
    </row>
    <row r="1942" spans="1:4" x14ac:dyDescent="0.4">
      <c r="A1942" s="3">
        <v>39560</v>
      </c>
      <c r="B1942" s="5">
        <v>1.43</v>
      </c>
      <c r="C1942" s="5">
        <v>915.9</v>
      </c>
      <c r="D1942">
        <f t="shared" si="24"/>
        <v>-0.96345203700801363</v>
      </c>
    </row>
    <row r="1943" spans="1:4" x14ac:dyDescent="0.4">
      <c r="A1943" s="3">
        <v>39561</v>
      </c>
      <c r="B1943" s="5">
        <v>1.44</v>
      </c>
      <c r="C1943" s="5">
        <v>904.25</v>
      </c>
      <c r="D1943">
        <f t="shared" si="24"/>
        <v>-0.9637153190133273</v>
      </c>
    </row>
    <row r="1944" spans="1:4" x14ac:dyDescent="0.4">
      <c r="A1944" s="3">
        <v>39562</v>
      </c>
      <c r="B1944" s="5">
        <v>1.56</v>
      </c>
      <c r="C1944" s="5">
        <v>886.13</v>
      </c>
      <c r="D1944">
        <f t="shared" si="24"/>
        <v>-0.9639379950037601</v>
      </c>
    </row>
    <row r="1945" spans="1:4" x14ac:dyDescent="0.4">
      <c r="A1945" s="3">
        <v>39563</v>
      </c>
      <c r="B1945" s="5">
        <v>1.6</v>
      </c>
      <c r="C1945" s="5">
        <v>886.3</v>
      </c>
      <c r="D1945">
        <f t="shared" si="24"/>
        <v>-0.96407076533543856</v>
      </c>
    </row>
    <row r="1946" spans="1:4" x14ac:dyDescent="0.4">
      <c r="A1946" s="3">
        <v>39564</v>
      </c>
      <c r="B1946" s="5">
        <v>1.6</v>
      </c>
      <c r="C1946" s="5">
        <v>886.3</v>
      </c>
      <c r="D1946">
        <f t="shared" si="24"/>
        <v>-0.96420522875781101</v>
      </c>
    </row>
    <row r="1947" spans="1:4" x14ac:dyDescent="0.4">
      <c r="A1947" s="3">
        <v>39565</v>
      </c>
      <c r="B1947" s="5">
        <v>1.6</v>
      </c>
      <c r="C1947" s="5">
        <v>886.3</v>
      </c>
      <c r="D1947">
        <f t="shared" si="24"/>
        <v>-0.96434140785605316</v>
      </c>
    </row>
    <row r="1948" spans="1:4" x14ac:dyDescent="0.4">
      <c r="A1948" s="3">
        <v>39566</v>
      </c>
      <c r="B1948" s="5">
        <v>1.56</v>
      </c>
      <c r="C1948" s="5">
        <v>893.26</v>
      </c>
      <c r="D1948">
        <f t="shared" si="24"/>
        <v>-0.96465196586709334</v>
      </c>
    </row>
    <row r="1949" spans="1:4" x14ac:dyDescent="0.4">
      <c r="A1949" s="3">
        <v>39567</v>
      </c>
      <c r="B1949" s="5">
        <v>1.56</v>
      </c>
      <c r="C1949" s="5">
        <v>870.5</v>
      </c>
      <c r="D1949">
        <f t="shared" si="24"/>
        <v>-0.96511397119751763</v>
      </c>
    </row>
    <row r="1950" spans="1:4" x14ac:dyDescent="0.4">
      <c r="A1950" s="3">
        <v>39568</v>
      </c>
      <c r="B1950" s="5">
        <v>1.5</v>
      </c>
      <c r="C1950" s="5">
        <v>877.55</v>
      </c>
      <c r="D1950">
        <f t="shared" si="24"/>
        <v>-0.96550792692097964</v>
      </c>
    </row>
    <row r="1951" spans="1:4" x14ac:dyDescent="0.4">
      <c r="A1951" s="3">
        <v>39569</v>
      </c>
      <c r="B1951" s="5">
        <v>1.52</v>
      </c>
      <c r="C1951" s="5">
        <v>852.7</v>
      </c>
      <c r="D1951">
        <f t="shared" si="24"/>
        <v>-0.96565267155984924</v>
      </c>
    </row>
    <row r="1952" spans="1:4" x14ac:dyDescent="0.4">
      <c r="A1952" s="3">
        <v>39570</v>
      </c>
      <c r="B1952" s="5">
        <v>1.53</v>
      </c>
      <c r="C1952" s="5">
        <v>856.45</v>
      </c>
      <c r="D1952">
        <f t="shared" si="24"/>
        <v>-0.96578968484293426</v>
      </c>
    </row>
    <row r="1953" spans="1:4" x14ac:dyDescent="0.4">
      <c r="A1953" s="3">
        <v>39571</v>
      </c>
      <c r="B1953" s="5">
        <v>1.53</v>
      </c>
      <c r="C1953" s="5">
        <v>856.45</v>
      </c>
      <c r="D1953">
        <f t="shared" si="24"/>
        <v>-0.96592691077178816</v>
      </c>
    </row>
    <row r="1954" spans="1:4" x14ac:dyDescent="0.4">
      <c r="A1954" s="3">
        <v>39572</v>
      </c>
      <c r="B1954" s="5">
        <v>1.53</v>
      </c>
      <c r="C1954" s="5">
        <v>856.45</v>
      </c>
      <c r="D1954">
        <f t="shared" si="24"/>
        <v>-0.96606437488328478</v>
      </c>
    </row>
    <row r="1955" spans="1:4" x14ac:dyDescent="0.4">
      <c r="A1955" s="3">
        <v>39573</v>
      </c>
      <c r="B1955" s="5">
        <v>1.53</v>
      </c>
      <c r="C1955" s="5">
        <v>874.2</v>
      </c>
      <c r="D1955">
        <f t="shared" si="24"/>
        <v>-0.96619357459018185</v>
      </c>
    </row>
    <row r="1956" spans="1:4" x14ac:dyDescent="0.4">
      <c r="A1956" s="3">
        <v>39574</v>
      </c>
      <c r="B1956" s="5">
        <v>1.55</v>
      </c>
      <c r="C1956" s="5">
        <v>876.4</v>
      </c>
      <c r="D1956">
        <f t="shared" si="24"/>
        <v>-0.96633867040940069</v>
      </c>
    </row>
    <row r="1957" spans="1:4" x14ac:dyDescent="0.4">
      <c r="A1957" s="3">
        <v>39575</v>
      </c>
      <c r="B1957" s="5">
        <v>1.51</v>
      </c>
      <c r="C1957" s="5">
        <v>868.75</v>
      </c>
      <c r="D1957">
        <f t="shared" si="24"/>
        <v>-0.96648212704077108</v>
      </c>
    </row>
    <row r="1958" spans="1:4" x14ac:dyDescent="0.4">
      <c r="A1958" s="3">
        <v>39576</v>
      </c>
      <c r="B1958" s="5">
        <v>1.43</v>
      </c>
      <c r="C1958" s="5">
        <v>881.85</v>
      </c>
      <c r="D1958">
        <f t="shared" si="24"/>
        <v>-0.96683231788008883</v>
      </c>
    </row>
    <row r="1959" spans="1:4" x14ac:dyDescent="0.4">
      <c r="A1959" s="3">
        <v>39577</v>
      </c>
      <c r="B1959" s="5">
        <v>1.39</v>
      </c>
      <c r="C1959" s="5">
        <v>884.85</v>
      </c>
      <c r="D1959">
        <f t="shared" si="24"/>
        <v>-0.96704415450346048</v>
      </c>
    </row>
    <row r="1960" spans="1:4" x14ac:dyDescent="0.4">
      <c r="A1960" s="3">
        <v>39578</v>
      </c>
      <c r="B1960" s="5">
        <v>1.39</v>
      </c>
      <c r="C1960" s="5">
        <v>884.85</v>
      </c>
      <c r="D1960">
        <f t="shared" si="24"/>
        <v>-0.96725667814831506</v>
      </c>
    </row>
    <row r="1961" spans="1:4" x14ac:dyDescent="0.4">
      <c r="A1961" s="3">
        <v>39579</v>
      </c>
      <c r="B1961" s="5">
        <v>1.39</v>
      </c>
      <c r="C1961" s="5">
        <v>884.85</v>
      </c>
      <c r="D1961">
        <f t="shared" si="24"/>
        <v>-0.96746994981647882</v>
      </c>
    </row>
    <row r="1962" spans="1:4" x14ac:dyDescent="0.4">
      <c r="A1962" s="3">
        <v>39580</v>
      </c>
      <c r="B1962" s="5">
        <v>1.41</v>
      </c>
      <c r="C1962" s="5">
        <v>882.68</v>
      </c>
      <c r="D1962">
        <f t="shared" si="24"/>
        <v>-0.96765263698862236</v>
      </c>
    </row>
    <row r="1963" spans="1:4" x14ac:dyDescent="0.4">
      <c r="A1963" s="3">
        <v>39581</v>
      </c>
      <c r="B1963" s="5">
        <v>1.51</v>
      </c>
      <c r="C1963" s="5">
        <v>866.95</v>
      </c>
      <c r="D1963">
        <f t="shared" si="24"/>
        <v>-0.96771496441039295</v>
      </c>
    </row>
    <row r="1964" spans="1:4" x14ac:dyDescent="0.4">
      <c r="A1964" s="3">
        <v>39582</v>
      </c>
      <c r="B1964" s="5">
        <v>1.49</v>
      </c>
      <c r="C1964" s="5">
        <v>864</v>
      </c>
      <c r="D1964">
        <f t="shared" si="24"/>
        <v>-0.96780833862974303</v>
      </c>
    </row>
    <row r="1965" spans="1:4" x14ac:dyDescent="0.4">
      <c r="A1965" s="3">
        <v>39583</v>
      </c>
      <c r="B1965" s="5">
        <v>1.4</v>
      </c>
      <c r="C1965" s="5">
        <v>881.65</v>
      </c>
      <c r="D1965">
        <f t="shared" si="24"/>
        <v>-0.96790094380820657</v>
      </c>
    </row>
    <row r="1966" spans="1:4" x14ac:dyDescent="0.4">
      <c r="A1966" s="3">
        <v>39584</v>
      </c>
      <c r="B1966" s="5">
        <v>1.41</v>
      </c>
      <c r="C1966" s="5">
        <v>902.4</v>
      </c>
      <c r="D1966">
        <f t="shared" si="24"/>
        <v>-0.96793848386313508</v>
      </c>
    </row>
    <row r="1967" spans="1:4" x14ac:dyDescent="0.4">
      <c r="A1967" s="3">
        <v>39585</v>
      </c>
      <c r="B1967" s="5">
        <v>1.41</v>
      </c>
      <c r="C1967" s="5">
        <v>902.4</v>
      </c>
      <c r="D1967">
        <f t="shared" si="24"/>
        <v>-0.96797477874790616</v>
      </c>
    </row>
    <row r="1968" spans="1:4" x14ac:dyDescent="0.4">
      <c r="A1968" s="3">
        <v>39586</v>
      </c>
      <c r="B1968" s="5">
        <v>1.41</v>
      </c>
      <c r="C1968" s="5">
        <v>902.4</v>
      </c>
      <c r="D1968">
        <f t="shared" si="24"/>
        <v>-0.96800984627850828</v>
      </c>
    </row>
    <row r="1969" spans="1:4" x14ac:dyDescent="0.4">
      <c r="A1969" s="3">
        <v>39587</v>
      </c>
      <c r="B1969" s="5">
        <v>1.36</v>
      </c>
      <c r="C1969" s="5">
        <v>905.2</v>
      </c>
      <c r="D1969">
        <f t="shared" si="24"/>
        <v>-0.96808951799685727</v>
      </c>
    </row>
    <row r="1970" spans="1:4" x14ac:dyDescent="0.4">
      <c r="A1970" s="3">
        <v>39588</v>
      </c>
      <c r="B1970" s="5">
        <v>1.31</v>
      </c>
      <c r="C1970" s="5">
        <v>919.25</v>
      </c>
      <c r="D1970">
        <f t="shared" ref="D1970:D2033" si="25">CORREL(B1607:B1970, C1607:C1970)</f>
        <v>-0.96814108300302149</v>
      </c>
    </row>
    <row r="1971" spans="1:4" x14ac:dyDescent="0.4">
      <c r="A1971" s="3">
        <v>39589</v>
      </c>
      <c r="B1971" s="5">
        <v>1.3</v>
      </c>
      <c r="C1971" s="5">
        <v>932.55</v>
      </c>
      <c r="D1971">
        <f t="shared" si="25"/>
        <v>-0.96815666562387281</v>
      </c>
    </row>
    <row r="1972" spans="1:4" x14ac:dyDescent="0.4">
      <c r="A1972" s="3">
        <v>39590</v>
      </c>
      <c r="B1972" s="5">
        <v>1.41</v>
      </c>
      <c r="C1972" s="5">
        <v>921.85</v>
      </c>
      <c r="D1972">
        <f t="shared" si="25"/>
        <v>-0.96814661647698608</v>
      </c>
    </row>
    <row r="1973" spans="1:4" x14ac:dyDescent="0.4">
      <c r="A1973" s="3">
        <v>39591</v>
      </c>
      <c r="B1973" s="5">
        <v>1.36</v>
      </c>
      <c r="C1973" s="5">
        <v>925.1</v>
      </c>
      <c r="D1973">
        <f t="shared" si="25"/>
        <v>-0.96815819318196517</v>
      </c>
    </row>
    <row r="1974" spans="1:4" x14ac:dyDescent="0.4">
      <c r="A1974" s="3">
        <v>39592</v>
      </c>
      <c r="B1974" s="5">
        <v>1.36</v>
      </c>
      <c r="C1974" s="5">
        <v>925.1</v>
      </c>
      <c r="D1974">
        <f t="shared" si="25"/>
        <v>-0.96816841484405125</v>
      </c>
    </row>
    <row r="1975" spans="1:4" x14ac:dyDescent="0.4">
      <c r="A1975" s="3">
        <v>39593</v>
      </c>
      <c r="B1975" s="5">
        <v>1.36</v>
      </c>
      <c r="C1975" s="5">
        <v>925.1</v>
      </c>
      <c r="D1975">
        <f t="shared" si="25"/>
        <v>-0.96817729160235988</v>
      </c>
    </row>
    <row r="1976" spans="1:4" x14ac:dyDescent="0.4">
      <c r="A1976" s="3">
        <v>39594</v>
      </c>
      <c r="B1976" s="5">
        <v>1.36</v>
      </c>
      <c r="C1976" s="5">
        <v>929.1</v>
      </c>
      <c r="D1976">
        <f t="shared" si="25"/>
        <v>-0.96817333989089527</v>
      </c>
    </row>
    <row r="1977" spans="1:4" x14ac:dyDescent="0.4">
      <c r="A1977" s="3">
        <v>39595</v>
      </c>
      <c r="B1977" s="5">
        <v>1.46</v>
      </c>
      <c r="C1977" s="5">
        <v>906.45</v>
      </c>
      <c r="D1977">
        <f t="shared" si="25"/>
        <v>-0.96808513161417986</v>
      </c>
    </row>
    <row r="1978" spans="1:4" x14ac:dyDescent="0.4">
      <c r="A1978" s="3">
        <v>39596</v>
      </c>
      <c r="B1978" s="5">
        <v>1.58</v>
      </c>
      <c r="C1978" s="5">
        <v>900.85</v>
      </c>
      <c r="D1978">
        <f t="shared" si="25"/>
        <v>-0.96788986530787591</v>
      </c>
    </row>
    <row r="1979" spans="1:4" x14ac:dyDescent="0.4">
      <c r="A1979" s="3">
        <v>39597</v>
      </c>
      <c r="B1979" s="5">
        <v>1.62</v>
      </c>
      <c r="C1979" s="5">
        <v>877.9</v>
      </c>
      <c r="D1979">
        <f t="shared" si="25"/>
        <v>-0.9677381258051424</v>
      </c>
    </row>
    <row r="1980" spans="1:4" x14ac:dyDescent="0.4">
      <c r="A1980" s="3">
        <v>39598</v>
      </c>
      <c r="B1980" s="5">
        <v>1.58</v>
      </c>
      <c r="C1980" s="5">
        <v>886.5</v>
      </c>
      <c r="D1980">
        <f t="shared" si="25"/>
        <v>-0.96758803800278226</v>
      </c>
    </row>
    <row r="1981" spans="1:4" x14ac:dyDescent="0.4">
      <c r="A1981" s="3">
        <v>39599</v>
      </c>
      <c r="B1981" s="5">
        <v>1.58</v>
      </c>
      <c r="C1981" s="5">
        <v>886.5</v>
      </c>
      <c r="D1981">
        <f t="shared" si="25"/>
        <v>-0.96743569559510723</v>
      </c>
    </row>
    <row r="1982" spans="1:4" x14ac:dyDescent="0.4">
      <c r="A1982" s="3">
        <v>39600</v>
      </c>
      <c r="B1982" s="5">
        <v>1.58</v>
      </c>
      <c r="C1982" s="5">
        <v>886.5</v>
      </c>
      <c r="D1982">
        <f t="shared" si="25"/>
        <v>-0.96728104781783619</v>
      </c>
    </row>
    <row r="1983" spans="1:4" x14ac:dyDescent="0.4">
      <c r="A1983" s="3">
        <v>39601</v>
      </c>
      <c r="B1983" s="5">
        <v>1.51</v>
      </c>
      <c r="C1983" s="5">
        <v>891.42</v>
      </c>
      <c r="D1983">
        <f t="shared" si="25"/>
        <v>-0.9671707244254395</v>
      </c>
    </row>
    <row r="1984" spans="1:4" x14ac:dyDescent="0.4">
      <c r="A1984" s="3">
        <v>39602</v>
      </c>
      <c r="B1984" s="5">
        <v>1.51</v>
      </c>
      <c r="C1984" s="5">
        <v>880.55</v>
      </c>
      <c r="D1984">
        <f t="shared" si="25"/>
        <v>-0.96707158848093422</v>
      </c>
    </row>
    <row r="1985" spans="1:4" x14ac:dyDescent="0.4">
      <c r="A1985" s="3">
        <v>39603</v>
      </c>
      <c r="B1985" s="5">
        <v>1.59</v>
      </c>
      <c r="C1985" s="5">
        <v>880.9</v>
      </c>
      <c r="D1985">
        <f t="shared" si="25"/>
        <v>-0.96692061022099707</v>
      </c>
    </row>
    <row r="1986" spans="1:4" x14ac:dyDescent="0.4">
      <c r="A1986" s="3">
        <v>39604</v>
      </c>
      <c r="B1986" s="5">
        <v>1.63</v>
      </c>
      <c r="C1986" s="5">
        <v>877.2</v>
      </c>
      <c r="D1986">
        <f t="shared" si="25"/>
        <v>-0.96674088300221828</v>
      </c>
    </row>
    <row r="1987" spans="1:4" x14ac:dyDescent="0.4">
      <c r="A1987" s="3">
        <v>39605</v>
      </c>
      <c r="B1987" s="5">
        <v>1.47</v>
      </c>
      <c r="C1987" s="5">
        <v>902.25</v>
      </c>
      <c r="D1987">
        <f t="shared" si="25"/>
        <v>-0.9665702859843085</v>
      </c>
    </row>
    <row r="1988" spans="1:4" x14ac:dyDescent="0.4">
      <c r="A1988" s="3">
        <v>39606</v>
      </c>
      <c r="B1988" s="5">
        <v>1.47</v>
      </c>
      <c r="C1988" s="5">
        <v>902.25</v>
      </c>
      <c r="D1988">
        <f t="shared" si="25"/>
        <v>-0.96639576483528589</v>
      </c>
    </row>
    <row r="1989" spans="1:4" x14ac:dyDescent="0.4">
      <c r="A1989" s="3">
        <v>39607</v>
      </c>
      <c r="B1989" s="5">
        <v>1.47</v>
      </c>
      <c r="C1989" s="5">
        <v>902.25</v>
      </c>
      <c r="D1989">
        <f t="shared" si="25"/>
        <v>-0.96621722201158722</v>
      </c>
    </row>
    <row r="1990" spans="1:4" x14ac:dyDescent="0.4">
      <c r="A1990" s="3">
        <v>39608</v>
      </c>
      <c r="B1990" s="5">
        <v>1.54</v>
      </c>
      <c r="C1990" s="5">
        <v>892.9</v>
      </c>
      <c r="D1990">
        <f t="shared" si="25"/>
        <v>-0.96603506459052646</v>
      </c>
    </row>
    <row r="1991" spans="1:4" x14ac:dyDescent="0.4">
      <c r="A1991" s="3">
        <v>39609</v>
      </c>
      <c r="B1991" s="5">
        <v>1.62</v>
      </c>
      <c r="C1991" s="5">
        <v>867</v>
      </c>
      <c r="D1991">
        <f t="shared" si="25"/>
        <v>-0.96592880862240371</v>
      </c>
    </row>
    <row r="1992" spans="1:4" x14ac:dyDescent="0.4">
      <c r="A1992" s="3">
        <v>39610</v>
      </c>
      <c r="B1992" s="5">
        <v>1.62</v>
      </c>
      <c r="C1992" s="5">
        <v>880.35</v>
      </c>
      <c r="D1992">
        <f t="shared" si="25"/>
        <v>-0.96571721722124393</v>
      </c>
    </row>
    <row r="1993" spans="1:4" x14ac:dyDescent="0.4">
      <c r="A1993" s="3">
        <v>39611</v>
      </c>
      <c r="B1993" s="5">
        <v>1.73</v>
      </c>
      <c r="C1993" s="5">
        <v>868.2</v>
      </c>
      <c r="D1993">
        <f t="shared" si="25"/>
        <v>-0.96543951729336286</v>
      </c>
    </row>
    <row r="1994" spans="1:4" x14ac:dyDescent="0.4">
      <c r="A1994" s="3">
        <v>39612</v>
      </c>
      <c r="B1994" s="5">
        <v>1.77</v>
      </c>
      <c r="C1994" s="5">
        <v>871.55</v>
      </c>
      <c r="D1994">
        <f t="shared" si="25"/>
        <v>-0.96503148585491583</v>
      </c>
    </row>
    <row r="1995" spans="1:4" x14ac:dyDescent="0.4">
      <c r="A1995" s="3">
        <v>39613</v>
      </c>
      <c r="B1995" s="5">
        <v>1.77</v>
      </c>
      <c r="C1995" s="5">
        <v>871.55</v>
      </c>
      <c r="D1995">
        <f t="shared" si="25"/>
        <v>-0.96461820588361136</v>
      </c>
    </row>
    <row r="1996" spans="1:4" x14ac:dyDescent="0.4">
      <c r="A1996" s="3">
        <v>39614</v>
      </c>
      <c r="B1996" s="5">
        <v>1.77</v>
      </c>
      <c r="C1996" s="5">
        <v>871.55</v>
      </c>
      <c r="D1996">
        <f t="shared" si="25"/>
        <v>-0.96419951166789764</v>
      </c>
    </row>
    <row r="1997" spans="1:4" x14ac:dyDescent="0.4">
      <c r="A1997" s="3">
        <v>39615</v>
      </c>
      <c r="B1997" s="5">
        <v>1.76</v>
      </c>
      <c r="C1997" s="5">
        <v>882.4</v>
      </c>
      <c r="D1997">
        <f t="shared" si="25"/>
        <v>-0.96368035483971981</v>
      </c>
    </row>
    <row r="1998" spans="1:4" x14ac:dyDescent="0.4">
      <c r="A1998" s="3">
        <v>39616</v>
      </c>
      <c r="B1998" s="5">
        <v>1.75</v>
      </c>
      <c r="C1998" s="5">
        <v>882.75</v>
      </c>
      <c r="D1998">
        <f t="shared" si="25"/>
        <v>-0.96316410653933304</v>
      </c>
    </row>
    <row r="1999" spans="1:4" x14ac:dyDescent="0.4">
      <c r="A1999" s="3">
        <v>39617</v>
      </c>
      <c r="B1999" s="5">
        <v>1.68</v>
      </c>
      <c r="C1999" s="5">
        <v>894.35</v>
      </c>
      <c r="D1999">
        <f t="shared" si="25"/>
        <v>-0.96268853683674871</v>
      </c>
    </row>
    <row r="2000" spans="1:4" x14ac:dyDescent="0.4">
      <c r="A2000" s="3">
        <v>39618</v>
      </c>
      <c r="B2000" s="5">
        <v>1.75</v>
      </c>
      <c r="C2000" s="5">
        <v>898.47</v>
      </c>
      <c r="D2000">
        <f t="shared" si="25"/>
        <v>-0.96191791966936824</v>
      </c>
    </row>
    <row r="2001" spans="1:4" x14ac:dyDescent="0.4">
      <c r="A2001" s="3">
        <v>39619</v>
      </c>
      <c r="B2001" s="5">
        <v>1.72</v>
      </c>
      <c r="C2001" s="5">
        <v>902.3</v>
      </c>
      <c r="D2001">
        <f t="shared" si="25"/>
        <v>-0.96117030714664498</v>
      </c>
    </row>
    <row r="2002" spans="1:4" x14ac:dyDescent="0.4">
      <c r="A2002" s="3">
        <v>39620</v>
      </c>
      <c r="B2002" s="5">
        <v>1.72</v>
      </c>
      <c r="C2002" s="5">
        <v>902.3</v>
      </c>
      <c r="D2002">
        <f t="shared" si="25"/>
        <v>-0.96041418771803666</v>
      </c>
    </row>
    <row r="2003" spans="1:4" x14ac:dyDescent="0.4">
      <c r="A2003" s="3">
        <v>39621</v>
      </c>
      <c r="B2003" s="5">
        <v>1.72</v>
      </c>
      <c r="C2003" s="5">
        <v>902.3</v>
      </c>
      <c r="D2003">
        <f t="shared" si="25"/>
        <v>-0.95964919904643331</v>
      </c>
    </row>
    <row r="2004" spans="1:4" x14ac:dyDescent="0.4">
      <c r="A2004" s="3">
        <v>39622</v>
      </c>
      <c r="B2004" s="5">
        <v>1.75</v>
      </c>
      <c r="C2004" s="5">
        <v>883.8</v>
      </c>
      <c r="D2004">
        <f t="shared" si="25"/>
        <v>-0.95901510288176994</v>
      </c>
    </row>
    <row r="2005" spans="1:4" x14ac:dyDescent="0.4">
      <c r="A2005" s="3">
        <v>39623</v>
      </c>
      <c r="B2005" s="5">
        <v>1.64</v>
      </c>
      <c r="C2005" s="5">
        <v>889.6</v>
      </c>
      <c r="D2005">
        <f t="shared" si="25"/>
        <v>-0.95853646525130842</v>
      </c>
    </row>
    <row r="2006" spans="1:4" x14ac:dyDescent="0.4">
      <c r="A2006" s="3">
        <v>39624</v>
      </c>
      <c r="B2006" s="5">
        <v>1.65</v>
      </c>
      <c r="C2006" s="5">
        <v>886.38</v>
      </c>
      <c r="D2006">
        <f t="shared" si="25"/>
        <v>-0.95806558769283967</v>
      </c>
    </row>
    <row r="2007" spans="1:4" x14ac:dyDescent="0.4">
      <c r="A2007" s="3">
        <v>39625</v>
      </c>
      <c r="B2007" s="5">
        <v>1.55</v>
      </c>
      <c r="C2007" s="5">
        <v>917.3</v>
      </c>
      <c r="D2007">
        <f t="shared" si="25"/>
        <v>-0.95756352823064783</v>
      </c>
    </row>
    <row r="2008" spans="1:4" x14ac:dyDescent="0.4">
      <c r="A2008" s="3">
        <v>39626</v>
      </c>
      <c r="B2008" s="5">
        <v>1.48</v>
      </c>
      <c r="C2008" s="5">
        <v>927.8</v>
      </c>
      <c r="D2008">
        <f t="shared" si="25"/>
        <v>-0.95710229518691592</v>
      </c>
    </row>
    <row r="2009" spans="1:4" x14ac:dyDescent="0.4">
      <c r="A2009" s="3">
        <v>39627</v>
      </c>
      <c r="B2009" s="5">
        <v>1.48</v>
      </c>
      <c r="C2009" s="5">
        <v>927.8</v>
      </c>
      <c r="D2009">
        <f t="shared" si="25"/>
        <v>-0.95663317903681022</v>
      </c>
    </row>
    <row r="2010" spans="1:4" x14ac:dyDescent="0.4">
      <c r="A2010" s="3">
        <v>39628</v>
      </c>
      <c r="B2010" s="5">
        <v>1.48</v>
      </c>
      <c r="C2010" s="5">
        <v>927.8</v>
      </c>
      <c r="D2010">
        <f t="shared" si="25"/>
        <v>-0.95615586619660864</v>
      </c>
    </row>
    <row r="2011" spans="1:4" x14ac:dyDescent="0.4">
      <c r="A2011" s="3">
        <v>39629</v>
      </c>
      <c r="B2011" s="5">
        <v>1.48</v>
      </c>
      <c r="C2011" s="5">
        <v>925.4</v>
      </c>
      <c r="D2011">
        <f t="shared" si="25"/>
        <v>-0.95572410364129268</v>
      </c>
    </row>
    <row r="2012" spans="1:4" x14ac:dyDescent="0.4">
      <c r="A2012" s="3">
        <v>39630</v>
      </c>
      <c r="B2012" s="5">
        <v>1.49</v>
      </c>
      <c r="C2012" s="5">
        <v>939.63</v>
      </c>
      <c r="D2012">
        <f t="shared" si="25"/>
        <v>-0.95509199706473369</v>
      </c>
    </row>
    <row r="2013" spans="1:4" x14ac:dyDescent="0.4">
      <c r="A2013" s="3">
        <v>39631</v>
      </c>
      <c r="B2013" s="5">
        <v>1.43</v>
      </c>
      <c r="C2013" s="5">
        <v>945.15</v>
      </c>
      <c r="D2013">
        <f t="shared" si="25"/>
        <v>-0.95457222794585239</v>
      </c>
    </row>
    <row r="2014" spans="1:4" x14ac:dyDescent="0.4">
      <c r="A2014" s="3">
        <v>39632</v>
      </c>
      <c r="B2014" s="5">
        <v>1.42</v>
      </c>
      <c r="C2014" s="5">
        <v>934.45</v>
      </c>
      <c r="D2014">
        <f t="shared" si="25"/>
        <v>-0.95419374641757837</v>
      </c>
    </row>
    <row r="2015" spans="1:4" x14ac:dyDescent="0.4">
      <c r="A2015" s="3">
        <v>39633</v>
      </c>
      <c r="B2015" s="5">
        <v>1.42</v>
      </c>
      <c r="C2015" s="5">
        <v>933.25</v>
      </c>
      <c r="D2015">
        <f t="shared" si="25"/>
        <v>-0.95394380734531359</v>
      </c>
    </row>
    <row r="2016" spans="1:4" x14ac:dyDescent="0.4">
      <c r="A2016" s="3">
        <v>39634</v>
      </c>
      <c r="B2016" s="5">
        <v>1.42</v>
      </c>
      <c r="C2016" s="5">
        <v>933.25</v>
      </c>
      <c r="D2016">
        <f t="shared" si="25"/>
        <v>-0.95369325179013742</v>
      </c>
    </row>
    <row r="2017" spans="1:4" x14ac:dyDescent="0.4">
      <c r="A2017" s="3">
        <v>39635</v>
      </c>
      <c r="B2017" s="5">
        <v>1.42</v>
      </c>
      <c r="C2017" s="5">
        <v>933.25</v>
      </c>
      <c r="D2017">
        <f t="shared" si="25"/>
        <v>-0.95344223961493224</v>
      </c>
    </row>
    <row r="2018" spans="1:4" x14ac:dyDescent="0.4">
      <c r="A2018" s="3">
        <v>39636</v>
      </c>
      <c r="B2018" s="5">
        <v>1.43</v>
      </c>
      <c r="C2018" s="5">
        <v>925.85</v>
      </c>
      <c r="D2018">
        <f t="shared" si="25"/>
        <v>-0.95320571394307541</v>
      </c>
    </row>
    <row r="2019" spans="1:4" x14ac:dyDescent="0.4">
      <c r="A2019" s="3">
        <v>39637</v>
      </c>
      <c r="B2019" s="5">
        <v>1.45</v>
      </c>
      <c r="C2019" s="5">
        <v>919.63</v>
      </c>
      <c r="D2019">
        <f t="shared" si="25"/>
        <v>-0.95285685427304523</v>
      </c>
    </row>
    <row r="2020" spans="1:4" x14ac:dyDescent="0.4">
      <c r="A2020" s="3">
        <v>39638</v>
      </c>
      <c r="B2020" s="5">
        <v>1.39</v>
      </c>
      <c r="C2020" s="5">
        <v>928.57</v>
      </c>
      <c r="D2020">
        <f t="shared" si="25"/>
        <v>-0.95259690588647772</v>
      </c>
    </row>
    <row r="2021" spans="1:4" x14ac:dyDescent="0.4">
      <c r="A2021" s="3">
        <v>39639</v>
      </c>
      <c r="B2021" s="5">
        <v>1.4</v>
      </c>
      <c r="C2021" s="5">
        <v>947.66</v>
      </c>
      <c r="D2021">
        <f t="shared" si="25"/>
        <v>-0.95232046877092669</v>
      </c>
    </row>
    <row r="2022" spans="1:4" x14ac:dyDescent="0.4">
      <c r="A2022" s="3">
        <v>39640</v>
      </c>
      <c r="B2022" s="5">
        <v>1.48</v>
      </c>
      <c r="C2022" s="5">
        <v>964.2</v>
      </c>
      <c r="D2022">
        <f t="shared" si="25"/>
        <v>-0.95148902974166127</v>
      </c>
    </row>
    <row r="2023" spans="1:4" x14ac:dyDescent="0.4">
      <c r="A2023" s="3">
        <v>39641</v>
      </c>
      <c r="B2023" s="5">
        <v>1.48</v>
      </c>
      <c r="C2023" s="5">
        <v>964.2</v>
      </c>
      <c r="D2023">
        <f t="shared" si="25"/>
        <v>-0.9506587972907089</v>
      </c>
    </row>
    <row r="2024" spans="1:4" x14ac:dyDescent="0.4">
      <c r="A2024" s="3">
        <v>39642</v>
      </c>
      <c r="B2024" s="5">
        <v>1.48</v>
      </c>
      <c r="C2024" s="5">
        <v>964.2</v>
      </c>
      <c r="D2024">
        <f t="shared" si="25"/>
        <v>-0.94982970263035049</v>
      </c>
    </row>
    <row r="2025" spans="1:4" x14ac:dyDescent="0.4">
      <c r="A2025" s="3">
        <v>39643</v>
      </c>
      <c r="B2025" s="5">
        <v>1.43</v>
      </c>
      <c r="C2025" s="5">
        <v>972.6</v>
      </c>
      <c r="D2025">
        <f t="shared" si="25"/>
        <v>-0.94896966676290062</v>
      </c>
    </row>
    <row r="2026" spans="1:4" x14ac:dyDescent="0.4">
      <c r="A2026" s="3">
        <v>39644</v>
      </c>
      <c r="B2026" s="5">
        <v>1.4</v>
      </c>
      <c r="C2026" s="5">
        <v>977.5</v>
      </c>
      <c r="D2026">
        <f t="shared" si="25"/>
        <v>-0.94823895326469387</v>
      </c>
    </row>
    <row r="2027" spans="1:4" x14ac:dyDescent="0.4">
      <c r="A2027" s="3">
        <v>39645</v>
      </c>
      <c r="B2027" s="5">
        <v>1.48</v>
      </c>
      <c r="C2027" s="5">
        <v>959.95</v>
      </c>
      <c r="D2027">
        <f t="shared" si="25"/>
        <v>-0.94739773052037168</v>
      </c>
    </row>
    <row r="2028" spans="1:4" x14ac:dyDescent="0.4">
      <c r="A2028" s="3">
        <v>39646</v>
      </c>
      <c r="B2028" s="5">
        <v>1.6</v>
      </c>
      <c r="C2028" s="5">
        <v>957.43</v>
      </c>
      <c r="D2028">
        <f t="shared" si="25"/>
        <v>-0.94605619710294631</v>
      </c>
    </row>
    <row r="2029" spans="1:4" x14ac:dyDescent="0.4">
      <c r="A2029" s="3">
        <v>39647</v>
      </c>
      <c r="B2029" s="5">
        <v>1.65</v>
      </c>
      <c r="C2029" s="5">
        <v>955</v>
      </c>
      <c r="D2029">
        <f t="shared" si="25"/>
        <v>-0.94444408876418073</v>
      </c>
    </row>
    <row r="2030" spans="1:4" x14ac:dyDescent="0.4">
      <c r="A2030" s="3">
        <v>39648</v>
      </c>
      <c r="B2030" s="5">
        <v>1.65</v>
      </c>
      <c r="C2030" s="5">
        <v>955</v>
      </c>
      <c r="D2030">
        <f t="shared" si="25"/>
        <v>-0.94282185989274347</v>
      </c>
    </row>
    <row r="2031" spans="1:4" x14ac:dyDescent="0.4">
      <c r="A2031" s="3">
        <v>39649</v>
      </c>
      <c r="B2031" s="5">
        <v>1.65</v>
      </c>
      <c r="C2031" s="5">
        <v>955</v>
      </c>
      <c r="D2031">
        <f t="shared" si="25"/>
        <v>-0.9411887960881945</v>
      </c>
    </row>
    <row r="2032" spans="1:4" x14ac:dyDescent="0.4">
      <c r="A2032" s="3">
        <v>39650</v>
      </c>
      <c r="B2032" s="5">
        <v>1.66</v>
      </c>
      <c r="C2032" s="5">
        <v>965.55</v>
      </c>
      <c r="D2032">
        <f t="shared" si="25"/>
        <v>-0.93920121926658873</v>
      </c>
    </row>
    <row r="2033" spans="1:4" x14ac:dyDescent="0.4">
      <c r="A2033" s="3">
        <v>39651</v>
      </c>
      <c r="B2033" s="5">
        <v>1.71</v>
      </c>
      <c r="C2033" s="5">
        <v>946.4</v>
      </c>
      <c r="D2033">
        <f t="shared" si="25"/>
        <v>-0.93730715959911193</v>
      </c>
    </row>
    <row r="2034" spans="1:4" x14ac:dyDescent="0.4">
      <c r="A2034" s="3">
        <v>39652</v>
      </c>
      <c r="B2034" s="5">
        <v>1.8</v>
      </c>
      <c r="C2034" s="5">
        <v>920.85</v>
      </c>
      <c r="D2034">
        <f t="shared" ref="D2034:D2097" si="26">CORREL(B1671:B2034, C1671:C2034)</f>
        <v>-0.93541075904696291</v>
      </c>
    </row>
    <row r="2035" spans="1:4" x14ac:dyDescent="0.4">
      <c r="A2035" s="3">
        <v>39653</v>
      </c>
      <c r="B2035" s="5">
        <v>1.69</v>
      </c>
      <c r="C2035" s="5">
        <v>928.05</v>
      </c>
      <c r="D2035">
        <f t="shared" si="26"/>
        <v>-0.93392532908384407</v>
      </c>
    </row>
    <row r="2036" spans="1:4" x14ac:dyDescent="0.4">
      <c r="A2036" s="3">
        <v>39654</v>
      </c>
      <c r="B2036" s="5">
        <v>1.79</v>
      </c>
      <c r="C2036" s="5">
        <v>929.85</v>
      </c>
      <c r="D2036">
        <f t="shared" si="26"/>
        <v>-0.93172227325780421</v>
      </c>
    </row>
    <row r="2037" spans="1:4" x14ac:dyDescent="0.4">
      <c r="A2037" s="3">
        <v>39655</v>
      </c>
      <c r="B2037" s="5">
        <v>1.79</v>
      </c>
      <c r="C2037" s="5">
        <v>929.85</v>
      </c>
      <c r="D2037">
        <f t="shared" si="26"/>
        <v>-0.92948713473056666</v>
      </c>
    </row>
    <row r="2038" spans="1:4" x14ac:dyDescent="0.4">
      <c r="A2038" s="3">
        <v>39656</v>
      </c>
      <c r="B2038" s="5">
        <v>1.79</v>
      </c>
      <c r="C2038" s="5">
        <v>929.85</v>
      </c>
      <c r="D2038">
        <f t="shared" si="26"/>
        <v>-0.92721846539906283</v>
      </c>
    </row>
    <row r="2039" spans="1:4" x14ac:dyDescent="0.4">
      <c r="A2039" s="3">
        <v>39657</v>
      </c>
      <c r="B2039" s="5">
        <v>1.7</v>
      </c>
      <c r="C2039" s="5">
        <v>930.63</v>
      </c>
      <c r="D2039">
        <f t="shared" si="26"/>
        <v>-0.92548118107011301</v>
      </c>
    </row>
    <row r="2040" spans="1:4" x14ac:dyDescent="0.4">
      <c r="A2040" s="3">
        <v>39658</v>
      </c>
      <c r="B2040" s="5">
        <v>1.76</v>
      </c>
      <c r="C2040" s="5">
        <v>918.9</v>
      </c>
      <c r="D2040">
        <f t="shared" si="26"/>
        <v>-0.92371992486671217</v>
      </c>
    </row>
    <row r="2041" spans="1:4" x14ac:dyDescent="0.4">
      <c r="A2041" s="3">
        <v>39659</v>
      </c>
      <c r="B2041" s="5">
        <v>1.71</v>
      </c>
      <c r="C2041" s="5">
        <v>906.1</v>
      </c>
      <c r="D2041">
        <f t="shared" si="26"/>
        <v>-0.92246739344485451</v>
      </c>
    </row>
    <row r="2042" spans="1:4" x14ac:dyDescent="0.4">
      <c r="A2042" s="3">
        <v>39660</v>
      </c>
      <c r="B2042" s="5">
        <v>1.65</v>
      </c>
      <c r="C2042" s="5">
        <v>914.07</v>
      </c>
      <c r="D2042">
        <f t="shared" si="26"/>
        <v>-0.92127319595363966</v>
      </c>
    </row>
    <row r="2043" spans="1:4" x14ac:dyDescent="0.4">
      <c r="A2043" s="3">
        <v>39661</v>
      </c>
      <c r="B2043" s="5">
        <v>1.63</v>
      </c>
      <c r="C2043" s="5">
        <v>910.95</v>
      </c>
      <c r="D2043">
        <f t="shared" si="26"/>
        <v>-0.92022328030226785</v>
      </c>
    </row>
    <row r="2044" spans="1:4" x14ac:dyDescent="0.4">
      <c r="A2044" s="3">
        <v>39662</v>
      </c>
      <c r="B2044" s="5">
        <v>1.63</v>
      </c>
      <c r="C2044" s="5">
        <v>910.95</v>
      </c>
      <c r="D2044">
        <f t="shared" si="26"/>
        <v>-0.91915079805130162</v>
      </c>
    </row>
    <row r="2045" spans="1:4" x14ac:dyDescent="0.4">
      <c r="A2045" s="3">
        <v>39663</v>
      </c>
      <c r="B2045" s="5">
        <v>1.63</v>
      </c>
      <c r="C2045" s="5">
        <v>910.95</v>
      </c>
      <c r="D2045">
        <f t="shared" si="26"/>
        <v>-0.91805486153358551</v>
      </c>
    </row>
    <row r="2046" spans="1:4" x14ac:dyDescent="0.4">
      <c r="A2046" s="3">
        <v>39664</v>
      </c>
      <c r="B2046" s="5">
        <v>1.64</v>
      </c>
      <c r="C2046" s="5">
        <v>894.8</v>
      </c>
      <c r="D2046">
        <f t="shared" si="26"/>
        <v>-0.91706169358296197</v>
      </c>
    </row>
    <row r="2047" spans="1:4" x14ac:dyDescent="0.4">
      <c r="A2047" s="3">
        <v>39665</v>
      </c>
      <c r="B2047" s="5">
        <v>1.74</v>
      </c>
      <c r="C2047" s="5">
        <v>874.4</v>
      </c>
      <c r="D2047">
        <f t="shared" si="26"/>
        <v>-0.91595097518798529</v>
      </c>
    </row>
    <row r="2048" spans="1:4" x14ac:dyDescent="0.4">
      <c r="A2048" s="3">
        <v>39666</v>
      </c>
      <c r="B2048" s="5">
        <v>1.79</v>
      </c>
      <c r="C2048" s="5">
        <v>879.8</v>
      </c>
      <c r="D2048">
        <f t="shared" si="26"/>
        <v>-0.91460506118686724</v>
      </c>
    </row>
    <row r="2049" spans="1:4" x14ac:dyDescent="0.4">
      <c r="A2049" s="3">
        <v>39667</v>
      </c>
      <c r="B2049" s="5">
        <v>1.68</v>
      </c>
      <c r="C2049" s="5">
        <v>873.05</v>
      </c>
      <c r="D2049">
        <f t="shared" si="26"/>
        <v>-0.91346746911195764</v>
      </c>
    </row>
    <row r="2050" spans="1:4" x14ac:dyDescent="0.4">
      <c r="A2050" s="3">
        <v>39668</v>
      </c>
      <c r="B2050" s="5">
        <v>1.72</v>
      </c>
      <c r="C2050" s="5">
        <v>856.6</v>
      </c>
      <c r="D2050">
        <f t="shared" si="26"/>
        <v>-0.91243288637635056</v>
      </c>
    </row>
    <row r="2051" spans="1:4" x14ac:dyDescent="0.4">
      <c r="A2051" s="3">
        <v>39669</v>
      </c>
      <c r="B2051" s="5">
        <v>1.72</v>
      </c>
      <c r="C2051" s="5">
        <v>856.6</v>
      </c>
      <c r="D2051">
        <f t="shared" si="26"/>
        <v>-0.91136789504391624</v>
      </c>
    </row>
    <row r="2052" spans="1:4" x14ac:dyDescent="0.4">
      <c r="A2052" s="3">
        <v>39670</v>
      </c>
      <c r="B2052" s="5">
        <v>1.72</v>
      </c>
      <c r="C2052" s="5">
        <v>856.6</v>
      </c>
      <c r="D2052">
        <f t="shared" si="26"/>
        <v>-0.91027117259425228</v>
      </c>
    </row>
    <row r="2053" spans="1:4" x14ac:dyDescent="0.4">
      <c r="A2053" s="3">
        <v>39671</v>
      </c>
      <c r="B2053" s="5">
        <v>1.8</v>
      </c>
      <c r="C2053" s="5">
        <v>823.85</v>
      </c>
      <c r="D2053">
        <f t="shared" si="26"/>
        <v>-0.90916781637147492</v>
      </c>
    </row>
    <row r="2054" spans="1:4" x14ac:dyDescent="0.4">
      <c r="A2054" s="3">
        <v>39672</v>
      </c>
      <c r="B2054" s="5">
        <v>1.72</v>
      </c>
      <c r="C2054" s="5">
        <v>812.32</v>
      </c>
      <c r="D2054">
        <f t="shared" si="26"/>
        <v>-0.907884834518493</v>
      </c>
    </row>
    <row r="2055" spans="1:4" x14ac:dyDescent="0.4">
      <c r="A2055" s="3">
        <v>39673</v>
      </c>
      <c r="B2055" s="5">
        <v>1.75</v>
      </c>
      <c r="C2055" s="5">
        <v>826.8</v>
      </c>
      <c r="D2055">
        <f t="shared" si="26"/>
        <v>-0.9067528331521546</v>
      </c>
    </row>
    <row r="2056" spans="1:4" x14ac:dyDescent="0.4">
      <c r="A2056" s="3">
        <v>39674</v>
      </c>
      <c r="B2056" s="5">
        <v>1.67</v>
      </c>
      <c r="C2056" s="5">
        <v>806.63</v>
      </c>
      <c r="D2056">
        <f t="shared" si="26"/>
        <v>-0.90544723388378923</v>
      </c>
    </row>
    <row r="2057" spans="1:4" x14ac:dyDescent="0.4">
      <c r="A2057" s="3">
        <v>39675</v>
      </c>
      <c r="B2057" s="5">
        <v>1.66</v>
      </c>
      <c r="C2057" s="5">
        <v>787.7</v>
      </c>
      <c r="D2057">
        <f t="shared" si="26"/>
        <v>-0.90342191382590786</v>
      </c>
    </row>
    <row r="2058" spans="1:4" x14ac:dyDescent="0.4">
      <c r="A2058" s="3">
        <v>39676</v>
      </c>
      <c r="B2058" s="5">
        <v>1.66</v>
      </c>
      <c r="C2058" s="5">
        <v>787.7</v>
      </c>
      <c r="D2058">
        <f t="shared" si="26"/>
        <v>-0.90134307210377762</v>
      </c>
    </row>
    <row r="2059" spans="1:4" x14ac:dyDescent="0.4">
      <c r="A2059" s="3">
        <v>39677</v>
      </c>
      <c r="B2059" s="5">
        <v>1.66</v>
      </c>
      <c r="C2059" s="5">
        <v>787.7</v>
      </c>
      <c r="D2059">
        <f t="shared" si="26"/>
        <v>-0.89920829773056044</v>
      </c>
    </row>
    <row r="2060" spans="1:4" x14ac:dyDescent="0.4">
      <c r="A2060" s="3">
        <v>39678</v>
      </c>
      <c r="B2060" s="5">
        <v>1.67</v>
      </c>
      <c r="C2060" s="5">
        <v>800.07</v>
      </c>
      <c r="D2060">
        <f t="shared" si="26"/>
        <v>-0.89737356202145058</v>
      </c>
    </row>
    <row r="2061" spans="1:4" x14ac:dyDescent="0.4">
      <c r="A2061" s="3">
        <v>39679</v>
      </c>
      <c r="B2061" s="5">
        <v>1.68</v>
      </c>
      <c r="C2061" s="5">
        <v>814.2</v>
      </c>
      <c r="D2061">
        <f t="shared" si="26"/>
        <v>-0.89601163637700509</v>
      </c>
    </row>
    <row r="2062" spans="1:4" x14ac:dyDescent="0.4">
      <c r="A2062" s="3">
        <v>39680</v>
      </c>
      <c r="B2062" s="5">
        <v>1.6</v>
      </c>
      <c r="C2062" s="5">
        <v>813.67</v>
      </c>
      <c r="D2062">
        <f t="shared" si="26"/>
        <v>-0.89407199847818142</v>
      </c>
    </row>
    <row r="2063" spans="1:4" x14ac:dyDescent="0.4">
      <c r="A2063" s="3">
        <v>39681</v>
      </c>
      <c r="B2063" s="5">
        <v>1.61</v>
      </c>
      <c r="C2063" s="5">
        <v>837</v>
      </c>
      <c r="D2063">
        <f t="shared" si="26"/>
        <v>-0.89262899162591802</v>
      </c>
    </row>
    <row r="2064" spans="1:4" x14ac:dyDescent="0.4">
      <c r="A2064" s="3">
        <v>39682</v>
      </c>
      <c r="B2064" s="5">
        <v>1.69</v>
      </c>
      <c r="C2064" s="5">
        <v>823.05</v>
      </c>
      <c r="D2064">
        <f t="shared" si="26"/>
        <v>-0.8911523524922339</v>
      </c>
    </row>
    <row r="2065" spans="1:4" x14ac:dyDescent="0.4">
      <c r="A2065" s="3">
        <v>39683</v>
      </c>
      <c r="B2065" s="5">
        <v>1.69</v>
      </c>
      <c r="C2065" s="5">
        <v>823.05</v>
      </c>
      <c r="D2065">
        <f t="shared" si="26"/>
        <v>-0.88963142945826479</v>
      </c>
    </row>
    <row r="2066" spans="1:4" x14ac:dyDescent="0.4">
      <c r="A2066" s="3">
        <v>39684</v>
      </c>
      <c r="B2066" s="5">
        <v>1.69</v>
      </c>
      <c r="C2066" s="5">
        <v>823.05</v>
      </c>
      <c r="D2066">
        <f t="shared" si="26"/>
        <v>-0.88806419415600835</v>
      </c>
    </row>
    <row r="2067" spans="1:4" x14ac:dyDescent="0.4">
      <c r="A2067" s="3">
        <v>39685</v>
      </c>
      <c r="B2067" s="5">
        <v>1.64</v>
      </c>
      <c r="C2067" s="5">
        <v>821.95</v>
      </c>
      <c r="D2067">
        <f t="shared" si="26"/>
        <v>-0.88635598424381601</v>
      </c>
    </row>
    <row r="2068" spans="1:4" x14ac:dyDescent="0.4">
      <c r="A2068" s="3">
        <v>39686</v>
      </c>
      <c r="B2068" s="5">
        <v>1.63</v>
      </c>
      <c r="C2068" s="5">
        <v>824.9</v>
      </c>
      <c r="D2068">
        <f t="shared" si="26"/>
        <v>-0.88489968376445227</v>
      </c>
    </row>
    <row r="2069" spans="1:4" x14ac:dyDescent="0.4">
      <c r="A2069" s="3">
        <v>39687</v>
      </c>
      <c r="B2069" s="5">
        <v>1.58</v>
      </c>
      <c r="C2069" s="5">
        <v>826.9</v>
      </c>
      <c r="D2069">
        <f t="shared" si="26"/>
        <v>-0.88292249528319011</v>
      </c>
    </row>
    <row r="2070" spans="1:4" x14ac:dyDescent="0.4">
      <c r="A2070" s="3">
        <v>39688</v>
      </c>
      <c r="B2070" s="5">
        <v>1.62</v>
      </c>
      <c r="C2070" s="5">
        <v>834.05</v>
      </c>
      <c r="D2070">
        <f t="shared" si="26"/>
        <v>-0.88150854552122726</v>
      </c>
    </row>
    <row r="2071" spans="1:4" x14ac:dyDescent="0.4">
      <c r="A2071" s="3">
        <v>39689</v>
      </c>
      <c r="B2071" s="5">
        <v>1.68</v>
      </c>
      <c r="C2071" s="5">
        <v>831.15</v>
      </c>
      <c r="D2071">
        <f t="shared" si="26"/>
        <v>-0.88001762732840372</v>
      </c>
    </row>
    <row r="2072" spans="1:4" x14ac:dyDescent="0.4">
      <c r="A2072" s="3">
        <v>39690</v>
      </c>
      <c r="B2072" s="5">
        <v>1.68</v>
      </c>
      <c r="C2072" s="5">
        <v>831.15</v>
      </c>
      <c r="D2072">
        <f t="shared" si="26"/>
        <v>-0.87848311247382627</v>
      </c>
    </row>
    <row r="2073" spans="1:4" x14ac:dyDescent="0.4">
      <c r="A2073" s="3">
        <v>39691</v>
      </c>
      <c r="B2073" s="5">
        <v>1.68</v>
      </c>
      <c r="C2073" s="5">
        <v>831.15</v>
      </c>
      <c r="D2073">
        <f t="shared" si="26"/>
        <v>-0.87690308428486274</v>
      </c>
    </row>
    <row r="2074" spans="1:4" x14ac:dyDescent="0.4">
      <c r="A2074" s="3">
        <v>39692</v>
      </c>
      <c r="B2074" s="5">
        <v>1.68</v>
      </c>
      <c r="C2074" s="5">
        <v>817.7</v>
      </c>
      <c r="D2074">
        <f t="shared" si="26"/>
        <v>-0.87512737810728325</v>
      </c>
    </row>
    <row r="2075" spans="1:4" x14ac:dyDescent="0.4">
      <c r="A2075" s="3">
        <v>39693</v>
      </c>
      <c r="B2075" s="5">
        <v>1.69</v>
      </c>
      <c r="C2075" s="5">
        <v>805.35</v>
      </c>
      <c r="D2075">
        <f t="shared" si="26"/>
        <v>-0.8730197192903778</v>
      </c>
    </row>
    <row r="2076" spans="1:4" x14ac:dyDescent="0.4">
      <c r="A2076" s="3">
        <v>39694</v>
      </c>
      <c r="B2076" s="5">
        <v>1.71</v>
      </c>
      <c r="C2076" s="5">
        <v>801.3</v>
      </c>
      <c r="D2076">
        <f t="shared" si="26"/>
        <v>-0.87124920294454034</v>
      </c>
    </row>
    <row r="2077" spans="1:4" x14ac:dyDescent="0.4">
      <c r="A2077" s="3">
        <v>39695</v>
      </c>
      <c r="B2077" s="5">
        <v>1.7</v>
      </c>
      <c r="C2077" s="5">
        <v>796.45</v>
      </c>
      <c r="D2077">
        <f t="shared" si="26"/>
        <v>-0.86910475970923429</v>
      </c>
    </row>
    <row r="2078" spans="1:4" x14ac:dyDescent="0.4">
      <c r="A2078" s="3">
        <v>39696</v>
      </c>
      <c r="B2078" s="5">
        <v>1.71</v>
      </c>
      <c r="C2078" s="5">
        <v>803.5</v>
      </c>
      <c r="D2078">
        <f t="shared" si="26"/>
        <v>-0.86775788158906997</v>
      </c>
    </row>
    <row r="2079" spans="1:4" x14ac:dyDescent="0.4">
      <c r="A2079" s="3">
        <v>39697</v>
      </c>
      <c r="B2079" s="5">
        <v>1.71</v>
      </c>
      <c r="C2079" s="5">
        <v>803.5</v>
      </c>
      <c r="D2079">
        <f t="shared" si="26"/>
        <v>-0.86638388430639834</v>
      </c>
    </row>
    <row r="2080" spans="1:4" x14ac:dyDescent="0.4">
      <c r="A2080" s="3">
        <v>39698</v>
      </c>
      <c r="B2080" s="5">
        <v>1.71</v>
      </c>
      <c r="C2080" s="5">
        <v>803.5</v>
      </c>
      <c r="D2080">
        <f t="shared" si="26"/>
        <v>-0.86498191134779667</v>
      </c>
    </row>
    <row r="2081" spans="1:4" x14ac:dyDescent="0.4">
      <c r="A2081" s="3">
        <v>39699</v>
      </c>
      <c r="B2081" s="5">
        <v>1.68</v>
      </c>
      <c r="C2081" s="5">
        <v>802.3</v>
      </c>
      <c r="D2081">
        <f t="shared" si="26"/>
        <v>-0.86368566794095647</v>
      </c>
    </row>
    <row r="2082" spans="1:4" x14ac:dyDescent="0.4">
      <c r="A2082" s="3">
        <v>39700</v>
      </c>
      <c r="B2082" s="5">
        <v>1.69</v>
      </c>
      <c r="C2082" s="5">
        <v>777.25</v>
      </c>
      <c r="D2082">
        <f t="shared" si="26"/>
        <v>-0.86151358178734949</v>
      </c>
    </row>
    <row r="2083" spans="1:4" x14ac:dyDescent="0.4">
      <c r="A2083" s="3">
        <v>39701</v>
      </c>
      <c r="B2083" s="5">
        <v>1.7</v>
      </c>
      <c r="C2083" s="5">
        <v>752.45</v>
      </c>
      <c r="D2083">
        <f t="shared" si="26"/>
        <v>-0.85835635068868488</v>
      </c>
    </row>
    <row r="2084" spans="1:4" x14ac:dyDescent="0.4">
      <c r="A2084" s="3">
        <v>39702</v>
      </c>
      <c r="B2084" s="5">
        <v>1.67</v>
      </c>
      <c r="C2084" s="5">
        <v>746.47</v>
      </c>
      <c r="D2084">
        <f t="shared" si="26"/>
        <v>-0.85420018856559632</v>
      </c>
    </row>
    <row r="2085" spans="1:4" x14ac:dyDescent="0.4">
      <c r="A2085" s="3">
        <v>39703</v>
      </c>
      <c r="B2085" s="5">
        <v>1.79</v>
      </c>
      <c r="C2085" s="5">
        <v>765.5</v>
      </c>
      <c r="D2085">
        <f t="shared" si="26"/>
        <v>-0.85219715653241102</v>
      </c>
    </row>
    <row r="2086" spans="1:4" x14ac:dyDescent="0.4">
      <c r="A2086" s="3">
        <v>39704</v>
      </c>
      <c r="B2086" s="5">
        <v>1.79</v>
      </c>
      <c r="C2086" s="5">
        <v>765.5</v>
      </c>
      <c r="D2086">
        <f t="shared" si="26"/>
        <v>-0.85016002646257172</v>
      </c>
    </row>
    <row r="2087" spans="1:4" x14ac:dyDescent="0.4">
      <c r="A2087" s="3">
        <v>39705</v>
      </c>
      <c r="B2087" s="5">
        <v>1.79</v>
      </c>
      <c r="C2087" s="5">
        <v>765.5</v>
      </c>
      <c r="D2087">
        <f t="shared" si="26"/>
        <v>-0.84808783804871135</v>
      </c>
    </row>
    <row r="2088" spans="1:4" x14ac:dyDescent="0.4">
      <c r="A2088" s="3">
        <v>39706</v>
      </c>
      <c r="B2088" s="5">
        <v>1.7</v>
      </c>
      <c r="C2088" s="5">
        <v>786.65</v>
      </c>
      <c r="D2088">
        <f t="shared" si="26"/>
        <v>-0.8457618018500469</v>
      </c>
    </row>
    <row r="2089" spans="1:4" x14ac:dyDescent="0.4">
      <c r="A2089" s="3">
        <v>39707</v>
      </c>
      <c r="B2089" s="5">
        <v>1.85</v>
      </c>
      <c r="C2089" s="5">
        <v>779.75</v>
      </c>
      <c r="D2089">
        <f t="shared" si="26"/>
        <v>-0.84435502232604831</v>
      </c>
    </row>
    <row r="2090" spans="1:4" x14ac:dyDescent="0.4">
      <c r="A2090" s="3">
        <v>39708</v>
      </c>
      <c r="B2090" s="5">
        <v>1.81</v>
      </c>
      <c r="C2090" s="5">
        <v>863.85</v>
      </c>
      <c r="D2090">
        <f t="shared" si="26"/>
        <v>-0.84230456061343362</v>
      </c>
    </row>
    <row r="2091" spans="1:4" x14ac:dyDescent="0.4">
      <c r="A2091" s="3">
        <v>39709</v>
      </c>
      <c r="B2091" s="5">
        <v>1.94</v>
      </c>
      <c r="C2091" s="5">
        <v>850.84</v>
      </c>
      <c r="D2091">
        <f t="shared" si="26"/>
        <v>-0.83985073207808902</v>
      </c>
    </row>
    <row r="2092" spans="1:4" x14ac:dyDescent="0.4">
      <c r="A2092" s="3">
        <v>39710</v>
      </c>
      <c r="B2092" s="5">
        <v>1.85</v>
      </c>
      <c r="C2092" s="5">
        <v>873.55</v>
      </c>
      <c r="D2092">
        <f t="shared" si="26"/>
        <v>-0.83707625374088657</v>
      </c>
    </row>
    <row r="2093" spans="1:4" x14ac:dyDescent="0.4">
      <c r="A2093" s="3">
        <v>39711</v>
      </c>
      <c r="B2093" s="5">
        <v>1.85</v>
      </c>
      <c r="C2093" s="5">
        <v>873.55</v>
      </c>
      <c r="D2093">
        <f t="shared" si="26"/>
        <v>-0.83423243878388276</v>
      </c>
    </row>
    <row r="2094" spans="1:4" x14ac:dyDescent="0.4">
      <c r="A2094" s="3">
        <v>39712</v>
      </c>
      <c r="B2094" s="5">
        <v>1.85</v>
      </c>
      <c r="C2094" s="5">
        <v>873.55</v>
      </c>
      <c r="D2094">
        <f t="shared" si="26"/>
        <v>-0.83131638850125034</v>
      </c>
    </row>
    <row r="2095" spans="1:4" x14ac:dyDescent="0.4">
      <c r="A2095" s="3">
        <v>39713</v>
      </c>
      <c r="B2095" s="5">
        <v>1.85</v>
      </c>
      <c r="C2095" s="5">
        <v>897</v>
      </c>
      <c r="D2095">
        <f t="shared" si="26"/>
        <v>-0.82731572033234124</v>
      </c>
    </row>
    <row r="2096" spans="1:4" x14ac:dyDescent="0.4">
      <c r="A2096" s="3">
        <v>39714</v>
      </c>
      <c r="B2096" s="5">
        <v>1.99</v>
      </c>
      <c r="C2096" s="5">
        <v>892.15</v>
      </c>
      <c r="D2096">
        <f t="shared" si="26"/>
        <v>-0.8219343663105998</v>
      </c>
    </row>
    <row r="2097" spans="1:4" x14ac:dyDescent="0.4">
      <c r="A2097" s="3">
        <v>39715</v>
      </c>
      <c r="B2097" s="5">
        <v>2.0499999999999998</v>
      </c>
      <c r="C2097" s="5">
        <v>882.63</v>
      </c>
      <c r="D2097">
        <f t="shared" si="26"/>
        <v>-0.81620999201228994</v>
      </c>
    </row>
    <row r="2098" spans="1:4" x14ac:dyDescent="0.4">
      <c r="A2098" s="3">
        <v>39716</v>
      </c>
      <c r="B2098" s="5">
        <v>2.09</v>
      </c>
      <c r="C2098" s="5">
        <v>877.9</v>
      </c>
      <c r="D2098">
        <f t="shared" ref="D2098:D2161" si="27">CORREL(B1735:B2098, C1735:C2098)</f>
        <v>-0.8104498921152602</v>
      </c>
    </row>
    <row r="2099" spans="1:4" x14ac:dyDescent="0.4">
      <c r="A2099" s="3">
        <v>39717</v>
      </c>
      <c r="B2099" s="5">
        <v>2.1</v>
      </c>
      <c r="C2099" s="5">
        <v>878.75</v>
      </c>
      <c r="D2099">
        <f t="shared" si="27"/>
        <v>-0.80464688068161294</v>
      </c>
    </row>
    <row r="2100" spans="1:4" x14ac:dyDescent="0.4">
      <c r="A2100" s="3">
        <v>39718</v>
      </c>
      <c r="B2100" s="5">
        <v>2.1</v>
      </c>
      <c r="C2100" s="5">
        <v>878.75</v>
      </c>
      <c r="D2100">
        <f t="shared" si="27"/>
        <v>-0.79876332318628418</v>
      </c>
    </row>
    <row r="2101" spans="1:4" x14ac:dyDescent="0.4">
      <c r="A2101" s="3">
        <v>39719</v>
      </c>
      <c r="B2101" s="5">
        <v>2.1</v>
      </c>
      <c r="C2101" s="5">
        <v>878.75</v>
      </c>
      <c r="D2101">
        <f t="shared" si="27"/>
        <v>-0.79279678226186978</v>
      </c>
    </row>
    <row r="2102" spans="1:4" x14ac:dyDescent="0.4">
      <c r="A2102" s="3">
        <v>39720</v>
      </c>
      <c r="B2102" s="5">
        <v>2.0299999999999998</v>
      </c>
      <c r="C2102" s="5">
        <v>909.5</v>
      </c>
      <c r="D2102">
        <f t="shared" si="27"/>
        <v>-0.78549581331451723</v>
      </c>
    </row>
    <row r="2103" spans="1:4" x14ac:dyDescent="0.4">
      <c r="A2103" s="3">
        <v>39721</v>
      </c>
      <c r="B2103" s="5">
        <v>2.25</v>
      </c>
      <c r="C2103" s="5">
        <v>870.95</v>
      </c>
      <c r="D2103">
        <f t="shared" si="27"/>
        <v>-0.77768817312173399</v>
      </c>
    </row>
    <row r="2104" spans="1:4" x14ac:dyDescent="0.4">
      <c r="A2104" s="3">
        <v>39722</v>
      </c>
      <c r="B2104" s="5">
        <v>2.2599999999999998</v>
      </c>
      <c r="C2104" s="5">
        <v>870.8</v>
      </c>
      <c r="D2104">
        <f t="shared" si="27"/>
        <v>-0.76953719440888335</v>
      </c>
    </row>
    <row r="2105" spans="1:4" x14ac:dyDescent="0.4">
      <c r="A2105" s="3">
        <v>39723</v>
      </c>
      <c r="B2105" s="5">
        <v>2.17</v>
      </c>
      <c r="C2105" s="5">
        <v>836.4</v>
      </c>
      <c r="D2105">
        <f t="shared" si="27"/>
        <v>-0.76541007216635537</v>
      </c>
    </row>
    <row r="2106" spans="1:4" x14ac:dyDescent="0.4">
      <c r="A2106" s="3">
        <v>39724</v>
      </c>
      <c r="B2106" s="5">
        <v>2.1800000000000002</v>
      </c>
      <c r="C2106" s="5">
        <v>835.5</v>
      </c>
      <c r="D2106">
        <f t="shared" si="27"/>
        <v>-0.76107897325617579</v>
      </c>
    </row>
    <row r="2107" spans="1:4" x14ac:dyDescent="0.4">
      <c r="A2107" s="3">
        <v>39725</v>
      </c>
      <c r="B2107" s="5">
        <v>2.1800000000000002</v>
      </c>
      <c r="C2107" s="5">
        <v>835.5</v>
      </c>
      <c r="D2107">
        <f t="shared" si="27"/>
        <v>-0.75667798899875716</v>
      </c>
    </row>
    <row r="2108" spans="1:4" x14ac:dyDescent="0.4">
      <c r="A2108" s="3">
        <v>39726</v>
      </c>
      <c r="B2108" s="5">
        <v>2.1800000000000002</v>
      </c>
      <c r="C2108" s="5">
        <v>835.5</v>
      </c>
      <c r="D2108">
        <f t="shared" si="27"/>
        <v>-0.75220512949168938</v>
      </c>
    </row>
    <row r="2109" spans="1:4" x14ac:dyDescent="0.4">
      <c r="A2109" s="3">
        <v>39727</v>
      </c>
      <c r="B2109" s="5">
        <v>2.21</v>
      </c>
      <c r="C2109" s="5">
        <v>859.75</v>
      </c>
      <c r="D2109">
        <f t="shared" si="27"/>
        <v>-0.74512990226151909</v>
      </c>
    </row>
    <row r="2110" spans="1:4" x14ac:dyDescent="0.4">
      <c r="A2110" s="3">
        <v>39728</v>
      </c>
      <c r="B2110" s="5">
        <v>2.3199999999999998</v>
      </c>
      <c r="C2110" s="5">
        <v>887.1</v>
      </c>
      <c r="D2110">
        <f t="shared" si="27"/>
        <v>-0.73363894478188552</v>
      </c>
    </row>
    <row r="2111" spans="1:4" x14ac:dyDescent="0.4">
      <c r="A2111" s="3">
        <v>39729</v>
      </c>
      <c r="B2111" s="5">
        <v>2.69</v>
      </c>
      <c r="C2111" s="5">
        <v>907.62</v>
      </c>
      <c r="D2111">
        <f t="shared" si="27"/>
        <v>-0.71025650370549709</v>
      </c>
    </row>
    <row r="2112" spans="1:4" x14ac:dyDescent="0.4">
      <c r="A2112" s="3">
        <v>39730</v>
      </c>
      <c r="B2112" s="5">
        <v>2.79</v>
      </c>
      <c r="C2112" s="5">
        <v>913.25</v>
      </c>
      <c r="D2112">
        <f t="shared" si="27"/>
        <v>-0.68370312879094741</v>
      </c>
    </row>
    <row r="2113" spans="1:4" x14ac:dyDescent="0.4">
      <c r="A2113" s="3">
        <v>39731</v>
      </c>
      <c r="B2113" s="5">
        <v>2.97</v>
      </c>
      <c r="C2113" s="5">
        <v>849.85</v>
      </c>
      <c r="D2113">
        <f t="shared" si="27"/>
        <v>-0.66535899630758299</v>
      </c>
    </row>
    <row r="2114" spans="1:4" x14ac:dyDescent="0.4">
      <c r="A2114" s="3">
        <v>39732</v>
      </c>
      <c r="B2114" s="5">
        <v>2.97</v>
      </c>
      <c r="C2114" s="5">
        <v>849.85</v>
      </c>
      <c r="D2114">
        <f t="shared" si="27"/>
        <v>-0.64797556116446831</v>
      </c>
    </row>
    <row r="2115" spans="1:4" x14ac:dyDescent="0.4">
      <c r="A2115" s="3">
        <v>39733</v>
      </c>
      <c r="B2115" s="5">
        <v>2.97</v>
      </c>
      <c r="C2115" s="5">
        <v>849.85</v>
      </c>
      <c r="D2115">
        <f t="shared" si="27"/>
        <v>-0.63146858373380155</v>
      </c>
    </row>
    <row r="2116" spans="1:4" x14ac:dyDescent="0.4">
      <c r="A2116" s="3">
        <v>39734</v>
      </c>
      <c r="B2116" s="5">
        <v>2.97</v>
      </c>
      <c r="C2116" s="5">
        <v>833.05</v>
      </c>
      <c r="D2116">
        <f t="shared" si="27"/>
        <v>-0.61933910987725049</v>
      </c>
    </row>
    <row r="2117" spans="1:4" x14ac:dyDescent="0.4">
      <c r="A2117" s="3">
        <v>39735</v>
      </c>
      <c r="B2117" s="5">
        <v>3.05</v>
      </c>
      <c r="C2117" s="5">
        <v>836.7</v>
      </c>
      <c r="D2117">
        <f t="shared" si="27"/>
        <v>-0.60616782285142745</v>
      </c>
    </row>
    <row r="2118" spans="1:4" x14ac:dyDescent="0.4">
      <c r="A2118" s="3">
        <v>39736</v>
      </c>
      <c r="B2118" s="5">
        <v>3.02</v>
      </c>
      <c r="C2118" s="5">
        <v>846.9</v>
      </c>
      <c r="D2118">
        <f t="shared" si="27"/>
        <v>-0.59288740483941671</v>
      </c>
    </row>
    <row r="2119" spans="1:4" x14ac:dyDescent="0.4">
      <c r="A2119" s="3">
        <v>39737</v>
      </c>
      <c r="B2119" s="5">
        <v>3.02</v>
      </c>
      <c r="C2119" s="5">
        <v>804.6</v>
      </c>
      <c r="D2119">
        <f t="shared" si="27"/>
        <v>-0.58803111316973444</v>
      </c>
    </row>
    <row r="2120" spans="1:4" x14ac:dyDescent="0.4">
      <c r="A2120" s="3">
        <v>39738</v>
      </c>
      <c r="B2120" s="5">
        <v>2.87</v>
      </c>
      <c r="C2120" s="5">
        <v>783.35</v>
      </c>
      <c r="D2120">
        <f t="shared" si="27"/>
        <v>-0.5883707989677488</v>
      </c>
    </row>
    <row r="2121" spans="1:4" x14ac:dyDescent="0.4">
      <c r="A2121" s="3">
        <v>39739</v>
      </c>
      <c r="B2121" s="5">
        <v>2.87</v>
      </c>
      <c r="C2121" s="5">
        <v>783.35</v>
      </c>
      <c r="D2121">
        <f t="shared" si="27"/>
        <v>-0.58889490162595459</v>
      </c>
    </row>
    <row r="2122" spans="1:4" x14ac:dyDescent="0.4">
      <c r="A2122" s="3">
        <v>39740</v>
      </c>
      <c r="B2122" s="5">
        <v>2.87</v>
      </c>
      <c r="C2122" s="5">
        <v>783.35</v>
      </c>
      <c r="D2122">
        <f t="shared" si="27"/>
        <v>-0.58958924579258021</v>
      </c>
    </row>
    <row r="2123" spans="1:4" x14ac:dyDescent="0.4">
      <c r="A2123" s="3">
        <v>39741</v>
      </c>
      <c r="B2123" s="5">
        <v>2.76</v>
      </c>
      <c r="C2123" s="5">
        <v>796.9</v>
      </c>
      <c r="D2123">
        <f t="shared" si="27"/>
        <v>-0.58904273711449906</v>
      </c>
    </row>
    <row r="2124" spans="1:4" x14ac:dyDescent="0.4">
      <c r="A2124" s="3">
        <v>39742</v>
      </c>
      <c r="B2124" s="5">
        <v>2.63</v>
      </c>
      <c r="C2124" s="5">
        <v>771.65</v>
      </c>
      <c r="D2124">
        <f t="shared" si="27"/>
        <v>-0.59119546779654708</v>
      </c>
    </row>
    <row r="2125" spans="1:4" x14ac:dyDescent="0.4">
      <c r="A2125" s="3">
        <v>39743</v>
      </c>
      <c r="B2125" s="5">
        <v>2.59</v>
      </c>
      <c r="C2125" s="5">
        <v>730.45</v>
      </c>
      <c r="D2125">
        <f t="shared" si="27"/>
        <v>-0.59628661886138445</v>
      </c>
    </row>
    <row r="2126" spans="1:4" x14ac:dyDescent="0.4">
      <c r="A2126" s="3">
        <v>39744</v>
      </c>
      <c r="B2126" s="5">
        <v>2.67</v>
      </c>
      <c r="C2126" s="5">
        <v>721.45</v>
      </c>
      <c r="D2126">
        <f t="shared" si="27"/>
        <v>-0.60257523100879229</v>
      </c>
    </row>
    <row r="2127" spans="1:4" x14ac:dyDescent="0.4">
      <c r="A2127" s="3">
        <v>39745</v>
      </c>
      <c r="B2127" s="5">
        <v>3.02</v>
      </c>
      <c r="C2127" s="5">
        <v>734.75</v>
      </c>
      <c r="D2127">
        <f t="shared" si="27"/>
        <v>-0.60899437407462187</v>
      </c>
    </row>
    <row r="2128" spans="1:4" x14ac:dyDescent="0.4">
      <c r="A2128" s="3">
        <v>39746</v>
      </c>
      <c r="B2128" s="5">
        <v>3.02</v>
      </c>
      <c r="C2128" s="5">
        <v>734.75</v>
      </c>
      <c r="D2128">
        <f t="shared" si="27"/>
        <v>-0.61523463531011924</v>
      </c>
    </row>
    <row r="2129" spans="1:4" x14ac:dyDescent="0.4">
      <c r="A2129" s="3">
        <v>39747</v>
      </c>
      <c r="B2129" s="5">
        <v>3.02</v>
      </c>
      <c r="C2129" s="5">
        <v>734.75</v>
      </c>
      <c r="D2129">
        <f t="shared" si="27"/>
        <v>-0.62130426475760447</v>
      </c>
    </row>
    <row r="2130" spans="1:4" x14ac:dyDescent="0.4">
      <c r="A2130" s="3">
        <v>39748</v>
      </c>
      <c r="B2130" s="5">
        <v>3.02</v>
      </c>
      <c r="C2130" s="5">
        <v>730.8</v>
      </c>
      <c r="D2130">
        <f t="shared" si="27"/>
        <v>-0.62765977321617505</v>
      </c>
    </row>
    <row r="2131" spans="1:4" x14ac:dyDescent="0.4">
      <c r="A2131" s="3">
        <v>39749</v>
      </c>
      <c r="B2131" s="5">
        <v>3.06</v>
      </c>
      <c r="C2131" s="5">
        <v>746.95</v>
      </c>
      <c r="D2131">
        <f t="shared" si="27"/>
        <v>-0.63218882031259027</v>
      </c>
    </row>
    <row r="2132" spans="1:4" x14ac:dyDescent="0.4">
      <c r="A2132" s="3">
        <v>39750</v>
      </c>
      <c r="B2132" s="5">
        <v>3.05</v>
      </c>
      <c r="C2132" s="5">
        <v>754.95</v>
      </c>
      <c r="D2132">
        <f t="shared" si="27"/>
        <v>-0.63564844958028754</v>
      </c>
    </row>
    <row r="2133" spans="1:4" x14ac:dyDescent="0.4">
      <c r="A2133" s="3">
        <v>39751</v>
      </c>
      <c r="B2133" s="5">
        <v>3.06</v>
      </c>
      <c r="C2133" s="5">
        <v>738.13</v>
      </c>
      <c r="D2133">
        <f t="shared" si="27"/>
        <v>-0.64121979634600335</v>
      </c>
    </row>
    <row r="2134" spans="1:4" x14ac:dyDescent="0.4">
      <c r="A2134" s="3">
        <v>39752</v>
      </c>
      <c r="B2134" s="5">
        <v>3.14</v>
      </c>
      <c r="C2134" s="5">
        <v>724.55</v>
      </c>
      <c r="D2134">
        <f t="shared" si="27"/>
        <v>-0.64822857569982018</v>
      </c>
    </row>
    <row r="2135" spans="1:4" x14ac:dyDescent="0.4">
      <c r="A2135" s="3">
        <v>39753</v>
      </c>
      <c r="B2135" s="5">
        <v>3.14</v>
      </c>
      <c r="C2135" s="5">
        <v>724.55</v>
      </c>
      <c r="D2135">
        <f t="shared" si="27"/>
        <v>-0.65497392904517249</v>
      </c>
    </row>
    <row r="2136" spans="1:4" x14ac:dyDescent="0.4">
      <c r="A2136" s="3">
        <v>39754</v>
      </c>
      <c r="B2136" s="5">
        <v>3.14</v>
      </c>
      <c r="C2136" s="5">
        <v>724.55</v>
      </c>
      <c r="D2136">
        <f t="shared" si="27"/>
        <v>-0.66147166365397259</v>
      </c>
    </row>
    <row r="2137" spans="1:4" x14ac:dyDescent="0.4">
      <c r="A2137" s="3">
        <v>39755</v>
      </c>
      <c r="B2137" s="5">
        <v>3.09</v>
      </c>
      <c r="C2137" s="5">
        <v>723.45</v>
      </c>
      <c r="D2137">
        <f t="shared" si="27"/>
        <v>-0.66766943602314244</v>
      </c>
    </row>
    <row r="2138" spans="1:4" x14ac:dyDescent="0.4">
      <c r="A2138" s="3">
        <v>39756</v>
      </c>
      <c r="B2138" s="5">
        <v>2.88</v>
      </c>
      <c r="C2138" s="5">
        <v>763.25</v>
      </c>
      <c r="D2138">
        <f t="shared" si="27"/>
        <v>-0.67083136417350364</v>
      </c>
    </row>
    <row r="2139" spans="1:4" x14ac:dyDescent="0.4">
      <c r="A2139" s="3">
        <v>39757</v>
      </c>
      <c r="B2139" s="5">
        <v>2.76</v>
      </c>
      <c r="C2139" s="5">
        <v>740.35</v>
      </c>
      <c r="D2139">
        <f t="shared" si="27"/>
        <v>-0.67509131904255204</v>
      </c>
    </row>
    <row r="2140" spans="1:4" x14ac:dyDescent="0.4">
      <c r="A2140" s="3">
        <v>39758</v>
      </c>
      <c r="B2140" s="5">
        <v>2.81</v>
      </c>
      <c r="C2140" s="5">
        <v>732.85</v>
      </c>
      <c r="D2140">
        <f t="shared" si="27"/>
        <v>-0.67976456847604838</v>
      </c>
    </row>
    <row r="2141" spans="1:4" x14ac:dyDescent="0.4">
      <c r="A2141" s="3">
        <v>39759</v>
      </c>
      <c r="B2141" s="5">
        <v>2.86</v>
      </c>
      <c r="C2141" s="5">
        <v>736.65</v>
      </c>
      <c r="D2141">
        <f t="shared" si="27"/>
        <v>-0.68438465473148524</v>
      </c>
    </row>
    <row r="2142" spans="1:4" x14ac:dyDescent="0.4">
      <c r="A2142" s="3">
        <v>39760</v>
      </c>
      <c r="B2142" s="5">
        <v>2.86</v>
      </c>
      <c r="C2142" s="5">
        <v>736.65</v>
      </c>
      <c r="D2142">
        <f t="shared" si="27"/>
        <v>-0.68886431481656263</v>
      </c>
    </row>
    <row r="2143" spans="1:4" x14ac:dyDescent="0.4">
      <c r="A2143" s="3">
        <v>39761</v>
      </c>
      <c r="B2143" s="5">
        <v>2.86</v>
      </c>
      <c r="C2143" s="5">
        <v>736.65</v>
      </c>
      <c r="D2143">
        <f t="shared" si="27"/>
        <v>-0.69321001138977989</v>
      </c>
    </row>
    <row r="2144" spans="1:4" x14ac:dyDescent="0.4">
      <c r="A2144" s="3">
        <v>39762</v>
      </c>
      <c r="B2144" s="5">
        <v>2.84</v>
      </c>
      <c r="C2144" s="5">
        <v>746.2</v>
      </c>
      <c r="D2144">
        <f t="shared" si="27"/>
        <v>-0.697523430873078</v>
      </c>
    </row>
    <row r="2145" spans="1:4" x14ac:dyDescent="0.4">
      <c r="A2145" s="3">
        <v>39763</v>
      </c>
      <c r="B2145" s="5">
        <v>2.84</v>
      </c>
      <c r="C2145" s="5">
        <v>731.7</v>
      </c>
      <c r="D2145">
        <f t="shared" si="27"/>
        <v>-0.70198901695380822</v>
      </c>
    </row>
    <row r="2146" spans="1:4" x14ac:dyDescent="0.4">
      <c r="A2146" s="3">
        <v>39764</v>
      </c>
      <c r="B2146" s="5">
        <v>2.79</v>
      </c>
      <c r="C2146" s="5">
        <v>712.3</v>
      </c>
      <c r="D2146">
        <f t="shared" si="27"/>
        <v>-0.70655182755012802</v>
      </c>
    </row>
    <row r="2147" spans="1:4" x14ac:dyDescent="0.4">
      <c r="A2147" s="3">
        <v>39765</v>
      </c>
      <c r="B2147" s="5">
        <v>2.95</v>
      </c>
      <c r="C2147" s="5">
        <v>736.5</v>
      </c>
      <c r="D2147">
        <f t="shared" si="27"/>
        <v>-0.71134329257512441</v>
      </c>
    </row>
    <row r="2148" spans="1:4" x14ac:dyDescent="0.4">
      <c r="A2148" s="3">
        <v>39766</v>
      </c>
      <c r="B2148" s="5">
        <v>2.87</v>
      </c>
      <c r="C2148" s="5">
        <v>742.1</v>
      </c>
      <c r="D2148">
        <f t="shared" si="27"/>
        <v>-0.71581690512041951</v>
      </c>
    </row>
    <row r="2149" spans="1:4" x14ac:dyDescent="0.4">
      <c r="A2149" s="3">
        <v>39767</v>
      </c>
      <c r="B2149" s="5">
        <v>2.87</v>
      </c>
      <c r="C2149" s="5">
        <v>742.1</v>
      </c>
      <c r="D2149">
        <f t="shared" si="27"/>
        <v>-0.72021684075005798</v>
      </c>
    </row>
    <row r="2150" spans="1:4" x14ac:dyDescent="0.4">
      <c r="A2150" s="3">
        <v>39768</v>
      </c>
      <c r="B2150" s="5">
        <v>2.87</v>
      </c>
      <c r="C2150" s="5">
        <v>742.1</v>
      </c>
      <c r="D2150">
        <f t="shared" si="27"/>
        <v>-0.72454540208244633</v>
      </c>
    </row>
    <row r="2151" spans="1:4" x14ac:dyDescent="0.4">
      <c r="A2151" s="3">
        <v>39769</v>
      </c>
      <c r="B2151" s="5">
        <v>2.85</v>
      </c>
      <c r="C2151" s="5">
        <v>737.92</v>
      </c>
      <c r="D2151">
        <f t="shared" si="27"/>
        <v>-0.72977543368532338</v>
      </c>
    </row>
    <row r="2152" spans="1:4" x14ac:dyDescent="0.4">
      <c r="A2152" s="3">
        <v>39770</v>
      </c>
      <c r="B2152" s="5">
        <v>2.92</v>
      </c>
      <c r="C2152" s="5">
        <v>738.15</v>
      </c>
      <c r="D2152">
        <f t="shared" si="27"/>
        <v>-0.73435494289853309</v>
      </c>
    </row>
    <row r="2153" spans="1:4" x14ac:dyDescent="0.4">
      <c r="A2153" s="3">
        <v>39771</v>
      </c>
      <c r="B2153" s="5">
        <v>2.98</v>
      </c>
      <c r="C2153" s="5">
        <v>734.55</v>
      </c>
      <c r="D2153">
        <f t="shared" si="27"/>
        <v>-0.73951448872094183</v>
      </c>
    </row>
    <row r="2154" spans="1:4" x14ac:dyDescent="0.4">
      <c r="A2154" s="3">
        <v>39772</v>
      </c>
      <c r="B2154" s="5">
        <v>3.06</v>
      </c>
      <c r="C2154" s="5">
        <v>745.06</v>
      </c>
      <c r="D2154">
        <f t="shared" si="27"/>
        <v>-0.74394340446865614</v>
      </c>
    </row>
    <row r="2155" spans="1:4" x14ac:dyDescent="0.4">
      <c r="A2155" s="3">
        <v>39773</v>
      </c>
      <c r="B2155" s="5">
        <v>3.15</v>
      </c>
      <c r="C2155" s="5">
        <v>800.4</v>
      </c>
      <c r="D2155">
        <f t="shared" si="27"/>
        <v>-0.74372448360676569</v>
      </c>
    </row>
    <row r="2156" spans="1:4" x14ac:dyDescent="0.4">
      <c r="A2156" s="3">
        <v>39774</v>
      </c>
      <c r="B2156" s="5">
        <v>3.15</v>
      </c>
      <c r="C2156" s="5">
        <v>800.4</v>
      </c>
      <c r="D2156">
        <f t="shared" si="27"/>
        <v>-0.74361365180198458</v>
      </c>
    </row>
    <row r="2157" spans="1:4" x14ac:dyDescent="0.4">
      <c r="A2157" s="3">
        <v>39775</v>
      </c>
      <c r="B2157" s="5">
        <v>3.15</v>
      </c>
      <c r="C2157" s="5">
        <v>800.4</v>
      </c>
      <c r="D2157">
        <f t="shared" si="27"/>
        <v>-0.74360364868694928</v>
      </c>
    </row>
    <row r="2158" spans="1:4" x14ac:dyDescent="0.4">
      <c r="A2158" s="3">
        <v>39776</v>
      </c>
      <c r="B2158" s="5">
        <v>3.11</v>
      </c>
      <c r="C2158" s="5">
        <v>821.65</v>
      </c>
      <c r="D2158">
        <f t="shared" si="27"/>
        <v>-0.7430553126602395</v>
      </c>
    </row>
    <row r="2159" spans="1:4" x14ac:dyDescent="0.4">
      <c r="A2159" s="3">
        <v>39777</v>
      </c>
      <c r="B2159" s="5">
        <v>2.79</v>
      </c>
      <c r="C2159" s="5">
        <v>821.05</v>
      </c>
      <c r="D2159">
        <f t="shared" si="27"/>
        <v>-0.74400112473639568</v>
      </c>
    </row>
    <row r="2160" spans="1:4" x14ac:dyDescent="0.4">
      <c r="A2160" s="3">
        <v>39778</v>
      </c>
      <c r="B2160" s="5">
        <v>2.68</v>
      </c>
      <c r="C2160" s="5">
        <v>812.9</v>
      </c>
      <c r="D2160">
        <f t="shared" si="27"/>
        <v>-0.74532001041690255</v>
      </c>
    </row>
    <row r="2161" spans="1:4" x14ac:dyDescent="0.4">
      <c r="A2161" s="3">
        <v>39779</v>
      </c>
      <c r="B2161" s="5">
        <v>2.68</v>
      </c>
      <c r="C2161" s="5">
        <v>815.83</v>
      </c>
      <c r="D2161">
        <f t="shared" si="27"/>
        <v>-0.74758098513408611</v>
      </c>
    </row>
    <row r="2162" spans="1:4" x14ac:dyDescent="0.4">
      <c r="A2162" s="3">
        <v>39780</v>
      </c>
      <c r="B2162" s="5">
        <v>2.6</v>
      </c>
      <c r="C2162" s="5">
        <v>818.05</v>
      </c>
      <c r="D2162">
        <f t="shared" ref="D2162:D2225" si="28">CORREL(B1799:B2162, C1799:C2162)</f>
        <v>-0.75025682521669901</v>
      </c>
    </row>
    <row r="2163" spans="1:4" x14ac:dyDescent="0.4">
      <c r="A2163" s="3">
        <v>39781</v>
      </c>
      <c r="B2163" s="5">
        <v>2.6</v>
      </c>
      <c r="C2163" s="5">
        <v>818.05</v>
      </c>
      <c r="D2163">
        <f t="shared" si="28"/>
        <v>-0.75297345804851179</v>
      </c>
    </row>
    <row r="2164" spans="1:4" x14ac:dyDescent="0.4">
      <c r="A2164" s="3">
        <v>39782</v>
      </c>
      <c r="B2164" s="5">
        <v>2.6</v>
      </c>
      <c r="C2164" s="5">
        <v>818.05</v>
      </c>
      <c r="D2164">
        <f t="shared" si="28"/>
        <v>-0.75573070787358665</v>
      </c>
    </row>
    <row r="2165" spans="1:4" x14ac:dyDescent="0.4">
      <c r="A2165" s="3">
        <v>39783</v>
      </c>
      <c r="B2165" s="5">
        <v>2.38</v>
      </c>
      <c r="C2165" s="5">
        <v>768.95</v>
      </c>
      <c r="D2165">
        <f t="shared" si="28"/>
        <v>-0.75926591967079771</v>
      </c>
    </row>
    <row r="2166" spans="1:4" x14ac:dyDescent="0.4">
      <c r="A2166" s="3">
        <v>39784</v>
      </c>
      <c r="B2166" s="5">
        <v>2.2599999999999998</v>
      </c>
      <c r="C2166" s="5">
        <v>782.35</v>
      </c>
      <c r="D2166">
        <f t="shared" si="28"/>
        <v>-0.76195156142801201</v>
      </c>
    </row>
    <row r="2167" spans="1:4" x14ac:dyDescent="0.4">
      <c r="A2167" s="3">
        <v>39785</v>
      </c>
      <c r="B2167" s="5">
        <v>2.14</v>
      </c>
      <c r="C2167" s="5">
        <v>773.95</v>
      </c>
      <c r="D2167">
        <f t="shared" si="28"/>
        <v>-0.76393722391689234</v>
      </c>
    </row>
    <row r="2168" spans="1:4" x14ac:dyDescent="0.4">
      <c r="A2168" s="3">
        <v>39786</v>
      </c>
      <c r="B2168" s="5">
        <v>1.98</v>
      </c>
      <c r="C2168" s="5">
        <v>767</v>
      </c>
      <c r="D2168">
        <f t="shared" si="28"/>
        <v>-0.76401944212460482</v>
      </c>
    </row>
    <row r="2169" spans="1:4" x14ac:dyDescent="0.4">
      <c r="A2169" s="3">
        <v>39787</v>
      </c>
      <c r="B2169" s="5">
        <v>2.23</v>
      </c>
      <c r="C2169" s="5">
        <v>756.45</v>
      </c>
      <c r="D2169">
        <f t="shared" si="28"/>
        <v>-0.76503231613593048</v>
      </c>
    </row>
    <row r="2170" spans="1:4" x14ac:dyDescent="0.4">
      <c r="A2170" s="3">
        <v>39788</v>
      </c>
      <c r="B2170" s="5">
        <v>2.23</v>
      </c>
      <c r="C2170" s="5">
        <v>756.45</v>
      </c>
      <c r="D2170">
        <f t="shared" si="28"/>
        <v>-0.76603855771235629</v>
      </c>
    </row>
    <row r="2171" spans="1:4" x14ac:dyDescent="0.4">
      <c r="A2171" s="3">
        <v>39789</v>
      </c>
      <c r="B2171" s="5">
        <v>2.23</v>
      </c>
      <c r="C2171" s="5">
        <v>756.45</v>
      </c>
      <c r="D2171">
        <f t="shared" si="28"/>
        <v>-0.76703824419125388</v>
      </c>
    </row>
    <row r="2172" spans="1:4" x14ac:dyDescent="0.4">
      <c r="A2172" s="3">
        <v>39790</v>
      </c>
      <c r="B2172" s="5">
        <v>2.4700000000000002</v>
      </c>
      <c r="C2172" s="5">
        <v>772.7</v>
      </c>
      <c r="D2172">
        <f t="shared" si="28"/>
        <v>-0.76854160104188862</v>
      </c>
    </row>
    <row r="2173" spans="1:4" x14ac:dyDescent="0.4">
      <c r="A2173" s="3">
        <v>39791</v>
      </c>
      <c r="B2173" s="5">
        <v>2.41</v>
      </c>
      <c r="C2173" s="5">
        <v>776.95</v>
      </c>
      <c r="D2173">
        <f t="shared" si="28"/>
        <v>-0.77091887959324124</v>
      </c>
    </row>
    <row r="2174" spans="1:4" x14ac:dyDescent="0.4">
      <c r="A2174" s="3">
        <v>39792</v>
      </c>
      <c r="B2174" s="5">
        <v>2.44</v>
      </c>
      <c r="C2174" s="5">
        <v>810.6</v>
      </c>
      <c r="D2174">
        <f t="shared" si="28"/>
        <v>-0.7721210054721378</v>
      </c>
    </row>
    <row r="2175" spans="1:4" x14ac:dyDescent="0.4">
      <c r="A2175" s="3">
        <v>39793</v>
      </c>
      <c r="B2175" s="5">
        <v>2.35</v>
      </c>
      <c r="C2175" s="5">
        <v>821.35</v>
      </c>
      <c r="D2175">
        <f t="shared" si="28"/>
        <v>-0.77314957839872966</v>
      </c>
    </row>
    <row r="2176" spans="1:4" x14ac:dyDescent="0.4">
      <c r="A2176" s="3">
        <v>39794</v>
      </c>
      <c r="B2176" s="5">
        <v>2.4300000000000002</v>
      </c>
      <c r="C2176" s="5">
        <v>822.35</v>
      </c>
      <c r="D2176">
        <f t="shared" si="28"/>
        <v>-0.77404540518500053</v>
      </c>
    </row>
    <row r="2177" spans="1:4" x14ac:dyDescent="0.4">
      <c r="A2177" s="3">
        <v>39795</v>
      </c>
      <c r="B2177" s="5">
        <v>2.4300000000000002</v>
      </c>
      <c r="C2177" s="5">
        <v>822.35</v>
      </c>
      <c r="D2177">
        <f t="shared" si="28"/>
        <v>-0.77495861845829817</v>
      </c>
    </row>
    <row r="2178" spans="1:4" x14ac:dyDescent="0.4">
      <c r="A2178" s="3">
        <v>39796</v>
      </c>
      <c r="B2178" s="5">
        <v>2.4300000000000002</v>
      </c>
      <c r="C2178" s="5">
        <v>822.35</v>
      </c>
      <c r="D2178">
        <f t="shared" si="28"/>
        <v>-0.77588916293147625</v>
      </c>
    </row>
    <row r="2179" spans="1:4" x14ac:dyDescent="0.4">
      <c r="A2179" s="3">
        <v>39797</v>
      </c>
      <c r="B2179" s="5">
        <v>2.4300000000000002</v>
      </c>
      <c r="C2179" s="5">
        <v>838.45</v>
      </c>
      <c r="D2179">
        <f t="shared" si="28"/>
        <v>-0.77658580249386255</v>
      </c>
    </row>
    <row r="2180" spans="1:4" x14ac:dyDescent="0.4">
      <c r="A2180" s="3">
        <v>39798</v>
      </c>
      <c r="B2180" s="5">
        <v>2.21</v>
      </c>
      <c r="C2180" s="5">
        <v>858.1</v>
      </c>
      <c r="D2180">
        <f t="shared" si="28"/>
        <v>-0.77720826872701665</v>
      </c>
    </row>
    <row r="2181" spans="1:4" x14ac:dyDescent="0.4">
      <c r="A2181" s="3">
        <v>39799</v>
      </c>
      <c r="B2181" s="5">
        <v>1.86</v>
      </c>
      <c r="C2181" s="5">
        <v>867.9</v>
      </c>
      <c r="D2181">
        <f t="shared" si="28"/>
        <v>-0.77850581140848341</v>
      </c>
    </row>
    <row r="2182" spans="1:4" x14ac:dyDescent="0.4">
      <c r="A2182" s="3">
        <v>39800</v>
      </c>
      <c r="B2182" s="5">
        <v>1.85</v>
      </c>
      <c r="C2182" s="5">
        <v>852.91</v>
      </c>
      <c r="D2182">
        <f t="shared" si="28"/>
        <v>-0.77999063633821675</v>
      </c>
    </row>
    <row r="2183" spans="1:4" x14ac:dyDescent="0.4">
      <c r="A2183" s="3">
        <v>39801</v>
      </c>
      <c r="B2183" s="5">
        <v>1.98</v>
      </c>
      <c r="C2183" s="5">
        <v>838.28</v>
      </c>
      <c r="D2183">
        <f t="shared" si="28"/>
        <v>-0.78063633157106727</v>
      </c>
    </row>
    <row r="2184" spans="1:4" x14ac:dyDescent="0.4">
      <c r="A2184" s="3">
        <v>39802</v>
      </c>
      <c r="B2184" s="5">
        <v>1.98</v>
      </c>
      <c r="C2184" s="5">
        <v>838.28</v>
      </c>
      <c r="D2184">
        <f t="shared" si="28"/>
        <v>-0.78128621888071736</v>
      </c>
    </row>
    <row r="2185" spans="1:4" x14ac:dyDescent="0.4">
      <c r="A2185" s="3">
        <v>39803</v>
      </c>
      <c r="B2185" s="5">
        <v>1.98</v>
      </c>
      <c r="C2185" s="5">
        <v>838.28</v>
      </c>
      <c r="D2185">
        <f t="shared" si="28"/>
        <v>-0.78194031305224609</v>
      </c>
    </row>
    <row r="2186" spans="1:4" x14ac:dyDescent="0.4">
      <c r="A2186" s="3">
        <v>39804</v>
      </c>
      <c r="B2186" s="5">
        <v>2.0099999999999998</v>
      </c>
      <c r="C2186" s="5">
        <v>848.05</v>
      </c>
      <c r="D2186">
        <f t="shared" si="28"/>
        <v>-0.78243335007040282</v>
      </c>
    </row>
    <row r="2187" spans="1:4" x14ac:dyDescent="0.4">
      <c r="A2187" s="3">
        <v>39805</v>
      </c>
      <c r="B2187" s="5">
        <v>2.0299999999999998</v>
      </c>
      <c r="C2187" s="5">
        <v>840.2</v>
      </c>
      <c r="D2187">
        <f t="shared" si="28"/>
        <v>-0.78297839895772603</v>
      </c>
    </row>
    <row r="2188" spans="1:4" x14ac:dyDescent="0.4">
      <c r="A2188" s="3">
        <v>39806</v>
      </c>
      <c r="B2188" s="5">
        <v>2.0699999999999998</v>
      </c>
      <c r="C2188" s="5">
        <v>848</v>
      </c>
      <c r="D2188">
        <f t="shared" si="28"/>
        <v>-0.78307818910765647</v>
      </c>
    </row>
    <row r="2189" spans="1:4" x14ac:dyDescent="0.4">
      <c r="A2189" s="3">
        <v>39807</v>
      </c>
      <c r="B2189" s="5">
        <v>2.0699999999999998</v>
      </c>
      <c r="C2189" s="5">
        <v>848</v>
      </c>
      <c r="D2189">
        <f t="shared" si="28"/>
        <v>-0.7834212553949651</v>
      </c>
    </row>
    <row r="2190" spans="1:4" x14ac:dyDescent="0.4">
      <c r="A2190" s="3">
        <v>39808</v>
      </c>
      <c r="B2190" s="5">
        <v>2.0299999999999998</v>
      </c>
      <c r="C2190" s="5">
        <v>869.3</v>
      </c>
      <c r="D2190">
        <f t="shared" si="28"/>
        <v>-0.78345472364592672</v>
      </c>
    </row>
    <row r="2191" spans="1:4" x14ac:dyDescent="0.4">
      <c r="A2191" s="3">
        <v>39809</v>
      </c>
      <c r="B2191" s="5">
        <v>2.0299999999999998</v>
      </c>
      <c r="C2191" s="5">
        <v>869.3</v>
      </c>
      <c r="D2191">
        <f t="shared" si="28"/>
        <v>-0.78349365053416098</v>
      </c>
    </row>
    <row r="2192" spans="1:4" x14ac:dyDescent="0.4">
      <c r="A2192" s="3">
        <v>39810</v>
      </c>
      <c r="B2192" s="5">
        <v>2.0299999999999998</v>
      </c>
      <c r="C2192" s="5">
        <v>869.3</v>
      </c>
      <c r="D2192">
        <f t="shared" si="28"/>
        <v>-0.78353803642617892</v>
      </c>
    </row>
    <row r="2193" spans="1:4" x14ac:dyDescent="0.4">
      <c r="A2193" s="3">
        <v>39811</v>
      </c>
      <c r="B2193" s="5">
        <v>2.02</v>
      </c>
      <c r="C2193" s="5">
        <v>880.3</v>
      </c>
      <c r="D2193">
        <f t="shared" si="28"/>
        <v>-0.78364510444855529</v>
      </c>
    </row>
    <row r="2194" spans="1:4" x14ac:dyDescent="0.4">
      <c r="A2194" s="3">
        <v>39812</v>
      </c>
      <c r="B2194" s="5">
        <v>2.02</v>
      </c>
      <c r="C2194" s="5">
        <v>873.7</v>
      </c>
      <c r="D2194">
        <f t="shared" si="28"/>
        <v>-0.78389618243215298</v>
      </c>
    </row>
    <row r="2195" spans="1:4" x14ac:dyDescent="0.4">
      <c r="A2195" s="3">
        <v>39813</v>
      </c>
      <c r="B2195" s="5">
        <v>2.14</v>
      </c>
      <c r="C2195" s="5">
        <v>882.05</v>
      </c>
      <c r="D2195">
        <f t="shared" si="28"/>
        <v>-0.78352956852961941</v>
      </c>
    </row>
    <row r="2196" spans="1:4" x14ac:dyDescent="0.4">
      <c r="A2196" s="3">
        <v>39814</v>
      </c>
      <c r="B2196" s="5">
        <v>2.14</v>
      </c>
      <c r="C2196" s="5">
        <v>882.05</v>
      </c>
      <c r="D2196">
        <f t="shared" si="28"/>
        <v>-0.78305264214070747</v>
      </c>
    </row>
    <row r="2197" spans="1:4" x14ac:dyDescent="0.4">
      <c r="A2197" s="3">
        <v>39815</v>
      </c>
      <c r="B2197" s="5">
        <v>2.29</v>
      </c>
      <c r="C2197" s="5">
        <v>875.4</v>
      </c>
      <c r="D2197">
        <f t="shared" si="28"/>
        <v>-0.78245415313775868</v>
      </c>
    </row>
    <row r="2198" spans="1:4" x14ac:dyDescent="0.4">
      <c r="A2198" s="3">
        <v>39816</v>
      </c>
      <c r="B2198" s="5">
        <v>2.29</v>
      </c>
      <c r="C2198" s="5">
        <v>875.4</v>
      </c>
      <c r="D2198">
        <f t="shared" si="28"/>
        <v>-0.78187245321909826</v>
      </c>
    </row>
    <row r="2199" spans="1:4" x14ac:dyDescent="0.4">
      <c r="A2199" s="3">
        <v>39817</v>
      </c>
      <c r="B2199" s="5">
        <v>2.29</v>
      </c>
      <c r="C2199" s="5">
        <v>875.4</v>
      </c>
      <c r="D2199">
        <f t="shared" si="28"/>
        <v>-0.78130744375774908</v>
      </c>
    </row>
    <row r="2200" spans="1:4" x14ac:dyDescent="0.4">
      <c r="A2200" s="3">
        <v>39818</v>
      </c>
      <c r="B2200" s="5">
        <v>2.34</v>
      </c>
      <c r="C2200" s="5">
        <v>859.5</v>
      </c>
      <c r="D2200">
        <f t="shared" si="28"/>
        <v>-0.78118170664226827</v>
      </c>
    </row>
    <row r="2201" spans="1:4" x14ac:dyDescent="0.4">
      <c r="A2201" s="3">
        <v>39819</v>
      </c>
      <c r="B2201" s="5">
        <v>2.09</v>
      </c>
      <c r="C2201" s="5">
        <v>863.9</v>
      </c>
      <c r="D2201">
        <f t="shared" si="28"/>
        <v>-0.78112100934217021</v>
      </c>
    </row>
    <row r="2202" spans="1:4" x14ac:dyDescent="0.4">
      <c r="A2202" s="3">
        <v>39820</v>
      </c>
      <c r="B2202" s="5">
        <v>2.0499999999999998</v>
      </c>
      <c r="C2202" s="5">
        <v>842.95</v>
      </c>
      <c r="D2202">
        <f t="shared" si="28"/>
        <v>-0.78132500410748806</v>
      </c>
    </row>
    <row r="2203" spans="1:4" x14ac:dyDescent="0.4">
      <c r="A2203" s="3">
        <v>39821</v>
      </c>
      <c r="B2203" s="5">
        <v>1.97</v>
      </c>
      <c r="C2203" s="5">
        <v>857.4</v>
      </c>
      <c r="D2203">
        <f t="shared" si="28"/>
        <v>-0.78133670582942538</v>
      </c>
    </row>
    <row r="2204" spans="1:4" x14ac:dyDescent="0.4">
      <c r="A2204" s="3">
        <v>39822</v>
      </c>
      <c r="B2204" s="5">
        <v>1.87</v>
      </c>
      <c r="C2204" s="5">
        <v>854.2</v>
      </c>
      <c r="D2204">
        <f t="shared" si="28"/>
        <v>-0.78126170088822511</v>
      </c>
    </row>
    <row r="2205" spans="1:4" x14ac:dyDescent="0.4">
      <c r="A2205" s="3">
        <v>39823</v>
      </c>
      <c r="B2205" s="5">
        <v>1.87</v>
      </c>
      <c r="C2205" s="5">
        <v>854.2</v>
      </c>
      <c r="D2205">
        <f t="shared" si="28"/>
        <v>-0.78118557266621313</v>
      </c>
    </row>
    <row r="2206" spans="1:4" x14ac:dyDescent="0.4">
      <c r="A2206" s="3">
        <v>39824</v>
      </c>
      <c r="B2206" s="5">
        <v>1.87</v>
      </c>
      <c r="C2206" s="5">
        <v>854.2</v>
      </c>
      <c r="D2206">
        <f t="shared" si="28"/>
        <v>-0.78110831889556487</v>
      </c>
    </row>
    <row r="2207" spans="1:4" x14ac:dyDescent="0.4">
      <c r="A2207" s="3">
        <v>39825</v>
      </c>
      <c r="B2207" s="5">
        <v>1.75</v>
      </c>
      <c r="C2207" s="5">
        <v>820.85</v>
      </c>
      <c r="D2207">
        <f t="shared" si="28"/>
        <v>-0.78018476165426809</v>
      </c>
    </row>
    <row r="2208" spans="1:4" x14ac:dyDescent="0.4">
      <c r="A2208" s="3">
        <v>39826</v>
      </c>
      <c r="B2208" s="5">
        <v>1.74</v>
      </c>
      <c r="C2208" s="5">
        <v>822</v>
      </c>
      <c r="D2208">
        <f t="shared" si="28"/>
        <v>-0.77944502516938208</v>
      </c>
    </row>
    <row r="2209" spans="1:4" x14ac:dyDescent="0.4">
      <c r="A2209" s="3">
        <v>39827</v>
      </c>
      <c r="B2209" s="5">
        <v>1.79</v>
      </c>
      <c r="C2209" s="5">
        <v>811.7</v>
      </c>
      <c r="D2209">
        <f t="shared" si="28"/>
        <v>-0.77875741948499155</v>
      </c>
    </row>
    <row r="2210" spans="1:4" x14ac:dyDescent="0.4">
      <c r="A2210" s="3">
        <v>39828</v>
      </c>
      <c r="B2210" s="5">
        <v>1.78</v>
      </c>
      <c r="C2210" s="5">
        <v>817.8</v>
      </c>
      <c r="D2210">
        <f t="shared" si="28"/>
        <v>-0.77830832331828792</v>
      </c>
    </row>
    <row r="2211" spans="1:4" x14ac:dyDescent="0.4">
      <c r="A2211" s="3">
        <v>39829</v>
      </c>
      <c r="B2211" s="5">
        <v>1.81</v>
      </c>
      <c r="C2211" s="5">
        <v>843.15</v>
      </c>
      <c r="D2211">
        <f t="shared" si="28"/>
        <v>-0.77833564619487794</v>
      </c>
    </row>
    <row r="2212" spans="1:4" x14ac:dyDescent="0.4">
      <c r="A2212" s="3">
        <v>39830</v>
      </c>
      <c r="B2212" s="5">
        <v>1.81</v>
      </c>
      <c r="C2212" s="5">
        <v>843.15</v>
      </c>
      <c r="D2212">
        <f t="shared" si="28"/>
        <v>-0.77836217552834086</v>
      </c>
    </row>
    <row r="2213" spans="1:4" x14ac:dyDescent="0.4">
      <c r="A2213" s="3">
        <v>39831</v>
      </c>
      <c r="B2213" s="5">
        <v>1.81</v>
      </c>
      <c r="C2213" s="5">
        <v>843.15</v>
      </c>
      <c r="D2213">
        <f t="shared" si="28"/>
        <v>-0.77838791337009761</v>
      </c>
    </row>
    <row r="2214" spans="1:4" x14ac:dyDescent="0.4">
      <c r="A2214" s="3">
        <v>39832</v>
      </c>
      <c r="B2214" s="5">
        <v>1.81</v>
      </c>
      <c r="C2214" s="5">
        <v>835.9</v>
      </c>
      <c r="D2214">
        <f t="shared" si="28"/>
        <v>-0.77878699432395171</v>
      </c>
    </row>
    <row r="2215" spans="1:4" x14ac:dyDescent="0.4">
      <c r="A2215" s="3">
        <v>39833</v>
      </c>
      <c r="B2215" s="5">
        <v>1.82</v>
      </c>
      <c r="C2215" s="5">
        <v>857.25</v>
      </c>
      <c r="D2215">
        <f t="shared" si="28"/>
        <v>-0.77897775043044293</v>
      </c>
    </row>
    <row r="2216" spans="1:4" x14ac:dyDescent="0.4">
      <c r="A2216" s="3">
        <v>39834</v>
      </c>
      <c r="B2216" s="5">
        <v>1.98</v>
      </c>
      <c r="C2216" s="5">
        <v>854.25</v>
      </c>
      <c r="D2216">
        <f t="shared" si="28"/>
        <v>-0.77923337093340306</v>
      </c>
    </row>
    <row r="2217" spans="1:4" x14ac:dyDescent="0.4">
      <c r="A2217" s="3">
        <v>39835</v>
      </c>
      <c r="B2217" s="5">
        <v>1.97</v>
      </c>
      <c r="C2217" s="5">
        <v>857</v>
      </c>
      <c r="D2217">
        <f t="shared" si="28"/>
        <v>-0.77901145010309092</v>
      </c>
    </row>
    <row r="2218" spans="1:4" x14ac:dyDescent="0.4">
      <c r="A2218" s="3">
        <v>39836</v>
      </c>
      <c r="B2218" s="5">
        <v>1.93</v>
      </c>
      <c r="C2218" s="5">
        <v>899.75</v>
      </c>
      <c r="D2218">
        <f t="shared" si="28"/>
        <v>-0.77819340156372663</v>
      </c>
    </row>
    <row r="2219" spans="1:4" x14ac:dyDescent="0.4">
      <c r="A2219" s="3">
        <v>39837</v>
      </c>
      <c r="B2219" s="5">
        <v>1.93</v>
      </c>
      <c r="C2219" s="5">
        <v>899.75</v>
      </c>
      <c r="D2219">
        <f t="shared" si="28"/>
        <v>-0.77737709961719115</v>
      </c>
    </row>
    <row r="2220" spans="1:4" x14ac:dyDescent="0.4">
      <c r="A2220" s="3">
        <v>39838</v>
      </c>
      <c r="B2220" s="5">
        <v>1.93</v>
      </c>
      <c r="C2220" s="5">
        <v>899.75</v>
      </c>
      <c r="D2220">
        <f t="shared" si="28"/>
        <v>-0.7765625401854479</v>
      </c>
    </row>
    <row r="2221" spans="1:4" x14ac:dyDescent="0.4">
      <c r="A2221" s="3">
        <v>39839</v>
      </c>
      <c r="B2221" s="5">
        <v>1.92</v>
      </c>
      <c r="C2221" s="5">
        <v>903.35</v>
      </c>
      <c r="D2221">
        <f t="shared" si="28"/>
        <v>-0.7755296173289622</v>
      </c>
    </row>
    <row r="2222" spans="1:4" x14ac:dyDescent="0.4">
      <c r="A2222" s="3">
        <v>39840</v>
      </c>
      <c r="B2222" s="5">
        <v>1.77</v>
      </c>
      <c r="C2222" s="5">
        <v>899.22</v>
      </c>
      <c r="D2222">
        <f t="shared" si="28"/>
        <v>-0.77502121327759221</v>
      </c>
    </row>
    <row r="2223" spans="1:4" x14ac:dyDescent="0.4">
      <c r="A2223" s="3">
        <v>39841</v>
      </c>
      <c r="B2223" s="5">
        <v>1.81</v>
      </c>
      <c r="C2223" s="5">
        <v>887.55</v>
      </c>
      <c r="D2223">
        <f t="shared" si="28"/>
        <v>-0.77465267550107197</v>
      </c>
    </row>
    <row r="2224" spans="1:4" x14ac:dyDescent="0.4">
      <c r="A2224" s="3">
        <v>39842</v>
      </c>
      <c r="B2224" s="5">
        <v>1.83</v>
      </c>
      <c r="C2224" s="5">
        <v>908.65</v>
      </c>
      <c r="D2224">
        <f t="shared" si="28"/>
        <v>-0.77380036032853983</v>
      </c>
    </row>
    <row r="2225" spans="1:4" x14ac:dyDescent="0.4">
      <c r="A2225" s="3">
        <v>39843</v>
      </c>
      <c r="B2225" s="5">
        <v>1.73</v>
      </c>
      <c r="C2225" s="5">
        <v>927.85</v>
      </c>
      <c r="D2225">
        <f t="shared" si="28"/>
        <v>-0.77320075425465773</v>
      </c>
    </row>
    <row r="2226" spans="1:4" x14ac:dyDescent="0.4">
      <c r="A2226" s="3">
        <v>39844</v>
      </c>
      <c r="B2226" s="5">
        <v>1.73</v>
      </c>
      <c r="C2226" s="5">
        <v>927.85</v>
      </c>
      <c r="D2226">
        <f t="shared" ref="D2226:D2289" si="29">CORREL(B1863:B2226, C1863:C2226)</f>
        <v>-0.7726107907104709</v>
      </c>
    </row>
    <row r="2227" spans="1:4" x14ac:dyDescent="0.4">
      <c r="A2227" s="3">
        <v>39845</v>
      </c>
      <c r="B2227" s="5">
        <v>1.73</v>
      </c>
      <c r="C2227" s="5">
        <v>927.85</v>
      </c>
      <c r="D2227">
        <f t="shared" si="29"/>
        <v>-0.77203048647087291</v>
      </c>
    </row>
    <row r="2228" spans="1:4" x14ac:dyDescent="0.4">
      <c r="A2228" s="3">
        <v>39846</v>
      </c>
      <c r="B2228" s="5">
        <v>1.69</v>
      </c>
      <c r="C2228" s="5">
        <v>905.49</v>
      </c>
      <c r="D2228">
        <f t="shared" si="29"/>
        <v>-0.77186039910578474</v>
      </c>
    </row>
    <row r="2229" spans="1:4" x14ac:dyDescent="0.4">
      <c r="A2229" s="3">
        <v>39847</v>
      </c>
      <c r="B2229" s="5">
        <v>1.76</v>
      </c>
      <c r="C2229" s="5">
        <v>900.35</v>
      </c>
      <c r="D2229">
        <f t="shared" si="29"/>
        <v>-0.77200391781387523</v>
      </c>
    </row>
    <row r="2230" spans="1:4" x14ac:dyDescent="0.4">
      <c r="A2230" s="3">
        <v>39848</v>
      </c>
      <c r="B2230" s="5">
        <v>1.78</v>
      </c>
      <c r="C2230" s="5">
        <v>905.75</v>
      </c>
      <c r="D2230">
        <f t="shared" si="29"/>
        <v>-0.77172576958573758</v>
      </c>
    </row>
    <row r="2231" spans="1:4" x14ac:dyDescent="0.4">
      <c r="A2231" s="3">
        <v>39849</v>
      </c>
      <c r="B2231" s="5">
        <v>1.84</v>
      </c>
      <c r="C2231" s="5">
        <v>914.55</v>
      </c>
      <c r="D2231">
        <f t="shared" si="29"/>
        <v>-0.77096224589411433</v>
      </c>
    </row>
    <row r="2232" spans="1:4" x14ac:dyDescent="0.4">
      <c r="A2232" s="3">
        <v>39850</v>
      </c>
      <c r="B2232" s="5">
        <v>1.82</v>
      </c>
      <c r="C2232" s="5">
        <v>911.5</v>
      </c>
      <c r="D2232">
        <f t="shared" si="29"/>
        <v>-0.77015601745467788</v>
      </c>
    </row>
    <row r="2233" spans="1:4" x14ac:dyDescent="0.4">
      <c r="A2233" s="3">
        <v>39851</v>
      </c>
      <c r="B2233" s="5">
        <v>1.82</v>
      </c>
      <c r="C2233" s="5">
        <v>911.5</v>
      </c>
      <c r="D2233">
        <f t="shared" si="29"/>
        <v>-0.76935007440889869</v>
      </c>
    </row>
    <row r="2234" spans="1:4" x14ac:dyDescent="0.4">
      <c r="A2234" s="3">
        <v>39852</v>
      </c>
      <c r="B2234" s="5">
        <v>1.82</v>
      </c>
      <c r="C2234" s="5">
        <v>911.5</v>
      </c>
      <c r="D2234">
        <f t="shared" si="29"/>
        <v>-0.76854441235665616</v>
      </c>
    </row>
    <row r="2235" spans="1:4" x14ac:dyDescent="0.4">
      <c r="A2235" s="3">
        <v>39853</v>
      </c>
      <c r="B2235" s="5">
        <v>1.66</v>
      </c>
      <c r="C2235" s="5">
        <v>894.55</v>
      </c>
      <c r="D2235">
        <f t="shared" si="29"/>
        <v>-0.76815954495266714</v>
      </c>
    </row>
    <row r="2236" spans="1:4" x14ac:dyDescent="0.4">
      <c r="A2236" s="3">
        <v>39854</v>
      </c>
      <c r="B2236" s="5">
        <v>1.65</v>
      </c>
      <c r="C2236" s="5">
        <v>915.1</v>
      </c>
      <c r="D2236">
        <f t="shared" si="29"/>
        <v>-0.767976386105791</v>
      </c>
    </row>
    <row r="2237" spans="1:4" x14ac:dyDescent="0.4">
      <c r="A2237" s="3">
        <v>39855</v>
      </c>
      <c r="B2237" s="5">
        <v>1.66</v>
      </c>
      <c r="C2237" s="5">
        <v>938.99</v>
      </c>
      <c r="D2237">
        <f t="shared" si="29"/>
        <v>-0.76741229658615295</v>
      </c>
    </row>
    <row r="2238" spans="1:4" x14ac:dyDescent="0.4">
      <c r="A2238" s="3">
        <v>39856</v>
      </c>
      <c r="B2238" s="5">
        <v>1.61</v>
      </c>
      <c r="C2238" s="5">
        <v>946.75</v>
      </c>
      <c r="D2238">
        <f t="shared" si="29"/>
        <v>-0.76696071684752309</v>
      </c>
    </row>
    <row r="2239" spans="1:4" x14ac:dyDescent="0.4">
      <c r="A2239" s="3">
        <v>39857</v>
      </c>
      <c r="B2239" s="5">
        <v>1.68</v>
      </c>
      <c r="C2239" s="5">
        <v>941.7</v>
      </c>
      <c r="D2239">
        <f t="shared" si="29"/>
        <v>-0.76631713892773579</v>
      </c>
    </row>
    <row r="2240" spans="1:4" x14ac:dyDescent="0.4">
      <c r="A2240" s="3">
        <v>39858</v>
      </c>
      <c r="B2240" s="5">
        <v>1.68</v>
      </c>
      <c r="C2240" s="5">
        <v>941.7</v>
      </c>
      <c r="D2240">
        <f t="shared" si="29"/>
        <v>-0.76568270140243733</v>
      </c>
    </row>
    <row r="2241" spans="1:4" x14ac:dyDescent="0.4">
      <c r="A2241" s="3">
        <v>39859</v>
      </c>
      <c r="B2241" s="5">
        <v>1.68</v>
      </c>
      <c r="C2241" s="5">
        <v>941.7</v>
      </c>
      <c r="D2241">
        <f t="shared" si="29"/>
        <v>-0.76505735977098643</v>
      </c>
    </row>
    <row r="2242" spans="1:4" x14ac:dyDescent="0.4">
      <c r="A2242" s="3">
        <v>39860</v>
      </c>
      <c r="B2242" s="5">
        <v>1.68</v>
      </c>
      <c r="C2242" s="5">
        <v>941.75</v>
      </c>
      <c r="D2242">
        <f t="shared" si="29"/>
        <v>-0.76441075341228615</v>
      </c>
    </row>
    <row r="2243" spans="1:4" x14ac:dyDescent="0.4">
      <c r="A2243" s="3">
        <v>39861</v>
      </c>
      <c r="B2243" s="5">
        <v>1.53</v>
      </c>
      <c r="C2243" s="5">
        <v>970.25</v>
      </c>
      <c r="D2243">
        <f t="shared" si="29"/>
        <v>-0.76389631181412387</v>
      </c>
    </row>
    <row r="2244" spans="1:4" x14ac:dyDescent="0.4">
      <c r="A2244" s="3">
        <v>39862</v>
      </c>
      <c r="B2244" s="5">
        <v>1.63</v>
      </c>
      <c r="C2244" s="5">
        <v>984.9</v>
      </c>
      <c r="D2244">
        <f t="shared" si="29"/>
        <v>-0.76245306527820678</v>
      </c>
    </row>
    <row r="2245" spans="1:4" x14ac:dyDescent="0.4">
      <c r="A2245" s="3">
        <v>39863</v>
      </c>
      <c r="B2245" s="5">
        <v>1.73</v>
      </c>
      <c r="C2245" s="5">
        <v>974.65</v>
      </c>
      <c r="D2245">
        <f t="shared" si="29"/>
        <v>-0.76036035918819378</v>
      </c>
    </row>
    <row r="2246" spans="1:4" x14ac:dyDescent="0.4">
      <c r="A2246" s="3">
        <v>39864</v>
      </c>
      <c r="B2246" s="5">
        <v>1.67</v>
      </c>
      <c r="C2246" s="5">
        <v>992.9</v>
      </c>
      <c r="D2246">
        <f t="shared" si="29"/>
        <v>-0.75800090089017758</v>
      </c>
    </row>
    <row r="2247" spans="1:4" x14ac:dyDescent="0.4">
      <c r="A2247" s="3">
        <v>39865</v>
      </c>
      <c r="B2247" s="5">
        <v>1.67</v>
      </c>
      <c r="C2247" s="5">
        <v>992.9</v>
      </c>
      <c r="D2247">
        <f t="shared" si="29"/>
        <v>-0.75566856205272714</v>
      </c>
    </row>
    <row r="2248" spans="1:4" x14ac:dyDescent="0.4">
      <c r="A2248" s="3">
        <v>39866</v>
      </c>
      <c r="B2248" s="5">
        <v>1.67</v>
      </c>
      <c r="C2248" s="5">
        <v>992.9</v>
      </c>
      <c r="D2248">
        <f t="shared" si="29"/>
        <v>-0.75336297923597739</v>
      </c>
    </row>
    <row r="2249" spans="1:4" x14ac:dyDescent="0.4">
      <c r="A2249" s="3">
        <v>39867</v>
      </c>
      <c r="B2249" s="5">
        <v>1.7</v>
      </c>
      <c r="C2249" s="5">
        <v>991.75</v>
      </c>
      <c r="D2249">
        <f t="shared" si="29"/>
        <v>-0.75111685500363601</v>
      </c>
    </row>
    <row r="2250" spans="1:4" x14ac:dyDescent="0.4">
      <c r="A2250" s="3">
        <v>39868</v>
      </c>
      <c r="B2250" s="5">
        <v>1.82</v>
      </c>
      <c r="C2250" s="5">
        <v>962.67</v>
      </c>
      <c r="D2250">
        <f t="shared" si="29"/>
        <v>-0.749000199718169</v>
      </c>
    </row>
    <row r="2251" spans="1:4" x14ac:dyDescent="0.4">
      <c r="A2251" s="3">
        <v>39869</v>
      </c>
      <c r="B2251" s="5">
        <v>1.98</v>
      </c>
      <c r="C2251" s="5">
        <v>953.83</v>
      </c>
      <c r="D2251">
        <f t="shared" si="29"/>
        <v>-0.74616619075802326</v>
      </c>
    </row>
    <row r="2252" spans="1:4" x14ac:dyDescent="0.4">
      <c r="A2252" s="3">
        <v>39870</v>
      </c>
      <c r="B2252" s="5">
        <v>2.02</v>
      </c>
      <c r="C2252" s="5">
        <v>946.2</v>
      </c>
      <c r="D2252">
        <f t="shared" si="29"/>
        <v>-0.7429107226794357</v>
      </c>
    </row>
    <row r="2253" spans="1:4" x14ac:dyDescent="0.4">
      <c r="A2253" s="3">
        <v>39871</v>
      </c>
      <c r="B2253" s="5">
        <v>2.06</v>
      </c>
      <c r="C2253" s="5">
        <v>942.35</v>
      </c>
      <c r="D2253">
        <f t="shared" si="29"/>
        <v>-0.7390664367611004</v>
      </c>
    </row>
    <row r="2254" spans="1:4" x14ac:dyDescent="0.4">
      <c r="A2254" s="3">
        <v>39872</v>
      </c>
      <c r="B2254" s="5">
        <v>2.06</v>
      </c>
      <c r="C2254" s="5">
        <v>942.35</v>
      </c>
      <c r="D2254">
        <f t="shared" si="29"/>
        <v>-0.73519823512657778</v>
      </c>
    </row>
    <row r="2255" spans="1:4" x14ac:dyDescent="0.4">
      <c r="A2255" s="3">
        <v>39873</v>
      </c>
      <c r="B2255" s="5">
        <v>2.06</v>
      </c>
      <c r="C2255" s="5">
        <v>942.35</v>
      </c>
      <c r="D2255">
        <f t="shared" si="29"/>
        <v>-0.73130556900578969</v>
      </c>
    </row>
    <row r="2256" spans="1:4" x14ac:dyDescent="0.4">
      <c r="A2256" s="3">
        <v>39874</v>
      </c>
      <c r="B2256" s="5">
        <v>2</v>
      </c>
      <c r="C2256" s="5">
        <v>926.1</v>
      </c>
      <c r="D2256">
        <f t="shared" si="29"/>
        <v>-0.7282544097406074</v>
      </c>
    </row>
    <row r="2257" spans="1:4" x14ac:dyDescent="0.4">
      <c r="A2257" s="3">
        <v>39875</v>
      </c>
      <c r="B2257" s="5">
        <v>2.02</v>
      </c>
      <c r="C2257" s="5">
        <v>916.28</v>
      </c>
      <c r="D2257">
        <f t="shared" si="29"/>
        <v>-0.7258035895661199</v>
      </c>
    </row>
    <row r="2258" spans="1:4" x14ac:dyDescent="0.4">
      <c r="A2258" s="3">
        <v>39876</v>
      </c>
      <c r="B2258" s="5">
        <v>2.09</v>
      </c>
      <c r="C2258" s="5">
        <v>906.5</v>
      </c>
      <c r="D2258">
        <f t="shared" si="29"/>
        <v>-0.72319583988878766</v>
      </c>
    </row>
    <row r="2259" spans="1:4" x14ac:dyDescent="0.4">
      <c r="A2259" s="3">
        <v>39877</v>
      </c>
      <c r="B2259" s="5">
        <v>1.98</v>
      </c>
      <c r="C2259" s="5">
        <v>932.4</v>
      </c>
      <c r="D2259">
        <f t="shared" si="29"/>
        <v>-0.71994863366289175</v>
      </c>
    </row>
    <row r="2260" spans="1:4" x14ac:dyDescent="0.4">
      <c r="A2260" s="3">
        <v>39878</v>
      </c>
      <c r="B2260" s="5">
        <v>2.02</v>
      </c>
      <c r="C2260" s="5">
        <v>939.35</v>
      </c>
      <c r="D2260">
        <f t="shared" si="29"/>
        <v>-0.71610872556708816</v>
      </c>
    </row>
    <row r="2261" spans="1:4" x14ac:dyDescent="0.4">
      <c r="A2261" s="3">
        <v>39879</v>
      </c>
      <c r="B2261" s="5">
        <v>2.02</v>
      </c>
      <c r="C2261" s="5">
        <v>939.35</v>
      </c>
      <c r="D2261">
        <f t="shared" si="29"/>
        <v>-0.71223756247154568</v>
      </c>
    </row>
    <row r="2262" spans="1:4" x14ac:dyDescent="0.4">
      <c r="A2262" s="3">
        <v>39880</v>
      </c>
      <c r="B2262" s="5">
        <v>2.02</v>
      </c>
      <c r="C2262" s="5">
        <v>939.35</v>
      </c>
      <c r="D2262">
        <f t="shared" si="29"/>
        <v>-0.70833440393987424</v>
      </c>
    </row>
    <row r="2263" spans="1:4" x14ac:dyDescent="0.4">
      <c r="A2263" s="3">
        <v>39881</v>
      </c>
      <c r="B2263" s="5">
        <v>2.06</v>
      </c>
      <c r="C2263" s="5">
        <v>921.97</v>
      </c>
      <c r="D2263">
        <f t="shared" si="29"/>
        <v>-0.70467805768147318</v>
      </c>
    </row>
    <row r="2264" spans="1:4" x14ac:dyDescent="0.4">
      <c r="A2264" s="3">
        <v>39882</v>
      </c>
      <c r="B2264" s="5">
        <v>2.15</v>
      </c>
      <c r="C2264" s="5">
        <v>898.15</v>
      </c>
      <c r="D2264">
        <f t="shared" si="29"/>
        <v>-0.70165821962119279</v>
      </c>
    </row>
    <row r="2265" spans="1:4" x14ac:dyDescent="0.4">
      <c r="A2265" s="3">
        <v>39883</v>
      </c>
      <c r="B2265" s="5">
        <v>2.0299999999999998</v>
      </c>
      <c r="C2265" s="5">
        <v>909.4</v>
      </c>
      <c r="D2265">
        <f t="shared" si="29"/>
        <v>-0.6982870735526705</v>
      </c>
    </row>
    <row r="2266" spans="1:4" x14ac:dyDescent="0.4">
      <c r="A2266" s="3">
        <v>39884</v>
      </c>
      <c r="B2266" s="5">
        <v>1.88</v>
      </c>
      <c r="C2266" s="5">
        <v>926.63</v>
      </c>
      <c r="D2266">
        <f t="shared" si="29"/>
        <v>-0.69516897102160291</v>
      </c>
    </row>
    <row r="2267" spans="1:4" x14ac:dyDescent="0.4">
      <c r="A2267" s="3">
        <v>39885</v>
      </c>
      <c r="B2267" s="5">
        <v>1.87</v>
      </c>
      <c r="C2267" s="5">
        <v>929.75</v>
      </c>
      <c r="D2267">
        <f t="shared" si="29"/>
        <v>-0.69169727704716133</v>
      </c>
    </row>
    <row r="2268" spans="1:4" x14ac:dyDescent="0.4">
      <c r="A2268" s="3">
        <v>39886</v>
      </c>
      <c r="B2268" s="5">
        <v>1.87</v>
      </c>
      <c r="C2268" s="5">
        <v>929.75</v>
      </c>
      <c r="D2268">
        <f t="shared" si="29"/>
        <v>-0.68816053059796067</v>
      </c>
    </row>
    <row r="2269" spans="1:4" x14ac:dyDescent="0.4">
      <c r="A2269" s="3">
        <v>39887</v>
      </c>
      <c r="B2269" s="5">
        <v>1.87</v>
      </c>
      <c r="C2269" s="5">
        <v>929.75</v>
      </c>
      <c r="D2269">
        <f t="shared" si="29"/>
        <v>-0.68455674036720526</v>
      </c>
    </row>
    <row r="2270" spans="1:4" x14ac:dyDescent="0.4">
      <c r="A2270" s="3">
        <v>39888</v>
      </c>
      <c r="B2270" s="5">
        <v>1.88</v>
      </c>
      <c r="C2270" s="5">
        <v>923.15</v>
      </c>
      <c r="D2270">
        <f t="shared" si="29"/>
        <v>-0.68120079270084666</v>
      </c>
    </row>
    <row r="2271" spans="1:4" x14ac:dyDescent="0.4">
      <c r="A2271" s="3">
        <v>39889</v>
      </c>
      <c r="B2271" s="5">
        <v>1.9</v>
      </c>
      <c r="C2271" s="5">
        <v>915.4</v>
      </c>
      <c r="D2271">
        <f t="shared" si="29"/>
        <v>-0.67827346933606325</v>
      </c>
    </row>
    <row r="2272" spans="1:4" x14ac:dyDescent="0.4">
      <c r="A2272" s="3">
        <v>39890</v>
      </c>
      <c r="B2272" s="5">
        <v>1.28</v>
      </c>
      <c r="C2272" s="5">
        <v>942</v>
      </c>
      <c r="D2272">
        <f t="shared" si="29"/>
        <v>-0.67797631711595996</v>
      </c>
    </row>
    <row r="2273" spans="1:4" x14ac:dyDescent="0.4">
      <c r="A2273" s="3">
        <v>39891</v>
      </c>
      <c r="B2273" s="5">
        <v>1.31</v>
      </c>
      <c r="C2273" s="5">
        <v>959.85</v>
      </c>
      <c r="D2273">
        <f t="shared" si="29"/>
        <v>-0.67940612951579882</v>
      </c>
    </row>
    <row r="2274" spans="1:4" x14ac:dyDescent="0.4">
      <c r="A2274" s="3">
        <v>39892</v>
      </c>
      <c r="B2274" s="5">
        <v>1.43</v>
      </c>
      <c r="C2274" s="5">
        <v>952.2</v>
      </c>
      <c r="D2274">
        <f t="shared" si="29"/>
        <v>-0.67992335710490537</v>
      </c>
    </row>
    <row r="2275" spans="1:4" x14ac:dyDescent="0.4">
      <c r="A2275" s="3">
        <v>39893</v>
      </c>
      <c r="B2275" s="5">
        <v>1.43</v>
      </c>
      <c r="C2275" s="5">
        <v>952.2</v>
      </c>
      <c r="D2275">
        <f t="shared" si="29"/>
        <v>-0.6804656315801948</v>
      </c>
    </row>
    <row r="2276" spans="1:4" x14ac:dyDescent="0.4">
      <c r="A2276" s="3">
        <v>39894</v>
      </c>
      <c r="B2276" s="5">
        <v>1.43</v>
      </c>
      <c r="C2276" s="5">
        <v>952.2</v>
      </c>
      <c r="D2276">
        <f t="shared" si="29"/>
        <v>-0.68103319099369086</v>
      </c>
    </row>
    <row r="2277" spans="1:4" x14ac:dyDescent="0.4">
      <c r="A2277" s="3">
        <v>39895</v>
      </c>
      <c r="B2277" s="5">
        <v>1.4</v>
      </c>
      <c r="C2277" s="5">
        <v>939.5</v>
      </c>
      <c r="D2277">
        <f t="shared" si="29"/>
        <v>-0.68146246714952674</v>
      </c>
    </row>
    <row r="2278" spans="1:4" x14ac:dyDescent="0.4">
      <c r="A2278" s="3">
        <v>39896</v>
      </c>
      <c r="B2278" s="5">
        <v>1.36</v>
      </c>
      <c r="C2278" s="5">
        <v>925.87</v>
      </c>
      <c r="D2278">
        <f t="shared" si="29"/>
        <v>-0.68108289428640834</v>
      </c>
    </row>
    <row r="2279" spans="1:4" x14ac:dyDescent="0.4">
      <c r="A2279" s="3">
        <v>39897</v>
      </c>
      <c r="B2279" s="5">
        <v>1.44</v>
      </c>
      <c r="C2279" s="5">
        <v>934.02</v>
      </c>
      <c r="D2279">
        <f t="shared" si="29"/>
        <v>-0.68037588906442603</v>
      </c>
    </row>
    <row r="2280" spans="1:4" x14ac:dyDescent="0.4">
      <c r="A2280" s="3">
        <v>39898</v>
      </c>
      <c r="B2280" s="5">
        <v>1.3</v>
      </c>
      <c r="C2280" s="5">
        <v>934.1</v>
      </c>
      <c r="D2280">
        <f t="shared" si="29"/>
        <v>-0.68000370763062523</v>
      </c>
    </row>
    <row r="2281" spans="1:4" x14ac:dyDescent="0.4">
      <c r="A2281" s="3">
        <v>39899</v>
      </c>
      <c r="B2281" s="5">
        <v>1.38</v>
      </c>
      <c r="C2281" s="5">
        <v>923.15</v>
      </c>
      <c r="D2281">
        <f t="shared" si="29"/>
        <v>-0.67974310964285345</v>
      </c>
    </row>
    <row r="2282" spans="1:4" x14ac:dyDescent="0.4">
      <c r="A2282" s="3">
        <v>39900</v>
      </c>
      <c r="B2282" s="5">
        <v>1.38</v>
      </c>
      <c r="C2282" s="5">
        <v>923.15</v>
      </c>
      <c r="D2282">
        <f t="shared" si="29"/>
        <v>-0.67948329635817628</v>
      </c>
    </row>
    <row r="2283" spans="1:4" x14ac:dyDescent="0.4">
      <c r="A2283" s="3">
        <v>39901</v>
      </c>
      <c r="B2283" s="5">
        <v>1.38</v>
      </c>
      <c r="C2283" s="5">
        <v>923.15</v>
      </c>
      <c r="D2283">
        <f t="shared" si="29"/>
        <v>-0.67922428331757567</v>
      </c>
    </row>
    <row r="2284" spans="1:4" x14ac:dyDescent="0.4">
      <c r="A2284" s="3">
        <v>39902</v>
      </c>
      <c r="B2284" s="5">
        <v>1.39</v>
      </c>
      <c r="C2284" s="5">
        <v>915.84</v>
      </c>
      <c r="D2284">
        <f t="shared" si="29"/>
        <v>-0.67941729608246348</v>
      </c>
    </row>
    <row r="2285" spans="1:4" x14ac:dyDescent="0.4">
      <c r="A2285" s="3">
        <v>39903</v>
      </c>
      <c r="B2285" s="5">
        <v>1.43</v>
      </c>
      <c r="C2285" s="5">
        <v>919.15</v>
      </c>
      <c r="D2285">
        <f t="shared" si="29"/>
        <v>-0.68099781097741285</v>
      </c>
    </row>
    <row r="2286" spans="1:4" x14ac:dyDescent="0.4">
      <c r="A2286" s="3">
        <v>39904</v>
      </c>
      <c r="B2286" s="5">
        <v>1.37</v>
      </c>
      <c r="C2286" s="5">
        <v>927.4</v>
      </c>
      <c r="D2286">
        <f t="shared" si="29"/>
        <v>-0.68170256685400821</v>
      </c>
    </row>
    <row r="2287" spans="1:4" x14ac:dyDescent="0.4">
      <c r="A2287" s="3">
        <v>39905</v>
      </c>
      <c r="B2287" s="5">
        <v>1.44</v>
      </c>
      <c r="C2287" s="5">
        <v>904.05</v>
      </c>
      <c r="D2287">
        <f t="shared" si="29"/>
        <v>-0.68192041498758882</v>
      </c>
    </row>
    <row r="2288" spans="1:4" x14ac:dyDescent="0.4">
      <c r="A2288" s="3">
        <v>39906</v>
      </c>
      <c r="B2288" s="5">
        <v>1.53</v>
      </c>
      <c r="C2288" s="5">
        <v>893.15</v>
      </c>
      <c r="D2288">
        <f t="shared" si="29"/>
        <v>-0.68170088214418489</v>
      </c>
    </row>
    <row r="2289" spans="1:4" x14ac:dyDescent="0.4">
      <c r="A2289" s="3">
        <v>39907</v>
      </c>
      <c r="B2289" s="5">
        <v>1.53</v>
      </c>
      <c r="C2289" s="5">
        <v>893.15</v>
      </c>
      <c r="D2289">
        <f t="shared" si="29"/>
        <v>-0.68148178251783387</v>
      </c>
    </row>
    <row r="2290" spans="1:4" x14ac:dyDescent="0.4">
      <c r="A2290" s="3">
        <v>39908</v>
      </c>
      <c r="B2290" s="5">
        <v>1.53</v>
      </c>
      <c r="C2290" s="5">
        <v>893.15</v>
      </c>
      <c r="D2290">
        <f t="shared" ref="D2290:D2353" si="30">CORREL(B1927:B2290, C1927:C2290)</f>
        <v>-0.68126313946123562</v>
      </c>
    </row>
    <row r="2291" spans="1:4" x14ac:dyDescent="0.4">
      <c r="A2291" s="3">
        <v>39909</v>
      </c>
      <c r="B2291" s="5">
        <v>1.52</v>
      </c>
      <c r="C2291" s="5">
        <v>868.9</v>
      </c>
      <c r="D2291">
        <f t="shared" si="30"/>
        <v>-0.68007729164318109</v>
      </c>
    </row>
    <row r="2292" spans="1:4" x14ac:dyDescent="0.4">
      <c r="A2292" s="3">
        <v>39910</v>
      </c>
      <c r="B2292" s="5">
        <v>1.61</v>
      </c>
      <c r="C2292" s="5">
        <v>881.24</v>
      </c>
      <c r="D2292">
        <f t="shared" si="30"/>
        <v>-0.67954095945479498</v>
      </c>
    </row>
    <row r="2293" spans="1:4" x14ac:dyDescent="0.4">
      <c r="A2293" s="3">
        <v>39911</v>
      </c>
      <c r="B2293" s="5">
        <v>1.57</v>
      </c>
      <c r="C2293" s="5">
        <v>880.5</v>
      </c>
      <c r="D2293">
        <f t="shared" si="30"/>
        <v>-0.67831846431151332</v>
      </c>
    </row>
    <row r="2294" spans="1:4" x14ac:dyDescent="0.4">
      <c r="A2294" s="3">
        <v>39912</v>
      </c>
      <c r="B2294" s="5">
        <v>1.62</v>
      </c>
      <c r="C2294" s="5">
        <v>879.35</v>
      </c>
      <c r="D2294">
        <f t="shared" si="30"/>
        <v>-0.67729759589651528</v>
      </c>
    </row>
    <row r="2295" spans="1:4" x14ac:dyDescent="0.4">
      <c r="A2295" s="3">
        <v>39913</v>
      </c>
      <c r="B2295" s="5">
        <v>1.62</v>
      </c>
      <c r="C2295" s="5">
        <v>881.65</v>
      </c>
      <c r="D2295">
        <f t="shared" si="30"/>
        <v>-0.67644519743630549</v>
      </c>
    </row>
    <row r="2296" spans="1:4" x14ac:dyDescent="0.4">
      <c r="A2296" s="3">
        <v>39914</v>
      </c>
      <c r="B2296" s="5">
        <v>1.62</v>
      </c>
      <c r="C2296" s="5">
        <v>881.65</v>
      </c>
      <c r="D2296">
        <f t="shared" si="30"/>
        <v>-0.67558561382840598</v>
      </c>
    </row>
    <row r="2297" spans="1:4" x14ac:dyDescent="0.4">
      <c r="A2297" s="3">
        <v>39915</v>
      </c>
      <c r="B2297" s="5">
        <v>1.62</v>
      </c>
      <c r="C2297" s="5">
        <v>881.65</v>
      </c>
      <c r="D2297">
        <f t="shared" si="30"/>
        <v>-0.6747187623820905</v>
      </c>
    </row>
    <row r="2298" spans="1:4" x14ac:dyDescent="0.4">
      <c r="A2298" s="3">
        <v>39916</v>
      </c>
      <c r="B2298" s="5">
        <v>1.55</v>
      </c>
      <c r="C2298" s="5">
        <v>893.85</v>
      </c>
      <c r="D2298">
        <f t="shared" si="30"/>
        <v>-0.67403799359682703</v>
      </c>
    </row>
    <row r="2299" spans="1:4" x14ac:dyDescent="0.4">
      <c r="A2299" s="3">
        <v>39917</v>
      </c>
      <c r="B2299" s="5">
        <v>1.52</v>
      </c>
      <c r="C2299" s="5">
        <v>890.72</v>
      </c>
      <c r="D2299">
        <f t="shared" si="30"/>
        <v>-0.67315049829308948</v>
      </c>
    </row>
    <row r="2300" spans="1:4" x14ac:dyDescent="0.4">
      <c r="A2300" s="3">
        <v>39918</v>
      </c>
      <c r="B2300" s="5">
        <v>1.55</v>
      </c>
      <c r="C2300" s="5">
        <v>891.05</v>
      </c>
      <c r="D2300">
        <f t="shared" si="30"/>
        <v>-0.67217971624670314</v>
      </c>
    </row>
    <row r="2301" spans="1:4" x14ac:dyDescent="0.4">
      <c r="A2301" s="3">
        <v>39919</v>
      </c>
      <c r="B2301" s="5">
        <v>1.59</v>
      </c>
      <c r="C2301" s="5">
        <v>875.7</v>
      </c>
      <c r="D2301">
        <f t="shared" si="30"/>
        <v>-0.67104191551911485</v>
      </c>
    </row>
    <row r="2302" spans="1:4" x14ac:dyDescent="0.4">
      <c r="A2302" s="3">
        <v>39920</v>
      </c>
      <c r="B2302" s="5">
        <v>1.7</v>
      </c>
      <c r="C2302" s="5">
        <v>868.8</v>
      </c>
      <c r="D2302">
        <f t="shared" si="30"/>
        <v>-0.67025731604867778</v>
      </c>
    </row>
    <row r="2303" spans="1:4" x14ac:dyDescent="0.4">
      <c r="A2303" s="3">
        <v>39921</v>
      </c>
      <c r="B2303" s="5">
        <v>1.7</v>
      </c>
      <c r="C2303" s="5">
        <v>868.8</v>
      </c>
      <c r="D2303">
        <f t="shared" si="30"/>
        <v>-0.66946825012252487</v>
      </c>
    </row>
    <row r="2304" spans="1:4" x14ac:dyDescent="0.4">
      <c r="A2304" s="3">
        <v>39922</v>
      </c>
      <c r="B2304" s="5">
        <v>1.7</v>
      </c>
      <c r="C2304" s="5">
        <v>868.8</v>
      </c>
      <c r="D2304">
        <f t="shared" si="30"/>
        <v>-0.66867467784923662</v>
      </c>
    </row>
    <row r="2305" spans="1:4" x14ac:dyDescent="0.4">
      <c r="A2305" s="3">
        <v>39923</v>
      </c>
      <c r="B2305" s="5">
        <v>1.66</v>
      </c>
      <c r="C2305" s="5">
        <v>884.5</v>
      </c>
      <c r="D2305">
        <f t="shared" si="30"/>
        <v>-0.66809399625323018</v>
      </c>
    </row>
    <row r="2306" spans="1:4" x14ac:dyDescent="0.4">
      <c r="A2306" s="3">
        <v>39924</v>
      </c>
      <c r="B2306" s="5">
        <v>1.69</v>
      </c>
      <c r="C2306" s="5">
        <v>883.8</v>
      </c>
      <c r="D2306">
        <f t="shared" si="30"/>
        <v>-0.66752228379360778</v>
      </c>
    </row>
    <row r="2307" spans="1:4" x14ac:dyDescent="0.4">
      <c r="A2307" s="3">
        <v>39925</v>
      </c>
      <c r="B2307" s="5">
        <v>1.65</v>
      </c>
      <c r="C2307" s="5">
        <v>889.75</v>
      </c>
      <c r="D2307">
        <f t="shared" si="30"/>
        <v>-0.66729014702673173</v>
      </c>
    </row>
    <row r="2308" spans="1:4" x14ac:dyDescent="0.4">
      <c r="A2308" s="3">
        <v>39926</v>
      </c>
      <c r="B2308" s="5">
        <v>1.52</v>
      </c>
      <c r="C2308" s="5">
        <v>904.3</v>
      </c>
      <c r="D2308">
        <f t="shared" si="30"/>
        <v>-0.66764797571512924</v>
      </c>
    </row>
    <row r="2309" spans="1:4" x14ac:dyDescent="0.4">
      <c r="A2309" s="3">
        <v>39927</v>
      </c>
      <c r="B2309" s="5">
        <v>1.53</v>
      </c>
      <c r="C2309" s="5">
        <v>913.2</v>
      </c>
      <c r="D2309">
        <f t="shared" si="30"/>
        <v>-0.66810009907421664</v>
      </c>
    </row>
    <row r="2310" spans="1:4" x14ac:dyDescent="0.4">
      <c r="A2310" s="3">
        <v>39928</v>
      </c>
      <c r="B2310" s="5">
        <v>1.53</v>
      </c>
      <c r="C2310" s="5">
        <v>913.2</v>
      </c>
      <c r="D2310">
        <f t="shared" si="30"/>
        <v>-0.66855156694828777</v>
      </c>
    </row>
    <row r="2311" spans="1:4" x14ac:dyDescent="0.4">
      <c r="A2311" s="3">
        <v>39929</v>
      </c>
      <c r="B2311" s="5">
        <v>1.53</v>
      </c>
      <c r="C2311" s="5">
        <v>913.2</v>
      </c>
      <c r="D2311">
        <f t="shared" si="30"/>
        <v>-0.66900238233086717</v>
      </c>
    </row>
    <row r="2312" spans="1:4" x14ac:dyDescent="0.4">
      <c r="A2312" s="3">
        <v>39930</v>
      </c>
      <c r="B2312" s="5">
        <v>1.48</v>
      </c>
      <c r="C2312" s="5">
        <v>906.5</v>
      </c>
      <c r="D2312">
        <f t="shared" si="30"/>
        <v>-0.66925486052382432</v>
      </c>
    </row>
    <row r="2313" spans="1:4" x14ac:dyDescent="0.4">
      <c r="A2313" s="3">
        <v>39931</v>
      </c>
      <c r="B2313" s="5">
        <v>1.54</v>
      </c>
      <c r="C2313" s="5">
        <v>893.38</v>
      </c>
      <c r="D2313">
        <f t="shared" si="30"/>
        <v>-0.66981060653919455</v>
      </c>
    </row>
    <row r="2314" spans="1:4" x14ac:dyDescent="0.4">
      <c r="A2314" s="3">
        <v>39932</v>
      </c>
      <c r="B2314" s="5">
        <v>1.59</v>
      </c>
      <c r="C2314" s="5">
        <v>898</v>
      </c>
      <c r="D2314">
        <f t="shared" si="30"/>
        <v>-0.67039008540230594</v>
      </c>
    </row>
    <row r="2315" spans="1:4" x14ac:dyDescent="0.4">
      <c r="A2315" s="3">
        <v>39933</v>
      </c>
      <c r="B2315" s="5">
        <v>1.69</v>
      </c>
      <c r="C2315" s="5">
        <v>888.2</v>
      </c>
      <c r="D2315">
        <f t="shared" si="30"/>
        <v>-0.67168312364606375</v>
      </c>
    </row>
    <row r="2316" spans="1:4" x14ac:dyDescent="0.4">
      <c r="A2316" s="3">
        <v>39934</v>
      </c>
      <c r="B2316" s="5">
        <v>1.8</v>
      </c>
      <c r="C2316" s="5">
        <v>886.55</v>
      </c>
      <c r="D2316">
        <f t="shared" si="30"/>
        <v>-0.672733774874962</v>
      </c>
    </row>
    <row r="2317" spans="1:4" x14ac:dyDescent="0.4">
      <c r="A2317" s="3">
        <v>39935</v>
      </c>
      <c r="B2317" s="5">
        <v>1.8</v>
      </c>
      <c r="C2317" s="5">
        <v>886.55</v>
      </c>
      <c r="D2317">
        <f t="shared" si="30"/>
        <v>-0.67379312193786867</v>
      </c>
    </row>
    <row r="2318" spans="1:4" x14ac:dyDescent="0.4">
      <c r="A2318" s="3">
        <v>39936</v>
      </c>
      <c r="B2318" s="5">
        <v>1.8</v>
      </c>
      <c r="C2318" s="5">
        <v>886.55</v>
      </c>
      <c r="D2318">
        <f t="shared" si="30"/>
        <v>-0.67486120124930948</v>
      </c>
    </row>
    <row r="2319" spans="1:4" x14ac:dyDescent="0.4">
      <c r="A2319" s="3">
        <v>39937</v>
      </c>
      <c r="B2319" s="5">
        <v>1.77</v>
      </c>
      <c r="C2319" s="5">
        <v>902.1</v>
      </c>
      <c r="D2319">
        <f t="shared" si="30"/>
        <v>-0.67534349869810073</v>
      </c>
    </row>
    <row r="2320" spans="1:4" x14ac:dyDescent="0.4">
      <c r="A2320" s="3">
        <v>39938</v>
      </c>
      <c r="B2320" s="5">
        <v>1.77</v>
      </c>
      <c r="C2320" s="5">
        <v>897.15</v>
      </c>
      <c r="D2320">
        <f t="shared" si="30"/>
        <v>-0.67572437891586279</v>
      </c>
    </row>
    <row r="2321" spans="1:4" x14ac:dyDescent="0.4">
      <c r="A2321" s="3">
        <v>39939</v>
      </c>
      <c r="B2321" s="5">
        <v>1.74</v>
      </c>
      <c r="C2321" s="5">
        <v>911.22</v>
      </c>
      <c r="D2321">
        <f t="shared" si="30"/>
        <v>-0.67649881571878079</v>
      </c>
    </row>
    <row r="2322" spans="1:4" x14ac:dyDescent="0.4">
      <c r="A2322" s="3">
        <v>39940</v>
      </c>
      <c r="B2322" s="5">
        <v>1.74</v>
      </c>
      <c r="C2322" s="5">
        <v>910.7</v>
      </c>
      <c r="D2322">
        <f t="shared" si="30"/>
        <v>-0.6770424410324315</v>
      </c>
    </row>
    <row r="2323" spans="1:4" x14ac:dyDescent="0.4">
      <c r="A2323" s="3">
        <v>39941</v>
      </c>
      <c r="B2323" s="5">
        <v>1.77</v>
      </c>
      <c r="C2323" s="5">
        <v>916.65</v>
      </c>
      <c r="D2323">
        <f t="shared" si="30"/>
        <v>-0.67747588440104711</v>
      </c>
    </row>
    <row r="2324" spans="1:4" x14ac:dyDescent="0.4">
      <c r="A2324" s="3">
        <v>39942</v>
      </c>
      <c r="B2324" s="5">
        <v>1.77</v>
      </c>
      <c r="C2324" s="5">
        <v>916.65</v>
      </c>
      <c r="D2324">
        <f t="shared" si="30"/>
        <v>-0.67792383956089264</v>
      </c>
    </row>
    <row r="2325" spans="1:4" x14ac:dyDescent="0.4">
      <c r="A2325" s="3">
        <v>39943</v>
      </c>
      <c r="B2325" s="5">
        <v>1.77</v>
      </c>
      <c r="C2325" s="5">
        <v>916.65</v>
      </c>
      <c r="D2325">
        <f t="shared" si="30"/>
        <v>-0.6783863818401038</v>
      </c>
    </row>
    <row r="2326" spans="1:4" x14ac:dyDescent="0.4">
      <c r="A2326" s="3">
        <v>39944</v>
      </c>
      <c r="B2326" s="5">
        <v>1.7</v>
      </c>
      <c r="C2326" s="5">
        <v>913.33</v>
      </c>
      <c r="D2326">
        <f t="shared" si="30"/>
        <v>-0.67908860024995821</v>
      </c>
    </row>
    <row r="2327" spans="1:4" x14ac:dyDescent="0.4">
      <c r="A2327" s="3">
        <v>39945</v>
      </c>
      <c r="B2327" s="5">
        <v>1.69</v>
      </c>
      <c r="C2327" s="5">
        <v>923.35</v>
      </c>
      <c r="D2327">
        <f t="shared" si="30"/>
        <v>-0.68009018553979295</v>
      </c>
    </row>
    <row r="2328" spans="1:4" x14ac:dyDescent="0.4">
      <c r="A2328" s="3">
        <v>39946</v>
      </c>
      <c r="B2328" s="5">
        <v>1.67</v>
      </c>
      <c r="C2328" s="5">
        <v>926.3</v>
      </c>
      <c r="D2328">
        <f t="shared" si="30"/>
        <v>-0.68134426577044538</v>
      </c>
    </row>
    <row r="2329" spans="1:4" x14ac:dyDescent="0.4">
      <c r="A2329" s="3">
        <v>39947</v>
      </c>
      <c r="B2329" s="5">
        <v>1.68</v>
      </c>
      <c r="C2329" s="5">
        <v>926.5</v>
      </c>
      <c r="D2329">
        <f t="shared" si="30"/>
        <v>-0.682180664453931</v>
      </c>
    </row>
    <row r="2330" spans="1:4" x14ac:dyDescent="0.4">
      <c r="A2330" s="3">
        <v>39948</v>
      </c>
      <c r="B2330" s="5">
        <v>1.66</v>
      </c>
      <c r="C2330" s="5">
        <v>931.8</v>
      </c>
      <c r="D2330">
        <f t="shared" si="30"/>
        <v>-0.68230236121573951</v>
      </c>
    </row>
    <row r="2331" spans="1:4" x14ac:dyDescent="0.4">
      <c r="A2331" s="3">
        <v>39949</v>
      </c>
      <c r="B2331" s="5">
        <v>1.66</v>
      </c>
      <c r="C2331" s="5">
        <v>931.8</v>
      </c>
      <c r="D2331">
        <f t="shared" si="30"/>
        <v>-0.68243326768261592</v>
      </c>
    </row>
    <row r="2332" spans="1:4" x14ac:dyDescent="0.4">
      <c r="A2332" s="3">
        <v>39950</v>
      </c>
      <c r="B2332" s="5">
        <v>1.66</v>
      </c>
      <c r="C2332" s="5">
        <v>931.8</v>
      </c>
      <c r="D2332">
        <f t="shared" si="30"/>
        <v>-0.68257339904048775</v>
      </c>
    </row>
    <row r="2333" spans="1:4" x14ac:dyDescent="0.4">
      <c r="A2333" s="3">
        <v>39951</v>
      </c>
      <c r="B2333" s="5">
        <v>1.66</v>
      </c>
      <c r="C2333" s="5">
        <v>918.25</v>
      </c>
      <c r="D2333">
        <f t="shared" si="30"/>
        <v>-0.68271509180254797</v>
      </c>
    </row>
    <row r="2334" spans="1:4" x14ac:dyDescent="0.4">
      <c r="A2334" s="3">
        <v>39952</v>
      </c>
      <c r="B2334" s="5">
        <v>1.65</v>
      </c>
      <c r="C2334" s="5">
        <v>925.05</v>
      </c>
      <c r="D2334">
        <f t="shared" si="30"/>
        <v>-0.68247439050131864</v>
      </c>
    </row>
    <row r="2335" spans="1:4" x14ac:dyDescent="0.4">
      <c r="A2335" s="3">
        <v>39953</v>
      </c>
      <c r="B2335" s="5">
        <v>1.56</v>
      </c>
      <c r="C2335" s="5">
        <v>938.65</v>
      </c>
      <c r="D2335">
        <f t="shared" si="30"/>
        <v>-0.68210878051676382</v>
      </c>
    </row>
    <row r="2336" spans="1:4" x14ac:dyDescent="0.4">
      <c r="A2336" s="3">
        <v>39954</v>
      </c>
      <c r="B2336" s="5">
        <v>1.67</v>
      </c>
      <c r="C2336" s="5">
        <v>953.8</v>
      </c>
      <c r="D2336">
        <f t="shared" si="30"/>
        <v>-0.68150578176016829</v>
      </c>
    </row>
    <row r="2337" spans="1:4" x14ac:dyDescent="0.4">
      <c r="A2337" s="3">
        <v>39955</v>
      </c>
      <c r="B2337" s="5">
        <v>1.72</v>
      </c>
      <c r="C2337" s="5">
        <v>957.35</v>
      </c>
      <c r="D2337">
        <f t="shared" si="30"/>
        <v>-0.68047405765448854</v>
      </c>
    </row>
    <row r="2338" spans="1:4" x14ac:dyDescent="0.4">
      <c r="A2338" s="3">
        <v>39956</v>
      </c>
      <c r="B2338" s="5">
        <v>1.72</v>
      </c>
      <c r="C2338" s="5">
        <v>957.35</v>
      </c>
      <c r="D2338">
        <f t="shared" si="30"/>
        <v>-0.67945901007132681</v>
      </c>
    </row>
    <row r="2339" spans="1:4" x14ac:dyDescent="0.4">
      <c r="A2339" s="3">
        <v>39957</v>
      </c>
      <c r="B2339" s="5">
        <v>1.72</v>
      </c>
      <c r="C2339" s="5">
        <v>957.35</v>
      </c>
      <c r="D2339">
        <f t="shared" si="30"/>
        <v>-0.67846062293817522</v>
      </c>
    </row>
    <row r="2340" spans="1:4" x14ac:dyDescent="0.4">
      <c r="A2340" s="3">
        <v>39958</v>
      </c>
      <c r="B2340" s="5">
        <v>1.72</v>
      </c>
      <c r="C2340" s="5">
        <v>958.8</v>
      </c>
      <c r="D2340">
        <f t="shared" si="30"/>
        <v>-0.67734489544159737</v>
      </c>
    </row>
    <row r="2341" spans="1:4" x14ac:dyDescent="0.4">
      <c r="A2341" s="3">
        <v>39959</v>
      </c>
      <c r="B2341" s="5">
        <v>1.72</v>
      </c>
      <c r="C2341" s="5">
        <v>952</v>
      </c>
      <c r="D2341">
        <f t="shared" si="30"/>
        <v>-0.67694605242389216</v>
      </c>
    </row>
    <row r="2342" spans="1:4" x14ac:dyDescent="0.4">
      <c r="A2342" s="3">
        <v>39960</v>
      </c>
      <c r="B2342" s="5">
        <v>1.83</v>
      </c>
      <c r="C2342" s="5">
        <v>949.9</v>
      </c>
      <c r="D2342">
        <f t="shared" si="30"/>
        <v>-0.67602293023505944</v>
      </c>
    </row>
    <row r="2343" spans="1:4" x14ac:dyDescent="0.4">
      <c r="A2343" s="3">
        <v>39961</v>
      </c>
      <c r="B2343" s="5">
        <v>1.87</v>
      </c>
      <c r="C2343" s="5">
        <v>959.45</v>
      </c>
      <c r="D2343">
        <f t="shared" si="30"/>
        <v>-0.67502434559332758</v>
      </c>
    </row>
    <row r="2344" spans="1:4" x14ac:dyDescent="0.4">
      <c r="A2344" s="3">
        <v>39962</v>
      </c>
      <c r="B2344" s="5">
        <v>1.67</v>
      </c>
      <c r="C2344" s="5">
        <v>979.15</v>
      </c>
      <c r="D2344">
        <f t="shared" si="30"/>
        <v>-0.67485865857628302</v>
      </c>
    </row>
    <row r="2345" spans="1:4" x14ac:dyDescent="0.4">
      <c r="A2345" s="3">
        <v>39963</v>
      </c>
      <c r="B2345" s="5">
        <v>1.67</v>
      </c>
      <c r="C2345" s="5">
        <v>979.15</v>
      </c>
      <c r="D2345">
        <f t="shared" si="30"/>
        <v>-0.67471908884177878</v>
      </c>
    </row>
    <row r="2346" spans="1:4" x14ac:dyDescent="0.4">
      <c r="A2346" s="3">
        <v>39964</v>
      </c>
      <c r="B2346" s="5">
        <v>1.67</v>
      </c>
      <c r="C2346" s="5">
        <v>979.15</v>
      </c>
      <c r="D2346">
        <f t="shared" si="30"/>
        <v>-0.67460514708188346</v>
      </c>
    </row>
    <row r="2347" spans="1:4" x14ac:dyDescent="0.4">
      <c r="A2347" s="3">
        <v>39965</v>
      </c>
      <c r="B2347" s="5">
        <v>1.8</v>
      </c>
      <c r="C2347" s="5">
        <v>975.27</v>
      </c>
      <c r="D2347">
        <f t="shared" si="30"/>
        <v>-0.67361349725119046</v>
      </c>
    </row>
    <row r="2348" spans="1:4" x14ac:dyDescent="0.4">
      <c r="A2348" s="3">
        <v>39966</v>
      </c>
      <c r="B2348" s="5">
        <v>1.69</v>
      </c>
      <c r="C2348" s="5">
        <v>981.85</v>
      </c>
      <c r="D2348">
        <f t="shared" si="30"/>
        <v>-0.67368419984101491</v>
      </c>
    </row>
    <row r="2349" spans="1:4" x14ac:dyDescent="0.4">
      <c r="A2349" s="3">
        <v>39967</v>
      </c>
      <c r="B2349" s="5">
        <v>1.68</v>
      </c>
      <c r="C2349" s="5">
        <v>963.07</v>
      </c>
      <c r="D2349">
        <f t="shared" si="30"/>
        <v>-0.67400211777504193</v>
      </c>
    </row>
    <row r="2350" spans="1:4" x14ac:dyDescent="0.4">
      <c r="A2350" s="3">
        <v>39968</v>
      </c>
      <c r="B2350" s="5">
        <v>1.83</v>
      </c>
      <c r="C2350" s="5">
        <v>980.25</v>
      </c>
      <c r="D2350">
        <f t="shared" si="30"/>
        <v>-0.67284423063295085</v>
      </c>
    </row>
    <row r="2351" spans="1:4" x14ac:dyDescent="0.4">
      <c r="A2351" s="3">
        <v>39969</v>
      </c>
      <c r="B2351" s="5">
        <v>1.88</v>
      </c>
      <c r="C2351" s="5">
        <v>955.25</v>
      </c>
      <c r="D2351">
        <f t="shared" si="30"/>
        <v>-0.67173605318590601</v>
      </c>
    </row>
    <row r="2352" spans="1:4" x14ac:dyDescent="0.4">
      <c r="A2352" s="3">
        <v>39970</v>
      </c>
      <c r="B2352" s="5">
        <v>1.88</v>
      </c>
      <c r="C2352" s="5">
        <v>955.25</v>
      </c>
      <c r="D2352">
        <f t="shared" si="30"/>
        <v>-0.67065322072472267</v>
      </c>
    </row>
    <row r="2353" spans="1:4" x14ac:dyDescent="0.4">
      <c r="A2353" s="3">
        <v>39971</v>
      </c>
      <c r="B2353" s="5">
        <v>1.88</v>
      </c>
      <c r="C2353" s="5">
        <v>955.25</v>
      </c>
      <c r="D2353">
        <f t="shared" si="30"/>
        <v>-0.66959563350373152</v>
      </c>
    </row>
    <row r="2354" spans="1:4" x14ac:dyDescent="0.4">
      <c r="A2354" s="3">
        <v>39972</v>
      </c>
      <c r="B2354" s="5">
        <v>1.94</v>
      </c>
      <c r="C2354" s="5">
        <v>951.82</v>
      </c>
      <c r="D2354">
        <f t="shared" ref="D2354:D2417" si="31">CORREL(B1991:B2354, C1991:C2354)</f>
        <v>-0.66841114410305824</v>
      </c>
    </row>
    <row r="2355" spans="1:4" x14ac:dyDescent="0.4">
      <c r="A2355" s="3">
        <v>39973</v>
      </c>
      <c r="B2355" s="5">
        <v>1.88</v>
      </c>
      <c r="C2355" s="5">
        <v>954.78</v>
      </c>
      <c r="D2355">
        <f t="shared" si="31"/>
        <v>-0.66812249218302977</v>
      </c>
    </row>
    <row r="2356" spans="1:4" x14ac:dyDescent="0.4">
      <c r="A2356" s="3">
        <v>39974</v>
      </c>
      <c r="B2356" s="5">
        <v>1.91</v>
      </c>
      <c r="C2356" s="5">
        <v>954.49</v>
      </c>
      <c r="D2356">
        <f t="shared" si="31"/>
        <v>-0.66729277416104193</v>
      </c>
    </row>
    <row r="2357" spans="1:4" x14ac:dyDescent="0.4">
      <c r="A2357" s="3">
        <v>39975</v>
      </c>
      <c r="B2357" s="5">
        <v>1.89</v>
      </c>
      <c r="C2357" s="5">
        <v>953.95</v>
      </c>
      <c r="D2357">
        <f t="shared" si="31"/>
        <v>-0.66667310132481228</v>
      </c>
    </row>
    <row r="2358" spans="1:4" x14ac:dyDescent="0.4">
      <c r="A2358" s="3">
        <v>39976</v>
      </c>
      <c r="B2358" s="5">
        <v>1.91</v>
      </c>
      <c r="C2358" s="5">
        <v>939.3</v>
      </c>
      <c r="D2358">
        <f t="shared" si="31"/>
        <v>-0.66617490259730228</v>
      </c>
    </row>
    <row r="2359" spans="1:4" x14ac:dyDescent="0.4">
      <c r="A2359" s="3">
        <v>39977</v>
      </c>
      <c r="B2359" s="5">
        <v>1.91</v>
      </c>
      <c r="C2359" s="5">
        <v>939.3</v>
      </c>
      <c r="D2359">
        <f t="shared" si="31"/>
        <v>-0.66568914863315576</v>
      </c>
    </row>
    <row r="2360" spans="1:4" x14ac:dyDescent="0.4">
      <c r="A2360" s="3">
        <v>39978</v>
      </c>
      <c r="B2360" s="5">
        <v>1.91</v>
      </c>
      <c r="C2360" s="5">
        <v>939.3</v>
      </c>
      <c r="D2360">
        <f t="shared" si="31"/>
        <v>-0.66521575993483728</v>
      </c>
    </row>
    <row r="2361" spans="1:4" x14ac:dyDescent="0.4">
      <c r="A2361" s="3">
        <v>39979</v>
      </c>
      <c r="B2361" s="5">
        <v>1.9</v>
      </c>
      <c r="C2361" s="5">
        <v>928.3</v>
      </c>
      <c r="D2361">
        <f t="shared" si="31"/>
        <v>-0.66487363561937152</v>
      </c>
    </row>
    <row r="2362" spans="1:4" x14ac:dyDescent="0.4">
      <c r="A2362" s="3">
        <v>39980</v>
      </c>
      <c r="B2362" s="5">
        <v>1.88</v>
      </c>
      <c r="C2362" s="5">
        <v>934.8</v>
      </c>
      <c r="D2362">
        <f t="shared" si="31"/>
        <v>-0.66452019472150237</v>
      </c>
    </row>
    <row r="2363" spans="1:4" x14ac:dyDescent="0.4">
      <c r="A2363" s="3">
        <v>39981</v>
      </c>
      <c r="B2363" s="5">
        <v>1.95</v>
      </c>
      <c r="C2363" s="5">
        <v>938.87</v>
      </c>
      <c r="D2363">
        <f t="shared" si="31"/>
        <v>-0.66360987744178113</v>
      </c>
    </row>
    <row r="2364" spans="1:4" x14ac:dyDescent="0.4">
      <c r="A2364" s="3">
        <v>39982</v>
      </c>
      <c r="B2364" s="5">
        <v>1.98</v>
      </c>
      <c r="C2364" s="5">
        <v>933.06</v>
      </c>
      <c r="D2364">
        <f t="shared" si="31"/>
        <v>-0.66263979170164844</v>
      </c>
    </row>
    <row r="2365" spans="1:4" x14ac:dyDescent="0.4">
      <c r="A2365" s="3">
        <v>39983</v>
      </c>
      <c r="B2365" s="5">
        <v>1.91</v>
      </c>
      <c r="C2365" s="5">
        <v>934.05</v>
      </c>
      <c r="D2365">
        <f t="shared" si="31"/>
        <v>-0.66196688260344849</v>
      </c>
    </row>
    <row r="2366" spans="1:4" x14ac:dyDescent="0.4">
      <c r="A2366" s="3">
        <v>39984</v>
      </c>
      <c r="B2366" s="5">
        <v>1.91</v>
      </c>
      <c r="C2366" s="5">
        <v>934.05</v>
      </c>
      <c r="D2366">
        <f t="shared" si="31"/>
        <v>-0.66130025052396901</v>
      </c>
    </row>
    <row r="2367" spans="1:4" x14ac:dyDescent="0.4">
      <c r="A2367" s="3">
        <v>39985</v>
      </c>
      <c r="B2367" s="5">
        <v>1.91</v>
      </c>
      <c r="C2367" s="5">
        <v>934.05</v>
      </c>
      <c r="D2367">
        <f t="shared" si="31"/>
        <v>-0.66063987620957521</v>
      </c>
    </row>
    <row r="2368" spans="1:4" x14ac:dyDescent="0.4">
      <c r="A2368" s="3">
        <v>39986</v>
      </c>
      <c r="B2368" s="5">
        <v>1.89</v>
      </c>
      <c r="C2368" s="5">
        <v>922.7</v>
      </c>
      <c r="D2368">
        <f t="shared" si="31"/>
        <v>-0.66046023101666884</v>
      </c>
    </row>
    <row r="2369" spans="1:4" x14ac:dyDescent="0.4">
      <c r="A2369" s="3">
        <v>39987</v>
      </c>
      <c r="B2369" s="5">
        <v>1.84</v>
      </c>
      <c r="C2369" s="5">
        <v>925.83</v>
      </c>
      <c r="D2369">
        <f t="shared" si="31"/>
        <v>-0.66045235630788979</v>
      </c>
    </row>
    <row r="2370" spans="1:4" x14ac:dyDescent="0.4">
      <c r="A2370" s="3">
        <v>39988</v>
      </c>
      <c r="B2370" s="5">
        <v>1.93</v>
      </c>
      <c r="C2370" s="5">
        <v>931.4</v>
      </c>
      <c r="D2370">
        <f t="shared" si="31"/>
        <v>-0.66005660770158314</v>
      </c>
    </row>
    <row r="2371" spans="1:4" x14ac:dyDescent="0.4">
      <c r="A2371" s="3">
        <v>39989</v>
      </c>
      <c r="B2371" s="5">
        <v>1.82</v>
      </c>
      <c r="C2371" s="5">
        <v>939.25</v>
      </c>
      <c r="D2371">
        <f t="shared" si="31"/>
        <v>-0.65948974207050659</v>
      </c>
    </row>
    <row r="2372" spans="1:4" x14ac:dyDescent="0.4">
      <c r="A2372" s="3">
        <v>39990</v>
      </c>
      <c r="B2372" s="5">
        <v>1.85</v>
      </c>
      <c r="C2372" s="5">
        <v>939.6</v>
      </c>
      <c r="D2372">
        <f t="shared" si="31"/>
        <v>-0.6585534261900422</v>
      </c>
    </row>
    <row r="2373" spans="1:4" x14ac:dyDescent="0.4">
      <c r="A2373" s="3">
        <v>39991</v>
      </c>
      <c r="B2373" s="5">
        <v>1.85</v>
      </c>
      <c r="C2373" s="5">
        <v>939.6</v>
      </c>
      <c r="D2373">
        <f t="shared" si="31"/>
        <v>-0.65762281631694053</v>
      </c>
    </row>
    <row r="2374" spans="1:4" x14ac:dyDescent="0.4">
      <c r="A2374" s="3">
        <v>39992</v>
      </c>
      <c r="B2374" s="5">
        <v>1.85</v>
      </c>
      <c r="C2374" s="5">
        <v>939.6</v>
      </c>
      <c r="D2374">
        <f t="shared" si="31"/>
        <v>-0.65669792926157089</v>
      </c>
    </row>
    <row r="2375" spans="1:4" x14ac:dyDescent="0.4">
      <c r="A2375" s="3">
        <v>39993</v>
      </c>
      <c r="B2375" s="5">
        <v>1.83</v>
      </c>
      <c r="C2375" s="5">
        <v>937.95</v>
      </c>
      <c r="D2375">
        <f t="shared" si="31"/>
        <v>-0.65594493657120034</v>
      </c>
    </row>
    <row r="2376" spans="1:4" x14ac:dyDescent="0.4">
      <c r="A2376" s="3">
        <v>39994</v>
      </c>
      <c r="B2376" s="5">
        <v>1.78</v>
      </c>
      <c r="C2376" s="5">
        <v>926.6</v>
      </c>
      <c r="D2376">
        <f t="shared" si="31"/>
        <v>-0.6552063858837277</v>
      </c>
    </row>
    <row r="2377" spans="1:4" x14ac:dyDescent="0.4">
      <c r="A2377" s="3">
        <v>39995</v>
      </c>
      <c r="B2377" s="5">
        <v>1.83</v>
      </c>
      <c r="C2377" s="5">
        <v>940.8</v>
      </c>
      <c r="D2377">
        <f t="shared" si="31"/>
        <v>-0.65395950100344158</v>
      </c>
    </row>
    <row r="2378" spans="1:4" x14ac:dyDescent="0.4">
      <c r="A2378" s="3">
        <v>39996</v>
      </c>
      <c r="B2378" s="5">
        <v>1.87</v>
      </c>
      <c r="C2378" s="5">
        <v>929.8</v>
      </c>
      <c r="D2378">
        <f t="shared" si="31"/>
        <v>-0.65291204752522003</v>
      </c>
    </row>
    <row r="2379" spans="1:4" x14ac:dyDescent="0.4">
      <c r="A2379" s="3">
        <v>39997</v>
      </c>
      <c r="B2379" s="5">
        <v>1.87</v>
      </c>
      <c r="C2379" s="5">
        <v>932.25</v>
      </c>
      <c r="D2379">
        <f t="shared" si="31"/>
        <v>-0.6518645634615613</v>
      </c>
    </row>
    <row r="2380" spans="1:4" x14ac:dyDescent="0.4">
      <c r="A2380" s="3">
        <v>39998</v>
      </c>
      <c r="B2380" s="5">
        <v>1.87</v>
      </c>
      <c r="C2380" s="5">
        <v>932.25</v>
      </c>
      <c r="D2380">
        <f t="shared" si="31"/>
        <v>-0.65081992339833505</v>
      </c>
    </row>
    <row r="2381" spans="1:4" x14ac:dyDescent="0.4">
      <c r="A2381" s="3">
        <v>39999</v>
      </c>
      <c r="B2381" s="5">
        <v>1.87</v>
      </c>
      <c r="C2381" s="5">
        <v>932.25</v>
      </c>
      <c r="D2381">
        <f t="shared" si="31"/>
        <v>-0.64977815005983752</v>
      </c>
    </row>
    <row r="2382" spans="1:4" x14ac:dyDescent="0.4">
      <c r="A2382" s="3">
        <v>40000</v>
      </c>
      <c r="B2382" s="5">
        <v>2.0299999999999998</v>
      </c>
      <c r="C2382" s="5">
        <v>924.95</v>
      </c>
      <c r="D2382">
        <f t="shared" si="31"/>
        <v>-0.64834256103635812</v>
      </c>
    </row>
    <row r="2383" spans="1:4" x14ac:dyDescent="0.4">
      <c r="A2383" s="3">
        <v>40001</v>
      </c>
      <c r="B2383" s="5">
        <v>1.87</v>
      </c>
      <c r="C2383" s="5">
        <v>924.68</v>
      </c>
      <c r="D2383">
        <f t="shared" si="31"/>
        <v>-0.64776706284783658</v>
      </c>
    </row>
    <row r="2384" spans="1:4" x14ac:dyDescent="0.4">
      <c r="A2384" s="3">
        <v>40002</v>
      </c>
      <c r="B2384" s="5">
        <v>1.79</v>
      </c>
      <c r="C2384" s="5">
        <v>909.5</v>
      </c>
      <c r="D2384">
        <f t="shared" si="31"/>
        <v>-0.64721165360467925</v>
      </c>
    </row>
    <row r="2385" spans="1:4" x14ac:dyDescent="0.4">
      <c r="A2385" s="3">
        <v>40003</v>
      </c>
      <c r="B2385" s="5">
        <v>1.87</v>
      </c>
      <c r="C2385" s="5">
        <v>912.35</v>
      </c>
      <c r="D2385">
        <f t="shared" si="31"/>
        <v>-0.64597899972558914</v>
      </c>
    </row>
    <row r="2386" spans="1:4" x14ac:dyDescent="0.4">
      <c r="A2386" s="3">
        <v>40004</v>
      </c>
      <c r="B2386" s="5">
        <v>1.8</v>
      </c>
      <c r="C2386" s="5">
        <v>913.05</v>
      </c>
      <c r="D2386">
        <f t="shared" si="31"/>
        <v>-0.64481456465785125</v>
      </c>
    </row>
    <row r="2387" spans="1:4" x14ac:dyDescent="0.4">
      <c r="A2387" s="3">
        <v>40005</v>
      </c>
      <c r="B2387" s="5">
        <v>1.8</v>
      </c>
      <c r="C2387" s="5">
        <v>913.05</v>
      </c>
      <c r="D2387">
        <f t="shared" si="31"/>
        <v>-0.64363962446896139</v>
      </c>
    </row>
    <row r="2388" spans="1:4" x14ac:dyDescent="0.4">
      <c r="A2388" s="3">
        <v>40006</v>
      </c>
      <c r="B2388" s="5">
        <v>1.8</v>
      </c>
      <c r="C2388" s="5">
        <v>913.05</v>
      </c>
      <c r="D2388">
        <f t="shared" si="31"/>
        <v>-0.64245404573467213</v>
      </c>
    </row>
    <row r="2389" spans="1:4" x14ac:dyDescent="0.4">
      <c r="A2389" s="3">
        <v>40007</v>
      </c>
      <c r="B2389" s="5">
        <v>1.84</v>
      </c>
      <c r="C2389" s="5">
        <v>920.3</v>
      </c>
      <c r="D2389">
        <f t="shared" si="31"/>
        <v>-0.64085488656867207</v>
      </c>
    </row>
    <row r="2390" spans="1:4" x14ac:dyDescent="0.4">
      <c r="A2390" s="3">
        <v>40008</v>
      </c>
      <c r="B2390" s="5">
        <v>1.86</v>
      </c>
      <c r="C2390" s="5">
        <v>925.7</v>
      </c>
      <c r="D2390">
        <f t="shared" si="31"/>
        <v>-0.63894737799122014</v>
      </c>
    </row>
    <row r="2391" spans="1:4" x14ac:dyDescent="0.4">
      <c r="A2391" s="3">
        <v>40009</v>
      </c>
      <c r="B2391" s="5">
        <v>1.87</v>
      </c>
      <c r="C2391" s="5">
        <v>939.2</v>
      </c>
      <c r="D2391">
        <f t="shared" si="31"/>
        <v>-0.63734642699924415</v>
      </c>
    </row>
    <row r="2392" spans="1:4" x14ac:dyDescent="0.4">
      <c r="A2392" s="3">
        <v>40010</v>
      </c>
      <c r="B2392" s="5">
        <v>1.82</v>
      </c>
      <c r="C2392" s="5">
        <v>937.34</v>
      </c>
      <c r="D2392">
        <f t="shared" si="31"/>
        <v>-0.63647184228759435</v>
      </c>
    </row>
    <row r="2393" spans="1:4" x14ac:dyDescent="0.4">
      <c r="A2393" s="3">
        <v>40011</v>
      </c>
      <c r="B2393" s="5">
        <v>1.81</v>
      </c>
      <c r="C2393" s="5">
        <v>937.5</v>
      </c>
      <c r="D2393">
        <f t="shared" si="31"/>
        <v>-0.63585586726065069</v>
      </c>
    </row>
    <row r="2394" spans="1:4" x14ac:dyDescent="0.4">
      <c r="A2394" s="3">
        <v>40012</v>
      </c>
      <c r="B2394" s="5">
        <v>1.81</v>
      </c>
      <c r="C2394" s="5">
        <v>937.5</v>
      </c>
      <c r="D2394">
        <f t="shared" si="31"/>
        <v>-0.63523786104041846</v>
      </c>
    </row>
    <row r="2395" spans="1:4" x14ac:dyDescent="0.4">
      <c r="A2395" s="3">
        <v>40013</v>
      </c>
      <c r="B2395" s="5">
        <v>1.81</v>
      </c>
      <c r="C2395" s="5">
        <v>937.5</v>
      </c>
      <c r="D2395">
        <f t="shared" si="31"/>
        <v>-0.63461781279516449</v>
      </c>
    </row>
    <row r="2396" spans="1:4" x14ac:dyDescent="0.4">
      <c r="A2396" s="3">
        <v>40014</v>
      </c>
      <c r="B2396" s="5">
        <v>1.73</v>
      </c>
      <c r="C2396" s="5">
        <v>948.7</v>
      </c>
      <c r="D2396">
        <f t="shared" si="31"/>
        <v>-0.63435720215947089</v>
      </c>
    </row>
    <row r="2397" spans="1:4" x14ac:dyDescent="0.4">
      <c r="A2397" s="3">
        <v>40015</v>
      </c>
      <c r="B2397" s="5">
        <v>1.71</v>
      </c>
      <c r="C2397" s="5">
        <v>948.5</v>
      </c>
      <c r="D2397">
        <f t="shared" si="31"/>
        <v>-0.63435007639413621</v>
      </c>
    </row>
    <row r="2398" spans="1:4" x14ac:dyDescent="0.4">
      <c r="A2398" s="3">
        <v>40016</v>
      </c>
      <c r="B2398" s="5">
        <v>1.75</v>
      </c>
      <c r="C2398" s="5">
        <v>951.4</v>
      </c>
      <c r="D2398">
        <f t="shared" si="31"/>
        <v>-0.63439050003484565</v>
      </c>
    </row>
    <row r="2399" spans="1:4" x14ac:dyDescent="0.4">
      <c r="A2399" s="3">
        <v>40017</v>
      </c>
      <c r="B2399" s="5">
        <v>1.8</v>
      </c>
      <c r="C2399" s="5">
        <v>949.15</v>
      </c>
      <c r="D2399">
        <f t="shared" si="31"/>
        <v>-0.6339027895184115</v>
      </c>
    </row>
    <row r="2400" spans="1:4" x14ac:dyDescent="0.4">
      <c r="A2400" s="3">
        <v>40018</v>
      </c>
      <c r="B2400" s="5">
        <v>1.81</v>
      </c>
      <c r="C2400" s="5">
        <v>951.35</v>
      </c>
      <c r="D2400">
        <f t="shared" si="31"/>
        <v>-0.63362334782739815</v>
      </c>
    </row>
    <row r="2401" spans="1:4" x14ac:dyDescent="0.4">
      <c r="A2401" s="3">
        <v>40019</v>
      </c>
      <c r="B2401" s="5">
        <v>1.81</v>
      </c>
      <c r="C2401" s="5">
        <v>951.35</v>
      </c>
      <c r="D2401">
        <f t="shared" si="31"/>
        <v>-0.63334555442041163</v>
      </c>
    </row>
    <row r="2402" spans="1:4" x14ac:dyDescent="0.4">
      <c r="A2402" s="3">
        <v>40020</v>
      </c>
      <c r="B2402" s="5">
        <v>1.81</v>
      </c>
      <c r="C2402" s="5">
        <v>951.35</v>
      </c>
      <c r="D2402">
        <f t="shared" si="31"/>
        <v>-0.63306940163307246</v>
      </c>
    </row>
    <row r="2403" spans="1:4" x14ac:dyDescent="0.4">
      <c r="A2403" s="3">
        <v>40021</v>
      </c>
      <c r="B2403" s="5">
        <v>1.85</v>
      </c>
      <c r="C2403" s="5">
        <v>953.84</v>
      </c>
      <c r="D2403">
        <f t="shared" si="31"/>
        <v>-0.63225106212892579</v>
      </c>
    </row>
    <row r="2404" spans="1:4" x14ac:dyDescent="0.4">
      <c r="A2404" s="3">
        <v>40022</v>
      </c>
      <c r="B2404" s="5">
        <v>1.86</v>
      </c>
      <c r="C2404" s="5">
        <v>937.5</v>
      </c>
      <c r="D2404">
        <f t="shared" si="31"/>
        <v>-0.6318207244881916</v>
      </c>
    </row>
    <row r="2405" spans="1:4" x14ac:dyDescent="0.4">
      <c r="A2405" s="3">
        <v>40023</v>
      </c>
      <c r="B2405" s="5">
        <v>1.84</v>
      </c>
      <c r="C2405" s="5">
        <v>930</v>
      </c>
      <c r="D2405">
        <f t="shared" si="31"/>
        <v>-0.6315911382039997</v>
      </c>
    </row>
    <row r="2406" spans="1:4" x14ac:dyDescent="0.4">
      <c r="A2406" s="3">
        <v>40024</v>
      </c>
      <c r="B2406" s="5">
        <v>1.78</v>
      </c>
      <c r="C2406" s="5">
        <v>934.4</v>
      </c>
      <c r="D2406">
        <f t="shared" si="31"/>
        <v>-0.63141697698696253</v>
      </c>
    </row>
    <row r="2407" spans="1:4" x14ac:dyDescent="0.4">
      <c r="A2407" s="3">
        <v>40025</v>
      </c>
      <c r="B2407" s="5">
        <v>1.71</v>
      </c>
      <c r="C2407" s="5">
        <v>954</v>
      </c>
      <c r="D2407">
        <f t="shared" si="31"/>
        <v>-0.63149753648737517</v>
      </c>
    </row>
    <row r="2408" spans="1:4" x14ac:dyDescent="0.4">
      <c r="A2408" s="3">
        <v>40026</v>
      </c>
      <c r="B2408" s="5">
        <v>1.71</v>
      </c>
      <c r="C2408" s="5">
        <v>954</v>
      </c>
      <c r="D2408">
        <f t="shared" si="31"/>
        <v>-0.63158370597295577</v>
      </c>
    </row>
    <row r="2409" spans="1:4" x14ac:dyDescent="0.4">
      <c r="A2409" s="3">
        <v>40027</v>
      </c>
      <c r="B2409" s="5">
        <v>1.71</v>
      </c>
      <c r="C2409" s="5">
        <v>954</v>
      </c>
      <c r="D2409">
        <f t="shared" si="31"/>
        <v>-0.63167545253737323</v>
      </c>
    </row>
    <row r="2410" spans="1:4" x14ac:dyDescent="0.4">
      <c r="A2410" s="3">
        <v>40028</v>
      </c>
      <c r="B2410" s="5">
        <v>1.78</v>
      </c>
      <c r="C2410" s="5">
        <v>956.8</v>
      </c>
      <c r="D2410">
        <f t="shared" si="31"/>
        <v>-0.63171846087764549</v>
      </c>
    </row>
    <row r="2411" spans="1:4" x14ac:dyDescent="0.4">
      <c r="A2411" s="3">
        <v>40029</v>
      </c>
      <c r="B2411" s="5">
        <v>1.81</v>
      </c>
      <c r="C2411" s="5">
        <v>966.95</v>
      </c>
      <c r="D2411">
        <f t="shared" si="31"/>
        <v>-0.63172717209143536</v>
      </c>
    </row>
    <row r="2412" spans="1:4" x14ac:dyDescent="0.4">
      <c r="A2412" s="3">
        <v>40030</v>
      </c>
      <c r="B2412" s="5">
        <v>1.85</v>
      </c>
      <c r="C2412" s="5">
        <v>963.45</v>
      </c>
      <c r="D2412">
        <f t="shared" si="31"/>
        <v>-0.6313604706350151</v>
      </c>
    </row>
    <row r="2413" spans="1:4" x14ac:dyDescent="0.4">
      <c r="A2413" s="3">
        <v>40031</v>
      </c>
      <c r="B2413" s="5">
        <v>1.87</v>
      </c>
      <c r="C2413" s="5">
        <v>963.25</v>
      </c>
      <c r="D2413">
        <f t="shared" si="31"/>
        <v>-0.63125464104983398</v>
      </c>
    </row>
    <row r="2414" spans="1:4" x14ac:dyDescent="0.4">
      <c r="A2414" s="3">
        <v>40032</v>
      </c>
      <c r="B2414" s="5">
        <v>1.88</v>
      </c>
      <c r="C2414" s="5">
        <v>954.95</v>
      </c>
      <c r="D2414">
        <f t="shared" si="31"/>
        <v>-0.63161369154612879</v>
      </c>
    </row>
    <row r="2415" spans="1:4" x14ac:dyDescent="0.4">
      <c r="A2415" s="3">
        <v>40033</v>
      </c>
      <c r="B2415" s="5">
        <v>1.88</v>
      </c>
      <c r="C2415" s="5">
        <v>954.95</v>
      </c>
      <c r="D2415">
        <f t="shared" si="31"/>
        <v>-0.63199243230983559</v>
      </c>
    </row>
    <row r="2416" spans="1:4" x14ac:dyDescent="0.4">
      <c r="A2416" s="3">
        <v>40034</v>
      </c>
      <c r="B2416" s="5">
        <v>1.88</v>
      </c>
      <c r="C2416" s="5">
        <v>954.95</v>
      </c>
      <c r="D2416">
        <f t="shared" si="31"/>
        <v>-0.63239074744646706</v>
      </c>
    </row>
    <row r="2417" spans="1:4" x14ac:dyDescent="0.4">
      <c r="A2417" s="3">
        <v>40035</v>
      </c>
      <c r="B2417" s="5">
        <v>1.83</v>
      </c>
      <c r="C2417" s="5">
        <v>946.3</v>
      </c>
      <c r="D2417">
        <f t="shared" si="31"/>
        <v>-0.63386583174562372</v>
      </c>
    </row>
    <row r="2418" spans="1:4" x14ac:dyDescent="0.4">
      <c r="A2418" s="3">
        <v>40036</v>
      </c>
      <c r="B2418" s="5">
        <v>1.8</v>
      </c>
      <c r="C2418" s="5">
        <v>946.1</v>
      </c>
      <c r="D2418">
        <f t="shared" ref="D2418:D2481" si="32">CORREL(B2055:B2418, C2055:C2418)</f>
        <v>-0.63655085946563472</v>
      </c>
    </row>
    <row r="2419" spans="1:4" x14ac:dyDescent="0.4">
      <c r="A2419" s="3">
        <v>40037</v>
      </c>
      <c r="B2419" s="5">
        <v>1.84</v>
      </c>
      <c r="C2419" s="5">
        <v>947.1</v>
      </c>
      <c r="D2419">
        <f t="shared" si="32"/>
        <v>-0.63821827133128128</v>
      </c>
    </row>
    <row r="2420" spans="1:4" x14ac:dyDescent="0.4">
      <c r="A2420" s="3">
        <v>40038</v>
      </c>
      <c r="B2420" s="5">
        <v>1.8</v>
      </c>
      <c r="C2420" s="5">
        <v>954.95</v>
      </c>
      <c r="D2420">
        <f t="shared" si="32"/>
        <v>-0.64158185916695809</v>
      </c>
    </row>
    <row r="2421" spans="1:4" x14ac:dyDescent="0.4">
      <c r="A2421" s="3">
        <v>40039</v>
      </c>
      <c r="B2421" s="5">
        <v>1.85</v>
      </c>
      <c r="C2421" s="5">
        <v>948.55</v>
      </c>
      <c r="D2421">
        <f t="shared" si="32"/>
        <v>-0.64599959122029038</v>
      </c>
    </row>
    <row r="2422" spans="1:4" x14ac:dyDescent="0.4">
      <c r="A2422" s="3">
        <v>40040</v>
      </c>
      <c r="B2422" s="5">
        <v>1.85</v>
      </c>
      <c r="C2422" s="5">
        <v>948.55</v>
      </c>
      <c r="D2422">
        <f t="shared" si="32"/>
        <v>-0.65047274682224654</v>
      </c>
    </row>
    <row r="2423" spans="1:4" x14ac:dyDescent="0.4">
      <c r="A2423" s="3">
        <v>40041</v>
      </c>
      <c r="B2423" s="5">
        <v>1.85</v>
      </c>
      <c r="C2423" s="5">
        <v>948.55</v>
      </c>
      <c r="D2423">
        <f t="shared" si="32"/>
        <v>-0.65500216790862631</v>
      </c>
    </row>
    <row r="2424" spans="1:4" x14ac:dyDescent="0.4">
      <c r="A2424" s="3">
        <v>40042</v>
      </c>
      <c r="B2424" s="5">
        <v>1.79</v>
      </c>
      <c r="C2424" s="5">
        <v>934.55</v>
      </c>
      <c r="D2424">
        <f t="shared" si="32"/>
        <v>-0.65908895478353458</v>
      </c>
    </row>
    <row r="2425" spans="1:4" x14ac:dyDescent="0.4">
      <c r="A2425" s="3">
        <v>40043</v>
      </c>
      <c r="B2425" s="5">
        <v>1.78</v>
      </c>
      <c r="C2425" s="5">
        <v>938.6</v>
      </c>
      <c r="D2425">
        <f t="shared" si="32"/>
        <v>-0.66235846093459205</v>
      </c>
    </row>
    <row r="2426" spans="1:4" x14ac:dyDescent="0.4">
      <c r="A2426" s="3">
        <v>40044</v>
      </c>
      <c r="B2426" s="5">
        <v>1.7</v>
      </c>
      <c r="C2426" s="5">
        <v>942.05</v>
      </c>
      <c r="D2426">
        <f t="shared" si="32"/>
        <v>-0.66666664648105967</v>
      </c>
    </row>
    <row r="2427" spans="1:4" x14ac:dyDescent="0.4">
      <c r="A2427" s="3">
        <v>40045</v>
      </c>
      <c r="B2427" s="5">
        <v>1.6</v>
      </c>
      <c r="C2427" s="5">
        <v>940.65</v>
      </c>
      <c r="D2427">
        <f t="shared" si="32"/>
        <v>-0.66984771161064516</v>
      </c>
    </row>
    <row r="2428" spans="1:4" x14ac:dyDescent="0.4">
      <c r="A2428" s="3">
        <v>40046</v>
      </c>
      <c r="B2428" s="5">
        <v>1.69</v>
      </c>
      <c r="C2428" s="5">
        <v>953.85</v>
      </c>
      <c r="D2428">
        <f t="shared" si="32"/>
        <v>-0.6729301027517286</v>
      </c>
    </row>
    <row r="2429" spans="1:4" x14ac:dyDescent="0.4">
      <c r="A2429" s="3">
        <v>40047</v>
      </c>
      <c r="B2429" s="5">
        <v>1.69</v>
      </c>
      <c r="C2429" s="5">
        <v>953.85</v>
      </c>
      <c r="D2429">
        <f t="shared" si="32"/>
        <v>-0.67602709813324979</v>
      </c>
    </row>
    <row r="2430" spans="1:4" x14ac:dyDescent="0.4">
      <c r="A2430" s="3">
        <v>40048</v>
      </c>
      <c r="B2430" s="5">
        <v>1.69</v>
      </c>
      <c r="C2430" s="5">
        <v>953.85</v>
      </c>
      <c r="D2430">
        <f t="shared" si="32"/>
        <v>-0.67913889308272712</v>
      </c>
    </row>
    <row r="2431" spans="1:4" x14ac:dyDescent="0.4">
      <c r="A2431" s="3">
        <v>40049</v>
      </c>
      <c r="B2431" s="5">
        <v>1.67</v>
      </c>
      <c r="C2431" s="5">
        <v>941.55</v>
      </c>
      <c r="D2431">
        <f t="shared" si="32"/>
        <v>-0.68277769982483794</v>
      </c>
    </row>
    <row r="2432" spans="1:4" x14ac:dyDescent="0.4">
      <c r="A2432" s="3">
        <v>40050</v>
      </c>
      <c r="B2432" s="5">
        <v>1.72</v>
      </c>
      <c r="C2432" s="5">
        <v>944.75</v>
      </c>
      <c r="D2432">
        <f t="shared" si="32"/>
        <v>-0.68623878341126676</v>
      </c>
    </row>
    <row r="2433" spans="1:4" x14ac:dyDescent="0.4">
      <c r="A2433" s="3">
        <v>40051</v>
      </c>
      <c r="B2433" s="5">
        <v>1.72</v>
      </c>
      <c r="C2433" s="5">
        <v>945.55</v>
      </c>
      <c r="D2433">
        <f t="shared" si="32"/>
        <v>-0.69005171783449892</v>
      </c>
    </row>
    <row r="2434" spans="1:4" x14ac:dyDescent="0.4">
      <c r="A2434" s="3">
        <v>40052</v>
      </c>
      <c r="B2434" s="5">
        <v>1.75</v>
      </c>
      <c r="C2434" s="5">
        <v>948.15</v>
      </c>
      <c r="D2434">
        <f t="shared" si="32"/>
        <v>-0.69305275058150506</v>
      </c>
    </row>
    <row r="2435" spans="1:4" x14ac:dyDescent="0.4">
      <c r="A2435" s="3">
        <v>40053</v>
      </c>
      <c r="B2435" s="5">
        <v>1.76</v>
      </c>
      <c r="C2435" s="5">
        <v>955</v>
      </c>
      <c r="D2435">
        <f t="shared" si="32"/>
        <v>-0.69566866626621637</v>
      </c>
    </row>
    <row r="2436" spans="1:4" x14ac:dyDescent="0.4">
      <c r="A2436" s="3">
        <v>40054</v>
      </c>
      <c r="B2436" s="5">
        <v>1.76</v>
      </c>
      <c r="C2436" s="5">
        <v>955</v>
      </c>
      <c r="D2436">
        <f t="shared" si="32"/>
        <v>-0.69830479129033307</v>
      </c>
    </row>
    <row r="2437" spans="1:4" x14ac:dyDescent="0.4">
      <c r="A2437" s="3">
        <v>40055</v>
      </c>
      <c r="B2437" s="5">
        <v>1.76</v>
      </c>
      <c r="C2437" s="5">
        <v>955</v>
      </c>
      <c r="D2437">
        <f t="shared" si="32"/>
        <v>-0.70096125110920626</v>
      </c>
    </row>
    <row r="2438" spans="1:4" x14ac:dyDescent="0.4">
      <c r="A2438" s="3">
        <v>40056</v>
      </c>
      <c r="B2438" s="5">
        <v>1.76</v>
      </c>
      <c r="C2438" s="5">
        <v>951.25</v>
      </c>
      <c r="D2438">
        <f t="shared" si="32"/>
        <v>-0.70435124946175509</v>
      </c>
    </row>
    <row r="2439" spans="1:4" x14ac:dyDescent="0.4">
      <c r="A2439" s="3">
        <v>40057</v>
      </c>
      <c r="B2439" s="5">
        <v>1.74</v>
      </c>
      <c r="C2439" s="5">
        <v>956.35</v>
      </c>
      <c r="D2439">
        <f t="shared" si="32"/>
        <v>-0.70840965571589765</v>
      </c>
    </row>
    <row r="2440" spans="1:4" x14ac:dyDescent="0.4">
      <c r="A2440" s="3">
        <v>40058</v>
      </c>
      <c r="B2440" s="5">
        <v>1.71</v>
      </c>
      <c r="C2440" s="5">
        <v>978.5</v>
      </c>
      <c r="D2440">
        <f t="shared" si="32"/>
        <v>-0.71246658168847876</v>
      </c>
    </row>
    <row r="2441" spans="1:4" x14ac:dyDescent="0.4">
      <c r="A2441" s="3">
        <v>40059</v>
      </c>
      <c r="B2441" s="5">
        <v>1.69</v>
      </c>
      <c r="C2441" s="5">
        <v>991.85</v>
      </c>
      <c r="D2441">
        <f t="shared" si="32"/>
        <v>-0.71688299825004442</v>
      </c>
    </row>
    <row r="2442" spans="1:4" x14ac:dyDescent="0.4">
      <c r="A2442" s="3">
        <v>40060</v>
      </c>
      <c r="B2442" s="5">
        <v>1.7</v>
      </c>
      <c r="C2442" s="5">
        <v>994.4</v>
      </c>
      <c r="D2442">
        <f t="shared" si="32"/>
        <v>-0.72069511524323016</v>
      </c>
    </row>
    <row r="2443" spans="1:4" x14ac:dyDescent="0.4">
      <c r="A2443" s="3">
        <v>40061</v>
      </c>
      <c r="B2443" s="5">
        <v>1.7</v>
      </c>
      <c r="C2443" s="5">
        <v>994.4</v>
      </c>
      <c r="D2443">
        <f t="shared" si="32"/>
        <v>-0.72453707544153101</v>
      </c>
    </row>
    <row r="2444" spans="1:4" x14ac:dyDescent="0.4">
      <c r="A2444" s="3">
        <v>40062</v>
      </c>
      <c r="B2444" s="5">
        <v>1.7</v>
      </c>
      <c r="C2444" s="5">
        <v>994.4</v>
      </c>
      <c r="D2444">
        <f t="shared" si="32"/>
        <v>-0.72840925682873447</v>
      </c>
    </row>
    <row r="2445" spans="1:4" x14ac:dyDescent="0.4">
      <c r="A2445" s="3">
        <v>40063</v>
      </c>
      <c r="B2445" s="5">
        <v>1.7</v>
      </c>
      <c r="C2445" s="5">
        <v>995.25</v>
      </c>
      <c r="D2445">
        <f t="shared" si="32"/>
        <v>-0.73268861801405072</v>
      </c>
    </row>
    <row r="2446" spans="1:4" x14ac:dyDescent="0.4">
      <c r="A2446" s="3">
        <v>40064</v>
      </c>
      <c r="B2446" s="5">
        <v>1.66</v>
      </c>
      <c r="C2446" s="5">
        <v>995.4</v>
      </c>
      <c r="D2446">
        <f t="shared" si="32"/>
        <v>-0.73881367619342564</v>
      </c>
    </row>
    <row r="2447" spans="1:4" x14ac:dyDescent="0.4">
      <c r="A2447" s="3">
        <v>40065</v>
      </c>
      <c r="B2447" s="5">
        <v>1.66</v>
      </c>
      <c r="C2447" s="5">
        <v>992.3</v>
      </c>
      <c r="D2447">
        <f t="shared" si="32"/>
        <v>-0.7468134432425807</v>
      </c>
    </row>
    <row r="2448" spans="1:4" x14ac:dyDescent="0.4">
      <c r="A2448" s="3">
        <v>40066</v>
      </c>
      <c r="B2448" s="5">
        <v>1.59</v>
      </c>
      <c r="C2448" s="5">
        <v>996.6</v>
      </c>
      <c r="D2448">
        <f t="shared" si="32"/>
        <v>-0.75623254705532372</v>
      </c>
    </row>
    <row r="2449" spans="1:4" x14ac:dyDescent="0.4">
      <c r="A2449" s="3">
        <v>40067</v>
      </c>
      <c r="B2449" s="5">
        <v>1.59</v>
      </c>
      <c r="C2449" s="5">
        <v>1005.2</v>
      </c>
      <c r="D2449">
        <f t="shared" si="32"/>
        <v>-0.7623456249492736</v>
      </c>
    </row>
    <row r="2450" spans="1:4" x14ac:dyDescent="0.4">
      <c r="A2450" s="3">
        <v>40068</v>
      </c>
      <c r="B2450" s="5">
        <v>1.59</v>
      </c>
      <c r="C2450" s="5">
        <v>1005.2</v>
      </c>
      <c r="D2450">
        <f t="shared" si="32"/>
        <v>-0.76850328896690201</v>
      </c>
    </row>
    <row r="2451" spans="1:4" x14ac:dyDescent="0.4">
      <c r="A2451" s="3">
        <v>40069</v>
      </c>
      <c r="B2451" s="5">
        <v>1.59</v>
      </c>
      <c r="C2451" s="5">
        <v>1005.2</v>
      </c>
      <c r="D2451">
        <f t="shared" si="32"/>
        <v>-0.77470754007945808</v>
      </c>
    </row>
    <row r="2452" spans="1:4" x14ac:dyDescent="0.4">
      <c r="A2452" s="3">
        <v>40070</v>
      </c>
      <c r="B2452" s="5">
        <v>1.65</v>
      </c>
      <c r="C2452" s="5">
        <v>1000.2</v>
      </c>
      <c r="D2452">
        <f t="shared" si="32"/>
        <v>-0.78033464189408253</v>
      </c>
    </row>
    <row r="2453" spans="1:4" x14ac:dyDescent="0.4">
      <c r="A2453" s="3">
        <v>40071</v>
      </c>
      <c r="B2453" s="5">
        <v>1.64</v>
      </c>
      <c r="C2453" s="5">
        <v>1007.55</v>
      </c>
      <c r="D2453">
        <f t="shared" si="32"/>
        <v>-0.78457269811942942</v>
      </c>
    </row>
    <row r="2454" spans="1:4" x14ac:dyDescent="0.4">
      <c r="A2454" s="3">
        <v>40072</v>
      </c>
      <c r="B2454" s="5">
        <v>1.62</v>
      </c>
      <c r="C2454" s="5">
        <v>1017.3</v>
      </c>
      <c r="D2454">
        <f t="shared" si="32"/>
        <v>-0.78529696884345723</v>
      </c>
    </row>
    <row r="2455" spans="1:4" x14ac:dyDescent="0.4">
      <c r="A2455" s="3">
        <v>40073</v>
      </c>
      <c r="B2455" s="5">
        <v>1.62</v>
      </c>
      <c r="C2455" s="5">
        <v>1013.6</v>
      </c>
      <c r="D2455">
        <f t="shared" si="32"/>
        <v>-0.78586844038442205</v>
      </c>
    </row>
    <row r="2456" spans="1:4" x14ac:dyDescent="0.4">
      <c r="A2456" s="3">
        <v>40074</v>
      </c>
      <c r="B2456" s="5">
        <v>1.68</v>
      </c>
      <c r="C2456" s="5">
        <v>1007.6</v>
      </c>
      <c r="D2456">
        <f t="shared" si="32"/>
        <v>-0.78603411344370555</v>
      </c>
    </row>
    <row r="2457" spans="1:4" x14ac:dyDescent="0.4">
      <c r="A2457" s="3">
        <v>40075</v>
      </c>
      <c r="B2457" s="5">
        <v>1.68</v>
      </c>
      <c r="C2457" s="5">
        <v>1007.6</v>
      </c>
      <c r="D2457">
        <f t="shared" si="32"/>
        <v>-0.78621610958886468</v>
      </c>
    </row>
    <row r="2458" spans="1:4" x14ac:dyDescent="0.4">
      <c r="A2458" s="3">
        <v>40076</v>
      </c>
      <c r="B2458" s="5">
        <v>1.68</v>
      </c>
      <c r="C2458" s="5">
        <v>1007.6</v>
      </c>
      <c r="D2458">
        <f t="shared" si="32"/>
        <v>-0.78641400896211966</v>
      </c>
    </row>
    <row r="2459" spans="1:4" x14ac:dyDescent="0.4">
      <c r="A2459" s="3">
        <v>40077</v>
      </c>
      <c r="B2459" s="5">
        <v>1.69</v>
      </c>
      <c r="C2459" s="5">
        <v>1003.7</v>
      </c>
      <c r="D2459">
        <f t="shared" si="32"/>
        <v>-0.78627836323865985</v>
      </c>
    </row>
    <row r="2460" spans="1:4" x14ac:dyDescent="0.4">
      <c r="A2460" s="3">
        <v>40078</v>
      </c>
      <c r="B2460" s="5">
        <v>1.65</v>
      </c>
      <c r="C2460" s="5">
        <v>1014.4</v>
      </c>
      <c r="D2460">
        <f t="shared" si="32"/>
        <v>-0.78611211806329073</v>
      </c>
    </row>
    <row r="2461" spans="1:4" x14ac:dyDescent="0.4">
      <c r="A2461" s="3">
        <v>40079</v>
      </c>
      <c r="B2461" s="5">
        <v>1.63</v>
      </c>
      <c r="C2461" s="5">
        <v>1008.4</v>
      </c>
      <c r="D2461">
        <f t="shared" si="32"/>
        <v>-0.78617596992925343</v>
      </c>
    </row>
    <row r="2462" spans="1:4" x14ac:dyDescent="0.4">
      <c r="A2462" s="3">
        <v>40080</v>
      </c>
      <c r="B2462" s="5">
        <v>1.64</v>
      </c>
      <c r="C2462" s="5">
        <v>994.1</v>
      </c>
      <c r="D2462">
        <f t="shared" si="32"/>
        <v>-0.78636988652689754</v>
      </c>
    </row>
    <row r="2463" spans="1:4" x14ac:dyDescent="0.4">
      <c r="A2463" s="3">
        <v>40081</v>
      </c>
      <c r="B2463" s="5">
        <v>1.6</v>
      </c>
      <c r="C2463" s="5">
        <v>991</v>
      </c>
      <c r="D2463">
        <f t="shared" si="32"/>
        <v>-0.78676178200500924</v>
      </c>
    </row>
    <row r="2464" spans="1:4" x14ac:dyDescent="0.4">
      <c r="A2464" s="3">
        <v>40082</v>
      </c>
      <c r="B2464" s="5">
        <v>1.6</v>
      </c>
      <c r="C2464" s="5">
        <v>991</v>
      </c>
      <c r="D2464">
        <f t="shared" si="32"/>
        <v>-0.7871481178920251</v>
      </c>
    </row>
    <row r="2465" spans="1:4" x14ac:dyDescent="0.4">
      <c r="A2465" s="3">
        <v>40083</v>
      </c>
      <c r="B2465" s="5">
        <v>1.6</v>
      </c>
      <c r="C2465" s="5">
        <v>991</v>
      </c>
      <c r="D2465">
        <f t="shared" si="32"/>
        <v>-0.7875289393805941</v>
      </c>
    </row>
    <row r="2466" spans="1:4" x14ac:dyDescent="0.4">
      <c r="A2466" s="3">
        <v>40084</v>
      </c>
      <c r="B2466" s="5">
        <v>1.57</v>
      </c>
      <c r="C2466" s="5">
        <v>991.05</v>
      </c>
      <c r="D2466">
        <f t="shared" si="32"/>
        <v>-0.78816414965728254</v>
      </c>
    </row>
    <row r="2467" spans="1:4" x14ac:dyDescent="0.4">
      <c r="A2467" s="3">
        <v>40085</v>
      </c>
      <c r="B2467" s="5">
        <v>1.59</v>
      </c>
      <c r="C2467" s="5">
        <v>992.4</v>
      </c>
      <c r="D2467">
        <f t="shared" si="32"/>
        <v>-0.78854632828335147</v>
      </c>
    </row>
    <row r="2468" spans="1:4" x14ac:dyDescent="0.4">
      <c r="A2468" s="3">
        <v>40086</v>
      </c>
      <c r="B2468" s="5">
        <v>1.56</v>
      </c>
      <c r="C2468" s="5">
        <v>1007.7</v>
      </c>
      <c r="D2468">
        <f t="shared" si="32"/>
        <v>-0.78893400279784653</v>
      </c>
    </row>
    <row r="2469" spans="1:4" x14ac:dyDescent="0.4">
      <c r="A2469" s="3">
        <v>40087</v>
      </c>
      <c r="B2469" s="5">
        <v>1.5</v>
      </c>
      <c r="C2469" s="5">
        <v>999.2</v>
      </c>
      <c r="D2469">
        <f t="shared" si="32"/>
        <v>-0.7896025312427275</v>
      </c>
    </row>
    <row r="2470" spans="1:4" x14ac:dyDescent="0.4">
      <c r="A2470" s="3">
        <v>40088</v>
      </c>
      <c r="B2470" s="5">
        <v>1.54</v>
      </c>
      <c r="C2470" s="5">
        <v>1002.8</v>
      </c>
      <c r="D2470">
        <f t="shared" si="32"/>
        <v>-0.79007559887163026</v>
      </c>
    </row>
    <row r="2471" spans="1:4" x14ac:dyDescent="0.4">
      <c r="A2471" s="3">
        <v>40089</v>
      </c>
      <c r="B2471" s="5">
        <v>1.54</v>
      </c>
      <c r="C2471" s="5">
        <v>1002.8</v>
      </c>
      <c r="D2471">
        <f t="shared" si="32"/>
        <v>-0.79054049252556979</v>
      </c>
    </row>
    <row r="2472" spans="1:4" x14ac:dyDescent="0.4">
      <c r="A2472" s="3">
        <v>40090</v>
      </c>
      <c r="B2472" s="5">
        <v>1.54</v>
      </c>
      <c r="C2472" s="5">
        <v>1002.8</v>
      </c>
      <c r="D2472">
        <f t="shared" si="32"/>
        <v>-0.7909973065068131</v>
      </c>
    </row>
    <row r="2473" spans="1:4" x14ac:dyDescent="0.4">
      <c r="A2473" s="3">
        <v>40091</v>
      </c>
      <c r="B2473" s="5">
        <v>1.51</v>
      </c>
      <c r="C2473" s="5">
        <v>1017.3</v>
      </c>
      <c r="D2473">
        <f t="shared" si="32"/>
        <v>-0.79138042885880355</v>
      </c>
    </row>
    <row r="2474" spans="1:4" x14ac:dyDescent="0.4">
      <c r="A2474" s="3">
        <v>40092</v>
      </c>
      <c r="B2474" s="5">
        <v>1.53</v>
      </c>
      <c r="C2474" s="5">
        <v>1042.0999999999999</v>
      </c>
      <c r="D2474">
        <f t="shared" si="32"/>
        <v>-0.79179431849555248</v>
      </c>
    </row>
    <row r="2475" spans="1:4" x14ac:dyDescent="0.4">
      <c r="A2475" s="3">
        <v>40093</v>
      </c>
      <c r="B2475" s="5">
        <v>1.45</v>
      </c>
      <c r="C2475" s="5">
        <v>1044.2</v>
      </c>
      <c r="D2475">
        <f t="shared" si="32"/>
        <v>-0.79571974677923285</v>
      </c>
    </row>
    <row r="2476" spans="1:4" x14ac:dyDescent="0.4">
      <c r="A2476" s="3">
        <v>40094</v>
      </c>
      <c r="B2476" s="5">
        <v>1.49</v>
      </c>
      <c r="C2476" s="5">
        <v>1055.0999999999999</v>
      </c>
      <c r="D2476">
        <f t="shared" si="32"/>
        <v>-0.80051528001457428</v>
      </c>
    </row>
    <row r="2477" spans="1:4" x14ac:dyDescent="0.4">
      <c r="A2477" s="3">
        <v>40095</v>
      </c>
      <c r="B2477" s="5">
        <v>1.56</v>
      </c>
      <c r="C2477" s="5">
        <v>1049.25</v>
      </c>
      <c r="D2477">
        <f t="shared" si="32"/>
        <v>-0.80217609554847358</v>
      </c>
    </row>
    <row r="2478" spans="1:4" x14ac:dyDescent="0.4">
      <c r="A2478" s="3">
        <v>40096</v>
      </c>
      <c r="B2478" s="5">
        <v>1.56</v>
      </c>
      <c r="C2478" s="5">
        <v>1049.25</v>
      </c>
      <c r="D2478">
        <f t="shared" si="32"/>
        <v>-0.8039148498159131</v>
      </c>
    </row>
    <row r="2479" spans="1:4" x14ac:dyDescent="0.4">
      <c r="A2479" s="3">
        <v>40097</v>
      </c>
      <c r="B2479" s="5">
        <v>1.56</v>
      </c>
      <c r="C2479" s="5">
        <v>1049.25</v>
      </c>
      <c r="D2479">
        <f t="shared" si="32"/>
        <v>-0.80573449415585374</v>
      </c>
    </row>
    <row r="2480" spans="1:4" x14ac:dyDescent="0.4">
      <c r="A2480" s="3">
        <v>40098</v>
      </c>
      <c r="B2480" s="5">
        <v>1.56</v>
      </c>
      <c r="C2480" s="5">
        <v>1057.0999999999999</v>
      </c>
      <c r="D2480">
        <f t="shared" si="32"/>
        <v>-0.80639078664601371</v>
      </c>
    </row>
    <row r="2481" spans="1:4" x14ac:dyDescent="0.4">
      <c r="A2481" s="3">
        <v>40099</v>
      </c>
      <c r="B2481" s="5">
        <v>1.46</v>
      </c>
      <c r="C2481" s="5">
        <v>1064.3</v>
      </c>
      <c r="D2481">
        <f t="shared" si="32"/>
        <v>-0.80855575231599663</v>
      </c>
    </row>
    <row r="2482" spans="1:4" x14ac:dyDescent="0.4">
      <c r="A2482" s="3">
        <v>40100</v>
      </c>
      <c r="B2482" s="5">
        <v>1.51</v>
      </c>
      <c r="C2482" s="5">
        <v>1062.4000000000001</v>
      </c>
      <c r="D2482">
        <f t="shared" ref="D2482:D2545" si="33">CORREL(B2119:B2482, C2119:C2482)</f>
        <v>-0.8109380304073549</v>
      </c>
    </row>
    <row r="2483" spans="1:4" x14ac:dyDescent="0.4">
      <c r="A2483" s="3">
        <v>40101</v>
      </c>
      <c r="B2483" s="5">
        <v>1.5</v>
      </c>
      <c r="C2483" s="5">
        <v>1050.2</v>
      </c>
      <c r="D2483">
        <f t="shared" si="33"/>
        <v>-0.81113299025537866</v>
      </c>
    </row>
    <row r="2484" spans="1:4" x14ac:dyDescent="0.4">
      <c r="A2484" s="3">
        <v>40102</v>
      </c>
      <c r="B2484" s="5">
        <v>1.45</v>
      </c>
      <c r="C2484" s="5">
        <v>1053.5999999999999</v>
      </c>
      <c r="D2484">
        <f t="shared" si="33"/>
        <v>-0.81018629710410128</v>
      </c>
    </row>
    <row r="2485" spans="1:4" x14ac:dyDescent="0.4">
      <c r="A2485" s="3">
        <v>40103</v>
      </c>
      <c r="B2485" s="5">
        <v>1.45</v>
      </c>
      <c r="C2485" s="5">
        <v>1053.5999999999999</v>
      </c>
      <c r="D2485">
        <f t="shared" si="33"/>
        <v>-0.80923633096658476</v>
      </c>
    </row>
    <row r="2486" spans="1:4" x14ac:dyDescent="0.4">
      <c r="A2486" s="3">
        <v>40104</v>
      </c>
      <c r="B2486" s="5">
        <v>1.45</v>
      </c>
      <c r="C2486" s="5">
        <v>1053.5999999999999</v>
      </c>
      <c r="D2486">
        <f t="shared" si="33"/>
        <v>-0.80828277344560318</v>
      </c>
    </row>
    <row r="2487" spans="1:4" x14ac:dyDescent="0.4">
      <c r="A2487" s="3">
        <v>40105</v>
      </c>
      <c r="B2487" s="5">
        <v>1.38</v>
      </c>
      <c r="C2487" s="5">
        <v>1064.2</v>
      </c>
      <c r="D2487">
        <f t="shared" si="33"/>
        <v>-0.80791595885718814</v>
      </c>
    </row>
    <row r="2488" spans="1:4" x14ac:dyDescent="0.4">
      <c r="A2488" s="3">
        <v>40106</v>
      </c>
      <c r="B2488" s="5">
        <v>1.37</v>
      </c>
      <c r="C2488" s="5">
        <v>1055.2</v>
      </c>
      <c r="D2488">
        <f t="shared" si="33"/>
        <v>-0.80719123202512588</v>
      </c>
    </row>
    <row r="2489" spans="1:4" x14ac:dyDescent="0.4">
      <c r="A2489" s="3">
        <v>40107</v>
      </c>
      <c r="B2489" s="5">
        <v>1.43</v>
      </c>
      <c r="C2489" s="5">
        <v>1059</v>
      </c>
      <c r="D2489">
        <f t="shared" si="33"/>
        <v>-0.80610647577495931</v>
      </c>
    </row>
    <row r="2490" spans="1:4" x14ac:dyDescent="0.4">
      <c r="A2490" s="3">
        <v>40108</v>
      </c>
      <c r="B2490" s="5">
        <v>1.49</v>
      </c>
      <c r="C2490" s="5">
        <v>1060.0999999999999</v>
      </c>
      <c r="D2490">
        <f t="shared" si="33"/>
        <v>-0.80408281975459339</v>
      </c>
    </row>
    <row r="2491" spans="1:4" x14ac:dyDescent="0.4">
      <c r="A2491" s="3">
        <v>40109</v>
      </c>
      <c r="B2491" s="5">
        <v>1.51</v>
      </c>
      <c r="C2491" s="5">
        <v>1055.4000000000001</v>
      </c>
      <c r="D2491">
        <f t="shared" si="33"/>
        <v>-0.80094007241372689</v>
      </c>
    </row>
    <row r="2492" spans="1:4" x14ac:dyDescent="0.4">
      <c r="A2492" s="3">
        <v>40110</v>
      </c>
      <c r="B2492" s="5">
        <v>1.51</v>
      </c>
      <c r="C2492" s="5">
        <v>1055.4000000000001</v>
      </c>
      <c r="D2492">
        <f t="shared" si="33"/>
        <v>-0.7977141269824255</v>
      </c>
    </row>
    <row r="2493" spans="1:4" x14ac:dyDescent="0.4">
      <c r="A2493" s="3">
        <v>40111</v>
      </c>
      <c r="B2493" s="5">
        <v>1.51</v>
      </c>
      <c r="C2493" s="5">
        <v>1055.4000000000001</v>
      </c>
      <c r="D2493">
        <f t="shared" si="33"/>
        <v>-0.79440010934112926</v>
      </c>
    </row>
    <row r="2494" spans="1:4" x14ac:dyDescent="0.4">
      <c r="A2494" s="3">
        <v>40112</v>
      </c>
      <c r="B2494" s="5">
        <v>1.59</v>
      </c>
      <c r="C2494" s="5">
        <v>1038.5</v>
      </c>
      <c r="D2494">
        <f t="shared" si="33"/>
        <v>-0.79058072562721649</v>
      </c>
    </row>
    <row r="2495" spans="1:4" x14ac:dyDescent="0.4">
      <c r="A2495" s="3">
        <v>40113</v>
      </c>
      <c r="B2495" s="5">
        <v>1.49</v>
      </c>
      <c r="C2495" s="5">
        <v>1040.05</v>
      </c>
      <c r="D2495">
        <f t="shared" si="33"/>
        <v>-0.78794523689431184</v>
      </c>
    </row>
    <row r="2496" spans="1:4" x14ac:dyDescent="0.4">
      <c r="A2496" s="3">
        <v>40114</v>
      </c>
      <c r="B2496" s="5">
        <v>1.48</v>
      </c>
      <c r="C2496" s="5">
        <v>1028.0999999999999</v>
      </c>
      <c r="D2496">
        <f t="shared" si="33"/>
        <v>-0.78575687894851076</v>
      </c>
    </row>
    <row r="2497" spans="1:4" x14ac:dyDescent="0.4">
      <c r="A2497" s="3">
        <v>40115</v>
      </c>
      <c r="B2497" s="5">
        <v>1.5</v>
      </c>
      <c r="C2497" s="5">
        <v>1047</v>
      </c>
      <c r="D2497">
        <f t="shared" si="33"/>
        <v>-0.78241440408743246</v>
      </c>
    </row>
    <row r="2498" spans="1:4" x14ac:dyDescent="0.4">
      <c r="A2498" s="3">
        <v>40116</v>
      </c>
      <c r="B2498" s="5">
        <v>1.41</v>
      </c>
      <c r="C2498" s="5">
        <v>1045.4000000000001</v>
      </c>
      <c r="D2498">
        <f t="shared" si="33"/>
        <v>-0.77892066387379821</v>
      </c>
    </row>
    <row r="2499" spans="1:4" x14ac:dyDescent="0.4">
      <c r="A2499" s="3">
        <v>40117</v>
      </c>
      <c r="B2499" s="5">
        <v>1.41</v>
      </c>
      <c r="C2499" s="5">
        <v>1045.4000000000001</v>
      </c>
      <c r="D2499">
        <f t="shared" si="33"/>
        <v>-0.77528643626666405</v>
      </c>
    </row>
    <row r="2500" spans="1:4" x14ac:dyDescent="0.4">
      <c r="A2500" s="3">
        <v>40118</v>
      </c>
      <c r="B2500" s="5">
        <v>1.41</v>
      </c>
      <c r="C2500" s="5">
        <v>1045.4000000000001</v>
      </c>
      <c r="D2500">
        <f t="shared" si="33"/>
        <v>-0.77150325852866442</v>
      </c>
    </row>
    <row r="2501" spans="1:4" x14ac:dyDescent="0.4">
      <c r="A2501" s="3">
        <v>40119</v>
      </c>
      <c r="B2501" s="5">
        <v>1.41</v>
      </c>
      <c r="C2501" s="5">
        <v>1059.5</v>
      </c>
      <c r="D2501">
        <f t="shared" si="33"/>
        <v>-0.76740986948880119</v>
      </c>
    </row>
    <row r="2502" spans="1:4" x14ac:dyDescent="0.4">
      <c r="A2502" s="3">
        <v>40120</v>
      </c>
      <c r="B2502" s="5">
        <v>1.45</v>
      </c>
      <c r="C2502" s="5">
        <v>1084.4000000000001</v>
      </c>
      <c r="D2502">
        <f t="shared" si="33"/>
        <v>-0.76438300208096643</v>
      </c>
    </row>
    <row r="2503" spans="1:4" x14ac:dyDescent="0.4">
      <c r="A2503" s="3">
        <v>40121</v>
      </c>
      <c r="B2503" s="5">
        <v>1.45</v>
      </c>
      <c r="C2503" s="5">
        <v>1092.2</v>
      </c>
      <c r="D2503">
        <f t="shared" si="33"/>
        <v>-0.76047699095631072</v>
      </c>
    </row>
    <row r="2504" spans="1:4" x14ac:dyDescent="0.4">
      <c r="A2504" s="3">
        <v>40122</v>
      </c>
      <c r="B2504" s="5">
        <v>1.41</v>
      </c>
      <c r="C2504" s="5">
        <v>1090.3</v>
      </c>
      <c r="D2504">
        <f t="shared" si="33"/>
        <v>-0.75654213747554888</v>
      </c>
    </row>
    <row r="2505" spans="1:4" x14ac:dyDescent="0.4">
      <c r="A2505" s="3">
        <v>40123</v>
      </c>
      <c r="B2505" s="5">
        <v>1.37</v>
      </c>
      <c r="C2505" s="5">
        <v>1095.0999999999999</v>
      </c>
      <c r="D2505">
        <f t="shared" si="33"/>
        <v>-0.75279384038455066</v>
      </c>
    </row>
    <row r="2506" spans="1:4" x14ac:dyDescent="0.4">
      <c r="A2506" s="3">
        <v>40124</v>
      </c>
      <c r="B2506" s="5">
        <v>1.37</v>
      </c>
      <c r="C2506" s="5">
        <v>1095.0999999999999</v>
      </c>
      <c r="D2506">
        <f t="shared" si="33"/>
        <v>-0.74893375384187355</v>
      </c>
    </row>
    <row r="2507" spans="1:4" x14ac:dyDescent="0.4">
      <c r="A2507" s="3">
        <v>40125</v>
      </c>
      <c r="B2507" s="5">
        <v>1.37</v>
      </c>
      <c r="C2507" s="5">
        <v>1095.0999999999999</v>
      </c>
      <c r="D2507">
        <f t="shared" si="33"/>
        <v>-0.74495451120785339</v>
      </c>
    </row>
    <row r="2508" spans="1:4" x14ac:dyDescent="0.4">
      <c r="A2508" s="3">
        <v>40126</v>
      </c>
      <c r="B2508" s="5">
        <v>1.3</v>
      </c>
      <c r="C2508" s="5">
        <v>1103.8</v>
      </c>
      <c r="D2508">
        <f t="shared" si="33"/>
        <v>-0.74192885258120034</v>
      </c>
    </row>
    <row r="2509" spans="1:4" x14ac:dyDescent="0.4">
      <c r="A2509" s="3">
        <v>40127</v>
      </c>
      <c r="B2509" s="5">
        <v>1.31</v>
      </c>
      <c r="C2509" s="5">
        <v>1105.8</v>
      </c>
      <c r="D2509">
        <f t="shared" si="33"/>
        <v>-0.7380769625208089</v>
      </c>
    </row>
    <row r="2510" spans="1:4" x14ac:dyDescent="0.4">
      <c r="A2510" s="3">
        <v>40128</v>
      </c>
      <c r="B2510" s="5">
        <v>1.31</v>
      </c>
      <c r="C2510" s="5">
        <v>1117.4000000000001</v>
      </c>
      <c r="D2510">
        <f t="shared" si="33"/>
        <v>-0.73353418729604525</v>
      </c>
    </row>
    <row r="2511" spans="1:4" x14ac:dyDescent="0.4">
      <c r="A2511" s="3">
        <v>40129</v>
      </c>
      <c r="B2511" s="5">
        <v>1.33</v>
      </c>
      <c r="C2511" s="5">
        <v>1103.8</v>
      </c>
      <c r="D2511">
        <f t="shared" si="33"/>
        <v>-0.72917250177027304</v>
      </c>
    </row>
    <row r="2512" spans="1:4" x14ac:dyDescent="0.4">
      <c r="A2512" s="3">
        <v>40130</v>
      </c>
      <c r="B2512" s="5">
        <v>1.31</v>
      </c>
      <c r="C2512" s="5">
        <v>1118.7</v>
      </c>
      <c r="D2512">
        <f t="shared" si="33"/>
        <v>-0.7251642264247028</v>
      </c>
    </row>
    <row r="2513" spans="1:4" x14ac:dyDescent="0.4">
      <c r="A2513" s="3">
        <v>40131</v>
      </c>
      <c r="B2513" s="5">
        <v>1.31</v>
      </c>
      <c r="C2513" s="5">
        <v>1118.7</v>
      </c>
      <c r="D2513">
        <f t="shared" si="33"/>
        <v>-0.7210516750999254</v>
      </c>
    </row>
    <row r="2514" spans="1:4" x14ac:dyDescent="0.4">
      <c r="A2514" s="3">
        <v>40132</v>
      </c>
      <c r="B2514" s="5">
        <v>1.31</v>
      </c>
      <c r="C2514" s="5">
        <v>1118.7</v>
      </c>
      <c r="D2514">
        <f t="shared" si="33"/>
        <v>-0.71682753480615324</v>
      </c>
    </row>
    <row r="2515" spans="1:4" x14ac:dyDescent="0.4">
      <c r="A2515" s="3">
        <v>40133</v>
      </c>
      <c r="B2515" s="5">
        <v>1.21</v>
      </c>
      <c r="C2515" s="5">
        <v>1139.2</v>
      </c>
      <c r="D2515">
        <f t="shared" si="33"/>
        <v>-0.71339942223229413</v>
      </c>
    </row>
    <row r="2516" spans="1:4" x14ac:dyDescent="0.4">
      <c r="A2516" s="3">
        <v>40134</v>
      </c>
      <c r="B2516" s="5">
        <v>1.2</v>
      </c>
      <c r="C2516" s="5">
        <v>1141.3</v>
      </c>
      <c r="D2516">
        <f t="shared" si="33"/>
        <v>-0.70989346480698368</v>
      </c>
    </row>
    <row r="2517" spans="1:4" x14ac:dyDescent="0.4">
      <c r="A2517" s="3">
        <v>40135</v>
      </c>
      <c r="B2517" s="5">
        <v>1.21</v>
      </c>
      <c r="C2517" s="5">
        <v>1145.5</v>
      </c>
      <c r="D2517">
        <f t="shared" si="33"/>
        <v>-0.70588578967297966</v>
      </c>
    </row>
    <row r="2518" spans="1:4" x14ac:dyDescent="0.4">
      <c r="A2518" s="3">
        <v>40136</v>
      </c>
      <c r="B2518" s="5">
        <v>1.21</v>
      </c>
      <c r="C2518" s="5">
        <v>1144.5999999999999</v>
      </c>
      <c r="D2518">
        <f t="shared" si="33"/>
        <v>-0.70285350319819939</v>
      </c>
    </row>
    <row r="2519" spans="1:4" x14ac:dyDescent="0.4">
      <c r="A2519" s="3">
        <v>40137</v>
      </c>
      <c r="B2519" s="5">
        <v>1.21</v>
      </c>
      <c r="C2519" s="5">
        <v>1150.5999999999999</v>
      </c>
      <c r="D2519">
        <f t="shared" si="33"/>
        <v>-0.70679377124721876</v>
      </c>
    </row>
    <row r="2520" spans="1:4" x14ac:dyDescent="0.4">
      <c r="A2520" s="3">
        <v>40138</v>
      </c>
      <c r="B2520" s="5">
        <v>1.21</v>
      </c>
      <c r="C2520" s="5">
        <v>1150.5999999999999</v>
      </c>
      <c r="D2520">
        <f t="shared" si="33"/>
        <v>-0.71150131586272636</v>
      </c>
    </row>
    <row r="2521" spans="1:4" x14ac:dyDescent="0.4">
      <c r="A2521" s="3">
        <v>40139</v>
      </c>
      <c r="B2521" s="5">
        <v>1.21</v>
      </c>
      <c r="C2521" s="5">
        <v>1150.5999999999999</v>
      </c>
      <c r="D2521">
        <f t="shared" si="33"/>
        <v>-0.71710673631437982</v>
      </c>
    </row>
    <row r="2522" spans="1:4" x14ac:dyDescent="0.4">
      <c r="A2522" s="3">
        <v>40140</v>
      </c>
      <c r="B2522" s="5">
        <v>1.2</v>
      </c>
      <c r="C2522" s="5">
        <v>1166.0999999999999</v>
      </c>
      <c r="D2522">
        <f t="shared" si="33"/>
        <v>-0.72607519943366827</v>
      </c>
    </row>
    <row r="2523" spans="1:4" x14ac:dyDescent="0.4">
      <c r="A2523" s="3">
        <v>40141</v>
      </c>
      <c r="B2523" s="5">
        <v>1.21</v>
      </c>
      <c r="C2523" s="5">
        <v>1169.4000000000001</v>
      </c>
      <c r="D2523">
        <f t="shared" si="33"/>
        <v>-0.73028494084522455</v>
      </c>
    </row>
    <row r="2524" spans="1:4" x14ac:dyDescent="0.4">
      <c r="A2524" s="3">
        <v>40142</v>
      </c>
      <c r="B2524" s="5">
        <v>1.1599999999999999</v>
      </c>
      <c r="C2524" s="5">
        <v>1191.8</v>
      </c>
      <c r="D2524">
        <f t="shared" si="33"/>
        <v>-0.73352719572470626</v>
      </c>
    </row>
    <row r="2525" spans="1:4" x14ac:dyDescent="0.4">
      <c r="A2525" s="3">
        <v>40143</v>
      </c>
      <c r="B2525" s="5">
        <v>1.1599999999999999</v>
      </c>
      <c r="C2525" s="5">
        <v>1188.3800000000001</v>
      </c>
      <c r="D2525">
        <f t="shared" si="33"/>
        <v>-0.73723216869745489</v>
      </c>
    </row>
    <row r="2526" spans="1:4" x14ac:dyDescent="0.4">
      <c r="A2526" s="3">
        <v>40144</v>
      </c>
      <c r="B2526" s="5">
        <v>1.1499999999999999</v>
      </c>
      <c r="C2526" s="5">
        <v>1177.6300000000001</v>
      </c>
      <c r="D2526">
        <f t="shared" si="33"/>
        <v>-0.74064855571154598</v>
      </c>
    </row>
    <row r="2527" spans="1:4" x14ac:dyDescent="0.4">
      <c r="A2527" s="3">
        <v>40145</v>
      </c>
      <c r="B2527" s="5">
        <v>1.1499999999999999</v>
      </c>
      <c r="C2527" s="5">
        <v>1177.6300000000001</v>
      </c>
      <c r="D2527">
        <f t="shared" si="33"/>
        <v>-0.74417164891639631</v>
      </c>
    </row>
    <row r="2528" spans="1:4" x14ac:dyDescent="0.4">
      <c r="A2528" s="3">
        <v>40146</v>
      </c>
      <c r="B2528" s="5">
        <v>1.1499999999999999</v>
      </c>
      <c r="C2528" s="5">
        <v>1177.6300000000001</v>
      </c>
      <c r="D2528">
        <f t="shared" si="33"/>
        <v>-0.74781189818394067</v>
      </c>
    </row>
    <row r="2529" spans="1:4" x14ac:dyDescent="0.4">
      <c r="A2529" s="3">
        <v>40147</v>
      </c>
      <c r="B2529" s="5">
        <v>1.1299999999999999</v>
      </c>
      <c r="C2529" s="5">
        <v>1179.5999999999999</v>
      </c>
      <c r="D2529">
        <f t="shared" si="33"/>
        <v>-0.74837599870864746</v>
      </c>
    </row>
    <row r="2530" spans="1:4" x14ac:dyDescent="0.4">
      <c r="A2530" s="3">
        <v>40148</v>
      </c>
      <c r="B2530" s="5">
        <v>1.1399999999999999</v>
      </c>
      <c r="C2530" s="5">
        <v>1196.5999999999999</v>
      </c>
      <c r="D2530">
        <f t="shared" si="33"/>
        <v>-0.74966088314742496</v>
      </c>
    </row>
    <row r="2531" spans="1:4" x14ac:dyDescent="0.4">
      <c r="A2531" s="3">
        <v>40149</v>
      </c>
      <c r="B2531" s="5">
        <v>1.18</v>
      </c>
      <c r="C2531" s="5">
        <v>1215.7</v>
      </c>
      <c r="D2531">
        <f t="shared" si="33"/>
        <v>-0.7509836562756258</v>
      </c>
    </row>
    <row r="2532" spans="1:4" x14ac:dyDescent="0.4">
      <c r="A2532" s="3">
        <v>40150</v>
      </c>
      <c r="B2532" s="5">
        <v>1.24</v>
      </c>
      <c r="C2532" s="5">
        <v>1207.5999999999999</v>
      </c>
      <c r="D2532">
        <f t="shared" si="33"/>
        <v>-0.75344650761448084</v>
      </c>
    </row>
    <row r="2533" spans="1:4" x14ac:dyDescent="0.4">
      <c r="A2533" s="3">
        <v>40151</v>
      </c>
      <c r="B2533" s="5">
        <v>1.34</v>
      </c>
      <c r="C2533" s="5">
        <v>1161.4000000000001</v>
      </c>
      <c r="D2533">
        <f t="shared" si="33"/>
        <v>-0.75173449609842546</v>
      </c>
    </row>
    <row r="2534" spans="1:4" x14ac:dyDescent="0.4">
      <c r="A2534" s="3">
        <v>40152</v>
      </c>
      <c r="B2534" s="5">
        <v>1.34</v>
      </c>
      <c r="C2534" s="5">
        <v>1161.4000000000001</v>
      </c>
      <c r="D2534">
        <f t="shared" si="33"/>
        <v>-0.7499721762453645</v>
      </c>
    </row>
    <row r="2535" spans="1:4" x14ac:dyDescent="0.4">
      <c r="A2535" s="3">
        <v>40153</v>
      </c>
      <c r="B2535" s="5">
        <v>1.34</v>
      </c>
      <c r="C2535" s="5">
        <v>1161.4000000000001</v>
      </c>
      <c r="D2535">
        <f t="shared" si="33"/>
        <v>-0.74815708124667968</v>
      </c>
    </row>
    <row r="2536" spans="1:4" x14ac:dyDescent="0.4">
      <c r="A2536" s="3">
        <v>40154</v>
      </c>
      <c r="B2536" s="5">
        <v>1.31</v>
      </c>
      <c r="C2536" s="5">
        <v>1158.0999999999999</v>
      </c>
      <c r="D2536">
        <f t="shared" si="33"/>
        <v>-0.74604054489929428</v>
      </c>
    </row>
    <row r="2537" spans="1:4" x14ac:dyDescent="0.4">
      <c r="A2537" s="3">
        <v>40155</v>
      </c>
      <c r="B2537" s="5">
        <v>1.31</v>
      </c>
      <c r="C2537" s="5">
        <v>1128.4000000000001</v>
      </c>
      <c r="D2537">
        <f t="shared" si="33"/>
        <v>-0.74417425510343227</v>
      </c>
    </row>
    <row r="2538" spans="1:4" x14ac:dyDescent="0.4">
      <c r="A2538" s="3">
        <v>40156</v>
      </c>
      <c r="B2538" s="5">
        <v>1.36</v>
      </c>
      <c r="C2538" s="5">
        <v>1128.5999999999999</v>
      </c>
      <c r="D2538">
        <f t="shared" si="33"/>
        <v>-0.74338016080218694</v>
      </c>
    </row>
    <row r="2539" spans="1:4" x14ac:dyDescent="0.4">
      <c r="A2539" s="3">
        <v>40157</v>
      </c>
      <c r="B2539" s="5">
        <v>1.4</v>
      </c>
      <c r="C2539" s="5">
        <v>1131</v>
      </c>
      <c r="D2539">
        <f t="shared" si="33"/>
        <v>-0.74227248181331185</v>
      </c>
    </row>
    <row r="2540" spans="1:4" x14ac:dyDescent="0.4">
      <c r="A2540" s="3">
        <v>40158</v>
      </c>
      <c r="B2540" s="5">
        <v>1.41</v>
      </c>
      <c r="C2540" s="5">
        <v>1115.4000000000001</v>
      </c>
      <c r="D2540">
        <f t="shared" si="33"/>
        <v>-0.741629100189931</v>
      </c>
    </row>
    <row r="2541" spans="1:4" x14ac:dyDescent="0.4">
      <c r="A2541" s="3">
        <v>40159</v>
      </c>
      <c r="B2541" s="5">
        <v>1.41</v>
      </c>
      <c r="C2541" s="5">
        <v>1115.4000000000001</v>
      </c>
      <c r="D2541">
        <f t="shared" si="33"/>
        <v>-0.74101859335044151</v>
      </c>
    </row>
    <row r="2542" spans="1:4" x14ac:dyDescent="0.4">
      <c r="A2542" s="3">
        <v>40160</v>
      </c>
      <c r="B2542" s="5">
        <v>1.41</v>
      </c>
      <c r="C2542" s="5">
        <v>1115.4000000000001</v>
      </c>
      <c r="D2542">
        <f t="shared" si="33"/>
        <v>-0.7404454804151076</v>
      </c>
    </row>
    <row r="2543" spans="1:4" x14ac:dyDescent="0.4">
      <c r="A2543" s="3">
        <v>40161</v>
      </c>
      <c r="B2543" s="5">
        <v>1.37</v>
      </c>
      <c r="C2543" s="5">
        <v>1126.7</v>
      </c>
      <c r="D2543">
        <f t="shared" si="33"/>
        <v>-0.74137746665718818</v>
      </c>
    </row>
    <row r="2544" spans="1:4" x14ac:dyDescent="0.4">
      <c r="A2544" s="3">
        <v>40162</v>
      </c>
      <c r="B2544" s="5">
        <v>1.37</v>
      </c>
      <c r="C2544" s="5">
        <v>1125.2</v>
      </c>
      <c r="D2544">
        <f t="shared" si="33"/>
        <v>-0.74185480828094752</v>
      </c>
    </row>
    <row r="2545" spans="1:4" x14ac:dyDescent="0.4">
      <c r="A2545" s="3">
        <v>40163</v>
      </c>
      <c r="B2545" s="5">
        <v>1.34</v>
      </c>
      <c r="C2545" s="5">
        <v>1137.9000000000001</v>
      </c>
      <c r="D2545">
        <f t="shared" si="33"/>
        <v>-0.74323353217835353</v>
      </c>
    </row>
    <row r="2546" spans="1:4" x14ac:dyDescent="0.4">
      <c r="A2546" s="3">
        <v>40164</v>
      </c>
      <c r="B2546" s="5">
        <v>1.28</v>
      </c>
      <c r="C2546" s="5">
        <v>1098.9000000000001</v>
      </c>
      <c r="D2546">
        <f t="shared" ref="D2546:D2609" si="34">CORREL(B2183:B2546, C2183:C2546)</f>
        <v>-0.74491239711919444</v>
      </c>
    </row>
    <row r="2547" spans="1:4" x14ac:dyDescent="0.4">
      <c r="A2547" s="3">
        <v>40165</v>
      </c>
      <c r="B2547" s="5">
        <v>1.31</v>
      </c>
      <c r="C2547" s="5">
        <v>1113.2</v>
      </c>
      <c r="D2547">
        <f t="shared" si="34"/>
        <v>-0.74556193466806808</v>
      </c>
    </row>
    <row r="2548" spans="1:4" x14ac:dyDescent="0.4">
      <c r="A2548" s="3">
        <v>40166</v>
      </c>
      <c r="B2548" s="5">
        <v>1.31</v>
      </c>
      <c r="C2548" s="5">
        <v>1113.2</v>
      </c>
      <c r="D2548">
        <f t="shared" si="34"/>
        <v>-0.74617352908996737</v>
      </c>
    </row>
    <row r="2549" spans="1:4" x14ac:dyDescent="0.4">
      <c r="A2549" s="3">
        <v>40167</v>
      </c>
      <c r="B2549" s="5">
        <v>1.31</v>
      </c>
      <c r="C2549" s="5">
        <v>1113.2</v>
      </c>
      <c r="D2549">
        <f t="shared" si="34"/>
        <v>-0.74674770219976405</v>
      </c>
    </row>
    <row r="2550" spans="1:4" x14ac:dyDescent="0.4">
      <c r="A2550" s="3">
        <v>40168</v>
      </c>
      <c r="B2550" s="5">
        <v>1.39</v>
      </c>
      <c r="C2550" s="5">
        <v>1093.4000000000001</v>
      </c>
      <c r="D2550">
        <f t="shared" si="34"/>
        <v>-0.74653762095736498</v>
      </c>
    </row>
    <row r="2551" spans="1:4" x14ac:dyDescent="0.4">
      <c r="A2551" s="3">
        <v>40169</v>
      </c>
      <c r="B2551" s="5">
        <v>1.43</v>
      </c>
      <c r="C2551" s="5">
        <v>1084</v>
      </c>
      <c r="D2551">
        <f t="shared" si="34"/>
        <v>-0.74581934682143136</v>
      </c>
    </row>
    <row r="2552" spans="1:4" x14ac:dyDescent="0.4">
      <c r="A2552" s="3">
        <v>40170</v>
      </c>
      <c r="B2552" s="5">
        <v>1.46</v>
      </c>
      <c r="C2552" s="5">
        <v>1087.55</v>
      </c>
      <c r="D2552">
        <f t="shared" si="34"/>
        <v>-0.74481792905765132</v>
      </c>
    </row>
    <row r="2553" spans="1:4" x14ac:dyDescent="0.4">
      <c r="A2553" s="3">
        <v>40171</v>
      </c>
      <c r="B2553" s="5">
        <v>1.5</v>
      </c>
      <c r="C2553" s="5">
        <v>1105.4000000000001</v>
      </c>
      <c r="D2553">
        <f t="shared" si="34"/>
        <v>-0.74318735364612809</v>
      </c>
    </row>
    <row r="2554" spans="1:4" x14ac:dyDescent="0.4">
      <c r="A2554" s="3">
        <v>40172</v>
      </c>
      <c r="B2554" s="5">
        <v>1.5</v>
      </c>
      <c r="C2554" s="5">
        <v>1105.4000000000001</v>
      </c>
      <c r="D2554">
        <f t="shared" si="34"/>
        <v>-0.74204063707490575</v>
      </c>
    </row>
    <row r="2555" spans="1:4" x14ac:dyDescent="0.4">
      <c r="A2555" s="3">
        <v>40173</v>
      </c>
      <c r="B2555" s="5">
        <v>1.5</v>
      </c>
      <c r="C2555" s="5">
        <v>1105.4000000000001</v>
      </c>
      <c r="D2555">
        <f t="shared" si="34"/>
        <v>-0.74088059007109452</v>
      </c>
    </row>
    <row r="2556" spans="1:4" x14ac:dyDescent="0.4">
      <c r="A2556" s="3">
        <v>40174</v>
      </c>
      <c r="B2556" s="5">
        <v>1.5</v>
      </c>
      <c r="C2556" s="5">
        <v>1105.4000000000001</v>
      </c>
      <c r="D2556">
        <f t="shared" si="34"/>
        <v>-0.73970662150612221</v>
      </c>
    </row>
    <row r="2557" spans="1:4" x14ac:dyDescent="0.4">
      <c r="A2557" s="3">
        <v>40175</v>
      </c>
      <c r="B2557" s="5">
        <v>1.5</v>
      </c>
      <c r="C2557" s="5">
        <v>1107.3</v>
      </c>
      <c r="D2557">
        <f t="shared" si="34"/>
        <v>-0.73874257715372338</v>
      </c>
    </row>
    <row r="2558" spans="1:4" x14ac:dyDescent="0.4">
      <c r="A2558" s="3">
        <v>40176</v>
      </c>
      <c r="B2558" s="5">
        <v>1.46</v>
      </c>
      <c r="C2558" s="5">
        <v>1096.83</v>
      </c>
      <c r="D2558">
        <f t="shared" si="34"/>
        <v>-0.73817410594462984</v>
      </c>
    </row>
    <row r="2559" spans="1:4" x14ac:dyDescent="0.4">
      <c r="A2559" s="3">
        <v>40177</v>
      </c>
      <c r="B2559" s="5">
        <v>1.44</v>
      </c>
      <c r="C2559" s="5">
        <v>1092.9000000000001</v>
      </c>
      <c r="D2559">
        <f t="shared" si="34"/>
        <v>-0.73834955421807857</v>
      </c>
    </row>
    <row r="2560" spans="1:4" x14ac:dyDescent="0.4">
      <c r="A2560" s="3">
        <v>40178</v>
      </c>
      <c r="B2560" s="5">
        <v>1.48</v>
      </c>
      <c r="C2560" s="5">
        <v>1096.95</v>
      </c>
      <c r="D2560">
        <f t="shared" si="34"/>
        <v>-0.73812619199756435</v>
      </c>
    </row>
    <row r="2561" spans="1:4" x14ac:dyDescent="0.4">
      <c r="A2561" s="3">
        <v>40179</v>
      </c>
      <c r="B2561" s="5">
        <v>1.48</v>
      </c>
      <c r="C2561" s="5">
        <v>1096.95</v>
      </c>
      <c r="D2561">
        <f t="shared" si="34"/>
        <v>-0.73879446589148368</v>
      </c>
    </row>
    <row r="2562" spans="1:4" x14ac:dyDescent="0.4">
      <c r="A2562" s="3">
        <v>40180</v>
      </c>
      <c r="B2562" s="5">
        <v>1.48</v>
      </c>
      <c r="C2562" s="5">
        <v>1096.95</v>
      </c>
      <c r="D2562">
        <f t="shared" si="34"/>
        <v>-0.73953078536843786</v>
      </c>
    </row>
    <row r="2563" spans="1:4" x14ac:dyDescent="0.4">
      <c r="A2563" s="3">
        <v>40181</v>
      </c>
      <c r="B2563" s="5">
        <v>1.48</v>
      </c>
      <c r="C2563" s="5">
        <v>1096.95</v>
      </c>
      <c r="D2563">
        <f t="shared" si="34"/>
        <v>-0.74034128521139275</v>
      </c>
    </row>
    <row r="2564" spans="1:4" x14ac:dyDescent="0.4">
      <c r="A2564" s="3">
        <v>40182</v>
      </c>
      <c r="B2564" s="5">
        <v>1.47</v>
      </c>
      <c r="C2564" s="5">
        <v>1121.2</v>
      </c>
      <c r="D2564">
        <f t="shared" si="34"/>
        <v>-0.74061613094655865</v>
      </c>
    </row>
    <row r="2565" spans="1:4" x14ac:dyDescent="0.4">
      <c r="A2565" s="3">
        <v>40183</v>
      </c>
      <c r="B2565" s="5">
        <v>1.43</v>
      </c>
      <c r="C2565" s="5">
        <v>1118</v>
      </c>
      <c r="D2565">
        <f t="shared" si="34"/>
        <v>-0.73994610369218417</v>
      </c>
    </row>
    <row r="2566" spans="1:4" x14ac:dyDescent="0.4">
      <c r="A2566" s="3">
        <v>40184</v>
      </c>
      <c r="B2566" s="5">
        <v>1.48</v>
      </c>
      <c r="C2566" s="5">
        <v>1138.4000000000001</v>
      </c>
      <c r="D2566">
        <f t="shared" si="34"/>
        <v>-0.73772114312617332</v>
      </c>
    </row>
    <row r="2567" spans="1:4" x14ac:dyDescent="0.4">
      <c r="A2567" s="3">
        <v>40185</v>
      </c>
      <c r="B2567" s="5">
        <v>1.44</v>
      </c>
      <c r="C2567" s="5">
        <v>1131.5999999999999</v>
      </c>
      <c r="D2567">
        <f t="shared" si="34"/>
        <v>-0.73672686396479992</v>
      </c>
    </row>
    <row r="2568" spans="1:4" x14ac:dyDescent="0.4">
      <c r="A2568" s="3">
        <v>40186</v>
      </c>
      <c r="B2568" s="5">
        <v>1.41</v>
      </c>
      <c r="C2568" s="5">
        <v>1138.25</v>
      </c>
      <c r="D2568">
        <f t="shared" si="34"/>
        <v>-0.73668546786368871</v>
      </c>
    </row>
    <row r="2569" spans="1:4" x14ac:dyDescent="0.4">
      <c r="A2569" s="3">
        <v>40187</v>
      </c>
      <c r="B2569" s="5">
        <v>1.41</v>
      </c>
      <c r="C2569" s="5">
        <v>1138.25</v>
      </c>
      <c r="D2569">
        <f t="shared" si="34"/>
        <v>-0.73662597032467592</v>
      </c>
    </row>
    <row r="2570" spans="1:4" x14ac:dyDescent="0.4">
      <c r="A2570" s="3">
        <v>40188</v>
      </c>
      <c r="B2570" s="5">
        <v>1.41</v>
      </c>
      <c r="C2570" s="5">
        <v>1138.25</v>
      </c>
      <c r="D2570">
        <f t="shared" si="34"/>
        <v>-0.73654826947904883</v>
      </c>
    </row>
    <row r="2571" spans="1:4" x14ac:dyDescent="0.4">
      <c r="A2571" s="3">
        <v>40189</v>
      </c>
      <c r="B2571" s="5">
        <v>1.47</v>
      </c>
      <c r="C2571" s="5">
        <v>1151.8499999999999</v>
      </c>
      <c r="D2571">
        <f t="shared" si="34"/>
        <v>-0.73752448077151456</v>
      </c>
    </row>
    <row r="2572" spans="1:4" x14ac:dyDescent="0.4">
      <c r="A2572" s="3">
        <v>40190</v>
      </c>
      <c r="B2572" s="5">
        <v>1.35</v>
      </c>
      <c r="C2572" s="5">
        <v>1128.5</v>
      </c>
      <c r="D2572">
        <f t="shared" si="34"/>
        <v>-0.74047058436709823</v>
      </c>
    </row>
    <row r="2573" spans="1:4" x14ac:dyDescent="0.4">
      <c r="A2573" s="3">
        <v>40191</v>
      </c>
      <c r="B2573" s="5">
        <v>1.43</v>
      </c>
      <c r="C2573" s="5">
        <v>1138.2</v>
      </c>
      <c r="D2573">
        <f t="shared" si="34"/>
        <v>-0.7417908002244209</v>
      </c>
    </row>
    <row r="2574" spans="1:4" x14ac:dyDescent="0.4">
      <c r="A2574" s="3">
        <v>40192</v>
      </c>
      <c r="B2574" s="5">
        <v>1.4</v>
      </c>
      <c r="C2574" s="5">
        <v>1142.8499999999999</v>
      </c>
      <c r="D2574">
        <f t="shared" si="34"/>
        <v>-0.74349726767031499</v>
      </c>
    </row>
    <row r="2575" spans="1:4" x14ac:dyDescent="0.4">
      <c r="A2575" s="3">
        <v>40193</v>
      </c>
      <c r="B2575" s="5">
        <v>1.34</v>
      </c>
      <c r="C2575" s="5">
        <v>1130.93</v>
      </c>
      <c r="D2575">
        <f t="shared" si="34"/>
        <v>-0.7448790867666516</v>
      </c>
    </row>
    <row r="2576" spans="1:4" x14ac:dyDescent="0.4">
      <c r="A2576" s="3">
        <v>40194</v>
      </c>
      <c r="B2576" s="5">
        <v>1.34</v>
      </c>
      <c r="C2576" s="5">
        <v>1130.93</v>
      </c>
      <c r="D2576">
        <f t="shared" si="34"/>
        <v>-0.7462379103471346</v>
      </c>
    </row>
    <row r="2577" spans="1:4" x14ac:dyDescent="0.4">
      <c r="A2577" s="3">
        <v>40195</v>
      </c>
      <c r="B2577" s="5">
        <v>1.34</v>
      </c>
      <c r="C2577" s="5">
        <v>1130.93</v>
      </c>
      <c r="D2577">
        <f t="shared" si="34"/>
        <v>-0.74757452887309139</v>
      </c>
    </row>
    <row r="2578" spans="1:4" x14ac:dyDescent="0.4">
      <c r="A2578" s="3">
        <v>40196</v>
      </c>
      <c r="B2578" s="5">
        <v>1.34</v>
      </c>
      <c r="C2578" s="5">
        <v>1133.5999999999999</v>
      </c>
      <c r="D2578">
        <f t="shared" si="34"/>
        <v>-0.74901195373149854</v>
      </c>
    </row>
    <row r="2579" spans="1:4" x14ac:dyDescent="0.4">
      <c r="A2579" s="3">
        <v>40197</v>
      </c>
      <c r="B2579" s="5">
        <v>1.35</v>
      </c>
      <c r="C2579" s="5">
        <v>1138.2</v>
      </c>
      <c r="D2579">
        <f t="shared" si="34"/>
        <v>-0.74992860003285544</v>
      </c>
    </row>
    <row r="2580" spans="1:4" x14ac:dyDescent="0.4">
      <c r="A2580" s="3">
        <v>40198</v>
      </c>
      <c r="B2580" s="5">
        <v>1.31</v>
      </c>
      <c r="C2580" s="5">
        <v>1111.05</v>
      </c>
      <c r="D2580">
        <f t="shared" si="34"/>
        <v>-0.74963265836278925</v>
      </c>
    </row>
    <row r="2581" spans="1:4" x14ac:dyDescent="0.4">
      <c r="A2581" s="3">
        <v>40199</v>
      </c>
      <c r="B2581" s="5">
        <v>1.29</v>
      </c>
      <c r="C2581" s="5">
        <v>1093.95</v>
      </c>
      <c r="D2581">
        <f t="shared" si="34"/>
        <v>-0.749146059758514</v>
      </c>
    </row>
    <row r="2582" spans="1:4" x14ac:dyDescent="0.4">
      <c r="A2582" s="3">
        <v>40200</v>
      </c>
      <c r="B2582" s="5">
        <v>1.31</v>
      </c>
      <c r="C2582" s="5">
        <v>1093.2</v>
      </c>
      <c r="D2582">
        <f t="shared" si="34"/>
        <v>-0.74937137420511901</v>
      </c>
    </row>
    <row r="2583" spans="1:4" x14ac:dyDescent="0.4">
      <c r="A2583" s="3">
        <v>40201</v>
      </c>
      <c r="B2583" s="5">
        <v>1.31</v>
      </c>
      <c r="C2583" s="5">
        <v>1093.2</v>
      </c>
      <c r="D2583">
        <f t="shared" si="34"/>
        <v>-0.74957404784221915</v>
      </c>
    </row>
    <row r="2584" spans="1:4" x14ac:dyDescent="0.4">
      <c r="A2584" s="3">
        <v>40202</v>
      </c>
      <c r="B2584" s="5">
        <v>1.31</v>
      </c>
      <c r="C2584" s="5">
        <v>1093.2</v>
      </c>
      <c r="D2584">
        <f t="shared" si="34"/>
        <v>-0.74975418960618745</v>
      </c>
    </row>
    <row r="2585" spans="1:4" x14ac:dyDescent="0.4">
      <c r="A2585" s="3">
        <v>40203</v>
      </c>
      <c r="B2585" s="5">
        <v>1.33</v>
      </c>
      <c r="C2585" s="5">
        <v>1098.4000000000001</v>
      </c>
      <c r="D2585">
        <f t="shared" si="34"/>
        <v>-0.75001883679903736</v>
      </c>
    </row>
    <row r="2586" spans="1:4" x14ac:dyDescent="0.4">
      <c r="A2586" s="3">
        <v>40204</v>
      </c>
      <c r="B2586" s="5">
        <v>1.31</v>
      </c>
      <c r="C2586" s="5">
        <v>1097.55</v>
      </c>
      <c r="D2586">
        <f t="shared" si="34"/>
        <v>-0.75083693499343973</v>
      </c>
    </row>
    <row r="2587" spans="1:4" x14ac:dyDescent="0.4">
      <c r="A2587" s="3">
        <v>40205</v>
      </c>
      <c r="B2587" s="5">
        <v>1.35</v>
      </c>
      <c r="C2587" s="5">
        <v>1087.9000000000001</v>
      </c>
      <c r="D2587">
        <f t="shared" si="34"/>
        <v>-0.75115851284725466</v>
      </c>
    </row>
    <row r="2588" spans="1:4" x14ac:dyDescent="0.4">
      <c r="A2588" s="3">
        <v>40206</v>
      </c>
      <c r="B2588" s="5">
        <v>1.35</v>
      </c>
      <c r="C2588" s="5">
        <v>1087.0999999999999</v>
      </c>
      <c r="D2588">
        <f t="shared" si="34"/>
        <v>-0.75139637109572344</v>
      </c>
    </row>
    <row r="2589" spans="1:4" x14ac:dyDescent="0.4">
      <c r="A2589" s="3">
        <v>40207</v>
      </c>
      <c r="B2589" s="5">
        <v>1.3</v>
      </c>
      <c r="C2589" s="5">
        <v>1080.8499999999999</v>
      </c>
      <c r="D2589">
        <f t="shared" si="34"/>
        <v>-0.75199732299437283</v>
      </c>
    </row>
    <row r="2590" spans="1:4" x14ac:dyDescent="0.4">
      <c r="A2590" s="3">
        <v>40208</v>
      </c>
      <c r="B2590" s="5">
        <v>1.3</v>
      </c>
      <c r="C2590" s="5">
        <v>1080.8499999999999</v>
      </c>
      <c r="D2590">
        <f t="shared" si="34"/>
        <v>-0.75258455683064218</v>
      </c>
    </row>
    <row r="2591" spans="1:4" x14ac:dyDescent="0.4">
      <c r="A2591" s="3">
        <v>40209</v>
      </c>
      <c r="B2591" s="5">
        <v>1.3</v>
      </c>
      <c r="C2591" s="5">
        <v>1080.8499999999999</v>
      </c>
      <c r="D2591">
        <f t="shared" si="34"/>
        <v>-0.75315824996886882</v>
      </c>
    </row>
    <row r="2592" spans="1:4" x14ac:dyDescent="0.4">
      <c r="A2592" s="3">
        <v>40210</v>
      </c>
      <c r="B2592" s="5">
        <v>1.29</v>
      </c>
      <c r="C2592" s="5">
        <v>1105.5</v>
      </c>
      <c r="D2592">
        <f t="shared" si="34"/>
        <v>-0.75466212616846473</v>
      </c>
    </row>
    <row r="2593" spans="1:4" x14ac:dyDescent="0.4">
      <c r="A2593" s="3">
        <v>40211</v>
      </c>
      <c r="B2593" s="5">
        <v>1.26</v>
      </c>
      <c r="C2593" s="5">
        <v>1114.45</v>
      </c>
      <c r="D2593">
        <f t="shared" si="34"/>
        <v>-0.75579993700532777</v>
      </c>
    </row>
    <row r="2594" spans="1:4" x14ac:dyDescent="0.4">
      <c r="A2594" s="3">
        <v>40212</v>
      </c>
      <c r="B2594" s="5">
        <v>1.3</v>
      </c>
      <c r="C2594" s="5">
        <v>1109.8</v>
      </c>
      <c r="D2594">
        <f t="shared" si="34"/>
        <v>-0.75658046243195942</v>
      </c>
    </row>
    <row r="2595" spans="1:4" x14ac:dyDescent="0.4">
      <c r="A2595" s="3">
        <v>40213</v>
      </c>
      <c r="B2595" s="5">
        <v>1.27</v>
      </c>
      <c r="C2595" s="5">
        <v>1063.7</v>
      </c>
      <c r="D2595">
        <f t="shared" si="34"/>
        <v>-0.7561237304859727</v>
      </c>
    </row>
    <row r="2596" spans="1:4" x14ac:dyDescent="0.4">
      <c r="A2596" s="3">
        <v>40214</v>
      </c>
      <c r="B2596" s="5">
        <v>1.32</v>
      </c>
      <c r="C2596" s="5">
        <v>1066.3</v>
      </c>
      <c r="D2596">
        <f t="shared" si="34"/>
        <v>-0.7559294691261732</v>
      </c>
    </row>
    <row r="2597" spans="1:4" x14ac:dyDescent="0.4">
      <c r="A2597" s="3">
        <v>40215</v>
      </c>
      <c r="B2597" s="5">
        <v>1.32</v>
      </c>
      <c r="C2597" s="5">
        <v>1066.3</v>
      </c>
      <c r="D2597">
        <f t="shared" si="34"/>
        <v>-0.75572349592424271</v>
      </c>
    </row>
    <row r="2598" spans="1:4" x14ac:dyDescent="0.4">
      <c r="A2598" s="3">
        <v>40216</v>
      </c>
      <c r="B2598" s="5">
        <v>1.32</v>
      </c>
      <c r="C2598" s="5">
        <v>1066.3</v>
      </c>
      <c r="D2598">
        <f t="shared" si="34"/>
        <v>-0.75550573924127595</v>
      </c>
    </row>
    <row r="2599" spans="1:4" x14ac:dyDescent="0.4">
      <c r="A2599" s="3">
        <v>40217</v>
      </c>
      <c r="B2599" s="5">
        <v>1.35</v>
      </c>
      <c r="C2599" s="5">
        <v>1062.8499999999999</v>
      </c>
      <c r="D2599">
        <f t="shared" si="34"/>
        <v>-0.75668964761133239</v>
      </c>
    </row>
    <row r="2600" spans="1:4" x14ac:dyDescent="0.4">
      <c r="A2600" s="3">
        <v>40218</v>
      </c>
      <c r="B2600" s="5">
        <v>1.37</v>
      </c>
      <c r="C2600" s="5">
        <v>1078.0899999999999</v>
      </c>
      <c r="D2600">
        <f t="shared" si="34"/>
        <v>-0.75780515921729152</v>
      </c>
    </row>
    <row r="2601" spans="1:4" x14ac:dyDescent="0.4">
      <c r="A2601" s="3">
        <v>40219</v>
      </c>
      <c r="B2601" s="5">
        <v>1.44</v>
      </c>
      <c r="C2601" s="5">
        <v>1072.0999999999999</v>
      </c>
      <c r="D2601">
        <f t="shared" si="34"/>
        <v>-0.75829509707168363</v>
      </c>
    </row>
    <row r="2602" spans="1:4" x14ac:dyDescent="0.4">
      <c r="A2602" s="3">
        <v>40220</v>
      </c>
      <c r="B2602" s="5">
        <v>1.47</v>
      </c>
      <c r="C2602" s="5">
        <v>1095.4000000000001</v>
      </c>
      <c r="D2602">
        <f t="shared" si="34"/>
        <v>-0.75879740892900216</v>
      </c>
    </row>
    <row r="2603" spans="1:4" x14ac:dyDescent="0.4">
      <c r="A2603" s="3">
        <v>40221</v>
      </c>
      <c r="B2603" s="5">
        <v>1.46</v>
      </c>
      <c r="C2603" s="5">
        <v>1093.3800000000001</v>
      </c>
      <c r="D2603">
        <f t="shared" si="34"/>
        <v>-0.75900317387239158</v>
      </c>
    </row>
    <row r="2604" spans="1:4" x14ac:dyDescent="0.4">
      <c r="A2604" s="3">
        <v>40222</v>
      </c>
      <c r="B2604" s="5">
        <v>1.46</v>
      </c>
      <c r="C2604" s="5">
        <v>1093.3800000000001</v>
      </c>
      <c r="D2604">
        <f t="shared" si="34"/>
        <v>-0.75920592572629431</v>
      </c>
    </row>
    <row r="2605" spans="1:4" x14ac:dyDescent="0.4">
      <c r="A2605" s="3">
        <v>40223</v>
      </c>
      <c r="B2605" s="5">
        <v>1.46</v>
      </c>
      <c r="C2605" s="5">
        <v>1093.3800000000001</v>
      </c>
      <c r="D2605">
        <f t="shared" si="34"/>
        <v>-0.75940567373474732</v>
      </c>
    </row>
    <row r="2606" spans="1:4" x14ac:dyDescent="0.4">
      <c r="A2606" s="3">
        <v>40224</v>
      </c>
      <c r="B2606" s="5">
        <v>1.46</v>
      </c>
      <c r="C2606" s="5">
        <v>1101.0999999999999</v>
      </c>
      <c r="D2606">
        <f t="shared" si="34"/>
        <v>-0.75954873712301929</v>
      </c>
    </row>
    <row r="2607" spans="1:4" x14ac:dyDescent="0.4">
      <c r="A2607" s="3">
        <v>40225</v>
      </c>
      <c r="B2607" s="5">
        <v>1.42</v>
      </c>
      <c r="C2607" s="5">
        <v>1119.45</v>
      </c>
      <c r="D2607">
        <f t="shared" si="34"/>
        <v>-0.76049649473075676</v>
      </c>
    </row>
    <row r="2608" spans="1:4" x14ac:dyDescent="0.4">
      <c r="A2608" s="3">
        <v>40226</v>
      </c>
      <c r="B2608" s="5">
        <v>1.46</v>
      </c>
      <c r="C2608" s="5">
        <v>1106.81</v>
      </c>
      <c r="D2608">
        <f t="shared" si="34"/>
        <v>-0.76061461881496673</v>
      </c>
    </row>
    <row r="2609" spans="1:4" x14ac:dyDescent="0.4">
      <c r="A2609" s="3">
        <v>40227</v>
      </c>
      <c r="B2609" s="5">
        <v>1.48</v>
      </c>
      <c r="C2609" s="5">
        <v>1108.7</v>
      </c>
      <c r="D2609">
        <f t="shared" si="34"/>
        <v>-0.76047785071839469</v>
      </c>
    </row>
    <row r="2610" spans="1:4" x14ac:dyDescent="0.4">
      <c r="A2610" s="3">
        <v>40228</v>
      </c>
      <c r="B2610" s="5">
        <v>1.52</v>
      </c>
      <c r="C2610" s="5">
        <v>1119.2</v>
      </c>
      <c r="D2610">
        <f t="shared" ref="D2610:D2673" si="35">CORREL(B2247:B2610, C2247:C2610)</f>
        <v>-0.75978272151122395</v>
      </c>
    </row>
    <row r="2611" spans="1:4" x14ac:dyDescent="0.4">
      <c r="A2611" s="3">
        <v>40229</v>
      </c>
      <c r="B2611" s="5">
        <v>1.52</v>
      </c>
      <c r="C2611" s="5">
        <v>1119.2</v>
      </c>
      <c r="D2611">
        <f t="shared" si="35"/>
        <v>-0.75909532467739937</v>
      </c>
    </row>
    <row r="2612" spans="1:4" x14ac:dyDescent="0.4">
      <c r="A2612" s="3">
        <v>40230</v>
      </c>
      <c r="B2612" s="5">
        <v>1.52</v>
      </c>
      <c r="C2612" s="5">
        <v>1119.2</v>
      </c>
      <c r="D2612">
        <f t="shared" si="35"/>
        <v>-0.75841545503600394</v>
      </c>
    </row>
    <row r="2613" spans="1:4" x14ac:dyDescent="0.4">
      <c r="A2613" s="3">
        <v>40231</v>
      </c>
      <c r="B2613" s="5">
        <v>1.55</v>
      </c>
      <c r="C2613" s="5">
        <v>1114.25</v>
      </c>
      <c r="D2613">
        <f t="shared" si="35"/>
        <v>-0.75750581320729005</v>
      </c>
    </row>
    <row r="2614" spans="1:4" x14ac:dyDescent="0.4">
      <c r="A2614" s="3">
        <v>40232</v>
      </c>
      <c r="B2614" s="5">
        <v>1.5</v>
      </c>
      <c r="C2614" s="5">
        <v>1103.4000000000001</v>
      </c>
      <c r="D2614">
        <f t="shared" si="35"/>
        <v>-0.75727291497336557</v>
      </c>
    </row>
    <row r="2615" spans="1:4" x14ac:dyDescent="0.4">
      <c r="A2615" s="3">
        <v>40233</v>
      </c>
      <c r="B2615" s="5">
        <v>1.51</v>
      </c>
      <c r="C2615" s="5">
        <v>1097.75</v>
      </c>
      <c r="D2615">
        <f t="shared" si="35"/>
        <v>-0.7577104561928788</v>
      </c>
    </row>
    <row r="2616" spans="1:4" x14ac:dyDescent="0.4">
      <c r="A2616" s="3">
        <v>40234</v>
      </c>
      <c r="B2616" s="5">
        <v>1.51</v>
      </c>
      <c r="C2616" s="5">
        <v>1106.3499999999999</v>
      </c>
      <c r="D2616">
        <f t="shared" si="35"/>
        <v>-0.7580805280587315</v>
      </c>
    </row>
    <row r="2617" spans="1:4" x14ac:dyDescent="0.4">
      <c r="A2617" s="3">
        <v>40235</v>
      </c>
      <c r="B2617" s="5">
        <v>1.48</v>
      </c>
      <c r="C2617" s="5">
        <v>1117.5999999999999</v>
      </c>
      <c r="D2617">
        <f t="shared" si="35"/>
        <v>-0.75885110586345272</v>
      </c>
    </row>
    <row r="2618" spans="1:4" x14ac:dyDescent="0.4">
      <c r="A2618" s="3">
        <v>40236</v>
      </c>
      <c r="B2618" s="5">
        <v>1.48</v>
      </c>
      <c r="C2618" s="5">
        <v>1117.5999999999999</v>
      </c>
      <c r="D2618">
        <f t="shared" si="35"/>
        <v>-0.75965120530034991</v>
      </c>
    </row>
    <row r="2619" spans="1:4" x14ac:dyDescent="0.4">
      <c r="A2619" s="3">
        <v>40237</v>
      </c>
      <c r="B2619" s="5">
        <v>1.48</v>
      </c>
      <c r="C2619" s="5">
        <v>1117.5999999999999</v>
      </c>
      <c r="D2619">
        <f t="shared" si="35"/>
        <v>-0.76048242840761016</v>
      </c>
    </row>
    <row r="2620" spans="1:4" x14ac:dyDescent="0.4">
      <c r="A2620" s="3">
        <v>40238</v>
      </c>
      <c r="B2620" s="5">
        <v>1.46</v>
      </c>
      <c r="C2620" s="5">
        <v>1118.99</v>
      </c>
      <c r="D2620">
        <f t="shared" si="35"/>
        <v>-0.76030157915106256</v>
      </c>
    </row>
    <row r="2621" spans="1:4" x14ac:dyDescent="0.4">
      <c r="A2621" s="3">
        <v>40239</v>
      </c>
      <c r="B2621" s="5">
        <v>1.46</v>
      </c>
      <c r="C2621" s="5">
        <v>1134.7</v>
      </c>
      <c r="D2621">
        <f t="shared" si="35"/>
        <v>-0.75966677770106239</v>
      </c>
    </row>
    <row r="2622" spans="1:4" x14ac:dyDescent="0.4">
      <c r="A2622" s="3">
        <v>40240</v>
      </c>
      <c r="B2622" s="5">
        <v>1.46</v>
      </c>
      <c r="C2622" s="5">
        <v>1139.9000000000001</v>
      </c>
      <c r="D2622">
        <f t="shared" si="35"/>
        <v>-0.75903221789651276</v>
      </c>
    </row>
    <row r="2623" spans="1:4" x14ac:dyDescent="0.4">
      <c r="A2623" s="3">
        <v>40241</v>
      </c>
      <c r="B2623" s="5">
        <v>1.44</v>
      </c>
      <c r="C2623" s="5">
        <v>1132.2</v>
      </c>
      <c r="D2623">
        <f t="shared" si="35"/>
        <v>-0.75902412223944027</v>
      </c>
    </row>
    <row r="2624" spans="1:4" x14ac:dyDescent="0.4">
      <c r="A2624" s="3">
        <v>40242</v>
      </c>
      <c r="B2624" s="5">
        <v>1.48</v>
      </c>
      <c r="C2624" s="5">
        <v>1134.6500000000001</v>
      </c>
      <c r="D2624">
        <f t="shared" si="35"/>
        <v>-0.75910834663445681</v>
      </c>
    </row>
    <row r="2625" spans="1:4" x14ac:dyDescent="0.4">
      <c r="A2625" s="3">
        <v>40243</v>
      </c>
      <c r="B2625" s="5">
        <v>1.48</v>
      </c>
      <c r="C2625" s="5">
        <v>1134.6500000000001</v>
      </c>
      <c r="D2625">
        <f t="shared" si="35"/>
        <v>-0.75921414438344337</v>
      </c>
    </row>
    <row r="2626" spans="1:4" x14ac:dyDescent="0.4">
      <c r="A2626" s="3">
        <v>40244</v>
      </c>
      <c r="B2626" s="5">
        <v>1.48</v>
      </c>
      <c r="C2626" s="5">
        <v>1134.6500000000001</v>
      </c>
      <c r="D2626">
        <f t="shared" si="35"/>
        <v>-0.75934246118340532</v>
      </c>
    </row>
    <row r="2627" spans="1:4" x14ac:dyDescent="0.4">
      <c r="A2627" s="3">
        <v>40245</v>
      </c>
      <c r="B2627" s="5">
        <v>1.49</v>
      </c>
      <c r="C2627" s="5">
        <v>1123.55</v>
      </c>
      <c r="D2627">
        <f t="shared" si="35"/>
        <v>-0.75914826101370547</v>
      </c>
    </row>
    <row r="2628" spans="1:4" x14ac:dyDescent="0.4">
      <c r="A2628" s="3">
        <v>40246</v>
      </c>
      <c r="B2628" s="5">
        <v>1.48</v>
      </c>
      <c r="C2628" s="5">
        <v>1121.8499999999999</v>
      </c>
      <c r="D2628">
        <f t="shared" si="35"/>
        <v>-0.75882708870209747</v>
      </c>
    </row>
    <row r="2629" spans="1:4" x14ac:dyDescent="0.4">
      <c r="A2629" s="3">
        <v>40247</v>
      </c>
      <c r="B2629" s="5">
        <v>1.49</v>
      </c>
      <c r="C2629" s="5">
        <v>1108.4100000000001</v>
      </c>
      <c r="D2629">
        <f t="shared" si="35"/>
        <v>-0.75808975094743225</v>
      </c>
    </row>
    <row r="2630" spans="1:4" x14ac:dyDescent="0.4">
      <c r="A2630" s="3">
        <v>40248</v>
      </c>
      <c r="B2630" s="5">
        <v>1.49</v>
      </c>
      <c r="C2630" s="5">
        <v>1109.5</v>
      </c>
      <c r="D2630">
        <f t="shared" si="35"/>
        <v>-0.75721423788512998</v>
      </c>
    </row>
    <row r="2631" spans="1:4" x14ac:dyDescent="0.4">
      <c r="A2631" s="3">
        <v>40249</v>
      </c>
      <c r="B2631" s="5">
        <v>1.45</v>
      </c>
      <c r="C2631" s="5">
        <v>1101.9000000000001</v>
      </c>
      <c r="D2631">
        <f t="shared" si="35"/>
        <v>-0.7567969752496958</v>
      </c>
    </row>
    <row r="2632" spans="1:4" x14ac:dyDescent="0.4">
      <c r="A2632" s="3">
        <v>40250</v>
      </c>
      <c r="B2632" s="5">
        <v>1.45</v>
      </c>
      <c r="C2632" s="5">
        <v>1101.9000000000001</v>
      </c>
      <c r="D2632">
        <f t="shared" si="35"/>
        <v>-0.75636827191906209</v>
      </c>
    </row>
    <row r="2633" spans="1:4" x14ac:dyDescent="0.4">
      <c r="A2633" s="3">
        <v>40251</v>
      </c>
      <c r="B2633" s="5">
        <v>1.45</v>
      </c>
      <c r="C2633" s="5">
        <v>1101.9000000000001</v>
      </c>
      <c r="D2633">
        <f t="shared" si="35"/>
        <v>-0.75592801654256547</v>
      </c>
    </row>
    <row r="2634" spans="1:4" x14ac:dyDescent="0.4">
      <c r="A2634" s="3">
        <v>40252</v>
      </c>
      <c r="B2634" s="5">
        <v>1.46</v>
      </c>
      <c r="C2634" s="5">
        <v>1108.45</v>
      </c>
      <c r="D2634">
        <f t="shared" si="35"/>
        <v>-0.75522026209466142</v>
      </c>
    </row>
    <row r="2635" spans="1:4" x14ac:dyDescent="0.4">
      <c r="A2635" s="3">
        <v>40253</v>
      </c>
      <c r="B2635" s="5">
        <v>1.42</v>
      </c>
      <c r="C2635" s="5">
        <v>1127.7</v>
      </c>
      <c r="D2635">
        <f t="shared" si="35"/>
        <v>-0.75456711887655281</v>
      </c>
    </row>
    <row r="2636" spans="1:4" x14ac:dyDescent="0.4">
      <c r="A2636" s="3">
        <v>40254</v>
      </c>
      <c r="B2636" s="5">
        <v>1.4</v>
      </c>
      <c r="C2636" s="5">
        <v>1120.3499999999999</v>
      </c>
      <c r="D2636">
        <f t="shared" si="35"/>
        <v>-0.76106409325140667</v>
      </c>
    </row>
    <row r="2637" spans="1:4" x14ac:dyDescent="0.4">
      <c r="A2637" s="3">
        <v>40255</v>
      </c>
      <c r="B2637" s="5">
        <v>1.45</v>
      </c>
      <c r="C2637" s="5">
        <v>1127.3499999999999</v>
      </c>
      <c r="D2637">
        <f t="shared" si="35"/>
        <v>-0.76536770548569721</v>
      </c>
    </row>
    <row r="2638" spans="1:4" x14ac:dyDescent="0.4">
      <c r="A2638" s="3">
        <v>40256</v>
      </c>
      <c r="B2638" s="5">
        <v>1.5</v>
      </c>
      <c r="C2638" s="5">
        <v>1107</v>
      </c>
      <c r="D2638">
        <f t="shared" si="35"/>
        <v>-0.76747765529344802</v>
      </c>
    </row>
    <row r="2639" spans="1:4" x14ac:dyDescent="0.4">
      <c r="A2639" s="3">
        <v>40257</v>
      </c>
      <c r="B2639" s="5">
        <v>1.5</v>
      </c>
      <c r="C2639" s="5">
        <v>1107</v>
      </c>
      <c r="D2639">
        <f t="shared" si="35"/>
        <v>-0.76961483107541684</v>
      </c>
    </row>
    <row r="2640" spans="1:4" x14ac:dyDescent="0.4">
      <c r="A2640" s="3">
        <v>40258</v>
      </c>
      <c r="B2640" s="5">
        <v>1.5</v>
      </c>
      <c r="C2640" s="5">
        <v>1107</v>
      </c>
      <c r="D2640">
        <f t="shared" si="35"/>
        <v>-0.7717793217850305</v>
      </c>
    </row>
    <row r="2641" spans="1:4" x14ac:dyDescent="0.4">
      <c r="A2641" s="3">
        <v>40259</v>
      </c>
      <c r="B2641" s="5">
        <v>1.48</v>
      </c>
      <c r="C2641" s="5">
        <v>1102.25</v>
      </c>
      <c r="D2641">
        <f t="shared" si="35"/>
        <v>-0.77530803851331276</v>
      </c>
    </row>
    <row r="2642" spans="1:4" x14ac:dyDescent="0.4">
      <c r="A2642" s="3">
        <v>40260</v>
      </c>
      <c r="B2642" s="5">
        <v>1.49</v>
      </c>
      <c r="C2642" s="5">
        <v>1105.1500000000001</v>
      </c>
      <c r="D2642">
        <f t="shared" si="35"/>
        <v>-0.78037669579244051</v>
      </c>
    </row>
    <row r="2643" spans="1:4" x14ac:dyDescent="0.4">
      <c r="A2643" s="3">
        <v>40261</v>
      </c>
      <c r="B2643" s="5">
        <v>1.6</v>
      </c>
      <c r="C2643" s="5">
        <v>1086.6500000000001</v>
      </c>
      <c r="D2643">
        <f t="shared" si="35"/>
        <v>-0.7824786759803789</v>
      </c>
    </row>
    <row r="2644" spans="1:4" x14ac:dyDescent="0.4">
      <c r="A2644" s="3">
        <v>40262</v>
      </c>
      <c r="B2644" s="5">
        <v>1.65</v>
      </c>
      <c r="C2644" s="5">
        <v>1090.5</v>
      </c>
      <c r="D2644">
        <f t="shared" si="35"/>
        <v>-0.7871536600948319</v>
      </c>
    </row>
    <row r="2645" spans="1:4" x14ac:dyDescent="0.4">
      <c r="A2645" s="3">
        <v>40263</v>
      </c>
      <c r="B2645" s="5">
        <v>1.62</v>
      </c>
      <c r="C2645" s="5">
        <v>1107.5</v>
      </c>
      <c r="D2645">
        <f t="shared" si="35"/>
        <v>-0.79042078023929219</v>
      </c>
    </row>
    <row r="2646" spans="1:4" x14ac:dyDescent="0.4">
      <c r="A2646" s="3">
        <v>40264</v>
      </c>
      <c r="B2646" s="5">
        <v>1.62</v>
      </c>
      <c r="C2646" s="5">
        <v>1107.5</v>
      </c>
      <c r="D2646">
        <f t="shared" si="35"/>
        <v>-0.79376884404987436</v>
      </c>
    </row>
    <row r="2647" spans="1:4" x14ac:dyDescent="0.4">
      <c r="A2647" s="3">
        <v>40265</v>
      </c>
      <c r="B2647" s="5">
        <v>1.62</v>
      </c>
      <c r="C2647" s="5">
        <v>1107.5</v>
      </c>
      <c r="D2647">
        <f t="shared" si="35"/>
        <v>-0.79719861106769174</v>
      </c>
    </row>
    <row r="2648" spans="1:4" x14ac:dyDescent="0.4">
      <c r="A2648" s="3">
        <v>40266</v>
      </c>
      <c r="B2648" s="5">
        <v>1.66</v>
      </c>
      <c r="C2648" s="5">
        <v>1109.72</v>
      </c>
      <c r="D2648">
        <f t="shared" si="35"/>
        <v>-0.80011241194615534</v>
      </c>
    </row>
    <row r="2649" spans="1:4" x14ac:dyDescent="0.4">
      <c r="A2649" s="3">
        <v>40267</v>
      </c>
      <c r="B2649" s="5">
        <v>1.66</v>
      </c>
      <c r="C2649" s="5">
        <v>1103.5999999999999</v>
      </c>
      <c r="D2649">
        <f t="shared" si="35"/>
        <v>-0.80216354070333806</v>
      </c>
    </row>
    <row r="2650" spans="1:4" x14ac:dyDescent="0.4">
      <c r="A2650" s="3">
        <v>40268</v>
      </c>
      <c r="B2650" s="5">
        <v>1.6</v>
      </c>
      <c r="C2650" s="5">
        <v>1113.25</v>
      </c>
      <c r="D2650">
        <f t="shared" si="35"/>
        <v>-0.80599289004054575</v>
      </c>
    </row>
    <row r="2651" spans="1:4" x14ac:dyDescent="0.4">
      <c r="A2651" s="3">
        <v>40269</v>
      </c>
      <c r="B2651" s="5">
        <v>1.61</v>
      </c>
      <c r="C2651" s="5">
        <v>1126.8</v>
      </c>
      <c r="D2651">
        <f t="shared" si="35"/>
        <v>-0.80880282192627317</v>
      </c>
    </row>
    <row r="2652" spans="1:4" x14ac:dyDescent="0.4">
      <c r="A2652" s="3">
        <v>40270</v>
      </c>
      <c r="B2652" s="5">
        <v>1.69</v>
      </c>
      <c r="C2652" s="5">
        <v>1119.8</v>
      </c>
      <c r="D2652">
        <f t="shared" si="35"/>
        <v>-0.80876243717459628</v>
      </c>
    </row>
    <row r="2653" spans="1:4" x14ac:dyDescent="0.4">
      <c r="A2653" s="3">
        <v>40271</v>
      </c>
      <c r="B2653" s="5">
        <v>1.69</v>
      </c>
      <c r="C2653" s="5">
        <v>1119.8</v>
      </c>
      <c r="D2653">
        <f t="shared" si="35"/>
        <v>-0.80879852705176336</v>
      </c>
    </row>
    <row r="2654" spans="1:4" x14ac:dyDescent="0.4">
      <c r="A2654" s="3">
        <v>40272</v>
      </c>
      <c r="B2654" s="5">
        <v>1.69</v>
      </c>
      <c r="C2654" s="5">
        <v>1119.8</v>
      </c>
      <c r="D2654">
        <f t="shared" si="35"/>
        <v>-0.80891153559146922</v>
      </c>
    </row>
    <row r="2655" spans="1:4" x14ac:dyDescent="0.4">
      <c r="A2655" s="3">
        <v>40273</v>
      </c>
      <c r="B2655" s="5">
        <v>1.7</v>
      </c>
      <c r="C2655" s="5">
        <v>1131.9000000000001</v>
      </c>
      <c r="D2655">
        <f t="shared" si="35"/>
        <v>-0.8097525675078191</v>
      </c>
    </row>
    <row r="2656" spans="1:4" x14ac:dyDescent="0.4">
      <c r="A2656" s="3">
        <v>40274</v>
      </c>
      <c r="B2656" s="5">
        <v>1.68</v>
      </c>
      <c r="C2656" s="5">
        <v>1134.3</v>
      </c>
      <c r="D2656">
        <f t="shared" si="35"/>
        <v>-0.80832293958082757</v>
      </c>
    </row>
    <row r="2657" spans="1:4" x14ac:dyDescent="0.4">
      <c r="A2657" s="3">
        <v>40275</v>
      </c>
      <c r="B2657" s="5">
        <v>1.55</v>
      </c>
      <c r="C2657" s="5">
        <v>1149.3499999999999</v>
      </c>
      <c r="D2657">
        <f t="shared" si="35"/>
        <v>-0.80986332302374264</v>
      </c>
    </row>
    <row r="2658" spans="1:4" x14ac:dyDescent="0.4">
      <c r="A2658" s="3">
        <v>40276</v>
      </c>
      <c r="B2658" s="5">
        <v>1.58</v>
      </c>
      <c r="C2658" s="5">
        <v>1150.55</v>
      </c>
      <c r="D2658">
        <f t="shared" si="35"/>
        <v>-0.80982265142165666</v>
      </c>
    </row>
    <row r="2659" spans="1:4" x14ac:dyDescent="0.4">
      <c r="A2659" s="3">
        <v>40277</v>
      </c>
      <c r="B2659" s="5">
        <v>1.56</v>
      </c>
      <c r="C2659" s="5">
        <v>1162</v>
      </c>
      <c r="D2659">
        <f t="shared" si="35"/>
        <v>-0.80973276215793111</v>
      </c>
    </row>
    <row r="2660" spans="1:4" x14ac:dyDescent="0.4">
      <c r="A2660" s="3">
        <v>40278</v>
      </c>
      <c r="B2660" s="5">
        <v>1.56</v>
      </c>
      <c r="C2660" s="5">
        <v>1162</v>
      </c>
      <c r="D2660">
        <f t="shared" si="35"/>
        <v>-0.80969089491595292</v>
      </c>
    </row>
    <row r="2661" spans="1:4" x14ac:dyDescent="0.4">
      <c r="A2661" s="3">
        <v>40279</v>
      </c>
      <c r="B2661" s="5">
        <v>1.56</v>
      </c>
      <c r="C2661" s="5">
        <v>1162</v>
      </c>
      <c r="D2661">
        <f t="shared" si="35"/>
        <v>-0.80969728975633204</v>
      </c>
    </row>
    <row r="2662" spans="1:4" x14ac:dyDescent="0.4">
      <c r="A2662" s="3">
        <v>40280</v>
      </c>
      <c r="B2662" s="5">
        <v>1.52</v>
      </c>
      <c r="C2662" s="5">
        <v>1156.2</v>
      </c>
      <c r="D2662">
        <f t="shared" si="35"/>
        <v>-0.81168965969884366</v>
      </c>
    </row>
    <row r="2663" spans="1:4" x14ac:dyDescent="0.4">
      <c r="A2663" s="3">
        <v>40281</v>
      </c>
      <c r="B2663" s="5">
        <v>1.5</v>
      </c>
      <c r="C2663" s="5">
        <v>1150.6500000000001</v>
      </c>
      <c r="D2663">
        <f t="shared" si="35"/>
        <v>-0.8150397916162706</v>
      </c>
    </row>
    <row r="2664" spans="1:4" x14ac:dyDescent="0.4">
      <c r="A2664" s="3">
        <v>40282</v>
      </c>
      <c r="B2664" s="5">
        <v>1.54</v>
      </c>
      <c r="C2664" s="5">
        <v>1155.3499999999999</v>
      </c>
      <c r="D2664">
        <f t="shared" si="35"/>
        <v>-0.81695229787453461</v>
      </c>
    </row>
    <row r="2665" spans="1:4" x14ac:dyDescent="0.4">
      <c r="A2665" s="3">
        <v>40283</v>
      </c>
      <c r="B2665" s="5">
        <v>1.49</v>
      </c>
      <c r="C2665" s="5">
        <v>1159.25</v>
      </c>
      <c r="D2665">
        <f t="shared" si="35"/>
        <v>-0.81935081319435243</v>
      </c>
    </row>
    <row r="2666" spans="1:4" x14ac:dyDescent="0.4">
      <c r="A2666" s="3">
        <v>40284</v>
      </c>
      <c r="B2666" s="5">
        <v>1.46</v>
      </c>
      <c r="C2666" s="5">
        <v>1137.4000000000001</v>
      </c>
      <c r="D2666">
        <f t="shared" si="35"/>
        <v>-0.82046228184539938</v>
      </c>
    </row>
    <row r="2667" spans="1:4" x14ac:dyDescent="0.4">
      <c r="A2667" s="3">
        <v>40285</v>
      </c>
      <c r="B2667" s="5">
        <v>1.46</v>
      </c>
      <c r="C2667" s="5">
        <v>1137.4000000000001</v>
      </c>
      <c r="D2667">
        <f t="shared" si="35"/>
        <v>-0.82159944168643184</v>
      </c>
    </row>
    <row r="2668" spans="1:4" x14ac:dyDescent="0.4">
      <c r="A2668" s="3">
        <v>40286</v>
      </c>
      <c r="B2668" s="5">
        <v>1.46</v>
      </c>
      <c r="C2668" s="5">
        <v>1137.4000000000001</v>
      </c>
      <c r="D2668">
        <f t="shared" si="35"/>
        <v>-0.82276335837792369</v>
      </c>
    </row>
    <row r="2669" spans="1:4" x14ac:dyDescent="0.4">
      <c r="A2669" s="3">
        <v>40287</v>
      </c>
      <c r="B2669" s="5">
        <v>1.49</v>
      </c>
      <c r="C2669" s="5">
        <v>1135.75</v>
      </c>
      <c r="D2669">
        <f t="shared" si="35"/>
        <v>-0.82394962189579968</v>
      </c>
    </row>
    <row r="2670" spans="1:4" x14ac:dyDescent="0.4">
      <c r="A2670" s="3">
        <v>40288</v>
      </c>
      <c r="B2670" s="5">
        <v>1.47</v>
      </c>
      <c r="C2670" s="5">
        <v>1140.75</v>
      </c>
      <c r="D2670">
        <f t="shared" si="35"/>
        <v>-0.82477129868669008</v>
      </c>
    </row>
    <row r="2671" spans="1:4" x14ac:dyDescent="0.4">
      <c r="A2671" s="3">
        <v>40289</v>
      </c>
      <c r="B2671" s="5">
        <v>1.42</v>
      </c>
      <c r="C2671" s="5">
        <v>1146.75</v>
      </c>
      <c r="D2671">
        <f t="shared" si="35"/>
        <v>-0.82657865983182899</v>
      </c>
    </row>
    <row r="2672" spans="1:4" x14ac:dyDescent="0.4">
      <c r="A2672" s="3">
        <v>40290</v>
      </c>
      <c r="B2672" s="5">
        <v>1.46</v>
      </c>
      <c r="C2672" s="5">
        <v>1141.5</v>
      </c>
      <c r="D2672">
        <f t="shared" si="35"/>
        <v>-0.83031027390675249</v>
      </c>
    </row>
    <row r="2673" spans="1:4" x14ac:dyDescent="0.4">
      <c r="A2673" s="3">
        <v>40291</v>
      </c>
      <c r="B2673" s="5">
        <v>1.47</v>
      </c>
      <c r="C2673" s="5">
        <v>1157.5999999999999</v>
      </c>
      <c r="D2673">
        <f t="shared" si="35"/>
        <v>-0.83304182059545007</v>
      </c>
    </row>
    <row r="2674" spans="1:4" x14ac:dyDescent="0.4">
      <c r="A2674" s="3">
        <v>40292</v>
      </c>
      <c r="B2674" s="5">
        <v>1.47</v>
      </c>
      <c r="C2674" s="5">
        <v>1157.5999999999999</v>
      </c>
      <c r="D2674">
        <f t="shared" ref="D2674:D2737" si="36">CORREL(B2311:B2674, C2311:C2674)</f>
        <v>-0.83581224655847652</v>
      </c>
    </row>
    <row r="2675" spans="1:4" x14ac:dyDescent="0.4">
      <c r="A2675" s="3">
        <v>40293</v>
      </c>
      <c r="B2675" s="5">
        <v>1.47</v>
      </c>
      <c r="C2675" s="5">
        <v>1157.5999999999999</v>
      </c>
      <c r="D2675">
        <f t="shared" si="36"/>
        <v>-0.83862217602568245</v>
      </c>
    </row>
    <row r="2676" spans="1:4" x14ac:dyDescent="0.4">
      <c r="A2676" s="3">
        <v>40294</v>
      </c>
      <c r="B2676" s="5">
        <v>1.46</v>
      </c>
      <c r="C2676" s="5">
        <v>1153.5</v>
      </c>
      <c r="D2676">
        <f t="shared" si="36"/>
        <v>-0.84324354712659555</v>
      </c>
    </row>
    <row r="2677" spans="1:4" x14ac:dyDescent="0.4">
      <c r="A2677" s="3">
        <v>40295</v>
      </c>
      <c r="B2677" s="5">
        <v>1.37</v>
      </c>
      <c r="C2677" s="5">
        <v>1167.8499999999999</v>
      </c>
      <c r="D2677">
        <f t="shared" si="36"/>
        <v>-0.84778180563009053</v>
      </c>
    </row>
    <row r="2678" spans="1:4" x14ac:dyDescent="0.4">
      <c r="A2678" s="3">
        <v>40296</v>
      </c>
      <c r="B2678" s="5">
        <v>1.4</v>
      </c>
      <c r="C2678" s="5">
        <v>1165.7</v>
      </c>
      <c r="D2678">
        <f t="shared" si="36"/>
        <v>-0.85070581642103593</v>
      </c>
    </row>
    <row r="2679" spans="1:4" x14ac:dyDescent="0.4">
      <c r="A2679" s="3">
        <v>40297</v>
      </c>
      <c r="B2679" s="5">
        <v>1.31</v>
      </c>
      <c r="C2679" s="5">
        <v>1166.8499999999999</v>
      </c>
      <c r="D2679">
        <f t="shared" si="36"/>
        <v>-0.85267941457709684</v>
      </c>
    </row>
    <row r="2680" spans="1:4" x14ac:dyDescent="0.4">
      <c r="A2680" s="3">
        <v>40298</v>
      </c>
      <c r="B2680" s="5">
        <v>1.29</v>
      </c>
      <c r="C2680" s="5">
        <v>1179.2</v>
      </c>
      <c r="D2680">
        <f t="shared" si="36"/>
        <v>-0.85320011485692948</v>
      </c>
    </row>
    <row r="2681" spans="1:4" x14ac:dyDescent="0.4">
      <c r="A2681" s="3">
        <v>40299</v>
      </c>
      <c r="B2681" s="5">
        <v>1.29</v>
      </c>
      <c r="C2681" s="5">
        <v>1179.2</v>
      </c>
      <c r="D2681">
        <f t="shared" si="36"/>
        <v>-0.85371075574435973</v>
      </c>
    </row>
    <row r="2682" spans="1:4" x14ac:dyDescent="0.4">
      <c r="A2682" s="3">
        <v>40300</v>
      </c>
      <c r="B2682" s="5">
        <v>1.29</v>
      </c>
      <c r="C2682" s="5">
        <v>1179.2</v>
      </c>
      <c r="D2682">
        <f t="shared" si="36"/>
        <v>-0.85421174866124006</v>
      </c>
    </row>
    <row r="2683" spans="1:4" x14ac:dyDescent="0.4">
      <c r="A2683" s="3">
        <v>40301</v>
      </c>
      <c r="B2683" s="5">
        <v>1.32</v>
      </c>
      <c r="C2683" s="5">
        <v>1182.18</v>
      </c>
      <c r="D2683">
        <f t="shared" si="36"/>
        <v>-0.8546332702442283</v>
      </c>
    </row>
    <row r="2684" spans="1:4" x14ac:dyDescent="0.4">
      <c r="A2684" s="3">
        <v>40302</v>
      </c>
      <c r="B2684" s="5">
        <v>1.31</v>
      </c>
      <c r="C2684" s="5">
        <v>1171.28</v>
      </c>
      <c r="D2684">
        <f t="shared" si="36"/>
        <v>-0.85520935400371811</v>
      </c>
    </row>
    <row r="2685" spans="1:4" x14ac:dyDescent="0.4">
      <c r="A2685" s="3">
        <v>40303</v>
      </c>
      <c r="B2685" s="5">
        <v>1.3</v>
      </c>
      <c r="C2685" s="5">
        <v>1175.28</v>
      </c>
      <c r="D2685">
        <f t="shared" si="36"/>
        <v>-0.85596557131407236</v>
      </c>
    </row>
    <row r="2686" spans="1:4" x14ac:dyDescent="0.4">
      <c r="A2686" s="3">
        <v>40304</v>
      </c>
      <c r="B2686" s="5">
        <v>1.25</v>
      </c>
      <c r="C2686" s="5">
        <v>1208.57</v>
      </c>
      <c r="D2686">
        <f t="shared" si="36"/>
        <v>-0.85700580804614168</v>
      </c>
    </row>
    <row r="2687" spans="1:4" x14ac:dyDescent="0.4">
      <c r="A2687" s="3">
        <v>40305</v>
      </c>
      <c r="B2687" s="5">
        <v>1.3</v>
      </c>
      <c r="C2687" s="5">
        <v>1208.4000000000001</v>
      </c>
      <c r="D2687">
        <f t="shared" si="36"/>
        <v>-0.85719932584863978</v>
      </c>
    </row>
    <row r="2688" spans="1:4" x14ac:dyDescent="0.4">
      <c r="A2688" s="3">
        <v>40306</v>
      </c>
      <c r="B2688" s="5">
        <v>1.3</v>
      </c>
      <c r="C2688" s="5">
        <v>1208.4000000000001</v>
      </c>
      <c r="D2688">
        <f t="shared" si="36"/>
        <v>-0.85738325509367419</v>
      </c>
    </row>
    <row r="2689" spans="1:4" x14ac:dyDescent="0.4">
      <c r="A2689" s="3">
        <v>40307</v>
      </c>
      <c r="B2689" s="5">
        <v>1.3</v>
      </c>
      <c r="C2689" s="5">
        <v>1208.4000000000001</v>
      </c>
      <c r="D2689">
        <f t="shared" si="36"/>
        <v>-0.85755764305084425</v>
      </c>
    </row>
    <row r="2690" spans="1:4" x14ac:dyDescent="0.4">
      <c r="A2690" s="3">
        <v>40308</v>
      </c>
      <c r="B2690" s="5">
        <v>1.33</v>
      </c>
      <c r="C2690" s="5">
        <v>1203.0999999999999</v>
      </c>
      <c r="D2690">
        <f t="shared" si="36"/>
        <v>-0.85830854105765464</v>
      </c>
    </row>
    <row r="2691" spans="1:4" x14ac:dyDescent="0.4">
      <c r="A2691" s="3">
        <v>40309</v>
      </c>
      <c r="B2691" s="5">
        <v>1.31</v>
      </c>
      <c r="C2691" s="5">
        <v>1232.8800000000001</v>
      </c>
      <c r="D2691">
        <f t="shared" si="36"/>
        <v>-0.8587540777452205</v>
      </c>
    </row>
    <row r="2692" spans="1:4" x14ac:dyDescent="0.4">
      <c r="A2692" s="3">
        <v>40310</v>
      </c>
      <c r="B2692" s="5">
        <v>1.28</v>
      </c>
      <c r="C2692" s="5">
        <v>1238.93</v>
      </c>
      <c r="D2692">
        <f t="shared" si="36"/>
        <v>-0.85970597737691468</v>
      </c>
    </row>
    <row r="2693" spans="1:4" x14ac:dyDescent="0.4">
      <c r="A2693" s="3">
        <v>40311</v>
      </c>
      <c r="B2693" s="5">
        <v>1.28</v>
      </c>
      <c r="C2693" s="5">
        <v>1232.7</v>
      </c>
      <c r="D2693">
        <f t="shared" si="36"/>
        <v>-0.86061461159673924</v>
      </c>
    </row>
    <row r="2694" spans="1:4" x14ac:dyDescent="0.4">
      <c r="A2694" s="3">
        <v>40312</v>
      </c>
      <c r="B2694" s="5">
        <v>1.26</v>
      </c>
      <c r="C2694" s="5">
        <v>1233.18</v>
      </c>
      <c r="D2694">
        <f t="shared" si="36"/>
        <v>-0.86188585688366515</v>
      </c>
    </row>
    <row r="2695" spans="1:4" x14ac:dyDescent="0.4">
      <c r="A2695" s="3">
        <v>40313</v>
      </c>
      <c r="B2695" s="5">
        <v>1.26</v>
      </c>
      <c r="C2695" s="5">
        <v>1233.18</v>
      </c>
      <c r="D2695">
        <f t="shared" si="36"/>
        <v>-0.86314500021571872</v>
      </c>
    </row>
    <row r="2696" spans="1:4" x14ac:dyDescent="0.4">
      <c r="A2696" s="3">
        <v>40314</v>
      </c>
      <c r="B2696" s="5">
        <v>1.26</v>
      </c>
      <c r="C2696" s="5">
        <v>1233.18</v>
      </c>
      <c r="D2696">
        <f t="shared" si="36"/>
        <v>-0.86439258198689495</v>
      </c>
    </row>
    <row r="2697" spans="1:4" x14ac:dyDescent="0.4">
      <c r="A2697" s="3">
        <v>40315</v>
      </c>
      <c r="B2697" s="5">
        <v>1.31</v>
      </c>
      <c r="C2697" s="5">
        <v>1222.45</v>
      </c>
      <c r="D2697">
        <f t="shared" si="36"/>
        <v>-0.86553372518186233</v>
      </c>
    </row>
    <row r="2698" spans="1:4" x14ac:dyDescent="0.4">
      <c r="A2698" s="3">
        <v>40316</v>
      </c>
      <c r="B2698" s="5">
        <v>1.25</v>
      </c>
      <c r="C2698" s="5">
        <v>1225.1500000000001</v>
      </c>
      <c r="D2698">
        <f t="shared" si="36"/>
        <v>-0.86723052805789125</v>
      </c>
    </row>
    <row r="2699" spans="1:4" x14ac:dyDescent="0.4">
      <c r="A2699" s="3">
        <v>40317</v>
      </c>
      <c r="B2699" s="5">
        <v>1.32</v>
      </c>
      <c r="C2699" s="5">
        <v>1193.75</v>
      </c>
      <c r="D2699">
        <f t="shared" si="36"/>
        <v>-0.86958937096439626</v>
      </c>
    </row>
    <row r="2700" spans="1:4" x14ac:dyDescent="0.4">
      <c r="A2700" s="3">
        <v>40318</v>
      </c>
      <c r="B2700" s="5">
        <v>1.36</v>
      </c>
      <c r="C2700" s="5">
        <v>1182.3499999999999</v>
      </c>
      <c r="D2700">
        <f t="shared" si="36"/>
        <v>-0.86990190584508753</v>
      </c>
    </row>
    <row r="2701" spans="1:4" x14ac:dyDescent="0.4">
      <c r="A2701" s="3">
        <v>40319</v>
      </c>
      <c r="B2701" s="5">
        <v>1.33</v>
      </c>
      <c r="C2701" s="5">
        <v>1177.0999999999999</v>
      </c>
      <c r="D2701">
        <f t="shared" si="36"/>
        <v>-0.87005175337676066</v>
      </c>
    </row>
    <row r="2702" spans="1:4" x14ac:dyDescent="0.4">
      <c r="A2702" s="3">
        <v>40320</v>
      </c>
      <c r="B2702" s="5">
        <v>1.33</v>
      </c>
      <c r="C2702" s="5">
        <v>1177.0999999999999</v>
      </c>
      <c r="D2702">
        <f t="shared" si="36"/>
        <v>-0.87019466236563225</v>
      </c>
    </row>
    <row r="2703" spans="1:4" x14ac:dyDescent="0.4">
      <c r="A2703" s="3">
        <v>40321</v>
      </c>
      <c r="B2703" s="5">
        <v>1.33</v>
      </c>
      <c r="C2703" s="5">
        <v>1177.0999999999999</v>
      </c>
      <c r="D2703">
        <f t="shared" si="36"/>
        <v>-0.87033068104534161</v>
      </c>
    </row>
    <row r="2704" spans="1:4" x14ac:dyDescent="0.4">
      <c r="A2704" s="3">
        <v>40322</v>
      </c>
      <c r="B2704" s="5">
        <v>1.35</v>
      </c>
      <c r="C2704" s="5">
        <v>1191.6500000000001</v>
      </c>
      <c r="D2704">
        <f t="shared" si="36"/>
        <v>-0.87019726400375752</v>
      </c>
    </row>
    <row r="2705" spans="1:4" x14ac:dyDescent="0.4">
      <c r="A2705" s="3">
        <v>40323</v>
      </c>
      <c r="B2705" s="5">
        <v>1.33</v>
      </c>
      <c r="C2705" s="5">
        <v>1204.25</v>
      </c>
      <c r="D2705">
        <f t="shared" si="36"/>
        <v>-0.87013915837220435</v>
      </c>
    </row>
    <row r="2706" spans="1:4" x14ac:dyDescent="0.4">
      <c r="A2706" s="3">
        <v>40324</v>
      </c>
      <c r="B2706" s="5">
        <v>1.3</v>
      </c>
      <c r="C2706" s="5">
        <v>1211.8</v>
      </c>
      <c r="D2706">
        <f t="shared" si="36"/>
        <v>-0.86985236669312127</v>
      </c>
    </row>
    <row r="2707" spans="1:4" x14ac:dyDescent="0.4">
      <c r="A2707" s="3">
        <v>40325</v>
      </c>
      <c r="B2707" s="5">
        <v>1.33</v>
      </c>
      <c r="C2707" s="5">
        <v>1212.6500000000001</v>
      </c>
      <c r="D2707">
        <f t="shared" si="36"/>
        <v>-0.86941838134578975</v>
      </c>
    </row>
    <row r="2708" spans="1:4" x14ac:dyDescent="0.4">
      <c r="A2708" s="3">
        <v>40326</v>
      </c>
      <c r="B2708" s="5">
        <v>1.32</v>
      </c>
      <c r="C2708" s="5">
        <v>1214.3800000000001</v>
      </c>
      <c r="D2708">
        <f t="shared" si="36"/>
        <v>-0.86944272750855278</v>
      </c>
    </row>
    <row r="2709" spans="1:4" x14ac:dyDescent="0.4">
      <c r="A2709" s="3">
        <v>40327</v>
      </c>
      <c r="B2709" s="5">
        <v>1.32</v>
      </c>
      <c r="C2709" s="5">
        <v>1214.3800000000001</v>
      </c>
      <c r="D2709">
        <f t="shared" si="36"/>
        <v>-0.86946667318328985</v>
      </c>
    </row>
    <row r="2710" spans="1:4" x14ac:dyDescent="0.4">
      <c r="A2710" s="3">
        <v>40328</v>
      </c>
      <c r="B2710" s="5">
        <v>1.32</v>
      </c>
      <c r="C2710" s="5">
        <v>1214.3800000000001</v>
      </c>
      <c r="D2710">
        <f t="shared" si="36"/>
        <v>-0.86949006742475532</v>
      </c>
    </row>
    <row r="2711" spans="1:4" x14ac:dyDescent="0.4">
      <c r="A2711" s="3">
        <v>40329</v>
      </c>
      <c r="B2711" s="5">
        <v>1.32</v>
      </c>
      <c r="C2711" s="5">
        <v>1216.2</v>
      </c>
      <c r="D2711">
        <f t="shared" si="36"/>
        <v>-0.86920241609275817</v>
      </c>
    </row>
    <row r="2712" spans="1:4" x14ac:dyDescent="0.4">
      <c r="A2712" s="3">
        <v>40330</v>
      </c>
      <c r="B2712" s="5">
        <v>1.32</v>
      </c>
      <c r="C2712" s="5">
        <v>1225.6500000000001</v>
      </c>
      <c r="D2712">
        <f t="shared" si="36"/>
        <v>-0.8689585464492684</v>
      </c>
    </row>
    <row r="2713" spans="1:4" x14ac:dyDescent="0.4">
      <c r="A2713" s="3">
        <v>40331</v>
      </c>
      <c r="B2713" s="5">
        <v>1.36</v>
      </c>
      <c r="C2713" s="5">
        <v>1223.45</v>
      </c>
      <c r="D2713">
        <f t="shared" si="36"/>
        <v>-0.86842104268340115</v>
      </c>
    </row>
    <row r="2714" spans="1:4" x14ac:dyDescent="0.4">
      <c r="A2714" s="3">
        <v>40332</v>
      </c>
      <c r="B2714" s="5">
        <v>1.34</v>
      </c>
      <c r="C2714" s="5">
        <v>1206.6500000000001</v>
      </c>
      <c r="D2714">
        <f t="shared" si="36"/>
        <v>-0.86820023071600505</v>
      </c>
    </row>
    <row r="2715" spans="1:4" x14ac:dyDescent="0.4">
      <c r="A2715" s="3">
        <v>40333</v>
      </c>
      <c r="B2715" s="5">
        <v>1.26</v>
      </c>
      <c r="C2715" s="5">
        <v>1219.9000000000001</v>
      </c>
      <c r="D2715">
        <f t="shared" si="36"/>
        <v>-0.86824435585276805</v>
      </c>
    </row>
    <row r="2716" spans="1:4" x14ac:dyDescent="0.4">
      <c r="A2716" s="3">
        <v>40334</v>
      </c>
      <c r="B2716" s="5">
        <v>1.26</v>
      </c>
      <c r="C2716" s="5">
        <v>1219.9000000000001</v>
      </c>
      <c r="D2716">
        <f t="shared" si="36"/>
        <v>-0.86828037781663514</v>
      </c>
    </row>
    <row r="2717" spans="1:4" x14ac:dyDescent="0.4">
      <c r="A2717" s="3">
        <v>40335</v>
      </c>
      <c r="B2717" s="5">
        <v>1.26</v>
      </c>
      <c r="C2717" s="5">
        <v>1219.9000000000001</v>
      </c>
      <c r="D2717">
        <f t="shared" si="36"/>
        <v>-0.86830833648035544</v>
      </c>
    </row>
    <row r="2718" spans="1:4" x14ac:dyDescent="0.4">
      <c r="A2718" s="3">
        <v>40336</v>
      </c>
      <c r="B2718" s="5">
        <v>1.25</v>
      </c>
      <c r="C2718" s="5">
        <v>1240.25</v>
      </c>
      <c r="D2718">
        <f t="shared" si="36"/>
        <v>-0.8684597271235952</v>
      </c>
    </row>
    <row r="2719" spans="1:4" x14ac:dyDescent="0.4">
      <c r="A2719" s="3">
        <v>40337</v>
      </c>
      <c r="B2719" s="5">
        <v>1.29</v>
      </c>
      <c r="C2719" s="5">
        <v>1236.55</v>
      </c>
      <c r="D2719">
        <f t="shared" si="36"/>
        <v>-0.86804971988284907</v>
      </c>
    </row>
    <row r="2720" spans="1:4" x14ac:dyDescent="0.4">
      <c r="A2720" s="3">
        <v>40338</v>
      </c>
      <c r="B2720" s="5">
        <v>1.28</v>
      </c>
      <c r="C2720" s="5">
        <v>1233.5</v>
      </c>
      <c r="D2720">
        <f t="shared" si="36"/>
        <v>-0.86789180303345304</v>
      </c>
    </row>
    <row r="2721" spans="1:4" x14ac:dyDescent="0.4">
      <c r="A2721" s="3">
        <v>40339</v>
      </c>
      <c r="B2721" s="5">
        <v>1.35</v>
      </c>
      <c r="C2721" s="5">
        <v>1216.55</v>
      </c>
      <c r="D2721">
        <f t="shared" si="36"/>
        <v>-0.86711910923758551</v>
      </c>
    </row>
    <row r="2722" spans="1:4" x14ac:dyDescent="0.4">
      <c r="A2722" s="3">
        <v>40340</v>
      </c>
      <c r="B2722" s="5">
        <v>1.29</v>
      </c>
      <c r="C2722" s="5">
        <v>1226.7</v>
      </c>
      <c r="D2722">
        <f t="shared" si="36"/>
        <v>-0.86660692298325104</v>
      </c>
    </row>
    <row r="2723" spans="1:4" x14ac:dyDescent="0.4">
      <c r="A2723" s="3">
        <v>40341</v>
      </c>
      <c r="B2723" s="5">
        <v>1.29</v>
      </c>
      <c r="C2723" s="5">
        <v>1226.7</v>
      </c>
      <c r="D2723">
        <f t="shared" si="36"/>
        <v>-0.86608807440666025</v>
      </c>
    </row>
    <row r="2724" spans="1:4" x14ac:dyDescent="0.4">
      <c r="A2724" s="3">
        <v>40342</v>
      </c>
      <c r="B2724" s="5">
        <v>1.29</v>
      </c>
      <c r="C2724" s="5">
        <v>1226.7</v>
      </c>
      <c r="D2724">
        <f t="shared" si="36"/>
        <v>-0.86556233606225774</v>
      </c>
    </row>
    <row r="2725" spans="1:4" x14ac:dyDescent="0.4">
      <c r="A2725" s="3">
        <v>40343</v>
      </c>
      <c r="B2725" s="5">
        <v>1.31</v>
      </c>
      <c r="C2725" s="5">
        <v>1221.25</v>
      </c>
      <c r="D2725">
        <f t="shared" si="36"/>
        <v>-0.86467772998745562</v>
      </c>
    </row>
    <row r="2726" spans="1:4" x14ac:dyDescent="0.4">
      <c r="A2726" s="3">
        <v>40344</v>
      </c>
      <c r="B2726" s="5">
        <v>1.32</v>
      </c>
      <c r="C2726" s="5">
        <v>1234.1500000000001</v>
      </c>
      <c r="D2726">
        <f t="shared" si="36"/>
        <v>-0.86358564247498437</v>
      </c>
    </row>
    <row r="2727" spans="1:4" x14ac:dyDescent="0.4">
      <c r="A2727" s="3">
        <v>40345</v>
      </c>
      <c r="B2727" s="5">
        <v>1.28</v>
      </c>
      <c r="C2727" s="5">
        <v>1229</v>
      </c>
      <c r="D2727">
        <f t="shared" si="36"/>
        <v>-0.86325696899783488</v>
      </c>
    </row>
    <row r="2728" spans="1:4" x14ac:dyDescent="0.4">
      <c r="A2728" s="3">
        <v>40346</v>
      </c>
      <c r="B2728" s="5">
        <v>1.22</v>
      </c>
      <c r="C2728" s="5">
        <v>1245.1500000000001</v>
      </c>
      <c r="D2728">
        <f t="shared" si="36"/>
        <v>-0.86334877942848942</v>
      </c>
    </row>
    <row r="2729" spans="1:4" x14ac:dyDescent="0.4">
      <c r="A2729" s="3">
        <v>40347</v>
      </c>
      <c r="B2729" s="5">
        <v>1.25</v>
      </c>
      <c r="C2729" s="5">
        <v>1256.8</v>
      </c>
      <c r="D2729">
        <f t="shared" si="36"/>
        <v>-0.86278399289615137</v>
      </c>
    </row>
    <row r="2730" spans="1:4" x14ac:dyDescent="0.4">
      <c r="A2730" s="3">
        <v>40348</v>
      </c>
      <c r="B2730" s="5">
        <v>1.25</v>
      </c>
      <c r="C2730" s="5">
        <v>1256.8</v>
      </c>
      <c r="D2730">
        <f t="shared" si="36"/>
        <v>-0.86221516419320743</v>
      </c>
    </row>
    <row r="2731" spans="1:4" x14ac:dyDescent="0.4">
      <c r="A2731" s="3">
        <v>40349</v>
      </c>
      <c r="B2731" s="5">
        <v>1.25</v>
      </c>
      <c r="C2731" s="5">
        <v>1256.8</v>
      </c>
      <c r="D2731">
        <f t="shared" si="36"/>
        <v>-0.86164194524265003</v>
      </c>
    </row>
    <row r="2732" spans="1:4" x14ac:dyDescent="0.4">
      <c r="A2732" s="3">
        <v>40350</v>
      </c>
      <c r="B2732" s="5">
        <v>1.24</v>
      </c>
      <c r="C2732" s="5">
        <v>1233.7</v>
      </c>
      <c r="D2732">
        <f t="shared" si="36"/>
        <v>-0.86108059239571966</v>
      </c>
    </row>
    <row r="2733" spans="1:4" x14ac:dyDescent="0.4">
      <c r="A2733" s="3">
        <v>40351</v>
      </c>
      <c r="B2733" s="5">
        <v>1.2</v>
      </c>
      <c r="C2733" s="5">
        <v>1240.05</v>
      </c>
      <c r="D2733">
        <f t="shared" si="36"/>
        <v>-0.86086420545365749</v>
      </c>
    </row>
    <row r="2734" spans="1:4" x14ac:dyDescent="0.4">
      <c r="A2734" s="3">
        <v>40352</v>
      </c>
      <c r="B2734" s="5">
        <v>1.19</v>
      </c>
      <c r="C2734" s="5">
        <v>1237.3499999999999</v>
      </c>
      <c r="D2734">
        <f t="shared" si="36"/>
        <v>-0.86078095271033817</v>
      </c>
    </row>
    <row r="2735" spans="1:4" x14ac:dyDescent="0.4">
      <c r="A2735" s="3">
        <v>40353</v>
      </c>
      <c r="B2735" s="5">
        <v>1.23</v>
      </c>
      <c r="C2735" s="5">
        <v>1243.45</v>
      </c>
      <c r="D2735">
        <f t="shared" si="36"/>
        <v>-0.86048575662346538</v>
      </c>
    </row>
    <row r="2736" spans="1:4" x14ac:dyDescent="0.4">
      <c r="A2736" s="3">
        <v>40354</v>
      </c>
      <c r="B2736" s="5">
        <v>1.21</v>
      </c>
      <c r="C2736" s="5">
        <v>1255.5999999999999</v>
      </c>
      <c r="D2736">
        <f t="shared" si="36"/>
        <v>-0.86025798542919374</v>
      </c>
    </row>
    <row r="2737" spans="1:4" x14ac:dyDescent="0.4">
      <c r="A2737" s="3">
        <v>40355</v>
      </c>
      <c r="B2737" s="5">
        <v>1.21</v>
      </c>
      <c r="C2737" s="5">
        <v>1255.5999999999999</v>
      </c>
      <c r="D2737">
        <f t="shared" si="36"/>
        <v>-0.86001343430121302</v>
      </c>
    </row>
    <row r="2738" spans="1:4" x14ac:dyDescent="0.4">
      <c r="A2738" s="3">
        <v>40356</v>
      </c>
      <c r="B2738" s="5">
        <v>1.21</v>
      </c>
      <c r="C2738" s="5">
        <v>1255.5999999999999</v>
      </c>
      <c r="D2738">
        <f t="shared" ref="D2738:D2801" si="37">CORREL(B2375:B2738, C2375:C2738)</f>
        <v>-0.85975189338180535</v>
      </c>
    </row>
    <row r="2739" spans="1:4" x14ac:dyDescent="0.4">
      <c r="A2739" s="3">
        <v>40357</v>
      </c>
      <c r="B2739" s="5">
        <v>1.17</v>
      </c>
      <c r="C2739" s="5">
        <v>1238.95</v>
      </c>
      <c r="D2739">
        <f t="shared" si="37"/>
        <v>-0.85966544425548796</v>
      </c>
    </row>
    <row r="2740" spans="1:4" x14ac:dyDescent="0.4">
      <c r="A2740" s="3">
        <v>40358</v>
      </c>
      <c r="B2740" s="5">
        <v>1.1399999999999999</v>
      </c>
      <c r="C2740" s="5">
        <v>1240.6500000000001</v>
      </c>
      <c r="D2740">
        <f t="shared" si="37"/>
        <v>-0.85977969815532906</v>
      </c>
    </row>
    <row r="2741" spans="1:4" x14ac:dyDescent="0.4">
      <c r="A2741" s="3">
        <v>40359</v>
      </c>
      <c r="B2741" s="5">
        <v>1.1499999999999999</v>
      </c>
      <c r="C2741" s="5">
        <v>1242.25</v>
      </c>
      <c r="D2741">
        <f t="shared" si="37"/>
        <v>-0.85975912536793342</v>
      </c>
    </row>
    <row r="2742" spans="1:4" x14ac:dyDescent="0.4">
      <c r="A2742" s="3">
        <v>40360</v>
      </c>
      <c r="B2742" s="5">
        <v>1.21</v>
      </c>
      <c r="C2742" s="5">
        <v>1198.95</v>
      </c>
      <c r="D2742">
        <f t="shared" si="37"/>
        <v>-0.85902374789212721</v>
      </c>
    </row>
    <row r="2743" spans="1:4" x14ac:dyDescent="0.4">
      <c r="A2743" s="3">
        <v>40361</v>
      </c>
      <c r="B2743" s="5">
        <v>1.27</v>
      </c>
      <c r="C2743" s="5">
        <v>1211.5999999999999</v>
      </c>
      <c r="D2743">
        <f t="shared" si="37"/>
        <v>-0.85822824864984804</v>
      </c>
    </row>
    <row r="2744" spans="1:4" x14ac:dyDescent="0.4">
      <c r="A2744" s="3">
        <v>40362</v>
      </c>
      <c r="B2744" s="5">
        <v>1.27</v>
      </c>
      <c r="C2744" s="5">
        <v>1211.5999999999999</v>
      </c>
      <c r="D2744">
        <f t="shared" si="37"/>
        <v>-0.85740673605012008</v>
      </c>
    </row>
    <row r="2745" spans="1:4" x14ac:dyDescent="0.4">
      <c r="A2745" s="3">
        <v>40363</v>
      </c>
      <c r="B2745" s="5">
        <v>1.27</v>
      </c>
      <c r="C2745" s="5">
        <v>1211.5999999999999</v>
      </c>
      <c r="D2745">
        <f t="shared" si="37"/>
        <v>-0.85655845342019665</v>
      </c>
    </row>
    <row r="2746" spans="1:4" x14ac:dyDescent="0.4">
      <c r="A2746" s="3">
        <v>40364</v>
      </c>
      <c r="B2746" s="5">
        <v>1.27</v>
      </c>
      <c r="C2746" s="5">
        <v>1209.27</v>
      </c>
      <c r="D2746">
        <f t="shared" si="37"/>
        <v>-0.85625020004696795</v>
      </c>
    </row>
    <row r="2747" spans="1:4" x14ac:dyDescent="0.4">
      <c r="A2747" s="3">
        <v>40365</v>
      </c>
      <c r="B2747" s="5">
        <v>1.26</v>
      </c>
      <c r="C2747" s="5">
        <v>1192.6300000000001</v>
      </c>
      <c r="D2747">
        <f t="shared" si="37"/>
        <v>-0.85520394556034784</v>
      </c>
    </row>
    <row r="2748" spans="1:4" x14ac:dyDescent="0.4">
      <c r="A2748" s="3">
        <v>40366</v>
      </c>
      <c r="B2748" s="5">
        <v>1.3</v>
      </c>
      <c r="C2748" s="5">
        <v>1202.75</v>
      </c>
      <c r="D2748">
        <f t="shared" si="37"/>
        <v>-0.85427969120143277</v>
      </c>
    </row>
    <row r="2749" spans="1:4" x14ac:dyDescent="0.4">
      <c r="A2749" s="3">
        <v>40367</v>
      </c>
      <c r="B2749" s="5">
        <v>1.25</v>
      </c>
      <c r="C2749" s="5">
        <v>1198.0999999999999</v>
      </c>
      <c r="D2749">
        <f t="shared" si="37"/>
        <v>-0.85303608234216677</v>
      </c>
    </row>
    <row r="2750" spans="1:4" x14ac:dyDescent="0.4">
      <c r="A2750" s="3">
        <v>40368</v>
      </c>
      <c r="B2750" s="5">
        <v>1.26</v>
      </c>
      <c r="C2750" s="5">
        <v>1211.5999999999999</v>
      </c>
      <c r="D2750">
        <f t="shared" si="37"/>
        <v>-0.85216186984469888</v>
      </c>
    </row>
    <row r="2751" spans="1:4" x14ac:dyDescent="0.4">
      <c r="A2751" s="3">
        <v>40369</v>
      </c>
      <c r="B2751" s="5">
        <v>1.26</v>
      </c>
      <c r="C2751" s="5">
        <v>1211.5999999999999</v>
      </c>
      <c r="D2751">
        <f t="shared" si="37"/>
        <v>-0.85125634543869055</v>
      </c>
    </row>
    <row r="2752" spans="1:4" x14ac:dyDescent="0.4">
      <c r="A2752" s="3">
        <v>40370</v>
      </c>
      <c r="B2752" s="5">
        <v>1.26</v>
      </c>
      <c r="C2752" s="5">
        <v>1211.5999999999999</v>
      </c>
      <c r="D2752">
        <f t="shared" si="37"/>
        <v>-0.85031854035798771</v>
      </c>
    </row>
    <row r="2753" spans="1:4" x14ac:dyDescent="0.4">
      <c r="A2753" s="3">
        <v>40371</v>
      </c>
      <c r="B2753" s="5">
        <v>1.26</v>
      </c>
      <c r="C2753" s="5">
        <v>1196.8499999999999</v>
      </c>
      <c r="D2753">
        <f t="shared" si="37"/>
        <v>-0.84908825563959733</v>
      </c>
    </row>
    <row r="2754" spans="1:4" x14ac:dyDescent="0.4">
      <c r="A2754" s="3">
        <v>40372</v>
      </c>
      <c r="B2754" s="5">
        <v>1.28</v>
      </c>
      <c r="C2754" s="5">
        <v>1212.3499999999999</v>
      </c>
      <c r="D2754">
        <f t="shared" si="37"/>
        <v>-0.84775836188779197</v>
      </c>
    </row>
    <row r="2755" spans="1:4" x14ac:dyDescent="0.4">
      <c r="A2755" s="3">
        <v>40373</v>
      </c>
      <c r="B2755" s="5">
        <v>1.23</v>
      </c>
      <c r="C2755" s="5">
        <v>1208.3</v>
      </c>
      <c r="D2755">
        <f t="shared" si="37"/>
        <v>-0.84683607969579233</v>
      </c>
    </row>
    <row r="2756" spans="1:4" x14ac:dyDescent="0.4">
      <c r="A2756" s="3">
        <v>40374</v>
      </c>
      <c r="B2756" s="5">
        <v>1.21</v>
      </c>
      <c r="C2756" s="5">
        <v>1208.25</v>
      </c>
      <c r="D2756">
        <f t="shared" si="37"/>
        <v>-0.84592221123886557</v>
      </c>
    </row>
    <row r="2757" spans="1:4" x14ac:dyDescent="0.4">
      <c r="A2757" s="3">
        <v>40375</v>
      </c>
      <c r="B2757" s="5">
        <v>1.25</v>
      </c>
      <c r="C2757" s="5">
        <v>1193</v>
      </c>
      <c r="D2757">
        <f t="shared" si="37"/>
        <v>-0.8448269534378573</v>
      </c>
    </row>
    <row r="2758" spans="1:4" x14ac:dyDescent="0.4">
      <c r="A2758" s="3">
        <v>40376</v>
      </c>
      <c r="B2758" s="5">
        <v>1.25</v>
      </c>
      <c r="C2758" s="5">
        <v>1193</v>
      </c>
      <c r="D2758">
        <f t="shared" si="37"/>
        <v>-0.84369486956211981</v>
      </c>
    </row>
    <row r="2759" spans="1:4" x14ac:dyDescent="0.4">
      <c r="A2759" s="3">
        <v>40377</v>
      </c>
      <c r="B2759" s="5">
        <v>1.25</v>
      </c>
      <c r="C2759" s="5">
        <v>1193</v>
      </c>
      <c r="D2759">
        <f t="shared" si="37"/>
        <v>-0.8425246844534845</v>
      </c>
    </row>
    <row r="2760" spans="1:4" x14ac:dyDescent="0.4">
      <c r="A2760" s="3">
        <v>40378</v>
      </c>
      <c r="B2760" s="5">
        <v>1.29</v>
      </c>
      <c r="C2760" s="5">
        <v>1182.95</v>
      </c>
      <c r="D2760">
        <f t="shared" si="37"/>
        <v>-0.84172284882593618</v>
      </c>
    </row>
    <row r="2761" spans="1:4" x14ac:dyDescent="0.4">
      <c r="A2761" s="3">
        <v>40379</v>
      </c>
      <c r="B2761" s="5">
        <v>1.28</v>
      </c>
      <c r="C2761" s="5">
        <v>1192.05</v>
      </c>
      <c r="D2761">
        <f t="shared" si="37"/>
        <v>-0.84113195251795581</v>
      </c>
    </row>
    <row r="2762" spans="1:4" x14ac:dyDescent="0.4">
      <c r="A2762" s="3">
        <v>40380</v>
      </c>
      <c r="B2762" s="5">
        <v>1.19</v>
      </c>
      <c r="C2762" s="5">
        <v>1185.05</v>
      </c>
      <c r="D2762">
        <f t="shared" si="37"/>
        <v>-0.84004902216378652</v>
      </c>
    </row>
    <row r="2763" spans="1:4" x14ac:dyDescent="0.4">
      <c r="A2763" s="3">
        <v>40381</v>
      </c>
      <c r="B2763" s="5">
        <v>1.21</v>
      </c>
      <c r="C2763" s="5">
        <v>1194.95</v>
      </c>
      <c r="D2763">
        <f t="shared" si="37"/>
        <v>-0.83894185565998425</v>
      </c>
    </row>
    <row r="2764" spans="1:4" x14ac:dyDescent="0.4">
      <c r="A2764" s="3">
        <v>40382</v>
      </c>
      <c r="B2764" s="5">
        <v>1.24</v>
      </c>
      <c r="C2764" s="5">
        <v>1189.2</v>
      </c>
      <c r="D2764">
        <f t="shared" si="37"/>
        <v>-0.8377597855720661</v>
      </c>
    </row>
    <row r="2765" spans="1:4" x14ac:dyDescent="0.4">
      <c r="A2765" s="3">
        <v>40383</v>
      </c>
      <c r="B2765" s="5">
        <v>1.24</v>
      </c>
      <c r="C2765" s="5">
        <v>1189.2</v>
      </c>
      <c r="D2765">
        <f t="shared" si="37"/>
        <v>-0.83653934195992796</v>
      </c>
    </row>
    <row r="2766" spans="1:4" x14ac:dyDescent="0.4">
      <c r="A2766" s="3">
        <v>40384</v>
      </c>
      <c r="B2766" s="5">
        <v>1.24</v>
      </c>
      <c r="C2766" s="5">
        <v>1189.2</v>
      </c>
      <c r="D2766">
        <f t="shared" si="37"/>
        <v>-0.83527917368614335</v>
      </c>
    </row>
    <row r="2767" spans="1:4" x14ac:dyDescent="0.4">
      <c r="A2767" s="3">
        <v>40385</v>
      </c>
      <c r="B2767" s="5">
        <v>1.24</v>
      </c>
      <c r="C2767" s="5">
        <v>1183.55</v>
      </c>
      <c r="D2767">
        <f t="shared" si="37"/>
        <v>-0.83395556180579677</v>
      </c>
    </row>
    <row r="2768" spans="1:4" x14ac:dyDescent="0.4">
      <c r="A2768" s="3">
        <v>40386</v>
      </c>
      <c r="B2768" s="5">
        <v>1.26</v>
      </c>
      <c r="C2768" s="5">
        <v>1161.5999999999999</v>
      </c>
      <c r="D2768">
        <f t="shared" si="37"/>
        <v>-0.83190031384078633</v>
      </c>
    </row>
    <row r="2769" spans="1:4" x14ac:dyDescent="0.4">
      <c r="A2769" s="3">
        <v>40387</v>
      </c>
      <c r="B2769" s="5">
        <v>1.22</v>
      </c>
      <c r="C2769" s="5">
        <v>1163.5999999999999</v>
      </c>
      <c r="D2769">
        <f t="shared" si="37"/>
        <v>-0.82949352161462153</v>
      </c>
    </row>
    <row r="2770" spans="1:4" x14ac:dyDescent="0.4">
      <c r="A2770" s="3">
        <v>40388</v>
      </c>
      <c r="B2770" s="5">
        <v>1.21</v>
      </c>
      <c r="C2770" s="5">
        <v>1168.25</v>
      </c>
      <c r="D2770">
        <f t="shared" si="37"/>
        <v>-0.82746328536034042</v>
      </c>
    </row>
    <row r="2771" spans="1:4" x14ac:dyDescent="0.4">
      <c r="A2771" s="3">
        <v>40389</v>
      </c>
      <c r="B2771" s="5">
        <v>1.1399999999999999</v>
      </c>
      <c r="C2771" s="5">
        <v>1181</v>
      </c>
      <c r="D2771">
        <f t="shared" si="37"/>
        <v>-0.82589298957687418</v>
      </c>
    </row>
    <row r="2772" spans="1:4" x14ac:dyDescent="0.4">
      <c r="A2772" s="3">
        <v>40390</v>
      </c>
      <c r="B2772" s="5">
        <v>1.1399999999999999</v>
      </c>
      <c r="C2772" s="5">
        <v>1181</v>
      </c>
      <c r="D2772">
        <f t="shared" si="37"/>
        <v>-0.82430643603250919</v>
      </c>
    </row>
    <row r="2773" spans="1:4" x14ac:dyDescent="0.4">
      <c r="A2773" s="3">
        <v>40391</v>
      </c>
      <c r="B2773" s="5">
        <v>1.1399999999999999</v>
      </c>
      <c r="C2773" s="5">
        <v>1181</v>
      </c>
      <c r="D2773">
        <f t="shared" si="37"/>
        <v>-0.82270257457421703</v>
      </c>
    </row>
    <row r="2774" spans="1:4" x14ac:dyDescent="0.4">
      <c r="A2774" s="3">
        <v>40392</v>
      </c>
      <c r="B2774" s="5">
        <v>1.1299999999999999</v>
      </c>
      <c r="C2774" s="5">
        <v>1182.8499999999999</v>
      </c>
      <c r="D2774">
        <f t="shared" si="37"/>
        <v>-0.82057967065826509</v>
      </c>
    </row>
    <row r="2775" spans="1:4" x14ac:dyDescent="0.4">
      <c r="A2775" s="3">
        <v>40393</v>
      </c>
      <c r="B2775" s="5">
        <v>1.07</v>
      </c>
      <c r="C2775" s="5">
        <v>1186.1500000000001</v>
      </c>
      <c r="D2775">
        <f t="shared" si="37"/>
        <v>-0.81801432697123022</v>
      </c>
    </row>
    <row r="2776" spans="1:4" x14ac:dyDescent="0.4">
      <c r="A2776" s="3">
        <v>40394</v>
      </c>
      <c r="B2776" s="5">
        <v>1.1200000000000001</v>
      </c>
      <c r="C2776" s="5">
        <v>1194.95</v>
      </c>
      <c r="D2776">
        <f t="shared" si="37"/>
        <v>-0.81622986565241062</v>
      </c>
    </row>
    <row r="2777" spans="1:4" x14ac:dyDescent="0.4">
      <c r="A2777" s="3">
        <v>40395</v>
      </c>
      <c r="B2777" s="5">
        <v>1.07</v>
      </c>
      <c r="C2777" s="5">
        <v>1194.95</v>
      </c>
      <c r="D2777">
        <f t="shared" si="37"/>
        <v>-0.81397210109163554</v>
      </c>
    </row>
    <row r="2778" spans="1:4" x14ac:dyDescent="0.4">
      <c r="A2778" s="3">
        <v>40396</v>
      </c>
      <c r="B2778" s="5">
        <v>1.04</v>
      </c>
      <c r="C2778" s="5">
        <v>1205.4000000000001</v>
      </c>
      <c r="D2778">
        <f t="shared" si="37"/>
        <v>-0.81151228099268236</v>
      </c>
    </row>
    <row r="2779" spans="1:4" x14ac:dyDescent="0.4">
      <c r="A2779" s="3">
        <v>40397</v>
      </c>
      <c r="B2779" s="5">
        <v>1.04</v>
      </c>
      <c r="C2779" s="5">
        <v>1205.4000000000001</v>
      </c>
      <c r="D2779">
        <f t="shared" si="37"/>
        <v>-0.80899400536828459</v>
      </c>
    </row>
    <row r="2780" spans="1:4" x14ac:dyDescent="0.4">
      <c r="A2780" s="3">
        <v>40398</v>
      </c>
      <c r="B2780" s="5">
        <v>1.04</v>
      </c>
      <c r="C2780" s="5">
        <v>1205.4000000000001</v>
      </c>
      <c r="D2780">
        <f t="shared" si="37"/>
        <v>-0.8064138179658662</v>
      </c>
    </row>
    <row r="2781" spans="1:4" x14ac:dyDescent="0.4">
      <c r="A2781" s="3">
        <v>40399</v>
      </c>
      <c r="B2781" s="5">
        <v>1.04</v>
      </c>
      <c r="C2781" s="5">
        <v>1201.3499999999999</v>
      </c>
      <c r="D2781">
        <f t="shared" si="37"/>
        <v>-0.80331484638190376</v>
      </c>
    </row>
    <row r="2782" spans="1:4" x14ac:dyDescent="0.4">
      <c r="A2782" s="3">
        <v>40400</v>
      </c>
      <c r="B2782" s="5">
        <v>0.95</v>
      </c>
      <c r="C2782" s="5">
        <v>1204.25</v>
      </c>
      <c r="D2782">
        <f t="shared" si="37"/>
        <v>-0.79909304433499351</v>
      </c>
    </row>
    <row r="2783" spans="1:4" x14ac:dyDescent="0.4">
      <c r="A2783" s="3">
        <v>40401</v>
      </c>
      <c r="B2783" s="5">
        <v>0.95</v>
      </c>
      <c r="C2783" s="5">
        <v>1198.0999999999999</v>
      </c>
      <c r="D2783">
        <f t="shared" si="37"/>
        <v>-0.79430435427956181</v>
      </c>
    </row>
    <row r="2784" spans="1:4" x14ac:dyDescent="0.4">
      <c r="A2784" s="3">
        <v>40402</v>
      </c>
      <c r="B2784" s="5">
        <v>1.05</v>
      </c>
      <c r="C2784" s="5">
        <v>1213.8499999999999</v>
      </c>
      <c r="D2784">
        <f t="shared" si="37"/>
        <v>-0.79202280964648275</v>
      </c>
    </row>
    <row r="2785" spans="1:4" x14ac:dyDescent="0.4">
      <c r="A2785" s="3">
        <v>40403</v>
      </c>
      <c r="B2785" s="5">
        <v>1</v>
      </c>
      <c r="C2785" s="5">
        <v>1215.5</v>
      </c>
      <c r="D2785">
        <f t="shared" si="37"/>
        <v>-0.78893001267043428</v>
      </c>
    </row>
    <row r="2786" spans="1:4" x14ac:dyDescent="0.4">
      <c r="A2786" s="3">
        <v>40404</v>
      </c>
      <c r="B2786" s="5">
        <v>1</v>
      </c>
      <c r="C2786" s="5">
        <v>1215.5</v>
      </c>
      <c r="D2786">
        <f t="shared" si="37"/>
        <v>-0.78576407752016852</v>
      </c>
    </row>
    <row r="2787" spans="1:4" x14ac:dyDescent="0.4">
      <c r="A2787" s="3">
        <v>40405</v>
      </c>
      <c r="B2787" s="5">
        <v>1</v>
      </c>
      <c r="C2787" s="5">
        <v>1215.5</v>
      </c>
      <c r="D2787">
        <f t="shared" si="37"/>
        <v>-0.78252011052628756</v>
      </c>
    </row>
    <row r="2788" spans="1:4" x14ac:dyDescent="0.4">
      <c r="A2788" s="3">
        <v>40406</v>
      </c>
      <c r="B2788" s="5">
        <v>0.95</v>
      </c>
      <c r="C2788" s="5">
        <v>1225.1500000000001</v>
      </c>
      <c r="D2788">
        <f t="shared" si="37"/>
        <v>-0.77923310998050921</v>
      </c>
    </row>
    <row r="2789" spans="1:4" x14ac:dyDescent="0.4">
      <c r="A2789" s="3">
        <v>40407</v>
      </c>
      <c r="B2789" s="5">
        <v>1.01</v>
      </c>
      <c r="C2789" s="5">
        <v>1224.8499999999999</v>
      </c>
      <c r="D2789">
        <f t="shared" si="37"/>
        <v>-0.77665881965114902</v>
      </c>
    </row>
    <row r="2790" spans="1:4" x14ac:dyDescent="0.4">
      <c r="A2790" s="3">
        <v>40408</v>
      </c>
      <c r="B2790" s="5">
        <v>1.02</v>
      </c>
      <c r="C2790" s="5">
        <v>1229.45</v>
      </c>
      <c r="D2790">
        <f t="shared" si="37"/>
        <v>-0.77542964240532619</v>
      </c>
    </row>
    <row r="2791" spans="1:4" x14ac:dyDescent="0.4">
      <c r="A2791" s="3">
        <v>40409</v>
      </c>
      <c r="B2791" s="5">
        <v>1.02</v>
      </c>
      <c r="C2791" s="5">
        <v>1232.1500000000001</v>
      </c>
      <c r="D2791">
        <f t="shared" si="37"/>
        <v>-0.77638728150351499</v>
      </c>
    </row>
    <row r="2792" spans="1:4" x14ac:dyDescent="0.4">
      <c r="A2792" s="3">
        <v>40410</v>
      </c>
      <c r="B2792" s="5">
        <v>1.05</v>
      </c>
      <c r="C2792" s="5">
        <v>1227.8</v>
      </c>
      <c r="D2792">
        <f t="shared" si="37"/>
        <v>-0.77536369025456664</v>
      </c>
    </row>
    <row r="2793" spans="1:4" x14ac:dyDescent="0.4">
      <c r="A2793" s="3">
        <v>40411</v>
      </c>
      <c r="B2793" s="5">
        <v>1.05</v>
      </c>
      <c r="C2793" s="5">
        <v>1227.8</v>
      </c>
      <c r="D2793">
        <f t="shared" si="37"/>
        <v>-0.77431484833306208</v>
      </c>
    </row>
    <row r="2794" spans="1:4" x14ac:dyDescent="0.4">
      <c r="A2794" s="3">
        <v>40412</v>
      </c>
      <c r="B2794" s="5">
        <v>1.05</v>
      </c>
      <c r="C2794" s="5">
        <v>1227.8</v>
      </c>
      <c r="D2794">
        <f t="shared" si="37"/>
        <v>-0.77323994008773933</v>
      </c>
    </row>
    <row r="2795" spans="1:4" x14ac:dyDescent="0.4">
      <c r="A2795" s="3">
        <v>40413</v>
      </c>
      <c r="B2795" s="5">
        <v>1.05</v>
      </c>
      <c r="C2795" s="5">
        <v>1226.1500000000001</v>
      </c>
      <c r="D2795">
        <f t="shared" si="37"/>
        <v>-0.77252267608800096</v>
      </c>
    </row>
    <row r="2796" spans="1:4" x14ac:dyDescent="0.4">
      <c r="A2796" s="3">
        <v>40414</v>
      </c>
      <c r="B2796" s="5">
        <v>1.01</v>
      </c>
      <c r="C2796" s="5">
        <v>1230.6500000000001</v>
      </c>
      <c r="D2796">
        <f t="shared" si="37"/>
        <v>-0.77086644705536977</v>
      </c>
    </row>
    <row r="2797" spans="1:4" x14ac:dyDescent="0.4">
      <c r="A2797" s="3">
        <v>40415</v>
      </c>
      <c r="B2797" s="5">
        <v>1.01</v>
      </c>
      <c r="C2797" s="5">
        <v>1240.05</v>
      </c>
      <c r="D2797">
        <f t="shared" si="37"/>
        <v>-0.76956058044060527</v>
      </c>
    </row>
    <row r="2798" spans="1:4" x14ac:dyDescent="0.4">
      <c r="A2798" s="3">
        <v>40416</v>
      </c>
      <c r="B2798" s="5">
        <v>0.95</v>
      </c>
      <c r="C2798" s="5">
        <v>1237.5999999999999</v>
      </c>
      <c r="D2798">
        <f t="shared" si="37"/>
        <v>-0.76735147043921259</v>
      </c>
    </row>
    <row r="2799" spans="1:4" x14ac:dyDescent="0.4">
      <c r="A2799" s="3">
        <v>40417</v>
      </c>
      <c r="B2799" s="5">
        <v>1.05</v>
      </c>
      <c r="C2799" s="5">
        <v>1238.0999999999999</v>
      </c>
      <c r="D2799">
        <f t="shared" si="37"/>
        <v>-0.76544079801211518</v>
      </c>
    </row>
    <row r="2800" spans="1:4" x14ac:dyDescent="0.4">
      <c r="A2800" s="3">
        <v>40418</v>
      </c>
      <c r="B2800" s="5">
        <v>1.05</v>
      </c>
      <c r="C2800" s="5">
        <v>1238.0999999999999</v>
      </c>
      <c r="D2800">
        <f t="shared" si="37"/>
        <v>-0.76345354810478172</v>
      </c>
    </row>
    <row r="2801" spans="1:4" x14ac:dyDescent="0.4">
      <c r="A2801" s="3">
        <v>40419</v>
      </c>
      <c r="B2801" s="5">
        <v>1.05</v>
      </c>
      <c r="C2801" s="5">
        <v>1238.0999999999999</v>
      </c>
      <c r="D2801">
        <f t="shared" si="37"/>
        <v>-0.76138650712222322</v>
      </c>
    </row>
    <row r="2802" spans="1:4" x14ac:dyDescent="0.4">
      <c r="A2802" s="3">
        <v>40420</v>
      </c>
      <c r="B2802" s="5">
        <v>0.99</v>
      </c>
      <c r="C2802" s="5">
        <v>1236.97</v>
      </c>
      <c r="D2802">
        <f t="shared" ref="D2802:D2865" si="38">CORREL(B2439:B2802, C2439:C2802)</f>
        <v>-0.75902449895696289</v>
      </c>
    </row>
    <row r="2803" spans="1:4" x14ac:dyDescent="0.4">
      <c r="A2803" s="3">
        <v>40421</v>
      </c>
      <c r="B2803" s="5">
        <v>0.95</v>
      </c>
      <c r="C2803" s="5">
        <v>1247.45</v>
      </c>
      <c r="D2803">
        <f t="shared" si="38"/>
        <v>-0.75725677336575636</v>
      </c>
    </row>
    <row r="2804" spans="1:4" x14ac:dyDescent="0.4">
      <c r="A2804" s="3">
        <v>40422</v>
      </c>
      <c r="B2804" s="5">
        <v>1.02</v>
      </c>
      <c r="C2804" s="5">
        <v>1244.3</v>
      </c>
      <c r="D2804">
        <f t="shared" si="38"/>
        <v>-0.75610798427553572</v>
      </c>
    </row>
    <row r="2805" spans="1:4" x14ac:dyDescent="0.4">
      <c r="A2805" s="3">
        <v>40423</v>
      </c>
      <c r="B2805" s="5">
        <v>1.05</v>
      </c>
      <c r="C2805" s="5">
        <v>1250.95</v>
      </c>
      <c r="D2805">
        <f t="shared" si="38"/>
        <v>-0.75543886539452709</v>
      </c>
    </row>
    <row r="2806" spans="1:4" x14ac:dyDescent="0.4">
      <c r="A2806" s="3">
        <v>40424</v>
      </c>
      <c r="B2806" s="5">
        <v>1.1000000000000001</v>
      </c>
      <c r="C2806" s="5">
        <v>1246.75</v>
      </c>
      <c r="D2806">
        <f t="shared" si="38"/>
        <v>-0.75432957502396003</v>
      </c>
    </row>
    <row r="2807" spans="1:4" x14ac:dyDescent="0.4">
      <c r="A2807" s="3">
        <v>40425</v>
      </c>
      <c r="B2807" s="5">
        <v>1.1000000000000001</v>
      </c>
      <c r="C2807" s="5">
        <v>1246.75</v>
      </c>
      <c r="D2807">
        <f t="shared" si="38"/>
        <v>-0.75316259654762396</v>
      </c>
    </row>
    <row r="2808" spans="1:4" x14ac:dyDescent="0.4">
      <c r="A2808" s="3">
        <v>40426</v>
      </c>
      <c r="B2808" s="5">
        <v>1.1000000000000001</v>
      </c>
      <c r="C2808" s="5">
        <v>1246.75</v>
      </c>
      <c r="D2808">
        <f t="shared" si="38"/>
        <v>-0.75193642335422617</v>
      </c>
    </row>
    <row r="2809" spans="1:4" x14ac:dyDescent="0.4">
      <c r="A2809" s="3">
        <v>40427</v>
      </c>
      <c r="B2809" s="5">
        <v>1.1000000000000001</v>
      </c>
      <c r="C2809" s="5">
        <v>1250.05</v>
      </c>
      <c r="D2809">
        <f t="shared" si="38"/>
        <v>-0.75071120573778094</v>
      </c>
    </row>
    <row r="2810" spans="1:4" x14ac:dyDescent="0.4">
      <c r="A2810" s="3">
        <v>40428</v>
      </c>
      <c r="B2810" s="5">
        <v>0.98</v>
      </c>
      <c r="C2810" s="5">
        <v>1255.55</v>
      </c>
      <c r="D2810">
        <f t="shared" si="38"/>
        <v>-0.75041971505074923</v>
      </c>
    </row>
    <row r="2811" spans="1:4" x14ac:dyDescent="0.4">
      <c r="A2811" s="3">
        <v>40429</v>
      </c>
      <c r="B2811" s="5">
        <v>1.02</v>
      </c>
      <c r="C2811" s="5">
        <v>1254.95</v>
      </c>
      <c r="D2811">
        <f t="shared" si="38"/>
        <v>-0.7499944941611848</v>
      </c>
    </row>
    <row r="2812" spans="1:4" x14ac:dyDescent="0.4">
      <c r="A2812" s="3">
        <v>40430</v>
      </c>
      <c r="B2812" s="5">
        <v>1.05</v>
      </c>
      <c r="C2812" s="5">
        <v>1243.6500000000001</v>
      </c>
      <c r="D2812">
        <f t="shared" si="38"/>
        <v>-0.75020954432839537</v>
      </c>
    </row>
    <row r="2813" spans="1:4" x14ac:dyDescent="0.4">
      <c r="A2813" s="3">
        <v>40431</v>
      </c>
      <c r="B2813" s="5">
        <v>1.02</v>
      </c>
      <c r="C2813" s="5">
        <v>1246.25</v>
      </c>
      <c r="D2813">
        <f t="shared" si="38"/>
        <v>-0.75046773754378593</v>
      </c>
    </row>
    <row r="2814" spans="1:4" x14ac:dyDescent="0.4">
      <c r="A2814" s="3">
        <v>40432</v>
      </c>
      <c r="B2814" s="5">
        <v>1.02</v>
      </c>
      <c r="C2814" s="5">
        <v>1246.25</v>
      </c>
      <c r="D2814">
        <f t="shared" si="38"/>
        <v>-0.75070032547005505</v>
      </c>
    </row>
    <row r="2815" spans="1:4" x14ac:dyDescent="0.4">
      <c r="A2815" s="3">
        <v>40433</v>
      </c>
      <c r="B2815" s="5">
        <v>1.02</v>
      </c>
      <c r="C2815" s="5">
        <v>1246.25</v>
      </c>
      <c r="D2815">
        <f t="shared" si="38"/>
        <v>-0.75090755019749611</v>
      </c>
    </row>
    <row r="2816" spans="1:4" x14ac:dyDescent="0.4">
      <c r="A2816" s="3">
        <v>40434</v>
      </c>
      <c r="B2816" s="5">
        <v>0.94</v>
      </c>
      <c r="C2816" s="5">
        <v>1245.5999999999999</v>
      </c>
      <c r="D2816">
        <f t="shared" si="38"/>
        <v>-0.75003653022268713</v>
      </c>
    </row>
    <row r="2817" spans="1:4" x14ac:dyDescent="0.4">
      <c r="A2817" s="3">
        <v>40435</v>
      </c>
      <c r="B2817" s="5">
        <v>0.93</v>
      </c>
      <c r="C2817" s="5">
        <v>1268.1500000000001</v>
      </c>
      <c r="D2817">
        <f t="shared" si="38"/>
        <v>-0.75034749817176405</v>
      </c>
    </row>
    <row r="2818" spans="1:4" x14ac:dyDescent="0.4">
      <c r="A2818" s="3">
        <v>40436</v>
      </c>
      <c r="B2818" s="5">
        <v>0.97</v>
      </c>
      <c r="C2818" s="5">
        <v>1268.05</v>
      </c>
      <c r="D2818">
        <f t="shared" si="38"/>
        <v>-0.75086174785752569</v>
      </c>
    </row>
    <row r="2819" spans="1:4" x14ac:dyDescent="0.4">
      <c r="A2819" s="3">
        <v>40437</v>
      </c>
      <c r="B2819" s="5">
        <v>1</v>
      </c>
      <c r="C2819" s="5">
        <v>1275.25</v>
      </c>
      <c r="D2819">
        <f t="shared" si="38"/>
        <v>-0.7513677150818926</v>
      </c>
    </row>
    <row r="2820" spans="1:4" x14ac:dyDescent="0.4">
      <c r="A2820" s="3">
        <v>40438</v>
      </c>
      <c r="B2820" s="5">
        <v>1</v>
      </c>
      <c r="C2820" s="5">
        <v>1274.3</v>
      </c>
      <c r="D2820">
        <f t="shared" si="38"/>
        <v>-0.75109062302824237</v>
      </c>
    </row>
    <row r="2821" spans="1:4" x14ac:dyDescent="0.4">
      <c r="A2821" s="3">
        <v>40439</v>
      </c>
      <c r="B2821" s="5">
        <v>1</v>
      </c>
      <c r="C2821" s="5">
        <v>1274.3</v>
      </c>
      <c r="D2821">
        <f t="shared" si="38"/>
        <v>-0.75075558807445031</v>
      </c>
    </row>
    <row r="2822" spans="1:4" x14ac:dyDescent="0.4">
      <c r="A2822" s="3">
        <v>40440</v>
      </c>
      <c r="B2822" s="5">
        <v>1</v>
      </c>
      <c r="C2822" s="5">
        <v>1274.3</v>
      </c>
      <c r="D2822">
        <f t="shared" si="38"/>
        <v>-0.7503621426498629</v>
      </c>
    </row>
    <row r="2823" spans="1:4" x14ac:dyDescent="0.4">
      <c r="A2823" s="3">
        <v>40441</v>
      </c>
      <c r="B2823" s="5">
        <v>0.94</v>
      </c>
      <c r="C2823" s="5">
        <v>1278.3499999999999</v>
      </c>
      <c r="D2823">
        <f t="shared" si="38"/>
        <v>-0.7501380158679225</v>
      </c>
    </row>
    <row r="2824" spans="1:4" x14ac:dyDescent="0.4">
      <c r="A2824" s="3">
        <v>40442</v>
      </c>
      <c r="B2824" s="5">
        <v>0.78</v>
      </c>
      <c r="C2824" s="5">
        <v>1287.1500000000001</v>
      </c>
      <c r="D2824">
        <f t="shared" si="38"/>
        <v>-0.75067282688627557</v>
      </c>
    </row>
    <row r="2825" spans="1:4" x14ac:dyDescent="0.4">
      <c r="A2825" s="3">
        <v>40443</v>
      </c>
      <c r="B2825" s="5">
        <v>0.74</v>
      </c>
      <c r="C2825" s="5">
        <v>1291.3499999999999</v>
      </c>
      <c r="D2825">
        <f t="shared" si="38"/>
        <v>-0.75142752697392257</v>
      </c>
    </row>
    <row r="2826" spans="1:4" x14ac:dyDescent="0.4">
      <c r="A2826" s="3">
        <v>40444</v>
      </c>
      <c r="B2826" s="5">
        <v>0.77</v>
      </c>
      <c r="C2826" s="5">
        <v>1292.45</v>
      </c>
      <c r="D2826">
        <f t="shared" si="38"/>
        <v>-0.75225099821387609</v>
      </c>
    </row>
    <row r="2827" spans="1:4" x14ac:dyDescent="0.4">
      <c r="A2827" s="3">
        <v>40445</v>
      </c>
      <c r="B2827" s="5">
        <v>0.81</v>
      </c>
      <c r="C2827" s="5">
        <v>1295.95</v>
      </c>
      <c r="D2827">
        <f t="shared" si="38"/>
        <v>-0.75407838254059223</v>
      </c>
    </row>
    <row r="2828" spans="1:4" x14ac:dyDescent="0.4">
      <c r="A2828" s="3">
        <v>40446</v>
      </c>
      <c r="B2828" s="5">
        <v>0.81</v>
      </c>
      <c r="C2828" s="5">
        <v>1295.95</v>
      </c>
      <c r="D2828">
        <f t="shared" si="38"/>
        <v>-0.75588267272831644</v>
      </c>
    </row>
    <row r="2829" spans="1:4" x14ac:dyDescent="0.4">
      <c r="A2829" s="3">
        <v>40447</v>
      </c>
      <c r="B2829" s="5">
        <v>0.81</v>
      </c>
      <c r="C2829" s="5">
        <v>1295.95</v>
      </c>
      <c r="D2829">
        <f t="shared" si="38"/>
        <v>-0.75766538755466784</v>
      </c>
    </row>
    <row r="2830" spans="1:4" x14ac:dyDescent="0.4">
      <c r="A2830" s="3">
        <v>40448</v>
      </c>
      <c r="B2830" s="5">
        <v>0.79</v>
      </c>
      <c r="C2830" s="5">
        <v>1294.3499999999999</v>
      </c>
      <c r="D2830">
        <f t="shared" si="38"/>
        <v>-0.75994263882260338</v>
      </c>
    </row>
    <row r="2831" spans="1:4" x14ac:dyDescent="0.4">
      <c r="A2831" s="3">
        <v>40449</v>
      </c>
      <c r="B2831" s="5">
        <v>0.69</v>
      </c>
      <c r="C2831" s="5">
        <v>1309.05</v>
      </c>
      <c r="D2831">
        <f t="shared" si="38"/>
        <v>-0.762380354307445</v>
      </c>
    </row>
    <row r="2832" spans="1:4" x14ac:dyDescent="0.4">
      <c r="A2832" s="3">
        <v>40450</v>
      </c>
      <c r="B2832" s="5">
        <v>0.74</v>
      </c>
      <c r="C2832" s="5">
        <v>1309.8499999999999</v>
      </c>
      <c r="D2832">
        <f t="shared" si="38"/>
        <v>-0.76527956508517703</v>
      </c>
    </row>
    <row r="2833" spans="1:4" x14ac:dyDescent="0.4">
      <c r="A2833" s="3">
        <v>40451</v>
      </c>
      <c r="B2833" s="5">
        <v>0.75</v>
      </c>
      <c r="C2833" s="5">
        <v>1308.3499999999999</v>
      </c>
      <c r="D2833">
        <f t="shared" si="38"/>
        <v>-0.76952150516101869</v>
      </c>
    </row>
    <row r="2834" spans="1:4" x14ac:dyDescent="0.4">
      <c r="A2834" s="3">
        <v>40452</v>
      </c>
      <c r="B2834" s="5">
        <v>0.75</v>
      </c>
      <c r="C2834" s="5">
        <v>1319.1</v>
      </c>
      <c r="D2834">
        <f t="shared" si="38"/>
        <v>-0.77323275333132468</v>
      </c>
    </row>
    <row r="2835" spans="1:4" x14ac:dyDescent="0.4">
      <c r="A2835" s="3">
        <v>40453</v>
      </c>
      <c r="B2835" s="5">
        <v>0.75</v>
      </c>
      <c r="C2835" s="5">
        <v>1319.1</v>
      </c>
      <c r="D2835">
        <f t="shared" si="38"/>
        <v>-0.77687405109590835</v>
      </c>
    </row>
    <row r="2836" spans="1:4" x14ac:dyDescent="0.4">
      <c r="A2836" s="3">
        <v>40454</v>
      </c>
      <c r="B2836" s="5">
        <v>0.75</v>
      </c>
      <c r="C2836" s="5">
        <v>1319.1</v>
      </c>
      <c r="D2836">
        <f t="shared" si="38"/>
        <v>-0.78045053943412457</v>
      </c>
    </row>
    <row r="2837" spans="1:4" x14ac:dyDescent="0.4">
      <c r="A2837" s="3">
        <v>40455</v>
      </c>
      <c r="B2837" s="5">
        <v>0.72</v>
      </c>
      <c r="C2837" s="5">
        <v>1315.25</v>
      </c>
      <c r="D2837">
        <f t="shared" si="38"/>
        <v>-0.78402317364636576</v>
      </c>
    </row>
    <row r="2838" spans="1:4" x14ac:dyDescent="0.4">
      <c r="A2838" s="3">
        <v>40456</v>
      </c>
      <c r="B2838" s="5">
        <v>0.65</v>
      </c>
      <c r="C2838" s="5">
        <v>1340.65</v>
      </c>
      <c r="D2838">
        <f t="shared" si="38"/>
        <v>-0.78796846000267873</v>
      </c>
    </row>
    <row r="2839" spans="1:4" x14ac:dyDescent="0.4">
      <c r="A2839" s="3">
        <v>40457</v>
      </c>
      <c r="B2839" s="5">
        <v>0.52</v>
      </c>
      <c r="C2839" s="5">
        <v>1349.05</v>
      </c>
      <c r="D2839">
        <f t="shared" si="38"/>
        <v>-0.79315447155363472</v>
      </c>
    </row>
    <row r="2840" spans="1:4" x14ac:dyDescent="0.4">
      <c r="A2840" s="3">
        <v>40458</v>
      </c>
      <c r="B2840" s="5">
        <v>0.53</v>
      </c>
      <c r="C2840" s="5">
        <v>1333.55</v>
      </c>
      <c r="D2840">
        <f t="shared" si="38"/>
        <v>-0.79642860479396604</v>
      </c>
    </row>
    <row r="2841" spans="1:4" x14ac:dyDescent="0.4">
      <c r="A2841" s="3">
        <v>40459</v>
      </c>
      <c r="B2841" s="5">
        <v>0.45</v>
      </c>
      <c r="C2841" s="5">
        <v>1346.74</v>
      </c>
      <c r="D2841">
        <f t="shared" si="38"/>
        <v>-0.79941626300504376</v>
      </c>
    </row>
    <row r="2842" spans="1:4" x14ac:dyDescent="0.4">
      <c r="A2842" s="3">
        <v>40460</v>
      </c>
      <c r="B2842" s="5">
        <v>0.45</v>
      </c>
      <c r="C2842" s="5">
        <v>1346.74</v>
      </c>
      <c r="D2842">
        <f t="shared" si="38"/>
        <v>-0.80233909571459461</v>
      </c>
    </row>
    <row r="2843" spans="1:4" x14ac:dyDescent="0.4">
      <c r="A2843" s="3">
        <v>40461</v>
      </c>
      <c r="B2843" s="5">
        <v>0.45</v>
      </c>
      <c r="C2843" s="5">
        <v>1346.74</v>
      </c>
      <c r="D2843">
        <f t="shared" si="38"/>
        <v>-0.80519433889443182</v>
      </c>
    </row>
    <row r="2844" spans="1:4" x14ac:dyDescent="0.4">
      <c r="A2844" s="3">
        <v>40462</v>
      </c>
      <c r="B2844" s="5">
        <v>0.45</v>
      </c>
      <c r="C2844" s="5">
        <v>1354.05</v>
      </c>
      <c r="D2844">
        <f t="shared" si="38"/>
        <v>-0.80840907127186756</v>
      </c>
    </row>
    <row r="2845" spans="1:4" x14ac:dyDescent="0.4">
      <c r="A2845" s="3">
        <v>40463</v>
      </c>
      <c r="B2845" s="5">
        <v>0.49</v>
      </c>
      <c r="C2845" s="5">
        <v>1350.35</v>
      </c>
      <c r="D2845">
        <f t="shared" si="38"/>
        <v>-0.81222331474620679</v>
      </c>
    </row>
    <row r="2846" spans="1:4" x14ac:dyDescent="0.4">
      <c r="A2846" s="3">
        <v>40464</v>
      </c>
      <c r="B2846" s="5">
        <v>0.44</v>
      </c>
      <c r="C2846" s="5">
        <v>1372.15</v>
      </c>
      <c r="D2846">
        <f t="shared" si="38"/>
        <v>-0.81647171667412333</v>
      </c>
    </row>
    <row r="2847" spans="1:4" x14ac:dyDescent="0.4">
      <c r="A2847" s="3">
        <v>40465</v>
      </c>
      <c r="B2847" s="5">
        <v>0.41</v>
      </c>
      <c r="C2847" s="5">
        <v>1381.15</v>
      </c>
      <c r="D2847">
        <f t="shared" si="38"/>
        <v>-0.82117029790453655</v>
      </c>
    </row>
    <row r="2848" spans="1:4" x14ac:dyDescent="0.4">
      <c r="A2848" s="3">
        <v>40466</v>
      </c>
      <c r="B2848" s="5">
        <v>0.5</v>
      </c>
      <c r="C2848" s="5">
        <v>1368.4</v>
      </c>
      <c r="D2848">
        <f t="shared" si="38"/>
        <v>-0.82557864579431561</v>
      </c>
    </row>
    <row r="2849" spans="1:4" x14ac:dyDescent="0.4">
      <c r="A2849" s="3">
        <v>40467</v>
      </c>
      <c r="B2849" s="5">
        <v>0.5</v>
      </c>
      <c r="C2849" s="5">
        <v>1368.4</v>
      </c>
      <c r="D2849">
        <f t="shared" si="38"/>
        <v>-0.82980557254030207</v>
      </c>
    </row>
    <row r="2850" spans="1:4" x14ac:dyDescent="0.4">
      <c r="A2850" s="3">
        <v>40468</v>
      </c>
      <c r="B2850" s="5">
        <v>0.5</v>
      </c>
      <c r="C2850" s="5">
        <v>1368.4</v>
      </c>
      <c r="D2850">
        <f t="shared" si="38"/>
        <v>-0.83386366700311665</v>
      </c>
    </row>
    <row r="2851" spans="1:4" x14ac:dyDescent="0.4">
      <c r="A2851" s="3">
        <v>40469</v>
      </c>
      <c r="B2851" s="5">
        <v>0.47</v>
      </c>
      <c r="C2851" s="5">
        <v>1368.45</v>
      </c>
      <c r="D2851">
        <f t="shared" si="38"/>
        <v>-0.83831933569149897</v>
      </c>
    </row>
    <row r="2852" spans="1:4" x14ac:dyDescent="0.4">
      <c r="A2852" s="3">
        <v>40470</v>
      </c>
      <c r="B2852" s="5">
        <v>0.44</v>
      </c>
      <c r="C2852" s="5">
        <v>1332.05</v>
      </c>
      <c r="D2852">
        <f t="shared" si="38"/>
        <v>-0.84132652079377468</v>
      </c>
    </row>
    <row r="2853" spans="1:4" x14ac:dyDescent="0.4">
      <c r="A2853" s="3">
        <v>40471</v>
      </c>
      <c r="B2853" s="5">
        <v>0.47</v>
      </c>
      <c r="C2853" s="5">
        <v>1346.25</v>
      </c>
      <c r="D2853">
        <f t="shared" si="38"/>
        <v>-0.84426335678297215</v>
      </c>
    </row>
    <row r="2854" spans="1:4" x14ac:dyDescent="0.4">
      <c r="A2854" s="3">
        <v>40472</v>
      </c>
      <c r="B2854" s="5">
        <v>0.5</v>
      </c>
      <c r="C2854" s="5">
        <v>1325.68</v>
      </c>
      <c r="D2854">
        <f t="shared" si="38"/>
        <v>-0.8457667243083471</v>
      </c>
    </row>
    <row r="2855" spans="1:4" x14ac:dyDescent="0.4">
      <c r="A2855" s="3">
        <v>40473</v>
      </c>
      <c r="B2855" s="5">
        <v>0.5</v>
      </c>
      <c r="C2855" s="5">
        <v>1328.45</v>
      </c>
      <c r="D2855">
        <f t="shared" si="38"/>
        <v>-0.84728034918439166</v>
      </c>
    </row>
    <row r="2856" spans="1:4" x14ac:dyDescent="0.4">
      <c r="A2856" s="3">
        <v>40474</v>
      </c>
      <c r="B2856" s="5">
        <v>0.5</v>
      </c>
      <c r="C2856" s="5">
        <v>1328.45</v>
      </c>
      <c r="D2856">
        <f t="shared" si="38"/>
        <v>-0.84877853549005244</v>
      </c>
    </row>
    <row r="2857" spans="1:4" x14ac:dyDescent="0.4">
      <c r="A2857" s="3">
        <v>40475</v>
      </c>
      <c r="B2857" s="5">
        <v>0.5</v>
      </c>
      <c r="C2857" s="5">
        <v>1328.45</v>
      </c>
      <c r="D2857">
        <f t="shared" si="38"/>
        <v>-0.85026102487564925</v>
      </c>
    </row>
    <row r="2858" spans="1:4" x14ac:dyDescent="0.4">
      <c r="A2858" s="3">
        <v>40476</v>
      </c>
      <c r="B2858" s="5">
        <v>0.45</v>
      </c>
      <c r="C2858" s="5">
        <v>1339.85</v>
      </c>
      <c r="D2858">
        <f t="shared" si="38"/>
        <v>-0.85157999314534305</v>
      </c>
    </row>
    <row r="2859" spans="1:4" x14ac:dyDescent="0.4">
      <c r="A2859" s="3">
        <v>40477</v>
      </c>
      <c r="B2859" s="5">
        <v>0.52</v>
      </c>
      <c r="C2859" s="5">
        <v>1340.45</v>
      </c>
      <c r="D2859">
        <f t="shared" si="38"/>
        <v>-0.85399852613325944</v>
      </c>
    </row>
    <row r="2860" spans="1:4" x14ac:dyDescent="0.4">
      <c r="A2860" s="3">
        <v>40478</v>
      </c>
      <c r="B2860" s="5">
        <v>0.62</v>
      </c>
      <c r="C2860" s="5">
        <v>1325.35</v>
      </c>
      <c r="D2860">
        <f t="shared" si="38"/>
        <v>-0.85651029910347465</v>
      </c>
    </row>
    <row r="2861" spans="1:4" x14ac:dyDescent="0.4">
      <c r="A2861" s="3">
        <v>40479</v>
      </c>
      <c r="B2861" s="5">
        <v>0.56999999999999995</v>
      </c>
      <c r="C2861" s="5">
        <v>1344.05</v>
      </c>
      <c r="D2861">
        <f t="shared" si="38"/>
        <v>-0.85868398516353461</v>
      </c>
    </row>
    <row r="2862" spans="1:4" x14ac:dyDescent="0.4">
      <c r="A2862" s="3">
        <v>40480</v>
      </c>
      <c r="B2862" s="5">
        <v>0.5</v>
      </c>
      <c r="C2862" s="5">
        <v>1359.4</v>
      </c>
      <c r="D2862">
        <f t="shared" si="38"/>
        <v>-0.86225684504519862</v>
      </c>
    </row>
    <row r="2863" spans="1:4" x14ac:dyDescent="0.4">
      <c r="A2863" s="3">
        <v>40481</v>
      </c>
      <c r="B2863" s="5">
        <v>0.5</v>
      </c>
      <c r="C2863" s="5">
        <v>1359.4</v>
      </c>
      <c r="D2863">
        <f t="shared" si="38"/>
        <v>-0.86575152011252265</v>
      </c>
    </row>
    <row r="2864" spans="1:4" x14ac:dyDescent="0.4">
      <c r="A2864" s="3">
        <v>40482</v>
      </c>
      <c r="B2864" s="5">
        <v>0.5</v>
      </c>
      <c r="C2864" s="5">
        <v>1359.4</v>
      </c>
      <c r="D2864">
        <f t="shared" si="38"/>
        <v>-0.86917304221438696</v>
      </c>
    </row>
    <row r="2865" spans="1:4" x14ac:dyDescent="0.4">
      <c r="A2865" s="3">
        <v>40483</v>
      </c>
      <c r="B2865" s="5">
        <v>0.49</v>
      </c>
      <c r="C2865" s="5">
        <v>1353.85</v>
      </c>
      <c r="D2865">
        <f t="shared" si="38"/>
        <v>-0.87195658544525456</v>
      </c>
    </row>
    <row r="2866" spans="1:4" x14ac:dyDescent="0.4">
      <c r="A2866" s="3">
        <v>40484</v>
      </c>
      <c r="B2866" s="5">
        <v>0.49</v>
      </c>
      <c r="C2866" s="5">
        <v>1357.45</v>
      </c>
      <c r="D2866">
        <f t="shared" ref="D2866:D2929" si="39">CORREL(B2503:B2866, C2503:C2866)</f>
        <v>-0.87388681661298073</v>
      </c>
    </row>
    <row r="2867" spans="1:4" x14ac:dyDescent="0.4">
      <c r="A2867" s="3">
        <v>40485</v>
      </c>
      <c r="B2867" s="5">
        <v>0.5</v>
      </c>
      <c r="C2867" s="5">
        <v>1348.55</v>
      </c>
      <c r="D2867">
        <f t="shared" si="39"/>
        <v>-0.87547294871835324</v>
      </c>
    </row>
    <row r="2868" spans="1:4" x14ac:dyDescent="0.4">
      <c r="A2868" s="3">
        <v>40486</v>
      </c>
      <c r="B2868" s="5">
        <v>0.44</v>
      </c>
      <c r="C2868" s="5">
        <v>1392.5</v>
      </c>
      <c r="D2868">
        <f t="shared" si="39"/>
        <v>-0.87808025903191189</v>
      </c>
    </row>
    <row r="2869" spans="1:4" x14ac:dyDescent="0.4">
      <c r="A2869" s="3">
        <v>40487</v>
      </c>
      <c r="B2869" s="5">
        <v>0.48</v>
      </c>
      <c r="C2869" s="5">
        <v>1393.65</v>
      </c>
      <c r="D2869">
        <f t="shared" si="39"/>
        <v>-0.8806257691118442</v>
      </c>
    </row>
    <row r="2870" spans="1:4" x14ac:dyDescent="0.4">
      <c r="A2870" s="3">
        <v>40488</v>
      </c>
      <c r="B2870" s="5">
        <v>0.48</v>
      </c>
      <c r="C2870" s="5">
        <v>1393.65</v>
      </c>
      <c r="D2870">
        <f t="shared" si="39"/>
        <v>-0.88307558617323234</v>
      </c>
    </row>
    <row r="2871" spans="1:4" x14ac:dyDescent="0.4">
      <c r="A2871" s="3">
        <v>40489</v>
      </c>
      <c r="B2871" s="5">
        <v>0.48</v>
      </c>
      <c r="C2871" s="5">
        <v>1393.65</v>
      </c>
      <c r="D2871">
        <f t="shared" si="39"/>
        <v>-0.88543545555493175</v>
      </c>
    </row>
    <row r="2872" spans="1:4" x14ac:dyDescent="0.4">
      <c r="A2872" s="3">
        <v>40490</v>
      </c>
      <c r="B2872" s="5">
        <v>0.48</v>
      </c>
      <c r="C2872" s="5">
        <v>1409.55</v>
      </c>
      <c r="D2872">
        <f t="shared" si="39"/>
        <v>-0.88805047610797627</v>
      </c>
    </row>
    <row r="2873" spans="1:4" x14ac:dyDescent="0.4">
      <c r="A2873" s="3">
        <v>40491</v>
      </c>
      <c r="B2873" s="5">
        <v>0.57999999999999996</v>
      </c>
      <c r="C2873" s="5">
        <v>1392.9</v>
      </c>
      <c r="D2873">
        <f t="shared" si="39"/>
        <v>-0.88993526062057704</v>
      </c>
    </row>
    <row r="2874" spans="1:4" x14ac:dyDescent="0.4">
      <c r="A2874" s="3">
        <v>40492</v>
      </c>
      <c r="B2874" s="5">
        <v>0.56000000000000005</v>
      </c>
      <c r="C2874" s="5">
        <v>1403.9</v>
      </c>
      <c r="D2874">
        <f t="shared" si="39"/>
        <v>-0.89160181508466729</v>
      </c>
    </row>
    <row r="2875" spans="1:4" x14ac:dyDescent="0.4">
      <c r="A2875" s="3">
        <v>40493</v>
      </c>
      <c r="B2875" s="5">
        <v>0.56000000000000005</v>
      </c>
      <c r="C2875" s="5">
        <v>1408.65</v>
      </c>
      <c r="D2875">
        <f t="shared" si="39"/>
        <v>-0.89329960555851973</v>
      </c>
    </row>
    <row r="2876" spans="1:4" x14ac:dyDescent="0.4">
      <c r="A2876" s="3">
        <v>40494</v>
      </c>
      <c r="B2876" s="5">
        <v>0.71</v>
      </c>
      <c r="C2876" s="5">
        <v>1368.75</v>
      </c>
      <c r="D2876">
        <f t="shared" si="39"/>
        <v>-0.89421778354706183</v>
      </c>
    </row>
    <row r="2877" spans="1:4" x14ac:dyDescent="0.4">
      <c r="A2877" s="3">
        <v>40495</v>
      </c>
      <c r="B2877" s="5">
        <v>0.71</v>
      </c>
      <c r="C2877" s="5">
        <v>1368.75</v>
      </c>
      <c r="D2877">
        <f t="shared" si="39"/>
        <v>-0.89512252133263759</v>
      </c>
    </row>
    <row r="2878" spans="1:4" x14ac:dyDescent="0.4">
      <c r="A2878" s="3">
        <v>40496</v>
      </c>
      <c r="B2878" s="5">
        <v>0.71</v>
      </c>
      <c r="C2878" s="5">
        <v>1368.75</v>
      </c>
      <c r="D2878">
        <f t="shared" si="39"/>
        <v>-0.89601414959715597</v>
      </c>
    </row>
    <row r="2879" spans="1:4" x14ac:dyDescent="0.4">
      <c r="A2879" s="3">
        <v>40497</v>
      </c>
      <c r="B2879" s="5">
        <v>0.87</v>
      </c>
      <c r="C2879" s="5">
        <v>1360.6</v>
      </c>
      <c r="D2879">
        <f t="shared" si="39"/>
        <v>-0.89600019676681664</v>
      </c>
    </row>
    <row r="2880" spans="1:4" x14ac:dyDescent="0.4">
      <c r="A2880" s="3">
        <v>40498</v>
      </c>
      <c r="B2880" s="5">
        <v>0.87</v>
      </c>
      <c r="C2880" s="5">
        <v>1339.7</v>
      </c>
      <c r="D2880">
        <f t="shared" si="39"/>
        <v>-0.89645004215592772</v>
      </c>
    </row>
    <row r="2881" spans="1:4" x14ac:dyDescent="0.4">
      <c r="A2881" s="3">
        <v>40499</v>
      </c>
      <c r="B2881" s="5">
        <v>0.84</v>
      </c>
      <c r="C2881" s="5">
        <v>1336</v>
      </c>
      <c r="D2881">
        <f t="shared" si="39"/>
        <v>-0.89702029544297923</v>
      </c>
    </row>
    <row r="2882" spans="1:4" x14ac:dyDescent="0.4">
      <c r="A2882" s="3">
        <v>40500</v>
      </c>
      <c r="B2882" s="5">
        <v>0.83</v>
      </c>
      <c r="C2882" s="5">
        <v>1353.07</v>
      </c>
      <c r="D2882">
        <f t="shared" si="39"/>
        <v>-0.89742768834864461</v>
      </c>
    </row>
    <row r="2883" spans="1:4" x14ac:dyDescent="0.4">
      <c r="A2883" s="3">
        <v>40501</v>
      </c>
      <c r="B2883" s="5">
        <v>0.77</v>
      </c>
      <c r="C2883" s="5">
        <v>1352.93</v>
      </c>
      <c r="D2883">
        <f t="shared" si="39"/>
        <v>-0.89812876513883533</v>
      </c>
    </row>
    <row r="2884" spans="1:4" x14ac:dyDescent="0.4">
      <c r="A2884" s="3">
        <v>40502</v>
      </c>
      <c r="B2884" s="5">
        <v>0.77</v>
      </c>
      <c r="C2884" s="5">
        <v>1352.93</v>
      </c>
      <c r="D2884">
        <f t="shared" si="39"/>
        <v>-0.8988247661289821</v>
      </c>
    </row>
    <row r="2885" spans="1:4" x14ac:dyDescent="0.4">
      <c r="A2885" s="3">
        <v>40503</v>
      </c>
      <c r="B2885" s="5">
        <v>0.77</v>
      </c>
      <c r="C2885" s="5">
        <v>1352.93</v>
      </c>
      <c r="D2885">
        <f t="shared" si="39"/>
        <v>-0.8995157341789406</v>
      </c>
    </row>
    <row r="2886" spans="1:4" x14ac:dyDescent="0.4">
      <c r="A2886" s="3">
        <v>40504</v>
      </c>
      <c r="B2886" s="5">
        <v>0.7</v>
      </c>
      <c r="C2886" s="5">
        <v>1363.5</v>
      </c>
      <c r="D2886">
        <f t="shared" si="39"/>
        <v>-0.90031386835460203</v>
      </c>
    </row>
    <row r="2887" spans="1:4" x14ac:dyDescent="0.4">
      <c r="A2887" s="3">
        <v>40505</v>
      </c>
      <c r="B2887" s="5">
        <v>0.69</v>
      </c>
      <c r="C2887" s="5">
        <v>1376.9</v>
      </c>
      <c r="D2887">
        <f t="shared" si="39"/>
        <v>-0.90099033611308477</v>
      </c>
    </row>
    <row r="2888" spans="1:4" x14ac:dyDescent="0.4">
      <c r="A2888" s="3">
        <v>40506</v>
      </c>
      <c r="B2888" s="5">
        <v>0.8</v>
      </c>
      <c r="C2888" s="5">
        <v>1375</v>
      </c>
      <c r="D2888">
        <f t="shared" si="39"/>
        <v>-0.90088781640268401</v>
      </c>
    </row>
    <row r="2889" spans="1:4" x14ac:dyDescent="0.4">
      <c r="A2889" s="3">
        <v>40507</v>
      </c>
      <c r="B2889" s="5">
        <v>0.8</v>
      </c>
      <c r="C2889" s="5">
        <v>1375.9</v>
      </c>
      <c r="D2889">
        <f t="shared" si="39"/>
        <v>-0.90080518106336571</v>
      </c>
    </row>
    <row r="2890" spans="1:4" x14ac:dyDescent="0.4">
      <c r="A2890" s="3">
        <v>40508</v>
      </c>
      <c r="B2890" s="5">
        <v>0.75</v>
      </c>
      <c r="C2890" s="5">
        <v>1365.2</v>
      </c>
      <c r="D2890">
        <f t="shared" si="39"/>
        <v>-0.90135536257999171</v>
      </c>
    </row>
    <row r="2891" spans="1:4" x14ac:dyDescent="0.4">
      <c r="A2891" s="3">
        <v>40509</v>
      </c>
      <c r="B2891" s="5">
        <v>0.75</v>
      </c>
      <c r="C2891" s="5">
        <v>1365.2</v>
      </c>
      <c r="D2891">
        <f t="shared" si="39"/>
        <v>-0.90190346892286666</v>
      </c>
    </row>
    <row r="2892" spans="1:4" x14ac:dyDescent="0.4">
      <c r="A2892" s="3">
        <v>40510</v>
      </c>
      <c r="B2892" s="5">
        <v>0.75</v>
      </c>
      <c r="C2892" s="5">
        <v>1365.2</v>
      </c>
      <c r="D2892">
        <f t="shared" si="39"/>
        <v>-0.90244940041348654</v>
      </c>
    </row>
    <row r="2893" spans="1:4" x14ac:dyDescent="0.4">
      <c r="A2893" s="3">
        <v>40511</v>
      </c>
      <c r="B2893" s="5">
        <v>0.73</v>
      </c>
      <c r="C2893" s="5">
        <v>1366.9</v>
      </c>
      <c r="D2893">
        <f t="shared" si="39"/>
        <v>-0.90312526987926922</v>
      </c>
    </row>
    <row r="2894" spans="1:4" x14ac:dyDescent="0.4">
      <c r="A2894" s="3">
        <v>40512</v>
      </c>
      <c r="B2894" s="5">
        <v>0.74</v>
      </c>
      <c r="C2894" s="5">
        <v>1386.02</v>
      </c>
      <c r="D2894">
        <f t="shared" si="39"/>
        <v>-0.90332999437040695</v>
      </c>
    </row>
    <row r="2895" spans="1:4" x14ac:dyDescent="0.4">
      <c r="A2895" s="3">
        <v>40513</v>
      </c>
      <c r="B2895" s="5">
        <v>0.83</v>
      </c>
      <c r="C2895" s="5">
        <v>1387.9</v>
      </c>
      <c r="D2895">
        <f t="shared" si="39"/>
        <v>-0.90274918433201889</v>
      </c>
    </row>
    <row r="2896" spans="1:4" x14ac:dyDescent="0.4">
      <c r="A2896" s="3">
        <v>40514</v>
      </c>
      <c r="B2896" s="5">
        <v>0.84</v>
      </c>
      <c r="C2896" s="5">
        <v>1386.7</v>
      </c>
      <c r="D2896">
        <f t="shared" si="39"/>
        <v>-0.90217507831789501</v>
      </c>
    </row>
    <row r="2897" spans="1:4" x14ac:dyDescent="0.4">
      <c r="A2897" s="3">
        <v>40515</v>
      </c>
      <c r="B2897" s="5">
        <v>0.86</v>
      </c>
      <c r="C2897" s="5">
        <v>1414.07</v>
      </c>
      <c r="D2897">
        <f t="shared" si="39"/>
        <v>-0.9005032709249573</v>
      </c>
    </row>
    <row r="2898" spans="1:4" x14ac:dyDescent="0.4">
      <c r="A2898" s="3">
        <v>40516</v>
      </c>
      <c r="B2898" s="5">
        <v>0.86</v>
      </c>
      <c r="C2898" s="5">
        <v>1414.07</v>
      </c>
      <c r="D2898">
        <f t="shared" si="39"/>
        <v>-0.89889575917140452</v>
      </c>
    </row>
    <row r="2899" spans="1:4" x14ac:dyDescent="0.4">
      <c r="A2899" s="3">
        <v>40517</v>
      </c>
      <c r="B2899" s="5">
        <v>0.86</v>
      </c>
      <c r="C2899" s="5">
        <v>1414.07</v>
      </c>
      <c r="D2899">
        <f t="shared" si="39"/>
        <v>-0.89734910096861076</v>
      </c>
    </row>
    <row r="2900" spans="1:4" x14ac:dyDescent="0.4">
      <c r="A2900" s="3">
        <v>40518</v>
      </c>
      <c r="B2900" s="5">
        <v>0.79</v>
      </c>
      <c r="C2900" s="5">
        <v>1423.75</v>
      </c>
      <c r="D2900">
        <f t="shared" si="39"/>
        <v>-0.8963897993286265</v>
      </c>
    </row>
    <row r="2901" spans="1:4" x14ac:dyDescent="0.4">
      <c r="A2901" s="3">
        <v>40519</v>
      </c>
      <c r="B2901" s="5">
        <v>0.92</v>
      </c>
      <c r="C2901" s="5">
        <v>1402.05</v>
      </c>
      <c r="D2901">
        <f t="shared" si="39"/>
        <v>-0.89482607037107875</v>
      </c>
    </row>
    <row r="2902" spans="1:4" x14ac:dyDescent="0.4">
      <c r="A2902" s="3">
        <v>40520</v>
      </c>
      <c r="B2902" s="5">
        <v>1.07</v>
      </c>
      <c r="C2902" s="5">
        <v>1382.07</v>
      </c>
      <c r="D2902">
        <f t="shared" si="39"/>
        <v>-0.89196904594230708</v>
      </c>
    </row>
    <row r="2903" spans="1:4" x14ac:dyDescent="0.4">
      <c r="A2903" s="3">
        <v>40521</v>
      </c>
      <c r="B2903" s="5">
        <v>1.0900000000000001</v>
      </c>
      <c r="C2903" s="5">
        <v>1387.1</v>
      </c>
      <c r="D2903">
        <f t="shared" si="39"/>
        <v>-0.88858275496193107</v>
      </c>
    </row>
    <row r="2904" spans="1:4" x14ac:dyDescent="0.4">
      <c r="A2904" s="3">
        <v>40522</v>
      </c>
      <c r="B2904" s="5">
        <v>1.1599999999999999</v>
      </c>
      <c r="C2904" s="5">
        <v>1386</v>
      </c>
      <c r="D2904">
        <f t="shared" si="39"/>
        <v>-0.88427785029690575</v>
      </c>
    </row>
    <row r="2905" spans="1:4" x14ac:dyDescent="0.4">
      <c r="A2905" s="3">
        <v>40523</v>
      </c>
      <c r="B2905" s="5">
        <v>1.1599999999999999</v>
      </c>
      <c r="C2905" s="5">
        <v>1386</v>
      </c>
      <c r="D2905">
        <f t="shared" si="39"/>
        <v>-0.88003676918644325</v>
      </c>
    </row>
    <row r="2906" spans="1:4" x14ac:dyDescent="0.4">
      <c r="A2906" s="3">
        <v>40524</v>
      </c>
      <c r="B2906" s="5">
        <v>1.1599999999999999</v>
      </c>
      <c r="C2906" s="5">
        <v>1386</v>
      </c>
      <c r="D2906">
        <f t="shared" si="39"/>
        <v>-0.87585720232258091</v>
      </c>
    </row>
    <row r="2907" spans="1:4" x14ac:dyDescent="0.4">
      <c r="A2907" s="3">
        <v>40525</v>
      </c>
      <c r="B2907" s="5">
        <v>1.1100000000000001</v>
      </c>
      <c r="C2907" s="5">
        <v>1394.18</v>
      </c>
      <c r="D2907">
        <f t="shared" si="39"/>
        <v>-0.87220647424981201</v>
      </c>
    </row>
    <row r="2908" spans="1:4" x14ac:dyDescent="0.4">
      <c r="A2908" s="3">
        <v>40526</v>
      </c>
      <c r="B2908" s="5">
        <v>1.27</v>
      </c>
      <c r="C2908" s="5">
        <v>1396.25</v>
      </c>
      <c r="D2908">
        <f t="shared" si="39"/>
        <v>-0.86583782352509686</v>
      </c>
    </row>
    <row r="2909" spans="1:4" x14ac:dyDescent="0.4">
      <c r="A2909" s="3">
        <v>40527</v>
      </c>
      <c r="B2909" s="5">
        <v>1.22</v>
      </c>
      <c r="C2909" s="5">
        <v>1380.82</v>
      </c>
      <c r="D2909">
        <f t="shared" si="39"/>
        <v>-0.86127507497055555</v>
      </c>
    </row>
    <row r="2910" spans="1:4" x14ac:dyDescent="0.4">
      <c r="A2910" s="3">
        <v>40528</v>
      </c>
      <c r="B2910" s="5">
        <v>1.1499999999999999</v>
      </c>
      <c r="C2910" s="5">
        <v>1370.28</v>
      </c>
      <c r="D2910">
        <f t="shared" si="39"/>
        <v>-0.85904511591039512</v>
      </c>
    </row>
    <row r="2911" spans="1:4" x14ac:dyDescent="0.4">
      <c r="A2911" s="3">
        <v>40529</v>
      </c>
      <c r="B2911" s="5">
        <v>1.05</v>
      </c>
      <c r="C2911" s="5">
        <v>1375.45</v>
      </c>
      <c r="D2911">
        <f t="shared" si="39"/>
        <v>-0.85749238076687062</v>
      </c>
    </row>
    <row r="2912" spans="1:4" x14ac:dyDescent="0.4">
      <c r="A2912" s="3">
        <v>40530</v>
      </c>
      <c r="B2912" s="5">
        <v>1.05</v>
      </c>
      <c r="C2912" s="5">
        <v>1375.45</v>
      </c>
      <c r="D2912">
        <f t="shared" si="39"/>
        <v>-0.85597041916121408</v>
      </c>
    </row>
    <row r="2913" spans="1:4" x14ac:dyDescent="0.4">
      <c r="A2913" s="3">
        <v>40531</v>
      </c>
      <c r="B2913" s="5">
        <v>1.05</v>
      </c>
      <c r="C2913" s="5">
        <v>1375.45</v>
      </c>
      <c r="D2913">
        <f t="shared" si="39"/>
        <v>-0.85447839556432759</v>
      </c>
    </row>
    <row r="2914" spans="1:4" x14ac:dyDescent="0.4">
      <c r="A2914" s="3">
        <v>40532</v>
      </c>
      <c r="B2914" s="5">
        <v>1.07</v>
      </c>
      <c r="C2914" s="5">
        <v>1385.25</v>
      </c>
      <c r="D2914">
        <f t="shared" si="39"/>
        <v>-0.85223523919557709</v>
      </c>
    </row>
    <row r="2915" spans="1:4" x14ac:dyDescent="0.4">
      <c r="A2915" s="3">
        <v>40533</v>
      </c>
      <c r="B2915" s="5">
        <v>1.06</v>
      </c>
      <c r="C2915" s="5">
        <v>1385.6</v>
      </c>
      <c r="D2915">
        <f t="shared" si="39"/>
        <v>-0.85000123466685951</v>
      </c>
    </row>
    <row r="2916" spans="1:4" x14ac:dyDescent="0.4">
      <c r="A2916" s="3">
        <v>40534</v>
      </c>
      <c r="B2916" s="5">
        <v>1.03</v>
      </c>
      <c r="C2916" s="5">
        <v>1385.35</v>
      </c>
      <c r="D2916">
        <f t="shared" si="39"/>
        <v>-0.84797015587177105</v>
      </c>
    </row>
    <row r="2917" spans="1:4" x14ac:dyDescent="0.4">
      <c r="A2917" s="3">
        <v>40535</v>
      </c>
      <c r="B2917" s="5">
        <v>1.08</v>
      </c>
      <c r="C2917" s="5">
        <v>1380.1</v>
      </c>
      <c r="D2917">
        <f t="shared" si="39"/>
        <v>-0.84533191045880307</v>
      </c>
    </row>
    <row r="2918" spans="1:4" x14ac:dyDescent="0.4">
      <c r="A2918" s="3">
        <v>40536</v>
      </c>
      <c r="B2918" s="5">
        <v>1.08</v>
      </c>
      <c r="C2918" s="5">
        <v>1381.47</v>
      </c>
      <c r="D2918">
        <f t="shared" si="39"/>
        <v>-0.84266655139688607</v>
      </c>
    </row>
    <row r="2919" spans="1:4" x14ac:dyDescent="0.4">
      <c r="A2919" s="3">
        <v>40537</v>
      </c>
      <c r="B2919" s="5">
        <v>1.08</v>
      </c>
      <c r="C2919" s="5">
        <v>1381.47</v>
      </c>
      <c r="D2919">
        <f t="shared" si="39"/>
        <v>-0.84001824034656902</v>
      </c>
    </row>
    <row r="2920" spans="1:4" x14ac:dyDescent="0.4">
      <c r="A2920" s="3">
        <v>40538</v>
      </c>
      <c r="B2920" s="5">
        <v>1.08</v>
      </c>
      <c r="C2920" s="5">
        <v>1381.47</v>
      </c>
      <c r="D2920">
        <f t="shared" si="39"/>
        <v>-0.83738588973542327</v>
      </c>
    </row>
    <row r="2921" spans="1:4" x14ac:dyDescent="0.4">
      <c r="A2921" s="3">
        <v>40539</v>
      </c>
      <c r="B2921" s="5">
        <v>1.06</v>
      </c>
      <c r="C2921" s="5">
        <v>1383.75</v>
      </c>
      <c r="D2921">
        <f t="shared" si="39"/>
        <v>-0.83494498561012354</v>
      </c>
    </row>
    <row r="2922" spans="1:4" x14ac:dyDescent="0.4">
      <c r="A2922" s="3">
        <v>40540</v>
      </c>
      <c r="B2922" s="5">
        <v>1.17</v>
      </c>
      <c r="C2922" s="5">
        <v>1405.9</v>
      </c>
      <c r="D2922">
        <f t="shared" si="39"/>
        <v>-0.83027358554166431</v>
      </c>
    </row>
    <row r="2923" spans="1:4" x14ac:dyDescent="0.4">
      <c r="A2923" s="3">
        <v>40541</v>
      </c>
      <c r="B2923" s="5">
        <v>1.06</v>
      </c>
      <c r="C2923" s="5">
        <v>1411.75</v>
      </c>
      <c r="D2923">
        <f t="shared" si="39"/>
        <v>-0.82720996711036898</v>
      </c>
    </row>
    <row r="2924" spans="1:4" x14ac:dyDescent="0.4">
      <c r="A2924" s="3">
        <v>40542</v>
      </c>
      <c r="B2924" s="5">
        <v>1.08</v>
      </c>
      <c r="C2924" s="5">
        <v>1404.68</v>
      </c>
      <c r="D2924">
        <f t="shared" si="39"/>
        <v>-0.82395208108993967</v>
      </c>
    </row>
    <row r="2925" spans="1:4" x14ac:dyDescent="0.4">
      <c r="A2925" s="3">
        <v>40543</v>
      </c>
      <c r="B2925" s="5">
        <v>1</v>
      </c>
      <c r="C2925" s="5">
        <v>1420.78</v>
      </c>
      <c r="D2925">
        <f t="shared" si="39"/>
        <v>-0.8212888255531543</v>
      </c>
    </row>
    <row r="2926" spans="1:4" x14ac:dyDescent="0.4">
      <c r="A2926" s="3">
        <v>40544</v>
      </c>
      <c r="B2926" s="5">
        <v>1</v>
      </c>
      <c r="C2926" s="5">
        <v>1420.78</v>
      </c>
      <c r="D2926">
        <f t="shared" si="39"/>
        <v>-0.81865504159070168</v>
      </c>
    </row>
    <row r="2927" spans="1:4" x14ac:dyDescent="0.4">
      <c r="A2927" s="3">
        <v>40545</v>
      </c>
      <c r="B2927" s="5">
        <v>1</v>
      </c>
      <c r="C2927" s="5">
        <v>1420.78</v>
      </c>
      <c r="D2927">
        <f t="shared" si="39"/>
        <v>-0.81604896394215964</v>
      </c>
    </row>
    <row r="2928" spans="1:4" x14ac:dyDescent="0.4">
      <c r="A2928" s="3">
        <v>40546</v>
      </c>
      <c r="B2928" s="5">
        <v>1.05</v>
      </c>
      <c r="C2928" s="5">
        <v>1414.8</v>
      </c>
      <c r="D2928">
        <f t="shared" si="39"/>
        <v>-0.81304272633150343</v>
      </c>
    </row>
    <row r="2929" spans="1:4" x14ac:dyDescent="0.4">
      <c r="A2929" s="3">
        <v>40547</v>
      </c>
      <c r="B2929" s="5">
        <v>1.01</v>
      </c>
      <c r="C2929" s="5">
        <v>1380.72</v>
      </c>
      <c r="D2929">
        <f t="shared" si="39"/>
        <v>-0.81159416825121233</v>
      </c>
    </row>
    <row r="2930" spans="1:4" x14ac:dyDescent="0.4">
      <c r="A2930" s="3">
        <v>40548</v>
      </c>
      <c r="B2930" s="5">
        <v>1.08</v>
      </c>
      <c r="C2930" s="5">
        <v>1378.32</v>
      </c>
      <c r="D2930">
        <f t="shared" ref="D2930:D2993" si="40">CORREL(B2567:B2930, C2567:C2930)</f>
        <v>-0.80944508676702454</v>
      </c>
    </row>
    <row r="2931" spans="1:4" x14ac:dyDescent="0.4">
      <c r="A2931" s="3">
        <v>40549</v>
      </c>
      <c r="B2931" s="5">
        <v>1.03</v>
      </c>
      <c r="C2931" s="5">
        <v>1371.6</v>
      </c>
      <c r="D2931">
        <f t="shared" si="40"/>
        <v>-0.808005001121197</v>
      </c>
    </row>
    <row r="2932" spans="1:4" x14ac:dyDescent="0.4">
      <c r="A2932" s="3">
        <v>40550</v>
      </c>
      <c r="B2932" s="5">
        <v>0.98</v>
      </c>
      <c r="C2932" s="5">
        <v>1369.57</v>
      </c>
      <c r="D2932">
        <f t="shared" si="40"/>
        <v>-0.80714176173795504</v>
      </c>
    </row>
    <row r="2933" spans="1:4" x14ac:dyDescent="0.4">
      <c r="A2933" s="3">
        <v>40551</v>
      </c>
      <c r="B2933" s="5">
        <v>0.98</v>
      </c>
      <c r="C2933" s="5">
        <v>1369.57</v>
      </c>
      <c r="D2933">
        <f t="shared" si="40"/>
        <v>-0.80627947556233026</v>
      </c>
    </row>
    <row r="2934" spans="1:4" x14ac:dyDescent="0.4">
      <c r="A2934" s="3">
        <v>40552</v>
      </c>
      <c r="B2934" s="5">
        <v>0.98</v>
      </c>
      <c r="C2934" s="5">
        <v>1369.57</v>
      </c>
      <c r="D2934">
        <f t="shared" si="40"/>
        <v>-0.80541785557999956</v>
      </c>
    </row>
    <row r="2935" spans="1:4" x14ac:dyDescent="0.4">
      <c r="A2935" s="3">
        <v>40553</v>
      </c>
      <c r="B2935" s="5">
        <v>0.96</v>
      </c>
      <c r="C2935" s="5">
        <v>1375.68</v>
      </c>
      <c r="D2935">
        <f t="shared" si="40"/>
        <v>-0.80466041908203312</v>
      </c>
    </row>
    <row r="2936" spans="1:4" x14ac:dyDescent="0.4">
      <c r="A2936" s="3">
        <v>40554</v>
      </c>
      <c r="B2936" s="5">
        <v>0.97</v>
      </c>
      <c r="C2936" s="5">
        <v>1381.53</v>
      </c>
      <c r="D2936">
        <f t="shared" si="40"/>
        <v>-0.80389403413818383</v>
      </c>
    </row>
    <row r="2937" spans="1:4" x14ac:dyDescent="0.4">
      <c r="A2937" s="3">
        <v>40555</v>
      </c>
      <c r="B2937" s="5">
        <v>0.98</v>
      </c>
      <c r="C2937" s="5">
        <v>1387.85</v>
      </c>
      <c r="D2937">
        <f t="shared" si="40"/>
        <v>-0.80267105251849624</v>
      </c>
    </row>
    <row r="2938" spans="1:4" x14ac:dyDescent="0.4">
      <c r="A2938" s="3">
        <v>40556</v>
      </c>
      <c r="B2938" s="5">
        <v>0.97</v>
      </c>
      <c r="C2938" s="5">
        <v>1373.78</v>
      </c>
      <c r="D2938">
        <f t="shared" si="40"/>
        <v>-0.80186432461394697</v>
      </c>
    </row>
    <row r="2939" spans="1:4" x14ac:dyDescent="0.4">
      <c r="A2939" s="3">
        <v>40557</v>
      </c>
      <c r="B2939" s="5">
        <v>1</v>
      </c>
      <c r="C2939" s="5">
        <v>1361.72</v>
      </c>
      <c r="D2939">
        <f t="shared" si="40"/>
        <v>-0.8012132930646203</v>
      </c>
    </row>
    <row r="2940" spans="1:4" x14ac:dyDescent="0.4">
      <c r="A2940" s="3">
        <v>40558</v>
      </c>
      <c r="B2940" s="5">
        <v>1</v>
      </c>
      <c r="C2940" s="5">
        <v>1361.72</v>
      </c>
      <c r="D2940">
        <f t="shared" si="40"/>
        <v>-0.800564651522091</v>
      </c>
    </row>
    <row r="2941" spans="1:4" x14ac:dyDescent="0.4">
      <c r="A2941" s="3">
        <v>40559</v>
      </c>
      <c r="B2941" s="5">
        <v>1</v>
      </c>
      <c r="C2941" s="5">
        <v>1361.72</v>
      </c>
      <c r="D2941">
        <f t="shared" si="40"/>
        <v>-0.79991823359231673</v>
      </c>
    </row>
    <row r="2942" spans="1:4" x14ac:dyDescent="0.4">
      <c r="A2942" s="3">
        <v>40560</v>
      </c>
      <c r="B2942" s="5">
        <v>1</v>
      </c>
      <c r="C2942" s="5">
        <v>1362.65</v>
      </c>
      <c r="D2942">
        <f t="shared" si="40"/>
        <v>-0.79924744817482374</v>
      </c>
    </row>
    <row r="2943" spans="1:4" x14ac:dyDescent="0.4">
      <c r="A2943" s="3">
        <v>40561</v>
      </c>
      <c r="B2943" s="5">
        <v>0.99</v>
      </c>
      <c r="C2943" s="5">
        <v>1368.25</v>
      </c>
      <c r="D2943">
        <f t="shared" si="40"/>
        <v>-0.79851526663487449</v>
      </c>
    </row>
    <row r="2944" spans="1:4" x14ac:dyDescent="0.4">
      <c r="A2944" s="3">
        <v>40562</v>
      </c>
      <c r="B2944" s="5">
        <v>0.99</v>
      </c>
      <c r="C2944" s="5">
        <v>1369.93</v>
      </c>
      <c r="D2944">
        <f t="shared" si="40"/>
        <v>-0.79816943669867568</v>
      </c>
    </row>
    <row r="2945" spans="1:4" x14ac:dyDescent="0.4">
      <c r="A2945" s="3">
        <v>40563</v>
      </c>
      <c r="B2945" s="5">
        <v>1.22</v>
      </c>
      <c r="C2945" s="5">
        <v>1346.28</v>
      </c>
      <c r="D2945">
        <f t="shared" si="40"/>
        <v>-0.79656750228775763</v>
      </c>
    </row>
    <row r="2946" spans="1:4" x14ac:dyDescent="0.4">
      <c r="A2946" s="3">
        <v>40564</v>
      </c>
      <c r="B2946" s="5">
        <v>1.2</v>
      </c>
      <c r="C2946" s="5">
        <v>1342.68</v>
      </c>
      <c r="D2946">
        <f t="shared" si="40"/>
        <v>-0.79514402855345823</v>
      </c>
    </row>
    <row r="2947" spans="1:4" x14ac:dyDescent="0.4">
      <c r="A2947" s="3">
        <v>40565</v>
      </c>
      <c r="B2947" s="5">
        <v>1.2</v>
      </c>
      <c r="C2947" s="5">
        <v>1342.68</v>
      </c>
      <c r="D2947">
        <f t="shared" si="40"/>
        <v>-0.79374032187623855</v>
      </c>
    </row>
    <row r="2948" spans="1:4" x14ac:dyDescent="0.4">
      <c r="A2948" s="3">
        <v>40566</v>
      </c>
      <c r="B2948" s="5">
        <v>1.2</v>
      </c>
      <c r="C2948" s="5">
        <v>1342.68</v>
      </c>
      <c r="D2948">
        <f t="shared" si="40"/>
        <v>-0.79235642827682384</v>
      </c>
    </row>
    <row r="2949" spans="1:4" x14ac:dyDescent="0.4">
      <c r="A2949" s="3">
        <v>40567</v>
      </c>
      <c r="B2949" s="5">
        <v>1.18</v>
      </c>
      <c r="C2949" s="5">
        <v>1334.35</v>
      </c>
      <c r="D2949">
        <f t="shared" si="40"/>
        <v>-0.79115385010252193</v>
      </c>
    </row>
    <row r="2950" spans="1:4" x14ac:dyDescent="0.4">
      <c r="A2950" s="3">
        <v>40568</v>
      </c>
      <c r="B2950" s="5">
        <v>1.1100000000000001</v>
      </c>
      <c r="C2950" s="5">
        <v>1332.32</v>
      </c>
      <c r="D2950">
        <f t="shared" si="40"/>
        <v>-0.79076320742941486</v>
      </c>
    </row>
    <row r="2951" spans="1:4" x14ac:dyDescent="0.4">
      <c r="A2951" s="3">
        <v>40569</v>
      </c>
      <c r="B2951" s="5">
        <v>1.1599999999999999</v>
      </c>
      <c r="C2951" s="5">
        <v>1345.85</v>
      </c>
      <c r="D2951">
        <f t="shared" si="40"/>
        <v>-0.78946778802647921</v>
      </c>
    </row>
    <row r="2952" spans="1:4" x14ac:dyDescent="0.4">
      <c r="A2952" s="3">
        <v>40570</v>
      </c>
      <c r="B2952" s="5">
        <v>1.1599999999999999</v>
      </c>
      <c r="C2952" s="5">
        <v>1313.93</v>
      </c>
      <c r="D2952">
        <f t="shared" si="40"/>
        <v>-0.78887747176726297</v>
      </c>
    </row>
    <row r="2953" spans="1:4" x14ac:dyDescent="0.4">
      <c r="A2953" s="3">
        <v>40571</v>
      </c>
      <c r="B2953" s="5">
        <v>1.0900000000000001</v>
      </c>
      <c r="C2953" s="5">
        <v>1336.75</v>
      </c>
      <c r="D2953">
        <f t="shared" si="40"/>
        <v>-0.78899498126789791</v>
      </c>
    </row>
    <row r="2954" spans="1:4" x14ac:dyDescent="0.4">
      <c r="A2954" s="3">
        <v>40572</v>
      </c>
      <c r="B2954" s="5">
        <v>1.0900000000000001</v>
      </c>
      <c r="C2954" s="5">
        <v>1336.75</v>
      </c>
      <c r="D2954">
        <f t="shared" si="40"/>
        <v>-0.78913289830444588</v>
      </c>
    </row>
    <row r="2955" spans="1:4" x14ac:dyDescent="0.4">
      <c r="A2955" s="3">
        <v>40573</v>
      </c>
      <c r="B2955" s="5">
        <v>1.0900000000000001</v>
      </c>
      <c r="C2955" s="5">
        <v>1336.75</v>
      </c>
      <c r="D2955">
        <f t="shared" si="40"/>
        <v>-0.78929171545968946</v>
      </c>
    </row>
    <row r="2956" spans="1:4" x14ac:dyDescent="0.4">
      <c r="A2956" s="3">
        <v>40574</v>
      </c>
      <c r="B2956" s="5">
        <v>1.08</v>
      </c>
      <c r="C2956" s="5">
        <v>1332.8</v>
      </c>
      <c r="D2956">
        <f t="shared" si="40"/>
        <v>-0.78923512434546472</v>
      </c>
    </row>
    <row r="2957" spans="1:4" x14ac:dyDescent="0.4">
      <c r="A2957" s="3">
        <v>40575</v>
      </c>
      <c r="B2957" s="5">
        <v>1.1100000000000001</v>
      </c>
      <c r="C2957" s="5">
        <v>1338.1</v>
      </c>
      <c r="D2957">
        <f t="shared" si="40"/>
        <v>-0.78900257651401395</v>
      </c>
    </row>
    <row r="2958" spans="1:4" x14ac:dyDescent="0.4">
      <c r="A2958" s="3">
        <v>40576</v>
      </c>
      <c r="B2958" s="5">
        <v>1.1599999999999999</v>
      </c>
      <c r="C2958" s="5">
        <v>1335.32</v>
      </c>
      <c r="D2958">
        <f t="shared" si="40"/>
        <v>-0.78816660570926289</v>
      </c>
    </row>
    <row r="2959" spans="1:4" x14ac:dyDescent="0.4">
      <c r="A2959" s="3">
        <v>40577</v>
      </c>
      <c r="B2959" s="5">
        <v>1.23</v>
      </c>
      <c r="C2959" s="5">
        <v>1354.35</v>
      </c>
      <c r="D2959">
        <f t="shared" si="40"/>
        <v>-0.78744293006412902</v>
      </c>
    </row>
    <row r="2960" spans="1:4" x14ac:dyDescent="0.4">
      <c r="A2960" s="3">
        <v>40578</v>
      </c>
      <c r="B2960" s="5">
        <v>1.3</v>
      </c>
      <c r="C2960" s="5">
        <v>1348.85</v>
      </c>
      <c r="D2960">
        <f t="shared" si="40"/>
        <v>-0.78539835027587557</v>
      </c>
    </row>
    <row r="2961" spans="1:4" x14ac:dyDescent="0.4">
      <c r="A2961" s="3">
        <v>40579</v>
      </c>
      <c r="B2961" s="5">
        <v>1.3</v>
      </c>
      <c r="C2961" s="5">
        <v>1348.85</v>
      </c>
      <c r="D2961">
        <f t="shared" si="40"/>
        <v>-0.7833945620177114</v>
      </c>
    </row>
    <row r="2962" spans="1:4" x14ac:dyDescent="0.4">
      <c r="A2962" s="3">
        <v>40580</v>
      </c>
      <c r="B2962" s="5">
        <v>1.3</v>
      </c>
      <c r="C2962" s="5">
        <v>1348.85</v>
      </c>
      <c r="D2962">
        <f t="shared" si="40"/>
        <v>-0.7814321641089792</v>
      </c>
    </row>
    <row r="2963" spans="1:4" x14ac:dyDescent="0.4">
      <c r="A2963" s="3">
        <v>40581</v>
      </c>
      <c r="B2963" s="5">
        <v>1.32</v>
      </c>
      <c r="C2963" s="5">
        <v>1351.3</v>
      </c>
      <c r="D2963">
        <f t="shared" si="40"/>
        <v>-0.77886576471804536</v>
      </c>
    </row>
    <row r="2964" spans="1:4" x14ac:dyDescent="0.4">
      <c r="A2964" s="3">
        <v>40582</v>
      </c>
      <c r="B2964" s="5">
        <v>1.39</v>
      </c>
      <c r="C2964" s="5">
        <v>1364.03</v>
      </c>
      <c r="D2964">
        <f t="shared" si="40"/>
        <v>-0.77421145614506626</v>
      </c>
    </row>
    <row r="2965" spans="1:4" x14ac:dyDescent="0.4">
      <c r="A2965" s="3">
        <v>40583</v>
      </c>
      <c r="B2965" s="5">
        <v>1.34</v>
      </c>
      <c r="C2965" s="5">
        <v>1363.65</v>
      </c>
      <c r="D2965">
        <f t="shared" si="40"/>
        <v>-0.76974777003019279</v>
      </c>
    </row>
    <row r="2966" spans="1:4" x14ac:dyDescent="0.4">
      <c r="A2966" s="3">
        <v>40584</v>
      </c>
      <c r="B2966" s="5">
        <v>1.39</v>
      </c>
      <c r="C2966" s="5">
        <v>1363.8</v>
      </c>
      <c r="D2966">
        <f t="shared" si="40"/>
        <v>-0.76407527555458088</v>
      </c>
    </row>
    <row r="2967" spans="1:4" x14ac:dyDescent="0.4">
      <c r="A2967" s="3">
        <v>40585</v>
      </c>
      <c r="B2967" s="5">
        <v>1.36</v>
      </c>
      <c r="C2967" s="5">
        <v>1357.05</v>
      </c>
      <c r="D2967">
        <f t="shared" si="40"/>
        <v>-0.75925973741112085</v>
      </c>
    </row>
    <row r="2968" spans="1:4" x14ac:dyDescent="0.4">
      <c r="A2968" s="3">
        <v>40586</v>
      </c>
      <c r="B2968" s="5">
        <v>1.36</v>
      </c>
      <c r="C2968" s="5">
        <v>1357.05</v>
      </c>
      <c r="D2968">
        <f t="shared" si="40"/>
        <v>-0.754445479573988</v>
      </c>
    </row>
    <row r="2969" spans="1:4" x14ac:dyDescent="0.4">
      <c r="A2969" s="3">
        <v>40587</v>
      </c>
      <c r="B2969" s="5">
        <v>1.36</v>
      </c>
      <c r="C2969" s="5">
        <v>1357.05</v>
      </c>
      <c r="D2969">
        <f t="shared" si="40"/>
        <v>-0.74963186606185905</v>
      </c>
    </row>
    <row r="2970" spans="1:4" x14ac:dyDescent="0.4">
      <c r="A2970" s="3">
        <v>40588</v>
      </c>
      <c r="B2970" s="5">
        <v>1.34</v>
      </c>
      <c r="C2970" s="5">
        <v>1361.85</v>
      </c>
      <c r="D2970">
        <f t="shared" si="40"/>
        <v>-0.74485581082311514</v>
      </c>
    </row>
    <row r="2971" spans="1:4" x14ac:dyDescent="0.4">
      <c r="A2971" s="3">
        <v>40589</v>
      </c>
      <c r="B2971" s="5">
        <v>1.33</v>
      </c>
      <c r="C2971" s="5">
        <v>1373.8</v>
      </c>
      <c r="D2971">
        <f t="shared" si="40"/>
        <v>-0.73991193365604802</v>
      </c>
    </row>
    <row r="2972" spans="1:4" x14ac:dyDescent="0.4">
      <c r="A2972" s="3">
        <v>40590</v>
      </c>
      <c r="B2972" s="5">
        <v>1.37</v>
      </c>
      <c r="C2972" s="5">
        <v>1374.43</v>
      </c>
      <c r="D2972">
        <f t="shared" si="40"/>
        <v>-0.73409100140340822</v>
      </c>
    </row>
    <row r="2973" spans="1:4" x14ac:dyDescent="0.4">
      <c r="A2973" s="3">
        <v>40591</v>
      </c>
      <c r="B2973" s="5">
        <v>1.31</v>
      </c>
      <c r="C2973" s="5">
        <v>1384.1</v>
      </c>
      <c r="D2973">
        <f t="shared" si="40"/>
        <v>-0.72862359746709582</v>
      </c>
    </row>
    <row r="2974" spans="1:4" x14ac:dyDescent="0.4">
      <c r="A2974" s="3">
        <v>40592</v>
      </c>
      <c r="B2974" s="5">
        <v>1.25</v>
      </c>
      <c r="C2974" s="5">
        <v>1389.53</v>
      </c>
      <c r="D2974">
        <f t="shared" si="40"/>
        <v>-0.72362782171350448</v>
      </c>
    </row>
    <row r="2975" spans="1:4" x14ac:dyDescent="0.4">
      <c r="A2975" s="3">
        <v>40593</v>
      </c>
      <c r="B2975" s="5">
        <v>1.25</v>
      </c>
      <c r="C2975" s="5">
        <v>1389.53</v>
      </c>
      <c r="D2975">
        <f t="shared" si="40"/>
        <v>-0.71861839904359193</v>
      </c>
    </row>
    <row r="2976" spans="1:4" x14ac:dyDescent="0.4">
      <c r="A2976" s="3">
        <v>40594</v>
      </c>
      <c r="B2976" s="5">
        <v>1.25</v>
      </c>
      <c r="C2976" s="5">
        <v>1389.53</v>
      </c>
      <c r="D2976">
        <f t="shared" si="40"/>
        <v>-0.71359401040372061</v>
      </c>
    </row>
    <row r="2977" spans="1:4" x14ac:dyDescent="0.4">
      <c r="A2977" s="3">
        <v>40595</v>
      </c>
      <c r="B2977" s="5">
        <v>1.25</v>
      </c>
      <c r="C2977" s="5">
        <v>1406.45</v>
      </c>
      <c r="D2977">
        <f t="shared" si="40"/>
        <v>-0.70765383092143308</v>
      </c>
    </row>
    <row r="2978" spans="1:4" x14ac:dyDescent="0.4">
      <c r="A2978" s="3">
        <v>40596</v>
      </c>
      <c r="B2978" s="5">
        <v>1.1200000000000001</v>
      </c>
      <c r="C2978" s="5">
        <v>1399.13</v>
      </c>
      <c r="D2978">
        <f t="shared" si="40"/>
        <v>-0.70410707689488694</v>
      </c>
    </row>
    <row r="2979" spans="1:4" x14ac:dyDescent="0.4">
      <c r="A2979" s="3">
        <v>40597</v>
      </c>
      <c r="B2979" s="5">
        <v>1.1000000000000001</v>
      </c>
      <c r="C2979" s="5">
        <v>1411.7</v>
      </c>
      <c r="D2979">
        <f t="shared" si="40"/>
        <v>-0.70034462318585688</v>
      </c>
    </row>
    <row r="2980" spans="1:4" x14ac:dyDescent="0.4">
      <c r="A2980" s="3">
        <v>40598</v>
      </c>
      <c r="B2980" s="5">
        <v>1.05</v>
      </c>
      <c r="C2980" s="5">
        <v>1402.88</v>
      </c>
      <c r="D2980">
        <f t="shared" si="40"/>
        <v>-0.69745146394518753</v>
      </c>
    </row>
    <row r="2981" spans="1:4" x14ac:dyDescent="0.4">
      <c r="A2981" s="3">
        <v>40599</v>
      </c>
      <c r="B2981" s="5">
        <v>1.02</v>
      </c>
      <c r="C2981" s="5">
        <v>1410.6</v>
      </c>
      <c r="D2981">
        <f t="shared" si="40"/>
        <v>-0.6949585791345303</v>
      </c>
    </row>
    <row r="2982" spans="1:4" x14ac:dyDescent="0.4">
      <c r="A2982" s="3">
        <v>40600</v>
      </c>
      <c r="B2982" s="5">
        <v>1.02</v>
      </c>
      <c r="C2982" s="5">
        <v>1410.6</v>
      </c>
      <c r="D2982">
        <f t="shared" si="40"/>
        <v>-0.69244868364857148</v>
      </c>
    </row>
    <row r="2983" spans="1:4" x14ac:dyDescent="0.4">
      <c r="A2983" s="3">
        <v>40601</v>
      </c>
      <c r="B2983" s="5">
        <v>1.02</v>
      </c>
      <c r="C2983" s="5">
        <v>1410.6</v>
      </c>
      <c r="D2983">
        <f t="shared" si="40"/>
        <v>-0.68992079298489928</v>
      </c>
    </row>
    <row r="2984" spans="1:4" x14ac:dyDescent="0.4">
      <c r="A2984" s="3">
        <v>40602</v>
      </c>
      <c r="B2984" s="5">
        <v>1.03</v>
      </c>
      <c r="C2984" s="5">
        <v>1411.48</v>
      </c>
      <c r="D2984">
        <f t="shared" si="40"/>
        <v>-0.68737975036515819</v>
      </c>
    </row>
    <row r="2985" spans="1:4" x14ac:dyDescent="0.4">
      <c r="A2985" s="3">
        <v>40603</v>
      </c>
      <c r="B2985" s="5">
        <v>1</v>
      </c>
      <c r="C2985" s="5">
        <v>1433.28</v>
      </c>
      <c r="D2985">
        <f t="shared" si="40"/>
        <v>-0.68476024704859451</v>
      </c>
    </row>
    <row r="2986" spans="1:4" x14ac:dyDescent="0.4">
      <c r="A2986" s="3">
        <v>40604</v>
      </c>
      <c r="B2986" s="5">
        <v>1.01</v>
      </c>
      <c r="C2986" s="5">
        <v>1434.5</v>
      </c>
      <c r="D2986">
        <f t="shared" si="40"/>
        <v>-0.68200210472075684</v>
      </c>
    </row>
    <row r="2987" spans="1:4" x14ac:dyDescent="0.4">
      <c r="A2987" s="3">
        <v>40605</v>
      </c>
      <c r="B2987" s="5">
        <v>1.0900000000000001</v>
      </c>
      <c r="C2987" s="5">
        <v>1416</v>
      </c>
      <c r="D2987">
        <f t="shared" si="40"/>
        <v>-0.67871839761800701</v>
      </c>
    </row>
    <row r="2988" spans="1:4" x14ac:dyDescent="0.4">
      <c r="A2988" s="3">
        <v>40606</v>
      </c>
      <c r="B2988" s="5">
        <v>1</v>
      </c>
      <c r="C2988" s="5">
        <v>1430.9</v>
      </c>
      <c r="D2988">
        <f t="shared" si="40"/>
        <v>-0.67602224064158001</v>
      </c>
    </row>
    <row r="2989" spans="1:4" x14ac:dyDescent="0.4">
      <c r="A2989" s="3">
        <v>40607</v>
      </c>
      <c r="B2989" s="5">
        <v>1</v>
      </c>
      <c r="C2989" s="5">
        <v>1430.9</v>
      </c>
      <c r="D2989">
        <f t="shared" si="40"/>
        <v>-0.67331378336959158</v>
      </c>
    </row>
    <row r="2990" spans="1:4" x14ac:dyDescent="0.4">
      <c r="A2990" s="3">
        <v>40608</v>
      </c>
      <c r="B2990" s="5">
        <v>1</v>
      </c>
      <c r="C2990" s="5">
        <v>1430.9</v>
      </c>
      <c r="D2990">
        <f t="shared" si="40"/>
        <v>-0.67059185854922598</v>
      </c>
    </row>
    <row r="2991" spans="1:4" x14ac:dyDescent="0.4">
      <c r="A2991" s="3">
        <v>40609</v>
      </c>
      <c r="B2991" s="5">
        <v>1</v>
      </c>
      <c r="C2991" s="5">
        <v>1432.05</v>
      </c>
      <c r="D2991">
        <f t="shared" si="40"/>
        <v>-0.66768227446429496</v>
      </c>
    </row>
    <row r="2992" spans="1:4" x14ac:dyDescent="0.4">
      <c r="A2992" s="3">
        <v>40610</v>
      </c>
      <c r="B2992" s="5">
        <v>1.01</v>
      </c>
      <c r="C2992" s="5">
        <v>1428.95</v>
      </c>
      <c r="D2992">
        <f t="shared" si="40"/>
        <v>-0.66474723559234705</v>
      </c>
    </row>
    <row r="2993" spans="1:4" x14ac:dyDescent="0.4">
      <c r="A2993" s="3">
        <v>40611</v>
      </c>
      <c r="B2993" s="5">
        <v>0.98</v>
      </c>
      <c r="C2993" s="5">
        <v>1430.97</v>
      </c>
      <c r="D2993">
        <f t="shared" si="40"/>
        <v>-0.66198525489766658</v>
      </c>
    </row>
    <row r="2994" spans="1:4" x14ac:dyDescent="0.4">
      <c r="A2994" s="3">
        <v>40612</v>
      </c>
      <c r="B2994" s="5">
        <v>0.91</v>
      </c>
      <c r="C2994" s="5">
        <v>1411.8</v>
      </c>
      <c r="D2994">
        <f t="shared" ref="D2994:D3057" si="41">CORREL(B2631:B2994, C2631:C2994)</f>
        <v>-0.66023946428530067</v>
      </c>
    </row>
    <row r="2995" spans="1:4" x14ac:dyDescent="0.4">
      <c r="A2995" s="3">
        <v>40613</v>
      </c>
      <c r="B2995" s="5">
        <v>0.96</v>
      </c>
      <c r="C2995" s="5">
        <v>1417.45</v>
      </c>
      <c r="D2995">
        <f t="shared" si="41"/>
        <v>-0.65823483879323885</v>
      </c>
    </row>
    <row r="2996" spans="1:4" x14ac:dyDescent="0.4">
      <c r="A2996" s="3">
        <v>40614</v>
      </c>
      <c r="B2996" s="5">
        <v>0.96</v>
      </c>
      <c r="C2996" s="5">
        <v>1417.45</v>
      </c>
      <c r="D2996">
        <f t="shared" si="41"/>
        <v>-0.65620168370072263</v>
      </c>
    </row>
    <row r="2997" spans="1:4" x14ac:dyDescent="0.4">
      <c r="A2997" s="3">
        <v>40615</v>
      </c>
      <c r="B2997" s="5">
        <v>0.96</v>
      </c>
      <c r="C2997" s="5">
        <v>1417.45</v>
      </c>
      <c r="D2997">
        <f t="shared" si="41"/>
        <v>-0.65413906680083889</v>
      </c>
    </row>
    <row r="2998" spans="1:4" x14ac:dyDescent="0.4">
      <c r="A2998" s="3">
        <v>40616</v>
      </c>
      <c r="B2998" s="5">
        <v>0.93</v>
      </c>
      <c r="C2998" s="5">
        <v>1426.4</v>
      </c>
      <c r="D2998">
        <f t="shared" si="41"/>
        <v>-0.65215482828435334</v>
      </c>
    </row>
    <row r="2999" spans="1:4" x14ac:dyDescent="0.4">
      <c r="A2999" s="3">
        <v>40617</v>
      </c>
      <c r="B2999" s="5">
        <v>0.93</v>
      </c>
      <c r="C2999" s="5">
        <v>1395.7</v>
      </c>
      <c r="D2999">
        <f t="shared" si="41"/>
        <v>-0.65085303973484432</v>
      </c>
    </row>
    <row r="3000" spans="1:4" x14ac:dyDescent="0.4">
      <c r="A3000" s="3">
        <v>40618</v>
      </c>
      <c r="B3000" s="5">
        <v>0.85</v>
      </c>
      <c r="C3000" s="5">
        <v>1398.88</v>
      </c>
      <c r="D3000">
        <f t="shared" si="41"/>
        <v>-0.65028429371243557</v>
      </c>
    </row>
    <row r="3001" spans="1:4" x14ac:dyDescent="0.4">
      <c r="A3001" s="3">
        <v>40619</v>
      </c>
      <c r="B3001" s="5">
        <v>0.82</v>
      </c>
      <c r="C3001" s="5">
        <v>1403.72</v>
      </c>
      <c r="D3001">
        <f t="shared" si="41"/>
        <v>-0.64946148308095375</v>
      </c>
    </row>
    <row r="3002" spans="1:4" x14ac:dyDescent="0.4">
      <c r="A3002" s="3">
        <v>40620</v>
      </c>
      <c r="B3002" s="5">
        <v>0.85</v>
      </c>
      <c r="C3002" s="5">
        <v>1418.9</v>
      </c>
      <c r="D3002">
        <f t="shared" si="41"/>
        <v>-0.64782395808984927</v>
      </c>
    </row>
    <row r="3003" spans="1:4" x14ac:dyDescent="0.4">
      <c r="A3003" s="3">
        <v>40621</v>
      </c>
      <c r="B3003" s="5">
        <v>0.85</v>
      </c>
      <c r="C3003" s="5">
        <v>1418.9</v>
      </c>
      <c r="D3003">
        <f t="shared" si="41"/>
        <v>-0.64614016196798529</v>
      </c>
    </row>
    <row r="3004" spans="1:4" x14ac:dyDescent="0.4">
      <c r="A3004" s="3">
        <v>40622</v>
      </c>
      <c r="B3004" s="5">
        <v>0.85</v>
      </c>
      <c r="C3004" s="5">
        <v>1418.9</v>
      </c>
      <c r="D3004">
        <f t="shared" si="41"/>
        <v>-0.64440893403567923</v>
      </c>
    </row>
    <row r="3005" spans="1:4" x14ac:dyDescent="0.4">
      <c r="A3005" s="3">
        <v>40623</v>
      </c>
      <c r="B3005" s="5">
        <v>0.9</v>
      </c>
      <c r="C3005" s="5">
        <v>1427.68</v>
      </c>
      <c r="D3005">
        <f t="shared" si="41"/>
        <v>-0.64225807178640637</v>
      </c>
    </row>
    <row r="3006" spans="1:4" x14ac:dyDescent="0.4">
      <c r="A3006" s="3">
        <v>40624</v>
      </c>
      <c r="B3006" s="5">
        <v>0.95</v>
      </c>
      <c r="C3006" s="5">
        <v>1427.65</v>
      </c>
      <c r="D3006">
        <f t="shared" si="41"/>
        <v>-0.63941543812174984</v>
      </c>
    </row>
    <row r="3007" spans="1:4" x14ac:dyDescent="0.4">
      <c r="A3007" s="3">
        <v>40625</v>
      </c>
      <c r="B3007" s="5">
        <v>0.98</v>
      </c>
      <c r="C3007" s="5">
        <v>1437.4</v>
      </c>
      <c r="D3007">
        <f t="shared" si="41"/>
        <v>-0.63471479127673802</v>
      </c>
    </row>
    <row r="3008" spans="1:4" x14ac:dyDescent="0.4">
      <c r="A3008" s="3">
        <v>40626</v>
      </c>
      <c r="B3008" s="5">
        <v>0.95</v>
      </c>
      <c r="C3008" s="5">
        <v>1430.65</v>
      </c>
      <c r="D3008">
        <f t="shared" si="41"/>
        <v>-0.63001824086201241</v>
      </c>
    </row>
    <row r="3009" spans="1:4" x14ac:dyDescent="0.4">
      <c r="A3009" s="3">
        <v>40627</v>
      </c>
      <c r="B3009" s="5">
        <v>1.02</v>
      </c>
      <c r="C3009" s="5">
        <v>1429.74</v>
      </c>
      <c r="D3009">
        <f t="shared" si="41"/>
        <v>-0.62490775429600254</v>
      </c>
    </row>
    <row r="3010" spans="1:4" x14ac:dyDescent="0.4">
      <c r="A3010" s="3">
        <v>40628</v>
      </c>
      <c r="B3010" s="5">
        <v>1.02</v>
      </c>
      <c r="C3010" s="5">
        <v>1429.74</v>
      </c>
      <c r="D3010">
        <f t="shared" si="41"/>
        <v>-0.61969509942109635</v>
      </c>
    </row>
    <row r="3011" spans="1:4" x14ac:dyDescent="0.4">
      <c r="A3011" s="3">
        <v>40629</v>
      </c>
      <c r="B3011" s="5">
        <v>1.02</v>
      </c>
      <c r="C3011" s="5">
        <v>1429.74</v>
      </c>
      <c r="D3011">
        <f t="shared" si="41"/>
        <v>-0.61437569201008368</v>
      </c>
    </row>
    <row r="3012" spans="1:4" x14ac:dyDescent="0.4">
      <c r="A3012" s="3">
        <v>40630</v>
      </c>
      <c r="B3012" s="5">
        <v>1.01</v>
      </c>
      <c r="C3012" s="5">
        <v>1420.4</v>
      </c>
      <c r="D3012">
        <f t="shared" si="41"/>
        <v>-0.60902171432498498</v>
      </c>
    </row>
    <row r="3013" spans="1:4" x14ac:dyDescent="0.4">
      <c r="A3013" s="3">
        <v>40631</v>
      </c>
      <c r="B3013" s="5">
        <v>1.03</v>
      </c>
      <c r="C3013" s="5">
        <v>1418.5</v>
      </c>
      <c r="D3013">
        <f t="shared" si="41"/>
        <v>-0.60316051120940528</v>
      </c>
    </row>
    <row r="3014" spans="1:4" x14ac:dyDescent="0.4">
      <c r="A3014" s="3">
        <v>40632</v>
      </c>
      <c r="B3014" s="5">
        <v>1</v>
      </c>
      <c r="C3014" s="5">
        <v>1423.02</v>
      </c>
      <c r="D3014">
        <f t="shared" si="41"/>
        <v>-0.5981708014886864</v>
      </c>
    </row>
    <row r="3015" spans="1:4" x14ac:dyDescent="0.4">
      <c r="A3015" s="3">
        <v>40633</v>
      </c>
      <c r="B3015" s="5">
        <v>0.99</v>
      </c>
      <c r="C3015" s="5">
        <v>1432.3</v>
      </c>
      <c r="D3015">
        <f t="shared" si="41"/>
        <v>-0.59327962096357156</v>
      </c>
    </row>
    <row r="3016" spans="1:4" x14ac:dyDescent="0.4">
      <c r="A3016" s="3">
        <v>40634</v>
      </c>
      <c r="B3016" s="5">
        <v>0.94</v>
      </c>
      <c r="C3016" s="5">
        <v>1428.8</v>
      </c>
      <c r="D3016">
        <f t="shared" si="41"/>
        <v>-0.58824844299523604</v>
      </c>
    </row>
    <row r="3017" spans="1:4" x14ac:dyDescent="0.4">
      <c r="A3017" s="3">
        <v>40635</v>
      </c>
      <c r="B3017" s="5">
        <v>0.94</v>
      </c>
      <c r="C3017" s="5">
        <v>1428.8</v>
      </c>
      <c r="D3017">
        <f t="shared" si="41"/>
        <v>-0.58308052828773782</v>
      </c>
    </row>
    <row r="3018" spans="1:4" x14ac:dyDescent="0.4">
      <c r="A3018" s="3">
        <v>40636</v>
      </c>
      <c r="B3018" s="5">
        <v>0.94</v>
      </c>
      <c r="C3018" s="5">
        <v>1428.8</v>
      </c>
      <c r="D3018">
        <f t="shared" si="41"/>
        <v>-0.57776947259596589</v>
      </c>
    </row>
    <row r="3019" spans="1:4" x14ac:dyDescent="0.4">
      <c r="A3019" s="3">
        <v>40637</v>
      </c>
      <c r="B3019" s="5">
        <v>0.91</v>
      </c>
      <c r="C3019" s="5">
        <v>1433.95</v>
      </c>
      <c r="D3019">
        <f t="shared" si="41"/>
        <v>-0.57303398487267687</v>
      </c>
    </row>
    <row r="3020" spans="1:4" x14ac:dyDescent="0.4">
      <c r="A3020" s="3">
        <v>40638</v>
      </c>
      <c r="B3020" s="5">
        <v>0.94</v>
      </c>
      <c r="C3020" s="5">
        <v>1455.73</v>
      </c>
      <c r="D3020">
        <f t="shared" si="41"/>
        <v>-0.56765375162760756</v>
      </c>
    </row>
    <row r="3021" spans="1:4" x14ac:dyDescent="0.4">
      <c r="A3021" s="3">
        <v>40639</v>
      </c>
      <c r="B3021" s="5">
        <v>0.99</v>
      </c>
      <c r="C3021" s="5">
        <v>1459.7</v>
      </c>
      <c r="D3021">
        <f t="shared" si="41"/>
        <v>-0.56254701751645853</v>
      </c>
    </row>
    <row r="3022" spans="1:4" x14ac:dyDescent="0.4">
      <c r="A3022" s="3">
        <v>40640</v>
      </c>
      <c r="B3022" s="5">
        <v>0.99</v>
      </c>
      <c r="C3022" s="5">
        <v>1458.07</v>
      </c>
      <c r="D3022">
        <f t="shared" si="41"/>
        <v>-0.55726025066537432</v>
      </c>
    </row>
    <row r="3023" spans="1:4" x14ac:dyDescent="0.4">
      <c r="A3023" s="3">
        <v>40641</v>
      </c>
      <c r="B3023" s="5">
        <v>0.95</v>
      </c>
      <c r="C3023" s="5">
        <v>1474.93</v>
      </c>
      <c r="D3023">
        <f t="shared" si="41"/>
        <v>-0.55270734072060368</v>
      </c>
    </row>
    <row r="3024" spans="1:4" x14ac:dyDescent="0.4">
      <c r="A3024" s="3">
        <v>40642</v>
      </c>
      <c r="B3024" s="5">
        <v>0.95</v>
      </c>
      <c r="C3024" s="5">
        <v>1474.93</v>
      </c>
      <c r="D3024">
        <f t="shared" si="41"/>
        <v>-0.54810080583824305</v>
      </c>
    </row>
    <row r="3025" spans="1:4" x14ac:dyDescent="0.4">
      <c r="A3025" s="3">
        <v>40643</v>
      </c>
      <c r="B3025" s="5">
        <v>0.95</v>
      </c>
      <c r="C3025" s="5">
        <v>1474.93</v>
      </c>
      <c r="D3025">
        <f t="shared" si="41"/>
        <v>-0.54343732769451525</v>
      </c>
    </row>
    <row r="3026" spans="1:4" x14ac:dyDescent="0.4">
      <c r="A3026" s="3">
        <v>40644</v>
      </c>
      <c r="B3026" s="5">
        <v>0.96</v>
      </c>
      <c r="C3026" s="5">
        <v>1463.15</v>
      </c>
      <c r="D3026">
        <f t="shared" si="41"/>
        <v>-0.53882945737809584</v>
      </c>
    </row>
    <row r="3027" spans="1:4" x14ac:dyDescent="0.4">
      <c r="A3027" s="3">
        <v>40645</v>
      </c>
      <c r="B3027" s="5">
        <v>0.9</v>
      </c>
      <c r="C3027" s="5">
        <v>1453.1</v>
      </c>
      <c r="D3027">
        <f t="shared" si="41"/>
        <v>-0.53522575376975356</v>
      </c>
    </row>
    <row r="3028" spans="1:4" x14ac:dyDescent="0.4">
      <c r="A3028" s="3">
        <v>40646</v>
      </c>
      <c r="B3028" s="5">
        <v>0.88</v>
      </c>
      <c r="C3028" s="5">
        <v>1457.3</v>
      </c>
      <c r="D3028">
        <f t="shared" si="41"/>
        <v>-0.53163357697456948</v>
      </c>
    </row>
    <row r="3029" spans="1:4" x14ac:dyDescent="0.4">
      <c r="A3029" s="3">
        <v>40647</v>
      </c>
      <c r="B3029" s="5">
        <v>0.89</v>
      </c>
      <c r="C3029" s="5">
        <v>1474.18</v>
      </c>
      <c r="D3029">
        <f t="shared" si="41"/>
        <v>-0.52811128118795159</v>
      </c>
    </row>
    <row r="3030" spans="1:4" x14ac:dyDescent="0.4">
      <c r="A3030" s="3">
        <v>40648</v>
      </c>
      <c r="B3030" s="5">
        <v>0.82</v>
      </c>
      <c r="C3030" s="5">
        <v>1486.7</v>
      </c>
      <c r="D3030">
        <f t="shared" si="41"/>
        <v>-0.52531912219283716</v>
      </c>
    </row>
    <row r="3031" spans="1:4" x14ac:dyDescent="0.4">
      <c r="A3031" s="3">
        <v>40649</v>
      </c>
      <c r="B3031" s="5">
        <v>0.82</v>
      </c>
      <c r="C3031" s="5">
        <v>1486.7</v>
      </c>
      <c r="D3031">
        <f t="shared" si="41"/>
        <v>-0.52245733770167269</v>
      </c>
    </row>
    <row r="3032" spans="1:4" x14ac:dyDescent="0.4">
      <c r="A3032" s="3">
        <v>40650</v>
      </c>
      <c r="B3032" s="5">
        <v>0.82</v>
      </c>
      <c r="C3032" s="5">
        <v>1486.7</v>
      </c>
      <c r="D3032">
        <f t="shared" si="41"/>
        <v>-0.51952364984552624</v>
      </c>
    </row>
    <row r="3033" spans="1:4" x14ac:dyDescent="0.4">
      <c r="A3033" s="3">
        <v>40651</v>
      </c>
      <c r="B3033" s="5">
        <v>0.8</v>
      </c>
      <c r="C3033" s="5">
        <v>1495.3</v>
      </c>
      <c r="D3033">
        <f t="shared" si="41"/>
        <v>-0.51643819518493184</v>
      </c>
    </row>
    <row r="3034" spans="1:4" x14ac:dyDescent="0.4">
      <c r="A3034" s="3">
        <v>40652</v>
      </c>
      <c r="B3034" s="5">
        <v>0.76</v>
      </c>
      <c r="C3034" s="5">
        <v>1496.32</v>
      </c>
      <c r="D3034">
        <f t="shared" si="41"/>
        <v>-0.51426875705131103</v>
      </c>
    </row>
    <row r="3035" spans="1:4" x14ac:dyDescent="0.4">
      <c r="A3035" s="3">
        <v>40653</v>
      </c>
      <c r="B3035" s="5">
        <v>0.82</v>
      </c>
      <c r="C3035" s="5">
        <v>1502.55</v>
      </c>
      <c r="D3035">
        <f t="shared" si="41"/>
        <v>-0.51165017209713992</v>
      </c>
    </row>
    <row r="3036" spans="1:4" x14ac:dyDescent="0.4">
      <c r="A3036" s="3">
        <v>40654</v>
      </c>
      <c r="B3036" s="5">
        <v>0.83</v>
      </c>
      <c r="C3036" s="5">
        <v>1506.25</v>
      </c>
      <c r="D3036">
        <f t="shared" si="41"/>
        <v>-0.50819862757295342</v>
      </c>
    </row>
    <row r="3037" spans="1:4" x14ac:dyDescent="0.4">
      <c r="A3037" s="3">
        <v>40655</v>
      </c>
      <c r="B3037" s="5">
        <v>0.83</v>
      </c>
      <c r="C3037" s="5">
        <v>1506.85</v>
      </c>
      <c r="D3037">
        <f t="shared" si="41"/>
        <v>-0.50498307025416611</v>
      </c>
    </row>
    <row r="3038" spans="1:4" x14ac:dyDescent="0.4">
      <c r="A3038" s="3">
        <v>40656</v>
      </c>
      <c r="B3038" s="5">
        <v>0.83</v>
      </c>
      <c r="C3038" s="5">
        <v>1506.85</v>
      </c>
      <c r="D3038">
        <f t="shared" si="41"/>
        <v>-0.50170591789577601</v>
      </c>
    </row>
    <row r="3039" spans="1:4" x14ac:dyDescent="0.4">
      <c r="A3039" s="3">
        <v>40657</v>
      </c>
      <c r="B3039" s="5">
        <v>0.83</v>
      </c>
      <c r="C3039" s="5">
        <v>1506.85</v>
      </c>
      <c r="D3039">
        <f t="shared" si="41"/>
        <v>-0.49836454067193137</v>
      </c>
    </row>
    <row r="3040" spans="1:4" x14ac:dyDescent="0.4">
      <c r="A3040" s="3">
        <v>40658</v>
      </c>
      <c r="B3040" s="5">
        <v>0.79</v>
      </c>
      <c r="C3040" s="5">
        <v>1507.23</v>
      </c>
      <c r="D3040">
        <f t="shared" si="41"/>
        <v>-0.49566852895380414</v>
      </c>
    </row>
    <row r="3041" spans="1:4" x14ac:dyDescent="0.4">
      <c r="A3041" s="3">
        <v>40659</v>
      </c>
      <c r="B3041" s="5">
        <v>0.76</v>
      </c>
      <c r="C3041" s="5">
        <v>1506.3</v>
      </c>
      <c r="D3041">
        <f t="shared" si="41"/>
        <v>-0.49467598286977582</v>
      </c>
    </row>
    <row r="3042" spans="1:4" x14ac:dyDescent="0.4">
      <c r="A3042" s="3">
        <v>40660</v>
      </c>
      <c r="B3042" s="5">
        <v>0.81</v>
      </c>
      <c r="C3042" s="5">
        <v>1527.35</v>
      </c>
      <c r="D3042">
        <f t="shared" si="41"/>
        <v>-0.49225693263732151</v>
      </c>
    </row>
    <row r="3043" spans="1:4" x14ac:dyDescent="0.4">
      <c r="A3043" s="3">
        <v>40661</v>
      </c>
      <c r="B3043" s="5">
        <v>0.78</v>
      </c>
      <c r="C3043" s="5">
        <v>1536.2</v>
      </c>
      <c r="D3043">
        <f t="shared" si="41"/>
        <v>-0.49136004936037736</v>
      </c>
    </row>
    <row r="3044" spans="1:4" x14ac:dyDescent="0.4">
      <c r="A3044" s="3">
        <v>40662</v>
      </c>
      <c r="B3044" s="5">
        <v>0.75</v>
      </c>
      <c r="C3044" s="5">
        <v>1563.7</v>
      </c>
      <c r="D3044">
        <f t="shared" si="41"/>
        <v>-0.49128074427159868</v>
      </c>
    </row>
    <row r="3045" spans="1:4" x14ac:dyDescent="0.4">
      <c r="A3045" s="3">
        <v>40663</v>
      </c>
      <c r="B3045" s="5">
        <v>0.75</v>
      </c>
      <c r="C3045" s="5">
        <v>1563.7</v>
      </c>
      <c r="D3045">
        <f t="shared" si="41"/>
        <v>-0.49116653296809004</v>
      </c>
    </row>
    <row r="3046" spans="1:4" x14ac:dyDescent="0.4">
      <c r="A3046" s="3">
        <v>40664</v>
      </c>
      <c r="B3046" s="5">
        <v>0.75</v>
      </c>
      <c r="C3046" s="5">
        <v>1563.7</v>
      </c>
      <c r="D3046">
        <f t="shared" si="41"/>
        <v>-0.49101678410979671</v>
      </c>
    </row>
    <row r="3047" spans="1:4" x14ac:dyDescent="0.4">
      <c r="A3047" s="3">
        <v>40665</v>
      </c>
      <c r="B3047" s="5">
        <v>0.75</v>
      </c>
      <c r="C3047" s="5">
        <v>1545.35</v>
      </c>
      <c r="D3047">
        <f t="shared" si="41"/>
        <v>-0.49064126922769463</v>
      </c>
    </row>
    <row r="3048" spans="1:4" x14ac:dyDescent="0.4">
      <c r="A3048" s="3">
        <v>40666</v>
      </c>
      <c r="B3048" s="5">
        <v>0.73</v>
      </c>
      <c r="C3048" s="5">
        <v>1535.97</v>
      </c>
      <c r="D3048">
        <f t="shared" si="41"/>
        <v>-0.49057053832409109</v>
      </c>
    </row>
    <row r="3049" spans="1:4" x14ac:dyDescent="0.4">
      <c r="A3049" s="3">
        <v>40667</v>
      </c>
      <c r="B3049" s="5">
        <v>0.7</v>
      </c>
      <c r="C3049" s="5">
        <v>1516.32</v>
      </c>
      <c r="D3049">
        <f t="shared" si="41"/>
        <v>-0.49103800804313003</v>
      </c>
    </row>
    <row r="3050" spans="1:4" x14ac:dyDescent="0.4">
      <c r="A3050" s="3">
        <v>40668</v>
      </c>
      <c r="B3050" s="5">
        <v>0.7</v>
      </c>
      <c r="C3050" s="5">
        <v>1474.3</v>
      </c>
      <c r="D3050">
        <f t="shared" si="41"/>
        <v>-0.49189622666483213</v>
      </c>
    </row>
    <row r="3051" spans="1:4" x14ac:dyDescent="0.4">
      <c r="A3051" s="3">
        <v>40669</v>
      </c>
      <c r="B3051" s="5">
        <v>0.71</v>
      </c>
      <c r="C3051" s="5">
        <v>1495.6</v>
      </c>
      <c r="D3051">
        <f t="shared" si="41"/>
        <v>-0.49242698846528993</v>
      </c>
    </row>
    <row r="3052" spans="1:4" x14ac:dyDescent="0.4">
      <c r="A3052" s="3">
        <v>40670</v>
      </c>
      <c r="B3052" s="5">
        <v>0.71</v>
      </c>
      <c r="C3052" s="5">
        <v>1495.6</v>
      </c>
      <c r="D3052">
        <f t="shared" si="41"/>
        <v>-0.49290438938291176</v>
      </c>
    </row>
    <row r="3053" spans="1:4" x14ac:dyDescent="0.4">
      <c r="A3053" s="3">
        <v>40671</v>
      </c>
      <c r="B3053" s="5">
        <v>0.71</v>
      </c>
      <c r="C3053" s="5">
        <v>1495.6</v>
      </c>
      <c r="D3053">
        <f t="shared" si="41"/>
        <v>-0.49332879535312563</v>
      </c>
    </row>
    <row r="3054" spans="1:4" x14ac:dyDescent="0.4">
      <c r="A3054" s="3">
        <v>40672</v>
      </c>
      <c r="B3054" s="5">
        <v>0.69</v>
      </c>
      <c r="C3054" s="5">
        <v>1513.75</v>
      </c>
      <c r="D3054">
        <f t="shared" si="41"/>
        <v>-0.49380824729825507</v>
      </c>
    </row>
    <row r="3055" spans="1:4" x14ac:dyDescent="0.4">
      <c r="A3055" s="3">
        <v>40673</v>
      </c>
      <c r="B3055" s="5">
        <v>0.74</v>
      </c>
      <c r="C3055" s="5">
        <v>1516.28</v>
      </c>
      <c r="D3055">
        <f t="shared" si="41"/>
        <v>-0.49424011520630939</v>
      </c>
    </row>
    <row r="3056" spans="1:4" x14ac:dyDescent="0.4">
      <c r="A3056" s="3">
        <v>40674</v>
      </c>
      <c r="B3056" s="5">
        <v>0.76</v>
      </c>
      <c r="C3056" s="5">
        <v>1501.2</v>
      </c>
      <c r="D3056">
        <f t="shared" si="41"/>
        <v>-0.49455327594233739</v>
      </c>
    </row>
    <row r="3057" spans="1:4" x14ac:dyDescent="0.4">
      <c r="A3057" s="3">
        <v>40675</v>
      </c>
      <c r="B3057" s="5">
        <v>0.79</v>
      </c>
      <c r="C3057" s="5">
        <v>1505.9</v>
      </c>
      <c r="D3057">
        <f t="shared" si="41"/>
        <v>-0.49426435381120848</v>
      </c>
    </row>
    <row r="3058" spans="1:4" x14ac:dyDescent="0.4">
      <c r="A3058" s="3">
        <v>40676</v>
      </c>
      <c r="B3058" s="5">
        <v>0.79</v>
      </c>
      <c r="C3058" s="5">
        <v>1495.02</v>
      </c>
      <c r="D3058">
        <f t="shared" ref="D3058:D3121" si="42">CORREL(B2695:B3058, C2695:C3058)</f>
        <v>-0.49406973369647744</v>
      </c>
    </row>
    <row r="3059" spans="1:4" x14ac:dyDescent="0.4">
      <c r="A3059" s="3">
        <v>40677</v>
      </c>
      <c r="B3059" s="5">
        <v>0.79</v>
      </c>
      <c r="C3059" s="5">
        <v>1495.02</v>
      </c>
      <c r="D3059">
        <f t="shared" si="42"/>
        <v>-0.49384331346952648</v>
      </c>
    </row>
    <row r="3060" spans="1:4" x14ac:dyDescent="0.4">
      <c r="A3060" s="3">
        <v>40678</v>
      </c>
      <c r="B3060" s="5">
        <v>0.79</v>
      </c>
      <c r="C3060" s="5">
        <v>1495.02</v>
      </c>
      <c r="D3060">
        <f t="shared" si="42"/>
        <v>-0.49358502906138951</v>
      </c>
    </row>
    <row r="3061" spans="1:4" x14ac:dyDescent="0.4">
      <c r="A3061" s="3">
        <v>40679</v>
      </c>
      <c r="B3061" s="5">
        <v>0.81</v>
      </c>
      <c r="C3061" s="5">
        <v>1489.3</v>
      </c>
      <c r="D3061">
        <f t="shared" si="42"/>
        <v>-0.49253762893044134</v>
      </c>
    </row>
    <row r="3062" spans="1:4" x14ac:dyDescent="0.4">
      <c r="A3062" s="3">
        <v>40680</v>
      </c>
      <c r="B3062" s="5">
        <v>0.82</v>
      </c>
      <c r="C3062" s="5">
        <v>1486.8</v>
      </c>
      <c r="D3062">
        <f t="shared" si="42"/>
        <v>-0.49174879312662056</v>
      </c>
    </row>
    <row r="3063" spans="1:4" x14ac:dyDescent="0.4">
      <c r="A3063" s="3">
        <v>40681</v>
      </c>
      <c r="B3063" s="5">
        <v>0.82</v>
      </c>
      <c r="C3063" s="5">
        <v>1497.15</v>
      </c>
      <c r="D3063">
        <f t="shared" si="42"/>
        <v>-0.48982114753740386</v>
      </c>
    </row>
    <row r="3064" spans="1:4" x14ac:dyDescent="0.4">
      <c r="A3064" s="3">
        <v>40682</v>
      </c>
      <c r="B3064" s="5">
        <v>0.91</v>
      </c>
      <c r="C3064" s="5">
        <v>1493.35</v>
      </c>
      <c r="D3064">
        <f t="shared" si="42"/>
        <v>-0.48588680719201083</v>
      </c>
    </row>
    <row r="3065" spans="1:4" x14ac:dyDescent="0.4">
      <c r="A3065" s="3">
        <v>40683</v>
      </c>
      <c r="B3065" s="5">
        <v>0.85</v>
      </c>
      <c r="C3065" s="5">
        <v>1512.3</v>
      </c>
      <c r="D3065">
        <f t="shared" si="42"/>
        <v>-0.48288365555340268</v>
      </c>
    </row>
    <row r="3066" spans="1:4" x14ac:dyDescent="0.4">
      <c r="A3066" s="3">
        <v>40684</v>
      </c>
      <c r="B3066" s="5">
        <v>0.85</v>
      </c>
      <c r="C3066" s="5">
        <v>1512.3</v>
      </c>
      <c r="D3066">
        <f t="shared" si="42"/>
        <v>-0.4798276872418929</v>
      </c>
    </row>
    <row r="3067" spans="1:4" x14ac:dyDescent="0.4">
      <c r="A3067" s="3">
        <v>40685</v>
      </c>
      <c r="B3067" s="5">
        <v>0.85</v>
      </c>
      <c r="C3067" s="5">
        <v>1512.3</v>
      </c>
      <c r="D3067">
        <f t="shared" si="42"/>
        <v>-0.47671718979605399</v>
      </c>
    </row>
    <row r="3068" spans="1:4" x14ac:dyDescent="0.4">
      <c r="A3068" s="3">
        <v>40686</v>
      </c>
      <c r="B3068" s="5">
        <v>0.84</v>
      </c>
      <c r="C3068" s="5">
        <v>1517.03</v>
      </c>
      <c r="D3068">
        <f t="shared" si="42"/>
        <v>-0.47378601933613435</v>
      </c>
    </row>
    <row r="3069" spans="1:4" x14ac:dyDescent="0.4">
      <c r="A3069" s="3">
        <v>40687</v>
      </c>
      <c r="B3069" s="5">
        <v>0.79</v>
      </c>
      <c r="C3069" s="5">
        <v>1526.63</v>
      </c>
      <c r="D3069">
        <f t="shared" si="42"/>
        <v>-0.47207568272826556</v>
      </c>
    </row>
    <row r="3070" spans="1:4" x14ac:dyDescent="0.4">
      <c r="A3070" s="3">
        <v>40688</v>
      </c>
      <c r="B3070" s="5">
        <v>0.8</v>
      </c>
      <c r="C3070" s="5">
        <v>1525.32</v>
      </c>
      <c r="D3070">
        <f t="shared" si="42"/>
        <v>-0.47055821018867072</v>
      </c>
    </row>
    <row r="3071" spans="1:4" x14ac:dyDescent="0.4">
      <c r="A3071" s="3">
        <v>40689</v>
      </c>
      <c r="B3071" s="5">
        <v>0.76</v>
      </c>
      <c r="C3071" s="5">
        <v>1519.15</v>
      </c>
      <c r="D3071">
        <f t="shared" si="42"/>
        <v>-0.46945028453226539</v>
      </c>
    </row>
    <row r="3072" spans="1:4" x14ac:dyDescent="0.4">
      <c r="A3072" s="3">
        <v>40690</v>
      </c>
      <c r="B3072" s="5">
        <v>0.79</v>
      </c>
      <c r="C3072" s="5">
        <v>1536.4</v>
      </c>
      <c r="D3072">
        <f t="shared" si="42"/>
        <v>-0.4678808989140385</v>
      </c>
    </row>
    <row r="3073" spans="1:4" x14ac:dyDescent="0.4">
      <c r="A3073" s="3">
        <v>40691</v>
      </c>
      <c r="B3073" s="5">
        <v>0.79</v>
      </c>
      <c r="C3073" s="5">
        <v>1536.4</v>
      </c>
      <c r="D3073">
        <f t="shared" si="42"/>
        <v>-0.4662700037639404</v>
      </c>
    </row>
    <row r="3074" spans="1:4" x14ac:dyDescent="0.4">
      <c r="A3074" s="3">
        <v>40692</v>
      </c>
      <c r="B3074" s="5">
        <v>0.79</v>
      </c>
      <c r="C3074" s="5">
        <v>1536.4</v>
      </c>
      <c r="D3074">
        <f t="shared" si="42"/>
        <v>-0.46461667553531066</v>
      </c>
    </row>
    <row r="3075" spans="1:4" x14ac:dyDescent="0.4">
      <c r="A3075" s="3">
        <v>40693</v>
      </c>
      <c r="B3075" s="5">
        <v>0.79</v>
      </c>
      <c r="C3075" s="5">
        <v>1537.15</v>
      </c>
      <c r="D3075">
        <f t="shared" si="42"/>
        <v>-0.46296118216419208</v>
      </c>
    </row>
    <row r="3076" spans="1:4" x14ac:dyDescent="0.4">
      <c r="A3076" s="3">
        <v>40694</v>
      </c>
      <c r="B3076" s="5">
        <v>0.8</v>
      </c>
      <c r="C3076" s="5">
        <v>1535.8</v>
      </c>
      <c r="D3076">
        <f t="shared" si="42"/>
        <v>-0.46132568763097415</v>
      </c>
    </row>
    <row r="3077" spans="1:4" x14ac:dyDescent="0.4">
      <c r="A3077" s="3">
        <v>40695</v>
      </c>
      <c r="B3077" s="5">
        <v>0.74</v>
      </c>
      <c r="C3077" s="5">
        <v>1539.8</v>
      </c>
      <c r="D3077">
        <f t="shared" si="42"/>
        <v>-0.46039014716094806</v>
      </c>
    </row>
    <row r="3078" spans="1:4" x14ac:dyDescent="0.4">
      <c r="A3078" s="3">
        <v>40696</v>
      </c>
      <c r="B3078" s="5">
        <v>0.78</v>
      </c>
      <c r="C3078" s="5">
        <v>1533.57</v>
      </c>
      <c r="D3078">
        <f t="shared" si="42"/>
        <v>-0.45838407268955533</v>
      </c>
    </row>
    <row r="3079" spans="1:4" x14ac:dyDescent="0.4">
      <c r="A3079" s="3">
        <v>40697</v>
      </c>
      <c r="B3079" s="5">
        <v>0.75</v>
      </c>
      <c r="C3079" s="5">
        <v>1541.95</v>
      </c>
      <c r="D3079">
        <f t="shared" si="42"/>
        <v>-0.45779637583043004</v>
      </c>
    </row>
    <row r="3080" spans="1:4" x14ac:dyDescent="0.4">
      <c r="A3080" s="3">
        <v>40698</v>
      </c>
      <c r="B3080" s="5">
        <v>0.75</v>
      </c>
      <c r="C3080" s="5">
        <v>1541.95</v>
      </c>
      <c r="D3080">
        <f t="shared" si="42"/>
        <v>-0.45716352795643383</v>
      </c>
    </row>
    <row r="3081" spans="1:4" x14ac:dyDescent="0.4">
      <c r="A3081" s="3">
        <v>40699</v>
      </c>
      <c r="B3081" s="5">
        <v>0.75</v>
      </c>
      <c r="C3081" s="5">
        <v>1541.95</v>
      </c>
      <c r="D3081">
        <f t="shared" si="42"/>
        <v>-0.45648523719612139</v>
      </c>
    </row>
    <row r="3082" spans="1:4" x14ac:dyDescent="0.4">
      <c r="A3082" s="3">
        <v>40700</v>
      </c>
      <c r="B3082" s="5">
        <v>0.76</v>
      </c>
      <c r="C3082" s="5">
        <v>1544.65</v>
      </c>
      <c r="D3082">
        <f t="shared" si="42"/>
        <v>-0.45606168211386577</v>
      </c>
    </row>
    <row r="3083" spans="1:4" x14ac:dyDescent="0.4">
      <c r="A3083" s="3">
        <v>40701</v>
      </c>
      <c r="B3083" s="5">
        <v>0.76</v>
      </c>
      <c r="C3083" s="5">
        <v>1544.15</v>
      </c>
      <c r="D3083">
        <f t="shared" si="42"/>
        <v>-0.4552679179930551</v>
      </c>
    </row>
    <row r="3084" spans="1:4" x14ac:dyDescent="0.4">
      <c r="A3084" s="3">
        <v>40702</v>
      </c>
      <c r="B3084" s="5">
        <v>0.76</v>
      </c>
      <c r="C3084" s="5">
        <v>1537.65</v>
      </c>
      <c r="D3084">
        <f t="shared" si="42"/>
        <v>-0.45442172132395114</v>
      </c>
    </row>
    <row r="3085" spans="1:4" x14ac:dyDescent="0.4">
      <c r="A3085" s="3">
        <v>40703</v>
      </c>
      <c r="B3085" s="5">
        <v>0.8</v>
      </c>
      <c r="C3085" s="5">
        <v>1544.1</v>
      </c>
      <c r="D3085">
        <f t="shared" si="42"/>
        <v>-0.45190115506513667</v>
      </c>
    </row>
    <row r="3086" spans="1:4" x14ac:dyDescent="0.4">
      <c r="A3086" s="3">
        <v>40704</v>
      </c>
      <c r="B3086" s="5">
        <v>0.79</v>
      </c>
      <c r="C3086" s="5">
        <v>1531.65</v>
      </c>
      <c r="D3086">
        <f t="shared" si="42"/>
        <v>-0.45024528027353122</v>
      </c>
    </row>
    <row r="3087" spans="1:4" x14ac:dyDescent="0.4">
      <c r="A3087" s="3">
        <v>40705</v>
      </c>
      <c r="B3087" s="5">
        <v>0.79</v>
      </c>
      <c r="C3087" s="5">
        <v>1531.65</v>
      </c>
      <c r="D3087">
        <f t="shared" si="42"/>
        <v>-0.44854374406846387</v>
      </c>
    </row>
    <row r="3088" spans="1:4" x14ac:dyDescent="0.4">
      <c r="A3088" s="3">
        <v>40706</v>
      </c>
      <c r="B3088" s="5">
        <v>0.79</v>
      </c>
      <c r="C3088" s="5">
        <v>1531.65</v>
      </c>
      <c r="D3088">
        <f t="shared" si="42"/>
        <v>-0.44679569799517277</v>
      </c>
    </row>
    <row r="3089" spans="1:4" x14ac:dyDescent="0.4">
      <c r="A3089" s="3">
        <v>40707</v>
      </c>
      <c r="B3089" s="5">
        <v>0.8</v>
      </c>
      <c r="C3089" s="5">
        <v>1516.1</v>
      </c>
      <c r="D3089">
        <f t="shared" si="42"/>
        <v>-0.44457719899113246</v>
      </c>
    </row>
    <row r="3090" spans="1:4" x14ac:dyDescent="0.4">
      <c r="A3090" s="3">
        <v>40708</v>
      </c>
      <c r="B3090" s="5">
        <v>0.83</v>
      </c>
      <c r="C3090" s="5">
        <v>1523.78</v>
      </c>
      <c r="D3090">
        <f t="shared" si="42"/>
        <v>-0.44210315891905744</v>
      </c>
    </row>
    <row r="3091" spans="1:4" x14ac:dyDescent="0.4">
      <c r="A3091" s="3">
        <v>40709</v>
      </c>
      <c r="B3091" s="5">
        <v>0.74</v>
      </c>
      <c r="C3091" s="5">
        <v>1530.88</v>
      </c>
      <c r="D3091">
        <f t="shared" si="42"/>
        <v>-0.44111835241033021</v>
      </c>
    </row>
    <row r="3092" spans="1:4" x14ac:dyDescent="0.4">
      <c r="A3092" s="3">
        <v>40710</v>
      </c>
      <c r="B3092" s="5">
        <v>0.73</v>
      </c>
      <c r="C3092" s="5">
        <v>1529.8</v>
      </c>
      <c r="D3092">
        <f t="shared" si="42"/>
        <v>-0.44101826396577293</v>
      </c>
    </row>
    <row r="3093" spans="1:4" x14ac:dyDescent="0.4">
      <c r="A3093" s="3">
        <v>40711</v>
      </c>
      <c r="B3093" s="5">
        <v>0.75</v>
      </c>
      <c r="C3093" s="5">
        <v>1539.45</v>
      </c>
      <c r="D3093">
        <f t="shared" si="42"/>
        <v>-0.44067119608311239</v>
      </c>
    </row>
    <row r="3094" spans="1:4" x14ac:dyDescent="0.4">
      <c r="A3094" s="3">
        <v>40712</v>
      </c>
      <c r="B3094" s="5">
        <v>0.75</v>
      </c>
      <c r="C3094" s="5">
        <v>1539.45</v>
      </c>
      <c r="D3094">
        <f t="shared" si="42"/>
        <v>-0.44028278680627231</v>
      </c>
    </row>
    <row r="3095" spans="1:4" x14ac:dyDescent="0.4">
      <c r="A3095" s="3">
        <v>40713</v>
      </c>
      <c r="B3095" s="5">
        <v>0.75</v>
      </c>
      <c r="C3095" s="5">
        <v>1539.45</v>
      </c>
      <c r="D3095">
        <f t="shared" si="42"/>
        <v>-0.43985289183023257</v>
      </c>
    </row>
    <row r="3096" spans="1:4" x14ac:dyDescent="0.4">
      <c r="A3096" s="3">
        <v>40714</v>
      </c>
      <c r="B3096" s="5">
        <v>0.79</v>
      </c>
      <c r="C3096" s="5">
        <v>1540.7</v>
      </c>
      <c r="D3096">
        <f t="shared" si="42"/>
        <v>-0.43827788113416383</v>
      </c>
    </row>
    <row r="3097" spans="1:4" x14ac:dyDescent="0.4">
      <c r="A3097" s="3">
        <v>40715</v>
      </c>
      <c r="B3097" s="5">
        <v>0.78</v>
      </c>
      <c r="C3097" s="5">
        <v>1546.3</v>
      </c>
      <c r="D3097">
        <f t="shared" si="42"/>
        <v>-0.43727351057702835</v>
      </c>
    </row>
    <row r="3098" spans="1:4" x14ac:dyDescent="0.4">
      <c r="A3098" s="3">
        <v>40716</v>
      </c>
      <c r="B3098" s="5">
        <v>0.82</v>
      </c>
      <c r="C3098" s="5">
        <v>1548.95</v>
      </c>
      <c r="D3098">
        <f t="shared" si="42"/>
        <v>-0.43555827030699795</v>
      </c>
    </row>
    <row r="3099" spans="1:4" x14ac:dyDescent="0.4">
      <c r="A3099" s="3">
        <v>40717</v>
      </c>
      <c r="B3099" s="5">
        <v>0.71</v>
      </c>
      <c r="C3099" s="5">
        <v>1521.4</v>
      </c>
      <c r="D3099">
        <f t="shared" si="42"/>
        <v>-0.43525009879026666</v>
      </c>
    </row>
    <row r="3100" spans="1:4" x14ac:dyDescent="0.4">
      <c r="A3100" s="3">
        <v>40718</v>
      </c>
      <c r="B3100" s="5">
        <v>0.64</v>
      </c>
      <c r="C3100" s="5">
        <v>1502.65</v>
      </c>
      <c r="D3100">
        <f t="shared" si="42"/>
        <v>-0.43575820285339978</v>
      </c>
    </row>
    <row r="3101" spans="1:4" x14ac:dyDescent="0.4">
      <c r="A3101" s="3">
        <v>40719</v>
      </c>
      <c r="B3101" s="5">
        <v>0.64</v>
      </c>
      <c r="C3101" s="5">
        <v>1502.65</v>
      </c>
      <c r="D3101">
        <f t="shared" si="42"/>
        <v>-0.43621529093661821</v>
      </c>
    </row>
    <row r="3102" spans="1:4" x14ac:dyDescent="0.4">
      <c r="A3102" s="3">
        <v>40720</v>
      </c>
      <c r="B3102" s="5">
        <v>0.64</v>
      </c>
      <c r="C3102" s="5">
        <v>1502.65</v>
      </c>
      <c r="D3102">
        <f t="shared" si="42"/>
        <v>-0.43662160448831955</v>
      </c>
    </row>
    <row r="3103" spans="1:4" x14ac:dyDescent="0.4">
      <c r="A3103" s="3">
        <v>40721</v>
      </c>
      <c r="B3103" s="5">
        <v>0.67</v>
      </c>
      <c r="C3103" s="5">
        <v>1498.05</v>
      </c>
      <c r="D3103">
        <f t="shared" si="42"/>
        <v>-0.43668193192648347</v>
      </c>
    </row>
    <row r="3104" spans="1:4" x14ac:dyDescent="0.4">
      <c r="A3104" s="3">
        <v>40722</v>
      </c>
      <c r="B3104" s="5">
        <v>0.73</v>
      </c>
      <c r="C3104" s="5">
        <v>1501.4</v>
      </c>
      <c r="D3104">
        <f t="shared" si="42"/>
        <v>-0.43648211115656849</v>
      </c>
    </row>
    <row r="3105" spans="1:4" x14ac:dyDescent="0.4">
      <c r="A3105" s="3">
        <v>40723</v>
      </c>
      <c r="B3105" s="5">
        <v>0.74</v>
      </c>
      <c r="C3105" s="5">
        <v>1512.3</v>
      </c>
      <c r="D3105">
        <f t="shared" si="42"/>
        <v>-0.43613174269693394</v>
      </c>
    </row>
    <row r="3106" spans="1:4" x14ac:dyDescent="0.4">
      <c r="A3106" s="3">
        <v>40724</v>
      </c>
      <c r="B3106" s="5">
        <v>0.75</v>
      </c>
      <c r="C3106" s="5">
        <v>1500.35</v>
      </c>
      <c r="D3106">
        <f t="shared" si="42"/>
        <v>-0.43428868462016634</v>
      </c>
    </row>
    <row r="3107" spans="1:4" x14ac:dyDescent="0.4">
      <c r="A3107" s="3">
        <v>40725</v>
      </c>
      <c r="B3107" s="5">
        <v>0.77</v>
      </c>
      <c r="C3107" s="5">
        <v>1487.78</v>
      </c>
      <c r="D3107">
        <f t="shared" si="42"/>
        <v>-0.43161592147043121</v>
      </c>
    </row>
    <row r="3108" spans="1:4" x14ac:dyDescent="0.4">
      <c r="A3108" s="3">
        <v>40726</v>
      </c>
      <c r="B3108" s="5">
        <v>0.77</v>
      </c>
      <c r="C3108" s="5">
        <v>1487.78</v>
      </c>
      <c r="D3108">
        <f t="shared" si="42"/>
        <v>-0.4288704538647049</v>
      </c>
    </row>
    <row r="3109" spans="1:4" x14ac:dyDescent="0.4">
      <c r="A3109" s="3">
        <v>40727</v>
      </c>
      <c r="B3109" s="5">
        <v>0.77</v>
      </c>
      <c r="C3109" s="5">
        <v>1487.78</v>
      </c>
      <c r="D3109">
        <f t="shared" si="42"/>
        <v>-0.42605054884801236</v>
      </c>
    </row>
    <row r="3110" spans="1:4" x14ac:dyDescent="0.4">
      <c r="A3110" s="3">
        <v>40728</v>
      </c>
      <c r="B3110" s="5">
        <v>0.77</v>
      </c>
      <c r="C3110" s="5">
        <v>1497.07</v>
      </c>
      <c r="D3110">
        <f t="shared" si="42"/>
        <v>-0.42314456261724059</v>
      </c>
    </row>
    <row r="3111" spans="1:4" x14ac:dyDescent="0.4">
      <c r="A3111" s="3">
        <v>40729</v>
      </c>
      <c r="B3111" s="5">
        <v>0.77</v>
      </c>
      <c r="C3111" s="5">
        <v>1515.65</v>
      </c>
      <c r="D3111">
        <f t="shared" si="42"/>
        <v>-0.41997719502211772</v>
      </c>
    </row>
    <row r="3112" spans="1:4" x14ac:dyDescent="0.4">
      <c r="A3112" s="3">
        <v>40730</v>
      </c>
      <c r="B3112" s="5">
        <v>0.74</v>
      </c>
      <c r="C3112" s="5">
        <v>1528.9</v>
      </c>
      <c r="D3112">
        <f t="shared" si="42"/>
        <v>-0.4169014686567431</v>
      </c>
    </row>
    <row r="3113" spans="1:4" x14ac:dyDescent="0.4">
      <c r="A3113" s="3">
        <v>40731</v>
      </c>
      <c r="B3113" s="5">
        <v>0.75</v>
      </c>
      <c r="C3113" s="5">
        <v>1532.38</v>
      </c>
      <c r="D3113">
        <f t="shared" si="42"/>
        <v>-0.41413840810476454</v>
      </c>
    </row>
    <row r="3114" spans="1:4" x14ac:dyDescent="0.4">
      <c r="A3114" s="3">
        <v>40732</v>
      </c>
      <c r="B3114" s="5">
        <v>0.69</v>
      </c>
      <c r="C3114" s="5">
        <v>1544.15</v>
      </c>
      <c r="D3114">
        <f t="shared" si="42"/>
        <v>-0.41241464351784607</v>
      </c>
    </row>
    <row r="3115" spans="1:4" x14ac:dyDescent="0.4">
      <c r="A3115" s="3">
        <v>40733</v>
      </c>
      <c r="B3115" s="5">
        <v>0.69</v>
      </c>
      <c r="C3115" s="5">
        <v>1544.15</v>
      </c>
      <c r="D3115">
        <f t="shared" si="42"/>
        <v>-0.41061259341212425</v>
      </c>
    </row>
    <row r="3116" spans="1:4" x14ac:dyDescent="0.4">
      <c r="A3116" s="3">
        <v>40734</v>
      </c>
      <c r="B3116" s="5">
        <v>0.69</v>
      </c>
      <c r="C3116" s="5">
        <v>1544.15</v>
      </c>
      <c r="D3116">
        <f t="shared" si="42"/>
        <v>-0.40873095662677589</v>
      </c>
    </row>
    <row r="3117" spans="1:4" x14ac:dyDescent="0.4">
      <c r="A3117" s="3">
        <v>40735</v>
      </c>
      <c r="B3117" s="5">
        <v>0.63</v>
      </c>
      <c r="C3117" s="5">
        <v>1553.47</v>
      </c>
      <c r="D3117">
        <f t="shared" si="42"/>
        <v>-0.40738798722901004</v>
      </c>
    </row>
    <row r="3118" spans="1:4" x14ac:dyDescent="0.4">
      <c r="A3118" s="3">
        <v>40736</v>
      </c>
      <c r="B3118" s="5">
        <v>0.6</v>
      </c>
      <c r="C3118" s="5">
        <v>1567.7</v>
      </c>
      <c r="D3118">
        <f t="shared" si="42"/>
        <v>-0.40675680455479996</v>
      </c>
    </row>
    <row r="3119" spans="1:4" x14ac:dyDescent="0.4">
      <c r="A3119" s="3">
        <v>40737</v>
      </c>
      <c r="B3119" s="5">
        <v>0.59</v>
      </c>
      <c r="C3119" s="5">
        <v>1582.38</v>
      </c>
      <c r="D3119">
        <f t="shared" si="42"/>
        <v>-0.40698854444636962</v>
      </c>
    </row>
    <row r="3120" spans="1:4" x14ac:dyDescent="0.4">
      <c r="A3120" s="3">
        <v>40738</v>
      </c>
      <c r="B3120" s="5">
        <v>0.68</v>
      </c>
      <c r="C3120" s="5">
        <v>1587.3</v>
      </c>
      <c r="D3120">
        <f t="shared" si="42"/>
        <v>-0.40586368283467433</v>
      </c>
    </row>
    <row r="3121" spans="1:4" x14ac:dyDescent="0.4">
      <c r="A3121" s="3">
        <v>40739</v>
      </c>
      <c r="B3121" s="5">
        <v>0.61</v>
      </c>
      <c r="C3121" s="5">
        <v>1593.55</v>
      </c>
      <c r="D3121">
        <f t="shared" si="42"/>
        <v>-0.40512398979683684</v>
      </c>
    </row>
    <row r="3122" spans="1:4" x14ac:dyDescent="0.4">
      <c r="A3122" s="3">
        <v>40740</v>
      </c>
      <c r="B3122" s="5">
        <v>0.61</v>
      </c>
      <c r="C3122" s="5">
        <v>1593.55</v>
      </c>
      <c r="D3122">
        <f t="shared" ref="D3122:D3185" si="43">CORREL(B2759:B3122, C2759:C3122)</f>
        <v>-0.40428661826287243</v>
      </c>
    </row>
    <row r="3123" spans="1:4" x14ac:dyDescent="0.4">
      <c r="A3123" s="3">
        <v>40741</v>
      </c>
      <c r="B3123" s="5">
        <v>0.61</v>
      </c>
      <c r="C3123" s="5">
        <v>1593.55</v>
      </c>
      <c r="D3123">
        <f t="shared" si="43"/>
        <v>-0.40335085677699656</v>
      </c>
    </row>
    <row r="3124" spans="1:4" x14ac:dyDescent="0.4">
      <c r="A3124" s="3">
        <v>40742</v>
      </c>
      <c r="B3124" s="5">
        <v>0.57999999999999996</v>
      </c>
      <c r="C3124" s="5">
        <v>1604.85</v>
      </c>
      <c r="D3124">
        <f t="shared" si="43"/>
        <v>-0.40215481463035807</v>
      </c>
    </row>
    <row r="3125" spans="1:4" x14ac:dyDescent="0.4">
      <c r="A3125" s="3">
        <v>40743</v>
      </c>
      <c r="B3125" s="5">
        <v>0.54</v>
      </c>
      <c r="C3125" s="5">
        <v>1588.45</v>
      </c>
      <c r="D3125">
        <f t="shared" si="43"/>
        <v>-0.40160688510309334</v>
      </c>
    </row>
    <row r="3126" spans="1:4" x14ac:dyDescent="0.4">
      <c r="A3126" s="3">
        <v>40744</v>
      </c>
      <c r="B3126" s="5">
        <v>0.62</v>
      </c>
      <c r="C3126" s="5">
        <v>1600.5</v>
      </c>
      <c r="D3126">
        <f t="shared" si="43"/>
        <v>-0.40112281284219364</v>
      </c>
    </row>
    <row r="3127" spans="1:4" x14ac:dyDescent="0.4">
      <c r="A3127" s="3">
        <v>40745</v>
      </c>
      <c r="B3127" s="5">
        <v>0.68</v>
      </c>
      <c r="C3127" s="5">
        <v>1590.7</v>
      </c>
      <c r="D3127">
        <f t="shared" si="43"/>
        <v>-0.39915269991243107</v>
      </c>
    </row>
    <row r="3128" spans="1:4" x14ac:dyDescent="0.4">
      <c r="A3128" s="3">
        <v>40746</v>
      </c>
      <c r="B3128" s="5">
        <v>0.61</v>
      </c>
      <c r="C3128" s="5">
        <v>1601.27</v>
      </c>
      <c r="D3128">
        <f t="shared" si="43"/>
        <v>-0.39788924391962988</v>
      </c>
    </row>
    <row r="3129" spans="1:4" x14ac:dyDescent="0.4">
      <c r="A3129" s="3">
        <v>40747</v>
      </c>
      <c r="B3129" s="5">
        <v>0.61</v>
      </c>
      <c r="C3129" s="5">
        <v>1601.27</v>
      </c>
      <c r="D3129">
        <f t="shared" si="43"/>
        <v>-0.39652242657798842</v>
      </c>
    </row>
    <row r="3130" spans="1:4" x14ac:dyDescent="0.4">
      <c r="A3130" s="3">
        <v>40748</v>
      </c>
      <c r="B3130" s="5">
        <v>0.61</v>
      </c>
      <c r="C3130" s="5">
        <v>1601.27</v>
      </c>
      <c r="D3130">
        <f t="shared" si="43"/>
        <v>-0.3950509654963123</v>
      </c>
    </row>
    <row r="3131" spans="1:4" x14ac:dyDescent="0.4">
      <c r="A3131" s="3">
        <v>40749</v>
      </c>
      <c r="B3131" s="5">
        <v>0.57999999999999996</v>
      </c>
      <c r="C3131" s="5">
        <v>1614.15</v>
      </c>
      <c r="D3131">
        <f t="shared" si="43"/>
        <v>-0.39409409325590472</v>
      </c>
    </row>
    <row r="3132" spans="1:4" x14ac:dyDescent="0.4">
      <c r="A3132" s="3">
        <v>40750</v>
      </c>
      <c r="B3132" s="5">
        <v>0.56999999999999995</v>
      </c>
      <c r="C3132" s="5">
        <v>1619.3</v>
      </c>
      <c r="D3132">
        <f t="shared" si="43"/>
        <v>-0.39242268672910402</v>
      </c>
    </row>
    <row r="3133" spans="1:4" x14ac:dyDescent="0.4">
      <c r="A3133" s="3">
        <v>40751</v>
      </c>
      <c r="B3133" s="5">
        <v>0.56000000000000005</v>
      </c>
      <c r="C3133" s="5">
        <v>1613.65</v>
      </c>
      <c r="D3133">
        <f t="shared" si="43"/>
        <v>-0.39158727570340335</v>
      </c>
    </row>
    <row r="3134" spans="1:4" x14ac:dyDescent="0.4">
      <c r="A3134" s="3">
        <v>40752</v>
      </c>
      <c r="B3134" s="5">
        <v>0.52</v>
      </c>
      <c r="C3134" s="5">
        <v>1615.95</v>
      </c>
      <c r="D3134">
        <f t="shared" si="43"/>
        <v>-0.3917043012842944</v>
      </c>
    </row>
    <row r="3135" spans="1:4" x14ac:dyDescent="0.4">
      <c r="A3135" s="3">
        <v>40753</v>
      </c>
      <c r="B3135" s="5">
        <v>0.38</v>
      </c>
      <c r="C3135" s="5">
        <v>1627.88</v>
      </c>
      <c r="D3135">
        <f t="shared" si="43"/>
        <v>-0.39606539558327863</v>
      </c>
    </row>
    <row r="3136" spans="1:4" x14ac:dyDescent="0.4">
      <c r="A3136" s="3">
        <v>40754</v>
      </c>
      <c r="B3136" s="5">
        <v>0.38</v>
      </c>
      <c r="C3136" s="5">
        <v>1627.88</v>
      </c>
      <c r="D3136">
        <f t="shared" si="43"/>
        <v>-0.40025658138531722</v>
      </c>
    </row>
    <row r="3137" spans="1:4" x14ac:dyDescent="0.4">
      <c r="A3137" s="3">
        <v>40755</v>
      </c>
      <c r="B3137" s="5">
        <v>0.38</v>
      </c>
      <c r="C3137" s="5">
        <v>1627.88</v>
      </c>
      <c r="D3137">
        <f t="shared" si="43"/>
        <v>-0.40428373506225729</v>
      </c>
    </row>
    <row r="3138" spans="1:4" x14ac:dyDescent="0.4">
      <c r="A3138" s="3">
        <v>40756</v>
      </c>
      <c r="B3138" s="5">
        <v>0.33</v>
      </c>
      <c r="C3138" s="5">
        <v>1619</v>
      </c>
      <c r="D3138">
        <f t="shared" si="43"/>
        <v>-0.40873782768366318</v>
      </c>
    </row>
    <row r="3139" spans="1:4" x14ac:dyDescent="0.4">
      <c r="A3139" s="3">
        <v>40757</v>
      </c>
      <c r="B3139" s="5">
        <v>0.28999999999999998</v>
      </c>
      <c r="C3139" s="5">
        <v>1661.18</v>
      </c>
      <c r="D3139">
        <f t="shared" si="43"/>
        <v>-0.41665324708206819</v>
      </c>
    </row>
    <row r="3140" spans="1:4" x14ac:dyDescent="0.4">
      <c r="A3140" s="3">
        <v>40758</v>
      </c>
      <c r="B3140" s="5">
        <v>0.36</v>
      </c>
      <c r="C3140" s="5">
        <v>1661.75</v>
      </c>
      <c r="D3140">
        <f t="shared" si="43"/>
        <v>-0.4221276080106407</v>
      </c>
    </row>
    <row r="3141" spans="1:4" x14ac:dyDescent="0.4">
      <c r="A3141" s="3">
        <v>40759</v>
      </c>
      <c r="B3141" s="5">
        <v>0.24</v>
      </c>
      <c r="C3141" s="5">
        <v>1646.53</v>
      </c>
      <c r="D3141">
        <f t="shared" si="43"/>
        <v>-0.42963580730261058</v>
      </c>
    </row>
    <row r="3142" spans="1:4" x14ac:dyDescent="0.4">
      <c r="A3142" s="3">
        <v>40760</v>
      </c>
      <c r="B3142" s="5">
        <v>0.32</v>
      </c>
      <c r="C3142" s="5">
        <v>1663.8</v>
      </c>
      <c r="D3142">
        <f t="shared" si="43"/>
        <v>-0.4369927046267944</v>
      </c>
    </row>
    <row r="3143" spans="1:4" x14ac:dyDescent="0.4">
      <c r="A3143" s="3">
        <v>40761</v>
      </c>
      <c r="B3143" s="5">
        <v>0.32</v>
      </c>
      <c r="C3143" s="5">
        <v>1663.8</v>
      </c>
      <c r="D3143">
        <f t="shared" si="43"/>
        <v>-0.44410786387759499</v>
      </c>
    </row>
    <row r="3144" spans="1:4" x14ac:dyDescent="0.4">
      <c r="A3144" s="3">
        <v>40762</v>
      </c>
      <c r="B3144" s="5">
        <v>0.32</v>
      </c>
      <c r="C3144" s="5">
        <v>1663.8</v>
      </c>
      <c r="D3144">
        <f t="shared" si="43"/>
        <v>-0.45099309215744338</v>
      </c>
    </row>
    <row r="3145" spans="1:4" x14ac:dyDescent="0.4">
      <c r="A3145" s="3">
        <v>40763</v>
      </c>
      <c r="B3145" s="5">
        <v>0.2</v>
      </c>
      <c r="C3145" s="5">
        <v>1719.53</v>
      </c>
      <c r="D3145">
        <f t="shared" si="43"/>
        <v>-0.46166772171159531</v>
      </c>
    </row>
    <row r="3146" spans="1:4" x14ac:dyDescent="0.4">
      <c r="A3146" s="3">
        <v>40764</v>
      </c>
      <c r="B3146" s="5">
        <v>0</v>
      </c>
      <c r="C3146" s="5">
        <v>1740.4</v>
      </c>
      <c r="D3146">
        <f t="shared" si="43"/>
        <v>-0.47794309896768272</v>
      </c>
    </row>
    <row r="3147" spans="1:4" x14ac:dyDescent="0.4">
      <c r="A3147" s="3">
        <v>40765</v>
      </c>
      <c r="B3147" s="5">
        <v>-0.13</v>
      </c>
      <c r="C3147" s="5">
        <v>1793.05</v>
      </c>
      <c r="D3147">
        <f t="shared" si="43"/>
        <v>-0.49835566643071694</v>
      </c>
    </row>
    <row r="3148" spans="1:4" x14ac:dyDescent="0.4">
      <c r="A3148" s="3">
        <v>40766</v>
      </c>
      <c r="B3148" s="5">
        <v>0.06</v>
      </c>
      <c r="C3148" s="5">
        <v>1764.1</v>
      </c>
      <c r="D3148">
        <f t="shared" si="43"/>
        <v>-0.51091929356653409</v>
      </c>
    </row>
    <row r="3149" spans="1:4" x14ac:dyDescent="0.4">
      <c r="A3149" s="3">
        <v>40767</v>
      </c>
      <c r="B3149" s="5">
        <v>-0.02</v>
      </c>
      <c r="C3149" s="5">
        <v>1746.9</v>
      </c>
      <c r="D3149">
        <f t="shared" si="43"/>
        <v>-0.52406016157005486</v>
      </c>
    </row>
    <row r="3150" spans="1:4" x14ac:dyDescent="0.4">
      <c r="A3150" s="3">
        <v>40768</v>
      </c>
      <c r="B3150" s="5">
        <v>-0.02</v>
      </c>
      <c r="C3150" s="5">
        <v>1746.9</v>
      </c>
      <c r="D3150">
        <f t="shared" si="43"/>
        <v>-0.53651097318606511</v>
      </c>
    </row>
    <row r="3151" spans="1:4" x14ac:dyDescent="0.4">
      <c r="A3151" s="3">
        <v>40769</v>
      </c>
      <c r="B3151" s="5">
        <v>-0.02</v>
      </c>
      <c r="C3151" s="5">
        <v>1746.9</v>
      </c>
      <c r="D3151">
        <f t="shared" si="43"/>
        <v>-0.54832853999616271</v>
      </c>
    </row>
    <row r="3152" spans="1:4" x14ac:dyDescent="0.4">
      <c r="A3152" s="3">
        <v>40770</v>
      </c>
      <c r="B3152" s="5">
        <v>0.06</v>
      </c>
      <c r="C3152" s="5">
        <v>1765.85</v>
      </c>
      <c r="D3152">
        <f t="shared" si="43"/>
        <v>-0.55992444749509673</v>
      </c>
    </row>
    <row r="3153" spans="1:4" x14ac:dyDescent="0.4">
      <c r="A3153" s="3">
        <v>40771</v>
      </c>
      <c r="B3153" s="5">
        <v>0.05</v>
      </c>
      <c r="C3153" s="5">
        <v>1785.7</v>
      </c>
      <c r="D3153">
        <f t="shared" si="43"/>
        <v>-0.57077347028617731</v>
      </c>
    </row>
    <row r="3154" spans="1:4" x14ac:dyDescent="0.4">
      <c r="A3154" s="3">
        <v>40772</v>
      </c>
      <c r="B3154" s="5">
        <v>0.01</v>
      </c>
      <c r="C3154" s="5">
        <v>1791.25</v>
      </c>
      <c r="D3154">
        <f t="shared" si="43"/>
        <v>-0.58163343216504926</v>
      </c>
    </row>
    <row r="3155" spans="1:4" x14ac:dyDescent="0.4">
      <c r="A3155" s="3">
        <v>40773</v>
      </c>
      <c r="B3155" s="5">
        <v>0.09</v>
      </c>
      <c r="C3155" s="5">
        <v>1823.8</v>
      </c>
      <c r="D3155">
        <f t="shared" si="43"/>
        <v>-0.59136425129999892</v>
      </c>
    </row>
    <row r="3156" spans="1:4" x14ac:dyDescent="0.4">
      <c r="A3156" s="3">
        <v>40774</v>
      </c>
      <c r="B3156" s="5">
        <v>0.02</v>
      </c>
      <c r="C3156" s="5">
        <v>1852.1</v>
      </c>
      <c r="D3156">
        <f t="shared" si="43"/>
        <v>-0.60197873207688302</v>
      </c>
    </row>
    <row r="3157" spans="1:4" x14ac:dyDescent="0.4">
      <c r="A3157" s="3">
        <v>40775</v>
      </c>
      <c r="B3157" s="5">
        <v>0.02</v>
      </c>
      <c r="C3157" s="5">
        <v>1852.1</v>
      </c>
      <c r="D3157">
        <f t="shared" si="43"/>
        <v>-0.6119844549206358</v>
      </c>
    </row>
    <row r="3158" spans="1:4" x14ac:dyDescent="0.4">
      <c r="A3158" s="3">
        <v>40776</v>
      </c>
      <c r="B3158" s="5">
        <v>0.02</v>
      </c>
      <c r="C3158" s="5">
        <v>1852.1</v>
      </c>
      <c r="D3158">
        <f t="shared" si="43"/>
        <v>-0.62143229847690828</v>
      </c>
    </row>
    <row r="3159" spans="1:4" x14ac:dyDescent="0.4">
      <c r="A3159" s="3">
        <v>40777</v>
      </c>
      <c r="B3159" s="5">
        <v>0.03</v>
      </c>
      <c r="C3159" s="5">
        <v>1897.6</v>
      </c>
      <c r="D3159">
        <f t="shared" si="43"/>
        <v>-0.63075996729231232</v>
      </c>
    </row>
    <row r="3160" spans="1:4" x14ac:dyDescent="0.4">
      <c r="A3160" s="3">
        <v>40778</v>
      </c>
      <c r="B3160" s="5">
        <v>0.13</v>
      </c>
      <c r="C3160" s="5">
        <v>1828.35</v>
      </c>
      <c r="D3160">
        <f t="shared" si="43"/>
        <v>-0.63767384439510888</v>
      </c>
    </row>
    <row r="3161" spans="1:4" x14ac:dyDescent="0.4">
      <c r="A3161" s="3">
        <v>40779</v>
      </c>
      <c r="B3161" s="5">
        <v>0.25</v>
      </c>
      <c r="C3161" s="5">
        <v>1759.32</v>
      </c>
      <c r="D3161">
        <f t="shared" si="43"/>
        <v>-0.64202077812189429</v>
      </c>
    </row>
    <row r="3162" spans="1:4" x14ac:dyDescent="0.4">
      <c r="A3162" s="3">
        <v>40780</v>
      </c>
      <c r="B3162" s="5">
        <v>0.13</v>
      </c>
      <c r="C3162" s="5">
        <v>1774.15</v>
      </c>
      <c r="D3162">
        <f t="shared" si="43"/>
        <v>-0.64851273201297521</v>
      </c>
    </row>
    <row r="3163" spans="1:4" x14ac:dyDescent="0.4">
      <c r="A3163" s="3">
        <v>40781</v>
      </c>
      <c r="B3163" s="5">
        <v>0.15</v>
      </c>
      <c r="C3163" s="5">
        <v>1827.95</v>
      </c>
      <c r="D3163">
        <f t="shared" si="43"/>
        <v>-0.65390611788417929</v>
      </c>
    </row>
    <row r="3164" spans="1:4" x14ac:dyDescent="0.4">
      <c r="A3164" s="3">
        <v>40782</v>
      </c>
      <c r="B3164" s="5">
        <v>0.15</v>
      </c>
      <c r="C3164" s="5">
        <v>1827.95</v>
      </c>
      <c r="D3164">
        <f t="shared" si="43"/>
        <v>-0.65908073025933445</v>
      </c>
    </row>
    <row r="3165" spans="1:4" x14ac:dyDescent="0.4">
      <c r="A3165" s="3">
        <v>40783</v>
      </c>
      <c r="B3165" s="5">
        <v>0.15</v>
      </c>
      <c r="C3165" s="5">
        <v>1827.95</v>
      </c>
      <c r="D3165">
        <f t="shared" si="43"/>
        <v>-0.66404914081774202</v>
      </c>
    </row>
    <row r="3166" spans="1:4" x14ac:dyDescent="0.4">
      <c r="A3166" s="3">
        <v>40784</v>
      </c>
      <c r="B3166" s="5">
        <v>0.22</v>
      </c>
      <c r="C3166" s="5">
        <v>1788.43</v>
      </c>
      <c r="D3166">
        <f t="shared" si="43"/>
        <v>-0.66836821156722959</v>
      </c>
    </row>
    <row r="3167" spans="1:4" x14ac:dyDescent="0.4">
      <c r="A3167" s="3">
        <v>40785</v>
      </c>
      <c r="B3167" s="5">
        <v>0.14000000000000001</v>
      </c>
      <c r="C3167" s="5">
        <v>1835.43</v>
      </c>
      <c r="D3167">
        <f t="shared" si="43"/>
        <v>-0.6741343233114242</v>
      </c>
    </row>
    <row r="3168" spans="1:4" x14ac:dyDescent="0.4">
      <c r="A3168" s="3">
        <v>40786</v>
      </c>
      <c r="B3168" s="5">
        <v>0.18</v>
      </c>
      <c r="C3168" s="5">
        <v>1825.72</v>
      </c>
      <c r="D3168">
        <f t="shared" si="43"/>
        <v>-0.67841382857935761</v>
      </c>
    </row>
    <row r="3169" spans="1:4" x14ac:dyDescent="0.4">
      <c r="A3169" s="3">
        <v>40787</v>
      </c>
      <c r="B3169" s="5">
        <v>7.0000000000000007E-2</v>
      </c>
      <c r="C3169" s="5">
        <v>1826.15</v>
      </c>
      <c r="D3169">
        <f t="shared" si="43"/>
        <v>-0.68354286976077028</v>
      </c>
    </row>
    <row r="3170" spans="1:4" x14ac:dyDescent="0.4">
      <c r="A3170" s="3">
        <v>40788</v>
      </c>
      <c r="B3170" s="5">
        <v>0</v>
      </c>
      <c r="C3170" s="5">
        <v>1882.88</v>
      </c>
      <c r="D3170">
        <f t="shared" si="43"/>
        <v>-0.68938843610626332</v>
      </c>
    </row>
    <row r="3171" spans="1:4" x14ac:dyDescent="0.4">
      <c r="A3171" s="3">
        <v>40789</v>
      </c>
      <c r="B3171" s="5">
        <v>0</v>
      </c>
      <c r="C3171" s="5">
        <v>1882.88</v>
      </c>
      <c r="D3171">
        <f t="shared" si="43"/>
        <v>-0.6949517545440248</v>
      </c>
    </row>
    <row r="3172" spans="1:4" x14ac:dyDescent="0.4">
      <c r="A3172" s="3">
        <v>40790</v>
      </c>
      <c r="B3172" s="5">
        <v>0</v>
      </c>
      <c r="C3172" s="5">
        <v>1882.88</v>
      </c>
      <c r="D3172">
        <f t="shared" si="43"/>
        <v>-0.70025176808195522</v>
      </c>
    </row>
    <row r="3173" spans="1:4" x14ac:dyDescent="0.4">
      <c r="A3173" s="3">
        <v>40791</v>
      </c>
      <c r="B3173" s="5">
        <v>0</v>
      </c>
      <c r="C3173" s="5">
        <v>1900.23</v>
      </c>
      <c r="D3173">
        <f t="shared" si="43"/>
        <v>-0.70541336665936427</v>
      </c>
    </row>
    <row r="3174" spans="1:4" x14ac:dyDescent="0.4">
      <c r="A3174" s="3">
        <v>40792</v>
      </c>
      <c r="B3174" s="5">
        <v>0.05</v>
      </c>
      <c r="C3174" s="5">
        <v>1875.4</v>
      </c>
      <c r="D3174">
        <f t="shared" si="43"/>
        <v>-0.71055624300458375</v>
      </c>
    </row>
    <row r="3175" spans="1:4" x14ac:dyDescent="0.4">
      <c r="A3175" s="3">
        <v>40793</v>
      </c>
      <c r="B3175" s="5">
        <v>0.09</v>
      </c>
      <c r="C3175" s="5">
        <v>1817.47</v>
      </c>
      <c r="D3175">
        <f t="shared" si="43"/>
        <v>-0.71442044872380117</v>
      </c>
    </row>
    <row r="3176" spans="1:4" x14ac:dyDescent="0.4">
      <c r="A3176" s="3">
        <v>40794</v>
      </c>
      <c r="B3176" s="5">
        <v>0</v>
      </c>
      <c r="C3176" s="5">
        <v>1870.18</v>
      </c>
      <c r="D3176">
        <f t="shared" si="43"/>
        <v>-0.71916267226248476</v>
      </c>
    </row>
    <row r="3177" spans="1:4" x14ac:dyDescent="0.4">
      <c r="A3177" s="3">
        <v>40795</v>
      </c>
      <c r="B3177" s="5">
        <v>-0.03</v>
      </c>
      <c r="C3177" s="5">
        <v>1855.7</v>
      </c>
      <c r="D3177">
        <f t="shared" si="43"/>
        <v>-0.72407433477844096</v>
      </c>
    </row>
    <row r="3178" spans="1:4" x14ac:dyDescent="0.4">
      <c r="A3178" s="3">
        <v>40796</v>
      </c>
      <c r="B3178" s="5">
        <v>-0.03</v>
      </c>
      <c r="C3178" s="5">
        <v>1855.7</v>
      </c>
      <c r="D3178">
        <f t="shared" si="43"/>
        <v>-0.72879048472624808</v>
      </c>
    </row>
    <row r="3179" spans="1:4" x14ac:dyDescent="0.4">
      <c r="A3179" s="3">
        <v>40797</v>
      </c>
      <c r="B3179" s="5">
        <v>-0.03</v>
      </c>
      <c r="C3179" s="5">
        <v>1855.7</v>
      </c>
      <c r="D3179">
        <f t="shared" si="43"/>
        <v>-0.73332261834187729</v>
      </c>
    </row>
    <row r="3180" spans="1:4" x14ac:dyDescent="0.4">
      <c r="A3180" s="3">
        <v>40798</v>
      </c>
      <c r="B3180" s="5">
        <v>0</v>
      </c>
      <c r="C3180" s="5">
        <v>1815.3</v>
      </c>
      <c r="D3180">
        <f t="shared" si="43"/>
        <v>-0.73780626171517272</v>
      </c>
    </row>
    <row r="3181" spans="1:4" x14ac:dyDescent="0.4">
      <c r="A3181" s="3">
        <v>40799</v>
      </c>
      <c r="B3181" s="5">
        <v>7.0000000000000007E-2</v>
      </c>
      <c r="C3181" s="5">
        <v>1833.6</v>
      </c>
      <c r="D3181">
        <f t="shared" si="43"/>
        <v>-0.74169880390340182</v>
      </c>
    </row>
    <row r="3182" spans="1:4" x14ac:dyDescent="0.4">
      <c r="A3182" s="3">
        <v>40800</v>
      </c>
      <c r="B3182" s="5">
        <v>0.12</v>
      </c>
      <c r="C3182" s="5">
        <v>1819.63</v>
      </c>
      <c r="D3182">
        <f t="shared" si="43"/>
        <v>-0.74471055228772576</v>
      </c>
    </row>
    <row r="3183" spans="1:4" x14ac:dyDescent="0.4">
      <c r="A3183" s="3">
        <v>40801</v>
      </c>
      <c r="B3183" s="5">
        <v>0.13</v>
      </c>
      <c r="C3183" s="5">
        <v>1788.57</v>
      </c>
      <c r="D3183">
        <f t="shared" si="43"/>
        <v>-0.74716552481519449</v>
      </c>
    </row>
    <row r="3184" spans="1:4" x14ac:dyDescent="0.4">
      <c r="A3184" s="3">
        <v>40802</v>
      </c>
      <c r="B3184" s="5">
        <v>0.13</v>
      </c>
      <c r="C3184" s="5">
        <v>1811.88</v>
      </c>
      <c r="D3184">
        <f t="shared" si="43"/>
        <v>-0.74966065629452938</v>
      </c>
    </row>
    <row r="3185" spans="1:4" x14ac:dyDescent="0.4">
      <c r="A3185" s="3">
        <v>40803</v>
      </c>
      <c r="B3185" s="5">
        <v>0.13</v>
      </c>
      <c r="C3185" s="5">
        <v>1811.88</v>
      </c>
      <c r="D3185">
        <f t="shared" si="43"/>
        <v>-0.75208380041997869</v>
      </c>
    </row>
    <row r="3186" spans="1:4" x14ac:dyDescent="0.4">
      <c r="A3186" s="3">
        <v>40804</v>
      </c>
      <c r="B3186" s="5">
        <v>0.13</v>
      </c>
      <c r="C3186" s="5">
        <v>1811.88</v>
      </c>
      <c r="D3186">
        <f t="shared" ref="D3186:D3249" si="44">CORREL(B2823:B3186, C2823:C3186)</f>
        <v>-0.75443779577523984</v>
      </c>
    </row>
    <row r="3187" spans="1:4" x14ac:dyDescent="0.4">
      <c r="A3187" s="3">
        <v>40805</v>
      </c>
      <c r="B3187" s="5">
        <v>0.09</v>
      </c>
      <c r="C3187" s="5">
        <v>1778.68</v>
      </c>
      <c r="D3187">
        <f t="shared" si="44"/>
        <v>-0.75715752335264119</v>
      </c>
    </row>
    <row r="3188" spans="1:4" x14ac:dyDescent="0.4">
      <c r="A3188" s="3">
        <v>40806</v>
      </c>
      <c r="B3188" s="5">
        <v>0.04</v>
      </c>
      <c r="C3188" s="5">
        <v>1803.63</v>
      </c>
      <c r="D3188">
        <f t="shared" si="44"/>
        <v>-0.76152944212659135</v>
      </c>
    </row>
    <row r="3189" spans="1:4" x14ac:dyDescent="0.4">
      <c r="A3189" s="3">
        <v>40807</v>
      </c>
      <c r="B3189" s="5">
        <v>0.02</v>
      </c>
      <c r="C3189" s="5">
        <v>1782.35</v>
      </c>
      <c r="D3189">
        <f t="shared" si="44"/>
        <v>-0.76600563866009008</v>
      </c>
    </row>
    <row r="3190" spans="1:4" x14ac:dyDescent="0.4">
      <c r="A3190" s="3">
        <v>40808</v>
      </c>
      <c r="B3190" s="5">
        <v>0.01</v>
      </c>
      <c r="C3190" s="5">
        <v>1740.13</v>
      </c>
      <c r="D3190">
        <f t="shared" si="44"/>
        <v>-0.76953395678862591</v>
      </c>
    </row>
    <row r="3191" spans="1:4" x14ac:dyDescent="0.4">
      <c r="A3191" s="3">
        <v>40809</v>
      </c>
      <c r="B3191" s="5">
        <v>0.1</v>
      </c>
      <c r="C3191" s="5">
        <v>1656.8</v>
      </c>
      <c r="D3191">
        <f t="shared" si="44"/>
        <v>-0.77129956260274335</v>
      </c>
    </row>
    <row r="3192" spans="1:4" x14ac:dyDescent="0.4">
      <c r="A3192" s="3">
        <v>40810</v>
      </c>
      <c r="B3192" s="5">
        <v>0.1</v>
      </c>
      <c r="C3192" s="5">
        <v>1656.8</v>
      </c>
      <c r="D3192">
        <f t="shared" si="44"/>
        <v>-0.77305442007840575</v>
      </c>
    </row>
    <row r="3193" spans="1:4" x14ac:dyDescent="0.4">
      <c r="A3193" s="3">
        <v>40811</v>
      </c>
      <c r="B3193" s="5">
        <v>0.1</v>
      </c>
      <c r="C3193" s="5">
        <v>1656.8</v>
      </c>
      <c r="D3193">
        <f t="shared" si="44"/>
        <v>-0.77479907958091387</v>
      </c>
    </row>
    <row r="3194" spans="1:4" x14ac:dyDescent="0.4">
      <c r="A3194" s="3">
        <v>40812</v>
      </c>
      <c r="B3194" s="5">
        <v>0.12</v>
      </c>
      <c r="C3194" s="5">
        <v>1626.35</v>
      </c>
      <c r="D3194">
        <f t="shared" si="44"/>
        <v>-0.77623992108964568</v>
      </c>
    </row>
    <row r="3195" spans="1:4" x14ac:dyDescent="0.4">
      <c r="A3195" s="3">
        <v>40813</v>
      </c>
      <c r="B3195" s="5">
        <v>0.12</v>
      </c>
      <c r="C3195" s="5">
        <v>1650.13</v>
      </c>
      <c r="D3195">
        <f t="shared" si="44"/>
        <v>-0.77882853672791152</v>
      </c>
    </row>
    <row r="3196" spans="1:4" x14ac:dyDescent="0.4">
      <c r="A3196" s="3">
        <v>40814</v>
      </c>
      <c r="B3196" s="5">
        <v>0.16</v>
      </c>
      <c r="C3196" s="5">
        <v>1608.8</v>
      </c>
      <c r="D3196">
        <f t="shared" si="44"/>
        <v>-0.78029664377186403</v>
      </c>
    </row>
    <row r="3197" spans="1:4" x14ac:dyDescent="0.4">
      <c r="A3197" s="3">
        <v>40815</v>
      </c>
      <c r="B3197" s="5">
        <v>0.17</v>
      </c>
      <c r="C3197" s="5">
        <v>1614.4</v>
      </c>
      <c r="D3197">
        <f t="shared" si="44"/>
        <v>-0.78183334604247123</v>
      </c>
    </row>
    <row r="3198" spans="1:4" x14ac:dyDescent="0.4">
      <c r="A3198" s="3">
        <v>40816</v>
      </c>
      <c r="B3198" s="5">
        <v>0.17</v>
      </c>
      <c r="C3198" s="5">
        <v>1623.97</v>
      </c>
      <c r="D3198">
        <f t="shared" si="44"/>
        <v>-0.78335845622205857</v>
      </c>
    </row>
    <row r="3199" spans="1:4" x14ac:dyDescent="0.4">
      <c r="A3199" s="3">
        <v>40817</v>
      </c>
      <c r="B3199" s="5">
        <v>0.17</v>
      </c>
      <c r="C3199" s="5">
        <v>1623.97</v>
      </c>
      <c r="D3199">
        <f t="shared" si="44"/>
        <v>-0.78487971539550627</v>
      </c>
    </row>
    <row r="3200" spans="1:4" x14ac:dyDescent="0.4">
      <c r="A3200" s="3">
        <v>40818</v>
      </c>
      <c r="B3200" s="5">
        <v>0.17</v>
      </c>
      <c r="C3200" s="5">
        <v>1623.97</v>
      </c>
      <c r="D3200">
        <f t="shared" si="44"/>
        <v>-0.78639747421645356</v>
      </c>
    </row>
    <row r="3201" spans="1:4" x14ac:dyDescent="0.4">
      <c r="A3201" s="3">
        <v>40819</v>
      </c>
      <c r="B3201" s="5">
        <v>7.0000000000000007E-2</v>
      </c>
      <c r="C3201" s="5">
        <v>1658.32</v>
      </c>
      <c r="D3201">
        <f t="shared" si="44"/>
        <v>-0.7885525953030782</v>
      </c>
    </row>
    <row r="3202" spans="1:4" x14ac:dyDescent="0.4">
      <c r="A3202" s="3">
        <v>40820</v>
      </c>
      <c r="B3202" s="5">
        <v>0.05</v>
      </c>
      <c r="C3202" s="5">
        <v>1623.95</v>
      </c>
      <c r="D3202">
        <f t="shared" si="44"/>
        <v>-0.79012998265132461</v>
      </c>
    </row>
    <row r="3203" spans="1:4" x14ac:dyDescent="0.4">
      <c r="A3203" s="3">
        <v>40821</v>
      </c>
      <c r="B3203" s="5">
        <v>0.12</v>
      </c>
      <c r="C3203" s="5">
        <v>1641.05</v>
      </c>
      <c r="D3203">
        <f t="shared" si="44"/>
        <v>-0.79341880470028014</v>
      </c>
    </row>
    <row r="3204" spans="1:4" x14ac:dyDescent="0.4">
      <c r="A3204" s="3">
        <v>40822</v>
      </c>
      <c r="B3204" s="5">
        <v>0.13</v>
      </c>
      <c r="C3204" s="5">
        <v>1651.43</v>
      </c>
      <c r="D3204">
        <f t="shared" si="44"/>
        <v>-0.7971582944243697</v>
      </c>
    </row>
    <row r="3205" spans="1:4" x14ac:dyDescent="0.4">
      <c r="A3205" s="3">
        <v>40823</v>
      </c>
      <c r="B3205" s="5">
        <v>0.16</v>
      </c>
      <c r="C3205" s="5">
        <v>1637.85</v>
      </c>
      <c r="D3205">
        <f t="shared" si="44"/>
        <v>-0.8013444991266877</v>
      </c>
    </row>
    <row r="3206" spans="1:4" x14ac:dyDescent="0.4">
      <c r="A3206" s="3">
        <v>40824</v>
      </c>
      <c r="B3206" s="5">
        <v>0.16</v>
      </c>
      <c r="C3206" s="5">
        <v>1637.85</v>
      </c>
      <c r="D3206">
        <f t="shared" si="44"/>
        <v>-0.8055215704008426</v>
      </c>
    </row>
    <row r="3207" spans="1:4" x14ac:dyDescent="0.4">
      <c r="A3207" s="3">
        <v>40825</v>
      </c>
      <c r="B3207" s="5">
        <v>0.16</v>
      </c>
      <c r="C3207" s="5">
        <v>1637.85</v>
      </c>
      <c r="D3207">
        <f t="shared" si="44"/>
        <v>-0.80969020425264482</v>
      </c>
    </row>
    <row r="3208" spans="1:4" x14ac:dyDescent="0.4">
      <c r="A3208" s="3">
        <v>40826</v>
      </c>
      <c r="B3208" s="5">
        <v>0.16</v>
      </c>
      <c r="C3208" s="5">
        <v>1676.55</v>
      </c>
      <c r="D3208">
        <f t="shared" si="44"/>
        <v>-0.81411844131912969</v>
      </c>
    </row>
    <row r="3209" spans="1:4" x14ac:dyDescent="0.4">
      <c r="A3209" s="3">
        <v>40827</v>
      </c>
      <c r="B3209" s="5">
        <v>0.23</v>
      </c>
      <c r="C3209" s="5">
        <v>1662.4</v>
      </c>
      <c r="D3209">
        <f t="shared" si="44"/>
        <v>-0.81805463997513284</v>
      </c>
    </row>
    <row r="3210" spans="1:4" x14ac:dyDescent="0.4">
      <c r="A3210" s="3">
        <v>40828</v>
      </c>
      <c r="B3210" s="5">
        <v>0.26</v>
      </c>
      <c r="C3210" s="5">
        <v>1676.03</v>
      </c>
      <c r="D3210">
        <f t="shared" si="44"/>
        <v>-0.82204312173135496</v>
      </c>
    </row>
    <row r="3211" spans="1:4" x14ac:dyDescent="0.4">
      <c r="A3211" s="3">
        <v>40829</v>
      </c>
      <c r="B3211" s="5">
        <v>0.27</v>
      </c>
      <c r="C3211" s="5">
        <v>1668.14</v>
      </c>
      <c r="D3211">
        <f t="shared" si="44"/>
        <v>-0.82606832249378837</v>
      </c>
    </row>
    <row r="3212" spans="1:4" x14ac:dyDescent="0.4">
      <c r="A3212" s="3">
        <v>40830</v>
      </c>
      <c r="B3212" s="5">
        <v>0.28000000000000003</v>
      </c>
      <c r="C3212" s="5">
        <v>1680.73</v>
      </c>
      <c r="D3212">
        <f t="shared" si="44"/>
        <v>-0.82949115247894978</v>
      </c>
    </row>
    <row r="3213" spans="1:4" x14ac:dyDescent="0.4">
      <c r="A3213" s="3">
        <v>40831</v>
      </c>
      <c r="B3213" s="5">
        <v>0.28000000000000003</v>
      </c>
      <c r="C3213" s="5">
        <v>1680.73</v>
      </c>
      <c r="D3213">
        <f t="shared" si="44"/>
        <v>-0.83291026477035812</v>
      </c>
    </row>
    <row r="3214" spans="1:4" x14ac:dyDescent="0.4">
      <c r="A3214" s="3">
        <v>40832</v>
      </c>
      <c r="B3214" s="5">
        <v>0.28000000000000003</v>
      </c>
      <c r="C3214" s="5">
        <v>1680.73</v>
      </c>
      <c r="D3214">
        <f t="shared" si="44"/>
        <v>-0.83632610571458199</v>
      </c>
    </row>
    <row r="3215" spans="1:4" x14ac:dyDescent="0.4">
      <c r="A3215" s="3">
        <v>40833</v>
      </c>
      <c r="B3215" s="5">
        <v>0.24</v>
      </c>
      <c r="C3215" s="5">
        <v>1670.85</v>
      </c>
      <c r="D3215">
        <f t="shared" si="44"/>
        <v>-0.84004084139423774</v>
      </c>
    </row>
    <row r="3216" spans="1:4" x14ac:dyDescent="0.4">
      <c r="A3216" s="3">
        <v>40834</v>
      </c>
      <c r="B3216" s="5">
        <v>0.22</v>
      </c>
      <c r="C3216" s="5">
        <v>1657.85</v>
      </c>
      <c r="D3216">
        <f t="shared" si="44"/>
        <v>-0.84506637581954569</v>
      </c>
    </row>
    <row r="3217" spans="1:4" x14ac:dyDescent="0.4">
      <c r="A3217" s="3">
        <v>40835</v>
      </c>
      <c r="B3217" s="5">
        <v>0.23</v>
      </c>
      <c r="C3217" s="5">
        <v>1640.75</v>
      </c>
      <c r="D3217">
        <f t="shared" si="44"/>
        <v>-0.84913465024249701</v>
      </c>
    </row>
    <row r="3218" spans="1:4" x14ac:dyDescent="0.4">
      <c r="A3218" s="3">
        <v>40836</v>
      </c>
      <c r="B3218" s="5">
        <v>0.22</v>
      </c>
      <c r="C3218" s="5">
        <v>1620.8</v>
      </c>
      <c r="D3218">
        <f t="shared" si="44"/>
        <v>-0.85318887645907582</v>
      </c>
    </row>
    <row r="3219" spans="1:4" x14ac:dyDescent="0.4">
      <c r="A3219" s="3">
        <v>40837</v>
      </c>
      <c r="B3219" s="5">
        <v>0.23</v>
      </c>
      <c r="C3219" s="5">
        <v>1642.38</v>
      </c>
      <c r="D3219">
        <f t="shared" si="44"/>
        <v>-0.85743412656286555</v>
      </c>
    </row>
    <row r="3220" spans="1:4" x14ac:dyDescent="0.4">
      <c r="A3220" s="3">
        <v>40838</v>
      </c>
      <c r="B3220" s="5">
        <v>0.23</v>
      </c>
      <c r="C3220" s="5">
        <v>1642.38</v>
      </c>
      <c r="D3220">
        <f t="shared" si="44"/>
        <v>-0.86168836121639181</v>
      </c>
    </row>
    <row r="3221" spans="1:4" x14ac:dyDescent="0.4">
      <c r="A3221" s="3">
        <v>40839</v>
      </c>
      <c r="B3221" s="5">
        <v>0.23</v>
      </c>
      <c r="C3221" s="5">
        <v>1642.38</v>
      </c>
      <c r="D3221">
        <f t="shared" si="44"/>
        <v>-0.86595234283426903</v>
      </c>
    </row>
    <row r="3222" spans="1:4" x14ac:dyDescent="0.4">
      <c r="A3222" s="3">
        <v>40840</v>
      </c>
      <c r="B3222" s="5">
        <v>0.23</v>
      </c>
      <c r="C3222" s="5">
        <v>1653.48</v>
      </c>
      <c r="D3222">
        <f t="shared" si="44"/>
        <v>-0.87061793401470777</v>
      </c>
    </row>
    <row r="3223" spans="1:4" x14ac:dyDescent="0.4">
      <c r="A3223" s="3">
        <v>40841</v>
      </c>
      <c r="B3223" s="5">
        <v>0.12</v>
      </c>
      <c r="C3223" s="5">
        <v>1705.53</v>
      </c>
      <c r="D3223">
        <f t="shared" si="44"/>
        <v>-0.87472879624925537</v>
      </c>
    </row>
    <row r="3224" spans="1:4" x14ac:dyDescent="0.4">
      <c r="A3224" s="3">
        <v>40842</v>
      </c>
      <c r="B3224" s="5">
        <v>0.15</v>
      </c>
      <c r="C3224" s="5">
        <v>1724.82</v>
      </c>
      <c r="D3224">
        <f t="shared" si="44"/>
        <v>-0.87821312213336289</v>
      </c>
    </row>
    <row r="3225" spans="1:4" x14ac:dyDescent="0.4">
      <c r="A3225" s="3">
        <v>40843</v>
      </c>
      <c r="B3225" s="5">
        <v>0.24</v>
      </c>
      <c r="C3225" s="5">
        <v>1744.85</v>
      </c>
      <c r="D3225">
        <f t="shared" si="44"/>
        <v>-0.88159275952981819</v>
      </c>
    </row>
    <row r="3226" spans="1:4" x14ac:dyDescent="0.4">
      <c r="A3226" s="3">
        <v>40844</v>
      </c>
      <c r="B3226" s="5">
        <v>0.19</v>
      </c>
      <c r="C3226" s="5">
        <v>1743.75</v>
      </c>
      <c r="D3226">
        <f t="shared" si="44"/>
        <v>-0.88547272185710713</v>
      </c>
    </row>
    <row r="3227" spans="1:4" x14ac:dyDescent="0.4">
      <c r="A3227" s="3">
        <v>40845</v>
      </c>
      <c r="B3227" s="5">
        <v>0.19</v>
      </c>
      <c r="C3227" s="5">
        <v>1743.75</v>
      </c>
      <c r="D3227">
        <f t="shared" si="44"/>
        <v>-0.8893411352184678</v>
      </c>
    </row>
    <row r="3228" spans="1:4" x14ac:dyDescent="0.4">
      <c r="A3228" s="3">
        <v>40846</v>
      </c>
      <c r="B3228" s="5">
        <v>0.19</v>
      </c>
      <c r="C3228" s="5">
        <v>1743.75</v>
      </c>
      <c r="D3228">
        <f t="shared" si="44"/>
        <v>-0.8931988310573018</v>
      </c>
    </row>
    <row r="3229" spans="1:4" x14ac:dyDescent="0.4">
      <c r="A3229" s="3">
        <v>40847</v>
      </c>
      <c r="B3229" s="5">
        <v>0.08</v>
      </c>
      <c r="C3229" s="5">
        <v>1714.85</v>
      </c>
      <c r="D3229">
        <f t="shared" si="44"/>
        <v>-0.89723812294079308</v>
      </c>
    </row>
    <row r="3230" spans="1:4" x14ac:dyDescent="0.4">
      <c r="A3230" s="3">
        <v>40848</v>
      </c>
      <c r="B3230" s="5">
        <v>-0.04</v>
      </c>
      <c r="C3230" s="5">
        <v>1719.9</v>
      </c>
      <c r="D3230">
        <f t="shared" si="44"/>
        <v>-0.9009588367793685</v>
      </c>
    </row>
    <row r="3231" spans="1:4" x14ac:dyDescent="0.4">
      <c r="A3231" s="3">
        <v>40849</v>
      </c>
      <c r="B3231" s="5">
        <v>-7.0000000000000007E-2</v>
      </c>
      <c r="C3231" s="5">
        <v>1738.6</v>
      </c>
      <c r="D3231">
        <f t="shared" si="44"/>
        <v>-0.90495131054674938</v>
      </c>
    </row>
    <row r="3232" spans="1:4" x14ac:dyDescent="0.4">
      <c r="A3232" s="3">
        <v>40850</v>
      </c>
      <c r="B3232" s="5">
        <v>0</v>
      </c>
      <c r="C3232" s="5">
        <v>1763.82</v>
      </c>
      <c r="D3232">
        <f t="shared" si="44"/>
        <v>-0.90870910130515614</v>
      </c>
    </row>
    <row r="3233" spans="1:4" x14ac:dyDescent="0.4">
      <c r="A3233" s="3">
        <v>40851</v>
      </c>
      <c r="B3233" s="5">
        <v>-0.06</v>
      </c>
      <c r="C3233" s="5">
        <v>1754.65</v>
      </c>
      <c r="D3233">
        <f t="shared" si="44"/>
        <v>-0.91185570177565867</v>
      </c>
    </row>
    <row r="3234" spans="1:4" x14ac:dyDescent="0.4">
      <c r="A3234" s="3">
        <v>40852</v>
      </c>
      <c r="B3234" s="5">
        <v>-0.06</v>
      </c>
      <c r="C3234" s="5">
        <v>1754.65</v>
      </c>
      <c r="D3234">
        <f t="shared" si="44"/>
        <v>-0.91496793809409749</v>
      </c>
    </row>
    <row r="3235" spans="1:4" x14ac:dyDescent="0.4">
      <c r="A3235" s="3">
        <v>40853</v>
      </c>
      <c r="B3235" s="5">
        <v>-0.06</v>
      </c>
      <c r="C3235" s="5">
        <v>1754.65</v>
      </c>
      <c r="D3235">
        <f t="shared" si="44"/>
        <v>-0.91804718357716475</v>
      </c>
    </row>
    <row r="3236" spans="1:4" x14ac:dyDescent="0.4">
      <c r="A3236" s="3">
        <v>40854</v>
      </c>
      <c r="B3236" s="5">
        <v>-0.1</v>
      </c>
      <c r="C3236" s="5">
        <v>1795.1</v>
      </c>
      <c r="D3236">
        <f t="shared" si="44"/>
        <v>-0.92100827712942035</v>
      </c>
    </row>
    <row r="3237" spans="1:4" x14ac:dyDescent="0.4">
      <c r="A3237" s="3">
        <v>40855</v>
      </c>
      <c r="B3237" s="5">
        <v>-0.03</v>
      </c>
      <c r="C3237" s="5">
        <v>1786.3</v>
      </c>
      <c r="D3237">
        <f t="shared" si="44"/>
        <v>-0.92340654666091038</v>
      </c>
    </row>
    <row r="3238" spans="1:4" x14ac:dyDescent="0.4">
      <c r="A3238" s="3">
        <v>40856</v>
      </c>
      <c r="B3238" s="5">
        <v>-0.04</v>
      </c>
      <c r="C3238" s="5">
        <v>1769.95</v>
      </c>
      <c r="D3238">
        <f t="shared" si="44"/>
        <v>-0.925621519914956</v>
      </c>
    </row>
    <row r="3239" spans="1:4" x14ac:dyDescent="0.4">
      <c r="A3239" s="3">
        <v>40857</v>
      </c>
      <c r="B3239" s="5">
        <v>-0.04</v>
      </c>
      <c r="C3239" s="5">
        <v>1758.4</v>
      </c>
      <c r="D3239">
        <f t="shared" si="44"/>
        <v>-0.92763683220815685</v>
      </c>
    </row>
    <row r="3240" spans="1:4" x14ac:dyDescent="0.4">
      <c r="A3240" s="3">
        <v>40858</v>
      </c>
      <c r="B3240" s="5">
        <v>-0.04</v>
      </c>
      <c r="C3240" s="5">
        <v>1788.68</v>
      </c>
      <c r="D3240">
        <f t="shared" si="44"/>
        <v>-0.92944314205879031</v>
      </c>
    </row>
    <row r="3241" spans="1:4" x14ac:dyDescent="0.4">
      <c r="A3241" s="3">
        <v>40859</v>
      </c>
      <c r="B3241" s="5">
        <v>-0.04</v>
      </c>
      <c r="C3241" s="5">
        <v>1788.68</v>
      </c>
      <c r="D3241">
        <f t="shared" si="44"/>
        <v>-0.93122953850255741</v>
      </c>
    </row>
    <row r="3242" spans="1:4" x14ac:dyDescent="0.4">
      <c r="A3242" s="3">
        <v>40860</v>
      </c>
      <c r="B3242" s="5">
        <v>-0.04</v>
      </c>
      <c r="C3242" s="5">
        <v>1788.68</v>
      </c>
      <c r="D3242">
        <f t="shared" si="44"/>
        <v>-0.93299697364876988</v>
      </c>
    </row>
    <row r="3243" spans="1:4" x14ac:dyDescent="0.4">
      <c r="A3243" s="3">
        <v>40861</v>
      </c>
      <c r="B3243" s="5">
        <v>-0.01</v>
      </c>
      <c r="C3243" s="5">
        <v>1780.43</v>
      </c>
      <c r="D3243">
        <f t="shared" si="44"/>
        <v>-0.93390967407558179</v>
      </c>
    </row>
    <row r="3244" spans="1:4" x14ac:dyDescent="0.4">
      <c r="A3244" s="3">
        <v>40862</v>
      </c>
      <c r="B3244" s="5">
        <v>0.04</v>
      </c>
      <c r="C3244" s="5">
        <v>1780.82</v>
      </c>
      <c r="D3244">
        <f t="shared" si="44"/>
        <v>-0.93502884827775967</v>
      </c>
    </row>
    <row r="3245" spans="1:4" x14ac:dyDescent="0.4">
      <c r="A3245" s="3">
        <v>40863</v>
      </c>
      <c r="B3245" s="5">
        <v>0.05</v>
      </c>
      <c r="C3245" s="5">
        <v>1763.38</v>
      </c>
      <c r="D3245">
        <f t="shared" si="44"/>
        <v>-0.93632460211667934</v>
      </c>
    </row>
    <row r="3246" spans="1:4" x14ac:dyDescent="0.4">
      <c r="A3246" s="3">
        <v>40864</v>
      </c>
      <c r="B3246" s="5">
        <v>0.06</v>
      </c>
      <c r="C3246" s="5">
        <v>1721.78</v>
      </c>
      <c r="D3246">
        <f t="shared" si="44"/>
        <v>-0.93725103214400596</v>
      </c>
    </row>
    <row r="3247" spans="1:4" x14ac:dyDescent="0.4">
      <c r="A3247" s="3">
        <v>40865</v>
      </c>
      <c r="B3247" s="5">
        <v>0.05</v>
      </c>
      <c r="C3247" s="5">
        <v>1723.95</v>
      </c>
      <c r="D3247">
        <f t="shared" si="44"/>
        <v>-0.9385432137154982</v>
      </c>
    </row>
    <row r="3248" spans="1:4" x14ac:dyDescent="0.4">
      <c r="A3248" s="3">
        <v>40866</v>
      </c>
      <c r="B3248" s="5">
        <v>0.05</v>
      </c>
      <c r="C3248" s="5">
        <v>1723.95</v>
      </c>
      <c r="D3248">
        <f t="shared" si="44"/>
        <v>-0.93983585580691054</v>
      </c>
    </row>
    <row r="3249" spans="1:4" x14ac:dyDescent="0.4">
      <c r="A3249" s="3">
        <v>40867</v>
      </c>
      <c r="B3249" s="5">
        <v>0.05</v>
      </c>
      <c r="C3249" s="5">
        <v>1723.95</v>
      </c>
      <c r="D3249">
        <f t="shared" si="44"/>
        <v>-0.94112934830406336</v>
      </c>
    </row>
    <row r="3250" spans="1:4" x14ac:dyDescent="0.4">
      <c r="A3250" s="3">
        <v>40868</v>
      </c>
      <c r="B3250" s="5">
        <v>7.0000000000000007E-2</v>
      </c>
      <c r="C3250" s="5">
        <v>1677.32</v>
      </c>
      <c r="D3250">
        <f t="shared" ref="D3250:D3313" si="45">CORREL(B2887:B3250, C2887:C3250)</f>
        <v>-0.94236345733147731</v>
      </c>
    </row>
    <row r="3251" spans="1:4" x14ac:dyDescent="0.4">
      <c r="A3251" s="3">
        <v>40869</v>
      </c>
      <c r="B3251" s="5">
        <v>0.05</v>
      </c>
      <c r="C3251" s="5">
        <v>1699.82</v>
      </c>
      <c r="D3251">
        <f t="shared" si="45"/>
        <v>-0.94360918359654677</v>
      </c>
    </row>
    <row r="3252" spans="1:4" x14ac:dyDescent="0.4">
      <c r="A3252" s="3">
        <v>40870</v>
      </c>
      <c r="B3252" s="5">
        <v>-0.01</v>
      </c>
      <c r="C3252" s="5">
        <v>1692.27</v>
      </c>
      <c r="D3252">
        <f t="shared" si="45"/>
        <v>-0.94396911355854707</v>
      </c>
    </row>
    <row r="3253" spans="1:4" x14ac:dyDescent="0.4">
      <c r="A3253" s="3">
        <v>40871</v>
      </c>
      <c r="B3253" s="5">
        <v>-0.01</v>
      </c>
      <c r="C3253" s="5">
        <v>1694.32</v>
      </c>
      <c r="D3253">
        <f t="shared" si="45"/>
        <v>-0.94435111635291258</v>
      </c>
    </row>
    <row r="3254" spans="1:4" x14ac:dyDescent="0.4">
      <c r="A3254" s="3">
        <v>40872</v>
      </c>
      <c r="B3254" s="5">
        <v>0.05</v>
      </c>
      <c r="C3254" s="5">
        <v>1683.53</v>
      </c>
      <c r="D3254">
        <f t="shared" si="45"/>
        <v>-0.94524928763418647</v>
      </c>
    </row>
    <row r="3255" spans="1:4" x14ac:dyDescent="0.4">
      <c r="A3255" s="3">
        <v>40873</v>
      </c>
      <c r="B3255" s="5">
        <v>0.05</v>
      </c>
      <c r="C3255" s="5">
        <v>1683.53</v>
      </c>
      <c r="D3255">
        <f t="shared" si="45"/>
        <v>-0.94615441218829488</v>
      </c>
    </row>
    <row r="3256" spans="1:4" x14ac:dyDescent="0.4">
      <c r="A3256" s="3">
        <v>40874</v>
      </c>
      <c r="B3256" s="5">
        <v>0.05</v>
      </c>
      <c r="C3256" s="5">
        <v>1683.53</v>
      </c>
      <c r="D3256">
        <f t="shared" si="45"/>
        <v>-0.94706667470723438</v>
      </c>
    </row>
    <row r="3257" spans="1:4" x14ac:dyDescent="0.4">
      <c r="A3257" s="3">
        <v>40875</v>
      </c>
      <c r="B3257" s="5">
        <v>0.02</v>
      </c>
      <c r="C3257" s="5">
        <v>1712.35</v>
      </c>
      <c r="D3257">
        <f t="shared" si="45"/>
        <v>-0.9482808450658593</v>
      </c>
    </row>
    <row r="3258" spans="1:4" x14ac:dyDescent="0.4">
      <c r="A3258" s="3">
        <v>40876</v>
      </c>
      <c r="B3258" s="5">
        <v>0.01</v>
      </c>
      <c r="C3258" s="5">
        <v>1715.72</v>
      </c>
      <c r="D3258">
        <f t="shared" si="45"/>
        <v>-0.94915253003357425</v>
      </c>
    </row>
    <row r="3259" spans="1:4" x14ac:dyDescent="0.4">
      <c r="A3259" s="3">
        <v>40877</v>
      </c>
      <c r="B3259" s="5">
        <v>0.03</v>
      </c>
      <c r="C3259" s="5">
        <v>1746.38</v>
      </c>
      <c r="D3259">
        <f t="shared" si="45"/>
        <v>-0.94979176472519478</v>
      </c>
    </row>
    <row r="3260" spans="1:4" x14ac:dyDescent="0.4">
      <c r="A3260" s="3">
        <v>40878</v>
      </c>
      <c r="B3260" s="5">
        <v>0.06</v>
      </c>
      <c r="C3260" s="5">
        <v>1744.82</v>
      </c>
      <c r="D3260">
        <f t="shared" si="45"/>
        <v>-0.95040793562992232</v>
      </c>
    </row>
    <row r="3261" spans="1:4" x14ac:dyDescent="0.4">
      <c r="A3261" s="3">
        <v>40879</v>
      </c>
      <c r="B3261" s="5">
        <v>0</v>
      </c>
      <c r="C3261" s="5">
        <v>1746.75</v>
      </c>
      <c r="D3261">
        <f t="shared" si="45"/>
        <v>-0.95070810393505234</v>
      </c>
    </row>
    <row r="3262" spans="1:4" x14ac:dyDescent="0.4">
      <c r="A3262" s="3">
        <v>40880</v>
      </c>
      <c r="B3262" s="5">
        <v>0</v>
      </c>
      <c r="C3262" s="5">
        <v>1746.75</v>
      </c>
      <c r="D3262">
        <f t="shared" si="45"/>
        <v>-0.95100550387810512</v>
      </c>
    </row>
    <row r="3263" spans="1:4" x14ac:dyDescent="0.4">
      <c r="A3263" s="3">
        <v>40881</v>
      </c>
      <c r="B3263" s="5">
        <v>0</v>
      </c>
      <c r="C3263" s="5">
        <v>1746.75</v>
      </c>
      <c r="D3263">
        <f t="shared" si="45"/>
        <v>-0.95130021912815743</v>
      </c>
    </row>
    <row r="3264" spans="1:4" x14ac:dyDescent="0.4">
      <c r="A3264" s="3">
        <v>40882</v>
      </c>
      <c r="B3264" s="5">
        <v>-0.01</v>
      </c>
      <c r="C3264" s="5">
        <v>1723</v>
      </c>
      <c r="D3264">
        <f t="shared" si="45"/>
        <v>-0.95155373746736405</v>
      </c>
    </row>
    <row r="3265" spans="1:4" x14ac:dyDescent="0.4">
      <c r="A3265" s="3">
        <v>40883</v>
      </c>
      <c r="B3265" s="5">
        <v>0.01</v>
      </c>
      <c r="C3265" s="5">
        <v>1728.2</v>
      </c>
      <c r="D3265">
        <f t="shared" si="45"/>
        <v>-0.95166746638070787</v>
      </c>
    </row>
    <row r="3266" spans="1:4" x14ac:dyDescent="0.4">
      <c r="A3266" s="3">
        <v>40884</v>
      </c>
      <c r="B3266" s="5">
        <v>-0.01</v>
      </c>
      <c r="C3266" s="5">
        <v>1741.8</v>
      </c>
      <c r="D3266">
        <f t="shared" si="45"/>
        <v>-0.9516530147651463</v>
      </c>
    </row>
    <row r="3267" spans="1:4" x14ac:dyDescent="0.4">
      <c r="A3267" s="3">
        <v>40885</v>
      </c>
      <c r="B3267" s="5">
        <v>0.01</v>
      </c>
      <c r="C3267" s="5">
        <v>1708.38</v>
      </c>
      <c r="D3267">
        <f t="shared" si="45"/>
        <v>-0.95141231215354549</v>
      </c>
    </row>
    <row r="3268" spans="1:4" x14ac:dyDescent="0.4">
      <c r="A3268" s="3">
        <v>40886</v>
      </c>
      <c r="B3268" s="5">
        <v>0.05</v>
      </c>
      <c r="C3268" s="5">
        <v>1711.6</v>
      </c>
      <c r="D3268">
        <f t="shared" si="45"/>
        <v>-0.95127618743678521</v>
      </c>
    </row>
    <row r="3269" spans="1:4" x14ac:dyDescent="0.4">
      <c r="A3269" s="3">
        <v>40887</v>
      </c>
      <c r="B3269" s="5">
        <v>0.05</v>
      </c>
      <c r="C3269" s="5">
        <v>1711.6</v>
      </c>
      <c r="D3269">
        <f t="shared" si="45"/>
        <v>-0.95113791484200372</v>
      </c>
    </row>
    <row r="3270" spans="1:4" x14ac:dyDescent="0.4">
      <c r="A3270" s="3">
        <v>40888</v>
      </c>
      <c r="B3270" s="5">
        <v>0.05</v>
      </c>
      <c r="C3270" s="5">
        <v>1711.6</v>
      </c>
      <c r="D3270">
        <f t="shared" si="45"/>
        <v>-0.95099743004273651</v>
      </c>
    </row>
    <row r="3271" spans="1:4" x14ac:dyDescent="0.4">
      <c r="A3271" s="3">
        <v>40889</v>
      </c>
      <c r="B3271" s="5">
        <v>-0.01</v>
      </c>
      <c r="C3271" s="5">
        <v>1666.57</v>
      </c>
      <c r="D3271">
        <f t="shared" si="45"/>
        <v>-0.95021676755290052</v>
      </c>
    </row>
    <row r="3272" spans="1:4" x14ac:dyDescent="0.4">
      <c r="A3272" s="3">
        <v>40890</v>
      </c>
      <c r="B3272" s="5">
        <v>-0.05</v>
      </c>
      <c r="C3272" s="5">
        <v>1631.57</v>
      </c>
      <c r="D3272">
        <f t="shared" si="45"/>
        <v>-0.94885587587610187</v>
      </c>
    </row>
    <row r="3273" spans="1:4" x14ac:dyDescent="0.4">
      <c r="A3273" s="3">
        <v>40891</v>
      </c>
      <c r="B3273" s="5">
        <v>-0.04</v>
      </c>
      <c r="C3273" s="5">
        <v>1574.05</v>
      </c>
      <c r="D3273">
        <f t="shared" si="45"/>
        <v>-0.94608739783583984</v>
      </c>
    </row>
    <row r="3274" spans="1:4" x14ac:dyDescent="0.4">
      <c r="A3274" s="3">
        <v>40892</v>
      </c>
      <c r="B3274" s="5">
        <v>-0.01</v>
      </c>
      <c r="C3274" s="5">
        <v>1570.52</v>
      </c>
      <c r="D3274">
        <f t="shared" si="45"/>
        <v>-0.9434288003145801</v>
      </c>
    </row>
    <row r="3275" spans="1:4" x14ac:dyDescent="0.4">
      <c r="A3275" s="3">
        <v>40893</v>
      </c>
      <c r="B3275" s="5">
        <v>-0.05</v>
      </c>
      <c r="C3275" s="5">
        <v>1598.95</v>
      </c>
      <c r="D3275">
        <f t="shared" si="45"/>
        <v>-0.94123631170498323</v>
      </c>
    </row>
    <row r="3276" spans="1:4" x14ac:dyDescent="0.4">
      <c r="A3276" s="3">
        <v>40894</v>
      </c>
      <c r="B3276" s="5">
        <v>-0.05</v>
      </c>
      <c r="C3276" s="5">
        <v>1598.95</v>
      </c>
      <c r="D3276">
        <f t="shared" si="45"/>
        <v>-0.93905846638533685</v>
      </c>
    </row>
    <row r="3277" spans="1:4" x14ac:dyDescent="0.4">
      <c r="A3277" s="3">
        <v>40895</v>
      </c>
      <c r="B3277" s="5">
        <v>-0.05</v>
      </c>
      <c r="C3277" s="5">
        <v>1598.95</v>
      </c>
      <c r="D3277">
        <f t="shared" si="45"/>
        <v>-0.93689447623544631</v>
      </c>
    </row>
    <row r="3278" spans="1:4" x14ac:dyDescent="0.4">
      <c r="A3278" s="3">
        <v>40896</v>
      </c>
      <c r="B3278" s="5">
        <v>-0.12</v>
      </c>
      <c r="C3278" s="5">
        <v>1594.27</v>
      </c>
      <c r="D3278">
        <f t="shared" si="45"/>
        <v>-0.93404383787614598</v>
      </c>
    </row>
    <row r="3279" spans="1:4" x14ac:dyDescent="0.4">
      <c r="A3279" s="3">
        <v>40897</v>
      </c>
      <c r="B3279" s="5">
        <v>-0.1</v>
      </c>
      <c r="C3279" s="5">
        <v>1615.9</v>
      </c>
      <c r="D3279">
        <f t="shared" si="45"/>
        <v>-0.93191230998816144</v>
      </c>
    </row>
    <row r="3280" spans="1:4" x14ac:dyDescent="0.4">
      <c r="A3280" s="3">
        <v>40898</v>
      </c>
      <c r="B3280" s="5">
        <v>-7.0000000000000007E-2</v>
      </c>
      <c r="C3280" s="5">
        <v>1615.23</v>
      </c>
      <c r="D3280">
        <f t="shared" si="45"/>
        <v>-0.93002956867478792</v>
      </c>
    </row>
    <row r="3281" spans="1:4" x14ac:dyDescent="0.4">
      <c r="A3281" s="3">
        <v>40899</v>
      </c>
      <c r="B3281" s="5">
        <v>-7.0000000000000007E-2</v>
      </c>
      <c r="C3281" s="5">
        <v>1605.55</v>
      </c>
      <c r="D3281">
        <f t="shared" si="45"/>
        <v>-0.92788319626698323</v>
      </c>
    </row>
    <row r="3282" spans="1:4" x14ac:dyDescent="0.4">
      <c r="A3282" s="3">
        <v>40900</v>
      </c>
      <c r="B3282" s="5">
        <v>-0.04</v>
      </c>
      <c r="C3282" s="5">
        <v>1606.35</v>
      </c>
      <c r="D3282">
        <f t="shared" si="45"/>
        <v>-0.92596986419896987</v>
      </c>
    </row>
    <row r="3283" spans="1:4" x14ac:dyDescent="0.4">
      <c r="A3283" s="3">
        <v>40901</v>
      </c>
      <c r="B3283" s="5">
        <v>-0.04</v>
      </c>
      <c r="C3283" s="5">
        <v>1606.35</v>
      </c>
      <c r="D3283">
        <f t="shared" si="45"/>
        <v>-0.92406340664663178</v>
      </c>
    </row>
    <row r="3284" spans="1:4" x14ac:dyDescent="0.4">
      <c r="A3284" s="3">
        <v>40902</v>
      </c>
      <c r="B3284" s="5">
        <v>-0.04</v>
      </c>
      <c r="C3284" s="5">
        <v>1606.35</v>
      </c>
      <c r="D3284">
        <f t="shared" si="45"/>
        <v>-0.92216318876222314</v>
      </c>
    </row>
    <row r="3285" spans="1:4" x14ac:dyDescent="0.4">
      <c r="A3285" s="3">
        <v>40903</v>
      </c>
      <c r="B3285" s="5">
        <v>-0.04</v>
      </c>
      <c r="C3285" s="5">
        <v>1606.95</v>
      </c>
      <c r="D3285">
        <f t="shared" si="45"/>
        <v>-0.92030527100042736</v>
      </c>
    </row>
    <row r="3286" spans="1:4" x14ac:dyDescent="0.4">
      <c r="A3286" s="3">
        <v>40904</v>
      </c>
      <c r="B3286" s="5">
        <v>-0.02</v>
      </c>
      <c r="C3286" s="5">
        <v>1593.22</v>
      </c>
      <c r="D3286">
        <f t="shared" si="45"/>
        <v>-0.9183526514725513</v>
      </c>
    </row>
    <row r="3287" spans="1:4" x14ac:dyDescent="0.4">
      <c r="A3287" s="3">
        <v>40905</v>
      </c>
      <c r="B3287" s="5">
        <v>-7.0000000000000007E-2</v>
      </c>
      <c r="C3287" s="5">
        <v>1555.43</v>
      </c>
      <c r="D3287">
        <f t="shared" si="45"/>
        <v>-0.91504874592353558</v>
      </c>
    </row>
    <row r="3288" spans="1:4" x14ac:dyDescent="0.4">
      <c r="A3288" s="3">
        <v>40906</v>
      </c>
      <c r="B3288" s="5">
        <v>-0.05</v>
      </c>
      <c r="C3288" s="5">
        <v>1545.97</v>
      </c>
      <c r="D3288">
        <f t="shared" si="45"/>
        <v>-0.91164722630050599</v>
      </c>
    </row>
    <row r="3289" spans="1:4" x14ac:dyDescent="0.4">
      <c r="A3289" s="3">
        <v>40907</v>
      </c>
      <c r="B3289" s="5">
        <v>-7.0000000000000007E-2</v>
      </c>
      <c r="C3289" s="5">
        <v>1563.7</v>
      </c>
      <c r="D3289">
        <f t="shared" si="45"/>
        <v>-0.90864711193425496</v>
      </c>
    </row>
    <row r="3290" spans="1:4" x14ac:dyDescent="0.4">
      <c r="A3290" s="3">
        <v>40908</v>
      </c>
      <c r="B3290" s="5">
        <v>-7.0000000000000007E-2</v>
      </c>
      <c r="C3290" s="5">
        <v>1563.7</v>
      </c>
      <c r="D3290">
        <f t="shared" si="45"/>
        <v>-0.90566478415589502</v>
      </c>
    </row>
    <row r="3291" spans="1:4" x14ac:dyDescent="0.4">
      <c r="A3291" s="3">
        <v>40909</v>
      </c>
      <c r="B3291" s="5">
        <v>-7.0000000000000007E-2</v>
      </c>
      <c r="C3291" s="5">
        <v>1563.7</v>
      </c>
      <c r="D3291">
        <f t="shared" si="45"/>
        <v>-0.90269944692355786</v>
      </c>
    </row>
    <row r="3292" spans="1:4" x14ac:dyDescent="0.4">
      <c r="A3292" s="3">
        <v>40910</v>
      </c>
      <c r="B3292" s="5">
        <v>-7.0000000000000007E-2</v>
      </c>
      <c r="C3292" s="5">
        <v>1566.27</v>
      </c>
      <c r="D3292">
        <f t="shared" si="45"/>
        <v>-0.89978207125877341</v>
      </c>
    </row>
    <row r="3293" spans="1:4" x14ac:dyDescent="0.4">
      <c r="A3293" s="3">
        <v>40911</v>
      </c>
      <c r="B3293" s="5">
        <v>-0.04</v>
      </c>
      <c r="C3293" s="5">
        <v>1603.5</v>
      </c>
      <c r="D3293">
        <f t="shared" si="45"/>
        <v>-0.89799551642918829</v>
      </c>
    </row>
    <row r="3294" spans="1:4" x14ac:dyDescent="0.4">
      <c r="A3294" s="3">
        <v>40912</v>
      </c>
      <c r="B3294" s="5">
        <v>-0.08</v>
      </c>
      <c r="C3294" s="5">
        <v>1611.6</v>
      </c>
      <c r="D3294">
        <f t="shared" si="45"/>
        <v>-0.89601427074852602</v>
      </c>
    </row>
    <row r="3295" spans="1:4" x14ac:dyDescent="0.4">
      <c r="A3295" s="3">
        <v>40913</v>
      </c>
      <c r="B3295" s="5">
        <v>-0.1</v>
      </c>
      <c r="C3295" s="5">
        <v>1622.72</v>
      </c>
      <c r="D3295">
        <f t="shared" si="45"/>
        <v>-0.89425218675197793</v>
      </c>
    </row>
    <row r="3296" spans="1:4" x14ac:dyDescent="0.4">
      <c r="A3296" s="3">
        <v>40914</v>
      </c>
      <c r="B3296" s="5">
        <v>-0.11</v>
      </c>
      <c r="C3296" s="5">
        <v>1617.95</v>
      </c>
      <c r="D3296">
        <f t="shared" si="45"/>
        <v>-0.89247303709828441</v>
      </c>
    </row>
    <row r="3297" spans="1:4" x14ac:dyDescent="0.4">
      <c r="A3297" s="3">
        <v>40915</v>
      </c>
      <c r="B3297" s="5">
        <v>-0.11</v>
      </c>
      <c r="C3297" s="5">
        <v>1617.95</v>
      </c>
      <c r="D3297">
        <f t="shared" si="45"/>
        <v>-0.89070169905871044</v>
      </c>
    </row>
    <row r="3298" spans="1:4" x14ac:dyDescent="0.4">
      <c r="A3298" s="3">
        <v>40916</v>
      </c>
      <c r="B3298" s="5">
        <v>-0.11</v>
      </c>
      <c r="C3298" s="5">
        <v>1617.95</v>
      </c>
      <c r="D3298">
        <f t="shared" si="45"/>
        <v>-0.88893754625056476</v>
      </c>
    </row>
    <row r="3299" spans="1:4" x14ac:dyDescent="0.4">
      <c r="A3299" s="3">
        <v>40917</v>
      </c>
      <c r="B3299" s="5">
        <v>-0.13</v>
      </c>
      <c r="C3299" s="5">
        <v>1611.57</v>
      </c>
      <c r="D3299">
        <f t="shared" si="45"/>
        <v>-0.88694169581225024</v>
      </c>
    </row>
    <row r="3300" spans="1:4" x14ac:dyDescent="0.4">
      <c r="A3300" s="3">
        <v>40918</v>
      </c>
      <c r="B3300" s="5">
        <v>-0.08</v>
      </c>
      <c r="C3300" s="5">
        <v>1632.35</v>
      </c>
      <c r="D3300">
        <f t="shared" si="45"/>
        <v>-0.88563985200547024</v>
      </c>
    </row>
    <row r="3301" spans="1:4" x14ac:dyDescent="0.4">
      <c r="A3301" s="3">
        <v>40919</v>
      </c>
      <c r="B3301" s="5">
        <v>-0.1</v>
      </c>
      <c r="C3301" s="5">
        <v>1641.97</v>
      </c>
      <c r="D3301">
        <f t="shared" si="45"/>
        <v>-0.88437970183849157</v>
      </c>
    </row>
    <row r="3302" spans="1:4" x14ac:dyDescent="0.4">
      <c r="A3302" s="3">
        <v>40920</v>
      </c>
      <c r="B3302" s="5">
        <v>-0.1</v>
      </c>
      <c r="C3302" s="5">
        <v>1650.25</v>
      </c>
      <c r="D3302">
        <f t="shared" si="45"/>
        <v>-0.88335105471557529</v>
      </c>
    </row>
    <row r="3303" spans="1:4" x14ac:dyDescent="0.4">
      <c r="A3303" s="3">
        <v>40921</v>
      </c>
      <c r="B3303" s="5">
        <v>-0.14000000000000001</v>
      </c>
      <c r="C3303" s="5">
        <v>1639</v>
      </c>
      <c r="D3303">
        <f t="shared" si="45"/>
        <v>-0.88186320579344291</v>
      </c>
    </row>
    <row r="3304" spans="1:4" x14ac:dyDescent="0.4">
      <c r="A3304" s="3">
        <v>40922</v>
      </c>
      <c r="B3304" s="5">
        <v>-0.14000000000000001</v>
      </c>
      <c r="C3304" s="5">
        <v>1639</v>
      </c>
      <c r="D3304">
        <f t="shared" si="45"/>
        <v>-0.88037965778347715</v>
      </c>
    </row>
    <row r="3305" spans="1:4" x14ac:dyDescent="0.4">
      <c r="A3305" s="3">
        <v>40923</v>
      </c>
      <c r="B3305" s="5">
        <v>-0.14000000000000001</v>
      </c>
      <c r="C3305" s="5">
        <v>1639</v>
      </c>
      <c r="D3305">
        <f t="shared" si="45"/>
        <v>-0.87889985802654291</v>
      </c>
    </row>
    <row r="3306" spans="1:4" x14ac:dyDescent="0.4">
      <c r="A3306" s="3">
        <v>40924</v>
      </c>
      <c r="B3306" s="5">
        <v>-0.14000000000000001</v>
      </c>
      <c r="C3306" s="5">
        <v>1643.8</v>
      </c>
      <c r="D3306">
        <f t="shared" si="45"/>
        <v>-0.8775178575282786</v>
      </c>
    </row>
    <row r="3307" spans="1:4" x14ac:dyDescent="0.4">
      <c r="A3307" s="3">
        <v>40925</v>
      </c>
      <c r="B3307" s="5">
        <v>-0.17</v>
      </c>
      <c r="C3307" s="5">
        <v>1652.05</v>
      </c>
      <c r="D3307">
        <f t="shared" si="45"/>
        <v>-0.87616433519993431</v>
      </c>
    </row>
    <row r="3308" spans="1:4" x14ac:dyDescent="0.4">
      <c r="A3308" s="3">
        <v>40926</v>
      </c>
      <c r="B3308" s="5">
        <v>-0.15</v>
      </c>
      <c r="C3308" s="5">
        <v>1659.95</v>
      </c>
      <c r="D3308">
        <f t="shared" si="45"/>
        <v>-0.87505789143582224</v>
      </c>
    </row>
    <row r="3309" spans="1:4" x14ac:dyDescent="0.4">
      <c r="A3309" s="3">
        <v>40927</v>
      </c>
      <c r="B3309" s="5">
        <v>0</v>
      </c>
      <c r="C3309" s="5">
        <v>1658.35</v>
      </c>
      <c r="D3309">
        <f t="shared" si="45"/>
        <v>-0.87390285301799153</v>
      </c>
    </row>
    <row r="3310" spans="1:4" x14ac:dyDescent="0.4">
      <c r="A3310" s="3">
        <v>40928</v>
      </c>
      <c r="B3310" s="5">
        <v>0.01</v>
      </c>
      <c r="C3310" s="5">
        <v>1666.65</v>
      </c>
      <c r="D3310">
        <f t="shared" si="45"/>
        <v>-0.87287944400117501</v>
      </c>
    </row>
    <row r="3311" spans="1:4" x14ac:dyDescent="0.4">
      <c r="A3311" s="3">
        <v>40929</v>
      </c>
      <c r="B3311" s="5">
        <v>0.01</v>
      </c>
      <c r="C3311" s="5">
        <v>1666.65</v>
      </c>
      <c r="D3311">
        <f t="shared" si="45"/>
        <v>-0.87183621359334296</v>
      </c>
    </row>
    <row r="3312" spans="1:4" x14ac:dyDescent="0.4">
      <c r="A3312" s="3">
        <v>40930</v>
      </c>
      <c r="B3312" s="5">
        <v>0.01</v>
      </c>
      <c r="C3312" s="5">
        <v>1666.65</v>
      </c>
      <c r="D3312">
        <f t="shared" si="45"/>
        <v>-0.87077249926201183</v>
      </c>
    </row>
    <row r="3313" spans="1:4" x14ac:dyDescent="0.4">
      <c r="A3313" s="3">
        <v>40931</v>
      </c>
      <c r="B3313" s="5">
        <v>0.02</v>
      </c>
      <c r="C3313" s="5">
        <v>1677.18</v>
      </c>
      <c r="D3313">
        <f t="shared" si="45"/>
        <v>-0.86985906054973017</v>
      </c>
    </row>
    <row r="3314" spans="1:4" x14ac:dyDescent="0.4">
      <c r="A3314" s="3">
        <v>40932</v>
      </c>
      <c r="B3314" s="5">
        <v>-0.01</v>
      </c>
      <c r="C3314" s="5">
        <v>1665.68</v>
      </c>
      <c r="D3314">
        <f t="shared" ref="D3314:D3377" si="46">CORREL(B2951:B3314, C2951:C3314)</f>
        <v>-0.86897459069307215</v>
      </c>
    </row>
    <row r="3315" spans="1:4" x14ac:dyDescent="0.4">
      <c r="A3315" s="3">
        <v>40933</v>
      </c>
      <c r="B3315" s="5">
        <v>-0.12</v>
      </c>
      <c r="C3315" s="5">
        <v>1710.57</v>
      </c>
      <c r="D3315">
        <f t="shared" si="46"/>
        <v>-0.86818941219830159</v>
      </c>
    </row>
    <row r="3316" spans="1:4" x14ac:dyDescent="0.4">
      <c r="A3316" s="3">
        <v>40934</v>
      </c>
      <c r="B3316" s="5">
        <v>-0.16</v>
      </c>
      <c r="C3316" s="5">
        <v>1720.65</v>
      </c>
      <c r="D3316">
        <f t="shared" si="46"/>
        <v>-0.86748944583068577</v>
      </c>
    </row>
    <row r="3317" spans="1:4" x14ac:dyDescent="0.4">
      <c r="A3317" s="3">
        <v>40935</v>
      </c>
      <c r="B3317" s="5">
        <v>-0.18</v>
      </c>
      <c r="C3317" s="5">
        <v>1739.07</v>
      </c>
      <c r="D3317">
        <f t="shared" si="46"/>
        <v>-0.86715066520394002</v>
      </c>
    </row>
    <row r="3318" spans="1:4" x14ac:dyDescent="0.4">
      <c r="A3318" s="3">
        <v>40936</v>
      </c>
      <c r="B3318" s="5">
        <v>-0.18</v>
      </c>
      <c r="C3318" s="5">
        <v>1739.07</v>
      </c>
      <c r="D3318">
        <f t="shared" si="46"/>
        <v>-0.86680302350821936</v>
      </c>
    </row>
    <row r="3319" spans="1:4" x14ac:dyDescent="0.4">
      <c r="A3319" s="3">
        <v>40937</v>
      </c>
      <c r="B3319" s="5">
        <v>-0.18</v>
      </c>
      <c r="C3319" s="5">
        <v>1739.07</v>
      </c>
      <c r="D3319">
        <f t="shared" si="46"/>
        <v>-0.86644641462232419</v>
      </c>
    </row>
    <row r="3320" spans="1:4" x14ac:dyDescent="0.4">
      <c r="A3320" s="3">
        <v>40938</v>
      </c>
      <c r="B3320" s="5">
        <v>-0.24</v>
      </c>
      <c r="C3320" s="5">
        <v>1730.07</v>
      </c>
      <c r="D3320">
        <f t="shared" si="46"/>
        <v>-0.86592596825184476</v>
      </c>
    </row>
    <row r="3321" spans="1:4" x14ac:dyDescent="0.4">
      <c r="A3321" s="3">
        <v>40939</v>
      </c>
      <c r="B3321" s="5">
        <v>-0.28000000000000003</v>
      </c>
      <c r="C3321" s="5">
        <v>1737.6</v>
      </c>
      <c r="D3321">
        <f t="shared" si="46"/>
        <v>-0.86526929283299103</v>
      </c>
    </row>
    <row r="3322" spans="1:4" x14ac:dyDescent="0.4">
      <c r="A3322" s="3">
        <v>40940</v>
      </c>
      <c r="B3322" s="5">
        <v>-0.28000000000000003</v>
      </c>
      <c r="C3322" s="5">
        <v>1743.4</v>
      </c>
      <c r="D3322">
        <f t="shared" si="46"/>
        <v>-0.86451297261460325</v>
      </c>
    </row>
    <row r="3323" spans="1:4" x14ac:dyDescent="0.4">
      <c r="A3323" s="3">
        <v>40941</v>
      </c>
      <c r="B3323" s="5">
        <v>-0.3</v>
      </c>
      <c r="C3323" s="5">
        <v>1759.48</v>
      </c>
      <c r="D3323">
        <f t="shared" si="46"/>
        <v>-0.86376489479399987</v>
      </c>
    </row>
    <row r="3324" spans="1:4" x14ac:dyDescent="0.4">
      <c r="A3324" s="3">
        <v>40942</v>
      </c>
      <c r="B3324" s="5">
        <v>-0.21</v>
      </c>
      <c r="C3324" s="5">
        <v>1726.25</v>
      </c>
      <c r="D3324">
        <f t="shared" si="46"/>
        <v>-0.86257933792195585</v>
      </c>
    </row>
    <row r="3325" spans="1:4" x14ac:dyDescent="0.4">
      <c r="A3325" s="3">
        <v>40943</v>
      </c>
      <c r="B3325" s="5">
        <v>-0.21</v>
      </c>
      <c r="C3325" s="5">
        <v>1726.25</v>
      </c>
      <c r="D3325">
        <f t="shared" si="46"/>
        <v>-0.861363474611618</v>
      </c>
    </row>
    <row r="3326" spans="1:4" x14ac:dyDescent="0.4">
      <c r="A3326" s="3">
        <v>40944</v>
      </c>
      <c r="B3326" s="5">
        <v>-0.21</v>
      </c>
      <c r="C3326" s="5">
        <v>1726.25</v>
      </c>
      <c r="D3326">
        <f t="shared" si="46"/>
        <v>-0.86011612555026695</v>
      </c>
    </row>
    <row r="3327" spans="1:4" x14ac:dyDescent="0.4">
      <c r="A3327" s="3">
        <v>40945</v>
      </c>
      <c r="B3327" s="5">
        <v>-0.26</v>
      </c>
      <c r="C3327" s="5">
        <v>1720.35</v>
      </c>
      <c r="D3327">
        <f t="shared" si="46"/>
        <v>-0.85862015062227837</v>
      </c>
    </row>
    <row r="3328" spans="1:4" x14ac:dyDescent="0.4">
      <c r="A3328" s="3">
        <v>40946</v>
      </c>
      <c r="B3328" s="5">
        <v>-0.21</v>
      </c>
      <c r="C3328" s="5">
        <v>1745.48</v>
      </c>
      <c r="D3328">
        <f t="shared" si="46"/>
        <v>-0.85765640346649408</v>
      </c>
    </row>
    <row r="3329" spans="1:4" x14ac:dyDescent="0.4">
      <c r="A3329" s="3">
        <v>40947</v>
      </c>
      <c r="B3329" s="5">
        <v>-0.21</v>
      </c>
      <c r="C3329" s="5">
        <v>1733.2</v>
      </c>
      <c r="D3329">
        <f t="shared" si="46"/>
        <v>-0.85650327583790409</v>
      </c>
    </row>
    <row r="3330" spans="1:4" x14ac:dyDescent="0.4">
      <c r="A3330" s="3">
        <v>40948</v>
      </c>
      <c r="B3330" s="5">
        <v>-0.17</v>
      </c>
      <c r="C3330" s="5">
        <v>1729.4</v>
      </c>
      <c r="D3330">
        <f t="shared" si="46"/>
        <v>-0.85533950580376339</v>
      </c>
    </row>
    <row r="3331" spans="1:4" x14ac:dyDescent="0.4">
      <c r="A3331" s="3">
        <v>40949</v>
      </c>
      <c r="B3331" s="5">
        <v>-0.24</v>
      </c>
      <c r="C3331" s="5">
        <v>1722</v>
      </c>
      <c r="D3331">
        <f t="shared" si="46"/>
        <v>-0.85381086803065798</v>
      </c>
    </row>
    <row r="3332" spans="1:4" x14ac:dyDescent="0.4">
      <c r="A3332" s="3">
        <v>40950</v>
      </c>
      <c r="B3332" s="5">
        <v>-0.24</v>
      </c>
      <c r="C3332" s="5">
        <v>1722</v>
      </c>
      <c r="D3332">
        <f t="shared" si="46"/>
        <v>-0.85224121570330535</v>
      </c>
    </row>
    <row r="3333" spans="1:4" x14ac:dyDescent="0.4">
      <c r="A3333" s="3">
        <v>40951</v>
      </c>
      <c r="B3333" s="5">
        <v>-0.24</v>
      </c>
      <c r="C3333" s="5">
        <v>1722</v>
      </c>
      <c r="D3333">
        <f t="shared" si="46"/>
        <v>-0.85062876271580923</v>
      </c>
    </row>
    <row r="3334" spans="1:4" x14ac:dyDescent="0.4">
      <c r="A3334" s="3">
        <v>40952</v>
      </c>
      <c r="B3334" s="5">
        <v>-0.22</v>
      </c>
      <c r="C3334" s="5">
        <v>1722.27</v>
      </c>
      <c r="D3334">
        <f t="shared" si="46"/>
        <v>-0.8490904484013676</v>
      </c>
    </row>
    <row r="3335" spans="1:4" x14ac:dyDescent="0.4">
      <c r="A3335" s="3">
        <v>40953</v>
      </c>
      <c r="B3335" s="5">
        <v>-0.27</v>
      </c>
      <c r="C3335" s="5">
        <v>1720.18</v>
      </c>
      <c r="D3335">
        <f t="shared" si="46"/>
        <v>-0.84749680088968671</v>
      </c>
    </row>
    <row r="3336" spans="1:4" x14ac:dyDescent="0.4">
      <c r="A3336" s="3">
        <v>40954</v>
      </c>
      <c r="B3336" s="5">
        <v>-0.26</v>
      </c>
      <c r="C3336" s="5">
        <v>1728.15</v>
      </c>
      <c r="D3336">
        <f t="shared" si="46"/>
        <v>-0.84605123496924828</v>
      </c>
    </row>
    <row r="3337" spans="1:4" x14ac:dyDescent="0.4">
      <c r="A3337" s="3">
        <v>40955</v>
      </c>
      <c r="B3337" s="5">
        <v>-0.24</v>
      </c>
      <c r="C3337" s="5">
        <v>1728.07</v>
      </c>
      <c r="D3337">
        <f t="shared" si="46"/>
        <v>-0.84473099824932507</v>
      </c>
    </row>
    <row r="3338" spans="1:4" x14ac:dyDescent="0.4">
      <c r="A3338" s="3">
        <v>40956</v>
      </c>
      <c r="B3338" s="5">
        <v>-0.23</v>
      </c>
      <c r="C3338" s="5">
        <v>1723.38</v>
      </c>
      <c r="D3338">
        <f t="shared" si="46"/>
        <v>-0.84339423249450196</v>
      </c>
    </row>
    <row r="3339" spans="1:4" x14ac:dyDescent="0.4">
      <c r="A3339" s="3">
        <v>40957</v>
      </c>
      <c r="B3339" s="5">
        <v>-0.23</v>
      </c>
      <c r="C3339" s="5">
        <v>1723.38</v>
      </c>
      <c r="D3339">
        <f t="shared" si="46"/>
        <v>-0.84202350533432502</v>
      </c>
    </row>
    <row r="3340" spans="1:4" x14ac:dyDescent="0.4">
      <c r="A3340" s="3">
        <v>40958</v>
      </c>
      <c r="B3340" s="5">
        <v>-0.23</v>
      </c>
      <c r="C3340" s="5">
        <v>1723.38</v>
      </c>
      <c r="D3340">
        <f t="shared" si="46"/>
        <v>-0.84061752199187267</v>
      </c>
    </row>
    <row r="3341" spans="1:4" x14ac:dyDescent="0.4">
      <c r="A3341" s="3">
        <v>40959</v>
      </c>
      <c r="B3341" s="5">
        <v>-0.23</v>
      </c>
      <c r="C3341" s="5">
        <v>1734.95</v>
      </c>
      <c r="D3341">
        <f t="shared" si="46"/>
        <v>-0.83958754077055309</v>
      </c>
    </row>
    <row r="3342" spans="1:4" x14ac:dyDescent="0.4">
      <c r="A3342" s="3">
        <v>40960</v>
      </c>
      <c r="B3342" s="5">
        <v>-0.22</v>
      </c>
      <c r="C3342" s="5">
        <v>1759.13</v>
      </c>
      <c r="D3342">
        <f t="shared" si="46"/>
        <v>-0.83879344153952728</v>
      </c>
    </row>
    <row r="3343" spans="1:4" x14ac:dyDescent="0.4">
      <c r="A3343" s="3">
        <v>40961</v>
      </c>
      <c r="B3343" s="5">
        <v>-0.27</v>
      </c>
      <c r="C3343" s="5">
        <v>1776.22</v>
      </c>
      <c r="D3343">
        <f t="shared" si="46"/>
        <v>-0.83825954355237764</v>
      </c>
    </row>
    <row r="3344" spans="1:4" x14ac:dyDescent="0.4">
      <c r="A3344" s="3">
        <v>40962</v>
      </c>
      <c r="B3344" s="5">
        <v>-0.3</v>
      </c>
      <c r="C3344" s="5">
        <v>1780.68</v>
      </c>
      <c r="D3344">
        <f t="shared" si="46"/>
        <v>-0.83776502553757082</v>
      </c>
    </row>
    <row r="3345" spans="1:4" x14ac:dyDescent="0.4">
      <c r="A3345" s="3">
        <v>40963</v>
      </c>
      <c r="B3345" s="5">
        <v>-0.28999999999999998</v>
      </c>
      <c r="C3345" s="5">
        <v>1772.45</v>
      </c>
      <c r="D3345">
        <f t="shared" si="46"/>
        <v>-0.83726018471055341</v>
      </c>
    </row>
    <row r="3346" spans="1:4" x14ac:dyDescent="0.4">
      <c r="A3346" s="3">
        <v>40964</v>
      </c>
      <c r="B3346" s="5">
        <v>-0.28999999999999998</v>
      </c>
      <c r="C3346" s="5">
        <v>1772.45</v>
      </c>
      <c r="D3346">
        <f t="shared" si="46"/>
        <v>-0.83673325501967344</v>
      </c>
    </row>
    <row r="3347" spans="1:4" x14ac:dyDescent="0.4">
      <c r="A3347" s="3">
        <v>40965</v>
      </c>
      <c r="B3347" s="5">
        <v>-0.28999999999999998</v>
      </c>
      <c r="C3347" s="5">
        <v>1772.45</v>
      </c>
      <c r="D3347">
        <f t="shared" si="46"/>
        <v>-0.83618382590736673</v>
      </c>
    </row>
    <row r="3348" spans="1:4" x14ac:dyDescent="0.4">
      <c r="A3348" s="3">
        <v>40966</v>
      </c>
      <c r="B3348" s="5">
        <v>-0.32</v>
      </c>
      <c r="C3348" s="5">
        <v>1767.68</v>
      </c>
      <c r="D3348">
        <f t="shared" si="46"/>
        <v>-0.8355076946675144</v>
      </c>
    </row>
    <row r="3349" spans="1:4" x14ac:dyDescent="0.4">
      <c r="A3349" s="3">
        <v>40967</v>
      </c>
      <c r="B3349" s="5">
        <v>-0.31</v>
      </c>
      <c r="C3349" s="5">
        <v>1784.23</v>
      </c>
      <c r="D3349">
        <f t="shared" si="46"/>
        <v>-0.8352006943526753</v>
      </c>
    </row>
    <row r="3350" spans="1:4" x14ac:dyDescent="0.4">
      <c r="A3350" s="3">
        <v>40968</v>
      </c>
      <c r="B3350" s="5">
        <v>-0.28000000000000003</v>
      </c>
      <c r="C3350" s="5">
        <v>1696.85</v>
      </c>
      <c r="D3350">
        <f t="shared" si="46"/>
        <v>-0.83350133711291186</v>
      </c>
    </row>
    <row r="3351" spans="1:4" x14ac:dyDescent="0.4">
      <c r="A3351" s="3">
        <v>40969</v>
      </c>
      <c r="B3351" s="5">
        <v>-0.23</v>
      </c>
      <c r="C3351" s="5">
        <v>1718.28</v>
      </c>
      <c r="D3351">
        <f t="shared" si="46"/>
        <v>-0.83211097622656316</v>
      </c>
    </row>
    <row r="3352" spans="1:4" x14ac:dyDescent="0.4">
      <c r="A3352" s="3">
        <v>40970</v>
      </c>
      <c r="B3352" s="5">
        <v>-0.24</v>
      </c>
      <c r="C3352" s="5">
        <v>1712.6</v>
      </c>
      <c r="D3352">
        <f t="shared" si="46"/>
        <v>-0.8308150418449427</v>
      </c>
    </row>
    <row r="3353" spans="1:4" x14ac:dyDescent="0.4">
      <c r="A3353" s="3">
        <v>40971</v>
      </c>
      <c r="B3353" s="5">
        <v>-0.24</v>
      </c>
      <c r="C3353" s="5">
        <v>1712.6</v>
      </c>
      <c r="D3353">
        <f t="shared" si="46"/>
        <v>-0.82949690451387492</v>
      </c>
    </row>
    <row r="3354" spans="1:4" x14ac:dyDescent="0.4">
      <c r="A3354" s="3">
        <v>40972</v>
      </c>
      <c r="B3354" s="5">
        <v>-0.24</v>
      </c>
      <c r="C3354" s="5">
        <v>1712.6</v>
      </c>
      <c r="D3354">
        <f t="shared" si="46"/>
        <v>-0.82815576012594261</v>
      </c>
    </row>
    <row r="3355" spans="1:4" x14ac:dyDescent="0.4">
      <c r="A3355" s="3">
        <v>40973</v>
      </c>
      <c r="B3355" s="5">
        <v>-0.2</v>
      </c>
      <c r="C3355" s="5">
        <v>1706.5</v>
      </c>
      <c r="D3355">
        <f t="shared" si="46"/>
        <v>-0.82680744707238163</v>
      </c>
    </row>
    <row r="3356" spans="1:4" x14ac:dyDescent="0.4">
      <c r="A3356" s="3">
        <v>40974</v>
      </c>
      <c r="B3356" s="5">
        <v>-0.21</v>
      </c>
      <c r="C3356" s="5">
        <v>1674.32</v>
      </c>
      <c r="D3356">
        <f t="shared" si="46"/>
        <v>-0.82473914654696834</v>
      </c>
    </row>
    <row r="3357" spans="1:4" x14ac:dyDescent="0.4">
      <c r="A3357" s="3">
        <v>40975</v>
      </c>
      <c r="B3357" s="5">
        <v>-0.22</v>
      </c>
      <c r="C3357" s="5">
        <v>1684.98</v>
      </c>
      <c r="D3357">
        <f t="shared" si="46"/>
        <v>-0.82289796210787958</v>
      </c>
    </row>
    <row r="3358" spans="1:4" x14ac:dyDescent="0.4">
      <c r="A3358" s="3">
        <v>40976</v>
      </c>
      <c r="B3358" s="5">
        <v>-0.21</v>
      </c>
      <c r="C3358" s="5">
        <v>1699.77</v>
      </c>
      <c r="D3358">
        <f t="shared" si="46"/>
        <v>-0.8215211143640081</v>
      </c>
    </row>
    <row r="3359" spans="1:4" x14ac:dyDescent="0.4">
      <c r="A3359" s="3">
        <v>40977</v>
      </c>
      <c r="B3359" s="5">
        <v>-0.24</v>
      </c>
      <c r="C3359" s="5">
        <v>1713.65</v>
      </c>
      <c r="D3359">
        <f t="shared" si="46"/>
        <v>-0.82010263994580679</v>
      </c>
    </row>
    <row r="3360" spans="1:4" x14ac:dyDescent="0.4">
      <c r="A3360" s="3">
        <v>40978</v>
      </c>
      <c r="B3360" s="5">
        <v>-0.24</v>
      </c>
      <c r="C3360" s="5">
        <v>1713.65</v>
      </c>
      <c r="D3360">
        <f t="shared" si="46"/>
        <v>-0.81865749100312324</v>
      </c>
    </row>
    <row r="3361" spans="1:4" x14ac:dyDescent="0.4">
      <c r="A3361" s="3">
        <v>40979</v>
      </c>
      <c r="B3361" s="5">
        <v>-0.24</v>
      </c>
      <c r="C3361" s="5">
        <v>1713.65</v>
      </c>
      <c r="D3361">
        <f t="shared" si="46"/>
        <v>-0.81718471201259546</v>
      </c>
    </row>
    <row r="3362" spans="1:4" x14ac:dyDescent="0.4">
      <c r="A3362" s="3">
        <v>40980</v>
      </c>
      <c r="B3362" s="5">
        <v>-0.24</v>
      </c>
      <c r="C3362" s="5">
        <v>1701.32</v>
      </c>
      <c r="D3362">
        <f t="shared" si="46"/>
        <v>-0.81558024841332055</v>
      </c>
    </row>
    <row r="3363" spans="1:4" x14ac:dyDescent="0.4">
      <c r="A3363" s="3">
        <v>40981</v>
      </c>
      <c r="B3363" s="5">
        <v>-0.2</v>
      </c>
      <c r="C3363" s="5">
        <v>1674.1</v>
      </c>
      <c r="D3363">
        <f t="shared" si="46"/>
        <v>-0.8135290647767891</v>
      </c>
    </row>
    <row r="3364" spans="1:4" x14ac:dyDescent="0.4">
      <c r="A3364" s="3">
        <v>40982</v>
      </c>
      <c r="B3364" s="5">
        <v>-7.0000000000000007E-2</v>
      </c>
      <c r="C3364" s="5">
        <v>1644.88</v>
      </c>
      <c r="D3364">
        <f t="shared" si="46"/>
        <v>-0.81185356412295406</v>
      </c>
    </row>
    <row r="3365" spans="1:4" x14ac:dyDescent="0.4">
      <c r="A3365" s="3">
        <v>40983</v>
      </c>
      <c r="B3365" s="5">
        <v>-0.08</v>
      </c>
      <c r="C3365" s="5">
        <v>1658.43</v>
      </c>
      <c r="D3365">
        <f t="shared" si="46"/>
        <v>-0.81051835800452832</v>
      </c>
    </row>
    <row r="3366" spans="1:4" x14ac:dyDescent="0.4">
      <c r="A3366" s="3">
        <v>40984</v>
      </c>
      <c r="B3366" s="5">
        <v>-0.09</v>
      </c>
      <c r="C3366" s="5">
        <v>1660</v>
      </c>
      <c r="D3366">
        <f t="shared" si="46"/>
        <v>-0.80890473105509586</v>
      </c>
    </row>
    <row r="3367" spans="1:4" x14ac:dyDescent="0.4">
      <c r="A3367" s="3">
        <v>40985</v>
      </c>
      <c r="B3367" s="5">
        <v>-0.09</v>
      </c>
      <c r="C3367" s="5">
        <v>1660</v>
      </c>
      <c r="D3367">
        <f t="shared" si="46"/>
        <v>-0.80726559731970193</v>
      </c>
    </row>
    <row r="3368" spans="1:4" x14ac:dyDescent="0.4">
      <c r="A3368" s="3">
        <v>40986</v>
      </c>
      <c r="B3368" s="5">
        <v>-0.09</v>
      </c>
      <c r="C3368" s="5">
        <v>1660</v>
      </c>
      <c r="D3368">
        <f t="shared" si="46"/>
        <v>-0.80560015092229509</v>
      </c>
    </row>
    <row r="3369" spans="1:4" x14ac:dyDescent="0.4">
      <c r="A3369" s="3">
        <v>40987</v>
      </c>
      <c r="B3369" s="5">
        <v>-0.03</v>
      </c>
      <c r="C3369" s="5">
        <v>1664.52</v>
      </c>
      <c r="D3369">
        <f t="shared" si="46"/>
        <v>-0.80392780646335527</v>
      </c>
    </row>
    <row r="3370" spans="1:4" x14ac:dyDescent="0.4">
      <c r="A3370" s="3">
        <v>40988</v>
      </c>
      <c r="B3370" s="5">
        <v>-0.04</v>
      </c>
      <c r="C3370" s="5">
        <v>1650.77</v>
      </c>
      <c r="D3370">
        <f t="shared" si="46"/>
        <v>-0.8017826886054763</v>
      </c>
    </row>
    <row r="3371" spans="1:4" x14ac:dyDescent="0.4">
      <c r="A3371" s="3">
        <v>40989</v>
      </c>
      <c r="B3371" s="5">
        <v>-0.08</v>
      </c>
      <c r="C3371" s="5">
        <v>1650.43</v>
      </c>
      <c r="D3371">
        <f t="shared" si="46"/>
        <v>-0.799397675990135</v>
      </c>
    </row>
    <row r="3372" spans="1:4" x14ac:dyDescent="0.4">
      <c r="A3372" s="3">
        <v>40990</v>
      </c>
      <c r="B3372" s="5">
        <v>-0.08</v>
      </c>
      <c r="C3372" s="5">
        <v>1645.9</v>
      </c>
      <c r="D3372">
        <f t="shared" si="46"/>
        <v>-0.79692155910295825</v>
      </c>
    </row>
    <row r="3373" spans="1:4" x14ac:dyDescent="0.4">
      <c r="A3373" s="3">
        <v>40991</v>
      </c>
      <c r="B3373" s="5">
        <v>-0.11</v>
      </c>
      <c r="C3373" s="5">
        <v>1661.9</v>
      </c>
      <c r="D3373">
        <f t="shared" si="46"/>
        <v>-0.79436353408007621</v>
      </c>
    </row>
    <row r="3374" spans="1:4" x14ac:dyDescent="0.4">
      <c r="A3374" s="3">
        <v>40992</v>
      </c>
      <c r="B3374" s="5">
        <v>-0.11</v>
      </c>
      <c r="C3374" s="5">
        <v>1661.9</v>
      </c>
      <c r="D3374">
        <f t="shared" si="46"/>
        <v>-0.79174698374744834</v>
      </c>
    </row>
    <row r="3375" spans="1:4" x14ac:dyDescent="0.4">
      <c r="A3375" s="3">
        <v>40993</v>
      </c>
      <c r="B3375" s="5">
        <v>-0.11</v>
      </c>
      <c r="C3375" s="5">
        <v>1661.9</v>
      </c>
      <c r="D3375">
        <f t="shared" si="46"/>
        <v>-0.78906954809124696</v>
      </c>
    </row>
    <row r="3376" spans="1:4" x14ac:dyDescent="0.4">
      <c r="A3376" s="3">
        <v>40994</v>
      </c>
      <c r="B3376" s="5">
        <v>-0.08</v>
      </c>
      <c r="C3376" s="5">
        <v>1690.07</v>
      </c>
      <c r="D3376">
        <f t="shared" si="46"/>
        <v>-0.78682216756276824</v>
      </c>
    </row>
    <row r="3377" spans="1:4" x14ac:dyDescent="0.4">
      <c r="A3377" s="3">
        <v>40995</v>
      </c>
      <c r="B3377" s="5">
        <v>-0.13</v>
      </c>
      <c r="C3377" s="5">
        <v>1680.77</v>
      </c>
      <c r="D3377">
        <f t="shared" si="46"/>
        <v>-0.78415770830326459</v>
      </c>
    </row>
    <row r="3378" spans="1:4" x14ac:dyDescent="0.4">
      <c r="A3378" s="3">
        <v>40996</v>
      </c>
      <c r="B3378" s="5">
        <v>-0.11</v>
      </c>
      <c r="C3378" s="5">
        <v>1663.68</v>
      </c>
      <c r="D3378">
        <f t="shared" ref="D3378:D3441" si="47">CORREL(B3015:B3378, C3015:C3378)</f>
        <v>-0.78131959446750654</v>
      </c>
    </row>
    <row r="3379" spans="1:4" x14ac:dyDescent="0.4">
      <c r="A3379" s="3">
        <v>40997</v>
      </c>
      <c r="B3379" s="5">
        <v>-0.13</v>
      </c>
      <c r="C3379" s="5">
        <v>1661.57</v>
      </c>
      <c r="D3379">
        <f t="shared" si="47"/>
        <v>-0.77840495974190715</v>
      </c>
    </row>
    <row r="3380" spans="1:4" x14ac:dyDescent="0.4">
      <c r="A3380" s="3">
        <v>40998</v>
      </c>
      <c r="B3380" s="5">
        <v>-0.09</v>
      </c>
      <c r="C3380" s="5">
        <v>1668.35</v>
      </c>
      <c r="D3380">
        <f t="shared" si="47"/>
        <v>-0.77587720229175539</v>
      </c>
    </row>
    <row r="3381" spans="1:4" x14ac:dyDescent="0.4">
      <c r="A3381" s="3">
        <v>40999</v>
      </c>
      <c r="B3381" s="5">
        <v>-0.09</v>
      </c>
      <c r="C3381" s="5">
        <v>1668.35</v>
      </c>
      <c r="D3381">
        <f t="shared" si="47"/>
        <v>-0.77328791360332139</v>
      </c>
    </row>
    <row r="3382" spans="1:4" x14ac:dyDescent="0.4">
      <c r="A3382" s="3">
        <v>41000</v>
      </c>
      <c r="B3382" s="5">
        <v>-0.09</v>
      </c>
      <c r="C3382" s="5">
        <v>1668.35</v>
      </c>
      <c r="D3382">
        <f t="shared" si="47"/>
        <v>-0.77063465501633022</v>
      </c>
    </row>
    <row r="3383" spans="1:4" x14ac:dyDescent="0.4">
      <c r="A3383" s="3">
        <v>41001</v>
      </c>
      <c r="B3383" s="5">
        <v>-0.14000000000000001</v>
      </c>
      <c r="C3383" s="5">
        <v>1677.68</v>
      </c>
      <c r="D3383">
        <f t="shared" si="47"/>
        <v>-0.76809454306400593</v>
      </c>
    </row>
    <row r="3384" spans="1:4" x14ac:dyDescent="0.4">
      <c r="A3384" s="3">
        <v>41002</v>
      </c>
      <c r="B3384" s="5">
        <v>-0.06</v>
      </c>
      <c r="C3384" s="5">
        <v>1646.13</v>
      </c>
      <c r="D3384">
        <f t="shared" si="47"/>
        <v>-0.76524648167898468</v>
      </c>
    </row>
    <row r="3385" spans="1:4" x14ac:dyDescent="0.4">
      <c r="A3385" s="3">
        <v>41003</v>
      </c>
      <c r="B3385" s="5">
        <v>-0.05</v>
      </c>
      <c r="C3385" s="5">
        <v>1620.77</v>
      </c>
      <c r="D3385">
        <f t="shared" si="47"/>
        <v>-0.76175038152211783</v>
      </c>
    </row>
    <row r="3386" spans="1:4" x14ac:dyDescent="0.4">
      <c r="A3386" s="3">
        <v>41004</v>
      </c>
      <c r="B3386" s="5">
        <v>-0.08</v>
      </c>
      <c r="C3386" s="5">
        <v>1631.23</v>
      </c>
      <c r="D3386">
        <f t="shared" si="47"/>
        <v>-0.75823561282828211</v>
      </c>
    </row>
    <row r="3387" spans="1:4" x14ac:dyDescent="0.4">
      <c r="A3387" s="3">
        <v>41005</v>
      </c>
      <c r="B3387" s="5">
        <v>-0.16</v>
      </c>
      <c r="C3387" s="5">
        <v>1636.43</v>
      </c>
      <c r="D3387">
        <f t="shared" si="47"/>
        <v>-0.7546578392480644</v>
      </c>
    </row>
    <row r="3388" spans="1:4" x14ac:dyDescent="0.4">
      <c r="A3388" s="3">
        <v>41006</v>
      </c>
      <c r="B3388" s="5">
        <v>-0.16</v>
      </c>
      <c r="C3388" s="5">
        <v>1636.43</v>
      </c>
      <c r="D3388">
        <f t="shared" si="47"/>
        <v>-0.75101932211171707</v>
      </c>
    </row>
    <row r="3389" spans="1:4" x14ac:dyDescent="0.4">
      <c r="A3389" s="3">
        <v>41007</v>
      </c>
      <c r="B3389" s="5">
        <v>-0.16</v>
      </c>
      <c r="C3389" s="5">
        <v>1636.43</v>
      </c>
      <c r="D3389">
        <f t="shared" si="47"/>
        <v>-0.74731770977177114</v>
      </c>
    </row>
    <row r="3390" spans="1:4" x14ac:dyDescent="0.4">
      <c r="A3390" s="3">
        <v>41008</v>
      </c>
      <c r="B3390" s="5">
        <v>-0.17</v>
      </c>
      <c r="C3390" s="5">
        <v>1640.2</v>
      </c>
      <c r="D3390">
        <f t="shared" si="47"/>
        <v>-0.74336517240506994</v>
      </c>
    </row>
    <row r="3391" spans="1:4" x14ac:dyDescent="0.4">
      <c r="A3391" s="3">
        <v>41009</v>
      </c>
      <c r="B3391" s="5">
        <v>-0.24</v>
      </c>
      <c r="C3391" s="5">
        <v>1659.93</v>
      </c>
      <c r="D3391">
        <f t="shared" si="47"/>
        <v>-0.73955036061933488</v>
      </c>
    </row>
    <row r="3392" spans="1:4" x14ac:dyDescent="0.4">
      <c r="A3392" s="3">
        <v>41010</v>
      </c>
      <c r="B3392" s="5">
        <v>-0.25</v>
      </c>
      <c r="C3392" s="5">
        <v>1659.13</v>
      </c>
      <c r="D3392">
        <f t="shared" si="47"/>
        <v>-0.73570687135923585</v>
      </c>
    </row>
    <row r="3393" spans="1:4" x14ac:dyDescent="0.4">
      <c r="A3393" s="3">
        <v>41011</v>
      </c>
      <c r="B3393" s="5">
        <v>-0.22</v>
      </c>
      <c r="C3393" s="5">
        <v>1675.77</v>
      </c>
      <c r="D3393">
        <f t="shared" si="47"/>
        <v>-0.73262556436536297</v>
      </c>
    </row>
    <row r="3394" spans="1:4" x14ac:dyDescent="0.4">
      <c r="A3394" s="3">
        <v>41012</v>
      </c>
      <c r="B3394" s="5">
        <v>-0.25</v>
      </c>
      <c r="C3394" s="5">
        <v>1658.15</v>
      </c>
      <c r="D3394">
        <f t="shared" si="47"/>
        <v>-0.72919757673643748</v>
      </c>
    </row>
    <row r="3395" spans="1:4" x14ac:dyDescent="0.4">
      <c r="A3395" s="3">
        <v>41013</v>
      </c>
      <c r="B3395" s="5">
        <v>-0.25</v>
      </c>
      <c r="C3395" s="5">
        <v>1658.15</v>
      </c>
      <c r="D3395">
        <f t="shared" si="47"/>
        <v>-0.72572126789501124</v>
      </c>
    </row>
    <row r="3396" spans="1:4" x14ac:dyDescent="0.4">
      <c r="A3396" s="3">
        <v>41014</v>
      </c>
      <c r="B3396" s="5">
        <v>-0.25</v>
      </c>
      <c r="C3396" s="5">
        <v>1658.15</v>
      </c>
      <c r="D3396">
        <f t="shared" si="47"/>
        <v>-0.72219474419392338</v>
      </c>
    </row>
    <row r="3397" spans="1:4" x14ac:dyDescent="0.4">
      <c r="A3397" s="3">
        <v>41015</v>
      </c>
      <c r="B3397" s="5">
        <v>-0.26</v>
      </c>
      <c r="C3397" s="5">
        <v>1651.88</v>
      </c>
      <c r="D3397">
        <f t="shared" si="47"/>
        <v>-0.71852425466400949</v>
      </c>
    </row>
    <row r="3398" spans="1:4" x14ac:dyDescent="0.4">
      <c r="A3398" s="3">
        <v>41016</v>
      </c>
      <c r="B3398" s="5">
        <v>-0.26</v>
      </c>
      <c r="C3398" s="5">
        <v>1649.57</v>
      </c>
      <c r="D3398">
        <f t="shared" si="47"/>
        <v>-0.71487721109646996</v>
      </c>
    </row>
    <row r="3399" spans="1:4" x14ac:dyDescent="0.4">
      <c r="A3399" s="3">
        <v>41017</v>
      </c>
      <c r="B3399" s="5">
        <v>-0.26</v>
      </c>
      <c r="C3399" s="5">
        <v>1642.1</v>
      </c>
      <c r="D3399">
        <f t="shared" si="47"/>
        <v>-0.71082869320901132</v>
      </c>
    </row>
    <row r="3400" spans="1:4" x14ac:dyDescent="0.4">
      <c r="A3400" s="3">
        <v>41018</v>
      </c>
      <c r="B3400" s="5">
        <v>-0.21</v>
      </c>
      <c r="C3400" s="5">
        <v>1642.93</v>
      </c>
      <c r="D3400">
        <f t="shared" si="47"/>
        <v>-0.70716578384675455</v>
      </c>
    </row>
    <row r="3401" spans="1:4" x14ac:dyDescent="0.4">
      <c r="A3401" s="3">
        <v>41019</v>
      </c>
      <c r="B3401" s="5">
        <v>-0.24</v>
      </c>
      <c r="C3401" s="5">
        <v>1642.93</v>
      </c>
      <c r="D3401">
        <f t="shared" si="47"/>
        <v>-0.70325507939478193</v>
      </c>
    </row>
    <row r="3402" spans="1:4" x14ac:dyDescent="0.4">
      <c r="A3402" s="3">
        <v>41020</v>
      </c>
      <c r="B3402" s="5">
        <v>-0.24</v>
      </c>
      <c r="C3402" s="5">
        <v>1642.93</v>
      </c>
      <c r="D3402">
        <f t="shared" si="47"/>
        <v>-0.69929413987279854</v>
      </c>
    </row>
    <row r="3403" spans="1:4" x14ac:dyDescent="0.4">
      <c r="A3403" s="3">
        <v>41021</v>
      </c>
      <c r="B3403" s="5">
        <v>-0.24</v>
      </c>
      <c r="C3403" s="5">
        <v>1642.93</v>
      </c>
      <c r="D3403">
        <f t="shared" si="47"/>
        <v>-0.69528107029359254</v>
      </c>
    </row>
    <row r="3404" spans="1:4" x14ac:dyDescent="0.4">
      <c r="A3404" s="3">
        <v>41022</v>
      </c>
      <c r="B3404" s="5">
        <v>-0.26</v>
      </c>
      <c r="C3404" s="5">
        <v>1638.82</v>
      </c>
      <c r="D3404">
        <f t="shared" si="47"/>
        <v>-0.69102296668916696</v>
      </c>
    </row>
    <row r="3405" spans="1:4" x14ac:dyDescent="0.4">
      <c r="A3405" s="3">
        <v>41023</v>
      </c>
      <c r="B3405" s="5">
        <v>-0.25</v>
      </c>
      <c r="C3405" s="5">
        <v>1642.27</v>
      </c>
      <c r="D3405">
        <f t="shared" si="47"/>
        <v>-0.68699247194492064</v>
      </c>
    </row>
    <row r="3406" spans="1:4" x14ac:dyDescent="0.4">
      <c r="A3406" s="3">
        <v>41024</v>
      </c>
      <c r="B3406" s="5">
        <v>-0.24</v>
      </c>
      <c r="C3406" s="5">
        <v>1643.63</v>
      </c>
      <c r="D3406">
        <f t="shared" si="47"/>
        <v>-0.68334921934337789</v>
      </c>
    </row>
    <row r="3407" spans="1:4" x14ac:dyDescent="0.4">
      <c r="A3407" s="3">
        <v>41025</v>
      </c>
      <c r="B3407" s="5">
        <v>-0.28999999999999998</v>
      </c>
      <c r="C3407" s="5">
        <v>1657.43</v>
      </c>
      <c r="D3407">
        <f t="shared" si="47"/>
        <v>-0.6800515311949501</v>
      </c>
    </row>
    <row r="3408" spans="1:4" x14ac:dyDescent="0.4">
      <c r="A3408" s="3">
        <v>41026</v>
      </c>
      <c r="B3408" s="5">
        <v>-0.3</v>
      </c>
      <c r="C3408" s="5">
        <v>1662.75</v>
      </c>
      <c r="D3408">
        <f t="shared" si="47"/>
        <v>-0.67756078124432229</v>
      </c>
    </row>
    <row r="3409" spans="1:4" x14ac:dyDescent="0.4">
      <c r="A3409" s="3">
        <v>41027</v>
      </c>
      <c r="B3409" s="5">
        <v>-0.3</v>
      </c>
      <c r="C3409" s="5">
        <v>1662.75</v>
      </c>
      <c r="D3409">
        <f t="shared" si="47"/>
        <v>-0.67505973729620194</v>
      </c>
    </row>
    <row r="3410" spans="1:4" x14ac:dyDescent="0.4">
      <c r="A3410" s="3">
        <v>41028</v>
      </c>
      <c r="B3410" s="5">
        <v>-0.3</v>
      </c>
      <c r="C3410" s="5">
        <v>1662.75</v>
      </c>
      <c r="D3410">
        <f t="shared" si="47"/>
        <v>-0.67254778409250671</v>
      </c>
    </row>
    <row r="3411" spans="1:4" x14ac:dyDescent="0.4">
      <c r="A3411" s="3">
        <v>41029</v>
      </c>
      <c r="B3411" s="5">
        <v>-0.3</v>
      </c>
      <c r="C3411" s="5">
        <v>1664.75</v>
      </c>
      <c r="D3411">
        <f t="shared" si="47"/>
        <v>-0.66960498219679332</v>
      </c>
    </row>
    <row r="3412" spans="1:4" x14ac:dyDescent="0.4">
      <c r="A3412" s="3">
        <v>41030</v>
      </c>
      <c r="B3412" s="5">
        <v>-0.28000000000000003</v>
      </c>
      <c r="C3412" s="5">
        <v>1662.43</v>
      </c>
      <c r="D3412">
        <f t="shared" si="47"/>
        <v>-0.66648161231066372</v>
      </c>
    </row>
    <row r="3413" spans="1:4" x14ac:dyDescent="0.4">
      <c r="A3413" s="3">
        <v>41031</v>
      </c>
      <c r="B3413" s="5">
        <v>-0.28000000000000003</v>
      </c>
      <c r="C3413" s="5">
        <v>1653.5</v>
      </c>
      <c r="D3413">
        <f t="shared" si="47"/>
        <v>-0.66272348529886926</v>
      </c>
    </row>
    <row r="3414" spans="1:4" x14ac:dyDescent="0.4">
      <c r="A3414" s="3">
        <v>41032</v>
      </c>
      <c r="B3414" s="5">
        <v>-0.27</v>
      </c>
      <c r="C3414" s="5">
        <v>1635.98</v>
      </c>
      <c r="D3414">
        <f t="shared" si="47"/>
        <v>-0.65784007193386618</v>
      </c>
    </row>
    <row r="3415" spans="1:4" x14ac:dyDescent="0.4">
      <c r="A3415" s="3">
        <v>41033</v>
      </c>
      <c r="B3415" s="5">
        <v>-0.3</v>
      </c>
      <c r="C3415" s="5">
        <v>1642.22</v>
      </c>
      <c r="D3415">
        <f t="shared" si="47"/>
        <v>-0.65305140819447216</v>
      </c>
    </row>
    <row r="3416" spans="1:4" x14ac:dyDescent="0.4">
      <c r="A3416" s="3">
        <v>41034</v>
      </c>
      <c r="B3416" s="5">
        <v>-0.3</v>
      </c>
      <c r="C3416" s="5">
        <v>1642.22</v>
      </c>
      <c r="D3416">
        <f t="shared" si="47"/>
        <v>-0.64819857224389432</v>
      </c>
    </row>
    <row r="3417" spans="1:4" x14ac:dyDescent="0.4">
      <c r="A3417" s="3">
        <v>41035</v>
      </c>
      <c r="B3417" s="5">
        <v>-0.3</v>
      </c>
      <c r="C3417" s="5">
        <v>1642.22</v>
      </c>
      <c r="D3417">
        <f t="shared" si="47"/>
        <v>-0.6432790452652748</v>
      </c>
    </row>
    <row r="3418" spans="1:4" x14ac:dyDescent="0.4">
      <c r="A3418" s="3">
        <v>41036</v>
      </c>
      <c r="B3418" s="5">
        <v>-0.27</v>
      </c>
      <c r="C3418" s="5">
        <v>1638.55</v>
      </c>
      <c r="D3418">
        <f t="shared" si="47"/>
        <v>-0.63876487907310842</v>
      </c>
    </row>
    <row r="3419" spans="1:4" x14ac:dyDescent="0.4">
      <c r="A3419" s="3">
        <v>41037</v>
      </c>
      <c r="B3419" s="5">
        <v>-0.28000000000000003</v>
      </c>
      <c r="C3419" s="5">
        <v>1605.47</v>
      </c>
      <c r="D3419">
        <f t="shared" si="47"/>
        <v>-0.63256796941515347</v>
      </c>
    </row>
    <row r="3420" spans="1:4" x14ac:dyDescent="0.4">
      <c r="A3420" s="3">
        <v>41038</v>
      </c>
      <c r="B3420" s="5">
        <v>-0.27</v>
      </c>
      <c r="C3420" s="5">
        <v>1589.57</v>
      </c>
      <c r="D3420">
        <f t="shared" si="47"/>
        <v>-0.62527246196586261</v>
      </c>
    </row>
    <row r="3421" spans="1:4" x14ac:dyDescent="0.4">
      <c r="A3421" s="3">
        <v>41039</v>
      </c>
      <c r="B3421" s="5">
        <v>-0.25</v>
      </c>
      <c r="C3421" s="5">
        <v>1594.02</v>
      </c>
      <c r="D3421">
        <f t="shared" si="47"/>
        <v>-0.61829860130360093</v>
      </c>
    </row>
    <row r="3422" spans="1:4" x14ac:dyDescent="0.4">
      <c r="A3422" s="3">
        <v>41040</v>
      </c>
      <c r="B3422" s="5">
        <v>-0.28000000000000003</v>
      </c>
      <c r="C3422" s="5">
        <v>1579.4</v>
      </c>
      <c r="D3422">
        <f t="shared" si="47"/>
        <v>-0.60991374777109186</v>
      </c>
    </row>
    <row r="3423" spans="1:4" x14ac:dyDescent="0.4">
      <c r="A3423" s="3">
        <v>41041</v>
      </c>
      <c r="B3423" s="5">
        <v>-0.28000000000000003</v>
      </c>
      <c r="C3423" s="5">
        <v>1579.4</v>
      </c>
      <c r="D3423">
        <f t="shared" si="47"/>
        <v>-0.60142061487557463</v>
      </c>
    </row>
    <row r="3424" spans="1:4" x14ac:dyDescent="0.4">
      <c r="A3424" s="3">
        <v>41042</v>
      </c>
      <c r="B3424" s="5">
        <v>-0.28000000000000003</v>
      </c>
      <c r="C3424" s="5">
        <v>1579.4</v>
      </c>
      <c r="D3424">
        <f t="shared" si="47"/>
        <v>-0.5928149827845054</v>
      </c>
    </row>
    <row r="3425" spans="1:4" x14ac:dyDescent="0.4">
      <c r="A3425" s="3">
        <v>41043</v>
      </c>
      <c r="B3425" s="5">
        <v>-0.33</v>
      </c>
      <c r="C3425" s="5">
        <v>1556.72</v>
      </c>
      <c r="D3425">
        <f t="shared" si="47"/>
        <v>-0.58190020901405393</v>
      </c>
    </row>
    <row r="3426" spans="1:4" x14ac:dyDescent="0.4">
      <c r="A3426" s="3">
        <v>41044</v>
      </c>
      <c r="B3426" s="5">
        <v>-0.36</v>
      </c>
      <c r="C3426" s="5">
        <v>1544.21</v>
      </c>
      <c r="D3426">
        <f t="shared" si="47"/>
        <v>-0.56948876456102404</v>
      </c>
    </row>
    <row r="3427" spans="1:4" x14ac:dyDescent="0.4">
      <c r="A3427" s="3">
        <v>41045</v>
      </c>
      <c r="B3427" s="5">
        <v>-0.33</v>
      </c>
      <c r="C3427" s="5">
        <v>1539.57</v>
      </c>
      <c r="D3427">
        <f t="shared" si="47"/>
        <v>-0.5574741868810188</v>
      </c>
    </row>
    <row r="3428" spans="1:4" x14ac:dyDescent="0.4">
      <c r="A3428" s="3">
        <v>41046</v>
      </c>
      <c r="B3428" s="5">
        <v>-0.35</v>
      </c>
      <c r="C3428" s="5">
        <v>1574.27</v>
      </c>
      <c r="D3428">
        <f t="shared" si="47"/>
        <v>-0.54645002817874333</v>
      </c>
    </row>
    <row r="3429" spans="1:4" x14ac:dyDescent="0.4">
      <c r="A3429" s="3">
        <v>41047</v>
      </c>
      <c r="B3429" s="5">
        <v>-0.39</v>
      </c>
      <c r="C3429" s="5">
        <v>1592.99</v>
      </c>
      <c r="D3429">
        <f t="shared" si="47"/>
        <v>-0.53679496248147285</v>
      </c>
    </row>
    <row r="3430" spans="1:4" x14ac:dyDescent="0.4">
      <c r="A3430" s="3">
        <v>41048</v>
      </c>
      <c r="B3430" s="5">
        <v>-0.39</v>
      </c>
      <c r="C3430" s="5">
        <v>1592.99</v>
      </c>
      <c r="D3430">
        <f t="shared" si="47"/>
        <v>-0.5270128540129887</v>
      </c>
    </row>
    <row r="3431" spans="1:4" x14ac:dyDescent="0.4">
      <c r="A3431" s="3">
        <v>41049</v>
      </c>
      <c r="B3431" s="5">
        <v>-0.39</v>
      </c>
      <c r="C3431" s="5">
        <v>1592.99</v>
      </c>
      <c r="D3431">
        <f t="shared" si="47"/>
        <v>-0.517097957847098</v>
      </c>
    </row>
    <row r="3432" spans="1:4" x14ac:dyDescent="0.4">
      <c r="A3432" s="3">
        <v>41050</v>
      </c>
      <c r="B3432" s="5">
        <v>-0.41</v>
      </c>
      <c r="C3432" s="5">
        <v>1593.07</v>
      </c>
      <c r="D3432">
        <f t="shared" si="47"/>
        <v>-0.50704097661541947</v>
      </c>
    </row>
    <row r="3433" spans="1:4" x14ac:dyDescent="0.4">
      <c r="A3433" s="3">
        <v>41051</v>
      </c>
      <c r="B3433" s="5">
        <v>-0.38</v>
      </c>
      <c r="C3433" s="5">
        <v>1568.5</v>
      </c>
      <c r="D3433">
        <f t="shared" si="47"/>
        <v>-0.49646399806102509</v>
      </c>
    </row>
    <row r="3434" spans="1:4" x14ac:dyDescent="0.4">
      <c r="A3434" s="3">
        <v>41052</v>
      </c>
      <c r="B3434" s="5">
        <v>-0.41</v>
      </c>
      <c r="C3434" s="5">
        <v>1561.45</v>
      </c>
      <c r="D3434">
        <f t="shared" si="47"/>
        <v>-0.48482693344199579</v>
      </c>
    </row>
    <row r="3435" spans="1:4" x14ac:dyDescent="0.4">
      <c r="A3435" s="3">
        <v>41053</v>
      </c>
      <c r="B3435" s="5">
        <v>-0.37</v>
      </c>
      <c r="C3435" s="5">
        <v>1559.25</v>
      </c>
      <c r="D3435">
        <f t="shared" si="47"/>
        <v>-0.47353133062685471</v>
      </c>
    </row>
    <row r="3436" spans="1:4" x14ac:dyDescent="0.4">
      <c r="A3436" s="3">
        <v>41054</v>
      </c>
      <c r="B3436" s="5">
        <v>-0.38</v>
      </c>
      <c r="C3436" s="5">
        <v>1573.03</v>
      </c>
      <c r="D3436">
        <f t="shared" si="47"/>
        <v>-0.46337640501372429</v>
      </c>
    </row>
    <row r="3437" spans="1:4" x14ac:dyDescent="0.4">
      <c r="A3437" s="3">
        <v>41055</v>
      </c>
      <c r="B3437" s="5">
        <v>-0.38</v>
      </c>
      <c r="C3437" s="5">
        <v>1573.03</v>
      </c>
      <c r="D3437">
        <f t="shared" si="47"/>
        <v>-0.4531390823407217</v>
      </c>
    </row>
    <row r="3438" spans="1:4" x14ac:dyDescent="0.4">
      <c r="A3438" s="3">
        <v>41056</v>
      </c>
      <c r="B3438" s="5">
        <v>-0.38</v>
      </c>
      <c r="C3438" s="5">
        <v>1573.03</v>
      </c>
      <c r="D3438">
        <f t="shared" si="47"/>
        <v>-0.44281525399753341</v>
      </c>
    </row>
    <row r="3439" spans="1:4" x14ac:dyDescent="0.4">
      <c r="A3439" s="3">
        <v>41057</v>
      </c>
      <c r="B3439" s="5">
        <v>-0.38</v>
      </c>
      <c r="C3439" s="5">
        <v>1580.94</v>
      </c>
      <c r="D3439">
        <f t="shared" si="47"/>
        <v>-0.43287265762744909</v>
      </c>
    </row>
    <row r="3440" spans="1:4" x14ac:dyDescent="0.4">
      <c r="A3440" s="3">
        <v>41058</v>
      </c>
      <c r="B3440" s="5">
        <v>-0.37</v>
      </c>
      <c r="C3440" s="5">
        <v>1555.15</v>
      </c>
      <c r="D3440">
        <f t="shared" si="47"/>
        <v>-0.42142851402354409</v>
      </c>
    </row>
    <row r="3441" spans="1:4" x14ac:dyDescent="0.4">
      <c r="A3441" s="3">
        <v>41059</v>
      </c>
      <c r="B3441" s="5">
        <v>-0.45</v>
      </c>
      <c r="C3441" s="5">
        <v>1563.38</v>
      </c>
      <c r="D3441">
        <f t="shared" si="47"/>
        <v>-0.40964316275259088</v>
      </c>
    </row>
    <row r="3442" spans="1:4" x14ac:dyDescent="0.4">
      <c r="A3442" s="3">
        <v>41060</v>
      </c>
      <c r="B3442" s="5">
        <v>-0.5</v>
      </c>
      <c r="C3442" s="5">
        <v>1560.43</v>
      </c>
      <c r="D3442">
        <f t="shared" ref="D3442:D3505" si="48">CORREL(B3079:B3442, C3079:C3442)</f>
        <v>-0.39631740860886178</v>
      </c>
    </row>
    <row r="3443" spans="1:4" x14ac:dyDescent="0.4">
      <c r="A3443" s="3">
        <v>41061</v>
      </c>
      <c r="B3443" s="5">
        <v>-0.59</v>
      </c>
      <c r="C3443" s="5">
        <v>1624.1</v>
      </c>
      <c r="D3443">
        <f t="shared" si="48"/>
        <v>-0.38655950063391281</v>
      </c>
    </row>
    <row r="3444" spans="1:4" x14ac:dyDescent="0.4">
      <c r="A3444" s="3">
        <v>41062</v>
      </c>
      <c r="B3444" s="5">
        <v>-0.59</v>
      </c>
      <c r="C3444" s="5">
        <v>1624.1</v>
      </c>
      <c r="D3444">
        <f t="shared" si="48"/>
        <v>-0.37672815653824737</v>
      </c>
    </row>
    <row r="3445" spans="1:4" x14ac:dyDescent="0.4">
      <c r="A3445" s="3">
        <v>41063</v>
      </c>
      <c r="B3445" s="5">
        <v>-0.59</v>
      </c>
      <c r="C3445" s="5">
        <v>1624.1</v>
      </c>
      <c r="D3445">
        <f t="shared" si="48"/>
        <v>-0.36681833561291705</v>
      </c>
    </row>
    <row r="3446" spans="1:4" x14ac:dyDescent="0.4">
      <c r="A3446" s="3">
        <v>41064</v>
      </c>
      <c r="B3446" s="5">
        <v>-0.56000000000000005</v>
      </c>
      <c r="C3446" s="5">
        <v>1618.85</v>
      </c>
      <c r="D3446">
        <f t="shared" si="48"/>
        <v>-0.35688362466822343</v>
      </c>
    </row>
    <row r="3447" spans="1:4" x14ac:dyDescent="0.4">
      <c r="A3447" s="3">
        <v>41065</v>
      </c>
      <c r="B3447" s="5">
        <v>-0.56000000000000005</v>
      </c>
      <c r="C3447" s="5">
        <v>1617.05</v>
      </c>
      <c r="D3447">
        <f t="shared" si="48"/>
        <v>-0.34671304533418634</v>
      </c>
    </row>
    <row r="3448" spans="1:4" x14ac:dyDescent="0.4">
      <c r="A3448" s="3">
        <v>41066</v>
      </c>
      <c r="B3448" s="5">
        <v>-0.5</v>
      </c>
      <c r="C3448" s="5">
        <v>1619.3</v>
      </c>
      <c r="D3448">
        <f t="shared" si="48"/>
        <v>-0.33682121447100766</v>
      </c>
    </row>
    <row r="3449" spans="1:4" x14ac:dyDescent="0.4">
      <c r="A3449" s="3">
        <v>41067</v>
      </c>
      <c r="B3449" s="5">
        <v>-0.49</v>
      </c>
      <c r="C3449" s="5">
        <v>1589.4</v>
      </c>
      <c r="D3449">
        <f t="shared" si="48"/>
        <v>-0.32528403923736204</v>
      </c>
    </row>
    <row r="3450" spans="1:4" x14ac:dyDescent="0.4">
      <c r="A3450" s="3">
        <v>41068</v>
      </c>
      <c r="B3450" s="5">
        <v>-0.5</v>
      </c>
      <c r="C3450" s="5">
        <v>1593.45</v>
      </c>
      <c r="D3450">
        <f t="shared" si="48"/>
        <v>-0.31304205086829112</v>
      </c>
    </row>
    <row r="3451" spans="1:4" x14ac:dyDescent="0.4">
      <c r="A3451" s="3">
        <v>41069</v>
      </c>
      <c r="B3451" s="5">
        <v>-0.5</v>
      </c>
      <c r="C3451" s="5">
        <v>1593.45</v>
      </c>
      <c r="D3451">
        <f t="shared" si="48"/>
        <v>-0.30063508157741126</v>
      </c>
    </row>
    <row r="3452" spans="1:4" x14ac:dyDescent="0.4">
      <c r="A3452" s="3">
        <v>41070</v>
      </c>
      <c r="B3452" s="5">
        <v>-0.5</v>
      </c>
      <c r="C3452" s="5">
        <v>1593.45</v>
      </c>
      <c r="D3452">
        <f t="shared" si="48"/>
        <v>-0.28805506401702602</v>
      </c>
    </row>
    <row r="3453" spans="1:4" x14ac:dyDescent="0.4">
      <c r="A3453" s="3">
        <v>41071</v>
      </c>
      <c r="B3453" s="5">
        <v>-0.53</v>
      </c>
      <c r="C3453" s="5">
        <v>1596.77</v>
      </c>
      <c r="D3453">
        <f t="shared" si="48"/>
        <v>-0.27406295520028778</v>
      </c>
    </row>
    <row r="3454" spans="1:4" x14ac:dyDescent="0.4">
      <c r="A3454" s="3">
        <v>41072</v>
      </c>
      <c r="B3454" s="5">
        <v>-0.48</v>
      </c>
      <c r="C3454" s="5">
        <v>1609.8</v>
      </c>
      <c r="D3454">
        <f t="shared" si="48"/>
        <v>-0.26136072645806291</v>
      </c>
    </row>
    <row r="3455" spans="1:4" x14ac:dyDescent="0.4">
      <c r="A3455" s="3">
        <v>41073</v>
      </c>
      <c r="B3455" s="5">
        <v>-0.51</v>
      </c>
      <c r="C3455" s="5">
        <v>1617.05</v>
      </c>
      <c r="D3455">
        <f t="shared" si="48"/>
        <v>-0.24982250635706429</v>
      </c>
    </row>
    <row r="3456" spans="1:4" x14ac:dyDescent="0.4">
      <c r="A3456" s="3">
        <v>41074</v>
      </c>
      <c r="B3456" s="5">
        <v>-0.47</v>
      </c>
      <c r="C3456" s="5">
        <v>1623.73</v>
      </c>
      <c r="D3456">
        <f t="shared" si="48"/>
        <v>-0.23883565761561265</v>
      </c>
    </row>
    <row r="3457" spans="1:4" x14ac:dyDescent="0.4">
      <c r="A3457" s="3">
        <v>41075</v>
      </c>
      <c r="B3457" s="5">
        <v>-0.54</v>
      </c>
      <c r="C3457" s="5">
        <v>1627.1</v>
      </c>
      <c r="D3457">
        <f t="shared" si="48"/>
        <v>-0.2277107461324053</v>
      </c>
    </row>
    <row r="3458" spans="1:4" x14ac:dyDescent="0.4">
      <c r="A3458" s="3">
        <v>41076</v>
      </c>
      <c r="B3458" s="5">
        <v>-0.54</v>
      </c>
      <c r="C3458" s="5">
        <v>1627.1</v>
      </c>
      <c r="D3458">
        <f t="shared" si="48"/>
        <v>-0.21640053525031455</v>
      </c>
    </row>
    <row r="3459" spans="1:4" x14ac:dyDescent="0.4">
      <c r="A3459" s="3">
        <v>41077</v>
      </c>
      <c r="B3459" s="5">
        <v>-0.54</v>
      </c>
      <c r="C3459" s="5">
        <v>1627.1</v>
      </c>
      <c r="D3459">
        <f t="shared" si="48"/>
        <v>-0.20489639128440493</v>
      </c>
    </row>
    <row r="3460" spans="1:4" x14ac:dyDescent="0.4">
      <c r="A3460" s="3">
        <v>41078</v>
      </c>
      <c r="B3460" s="5">
        <v>-0.54</v>
      </c>
      <c r="C3460" s="5">
        <v>1628.07</v>
      </c>
      <c r="D3460">
        <f t="shared" si="48"/>
        <v>-0.19295626673736574</v>
      </c>
    </row>
    <row r="3461" spans="1:4" x14ac:dyDescent="0.4">
      <c r="A3461" s="3">
        <v>41079</v>
      </c>
      <c r="B3461" s="5">
        <v>-0.53</v>
      </c>
      <c r="C3461" s="5">
        <v>1618.52</v>
      </c>
      <c r="D3461">
        <f t="shared" si="48"/>
        <v>-0.1808196454341913</v>
      </c>
    </row>
    <row r="3462" spans="1:4" x14ac:dyDescent="0.4">
      <c r="A3462" s="3">
        <v>41080</v>
      </c>
      <c r="B3462" s="5">
        <v>-0.51</v>
      </c>
      <c r="C3462" s="5">
        <v>1607.48</v>
      </c>
      <c r="D3462">
        <f t="shared" si="48"/>
        <v>-0.16784015668755042</v>
      </c>
    </row>
    <row r="3463" spans="1:4" x14ac:dyDescent="0.4">
      <c r="A3463" s="3">
        <v>41081</v>
      </c>
      <c r="B3463" s="5">
        <v>-0.47</v>
      </c>
      <c r="C3463" s="5">
        <v>1566.28</v>
      </c>
      <c r="D3463">
        <f t="shared" si="48"/>
        <v>-0.15185953071726097</v>
      </c>
    </row>
    <row r="3464" spans="1:4" x14ac:dyDescent="0.4">
      <c r="A3464" s="3">
        <v>41082</v>
      </c>
      <c r="B3464" s="5">
        <v>-0.42</v>
      </c>
      <c r="C3464" s="5">
        <v>1572.45</v>
      </c>
      <c r="D3464">
        <f t="shared" si="48"/>
        <v>-0.13635088635805784</v>
      </c>
    </row>
    <row r="3465" spans="1:4" x14ac:dyDescent="0.4">
      <c r="A3465" s="3">
        <v>41083</v>
      </c>
      <c r="B3465" s="5">
        <v>-0.42</v>
      </c>
      <c r="C3465" s="5">
        <v>1572.45</v>
      </c>
      <c r="D3465">
        <f t="shared" si="48"/>
        <v>-0.12055845963469346</v>
      </c>
    </row>
    <row r="3466" spans="1:4" x14ac:dyDescent="0.4">
      <c r="A3466" s="3">
        <v>41084</v>
      </c>
      <c r="B3466" s="5">
        <v>-0.42</v>
      </c>
      <c r="C3466" s="5">
        <v>1572.45</v>
      </c>
      <c r="D3466">
        <f t="shared" si="48"/>
        <v>-0.10447035959226439</v>
      </c>
    </row>
    <row r="3467" spans="1:4" x14ac:dyDescent="0.4">
      <c r="A3467" s="3">
        <v>41085</v>
      </c>
      <c r="B3467" s="5">
        <v>-0.47</v>
      </c>
      <c r="C3467" s="5">
        <v>1584.48</v>
      </c>
      <c r="D3467">
        <f t="shared" si="48"/>
        <v>-8.722479170175633E-2</v>
      </c>
    </row>
    <row r="3468" spans="1:4" x14ac:dyDescent="0.4">
      <c r="A3468" s="3">
        <v>41086</v>
      </c>
      <c r="B3468" s="5">
        <v>-0.45</v>
      </c>
      <c r="C3468" s="5">
        <v>1572.93</v>
      </c>
      <c r="D3468">
        <f t="shared" si="48"/>
        <v>-6.8426696190328776E-2</v>
      </c>
    </row>
    <row r="3469" spans="1:4" x14ac:dyDescent="0.4">
      <c r="A3469" s="3">
        <v>41087</v>
      </c>
      <c r="B3469" s="5">
        <v>-0.45</v>
      </c>
      <c r="C3469" s="5">
        <v>1574.2</v>
      </c>
      <c r="D3469">
        <f t="shared" si="48"/>
        <v>-4.9997865201953706E-2</v>
      </c>
    </row>
    <row r="3470" spans="1:4" x14ac:dyDescent="0.4">
      <c r="A3470" s="3">
        <v>41088</v>
      </c>
      <c r="B3470" s="5">
        <v>-0.48</v>
      </c>
      <c r="C3470" s="5">
        <v>1552.63</v>
      </c>
      <c r="D3470">
        <f t="shared" si="48"/>
        <v>-2.8401379744170004E-2</v>
      </c>
    </row>
    <row r="3471" spans="1:4" x14ac:dyDescent="0.4">
      <c r="A3471" s="3">
        <v>41089</v>
      </c>
      <c r="B3471" s="5">
        <v>-0.46</v>
      </c>
      <c r="C3471" s="5">
        <v>1597.4</v>
      </c>
      <c r="D3471">
        <f t="shared" si="48"/>
        <v>-7.182142611242762E-3</v>
      </c>
    </row>
    <row r="3472" spans="1:4" x14ac:dyDescent="0.4">
      <c r="A3472" s="3">
        <v>41090</v>
      </c>
      <c r="B3472" s="5">
        <v>-0.46</v>
      </c>
      <c r="C3472" s="5">
        <v>1597.4</v>
      </c>
      <c r="D3472">
        <f t="shared" si="48"/>
        <v>1.4740175403803986E-2</v>
      </c>
    </row>
    <row r="3473" spans="1:4" x14ac:dyDescent="0.4">
      <c r="A3473" s="3">
        <v>41091</v>
      </c>
      <c r="B3473" s="5">
        <v>-0.46</v>
      </c>
      <c r="C3473" s="5">
        <v>1597.4</v>
      </c>
      <c r="D3473">
        <f t="shared" si="48"/>
        <v>3.7407665765880505E-2</v>
      </c>
    </row>
    <row r="3474" spans="1:4" x14ac:dyDescent="0.4">
      <c r="A3474" s="3">
        <v>41092</v>
      </c>
      <c r="B3474" s="5">
        <v>-0.5</v>
      </c>
      <c r="C3474" s="5">
        <v>1597.1</v>
      </c>
      <c r="D3474">
        <f t="shared" si="48"/>
        <v>6.0238741029798218E-2</v>
      </c>
    </row>
    <row r="3475" spans="1:4" x14ac:dyDescent="0.4">
      <c r="A3475" s="3">
        <v>41093</v>
      </c>
      <c r="B3475" s="5">
        <v>-0.48</v>
      </c>
      <c r="C3475" s="5">
        <v>1617.35</v>
      </c>
      <c r="D3475">
        <f t="shared" si="48"/>
        <v>8.0606514595461143E-2</v>
      </c>
    </row>
    <row r="3476" spans="1:4" x14ac:dyDescent="0.4">
      <c r="A3476" s="3">
        <v>41094</v>
      </c>
      <c r="B3476" s="5">
        <v>-0.48</v>
      </c>
      <c r="C3476" s="5">
        <v>1615.63</v>
      </c>
      <c r="D3476">
        <f t="shared" si="48"/>
        <v>9.9612788630267277E-2</v>
      </c>
    </row>
    <row r="3477" spans="1:4" x14ac:dyDescent="0.4">
      <c r="A3477" s="3">
        <v>41095</v>
      </c>
      <c r="B3477" s="5">
        <v>-0.51</v>
      </c>
      <c r="C3477" s="5">
        <v>1604.68</v>
      </c>
      <c r="D3477">
        <f t="shared" si="48"/>
        <v>0.11978584132530203</v>
      </c>
    </row>
    <row r="3478" spans="1:4" x14ac:dyDescent="0.4">
      <c r="A3478" s="3">
        <v>41096</v>
      </c>
      <c r="B3478" s="5">
        <v>-0.53</v>
      </c>
      <c r="C3478" s="5">
        <v>1583.75</v>
      </c>
      <c r="D3478">
        <f t="shared" si="48"/>
        <v>0.13919924963663674</v>
      </c>
    </row>
    <row r="3479" spans="1:4" x14ac:dyDescent="0.4">
      <c r="A3479" s="3">
        <v>41097</v>
      </c>
      <c r="B3479" s="5">
        <v>-0.53</v>
      </c>
      <c r="C3479" s="5">
        <v>1583.75</v>
      </c>
      <c r="D3479">
        <f t="shared" si="48"/>
        <v>0.15902198977470633</v>
      </c>
    </row>
    <row r="3480" spans="1:4" x14ac:dyDescent="0.4">
      <c r="A3480" s="3">
        <v>41098</v>
      </c>
      <c r="B3480" s="5">
        <v>-0.53</v>
      </c>
      <c r="C3480" s="5">
        <v>1583.75</v>
      </c>
      <c r="D3480">
        <f t="shared" si="48"/>
        <v>0.17927692925166683</v>
      </c>
    </row>
    <row r="3481" spans="1:4" x14ac:dyDescent="0.4">
      <c r="A3481" s="3">
        <v>41099</v>
      </c>
      <c r="B3481" s="5">
        <v>-0.56999999999999995</v>
      </c>
      <c r="C3481" s="5">
        <v>1587.68</v>
      </c>
      <c r="D3481">
        <f t="shared" si="48"/>
        <v>0.19772814611277562</v>
      </c>
    </row>
    <row r="3482" spans="1:4" x14ac:dyDescent="0.4">
      <c r="A3482" s="3">
        <v>41100</v>
      </c>
      <c r="B3482" s="5">
        <v>-0.59</v>
      </c>
      <c r="C3482" s="5">
        <v>1567.28</v>
      </c>
      <c r="D3482">
        <f t="shared" si="48"/>
        <v>0.21570522804495293</v>
      </c>
    </row>
    <row r="3483" spans="1:4" x14ac:dyDescent="0.4">
      <c r="A3483" s="3">
        <v>41101</v>
      </c>
      <c r="B3483" s="5">
        <v>-0.56999999999999995</v>
      </c>
      <c r="C3483" s="5">
        <v>1576.4</v>
      </c>
      <c r="D3483">
        <f t="shared" si="48"/>
        <v>0.23149783185779088</v>
      </c>
    </row>
    <row r="3484" spans="1:4" x14ac:dyDescent="0.4">
      <c r="A3484" s="3">
        <v>41102</v>
      </c>
      <c r="B3484" s="5">
        <v>-0.57999999999999996</v>
      </c>
      <c r="C3484" s="5">
        <v>1571.95</v>
      </c>
      <c r="D3484">
        <f t="shared" si="48"/>
        <v>0.24901913839720538</v>
      </c>
    </row>
    <row r="3485" spans="1:4" x14ac:dyDescent="0.4">
      <c r="A3485" s="3">
        <v>41103</v>
      </c>
      <c r="B3485" s="5">
        <v>-0.59</v>
      </c>
      <c r="C3485" s="5">
        <v>1589.68</v>
      </c>
      <c r="D3485">
        <f t="shared" si="48"/>
        <v>0.26385564674935674</v>
      </c>
    </row>
    <row r="3486" spans="1:4" x14ac:dyDescent="0.4">
      <c r="A3486" s="3">
        <v>41104</v>
      </c>
      <c r="B3486" s="5">
        <v>-0.59</v>
      </c>
      <c r="C3486" s="5">
        <v>1589.68</v>
      </c>
      <c r="D3486">
        <f t="shared" si="48"/>
        <v>0.27888769810129743</v>
      </c>
    </row>
    <row r="3487" spans="1:4" x14ac:dyDescent="0.4">
      <c r="A3487" s="3">
        <v>41105</v>
      </c>
      <c r="B3487" s="5">
        <v>-0.59</v>
      </c>
      <c r="C3487" s="5">
        <v>1589.68</v>
      </c>
      <c r="D3487">
        <f t="shared" si="48"/>
        <v>0.29412788859767647</v>
      </c>
    </row>
    <row r="3488" spans="1:4" x14ac:dyDescent="0.4">
      <c r="A3488" s="3">
        <v>41106</v>
      </c>
      <c r="B3488" s="5">
        <v>-0.61</v>
      </c>
      <c r="C3488" s="5">
        <v>1589.38</v>
      </c>
      <c r="D3488">
        <f t="shared" si="48"/>
        <v>0.30792463501466238</v>
      </c>
    </row>
    <row r="3489" spans="1:4" x14ac:dyDescent="0.4">
      <c r="A3489" s="3">
        <v>41107</v>
      </c>
      <c r="B3489" s="5">
        <v>-0.59</v>
      </c>
      <c r="C3489" s="5">
        <v>1583.4</v>
      </c>
      <c r="D3489">
        <f t="shared" si="48"/>
        <v>0.32297572629354704</v>
      </c>
    </row>
    <row r="3490" spans="1:4" x14ac:dyDescent="0.4">
      <c r="A3490" s="3">
        <v>41108</v>
      </c>
      <c r="B3490" s="5">
        <v>-0.6</v>
      </c>
      <c r="C3490" s="5">
        <v>1573.52</v>
      </c>
      <c r="D3490">
        <f t="shared" si="48"/>
        <v>0.33918321872617091</v>
      </c>
    </row>
    <row r="3491" spans="1:4" x14ac:dyDescent="0.4">
      <c r="A3491" s="3">
        <v>41109</v>
      </c>
      <c r="B3491" s="5">
        <v>-0.62</v>
      </c>
      <c r="C3491" s="5">
        <v>1581.43</v>
      </c>
      <c r="D3491">
        <f t="shared" si="48"/>
        <v>0.35786049964895106</v>
      </c>
    </row>
    <row r="3492" spans="1:4" x14ac:dyDescent="0.4">
      <c r="A3492" s="3">
        <v>41110</v>
      </c>
      <c r="B3492" s="5">
        <v>-0.67</v>
      </c>
      <c r="C3492" s="5">
        <v>1584.5</v>
      </c>
      <c r="D3492">
        <f t="shared" si="48"/>
        <v>0.3740135616764409</v>
      </c>
    </row>
    <row r="3493" spans="1:4" x14ac:dyDescent="0.4">
      <c r="A3493" s="3">
        <v>41111</v>
      </c>
      <c r="B3493" s="5">
        <v>-0.67</v>
      </c>
      <c r="C3493" s="5">
        <v>1584.5</v>
      </c>
      <c r="D3493">
        <f t="shared" si="48"/>
        <v>0.39037781572908703</v>
      </c>
    </row>
    <row r="3494" spans="1:4" x14ac:dyDescent="0.4">
      <c r="A3494" s="3">
        <v>41112</v>
      </c>
      <c r="B3494" s="5">
        <v>-0.67</v>
      </c>
      <c r="C3494" s="5">
        <v>1584.5</v>
      </c>
      <c r="D3494">
        <f t="shared" si="48"/>
        <v>0.40696913607850327</v>
      </c>
    </row>
    <row r="3495" spans="1:4" x14ac:dyDescent="0.4">
      <c r="A3495" s="3">
        <v>41113</v>
      </c>
      <c r="B3495" s="5">
        <v>-0.68</v>
      </c>
      <c r="C3495" s="5">
        <v>1576.95</v>
      </c>
      <c r="D3495">
        <f t="shared" si="48"/>
        <v>0.42209777747063237</v>
      </c>
    </row>
    <row r="3496" spans="1:4" x14ac:dyDescent="0.4">
      <c r="A3496" s="3">
        <v>41114</v>
      </c>
      <c r="B3496" s="5">
        <v>-0.68</v>
      </c>
      <c r="C3496" s="5">
        <v>1580.95</v>
      </c>
      <c r="D3496">
        <f t="shared" si="48"/>
        <v>0.43634926016674658</v>
      </c>
    </row>
    <row r="3497" spans="1:4" x14ac:dyDescent="0.4">
      <c r="A3497" s="3">
        <v>41115</v>
      </c>
      <c r="B3497" s="5">
        <v>-0.67</v>
      </c>
      <c r="C3497" s="5">
        <v>1604.45</v>
      </c>
      <c r="D3497">
        <f t="shared" si="48"/>
        <v>0.44972199606803914</v>
      </c>
    </row>
    <row r="3498" spans="1:4" x14ac:dyDescent="0.4">
      <c r="A3498" s="3">
        <v>41116</v>
      </c>
      <c r="B3498" s="5">
        <v>-0.66</v>
      </c>
      <c r="C3498" s="5">
        <v>1615.77</v>
      </c>
      <c r="D3498">
        <f t="shared" si="48"/>
        <v>0.46143036835244866</v>
      </c>
    </row>
    <row r="3499" spans="1:4" x14ac:dyDescent="0.4">
      <c r="A3499" s="3">
        <v>41117</v>
      </c>
      <c r="B3499" s="5">
        <v>-0.61</v>
      </c>
      <c r="C3499" s="5">
        <v>1622.9</v>
      </c>
      <c r="D3499">
        <f t="shared" si="48"/>
        <v>0.46898879119274262</v>
      </c>
    </row>
    <row r="3500" spans="1:4" x14ac:dyDescent="0.4">
      <c r="A3500" s="3">
        <v>41118</v>
      </c>
      <c r="B3500" s="5">
        <v>-0.61</v>
      </c>
      <c r="C3500" s="5">
        <v>1622.9</v>
      </c>
      <c r="D3500">
        <f t="shared" si="48"/>
        <v>0.47661978443496966</v>
      </c>
    </row>
    <row r="3501" spans="1:4" x14ac:dyDescent="0.4">
      <c r="A3501" s="3">
        <v>41119</v>
      </c>
      <c r="B3501" s="5">
        <v>-0.61</v>
      </c>
      <c r="C3501" s="5">
        <v>1622.9</v>
      </c>
      <c r="D3501">
        <f t="shared" si="48"/>
        <v>0.48432678985989341</v>
      </c>
    </row>
    <row r="3502" spans="1:4" x14ac:dyDescent="0.4">
      <c r="A3502" s="3">
        <v>41120</v>
      </c>
      <c r="B3502" s="5">
        <v>-0.64</v>
      </c>
      <c r="C3502" s="5">
        <v>1621.97</v>
      </c>
      <c r="D3502">
        <f t="shared" si="48"/>
        <v>0.49184424803452642</v>
      </c>
    </row>
    <row r="3503" spans="1:4" x14ac:dyDescent="0.4">
      <c r="A3503" s="3">
        <v>41121</v>
      </c>
      <c r="B3503" s="5">
        <v>-0.69</v>
      </c>
      <c r="C3503" s="5">
        <v>1614.3</v>
      </c>
      <c r="D3503">
        <f t="shared" si="48"/>
        <v>0.49595720394278975</v>
      </c>
    </row>
    <row r="3504" spans="1:4" x14ac:dyDescent="0.4">
      <c r="A3504" s="3">
        <v>41122</v>
      </c>
      <c r="B3504" s="5">
        <v>-0.67</v>
      </c>
      <c r="C3504" s="5">
        <v>1599.48</v>
      </c>
      <c r="D3504">
        <f t="shared" si="48"/>
        <v>0.50189921097480328</v>
      </c>
    </row>
    <row r="3505" spans="1:4" x14ac:dyDescent="0.4">
      <c r="A3505" s="3">
        <v>41123</v>
      </c>
      <c r="B3505" s="5">
        <v>-0.69</v>
      </c>
      <c r="C3505" s="5">
        <v>1588.63</v>
      </c>
      <c r="D3505">
        <f t="shared" si="48"/>
        <v>0.50784241071055081</v>
      </c>
    </row>
    <row r="3506" spans="1:4" x14ac:dyDescent="0.4">
      <c r="A3506" s="3">
        <v>41124</v>
      </c>
      <c r="B3506" s="5">
        <v>-0.66</v>
      </c>
      <c r="C3506" s="5">
        <v>1603.48</v>
      </c>
      <c r="D3506">
        <f t="shared" ref="D3506:D3569" si="49">CORREL(B3143:B3506, C3143:C3506)</f>
        <v>0.51287321830082733</v>
      </c>
    </row>
    <row r="3507" spans="1:4" x14ac:dyDescent="0.4">
      <c r="A3507" s="3">
        <v>41125</v>
      </c>
      <c r="B3507" s="5">
        <v>-0.66</v>
      </c>
      <c r="C3507" s="5">
        <v>1603.48</v>
      </c>
      <c r="D3507">
        <f t="shared" si="49"/>
        <v>0.51790773003149659</v>
      </c>
    </row>
    <row r="3508" spans="1:4" x14ac:dyDescent="0.4">
      <c r="A3508" s="3">
        <v>41126</v>
      </c>
      <c r="B3508" s="5">
        <v>-0.66</v>
      </c>
      <c r="C3508" s="5">
        <v>1603.48</v>
      </c>
      <c r="D3508">
        <f t="shared" si="49"/>
        <v>0.52294797032889495</v>
      </c>
    </row>
    <row r="3509" spans="1:4" x14ac:dyDescent="0.4">
      <c r="A3509" s="3">
        <v>41127</v>
      </c>
      <c r="B3509" s="5">
        <v>-0.68</v>
      </c>
      <c r="C3509" s="5">
        <v>1610.5</v>
      </c>
      <c r="D3509">
        <f t="shared" si="49"/>
        <v>0.52345070981894781</v>
      </c>
    </row>
    <row r="3510" spans="1:4" x14ac:dyDescent="0.4">
      <c r="A3510" s="3">
        <v>41128</v>
      </c>
      <c r="B3510" s="5">
        <v>-0.65</v>
      </c>
      <c r="C3510" s="5">
        <v>1612.2</v>
      </c>
      <c r="D3510">
        <f t="shared" si="49"/>
        <v>0.52368655056090474</v>
      </c>
    </row>
    <row r="3511" spans="1:4" x14ac:dyDescent="0.4">
      <c r="A3511" s="3">
        <v>41129</v>
      </c>
      <c r="B3511" s="5">
        <v>-0.61</v>
      </c>
      <c r="C3511" s="5">
        <v>1612.13</v>
      </c>
      <c r="D3511">
        <f t="shared" si="49"/>
        <v>0.52570057376628587</v>
      </c>
    </row>
    <row r="3512" spans="1:4" x14ac:dyDescent="0.4">
      <c r="A3512" s="3">
        <v>41130</v>
      </c>
      <c r="B3512" s="5">
        <v>-0.57999999999999996</v>
      </c>
      <c r="C3512" s="5">
        <v>1617.25</v>
      </c>
      <c r="D3512">
        <f t="shared" si="49"/>
        <v>0.52519464123515924</v>
      </c>
    </row>
    <row r="3513" spans="1:4" x14ac:dyDescent="0.4">
      <c r="A3513" s="3">
        <v>41131</v>
      </c>
      <c r="B3513" s="5">
        <v>-0.6</v>
      </c>
      <c r="C3513" s="5">
        <v>1620.2</v>
      </c>
      <c r="D3513">
        <f t="shared" si="49"/>
        <v>0.52518355107812098</v>
      </c>
    </row>
    <row r="3514" spans="1:4" x14ac:dyDescent="0.4">
      <c r="A3514" s="3">
        <v>41132</v>
      </c>
      <c r="B3514" s="5">
        <v>-0.6</v>
      </c>
      <c r="C3514" s="5">
        <v>1620.2</v>
      </c>
      <c r="D3514">
        <f t="shared" si="49"/>
        <v>0.52515711323210013</v>
      </c>
    </row>
    <row r="3515" spans="1:4" x14ac:dyDescent="0.4">
      <c r="A3515" s="3">
        <v>41133</v>
      </c>
      <c r="B3515" s="5">
        <v>-0.6</v>
      </c>
      <c r="C3515" s="5">
        <v>1620.2</v>
      </c>
      <c r="D3515">
        <f t="shared" si="49"/>
        <v>0.52511523428496054</v>
      </c>
    </row>
    <row r="3516" spans="1:4" x14ac:dyDescent="0.4">
      <c r="A3516" s="3">
        <v>41134</v>
      </c>
      <c r="B3516" s="5">
        <v>-0.57999999999999996</v>
      </c>
      <c r="C3516" s="5">
        <v>1609.75</v>
      </c>
      <c r="D3516">
        <f t="shared" si="49"/>
        <v>0.5248263012363299</v>
      </c>
    </row>
    <row r="3517" spans="1:4" x14ac:dyDescent="0.4">
      <c r="A3517" s="3">
        <v>41135</v>
      </c>
      <c r="B3517" s="5">
        <v>-0.53</v>
      </c>
      <c r="C3517" s="5">
        <v>1599.05</v>
      </c>
      <c r="D3517">
        <f t="shared" si="49"/>
        <v>0.52478985996336802</v>
      </c>
    </row>
    <row r="3518" spans="1:4" x14ac:dyDescent="0.4">
      <c r="A3518" s="3">
        <v>41136</v>
      </c>
      <c r="B3518" s="5">
        <v>-0.45</v>
      </c>
      <c r="C3518" s="5">
        <v>1603.1</v>
      </c>
      <c r="D3518">
        <f t="shared" si="49"/>
        <v>0.52485459274675472</v>
      </c>
    </row>
    <row r="3519" spans="1:4" x14ac:dyDescent="0.4">
      <c r="A3519" s="3">
        <v>41137</v>
      </c>
      <c r="B3519" s="5">
        <v>-0.42</v>
      </c>
      <c r="C3519" s="5">
        <v>1615.1</v>
      </c>
      <c r="D3519">
        <f t="shared" si="49"/>
        <v>0.52344229413044452</v>
      </c>
    </row>
    <row r="3520" spans="1:4" x14ac:dyDescent="0.4">
      <c r="A3520" s="3">
        <v>41138</v>
      </c>
      <c r="B3520" s="5">
        <v>-0.43</v>
      </c>
      <c r="C3520" s="5">
        <v>1616.05</v>
      </c>
      <c r="D3520">
        <f t="shared" si="49"/>
        <v>0.52342242258937699</v>
      </c>
    </row>
    <row r="3521" spans="1:4" x14ac:dyDescent="0.4">
      <c r="A3521" s="3">
        <v>41139</v>
      </c>
      <c r="B3521" s="5">
        <v>-0.43</v>
      </c>
      <c r="C3521" s="5">
        <v>1616.05</v>
      </c>
      <c r="D3521">
        <f t="shared" si="49"/>
        <v>0.52339669500927521</v>
      </c>
    </row>
    <row r="3522" spans="1:4" x14ac:dyDescent="0.4">
      <c r="A3522" s="3">
        <v>41140</v>
      </c>
      <c r="B3522" s="5">
        <v>-0.43</v>
      </c>
      <c r="C3522" s="5">
        <v>1616.05</v>
      </c>
      <c r="D3522">
        <f t="shared" si="49"/>
        <v>0.52336605876949804</v>
      </c>
    </row>
    <row r="3523" spans="1:4" x14ac:dyDescent="0.4">
      <c r="A3523" s="3">
        <v>41141</v>
      </c>
      <c r="B3523" s="5">
        <v>-0.43</v>
      </c>
      <c r="C3523" s="5">
        <v>1620.5</v>
      </c>
      <c r="D3523">
        <f t="shared" si="49"/>
        <v>0.5239160179187653</v>
      </c>
    </row>
    <row r="3524" spans="1:4" x14ac:dyDescent="0.4">
      <c r="A3524" s="3">
        <v>41142</v>
      </c>
      <c r="B3524" s="5">
        <v>-0.45</v>
      </c>
      <c r="C3524" s="5">
        <v>1637.8</v>
      </c>
      <c r="D3524">
        <f t="shared" si="49"/>
        <v>0.52111038937621046</v>
      </c>
    </row>
    <row r="3525" spans="1:4" x14ac:dyDescent="0.4">
      <c r="A3525" s="3">
        <v>41143</v>
      </c>
      <c r="B3525" s="5">
        <v>-0.55000000000000004</v>
      </c>
      <c r="C3525" s="5">
        <v>1654.65</v>
      </c>
      <c r="D3525">
        <f t="shared" si="49"/>
        <v>0.51760873927735729</v>
      </c>
    </row>
    <row r="3526" spans="1:4" x14ac:dyDescent="0.4">
      <c r="A3526" s="3">
        <v>41144</v>
      </c>
      <c r="B3526" s="5">
        <v>-0.62</v>
      </c>
      <c r="C3526" s="5">
        <v>1670.6</v>
      </c>
      <c r="D3526">
        <f t="shared" si="49"/>
        <v>0.51284636287423402</v>
      </c>
    </row>
    <row r="3527" spans="1:4" x14ac:dyDescent="0.4">
      <c r="A3527" s="3">
        <v>41145</v>
      </c>
      <c r="B3527" s="5">
        <v>-0.6</v>
      </c>
      <c r="C3527" s="5">
        <v>1670.55</v>
      </c>
      <c r="D3527">
        <f t="shared" si="49"/>
        <v>0.50718279316627757</v>
      </c>
    </row>
    <row r="3528" spans="1:4" x14ac:dyDescent="0.4">
      <c r="A3528" s="3">
        <v>41146</v>
      </c>
      <c r="B3528" s="5">
        <v>-0.6</v>
      </c>
      <c r="C3528" s="5">
        <v>1670.55</v>
      </c>
      <c r="D3528">
        <f t="shared" si="49"/>
        <v>0.50144091831229631</v>
      </c>
    </row>
    <row r="3529" spans="1:4" x14ac:dyDescent="0.4">
      <c r="A3529" s="3">
        <v>41147</v>
      </c>
      <c r="B3529" s="5">
        <v>-0.6</v>
      </c>
      <c r="C3529" s="5">
        <v>1670.55</v>
      </c>
      <c r="D3529">
        <f t="shared" si="49"/>
        <v>0.49561680056034363</v>
      </c>
    </row>
    <row r="3530" spans="1:4" x14ac:dyDescent="0.4">
      <c r="A3530" s="3">
        <v>41148</v>
      </c>
      <c r="B3530" s="5">
        <v>-0.64</v>
      </c>
      <c r="C3530" s="5">
        <v>1664.1</v>
      </c>
      <c r="D3530">
        <f t="shared" si="49"/>
        <v>0.48968481572389083</v>
      </c>
    </row>
    <row r="3531" spans="1:4" x14ac:dyDescent="0.4">
      <c r="A3531" s="3">
        <v>41149</v>
      </c>
      <c r="B3531" s="5">
        <v>-0.68</v>
      </c>
      <c r="C3531" s="5">
        <v>1666.9</v>
      </c>
      <c r="D3531">
        <f t="shared" si="49"/>
        <v>0.48324347156481579</v>
      </c>
    </row>
    <row r="3532" spans="1:4" x14ac:dyDescent="0.4">
      <c r="A3532" s="3">
        <v>41150</v>
      </c>
      <c r="B3532" s="5">
        <v>-0.64</v>
      </c>
      <c r="C3532" s="5">
        <v>1656.5</v>
      </c>
      <c r="D3532">
        <f t="shared" si="49"/>
        <v>0.47722220991716813</v>
      </c>
    </row>
    <row r="3533" spans="1:4" x14ac:dyDescent="0.4">
      <c r="A3533" s="3">
        <v>41151</v>
      </c>
      <c r="B3533" s="5">
        <v>-0.63</v>
      </c>
      <c r="C3533" s="5">
        <v>1655.6</v>
      </c>
      <c r="D3533">
        <f t="shared" si="49"/>
        <v>0.47317728642490009</v>
      </c>
    </row>
    <row r="3534" spans="1:4" x14ac:dyDescent="0.4">
      <c r="A3534" s="3">
        <v>41152</v>
      </c>
      <c r="B3534" s="5">
        <v>-0.68</v>
      </c>
      <c r="C3534" s="5">
        <v>1692.01</v>
      </c>
      <c r="D3534">
        <f t="shared" si="49"/>
        <v>0.46831595831279532</v>
      </c>
    </row>
    <row r="3535" spans="1:4" x14ac:dyDescent="0.4">
      <c r="A3535" s="3">
        <v>41153</v>
      </c>
      <c r="B3535" s="5">
        <v>-0.68</v>
      </c>
      <c r="C3535" s="5">
        <v>1692.01</v>
      </c>
      <c r="D3535">
        <f t="shared" si="49"/>
        <v>0.46343779424359571</v>
      </c>
    </row>
    <row r="3536" spans="1:4" x14ac:dyDescent="0.4">
      <c r="A3536" s="3">
        <v>41154</v>
      </c>
      <c r="B3536" s="5">
        <v>-0.68</v>
      </c>
      <c r="C3536" s="5">
        <v>1692.01</v>
      </c>
      <c r="D3536">
        <f t="shared" si="49"/>
        <v>0.45854026957404376</v>
      </c>
    </row>
    <row r="3537" spans="1:4" x14ac:dyDescent="0.4">
      <c r="A3537" s="3">
        <v>41155</v>
      </c>
      <c r="B3537" s="5">
        <v>-0.68</v>
      </c>
      <c r="C3537" s="5">
        <v>1692.5</v>
      </c>
      <c r="D3537">
        <f t="shared" si="49"/>
        <v>0.45405955489340089</v>
      </c>
    </row>
    <row r="3538" spans="1:4" x14ac:dyDescent="0.4">
      <c r="A3538" s="3">
        <v>41156</v>
      </c>
      <c r="B3538" s="5">
        <v>-0.68</v>
      </c>
      <c r="C3538" s="5">
        <v>1695.75</v>
      </c>
      <c r="D3538">
        <f t="shared" si="49"/>
        <v>0.44715650921426514</v>
      </c>
    </row>
    <row r="3539" spans="1:4" x14ac:dyDescent="0.4">
      <c r="A3539" s="3">
        <v>41157</v>
      </c>
      <c r="B3539" s="5">
        <v>-0.69</v>
      </c>
      <c r="C3539" s="5">
        <v>1693</v>
      </c>
      <c r="D3539">
        <f t="shared" si="49"/>
        <v>0.43903155904947339</v>
      </c>
    </row>
    <row r="3540" spans="1:4" x14ac:dyDescent="0.4">
      <c r="A3540" s="3">
        <v>41158</v>
      </c>
      <c r="B3540" s="5">
        <v>-0.63</v>
      </c>
      <c r="C3540" s="5">
        <v>1700.28</v>
      </c>
      <c r="D3540">
        <f t="shared" si="49"/>
        <v>0.4336614329360492</v>
      </c>
    </row>
    <row r="3541" spans="1:4" x14ac:dyDescent="0.4">
      <c r="A3541" s="3">
        <v>41159</v>
      </c>
      <c r="B3541" s="5">
        <v>-0.68</v>
      </c>
      <c r="C3541" s="5">
        <v>1735.65</v>
      </c>
      <c r="D3541">
        <f t="shared" si="49"/>
        <v>0.42489113093429653</v>
      </c>
    </row>
    <row r="3542" spans="1:4" x14ac:dyDescent="0.4">
      <c r="A3542" s="3">
        <v>41160</v>
      </c>
      <c r="B3542" s="5">
        <v>-0.68</v>
      </c>
      <c r="C3542" s="5">
        <v>1735.65</v>
      </c>
      <c r="D3542">
        <f t="shared" si="49"/>
        <v>0.41604157998437968</v>
      </c>
    </row>
    <row r="3543" spans="1:4" x14ac:dyDescent="0.4">
      <c r="A3543" s="3">
        <v>41161</v>
      </c>
      <c r="B3543" s="5">
        <v>-0.68</v>
      </c>
      <c r="C3543" s="5">
        <v>1735.65</v>
      </c>
      <c r="D3543">
        <f t="shared" si="49"/>
        <v>0.4071051984579922</v>
      </c>
    </row>
    <row r="3544" spans="1:4" x14ac:dyDescent="0.4">
      <c r="A3544" s="3">
        <v>41162</v>
      </c>
      <c r="B3544" s="5">
        <v>-0.68</v>
      </c>
      <c r="C3544" s="5">
        <v>1726.25</v>
      </c>
      <c r="D3544">
        <f t="shared" si="49"/>
        <v>0.39767038250163617</v>
      </c>
    </row>
    <row r="3545" spans="1:4" x14ac:dyDescent="0.4">
      <c r="A3545" s="3">
        <v>41163</v>
      </c>
      <c r="B3545" s="5">
        <v>-0.68</v>
      </c>
      <c r="C3545" s="5">
        <v>1732.2</v>
      </c>
      <c r="D3545">
        <f t="shared" si="49"/>
        <v>0.38598035219820659</v>
      </c>
    </row>
    <row r="3546" spans="1:4" x14ac:dyDescent="0.4">
      <c r="A3546" s="3">
        <v>41164</v>
      </c>
      <c r="B3546" s="5">
        <v>-0.61</v>
      </c>
      <c r="C3546" s="5">
        <v>1730.8</v>
      </c>
      <c r="D3546">
        <f t="shared" si="49"/>
        <v>0.37453818084928781</v>
      </c>
    </row>
    <row r="3547" spans="1:4" x14ac:dyDescent="0.4">
      <c r="A3547" s="3">
        <v>41165</v>
      </c>
      <c r="B3547" s="5">
        <v>-0.72</v>
      </c>
      <c r="C3547" s="5">
        <v>1767.04</v>
      </c>
      <c r="D3547">
        <f t="shared" si="49"/>
        <v>0.35763733536974829</v>
      </c>
    </row>
    <row r="3548" spans="1:4" x14ac:dyDescent="0.4">
      <c r="A3548" s="3">
        <v>41166</v>
      </c>
      <c r="B3548" s="5">
        <v>-0.76</v>
      </c>
      <c r="C3548" s="5">
        <v>1770.4</v>
      </c>
      <c r="D3548">
        <f t="shared" si="49"/>
        <v>0.33874089498739718</v>
      </c>
    </row>
    <row r="3549" spans="1:4" x14ac:dyDescent="0.4">
      <c r="A3549" s="3">
        <v>41167</v>
      </c>
      <c r="B3549" s="5">
        <v>-0.76</v>
      </c>
      <c r="C3549" s="5">
        <v>1770.4</v>
      </c>
      <c r="D3549">
        <f t="shared" si="49"/>
        <v>0.31980905346592647</v>
      </c>
    </row>
    <row r="3550" spans="1:4" x14ac:dyDescent="0.4">
      <c r="A3550" s="3">
        <v>41168</v>
      </c>
      <c r="B3550" s="5">
        <v>-0.76</v>
      </c>
      <c r="C3550" s="5">
        <v>1770.4</v>
      </c>
      <c r="D3550">
        <f t="shared" si="49"/>
        <v>0.3008336527202839</v>
      </c>
    </row>
    <row r="3551" spans="1:4" x14ac:dyDescent="0.4">
      <c r="A3551" s="3">
        <v>41169</v>
      </c>
      <c r="B3551" s="5">
        <v>-0.74</v>
      </c>
      <c r="C3551" s="5">
        <v>1761.45</v>
      </c>
      <c r="D3551">
        <f t="shared" si="49"/>
        <v>0.2850477565671124</v>
      </c>
    </row>
    <row r="3552" spans="1:4" x14ac:dyDescent="0.4">
      <c r="A3552" s="3">
        <v>41170</v>
      </c>
      <c r="B3552" s="5">
        <v>-0.73</v>
      </c>
      <c r="C3552" s="5">
        <v>1772</v>
      </c>
      <c r="D3552">
        <f t="shared" si="49"/>
        <v>0.26876154081458775</v>
      </c>
    </row>
    <row r="3553" spans="1:4" x14ac:dyDescent="0.4">
      <c r="A3553" s="3">
        <v>41171</v>
      </c>
      <c r="B3553" s="5">
        <v>-0.75</v>
      </c>
      <c r="C3553" s="5">
        <v>1770.4</v>
      </c>
      <c r="D3553">
        <f t="shared" si="49"/>
        <v>0.25302783744340479</v>
      </c>
    </row>
    <row r="3554" spans="1:4" x14ac:dyDescent="0.4">
      <c r="A3554" s="3">
        <v>41172</v>
      </c>
      <c r="B3554" s="5">
        <v>-0.7</v>
      </c>
      <c r="C3554" s="5">
        <v>1768.6</v>
      </c>
      <c r="D3554">
        <f t="shared" si="49"/>
        <v>0.23996897383141091</v>
      </c>
    </row>
    <row r="3555" spans="1:4" x14ac:dyDescent="0.4">
      <c r="A3555" s="3">
        <v>41173</v>
      </c>
      <c r="B3555" s="5">
        <v>-0.71</v>
      </c>
      <c r="C3555" s="5">
        <v>1773.1</v>
      </c>
      <c r="D3555">
        <f t="shared" si="49"/>
        <v>0.22974232188691063</v>
      </c>
    </row>
    <row r="3556" spans="1:4" x14ac:dyDescent="0.4">
      <c r="A3556" s="3">
        <v>41174</v>
      </c>
      <c r="B3556" s="5">
        <v>-0.71</v>
      </c>
      <c r="C3556" s="5">
        <v>1773.1</v>
      </c>
      <c r="D3556">
        <f t="shared" si="49"/>
        <v>0.2197541816488025</v>
      </c>
    </row>
    <row r="3557" spans="1:4" x14ac:dyDescent="0.4">
      <c r="A3557" s="3">
        <v>41175</v>
      </c>
      <c r="B3557" s="5">
        <v>-0.71</v>
      </c>
      <c r="C3557" s="5">
        <v>1773.1</v>
      </c>
      <c r="D3557">
        <f t="shared" si="49"/>
        <v>0.20999701354724137</v>
      </c>
    </row>
    <row r="3558" spans="1:4" x14ac:dyDescent="0.4">
      <c r="A3558" s="3">
        <v>41176</v>
      </c>
      <c r="B3558" s="5">
        <v>-0.73</v>
      </c>
      <c r="C3558" s="5">
        <v>1764.45</v>
      </c>
      <c r="D3558">
        <f t="shared" si="49"/>
        <v>0.20283525331507396</v>
      </c>
    </row>
    <row r="3559" spans="1:4" x14ac:dyDescent="0.4">
      <c r="A3559" s="3">
        <v>41177</v>
      </c>
      <c r="B3559" s="5">
        <v>-0.74</v>
      </c>
      <c r="C3559" s="5">
        <v>1760.65</v>
      </c>
      <c r="D3559">
        <f t="shared" si="49"/>
        <v>0.19447398251915265</v>
      </c>
    </row>
    <row r="3560" spans="1:4" x14ac:dyDescent="0.4">
      <c r="A3560" s="3">
        <v>41178</v>
      </c>
      <c r="B3560" s="5">
        <v>-0.77</v>
      </c>
      <c r="C3560" s="5">
        <v>1752.75</v>
      </c>
      <c r="D3560">
        <f t="shared" si="49"/>
        <v>0.18961691667774402</v>
      </c>
    </row>
    <row r="3561" spans="1:4" x14ac:dyDescent="0.4">
      <c r="A3561" s="3">
        <v>41179</v>
      </c>
      <c r="B3561" s="5">
        <v>-0.78</v>
      </c>
      <c r="C3561" s="5">
        <v>1777.25</v>
      </c>
      <c r="D3561">
        <f t="shared" si="49"/>
        <v>0.18209881046495835</v>
      </c>
    </row>
    <row r="3562" spans="1:4" x14ac:dyDescent="0.4">
      <c r="A3562" s="3">
        <v>41180</v>
      </c>
      <c r="B3562" s="5">
        <v>-0.77</v>
      </c>
      <c r="C3562" s="5">
        <v>1772.1</v>
      </c>
      <c r="D3562">
        <f t="shared" si="49"/>
        <v>0.1748032356031019</v>
      </c>
    </row>
    <row r="3563" spans="1:4" x14ac:dyDescent="0.4">
      <c r="A3563" s="3">
        <v>41181</v>
      </c>
      <c r="B3563" s="5">
        <v>-0.77</v>
      </c>
      <c r="C3563" s="5">
        <v>1772.1</v>
      </c>
      <c r="D3563">
        <f t="shared" si="49"/>
        <v>0.16772357674710764</v>
      </c>
    </row>
    <row r="3564" spans="1:4" x14ac:dyDescent="0.4">
      <c r="A3564" s="3">
        <v>41182</v>
      </c>
      <c r="B3564" s="5">
        <v>-0.77</v>
      </c>
      <c r="C3564" s="5">
        <v>1772.1</v>
      </c>
      <c r="D3564">
        <f t="shared" si="49"/>
        <v>0.1608538911006758</v>
      </c>
    </row>
    <row r="3565" spans="1:4" x14ac:dyDescent="0.4">
      <c r="A3565" s="3">
        <v>41183</v>
      </c>
      <c r="B3565" s="5">
        <v>-0.78</v>
      </c>
      <c r="C3565" s="5">
        <v>1775.3</v>
      </c>
      <c r="D3565">
        <f t="shared" si="49"/>
        <v>0.15093254613236226</v>
      </c>
    </row>
    <row r="3566" spans="1:4" x14ac:dyDescent="0.4">
      <c r="A3566" s="3">
        <v>41184</v>
      </c>
      <c r="B3566" s="5">
        <v>-0.83</v>
      </c>
      <c r="C3566" s="5">
        <v>1774.7</v>
      </c>
      <c r="D3566">
        <f t="shared" si="49"/>
        <v>0.14207183473631871</v>
      </c>
    </row>
    <row r="3567" spans="1:4" x14ac:dyDescent="0.4">
      <c r="A3567" s="3">
        <v>41185</v>
      </c>
      <c r="B3567" s="5">
        <v>-0.83</v>
      </c>
      <c r="C3567" s="5">
        <v>1778</v>
      </c>
      <c r="D3567">
        <f t="shared" si="49"/>
        <v>0.13258633226714467</v>
      </c>
    </row>
    <row r="3568" spans="1:4" x14ac:dyDescent="0.4">
      <c r="A3568" s="3">
        <v>41186</v>
      </c>
      <c r="B3568" s="5">
        <v>-0.86</v>
      </c>
      <c r="C3568" s="5">
        <v>1790.4</v>
      </c>
      <c r="D3568">
        <f t="shared" si="49"/>
        <v>0.12091090263145829</v>
      </c>
    </row>
    <row r="3569" spans="1:4" x14ac:dyDescent="0.4">
      <c r="A3569" s="3">
        <v>41187</v>
      </c>
      <c r="B3569" s="5">
        <v>-0.82</v>
      </c>
      <c r="C3569" s="5">
        <v>1780.6</v>
      </c>
      <c r="D3569">
        <f t="shared" si="49"/>
        <v>0.11234983187074792</v>
      </c>
    </row>
    <row r="3570" spans="1:4" x14ac:dyDescent="0.4">
      <c r="A3570" s="3">
        <v>41188</v>
      </c>
      <c r="B3570" s="5">
        <v>-0.82</v>
      </c>
      <c r="C3570" s="5">
        <v>1780.6</v>
      </c>
      <c r="D3570">
        <f t="shared" ref="D3570:D3633" si="50">CORREL(B3207:B3570, C3207:C3570)</f>
        <v>0.10401811885556601</v>
      </c>
    </row>
    <row r="3571" spans="1:4" x14ac:dyDescent="0.4">
      <c r="A3571" s="3">
        <v>41189</v>
      </c>
      <c r="B3571" s="5">
        <v>-0.82</v>
      </c>
      <c r="C3571" s="5">
        <v>1780.6</v>
      </c>
      <c r="D3571">
        <f t="shared" si="50"/>
        <v>9.5908521326848184E-2</v>
      </c>
    </row>
    <row r="3572" spans="1:4" x14ac:dyDescent="0.4">
      <c r="A3572" s="3">
        <v>41190</v>
      </c>
      <c r="B3572" s="5">
        <v>-0.82</v>
      </c>
      <c r="C3572" s="5">
        <v>1774.95</v>
      </c>
      <c r="D3572">
        <f t="shared" si="50"/>
        <v>8.5826051715464716E-2</v>
      </c>
    </row>
    <row r="3573" spans="1:4" x14ac:dyDescent="0.4">
      <c r="A3573" s="3">
        <v>41191</v>
      </c>
      <c r="B3573" s="5">
        <v>-0.81</v>
      </c>
      <c r="C3573" s="5">
        <v>1764.3</v>
      </c>
      <c r="D3573">
        <f t="shared" si="50"/>
        <v>7.8064365048596041E-2</v>
      </c>
    </row>
    <row r="3574" spans="1:4" x14ac:dyDescent="0.4">
      <c r="A3574" s="3">
        <v>41192</v>
      </c>
      <c r="B3574" s="5">
        <v>-0.8</v>
      </c>
      <c r="C3574" s="5">
        <v>1762.35</v>
      </c>
      <c r="D3574">
        <f t="shared" si="50"/>
        <v>6.966717838736286E-2</v>
      </c>
    </row>
    <row r="3575" spans="1:4" x14ac:dyDescent="0.4">
      <c r="A3575" s="3">
        <v>41193</v>
      </c>
      <c r="B3575" s="5">
        <v>-0.77</v>
      </c>
      <c r="C3575" s="5">
        <v>1767.35</v>
      </c>
      <c r="D3575">
        <f t="shared" si="50"/>
        <v>6.215683277899002E-2</v>
      </c>
    </row>
    <row r="3576" spans="1:4" x14ac:dyDescent="0.4">
      <c r="A3576" s="3">
        <v>41194</v>
      </c>
      <c r="B3576" s="5">
        <v>-0.78</v>
      </c>
      <c r="C3576" s="5">
        <v>1754.48</v>
      </c>
      <c r="D3576">
        <f t="shared" si="50"/>
        <v>5.4449857764588855E-2</v>
      </c>
    </row>
    <row r="3577" spans="1:4" x14ac:dyDescent="0.4">
      <c r="A3577" s="3">
        <v>41195</v>
      </c>
      <c r="B3577" s="5">
        <v>-0.78</v>
      </c>
      <c r="C3577" s="5">
        <v>1754.48</v>
      </c>
      <c r="D3577">
        <f t="shared" si="50"/>
        <v>4.6816848572618079E-2</v>
      </c>
    </row>
    <row r="3578" spans="1:4" x14ac:dyDescent="0.4">
      <c r="A3578" s="3">
        <v>41196</v>
      </c>
      <c r="B3578" s="5">
        <v>-0.78</v>
      </c>
      <c r="C3578" s="5">
        <v>1754.48</v>
      </c>
      <c r="D3578">
        <f t="shared" si="50"/>
        <v>3.9254584500281228E-2</v>
      </c>
    </row>
    <row r="3579" spans="1:4" x14ac:dyDescent="0.4">
      <c r="A3579" s="3">
        <v>41197</v>
      </c>
      <c r="B3579" s="5">
        <v>-0.78</v>
      </c>
      <c r="C3579" s="5">
        <v>1737.55</v>
      </c>
      <c r="D3579">
        <f t="shared" si="50"/>
        <v>3.3837969080831351E-2</v>
      </c>
    </row>
    <row r="3580" spans="1:4" x14ac:dyDescent="0.4">
      <c r="A3580" s="3">
        <v>41198</v>
      </c>
      <c r="B3580" s="5">
        <v>-0.71</v>
      </c>
      <c r="C3580" s="5">
        <v>1747.6</v>
      </c>
      <c r="D3580">
        <f t="shared" si="50"/>
        <v>2.9710407723286928E-2</v>
      </c>
    </row>
    <row r="3581" spans="1:4" x14ac:dyDescent="0.4">
      <c r="A3581" s="3">
        <v>41199</v>
      </c>
      <c r="B3581" s="5">
        <v>-0.65</v>
      </c>
      <c r="C3581" s="5">
        <v>1750.15</v>
      </c>
      <c r="D3581">
        <f t="shared" si="50"/>
        <v>2.7706033005910777E-2</v>
      </c>
    </row>
    <row r="3582" spans="1:4" x14ac:dyDescent="0.4">
      <c r="A3582" s="3">
        <v>41200</v>
      </c>
      <c r="B3582" s="5">
        <v>-0.66</v>
      </c>
      <c r="C3582" s="5">
        <v>1741.3</v>
      </c>
      <c r="D3582">
        <f t="shared" si="50"/>
        <v>2.769979119422546E-2</v>
      </c>
    </row>
    <row r="3583" spans="1:4" x14ac:dyDescent="0.4">
      <c r="A3583" s="3">
        <v>41201</v>
      </c>
      <c r="B3583" s="5">
        <v>-0.71</v>
      </c>
      <c r="C3583" s="5">
        <v>1721.75</v>
      </c>
      <c r="D3583">
        <f t="shared" si="50"/>
        <v>2.6611032932479333E-2</v>
      </c>
    </row>
    <row r="3584" spans="1:4" x14ac:dyDescent="0.4">
      <c r="A3584" s="3">
        <v>41202</v>
      </c>
      <c r="B3584" s="5">
        <v>-0.71</v>
      </c>
      <c r="C3584" s="5">
        <v>1721.75</v>
      </c>
      <c r="D3584">
        <f t="shared" si="50"/>
        <v>2.5581992572523859E-2</v>
      </c>
    </row>
    <row r="3585" spans="1:4" x14ac:dyDescent="0.4">
      <c r="A3585" s="3">
        <v>41203</v>
      </c>
      <c r="B3585" s="5">
        <v>-0.71</v>
      </c>
      <c r="C3585" s="5">
        <v>1721.75</v>
      </c>
      <c r="D3585">
        <f t="shared" si="50"/>
        <v>2.4612768362171744E-2</v>
      </c>
    </row>
    <row r="3586" spans="1:4" x14ac:dyDescent="0.4">
      <c r="A3586" s="3">
        <v>41204</v>
      </c>
      <c r="B3586" s="5">
        <v>-0.7</v>
      </c>
      <c r="C3586" s="5">
        <v>1728.5</v>
      </c>
      <c r="D3586">
        <f t="shared" si="50"/>
        <v>2.2458671727757049E-2</v>
      </c>
    </row>
    <row r="3587" spans="1:4" x14ac:dyDescent="0.4">
      <c r="A3587" s="3">
        <v>41205</v>
      </c>
      <c r="B3587" s="5">
        <v>-0.71</v>
      </c>
      <c r="C3587" s="5">
        <v>1707.65</v>
      </c>
      <c r="D3587">
        <f t="shared" si="50"/>
        <v>1.7576054798665322E-2</v>
      </c>
    </row>
    <row r="3588" spans="1:4" x14ac:dyDescent="0.4">
      <c r="A3588" s="3">
        <v>41206</v>
      </c>
      <c r="B3588" s="5">
        <v>-0.69</v>
      </c>
      <c r="C3588" s="5">
        <v>1701.95</v>
      </c>
      <c r="D3588">
        <f t="shared" si="50"/>
        <v>1.1521660090952991E-2</v>
      </c>
    </row>
    <row r="3589" spans="1:4" x14ac:dyDescent="0.4">
      <c r="A3589" s="3">
        <v>41207</v>
      </c>
      <c r="B3589" s="5">
        <v>-0.63</v>
      </c>
      <c r="C3589" s="5">
        <v>1712.1</v>
      </c>
      <c r="D3589">
        <f t="shared" si="50"/>
        <v>2.7322580525854165E-3</v>
      </c>
    </row>
    <row r="3590" spans="1:4" x14ac:dyDescent="0.4">
      <c r="A3590" s="3">
        <v>41208</v>
      </c>
      <c r="B3590" s="5">
        <v>-0.69</v>
      </c>
      <c r="C3590" s="5">
        <v>1711.3</v>
      </c>
      <c r="D3590">
        <f t="shared" si="50"/>
        <v>-5.8633916884241327E-3</v>
      </c>
    </row>
    <row r="3591" spans="1:4" x14ac:dyDescent="0.4">
      <c r="A3591" s="3">
        <v>41209</v>
      </c>
      <c r="B3591" s="5">
        <v>-0.69</v>
      </c>
      <c r="C3591" s="5">
        <v>1711.3</v>
      </c>
      <c r="D3591">
        <f t="shared" si="50"/>
        <v>-1.4560155261226235E-2</v>
      </c>
    </row>
    <row r="3592" spans="1:4" x14ac:dyDescent="0.4">
      <c r="A3592" s="3">
        <v>41210</v>
      </c>
      <c r="B3592" s="5">
        <v>-0.69</v>
      </c>
      <c r="C3592" s="5">
        <v>1711.3</v>
      </c>
      <c r="D3592">
        <f t="shared" si="50"/>
        <v>-2.3361777479084175E-2</v>
      </c>
    </row>
    <row r="3593" spans="1:4" x14ac:dyDescent="0.4">
      <c r="A3593" s="3">
        <v>41211</v>
      </c>
      <c r="B3593" s="5">
        <v>-0.73</v>
      </c>
      <c r="C3593" s="5">
        <v>1709.35</v>
      </c>
      <c r="D3593">
        <f t="shared" si="50"/>
        <v>-2.9069361172029812E-2</v>
      </c>
    </row>
    <row r="3594" spans="1:4" x14ac:dyDescent="0.4">
      <c r="A3594" s="3">
        <v>41212</v>
      </c>
      <c r="B3594" s="5">
        <v>-0.73</v>
      </c>
      <c r="C3594" s="5">
        <v>1709.6</v>
      </c>
      <c r="D3594">
        <f t="shared" si="50"/>
        <v>-3.4106407349580634E-2</v>
      </c>
    </row>
    <row r="3595" spans="1:4" x14ac:dyDescent="0.4">
      <c r="A3595" s="3">
        <v>41213</v>
      </c>
      <c r="B3595" s="5">
        <v>-0.78</v>
      </c>
      <c r="C3595" s="5">
        <v>1720.65</v>
      </c>
      <c r="D3595">
        <f t="shared" si="50"/>
        <v>-4.0751363474456979E-2</v>
      </c>
    </row>
    <row r="3596" spans="1:4" x14ac:dyDescent="0.4">
      <c r="A3596" s="3">
        <v>41214</v>
      </c>
      <c r="B3596" s="5">
        <v>-0.77</v>
      </c>
      <c r="C3596" s="5">
        <v>1714.25</v>
      </c>
      <c r="D3596">
        <f t="shared" si="50"/>
        <v>-4.9193225520853263E-2</v>
      </c>
    </row>
    <row r="3597" spans="1:4" x14ac:dyDescent="0.4">
      <c r="A3597" s="3">
        <v>41215</v>
      </c>
      <c r="B3597" s="5">
        <v>-0.73</v>
      </c>
      <c r="C3597" s="5">
        <v>1678.1</v>
      </c>
      <c r="D3597">
        <f t="shared" si="50"/>
        <v>-5.3982992210689841E-2</v>
      </c>
    </row>
    <row r="3598" spans="1:4" x14ac:dyDescent="0.4">
      <c r="A3598" s="3">
        <v>41216</v>
      </c>
      <c r="B3598" s="5">
        <v>-0.73</v>
      </c>
      <c r="C3598" s="5">
        <v>1678.1</v>
      </c>
      <c r="D3598">
        <f t="shared" si="50"/>
        <v>-5.883335021198146E-2</v>
      </c>
    </row>
    <row r="3599" spans="1:4" x14ac:dyDescent="0.4">
      <c r="A3599" s="3">
        <v>41217</v>
      </c>
      <c r="B3599" s="5">
        <v>-0.73</v>
      </c>
      <c r="C3599" s="5">
        <v>1678.1</v>
      </c>
      <c r="D3599">
        <f t="shared" si="50"/>
        <v>-6.37455444330189E-2</v>
      </c>
    </row>
    <row r="3600" spans="1:4" x14ac:dyDescent="0.4">
      <c r="A3600" s="3">
        <v>41218</v>
      </c>
      <c r="B3600" s="5">
        <v>-0.75</v>
      </c>
      <c r="C3600" s="5">
        <v>1685</v>
      </c>
      <c r="D3600">
        <f t="shared" si="50"/>
        <v>-7.0421811973146786E-2</v>
      </c>
    </row>
    <row r="3601" spans="1:4" x14ac:dyDescent="0.4">
      <c r="A3601" s="3">
        <v>41219</v>
      </c>
      <c r="B3601" s="5">
        <v>-0.72</v>
      </c>
      <c r="C3601" s="5">
        <v>1716</v>
      </c>
      <c r="D3601">
        <f t="shared" si="50"/>
        <v>-7.9792720091386632E-2</v>
      </c>
    </row>
    <row r="3602" spans="1:4" x14ac:dyDescent="0.4">
      <c r="A3602" s="3">
        <v>41220</v>
      </c>
      <c r="B3602" s="5">
        <v>-0.8</v>
      </c>
      <c r="C3602" s="5">
        <v>1717.75</v>
      </c>
      <c r="D3602">
        <f t="shared" si="50"/>
        <v>-8.8769397858854251E-2</v>
      </c>
    </row>
    <row r="3603" spans="1:4" x14ac:dyDescent="0.4">
      <c r="A3603" s="3">
        <v>41221</v>
      </c>
      <c r="B3603" s="5">
        <v>-0.85</v>
      </c>
      <c r="C3603" s="5">
        <v>1731.45</v>
      </c>
      <c r="D3603">
        <f t="shared" si="50"/>
        <v>-9.8441432208452376E-2</v>
      </c>
    </row>
    <row r="3604" spans="1:4" x14ac:dyDescent="0.4">
      <c r="A3604" s="3">
        <v>41222</v>
      </c>
      <c r="B3604" s="5">
        <v>-0.83</v>
      </c>
      <c r="C3604" s="5">
        <v>1731.18</v>
      </c>
      <c r="D3604">
        <f t="shared" si="50"/>
        <v>-0.10974034117357954</v>
      </c>
    </row>
    <row r="3605" spans="1:4" x14ac:dyDescent="0.4">
      <c r="A3605" s="3">
        <v>41223</v>
      </c>
      <c r="B3605" s="5">
        <v>-0.83</v>
      </c>
      <c r="C3605" s="5">
        <v>1731.18</v>
      </c>
      <c r="D3605">
        <f t="shared" si="50"/>
        <v>-0.12112446314969197</v>
      </c>
    </row>
    <row r="3606" spans="1:4" x14ac:dyDescent="0.4">
      <c r="A3606" s="3">
        <v>41224</v>
      </c>
      <c r="B3606" s="5">
        <v>-0.83</v>
      </c>
      <c r="C3606" s="5">
        <v>1731.18</v>
      </c>
      <c r="D3606">
        <f t="shared" si="50"/>
        <v>-0.13259756063872274</v>
      </c>
    </row>
    <row r="3607" spans="1:4" x14ac:dyDescent="0.4">
      <c r="A3607" s="3">
        <v>41225</v>
      </c>
      <c r="B3607" s="5">
        <v>-0.83</v>
      </c>
      <c r="C3607" s="5">
        <v>1728.2</v>
      </c>
      <c r="D3607">
        <f t="shared" si="50"/>
        <v>-0.14404181442795749</v>
      </c>
    </row>
    <row r="3608" spans="1:4" x14ac:dyDescent="0.4">
      <c r="A3608" s="3">
        <v>41226</v>
      </c>
      <c r="B3608" s="5">
        <v>-0.84</v>
      </c>
      <c r="C3608" s="5">
        <v>1725</v>
      </c>
      <c r="D3608">
        <f t="shared" si="50"/>
        <v>-0.1565023797025705</v>
      </c>
    </row>
    <row r="3609" spans="1:4" x14ac:dyDescent="0.4">
      <c r="A3609" s="3">
        <v>41227</v>
      </c>
      <c r="B3609" s="5">
        <v>-0.81</v>
      </c>
      <c r="C3609" s="5">
        <v>1726.35</v>
      </c>
      <c r="D3609">
        <f t="shared" si="50"/>
        <v>-0.16777172329319517</v>
      </c>
    </row>
    <row r="3610" spans="1:4" x14ac:dyDescent="0.4">
      <c r="A3610" s="3">
        <v>41228</v>
      </c>
      <c r="B3610" s="5">
        <v>-0.8</v>
      </c>
      <c r="C3610" s="5">
        <v>1715.8</v>
      </c>
      <c r="D3610">
        <f t="shared" si="50"/>
        <v>-0.17529983046748268</v>
      </c>
    </row>
    <row r="3611" spans="1:4" x14ac:dyDescent="0.4">
      <c r="A3611" s="3">
        <v>41229</v>
      </c>
      <c r="B3611" s="5">
        <v>-0.81</v>
      </c>
      <c r="C3611" s="5">
        <v>1713.75</v>
      </c>
      <c r="D3611">
        <f t="shared" si="50"/>
        <v>-0.18282897933463826</v>
      </c>
    </row>
    <row r="3612" spans="1:4" x14ac:dyDescent="0.4">
      <c r="A3612" s="3">
        <v>41230</v>
      </c>
      <c r="B3612" s="5">
        <v>-0.81</v>
      </c>
      <c r="C3612" s="5">
        <v>1713.75</v>
      </c>
      <c r="D3612">
        <f t="shared" si="50"/>
        <v>-0.19038988684394631</v>
      </c>
    </row>
    <row r="3613" spans="1:4" x14ac:dyDescent="0.4">
      <c r="A3613" s="3">
        <v>41231</v>
      </c>
      <c r="B3613" s="5">
        <v>-0.81</v>
      </c>
      <c r="C3613" s="5">
        <v>1713.75</v>
      </c>
      <c r="D3613">
        <f t="shared" si="50"/>
        <v>-0.19798439550481958</v>
      </c>
    </row>
    <row r="3614" spans="1:4" x14ac:dyDescent="0.4">
      <c r="A3614" s="3">
        <v>41232</v>
      </c>
      <c r="B3614" s="5">
        <v>-0.78</v>
      </c>
      <c r="C3614" s="5">
        <v>1731.7</v>
      </c>
      <c r="D3614">
        <f t="shared" si="50"/>
        <v>-0.20301357989549287</v>
      </c>
    </row>
    <row r="3615" spans="1:4" x14ac:dyDescent="0.4">
      <c r="A3615" s="3">
        <v>41233</v>
      </c>
      <c r="B3615" s="5">
        <v>-0.74</v>
      </c>
      <c r="C3615" s="5">
        <v>1727.3</v>
      </c>
      <c r="D3615">
        <f t="shared" si="50"/>
        <v>-0.20907172223479425</v>
      </c>
    </row>
    <row r="3616" spans="1:4" x14ac:dyDescent="0.4">
      <c r="A3616" s="3">
        <v>41234</v>
      </c>
      <c r="B3616" s="5">
        <v>-0.71</v>
      </c>
      <c r="C3616" s="5">
        <v>1728.7</v>
      </c>
      <c r="D3616">
        <f t="shared" si="50"/>
        <v>-0.21392952281752578</v>
      </c>
    </row>
    <row r="3617" spans="1:4" x14ac:dyDescent="0.4">
      <c r="A3617" s="3">
        <v>41235</v>
      </c>
      <c r="B3617" s="5">
        <v>-0.71</v>
      </c>
      <c r="C3617" s="5">
        <v>1729.55</v>
      </c>
      <c r="D3617">
        <f t="shared" si="50"/>
        <v>-0.21894757509321275</v>
      </c>
    </row>
    <row r="3618" spans="1:4" x14ac:dyDescent="0.4">
      <c r="A3618" s="3">
        <v>41236</v>
      </c>
      <c r="B3618" s="5">
        <v>-0.72</v>
      </c>
      <c r="C3618" s="5">
        <v>1753</v>
      </c>
      <c r="D3618">
        <f t="shared" si="50"/>
        <v>-0.22463812693628873</v>
      </c>
    </row>
    <row r="3619" spans="1:4" x14ac:dyDescent="0.4">
      <c r="A3619" s="3">
        <v>41237</v>
      </c>
      <c r="B3619" s="5">
        <v>-0.72</v>
      </c>
      <c r="C3619" s="5">
        <v>1753</v>
      </c>
      <c r="D3619">
        <f t="shared" si="50"/>
        <v>-0.23029900306908785</v>
      </c>
    </row>
    <row r="3620" spans="1:4" x14ac:dyDescent="0.4">
      <c r="A3620" s="3">
        <v>41238</v>
      </c>
      <c r="B3620" s="5">
        <v>-0.72</v>
      </c>
      <c r="C3620" s="5">
        <v>1753</v>
      </c>
      <c r="D3620">
        <f t="shared" si="50"/>
        <v>-0.23593196204657199</v>
      </c>
    </row>
    <row r="3621" spans="1:4" x14ac:dyDescent="0.4">
      <c r="A3621" s="3">
        <v>41239</v>
      </c>
      <c r="B3621" s="5">
        <v>-0.73</v>
      </c>
      <c r="C3621" s="5">
        <v>1748.65</v>
      </c>
      <c r="D3621">
        <f t="shared" si="50"/>
        <v>-0.24338434858228489</v>
      </c>
    </row>
    <row r="3622" spans="1:4" x14ac:dyDescent="0.4">
      <c r="A3622" s="3">
        <v>41240</v>
      </c>
      <c r="B3622" s="5">
        <v>-0.74</v>
      </c>
      <c r="C3622" s="5">
        <v>1742.15</v>
      </c>
      <c r="D3622">
        <f t="shared" si="50"/>
        <v>-0.25081226037320231</v>
      </c>
    </row>
    <row r="3623" spans="1:4" x14ac:dyDescent="0.4">
      <c r="A3623" s="3">
        <v>41241</v>
      </c>
      <c r="B3623" s="5">
        <v>-0.75</v>
      </c>
      <c r="C3623" s="5">
        <v>1719.75</v>
      </c>
      <c r="D3623">
        <f t="shared" si="50"/>
        <v>-0.26012643446559908</v>
      </c>
    </row>
    <row r="3624" spans="1:4" x14ac:dyDescent="0.4">
      <c r="A3624" s="3">
        <v>41242</v>
      </c>
      <c r="B3624" s="5">
        <v>-0.78</v>
      </c>
      <c r="C3624" s="5">
        <v>1725.7</v>
      </c>
      <c r="D3624">
        <f t="shared" si="50"/>
        <v>-0.27036024005703735</v>
      </c>
    </row>
    <row r="3625" spans="1:4" x14ac:dyDescent="0.4">
      <c r="A3625" s="3">
        <v>41243</v>
      </c>
      <c r="B3625" s="5">
        <v>-0.79</v>
      </c>
      <c r="C3625" s="5">
        <v>1714.8</v>
      </c>
      <c r="D3625">
        <f t="shared" si="50"/>
        <v>-0.27929368618775707</v>
      </c>
    </row>
    <row r="3626" spans="1:4" x14ac:dyDescent="0.4">
      <c r="A3626" s="3">
        <v>41244</v>
      </c>
      <c r="B3626" s="5">
        <v>-0.79</v>
      </c>
      <c r="C3626" s="5">
        <v>1714.8</v>
      </c>
      <c r="D3626">
        <f t="shared" si="50"/>
        <v>-0.28830661995769685</v>
      </c>
    </row>
    <row r="3627" spans="1:4" x14ac:dyDescent="0.4">
      <c r="A3627" s="3">
        <v>41245</v>
      </c>
      <c r="B3627" s="5">
        <v>-0.79</v>
      </c>
      <c r="C3627" s="5">
        <v>1714.8</v>
      </c>
      <c r="D3627">
        <f t="shared" si="50"/>
        <v>-0.29740143666630747</v>
      </c>
    </row>
    <row r="3628" spans="1:4" x14ac:dyDescent="0.4">
      <c r="A3628" s="3">
        <v>41246</v>
      </c>
      <c r="B3628" s="5">
        <v>-0.81</v>
      </c>
      <c r="C3628" s="5">
        <v>1716</v>
      </c>
      <c r="D3628">
        <f t="shared" si="50"/>
        <v>-0.30461204280444909</v>
      </c>
    </row>
    <row r="3629" spans="1:4" x14ac:dyDescent="0.4">
      <c r="A3629" s="3">
        <v>41247</v>
      </c>
      <c r="B3629" s="5">
        <v>-0.83</v>
      </c>
      <c r="C3629" s="5">
        <v>1697.55</v>
      </c>
      <c r="D3629">
        <f t="shared" si="50"/>
        <v>-0.31160699320737872</v>
      </c>
    </row>
    <row r="3630" spans="1:4" x14ac:dyDescent="0.4">
      <c r="A3630" s="3">
        <v>41248</v>
      </c>
      <c r="B3630" s="5">
        <v>-0.85</v>
      </c>
      <c r="C3630" s="5">
        <v>1693.95</v>
      </c>
      <c r="D3630">
        <f t="shared" si="50"/>
        <v>-0.31925469368073434</v>
      </c>
    </row>
    <row r="3631" spans="1:4" x14ac:dyDescent="0.4">
      <c r="A3631" s="3">
        <v>41249</v>
      </c>
      <c r="B3631" s="5">
        <v>-0.87</v>
      </c>
      <c r="C3631" s="5">
        <v>1699.9</v>
      </c>
      <c r="D3631">
        <f t="shared" si="50"/>
        <v>-0.32489899002626754</v>
      </c>
    </row>
    <row r="3632" spans="1:4" x14ac:dyDescent="0.4">
      <c r="A3632" s="3">
        <v>41250</v>
      </c>
      <c r="B3632" s="5">
        <v>-0.86</v>
      </c>
      <c r="C3632" s="5">
        <v>1704.05</v>
      </c>
      <c r="D3632">
        <f t="shared" si="50"/>
        <v>-0.33164577424449027</v>
      </c>
    </row>
    <row r="3633" spans="1:4" x14ac:dyDescent="0.4">
      <c r="A3633" s="3">
        <v>41251</v>
      </c>
      <c r="B3633" s="5">
        <v>-0.86</v>
      </c>
      <c r="C3633" s="5">
        <v>1704.05</v>
      </c>
      <c r="D3633">
        <f t="shared" si="50"/>
        <v>-0.33844700534149652</v>
      </c>
    </row>
    <row r="3634" spans="1:4" x14ac:dyDescent="0.4">
      <c r="A3634" s="3">
        <v>41252</v>
      </c>
      <c r="B3634" s="5">
        <v>-0.86</v>
      </c>
      <c r="C3634" s="5">
        <v>1704.05</v>
      </c>
      <c r="D3634">
        <f t="shared" ref="D3634:D3697" si="51">CORREL(B3271:B3634, C3271:C3634)</f>
        <v>-0.34530488603128678</v>
      </c>
    </row>
    <row r="3635" spans="1:4" x14ac:dyDescent="0.4">
      <c r="A3635" s="3">
        <v>41253</v>
      </c>
      <c r="B3635" s="5">
        <v>-0.87</v>
      </c>
      <c r="C3635" s="5">
        <v>1712.95</v>
      </c>
      <c r="D3635">
        <f t="shared" si="51"/>
        <v>-0.34850203799777779</v>
      </c>
    </row>
    <row r="3636" spans="1:4" x14ac:dyDescent="0.4">
      <c r="A3636" s="3">
        <v>41254</v>
      </c>
      <c r="B3636" s="5">
        <v>-0.84</v>
      </c>
      <c r="C3636" s="5">
        <v>1710.3</v>
      </c>
      <c r="D3636">
        <f t="shared" si="51"/>
        <v>-0.34913910682914379</v>
      </c>
    </row>
    <row r="3637" spans="1:4" x14ac:dyDescent="0.4">
      <c r="A3637" s="3">
        <v>41255</v>
      </c>
      <c r="B3637" s="5">
        <v>-0.79</v>
      </c>
      <c r="C3637" s="5">
        <v>1711.65</v>
      </c>
      <c r="D3637">
        <f t="shared" si="51"/>
        <v>-0.34673259188728683</v>
      </c>
    </row>
    <row r="3638" spans="1:4" x14ac:dyDescent="0.4">
      <c r="A3638" s="3">
        <v>41256</v>
      </c>
      <c r="B3638" s="5">
        <v>-0.73</v>
      </c>
      <c r="C3638" s="5">
        <v>1696.95</v>
      </c>
      <c r="D3638">
        <f t="shared" si="51"/>
        <v>-0.34306862985472009</v>
      </c>
    </row>
    <row r="3639" spans="1:4" x14ac:dyDescent="0.4">
      <c r="A3639" s="3">
        <v>41257</v>
      </c>
      <c r="B3639" s="5">
        <v>-0.74</v>
      </c>
      <c r="C3639" s="5">
        <v>1696.1</v>
      </c>
      <c r="D3639">
        <f t="shared" si="51"/>
        <v>-0.34103326922174387</v>
      </c>
    </row>
    <row r="3640" spans="1:4" x14ac:dyDescent="0.4">
      <c r="A3640" s="3">
        <v>41258</v>
      </c>
      <c r="B3640" s="5">
        <v>-0.74</v>
      </c>
      <c r="C3640" s="5">
        <v>1696.1</v>
      </c>
      <c r="D3640">
        <f t="shared" si="51"/>
        <v>-0.3389503218091286</v>
      </c>
    </row>
    <row r="3641" spans="1:4" x14ac:dyDescent="0.4">
      <c r="A3641" s="3">
        <v>41259</v>
      </c>
      <c r="B3641" s="5">
        <v>-0.74</v>
      </c>
      <c r="C3641" s="5">
        <v>1696.1</v>
      </c>
      <c r="D3641">
        <f t="shared" si="51"/>
        <v>-0.33681895816511614</v>
      </c>
    </row>
    <row r="3642" spans="1:4" x14ac:dyDescent="0.4">
      <c r="A3642" s="3">
        <v>41260</v>
      </c>
      <c r="B3642" s="5">
        <v>-0.7</v>
      </c>
      <c r="C3642" s="5">
        <v>1698.15</v>
      </c>
      <c r="D3642">
        <f t="shared" si="51"/>
        <v>-0.33490425748316505</v>
      </c>
    </row>
    <row r="3643" spans="1:4" x14ac:dyDescent="0.4">
      <c r="A3643" s="3">
        <v>41261</v>
      </c>
      <c r="B3643" s="5">
        <v>-0.67</v>
      </c>
      <c r="C3643" s="5">
        <v>1671.1</v>
      </c>
      <c r="D3643">
        <f t="shared" si="51"/>
        <v>-0.33287220556525932</v>
      </c>
    </row>
    <row r="3644" spans="1:4" x14ac:dyDescent="0.4">
      <c r="A3644" s="3">
        <v>41262</v>
      </c>
      <c r="B3644" s="5">
        <v>-0.66</v>
      </c>
      <c r="C3644" s="5">
        <v>1667.25</v>
      </c>
      <c r="D3644">
        <f t="shared" si="51"/>
        <v>-0.33057240071920013</v>
      </c>
    </row>
    <row r="3645" spans="1:4" x14ac:dyDescent="0.4">
      <c r="A3645" s="3">
        <v>41263</v>
      </c>
      <c r="B3645" s="5">
        <v>-0.69</v>
      </c>
      <c r="C3645" s="5">
        <v>1647.7</v>
      </c>
      <c r="D3645">
        <f t="shared" si="51"/>
        <v>-0.32685716540206788</v>
      </c>
    </row>
    <row r="3646" spans="1:4" x14ac:dyDescent="0.4">
      <c r="A3646" s="3">
        <v>41264</v>
      </c>
      <c r="B3646" s="5">
        <v>-0.71</v>
      </c>
      <c r="C3646" s="5">
        <v>1657.25</v>
      </c>
      <c r="D3646">
        <f t="shared" si="51"/>
        <v>-0.32330502890655038</v>
      </c>
    </row>
    <row r="3647" spans="1:4" x14ac:dyDescent="0.4">
      <c r="A3647" s="3">
        <v>41265</v>
      </c>
      <c r="B3647" s="5">
        <v>-0.71</v>
      </c>
      <c r="C3647" s="5">
        <v>1657.25</v>
      </c>
      <c r="D3647">
        <f t="shared" si="51"/>
        <v>-0.319714074130861</v>
      </c>
    </row>
    <row r="3648" spans="1:4" x14ac:dyDescent="0.4">
      <c r="A3648" s="3">
        <v>41266</v>
      </c>
      <c r="B3648" s="5">
        <v>-0.71</v>
      </c>
      <c r="C3648" s="5">
        <v>1657.25</v>
      </c>
      <c r="D3648">
        <f t="shared" si="51"/>
        <v>-0.31608330062559886</v>
      </c>
    </row>
    <row r="3649" spans="1:4" x14ac:dyDescent="0.4">
      <c r="A3649" s="3">
        <v>41267</v>
      </c>
      <c r="B3649" s="5">
        <v>-0.69</v>
      </c>
      <c r="C3649" s="5">
        <v>1657.48</v>
      </c>
      <c r="D3649">
        <f t="shared" si="51"/>
        <v>-0.31255474544493095</v>
      </c>
    </row>
    <row r="3650" spans="1:4" x14ac:dyDescent="0.4">
      <c r="A3650" s="3">
        <v>41268</v>
      </c>
      <c r="B3650" s="5">
        <v>-0.69</v>
      </c>
      <c r="C3650" s="5">
        <v>1657.48</v>
      </c>
      <c r="D3650">
        <f t="shared" si="51"/>
        <v>-0.30803823013049525</v>
      </c>
    </row>
    <row r="3651" spans="1:4" x14ac:dyDescent="0.4">
      <c r="A3651" s="3">
        <v>41269</v>
      </c>
      <c r="B3651" s="5">
        <v>-0.71</v>
      </c>
      <c r="C3651" s="5">
        <v>1659.75</v>
      </c>
      <c r="D3651">
        <f t="shared" si="51"/>
        <v>-0.30195588502514553</v>
      </c>
    </row>
    <row r="3652" spans="1:4" x14ac:dyDescent="0.4">
      <c r="A3652" s="3">
        <v>41270</v>
      </c>
      <c r="B3652" s="5">
        <v>-0.73</v>
      </c>
      <c r="C3652" s="5">
        <v>1664.26</v>
      </c>
      <c r="D3652">
        <f t="shared" si="51"/>
        <v>-0.29511517342257088</v>
      </c>
    </row>
    <row r="3653" spans="1:4" x14ac:dyDescent="0.4">
      <c r="A3653" s="3">
        <v>41271</v>
      </c>
      <c r="B3653" s="5">
        <v>-0.73</v>
      </c>
      <c r="C3653" s="5">
        <v>1655.85</v>
      </c>
      <c r="D3653">
        <f t="shared" si="51"/>
        <v>-0.28889648844495724</v>
      </c>
    </row>
    <row r="3654" spans="1:4" x14ac:dyDescent="0.4">
      <c r="A3654" s="3">
        <v>41272</v>
      </c>
      <c r="B3654" s="5">
        <v>-0.73</v>
      </c>
      <c r="C3654" s="5">
        <v>1655.85</v>
      </c>
      <c r="D3654">
        <f t="shared" si="51"/>
        <v>-0.282565750813567</v>
      </c>
    </row>
    <row r="3655" spans="1:4" x14ac:dyDescent="0.4">
      <c r="A3655" s="3">
        <v>41273</v>
      </c>
      <c r="B3655" s="5">
        <v>-0.73</v>
      </c>
      <c r="C3655" s="5">
        <v>1655.85</v>
      </c>
      <c r="D3655">
        <f t="shared" si="51"/>
        <v>-0.27611953151237356</v>
      </c>
    </row>
    <row r="3656" spans="1:4" x14ac:dyDescent="0.4">
      <c r="A3656" s="3">
        <v>41274</v>
      </c>
      <c r="B3656" s="5">
        <v>-0.67</v>
      </c>
      <c r="C3656" s="5">
        <v>1675.35</v>
      </c>
      <c r="D3656">
        <f t="shared" si="51"/>
        <v>-0.27066265889585051</v>
      </c>
    </row>
    <row r="3657" spans="1:4" x14ac:dyDescent="0.4">
      <c r="A3657" s="3">
        <v>41275</v>
      </c>
      <c r="B3657" s="5">
        <v>-0.67</v>
      </c>
      <c r="C3657" s="5">
        <v>1675.35</v>
      </c>
      <c r="D3657">
        <f t="shared" si="51"/>
        <v>-0.26700737108026718</v>
      </c>
    </row>
    <row r="3658" spans="1:4" x14ac:dyDescent="0.4">
      <c r="A3658" s="3">
        <v>41276</v>
      </c>
      <c r="B3658" s="5">
        <v>-0.62</v>
      </c>
      <c r="C3658" s="5">
        <v>1686.9</v>
      </c>
      <c r="D3658">
        <f t="shared" si="51"/>
        <v>-0.26435884634417445</v>
      </c>
    </row>
    <row r="3659" spans="1:4" x14ac:dyDescent="0.4">
      <c r="A3659" s="3">
        <v>41277</v>
      </c>
      <c r="B3659" s="5">
        <v>-0.54</v>
      </c>
      <c r="C3659" s="5">
        <v>1663.95</v>
      </c>
      <c r="D3659">
        <f t="shared" si="51"/>
        <v>-0.2620840861240476</v>
      </c>
    </row>
    <row r="3660" spans="1:4" x14ac:dyDescent="0.4">
      <c r="A3660" s="3">
        <v>41278</v>
      </c>
      <c r="B3660" s="5">
        <v>-0.55000000000000004</v>
      </c>
      <c r="C3660" s="5">
        <v>1655.65</v>
      </c>
      <c r="D3660">
        <f t="shared" si="51"/>
        <v>-0.25941419042175567</v>
      </c>
    </row>
    <row r="3661" spans="1:4" x14ac:dyDescent="0.4">
      <c r="A3661" s="3">
        <v>41279</v>
      </c>
      <c r="B3661" s="5">
        <v>-0.55000000000000004</v>
      </c>
      <c r="C3661" s="5">
        <v>1655.65</v>
      </c>
      <c r="D3661">
        <f t="shared" si="51"/>
        <v>-0.25671456837182344</v>
      </c>
    </row>
    <row r="3662" spans="1:4" x14ac:dyDescent="0.4">
      <c r="A3662" s="3">
        <v>41280</v>
      </c>
      <c r="B3662" s="5">
        <v>-0.55000000000000004</v>
      </c>
      <c r="C3662" s="5">
        <v>1655.65</v>
      </c>
      <c r="D3662">
        <f t="shared" si="51"/>
        <v>-0.25398465059307795</v>
      </c>
    </row>
    <row r="3663" spans="1:4" x14ac:dyDescent="0.4">
      <c r="A3663" s="3">
        <v>41281</v>
      </c>
      <c r="B3663" s="5">
        <v>-0.6</v>
      </c>
      <c r="C3663" s="5">
        <v>1646.95</v>
      </c>
      <c r="D3663">
        <f t="shared" si="51"/>
        <v>-0.25058526113184848</v>
      </c>
    </row>
    <row r="3664" spans="1:4" x14ac:dyDescent="0.4">
      <c r="A3664" s="3">
        <v>41282</v>
      </c>
      <c r="B3664" s="5">
        <v>-0.6</v>
      </c>
      <c r="C3664" s="5">
        <v>1659.25</v>
      </c>
      <c r="D3664">
        <f t="shared" si="51"/>
        <v>-0.24849389557629442</v>
      </c>
    </row>
    <row r="3665" spans="1:4" x14ac:dyDescent="0.4">
      <c r="A3665" s="3">
        <v>41283</v>
      </c>
      <c r="B3665" s="5">
        <v>-0.64</v>
      </c>
      <c r="C3665" s="5">
        <v>1657.75</v>
      </c>
      <c r="D3665">
        <f t="shared" si="51"/>
        <v>-0.2468778860389341</v>
      </c>
    </row>
    <row r="3666" spans="1:4" x14ac:dyDescent="0.4">
      <c r="A3666" s="3">
        <v>41284</v>
      </c>
      <c r="B3666" s="5">
        <v>-0.62</v>
      </c>
      <c r="C3666" s="5">
        <v>1675.45</v>
      </c>
      <c r="D3666">
        <f t="shared" si="51"/>
        <v>-0.24632082886010687</v>
      </c>
    </row>
    <row r="3667" spans="1:4" x14ac:dyDescent="0.4">
      <c r="A3667" s="3">
        <v>41285</v>
      </c>
      <c r="B3667" s="5">
        <v>-0.63</v>
      </c>
      <c r="C3667" s="5">
        <v>1662.8</v>
      </c>
      <c r="D3667">
        <f t="shared" si="51"/>
        <v>-0.24472756199479612</v>
      </c>
    </row>
    <row r="3668" spans="1:4" x14ac:dyDescent="0.4">
      <c r="A3668" s="3">
        <v>41286</v>
      </c>
      <c r="B3668" s="5">
        <v>-0.63</v>
      </c>
      <c r="C3668" s="5">
        <v>1662.8</v>
      </c>
      <c r="D3668">
        <f t="shared" si="51"/>
        <v>-0.24312228341581793</v>
      </c>
    </row>
    <row r="3669" spans="1:4" x14ac:dyDescent="0.4">
      <c r="A3669" s="3">
        <v>41287</v>
      </c>
      <c r="B3669" s="5">
        <v>-0.63</v>
      </c>
      <c r="C3669" s="5">
        <v>1662.8</v>
      </c>
      <c r="D3669">
        <f t="shared" si="51"/>
        <v>-0.24150476685421052</v>
      </c>
    </row>
    <row r="3670" spans="1:4" x14ac:dyDescent="0.4">
      <c r="A3670" s="3">
        <v>41288</v>
      </c>
      <c r="B3670" s="5">
        <v>-0.66</v>
      </c>
      <c r="C3670" s="5">
        <v>1667.85</v>
      </c>
      <c r="D3670">
        <f t="shared" si="51"/>
        <v>-0.24022937619327903</v>
      </c>
    </row>
    <row r="3671" spans="1:4" x14ac:dyDescent="0.4">
      <c r="A3671" s="3">
        <v>41289</v>
      </c>
      <c r="B3671" s="5">
        <v>-0.66</v>
      </c>
      <c r="C3671" s="5">
        <v>1679.45</v>
      </c>
      <c r="D3671">
        <f t="shared" si="51"/>
        <v>-0.23979372998200954</v>
      </c>
    </row>
    <row r="3672" spans="1:4" x14ac:dyDescent="0.4">
      <c r="A3672" s="3">
        <v>41290</v>
      </c>
      <c r="B3672" s="5">
        <v>-0.65</v>
      </c>
      <c r="C3672" s="5">
        <v>1679.95</v>
      </c>
      <c r="D3672">
        <f t="shared" si="51"/>
        <v>-0.23987288196349821</v>
      </c>
    </row>
    <row r="3673" spans="1:4" x14ac:dyDescent="0.4">
      <c r="A3673" s="3">
        <v>41291</v>
      </c>
      <c r="B3673" s="5">
        <v>-0.64</v>
      </c>
      <c r="C3673" s="5">
        <v>1687.55</v>
      </c>
      <c r="D3673">
        <f t="shared" si="51"/>
        <v>-0.24041093154353449</v>
      </c>
    </row>
    <row r="3674" spans="1:4" x14ac:dyDescent="0.4">
      <c r="A3674" s="3">
        <v>41292</v>
      </c>
      <c r="B3674" s="5">
        <v>-0.66</v>
      </c>
      <c r="C3674" s="5">
        <v>1684.3</v>
      </c>
      <c r="D3674">
        <f t="shared" si="51"/>
        <v>-0.24172944751030076</v>
      </c>
    </row>
    <row r="3675" spans="1:4" x14ac:dyDescent="0.4">
      <c r="A3675" s="3">
        <v>41293</v>
      </c>
      <c r="B3675" s="5">
        <v>-0.66</v>
      </c>
      <c r="C3675" s="5">
        <v>1684.3</v>
      </c>
      <c r="D3675">
        <f t="shared" si="51"/>
        <v>-0.24307527872650975</v>
      </c>
    </row>
    <row r="3676" spans="1:4" x14ac:dyDescent="0.4">
      <c r="A3676" s="3">
        <v>41294</v>
      </c>
      <c r="B3676" s="5">
        <v>-0.66</v>
      </c>
      <c r="C3676" s="5">
        <v>1684.3</v>
      </c>
      <c r="D3676">
        <f t="shared" si="51"/>
        <v>-0.24444976591018092</v>
      </c>
    </row>
    <row r="3677" spans="1:4" x14ac:dyDescent="0.4">
      <c r="A3677" s="3">
        <v>41295</v>
      </c>
      <c r="B3677" s="5">
        <v>-0.66</v>
      </c>
      <c r="C3677" s="5">
        <v>1690.05</v>
      </c>
      <c r="D3677">
        <f t="shared" si="51"/>
        <v>-0.24713805747063056</v>
      </c>
    </row>
    <row r="3678" spans="1:4" x14ac:dyDescent="0.4">
      <c r="A3678" s="3">
        <v>41296</v>
      </c>
      <c r="B3678" s="5">
        <v>-0.68</v>
      </c>
      <c r="C3678" s="5">
        <v>1692.7</v>
      </c>
      <c r="D3678">
        <f t="shared" si="51"/>
        <v>-0.24863259744652383</v>
      </c>
    </row>
    <row r="3679" spans="1:4" x14ac:dyDescent="0.4">
      <c r="A3679" s="3">
        <v>41297</v>
      </c>
      <c r="B3679" s="5">
        <v>-0.66</v>
      </c>
      <c r="C3679" s="5">
        <v>1685.85</v>
      </c>
      <c r="D3679">
        <f t="shared" si="51"/>
        <v>-0.25299946595471084</v>
      </c>
    </row>
    <row r="3680" spans="1:4" x14ac:dyDescent="0.4">
      <c r="A3680" s="3">
        <v>41298</v>
      </c>
      <c r="B3680" s="5">
        <v>-0.62</v>
      </c>
      <c r="C3680" s="5">
        <v>1667.95</v>
      </c>
      <c r="D3680">
        <f t="shared" si="51"/>
        <v>-0.25731484213949823</v>
      </c>
    </row>
    <row r="3681" spans="1:4" x14ac:dyDescent="0.4">
      <c r="A3681" s="3">
        <v>41299</v>
      </c>
      <c r="B3681" s="5">
        <v>-0.56000000000000005</v>
      </c>
      <c r="C3681" s="5">
        <v>1658.7</v>
      </c>
      <c r="D3681">
        <f t="shared" si="51"/>
        <v>-0.26284302667794057</v>
      </c>
    </row>
    <row r="3682" spans="1:4" x14ac:dyDescent="0.4">
      <c r="A3682" s="3">
        <v>41300</v>
      </c>
      <c r="B3682" s="5">
        <v>-0.56000000000000005</v>
      </c>
      <c r="C3682" s="5">
        <v>1658.7</v>
      </c>
      <c r="D3682">
        <f t="shared" si="51"/>
        <v>-0.26846446781124267</v>
      </c>
    </row>
    <row r="3683" spans="1:4" x14ac:dyDescent="0.4">
      <c r="A3683" s="3">
        <v>41301</v>
      </c>
      <c r="B3683" s="5">
        <v>-0.56000000000000005</v>
      </c>
      <c r="C3683" s="5">
        <v>1658.7</v>
      </c>
      <c r="D3683">
        <f t="shared" si="51"/>
        <v>-0.27418108559602106</v>
      </c>
    </row>
    <row r="3684" spans="1:4" x14ac:dyDescent="0.4">
      <c r="A3684" s="3">
        <v>41302</v>
      </c>
      <c r="B3684" s="5">
        <v>-0.55000000000000004</v>
      </c>
      <c r="C3684" s="5">
        <v>1655.5</v>
      </c>
      <c r="D3684">
        <f t="shared" si="51"/>
        <v>-0.27828176157332779</v>
      </c>
    </row>
    <row r="3685" spans="1:4" x14ac:dyDescent="0.4">
      <c r="A3685" s="3">
        <v>41303</v>
      </c>
      <c r="B3685" s="5">
        <v>-0.53</v>
      </c>
      <c r="C3685" s="5">
        <v>1663.8</v>
      </c>
      <c r="D3685">
        <f t="shared" si="51"/>
        <v>-0.28236750243548531</v>
      </c>
    </row>
    <row r="3686" spans="1:4" x14ac:dyDescent="0.4">
      <c r="A3686" s="3">
        <v>41304</v>
      </c>
      <c r="B3686" s="5">
        <v>-0.54</v>
      </c>
      <c r="C3686" s="5">
        <v>1677.05</v>
      </c>
      <c r="D3686">
        <f t="shared" si="51"/>
        <v>-0.28690515339439449</v>
      </c>
    </row>
    <row r="3687" spans="1:4" x14ac:dyDescent="0.4">
      <c r="A3687" s="3">
        <v>41305</v>
      </c>
      <c r="B3687" s="5">
        <v>-0.56999999999999995</v>
      </c>
      <c r="C3687" s="5">
        <v>1663.65</v>
      </c>
      <c r="D3687">
        <f t="shared" si="51"/>
        <v>-0.29203032703435489</v>
      </c>
    </row>
    <row r="3688" spans="1:4" x14ac:dyDescent="0.4">
      <c r="A3688" s="3">
        <v>41306</v>
      </c>
      <c r="B3688" s="5">
        <v>-0.55000000000000004</v>
      </c>
      <c r="C3688" s="5">
        <v>1667.45</v>
      </c>
      <c r="D3688">
        <f t="shared" si="51"/>
        <v>-0.29668156060373829</v>
      </c>
    </row>
    <row r="3689" spans="1:4" x14ac:dyDescent="0.4">
      <c r="A3689" s="3">
        <v>41307</v>
      </c>
      <c r="B3689" s="5">
        <v>-0.55000000000000004</v>
      </c>
      <c r="C3689" s="5">
        <v>1667.45</v>
      </c>
      <c r="D3689">
        <f t="shared" si="51"/>
        <v>-0.30139877373520874</v>
      </c>
    </row>
    <row r="3690" spans="1:4" x14ac:dyDescent="0.4">
      <c r="A3690" s="3">
        <v>41308</v>
      </c>
      <c r="B3690" s="5">
        <v>-0.55000000000000004</v>
      </c>
      <c r="C3690" s="5">
        <v>1667.45</v>
      </c>
      <c r="D3690">
        <f t="shared" si="51"/>
        <v>-0.30618313592837398</v>
      </c>
    </row>
    <row r="3691" spans="1:4" x14ac:dyDescent="0.4">
      <c r="A3691" s="3">
        <v>41309</v>
      </c>
      <c r="B3691" s="5">
        <v>-0.59</v>
      </c>
      <c r="C3691" s="5">
        <v>1673.7</v>
      </c>
      <c r="D3691">
        <f t="shared" si="51"/>
        <v>-0.30984618549075171</v>
      </c>
    </row>
    <row r="3692" spans="1:4" x14ac:dyDescent="0.4">
      <c r="A3692" s="3">
        <v>41310</v>
      </c>
      <c r="B3692" s="5">
        <v>-0.55000000000000004</v>
      </c>
      <c r="C3692" s="5">
        <v>1672.95</v>
      </c>
      <c r="D3692">
        <f t="shared" si="51"/>
        <v>-0.31632946355276942</v>
      </c>
    </row>
    <row r="3693" spans="1:4" x14ac:dyDescent="0.4">
      <c r="A3693" s="3">
        <v>41311</v>
      </c>
      <c r="B3693" s="5">
        <v>-0.57999999999999996</v>
      </c>
      <c r="C3693" s="5">
        <v>1677.7</v>
      </c>
      <c r="D3693">
        <f t="shared" si="51"/>
        <v>-0.32194954052991909</v>
      </c>
    </row>
    <row r="3694" spans="1:4" x14ac:dyDescent="0.4">
      <c r="A3694" s="3">
        <v>41312</v>
      </c>
      <c r="B3694" s="5">
        <v>-0.57999999999999996</v>
      </c>
      <c r="C3694" s="5">
        <v>1671.65</v>
      </c>
      <c r="D3694">
        <f t="shared" si="51"/>
        <v>-0.32803656506625067</v>
      </c>
    </row>
    <row r="3695" spans="1:4" x14ac:dyDescent="0.4">
      <c r="A3695" s="3">
        <v>41313</v>
      </c>
      <c r="B3695" s="5">
        <v>-0.56999999999999995</v>
      </c>
      <c r="C3695" s="5">
        <v>1667.2</v>
      </c>
      <c r="D3695">
        <f t="shared" si="51"/>
        <v>-0.33232735732319207</v>
      </c>
    </row>
    <row r="3696" spans="1:4" x14ac:dyDescent="0.4">
      <c r="A3696" s="3">
        <v>41314</v>
      </c>
      <c r="B3696" s="5">
        <v>-0.56999999999999995</v>
      </c>
      <c r="C3696" s="5">
        <v>1667.2</v>
      </c>
      <c r="D3696">
        <f t="shared" si="51"/>
        <v>-0.33667644403649905</v>
      </c>
    </row>
    <row r="3697" spans="1:4" x14ac:dyDescent="0.4">
      <c r="A3697" s="3">
        <v>41315</v>
      </c>
      <c r="B3697" s="5">
        <v>-0.56999999999999995</v>
      </c>
      <c r="C3697" s="5">
        <v>1667.2</v>
      </c>
      <c r="D3697">
        <f t="shared" si="51"/>
        <v>-0.34108477336935661</v>
      </c>
    </row>
    <row r="3698" spans="1:4" x14ac:dyDescent="0.4">
      <c r="A3698" s="3">
        <v>41316</v>
      </c>
      <c r="B3698" s="5">
        <v>-0.57999999999999996</v>
      </c>
      <c r="C3698" s="5">
        <v>1647.95</v>
      </c>
      <c r="D3698">
        <f t="shared" ref="D3698:D3761" si="52">CORREL(B3335:B3698, C3335:C3698)</f>
        <v>-0.34566446366773762</v>
      </c>
    </row>
    <row r="3699" spans="1:4" x14ac:dyDescent="0.4">
      <c r="A3699" s="3">
        <v>41317</v>
      </c>
      <c r="B3699" s="5">
        <v>-0.56999999999999995</v>
      </c>
      <c r="C3699" s="5">
        <v>1651.15</v>
      </c>
      <c r="D3699">
        <f t="shared" si="52"/>
        <v>-0.34940522819750885</v>
      </c>
    </row>
    <row r="3700" spans="1:4" x14ac:dyDescent="0.4">
      <c r="A3700" s="3">
        <v>41318</v>
      </c>
      <c r="B3700" s="5">
        <v>-0.54</v>
      </c>
      <c r="C3700" s="5">
        <v>1642.55</v>
      </c>
      <c r="D3700">
        <f t="shared" si="52"/>
        <v>-0.35400742357720233</v>
      </c>
    </row>
    <row r="3701" spans="1:4" x14ac:dyDescent="0.4">
      <c r="A3701" s="3">
        <v>41319</v>
      </c>
      <c r="B3701" s="5">
        <v>-0.56000000000000005</v>
      </c>
      <c r="C3701" s="5">
        <v>1634.75</v>
      </c>
      <c r="D3701">
        <f t="shared" si="52"/>
        <v>-0.3588324190275971</v>
      </c>
    </row>
    <row r="3702" spans="1:4" x14ac:dyDescent="0.4">
      <c r="A3702" s="3">
        <v>41320</v>
      </c>
      <c r="B3702" s="5">
        <v>-0.53</v>
      </c>
      <c r="C3702" s="5">
        <v>1610.1</v>
      </c>
      <c r="D3702">
        <f t="shared" si="52"/>
        <v>-0.36348722663280325</v>
      </c>
    </row>
    <row r="3703" spans="1:4" x14ac:dyDescent="0.4">
      <c r="A3703" s="3">
        <v>41321</v>
      </c>
      <c r="B3703" s="5">
        <v>-0.53</v>
      </c>
      <c r="C3703" s="5">
        <v>1610.1</v>
      </c>
      <c r="D3703">
        <f t="shared" si="52"/>
        <v>-0.36822490104428335</v>
      </c>
    </row>
    <row r="3704" spans="1:4" x14ac:dyDescent="0.4">
      <c r="A3704" s="3">
        <v>41322</v>
      </c>
      <c r="B3704" s="5">
        <v>-0.53</v>
      </c>
      <c r="C3704" s="5">
        <v>1610.1</v>
      </c>
      <c r="D3704">
        <f t="shared" si="52"/>
        <v>-0.37304681229942316</v>
      </c>
    </row>
    <row r="3705" spans="1:4" x14ac:dyDescent="0.4">
      <c r="A3705" s="3">
        <v>41323</v>
      </c>
      <c r="B3705" s="5">
        <v>-0.53</v>
      </c>
      <c r="C3705" s="5">
        <v>1610.05</v>
      </c>
      <c r="D3705">
        <f t="shared" si="52"/>
        <v>-0.37892837015917874</v>
      </c>
    </row>
    <row r="3706" spans="1:4" x14ac:dyDescent="0.4">
      <c r="A3706" s="3">
        <v>41324</v>
      </c>
      <c r="B3706" s="5">
        <v>-0.52</v>
      </c>
      <c r="C3706" s="5">
        <v>1605.05</v>
      </c>
      <c r="D3706">
        <f t="shared" si="52"/>
        <v>-0.38742866752268457</v>
      </c>
    </row>
    <row r="3707" spans="1:4" x14ac:dyDescent="0.4">
      <c r="A3707" s="3">
        <v>41325</v>
      </c>
      <c r="B3707" s="5">
        <v>-0.52</v>
      </c>
      <c r="C3707" s="5">
        <v>1564.55</v>
      </c>
      <c r="D3707">
        <f t="shared" si="52"/>
        <v>-0.39543912437078321</v>
      </c>
    </row>
    <row r="3708" spans="1:4" x14ac:dyDescent="0.4">
      <c r="A3708" s="3">
        <v>41326</v>
      </c>
      <c r="B3708" s="5">
        <v>-0.54</v>
      </c>
      <c r="C3708" s="5">
        <v>1576.4</v>
      </c>
      <c r="D3708">
        <f t="shared" si="52"/>
        <v>-0.40300215670086958</v>
      </c>
    </row>
    <row r="3709" spans="1:4" x14ac:dyDescent="0.4">
      <c r="A3709" s="3">
        <v>41327</v>
      </c>
      <c r="B3709" s="5">
        <v>-0.56999999999999995</v>
      </c>
      <c r="C3709" s="5">
        <v>1581.4</v>
      </c>
      <c r="D3709">
        <f t="shared" si="52"/>
        <v>-0.40987774046393616</v>
      </c>
    </row>
    <row r="3710" spans="1:4" x14ac:dyDescent="0.4">
      <c r="A3710" s="3">
        <v>41328</v>
      </c>
      <c r="B3710" s="5">
        <v>-0.56999999999999995</v>
      </c>
      <c r="C3710" s="5">
        <v>1581.4</v>
      </c>
      <c r="D3710">
        <f t="shared" si="52"/>
        <v>-0.41690718592917086</v>
      </c>
    </row>
    <row r="3711" spans="1:4" x14ac:dyDescent="0.4">
      <c r="A3711" s="3">
        <v>41329</v>
      </c>
      <c r="B3711" s="5">
        <v>-0.56999999999999995</v>
      </c>
      <c r="C3711" s="5">
        <v>1581.4</v>
      </c>
      <c r="D3711">
        <f t="shared" si="52"/>
        <v>-0.4240942147324277</v>
      </c>
    </row>
    <row r="3712" spans="1:4" x14ac:dyDescent="0.4">
      <c r="A3712" s="3">
        <v>41330</v>
      </c>
      <c r="B3712" s="5">
        <v>-0.62</v>
      </c>
      <c r="C3712" s="5">
        <v>1593.5</v>
      </c>
      <c r="D3712">
        <f t="shared" si="52"/>
        <v>-0.42967167180750154</v>
      </c>
    </row>
    <row r="3713" spans="1:4" x14ac:dyDescent="0.4">
      <c r="A3713" s="3">
        <v>41331</v>
      </c>
      <c r="B3713" s="5">
        <v>-0.62</v>
      </c>
      <c r="C3713" s="5">
        <v>1613.85</v>
      </c>
      <c r="D3713">
        <f t="shared" si="52"/>
        <v>-0.43794834047369041</v>
      </c>
    </row>
    <row r="3714" spans="1:4" x14ac:dyDescent="0.4">
      <c r="A3714" s="3">
        <v>41332</v>
      </c>
      <c r="B3714" s="5">
        <v>-0.61</v>
      </c>
      <c r="C3714" s="5">
        <v>1597.4</v>
      </c>
      <c r="D3714">
        <f t="shared" si="52"/>
        <v>-0.43943482581898552</v>
      </c>
    </row>
    <row r="3715" spans="1:4" x14ac:dyDescent="0.4">
      <c r="A3715" s="3">
        <v>41333</v>
      </c>
      <c r="B3715" s="5">
        <v>-0.64</v>
      </c>
      <c r="C3715" s="5">
        <v>1579.58</v>
      </c>
      <c r="D3715">
        <f t="shared" si="52"/>
        <v>-0.44230832724727542</v>
      </c>
    </row>
    <row r="3716" spans="1:4" x14ac:dyDescent="0.4">
      <c r="A3716" s="3">
        <v>41334</v>
      </c>
      <c r="B3716" s="5">
        <v>-0.67</v>
      </c>
      <c r="C3716" s="5">
        <v>1576.23</v>
      </c>
      <c r="D3716">
        <f t="shared" si="52"/>
        <v>-0.44376760611582688</v>
      </c>
    </row>
    <row r="3717" spans="1:4" x14ac:dyDescent="0.4">
      <c r="A3717" s="3">
        <v>41335</v>
      </c>
      <c r="B3717" s="5">
        <v>-0.67</v>
      </c>
      <c r="C3717" s="5">
        <v>1576.23</v>
      </c>
      <c r="D3717">
        <f t="shared" si="52"/>
        <v>-0.44534060172177076</v>
      </c>
    </row>
    <row r="3718" spans="1:4" x14ac:dyDescent="0.4">
      <c r="A3718" s="3">
        <v>41336</v>
      </c>
      <c r="B3718" s="5">
        <v>-0.67</v>
      </c>
      <c r="C3718" s="5">
        <v>1576.23</v>
      </c>
      <c r="D3718">
        <f t="shared" si="52"/>
        <v>-0.44702796104079451</v>
      </c>
    </row>
    <row r="3719" spans="1:4" x14ac:dyDescent="0.4">
      <c r="A3719" s="3">
        <v>41337</v>
      </c>
      <c r="B3719" s="5">
        <v>-0.65</v>
      </c>
      <c r="C3719" s="5">
        <v>1573.77</v>
      </c>
      <c r="D3719">
        <f t="shared" si="52"/>
        <v>-0.44940024929850209</v>
      </c>
    </row>
    <row r="3720" spans="1:4" x14ac:dyDescent="0.4">
      <c r="A3720" s="3">
        <v>41338</v>
      </c>
      <c r="B3720" s="5">
        <v>-0.65</v>
      </c>
      <c r="C3720" s="5">
        <v>1575.5</v>
      </c>
      <c r="D3720">
        <f t="shared" si="52"/>
        <v>-0.44898269646442096</v>
      </c>
    </row>
    <row r="3721" spans="1:4" x14ac:dyDescent="0.4">
      <c r="A3721" s="3">
        <v>41339</v>
      </c>
      <c r="B3721" s="5">
        <v>-0.61</v>
      </c>
      <c r="C3721" s="5">
        <v>1583.9</v>
      </c>
      <c r="D3721">
        <f t="shared" si="52"/>
        <v>-0.45057186837034241</v>
      </c>
    </row>
    <row r="3722" spans="1:4" x14ac:dyDescent="0.4">
      <c r="A3722" s="3">
        <v>41340</v>
      </c>
      <c r="B3722" s="5">
        <v>-0.56000000000000005</v>
      </c>
      <c r="C3722" s="5">
        <v>1578.97</v>
      </c>
      <c r="D3722">
        <f t="shared" si="52"/>
        <v>-0.45446375224064511</v>
      </c>
    </row>
    <row r="3723" spans="1:4" x14ac:dyDescent="0.4">
      <c r="A3723" s="3">
        <v>41341</v>
      </c>
      <c r="B3723" s="5">
        <v>-0.5</v>
      </c>
      <c r="C3723" s="5">
        <v>1578.8</v>
      </c>
      <c r="D3723">
        <f t="shared" si="52"/>
        <v>-0.46012902730623545</v>
      </c>
    </row>
    <row r="3724" spans="1:4" x14ac:dyDescent="0.4">
      <c r="A3724" s="3">
        <v>41342</v>
      </c>
      <c r="B3724" s="5">
        <v>-0.5</v>
      </c>
      <c r="C3724" s="5">
        <v>1578.8</v>
      </c>
      <c r="D3724">
        <f t="shared" si="52"/>
        <v>-0.46589082911359203</v>
      </c>
    </row>
    <row r="3725" spans="1:4" x14ac:dyDescent="0.4">
      <c r="A3725" s="3">
        <v>41343</v>
      </c>
      <c r="B3725" s="5">
        <v>-0.5</v>
      </c>
      <c r="C3725" s="5">
        <v>1578.8</v>
      </c>
      <c r="D3725">
        <f t="shared" si="52"/>
        <v>-0.47175081054796653</v>
      </c>
    </row>
    <row r="3726" spans="1:4" x14ac:dyDescent="0.4">
      <c r="A3726" s="3">
        <v>41344</v>
      </c>
      <c r="B3726" s="5">
        <v>-0.5</v>
      </c>
      <c r="C3726" s="5">
        <v>1581.55</v>
      </c>
      <c r="D3726">
        <f t="shared" si="52"/>
        <v>-0.47664769041497901</v>
      </c>
    </row>
    <row r="3727" spans="1:4" x14ac:dyDescent="0.4">
      <c r="A3727" s="3">
        <v>41345</v>
      </c>
      <c r="B3727" s="5">
        <v>-0.52</v>
      </c>
      <c r="C3727" s="5">
        <v>1592.8</v>
      </c>
      <c r="D3727">
        <f t="shared" si="52"/>
        <v>-0.4798413484643233</v>
      </c>
    </row>
    <row r="3728" spans="1:4" x14ac:dyDescent="0.4">
      <c r="A3728" s="3">
        <v>41346</v>
      </c>
      <c r="B3728" s="5">
        <v>-0.52</v>
      </c>
      <c r="C3728" s="5">
        <v>1587.7</v>
      </c>
      <c r="D3728">
        <f t="shared" si="52"/>
        <v>-0.48207363126996794</v>
      </c>
    </row>
    <row r="3729" spans="1:4" x14ac:dyDescent="0.4">
      <c r="A3729" s="3">
        <v>41347</v>
      </c>
      <c r="B3729" s="5">
        <v>-0.53</v>
      </c>
      <c r="C3729" s="5">
        <v>1590.2</v>
      </c>
      <c r="D3729">
        <f t="shared" si="52"/>
        <v>-0.48566110326853817</v>
      </c>
    </row>
    <row r="3730" spans="1:4" x14ac:dyDescent="0.4">
      <c r="A3730" s="3">
        <v>41348</v>
      </c>
      <c r="B3730" s="5">
        <v>-0.55000000000000004</v>
      </c>
      <c r="C3730" s="5">
        <v>1591.95</v>
      </c>
      <c r="D3730">
        <f t="shared" si="52"/>
        <v>-0.48915178008215943</v>
      </c>
    </row>
    <row r="3731" spans="1:4" x14ac:dyDescent="0.4">
      <c r="A3731" s="3">
        <v>41349</v>
      </c>
      <c r="B3731" s="5">
        <v>-0.55000000000000004</v>
      </c>
      <c r="C3731" s="5">
        <v>1591.95</v>
      </c>
      <c r="D3731">
        <f t="shared" si="52"/>
        <v>-0.49279469696784128</v>
      </c>
    </row>
    <row r="3732" spans="1:4" x14ac:dyDescent="0.4">
      <c r="A3732" s="3">
        <v>41350</v>
      </c>
      <c r="B3732" s="5">
        <v>-0.55000000000000004</v>
      </c>
      <c r="C3732" s="5">
        <v>1591.95</v>
      </c>
      <c r="D3732">
        <f t="shared" si="52"/>
        <v>-0.49659563018157643</v>
      </c>
    </row>
    <row r="3733" spans="1:4" x14ac:dyDescent="0.4">
      <c r="A3733" s="3">
        <v>41351</v>
      </c>
      <c r="B3733" s="5">
        <v>-0.6</v>
      </c>
      <c r="C3733" s="5">
        <v>1605.63</v>
      </c>
      <c r="D3733">
        <f t="shared" si="52"/>
        <v>-0.50194609256556699</v>
      </c>
    </row>
    <row r="3734" spans="1:4" x14ac:dyDescent="0.4">
      <c r="A3734" s="3">
        <v>41352</v>
      </c>
      <c r="B3734" s="5">
        <v>-0.61</v>
      </c>
      <c r="C3734" s="5">
        <v>1612.75</v>
      </c>
      <c r="D3734">
        <f t="shared" si="52"/>
        <v>-0.50565857264890524</v>
      </c>
    </row>
    <row r="3735" spans="1:4" x14ac:dyDescent="0.4">
      <c r="A3735" s="3">
        <v>41353</v>
      </c>
      <c r="B3735" s="5">
        <v>-0.56999999999999995</v>
      </c>
      <c r="C3735" s="5">
        <v>1606.83</v>
      </c>
      <c r="D3735">
        <f t="shared" si="52"/>
        <v>-0.50912899692264302</v>
      </c>
    </row>
    <row r="3736" spans="1:4" x14ac:dyDescent="0.4">
      <c r="A3736" s="3">
        <v>41354</v>
      </c>
      <c r="B3736" s="5">
        <v>-0.56999999999999995</v>
      </c>
      <c r="C3736" s="5">
        <v>1614.88</v>
      </c>
      <c r="D3736">
        <f t="shared" si="52"/>
        <v>-0.51238148991494159</v>
      </c>
    </row>
    <row r="3737" spans="1:4" x14ac:dyDescent="0.4">
      <c r="A3737" s="3">
        <v>41355</v>
      </c>
      <c r="B3737" s="5">
        <v>-0.6</v>
      </c>
      <c r="C3737" s="5">
        <v>1608.58</v>
      </c>
      <c r="D3737">
        <f t="shared" si="52"/>
        <v>-0.51659580518106774</v>
      </c>
    </row>
    <row r="3738" spans="1:4" x14ac:dyDescent="0.4">
      <c r="A3738" s="3">
        <v>41356</v>
      </c>
      <c r="B3738" s="5">
        <v>-0.6</v>
      </c>
      <c r="C3738" s="5">
        <v>1608.58</v>
      </c>
      <c r="D3738">
        <f t="shared" si="52"/>
        <v>-0.52098603291817924</v>
      </c>
    </row>
    <row r="3739" spans="1:4" x14ac:dyDescent="0.4">
      <c r="A3739" s="3">
        <v>41357</v>
      </c>
      <c r="B3739" s="5">
        <v>-0.6</v>
      </c>
      <c r="C3739" s="5">
        <v>1608.58</v>
      </c>
      <c r="D3739">
        <f t="shared" si="52"/>
        <v>-0.52556007285426809</v>
      </c>
    </row>
    <row r="3740" spans="1:4" x14ac:dyDescent="0.4">
      <c r="A3740" s="3">
        <v>41358</v>
      </c>
      <c r="B3740" s="5">
        <v>-0.6</v>
      </c>
      <c r="C3740" s="5">
        <v>1605.08</v>
      </c>
      <c r="D3740">
        <f t="shared" si="52"/>
        <v>-0.53464611649198046</v>
      </c>
    </row>
    <row r="3741" spans="1:4" x14ac:dyDescent="0.4">
      <c r="A3741" s="3">
        <v>41359</v>
      </c>
      <c r="B3741" s="5">
        <v>-0.61</v>
      </c>
      <c r="C3741" s="5">
        <v>1600.04</v>
      </c>
      <c r="D3741">
        <f t="shared" si="52"/>
        <v>-0.54109171768274933</v>
      </c>
    </row>
    <row r="3742" spans="1:4" x14ac:dyDescent="0.4">
      <c r="A3742" s="3">
        <v>41360</v>
      </c>
      <c r="B3742" s="5">
        <v>-0.64</v>
      </c>
      <c r="C3742" s="5">
        <v>1605.25</v>
      </c>
      <c r="D3742">
        <f t="shared" si="52"/>
        <v>-0.5459015329962007</v>
      </c>
    </row>
    <row r="3743" spans="1:4" x14ac:dyDescent="0.4">
      <c r="A3743" s="3">
        <v>41361</v>
      </c>
      <c r="B3743" s="5">
        <v>-0.64</v>
      </c>
      <c r="C3743" s="5">
        <v>1596.82</v>
      </c>
      <c r="D3743">
        <f t="shared" si="52"/>
        <v>-0.5498795822603606</v>
      </c>
    </row>
    <row r="3744" spans="1:4" x14ac:dyDescent="0.4">
      <c r="A3744" s="3">
        <v>41362</v>
      </c>
      <c r="B3744" s="5">
        <v>-0.64</v>
      </c>
      <c r="C3744" s="5">
        <v>1598.75</v>
      </c>
      <c r="D3744">
        <f t="shared" si="52"/>
        <v>-0.55604436520903988</v>
      </c>
    </row>
    <row r="3745" spans="1:4" x14ac:dyDescent="0.4">
      <c r="A3745" s="3">
        <v>41363</v>
      </c>
      <c r="B3745" s="5">
        <v>-0.64</v>
      </c>
      <c r="C3745" s="5">
        <v>1598.75</v>
      </c>
      <c r="D3745">
        <f t="shared" si="52"/>
        <v>-0.56251314463165369</v>
      </c>
    </row>
    <row r="3746" spans="1:4" x14ac:dyDescent="0.4">
      <c r="A3746" s="3">
        <v>41364</v>
      </c>
      <c r="B3746" s="5">
        <v>-0.64</v>
      </c>
      <c r="C3746" s="5">
        <v>1598.75</v>
      </c>
      <c r="D3746">
        <f t="shared" si="52"/>
        <v>-0.5693035108989678</v>
      </c>
    </row>
    <row r="3747" spans="1:4" x14ac:dyDescent="0.4">
      <c r="A3747" s="3">
        <v>41365</v>
      </c>
      <c r="B3747" s="5">
        <v>-0.65</v>
      </c>
      <c r="C3747" s="5">
        <v>1599.52</v>
      </c>
      <c r="D3747">
        <f t="shared" si="52"/>
        <v>-0.57595886420108544</v>
      </c>
    </row>
    <row r="3748" spans="1:4" x14ac:dyDescent="0.4">
      <c r="A3748" s="3">
        <v>41366</v>
      </c>
      <c r="B3748" s="5">
        <v>-0.63</v>
      </c>
      <c r="C3748" s="5">
        <v>1575.9</v>
      </c>
      <c r="D3748">
        <f t="shared" si="52"/>
        <v>-0.58050860392834347</v>
      </c>
    </row>
    <row r="3749" spans="1:4" x14ac:dyDescent="0.4">
      <c r="A3749" s="3">
        <v>41367</v>
      </c>
      <c r="B3749" s="5">
        <v>-0.65</v>
      </c>
      <c r="C3749" s="5">
        <v>1557.95</v>
      </c>
      <c r="D3749">
        <f t="shared" si="52"/>
        <v>-0.58079556663445753</v>
      </c>
    </row>
    <row r="3750" spans="1:4" x14ac:dyDescent="0.4">
      <c r="A3750" s="3">
        <v>41368</v>
      </c>
      <c r="B3750" s="5">
        <v>-0.7</v>
      </c>
      <c r="C3750" s="5">
        <v>1554.59</v>
      </c>
      <c r="D3750">
        <f t="shared" si="52"/>
        <v>-0.58023948507671608</v>
      </c>
    </row>
    <row r="3751" spans="1:4" x14ac:dyDescent="0.4">
      <c r="A3751" s="3">
        <v>41369</v>
      </c>
      <c r="B3751" s="5">
        <v>-0.74</v>
      </c>
      <c r="C3751" s="5">
        <v>1581.15</v>
      </c>
      <c r="D3751">
        <f t="shared" si="52"/>
        <v>-0.57929923490471869</v>
      </c>
    </row>
    <row r="3752" spans="1:4" x14ac:dyDescent="0.4">
      <c r="A3752" s="3">
        <v>41370</v>
      </c>
      <c r="B3752" s="5">
        <v>-0.74</v>
      </c>
      <c r="C3752" s="5">
        <v>1581.15</v>
      </c>
      <c r="D3752">
        <f t="shared" si="52"/>
        <v>-0.57852139524320378</v>
      </c>
    </row>
    <row r="3753" spans="1:4" x14ac:dyDescent="0.4">
      <c r="A3753" s="3">
        <v>41371</v>
      </c>
      <c r="B3753" s="5">
        <v>-0.74</v>
      </c>
      <c r="C3753" s="5">
        <v>1581.15</v>
      </c>
      <c r="D3753">
        <f t="shared" si="52"/>
        <v>-0.5779122342801285</v>
      </c>
    </row>
    <row r="3754" spans="1:4" x14ac:dyDescent="0.4">
      <c r="A3754" s="3">
        <v>41372</v>
      </c>
      <c r="B3754" s="5">
        <v>-0.69</v>
      </c>
      <c r="C3754" s="5">
        <v>1573.64</v>
      </c>
      <c r="D3754">
        <f t="shared" si="52"/>
        <v>-0.57864547474818961</v>
      </c>
    </row>
    <row r="3755" spans="1:4" x14ac:dyDescent="0.4">
      <c r="A3755" s="3">
        <v>41373</v>
      </c>
      <c r="B3755" s="5">
        <v>-0.67</v>
      </c>
      <c r="C3755" s="5">
        <v>1585.34</v>
      </c>
      <c r="D3755">
        <f t="shared" si="52"/>
        <v>-0.58112702547009065</v>
      </c>
    </row>
    <row r="3756" spans="1:4" x14ac:dyDescent="0.4">
      <c r="A3756" s="3">
        <v>41374</v>
      </c>
      <c r="B3756" s="5">
        <v>-0.6</v>
      </c>
      <c r="C3756" s="5">
        <v>1558.54</v>
      </c>
      <c r="D3756">
        <f t="shared" si="52"/>
        <v>-0.58404990060367068</v>
      </c>
    </row>
    <row r="3757" spans="1:4" x14ac:dyDescent="0.4">
      <c r="A3757" s="3">
        <v>41375</v>
      </c>
      <c r="B3757" s="5">
        <v>-0.65</v>
      </c>
      <c r="C3757" s="5">
        <v>1561.45</v>
      </c>
      <c r="D3757">
        <f t="shared" si="52"/>
        <v>-0.5886112011917537</v>
      </c>
    </row>
    <row r="3758" spans="1:4" x14ac:dyDescent="0.4">
      <c r="A3758" s="3">
        <v>41376</v>
      </c>
      <c r="B3758" s="5">
        <v>-0.68</v>
      </c>
      <c r="C3758" s="5">
        <v>1483</v>
      </c>
      <c r="D3758">
        <f t="shared" si="52"/>
        <v>-0.58377472284022203</v>
      </c>
    </row>
    <row r="3759" spans="1:4" x14ac:dyDescent="0.4">
      <c r="A3759" s="3">
        <v>41377</v>
      </c>
      <c r="B3759" s="5">
        <v>-0.68</v>
      </c>
      <c r="C3759" s="5">
        <v>1483</v>
      </c>
      <c r="D3759">
        <f t="shared" si="52"/>
        <v>-0.57931342557694809</v>
      </c>
    </row>
    <row r="3760" spans="1:4" x14ac:dyDescent="0.4">
      <c r="A3760" s="3">
        <v>41378</v>
      </c>
      <c r="B3760" s="5">
        <v>-0.68</v>
      </c>
      <c r="C3760" s="5">
        <v>1483</v>
      </c>
      <c r="D3760">
        <f t="shared" si="52"/>
        <v>-0.5752182581291142</v>
      </c>
    </row>
    <row r="3761" spans="1:4" x14ac:dyDescent="0.4">
      <c r="A3761" s="3">
        <v>41379</v>
      </c>
      <c r="B3761" s="5">
        <v>-0.69</v>
      </c>
      <c r="C3761" s="5">
        <v>1347.95</v>
      </c>
      <c r="D3761">
        <f t="shared" si="52"/>
        <v>-0.55557509601328647</v>
      </c>
    </row>
    <row r="3762" spans="1:4" x14ac:dyDescent="0.4">
      <c r="A3762" s="3">
        <v>41380</v>
      </c>
      <c r="B3762" s="5">
        <v>-0.65</v>
      </c>
      <c r="C3762" s="5">
        <v>1367.89</v>
      </c>
      <c r="D3762">
        <f t="shared" ref="D3762:D3825" si="53">CORREL(B3399:B3762, C3399:C3762)</f>
        <v>-0.54306884321319726</v>
      </c>
    </row>
    <row r="3763" spans="1:4" x14ac:dyDescent="0.4">
      <c r="A3763" s="3">
        <v>41381</v>
      </c>
      <c r="B3763" s="5">
        <v>-0.64</v>
      </c>
      <c r="C3763" s="5">
        <v>1376.5</v>
      </c>
      <c r="D3763">
        <f t="shared" si="53"/>
        <v>-0.53259906654525868</v>
      </c>
    </row>
    <row r="3764" spans="1:4" x14ac:dyDescent="0.4">
      <c r="A3764" s="3">
        <v>41382</v>
      </c>
      <c r="B3764" s="5">
        <v>-0.55000000000000004</v>
      </c>
      <c r="C3764" s="5">
        <v>1390.59</v>
      </c>
      <c r="D3764">
        <f t="shared" si="53"/>
        <v>-0.53165606207517013</v>
      </c>
    </row>
    <row r="3765" spans="1:4" x14ac:dyDescent="0.4">
      <c r="A3765" s="3">
        <v>41383</v>
      </c>
      <c r="B3765" s="5">
        <v>-0.59</v>
      </c>
      <c r="C3765" s="5">
        <v>1390.59</v>
      </c>
      <c r="D3765">
        <f t="shared" si="53"/>
        <v>-0.52794520434398462</v>
      </c>
    </row>
    <row r="3766" spans="1:4" x14ac:dyDescent="0.4">
      <c r="A3766" s="3">
        <v>41384</v>
      </c>
      <c r="B3766" s="5">
        <v>-0.59</v>
      </c>
      <c r="C3766" s="5">
        <v>1390.59</v>
      </c>
      <c r="D3766">
        <f t="shared" si="53"/>
        <v>-0.52485938577624403</v>
      </c>
    </row>
    <row r="3767" spans="1:4" x14ac:dyDescent="0.4">
      <c r="A3767" s="3">
        <v>41385</v>
      </c>
      <c r="B3767" s="5">
        <v>-0.59</v>
      </c>
      <c r="C3767" s="5">
        <v>1390.59</v>
      </c>
      <c r="D3767">
        <f t="shared" si="53"/>
        <v>-0.52236662594996064</v>
      </c>
    </row>
    <row r="3768" spans="1:4" x14ac:dyDescent="0.4">
      <c r="A3768" s="3">
        <v>41386</v>
      </c>
      <c r="B3768" s="5">
        <v>-0.63</v>
      </c>
      <c r="C3768" s="5">
        <v>1426.45</v>
      </c>
      <c r="D3768">
        <f t="shared" si="53"/>
        <v>-0.51917714086713995</v>
      </c>
    </row>
    <row r="3769" spans="1:4" x14ac:dyDescent="0.4">
      <c r="A3769" s="3">
        <v>41387</v>
      </c>
      <c r="B3769" s="5">
        <v>-0.64</v>
      </c>
      <c r="C3769" s="5">
        <v>1413</v>
      </c>
      <c r="D3769">
        <f t="shared" si="53"/>
        <v>-0.5155541553056544</v>
      </c>
    </row>
    <row r="3770" spans="1:4" x14ac:dyDescent="0.4">
      <c r="A3770" s="3">
        <v>41388</v>
      </c>
      <c r="B3770" s="5">
        <v>-0.65</v>
      </c>
      <c r="C3770" s="5">
        <v>1431.95</v>
      </c>
      <c r="D3770">
        <f t="shared" si="53"/>
        <v>-0.5133410801107513</v>
      </c>
    </row>
    <row r="3771" spans="1:4" x14ac:dyDescent="0.4">
      <c r="A3771" s="3">
        <v>41389</v>
      </c>
      <c r="B3771" s="5">
        <v>-0.66</v>
      </c>
      <c r="C3771" s="5">
        <v>1467.88</v>
      </c>
      <c r="D3771">
        <f t="shared" si="53"/>
        <v>-0.51281516499217727</v>
      </c>
    </row>
    <row r="3772" spans="1:4" x14ac:dyDescent="0.4">
      <c r="A3772" s="3">
        <v>41390</v>
      </c>
      <c r="B3772" s="5">
        <v>-0.68</v>
      </c>
      <c r="C3772" s="5">
        <v>1462.09</v>
      </c>
      <c r="D3772">
        <f t="shared" si="53"/>
        <v>-0.51139842664848001</v>
      </c>
    </row>
    <row r="3773" spans="1:4" x14ac:dyDescent="0.4">
      <c r="A3773" s="3">
        <v>41391</v>
      </c>
      <c r="B3773" s="5">
        <v>-0.68</v>
      </c>
      <c r="C3773" s="5">
        <v>1462.09</v>
      </c>
      <c r="D3773">
        <f t="shared" si="53"/>
        <v>-0.51025360519453899</v>
      </c>
    </row>
    <row r="3774" spans="1:4" x14ac:dyDescent="0.4">
      <c r="A3774" s="3">
        <v>41392</v>
      </c>
      <c r="B3774" s="5">
        <v>-0.68</v>
      </c>
      <c r="C3774" s="5">
        <v>1462.09</v>
      </c>
      <c r="D3774">
        <f t="shared" si="53"/>
        <v>-0.50938015532015146</v>
      </c>
    </row>
    <row r="3775" spans="1:4" x14ac:dyDescent="0.4">
      <c r="A3775" s="3">
        <v>41393</v>
      </c>
      <c r="B3775" s="5">
        <v>-0.67</v>
      </c>
      <c r="C3775" s="5">
        <v>1475.93</v>
      </c>
      <c r="D3775">
        <f t="shared" si="53"/>
        <v>-0.51016764334904319</v>
      </c>
    </row>
    <row r="3776" spans="1:4" x14ac:dyDescent="0.4">
      <c r="A3776" s="3">
        <v>41394</v>
      </c>
      <c r="B3776" s="5">
        <v>-0.64</v>
      </c>
      <c r="C3776" s="5">
        <v>1476.75</v>
      </c>
      <c r="D3776">
        <f t="shared" si="53"/>
        <v>-0.5130715850811125</v>
      </c>
    </row>
    <row r="3777" spans="1:4" x14ac:dyDescent="0.4">
      <c r="A3777" s="3">
        <v>41395</v>
      </c>
      <c r="B3777" s="5">
        <v>-0.64</v>
      </c>
      <c r="C3777" s="5">
        <v>1457.58</v>
      </c>
      <c r="D3777">
        <f t="shared" si="53"/>
        <v>-0.51461532249039765</v>
      </c>
    </row>
    <row r="3778" spans="1:4" x14ac:dyDescent="0.4">
      <c r="A3778" s="3">
        <v>41396</v>
      </c>
      <c r="B3778" s="5">
        <v>-0.62</v>
      </c>
      <c r="C3778" s="5">
        <v>1467.08</v>
      </c>
      <c r="D3778">
        <f t="shared" si="53"/>
        <v>-0.51647880629934484</v>
      </c>
    </row>
    <row r="3779" spans="1:4" x14ac:dyDescent="0.4">
      <c r="A3779" s="3">
        <v>41397</v>
      </c>
      <c r="B3779" s="5">
        <v>-0.53</v>
      </c>
      <c r="C3779" s="5">
        <v>1470.75</v>
      </c>
      <c r="D3779">
        <f t="shared" si="53"/>
        <v>-0.5220343319228522</v>
      </c>
    </row>
    <row r="3780" spans="1:4" x14ac:dyDescent="0.4">
      <c r="A3780" s="3">
        <v>41398</v>
      </c>
      <c r="B3780" s="5">
        <v>-0.53</v>
      </c>
      <c r="C3780" s="5">
        <v>1470.75</v>
      </c>
      <c r="D3780">
        <f t="shared" si="53"/>
        <v>-0.52780626425715527</v>
      </c>
    </row>
    <row r="3781" spans="1:4" x14ac:dyDescent="0.4">
      <c r="A3781" s="3">
        <v>41399</v>
      </c>
      <c r="B3781" s="5">
        <v>-0.53</v>
      </c>
      <c r="C3781" s="5">
        <v>1470.75</v>
      </c>
      <c r="D3781">
        <f t="shared" si="53"/>
        <v>-0.53380127489153439</v>
      </c>
    </row>
    <row r="3782" spans="1:4" x14ac:dyDescent="0.4">
      <c r="A3782" s="3">
        <v>41400</v>
      </c>
      <c r="B3782" s="5">
        <v>-0.51</v>
      </c>
      <c r="C3782" s="5">
        <v>1469.4</v>
      </c>
      <c r="D3782">
        <f t="shared" si="53"/>
        <v>-0.54138487302083316</v>
      </c>
    </row>
    <row r="3783" spans="1:4" x14ac:dyDescent="0.4">
      <c r="A3783" s="3">
        <v>41401</v>
      </c>
      <c r="B3783" s="5">
        <v>-0.5</v>
      </c>
      <c r="C3783" s="5">
        <v>1452.73</v>
      </c>
      <c r="D3783">
        <f t="shared" si="53"/>
        <v>-0.54621617607953832</v>
      </c>
    </row>
    <row r="3784" spans="1:4" x14ac:dyDescent="0.4">
      <c r="A3784" s="3">
        <v>41402</v>
      </c>
      <c r="B3784" s="5">
        <v>-0.48</v>
      </c>
      <c r="C3784" s="5">
        <v>1474.07</v>
      </c>
      <c r="D3784">
        <f t="shared" si="53"/>
        <v>-0.55083846948307225</v>
      </c>
    </row>
    <row r="3785" spans="1:4" x14ac:dyDescent="0.4">
      <c r="A3785" s="3">
        <v>41403</v>
      </c>
      <c r="B3785" s="5">
        <v>-0.5</v>
      </c>
      <c r="C3785" s="5">
        <v>1458.25</v>
      </c>
      <c r="D3785">
        <f t="shared" si="53"/>
        <v>-0.55600402175436381</v>
      </c>
    </row>
    <row r="3786" spans="1:4" x14ac:dyDescent="0.4">
      <c r="A3786" s="3">
        <v>41404</v>
      </c>
      <c r="B3786" s="5">
        <v>-0.45</v>
      </c>
      <c r="C3786" s="5">
        <v>1448.2</v>
      </c>
      <c r="D3786">
        <f t="shared" si="53"/>
        <v>-0.56108857848834293</v>
      </c>
    </row>
    <row r="3787" spans="1:4" x14ac:dyDescent="0.4">
      <c r="A3787" s="3">
        <v>41405</v>
      </c>
      <c r="B3787" s="5">
        <v>-0.45</v>
      </c>
      <c r="C3787" s="5">
        <v>1448.2</v>
      </c>
      <c r="D3787">
        <f t="shared" si="53"/>
        <v>-0.56637486166497231</v>
      </c>
    </row>
    <row r="3788" spans="1:4" x14ac:dyDescent="0.4">
      <c r="A3788" s="3">
        <v>41406</v>
      </c>
      <c r="B3788" s="5">
        <v>-0.45</v>
      </c>
      <c r="C3788" s="5">
        <v>1448.2</v>
      </c>
      <c r="D3788">
        <f t="shared" si="53"/>
        <v>-0.57186956961675994</v>
      </c>
    </row>
    <row r="3789" spans="1:4" x14ac:dyDescent="0.4">
      <c r="A3789" s="3">
        <v>41407</v>
      </c>
      <c r="B3789" s="5">
        <v>-0.41</v>
      </c>
      <c r="C3789" s="5">
        <v>1430.58</v>
      </c>
      <c r="D3789">
        <f t="shared" si="53"/>
        <v>-0.57632592333380361</v>
      </c>
    </row>
    <row r="3790" spans="1:4" x14ac:dyDescent="0.4">
      <c r="A3790" s="3">
        <v>41408</v>
      </c>
      <c r="B3790" s="5">
        <v>-0.37</v>
      </c>
      <c r="C3790" s="5">
        <v>1425.4</v>
      </c>
      <c r="D3790">
        <f t="shared" si="53"/>
        <v>-0.58100217056481496</v>
      </c>
    </row>
    <row r="3791" spans="1:4" x14ac:dyDescent="0.4">
      <c r="A3791" s="3">
        <v>41409</v>
      </c>
      <c r="B3791" s="5">
        <v>-0.36</v>
      </c>
      <c r="C3791" s="5">
        <v>1393.03</v>
      </c>
      <c r="D3791">
        <f t="shared" si="53"/>
        <v>-0.58674520432917132</v>
      </c>
    </row>
    <row r="3792" spans="1:4" x14ac:dyDescent="0.4">
      <c r="A3792" s="3">
        <v>41410</v>
      </c>
      <c r="B3792" s="5">
        <v>-0.4</v>
      </c>
      <c r="C3792" s="5">
        <v>1386</v>
      </c>
      <c r="D3792">
        <f t="shared" si="53"/>
        <v>-0.59304312977953211</v>
      </c>
    </row>
    <row r="3793" spans="1:4" x14ac:dyDescent="0.4">
      <c r="A3793" s="3">
        <v>41411</v>
      </c>
      <c r="B3793" s="5">
        <v>-0.31</v>
      </c>
      <c r="C3793" s="5">
        <v>1359.55</v>
      </c>
      <c r="D3793">
        <f t="shared" si="53"/>
        <v>-0.60334738626908235</v>
      </c>
    </row>
    <row r="3794" spans="1:4" x14ac:dyDescent="0.4">
      <c r="A3794" s="3">
        <v>41412</v>
      </c>
      <c r="B3794" s="5">
        <v>-0.31</v>
      </c>
      <c r="C3794" s="5">
        <v>1359.55</v>
      </c>
      <c r="D3794">
        <f t="shared" si="53"/>
        <v>-0.61335099154829131</v>
      </c>
    </row>
    <row r="3795" spans="1:4" x14ac:dyDescent="0.4">
      <c r="A3795" s="3">
        <v>41413</v>
      </c>
      <c r="B3795" s="5">
        <v>-0.31</v>
      </c>
      <c r="C3795" s="5">
        <v>1359.55</v>
      </c>
      <c r="D3795">
        <f t="shared" si="53"/>
        <v>-0.62306954192755248</v>
      </c>
    </row>
    <row r="3796" spans="1:4" x14ac:dyDescent="0.4">
      <c r="A3796" s="3">
        <v>41414</v>
      </c>
      <c r="B3796" s="5">
        <v>-0.31</v>
      </c>
      <c r="C3796" s="5">
        <v>1393.8</v>
      </c>
      <c r="D3796">
        <f t="shared" si="53"/>
        <v>-0.63115433633564111</v>
      </c>
    </row>
    <row r="3797" spans="1:4" x14ac:dyDescent="0.4">
      <c r="A3797" s="3">
        <v>41415</v>
      </c>
      <c r="B3797" s="5">
        <v>-0.34</v>
      </c>
      <c r="C3797" s="5">
        <v>1376.37</v>
      </c>
      <c r="D3797">
        <f t="shared" si="53"/>
        <v>-0.63813544232373742</v>
      </c>
    </row>
    <row r="3798" spans="1:4" x14ac:dyDescent="0.4">
      <c r="A3798" s="3">
        <v>41416</v>
      </c>
      <c r="B3798" s="5">
        <v>-0.24</v>
      </c>
      <c r="C3798" s="5">
        <v>1370.4</v>
      </c>
      <c r="D3798">
        <f t="shared" si="53"/>
        <v>-0.646483311288646</v>
      </c>
    </row>
    <row r="3799" spans="1:4" x14ac:dyDescent="0.4">
      <c r="A3799" s="3">
        <v>41417</v>
      </c>
      <c r="B3799" s="5">
        <v>-0.24</v>
      </c>
      <c r="C3799" s="5">
        <v>1391.1</v>
      </c>
      <c r="D3799">
        <f t="shared" si="53"/>
        <v>-0.65402028312091287</v>
      </c>
    </row>
    <row r="3800" spans="1:4" x14ac:dyDescent="0.4">
      <c r="A3800" s="3">
        <v>41418</v>
      </c>
      <c r="B3800" s="5">
        <v>-0.26</v>
      </c>
      <c r="C3800" s="5">
        <v>1386.65</v>
      </c>
      <c r="D3800">
        <f t="shared" si="53"/>
        <v>-0.66178756347768175</v>
      </c>
    </row>
    <row r="3801" spans="1:4" x14ac:dyDescent="0.4">
      <c r="A3801" s="3">
        <v>41419</v>
      </c>
      <c r="B3801" s="5">
        <v>-0.26</v>
      </c>
      <c r="C3801" s="5">
        <v>1386.65</v>
      </c>
      <c r="D3801">
        <f t="shared" si="53"/>
        <v>-0.66931949680553438</v>
      </c>
    </row>
    <row r="3802" spans="1:4" x14ac:dyDescent="0.4">
      <c r="A3802" s="3">
        <v>41420</v>
      </c>
      <c r="B3802" s="5">
        <v>-0.26</v>
      </c>
      <c r="C3802" s="5">
        <v>1386.65</v>
      </c>
      <c r="D3802">
        <f t="shared" si="53"/>
        <v>-0.67662713728606005</v>
      </c>
    </row>
    <row r="3803" spans="1:4" x14ac:dyDescent="0.4">
      <c r="A3803" s="3">
        <v>41421</v>
      </c>
      <c r="B3803" s="5">
        <v>-0.26</v>
      </c>
      <c r="C3803" s="5">
        <v>1394.78</v>
      </c>
      <c r="D3803">
        <f t="shared" si="53"/>
        <v>-0.68378173017870791</v>
      </c>
    </row>
    <row r="3804" spans="1:4" x14ac:dyDescent="0.4">
      <c r="A3804" s="3">
        <v>41422</v>
      </c>
      <c r="B3804" s="5">
        <v>-0.14000000000000001</v>
      </c>
      <c r="C3804" s="5">
        <v>1381.23</v>
      </c>
      <c r="D3804">
        <f t="shared" si="53"/>
        <v>-0.69055389188196892</v>
      </c>
    </row>
    <row r="3805" spans="1:4" x14ac:dyDescent="0.4">
      <c r="A3805" s="3">
        <v>41423</v>
      </c>
      <c r="B3805" s="5">
        <v>-0.1</v>
      </c>
      <c r="C3805" s="5">
        <v>1393.1</v>
      </c>
      <c r="D3805">
        <f t="shared" si="53"/>
        <v>-0.69540722723835957</v>
      </c>
    </row>
    <row r="3806" spans="1:4" x14ac:dyDescent="0.4">
      <c r="A3806" s="3">
        <v>41424</v>
      </c>
      <c r="B3806" s="5">
        <v>-0.05</v>
      </c>
      <c r="C3806" s="5">
        <v>1414.15</v>
      </c>
      <c r="D3806">
        <f t="shared" si="53"/>
        <v>-0.69763007608695082</v>
      </c>
    </row>
    <row r="3807" spans="1:4" x14ac:dyDescent="0.4">
      <c r="A3807" s="3">
        <v>41425</v>
      </c>
      <c r="B3807" s="5">
        <v>-0.05</v>
      </c>
      <c r="C3807" s="5">
        <v>1387.92</v>
      </c>
      <c r="D3807">
        <f t="shared" si="53"/>
        <v>-0.70234126228043636</v>
      </c>
    </row>
    <row r="3808" spans="1:4" x14ac:dyDescent="0.4">
      <c r="A3808" s="3">
        <v>41426</v>
      </c>
      <c r="B3808" s="5">
        <v>-0.05</v>
      </c>
      <c r="C3808" s="5">
        <v>1387.92</v>
      </c>
      <c r="D3808">
        <f t="shared" si="53"/>
        <v>-0.70693323841619282</v>
      </c>
    </row>
    <row r="3809" spans="1:4" x14ac:dyDescent="0.4">
      <c r="A3809" s="3">
        <v>41427</v>
      </c>
      <c r="B3809" s="5">
        <v>-0.05</v>
      </c>
      <c r="C3809" s="5">
        <v>1387.92</v>
      </c>
      <c r="D3809">
        <f t="shared" si="53"/>
        <v>-0.71140235077640013</v>
      </c>
    </row>
    <row r="3810" spans="1:4" x14ac:dyDescent="0.4">
      <c r="A3810" s="3">
        <v>41428</v>
      </c>
      <c r="B3810" s="5">
        <v>-7.0000000000000007E-2</v>
      </c>
      <c r="C3810" s="5">
        <v>1411.4</v>
      </c>
      <c r="D3810">
        <f t="shared" si="53"/>
        <v>-0.71460489774162694</v>
      </c>
    </row>
    <row r="3811" spans="1:4" x14ac:dyDescent="0.4">
      <c r="A3811" s="3">
        <v>41429</v>
      </c>
      <c r="B3811" s="5">
        <v>-0.05</v>
      </c>
      <c r="C3811" s="5">
        <v>1399.43</v>
      </c>
      <c r="D3811">
        <f t="shared" si="53"/>
        <v>-0.71823209407595212</v>
      </c>
    </row>
    <row r="3812" spans="1:4" x14ac:dyDescent="0.4">
      <c r="A3812" s="3">
        <v>41430</v>
      </c>
      <c r="B3812" s="5">
        <v>-0.06</v>
      </c>
      <c r="C3812" s="5">
        <v>1403.4</v>
      </c>
      <c r="D3812">
        <f t="shared" si="53"/>
        <v>-0.72209569660278006</v>
      </c>
    </row>
    <row r="3813" spans="1:4" x14ac:dyDescent="0.4">
      <c r="A3813" s="3">
        <v>41431</v>
      </c>
      <c r="B3813" s="5">
        <v>-0.05</v>
      </c>
      <c r="C3813" s="5">
        <v>1413.91</v>
      </c>
      <c r="D3813">
        <f t="shared" si="53"/>
        <v>-0.72470939496617537</v>
      </c>
    </row>
    <row r="3814" spans="1:4" x14ac:dyDescent="0.4">
      <c r="A3814" s="3">
        <v>41432</v>
      </c>
      <c r="B3814" s="5">
        <v>0.03</v>
      </c>
      <c r="C3814" s="5">
        <v>1383.05</v>
      </c>
      <c r="D3814">
        <f t="shared" si="53"/>
        <v>-0.72817230090232143</v>
      </c>
    </row>
    <row r="3815" spans="1:4" x14ac:dyDescent="0.4">
      <c r="A3815" s="3">
        <v>41433</v>
      </c>
      <c r="B3815" s="5">
        <v>0.03</v>
      </c>
      <c r="C3815" s="5">
        <v>1383.05</v>
      </c>
      <c r="D3815">
        <f t="shared" si="53"/>
        <v>-0.7315969572876605</v>
      </c>
    </row>
    <row r="3816" spans="1:4" x14ac:dyDescent="0.4">
      <c r="A3816" s="3">
        <v>41434</v>
      </c>
      <c r="B3816" s="5">
        <v>0.03</v>
      </c>
      <c r="C3816" s="5">
        <v>1383.05</v>
      </c>
      <c r="D3816">
        <f t="shared" si="53"/>
        <v>-0.73497407798710268</v>
      </c>
    </row>
    <row r="3817" spans="1:4" x14ac:dyDescent="0.4">
      <c r="A3817" s="3">
        <v>41435</v>
      </c>
      <c r="B3817" s="5">
        <v>0.11</v>
      </c>
      <c r="C3817" s="5">
        <v>1386.5</v>
      </c>
      <c r="D3817">
        <f t="shared" si="53"/>
        <v>-0.73692874977763401</v>
      </c>
    </row>
    <row r="3818" spans="1:4" x14ac:dyDescent="0.4">
      <c r="A3818" s="3">
        <v>41436</v>
      </c>
      <c r="B3818" s="5">
        <v>0.13</v>
      </c>
      <c r="C3818" s="5">
        <v>1378.37</v>
      </c>
      <c r="D3818">
        <f t="shared" si="53"/>
        <v>-0.73962047934374109</v>
      </c>
    </row>
    <row r="3819" spans="1:4" x14ac:dyDescent="0.4">
      <c r="A3819" s="3">
        <v>41437</v>
      </c>
      <c r="B3819" s="5">
        <v>0.21</v>
      </c>
      <c r="C3819" s="5">
        <v>1388.9</v>
      </c>
      <c r="D3819">
        <f t="shared" si="53"/>
        <v>-0.74013777142743364</v>
      </c>
    </row>
    <row r="3820" spans="1:4" x14ac:dyDescent="0.4">
      <c r="A3820" s="3">
        <v>41438</v>
      </c>
      <c r="B3820" s="5">
        <v>0.15</v>
      </c>
      <c r="C3820" s="5">
        <v>1386.02</v>
      </c>
      <c r="D3820">
        <f t="shared" si="53"/>
        <v>-0.74258930147630864</v>
      </c>
    </row>
    <row r="3821" spans="1:4" x14ac:dyDescent="0.4">
      <c r="A3821" s="3">
        <v>41439</v>
      </c>
      <c r="B3821" s="5">
        <v>0.09</v>
      </c>
      <c r="C3821" s="5">
        <v>1390.74</v>
      </c>
      <c r="D3821">
        <f t="shared" si="53"/>
        <v>-0.74514665006294767</v>
      </c>
    </row>
    <row r="3822" spans="1:4" x14ac:dyDescent="0.4">
      <c r="A3822" s="3">
        <v>41440</v>
      </c>
      <c r="B3822" s="5">
        <v>0.09</v>
      </c>
      <c r="C3822" s="5">
        <v>1390.74</v>
      </c>
      <c r="D3822">
        <f t="shared" si="53"/>
        <v>-0.7476930873131219</v>
      </c>
    </row>
    <row r="3823" spans="1:4" x14ac:dyDescent="0.4">
      <c r="A3823" s="3">
        <v>41441</v>
      </c>
      <c r="B3823" s="5">
        <v>0.09</v>
      </c>
      <c r="C3823" s="5">
        <v>1390.74</v>
      </c>
      <c r="D3823">
        <f t="shared" si="53"/>
        <v>-0.75022104888647723</v>
      </c>
    </row>
    <row r="3824" spans="1:4" x14ac:dyDescent="0.4">
      <c r="A3824" s="3">
        <v>41442</v>
      </c>
      <c r="B3824" s="5">
        <v>0.15</v>
      </c>
      <c r="C3824" s="5">
        <v>1385.35</v>
      </c>
      <c r="D3824">
        <f t="shared" si="53"/>
        <v>-0.75237998962209951</v>
      </c>
    </row>
    <row r="3825" spans="1:4" x14ac:dyDescent="0.4">
      <c r="A3825" s="3">
        <v>41443</v>
      </c>
      <c r="B3825" s="5">
        <v>0.14000000000000001</v>
      </c>
      <c r="C3825" s="5">
        <v>1367.65</v>
      </c>
      <c r="D3825">
        <f t="shared" si="53"/>
        <v>-0.75553065344563486</v>
      </c>
    </row>
    <row r="3826" spans="1:4" x14ac:dyDescent="0.4">
      <c r="A3826" s="3">
        <v>41444</v>
      </c>
      <c r="B3826" s="5">
        <v>0.28999999999999998</v>
      </c>
      <c r="C3826" s="5">
        <v>1351.26</v>
      </c>
      <c r="D3826">
        <f t="shared" ref="D3826:D3889" si="54">CORREL(B3463:B3826, C3463:C3826)</f>
        <v>-0.75789786726100328</v>
      </c>
    </row>
    <row r="3827" spans="1:4" x14ac:dyDescent="0.4">
      <c r="A3827" s="3">
        <v>41445</v>
      </c>
      <c r="B3827" s="5">
        <v>0.46</v>
      </c>
      <c r="C3827" s="5">
        <v>1285.05</v>
      </c>
      <c r="D3827">
        <f t="shared" si="54"/>
        <v>-0.76218663295356426</v>
      </c>
    </row>
    <row r="3828" spans="1:4" x14ac:dyDescent="0.4">
      <c r="A3828" s="3">
        <v>41446</v>
      </c>
      <c r="B3828" s="5">
        <v>0.59</v>
      </c>
      <c r="C3828" s="5">
        <v>1296.4000000000001</v>
      </c>
      <c r="D3828">
        <f t="shared" si="54"/>
        <v>-0.76396350352979059</v>
      </c>
    </row>
    <row r="3829" spans="1:4" x14ac:dyDescent="0.4">
      <c r="A3829" s="3">
        <v>41447</v>
      </c>
      <c r="B3829" s="5">
        <v>0.59</v>
      </c>
      <c r="C3829" s="5">
        <v>1296.4000000000001</v>
      </c>
      <c r="D3829">
        <f t="shared" si="54"/>
        <v>-0.76616556486290388</v>
      </c>
    </row>
    <row r="3830" spans="1:4" x14ac:dyDescent="0.4">
      <c r="A3830" s="3">
        <v>41448</v>
      </c>
      <c r="B3830" s="5">
        <v>0.59</v>
      </c>
      <c r="C3830" s="5">
        <v>1296.4000000000001</v>
      </c>
      <c r="D3830">
        <f t="shared" si="54"/>
        <v>-0.7686615095569469</v>
      </c>
    </row>
    <row r="3831" spans="1:4" x14ac:dyDescent="0.4">
      <c r="A3831" s="3">
        <v>41449</v>
      </c>
      <c r="B3831" s="5">
        <v>0.64</v>
      </c>
      <c r="C3831" s="5">
        <v>1282.3800000000001</v>
      </c>
      <c r="D3831">
        <f t="shared" si="54"/>
        <v>-0.77164458974170602</v>
      </c>
    </row>
    <row r="3832" spans="1:4" x14ac:dyDescent="0.4">
      <c r="A3832" s="3">
        <v>41450</v>
      </c>
      <c r="B3832" s="5">
        <v>0.64</v>
      </c>
      <c r="C3832" s="5">
        <v>1277.6500000000001</v>
      </c>
      <c r="D3832">
        <f t="shared" si="54"/>
        <v>-0.77502086486822142</v>
      </c>
    </row>
    <row r="3833" spans="1:4" x14ac:dyDescent="0.4">
      <c r="A3833" s="3">
        <v>41451</v>
      </c>
      <c r="B3833" s="5">
        <v>0.6</v>
      </c>
      <c r="C3833" s="5">
        <v>1226.6500000000001</v>
      </c>
      <c r="D3833">
        <f t="shared" si="54"/>
        <v>-0.78138568128892738</v>
      </c>
    </row>
    <row r="3834" spans="1:4" x14ac:dyDescent="0.4">
      <c r="A3834" s="3">
        <v>41452</v>
      </c>
      <c r="B3834" s="5">
        <v>0.5</v>
      </c>
      <c r="C3834" s="5">
        <v>1200.6500000000001</v>
      </c>
      <c r="D3834">
        <f t="shared" si="54"/>
        <v>-0.78849456509984162</v>
      </c>
    </row>
    <row r="3835" spans="1:4" x14ac:dyDescent="0.4">
      <c r="A3835" s="3">
        <v>41453</v>
      </c>
      <c r="B3835" s="5">
        <v>0.53</v>
      </c>
      <c r="C3835" s="5">
        <v>1234.57</v>
      </c>
      <c r="D3835">
        <f t="shared" si="54"/>
        <v>-0.79412081398504453</v>
      </c>
    </row>
    <row r="3836" spans="1:4" x14ac:dyDescent="0.4">
      <c r="A3836" s="3">
        <v>41454</v>
      </c>
      <c r="B3836" s="5">
        <v>0.53</v>
      </c>
      <c r="C3836" s="5">
        <v>1234.57</v>
      </c>
      <c r="D3836">
        <f t="shared" si="54"/>
        <v>-0.79943165115397585</v>
      </c>
    </row>
    <row r="3837" spans="1:4" x14ac:dyDescent="0.4">
      <c r="A3837" s="3">
        <v>41455</v>
      </c>
      <c r="B3837" s="5">
        <v>0.53</v>
      </c>
      <c r="C3837" s="5">
        <v>1234.57</v>
      </c>
      <c r="D3837">
        <f t="shared" si="54"/>
        <v>-0.80445262161202258</v>
      </c>
    </row>
    <row r="3838" spans="1:4" x14ac:dyDescent="0.4">
      <c r="A3838" s="3">
        <v>41456</v>
      </c>
      <c r="B3838" s="5">
        <v>0.48</v>
      </c>
      <c r="C3838" s="5">
        <v>1252.55</v>
      </c>
      <c r="D3838">
        <f t="shared" si="54"/>
        <v>-0.80870173179048088</v>
      </c>
    </row>
    <row r="3839" spans="1:4" x14ac:dyDescent="0.4">
      <c r="A3839" s="3">
        <v>41457</v>
      </c>
      <c r="B3839" s="5">
        <v>0.44</v>
      </c>
      <c r="C3839" s="5">
        <v>1243.49</v>
      </c>
      <c r="D3839">
        <f t="shared" si="54"/>
        <v>-0.81318362153182999</v>
      </c>
    </row>
    <row r="3840" spans="1:4" x14ac:dyDescent="0.4">
      <c r="A3840" s="3">
        <v>41458</v>
      </c>
      <c r="B3840" s="5">
        <v>0.48</v>
      </c>
      <c r="C3840" s="5">
        <v>1252.83</v>
      </c>
      <c r="D3840">
        <f t="shared" si="54"/>
        <v>-0.81714457706706556</v>
      </c>
    </row>
    <row r="3841" spans="1:4" x14ac:dyDescent="0.4">
      <c r="A3841" s="3">
        <v>41459</v>
      </c>
      <c r="B3841" s="5">
        <v>0.48</v>
      </c>
      <c r="C3841" s="5">
        <v>1249.9000000000001</v>
      </c>
      <c r="D3841">
        <f t="shared" si="54"/>
        <v>-0.82088781449183157</v>
      </c>
    </row>
    <row r="3842" spans="1:4" x14ac:dyDescent="0.4">
      <c r="A3842" s="3">
        <v>41460</v>
      </c>
      <c r="B3842" s="5">
        <v>0.66</v>
      </c>
      <c r="C3842" s="5">
        <v>1223.2</v>
      </c>
      <c r="D3842">
        <f t="shared" si="54"/>
        <v>-0.82469054790416563</v>
      </c>
    </row>
    <row r="3843" spans="1:4" x14ac:dyDescent="0.4">
      <c r="A3843" s="3">
        <v>41461</v>
      </c>
      <c r="B3843" s="5">
        <v>0.66</v>
      </c>
      <c r="C3843" s="5">
        <v>1223.2</v>
      </c>
      <c r="D3843">
        <f t="shared" si="54"/>
        <v>-0.82833147875920754</v>
      </c>
    </row>
    <row r="3844" spans="1:4" x14ac:dyDescent="0.4">
      <c r="A3844" s="3">
        <v>41462</v>
      </c>
      <c r="B3844" s="5">
        <v>0.66</v>
      </c>
      <c r="C3844" s="5">
        <v>1223.2</v>
      </c>
      <c r="D3844">
        <f t="shared" si="54"/>
        <v>-0.83181888657620451</v>
      </c>
    </row>
    <row r="3845" spans="1:4" x14ac:dyDescent="0.4">
      <c r="A3845" s="3">
        <v>41463</v>
      </c>
      <c r="B3845" s="5">
        <v>0.57999999999999996</v>
      </c>
      <c r="C3845" s="5">
        <v>1237.07</v>
      </c>
      <c r="D3845">
        <f t="shared" si="54"/>
        <v>-0.83504978967976129</v>
      </c>
    </row>
    <row r="3846" spans="1:4" x14ac:dyDescent="0.4">
      <c r="A3846" s="3">
        <v>41464</v>
      </c>
      <c r="B3846" s="5">
        <v>0.59</v>
      </c>
      <c r="C3846" s="5">
        <v>1251.44</v>
      </c>
      <c r="D3846">
        <f t="shared" si="54"/>
        <v>-0.83790232158242162</v>
      </c>
    </row>
    <row r="3847" spans="1:4" x14ac:dyDescent="0.4">
      <c r="A3847" s="3">
        <v>41465</v>
      </c>
      <c r="B3847" s="5">
        <v>0.64</v>
      </c>
      <c r="C3847" s="5">
        <v>1259.78</v>
      </c>
      <c r="D3847">
        <f t="shared" si="54"/>
        <v>-0.84015260978793138</v>
      </c>
    </row>
    <row r="3848" spans="1:4" x14ac:dyDescent="0.4">
      <c r="A3848" s="3">
        <v>41466</v>
      </c>
      <c r="B3848" s="5">
        <v>0.56000000000000005</v>
      </c>
      <c r="C3848" s="5">
        <v>1286.2</v>
      </c>
      <c r="D3848">
        <f t="shared" si="54"/>
        <v>-0.84202814771381662</v>
      </c>
    </row>
    <row r="3849" spans="1:4" x14ac:dyDescent="0.4">
      <c r="A3849" s="3">
        <v>41467</v>
      </c>
      <c r="B3849" s="5">
        <v>0.55000000000000004</v>
      </c>
      <c r="C3849" s="5">
        <v>1285.7</v>
      </c>
      <c r="D3849">
        <f t="shared" si="54"/>
        <v>-0.84385709296373446</v>
      </c>
    </row>
    <row r="3850" spans="1:4" x14ac:dyDescent="0.4">
      <c r="A3850" s="3">
        <v>41468</v>
      </c>
      <c r="B3850" s="5">
        <v>0.55000000000000004</v>
      </c>
      <c r="C3850" s="5">
        <v>1285.7</v>
      </c>
      <c r="D3850">
        <f t="shared" si="54"/>
        <v>-0.84564804019755369</v>
      </c>
    </row>
    <row r="3851" spans="1:4" x14ac:dyDescent="0.4">
      <c r="A3851" s="3">
        <v>41469</v>
      </c>
      <c r="B3851" s="5">
        <v>0.55000000000000004</v>
      </c>
      <c r="C3851" s="5">
        <v>1285.7</v>
      </c>
      <c r="D3851">
        <f t="shared" si="54"/>
        <v>-0.84740107025599298</v>
      </c>
    </row>
    <row r="3852" spans="1:4" x14ac:dyDescent="0.4">
      <c r="A3852" s="3">
        <v>41470</v>
      </c>
      <c r="B3852" s="5">
        <v>0.47</v>
      </c>
      <c r="C3852" s="5">
        <v>1284.57</v>
      </c>
      <c r="D3852">
        <f t="shared" si="54"/>
        <v>-0.84937623850117272</v>
      </c>
    </row>
    <row r="3853" spans="1:4" x14ac:dyDescent="0.4">
      <c r="A3853" s="3">
        <v>41471</v>
      </c>
      <c r="B3853" s="5">
        <v>0.41</v>
      </c>
      <c r="C3853" s="5">
        <v>1292.22</v>
      </c>
      <c r="D3853">
        <f t="shared" si="54"/>
        <v>-0.85124997669672775</v>
      </c>
    </row>
    <row r="3854" spans="1:4" x14ac:dyDescent="0.4">
      <c r="A3854" s="3">
        <v>41472</v>
      </c>
      <c r="B3854" s="5">
        <v>0.38</v>
      </c>
      <c r="C3854" s="5">
        <v>1276.1099999999999</v>
      </c>
      <c r="D3854">
        <f t="shared" si="54"/>
        <v>-0.85337100950753586</v>
      </c>
    </row>
    <row r="3855" spans="1:4" x14ac:dyDescent="0.4">
      <c r="A3855" s="3">
        <v>41473</v>
      </c>
      <c r="B3855" s="5">
        <v>0.38</v>
      </c>
      <c r="C3855" s="5">
        <v>1284.24</v>
      </c>
      <c r="D3855">
        <f t="shared" si="54"/>
        <v>-0.85532920497647336</v>
      </c>
    </row>
    <row r="3856" spans="1:4" x14ac:dyDescent="0.4">
      <c r="A3856" s="3">
        <v>41474</v>
      </c>
      <c r="B3856" s="5">
        <v>0.28999999999999998</v>
      </c>
      <c r="C3856" s="5">
        <v>1296.0999999999999</v>
      </c>
      <c r="D3856">
        <f t="shared" si="54"/>
        <v>-0.85718983555114237</v>
      </c>
    </row>
    <row r="3857" spans="1:4" x14ac:dyDescent="0.4">
      <c r="A3857" s="3">
        <v>41475</v>
      </c>
      <c r="B3857" s="5">
        <v>0.28999999999999998</v>
      </c>
      <c r="C3857" s="5">
        <v>1296.0999999999999</v>
      </c>
      <c r="D3857">
        <f t="shared" si="54"/>
        <v>-0.85900238280447128</v>
      </c>
    </row>
    <row r="3858" spans="1:4" x14ac:dyDescent="0.4">
      <c r="A3858" s="3">
        <v>41476</v>
      </c>
      <c r="B3858" s="5">
        <v>0.28999999999999998</v>
      </c>
      <c r="C3858" s="5">
        <v>1296.0999999999999</v>
      </c>
      <c r="D3858">
        <f t="shared" si="54"/>
        <v>-0.86076876589193674</v>
      </c>
    </row>
    <row r="3859" spans="1:4" x14ac:dyDescent="0.4">
      <c r="A3859" s="3">
        <v>41477</v>
      </c>
      <c r="B3859" s="5">
        <v>0.28000000000000003</v>
      </c>
      <c r="C3859" s="5">
        <v>1335.88</v>
      </c>
      <c r="D3859">
        <f t="shared" si="54"/>
        <v>-0.86220267982637544</v>
      </c>
    </row>
    <row r="3860" spans="1:4" x14ac:dyDescent="0.4">
      <c r="A3860" s="3">
        <v>41478</v>
      </c>
      <c r="B3860" s="5">
        <v>0.33</v>
      </c>
      <c r="C3860" s="5">
        <v>1345.2</v>
      </c>
      <c r="D3860">
        <f t="shared" si="54"/>
        <v>-0.86337427522787891</v>
      </c>
    </row>
    <row r="3861" spans="1:4" x14ac:dyDescent="0.4">
      <c r="A3861" s="3">
        <v>41479</v>
      </c>
      <c r="B3861" s="5">
        <v>0.44</v>
      </c>
      <c r="C3861" s="5">
        <v>1322.25</v>
      </c>
      <c r="D3861">
        <f t="shared" si="54"/>
        <v>-0.86440849968681188</v>
      </c>
    </row>
    <row r="3862" spans="1:4" x14ac:dyDescent="0.4">
      <c r="A3862" s="3">
        <v>41480</v>
      </c>
      <c r="B3862" s="5">
        <v>0.44</v>
      </c>
      <c r="C3862" s="5">
        <v>1333.9</v>
      </c>
      <c r="D3862">
        <f t="shared" si="54"/>
        <v>-0.86514860630306256</v>
      </c>
    </row>
    <row r="3863" spans="1:4" x14ac:dyDescent="0.4">
      <c r="A3863" s="3">
        <v>41481</v>
      </c>
      <c r="B3863" s="5">
        <v>0.43</v>
      </c>
      <c r="C3863" s="5">
        <v>1333.3</v>
      </c>
      <c r="D3863">
        <f t="shared" si="54"/>
        <v>-0.8658670821354737</v>
      </c>
    </row>
    <row r="3864" spans="1:4" x14ac:dyDescent="0.4">
      <c r="A3864" s="3">
        <v>41482</v>
      </c>
      <c r="B3864" s="5">
        <v>0.43</v>
      </c>
      <c r="C3864" s="5">
        <v>1333.3</v>
      </c>
      <c r="D3864">
        <f t="shared" si="54"/>
        <v>-0.86657769201122126</v>
      </c>
    </row>
    <row r="3865" spans="1:4" x14ac:dyDescent="0.4">
      <c r="A3865" s="3">
        <v>41483</v>
      </c>
      <c r="B3865" s="5">
        <v>0.43</v>
      </c>
      <c r="C3865" s="5">
        <v>1333.3</v>
      </c>
      <c r="D3865">
        <f t="shared" si="54"/>
        <v>-0.86728019329718331</v>
      </c>
    </row>
    <row r="3866" spans="1:4" x14ac:dyDescent="0.4">
      <c r="A3866" s="3">
        <v>41484</v>
      </c>
      <c r="B3866" s="5">
        <v>0.45</v>
      </c>
      <c r="C3866" s="5">
        <v>1328.02</v>
      </c>
      <c r="D3866">
        <f t="shared" si="54"/>
        <v>-0.86801736264608709</v>
      </c>
    </row>
    <row r="3867" spans="1:4" x14ac:dyDescent="0.4">
      <c r="A3867" s="3">
        <v>41485</v>
      </c>
      <c r="B3867" s="5">
        <v>0.46</v>
      </c>
      <c r="C3867" s="5">
        <v>1326.3</v>
      </c>
      <c r="D3867">
        <f t="shared" si="54"/>
        <v>-0.868839090134782</v>
      </c>
    </row>
    <row r="3868" spans="1:4" x14ac:dyDescent="0.4">
      <c r="A3868" s="3">
        <v>41486</v>
      </c>
      <c r="B3868" s="5">
        <v>0.38</v>
      </c>
      <c r="C3868" s="5">
        <v>1325.25</v>
      </c>
      <c r="D3868">
        <f t="shared" si="54"/>
        <v>-0.86989400366987335</v>
      </c>
    </row>
    <row r="3869" spans="1:4" x14ac:dyDescent="0.4">
      <c r="A3869" s="3">
        <v>41487</v>
      </c>
      <c r="B3869" s="5">
        <v>0.48</v>
      </c>
      <c r="C3869" s="5">
        <v>1310.1099999999999</v>
      </c>
      <c r="D3869">
        <f t="shared" si="54"/>
        <v>-0.87107494626947368</v>
      </c>
    </row>
    <row r="3870" spans="1:4" x14ac:dyDescent="0.4">
      <c r="A3870" s="3">
        <v>41488</v>
      </c>
      <c r="B3870" s="5">
        <v>0.42</v>
      </c>
      <c r="C3870" s="5">
        <v>1311.75</v>
      </c>
      <c r="D3870">
        <f t="shared" si="54"/>
        <v>-0.8721524508428673</v>
      </c>
    </row>
    <row r="3871" spans="1:4" x14ac:dyDescent="0.4">
      <c r="A3871" s="3">
        <v>41489</v>
      </c>
      <c r="B3871" s="5">
        <v>0.42</v>
      </c>
      <c r="C3871" s="5">
        <v>1311.75</v>
      </c>
      <c r="D3871">
        <f t="shared" si="54"/>
        <v>-0.87320841681996086</v>
      </c>
    </row>
    <row r="3872" spans="1:4" x14ac:dyDescent="0.4">
      <c r="A3872" s="3">
        <v>41490</v>
      </c>
      <c r="B3872" s="5">
        <v>0.42</v>
      </c>
      <c r="C3872" s="5">
        <v>1311.75</v>
      </c>
      <c r="D3872">
        <f t="shared" si="54"/>
        <v>-0.87424343795360726</v>
      </c>
    </row>
    <row r="3873" spans="1:4" x14ac:dyDescent="0.4">
      <c r="A3873" s="3">
        <v>41491</v>
      </c>
      <c r="B3873" s="5">
        <v>0.42</v>
      </c>
      <c r="C3873" s="5">
        <v>1303.07</v>
      </c>
      <c r="D3873">
        <f t="shared" si="54"/>
        <v>-0.87534632439587423</v>
      </c>
    </row>
    <row r="3874" spans="1:4" x14ac:dyDescent="0.4">
      <c r="A3874" s="3">
        <v>41492</v>
      </c>
      <c r="B3874" s="5">
        <v>0.39</v>
      </c>
      <c r="C3874" s="5">
        <v>1283.17</v>
      </c>
      <c r="D3874">
        <f t="shared" si="54"/>
        <v>-0.87656303588748341</v>
      </c>
    </row>
    <row r="3875" spans="1:4" x14ac:dyDescent="0.4">
      <c r="A3875" s="3">
        <v>41493</v>
      </c>
      <c r="B3875" s="5">
        <v>0.35</v>
      </c>
      <c r="C3875" s="5">
        <v>1287.6500000000001</v>
      </c>
      <c r="D3875">
        <f t="shared" si="54"/>
        <v>-0.87766801646329007</v>
      </c>
    </row>
    <row r="3876" spans="1:4" x14ac:dyDescent="0.4">
      <c r="A3876" s="3">
        <v>41494</v>
      </c>
      <c r="B3876" s="5">
        <v>0.34</v>
      </c>
      <c r="C3876" s="5">
        <v>1313.4</v>
      </c>
      <c r="D3876">
        <f t="shared" si="54"/>
        <v>-0.87854728469786503</v>
      </c>
    </row>
    <row r="3877" spans="1:4" x14ac:dyDescent="0.4">
      <c r="A3877" s="3">
        <v>41495</v>
      </c>
      <c r="B3877" s="5">
        <v>0.33</v>
      </c>
      <c r="C3877" s="5">
        <v>1314.4</v>
      </c>
      <c r="D3877">
        <f t="shared" si="54"/>
        <v>-0.8793991701357754</v>
      </c>
    </row>
    <row r="3878" spans="1:4" x14ac:dyDescent="0.4">
      <c r="A3878" s="3">
        <v>41496</v>
      </c>
      <c r="B3878" s="5">
        <v>0.33</v>
      </c>
      <c r="C3878" s="5">
        <v>1314.4</v>
      </c>
      <c r="D3878">
        <f t="shared" si="54"/>
        <v>-0.88023242473330887</v>
      </c>
    </row>
    <row r="3879" spans="1:4" x14ac:dyDescent="0.4">
      <c r="A3879" s="3">
        <v>41497</v>
      </c>
      <c r="B3879" s="5">
        <v>0.33</v>
      </c>
      <c r="C3879" s="5">
        <v>1314.4</v>
      </c>
      <c r="D3879">
        <f t="shared" si="54"/>
        <v>-0.881047574216132</v>
      </c>
    </row>
    <row r="3880" spans="1:4" x14ac:dyDescent="0.4">
      <c r="A3880" s="3">
        <v>41498</v>
      </c>
      <c r="B3880" s="5">
        <v>0.37</v>
      </c>
      <c r="C3880" s="5">
        <v>1338.3</v>
      </c>
      <c r="D3880">
        <f t="shared" si="54"/>
        <v>-0.88161082655695855</v>
      </c>
    </row>
    <row r="3881" spans="1:4" x14ac:dyDescent="0.4">
      <c r="A3881" s="3">
        <v>41499</v>
      </c>
      <c r="B3881" s="5">
        <v>0.48</v>
      </c>
      <c r="C3881" s="5">
        <v>1321.67</v>
      </c>
      <c r="D3881">
        <f t="shared" si="54"/>
        <v>-0.88215211057601683</v>
      </c>
    </row>
    <row r="3882" spans="1:4" x14ac:dyDescent="0.4">
      <c r="A3882" s="3">
        <v>41500</v>
      </c>
      <c r="B3882" s="5">
        <v>0.5</v>
      </c>
      <c r="C3882" s="5">
        <v>1336.15</v>
      </c>
      <c r="D3882">
        <f t="shared" si="54"/>
        <v>-0.88247599169491653</v>
      </c>
    </row>
    <row r="3883" spans="1:4" x14ac:dyDescent="0.4">
      <c r="A3883" s="3">
        <v>41501</v>
      </c>
      <c r="B3883" s="5">
        <v>0.6</v>
      </c>
      <c r="C3883" s="5">
        <v>1366.31</v>
      </c>
      <c r="D3883">
        <f t="shared" si="54"/>
        <v>-0.88192385333564716</v>
      </c>
    </row>
    <row r="3884" spans="1:4" x14ac:dyDescent="0.4">
      <c r="A3884" s="3">
        <v>41502</v>
      </c>
      <c r="B3884" s="5">
        <v>0.68</v>
      </c>
      <c r="C3884" s="5">
        <v>1376.87</v>
      </c>
      <c r="D3884">
        <f t="shared" si="54"/>
        <v>-0.88067789426482157</v>
      </c>
    </row>
    <row r="3885" spans="1:4" x14ac:dyDescent="0.4">
      <c r="A3885" s="3">
        <v>41503</v>
      </c>
      <c r="B3885" s="5">
        <v>0.68</v>
      </c>
      <c r="C3885" s="5">
        <v>1376.87</v>
      </c>
      <c r="D3885">
        <f t="shared" si="54"/>
        <v>-0.87950005641382978</v>
      </c>
    </row>
    <row r="3886" spans="1:4" x14ac:dyDescent="0.4">
      <c r="A3886" s="3">
        <v>41504</v>
      </c>
      <c r="B3886" s="5">
        <v>0.68</v>
      </c>
      <c r="C3886" s="5">
        <v>1376.87</v>
      </c>
      <c r="D3886">
        <f t="shared" si="54"/>
        <v>-0.87838612966676732</v>
      </c>
    </row>
    <row r="3887" spans="1:4" x14ac:dyDescent="0.4">
      <c r="A3887" s="3">
        <v>41505</v>
      </c>
      <c r="B3887" s="5">
        <v>0.75</v>
      </c>
      <c r="C3887" s="5">
        <v>1365.98</v>
      </c>
      <c r="D3887">
        <f t="shared" si="54"/>
        <v>-0.87717773365113316</v>
      </c>
    </row>
    <row r="3888" spans="1:4" x14ac:dyDescent="0.4">
      <c r="A3888" s="3">
        <v>41506</v>
      </c>
      <c r="B3888" s="5">
        <v>0.67</v>
      </c>
      <c r="C3888" s="5">
        <v>1371.17</v>
      </c>
      <c r="D3888">
        <f t="shared" si="54"/>
        <v>-0.87643347030547325</v>
      </c>
    </row>
    <row r="3889" spans="1:4" x14ac:dyDescent="0.4">
      <c r="A3889" s="3">
        <v>41507</v>
      </c>
      <c r="B3889" s="5">
        <v>0.73</v>
      </c>
      <c r="C3889" s="5">
        <v>1366.76</v>
      </c>
      <c r="D3889">
        <f t="shared" si="54"/>
        <v>-0.87536422723316754</v>
      </c>
    </row>
    <row r="3890" spans="1:4" x14ac:dyDescent="0.4">
      <c r="A3890" s="3">
        <v>41508</v>
      </c>
      <c r="B3890" s="5">
        <v>0.79</v>
      </c>
      <c r="C3890" s="5">
        <v>1376.17</v>
      </c>
      <c r="D3890">
        <f t="shared" ref="D3890:D3953" si="55">CORREL(B3527:B3890, C3527:C3890)</f>
        <v>-0.87367243383984627</v>
      </c>
    </row>
    <row r="3891" spans="1:4" x14ac:dyDescent="0.4">
      <c r="A3891" s="3">
        <v>41509</v>
      </c>
      <c r="B3891" s="5">
        <v>0.69</v>
      </c>
      <c r="C3891" s="5">
        <v>1397.75</v>
      </c>
      <c r="D3891">
        <f t="shared" si="55"/>
        <v>-0.87219249147796674</v>
      </c>
    </row>
    <row r="3892" spans="1:4" x14ac:dyDescent="0.4">
      <c r="A3892" s="3">
        <v>41510</v>
      </c>
      <c r="B3892" s="5">
        <v>0.69</v>
      </c>
      <c r="C3892" s="5">
        <v>1397.75</v>
      </c>
      <c r="D3892">
        <f t="shared" si="55"/>
        <v>-0.87077201408566363</v>
      </c>
    </row>
    <row r="3893" spans="1:4" x14ac:dyDescent="0.4">
      <c r="A3893" s="3">
        <v>41511</v>
      </c>
      <c r="B3893" s="5">
        <v>0.69</v>
      </c>
      <c r="C3893" s="5">
        <v>1397.75</v>
      </c>
      <c r="D3893">
        <f t="shared" si="55"/>
        <v>-0.86940767968613109</v>
      </c>
    </row>
    <row r="3894" spans="1:4" x14ac:dyDescent="0.4">
      <c r="A3894" s="3">
        <v>41512</v>
      </c>
      <c r="B3894" s="5">
        <v>0.64</v>
      </c>
      <c r="C3894" s="5">
        <v>1404.7</v>
      </c>
      <c r="D3894">
        <f t="shared" si="55"/>
        <v>-0.86815735110941883</v>
      </c>
    </row>
    <row r="3895" spans="1:4" x14ac:dyDescent="0.4">
      <c r="A3895" s="3">
        <v>41513</v>
      </c>
      <c r="B3895" s="5">
        <v>0.56999999999999995</v>
      </c>
      <c r="C3895" s="5">
        <v>1415.09</v>
      </c>
      <c r="D3895">
        <f t="shared" si="55"/>
        <v>-0.86705729994396941</v>
      </c>
    </row>
    <row r="3896" spans="1:4" x14ac:dyDescent="0.4">
      <c r="A3896" s="3">
        <v>41514</v>
      </c>
      <c r="B3896" s="5">
        <v>0.63</v>
      </c>
      <c r="C3896" s="5">
        <v>1417.51</v>
      </c>
      <c r="D3896">
        <f t="shared" si="55"/>
        <v>-0.86565330165041043</v>
      </c>
    </row>
    <row r="3897" spans="1:4" x14ac:dyDescent="0.4">
      <c r="A3897" s="3">
        <v>41515</v>
      </c>
      <c r="B3897" s="5">
        <v>0.65</v>
      </c>
      <c r="C3897" s="5">
        <v>1407.75</v>
      </c>
      <c r="D3897">
        <f t="shared" si="55"/>
        <v>-0.86440787142291997</v>
      </c>
    </row>
    <row r="3898" spans="1:4" x14ac:dyDescent="0.4">
      <c r="A3898" s="3">
        <v>41516</v>
      </c>
      <c r="B3898" s="5">
        <v>0.68</v>
      </c>
      <c r="C3898" s="5">
        <v>1395.15</v>
      </c>
      <c r="D3898">
        <f t="shared" si="55"/>
        <v>-0.86328496988160597</v>
      </c>
    </row>
    <row r="3899" spans="1:4" x14ac:dyDescent="0.4">
      <c r="A3899" s="3">
        <v>41517</v>
      </c>
      <c r="B3899" s="5">
        <v>0.68</v>
      </c>
      <c r="C3899" s="5">
        <v>1395.15</v>
      </c>
      <c r="D3899">
        <f t="shared" si="55"/>
        <v>-0.86219892163042111</v>
      </c>
    </row>
    <row r="3900" spans="1:4" x14ac:dyDescent="0.4">
      <c r="A3900" s="3">
        <v>41518</v>
      </c>
      <c r="B3900" s="5">
        <v>0.68</v>
      </c>
      <c r="C3900" s="5">
        <v>1395.15</v>
      </c>
      <c r="D3900">
        <f t="shared" si="55"/>
        <v>-0.86114773159389035</v>
      </c>
    </row>
    <row r="3901" spans="1:4" x14ac:dyDescent="0.4">
      <c r="A3901" s="3">
        <v>41519</v>
      </c>
      <c r="B3901" s="5">
        <v>0.68</v>
      </c>
      <c r="C3901" s="5">
        <v>1391.32</v>
      </c>
      <c r="D3901">
        <f t="shared" si="55"/>
        <v>-0.8602104158440238</v>
      </c>
    </row>
    <row r="3902" spans="1:4" x14ac:dyDescent="0.4">
      <c r="A3902" s="3">
        <v>41520</v>
      </c>
      <c r="B3902" s="5">
        <v>0.76</v>
      </c>
      <c r="C3902" s="5">
        <v>1412.42</v>
      </c>
      <c r="D3902">
        <f t="shared" si="55"/>
        <v>-0.85840399349571972</v>
      </c>
    </row>
    <row r="3903" spans="1:4" x14ac:dyDescent="0.4">
      <c r="A3903" s="3">
        <v>41521</v>
      </c>
      <c r="B3903" s="5">
        <v>0.83</v>
      </c>
      <c r="C3903" s="5">
        <v>1391.63</v>
      </c>
      <c r="D3903">
        <f t="shared" si="55"/>
        <v>-0.85674289277798854</v>
      </c>
    </row>
    <row r="3904" spans="1:4" x14ac:dyDescent="0.4">
      <c r="A3904" s="3">
        <v>41522</v>
      </c>
      <c r="B3904" s="5">
        <v>0.92</v>
      </c>
      <c r="C3904" s="5">
        <v>1367.5</v>
      </c>
      <c r="D3904">
        <f t="shared" si="55"/>
        <v>-0.85536901878797067</v>
      </c>
    </row>
    <row r="3905" spans="1:4" x14ac:dyDescent="0.4">
      <c r="A3905" s="3">
        <v>41523</v>
      </c>
      <c r="B3905" s="5">
        <v>0.87</v>
      </c>
      <c r="C3905" s="5">
        <v>1391.9</v>
      </c>
      <c r="D3905">
        <f t="shared" si="55"/>
        <v>-0.85374178155268488</v>
      </c>
    </row>
    <row r="3906" spans="1:4" x14ac:dyDescent="0.4">
      <c r="A3906" s="3">
        <v>41524</v>
      </c>
      <c r="B3906" s="5">
        <v>0.87</v>
      </c>
      <c r="C3906" s="5">
        <v>1391.9</v>
      </c>
      <c r="D3906">
        <f t="shared" si="55"/>
        <v>-0.85217894488667545</v>
      </c>
    </row>
    <row r="3907" spans="1:4" x14ac:dyDescent="0.4">
      <c r="A3907" s="3">
        <v>41525</v>
      </c>
      <c r="B3907" s="5">
        <v>0.87</v>
      </c>
      <c r="C3907" s="5">
        <v>1391.9</v>
      </c>
      <c r="D3907">
        <f t="shared" si="55"/>
        <v>-0.85067681918175364</v>
      </c>
    </row>
    <row r="3908" spans="1:4" x14ac:dyDescent="0.4">
      <c r="A3908" s="3">
        <v>41526</v>
      </c>
      <c r="B3908" s="5">
        <v>0.84</v>
      </c>
      <c r="C3908" s="5">
        <v>1387.03</v>
      </c>
      <c r="D3908">
        <f t="shared" si="55"/>
        <v>-0.84946598550382979</v>
      </c>
    </row>
    <row r="3909" spans="1:4" x14ac:dyDescent="0.4">
      <c r="A3909" s="3">
        <v>41527</v>
      </c>
      <c r="B3909" s="5">
        <v>0.86</v>
      </c>
      <c r="C3909" s="5">
        <v>1363.85</v>
      </c>
      <c r="D3909">
        <f t="shared" si="55"/>
        <v>-0.84875635454853648</v>
      </c>
    </row>
    <row r="3910" spans="1:4" x14ac:dyDescent="0.4">
      <c r="A3910" s="3">
        <v>41528</v>
      </c>
      <c r="B3910" s="5">
        <v>0.8</v>
      </c>
      <c r="C3910" s="5">
        <v>1365.47</v>
      </c>
      <c r="D3910">
        <f t="shared" si="55"/>
        <v>-0.84850185692312208</v>
      </c>
    </row>
    <row r="3911" spans="1:4" x14ac:dyDescent="0.4">
      <c r="A3911" s="3">
        <v>41529</v>
      </c>
      <c r="B3911" s="5">
        <v>0.81</v>
      </c>
      <c r="C3911" s="5">
        <v>1321.67</v>
      </c>
      <c r="D3911">
        <f t="shared" si="55"/>
        <v>-0.84888161678669094</v>
      </c>
    </row>
    <row r="3912" spans="1:4" x14ac:dyDescent="0.4">
      <c r="A3912" s="3">
        <v>41530</v>
      </c>
      <c r="B3912" s="5">
        <v>0.8</v>
      </c>
      <c r="C3912" s="5">
        <v>1326.39</v>
      </c>
      <c r="D3912">
        <f t="shared" si="55"/>
        <v>-0.84909420783138023</v>
      </c>
    </row>
    <row r="3913" spans="1:4" x14ac:dyDescent="0.4">
      <c r="A3913" s="3">
        <v>41531</v>
      </c>
      <c r="B3913" s="5">
        <v>0.8</v>
      </c>
      <c r="C3913" s="5">
        <v>1326.39</v>
      </c>
      <c r="D3913">
        <f t="shared" si="55"/>
        <v>-0.84931195644898716</v>
      </c>
    </row>
    <row r="3914" spans="1:4" x14ac:dyDescent="0.4">
      <c r="A3914" s="3">
        <v>41532</v>
      </c>
      <c r="B3914" s="5">
        <v>0.8</v>
      </c>
      <c r="C3914" s="5">
        <v>1326.39</v>
      </c>
      <c r="D3914">
        <f t="shared" si="55"/>
        <v>-0.84953439383797436</v>
      </c>
    </row>
    <row r="3915" spans="1:4" x14ac:dyDescent="0.4">
      <c r="A3915" s="3">
        <v>41533</v>
      </c>
      <c r="B3915" s="5">
        <v>0.76</v>
      </c>
      <c r="C3915" s="5">
        <v>1312.98</v>
      </c>
      <c r="D3915">
        <f t="shared" si="55"/>
        <v>-0.85005606490053987</v>
      </c>
    </row>
    <row r="3916" spans="1:4" x14ac:dyDescent="0.4">
      <c r="A3916" s="3">
        <v>41534</v>
      </c>
      <c r="B3916" s="5">
        <v>0.7</v>
      </c>
      <c r="C3916" s="5">
        <v>1310.6400000000001</v>
      </c>
      <c r="D3916">
        <f t="shared" si="55"/>
        <v>-0.85078137725142178</v>
      </c>
    </row>
    <row r="3917" spans="1:4" x14ac:dyDescent="0.4">
      <c r="A3917" s="3">
        <v>41535</v>
      </c>
      <c r="B3917" s="5">
        <v>0.49</v>
      </c>
      <c r="C3917" s="5">
        <v>1364.02</v>
      </c>
      <c r="D3917">
        <f t="shared" si="55"/>
        <v>-0.85108979050529832</v>
      </c>
    </row>
    <row r="3918" spans="1:4" x14ac:dyDescent="0.4">
      <c r="A3918" s="3">
        <v>41536</v>
      </c>
      <c r="B3918" s="5">
        <v>0.55000000000000004</v>
      </c>
      <c r="C3918" s="5">
        <v>1366.35</v>
      </c>
      <c r="D3918">
        <f t="shared" si="55"/>
        <v>-0.85146396187186668</v>
      </c>
    </row>
    <row r="3919" spans="1:4" x14ac:dyDescent="0.4">
      <c r="A3919" s="3">
        <v>41537</v>
      </c>
      <c r="B3919" s="5">
        <v>0.52</v>
      </c>
      <c r="C3919" s="5">
        <v>1326.05</v>
      </c>
      <c r="D3919">
        <f t="shared" si="55"/>
        <v>-0.85222262381444724</v>
      </c>
    </row>
    <row r="3920" spans="1:4" x14ac:dyDescent="0.4">
      <c r="A3920" s="3">
        <v>41538</v>
      </c>
      <c r="B3920" s="5">
        <v>0.52</v>
      </c>
      <c r="C3920" s="5">
        <v>1326.05</v>
      </c>
      <c r="D3920">
        <f t="shared" si="55"/>
        <v>-0.85297398486408937</v>
      </c>
    </row>
    <row r="3921" spans="1:4" x14ac:dyDescent="0.4">
      <c r="A3921" s="3">
        <v>41539</v>
      </c>
      <c r="B3921" s="5">
        <v>0.52</v>
      </c>
      <c r="C3921" s="5">
        <v>1326.05</v>
      </c>
      <c r="D3921">
        <f t="shared" si="55"/>
        <v>-0.85371838812767054</v>
      </c>
    </row>
    <row r="3922" spans="1:4" x14ac:dyDescent="0.4">
      <c r="A3922" s="3">
        <v>41540</v>
      </c>
      <c r="B3922" s="5">
        <v>0.46</v>
      </c>
      <c r="C3922" s="5">
        <v>1322.74</v>
      </c>
      <c r="D3922">
        <f t="shared" si="55"/>
        <v>-0.85432969142799886</v>
      </c>
    </row>
    <row r="3923" spans="1:4" x14ac:dyDescent="0.4">
      <c r="A3923" s="3">
        <v>41541</v>
      </c>
      <c r="B3923" s="5">
        <v>0.48</v>
      </c>
      <c r="C3923" s="5">
        <v>1323.35</v>
      </c>
      <c r="D3923">
        <f t="shared" si="55"/>
        <v>-0.85487954351344386</v>
      </c>
    </row>
    <row r="3924" spans="1:4" x14ac:dyDescent="0.4">
      <c r="A3924" s="3">
        <v>41542</v>
      </c>
      <c r="B3924" s="5">
        <v>0.45</v>
      </c>
      <c r="C3924" s="5">
        <v>1334.48</v>
      </c>
      <c r="D3924">
        <f t="shared" si="55"/>
        <v>-0.85522200475442245</v>
      </c>
    </row>
    <row r="3925" spans="1:4" x14ac:dyDescent="0.4">
      <c r="A3925" s="3">
        <v>41543</v>
      </c>
      <c r="B3925" s="5">
        <v>0.47</v>
      </c>
      <c r="C3925" s="5">
        <v>1324.09</v>
      </c>
      <c r="D3925">
        <f t="shared" si="55"/>
        <v>-0.85570825774385406</v>
      </c>
    </row>
    <row r="3926" spans="1:4" x14ac:dyDescent="0.4">
      <c r="A3926" s="3">
        <v>41544</v>
      </c>
      <c r="B3926" s="5">
        <v>0.46</v>
      </c>
      <c r="C3926" s="5">
        <v>1336.65</v>
      </c>
      <c r="D3926">
        <f t="shared" si="55"/>
        <v>-0.85612300305964129</v>
      </c>
    </row>
    <row r="3927" spans="1:4" x14ac:dyDescent="0.4">
      <c r="A3927" s="3">
        <v>41545</v>
      </c>
      <c r="B3927" s="5">
        <v>0.46</v>
      </c>
      <c r="C3927" s="5">
        <v>1336.65</v>
      </c>
      <c r="D3927">
        <f t="shared" si="55"/>
        <v>-0.85653152030529045</v>
      </c>
    </row>
    <row r="3928" spans="1:4" x14ac:dyDescent="0.4">
      <c r="A3928" s="3">
        <v>41546</v>
      </c>
      <c r="B3928" s="5">
        <v>0.46</v>
      </c>
      <c r="C3928" s="5">
        <v>1336.65</v>
      </c>
      <c r="D3928">
        <f t="shared" si="55"/>
        <v>-0.85693401907240407</v>
      </c>
    </row>
    <row r="3929" spans="1:4" x14ac:dyDescent="0.4">
      <c r="A3929" s="3">
        <v>41547</v>
      </c>
      <c r="B3929" s="5">
        <v>0.45</v>
      </c>
      <c r="C3929" s="5">
        <v>1328.94</v>
      </c>
      <c r="D3929">
        <f t="shared" si="55"/>
        <v>-0.85735195255878405</v>
      </c>
    </row>
    <row r="3930" spans="1:4" x14ac:dyDescent="0.4">
      <c r="A3930" s="3">
        <v>41548</v>
      </c>
      <c r="B3930" s="5">
        <v>0.46</v>
      </c>
      <c r="C3930" s="5">
        <v>1287.6500000000001</v>
      </c>
      <c r="D3930">
        <f t="shared" si="55"/>
        <v>-0.85772130395476265</v>
      </c>
    </row>
    <row r="3931" spans="1:4" x14ac:dyDescent="0.4">
      <c r="A3931" s="3">
        <v>41549</v>
      </c>
      <c r="B3931" s="5">
        <v>0.43</v>
      </c>
      <c r="C3931" s="5">
        <v>1316.19</v>
      </c>
      <c r="D3931">
        <f t="shared" si="55"/>
        <v>-0.85800143026663189</v>
      </c>
    </row>
    <row r="3932" spans="1:4" x14ac:dyDescent="0.4">
      <c r="A3932" s="3">
        <v>41550</v>
      </c>
      <c r="B3932" s="5">
        <v>0.43</v>
      </c>
      <c r="C3932" s="5">
        <v>1316.77</v>
      </c>
      <c r="D3932">
        <f t="shared" si="55"/>
        <v>-0.85823353026038818</v>
      </c>
    </row>
    <row r="3933" spans="1:4" x14ac:dyDescent="0.4">
      <c r="A3933" s="3">
        <v>41551</v>
      </c>
      <c r="B3933" s="5">
        <v>0.46</v>
      </c>
      <c r="C3933" s="5">
        <v>1310.8</v>
      </c>
      <c r="D3933">
        <f t="shared" si="55"/>
        <v>-0.85858665116332633</v>
      </c>
    </row>
    <row r="3934" spans="1:4" x14ac:dyDescent="0.4">
      <c r="A3934" s="3">
        <v>41552</v>
      </c>
      <c r="B3934" s="5">
        <v>0.46</v>
      </c>
      <c r="C3934" s="5">
        <v>1310.8</v>
      </c>
      <c r="D3934">
        <f t="shared" si="55"/>
        <v>-0.85893207496034873</v>
      </c>
    </row>
    <row r="3935" spans="1:4" x14ac:dyDescent="0.4">
      <c r="A3935" s="3">
        <v>41553</v>
      </c>
      <c r="B3935" s="5">
        <v>0.46</v>
      </c>
      <c r="C3935" s="5">
        <v>1310.8</v>
      </c>
      <c r="D3935">
        <f t="shared" si="55"/>
        <v>-0.85927001973882677</v>
      </c>
    </row>
    <row r="3936" spans="1:4" x14ac:dyDescent="0.4">
      <c r="A3936" s="3">
        <v>41554</v>
      </c>
      <c r="B3936" s="5">
        <v>0.45</v>
      </c>
      <c r="C3936" s="5">
        <v>1323.23</v>
      </c>
      <c r="D3936">
        <f t="shared" si="55"/>
        <v>-0.85951897910139974</v>
      </c>
    </row>
    <row r="3937" spans="1:4" x14ac:dyDescent="0.4">
      <c r="A3937" s="3">
        <v>41555</v>
      </c>
      <c r="B3937" s="5">
        <v>0.48</v>
      </c>
      <c r="C3937" s="5">
        <v>1319.32</v>
      </c>
      <c r="D3937">
        <f t="shared" si="55"/>
        <v>-0.85976873102899498</v>
      </c>
    </row>
    <row r="3938" spans="1:4" x14ac:dyDescent="0.4">
      <c r="A3938" s="3">
        <v>41556</v>
      </c>
      <c r="B3938" s="5">
        <v>0.47</v>
      </c>
      <c r="C3938" s="5">
        <v>1305.8</v>
      </c>
      <c r="D3938">
        <f t="shared" si="55"/>
        <v>-0.86007589987408162</v>
      </c>
    </row>
    <row r="3939" spans="1:4" x14ac:dyDescent="0.4">
      <c r="A3939" s="3">
        <v>41557</v>
      </c>
      <c r="B3939" s="5">
        <v>0.5</v>
      </c>
      <c r="C3939" s="5">
        <v>1287.5999999999999</v>
      </c>
      <c r="D3939">
        <f t="shared" si="55"/>
        <v>-0.86058200436868493</v>
      </c>
    </row>
    <row r="3940" spans="1:4" x14ac:dyDescent="0.4">
      <c r="A3940" s="3">
        <v>41558</v>
      </c>
      <c r="B3940" s="5">
        <v>0.5</v>
      </c>
      <c r="C3940" s="5">
        <v>1272.18</v>
      </c>
      <c r="D3940">
        <f t="shared" si="55"/>
        <v>-0.86099464047486318</v>
      </c>
    </row>
    <row r="3941" spans="1:4" x14ac:dyDescent="0.4">
      <c r="A3941" s="3">
        <v>41559</v>
      </c>
      <c r="B3941" s="5">
        <v>0.5</v>
      </c>
      <c r="C3941" s="5">
        <v>1272.18</v>
      </c>
      <c r="D3941">
        <f t="shared" si="55"/>
        <v>-0.86139672582635385</v>
      </c>
    </row>
    <row r="3942" spans="1:4" x14ac:dyDescent="0.4">
      <c r="A3942" s="3">
        <v>41560</v>
      </c>
      <c r="B3942" s="5">
        <v>0.5</v>
      </c>
      <c r="C3942" s="5">
        <v>1272.18</v>
      </c>
      <c r="D3942">
        <f t="shared" si="55"/>
        <v>-0.8617884838912061</v>
      </c>
    </row>
    <row r="3943" spans="1:4" x14ac:dyDescent="0.4">
      <c r="A3943" s="3">
        <v>41561</v>
      </c>
      <c r="B3943" s="5">
        <v>0.5</v>
      </c>
      <c r="C3943" s="5">
        <v>1272.3900000000001</v>
      </c>
      <c r="D3943">
        <f t="shared" si="55"/>
        <v>-0.86209570911773603</v>
      </c>
    </row>
    <row r="3944" spans="1:4" x14ac:dyDescent="0.4">
      <c r="A3944" s="3">
        <v>41562</v>
      </c>
      <c r="B3944" s="5">
        <v>0.54</v>
      </c>
      <c r="C3944" s="5">
        <v>1282.3800000000001</v>
      </c>
      <c r="D3944">
        <f t="shared" si="55"/>
        <v>-0.86269622354309372</v>
      </c>
    </row>
    <row r="3945" spans="1:4" x14ac:dyDescent="0.4">
      <c r="A3945" s="3">
        <v>41563</v>
      </c>
      <c r="B3945" s="5">
        <v>0.5</v>
      </c>
      <c r="C3945" s="5">
        <v>1282.48</v>
      </c>
      <c r="D3945">
        <f t="shared" si="55"/>
        <v>-0.86349216682003516</v>
      </c>
    </row>
    <row r="3946" spans="1:4" x14ac:dyDescent="0.4">
      <c r="A3946" s="3">
        <v>41564</v>
      </c>
      <c r="B3946" s="5">
        <v>0.45</v>
      </c>
      <c r="C3946" s="5">
        <v>1320.34</v>
      </c>
      <c r="D3946">
        <f t="shared" si="55"/>
        <v>-0.8640335337019297</v>
      </c>
    </row>
    <row r="3947" spans="1:4" x14ac:dyDescent="0.4">
      <c r="A3947" s="3">
        <v>41565</v>
      </c>
      <c r="B3947" s="5">
        <v>0.42</v>
      </c>
      <c r="C3947" s="5">
        <v>1316.25</v>
      </c>
      <c r="D3947">
        <f t="shared" si="55"/>
        <v>-0.86427642385079129</v>
      </c>
    </row>
    <row r="3948" spans="1:4" x14ac:dyDescent="0.4">
      <c r="A3948" s="3">
        <v>41566</v>
      </c>
      <c r="B3948" s="5">
        <v>0.42</v>
      </c>
      <c r="C3948" s="5">
        <v>1316.25</v>
      </c>
      <c r="D3948">
        <f t="shared" si="55"/>
        <v>-0.86451238371423977</v>
      </c>
    </row>
    <row r="3949" spans="1:4" x14ac:dyDescent="0.4">
      <c r="A3949" s="3">
        <v>41567</v>
      </c>
      <c r="B3949" s="5">
        <v>0.42</v>
      </c>
      <c r="C3949" s="5">
        <v>1316.25</v>
      </c>
      <c r="D3949">
        <f t="shared" si="55"/>
        <v>-0.8647415205708191</v>
      </c>
    </row>
    <row r="3950" spans="1:4" x14ac:dyDescent="0.4">
      <c r="A3950" s="3">
        <v>41568</v>
      </c>
      <c r="B3950" s="5">
        <v>0.44</v>
      </c>
      <c r="C3950" s="5">
        <v>1316</v>
      </c>
      <c r="D3950">
        <f t="shared" si="55"/>
        <v>-0.86504464107351353</v>
      </c>
    </row>
    <row r="3951" spans="1:4" x14ac:dyDescent="0.4">
      <c r="A3951" s="3">
        <v>41569</v>
      </c>
      <c r="B3951" s="5">
        <v>0.37</v>
      </c>
      <c r="C3951" s="5">
        <v>1340.15</v>
      </c>
      <c r="D3951">
        <f t="shared" si="55"/>
        <v>-0.86511353532249058</v>
      </c>
    </row>
    <row r="3952" spans="1:4" x14ac:dyDescent="0.4">
      <c r="A3952" s="3">
        <v>41570</v>
      </c>
      <c r="B3952" s="5">
        <v>0.36</v>
      </c>
      <c r="C3952" s="5">
        <v>1333.42</v>
      </c>
      <c r="D3952">
        <f t="shared" si="55"/>
        <v>-0.86521378971209295</v>
      </c>
    </row>
    <row r="3953" spans="1:4" x14ac:dyDescent="0.4">
      <c r="A3953" s="3">
        <v>41571</v>
      </c>
      <c r="B3953" s="5">
        <v>0.36</v>
      </c>
      <c r="C3953" s="5">
        <v>1346.78</v>
      </c>
      <c r="D3953">
        <f t="shared" si="55"/>
        <v>-0.86549755366663161</v>
      </c>
    </row>
    <row r="3954" spans="1:4" x14ac:dyDescent="0.4">
      <c r="A3954" s="3">
        <v>41572</v>
      </c>
      <c r="B3954" s="5">
        <v>0.34</v>
      </c>
      <c r="C3954" s="5">
        <v>1350.8</v>
      </c>
      <c r="D3954">
        <f t="shared" ref="D3954:D4017" si="56">CORREL(B3591:B3954, C3591:C3954)</f>
        <v>-0.86557481152088389</v>
      </c>
    </row>
    <row r="3955" spans="1:4" x14ac:dyDescent="0.4">
      <c r="A3955" s="3">
        <v>41573</v>
      </c>
      <c r="B3955" s="5">
        <v>0.34</v>
      </c>
      <c r="C3955" s="5">
        <v>1350.8</v>
      </c>
      <c r="D3955">
        <f t="shared" si="56"/>
        <v>-0.86564710541275791</v>
      </c>
    </row>
    <row r="3956" spans="1:4" x14ac:dyDescent="0.4">
      <c r="A3956" s="3">
        <v>41574</v>
      </c>
      <c r="B3956" s="5">
        <v>0.34</v>
      </c>
      <c r="C3956" s="5">
        <v>1350.8</v>
      </c>
      <c r="D3956">
        <f t="shared" si="56"/>
        <v>-0.86571448471144297</v>
      </c>
    </row>
    <row r="3957" spans="1:4" x14ac:dyDescent="0.4">
      <c r="A3957" s="3">
        <v>41575</v>
      </c>
      <c r="B3957" s="5">
        <v>0.35</v>
      </c>
      <c r="C3957" s="5">
        <v>1352.65</v>
      </c>
      <c r="D3957">
        <f t="shared" si="56"/>
        <v>-0.86566106572006174</v>
      </c>
    </row>
    <row r="3958" spans="1:4" x14ac:dyDescent="0.4">
      <c r="A3958" s="3">
        <v>41576</v>
      </c>
      <c r="B3958" s="5">
        <v>0.35</v>
      </c>
      <c r="C3958" s="5">
        <v>1345.05</v>
      </c>
      <c r="D3958">
        <f t="shared" si="56"/>
        <v>-0.86562318533548499</v>
      </c>
    </row>
    <row r="3959" spans="1:4" x14ac:dyDescent="0.4">
      <c r="A3959" s="3">
        <v>41577</v>
      </c>
      <c r="B3959" s="5">
        <v>0.37</v>
      </c>
      <c r="C3959" s="5">
        <v>1344.57</v>
      </c>
      <c r="D3959">
        <f t="shared" si="56"/>
        <v>-0.86549761221250865</v>
      </c>
    </row>
    <row r="3960" spans="1:4" x14ac:dyDescent="0.4">
      <c r="A3960" s="3">
        <v>41578</v>
      </c>
      <c r="B3960" s="5">
        <v>0.4</v>
      </c>
      <c r="C3960" s="5">
        <v>1323.1</v>
      </c>
      <c r="D3960">
        <f t="shared" si="56"/>
        <v>-0.86544000779058583</v>
      </c>
    </row>
    <row r="3961" spans="1:4" x14ac:dyDescent="0.4">
      <c r="A3961" s="3">
        <v>41579</v>
      </c>
      <c r="B3961" s="5">
        <v>0.5</v>
      </c>
      <c r="C3961" s="5">
        <v>1316.2</v>
      </c>
      <c r="D3961">
        <f t="shared" si="56"/>
        <v>-0.86546830659074092</v>
      </c>
    </row>
    <row r="3962" spans="1:4" x14ac:dyDescent="0.4">
      <c r="A3962" s="3">
        <v>41580</v>
      </c>
      <c r="B3962" s="5">
        <v>0.5</v>
      </c>
      <c r="C3962" s="5">
        <v>1316.2</v>
      </c>
      <c r="D3962">
        <f t="shared" si="56"/>
        <v>-0.86548740944264968</v>
      </c>
    </row>
    <row r="3963" spans="1:4" x14ac:dyDescent="0.4">
      <c r="A3963" s="3">
        <v>41581</v>
      </c>
      <c r="B3963" s="5">
        <v>0.5</v>
      </c>
      <c r="C3963" s="5">
        <v>1316.2</v>
      </c>
      <c r="D3963">
        <f t="shared" si="56"/>
        <v>-0.86549732437835436</v>
      </c>
    </row>
    <row r="3964" spans="1:4" x14ac:dyDescent="0.4">
      <c r="A3964" s="3">
        <v>41582</v>
      </c>
      <c r="B3964" s="5">
        <v>0.5</v>
      </c>
      <c r="C3964" s="5">
        <v>1314.35</v>
      </c>
      <c r="D3964">
        <f t="shared" si="56"/>
        <v>-0.86547628402285037</v>
      </c>
    </row>
    <row r="3965" spans="1:4" x14ac:dyDescent="0.4">
      <c r="A3965" s="3">
        <v>41583</v>
      </c>
      <c r="B3965" s="5">
        <v>0.55000000000000004</v>
      </c>
      <c r="C3965" s="5">
        <v>1311.81</v>
      </c>
      <c r="D3965">
        <f t="shared" si="56"/>
        <v>-0.86560850532077482</v>
      </c>
    </row>
    <row r="3966" spans="1:4" x14ac:dyDescent="0.4">
      <c r="A3966" s="3">
        <v>41584</v>
      </c>
      <c r="B3966" s="5">
        <v>0.48</v>
      </c>
      <c r="C3966" s="5">
        <v>1317.93</v>
      </c>
      <c r="D3966">
        <f t="shared" si="56"/>
        <v>-0.86549230646563824</v>
      </c>
    </row>
    <row r="3967" spans="1:4" x14ac:dyDescent="0.4">
      <c r="A3967" s="3">
        <v>41585</v>
      </c>
      <c r="B3967" s="5">
        <v>0.46</v>
      </c>
      <c r="C3967" s="5">
        <v>1307.6500000000001</v>
      </c>
      <c r="D3967">
        <f t="shared" si="56"/>
        <v>-0.86529398068636421</v>
      </c>
    </row>
    <row r="3968" spans="1:4" x14ac:dyDescent="0.4">
      <c r="A3968" s="3">
        <v>41586</v>
      </c>
      <c r="B3968" s="5">
        <v>0.59</v>
      </c>
      <c r="C3968" s="5">
        <v>1288.5999999999999</v>
      </c>
      <c r="D3968">
        <f t="shared" si="56"/>
        <v>-0.86527156848667341</v>
      </c>
    </row>
    <row r="3969" spans="1:4" x14ac:dyDescent="0.4">
      <c r="A3969" s="3">
        <v>41587</v>
      </c>
      <c r="B3969" s="5">
        <v>0.59</v>
      </c>
      <c r="C3969" s="5">
        <v>1288.5999999999999</v>
      </c>
      <c r="D3969">
        <f t="shared" si="56"/>
        <v>-0.8652379053048147</v>
      </c>
    </row>
    <row r="3970" spans="1:4" x14ac:dyDescent="0.4">
      <c r="A3970" s="3">
        <v>41588</v>
      </c>
      <c r="B3970" s="5">
        <v>0.59</v>
      </c>
      <c r="C3970" s="5">
        <v>1288.5999999999999</v>
      </c>
      <c r="D3970">
        <f t="shared" si="56"/>
        <v>-0.86519298962035585</v>
      </c>
    </row>
    <row r="3971" spans="1:4" x14ac:dyDescent="0.4">
      <c r="A3971" s="3">
        <v>41589</v>
      </c>
      <c r="B3971" s="5">
        <v>0.59</v>
      </c>
      <c r="C3971" s="5">
        <v>1282.8</v>
      </c>
      <c r="D3971">
        <f t="shared" si="56"/>
        <v>-0.86515207709075481</v>
      </c>
    </row>
    <row r="3972" spans="1:4" x14ac:dyDescent="0.4">
      <c r="A3972" s="3">
        <v>41590</v>
      </c>
      <c r="B3972" s="5">
        <v>0.62</v>
      </c>
      <c r="C3972" s="5">
        <v>1268</v>
      </c>
      <c r="D3972">
        <f t="shared" si="56"/>
        <v>-0.86513898101725373</v>
      </c>
    </row>
    <row r="3973" spans="1:4" x14ac:dyDescent="0.4">
      <c r="A3973" s="3">
        <v>41591</v>
      </c>
      <c r="B3973" s="5">
        <v>0.57999999999999996</v>
      </c>
      <c r="C3973" s="5">
        <v>1281.82</v>
      </c>
      <c r="D3973">
        <f t="shared" si="56"/>
        <v>-0.86511835419769312</v>
      </c>
    </row>
    <row r="3974" spans="1:4" x14ac:dyDescent="0.4">
      <c r="A3974" s="3">
        <v>41592</v>
      </c>
      <c r="B3974" s="5">
        <v>0.51</v>
      </c>
      <c r="C3974" s="5">
        <v>1287.2</v>
      </c>
      <c r="D3974">
        <f t="shared" si="56"/>
        <v>-0.86501204658541264</v>
      </c>
    </row>
    <row r="3975" spans="1:4" x14ac:dyDescent="0.4">
      <c r="A3975" s="3">
        <v>41593</v>
      </c>
      <c r="B3975" s="5">
        <v>0.53</v>
      </c>
      <c r="C3975" s="5">
        <v>1290.2</v>
      </c>
      <c r="D3975">
        <f t="shared" si="56"/>
        <v>-0.86487891692153118</v>
      </c>
    </row>
    <row r="3976" spans="1:4" x14ac:dyDescent="0.4">
      <c r="A3976" s="3">
        <v>41594</v>
      </c>
      <c r="B3976" s="5">
        <v>0.53</v>
      </c>
      <c r="C3976" s="5">
        <v>1290.2</v>
      </c>
      <c r="D3976">
        <f t="shared" si="56"/>
        <v>-0.86473406887132542</v>
      </c>
    </row>
    <row r="3977" spans="1:4" x14ac:dyDescent="0.4">
      <c r="A3977" s="3">
        <v>41595</v>
      </c>
      <c r="B3977" s="5">
        <v>0.53</v>
      </c>
      <c r="C3977" s="5">
        <v>1290.2</v>
      </c>
      <c r="D3977">
        <f t="shared" si="56"/>
        <v>-0.86457743187691383</v>
      </c>
    </row>
    <row r="3978" spans="1:4" x14ac:dyDescent="0.4">
      <c r="A3978" s="3">
        <v>41596</v>
      </c>
      <c r="B3978" s="5">
        <v>0.48</v>
      </c>
      <c r="C3978" s="5">
        <v>1275.4000000000001</v>
      </c>
      <c r="D3978">
        <f t="shared" si="56"/>
        <v>-0.86450211079119332</v>
      </c>
    </row>
    <row r="3979" spans="1:4" x14ac:dyDescent="0.4">
      <c r="A3979" s="3">
        <v>41597</v>
      </c>
      <c r="B3979" s="5">
        <v>0.53</v>
      </c>
      <c r="C3979" s="5">
        <v>1275.6500000000001</v>
      </c>
      <c r="D3979">
        <f t="shared" si="56"/>
        <v>-0.86459854598801189</v>
      </c>
    </row>
    <row r="3980" spans="1:4" x14ac:dyDescent="0.4">
      <c r="A3980" s="3">
        <v>41598</v>
      </c>
      <c r="B3980" s="5">
        <v>0.64</v>
      </c>
      <c r="C3980" s="5">
        <v>1244.25</v>
      </c>
      <c r="D3980">
        <f t="shared" si="56"/>
        <v>-0.86498207891828505</v>
      </c>
    </row>
    <row r="3981" spans="1:4" x14ac:dyDescent="0.4">
      <c r="A3981" s="3">
        <v>41599</v>
      </c>
      <c r="B3981" s="5">
        <v>0.6</v>
      </c>
      <c r="C3981" s="5">
        <v>1243.08</v>
      </c>
      <c r="D3981">
        <f t="shared" si="56"/>
        <v>-0.86530174726332498</v>
      </c>
    </row>
    <row r="3982" spans="1:4" x14ac:dyDescent="0.4">
      <c r="A3982" s="3">
        <v>41600</v>
      </c>
      <c r="B3982" s="5">
        <v>0.56000000000000005</v>
      </c>
      <c r="C3982" s="5">
        <v>1243.6300000000001</v>
      </c>
      <c r="D3982">
        <f t="shared" si="56"/>
        <v>-0.86568239568961902</v>
      </c>
    </row>
    <row r="3983" spans="1:4" x14ac:dyDescent="0.4">
      <c r="A3983" s="3">
        <v>41601</v>
      </c>
      <c r="B3983" s="5">
        <v>0.56000000000000005</v>
      </c>
      <c r="C3983" s="5">
        <v>1243.6300000000001</v>
      </c>
      <c r="D3983">
        <f t="shared" si="56"/>
        <v>-0.86606070800106638</v>
      </c>
    </row>
    <row r="3984" spans="1:4" x14ac:dyDescent="0.4">
      <c r="A3984" s="3">
        <v>41602</v>
      </c>
      <c r="B3984" s="5">
        <v>0.56000000000000005</v>
      </c>
      <c r="C3984" s="5">
        <v>1243.6300000000001</v>
      </c>
      <c r="D3984">
        <f t="shared" si="56"/>
        <v>-0.86643709030493987</v>
      </c>
    </row>
    <row r="3985" spans="1:4" x14ac:dyDescent="0.4">
      <c r="A3985" s="3">
        <v>41603</v>
      </c>
      <c r="B3985" s="5">
        <v>0.56000000000000005</v>
      </c>
      <c r="C3985" s="5">
        <v>1251.3</v>
      </c>
      <c r="D3985">
        <f t="shared" si="56"/>
        <v>-0.86673729374331676</v>
      </c>
    </row>
    <row r="3986" spans="1:4" x14ac:dyDescent="0.4">
      <c r="A3986" s="3">
        <v>41604</v>
      </c>
      <c r="B3986" s="5">
        <v>0.54</v>
      </c>
      <c r="C3986" s="5">
        <v>1242.79</v>
      </c>
      <c r="D3986">
        <f t="shared" si="56"/>
        <v>-0.86688971504519174</v>
      </c>
    </row>
    <row r="3987" spans="1:4" x14ac:dyDescent="0.4">
      <c r="A3987" s="3">
        <v>41605</v>
      </c>
      <c r="B3987" s="5">
        <v>0.57999999999999996</v>
      </c>
      <c r="C3987" s="5">
        <v>1237.97</v>
      </c>
      <c r="D3987">
        <f t="shared" si="56"/>
        <v>-0.86693220427174211</v>
      </c>
    </row>
    <row r="3988" spans="1:4" x14ac:dyDescent="0.4">
      <c r="A3988" s="3">
        <v>41606</v>
      </c>
      <c r="B3988" s="5">
        <v>0.57999999999999996</v>
      </c>
      <c r="C3988" s="5">
        <v>1244.1300000000001</v>
      </c>
      <c r="D3988">
        <f t="shared" si="56"/>
        <v>-0.86690204914152325</v>
      </c>
    </row>
    <row r="3989" spans="1:4" x14ac:dyDescent="0.4">
      <c r="A3989" s="3">
        <v>41607</v>
      </c>
      <c r="B3989" s="5">
        <v>0.6</v>
      </c>
      <c r="C3989" s="5">
        <v>1253.49</v>
      </c>
      <c r="D3989">
        <f t="shared" si="56"/>
        <v>-0.86681691234436187</v>
      </c>
    </row>
    <row r="3990" spans="1:4" x14ac:dyDescent="0.4">
      <c r="A3990" s="3">
        <v>41608</v>
      </c>
      <c r="B3990" s="5">
        <v>0.6</v>
      </c>
      <c r="C3990" s="5">
        <v>1253.49</v>
      </c>
      <c r="D3990">
        <f t="shared" si="56"/>
        <v>-0.8667199417299295</v>
      </c>
    </row>
    <row r="3991" spans="1:4" x14ac:dyDescent="0.4">
      <c r="A3991" s="3">
        <v>41609</v>
      </c>
      <c r="B3991" s="5">
        <v>0.6</v>
      </c>
      <c r="C3991" s="5">
        <v>1253.49</v>
      </c>
      <c r="D3991">
        <f t="shared" si="56"/>
        <v>-0.86661110876167813</v>
      </c>
    </row>
    <row r="3992" spans="1:4" x14ac:dyDescent="0.4">
      <c r="A3992" s="3">
        <v>41610</v>
      </c>
      <c r="B3992" s="5">
        <v>0.66</v>
      </c>
      <c r="C3992" s="5">
        <v>1219.75</v>
      </c>
      <c r="D3992">
        <f t="shared" si="56"/>
        <v>-0.86653620099502682</v>
      </c>
    </row>
    <row r="3993" spans="1:4" x14ac:dyDescent="0.4">
      <c r="A3993" s="3">
        <v>41611</v>
      </c>
      <c r="B3993" s="5">
        <v>0.64</v>
      </c>
      <c r="C3993" s="5">
        <v>1223.42</v>
      </c>
      <c r="D3993">
        <f t="shared" si="56"/>
        <v>-0.86632735149699647</v>
      </c>
    </row>
    <row r="3994" spans="1:4" x14ac:dyDescent="0.4">
      <c r="A3994" s="3">
        <v>41612</v>
      </c>
      <c r="B3994" s="5">
        <v>0.73</v>
      </c>
      <c r="C3994" s="5">
        <v>1243.78</v>
      </c>
      <c r="D3994">
        <f t="shared" si="56"/>
        <v>-0.86615337603940767</v>
      </c>
    </row>
    <row r="3995" spans="1:4" x14ac:dyDescent="0.4">
      <c r="A3995" s="3">
        <v>41613</v>
      </c>
      <c r="B3995" s="5">
        <v>0.76</v>
      </c>
      <c r="C3995" s="5">
        <v>1225.17</v>
      </c>
      <c r="D3995">
        <f t="shared" si="56"/>
        <v>-0.86601135295700882</v>
      </c>
    </row>
    <row r="3996" spans="1:4" x14ac:dyDescent="0.4">
      <c r="A3996" s="3">
        <v>41614</v>
      </c>
      <c r="B3996" s="5">
        <v>0.77</v>
      </c>
      <c r="C3996" s="5">
        <v>1229.05</v>
      </c>
      <c r="D3996">
        <f t="shared" si="56"/>
        <v>-0.86586828346789335</v>
      </c>
    </row>
    <row r="3997" spans="1:4" x14ac:dyDescent="0.4">
      <c r="A3997" s="3">
        <v>41615</v>
      </c>
      <c r="B3997" s="5">
        <v>0.77</v>
      </c>
      <c r="C3997" s="5">
        <v>1229.05</v>
      </c>
      <c r="D3997">
        <f t="shared" si="56"/>
        <v>-0.86570781586845291</v>
      </c>
    </row>
    <row r="3998" spans="1:4" x14ac:dyDescent="0.4">
      <c r="A3998" s="3">
        <v>41616</v>
      </c>
      <c r="B3998" s="5">
        <v>0.77</v>
      </c>
      <c r="C3998" s="5">
        <v>1229.05</v>
      </c>
      <c r="D3998">
        <f t="shared" si="56"/>
        <v>-0.86552982609425477</v>
      </c>
    </row>
    <row r="3999" spans="1:4" x14ac:dyDescent="0.4">
      <c r="A3999" s="3">
        <v>41617</v>
      </c>
      <c r="B3999" s="5">
        <v>0.74</v>
      </c>
      <c r="C3999" s="5">
        <v>1240.4100000000001</v>
      </c>
      <c r="D3999">
        <f t="shared" si="56"/>
        <v>-0.86525055139586937</v>
      </c>
    </row>
    <row r="4000" spans="1:4" x14ac:dyDescent="0.4">
      <c r="A4000" s="3">
        <v>41618</v>
      </c>
      <c r="B4000" s="5">
        <v>0.69</v>
      </c>
      <c r="C4000" s="5">
        <v>1262.18</v>
      </c>
      <c r="D4000">
        <f t="shared" si="56"/>
        <v>-0.86490973545013305</v>
      </c>
    </row>
    <row r="4001" spans="1:4" x14ac:dyDescent="0.4">
      <c r="A4001" s="3">
        <v>41619</v>
      </c>
      <c r="B4001" s="5">
        <v>0.71</v>
      </c>
      <c r="C4001" s="5">
        <v>1252.25</v>
      </c>
      <c r="D4001">
        <f t="shared" si="56"/>
        <v>-0.86475182448622767</v>
      </c>
    </row>
    <row r="4002" spans="1:4" x14ac:dyDescent="0.4">
      <c r="A4002" s="3">
        <v>41620</v>
      </c>
      <c r="B4002" s="5">
        <v>0.75</v>
      </c>
      <c r="C4002" s="5">
        <v>1225.52</v>
      </c>
      <c r="D4002">
        <f t="shared" si="56"/>
        <v>-0.86483272457592675</v>
      </c>
    </row>
    <row r="4003" spans="1:4" x14ac:dyDescent="0.4">
      <c r="A4003" s="3">
        <v>41621</v>
      </c>
      <c r="B4003" s="5">
        <v>0.72</v>
      </c>
      <c r="C4003" s="5">
        <v>1238.8</v>
      </c>
      <c r="D4003">
        <f t="shared" si="56"/>
        <v>-0.86480100709690244</v>
      </c>
    </row>
    <row r="4004" spans="1:4" x14ac:dyDescent="0.4">
      <c r="A4004" s="3">
        <v>41622</v>
      </c>
      <c r="B4004" s="5">
        <v>0.72</v>
      </c>
      <c r="C4004" s="5">
        <v>1238.8</v>
      </c>
      <c r="D4004">
        <f t="shared" si="56"/>
        <v>-0.86475697752885627</v>
      </c>
    </row>
    <row r="4005" spans="1:4" x14ac:dyDescent="0.4">
      <c r="A4005" s="3">
        <v>41623</v>
      </c>
      <c r="B4005" s="5">
        <v>0.72</v>
      </c>
      <c r="C4005" s="5">
        <v>1238.8</v>
      </c>
      <c r="D4005">
        <f t="shared" si="56"/>
        <v>-0.86470064551730008</v>
      </c>
    </row>
    <row r="4006" spans="1:4" x14ac:dyDescent="0.4">
      <c r="A4006" s="3">
        <v>41624</v>
      </c>
      <c r="B4006" s="5">
        <v>0.71</v>
      </c>
      <c r="C4006" s="5">
        <v>1241.3</v>
      </c>
      <c r="D4006">
        <f t="shared" si="56"/>
        <v>-0.86475634557242254</v>
      </c>
    </row>
    <row r="4007" spans="1:4" x14ac:dyDescent="0.4">
      <c r="A4007" s="3">
        <v>41625</v>
      </c>
      <c r="B4007" s="5">
        <v>0.67</v>
      </c>
      <c r="C4007" s="5">
        <v>1231.05</v>
      </c>
      <c r="D4007">
        <f t="shared" si="56"/>
        <v>-0.86474298549302264</v>
      </c>
    </row>
    <row r="4008" spans="1:4" x14ac:dyDescent="0.4">
      <c r="A4008" s="3">
        <v>41626</v>
      </c>
      <c r="B4008" s="5">
        <v>0.72</v>
      </c>
      <c r="C4008" s="5">
        <v>1218.5</v>
      </c>
      <c r="D4008">
        <f t="shared" si="56"/>
        <v>-0.864817331947765</v>
      </c>
    </row>
    <row r="4009" spans="1:4" x14ac:dyDescent="0.4">
      <c r="A4009" s="3">
        <v>41627</v>
      </c>
      <c r="B4009" s="5">
        <v>0.79</v>
      </c>
      <c r="C4009" s="5">
        <v>1188.68</v>
      </c>
      <c r="D4009">
        <f t="shared" si="56"/>
        <v>-0.86490210981025062</v>
      </c>
    </row>
    <row r="4010" spans="1:4" x14ac:dyDescent="0.4">
      <c r="A4010" s="3">
        <v>41628</v>
      </c>
      <c r="B4010" s="5">
        <v>0.73</v>
      </c>
      <c r="C4010" s="5">
        <v>1203.3</v>
      </c>
      <c r="D4010">
        <f t="shared" si="56"/>
        <v>-0.86482288874381152</v>
      </c>
    </row>
    <row r="4011" spans="1:4" x14ac:dyDescent="0.4">
      <c r="A4011" s="3">
        <v>41629</v>
      </c>
      <c r="B4011" s="5">
        <v>0.73</v>
      </c>
      <c r="C4011" s="5">
        <v>1203.3</v>
      </c>
      <c r="D4011">
        <f t="shared" si="56"/>
        <v>-0.86472908618348021</v>
      </c>
    </row>
    <row r="4012" spans="1:4" x14ac:dyDescent="0.4">
      <c r="A4012" s="3">
        <v>41630</v>
      </c>
      <c r="B4012" s="5">
        <v>0.73</v>
      </c>
      <c r="C4012" s="5">
        <v>1203.3</v>
      </c>
      <c r="D4012">
        <f t="shared" si="56"/>
        <v>-0.86462064123755333</v>
      </c>
    </row>
    <row r="4013" spans="1:4" x14ac:dyDescent="0.4">
      <c r="A4013" s="3">
        <v>41631</v>
      </c>
      <c r="B4013" s="5">
        <v>0.76</v>
      </c>
      <c r="C4013" s="5">
        <v>1198.82</v>
      </c>
      <c r="D4013">
        <f t="shared" si="56"/>
        <v>-0.86459819892180234</v>
      </c>
    </row>
    <row r="4014" spans="1:4" x14ac:dyDescent="0.4">
      <c r="A4014" s="3">
        <v>41632</v>
      </c>
      <c r="B4014" s="5">
        <v>0.8</v>
      </c>
      <c r="C4014" s="5">
        <v>1204.23</v>
      </c>
      <c r="D4014">
        <f t="shared" si="56"/>
        <v>-0.86462305025194452</v>
      </c>
    </row>
    <row r="4015" spans="1:4" x14ac:dyDescent="0.4">
      <c r="A4015" s="3">
        <v>41633</v>
      </c>
      <c r="B4015" s="5">
        <v>0.8</v>
      </c>
      <c r="C4015" s="5">
        <v>1204.23</v>
      </c>
      <c r="D4015">
        <f t="shared" si="56"/>
        <v>-0.86458962094916381</v>
      </c>
    </row>
    <row r="4016" spans="1:4" x14ac:dyDescent="0.4">
      <c r="A4016" s="3">
        <v>41634</v>
      </c>
      <c r="B4016" s="5">
        <v>0.8</v>
      </c>
      <c r="C4016" s="5">
        <v>1210.5999999999999</v>
      </c>
      <c r="D4016">
        <f t="shared" si="56"/>
        <v>-0.86448658515822641</v>
      </c>
    </row>
    <row r="4017" spans="1:4" x14ac:dyDescent="0.4">
      <c r="A4017" s="3">
        <v>41635</v>
      </c>
      <c r="B4017" s="5">
        <v>0.8</v>
      </c>
      <c r="C4017" s="5">
        <v>1213.3499999999999</v>
      </c>
      <c r="D4017">
        <f t="shared" si="56"/>
        <v>-0.8643572643211036</v>
      </c>
    </row>
    <row r="4018" spans="1:4" x14ac:dyDescent="0.4">
      <c r="A4018" s="3">
        <v>41636</v>
      </c>
      <c r="B4018" s="5">
        <v>0.8</v>
      </c>
      <c r="C4018" s="5">
        <v>1213.3499999999999</v>
      </c>
      <c r="D4018">
        <f t="shared" ref="D4018:D4081" si="57">CORREL(B3655:B4018, C3655:C4018)</f>
        <v>-0.86421170614990639</v>
      </c>
    </row>
    <row r="4019" spans="1:4" x14ac:dyDescent="0.4">
      <c r="A4019" s="3">
        <v>41637</v>
      </c>
      <c r="B4019" s="5">
        <v>0.8</v>
      </c>
      <c r="C4019" s="5">
        <v>1213.3499999999999</v>
      </c>
      <c r="D4019">
        <f t="shared" si="57"/>
        <v>-0.86404980562522937</v>
      </c>
    </row>
    <row r="4020" spans="1:4" x14ac:dyDescent="0.4">
      <c r="A4020" s="3">
        <v>41638</v>
      </c>
      <c r="B4020" s="5">
        <v>0.76</v>
      </c>
      <c r="C4020" s="5">
        <v>1196.5</v>
      </c>
      <c r="D4020">
        <f t="shared" si="57"/>
        <v>-0.86402501615717675</v>
      </c>
    </row>
    <row r="4021" spans="1:4" x14ac:dyDescent="0.4">
      <c r="A4021" s="3">
        <v>41639</v>
      </c>
      <c r="B4021" s="5">
        <v>0.8</v>
      </c>
      <c r="C4021" s="5">
        <v>1205.6500000000001</v>
      </c>
      <c r="D4021">
        <f t="shared" si="57"/>
        <v>-0.86404831279119276</v>
      </c>
    </row>
    <row r="4022" spans="1:4" x14ac:dyDescent="0.4">
      <c r="A4022" s="3">
        <v>41640</v>
      </c>
      <c r="B4022" s="5">
        <v>0.8</v>
      </c>
      <c r="C4022" s="5">
        <v>1205.6500000000001</v>
      </c>
      <c r="D4022">
        <f t="shared" si="57"/>
        <v>-0.86430720736430866</v>
      </c>
    </row>
    <row r="4023" spans="1:4" x14ac:dyDescent="0.4">
      <c r="A4023" s="3">
        <v>41641</v>
      </c>
      <c r="B4023" s="5">
        <v>0.74</v>
      </c>
      <c r="C4023" s="5">
        <v>1224.4000000000001</v>
      </c>
      <c r="D4023">
        <f t="shared" si="57"/>
        <v>-0.86459857257611294</v>
      </c>
    </row>
    <row r="4024" spans="1:4" x14ac:dyDescent="0.4">
      <c r="A4024" s="3">
        <v>41642</v>
      </c>
      <c r="B4024" s="5">
        <v>0.75</v>
      </c>
      <c r="C4024" s="5">
        <v>1237.01</v>
      </c>
      <c r="D4024">
        <f t="shared" si="57"/>
        <v>-0.86476667992410405</v>
      </c>
    </row>
    <row r="4025" spans="1:4" x14ac:dyDescent="0.4">
      <c r="A4025" s="3">
        <v>41643</v>
      </c>
      <c r="B4025" s="5">
        <v>0.75</v>
      </c>
      <c r="C4025" s="5">
        <v>1237.01</v>
      </c>
      <c r="D4025">
        <f t="shared" si="57"/>
        <v>-0.86492840352282963</v>
      </c>
    </row>
    <row r="4026" spans="1:4" x14ac:dyDescent="0.4">
      <c r="A4026" s="3">
        <v>41644</v>
      </c>
      <c r="B4026" s="5">
        <v>0.75</v>
      </c>
      <c r="C4026" s="5">
        <v>1237.01</v>
      </c>
      <c r="D4026">
        <f t="shared" si="57"/>
        <v>-0.86508391564088527</v>
      </c>
    </row>
    <row r="4027" spans="1:4" x14ac:dyDescent="0.4">
      <c r="A4027" s="3">
        <v>41645</v>
      </c>
      <c r="B4027" s="5">
        <v>0.72</v>
      </c>
      <c r="C4027" s="5">
        <v>1238.07</v>
      </c>
      <c r="D4027">
        <f t="shared" si="57"/>
        <v>-0.864995919868219</v>
      </c>
    </row>
    <row r="4028" spans="1:4" x14ac:dyDescent="0.4">
      <c r="A4028" s="3">
        <v>41646</v>
      </c>
      <c r="B4028" s="5">
        <v>0.7</v>
      </c>
      <c r="C4028" s="5">
        <v>1232.0999999999999</v>
      </c>
      <c r="D4028">
        <f t="shared" si="57"/>
        <v>-0.86494496189462822</v>
      </c>
    </row>
    <row r="4029" spans="1:4" x14ac:dyDescent="0.4">
      <c r="A4029" s="3">
        <v>41647</v>
      </c>
      <c r="B4029" s="5">
        <v>0.72</v>
      </c>
      <c r="C4029" s="5">
        <v>1225.94</v>
      </c>
      <c r="D4029">
        <f t="shared" si="57"/>
        <v>-0.86477834501368134</v>
      </c>
    </row>
    <row r="4030" spans="1:4" x14ac:dyDescent="0.4">
      <c r="A4030" s="3">
        <v>41648</v>
      </c>
      <c r="B4030" s="5">
        <v>0.66</v>
      </c>
      <c r="C4030" s="5">
        <v>1227.95</v>
      </c>
      <c r="D4030">
        <f t="shared" si="57"/>
        <v>-0.86467697472660243</v>
      </c>
    </row>
    <row r="4031" spans="1:4" x14ac:dyDescent="0.4">
      <c r="A4031" s="3">
        <v>41649</v>
      </c>
      <c r="B4031" s="5">
        <v>0.59</v>
      </c>
      <c r="C4031" s="5">
        <v>1248.45</v>
      </c>
      <c r="D4031">
        <f t="shared" si="57"/>
        <v>-0.86436348199471413</v>
      </c>
    </row>
    <row r="4032" spans="1:4" x14ac:dyDescent="0.4">
      <c r="A4032" s="3">
        <v>41650</v>
      </c>
      <c r="B4032" s="5">
        <v>0.59</v>
      </c>
      <c r="C4032" s="5">
        <v>1248.45</v>
      </c>
      <c r="D4032">
        <f t="shared" si="57"/>
        <v>-0.86403993196282292</v>
      </c>
    </row>
    <row r="4033" spans="1:4" x14ac:dyDescent="0.4">
      <c r="A4033" s="3">
        <v>41651</v>
      </c>
      <c r="B4033" s="5">
        <v>0.59</v>
      </c>
      <c r="C4033" s="5">
        <v>1248.45</v>
      </c>
      <c r="D4033">
        <f t="shared" si="57"/>
        <v>-0.86370624554290543</v>
      </c>
    </row>
    <row r="4034" spans="1:4" x14ac:dyDescent="0.4">
      <c r="A4034" s="3">
        <v>41652</v>
      </c>
      <c r="B4034" s="5">
        <v>0.56999999999999995</v>
      </c>
      <c r="C4034" s="5">
        <v>1253.22</v>
      </c>
      <c r="D4034">
        <f t="shared" si="57"/>
        <v>-0.86325680935808957</v>
      </c>
    </row>
    <row r="4035" spans="1:4" x14ac:dyDescent="0.4">
      <c r="A4035" s="3">
        <v>41653</v>
      </c>
      <c r="B4035" s="5">
        <v>0.62</v>
      </c>
      <c r="C4035" s="5">
        <v>1245.19</v>
      </c>
      <c r="D4035">
        <f t="shared" si="57"/>
        <v>-0.86292710444638565</v>
      </c>
    </row>
    <row r="4036" spans="1:4" x14ac:dyDescent="0.4">
      <c r="A4036" s="3">
        <v>41654</v>
      </c>
      <c r="B4036" s="5">
        <v>0.62</v>
      </c>
      <c r="C4036" s="5">
        <v>1241.8599999999999</v>
      </c>
      <c r="D4036">
        <f t="shared" si="57"/>
        <v>-0.86263004789546638</v>
      </c>
    </row>
    <row r="4037" spans="1:4" x14ac:dyDescent="0.4">
      <c r="A4037" s="3">
        <v>41655</v>
      </c>
      <c r="B4037" s="5">
        <v>0.61</v>
      </c>
      <c r="C4037" s="5">
        <v>1242.3900000000001</v>
      </c>
      <c r="D4037">
        <f t="shared" si="57"/>
        <v>-0.86241116815894991</v>
      </c>
    </row>
    <row r="4038" spans="1:4" x14ac:dyDescent="0.4">
      <c r="A4038" s="3">
        <v>41656</v>
      </c>
      <c r="B4038" s="5">
        <v>0.57999999999999996</v>
      </c>
      <c r="C4038" s="5">
        <v>1254.05</v>
      </c>
      <c r="D4038">
        <f t="shared" si="57"/>
        <v>-0.86203802944040608</v>
      </c>
    </row>
    <row r="4039" spans="1:4" x14ac:dyDescent="0.4">
      <c r="A4039" s="3">
        <v>41657</v>
      </c>
      <c r="B4039" s="5">
        <v>0.57999999999999996</v>
      </c>
      <c r="C4039" s="5">
        <v>1254.05</v>
      </c>
      <c r="D4039">
        <f t="shared" si="57"/>
        <v>-0.86165674780997259</v>
      </c>
    </row>
    <row r="4040" spans="1:4" x14ac:dyDescent="0.4">
      <c r="A4040" s="3">
        <v>41658</v>
      </c>
      <c r="B4040" s="5">
        <v>0.57999999999999996</v>
      </c>
      <c r="C4040" s="5">
        <v>1254.05</v>
      </c>
      <c r="D4040">
        <f t="shared" si="57"/>
        <v>-0.86126742064454631</v>
      </c>
    </row>
    <row r="4041" spans="1:4" x14ac:dyDescent="0.4">
      <c r="A4041" s="3">
        <v>41659</v>
      </c>
      <c r="B4041" s="5">
        <v>0.57999999999999996</v>
      </c>
      <c r="C4041" s="5">
        <v>1254.6600000000001</v>
      </c>
      <c r="D4041">
        <f t="shared" si="57"/>
        <v>-0.86091797180009533</v>
      </c>
    </row>
    <row r="4042" spans="1:4" x14ac:dyDescent="0.4">
      <c r="A4042" s="3">
        <v>41660</v>
      </c>
      <c r="B4042" s="5">
        <v>0.59</v>
      </c>
      <c r="C4042" s="5">
        <v>1241.4100000000001</v>
      </c>
      <c r="D4042">
        <f t="shared" si="57"/>
        <v>-0.86048788673580678</v>
      </c>
    </row>
    <row r="4043" spans="1:4" x14ac:dyDescent="0.4">
      <c r="A4043" s="3">
        <v>41661</v>
      </c>
      <c r="B4043" s="5">
        <v>0.62</v>
      </c>
      <c r="C4043" s="5">
        <v>1237.08</v>
      </c>
      <c r="D4043">
        <f t="shared" si="57"/>
        <v>-0.86013262661520518</v>
      </c>
    </row>
    <row r="4044" spans="1:4" x14ac:dyDescent="0.4">
      <c r="A4044" s="3">
        <v>41662</v>
      </c>
      <c r="B4044" s="5">
        <v>0.66</v>
      </c>
      <c r="C4044" s="5">
        <v>1264.1400000000001</v>
      </c>
      <c r="D4044">
        <f t="shared" si="57"/>
        <v>-0.85982550278605752</v>
      </c>
    </row>
    <row r="4045" spans="1:4" x14ac:dyDescent="0.4">
      <c r="A4045" s="3">
        <v>41663</v>
      </c>
      <c r="B4045" s="5">
        <v>0.61</v>
      </c>
      <c r="C4045" s="5">
        <v>1270.07</v>
      </c>
      <c r="D4045">
        <f t="shared" si="57"/>
        <v>-0.85966592105661477</v>
      </c>
    </row>
    <row r="4046" spans="1:4" x14ac:dyDescent="0.4">
      <c r="A4046" s="3">
        <v>41664</v>
      </c>
      <c r="B4046" s="5">
        <v>0.61</v>
      </c>
      <c r="C4046" s="5">
        <v>1270.07</v>
      </c>
      <c r="D4046">
        <f t="shared" si="57"/>
        <v>-0.85950460990435384</v>
      </c>
    </row>
    <row r="4047" spans="1:4" x14ac:dyDescent="0.4">
      <c r="A4047" s="3">
        <v>41665</v>
      </c>
      <c r="B4047" s="5">
        <v>0.61</v>
      </c>
      <c r="C4047" s="5">
        <v>1270.07</v>
      </c>
      <c r="D4047">
        <f t="shared" si="57"/>
        <v>-0.85934193616922827</v>
      </c>
    </row>
    <row r="4048" spans="1:4" x14ac:dyDescent="0.4">
      <c r="A4048" s="3">
        <v>41666</v>
      </c>
      <c r="B4048" s="5">
        <v>0.64</v>
      </c>
      <c r="C4048" s="5">
        <v>1257.0999999999999</v>
      </c>
      <c r="D4048">
        <f t="shared" si="57"/>
        <v>-0.85924347958096514</v>
      </c>
    </row>
    <row r="4049" spans="1:4" x14ac:dyDescent="0.4">
      <c r="A4049" s="3">
        <v>41667</v>
      </c>
      <c r="B4049" s="5">
        <v>0.62</v>
      </c>
      <c r="C4049" s="5">
        <v>1256.8800000000001</v>
      </c>
      <c r="D4049">
        <f t="shared" si="57"/>
        <v>-0.85931769580369</v>
      </c>
    </row>
    <row r="4050" spans="1:4" x14ac:dyDescent="0.4">
      <c r="A4050" s="3">
        <v>41668</v>
      </c>
      <c r="B4050" s="5">
        <v>0.55000000000000004</v>
      </c>
      <c r="C4050" s="5">
        <v>1267.24</v>
      </c>
      <c r="D4050">
        <f t="shared" si="57"/>
        <v>-0.85943087570523213</v>
      </c>
    </row>
    <row r="4051" spans="1:4" x14ac:dyDescent="0.4">
      <c r="A4051" s="3">
        <v>41669</v>
      </c>
      <c r="B4051" s="5">
        <v>0.56999999999999995</v>
      </c>
      <c r="C4051" s="5">
        <v>1243.92</v>
      </c>
      <c r="D4051">
        <f t="shared" si="57"/>
        <v>-0.85921691167732739</v>
      </c>
    </row>
    <row r="4052" spans="1:4" x14ac:dyDescent="0.4">
      <c r="A4052" s="3">
        <v>41670</v>
      </c>
      <c r="B4052" s="5">
        <v>0.53</v>
      </c>
      <c r="C4052" s="5">
        <v>1244.55</v>
      </c>
      <c r="D4052">
        <f t="shared" si="57"/>
        <v>-0.85907430618010128</v>
      </c>
    </row>
    <row r="4053" spans="1:4" x14ac:dyDescent="0.4">
      <c r="A4053" s="3">
        <v>41671</v>
      </c>
      <c r="B4053" s="5">
        <v>0.53</v>
      </c>
      <c r="C4053" s="5">
        <v>1244.55</v>
      </c>
      <c r="D4053">
        <f t="shared" si="57"/>
        <v>-0.85893760268426134</v>
      </c>
    </row>
    <row r="4054" spans="1:4" x14ac:dyDescent="0.4">
      <c r="A4054" s="3">
        <v>41672</v>
      </c>
      <c r="B4054" s="5">
        <v>0.53</v>
      </c>
      <c r="C4054" s="5">
        <v>1244.55</v>
      </c>
      <c r="D4054">
        <f t="shared" si="57"/>
        <v>-0.85880767284641513</v>
      </c>
    </row>
    <row r="4055" spans="1:4" x14ac:dyDescent="0.4">
      <c r="A4055" s="3">
        <v>41673</v>
      </c>
      <c r="B4055" s="5">
        <v>0.47</v>
      </c>
      <c r="C4055" s="5">
        <v>1257.68</v>
      </c>
      <c r="D4055">
        <f t="shared" si="57"/>
        <v>-0.85846056801993931</v>
      </c>
    </row>
    <row r="4056" spans="1:4" x14ac:dyDescent="0.4">
      <c r="A4056" s="3">
        <v>41674</v>
      </c>
      <c r="B4056" s="5">
        <v>0.51</v>
      </c>
      <c r="C4056" s="5">
        <v>1254.72</v>
      </c>
      <c r="D4056">
        <f t="shared" si="57"/>
        <v>-0.85842376015199628</v>
      </c>
    </row>
    <row r="4057" spans="1:4" x14ac:dyDescent="0.4">
      <c r="A4057" s="3">
        <v>41675</v>
      </c>
      <c r="B4057" s="5">
        <v>0.56000000000000005</v>
      </c>
      <c r="C4057" s="5">
        <v>1257.92</v>
      </c>
      <c r="D4057">
        <f t="shared" si="57"/>
        <v>-0.85838051037059171</v>
      </c>
    </row>
    <row r="4058" spans="1:4" x14ac:dyDescent="0.4">
      <c r="A4058" s="3">
        <v>41676</v>
      </c>
      <c r="B4058" s="5">
        <v>0.56999999999999995</v>
      </c>
      <c r="C4058" s="5">
        <v>1258.19</v>
      </c>
      <c r="D4058">
        <f t="shared" si="57"/>
        <v>-0.85828082156405583</v>
      </c>
    </row>
    <row r="4059" spans="1:4" x14ac:dyDescent="0.4">
      <c r="A4059" s="3">
        <v>41677</v>
      </c>
      <c r="B4059" s="5">
        <v>0.53</v>
      </c>
      <c r="C4059" s="5">
        <v>1267.27</v>
      </c>
      <c r="D4059">
        <f t="shared" si="57"/>
        <v>-0.85814801719255429</v>
      </c>
    </row>
    <row r="4060" spans="1:4" x14ac:dyDescent="0.4">
      <c r="A4060" s="3">
        <v>41678</v>
      </c>
      <c r="B4060" s="5">
        <v>0.53</v>
      </c>
      <c r="C4060" s="5">
        <v>1267.27</v>
      </c>
      <c r="D4060">
        <f t="shared" si="57"/>
        <v>-0.85802735165507349</v>
      </c>
    </row>
    <row r="4061" spans="1:4" x14ac:dyDescent="0.4">
      <c r="A4061" s="3">
        <v>41679</v>
      </c>
      <c r="B4061" s="5">
        <v>0.53</v>
      </c>
      <c r="C4061" s="5">
        <v>1267.27</v>
      </c>
      <c r="D4061">
        <f t="shared" si="57"/>
        <v>-0.85792037765792306</v>
      </c>
    </row>
    <row r="4062" spans="1:4" x14ac:dyDescent="0.4">
      <c r="A4062" s="3">
        <v>41680</v>
      </c>
      <c r="B4062" s="5">
        <v>0.51</v>
      </c>
      <c r="C4062" s="5">
        <v>1274.78</v>
      </c>
      <c r="D4062">
        <f t="shared" si="57"/>
        <v>-0.85749448531920436</v>
      </c>
    </row>
    <row r="4063" spans="1:4" x14ac:dyDescent="0.4">
      <c r="A4063" s="3">
        <v>41681</v>
      </c>
      <c r="B4063" s="5">
        <v>0.56000000000000005</v>
      </c>
      <c r="C4063" s="5">
        <v>1291.46</v>
      </c>
      <c r="D4063">
        <f t="shared" si="57"/>
        <v>-0.85718134134621282</v>
      </c>
    </row>
    <row r="4064" spans="1:4" x14ac:dyDescent="0.4">
      <c r="A4064" s="3">
        <v>41682</v>
      </c>
      <c r="B4064" s="5">
        <v>0.59</v>
      </c>
      <c r="C4064" s="5">
        <v>1291.18</v>
      </c>
      <c r="D4064">
        <f t="shared" si="57"/>
        <v>-0.85693961357976844</v>
      </c>
    </row>
    <row r="4065" spans="1:4" x14ac:dyDescent="0.4">
      <c r="A4065" s="3">
        <v>41683</v>
      </c>
      <c r="B4065" s="5">
        <v>0.56000000000000005</v>
      </c>
      <c r="C4065" s="5">
        <v>1302.9000000000001</v>
      </c>
      <c r="D4065">
        <f t="shared" si="57"/>
        <v>-0.85644052908940438</v>
      </c>
    </row>
    <row r="4066" spans="1:4" x14ac:dyDescent="0.4">
      <c r="A4066" s="3">
        <v>41684</v>
      </c>
      <c r="B4066" s="5">
        <v>0.59</v>
      </c>
      <c r="C4066" s="5">
        <v>1318.69</v>
      </c>
      <c r="D4066">
        <f t="shared" si="57"/>
        <v>-0.85569737221701436</v>
      </c>
    </row>
    <row r="4067" spans="1:4" x14ac:dyDescent="0.4">
      <c r="A4067" s="3">
        <v>41685</v>
      </c>
      <c r="B4067" s="5">
        <v>0.59</v>
      </c>
      <c r="C4067" s="5">
        <v>1318.69</v>
      </c>
      <c r="D4067">
        <f t="shared" si="57"/>
        <v>-0.85494358766493084</v>
      </c>
    </row>
    <row r="4068" spans="1:4" x14ac:dyDescent="0.4">
      <c r="A4068" s="3">
        <v>41686</v>
      </c>
      <c r="B4068" s="5">
        <v>0.59</v>
      </c>
      <c r="C4068" s="5">
        <v>1318.69</v>
      </c>
      <c r="D4068">
        <f t="shared" si="57"/>
        <v>-0.85417913339339424</v>
      </c>
    </row>
    <row r="4069" spans="1:4" x14ac:dyDescent="0.4">
      <c r="A4069" s="3">
        <v>41687</v>
      </c>
      <c r="B4069" s="5">
        <v>0.59</v>
      </c>
      <c r="C4069" s="5">
        <v>1331.5</v>
      </c>
      <c r="D4069">
        <f t="shared" si="57"/>
        <v>-0.85326427978969888</v>
      </c>
    </row>
    <row r="4070" spans="1:4" x14ac:dyDescent="0.4">
      <c r="A4070" s="3">
        <v>41688</v>
      </c>
      <c r="B4070" s="5">
        <v>0.56999999999999995</v>
      </c>
      <c r="C4070" s="5">
        <v>1321.97</v>
      </c>
      <c r="D4070">
        <f t="shared" si="57"/>
        <v>-0.85247615155754297</v>
      </c>
    </row>
    <row r="4071" spans="1:4" x14ac:dyDescent="0.4">
      <c r="A4071" s="3">
        <v>41689</v>
      </c>
      <c r="B4071" s="5">
        <v>0.6</v>
      </c>
      <c r="C4071" s="5">
        <v>1311.6</v>
      </c>
      <c r="D4071">
        <f t="shared" si="57"/>
        <v>-0.85150723575018028</v>
      </c>
    </row>
    <row r="4072" spans="1:4" x14ac:dyDescent="0.4">
      <c r="A4072" s="3">
        <v>41690</v>
      </c>
      <c r="B4072" s="5">
        <v>0.63</v>
      </c>
      <c r="C4072" s="5">
        <v>1322.94</v>
      </c>
      <c r="D4072">
        <f t="shared" si="57"/>
        <v>-0.85031261258001656</v>
      </c>
    </row>
    <row r="4073" spans="1:4" x14ac:dyDescent="0.4">
      <c r="A4073" s="3">
        <v>41691</v>
      </c>
      <c r="B4073" s="5">
        <v>0.61</v>
      </c>
      <c r="C4073" s="5">
        <v>1324.28</v>
      </c>
      <c r="D4073">
        <f t="shared" si="57"/>
        <v>-0.84902426325843772</v>
      </c>
    </row>
    <row r="4074" spans="1:4" x14ac:dyDescent="0.4">
      <c r="A4074" s="3">
        <v>41692</v>
      </c>
      <c r="B4074" s="5">
        <v>0.61</v>
      </c>
      <c r="C4074" s="5">
        <v>1324.28</v>
      </c>
      <c r="D4074">
        <f t="shared" si="57"/>
        <v>-0.84770822859475714</v>
      </c>
    </row>
    <row r="4075" spans="1:4" x14ac:dyDescent="0.4">
      <c r="A4075" s="3">
        <v>41693</v>
      </c>
      <c r="B4075" s="5">
        <v>0.61</v>
      </c>
      <c r="C4075" s="5">
        <v>1324.28</v>
      </c>
      <c r="D4075">
        <f t="shared" si="57"/>
        <v>-0.84636360119839305</v>
      </c>
    </row>
    <row r="4076" spans="1:4" x14ac:dyDescent="0.4">
      <c r="A4076" s="3">
        <v>41694</v>
      </c>
      <c r="B4076" s="5">
        <v>0.59</v>
      </c>
      <c r="C4076" s="5">
        <v>1336.98</v>
      </c>
      <c r="D4076">
        <f t="shared" si="57"/>
        <v>-0.84471070820021321</v>
      </c>
    </row>
    <row r="4077" spans="1:4" x14ac:dyDescent="0.4">
      <c r="A4077" s="3">
        <v>41695</v>
      </c>
      <c r="B4077" s="5">
        <v>0.55000000000000004</v>
      </c>
      <c r="C4077" s="5">
        <v>1340.64</v>
      </c>
      <c r="D4077">
        <f t="shared" si="57"/>
        <v>-0.84315563839883445</v>
      </c>
    </row>
    <row r="4078" spans="1:4" x14ac:dyDescent="0.4">
      <c r="A4078" s="3">
        <v>41696</v>
      </c>
      <c r="B4078" s="5">
        <v>0.51</v>
      </c>
      <c r="C4078" s="5">
        <v>1330.57</v>
      </c>
      <c r="D4078">
        <f t="shared" si="57"/>
        <v>-0.84169734442798461</v>
      </c>
    </row>
    <row r="4079" spans="1:4" x14ac:dyDescent="0.4">
      <c r="A4079" s="3">
        <v>41697</v>
      </c>
      <c r="B4079" s="5">
        <v>0.49</v>
      </c>
      <c r="C4079" s="5">
        <v>1331.33</v>
      </c>
      <c r="D4079">
        <f t="shared" si="57"/>
        <v>-0.84007524122871391</v>
      </c>
    </row>
    <row r="4080" spans="1:4" x14ac:dyDescent="0.4">
      <c r="A4080" s="3">
        <v>41698</v>
      </c>
      <c r="B4080" s="5">
        <v>0.49</v>
      </c>
      <c r="C4080" s="5">
        <v>1326.44</v>
      </c>
      <c r="D4080">
        <f t="shared" si="57"/>
        <v>-0.83835866951729066</v>
      </c>
    </row>
    <row r="4081" spans="1:4" x14ac:dyDescent="0.4">
      <c r="A4081" s="3">
        <v>41699</v>
      </c>
      <c r="B4081" s="5">
        <v>0.49</v>
      </c>
      <c r="C4081" s="5">
        <v>1326.44</v>
      </c>
      <c r="D4081">
        <f t="shared" si="57"/>
        <v>-0.83659337921033583</v>
      </c>
    </row>
    <row r="4082" spans="1:4" x14ac:dyDescent="0.4">
      <c r="A4082" s="3">
        <v>41700</v>
      </c>
      <c r="B4082" s="5">
        <v>0.49</v>
      </c>
      <c r="C4082" s="5">
        <v>1326.44</v>
      </c>
      <c r="D4082">
        <f t="shared" ref="D4082:D4145" si="58">CORREL(B3719:B4082, C3719:C4082)</f>
        <v>-0.83477736915275769</v>
      </c>
    </row>
    <row r="4083" spans="1:4" x14ac:dyDescent="0.4">
      <c r="A4083" s="3">
        <v>41701</v>
      </c>
      <c r="B4083" s="5">
        <v>0.44</v>
      </c>
      <c r="C4083" s="5">
        <v>1350.58</v>
      </c>
      <c r="D4083">
        <f t="shared" si="58"/>
        <v>-0.83284908861665907</v>
      </c>
    </row>
    <row r="4084" spans="1:4" x14ac:dyDescent="0.4">
      <c r="A4084" s="3">
        <v>41702</v>
      </c>
      <c r="B4084" s="5">
        <v>0.52</v>
      </c>
      <c r="C4084" s="5">
        <v>1334.34</v>
      </c>
      <c r="D4084">
        <f t="shared" si="58"/>
        <v>-0.83088575027304923</v>
      </c>
    </row>
    <row r="4085" spans="1:4" x14ac:dyDescent="0.4">
      <c r="A4085" s="3">
        <v>41703</v>
      </c>
      <c r="B4085" s="5">
        <v>0.52</v>
      </c>
      <c r="C4085" s="5">
        <v>1336.9</v>
      </c>
      <c r="D4085">
        <f t="shared" si="58"/>
        <v>-0.82898675563700996</v>
      </c>
    </row>
    <row r="4086" spans="1:4" x14ac:dyDescent="0.4">
      <c r="A4086" s="3">
        <v>41704</v>
      </c>
      <c r="B4086" s="5">
        <v>0.53</v>
      </c>
      <c r="C4086" s="5">
        <v>1350.85</v>
      </c>
      <c r="D4086">
        <f t="shared" si="58"/>
        <v>-0.82704837507041939</v>
      </c>
    </row>
    <row r="4087" spans="1:4" x14ac:dyDescent="0.4">
      <c r="A4087" s="3">
        <v>41705</v>
      </c>
      <c r="B4087" s="5">
        <v>0.56999999999999995</v>
      </c>
      <c r="C4087" s="5">
        <v>1339.98</v>
      </c>
      <c r="D4087">
        <f t="shared" si="58"/>
        <v>-0.82541371191248136</v>
      </c>
    </row>
    <row r="4088" spans="1:4" x14ac:dyDescent="0.4">
      <c r="A4088" s="3">
        <v>41706</v>
      </c>
      <c r="B4088" s="5">
        <v>0.56999999999999995</v>
      </c>
      <c r="C4088" s="5">
        <v>1339.98</v>
      </c>
      <c r="D4088">
        <f t="shared" si="58"/>
        <v>-0.82374373105118293</v>
      </c>
    </row>
    <row r="4089" spans="1:4" x14ac:dyDescent="0.4">
      <c r="A4089" s="3">
        <v>41707</v>
      </c>
      <c r="B4089" s="5">
        <v>0.56999999999999995</v>
      </c>
      <c r="C4089" s="5">
        <v>1339.98</v>
      </c>
      <c r="D4089">
        <f t="shared" si="58"/>
        <v>-0.82203726964125068</v>
      </c>
    </row>
    <row r="4090" spans="1:4" x14ac:dyDescent="0.4">
      <c r="A4090" s="3">
        <v>41708</v>
      </c>
      <c r="B4090" s="5">
        <v>0.56999999999999995</v>
      </c>
      <c r="C4090" s="5">
        <v>1339.72</v>
      </c>
      <c r="D4090">
        <f t="shared" si="58"/>
        <v>-0.82031651503256697</v>
      </c>
    </row>
    <row r="4091" spans="1:4" x14ac:dyDescent="0.4">
      <c r="A4091" s="3">
        <v>41709</v>
      </c>
      <c r="B4091" s="5">
        <v>0.56999999999999995</v>
      </c>
      <c r="C4091" s="5">
        <v>1348.97</v>
      </c>
      <c r="D4091">
        <f t="shared" si="58"/>
        <v>-0.81838068833417776</v>
      </c>
    </row>
    <row r="4092" spans="1:4" x14ac:dyDescent="0.4">
      <c r="A4092" s="3">
        <v>41710</v>
      </c>
      <c r="B4092" s="5">
        <v>0.54</v>
      </c>
      <c r="C4092" s="5">
        <v>1366.54</v>
      </c>
      <c r="D4092">
        <f t="shared" si="58"/>
        <v>-0.81613879288110458</v>
      </c>
    </row>
    <row r="4093" spans="1:4" x14ac:dyDescent="0.4">
      <c r="A4093" s="3">
        <v>41711</v>
      </c>
      <c r="B4093" s="5">
        <v>0.49</v>
      </c>
      <c r="C4093" s="5">
        <v>1370.06</v>
      </c>
      <c r="D4093">
        <f t="shared" si="58"/>
        <v>-0.81392224244079059</v>
      </c>
    </row>
    <row r="4094" spans="1:4" x14ac:dyDescent="0.4">
      <c r="A4094" s="3">
        <v>41712</v>
      </c>
      <c r="B4094" s="5">
        <v>0.48</v>
      </c>
      <c r="C4094" s="5">
        <v>1381.4</v>
      </c>
      <c r="D4094">
        <f t="shared" si="58"/>
        <v>-0.81136123348132183</v>
      </c>
    </row>
    <row r="4095" spans="1:4" x14ac:dyDescent="0.4">
      <c r="A4095" s="3">
        <v>41713</v>
      </c>
      <c r="B4095" s="5">
        <v>0.48</v>
      </c>
      <c r="C4095" s="5">
        <v>1381.4</v>
      </c>
      <c r="D4095">
        <f t="shared" si="58"/>
        <v>-0.80873373840388363</v>
      </c>
    </row>
    <row r="4096" spans="1:4" x14ac:dyDescent="0.4">
      <c r="A4096" s="3">
        <v>41714</v>
      </c>
      <c r="B4096" s="5">
        <v>0.48</v>
      </c>
      <c r="C4096" s="5">
        <v>1381.4</v>
      </c>
      <c r="D4096">
        <f t="shared" si="58"/>
        <v>-0.80603694691017114</v>
      </c>
    </row>
    <row r="4097" spans="1:4" x14ac:dyDescent="0.4">
      <c r="A4097" s="3">
        <v>41715</v>
      </c>
      <c r="B4097" s="5">
        <v>0.52</v>
      </c>
      <c r="C4097" s="5">
        <v>1365.85</v>
      </c>
      <c r="D4097">
        <f t="shared" si="58"/>
        <v>-0.80317091315198075</v>
      </c>
    </row>
    <row r="4098" spans="1:4" x14ac:dyDescent="0.4">
      <c r="A4098" s="3">
        <v>41716</v>
      </c>
      <c r="B4098" s="5">
        <v>0.5</v>
      </c>
      <c r="C4098" s="5">
        <v>1355.81</v>
      </c>
      <c r="D4098">
        <f t="shared" si="58"/>
        <v>-0.80045535525701828</v>
      </c>
    </row>
    <row r="4099" spans="1:4" x14ac:dyDescent="0.4">
      <c r="A4099" s="3">
        <v>41717</v>
      </c>
      <c r="B4099" s="5">
        <v>0.62</v>
      </c>
      <c r="C4099" s="5">
        <v>1330.85</v>
      </c>
      <c r="D4099">
        <f t="shared" si="58"/>
        <v>-0.7979964404306148</v>
      </c>
    </row>
    <row r="4100" spans="1:4" x14ac:dyDescent="0.4">
      <c r="A4100" s="3">
        <v>41718</v>
      </c>
      <c r="B4100" s="5">
        <v>0.66</v>
      </c>
      <c r="C4100" s="5">
        <v>1330.23</v>
      </c>
      <c r="D4100">
        <f t="shared" si="58"/>
        <v>-0.79547094540443053</v>
      </c>
    </row>
    <row r="4101" spans="1:4" x14ac:dyDescent="0.4">
      <c r="A4101" s="3">
        <v>41719</v>
      </c>
      <c r="B4101" s="5">
        <v>0.61</v>
      </c>
      <c r="C4101" s="5">
        <v>1333.3</v>
      </c>
      <c r="D4101">
        <f t="shared" si="58"/>
        <v>-0.79262871721308847</v>
      </c>
    </row>
    <row r="4102" spans="1:4" x14ac:dyDescent="0.4">
      <c r="A4102" s="3">
        <v>41720</v>
      </c>
      <c r="B4102" s="5">
        <v>0.61</v>
      </c>
      <c r="C4102" s="5">
        <v>1333.3</v>
      </c>
      <c r="D4102">
        <f t="shared" si="58"/>
        <v>-0.78970138736073792</v>
      </c>
    </row>
    <row r="4103" spans="1:4" x14ac:dyDescent="0.4">
      <c r="A4103" s="3">
        <v>41721</v>
      </c>
      <c r="B4103" s="5">
        <v>0.61</v>
      </c>
      <c r="C4103" s="5">
        <v>1333.3</v>
      </c>
      <c r="D4103">
        <f t="shared" si="58"/>
        <v>-0.78668536724177696</v>
      </c>
    </row>
    <row r="4104" spans="1:4" x14ac:dyDescent="0.4">
      <c r="A4104" s="3">
        <v>41722</v>
      </c>
      <c r="B4104" s="5">
        <v>0.59</v>
      </c>
      <c r="C4104" s="5">
        <v>1308.57</v>
      </c>
      <c r="D4104">
        <f t="shared" si="58"/>
        <v>-0.78394251773721257</v>
      </c>
    </row>
    <row r="4105" spans="1:4" x14ac:dyDescent="0.4">
      <c r="A4105" s="3">
        <v>41723</v>
      </c>
      <c r="B4105" s="5">
        <v>0.61</v>
      </c>
      <c r="C4105" s="5">
        <v>1311.41</v>
      </c>
      <c r="D4105">
        <f t="shared" si="58"/>
        <v>-0.78091008960936137</v>
      </c>
    </row>
    <row r="4106" spans="1:4" x14ac:dyDescent="0.4">
      <c r="A4106" s="3">
        <v>41724</v>
      </c>
      <c r="B4106" s="5">
        <v>0.56999999999999995</v>
      </c>
      <c r="C4106" s="5">
        <v>1304.07</v>
      </c>
      <c r="D4106">
        <f t="shared" si="58"/>
        <v>-0.77766047939846217</v>
      </c>
    </row>
    <row r="4107" spans="1:4" x14ac:dyDescent="0.4">
      <c r="A4107" s="3">
        <v>41725</v>
      </c>
      <c r="B4107" s="5">
        <v>0.56000000000000005</v>
      </c>
      <c r="C4107" s="5">
        <v>1290.74</v>
      </c>
      <c r="D4107">
        <f t="shared" si="58"/>
        <v>-0.7742967997595348</v>
      </c>
    </row>
    <row r="4108" spans="1:4" x14ac:dyDescent="0.4">
      <c r="A4108" s="3">
        <v>41726</v>
      </c>
      <c r="B4108" s="5">
        <v>0.6</v>
      </c>
      <c r="C4108" s="5">
        <v>1293.7</v>
      </c>
      <c r="D4108">
        <f t="shared" si="58"/>
        <v>-0.77081406482522574</v>
      </c>
    </row>
    <row r="4109" spans="1:4" x14ac:dyDescent="0.4">
      <c r="A4109" s="3">
        <v>41727</v>
      </c>
      <c r="B4109" s="5">
        <v>0.6</v>
      </c>
      <c r="C4109" s="5">
        <v>1293.7</v>
      </c>
      <c r="D4109">
        <f t="shared" si="58"/>
        <v>-0.76719456503930328</v>
      </c>
    </row>
    <row r="4110" spans="1:4" x14ac:dyDescent="0.4">
      <c r="A4110" s="3">
        <v>41728</v>
      </c>
      <c r="B4110" s="5">
        <v>0.6</v>
      </c>
      <c r="C4110" s="5">
        <v>1293.7</v>
      </c>
      <c r="D4110">
        <f t="shared" si="58"/>
        <v>-0.76343066664510306</v>
      </c>
    </row>
    <row r="4111" spans="1:4" x14ac:dyDescent="0.4">
      <c r="A4111" s="3">
        <v>41729</v>
      </c>
      <c r="B4111" s="5">
        <v>0.6</v>
      </c>
      <c r="C4111" s="5">
        <v>1284.72</v>
      </c>
      <c r="D4111">
        <f t="shared" si="58"/>
        <v>-0.75947118728637719</v>
      </c>
    </row>
    <row r="4112" spans="1:4" x14ac:dyDescent="0.4">
      <c r="A4112" s="3">
        <v>41730</v>
      </c>
      <c r="B4112" s="5">
        <v>0.63</v>
      </c>
      <c r="C4112" s="5">
        <v>1279.03</v>
      </c>
      <c r="D4112">
        <f t="shared" si="58"/>
        <v>-0.75545621021999587</v>
      </c>
    </row>
    <row r="4113" spans="1:4" x14ac:dyDescent="0.4">
      <c r="A4113" s="3">
        <v>41731</v>
      </c>
      <c r="B4113" s="5">
        <v>0.68</v>
      </c>
      <c r="C4113" s="5">
        <v>1290.51</v>
      </c>
      <c r="D4113">
        <f t="shared" si="58"/>
        <v>-0.75100126708713322</v>
      </c>
    </row>
    <row r="4114" spans="1:4" x14ac:dyDescent="0.4">
      <c r="A4114" s="3">
        <v>41732</v>
      </c>
      <c r="B4114" s="5">
        <v>0.66</v>
      </c>
      <c r="C4114" s="5">
        <v>1286.73</v>
      </c>
      <c r="D4114">
        <f t="shared" si="58"/>
        <v>-0.74603186723445569</v>
      </c>
    </row>
    <row r="4115" spans="1:4" x14ac:dyDescent="0.4">
      <c r="A4115" s="3">
        <v>41733</v>
      </c>
      <c r="B4115" s="5">
        <v>0.61</v>
      </c>
      <c r="C4115" s="5">
        <v>1302.7</v>
      </c>
      <c r="D4115">
        <f t="shared" si="58"/>
        <v>-0.7400684188889336</v>
      </c>
    </row>
    <row r="4116" spans="1:4" x14ac:dyDescent="0.4">
      <c r="A4116" s="3">
        <v>41734</v>
      </c>
      <c r="B4116" s="5">
        <v>0.61</v>
      </c>
      <c r="C4116" s="5">
        <v>1302.7</v>
      </c>
      <c r="D4116">
        <f t="shared" si="58"/>
        <v>-0.73377057922923095</v>
      </c>
    </row>
    <row r="4117" spans="1:4" x14ac:dyDescent="0.4">
      <c r="A4117" s="3">
        <v>41735</v>
      </c>
      <c r="B4117" s="5">
        <v>0.61</v>
      </c>
      <c r="C4117" s="5">
        <v>1302.7</v>
      </c>
      <c r="D4117">
        <f t="shared" si="58"/>
        <v>-0.72710918449903372</v>
      </c>
    </row>
    <row r="4118" spans="1:4" x14ac:dyDescent="0.4">
      <c r="A4118" s="3">
        <v>41736</v>
      </c>
      <c r="B4118" s="5">
        <v>0.59</v>
      </c>
      <c r="C4118" s="5">
        <v>1296.9100000000001</v>
      </c>
      <c r="D4118">
        <f t="shared" si="58"/>
        <v>-0.7207346595198999</v>
      </c>
    </row>
    <row r="4119" spans="1:4" x14ac:dyDescent="0.4">
      <c r="A4119" s="3">
        <v>41737</v>
      </c>
      <c r="B4119" s="5">
        <v>0.57999999999999996</v>
      </c>
      <c r="C4119" s="5">
        <v>1308.27</v>
      </c>
      <c r="D4119">
        <f t="shared" si="58"/>
        <v>-0.71410595518251763</v>
      </c>
    </row>
    <row r="4120" spans="1:4" x14ac:dyDescent="0.4">
      <c r="A4120" s="3">
        <v>41738</v>
      </c>
      <c r="B4120" s="5">
        <v>0.56999999999999995</v>
      </c>
      <c r="C4120" s="5">
        <v>1312.09</v>
      </c>
      <c r="D4120">
        <f t="shared" si="58"/>
        <v>-0.70796471424975072</v>
      </c>
    </row>
    <row r="4121" spans="1:4" x14ac:dyDescent="0.4">
      <c r="A4121" s="3">
        <v>41739</v>
      </c>
      <c r="B4121" s="5">
        <v>0.51</v>
      </c>
      <c r="C4121" s="5">
        <v>1317.68</v>
      </c>
      <c r="D4121">
        <f t="shared" si="58"/>
        <v>-0.70088072907580956</v>
      </c>
    </row>
    <row r="4122" spans="1:4" x14ac:dyDescent="0.4">
      <c r="A4122" s="3">
        <v>41740</v>
      </c>
      <c r="B4122" s="5">
        <v>0.5</v>
      </c>
      <c r="C4122" s="5">
        <v>1318.1</v>
      </c>
      <c r="D4122">
        <f t="shared" si="58"/>
        <v>-0.69519942037957327</v>
      </c>
    </row>
    <row r="4123" spans="1:4" x14ac:dyDescent="0.4">
      <c r="A4123" s="3">
        <v>41741</v>
      </c>
      <c r="B4123" s="5">
        <v>0.5</v>
      </c>
      <c r="C4123" s="5">
        <v>1318.1</v>
      </c>
      <c r="D4123">
        <f t="shared" si="58"/>
        <v>-0.68926448154737985</v>
      </c>
    </row>
    <row r="4124" spans="1:4" x14ac:dyDescent="0.4">
      <c r="A4124" s="3">
        <v>41742</v>
      </c>
      <c r="B4124" s="5">
        <v>0.5</v>
      </c>
      <c r="C4124" s="5">
        <v>1318.1</v>
      </c>
      <c r="D4124">
        <f t="shared" si="58"/>
        <v>-0.6830586782568947</v>
      </c>
    </row>
    <row r="4125" spans="1:4" x14ac:dyDescent="0.4">
      <c r="A4125" s="3">
        <v>41743</v>
      </c>
      <c r="B4125" s="5">
        <v>0.52</v>
      </c>
      <c r="C4125" s="5">
        <v>1326.23</v>
      </c>
      <c r="D4125">
        <f t="shared" si="58"/>
        <v>-0.6874469141698184</v>
      </c>
    </row>
    <row r="4126" spans="1:4" x14ac:dyDescent="0.4">
      <c r="A4126" s="3">
        <v>41744</v>
      </c>
      <c r="B4126" s="5">
        <v>0.5</v>
      </c>
      <c r="C4126" s="5">
        <v>1302.55</v>
      </c>
      <c r="D4126">
        <f t="shared" si="58"/>
        <v>-0.6897610149021246</v>
      </c>
    </row>
    <row r="4127" spans="1:4" x14ac:dyDescent="0.4">
      <c r="A4127" s="3">
        <v>41745</v>
      </c>
      <c r="B4127" s="5">
        <v>0.48</v>
      </c>
      <c r="C4127" s="5">
        <v>1302.1300000000001</v>
      </c>
      <c r="D4127">
        <f t="shared" si="58"/>
        <v>-0.69126547477265299</v>
      </c>
    </row>
    <row r="4128" spans="1:4" x14ac:dyDescent="0.4">
      <c r="A4128" s="3">
        <v>41746</v>
      </c>
      <c r="B4128" s="5">
        <v>0.52</v>
      </c>
      <c r="C4128" s="5">
        <v>1294.3499999999999</v>
      </c>
      <c r="D4128">
        <f t="shared" si="58"/>
        <v>-0.69103459443525406</v>
      </c>
    </row>
    <row r="4129" spans="1:4" x14ac:dyDescent="0.4">
      <c r="A4129" s="3">
        <v>41747</v>
      </c>
      <c r="B4129" s="5">
        <v>0.52</v>
      </c>
      <c r="C4129" s="5">
        <v>1294.5999999999999</v>
      </c>
      <c r="D4129">
        <f t="shared" si="58"/>
        <v>-0.69107964792948962</v>
      </c>
    </row>
    <row r="4130" spans="1:4" x14ac:dyDescent="0.4">
      <c r="A4130" s="3">
        <v>41748</v>
      </c>
      <c r="B4130" s="5">
        <v>0.52</v>
      </c>
      <c r="C4130" s="5">
        <v>1294.5999999999999</v>
      </c>
      <c r="D4130">
        <f t="shared" si="58"/>
        <v>-0.69118055236677822</v>
      </c>
    </row>
    <row r="4131" spans="1:4" x14ac:dyDescent="0.4">
      <c r="A4131" s="3">
        <v>41749</v>
      </c>
      <c r="B4131" s="5">
        <v>0.52</v>
      </c>
      <c r="C4131" s="5">
        <v>1294.5999999999999</v>
      </c>
      <c r="D4131">
        <f t="shared" si="58"/>
        <v>-0.69134324131324287</v>
      </c>
    </row>
    <row r="4132" spans="1:4" x14ac:dyDescent="0.4">
      <c r="A4132" s="3">
        <v>41750</v>
      </c>
      <c r="B4132" s="5">
        <v>0.53</v>
      </c>
      <c r="C4132" s="5">
        <v>1290.1199999999999</v>
      </c>
      <c r="D4132">
        <f t="shared" si="58"/>
        <v>-0.68866925067451612</v>
      </c>
    </row>
    <row r="4133" spans="1:4" x14ac:dyDescent="0.4">
      <c r="A4133" s="3">
        <v>41751</v>
      </c>
      <c r="B4133" s="5">
        <v>0.52</v>
      </c>
      <c r="C4133" s="5">
        <v>1283.8499999999999</v>
      </c>
      <c r="D4133">
        <f t="shared" si="58"/>
        <v>-0.68712335543051384</v>
      </c>
    </row>
    <row r="4134" spans="1:4" x14ac:dyDescent="0.4">
      <c r="A4134" s="3">
        <v>41752</v>
      </c>
      <c r="B4134" s="5">
        <v>0.49</v>
      </c>
      <c r="C4134" s="5">
        <v>1283.51</v>
      </c>
      <c r="D4134">
        <f t="shared" si="58"/>
        <v>-0.68382920592461915</v>
      </c>
    </row>
    <row r="4135" spans="1:4" x14ac:dyDescent="0.4">
      <c r="A4135" s="3">
        <v>41753</v>
      </c>
      <c r="B4135" s="5">
        <v>0.49</v>
      </c>
      <c r="C4135" s="5">
        <v>1293.83</v>
      </c>
      <c r="D4135">
        <f t="shared" si="58"/>
        <v>-0.67758682914828916</v>
      </c>
    </row>
    <row r="4136" spans="1:4" x14ac:dyDescent="0.4">
      <c r="A4136" s="3">
        <v>41754</v>
      </c>
      <c r="B4136" s="5">
        <v>0.48</v>
      </c>
      <c r="C4136" s="5">
        <v>1303.5</v>
      </c>
      <c r="D4136">
        <f t="shared" si="58"/>
        <v>-0.67150011961511491</v>
      </c>
    </row>
    <row r="4137" spans="1:4" x14ac:dyDescent="0.4">
      <c r="A4137" s="3">
        <v>41755</v>
      </c>
      <c r="B4137" s="5">
        <v>0.48</v>
      </c>
      <c r="C4137" s="5">
        <v>1303.5</v>
      </c>
      <c r="D4137">
        <f t="shared" si="58"/>
        <v>-0.6651274752850096</v>
      </c>
    </row>
    <row r="4138" spans="1:4" x14ac:dyDescent="0.4">
      <c r="A4138" s="3">
        <v>41756</v>
      </c>
      <c r="B4138" s="5">
        <v>0.48</v>
      </c>
      <c r="C4138" s="5">
        <v>1303.5</v>
      </c>
      <c r="D4138">
        <f t="shared" si="58"/>
        <v>-0.65844772179424427</v>
      </c>
    </row>
    <row r="4139" spans="1:4" x14ac:dyDescent="0.4">
      <c r="A4139" s="3">
        <v>41757</v>
      </c>
      <c r="B4139" s="5">
        <v>0.52</v>
      </c>
      <c r="C4139" s="5">
        <v>1295.69</v>
      </c>
      <c r="D4139">
        <f t="shared" si="58"/>
        <v>-0.65023723295749436</v>
      </c>
    </row>
    <row r="4140" spans="1:4" x14ac:dyDescent="0.4">
      <c r="A4140" s="3">
        <v>41758</v>
      </c>
      <c r="B4140" s="5">
        <v>0.53</v>
      </c>
      <c r="C4140" s="5">
        <v>1295.79</v>
      </c>
      <c r="D4140">
        <f t="shared" si="58"/>
        <v>-0.64157701599462447</v>
      </c>
    </row>
    <row r="4141" spans="1:4" x14ac:dyDescent="0.4">
      <c r="A4141" s="3">
        <v>41759</v>
      </c>
      <c r="B4141" s="5">
        <v>0.49</v>
      </c>
      <c r="C4141" s="5">
        <v>1291.52</v>
      </c>
      <c r="D4141">
        <f t="shared" si="58"/>
        <v>-0.63414151855662215</v>
      </c>
    </row>
    <row r="4142" spans="1:4" x14ac:dyDescent="0.4">
      <c r="A4142" s="3">
        <v>41760</v>
      </c>
      <c r="B4142" s="5">
        <v>0.43</v>
      </c>
      <c r="C4142" s="5">
        <v>1284.7</v>
      </c>
      <c r="D4142">
        <f t="shared" si="58"/>
        <v>-0.62507924421032801</v>
      </c>
    </row>
    <row r="4143" spans="1:4" x14ac:dyDescent="0.4">
      <c r="A4143" s="3">
        <v>41761</v>
      </c>
      <c r="B4143" s="5">
        <v>0.41</v>
      </c>
      <c r="C4143" s="5">
        <v>1299.5999999999999</v>
      </c>
      <c r="D4143">
        <f t="shared" si="58"/>
        <v>-0.61569455949096308</v>
      </c>
    </row>
    <row r="4144" spans="1:4" x14ac:dyDescent="0.4">
      <c r="A4144" s="3">
        <v>41762</v>
      </c>
      <c r="B4144" s="5">
        <v>0.41</v>
      </c>
      <c r="C4144" s="5">
        <v>1299.5999999999999</v>
      </c>
      <c r="D4144">
        <f t="shared" si="58"/>
        <v>-0.60576669224039015</v>
      </c>
    </row>
    <row r="4145" spans="1:4" x14ac:dyDescent="0.4">
      <c r="A4145" s="3">
        <v>41763</v>
      </c>
      <c r="B4145" s="5">
        <v>0.41</v>
      </c>
      <c r="C4145" s="5">
        <v>1299.5999999999999</v>
      </c>
      <c r="D4145">
        <f t="shared" si="58"/>
        <v>-0.59524612407979316</v>
      </c>
    </row>
    <row r="4146" spans="1:4" x14ac:dyDescent="0.4">
      <c r="A4146" s="3">
        <v>41764</v>
      </c>
      <c r="B4146" s="5">
        <v>0.45</v>
      </c>
      <c r="C4146" s="5">
        <v>1309.46</v>
      </c>
      <c r="D4146">
        <f t="shared" ref="D4146:D4209" si="59">CORREL(B3783:B4146, C3783:C4146)</f>
        <v>-0.58452850215053542</v>
      </c>
    </row>
    <row r="4147" spans="1:4" x14ac:dyDescent="0.4">
      <c r="A4147" s="3">
        <v>41765</v>
      </c>
      <c r="B4147" s="5">
        <v>0.45</v>
      </c>
      <c r="C4147" s="5">
        <v>1307.3699999999999</v>
      </c>
      <c r="D4147">
        <f t="shared" si="59"/>
        <v>-0.5749312080353095</v>
      </c>
    </row>
    <row r="4148" spans="1:4" x14ac:dyDescent="0.4">
      <c r="A4148" s="3">
        <v>41766</v>
      </c>
      <c r="B4148" s="5">
        <v>0.42</v>
      </c>
      <c r="C4148" s="5">
        <v>1289.57</v>
      </c>
      <c r="D4148">
        <f t="shared" si="59"/>
        <v>-0.56233325144669011</v>
      </c>
    </row>
    <row r="4149" spans="1:4" x14ac:dyDescent="0.4">
      <c r="A4149" s="3">
        <v>41767</v>
      </c>
      <c r="B4149" s="5">
        <v>0.42</v>
      </c>
      <c r="C4149" s="5">
        <v>1289.9100000000001</v>
      </c>
      <c r="D4149">
        <f t="shared" si="59"/>
        <v>-0.5504882491661377</v>
      </c>
    </row>
    <row r="4150" spans="1:4" x14ac:dyDescent="0.4">
      <c r="A4150" s="3">
        <v>41768</v>
      </c>
      <c r="B4150" s="5">
        <v>0.44</v>
      </c>
      <c r="C4150" s="5">
        <v>1289.2</v>
      </c>
      <c r="D4150">
        <f t="shared" si="59"/>
        <v>-0.53950069310168858</v>
      </c>
    </row>
    <row r="4151" spans="1:4" x14ac:dyDescent="0.4">
      <c r="A4151" s="3">
        <v>41769</v>
      </c>
      <c r="B4151" s="5">
        <v>0.44</v>
      </c>
      <c r="C4151" s="5">
        <v>1289.2</v>
      </c>
      <c r="D4151">
        <f t="shared" si="59"/>
        <v>-0.52787175897633587</v>
      </c>
    </row>
    <row r="4152" spans="1:4" x14ac:dyDescent="0.4">
      <c r="A4152" s="3">
        <v>41770</v>
      </c>
      <c r="B4152" s="5">
        <v>0.44</v>
      </c>
      <c r="C4152" s="5">
        <v>1289.2</v>
      </c>
      <c r="D4152">
        <f t="shared" si="59"/>
        <v>-0.51554052960818453</v>
      </c>
    </row>
    <row r="4153" spans="1:4" x14ac:dyDescent="0.4">
      <c r="A4153" s="3">
        <v>41771</v>
      </c>
      <c r="B4153" s="5">
        <v>0.48</v>
      </c>
      <c r="C4153" s="5">
        <v>1295.23</v>
      </c>
      <c r="D4153">
        <f t="shared" si="59"/>
        <v>-0.50531116888915573</v>
      </c>
    </row>
    <row r="4154" spans="1:4" x14ac:dyDescent="0.4">
      <c r="A4154" s="3">
        <v>41772</v>
      </c>
      <c r="B4154" s="5">
        <v>0.45</v>
      </c>
      <c r="C4154" s="5">
        <v>1294.04</v>
      </c>
      <c r="D4154">
        <f t="shared" si="59"/>
        <v>-0.49531322419219803</v>
      </c>
    </row>
    <row r="4155" spans="1:4" x14ac:dyDescent="0.4">
      <c r="A4155" s="3">
        <v>41773</v>
      </c>
      <c r="B4155" s="5">
        <v>0.37</v>
      </c>
      <c r="C4155" s="5">
        <v>1305.26</v>
      </c>
      <c r="D4155">
        <f t="shared" si="59"/>
        <v>-0.48951964856490143</v>
      </c>
    </row>
    <row r="4156" spans="1:4" x14ac:dyDescent="0.4">
      <c r="A4156" s="3">
        <v>41774</v>
      </c>
      <c r="B4156" s="5">
        <v>0.31</v>
      </c>
      <c r="C4156" s="5">
        <v>1296</v>
      </c>
      <c r="D4156">
        <f t="shared" si="59"/>
        <v>-0.48415287555261655</v>
      </c>
    </row>
    <row r="4157" spans="1:4" x14ac:dyDescent="0.4">
      <c r="A4157" s="3">
        <v>41775</v>
      </c>
      <c r="B4157" s="5">
        <v>0.34</v>
      </c>
      <c r="C4157" s="5">
        <v>1292.5</v>
      </c>
      <c r="D4157">
        <f t="shared" si="59"/>
        <v>-0.48255271745001416</v>
      </c>
    </row>
    <row r="4158" spans="1:4" x14ac:dyDescent="0.4">
      <c r="A4158" s="3">
        <v>41776</v>
      </c>
      <c r="B4158" s="5">
        <v>0.34</v>
      </c>
      <c r="C4158" s="5">
        <v>1292.5</v>
      </c>
      <c r="D4158">
        <f t="shared" si="59"/>
        <v>-0.48100588442936909</v>
      </c>
    </row>
    <row r="4159" spans="1:4" x14ac:dyDescent="0.4">
      <c r="A4159" s="3">
        <v>41777</v>
      </c>
      <c r="B4159" s="5">
        <v>0.34</v>
      </c>
      <c r="C4159" s="5">
        <v>1292.5</v>
      </c>
      <c r="D4159">
        <f t="shared" si="59"/>
        <v>-0.4795237048433178</v>
      </c>
    </row>
    <row r="4160" spans="1:4" x14ac:dyDescent="0.4">
      <c r="A4160" s="3">
        <v>41778</v>
      </c>
      <c r="B4160" s="5">
        <v>0.37</v>
      </c>
      <c r="C4160" s="5">
        <v>1292.6400000000001</v>
      </c>
      <c r="D4160">
        <f t="shared" si="59"/>
        <v>-0.47248194086843909</v>
      </c>
    </row>
    <row r="4161" spans="1:4" x14ac:dyDescent="0.4">
      <c r="A4161" s="3">
        <v>41779</v>
      </c>
      <c r="B4161" s="5">
        <v>0.35</v>
      </c>
      <c r="C4161" s="5">
        <v>1293.8399999999999</v>
      </c>
      <c r="D4161">
        <f t="shared" si="59"/>
        <v>-0.46832845020401714</v>
      </c>
    </row>
    <row r="4162" spans="1:4" x14ac:dyDescent="0.4">
      <c r="A4162" s="3">
        <v>41780</v>
      </c>
      <c r="B4162" s="5">
        <v>0.36</v>
      </c>
      <c r="C4162" s="5">
        <v>1292.27</v>
      </c>
      <c r="D4162">
        <f t="shared" si="59"/>
        <v>-0.46445001862789187</v>
      </c>
    </row>
    <row r="4163" spans="1:4" x14ac:dyDescent="0.4">
      <c r="A4163" s="3">
        <v>41781</v>
      </c>
      <c r="B4163" s="5">
        <v>0.35</v>
      </c>
      <c r="C4163" s="5">
        <v>1293.55</v>
      </c>
      <c r="D4163">
        <f t="shared" si="59"/>
        <v>-0.45702671216460283</v>
      </c>
    </row>
    <row r="4164" spans="1:4" x14ac:dyDescent="0.4">
      <c r="A4164" s="3">
        <v>41782</v>
      </c>
      <c r="B4164" s="5">
        <v>0.32</v>
      </c>
      <c r="C4164" s="5">
        <v>1292.3</v>
      </c>
      <c r="D4164">
        <f t="shared" si="59"/>
        <v>-0.44979162403031958</v>
      </c>
    </row>
    <row r="4165" spans="1:4" x14ac:dyDescent="0.4">
      <c r="A4165" s="3">
        <v>41783</v>
      </c>
      <c r="B4165" s="5">
        <v>0.32</v>
      </c>
      <c r="C4165" s="5">
        <v>1292.3</v>
      </c>
      <c r="D4165">
        <f t="shared" si="59"/>
        <v>-0.44229458968478341</v>
      </c>
    </row>
    <row r="4166" spans="1:4" x14ac:dyDescent="0.4">
      <c r="A4166" s="3">
        <v>41784</v>
      </c>
      <c r="B4166" s="5">
        <v>0.32</v>
      </c>
      <c r="C4166" s="5">
        <v>1292.3</v>
      </c>
      <c r="D4166">
        <f t="shared" si="59"/>
        <v>-0.43451782351648643</v>
      </c>
    </row>
    <row r="4167" spans="1:4" x14ac:dyDescent="0.4">
      <c r="A4167" s="3">
        <v>41785</v>
      </c>
      <c r="B4167" s="5">
        <v>0.32</v>
      </c>
      <c r="C4167" s="5">
        <v>1292.3399999999999</v>
      </c>
      <c r="D4167">
        <f t="shared" si="59"/>
        <v>-0.42486865953580144</v>
      </c>
    </row>
    <row r="4168" spans="1:4" x14ac:dyDescent="0.4">
      <c r="A4168" s="3">
        <v>41786</v>
      </c>
      <c r="B4168" s="5">
        <v>0.31</v>
      </c>
      <c r="C4168" s="5">
        <v>1262.3</v>
      </c>
      <c r="D4168">
        <f t="shared" si="59"/>
        <v>-0.41479582125913844</v>
      </c>
    </row>
    <row r="4169" spans="1:4" x14ac:dyDescent="0.4">
      <c r="A4169" s="3">
        <v>41787</v>
      </c>
      <c r="B4169" s="5">
        <v>0.22</v>
      </c>
      <c r="C4169" s="5">
        <v>1258.27</v>
      </c>
      <c r="D4169">
        <f t="shared" si="59"/>
        <v>-0.40011782587564126</v>
      </c>
    </row>
    <row r="4170" spans="1:4" x14ac:dyDescent="0.4">
      <c r="A4170" s="3">
        <v>41788</v>
      </c>
      <c r="B4170" s="5">
        <v>0.22</v>
      </c>
      <c r="C4170" s="5">
        <v>1255.6300000000001</v>
      </c>
      <c r="D4170">
        <f t="shared" si="59"/>
        <v>-0.3820793856541278</v>
      </c>
    </row>
    <row r="4171" spans="1:4" x14ac:dyDescent="0.4">
      <c r="A4171" s="3">
        <v>41789</v>
      </c>
      <c r="B4171" s="5">
        <v>0.26</v>
      </c>
      <c r="C4171" s="5">
        <v>1250.5</v>
      </c>
      <c r="D4171">
        <f t="shared" si="59"/>
        <v>-0.36763610987907969</v>
      </c>
    </row>
    <row r="4172" spans="1:4" x14ac:dyDescent="0.4">
      <c r="A4172" s="3">
        <v>41790</v>
      </c>
      <c r="B4172" s="5">
        <v>0.26</v>
      </c>
      <c r="C4172" s="5">
        <v>1250.5</v>
      </c>
      <c r="D4172">
        <f t="shared" si="59"/>
        <v>-0.35274304563716818</v>
      </c>
    </row>
    <row r="4173" spans="1:4" x14ac:dyDescent="0.4">
      <c r="A4173" s="3">
        <v>41791</v>
      </c>
      <c r="B4173" s="5">
        <v>0.26</v>
      </c>
      <c r="C4173" s="5">
        <v>1250.5</v>
      </c>
      <c r="D4173">
        <f t="shared" si="59"/>
        <v>-0.33737236959340389</v>
      </c>
    </row>
    <row r="4174" spans="1:4" x14ac:dyDescent="0.4">
      <c r="A4174" s="3">
        <v>41792</v>
      </c>
      <c r="B4174" s="5">
        <v>0.32</v>
      </c>
      <c r="C4174" s="5">
        <v>1243.3900000000001</v>
      </c>
      <c r="D4174">
        <f t="shared" si="59"/>
        <v>-0.318246819910875</v>
      </c>
    </row>
    <row r="4175" spans="1:4" x14ac:dyDescent="0.4">
      <c r="A4175" s="3">
        <v>41793</v>
      </c>
      <c r="B4175" s="5">
        <v>0.41</v>
      </c>
      <c r="C4175" s="5">
        <v>1244.7</v>
      </c>
      <c r="D4175">
        <f t="shared" si="59"/>
        <v>-0.30288088044100558</v>
      </c>
    </row>
    <row r="4176" spans="1:4" x14ac:dyDescent="0.4">
      <c r="A4176" s="3">
        <v>41794</v>
      </c>
      <c r="B4176" s="5">
        <v>0.44</v>
      </c>
      <c r="C4176" s="5">
        <v>1245.3499999999999</v>
      </c>
      <c r="D4176">
        <f t="shared" si="59"/>
        <v>-0.28666554235797154</v>
      </c>
    </row>
    <row r="4177" spans="1:4" x14ac:dyDescent="0.4">
      <c r="A4177" s="3">
        <v>41795</v>
      </c>
      <c r="B4177" s="5">
        <v>0.41</v>
      </c>
      <c r="C4177" s="5">
        <v>1253.05</v>
      </c>
      <c r="D4177">
        <f t="shared" si="59"/>
        <v>-0.26775461651283805</v>
      </c>
    </row>
    <row r="4178" spans="1:4" x14ac:dyDescent="0.4">
      <c r="A4178" s="3">
        <v>41796</v>
      </c>
      <c r="B4178" s="5">
        <v>0.4</v>
      </c>
      <c r="C4178" s="5">
        <v>1252.5999999999999</v>
      </c>
      <c r="D4178">
        <f t="shared" si="59"/>
        <v>-0.25448486892873473</v>
      </c>
    </row>
    <row r="4179" spans="1:4" x14ac:dyDescent="0.4">
      <c r="A4179" s="3">
        <v>41797</v>
      </c>
      <c r="B4179" s="5">
        <v>0.4</v>
      </c>
      <c r="C4179" s="5">
        <v>1252.5999999999999</v>
      </c>
      <c r="D4179">
        <f t="shared" si="59"/>
        <v>-0.2407218454880182</v>
      </c>
    </row>
    <row r="4180" spans="1:4" x14ac:dyDescent="0.4">
      <c r="A4180" s="3">
        <v>41798</v>
      </c>
      <c r="B4180" s="5">
        <v>0.4</v>
      </c>
      <c r="C4180" s="5">
        <v>1252.5999999999999</v>
      </c>
      <c r="D4180">
        <f t="shared" si="59"/>
        <v>-0.22643185373767449</v>
      </c>
    </row>
    <row r="4181" spans="1:4" x14ac:dyDescent="0.4">
      <c r="A4181" s="3">
        <v>41799</v>
      </c>
      <c r="B4181" s="5">
        <v>0.41</v>
      </c>
      <c r="C4181" s="5">
        <v>1251.81</v>
      </c>
      <c r="D4181">
        <f t="shared" si="59"/>
        <v>-0.21286361600093054</v>
      </c>
    </row>
    <row r="4182" spans="1:4" x14ac:dyDescent="0.4">
      <c r="A4182" s="3">
        <v>41800</v>
      </c>
      <c r="B4182" s="5">
        <v>0.43</v>
      </c>
      <c r="C4182" s="5">
        <v>1258.1400000000001</v>
      </c>
      <c r="D4182">
        <f t="shared" si="59"/>
        <v>-0.20119300185660374</v>
      </c>
    </row>
    <row r="4183" spans="1:4" x14ac:dyDescent="0.4">
      <c r="A4183" s="3">
        <v>41801</v>
      </c>
      <c r="B4183" s="5">
        <v>0.43</v>
      </c>
      <c r="C4183" s="5">
        <v>1260.74</v>
      </c>
      <c r="D4183">
        <f t="shared" si="59"/>
        <v>-0.18996992378494995</v>
      </c>
    </row>
    <row r="4184" spans="1:4" x14ac:dyDescent="0.4">
      <c r="A4184" s="3">
        <v>41802</v>
      </c>
      <c r="B4184" s="5">
        <v>0.39</v>
      </c>
      <c r="C4184" s="5">
        <v>1273.5</v>
      </c>
      <c r="D4184">
        <f t="shared" si="59"/>
        <v>-0.17730267016563439</v>
      </c>
    </row>
    <row r="4185" spans="1:4" x14ac:dyDescent="0.4">
      <c r="A4185" s="3">
        <v>41803</v>
      </c>
      <c r="B4185" s="5">
        <v>0.41</v>
      </c>
      <c r="C4185" s="5">
        <v>1276.6300000000001</v>
      </c>
      <c r="D4185">
        <f t="shared" si="59"/>
        <v>-0.16229164500843649</v>
      </c>
    </row>
    <row r="4186" spans="1:4" x14ac:dyDescent="0.4">
      <c r="A4186" s="3">
        <v>41804</v>
      </c>
      <c r="B4186" s="5">
        <v>0.41</v>
      </c>
      <c r="C4186" s="5">
        <v>1276.6300000000001</v>
      </c>
      <c r="D4186">
        <f t="shared" si="59"/>
        <v>-0.14667701098906374</v>
      </c>
    </row>
    <row r="4187" spans="1:4" x14ac:dyDescent="0.4">
      <c r="A4187" s="3">
        <v>41805</v>
      </c>
      <c r="B4187" s="5">
        <v>0.41</v>
      </c>
      <c r="C4187" s="5">
        <v>1276.6300000000001</v>
      </c>
      <c r="D4187">
        <f t="shared" si="59"/>
        <v>-0.13041889849307209</v>
      </c>
    </row>
    <row r="4188" spans="1:4" x14ac:dyDescent="0.4">
      <c r="A4188" s="3">
        <v>41806</v>
      </c>
      <c r="B4188" s="5">
        <v>0.41</v>
      </c>
      <c r="C4188" s="5">
        <v>1271.3399999999999</v>
      </c>
      <c r="D4188">
        <f t="shared" si="59"/>
        <v>-0.11600343505573071</v>
      </c>
    </row>
    <row r="4189" spans="1:4" x14ac:dyDescent="0.4">
      <c r="A4189" s="3">
        <v>41807</v>
      </c>
      <c r="B4189" s="5">
        <v>0.43</v>
      </c>
      <c r="C4189" s="5">
        <v>1271.55</v>
      </c>
      <c r="D4189">
        <f t="shared" si="59"/>
        <v>-0.10391120906168433</v>
      </c>
    </row>
    <row r="4190" spans="1:4" x14ac:dyDescent="0.4">
      <c r="A4190" s="3">
        <v>41808</v>
      </c>
      <c r="B4190" s="5">
        <v>0.38</v>
      </c>
      <c r="C4190" s="5">
        <v>1277.8699999999999</v>
      </c>
      <c r="D4190">
        <f t="shared" si="59"/>
        <v>-9.7018411175951794E-2</v>
      </c>
    </row>
    <row r="4191" spans="1:4" x14ac:dyDescent="0.4">
      <c r="A4191" s="3">
        <v>41809</v>
      </c>
      <c r="B4191" s="5">
        <v>0.39</v>
      </c>
      <c r="C4191" s="5">
        <v>1319.62</v>
      </c>
      <c r="D4191">
        <f t="shared" si="59"/>
        <v>-9.8857860616536813E-2</v>
      </c>
    </row>
    <row r="4192" spans="1:4" x14ac:dyDescent="0.4">
      <c r="A4192" s="3">
        <v>41810</v>
      </c>
      <c r="B4192" s="5">
        <v>0.35</v>
      </c>
      <c r="C4192" s="5">
        <v>1314.1</v>
      </c>
      <c r="D4192">
        <f t="shared" si="59"/>
        <v>-0.10021379532130251</v>
      </c>
    </row>
    <row r="4193" spans="1:4" x14ac:dyDescent="0.4">
      <c r="A4193" s="3">
        <v>41811</v>
      </c>
      <c r="B4193" s="5">
        <v>0.35</v>
      </c>
      <c r="C4193" s="5">
        <v>1314.1</v>
      </c>
      <c r="D4193">
        <f t="shared" si="59"/>
        <v>-0.10155509426137491</v>
      </c>
    </row>
    <row r="4194" spans="1:4" x14ac:dyDescent="0.4">
      <c r="A4194" s="3">
        <v>41812</v>
      </c>
      <c r="B4194" s="5">
        <v>0.35</v>
      </c>
      <c r="C4194" s="5">
        <v>1314.1</v>
      </c>
      <c r="D4194">
        <f t="shared" si="59"/>
        <v>-0.1028819810038374</v>
      </c>
    </row>
    <row r="4195" spans="1:4" x14ac:dyDescent="0.4">
      <c r="A4195" s="3">
        <v>41813</v>
      </c>
      <c r="B4195" s="5">
        <v>0.35</v>
      </c>
      <c r="C4195" s="5">
        <v>1317.35</v>
      </c>
      <c r="D4195">
        <f t="shared" si="59"/>
        <v>-0.10394976401264268</v>
      </c>
    </row>
    <row r="4196" spans="1:4" x14ac:dyDescent="0.4">
      <c r="A4196" s="3">
        <v>41814</v>
      </c>
      <c r="B4196" s="5">
        <v>0.31</v>
      </c>
      <c r="C4196" s="5">
        <v>1318.07</v>
      </c>
      <c r="D4196">
        <f t="shared" si="59"/>
        <v>-0.10511783448442256</v>
      </c>
    </row>
    <row r="4197" spans="1:4" x14ac:dyDescent="0.4">
      <c r="A4197" s="3">
        <v>41815</v>
      </c>
      <c r="B4197" s="5">
        <v>0.28999999999999998</v>
      </c>
      <c r="C4197" s="5">
        <v>1318.05</v>
      </c>
      <c r="D4197">
        <f t="shared" si="59"/>
        <v>-0.10556895512161936</v>
      </c>
    </row>
    <row r="4198" spans="1:4" x14ac:dyDescent="0.4">
      <c r="A4198" s="3">
        <v>41816</v>
      </c>
      <c r="B4198" s="5">
        <v>0.26</v>
      </c>
      <c r="C4198" s="5">
        <v>1316.69</v>
      </c>
      <c r="D4198">
        <f t="shared" si="59"/>
        <v>-0.10958556579055007</v>
      </c>
    </row>
    <row r="4199" spans="1:4" x14ac:dyDescent="0.4">
      <c r="A4199" s="3">
        <v>41817</v>
      </c>
      <c r="B4199" s="5">
        <v>0.27</v>
      </c>
      <c r="C4199" s="5">
        <v>1315.2</v>
      </c>
      <c r="D4199">
        <f t="shared" si="59"/>
        <v>-0.11164587569744304</v>
      </c>
    </row>
    <row r="4200" spans="1:4" x14ac:dyDescent="0.4">
      <c r="A4200" s="3">
        <v>41818</v>
      </c>
      <c r="B4200" s="5">
        <v>0.27</v>
      </c>
      <c r="C4200" s="5">
        <v>1315.2</v>
      </c>
      <c r="D4200">
        <f t="shared" si="59"/>
        <v>-0.11365659771649329</v>
      </c>
    </row>
    <row r="4201" spans="1:4" x14ac:dyDescent="0.4">
      <c r="A4201" s="3">
        <v>41819</v>
      </c>
      <c r="B4201" s="5">
        <v>0.27</v>
      </c>
      <c r="C4201" s="5">
        <v>1315.2</v>
      </c>
      <c r="D4201">
        <f t="shared" si="59"/>
        <v>-0.11561870601736292</v>
      </c>
    </row>
    <row r="4202" spans="1:4" x14ac:dyDescent="0.4">
      <c r="A4202" s="3">
        <v>41820</v>
      </c>
      <c r="B4202" s="5">
        <v>0.27</v>
      </c>
      <c r="C4202" s="5">
        <v>1326.43</v>
      </c>
      <c r="D4202">
        <f t="shared" si="59"/>
        <v>-0.11951064673476071</v>
      </c>
    </row>
    <row r="4203" spans="1:4" x14ac:dyDescent="0.4">
      <c r="A4203" s="3">
        <v>41821</v>
      </c>
      <c r="B4203" s="5">
        <v>0.32</v>
      </c>
      <c r="C4203" s="5">
        <v>1326.2</v>
      </c>
      <c r="D4203">
        <f t="shared" si="59"/>
        <v>-0.12412535272768775</v>
      </c>
    </row>
    <row r="4204" spans="1:4" x14ac:dyDescent="0.4">
      <c r="A4204" s="3">
        <v>41822</v>
      </c>
      <c r="B4204" s="5">
        <v>0.38</v>
      </c>
      <c r="C4204" s="5">
        <v>1327.2</v>
      </c>
      <c r="D4204">
        <f t="shared" si="59"/>
        <v>-0.1269945976223055</v>
      </c>
    </row>
    <row r="4205" spans="1:4" x14ac:dyDescent="0.4">
      <c r="A4205" s="3">
        <v>41823</v>
      </c>
      <c r="B4205" s="5">
        <v>0.37</v>
      </c>
      <c r="C4205" s="5">
        <v>1320.02</v>
      </c>
      <c r="D4205">
        <f t="shared" si="59"/>
        <v>-0.12957019684244805</v>
      </c>
    </row>
    <row r="4206" spans="1:4" x14ac:dyDescent="0.4">
      <c r="A4206" s="3">
        <v>41824</v>
      </c>
      <c r="B4206" s="5">
        <v>0.37</v>
      </c>
      <c r="C4206" s="5">
        <v>1319.3</v>
      </c>
      <c r="D4206">
        <f t="shared" si="59"/>
        <v>-0.12746946984890598</v>
      </c>
    </row>
    <row r="4207" spans="1:4" x14ac:dyDescent="0.4">
      <c r="A4207" s="3">
        <v>41825</v>
      </c>
      <c r="B4207" s="5">
        <v>0.37</v>
      </c>
      <c r="C4207" s="5">
        <v>1319.3</v>
      </c>
      <c r="D4207">
        <f t="shared" si="59"/>
        <v>-0.12530389924591781</v>
      </c>
    </row>
    <row r="4208" spans="1:4" x14ac:dyDescent="0.4">
      <c r="A4208" s="3">
        <v>41826</v>
      </c>
      <c r="B4208" s="5">
        <v>0.37</v>
      </c>
      <c r="C4208" s="5">
        <v>1319.3</v>
      </c>
      <c r="D4208">
        <f t="shared" si="59"/>
        <v>-0.12307247947906315</v>
      </c>
    </row>
    <row r="4209" spans="1:4" x14ac:dyDescent="0.4">
      <c r="A4209" s="3">
        <v>41827</v>
      </c>
      <c r="B4209" s="5">
        <v>0.36</v>
      </c>
      <c r="C4209" s="5">
        <v>1319.72</v>
      </c>
      <c r="D4209">
        <f t="shared" si="59"/>
        <v>-0.12341920829697929</v>
      </c>
    </row>
    <row r="4210" spans="1:4" x14ac:dyDescent="0.4">
      <c r="A4210" s="3">
        <v>41828</v>
      </c>
      <c r="B4210" s="5">
        <v>0.31</v>
      </c>
      <c r="C4210" s="5">
        <v>1319.14</v>
      </c>
      <c r="D4210">
        <f t="shared" ref="D4210:D4273" si="60">CORREL(B3847:B4210, C3847:C4210)</f>
        <v>-0.12395172284721195</v>
      </c>
    </row>
    <row r="4211" spans="1:4" x14ac:dyDescent="0.4">
      <c r="A4211" s="3">
        <v>41829</v>
      </c>
      <c r="B4211" s="5">
        <v>0.28000000000000003</v>
      </c>
      <c r="C4211" s="5">
        <v>1325.72</v>
      </c>
      <c r="D4211">
        <f t="shared" si="60"/>
        <v>-0.12466338516962658</v>
      </c>
    </row>
    <row r="4212" spans="1:4" x14ac:dyDescent="0.4">
      <c r="A4212" s="3">
        <v>41830</v>
      </c>
      <c r="B4212" s="5">
        <v>0.27</v>
      </c>
      <c r="C4212" s="5">
        <v>1335.46</v>
      </c>
      <c r="D4212">
        <f t="shared" si="60"/>
        <v>-0.12784151310895775</v>
      </c>
    </row>
    <row r="4213" spans="1:4" x14ac:dyDescent="0.4">
      <c r="A4213" s="3">
        <v>41831</v>
      </c>
      <c r="B4213" s="5">
        <v>0.25</v>
      </c>
      <c r="C4213" s="5">
        <v>1338.4</v>
      </c>
      <c r="D4213">
        <f t="shared" si="60"/>
        <v>-0.13153717465270287</v>
      </c>
    </row>
    <row r="4214" spans="1:4" x14ac:dyDescent="0.4">
      <c r="A4214" s="3">
        <v>41832</v>
      </c>
      <c r="B4214" s="5">
        <v>0.25</v>
      </c>
      <c r="C4214" s="5">
        <v>1338.4</v>
      </c>
      <c r="D4214">
        <f t="shared" si="60"/>
        <v>-0.13516097160752713</v>
      </c>
    </row>
    <row r="4215" spans="1:4" x14ac:dyDescent="0.4">
      <c r="A4215" s="3">
        <v>41833</v>
      </c>
      <c r="B4215" s="5">
        <v>0.25</v>
      </c>
      <c r="C4215" s="5">
        <v>1338.4</v>
      </c>
      <c r="D4215">
        <f t="shared" si="60"/>
        <v>-0.13871472943619048</v>
      </c>
    </row>
    <row r="4216" spans="1:4" x14ac:dyDescent="0.4">
      <c r="A4216" s="3">
        <v>41834</v>
      </c>
      <c r="B4216" s="5">
        <v>0.28000000000000003</v>
      </c>
      <c r="C4216" s="5">
        <v>1308.01</v>
      </c>
      <c r="D4216">
        <f t="shared" si="60"/>
        <v>-0.13944002746110915</v>
      </c>
    </row>
    <row r="4217" spans="1:4" x14ac:dyDescent="0.4">
      <c r="A4217" s="3">
        <v>41835</v>
      </c>
      <c r="B4217" s="5">
        <v>0.31</v>
      </c>
      <c r="C4217" s="5">
        <v>1294.6300000000001</v>
      </c>
      <c r="D4217">
        <f t="shared" si="60"/>
        <v>-0.13907565092648533</v>
      </c>
    </row>
    <row r="4218" spans="1:4" x14ac:dyDescent="0.4">
      <c r="A4218" s="3">
        <v>41836</v>
      </c>
      <c r="B4218" s="5">
        <v>0.32</v>
      </c>
      <c r="C4218" s="5">
        <v>1298.74</v>
      </c>
      <c r="D4218">
        <f t="shared" si="60"/>
        <v>-0.14026542282440269</v>
      </c>
    </row>
    <row r="4219" spans="1:4" x14ac:dyDescent="0.4">
      <c r="A4219" s="3">
        <v>41837</v>
      </c>
      <c r="B4219" s="5">
        <v>0.24</v>
      </c>
      <c r="C4219" s="5">
        <v>1318.53</v>
      </c>
      <c r="D4219">
        <f t="shared" si="60"/>
        <v>-0.1428300461813346</v>
      </c>
    </row>
    <row r="4220" spans="1:4" x14ac:dyDescent="0.4">
      <c r="A4220" s="3">
        <v>41838</v>
      </c>
      <c r="B4220" s="5">
        <v>0.26</v>
      </c>
      <c r="C4220" s="5">
        <v>1310.2</v>
      </c>
      <c r="D4220">
        <f t="shared" si="60"/>
        <v>-0.14415964907030054</v>
      </c>
    </row>
    <row r="4221" spans="1:4" x14ac:dyDescent="0.4">
      <c r="A4221" s="3">
        <v>41839</v>
      </c>
      <c r="B4221" s="5">
        <v>0.26</v>
      </c>
      <c r="C4221" s="5">
        <v>1310.2</v>
      </c>
      <c r="D4221">
        <f t="shared" si="60"/>
        <v>-0.1454858736034188</v>
      </c>
    </row>
    <row r="4222" spans="1:4" x14ac:dyDescent="0.4">
      <c r="A4222" s="3">
        <v>41840</v>
      </c>
      <c r="B4222" s="5">
        <v>0.26</v>
      </c>
      <c r="C4222" s="5">
        <v>1310.2</v>
      </c>
      <c r="D4222">
        <f t="shared" si="60"/>
        <v>-0.14680873695288713</v>
      </c>
    </row>
    <row r="4223" spans="1:4" x14ac:dyDescent="0.4">
      <c r="A4223" s="3">
        <v>41841</v>
      </c>
      <c r="B4223" s="5">
        <v>0.25</v>
      </c>
      <c r="C4223" s="5">
        <v>1311.9</v>
      </c>
      <c r="D4223">
        <f t="shared" si="60"/>
        <v>-0.14455670208624094</v>
      </c>
    </row>
    <row r="4224" spans="1:4" x14ac:dyDescent="0.4">
      <c r="A4224" s="3">
        <v>41842</v>
      </c>
      <c r="B4224" s="5">
        <v>0.25</v>
      </c>
      <c r="C4224" s="5">
        <v>1307.95</v>
      </c>
      <c r="D4224">
        <f t="shared" si="60"/>
        <v>-0.14176248561553129</v>
      </c>
    </row>
    <row r="4225" spans="1:4" x14ac:dyDescent="0.4">
      <c r="A4225" s="3">
        <v>41843</v>
      </c>
      <c r="B4225" s="5">
        <v>0.25</v>
      </c>
      <c r="C4225" s="5">
        <v>1304.31</v>
      </c>
      <c r="D4225">
        <f t="shared" si="60"/>
        <v>-0.14099252714677576</v>
      </c>
    </row>
    <row r="4226" spans="1:4" x14ac:dyDescent="0.4">
      <c r="A4226" s="3">
        <v>41844</v>
      </c>
      <c r="B4226" s="5">
        <v>0.25</v>
      </c>
      <c r="C4226" s="5">
        <v>1293.8499999999999</v>
      </c>
      <c r="D4226">
        <f t="shared" si="60"/>
        <v>-0.13876732049120943</v>
      </c>
    </row>
    <row r="4227" spans="1:4" x14ac:dyDescent="0.4">
      <c r="A4227" s="3">
        <v>41845</v>
      </c>
      <c r="B4227" s="5">
        <v>0.2</v>
      </c>
      <c r="C4227" s="5">
        <v>1307.8</v>
      </c>
      <c r="D4227">
        <f t="shared" si="60"/>
        <v>-0.13791592992448037</v>
      </c>
    </row>
    <row r="4228" spans="1:4" x14ac:dyDescent="0.4">
      <c r="A4228" s="3">
        <v>41846</v>
      </c>
      <c r="B4228" s="5">
        <v>0.2</v>
      </c>
      <c r="C4228" s="5">
        <v>1307.8</v>
      </c>
      <c r="D4228">
        <f t="shared" si="60"/>
        <v>-0.13709449762075757</v>
      </c>
    </row>
    <row r="4229" spans="1:4" x14ac:dyDescent="0.4">
      <c r="A4229" s="3">
        <v>41847</v>
      </c>
      <c r="B4229" s="5">
        <v>0.2</v>
      </c>
      <c r="C4229" s="5">
        <v>1307.8</v>
      </c>
      <c r="D4229">
        <f t="shared" si="60"/>
        <v>-0.13630229801501087</v>
      </c>
    </row>
    <row r="4230" spans="1:4" x14ac:dyDescent="0.4">
      <c r="A4230" s="3">
        <v>41848</v>
      </c>
      <c r="B4230" s="5">
        <v>0.22</v>
      </c>
      <c r="C4230" s="5">
        <v>1303.95</v>
      </c>
      <c r="D4230">
        <f t="shared" si="60"/>
        <v>-0.13547837500249749</v>
      </c>
    </row>
    <row r="4231" spans="1:4" x14ac:dyDescent="0.4">
      <c r="A4231" s="3">
        <v>41849</v>
      </c>
      <c r="B4231" s="5">
        <v>0.2</v>
      </c>
      <c r="C4231" s="5">
        <v>1298.95</v>
      </c>
      <c r="D4231">
        <f t="shared" si="60"/>
        <v>-0.13413598039221955</v>
      </c>
    </row>
    <row r="4232" spans="1:4" x14ac:dyDescent="0.4">
      <c r="A4232" s="3">
        <v>41850</v>
      </c>
      <c r="B4232" s="5">
        <v>0.28999999999999998</v>
      </c>
      <c r="C4232" s="5">
        <v>1295.8800000000001</v>
      </c>
      <c r="D4232">
        <f t="shared" si="60"/>
        <v>-0.13223457354151025</v>
      </c>
    </row>
    <row r="4233" spans="1:4" x14ac:dyDescent="0.4">
      <c r="A4233" s="3">
        <v>41851</v>
      </c>
      <c r="B4233" s="5">
        <v>0.28999999999999998</v>
      </c>
      <c r="C4233" s="5">
        <v>1282.73</v>
      </c>
      <c r="D4233">
        <f t="shared" si="60"/>
        <v>-0.13023613754099037</v>
      </c>
    </row>
    <row r="4234" spans="1:4" x14ac:dyDescent="0.4">
      <c r="A4234" s="3">
        <v>41852</v>
      </c>
      <c r="B4234" s="5">
        <v>0.25</v>
      </c>
      <c r="C4234" s="5">
        <v>1293.8</v>
      </c>
      <c r="D4234">
        <f t="shared" si="60"/>
        <v>-0.1287780597236321</v>
      </c>
    </row>
    <row r="4235" spans="1:4" x14ac:dyDescent="0.4">
      <c r="A4235" s="3">
        <v>41853</v>
      </c>
      <c r="B4235" s="5">
        <v>0.25</v>
      </c>
      <c r="C4235" s="5">
        <v>1293.8</v>
      </c>
      <c r="D4235">
        <f t="shared" si="60"/>
        <v>-0.127339569728351</v>
      </c>
    </row>
    <row r="4236" spans="1:4" x14ac:dyDescent="0.4">
      <c r="A4236" s="3">
        <v>41854</v>
      </c>
      <c r="B4236" s="5">
        <v>0.25</v>
      </c>
      <c r="C4236" s="5">
        <v>1293.8</v>
      </c>
      <c r="D4236">
        <f t="shared" si="60"/>
        <v>-0.12592033695838337</v>
      </c>
    </row>
    <row r="4237" spans="1:4" x14ac:dyDescent="0.4">
      <c r="A4237" s="3">
        <v>41855</v>
      </c>
      <c r="B4237" s="5">
        <v>0.26</v>
      </c>
      <c r="C4237" s="5">
        <v>1288.5899999999999</v>
      </c>
      <c r="D4237">
        <f t="shared" si="60"/>
        <v>-0.12436417447990362</v>
      </c>
    </row>
    <row r="4238" spans="1:4" x14ac:dyDescent="0.4">
      <c r="A4238" s="3">
        <v>41856</v>
      </c>
      <c r="B4238" s="5">
        <v>0.25</v>
      </c>
      <c r="C4238" s="5">
        <v>1288.54</v>
      </c>
      <c r="D4238">
        <f t="shared" si="60"/>
        <v>-0.12372347478200761</v>
      </c>
    </row>
    <row r="4239" spans="1:4" x14ac:dyDescent="0.4">
      <c r="A4239" s="3">
        <v>41857</v>
      </c>
      <c r="B4239" s="5">
        <v>0.24</v>
      </c>
      <c r="C4239" s="5">
        <v>1305.6199999999999</v>
      </c>
      <c r="D4239">
        <f t="shared" si="60"/>
        <v>-0.12484160519105414</v>
      </c>
    </row>
    <row r="4240" spans="1:4" x14ac:dyDescent="0.4">
      <c r="A4240" s="3">
        <v>41858</v>
      </c>
      <c r="B4240" s="5">
        <v>0.19</v>
      </c>
      <c r="C4240" s="5">
        <v>1312.63</v>
      </c>
      <c r="D4240">
        <f t="shared" si="60"/>
        <v>-0.1250829043353219</v>
      </c>
    </row>
    <row r="4241" spans="1:4" x14ac:dyDescent="0.4">
      <c r="A4241" s="3">
        <v>41859</v>
      </c>
      <c r="B4241" s="5">
        <v>0.19</v>
      </c>
      <c r="C4241" s="5">
        <v>1309.3</v>
      </c>
      <c r="D4241">
        <f t="shared" si="60"/>
        <v>-0.12482077932252859</v>
      </c>
    </row>
    <row r="4242" spans="1:4" x14ac:dyDescent="0.4">
      <c r="A4242" s="3">
        <v>41860</v>
      </c>
      <c r="B4242" s="5">
        <v>0.19</v>
      </c>
      <c r="C4242" s="5">
        <v>1309.3</v>
      </c>
      <c r="D4242">
        <f t="shared" si="60"/>
        <v>-0.12456483819946078</v>
      </c>
    </row>
    <row r="4243" spans="1:4" x14ac:dyDescent="0.4">
      <c r="A4243" s="3">
        <v>41861</v>
      </c>
      <c r="B4243" s="5">
        <v>0.19</v>
      </c>
      <c r="C4243" s="5">
        <v>1309.3</v>
      </c>
      <c r="D4243">
        <f t="shared" si="60"/>
        <v>-0.12431496398223774</v>
      </c>
    </row>
    <row r="4244" spans="1:4" x14ac:dyDescent="0.4">
      <c r="A4244" s="3">
        <v>41862</v>
      </c>
      <c r="B4244" s="5">
        <v>0.19</v>
      </c>
      <c r="C4244" s="5">
        <v>1307.98</v>
      </c>
      <c r="D4244">
        <f t="shared" si="60"/>
        <v>-0.12287980441528476</v>
      </c>
    </row>
    <row r="4245" spans="1:4" x14ac:dyDescent="0.4">
      <c r="A4245" s="3">
        <v>41863</v>
      </c>
      <c r="B4245" s="5">
        <v>0.22</v>
      </c>
      <c r="C4245" s="5">
        <v>1308.4100000000001</v>
      </c>
      <c r="D4245">
        <f t="shared" si="60"/>
        <v>-0.12317248515240242</v>
      </c>
    </row>
    <row r="4246" spans="1:4" x14ac:dyDescent="0.4">
      <c r="A4246" s="3">
        <v>41864</v>
      </c>
      <c r="B4246" s="5">
        <v>0.2</v>
      </c>
      <c r="C4246" s="5">
        <v>1312.25</v>
      </c>
      <c r="D4246">
        <f t="shared" si="60"/>
        <v>-0.12408373877364703</v>
      </c>
    </row>
    <row r="4247" spans="1:4" x14ac:dyDescent="0.4">
      <c r="A4247" s="3">
        <v>41865</v>
      </c>
      <c r="B4247" s="5">
        <v>0.19</v>
      </c>
      <c r="C4247" s="5">
        <v>1316.32</v>
      </c>
      <c r="D4247">
        <f t="shared" si="60"/>
        <v>-0.12821190151556774</v>
      </c>
    </row>
    <row r="4248" spans="1:4" x14ac:dyDescent="0.4">
      <c r="A4248" s="3">
        <v>41866</v>
      </c>
      <c r="B4248" s="5">
        <v>0.16</v>
      </c>
      <c r="C4248" s="5">
        <v>1304.4000000000001</v>
      </c>
      <c r="D4248">
        <f t="shared" si="60"/>
        <v>-0.133897609454704</v>
      </c>
    </row>
    <row r="4249" spans="1:4" x14ac:dyDescent="0.4">
      <c r="A4249" s="3">
        <v>41867</v>
      </c>
      <c r="B4249" s="5">
        <v>0.16</v>
      </c>
      <c r="C4249" s="5">
        <v>1304.4000000000001</v>
      </c>
      <c r="D4249">
        <f t="shared" si="60"/>
        <v>-0.13967665104291105</v>
      </c>
    </row>
    <row r="4250" spans="1:4" x14ac:dyDescent="0.4">
      <c r="A4250" s="3">
        <v>41868</v>
      </c>
      <c r="B4250" s="5">
        <v>0.16</v>
      </c>
      <c r="C4250" s="5">
        <v>1304.4000000000001</v>
      </c>
      <c r="D4250">
        <f t="shared" si="60"/>
        <v>-0.14555168691238463</v>
      </c>
    </row>
    <row r="4251" spans="1:4" x14ac:dyDescent="0.4">
      <c r="A4251" s="3">
        <v>41869</v>
      </c>
      <c r="B4251" s="5">
        <v>0.21</v>
      </c>
      <c r="C4251" s="5">
        <v>1297.9000000000001</v>
      </c>
      <c r="D4251">
        <f t="shared" si="60"/>
        <v>-0.1520601300758545</v>
      </c>
    </row>
    <row r="4252" spans="1:4" x14ac:dyDescent="0.4">
      <c r="A4252" s="3">
        <v>41870</v>
      </c>
      <c r="B4252" s="5">
        <v>0.23</v>
      </c>
      <c r="C4252" s="5">
        <v>1295.79</v>
      </c>
      <c r="D4252">
        <f t="shared" si="60"/>
        <v>-0.15664752904228196</v>
      </c>
    </row>
    <row r="4253" spans="1:4" x14ac:dyDescent="0.4">
      <c r="A4253" s="3">
        <v>41871</v>
      </c>
      <c r="B4253" s="5">
        <v>0.26</v>
      </c>
      <c r="C4253" s="5">
        <v>1290.96</v>
      </c>
      <c r="D4253">
        <f t="shared" si="60"/>
        <v>-0.16243410129265004</v>
      </c>
    </row>
    <row r="4254" spans="1:4" x14ac:dyDescent="0.4">
      <c r="A4254" s="3">
        <v>41872</v>
      </c>
      <c r="B4254" s="5">
        <v>0.24</v>
      </c>
      <c r="C4254" s="5">
        <v>1277.1099999999999</v>
      </c>
      <c r="D4254">
        <f t="shared" si="60"/>
        <v>-0.16983355599682579</v>
      </c>
    </row>
    <row r="4255" spans="1:4" x14ac:dyDescent="0.4">
      <c r="A4255" s="3">
        <v>41873</v>
      </c>
      <c r="B4255" s="5">
        <v>0.26</v>
      </c>
      <c r="C4255" s="5">
        <v>1280.7</v>
      </c>
      <c r="D4255">
        <f t="shared" si="60"/>
        <v>-0.17662158383904744</v>
      </c>
    </row>
    <row r="4256" spans="1:4" x14ac:dyDescent="0.4">
      <c r="A4256" s="3">
        <v>41874</v>
      </c>
      <c r="B4256" s="5">
        <v>0.26</v>
      </c>
      <c r="C4256" s="5">
        <v>1280.7</v>
      </c>
      <c r="D4256">
        <f t="shared" si="60"/>
        <v>-0.18362865665257783</v>
      </c>
    </row>
    <row r="4257" spans="1:4" x14ac:dyDescent="0.4">
      <c r="A4257" s="3">
        <v>41875</v>
      </c>
      <c r="B4257" s="5">
        <v>0.26</v>
      </c>
      <c r="C4257" s="5">
        <v>1280.7</v>
      </c>
      <c r="D4257">
        <f t="shared" si="60"/>
        <v>-0.19086284660095496</v>
      </c>
    </row>
    <row r="4258" spans="1:4" x14ac:dyDescent="0.4">
      <c r="A4258" s="3">
        <v>41876</v>
      </c>
      <c r="B4258" s="5">
        <v>0.24</v>
      </c>
      <c r="C4258" s="5">
        <v>1275.76</v>
      </c>
      <c r="D4258">
        <f t="shared" si="60"/>
        <v>-0.19607791862053789</v>
      </c>
    </row>
    <row r="4259" spans="1:4" x14ac:dyDescent="0.4">
      <c r="A4259" s="3">
        <v>41877</v>
      </c>
      <c r="B4259" s="5">
        <v>0.25</v>
      </c>
      <c r="C4259" s="5">
        <v>1280.82</v>
      </c>
      <c r="D4259">
        <f t="shared" si="60"/>
        <v>-0.19968788453139313</v>
      </c>
    </row>
    <row r="4260" spans="1:4" x14ac:dyDescent="0.4">
      <c r="A4260" s="3">
        <v>41878</v>
      </c>
      <c r="B4260" s="5">
        <v>0.23</v>
      </c>
      <c r="C4260" s="5">
        <v>1282.32</v>
      </c>
      <c r="D4260">
        <f t="shared" si="60"/>
        <v>-0.20663386301359857</v>
      </c>
    </row>
    <row r="4261" spans="1:4" x14ac:dyDescent="0.4">
      <c r="A4261" s="3">
        <v>41879</v>
      </c>
      <c r="B4261" s="5">
        <v>0.21</v>
      </c>
      <c r="C4261" s="5">
        <v>1289.7</v>
      </c>
      <c r="D4261">
        <f t="shared" si="60"/>
        <v>-0.21456970638116221</v>
      </c>
    </row>
    <row r="4262" spans="1:4" x14ac:dyDescent="0.4">
      <c r="A4262" s="3">
        <v>41880</v>
      </c>
      <c r="B4262" s="5">
        <v>0.23</v>
      </c>
      <c r="C4262" s="5">
        <v>1287.01</v>
      </c>
      <c r="D4262">
        <f t="shared" si="60"/>
        <v>-0.22270334207737488</v>
      </c>
    </row>
    <row r="4263" spans="1:4" x14ac:dyDescent="0.4">
      <c r="A4263" s="3">
        <v>41881</v>
      </c>
      <c r="B4263" s="5">
        <v>0.23</v>
      </c>
      <c r="C4263" s="5">
        <v>1287.01</v>
      </c>
      <c r="D4263">
        <f t="shared" si="60"/>
        <v>-0.23109866377210975</v>
      </c>
    </row>
    <row r="4264" spans="1:4" x14ac:dyDescent="0.4">
      <c r="A4264" s="3">
        <v>41882</v>
      </c>
      <c r="B4264" s="5">
        <v>0.23</v>
      </c>
      <c r="C4264" s="5">
        <v>1287.01</v>
      </c>
      <c r="D4264">
        <f t="shared" si="60"/>
        <v>-0.23976677180462644</v>
      </c>
    </row>
    <row r="4265" spans="1:4" x14ac:dyDescent="0.4">
      <c r="A4265" s="3">
        <v>41883</v>
      </c>
      <c r="B4265" s="5">
        <v>0.23</v>
      </c>
      <c r="C4265" s="5">
        <v>1287.05</v>
      </c>
      <c r="D4265">
        <f t="shared" si="60"/>
        <v>-0.24826454220000926</v>
      </c>
    </row>
    <row r="4266" spans="1:4" x14ac:dyDescent="0.4">
      <c r="A4266" s="3">
        <v>41884</v>
      </c>
      <c r="B4266" s="5">
        <v>0.27</v>
      </c>
      <c r="C4266" s="5">
        <v>1265.6199999999999</v>
      </c>
      <c r="D4266">
        <f t="shared" si="60"/>
        <v>-0.26237026478031911</v>
      </c>
    </row>
    <row r="4267" spans="1:4" x14ac:dyDescent="0.4">
      <c r="A4267" s="3">
        <v>41885</v>
      </c>
      <c r="B4267" s="5">
        <v>0.24</v>
      </c>
      <c r="C4267" s="5">
        <v>1269.01</v>
      </c>
      <c r="D4267">
        <f t="shared" si="60"/>
        <v>-0.27693255915180381</v>
      </c>
    </row>
    <row r="4268" spans="1:4" x14ac:dyDescent="0.4">
      <c r="A4268" s="3">
        <v>41886</v>
      </c>
      <c r="B4268" s="5">
        <v>0.28000000000000003</v>
      </c>
      <c r="C4268" s="5">
        <v>1261.2</v>
      </c>
      <c r="D4268">
        <f t="shared" si="60"/>
        <v>-0.29114104898677645</v>
      </c>
    </row>
    <row r="4269" spans="1:4" x14ac:dyDescent="0.4">
      <c r="A4269" s="3">
        <v>41887</v>
      </c>
      <c r="B4269" s="5">
        <v>0.31</v>
      </c>
      <c r="C4269" s="5">
        <v>1268.3</v>
      </c>
      <c r="D4269">
        <f t="shared" si="60"/>
        <v>-0.31005856891639005</v>
      </c>
    </row>
    <row r="4270" spans="1:4" x14ac:dyDescent="0.4">
      <c r="A4270" s="3">
        <v>41888</v>
      </c>
      <c r="B4270" s="5">
        <v>0.31</v>
      </c>
      <c r="C4270" s="5">
        <v>1268.3</v>
      </c>
      <c r="D4270">
        <f t="shared" si="60"/>
        <v>-0.32975450361616609</v>
      </c>
    </row>
    <row r="4271" spans="1:4" x14ac:dyDescent="0.4">
      <c r="A4271" s="3">
        <v>41889</v>
      </c>
      <c r="B4271" s="5">
        <v>0.31</v>
      </c>
      <c r="C4271" s="5">
        <v>1268.3</v>
      </c>
      <c r="D4271">
        <f t="shared" si="60"/>
        <v>-0.35027462710516466</v>
      </c>
    </row>
    <row r="4272" spans="1:4" x14ac:dyDescent="0.4">
      <c r="A4272" s="3">
        <v>41890</v>
      </c>
      <c r="B4272" s="5">
        <v>0.35</v>
      </c>
      <c r="C4272" s="5">
        <v>1256.33</v>
      </c>
      <c r="D4272">
        <f t="shared" si="60"/>
        <v>-0.36846098311193354</v>
      </c>
    </row>
    <row r="4273" spans="1:4" x14ac:dyDescent="0.4">
      <c r="A4273" s="3">
        <v>41891</v>
      </c>
      <c r="B4273" s="5">
        <v>0.39</v>
      </c>
      <c r="C4273" s="5">
        <v>1255.1500000000001</v>
      </c>
      <c r="D4273">
        <f t="shared" si="60"/>
        <v>-0.38377211214197304</v>
      </c>
    </row>
    <row r="4274" spans="1:4" x14ac:dyDescent="0.4">
      <c r="A4274" s="3">
        <v>41892</v>
      </c>
      <c r="B4274" s="5">
        <v>0.44</v>
      </c>
      <c r="C4274" s="5">
        <v>1249.2</v>
      </c>
      <c r="D4274">
        <f t="shared" ref="D4274:D4337" si="61">CORREL(B3911:B4274, C3911:C4274)</f>
        <v>-0.39769165760168329</v>
      </c>
    </row>
    <row r="4275" spans="1:4" x14ac:dyDescent="0.4">
      <c r="A4275" s="3">
        <v>41893</v>
      </c>
      <c r="B4275" s="5">
        <v>0.42</v>
      </c>
      <c r="C4275" s="5">
        <v>1240.07</v>
      </c>
      <c r="D4275">
        <f t="shared" si="61"/>
        <v>-0.40296786523062833</v>
      </c>
    </row>
    <row r="4276" spans="1:4" x14ac:dyDescent="0.4">
      <c r="A4276" s="3">
        <v>41894</v>
      </c>
      <c r="B4276" s="5">
        <v>0.49</v>
      </c>
      <c r="C4276" s="5">
        <v>1228.0999999999999</v>
      </c>
      <c r="D4276">
        <f t="shared" si="61"/>
        <v>-0.41016587974818391</v>
      </c>
    </row>
    <row r="4277" spans="1:4" x14ac:dyDescent="0.4">
      <c r="A4277" s="3">
        <v>41895</v>
      </c>
      <c r="B4277" s="5">
        <v>0.49</v>
      </c>
      <c r="C4277" s="5">
        <v>1228.0999999999999</v>
      </c>
      <c r="D4277">
        <f t="shared" si="61"/>
        <v>-0.41754838518222981</v>
      </c>
    </row>
    <row r="4278" spans="1:4" x14ac:dyDescent="0.4">
      <c r="A4278" s="3">
        <v>41896</v>
      </c>
      <c r="B4278" s="5">
        <v>0.49</v>
      </c>
      <c r="C4278" s="5">
        <v>1228.0999999999999</v>
      </c>
      <c r="D4278">
        <f t="shared" si="61"/>
        <v>-0.42512055664941401</v>
      </c>
    </row>
    <row r="4279" spans="1:4" x14ac:dyDescent="0.4">
      <c r="A4279" s="3">
        <v>41897</v>
      </c>
      <c r="B4279" s="5">
        <v>0.47</v>
      </c>
      <c r="C4279" s="5">
        <v>1232.57</v>
      </c>
      <c r="D4279">
        <f t="shared" si="61"/>
        <v>-0.42914482473900439</v>
      </c>
    </row>
    <row r="4280" spans="1:4" x14ac:dyDescent="0.4">
      <c r="A4280" s="3">
        <v>41898</v>
      </c>
      <c r="B4280" s="5">
        <v>0.48</v>
      </c>
      <c r="C4280" s="5">
        <v>1234.25</v>
      </c>
      <c r="D4280">
        <f t="shared" si="61"/>
        <v>-0.43189952319904829</v>
      </c>
    </row>
    <row r="4281" spans="1:4" x14ac:dyDescent="0.4">
      <c r="A4281" s="3">
        <v>41899</v>
      </c>
      <c r="B4281" s="5">
        <v>0.56000000000000005</v>
      </c>
      <c r="C4281" s="5">
        <v>1222.3699999999999</v>
      </c>
      <c r="D4281">
        <f t="shared" si="61"/>
        <v>-0.43563503409122717</v>
      </c>
    </row>
    <row r="4282" spans="1:4" x14ac:dyDescent="0.4">
      <c r="A4282" s="3">
        <v>41900</v>
      </c>
      <c r="B4282" s="5">
        <v>0.61</v>
      </c>
      <c r="C4282" s="5">
        <v>1225.27</v>
      </c>
      <c r="D4282">
        <f t="shared" si="61"/>
        <v>-0.44309786525414269</v>
      </c>
    </row>
    <row r="4283" spans="1:4" x14ac:dyDescent="0.4">
      <c r="A4283" s="3">
        <v>41901</v>
      </c>
      <c r="B4283" s="5">
        <v>0.56000000000000005</v>
      </c>
      <c r="C4283" s="5">
        <v>1216</v>
      </c>
      <c r="D4283">
        <f t="shared" si="61"/>
        <v>-0.44518848288028073</v>
      </c>
    </row>
    <row r="4284" spans="1:4" x14ac:dyDescent="0.4">
      <c r="A4284" s="3">
        <v>41902</v>
      </c>
      <c r="B4284" s="5">
        <v>0.56000000000000005</v>
      </c>
      <c r="C4284" s="5">
        <v>1216</v>
      </c>
      <c r="D4284">
        <f t="shared" si="61"/>
        <v>-0.44728505519001011</v>
      </c>
    </row>
    <row r="4285" spans="1:4" x14ac:dyDescent="0.4">
      <c r="A4285" s="3">
        <v>41903</v>
      </c>
      <c r="B4285" s="5">
        <v>0.56000000000000005</v>
      </c>
      <c r="C4285" s="5">
        <v>1216</v>
      </c>
      <c r="D4285">
        <f t="shared" si="61"/>
        <v>-0.44938766743477299</v>
      </c>
    </row>
    <row r="4286" spans="1:4" x14ac:dyDescent="0.4">
      <c r="A4286" s="3">
        <v>41904</v>
      </c>
      <c r="B4286" s="5">
        <v>0.57999999999999996</v>
      </c>
      <c r="C4286" s="5">
        <v>1214.68</v>
      </c>
      <c r="D4286">
        <f t="shared" si="61"/>
        <v>-0.4508087721925354</v>
      </c>
    </row>
    <row r="4287" spans="1:4" x14ac:dyDescent="0.4">
      <c r="A4287" s="3">
        <v>41905</v>
      </c>
      <c r="B4287" s="5">
        <v>0.52</v>
      </c>
      <c r="C4287" s="5">
        <v>1222.42</v>
      </c>
      <c r="D4287">
        <f t="shared" si="61"/>
        <v>-0.45112241342263559</v>
      </c>
    </row>
    <row r="4288" spans="1:4" x14ac:dyDescent="0.4">
      <c r="A4288" s="3">
        <v>41906</v>
      </c>
      <c r="B4288" s="5">
        <v>0.54</v>
      </c>
      <c r="C4288" s="5">
        <v>1216.8499999999999</v>
      </c>
      <c r="D4288">
        <f t="shared" si="61"/>
        <v>-0.45161987943842197</v>
      </c>
    </row>
    <row r="4289" spans="1:4" x14ac:dyDescent="0.4">
      <c r="A4289" s="3">
        <v>41907</v>
      </c>
      <c r="B4289" s="5">
        <v>0.5</v>
      </c>
      <c r="C4289" s="5">
        <v>1221.3</v>
      </c>
      <c r="D4289">
        <f t="shared" si="61"/>
        <v>-0.45122983326854621</v>
      </c>
    </row>
    <row r="4290" spans="1:4" x14ac:dyDescent="0.4">
      <c r="A4290" s="3">
        <v>41908</v>
      </c>
      <c r="B4290" s="5">
        <v>0.56999999999999995</v>
      </c>
      <c r="C4290" s="5">
        <v>1218.8</v>
      </c>
      <c r="D4290">
        <f t="shared" si="61"/>
        <v>-0.45286377494423163</v>
      </c>
    </row>
    <row r="4291" spans="1:4" x14ac:dyDescent="0.4">
      <c r="A4291" s="3">
        <v>41909</v>
      </c>
      <c r="B4291" s="5">
        <v>0.56999999999999995</v>
      </c>
      <c r="C4291" s="5">
        <v>1218.8</v>
      </c>
      <c r="D4291">
        <f t="shared" si="61"/>
        <v>-0.45449243498278014</v>
      </c>
    </row>
    <row r="4292" spans="1:4" x14ac:dyDescent="0.4">
      <c r="A4292" s="3">
        <v>41910</v>
      </c>
      <c r="B4292" s="5">
        <v>0.56999999999999995</v>
      </c>
      <c r="C4292" s="5">
        <v>1218.8</v>
      </c>
      <c r="D4292">
        <f t="shared" si="61"/>
        <v>-0.45611610766361205</v>
      </c>
    </row>
    <row r="4293" spans="1:4" x14ac:dyDescent="0.4">
      <c r="A4293" s="3">
        <v>41911</v>
      </c>
      <c r="B4293" s="5">
        <v>0.55000000000000004</v>
      </c>
      <c r="C4293" s="5">
        <v>1214.8499999999999</v>
      </c>
      <c r="D4293">
        <f t="shared" si="61"/>
        <v>-0.45669703226981856</v>
      </c>
    </row>
    <row r="4294" spans="1:4" x14ac:dyDescent="0.4">
      <c r="A4294" s="3">
        <v>41912</v>
      </c>
      <c r="B4294" s="5">
        <v>0.55000000000000004</v>
      </c>
      <c r="C4294" s="5">
        <v>1208.3499999999999</v>
      </c>
      <c r="D4294">
        <f t="shared" si="61"/>
        <v>-0.45674429828883545</v>
      </c>
    </row>
    <row r="4295" spans="1:4" x14ac:dyDescent="0.4">
      <c r="A4295" s="3">
        <v>41913</v>
      </c>
      <c r="B4295" s="5">
        <v>0.46</v>
      </c>
      <c r="C4295" s="5">
        <v>1212.75</v>
      </c>
      <c r="D4295">
        <f t="shared" si="61"/>
        <v>-0.45406229416017602</v>
      </c>
    </row>
    <row r="4296" spans="1:4" x14ac:dyDescent="0.4">
      <c r="A4296" s="3">
        <v>41914</v>
      </c>
      <c r="B4296" s="5">
        <v>0.49</v>
      </c>
      <c r="C4296" s="5">
        <v>1213.9100000000001</v>
      </c>
      <c r="D4296">
        <f t="shared" si="61"/>
        <v>-0.45242143124509998</v>
      </c>
    </row>
    <row r="4297" spans="1:4" x14ac:dyDescent="0.4">
      <c r="A4297" s="3">
        <v>41915</v>
      </c>
      <c r="B4297" s="5">
        <v>0.52</v>
      </c>
      <c r="C4297" s="5">
        <v>1190.8499999999999</v>
      </c>
      <c r="D4297">
        <f t="shared" si="61"/>
        <v>-0.45095652311136286</v>
      </c>
    </row>
    <row r="4298" spans="1:4" x14ac:dyDescent="0.4">
      <c r="A4298" s="3">
        <v>41916</v>
      </c>
      <c r="B4298" s="5">
        <v>0.52</v>
      </c>
      <c r="C4298" s="5">
        <v>1190.8499999999999</v>
      </c>
      <c r="D4298">
        <f t="shared" si="61"/>
        <v>-0.44954585231208577</v>
      </c>
    </row>
    <row r="4299" spans="1:4" x14ac:dyDescent="0.4">
      <c r="A4299" s="3">
        <v>41917</v>
      </c>
      <c r="B4299" s="5">
        <v>0.52</v>
      </c>
      <c r="C4299" s="5">
        <v>1190.8499999999999</v>
      </c>
      <c r="D4299">
        <f t="shared" si="61"/>
        <v>-0.44818685160516314</v>
      </c>
    </row>
    <row r="4300" spans="1:4" x14ac:dyDescent="0.4">
      <c r="A4300" s="3">
        <v>41918</v>
      </c>
      <c r="B4300" s="5">
        <v>0.5</v>
      </c>
      <c r="C4300" s="5">
        <v>1206.3699999999999</v>
      </c>
      <c r="D4300">
        <f t="shared" si="61"/>
        <v>-0.44700870404572535</v>
      </c>
    </row>
    <row r="4301" spans="1:4" x14ac:dyDescent="0.4">
      <c r="A4301" s="3">
        <v>41919</v>
      </c>
      <c r="B4301" s="5">
        <v>0.44</v>
      </c>
      <c r="C4301" s="5">
        <v>1208.6600000000001</v>
      </c>
      <c r="D4301">
        <f t="shared" si="61"/>
        <v>-0.44444678702074797</v>
      </c>
    </row>
    <row r="4302" spans="1:4" x14ac:dyDescent="0.4">
      <c r="A4302" s="3">
        <v>41920</v>
      </c>
      <c r="B4302" s="5">
        <v>0.39</v>
      </c>
      <c r="C4302" s="5">
        <v>1220.68</v>
      </c>
      <c r="D4302">
        <f t="shared" si="61"/>
        <v>-0.44081892584385085</v>
      </c>
    </row>
    <row r="4303" spans="1:4" x14ac:dyDescent="0.4">
      <c r="A4303" s="3">
        <v>41921</v>
      </c>
      <c r="B4303" s="5">
        <v>0.37</v>
      </c>
      <c r="C4303" s="5">
        <v>1223.6500000000001</v>
      </c>
      <c r="D4303">
        <f t="shared" si="61"/>
        <v>-0.43682210666956756</v>
      </c>
    </row>
    <row r="4304" spans="1:4" x14ac:dyDescent="0.4">
      <c r="A4304" s="3">
        <v>41922</v>
      </c>
      <c r="B4304" s="5">
        <v>0.35</v>
      </c>
      <c r="C4304" s="5">
        <v>1223.2</v>
      </c>
      <c r="D4304">
        <f t="shared" si="61"/>
        <v>-0.43208611759589377</v>
      </c>
    </row>
    <row r="4305" spans="1:4" x14ac:dyDescent="0.4">
      <c r="A4305" s="3">
        <v>41923</v>
      </c>
      <c r="B4305" s="5">
        <v>0.35</v>
      </c>
      <c r="C4305" s="5">
        <v>1223.2</v>
      </c>
      <c r="D4305">
        <f t="shared" si="61"/>
        <v>-0.42740980722644845</v>
      </c>
    </row>
    <row r="4306" spans="1:4" x14ac:dyDescent="0.4">
      <c r="A4306" s="3">
        <v>41924</v>
      </c>
      <c r="B4306" s="5">
        <v>0.35</v>
      </c>
      <c r="C4306" s="5">
        <v>1223.2</v>
      </c>
      <c r="D4306">
        <f t="shared" si="61"/>
        <v>-0.42279222581529319</v>
      </c>
    </row>
    <row r="4307" spans="1:4" x14ac:dyDescent="0.4">
      <c r="A4307" s="3">
        <v>41925</v>
      </c>
      <c r="B4307" s="5">
        <v>0.35</v>
      </c>
      <c r="C4307" s="5">
        <v>1236.22</v>
      </c>
      <c r="D4307">
        <f t="shared" si="61"/>
        <v>-0.41936133731591985</v>
      </c>
    </row>
    <row r="4308" spans="1:4" x14ac:dyDescent="0.4">
      <c r="A4308" s="3">
        <v>41926</v>
      </c>
      <c r="B4308" s="5">
        <v>0.28999999999999998</v>
      </c>
      <c r="C4308" s="5">
        <v>1232.5</v>
      </c>
      <c r="D4308">
        <f t="shared" si="61"/>
        <v>-0.41422127214211185</v>
      </c>
    </row>
    <row r="4309" spans="1:4" x14ac:dyDescent="0.4">
      <c r="A4309" s="3">
        <v>41927</v>
      </c>
      <c r="B4309" s="5">
        <v>0.28999999999999998</v>
      </c>
      <c r="C4309" s="5">
        <v>1239.92</v>
      </c>
      <c r="D4309">
        <f t="shared" si="61"/>
        <v>-0.40982935503592643</v>
      </c>
    </row>
    <row r="4310" spans="1:4" x14ac:dyDescent="0.4">
      <c r="A4310" s="3">
        <v>41928</v>
      </c>
      <c r="B4310" s="5">
        <v>0.28000000000000003</v>
      </c>
      <c r="C4310" s="5">
        <v>1238.68</v>
      </c>
      <c r="D4310">
        <f t="shared" si="61"/>
        <v>-0.40524506748460426</v>
      </c>
    </row>
    <row r="4311" spans="1:4" x14ac:dyDescent="0.4">
      <c r="A4311" s="3">
        <v>41929</v>
      </c>
      <c r="B4311" s="5">
        <v>0.3</v>
      </c>
      <c r="C4311" s="5">
        <v>1238.0999999999999</v>
      </c>
      <c r="D4311">
        <f t="shared" si="61"/>
        <v>-0.40070930183607584</v>
      </c>
    </row>
    <row r="4312" spans="1:4" x14ac:dyDescent="0.4">
      <c r="A4312" s="3">
        <v>41930</v>
      </c>
      <c r="B4312" s="5">
        <v>0.3</v>
      </c>
      <c r="C4312" s="5">
        <v>1238.0999999999999</v>
      </c>
      <c r="D4312">
        <f t="shared" si="61"/>
        <v>-0.39622466800124601</v>
      </c>
    </row>
    <row r="4313" spans="1:4" x14ac:dyDescent="0.4">
      <c r="A4313" s="3">
        <v>41931</v>
      </c>
      <c r="B4313" s="5">
        <v>0.3</v>
      </c>
      <c r="C4313" s="5">
        <v>1238.0999999999999</v>
      </c>
      <c r="D4313">
        <f t="shared" si="61"/>
        <v>-0.39179047769461389</v>
      </c>
    </row>
    <row r="4314" spans="1:4" x14ac:dyDescent="0.4">
      <c r="A4314" s="3">
        <v>41932</v>
      </c>
      <c r="B4314" s="5">
        <v>0.28999999999999998</v>
      </c>
      <c r="C4314" s="5">
        <v>1246.71</v>
      </c>
      <c r="D4314">
        <f t="shared" si="61"/>
        <v>-0.38827007503185818</v>
      </c>
    </row>
    <row r="4315" spans="1:4" x14ac:dyDescent="0.4">
      <c r="A4315" s="3">
        <v>41933</v>
      </c>
      <c r="B4315" s="5">
        <v>0.33</v>
      </c>
      <c r="C4315" s="5">
        <v>1248.97</v>
      </c>
      <c r="D4315">
        <f t="shared" si="61"/>
        <v>-0.38463802697710159</v>
      </c>
    </row>
    <row r="4316" spans="1:4" x14ac:dyDescent="0.4">
      <c r="A4316" s="3">
        <v>41934</v>
      </c>
      <c r="B4316" s="5">
        <v>0.34</v>
      </c>
      <c r="C4316" s="5">
        <v>1242.1400000000001</v>
      </c>
      <c r="D4316">
        <f t="shared" si="61"/>
        <v>-0.38054683289814611</v>
      </c>
    </row>
    <row r="4317" spans="1:4" x14ac:dyDescent="0.4">
      <c r="A4317" s="3">
        <v>41935</v>
      </c>
      <c r="B4317" s="5">
        <v>0.38</v>
      </c>
      <c r="C4317" s="5">
        <v>1232.97</v>
      </c>
      <c r="D4317">
        <f t="shared" si="61"/>
        <v>-0.37657425891812879</v>
      </c>
    </row>
    <row r="4318" spans="1:4" x14ac:dyDescent="0.4">
      <c r="A4318" s="3">
        <v>41936</v>
      </c>
      <c r="B4318" s="5">
        <v>0.39</v>
      </c>
      <c r="C4318" s="5">
        <v>1230.9000000000001</v>
      </c>
      <c r="D4318">
        <f t="shared" si="61"/>
        <v>-0.37217849542814146</v>
      </c>
    </row>
    <row r="4319" spans="1:4" x14ac:dyDescent="0.4">
      <c r="A4319" s="3">
        <v>41937</v>
      </c>
      <c r="B4319" s="5">
        <v>0.39</v>
      </c>
      <c r="C4319" s="5">
        <v>1230.9000000000001</v>
      </c>
      <c r="D4319">
        <f t="shared" si="61"/>
        <v>-0.36776856107381889</v>
      </c>
    </row>
    <row r="4320" spans="1:4" x14ac:dyDescent="0.4">
      <c r="A4320" s="3">
        <v>41938</v>
      </c>
      <c r="B4320" s="5">
        <v>0.39</v>
      </c>
      <c r="C4320" s="5">
        <v>1230.9000000000001</v>
      </c>
      <c r="D4320">
        <f t="shared" si="61"/>
        <v>-0.36334355702199</v>
      </c>
    </row>
    <row r="4321" spans="1:4" x14ac:dyDescent="0.4">
      <c r="A4321" s="3">
        <v>41939</v>
      </c>
      <c r="B4321" s="5">
        <v>0.38</v>
      </c>
      <c r="C4321" s="5">
        <v>1225.68</v>
      </c>
      <c r="D4321">
        <f t="shared" si="61"/>
        <v>-0.35856910648824958</v>
      </c>
    </row>
    <row r="4322" spans="1:4" x14ac:dyDescent="0.4">
      <c r="A4322" s="3">
        <v>41940</v>
      </c>
      <c r="B4322" s="5">
        <v>0.39</v>
      </c>
      <c r="C4322" s="5">
        <v>1228.1400000000001</v>
      </c>
      <c r="D4322">
        <f t="shared" si="61"/>
        <v>-0.35426029905569933</v>
      </c>
    </row>
    <row r="4323" spans="1:4" x14ac:dyDescent="0.4">
      <c r="A4323" s="3">
        <v>41941</v>
      </c>
      <c r="B4323" s="5">
        <v>0.42</v>
      </c>
      <c r="C4323" s="5">
        <v>1211.73</v>
      </c>
      <c r="D4323">
        <f t="shared" si="61"/>
        <v>-0.35023899403067116</v>
      </c>
    </row>
    <row r="4324" spans="1:4" x14ac:dyDescent="0.4">
      <c r="A4324" s="3">
        <v>41942</v>
      </c>
      <c r="B4324" s="5">
        <v>0.42</v>
      </c>
      <c r="C4324" s="5">
        <v>1199.5999999999999</v>
      </c>
      <c r="D4324">
        <f t="shared" si="61"/>
        <v>-0.34617124366260588</v>
      </c>
    </row>
    <row r="4325" spans="1:4" x14ac:dyDescent="0.4">
      <c r="A4325" s="3">
        <v>41943</v>
      </c>
      <c r="B4325" s="5">
        <v>0.43</v>
      </c>
      <c r="C4325" s="5">
        <v>1172.5899999999999</v>
      </c>
      <c r="D4325">
        <f t="shared" si="61"/>
        <v>-0.34230620071612716</v>
      </c>
    </row>
    <row r="4326" spans="1:4" x14ac:dyDescent="0.4">
      <c r="A4326" s="3">
        <v>41944</v>
      </c>
      <c r="B4326" s="5">
        <v>0.43</v>
      </c>
      <c r="C4326" s="5">
        <v>1172.5899999999999</v>
      </c>
      <c r="D4326">
        <f t="shared" si="61"/>
        <v>-0.33857219807854905</v>
      </c>
    </row>
    <row r="4327" spans="1:4" x14ac:dyDescent="0.4">
      <c r="A4327" s="3">
        <v>41945</v>
      </c>
      <c r="B4327" s="5">
        <v>0.43</v>
      </c>
      <c r="C4327" s="5">
        <v>1172.5899999999999</v>
      </c>
      <c r="D4327">
        <f t="shared" si="61"/>
        <v>-0.33496366782334663</v>
      </c>
    </row>
    <row r="4328" spans="1:4" x14ac:dyDescent="0.4">
      <c r="A4328" s="3">
        <v>41946</v>
      </c>
      <c r="B4328" s="5">
        <v>0.43</v>
      </c>
      <c r="C4328" s="5">
        <v>1165.2</v>
      </c>
      <c r="D4328">
        <f t="shared" si="61"/>
        <v>-0.33088947851817674</v>
      </c>
    </row>
    <row r="4329" spans="1:4" x14ac:dyDescent="0.4">
      <c r="A4329" s="3">
        <v>41947</v>
      </c>
      <c r="B4329" s="5">
        <v>0.43</v>
      </c>
      <c r="C4329" s="5">
        <v>1168.3800000000001</v>
      </c>
      <c r="D4329">
        <f t="shared" si="61"/>
        <v>-0.32795355590988595</v>
      </c>
    </row>
    <row r="4330" spans="1:4" x14ac:dyDescent="0.4">
      <c r="A4330" s="3">
        <v>41948</v>
      </c>
      <c r="B4330" s="5">
        <v>0.43</v>
      </c>
      <c r="C4330" s="5">
        <v>1140.26</v>
      </c>
      <c r="D4330">
        <f t="shared" si="61"/>
        <v>-0.32204606015823373</v>
      </c>
    </row>
    <row r="4331" spans="1:4" x14ac:dyDescent="0.4">
      <c r="A4331" s="3">
        <v>41949</v>
      </c>
      <c r="B4331" s="5">
        <v>0.45</v>
      </c>
      <c r="C4331" s="5">
        <v>1141.57</v>
      </c>
      <c r="D4331">
        <f t="shared" si="61"/>
        <v>-0.31705244491907886</v>
      </c>
    </row>
    <row r="4332" spans="1:4" x14ac:dyDescent="0.4">
      <c r="A4332" s="3">
        <v>41950</v>
      </c>
      <c r="B4332" s="5">
        <v>0.38</v>
      </c>
      <c r="C4332" s="5">
        <v>1177.5999999999999</v>
      </c>
      <c r="D4332">
        <f t="shared" si="61"/>
        <v>-0.31247732520776195</v>
      </c>
    </row>
    <row r="4333" spans="1:4" x14ac:dyDescent="0.4">
      <c r="A4333" s="3">
        <v>41951</v>
      </c>
      <c r="B4333" s="5">
        <v>0.38</v>
      </c>
      <c r="C4333" s="5">
        <v>1177.5999999999999</v>
      </c>
      <c r="D4333">
        <f t="shared" si="61"/>
        <v>-0.30804130683694431</v>
      </c>
    </row>
    <row r="4334" spans="1:4" x14ac:dyDescent="0.4">
      <c r="A4334" s="3">
        <v>41952</v>
      </c>
      <c r="B4334" s="5">
        <v>0.38</v>
      </c>
      <c r="C4334" s="5">
        <v>1177.5999999999999</v>
      </c>
      <c r="D4334">
        <f t="shared" si="61"/>
        <v>-0.30374001644429172</v>
      </c>
    </row>
    <row r="4335" spans="1:4" x14ac:dyDescent="0.4">
      <c r="A4335" s="3">
        <v>41953</v>
      </c>
      <c r="B4335" s="5">
        <v>0.44</v>
      </c>
      <c r="C4335" s="5">
        <v>1150.97</v>
      </c>
      <c r="D4335">
        <f t="shared" si="61"/>
        <v>-0.30010261982147346</v>
      </c>
    </row>
    <row r="4336" spans="1:4" x14ac:dyDescent="0.4">
      <c r="A4336" s="3">
        <v>41954</v>
      </c>
      <c r="B4336" s="5">
        <v>0.44</v>
      </c>
      <c r="C4336" s="5">
        <v>1163.8499999999999</v>
      </c>
      <c r="D4336">
        <f t="shared" si="61"/>
        <v>-0.29671918559662802</v>
      </c>
    </row>
    <row r="4337" spans="1:4" x14ac:dyDescent="0.4">
      <c r="A4337" s="3">
        <v>41955</v>
      </c>
      <c r="B4337" s="5">
        <v>0.46</v>
      </c>
      <c r="C4337" s="5">
        <v>1162.5999999999999</v>
      </c>
      <c r="D4337">
        <f t="shared" si="61"/>
        <v>-0.29473980453152793</v>
      </c>
    </row>
    <row r="4338" spans="1:4" x14ac:dyDescent="0.4">
      <c r="A4338" s="3">
        <v>41956</v>
      </c>
      <c r="B4338" s="5">
        <v>0.47</v>
      </c>
      <c r="C4338" s="5">
        <v>1162.4000000000001</v>
      </c>
      <c r="D4338">
        <f t="shared" ref="D4338:D4401" si="62">CORREL(B3975:B4338, C3975:C4338)</f>
        <v>-0.29292727858668166</v>
      </c>
    </row>
    <row r="4339" spans="1:4" x14ac:dyDescent="0.4">
      <c r="A4339" s="3">
        <v>41957</v>
      </c>
      <c r="B4339" s="5">
        <v>0.43</v>
      </c>
      <c r="C4339" s="5">
        <v>1188.4000000000001</v>
      </c>
      <c r="D4339">
        <f t="shared" si="62"/>
        <v>-0.29106865857058517</v>
      </c>
    </row>
    <row r="4340" spans="1:4" x14ac:dyDescent="0.4">
      <c r="A4340" s="3">
        <v>41958</v>
      </c>
      <c r="B4340" s="5">
        <v>0.43</v>
      </c>
      <c r="C4340" s="5">
        <v>1188.4000000000001</v>
      </c>
      <c r="D4340">
        <f t="shared" si="62"/>
        <v>-0.28926324699543449</v>
      </c>
    </row>
    <row r="4341" spans="1:4" x14ac:dyDescent="0.4">
      <c r="A4341" s="3">
        <v>41959</v>
      </c>
      <c r="B4341" s="5">
        <v>0.43</v>
      </c>
      <c r="C4341" s="5">
        <v>1188.4000000000001</v>
      </c>
      <c r="D4341">
        <f t="shared" si="62"/>
        <v>-0.28750989309050917</v>
      </c>
    </row>
    <row r="4342" spans="1:4" x14ac:dyDescent="0.4">
      <c r="A4342" s="3">
        <v>41960</v>
      </c>
      <c r="B4342" s="5">
        <v>0.48</v>
      </c>
      <c r="C4342" s="5">
        <v>1186.5</v>
      </c>
      <c r="D4342">
        <f t="shared" si="62"/>
        <v>-0.28671849765198176</v>
      </c>
    </row>
    <row r="4343" spans="1:4" x14ac:dyDescent="0.4">
      <c r="A4343" s="3">
        <v>41961</v>
      </c>
      <c r="B4343" s="5">
        <v>0.48</v>
      </c>
      <c r="C4343" s="5">
        <v>1196.45</v>
      </c>
      <c r="D4343">
        <f t="shared" si="62"/>
        <v>-0.28633975733317191</v>
      </c>
    </row>
    <row r="4344" spans="1:4" x14ac:dyDescent="0.4">
      <c r="A4344" s="3">
        <v>41962</v>
      </c>
      <c r="B4344" s="5">
        <v>0.53</v>
      </c>
      <c r="C4344" s="5">
        <v>1182.06</v>
      </c>
      <c r="D4344">
        <f t="shared" si="62"/>
        <v>-0.28593004998353994</v>
      </c>
    </row>
    <row r="4345" spans="1:4" x14ac:dyDescent="0.4">
      <c r="A4345" s="3">
        <v>41963</v>
      </c>
      <c r="B4345" s="5">
        <v>0.49</v>
      </c>
      <c r="C4345" s="5">
        <v>1193.53</v>
      </c>
      <c r="D4345">
        <f t="shared" si="62"/>
        <v>-0.28467494442536556</v>
      </c>
    </row>
    <row r="4346" spans="1:4" x14ac:dyDescent="0.4">
      <c r="A4346" s="3">
        <v>41964</v>
      </c>
      <c r="B4346" s="5">
        <v>0.45</v>
      </c>
      <c r="C4346" s="5">
        <v>1201.1500000000001</v>
      </c>
      <c r="D4346">
        <f t="shared" si="62"/>
        <v>-0.28282635679219248</v>
      </c>
    </row>
    <row r="4347" spans="1:4" x14ac:dyDescent="0.4">
      <c r="A4347" s="3">
        <v>41965</v>
      </c>
      <c r="B4347" s="5">
        <v>0.45</v>
      </c>
      <c r="C4347" s="5">
        <v>1201.1500000000001</v>
      </c>
      <c r="D4347">
        <f t="shared" si="62"/>
        <v>-0.28099979398731723</v>
      </c>
    </row>
    <row r="4348" spans="1:4" x14ac:dyDescent="0.4">
      <c r="A4348" s="3">
        <v>41966</v>
      </c>
      <c r="B4348" s="5">
        <v>0.45</v>
      </c>
      <c r="C4348" s="5">
        <v>1201.1500000000001</v>
      </c>
      <c r="D4348">
        <f t="shared" si="62"/>
        <v>-0.27919500308932682</v>
      </c>
    </row>
    <row r="4349" spans="1:4" x14ac:dyDescent="0.4">
      <c r="A4349" s="3">
        <v>41967</v>
      </c>
      <c r="B4349" s="5">
        <v>0.44</v>
      </c>
      <c r="C4349" s="5">
        <v>1197.7</v>
      </c>
      <c r="D4349">
        <f t="shared" si="62"/>
        <v>-0.27726140488750378</v>
      </c>
    </row>
    <row r="4350" spans="1:4" x14ac:dyDescent="0.4">
      <c r="A4350" s="3">
        <v>41968</v>
      </c>
      <c r="B4350" s="5">
        <v>0.42</v>
      </c>
      <c r="C4350" s="5">
        <v>1200.5999999999999</v>
      </c>
      <c r="D4350">
        <f t="shared" si="62"/>
        <v>-0.27483014089753011</v>
      </c>
    </row>
    <row r="4351" spans="1:4" x14ac:dyDescent="0.4">
      <c r="A4351" s="3">
        <v>41969</v>
      </c>
      <c r="B4351" s="5">
        <v>0.42</v>
      </c>
      <c r="C4351" s="5">
        <v>1198.0999999999999</v>
      </c>
      <c r="D4351">
        <f t="shared" si="62"/>
        <v>-0.27190131333076339</v>
      </c>
    </row>
    <row r="4352" spans="1:4" x14ac:dyDescent="0.4">
      <c r="A4352" s="3">
        <v>41970</v>
      </c>
      <c r="B4352" s="5">
        <v>0.42</v>
      </c>
      <c r="C4352" s="5">
        <v>1191.4000000000001</v>
      </c>
      <c r="D4352">
        <f t="shared" si="62"/>
        <v>-0.26894862343851084</v>
      </c>
    </row>
    <row r="4353" spans="1:4" x14ac:dyDescent="0.4">
      <c r="A4353" s="3">
        <v>41971</v>
      </c>
      <c r="B4353" s="5">
        <v>0.39</v>
      </c>
      <c r="C4353" s="5">
        <v>1167.23</v>
      </c>
      <c r="D4353">
        <f t="shared" si="62"/>
        <v>-0.26415242891824103</v>
      </c>
    </row>
    <row r="4354" spans="1:4" x14ac:dyDescent="0.4">
      <c r="A4354" s="3">
        <v>41972</v>
      </c>
      <c r="B4354" s="5">
        <v>0.39</v>
      </c>
      <c r="C4354" s="5">
        <v>1167.23</v>
      </c>
      <c r="D4354">
        <f t="shared" si="62"/>
        <v>-0.25946312760669621</v>
      </c>
    </row>
    <row r="4355" spans="1:4" x14ac:dyDescent="0.4">
      <c r="A4355" s="3">
        <v>41973</v>
      </c>
      <c r="B4355" s="5">
        <v>0.39</v>
      </c>
      <c r="C4355" s="5">
        <v>1167.23</v>
      </c>
      <c r="D4355">
        <f t="shared" si="62"/>
        <v>-0.25487770739666482</v>
      </c>
    </row>
    <row r="4356" spans="1:4" x14ac:dyDescent="0.4">
      <c r="A4356" s="3">
        <v>41974</v>
      </c>
      <c r="B4356" s="5">
        <v>0.43</v>
      </c>
      <c r="C4356" s="5">
        <v>1211.75</v>
      </c>
      <c r="D4356">
        <f t="shared" si="62"/>
        <v>-0.25122810985951394</v>
      </c>
    </row>
    <row r="4357" spans="1:4" x14ac:dyDescent="0.4">
      <c r="A4357" s="3">
        <v>41975</v>
      </c>
      <c r="B4357" s="5">
        <v>0.51</v>
      </c>
      <c r="C4357" s="5">
        <v>1197.67</v>
      </c>
      <c r="D4357">
        <f t="shared" si="62"/>
        <v>-0.24960109520011278</v>
      </c>
    </row>
    <row r="4358" spans="1:4" x14ac:dyDescent="0.4">
      <c r="A4358" s="3">
        <v>41976</v>
      </c>
      <c r="B4358" s="5">
        <v>0.5</v>
      </c>
      <c r="C4358" s="5">
        <v>1209.3900000000001</v>
      </c>
      <c r="D4358">
        <f t="shared" si="62"/>
        <v>-0.2486924152557195</v>
      </c>
    </row>
    <row r="4359" spans="1:4" x14ac:dyDescent="0.4">
      <c r="A4359" s="3">
        <v>41977</v>
      </c>
      <c r="B4359" s="5">
        <v>0.48</v>
      </c>
      <c r="C4359" s="5">
        <v>1205.03</v>
      </c>
      <c r="D4359">
        <f t="shared" si="62"/>
        <v>-0.24549556742708517</v>
      </c>
    </row>
    <row r="4360" spans="1:4" x14ac:dyDescent="0.4">
      <c r="A4360" s="3">
        <v>41978</v>
      </c>
      <c r="B4360" s="5">
        <v>0.56000000000000005</v>
      </c>
      <c r="C4360" s="5">
        <v>1192.0999999999999</v>
      </c>
      <c r="D4360">
        <f t="shared" si="62"/>
        <v>-0.24453768866621883</v>
      </c>
    </row>
    <row r="4361" spans="1:4" x14ac:dyDescent="0.4">
      <c r="A4361" s="3">
        <v>41979</v>
      </c>
      <c r="B4361" s="5">
        <v>0.56000000000000005</v>
      </c>
      <c r="C4361" s="5">
        <v>1192.0999999999999</v>
      </c>
      <c r="D4361">
        <f t="shared" si="62"/>
        <v>-0.24360818600999928</v>
      </c>
    </row>
    <row r="4362" spans="1:4" x14ac:dyDescent="0.4">
      <c r="A4362" s="3">
        <v>41980</v>
      </c>
      <c r="B4362" s="5">
        <v>0.56000000000000005</v>
      </c>
      <c r="C4362" s="5">
        <v>1192.0999999999999</v>
      </c>
      <c r="D4362">
        <f t="shared" si="62"/>
        <v>-0.24270723836415956</v>
      </c>
    </row>
    <row r="4363" spans="1:4" x14ac:dyDescent="0.4">
      <c r="A4363" s="3">
        <v>41981</v>
      </c>
      <c r="B4363" s="5">
        <v>0.55000000000000004</v>
      </c>
      <c r="C4363" s="5">
        <v>1203.1500000000001</v>
      </c>
      <c r="D4363">
        <f t="shared" si="62"/>
        <v>-0.24265759255090674</v>
      </c>
    </row>
    <row r="4364" spans="1:4" x14ac:dyDescent="0.4">
      <c r="A4364" s="3">
        <v>41982</v>
      </c>
      <c r="B4364" s="5">
        <v>0.49</v>
      </c>
      <c r="C4364" s="5">
        <v>1230.6300000000001</v>
      </c>
      <c r="D4364">
        <f t="shared" si="62"/>
        <v>-0.24325508909579194</v>
      </c>
    </row>
    <row r="4365" spans="1:4" x14ac:dyDescent="0.4">
      <c r="A4365" s="3">
        <v>41983</v>
      </c>
      <c r="B4365" s="5">
        <v>0.47</v>
      </c>
      <c r="C4365" s="5">
        <v>1226</v>
      </c>
      <c r="D4365">
        <f t="shared" si="62"/>
        <v>-0.24280209350075962</v>
      </c>
    </row>
    <row r="4366" spans="1:4" x14ac:dyDescent="0.4">
      <c r="A4366" s="3">
        <v>41984</v>
      </c>
      <c r="B4366" s="5">
        <v>0.49</v>
      </c>
      <c r="C4366" s="5">
        <v>1227.5</v>
      </c>
      <c r="D4366">
        <f t="shared" si="62"/>
        <v>-0.24004922802954892</v>
      </c>
    </row>
    <row r="4367" spans="1:4" x14ac:dyDescent="0.4">
      <c r="A4367" s="3">
        <v>41985</v>
      </c>
      <c r="B4367" s="5">
        <v>0.46</v>
      </c>
      <c r="C4367" s="5">
        <v>1222.3</v>
      </c>
      <c r="D4367">
        <f t="shared" si="62"/>
        <v>-0.23821413934932084</v>
      </c>
    </row>
    <row r="4368" spans="1:4" x14ac:dyDescent="0.4">
      <c r="A4368" s="3">
        <v>41986</v>
      </c>
      <c r="B4368" s="5">
        <v>0.46</v>
      </c>
      <c r="C4368" s="5">
        <v>1222.3</v>
      </c>
      <c r="D4368">
        <f t="shared" si="62"/>
        <v>-0.23638592717315143</v>
      </c>
    </row>
    <row r="4369" spans="1:4" x14ac:dyDescent="0.4">
      <c r="A4369" s="3">
        <v>41987</v>
      </c>
      <c r="B4369" s="5">
        <v>0.46</v>
      </c>
      <c r="C4369" s="5">
        <v>1222.3</v>
      </c>
      <c r="D4369">
        <f t="shared" si="62"/>
        <v>-0.23456454417105929</v>
      </c>
    </row>
    <row r="4370" spans="1:4" x14ac:dyDescent="0.4">
      <c r="A4370" s="3">
        <v>41988</v>
      </c>
      <c r="B4370" s="5">
        <v>0.5</v>
      </c>
      <c r="C4370" s="5">
        <v>1192.7</v>
      </c>
      <c r="D4370">
        <f t="shared" si="62"/>
        <v>-0.23372457437740551</v>
      </c>
    </row>
    <row r="4371" spans="1:4" x14ac:dyDescent="0.4">
      <c r="A4371" s="3">
        <v>41989</v>
      </c>
      <c r="B4371" s="5">
        <v>0.42</v>
      </c>
      <c r="C4371" s="5">
        <v>1196.9000000000001</v>
      </c>
      <c r="D4371">
        <f t="shared" si="62"/>
        <v>-0.23019458560700023</v>
      </c>
    </row>
    <row r="4372" spans="1:4" x14ac:dyDescent="0.4">
      <c r="A4372" s="3">
        <v>41990</v>
      </c>
      <c r="B4372" s="5">
        <v>0.49</v>
      </c>
      <c r="C4372" s="5">
        <v>1189</v>
      </c>
      <c r="D4372">
        <f t="shared" si="62"/>
        <v>-0.2270280251985852</v>
      </c>
    </row>
    <row r="4373" spans="1:4" x14ac:dyDescent="0.4">
      <c r="A4373" s="3">
        <v>41991</v>
      </c>
      <c r="B4373" s="5">
        <v>0.56999999999999995</v>
      </c>
      <c r="C4373" s="5">
        <v>1198.6500000000001</v>
      </c>
      <c r="D4373">
        <f t="shared" si="62"/>
        <v>-0.22174781417284448</v>
      </c>
    </row>
    <row r="4374" spans="1:4" x14ac:dyDescent="0.4">
      <c r="A4374" s="3">
        <v>41992</v>
      </c>
      <c r="B4374" s="5">
        <v>0.49</v>
      </c>
      <c r="C4374" s="5">
        <v>1195.5</v>
      </c>
      <c r="D4374">
        <f t="shared" si="62"/>
        <v>-0.21706970869696113</v>
      </c>
    </row>
    <row r="4375" spans="1:4" x14ac:dyDescent="0.4">
      <c r="A4375" s="3">
        <v>41993</v>
      </c>
      <c r="B4375" s="5">
        <v>0.49</v>
      </c>
      <c r="C4375" s="5">
        <v>1195.5</v>
      </c>
      <c r="D4375">
        <f t="shared" si="62"/>
        <v>-0.21236498404196755</v>
      </c>
    </row>
    <row r="4376" spans="1:4" x14ac:dyDescent="0.4">
      <c r="A4376" s="3">
        <v>41994</v>
      </c>
      <c r="B4376" s="5">
        <v>0.49</v>
      </c>
      <c r="C4376" s="5">
        <v>1195.5</v>
      </c>
      <c r="D4376">
        <f t="shared" si="62"/>
        <v>-0.20763269581300967</v>
      </c>
    </row>
    <row r="4377" spans="1:4" x14ac:dyDescent="0.4">
      <c r="A4377" s="3">
        <v>41995</v>
      </c>
      <c r="B4377" s="5">
        <v>0.47</v>
      </c>
      <c r="C4377" s="5">
        <v>1176.75</v>
      </c>
      <c r="D4377">
        <f t="shared" si="62"/>
        <v>-0.20121616640397272</v>
      </c>
    </row>
    <row r="4378" spans="1:4" x14ac:dyDescent="0.4">
      <c r="A4378" s="3">
        <v>41996</v>
      </c>
      <c r="B4378" s="5">
        <v>0.56000000000000005</v>
      </c>
      <c r="C4378" s="5">
        <v>1176.3499999999999</v>
      </c>
      <c r="D4378">
        <f t="shared" si="62"/>
        <v>-0.19771282674511906</v>
      </c>
    </row>
    <row r="4379" spans="1:4" x14ac:dyDescent="0.4">
      <c r="A4379" s="3">
        <v>41997</v>
      </c>
      <c r="B4379" s="5">
        <v>0.59</v>
      </c>
      <c r="C4379" s="5">
        <v>1173.5999999999999</v>
      </c>
      <c r="D4379">
        <f t="shared" si="62"/>
        <v>-0.19525704974001701</v>
      </c>
    </row>
    <row r="4380" spans="1:4" x14ac:dyDescent="0.4">
      <c r="A4380" s="3">
        <v>41998</v>
      </c>
      <c r="B4380" s="5">
        <v>0.59</v>
      </c>
      <c r="C4380" s="5">
        <v>1173.5999999999999</v>
      </c>
      <c r="D4380">
        <f t="shared" si="62"/>
        <v>-0.1936169688836091</v>
      </c>
    </row>
    <row r="4381" spans="1:4" x14ac:dyDescent="0.4">
      <c r="A4381" s="3">
        <v>41999</v>
      </c>
      <c r="B4381" s="5">
        <v>0.57999999999999996</v>
      </c>
      <c r="C4381" s="5">
        <v>1195.05</v>
      </c>
      <c r="D4381">
        <f t="shared" si="62"/>
        <v>-0.19125105198657505</v>
      </c>
    </row>
    <row r="4382" spans="1:4" x14ac:dyDescent="0.4">
      <c r="A4382" s="3">
        <v>42000</v>
      </c>
      <c r="B4382" s="5">
        <v>0.57999999999999996</v>
      </c>
      <c r="C4382" s="5">
        <v>1195.05</v>
      </c>
      <c r="D4382">
        <f t="shared" si="62"/>
        <v>-0.18888215590281793</v>
      </c>
    </row>
    <row r="4383" spans="1:4" x14ac:dyDescent="0.4">
      <c r="A4383" s="3">
        <v>42001</v>
      </c>
      <c r="B4383" s="5">
        <v>0.57999999999999996</v>
      </c>
      <c r="C4383" s="5">
        <v>1195.05</v>
      </c>
      <c r="D4383">
        <f t="shared" si="62"/>
        <v>-0.18650989512265687</v>
      </c>
    </row>
    <row r="4384" spans="1:4" x14ac:dyDescent="0.4">
      <c r="A4384" s="3">
        <v>42002</v>
      </c>
      <c r="B4384" s="5">
        <v>0.56999999999999995</v>
      </c>
      <c r="C4384" s="5">
        <v>1183.2</v>
      </c>
      <c r="D4384">
        <f t="shared" si="62"/>
        <v>-0.18285445315554069</v>
      </c>
    </row>
    <row r="4385" spans="1:4" x14ac:dyDescent="0.4">
      <c r="A4385" s="3">
        <v>42003</v>
      </c>
      <c r="B4385" s="5">
        <v>0.56000000000000005</v>
      </c>
      <c r="C4385" s="5">
        <v>1200.4000000000001</v>
      </c>
      <c r="D4385">
        <f t="shared" si="62"/>
        <v>-0.17875056172513379</v>
      </c>
    </row>
    <row r="4386" spans="1:4" x14ac:dyDescent="0.4">
      <c r="A4386" s="3">
        <v>42004</v>
      </c>
      <c r="B4386" s="5">
        <v>0.49</v>
      </c>
      <c r="C4386" s="5">
        <v>1183.8</v>
      </c>
      <c r="D4386">
        <f t="shared" si="62"/>
        <v>-0.17299003806702884</v>
      </c>
    </row>
    <row r="4387" spans="1:4" x14ac:dyDescent="0.4">
      <c r="A4387" s="3">
        <v>42005</v>
      </c>
      <c r="B4387" s="5">
        <v>0.49</v>
      </c>
      <c r="C4387" s="5">
        <v>1183.8</v>
      </c>
      <c r="D4387">
        <f t="shared" si="62"/>
        <v>-0.17026188684475452</v>
      </c>
    </row>
    <row r="4388" spans="1:4" x14ac:dyDescent="0.4">
      <c r="A4388" s="3">
        <v>42006</v>
      </c>
      <c r="B4388" s="5">
        <v>0.41</v>
      </c>
      <c r="C4388" s="5">
        <v>1188.8599999999999</v>
      </c>
      <c r="D4388">
        <f t="shared" si="62"/>
        <v>-0.16645020678526132</v>
      </c>
    </row>
    <row r="4389" spans="1:4" x14ac:dyDescent="0.4">
      <c r="A4389" s="3">
        <v>42007</v>
      </c>
      <c r="B4389" s="5">
        <v>0.41</v>
      </c>
      <c r="C4389" s="5">
        <v>1188.8599999999999</v>
      </c>
      <c r="D4389">
        <f t="shared" si="62"/>
        <v>-0.16266501419086868</v>
      </c>
    </row>
    <row r="4390" spans="1:4" x14ac:dyDescent="0.4">
      <c r="A4390" s="3">
        <v>42008</v>
      </c>
      <c r="B4390" s="5">
        <v>0.41</v>
      </c>
      <c r="C4390" s="5">
        <v>1188.8599999999999</v>
      </c>
      <c r="D4390">
        <f t="shared" si="62"/>
        <v>-0.15890531571451288</v>
      </c>
    </row>
    <row r="4391" spans="1:4" x14ac:dyDescent="0.4">
      <c r="A4391" s="3">
        <v>42009</v>
      </c>
      <c r="B4391" s="5">
        <v>0.4</v>
      </c>
      <c r="C4391" s="5">
        <v>1204.21</v>
      </c>
      <c r="D4391">
        <f t="shared" si="62"/>
        <v>-0.15548995504448795</v>
      </c>
    </row>
    <row r="4392" spans="1:4" x14ac:dyDescent="0.4">
      <c r="A4392" s="3">
        <v>42010</v>
      </c>
      <c r="B4392" s="5">
        <v>0.41</v>
      </c>
      <c r="C4392" s="5">
        <v>1218.9000000000001</v>
      </c>
      <c r="D4392">
        <f t="shared" si="62"/>
        <v>-0.15208730952495148</v>
      </c>
    </row>
    <row r="4393" spans="1:4" x14ac:dyDescent="0.4">
      <c r="A4393" s="3">
        <v>42011</v>
      </c>
      <c r="B4393" s="5">
        <v>0.39</v>
      </c>
      <c r="C4393" s="5">
        <v>1210.56</v>
      </c>
      <c r="D4393">
        <f t="shared" si="62"/>
        <v>-0.14719209876456327</v>
      </c>
    </row>
    <row r="4394" spans="1:4" x14ac:dyDescent="0.4">
      <c r="A4394" s="3">
        <v>42012</v>
      </c>
      <c r="B4394" s="5">
        <v>0.41</v>
      </c>
      <c r="C4394" s="5">
        <v>1208.73</v>
      </c>
      <c r="D4394">
        <f t="shared" si="62"/>
        <v>-0.14352069363298711</v>
      </c>
    </row>
    <row r="4395" spans="1:4" x14ac:dyDescent="0.4">
      <c r="A4395" s="3">
        <v>42013</v>
      </c>
      <c r="B4395" s="5">
        <v>0.36</v>
      </c>
      <c r="C4395" s="5">
        <v>1223.1300000000001</v>
      </c>
      <c r="D4395">
        <f t="shared" si="62"/>
        <v>-0.14119472975039102</v>
      </c>
    </row>
    <row r="4396" spans="1:4" x14ac:dyDescent="0.4">
      <c r="A4396" s="3">
        <v>42014</v>
      </c>
      <c r="B4396" s="5">
        <v>0.36</v>
      </c>
      <c r="C4396" s="5">
        <v>1223.1300000000001</v>
      </c>
      <c r="D4396">
        <f t="shared" si="62"/>
        <v>-0.13888277342181457</v>
      </c>
    </row>
    <row r="4397" spans="1:4" x14ac:dyDescent="0.4">
      <c r="A4397" s="3">
        <v>42015</v>
      </c>
      <c r="B4397" s="5">
        <v>0.36</v>
      </c>
      <c r="C4397" s="5">
        <v>1223.1300000000001</v>
      </c>
      <c r="D4397">
        <f t="shared" si="62"/>
        <v>-0.13658466018293466</v>
      </c>
    </row>
    <row r="4398" spans="1:4" x14ac:dyDescent="0.4">
      <c r="A4398" s="3">
        <v>42016</v>
      </c>
      <c r="B4398" s="5">
        <v>0.35</v>
      </c>
      <c r="C4398" s="5">
        <v>1233.3399999999999</v>
      </c>
      <c r="D4398">
        <f t="shared" si="62"/>
        <v>-0.13484999488404806</v>
      </c>
    </row>
    <row r="4399" spans="1:4" x14ac:dyDescent="0.4">
      <c r="A4399" s="3">
        <v>42017</v>
      </c>
      <c r="B4399" s="5">
        <v>0.37</v>
      </c>
      <c r="C4399" s="5">
        <v>1230.58</v>
      </c>
      <c r="D4399">
        <f t="shared" si="62"/>
        <v>-0.13265511922631781</v>
      </c>
    </row>
    <row r="4400" spans="1:4" x14ac:dyDescent="0.4">
      <c r="A4400" s="3">
        <v>42018</v>
      </c>
      <c r="B4400" s="5">
        <v>0.28999999999999998</v>
      </c>
      <c r="C4400" s="5">
        <v>1229.68</v>
      </c>
      <c r="D4400">
        <f t="shared" si="62"/>
        <v>-0.12878527384150495</v>
      </c>
    </row>
    <row r="4401" spans="1:4" x14ac:dyDescent="0.4">
      <c r="A4401" s="3">
        <v>42019</v>
      </c>
      <c r="B4401" s="5">
        <v>0.19</v>
      </c>
      <c r="C4401" s="5">
        <v>1261.75</v>
      </c>
      <c r="D4401">
        <f t="shared" si="62"/>
        <v>-0.12641582932971107</v>
      </c>
    </row>
    <row r="4402" spans="1:4" x14ac:dyDescent="0.4">
      <c r="A4402" s="3">
        <v>42020</v>
      </c>
      <c r="B4402" s="5">
        <v>0.23</v>
      </c>
      <c r="C4402" s="5">
        <v>1279.96</v>
      </c>
      <c r="D4402">
        <f t="shared" ref="D4402:D4465" si="63">CORREL(B4039:B4402, C4039:C4402)</f>
        <v>-0.12671443790017203</v>
      </c>
    </row>
    <row r="4403" spans="1:4" x14ac:dyDescent="0.4">
      <c r="A4403" s="3">
        <v>42021</v>
      </c>
      <c r="B4403" s="5">
        <v>0.23</v>
      </c>
      <c r="C4403" s="5">
        <v>1279.96</v>
      </c>
      <c r="D4403">
        <f t="shared" si="63"/>
        <v>-0.12699906944840375</v>
      </c>
    </row>
    <row r="4404" spans="1:4" x14ac:dyDescent="0.4">
      <c r="A4404" s="3">
        <v>42022</v>
      </c>
      <c r="B4404" s="5">
        <v>0.23</v>
      </c>
      <c r="C4404" s="5">
        <v>1279.96</v>
      </c>
      <c r="D4404">
        <f t="shared" si="63"/>
        <v>-0.12726980575799263</v>
      </c>
    </row>
    <row r="4405" spans="1:4" x14ac:dyDescent="0.4">
      <c r="A4405" s="3">
        <v>42023</v>
      </c>
      <c r="B4405" s="5">
        <v>0.23</v>
      </c>
      <c r="C4405" s="5">
        <v>1276.46</v>
      </c>
      <c r="D4405">
        <f t="shared" si="63"/>
        <v>-0.12728485935932049</v>
      </c>
    </row>
    <row r="4406" spans="1:4" x14ac:dyDescent="0.4">
      <c r="A4406" s="3">
        <v>42024</v>
      </c>
      <c r="B4406" s="5">
        <v>0.23</v>
      </c>
      <c r="C4406" s="5">
        <v>1293.5899999999999</v>
      </c>
      <c r="D4406">
        <f t="shared" si="63"/>
        <v>-0.12773381491313482</v>
      </c>
    </row>
    <row r="4407" spans="1:4" x14ac:dyDescent="0.4">
      <c r="A4407" s="3">
        <v>42025</v>
      </c>
      <c r="B4407" s="5">
        <v>0.26</v>
      </c>
      <c r="C4407" s="5">
        <v>1293.26</v>
      </c>
      <c r="D4407">
        <f t="shared" si="63"/>
        <v>-0.12736203355864101</v>
      </c>
    </row>
    <row r="4408" spans="1:4" x14ac:dyDescent="0.4">
      <c r="A4408" s="3">
        <v>42026</v>
      </c>
      <c r="B4408" s="5">
        <v>0.28999999999999998</v>
      </c>
      <c r="C4408" s="5">
        <v>1301.53</v>
      </c>
      <c r="D4408">
        <f t="shared" si="63"/>
        <v>-0.12950122558622307</v>
      </c>
    </row>
    <row r="4409" spans="1:4" x14ac:dyDescent="0.4">
      <c r="A4409" s="3">
        <v>42027</v>
      </c>
      <c r="B4409" s="5">
        <v>0.21</v>
      </c>
      <c r="C4409" s="5">
        <v>1294.29</v>
      </c>
      <c r="D4409">
        <f t="shared" si="63"/>
        <v>-0.13217019038273217</v>
      </c>
    </row>
    <row r="4410" spans="1:4" x14ac:dyDescent="0.4">
      <c r="A4410" s="3">
        <v>42028</v>
      </c>
      <c r="B4410" s="5">
        <v>0.21</v>
      </c>
      <c r="C4410" s="5">
        <v>1294.29</v>
      </c>
      <c r="D4410">
        <f t="shared" si="63"/>
        <v>-0.13482106009315695</v>
      </c>
    </row>
    <row r="4411" spans="1:4" x14ac:dyDescent="0.4">
      <c r="A4411" s="3">
        <v>42029</v>
      </c>
      <c r="B4411" s="5">
        <v>0.21</v>
      </c>
      <c r="C4411" s="5">
        <v>1294.29</v>
      </c>
      <c r="D4411">
        <f t="shared" si="63"/>
        <v>-0.13745450501369802</v>
      </c>
    </row>
    <row r="4412" spans="1:4" x14ac:dyDescent="0.4">
      <c r="A4412" s="3">
        <v>42030</v>
      </c>
      <c r="B4412" s="5">
        <v>0.22</v>
      </c>
      <c r="C4412" s="5">
        <v>1281.04</v>
      </c>
      <c r="D4412">
        <f t="shared" si="63"/>
        <v>-0.1379304384642559</v>
      </c>
    </row>
    <row r="4413" spans="1:4" x14ac:dyDescent="0.4">
      <c r="A4413" s="3">
        <v>42031</v>
      </c>
      <c r="B4413" s="5">
        <v>0.17</v>
      </c>
      <c r="C4413" s="5">
        <v>1292.24</v>
      </c>
      <c r="D4413">
        <f t="shared" si="63"/>
        <v>-0.13952019026240808</v>
      </c>
    </row>
    <row r="4414" spans="1:4" x14ac:dyDescent="0.4">
      <c r="A4414" s="3">
        <v>42032</v>
      </c>
      <c r="B4414" s="5">
        <v>0.12</v>
      </c>
      <c r="C4414" s="5">
        <v>1284.8499999999999</v>
      </c>
      <c r="D4414">
        <f t="shared" si="63"/>
        <v>-0.14097808145778673</v>
      </c>
    </row>
    <row r="4415" spans="1:4" x14ac:dyDescent="0.4">
      <c r="A4415" s="3">
        <v>42033</v>
      </c>
      <c r="B4415" s="5">
        <v>0.15</v>
      </c>
      <c r="C4415" s="5">
        <v>1257.2</v>
      </c>
      <c r="D4415">
        <f t="shared" si="63"/>
        <v>-0.13797351507248257</v>
      </c>
    </row>
    <row r="4416" spans="1:4" x14ac:dyDescent="0.4">
      <c r="A4416" s="3">
        <v>42034</v>
      </c>
      <c r="B4416" s="5">
        <v>0.03</v>
      </c>
      <c r="C4416" s="5">
        <v>1283.1199999999999</v>
      </c>
      <c r="D4416">
        <f t="shared" si="63"/>
        <v>-0.13799972592739401</v>
      </c>
    </row>
    <row r="4417" spans="1:4" x14ac:dyDescent="0.4">
      <c r="A4417" s="3">
        <v>42035</v>
      </c>
      <c r="B4417" s="5">
        <v>0.03</v>
      </c>
      <c r="C4417" s="5">
        <v>1283.1199999999999</v>
      </c>
      <c r="D4417">
        <f t="shared" si="63"/>
        <v>-0.13801516104437955</v>
      </c>
    </row>
    <row r="4418" spans="1:4" x14ac:dyDescent="0.4">
      <c r="A4418" s="3">
        <v>42036</v>
      </c>
      <c r="B4418" s="5">
        <v>0.03</v>
      </c>
      <c r="C4418" s="5">
        <v>1283.1199999999999</v>
      </c>
      <c r="D4418">
        <f t="shared" si="63"/>
        <v>-0.13801916868883293</v>
      </c>
    </row>
    <row r="4419" spans="1:4" x14ac:dyDescent="0.4">
      <c r="A4419" s="3">
        <v>42037</v>
      </c>
      <c r="B4419" s="5">
        <v>0.03</v>
      </c>
      <c r="C4419" s="5">
        <v>1275.01</v>
      </c>
      <c r="D4419">
        <f t="shared" si="63"/>
        <v>-0.13751392705044302</v>
      </c>
    </row>
    <row r="4420" spans="1:4" x14ac:dyDescent="0.4">
      <c r="A4420" s="3">
        <v>42038</v>
      </c>
      <c r="B4420" s="5">
        <v>0.09</v>
      </c>
      <c r="C4420" s="5">
        <v>1259.8399999999999</v>
      </c>
      <c r="D4420">
        <f t="shared" si="63"/>
        <v>-0.13518046262462519</v>
      </c>
    </row>
    <row r="4421" spans="1:4" x14ac:dyDescent="0.4">
      <c r="A4421" s="3">
        <v>42039</v>
      </c>
      <c r="B4421" s="5">
        <v>0.1</v>
      </c>
      <c r="C4421" s="5">
        <v>1269.9100000000001</v>
      </c>
      <c r="D4421">
        <f t="shared" si="63"/>
        <v>-0.13427579398199704</v>
      </c>
    </row>
    <row r="4422" spans="1:4" x14ac:dyDescent="0.4">
      <c r="A4422" s="3">
        <v>42040</v>
      </c>
      <c r="B4422" s="5">
        <v>0.13</v>
      </c>
      <c r="C4422" s="5">
        <v>1264.51</v>
      </c>
      <c r="D4422">
        <f t="shared" si="63"/>
        <v>-0.13295691453678626</v>
      </c>
    </row>
    <row r="4423" spans="1:4" x14ac:dyDescent="0.4">
      <c r="A4423" s="3">
        <v>42041</v>
      </c>
      <c r="B4423" s="5">
        <v>0.24</v>
      </c>
      <c r="C4423" s="5">
        <v>1233.3800000000001</v>
      </c>
      <c r="D4423">
        <f t="shared" si="63"/>
        <v>-0.13062916990932394</v>
      </c>
    </row>
    <row r="4424" spans="1:4" x14ac:dyDescent="0.4">
      <c r="A4424" s="3">
        <v>42042</v>
      </c>
      <c r="B4424" s="5">
        <v>0.24</v>
      </c>
      <c r="C4424" s="5">
        <v>1233.3800000000001</v>
      </c>
      <c r="D4424">
        <f t="shared" si="63"/>
        <v>-0.12833398598064236</v>
      </c>
    </row>
    <row r="4425" spans="1:4" x14ac:dyDescent="0.4">
      <c r="A4425" s="3">
        <v>42043</v>
      </c>
      <c r="B4425" s="5">
        <v>0.24</v>
      </c>
      <c r="C4425" s="5">
        <v>1233.3800000000001</v>
      </c>
      <c r="D4425">
        <f t="shared" si="63"/>
        <v>-0.12607096479616606</v>
      </c>
    </row>
    <row r="4426" spans="1:4" x14ac:dyDescent="0.4">
      <c r="A4426" s="3">
        <v>42044</v>
      </c>
      <c r="B4426" s="5">
        <v>0.25</v>
      </c>
      <c r="C4426" s="5">
        <v>1239.48</v>
      </c>
      <c r="D4426">
        <f t="shared" si="63"/>
        <v>-0.12465485082506811</v>
      </c>
    </row>
    <row r="4427" spans="1:4" x14ac:dyDescent="0.4">
      <c r="A4427" s="3">
        <v>42045</v>
      </c>
      <c r="B4427" s="5">
        <v>0.31</v>
      </c>
      <c r="C4427" s="5">
        <v>1233.76</v>
      </c>
      <c r="D4427">
        <f t="shared" si="63"/>
        <v>-0.12516598364887149</v>
      </c>
    </row>
    <row r="4428" spans="1:4" x14ac:dyDescent="0.4">
      <c r="A4428" s="3">
        <v>42046</v>
      </c>
      <c r="B4428" s="5">
        <v>0.32</v>
      </c>
      <c r="C4428" s="5">
        <v>1218.8499999999999</v>
      </c>
      <c r="D4428">
        <f t="shared" si="63"/>
        <v>-0.12568740134516815</v>
      </c>
    </row>
    <row r="4429" spans="1:4" x14ac:dyDescent="0.4">
      <c r="A4429" s="3">
        <v>42047</v>
      </c>
      <c r="B4429" s="5">
        <v>0.33</v>
      </c>
      <c r="C4429" s="5">
        <v>1222.22</v>
      </c>
      <c r="D4429">
        <f t="shared" si="63"/>
        <v>-0.12695659140932194</v>
      </c>
    </row>
    <row r="4430" spans="1:4" x14ac:dyDescent="0.4">
      <c r="A4430" s="3">
        <v>42048</v>
      </c>
      <c r="B4430" s="5">
        <v>0.34</v>
      </c>
      <c r="C4430" s="5">
        <v>1229.6400000000001</v>
      </c>
      <c r="D4430">
        <f t="shared" si="63"/>
        <v>-0.13048730662716035</v>
      </c>
    </row>
    <row r="4431" spans="1:4" x14ac:dyDescent="0.4">
      <c r="A4431" s="3">
        <v>42049</v>
      </c>
      <c r="B4431" s="5">
        <v>0.34</v>
      </c>
      <c r="C4431" s="5">
        <v>1229.6400000000001</v>
      </c>
      <c r="D4431">
        <f t="shared" si="63"/>
        <v>-0.13409617033146587</v>
      </c>
    </row>
    <row r="4432" spans="1:4" x14ac:dyDescent="0.4">
      <c r="A4432" s="3">
        <v>42050</v>
      </c>
      <c r="B4432" s="5">
        <v>0.34</v>
      </c>
      <c r="C4432" s="5">
        <v>1229.6400000000001</v>
      </c>
      <c r="D4432">
        <f t="shared" si="63"/>
        <v>-0.13778452853056228</v>
      </c>
    </row>
    <row r="4433" spans="1:4" x14ac:dyDescent="0.4">
      <c r="A4433" s="3">
        <v>42051</v>
      </c>
      <c r="B4433" s="5">
        <v>0.34</v>
      </c>
      <c r="C4433" s="5">
        <v>1230.49</v>
      </c>
      <c r="D4433">
        <f t="shared" si="63"/>
        <v>-0.14267189664513033</v>
      </c>
    </row>
    <row r="4434" spans="1:4" x14ac:dyDescent="0.4">
      <c r="A4434" s="3">
        <v>42052</v>
      </c>
      <c r="B4434" s="5">
        <v>0.43</v>
      </c>
      <c r="C4434" s="5">
        <v>1209.23</v>
      </c>
      <c r="D4434">
        <f t="shared" si="63"/>
        <v>-0.14769141075244976</v>
      </c>
    </row>
    <row r="4435" spans="1:4" x14ac:dyDescent="0.4">
      <c r="A4435" s="3">
        <v>42053</v>
      </c>
      <c r="B4435" s="5">
        <v>0.36</v>
      </c>
      <c r="C4435" s="5">
        <v>1212.5999999999999</v>
      </c>
      <c r="D4435">
        <f t="shared" si="63"/>
        <v>-0.15120412540362707</v>
      </c>
    </row>
    <row r="4436" spans="1:4" x14ac:dyDescent="0.4">
      <c r="A4436" s="3">
        <v>42054</v>
      </c>
      <c r="B4436" s="5">
        <v>0.37</v>
      </c>
      <c r="C4436" s="5">
        <v>1207.1300000000001</v>
      </c>
      <c r="D4436">
        <f t="shared" si="63"/>
        <v>-0.15680757745405599</v>
      </c>
    </row>
    <row r="4437" spans="1:4" x14ac:dyDescent="0.4">
      <c r="A4437" s="3">
        <v>42055</v>
      </c>
      <c r="B4437" s="5">
        <v>0.38</v>
      </c>
      <c r="C4437" s="5">
        <v>1202.08</v>
      </c>
      <c r="D4437">
        <f t="shared" si="63"/>
        <v>-0.1622319862827413</v>
      </c>
    </row>
    <row r="4438" spans="1:4" x14ac:dyDescent="0.4">
      <c r="A4438" s="3">
        <v>42056</v>
      </c>
      <c r="B4438" s="5">
        <v>0.38</v>
      </c>
      <c r="C4438" s="5">
        <v>1202.08</v>
      </c>
      <c r="D4438">
        <f t="shared" si="63"/>
        <v>-0.16777081904778054</v>
      </c>
    </row>
    <row r="4439" spans="1:4" x14ac:dyDescent="0.4">
      <c r="A4439" s="3">
        <v>42057</v>
      </c>
      <c r="B4439" s="5">
        <v>0.38</v>
      </c>
      <c r="C4439" s="5">
        <v>1202.08</v>
      </c>
      <c r="D4439">
        <f t="shared" si="63"/>
        <v>-0.17342664612174624</v>
      </c>
    </row>
    <row r="4440" spans="1:4" x14ac:dyDescent="0.4">
      <c r="A4440" s="3">
        <v>42058</v>
      </c>
      <c r="B4440" s="5">
        <v>0.34</v>
      </c>
      <c r="C4440" s="5">
        <v>1201.5999999999999</v>
      </c>
      <c r="D4440">
        <f t="shared" si="63"/>
        <v>-0.17871925476260409</v>
      </c>
    </row>
    <row r="4441" spans="1:4" x14ac:dyDescent="0.4">
      <c r="A4441" s="3">
        <v>42059</v>
      </c>
      <c r="B4441" s="5">
        <v>0.27</v>
      </c>
      <c r="C4441" s="5">
        <v>1199.67</v>
      </c>
      <c r="D4441">
        <f t="shared" si="63"/>
        <v>-0.18096908967956316</v>
      </c>
    </row>
    <row r="4442" spans="1:4" x14ac:dyDescent="0.4">
      <c r="A4442" s="3">
        <v>42060</v>
      </c>
      <c r="B4442" s="5">
        <v>0.24</v>
      </c>
      <c r="C4442" s="5">
        <v>1204.69</v>
      </c>
      <c r="D4442">
        <f t="shared" si="63"/>
        <v>-0.18073783617224484</v>
      </c>
    </row>
    <row r="4443" spans="1:4" x14ac:dyDescent="0.4">
      <c r="A4443" s="3">
        <v>42061</v>
      </c>
      <c r="B4443" s="5">
        <v>0.24</v>
      </c>
      <c r="C4443" s="5">
        <v>1208.8900000000001</v>
      </c>
      <c r="D4443">
        <f t="shared" si="63"/>
        <v>-0.18031145158583378</v>
      </c>
    </row>
    <row r="4444" spans="1:4" x14ac:dyDescent="0.4">
      <c r="A4444" s="3">
        <v>42062</v>
      </c>
      <c r="B4444" s="5">
        <v>0.17</v>
      </c>
      <c r="C4444" s="5">
        <v>1213.06</v>
      </c>
      <c r="D4444">
        <f t="shared" si="63"/>
        <v>-0.17824981717510527</v>
      </c>
    </row>
    <row r="4445" spans="1:4" x14ac:dyDescent="0.4">
      <c r="A4445" s="3">
        <v>42063</v>
      </c>
      <c r="B4445" s="5">
        <v>0.17</v>
      </c>
      <c r="C4445" s="5">
        <v>1213.06</v>
      </c>
      <c r="D4445">
        <f t="shared" si="63"/>
        <v>-0.17629502648867632</v>
      </c>
    </row>
    <row r="4446" spans="1:4" x14ac:dyDescent="0.4">
      <c r="A4446" s="3">
        <v>42064</v>
      </c>
      <c r="B4446" s="5">
        <v>0.17</v>
      </c>
      <c r="C4446" s="5">
        <v>1213.06</v>
      </c>
      <c r="D4446">
        <f t="shared" si="63"/>
        <v>-0.17444582957008123</v>
      </c>
    </row>
    <row r="4447" spans="1:4" x14ac:dyDescent="0.4">
      <c r="A4447" s="3">
        <v>42065</v>
      </c>
      <c r="B4447" s="5">
        <v>0.25</v>
      </c>
      <c r="C4447" s="5">
        <v>1206.79</v>
      </c>
      <c r="D4447">
        <f t="shared" si="63"/>
        <v>-0.17363091866349126</v>
      </c>
    </row>
    <row r="4448" spans="1:4" x14ac:dyDescent="0.4">
      <c r="A4448" s="3">
        <v>42066</v>
      </c>
      <c r="B4448" s="5">
        <v>0.26</v>
      </c>
      <c r="C4448" s="5">
        <v>1203.79</v>
      </c>
      <c r="D4448">
        <f t="shared" si="63"/>
        <v>-0.17498627492732377</v>
      </c>
    </row>
    <row r="4449" spans="1:4" x14ac:dyDescent="0.4">
      <c r="A4449" s="3">
        <v>42067</v>
      </c>
      <c r="B4449" s="5">
        <v>0.25</v>
      </c>
      <c r="C4449" s="5">
        <v>1199.8</v>
      </c>
      <c r="D4449">
        <f t="shared" si="63"/>
        <v>-0.17608498949658055</v>
      </c>
    </row>
    <row r="4450" spans="1:4" x14ac:dyDescent="0.4">
      <c r="A4450" s="3">
        <v>42068</v>
      </c>
      <c r="B4450" s="5">
        <v>0.27</v>
      </c>
      <c r="C4450" s="5">
        <v>1198.42</v>
      </c>
      <c r="D4450">
        <f t="shared" si="63"/>
        <v>-0.17916267392002599</v>
      </c>
    </row>
    <row r="4451" spans="1:4" x14ac:dyDescent="0.4">
      <c r="A4451" s="3">
        <v>42069</v>
      </c>
      <c r="B4451" s="5">
        <v>0.41</v>
      </c>
      <c r="C4451" s="5">
        <v>1166.95</v>
      </c>
      <c r="D4451">
        <f t="shared" si="63"/>
        <v>-0.18656251772677987</v>
      </c>
    </row>
    <row r="4452" spans="1:4" x14ac:dyDescent="0.4">
      <c r="A4452" s="3">
        <v>42070</v>
      </c>
      <c r="B4452" s="5">
        <v>0.41</v>
      </c>
      <c r="C4452" s="5">
        <v>1166.95</v>
      </c>
      <c r="D4452">
        <f t="shared" si="63"/>
        <v>-0.19407121763746341</v>
      </c>
    </row>
    <row r="4453" spans="1:4" x14ac:dyDescent="0.4">
      <c r="A4453" s="3">
        <v>42071</v>
      </c>
      <c r="B4453" s="5">
        <v>0.41</v>
      </c>
      <c r="C4453" s="5">
        <v>1166.95</v>
      </c>
      <c r="D4453">
        <f t="shared" si="63"/>
        <v>-0.20169171711057921</v>
      </c>
    </row>
    <row r="4454" spans="1:4" x14ac:dyDescent="0.4">
      <c r="A4454" s="3">
        <v>42072</v>
      </c>
      <c r="B4454" s="5">
        <v>0.44</v>
      </c>
      <c r="C4454" s="5">
        <v>1166.95</v>
      </c>
      <c r="D4454">
        <f t="shared" si="63"/>
        <v>-0.2104735996955773</v>
      </c>
    </row>
    <row r="4455" spans="1:4" x14ac:dyDescent="0.4">
      <c r="A4455" s="3">
        <v>42073</v>
      </c>
      <c r="B4455" s="5">
        <v>0.41</v>
      </c>
      <c r="C4455" s="5">
        <v>1161.42</v>
      </c>
      <c r="D4455">
        <f t="shared" si="63"/>
        <v>-0.21913964911218753</v>
      </c>
    </row>
    <row r="4456" spans="1:4" x14ac:dyDescent="0.4">
      <c r="A4456" s="3">
        <v>42074</v>
      </c>
      <c r="B4456" s="5">
        <v>0.39</v>
      </c>
      <c r="C4456" s="5">
        <v>1154.78</v>
      </c>
      <c r="D4456">
        <f t="shared" si="63"/>
        <v>-0.22726592667627921</v>
      </c>
    </row>
    <row r="4457" spans="1:4" x14ac:dyDescent="0.4">
      <c r="A4457" s="3">
        <v>42075</v>
      </c>
      <c r="B4457" s="5">
        <v>0.39</v>
      </c>
      <c r="C4457" s="5">
        <v>1152.3699999999999</v>
      </c>
      <c r="D4457">
        <f t="shared" si="63"/>
        <v>-0.23319366287154608</v>
      </c>
    </row>
    <row r="4458" spans="1:4" x14ac:dyDescent="0.4">
      <c r="A4458" s="3">
        <v>42076</v>
      </c>
      <c r="B4458" s="5">
        <v>0.44</v>
      </c>
      <c r="C4458" s="5">
        <v>1158.02</v>
      </c>
      <c r="D4458">
        <f t="shared" si="63"/>
        <v>-0.24159263203336068</v>
      </c>
    </row>
    <row r="4459" spans="1:4" x14ac:dyDescent="0.4">
      <c r="A4459" s="3">
        <v>42077</v>
      </c>
      <c r="B4459" s="5">
        <v>0.44</v>
      </c>
      <c r="C4459" s="5">
        <v>1158.02</v>
      </c>
      <c r="D4459">
        <f t="shared" si="63"/>
        <v>-0.25011670212727738</v>
      </c>
    </row>
    <row r="4460" spans="1:4" x14ac:dyDescent="0.4">
      <c r="A4460" s="3">
        <v>42078</v>
      </c>
      <c r="B4460" s="5">
        <v>0.44</v>
      </c>
      <c r="C4460" s="5">
        <v>1158.02</v>
      </c>
      <c r="D4460">
        <f t="shared" si="63"/>
        <v>-0.25877175590038021</v>
      </c>
    </row>
    <row r="4461" spans="1:4" x14ac:dyDescent="0.4">
      <c r="A4461" s="3">
        <v>42079</v>
      </c>
      <c r="B4461" s="5">
        <v>0.45</v>
      </c>
      <c r="C4461" s="5">
        <v>1154.19</v>
      </c>
      <c r="D4461">
        <f t="shared" si="63"/>
        <v>-0.26886092354181323</v>
      </c>
    </row>
    <row r="4462" spans="1:4" x14ac:dyDescent="0.4">
      <c r="A4462" s="3">
        <v>42080</v>
      </c>
      <c r="B4462" s="5">
        <v>0.42</v>
      </c>
      <c r="C4462" s="5">
        <v>1149.1199999999999</v>
      </c>
      <c r="D4462">
        <f t="shared" si="63"/>
        <v>-0.27593873671289937</v>
      </c>
    </row>
    <row r="4463" spans="1:4" x14ac:dyDescent="0.4">
      <c r="A4463" s="3">
        <v>42081</v>
      </c>
      <c r="B4463" s="5">
        <v>0.23</v>
      </c>
      <c r="C4463" s="5">
        <v>1167</v>
      </c>
      <c r="D4463">
        <f t="shared" si="63"/>
        <v>-0.2790542127695711</v>
      </c>
    </row>
    <row r="4464" spans="1:4" x14ac:dyDescent="0.4">
      <c r="A4464" s="3">
        <v>42082</v>
      </c>
      <c r="B4464" s="5">
        <v>0.19</v>
      </c>
      <c r="C4464" s="5">
        <v>1171.3</v>
      </c>
      <c r="D4464">
        <f t="shared" si="63"/>
        <v>-0.28282043567121989</v>
      </c>
    </row>
    <row r="4465" spans="1:4" x14ac:dyDescent="0.4">
      <c r="A4465" s="3">
        <v>42083</v>
      </c>
      <c r="B4465" s="5">
        <v>0.17</v>
      </c>
      <c r="C4465" s="5">
        <v>1182.2</v>
      </c>
      <c r="D4465">
        <f t="shared" si="63"/>
        <v>-0.2852671312182809</v>
      </c>
    </row>
    <row r="4466" spans="1:4" x14ac:dyDescent="0.4">
      <c r="A4466" s="3">
        <v>42084</v>
      </c>
      <c r="B4466" s="5">
        <v>0.17</v>
      </c>
      <c r="C4466" s="5">
        <v>1182.2</v>
      </c>
      <c r="D4466">
        <f t="shared" ref="D4466:D4529" si="64">CORREL(B4103:B4466, C4103:C4466)</f>
        <v>-0.28792331328561105</v>
      </c>
    </row>
    <row r="4467" spans="1:4" x14ac:dyDescent="0.4">
      <c r="A4467" s="3">
        <v>42085</v>
      </c>
      <c r="B4467" s="5">
        <v>0.17</v>
      </c>
      <c r="C4467" s="5">
        <v>1182.2</v>
      </c>
      <c r="D4467">
        <f t="shared" si="64"/>
        <v>-0.29079151373372164</v>
      </c>
    </row>
    <row r="4468" spans="1:4" x14ac:dyDescent="0.4">
      <c r="A4468" s="3">
        <v>42086</v>
      </c>
      <c r="B4468" s="5">
        <v>0.17</v>
      </c>
      <c r="C4468" s="5">
        <v>1189.06</v>
      </c>
      <c r="D4468">
        <f t="shared" si="64"/>
        <v>-0.29085010002372652</v>
      </c>
    </row>
    <row r="4469" spans="1:4" x14ac:dyDescent="0.4">
      <c r="A4469" s="3">
        <v>42087</v>
      </c>
      <c r="B4469" s="5">
        <v>0.11</v>
      </c>
      <c r="C4469" s="5">
        <v>1192.5999999999999</v>
      </c>
      <c r="D4469">
        <f t="shared" si="64"/>
        <v>-0.29035219596673018</v>
      </c>
    </row>
    <row r="4470" spans="1:4" x14ac:dyDescent="0.4">
      <c r="A4470" s="3">
        <v>42088</v>
      </c>
      <c r="B4470" s="5">
        <v>0.12</v>
      </c>
      <c r="C4470" s="5">
        <v>1195.1500000000001</v>
      </c>
      <c r="D4470">
        <f t="shared" si="64"/>
        <v>-0.28849424459999218</v>
      </c>
    </row>
    <row r="4471" spans="1:4" x14ac:dyDescent="0.4">
      <c r="A4471" s="3">
        <v>42089</v>
      </c>
      <c r="B4471" s="5">
        <v>0.21</v>
      </c>
      <c r="C4471" s="5">
        <v>1203.9000000000001</v>
      </c>
      <c r="D4471">
        <f t="shared" si="64"/>
        <v>-0.28888285164167599</v>
      </c>
    </row>
    <row r="4472" spans="1:4" x14ac:dyDescent="0.4">
      <c r="A4472" s="3">
        <v>42090</v>
      </c>
      <c r="B4472" s="5">
        <v>0.19</v>
      </c>
      <c r="C4472" s="5">
        <v>1198.8</v>
      </c>
      <c r="D4472">
        <f t="shared" si="64"/>
        <v>-0.28980158958078372</v>
      </c>
    </row>
    <row r="4473" spans="1:4" x14ac:dyDescent="0.4">
      <c r="A4473" s="3">
        <v>42091</v>
      </c>
      <c r="B4473" s="5">
        <v>0.19</v>
      </c>
      <c r="C4473" s="5">
        <v>1198.8</v>
      </c>
      <c r="D4473">
        <f t="shared" si="64"/>
        <v>-0.29084562390860624</v>
      </c>
    </row>
    <row r="4474" spans="1:4" x14ac:dyDescent="0.4">
      <c r="A4474" s="3">
        <v>42092</v>
      </c>
      <c r="B4474" s="5">
        <v>0.19</v>
      </c>
      <c r="C4474" s="5">
        <v>1198.8</v>
      </c>
      <c r="D4474">
        <f t="shared" si="64"/>
        <v>-0.29201597243450494</v>
      </c>
    </row>
    <row r="4475" spans="1:4" x14ac:dyDescent="0.4">
      <c r="A4475" s="3">
        <v>42093</v>
      </c>
      <c r="B4475" s="5">
        <v>0.23</v>
      </c>
      <c r="C4475" s="5">
        <v>1185.0999999999999</v>
      </c>
      <c r="D4475">
        <f t="shared" si="64"/>
        <v>-0.29241629503319644</v>
      </c>
    </row>
    <row r="4476" spans="1:4" x14ac:dyDescent="0.4">
      <c r="A4476" s="3">
        <v>42094</v>
      </c>
      <c r="B4476" s="5">
        <v>0.18</v>
      </c>
      <c r="C4476" s="5">
        <v>1183.3</v>
      </c>
      <c r="D4476">
        <f t="shared" si="64"/>
        <v>-0.29115579481241682</v>
      </c>
    </row>
    <row r="4477" spans="1:4" x14ac:dyDescent="0.4">
      <c r="A4477" s="3">
        <v>42095</v>
      </c>
      <c r="B4477" s="5">
        <v>7.0000000000000007E-2</v>
      </c>
      <c r="C4477" s="5">
        <v>1203.7</v>
      </c>
      <c r="D4477">
        <f t="shared" si="64"/>
        <v>-0.29168696008405626</v>
      </c>
    </row>
    <row r="4478" spans="1:4" x14ac:dyDescent="0.4">
      <c r="A4478" s="3">
        <v>42096</v>
      </c>
      <c r="B4478" s="5">
        <v>0.11</v>
      </c>
      <c r="C4478" s="5">
        <v>1201.5</v>
      </c>
      <c r="D4478">
        <f t="shared" si="64"/>
        <v>-0.29222003310550737</v>
      </c>
    </row>
    <row r="4479" spans="1:4" x14ac:dyDescent="0.4">
      <c r="A4479" s="3">
        <v>42097</v>
      </c>
      <c r="B4479" s="5">
        <v>0.02</v>
      </c>
      <c r="C4479" s="5">
        <v>1202.52</v>
      </c>
      <c r="D4479">
        <f t="shared" si="64"/>
        <v>-0.29039181436072448</v>
      </c>
    </row>
    <row r="4480" spans="1:4" x14ac:dyDescent="0.4">
      <c r="A4480" s="3">
        <v>42098</v>
      </c>
      <c r="B4480" s="5">
        <v>0.02</v>
      </c>
      <c r="C4480" s="5">
        <v>1202.52</v>
      </c>
      <c r="D4480">
        <f t="shared" si="64"/>
        <v>-0.28877980852428237</v>
      </c>
    </row>
    <row r="4481" spans="1:4" x14ac:dyDescent="0.4">
      <c r="A4481" s="3">
        <v>42099</v>
      </c>
      <c r="B4481" s="5">
        <v>0.02</v>
      </c>
      <c r="C4481" s="5">
        <v>1202.52</v>
      </c>
      <c r="D4481">
        <f t="shared" si="64"/>
        <v>-0.28737981672468405</v>
      </c>
    </row>
    <row r="4482" spans="1:4" x14ac:dyDescent="0.4">
      <c r="A4482" s="3">
        <v>42100</v>
      </c>
      <c r="B4482" s="5">
        <v>7.0000000000000007E-2</v>
      </c>
      <c r="C4482" s="5">
        <v>1214.47</v>
      </c>
      <c r="D4482">
        <f t="shared" si="64"/>
        <v>-0.28806185384465671</v>
      </c>
    </row>
    <row r="4483" spans="1:4" x14ac:dyDescent="0.4">
      <c r="A4483" s="3">
        <v>42101</v>
      </c>
      <c r="B4483" s="5">
        <v>0.04</v>
      </c>
      <c r="C4483" s="5">
        <v>1208.25</v>
      </c>
      <c r="D4483">
        <f t="shared" si="64"/>
        <v>-0.28811991464003123</v>
      </c>
    </row>
    <row r="4484" spans="1:4" x14ac:dyDescent="0.4">
      <c r="A4484" s="3">
        <v>42102</v>
      </c>
      <c r="B4484" s="5">
        <v>0.08</v>
      </c>
      <c r="C4484" s="5">
        <v>1202.6500000000001</v>
      </c>
      <c r="D4484">
        <f t="shared" si="64"/>
        <v>-0.28889200821902328</v>
      </c>
    </row>
    <row r="4485" spans="1:4" x14ac:dyDescent="0.4">
      <c r="A4485" s="3">
        <v>42103</v>
      </c>
      <c r="B4485" s="5">
        <v>0.13</v>
      </c>
      <c r="C4485" s="5">
        <v>1194.3</v>
      </c>
      <c r="D4485">
        <f t="shared" si="64"/>
        <v>-0.28869185924982477</v>
      </c>
    </row>
    <row r="4486" spans="1:4" x14ac:dyDescent="0.4">
      <c r="A4486" s="3">
        <v>42104</v>
      </c>
      <c r="B4486" s="5">
        <v>0.14000000000000001</v>
      </c>
      <c r="C4486" s="5">
        <v>1207.5</v>
      </c>
      <c r="D4486">
        <f t="shared" si="64"/>
        <v>-0.28996593853574454</v>
      </c>
    </row>
    <row r="4487" spans="1:4" x14ac:dyDescent="0.4">
      <c r="A4487" s="3">
        <v>42105</v>
      </c>
      <c r="B4487" s="5">
        <v>0.14000000000000001</v>
      </c>
      <c r="C4487" s="5">
        <v>1207.5</v>
      </c>
      <c r="D4487">
        <f t="shared" si="64"/>
        <v>-0.29136515398377677</v>
      </c>
    </row>
    <row r="4488" spans="1:4" x14ac:dyDescent="0.4">
      <c r="A4488" s="3">
        <v>42106</v>
      </c>
      <c r="B4488" s="5">
        <v>0.14000000000000001</v>
      </c>
      <c r="C4488" s="5">
        <v>1207.5</v>
      </c>
      <c r="D4488">
        <f t="shared" si="64"/>
        <v>-0.29289003727378415</v>
      </c>
    </row>
    <row r="4489" spans="1:4" x14ac:dyDescent="0.4">
      <c r="A4489" s="3">
        <v>42107</v>
      </c>
      <c r="B4489" s="5">
        <v>0.14000000000000001</v>
      </c>
      <c r="C4489" s="5">
        <v>1198.3499999999999</v>
      </c>
      <c r="D4489">
        <f t="shared" si="64"/>
        <v>-0.29519327036005949</v>
      </c>
    </row>
    <row r="4490" spans="1:4" x14ac:dyDescent="0.4">
      <c r="A4490" s="3">
        <v>42108</v>
      </c>
      <c r="B4490" s="5">
        <v>0.1</v>
      </c>
      <c r="C4490" s="5">
        <v>1192.4000000000001</v>
      </c>
      <c r="D4490">
        <f t="shared" si="64"/>
        <v>-0.29280349520255061</v>
      </c>
    </row>
    <row r="4491" spans="1:4" x14ac:dyDescent="0.4">
      <c r="A4491" s="3">
        <v>42109</v>
      </c>
      <c r="B4491" s="5">
        <v>7.0000000000000007E-2</v>
      </c>
      <c r="C4491" s="5">
        <v>1201.5999999999999</v>
      </c>
      <c r="D4491">
        <f t="shared" si="64"/>
        <v>-0.29009456196519273</v>
      </c>
    </row>
    <row r="4492" spans="1:4" x14ac:dyDescent="0.4">
      <c r="A4492" s="3">
        <v>42110</v>
      </c>
      <c r="B4492" s="5">
        <v>0.05</v>
      </c>
      <c r="C4492" s="5">
        <v>1198.0999999999999</v>
      </c>
      <c r="D4492">
        <f t="shared" si="64"/>
        <v>-0.28701049061322081</v>
      </c>
    </row>
    <row r="4493" spans="1:4" x14ac:dyDescent="0.4">
      <c r="A4493" s="3">
        <v>42111</v>
      </c>
      <c r="B4493" s="5">
        <v>-0.02</v>
      </c>
      <c r="C4493" s="5">
        <v>1204.0999999999999</v>
      </c>
      <c r="D4493">
        <f t="shared" si="64"/>
        <v>-0.28277488365865211</v>
      </c>
    </row>
    <row r="4494" spans="1:4" x14ac:dyDescent="0.4">
      <c r="A4494" s="3">
        <v>42112</v>
      </c>
      <c r="B4494" s="5">
        <v>-0.02</v>
      </c>
      <c r="C4494" s="5">
        <v>1204.0999999999999</v>
      </c>
      <c r="D4494">
        <f t="shared" si="64"/>
        <v>-0.27877237256697512</v>
      </c>
    </row>
    <row r="4495" spans="1:4" x14ac:dyDescent="0.4">
      <c r="A4495" s="3">
        <v>42113</v>
      </c>
      <c r="B4495" s="5">
        <v>-0.02</v>
      </c>
      <c r="C4495" s="5">
        <v>1204.0999999999999</v>
      </c>
      <c r="D4495">
        <f t="shared" si="64"/>
        <v>-0.27499440276392478</v>
      </c>
    </row>
    <row r="4496" spans="1:4" x14ac:dyDescent="0.4">
      <c r="A4496" s="3">
        <v>42114</v>
      </c>
      <c r="B4496" s="5">
        <v>0.01</v>
      </c>
      <c r="C4496" s="5">
        <v>1196.25</v>
      </c>
      <c r="D4496">
        <f t="shared" si="64"/>
        <v>-0.27103978107635313</v>
      </c>
    </row>
    <row r="4497" spans="1:4" x14ac:dyDescent="0.4">
      <c r="A4497" s="3">
        <v>42115</v>
      </c>
      <c r="B4497" s="5">
        <v>0.06</v>
      </c>
      <c r="C4497" s="5">
        <v>1202.3900000000001</v>
      </c>
      <c r="D4497">
        <f t="shared" si="64"/>
        <v>-0.26876074671409822</v>
      </c>
    </row>
    <row r="4498" spans="1:4" x14ac:dyDescent="0.4">
      <c r="A4498" s="3">
        <v>42116</v>
      </c>
      <c r="B4498" s="5">
        <v>0.12</v>
      </c>
      <c r="C4498" s="5">
        <v>1187.06</v>
      </c>
      <c r="D4498">
        <f t="shared" si="64"/>
        <v>-0.26586362823959508</v>
      </c>
    </row>
    <row r="4499" spans="1:4" x14ac:dyDescent="0.4">
      <c r="A4499" s="3">
        <v>42117</v>
      </c>
      <c r="B4499" s="5">
        <v>7.0000000000000007E-2</v>
      </c>
      <c r="C4499" s="5">
        <v>1193.8900000000001</v>
      </c>
      <c r="D4499">
        <f t="shared" si="64"/>
        <v>-0.26313603457593265</v>
      </c>
    </row>
    <row r="4500" spans="1:4" x14ac:dyDescent="0.4">
      <c r="A4500" s="3">
        <v>42118</v>
      </c>
      <c r="B4500" s="5">
        <v>0.04</v>
      </c>
      <c r="C4500" s="5">
        <v>1178.97</v>
      </c>
      <c r="D4500">
        <f t="shared" si="64"/>
        <v>-0.25812202664077927</v>
      </c>
    </row>
    <row r="4501" spans="1:4" x14ac:dyDescent="0.4">
      <c r="A4501" s="3">
        <v>42119</v>
      </c>
      <c r="B4501" s="5">
        <v>0.04</v>
      </c>
      <c r="C4501" s="5">
        <v>1178.97</v>
      </c>
      <c r="D4501">
        <f t="shared" si="64"/>
        <v>-0.25331341826692372</v>
      </c>
    </row>
    <row r="4502" spans="1:4" x14ac:dyDescent="0.4">
      <c r="A4502" s="3">
        <v>42120</v>
      </c>
      <c r="B4502" s="5">
        <v>0.04</v>
      </c>
      <c r="C4502" s="5">
        <v>1178.97</v>
      </c>
      <c r="D4502">
        <f t="shared" si="64"/>
        <v>-0.2487050904182668</v>
      </c>
    </row>
    <row r="4503" spans="1:4" x14ac:dyDescent="0.4">
      <c r="A4503" s="3">
        <v>42121</v>
      </c>
      <c r="B4503" s="5">
        <v>0.03</v>
      </c>
      <c r="C4503" s="5">
        <v>1201.6199999999999</v>
      </c>
      <c r="D4503">
        <f t="shared" si="64"/>
        <v>-0.24747625277848917</v>
      </c>
    </row>
    <row r="4504" spans="1:4" x14ac:dyDescent="0.4">
      <c r="A4504" s="3">
        <v>42122</v>
      </c>
      <c r="B4504" s="5">
        <v>0.11</v>
      </c>
      <c r="C4504" s="5">
        <v>1211.94</v>
      </c>
      <c r="D4504">
        <f t="shared" si="64"/>
        <v>-0.24962569591967482</v>
      </c>
    </row>
    <row r="4505" spans="1:4" x14ac:dyDescent="0.4">
      <c r="A4505" s="3">
        <v>42123</v>
      </c>
      <c r="B4505" s="5">
        <v>0.14000000000000001</v>
      </c>
      <c r="C4505" s="5">
        <v>1204.72</v>
      </c>
      <c r="D4505">
        <f t="shared" si="64"/>
        <v>-0.25033656892487482</v>
      </c>
    </row>
    <row r="4506" spans="1:4" x14ac:dyDescent="0.4">
      <c r="A4506" s="3">
        <v>42124</v>
      </c>
      <c r="B4506" s="5">
        <v>0.11</v>
      </c>
      <c r="C4506" s="5">
        <v>1183.97</v>
      </c>
      <c r="D4506">
        <f t="shared" si="64"/>
        <v>-0.24656910483217023</v>
      </c>
    </row>
    <row r="4507" spans="1:4" x14ac:dyDescent="0.4">
      <c r="A4507" s="3">
        <v>42125</v>
      </c>
      <c r="B4507" s="5">
        <v>0.18</v>
      </c>
      <c r="C4507" s="5">
        <v>1178</v>
      </c>
      <c r="D4507">
        <f t="shared" si="64"/>
        <v>-0.24472480667220872</v>
      </c>
    </row>
    <row r="4508" spans="1:4" x14ac:dyDescent="0.4">
      <c r="A4508" s="3">
        <v>42126</v>
      </c>
      <c r="B4508" s="5">
        <v>0.18</v>
      </c>
      <c r="C4508" s="5">
        <v>1178</v>
      </c>
      <c r="D4508">
        <f t="shared" si="64"/>
        <v>-0.24296150341535258</v>
      </c>
    </row>
    <row r="4509" spans="1:4" x14ac:dyDescent="0.4">
      <c r="A4509" s="3">
        <v>42127</v>
      </c>
      <c r="B4509" s="5">
        <v>0.18</v>
      </c>
      <c r="C4509" s="5">
        <v>1178</v>
      </c>
      <c r="D4509">
        <f t="shared" si="64"/>
        <v>-0.24127860848016575</v>
      </c>
    </row>
    <row r="4510" spans="1:4" x14ac:dyDescent="0.4">
      <c r="A4510" s="3">
        <v>42128</v>
      </c>
      <c r="B4510" s="5">
        <v>0.24</v>
      </c>
      <c r="C4510" s="5">
        <v>1187.97</v>
      </c>
      <c r="D4510">
        <f t="shared" si="64"/>
        <v>-0.24359668870572754</v>
      </c>
    </row>
    <row r="4511" spans="1:4" x14ac:dyDescent="0.4">
      <c r="A4511" s="3">
        <v>42129</v>
      </c>
      <c r="B4511" s="5">
        <v>0.25</v>
      </c>
      <c r="C4511" s="5">
        <v>1193.02</v>
      </c>
      <c r="D4511">
        <f t="shared" si="64"/>
        <v>-0.24628914513101832</v>
      </c>
    </row>
    <row r="4512" spans="1:4" x14ac:dyDescent="0.4">
      <c r="A4512" s="3">
        <v>42130</v>
      </c>
      <c r="B4512" s="5">
        <v>0.34</v>
      </c>
      <c r="C4512" s="5">
        <v>1191.29</v>
      </c>
      <c r="D4512">
        <f t="shared" si="64"/>
        <v>-0.24879874343277228</v>
      </c>
    </row>
    <row r="4513" spans="1:4" x14ac:dyDescent="0.4">
      <c r="A4513" s="3">
        <v>42131</v>
      </c>
      <c r="B4513" s="5">
        <v>0.3</v>
      </c>
      <c r="C4513" s="5">
        <v>1184.4000000000001</v>
      </c>
      <c r="D4513">
        <f t="shared" si="64"/>
        <v>-0.25045897346621765</v>
      </c>
    </row>
    <row r="4514" spans="1:4" x14ac:dyDescent="0.4">
      <c r="A4514" s="3">
        <v>42132</v>
      </c>
      <c r="B4514" s="5">
        <v>0.28000000000000003</v>
      </c>
      <c r="C4514" s="5">
        <v>1187.5</v>
      </c>
      <c r="D4514">
        <f t="shared" si="64"/>
        <v>-0.25226669638435945</v>
      </c>
    </row>
    <row r="4515" spans="1:4" x14ac:dyDescent="0.4">
      <c r="A4515" s="3">
        <v>42133</v>
      </c>
      <c r="B4515" s="5">
        <v>0.28000000000000003</v>
      </c>
      <c r="C4515" s="5">
        <v>1187.5</v>
      </c>
      <c r="D4515">
        <f t="shared" si="64"/>
        <v>-0.25412424480500989</v>
      </c>
    </row>
    <row r="4516" spans="1:4" x14ac:dyDescent="0.4">
      <c r="A4516" s="3">
        <v>42134</v>
      </c>
      <c r="B4516" s="5">
        <v>0.28000000000000003</v>
      </c>
      <c r="C4516" s="5">
        <v>1187.5</v>
      </c>
      <c r="D4516">
        <f t="shared" si="64"/>
        <v>-0.25603199378968133</v>
      </c>
    </row>
    <row r="4517" spans="1:4" x14ac:dyDescent="0.4">
      <c r="A4517" s="3">
        <v>42135</v>
      </c>
      <c r="B4517" s="5">
        <v>0.4</v>
      </c>
      <c r="C4517" s="5">
        <v>1183.55</v>
      </c>
      <c r="D4517">
        <f t="shared" si="64"/>
        <v>-0.26183819996047264</v>
      </c>
    </row>
    <row r="4518" spans="1:4" x14ac:dyDescent="0.4">
      <c r="A4518" s="3">
        <v>42136</v>
      </c>
      <c r="B4518" s="5">
        <v>0.4</v>
      </c>
      <c r="C4518" s="5">
        <v>1193.1500000000001</v>
      </c>
      <c r="D4518">
        <f t="shared" si="64"/>
        <v>-0.2665742602274675</v>
      </c>
    </row>
    <row r="4519" spans="1:4" x14ac:dyDescent="0.4">
      <c r="A4519" s="3">
        <v>42137</v>
      </c>
      <c r="B4519" s="5">
        <v>0.41</v>
      </c>
      <c r="C4519" s="5">
        <v>1214.69</v>
      </c>
      <c r="D4519">
        <f t="shared" si="64"/>
        <v>-0.26922420006335562</v>
      </c>
    </row>
    <row r="4520" spans="1:4" x14ac:dyDescent="0.4">
      <c r="A4520" s="3">
        <v>42138</v>
      </c>
      <c r="B4520" s="5">
        <v>0.36</v>
      </c>
      <c r="C4520" s="5">
        <v>1221</v>
      </c>
      <c r="D4520">
        <f t="shared" si="64"/>
        <v>-0.26966333979661161</v>
      </c>
    </row>
    <row r="4521" spans="1:4" x14ac:dyDescent="0.4">
      <c r="A4521" s="3">
        <v>42139</v>
      </c>
      <c r="B4521" s="5">
        <v>0.31</v>
      </c>
      <c r="C4521" s="5">
        <v>1223.7</v>
      </c>
      <c r="D4521">
        <f t="shared" si="64"/>
        <v>-0.27050985577833714</v>
      </c>
    </row>
    <row r="4522" spans="1:4" x14ac:dyDescent="0.4">
      <c r="A4522" s="3">
        <v>42140</v>
      </c>
      <c r="B4522" s="5">
        <v>0.31</v>
      </c>
      <c r="C4522" s="5">
        <v>1223.7</v>
      </c>
      <c r="D4522">
        <f t="shared" si="64"/>
        <v>-0.27136895233347036</v>
      </c>
    </row>
    <row r="4523" spans="1:4" x14ac:dyDescent="0.4">
      <c r="A4523" s="3">
        <v>42141</v>
      </c>
      <c r="B4523" s="5">
        <v>0.31</v>
      </c>
      <c r="C4523" s="5">
        <v>1223.7</v>
      </c>
      <c r="D4523">
        <f t="shared" si="64"/>
        <v>-0.27224077115267409</v>
      </c>
    </row>
    <row r="4524" spans="1:4" x14ac:dyDescent="0.4">
      <c r="A4524" s="3">
        <v>42142</v>
      </c>
      <c r="B4524" s="5">
        <v>0.37</v>
      </c>
      <c r="C4524" s="5">
        <v>1225.05</v>
      </c>
      <c r="D4524">
        <f t="shared" si="64"/>
        <v>-0.27407336994589643</v>
      </c>
    </row>
    <row r="4525" spans="1:4" x14ac:dyDescent="0.4">
      <c r="A4525" s="3">
        <v>42143</v>
      </c>
      <c r="B4525" s="5">
        <v>0.42</v>
      </c>
      <c r="C4525" s="5">
        <v>1207.55</v>
      </c>
      <c r="D4525">
        <f t="shared" si="64"/>
        <v>-0.27609730353475581</v>
      </c>
    </row>
    <row r="4526" spans="1:4" x14ac:dyDescent="0.4">
      <c r="A4526" s="3">
        <v>42144</v>
      </c>
      <c r="B4526" s="5">
        <v>0.38</v>
      </c>
      <c r="C4526" s="5">
        <v>1209.45</v>
      </c>
      <c r="D4526">
        <f t="shared" si="64"/>
        <v>-0.27798137682504864</v>
      </c>
    </row>
    <row r="4527" spans="1:4" x14ac:dyDescent="0.4">
      <c r="A4527" s="3">
        <v>42145</v>
      </c>
      <c r="B4527" s="5">
        <v>0.35</v>
      </c>
      <c r="C4527" s="5">
        <v>1206.25</v>
      </c>
      <c r="D4527">
        <f t="shared" si="64"/>
        <v>-0.27942484446428906</v>
      </c>
    </row>
    <row r="4528" spans="1:4" x14ac:dyDescent="0.4">
      <c r="A4528" s="3">
        <v>42146</v>
      </c>
      <c r="B4528" s="5">
        <v>0.34</v>
      </c>
      <c r="C4528" s="5">
        <v>1205.4000000000001</v>
      </c>
      <c r="D4528">
        <f t="shared" si="64"/>
        <v>-0.28000842112591767</v>
      </c>
    </row>
    <row r="4529" spans="1:4" x14ac:dyDescent="0.4">
      <c r="A4529" s="3">
        <v>42147</v>
      </c>
      <c r="B4529" s="5">
        <v>0.34</v>
      </c>
      <c r="C4529" s="5">
        <v>1205.4000000000001</v>
      </c>
      <c r="D4529">
        <f t="shared" si="64"/>
        <v>-0.28059736301758864</v>
      </c>
    </row>
    <row r="4530" spans="1:4" x14ac:dyDescent="0.4">
      <c r="A4530" s="3">
        <v>42148</v>
      </c>
      <c r="B4530" s="5">
        <v>0.34</v>
      </c>
      <c r="C4530" s="5">
        <v>1205.4000000000001</v>
      </c>
      <c r="D4530">
        <f t="shared" ref="D4530:D4593" si="65">CORREL(B4167:B4530, C4167:C4530)</f>
        <v>-0.28119177689009317</v>
      </c>
    </row>
    <row r="4531" spans="1:4" x14ac:dyDescent="0.4">
      <c r="A4531" s="3">
        <v>42149</v>
      </c>
      <c r="B4531" s="5">
        <v>0.34</v>
      </c>
      <c r="C4531" s="5">
        <v>1206.8599999999999</v>
      </c>
      <c r="D4531">
        <f t="shared" si="65"/>
        <v>-0.28179485554436118</v>
      </c>
    </row>
    <row r="4532" spans="1:4" x14ac:dyDescent="0.4">
      <c r="A4532" s="3">
        <v>42150</v>
      </c>
      <c r="B4532" s="5">
        <v>0.32</v>
      </c>
      <c r="C4532" s="5">
        <v>1187.1500000000001</v>
      </c>
      <c r="D4532">
        <f t="shared" si="65"/>
        <v>-0.2814100550268267</v>
      </c>
    </row>
    <row r="4533" spans="1:4" x14ac:dyDescent="0.4">
      <c r="A4533" s="3">
        <v>42151</v>
      </c>
      <c r="B4533" s="5">
        <v>0.34</v>
      </c>
      <c r="C4533" s="5">
        <v>1187.9000000000001</v>
      </c>
      <c r="D4533">
        <f t="shared" si="65"/>
        <v>-0.28064991719669125</v>
      </c>
    </row>
    <row r="4534" spans="1:4" x14ac:dyDescent="0.4">
      <c r="A4534" s="3">
        <v>42152</v>
      </c>
      <c r="B4534" s="5">
        <v>0.33</v>
      </c>
      <c r="C4534" s="5">
        <v>1187.95</v>
      </c>
      <c r="D4534">
        <f t="shared" si="65"/>
        <v>-0.27979053540814153</v>
      </c>
    </row>
    <row r="4535" spans="1:4" x14ac:dyDescent="0.4">
      <c r="A4535" s="3">
        <v>42153</v>
      </c>
      <c r="B4535" s="5">
        <v>0.32</v>
      </c>
      <c r="C4535" s="5">
        <v>1190</v>
      </c>
      <c r="D4535">
        <f t="shared" si="65"/>
        <v>-0.2791173504397515</v>
      </c>
    </row>
    <row r="4536" spans="1:4" x14ac:dyDescent="0.4">
      <c r="A4536" s="3">
        <v>42154</v>
      </c>
      <c r="B4536" s="5">
        <v>0.32</v>
      </c>
      <c r="C4536" s="5">
        <v>1190</v>
      </c>
      <c r="D4536">
        <f t="shared" si="65"/>
        <v>-0.27844084335600855</v>
      </c>
    </row>
    <row r="4537" spans="1:4" x14ac:dyDescent="0.4">
      <c r="A4537" s="3">
        <v>42155</v>
      </c>
      <c r="B4537" s="5">
        <v>0.32</v>
      </c>
      <c r="C4537" s="5">
        <v>1190</v>
      </c>
      <c r="D4537">
        <f t="shared" si="65"/>
        <v>-0.27776098016141193</v>
      </c>
    </row>
    <row r="4538" spans="1:4" x14ac:dyDescent="0.4">
      <c r="A4538" s="3">
        <v>42156</v>
      </c>
      <c r="B4538" s="5">
        <v>0.39</v>
      </c>
      <c r="C4538" s="5">
        <v>1188.95</v>
      </c>
      <c r="D4538">
        <f t="shared" si="65"/>
        <v>-0.27854806506455998</v>
      </c>
    </row>
    <row r="4539" spans="1:4" x14ac:dyDescent="0.4">
      <c r="A4539" s="3">
        <v>42157</v>
      </c>
      <c r="B4539" s="5">
        <v>0.44</v>
      </c>
      <c r="C4539" s="5">
        <v>1192.95</v>
      </c>
      <c r="D4539">
        <f t="shared" si="65"/>
        <v>-0.28050528968782273</v>
      </c>
    </row>
    <row r="4540" spans="1:4" x14ac:dyDescent="0.4">
      <c r="A4540" s="3">
        <v>42158</v>
      </c>
      <c r="B4540" s="5">
        <v>0.55000000000000004</v>
      </c>
      <c r="C4540" s="5">
        <v>1184.95</v>
      </c>
      <c r="D4540">
        <f t="shared" si="65"/>
        <v>-0.28435930334545362</v>
      </c>
    </row>
    <row r="4541" spans="1:4" x14ac:dyDescent="0.4">
      <c r="A4541" s="3">
        <v>42159</v>
      </c>
      <c r="B4541" s="5">
        <v>0.5</v>
      </c>
      <c r="C4541" s="5">
        <v>1176.45</v>
      </c>
      <c r="D4541">
        <f t="shared" si="65"/>
        <v>-0.28812673798275634</v>
      </c>
    </row>
    <row r="4542" spans="1:4" x14ac:dyDescent="0.4">
      <c r="A4542" s="3">
        <v>42160</v>
      </c>
      <c r="B4542" s="5">
        <v>0.55000000000000004</v>
      </c>
      <c r="C4542" s="5">
        <v>1171.5</v>
      </c>
      <c r="D4542">
        <f t="shared" si="65"/>
        <v>-0.29276483520002256</v>
      </c>
    </row>
    <row r="4543" spans="1:4" x14ac:dyDescent="0.4">
      <c r="A4543" s="3">
        <v>42161</v>
      </c>
      <c r="B4543" s="5">
        <v>0.55000000000000004</v>
      </c>
      <c r="C4543" s="5">
        <v>1171.5</v>
      </c>
      <c r="D4543">
        <f t="shared" si="65"/>
        <v>-0.29733971126938813</v>
      </c>
    </row>
    <row r="4544" spans="1:4" x14ac:dyDescent="0.4">
      <c r="A4544" s="3">
        <v>42162</v>
      </c>
      <c r="B4544" s="5">
        <v>0.55000000000000004</v>
      </c>
      <c r="C4544" s="5">
        <v>1171.5</v>
      </c>
      <c r="D4544">
        <f t="shared" si="65"/>
        <v>-0.30185272516920314</v>
      </c>
    </row>
    <row r="4545" spans="1:4" x14ac:dyDescent="0.4">
      <c r="A4545" s="3">
        <v>42163</v>
      </c>
      <c r="B4545" s="5">
        <v>0.54</v>
      </c>
      <c r="C4545" s="5">
        <v>1173.45</v>
      </c>
      <c r="D4545">
        <f t="shared" si="65"/>
        <v>-0.30612682158036797</v>
      </c>
    </row>
    <row r="4546" spans="1:4" x14ac:dyDescent="0.4">
      <c r="A4546" s="3">
        <v>42164</v>
      </c>
      <c r="B4546" s="5">
        <v>0.56000000000000005</v>
      </c>
      <c r="C4546" s="5">
        <v>1176.05</v>
      </c>
      <c r="D4546">
        <f t="shared" si="65"/>
        <v>-0.31098414113419387</v>
      </c>
    </row>
    <row r="4547" spans="1:4" x14ac:dyDescent="0.4">
      <c r="A4547" s="3">
        <v>42165</v>
      </c>
      <c r="B4547" s="5">
        <v>0.63</v>
      </c>
      <c r="C4547" s="5">
        <v>1185.3499999999999</v>
      </c>
      <c r="D4547">
        <f t="shared" si="65"/>
        <v>-0.31565383874672454</v>
      </c>
    </row>
    <row r="4548" spans="1:4" x14ac:dyDescent="0.4">
      <c r="A4548" s="3">
        <v>42166</v>
      </c>
      <c r="B4548" s="5">
        <v>0.56000000000000005</v>
      </c>
      <c r="C4548" s="5">
        <v>1181.95</v>
      </c>
      <c r="D4548">
        <f t="shared" si="65"/>
        <v>-0.31995727339258107</v>
      </c>
    </row>
    <row r="4549" spans="1:4" x14ac:dyDescent="0.4">
      <c r="A4549" s="3">
        <v>42167</v>
      </c>
      <c r="B4549" s="5">
        <v>0.55000000000000004</v>
      </c>
      <c r="C4549" s="5">
        <v>1180.8</v>
      </c>
      <c r="D4549">
        <f t="shared" si="65"/>
        <v>-0.32476259991867878</v>
      </c>
    </row>
    <row r="4550" spans="1:4" x14ac:dyDescent="0.4">
      <c r="A4550" s="3">
        <v>42168</v>
      </c>
      <c r="B4550" s="5">
        <v>0.55000000000000004</v>
      </c>
      <c r="C4550" s="5">
        <v>1180.8</v>
      </c>
      <c r="D4550">
        <f t="shared" si="65"/>
        <v>-0.32952519933331842</v>
      </c>
    </row>
    <row r="4551" spans="1:4" x14ac:dyDescent="0.4">
      <c r="A4551" s="3">
        <v>42169</v>
      </c>
      <c r="B4551" s="5">
        <v>0.55000000000000004</v>
      </c>
      <c r="C4551" s="5">
        <v>1180.8</v>
      </c>
      <c r="D4551">
        <f t="shared" si="65"/>
        <v>-0.33424609842960845</v>
      </c>
    </row>
    <row r="4552" spans="1:4" x14ac:dyDescent="0.4">
      <c r="A4552" s="3">
        <v>42170</v>
      </c>
      <c r="B4552" s="5">
        <v>0.51</v>
      </c>
      <c r="C4552" s="5">
        <v>1185.55</v>
      </c>
      <c r="D4552">
        <f t="shared" si="65"/>
        <v>-0.33803605395853459</v>
      </c>
    </row>
    <row r="4553" spans="1:4" x14ac:dyDescent="0.4">
      <c r="A4553" s="3">
        <v>42171</v>
      </c>
      <c r="B4553" s="5">
        <v>0.44</v>
      </c>
      <c r="C4553" s="5">
        <v>1181.3499999999999</v>
      </c>
      <c r="D4553">
        <f t="shared" si="65"/>
        <v>-0.34163566248719213</v>
      </c>
    </row>
    <row r="4554" spans="1:4" x14ac:dyDescent="0.4">
      <c r="A4554" s="3">
        <v>42172</v>
      </c>
      <c r="B4554" s="5">
        <v>0.42</v>
      </c>
      <c r="C4554" s="5">
        <v>1185.25</v>
      </c>
      <c r="D4554">
        <f t="shared" si="65"/>
        <v>-0.34413112315079342</v>
      </c>
    </row>
    <row r="4555" spans="1:4" x14ac:dyDescent="0.4">
      <c r="A4555" s="3">
        <v>42173</v>
      </c>
      <c r="B4555" s="5">
        <v>0.46</v>
      </c>
      <c r="C4555" s="5">
        <v>1201.25</v>
      </c>
      <c r="D4555">
        <f t="shared" si="65"/>
        <v>-0.348874005978696</v>
      </c>
    </row>
    <row r="4556" spans="1:4" x14ac:dyDescent="0.4">
      <c r="A4556" s="3">
        <v>42174</v>
      </c>
      <c r="B4556" s="5">
        <v>0.4</v>
      </c>
      <c r="C4556" s="5">
        <v>1200</v>
      </c>
      <c r="D4556">
        <f t="shared" si="65"/>
        <v>-0.35159135119063095</v>
      </c>
    </row>
    <row r="4557" spans="1:4" x14ac:dyDescent="0.4">
      <c r="A4557" s="3">
        <v>42175</v>
      </c>
      <c r="B4557" s="5">
        <v>0.4</v>
      </c>
      <c r="C4557" s="5">
        <v>1200</v>
      </c>
      <c r="D4557">
        <f t="shared" si="65"/>
        <v>-0.35433696796228836</v>
      </c>
    </row>
    <row r="4558" spans="1:4" x14ac:dyDescent="0.4">
      <c r="A4558" s="3">
        <v>42176</v>
      </c>
      <c r="B4558" s="5">
        <v>0.4</v>
      </c>
      <c r="C4558" s="5">
        <v>1200</v>
      </c>
      <c r="D4558">
        <f t="shared" si="65"/>
        <v>-0.35711191117430618</v>
      </c>
    </row>
    <row r="4559" spans="1:4" x14ac:dyDescent="0.4">
      <c r="A4559" s="3">
        <v>42177</v>
      </c>
      <c r="B4559" s="5">
        <v>0.47</v>
      </c>
      <c r="C4559" s="5">
        <v>1185.75</v>
      </c>
      <c r="D4559">
        <f t="shared" si="65"/>
        <v>-0.36103420088631727</v>
      </c>
    </row>
    <row r="4560" spans="1:4" x14ac:dyDescent="0.4">
      <c r="A4560" s="3">
        <v>42178</v>
      </c>
      <c r="B4560" s="5">
        <v>0.5</v>
      </c>
      <c r="C4560" s="5">
        <v>1177.6500000000001</v>
      </c>
      <c r="D4560">
        <f t="shared" si="65"/>
        <v>-0.36420611502607669</v>
      </c>
    </row>
    <row r="4561" spans="1:4" x14ac:dyDescent="0.4">
      <c r="A4561" s="3">
        <v>42179</v>
      </c>
      <c r="B4561" s="5">
        <v>0.48</v>
      </c>
      <c r="C4561" s="5">
        <v>1174.7</v>
      </c>
      <c r="D4561">
        <f t="shared" si="65"/>
        <v>-0.36655328543602267</v>
      </c>
    </row>
    <row r="4562" spans="1:4" x14ac:dyDescent="0.4">
      <c r="A4562" s="3">
        <v>42180</v>
      </c>
      <c r="B4562" s="5">
        <v>0.49</v>
      </c>
      <c r="C4562" s="5">
        <v>1172.95</v>
      </c>
      <c r="D4562">
        <f t="shared" si="65"/>
        <v>-0.36805196906183335</v>
      </c>
    </row>
    <row r="4563" spans="1:4" x14ac:dyDescent="0.4">
      <c r="A4563" s="3">
        <v>42181</v>
      </c>
      <c r="B4563" s="5">
        <v>0.56999999999999995</v>
      </c>
      <c r="C4563" s="5">
        <v>1175.04</v>
      </c>
      <c r="D4563">
        <f t="shared" si="65"/>
        <v>-0.37057506179478561</v>
      </c>
    </row>
    <row r="4564" spans="1:4" x14ac:dyDescent="0.4">
      <c r="A4564" s="3">
        <v>42182</v>
      </c>
      <c r="B4564" s="5">
        <v>0.56999999999999995</v>
      </c>
      <c r="C4564" s="5">
        <v>1175.04</v>
      </c>
      <c r="D4564">
        <f t="shared" si="65"/>
        <v>-0.37306018306366029</v>
      </c>
    </row>
    <row r="4565" spans="1:4" x14ac:dyDescent="0.4">
      <c r="A4565" s="3">
        <v>42183</v>
      </c>
      <c r="B4565" s="5">
        <v>0.56999999999999995</v>
      </c>
      <c r="C4565" s="5">
        <v>1175.04</v>
      </c>
      <c r="D4565">
        <f t="shared" si="65"/>
        <v>-0.37550866063546962</v>
      </c>
    </row>
    <row r="4566" spans="1:4" x14ac:dyDescent="0.4">
      <c r="A4566" s="3">
        <v>42184</v>
      </c>
      <c r="B4566" s="5">
        <v>0.46</v>
      </c>
      <c r="C4566" s="5">
        <v>1179.8499999999999</v>
      </c>
      <c r="D4566">
        <f t="shared" si="65"/>
        <v>-0.37682993931310876</v>
      </c>
    </row>
    <row r="4567" spans="1:4" x14ac:dyDescent="0.4">
      <c r="A4567" s="3">
        <v>42185</v>
      </c>
      <c r="B4567" s="5">
        <v>0.48</v>
      </c>
      <c r="C4567" s="5">
        <v>1172.75</v>
      </c>
      <c r="D4567">
        <f t="shared" si="65"/>
        <v>-0.38056558156643472</v>
      </c>
    </row>
    <row r="4568" spans="1:4" x14ac:dyDescent="0.4">
      <c r="A4568" s="3">
        <v>42186</v>
      </c>
      <c r="B4568" s="5">
        <v>0.54</v>
      </c>
      <c r="C4568" s="5">
        <v>1168.5999999999999</v>
      </c>
      <c r="D4568">
        <f t="shared" si="65"/>
        <v>-0.38783990567529003</v>
      </c>
    </row>
    <row r="4569" spans="1:4" x14ac:dyDescent="0.4">
      <c r="A4569" s="3">
        <v>42187</v>
      </c>
      <c r="B4569" s="5">
        <v>0.49</v>
      </c>
      <c r="C4569" s="5">
        <v>1166.05</v>
      </c>
      <c r="D4569">
        <f t="shared" si="65"/>
        <v>-0.39369930906951212</v>
      </c>
    </row>
    <row r="4570" spans="1:4" x14ac:dyDescent="0.4">
      <c r="A4570" s="3">
        <v>42188</v>
      </c>
      <c r="B4570" s="5">
        <v>0.49</v>
      </c>
      <c r="C4570" s="5">
        <v>1168.28</v>
      </c>
      <c r="D4570">
        <f t="shared" si="65"/>
        <v>-0.39947396218828357</v>
      </c>
    </row>
    <row r="4571" spans="1:4" x14ac:dyDescent="0.4">
      <c r="A4571" s="3">
        <v>42189</v>
      </c>
      <c r="B4571" s="5">
        <v>0.49</v>
      </c>
      <c r="C4571" s="5">
        <v>1168.28</v>
      </c>
      <c r="D4571">
        <f t="shared" si="65"/>
        <v>-0.40528782384615997</v>
      </c>
    </row>
    <row r="4572" spans="1:4" x14ac:dyDescent="0.4">
      <c r="A4572" s="3">
        <v>42190</v>
      </c>
      <c r="B4572" s="5">
        <v>0.49</v>
      </c>
      <c r="C4572" s="5">
        <v>1168.28</v>
      </c>
      <c r="D4572">
        <f t="shared" si="65"/>
        <v>-0.41114393831426688</v>
      </c>
    </row>
    <row r="4573" spans="1:4" x14ac:dyDescent="0.4">
      <c r="A4573" s="3">
        <v>42191</v>
      </c>
      <c r="B4573" s="5">
        <v>0.43</v>
      </c>
      <c r="C4573" s="5">
        <v>1169.78</v>
      </c>
      <c r="D4573">
        <f t="shared" si="65"/>
        <v>-0.41574682339929886</v>
      </c>
    </row>
    <row r="4574" spans="1:4" x14ac:dyDescent="0.4">
      <c r="A4574" s="3">
        <v>42192</v>
      </c>
      <c r="B4574" s="5">
        <v>0.4</v>
      </c>
      <c r="C4574" s="5">
        <v>1154.6500000000001</v>
      </c>
      <c r="D4574">
        <f t="shared" si="65"/>
        <v>-0.41776979428375</v>
      </c>
    </row>
    <row r="4575" spans="1:4" x14ac:dyDescent="0.4">
      <c r="A4575" s="3">
        <v>42193</v>
      </c>
      <c r="B4575" s="5">
        <v>0.39</v>
      </c>
      <c r="C4575" s="5">
        <v>1156.95</v>
      </c>
      <c r="D4575">
        <f t="shared" si="65"/>
        <v>-0.41869624886189277</v>
      </c>
    </row>
    <row r="4576" spans="1:4" x14ac:dyDescent="0.4">
      <c r="A4576" s="3">
        <v>42194</v>
      </c>
      <c r="B4576" s="5">
        <v>0.47</v>
      </c>
      <c r="C4576" s="5">
        <v>1159.3499999999999</v>
      </c>
      <c r="D4576">
        <f t="shared" si="65"/>
        <v>-0.42121748269425857</v>
      </c>
    </row>
    <row r="4577" spans="1:4" x14ac:dyDescent="0.4">
      <c r="A4577" s="3">
        <v>42195</v>
      </c>
      <c r="B4577" s="5">
        <v>0.55000000000000004</v>
      </c>
      <c r="C4577" s="5">
        <v>1162.6500000000001</v>
      </c>
      <c r="D4577">
        <f t="shared" si="65"/>
        <v>-0.42406247462826746</v>
      </c>
    </row>
    <row r="4578" spans="1:4" x14ac:dyDescent="0.4">
      <c r="A4578" s="3">
        <v>42196</v>
      </c>
      <c r="B4578" s="5">
        <v>0.55000000000000004</v>
      </c>
      <c r="C4578" s="5">
        <v>1162.6500000000001</v>
      </c>
      <c r="D4578">
        <f t="shared" si="65"/>
        <v>-0.42692301499653595</v>
      </c>
    </row>
    <row r="4579" spans="1:4" x14ac:dyDescent="0.4">
      <c r="A4579" s="3">
        <v>42197</v>
      </c>
      <c r="B4579" s="5">
        <v>0.55000000000000004</v>
      </c>
      <c r="C4579" s="5">
        <v>1162.6500000000001</v>
      </c>
      <c r="D4579">
        <f t="shared" si="65"/>
        <v>-0.42980337474780861</v>
      </c>
    </row>
    <row r="4580" spans="1:4" x14ac:dyDescent="0.4">
      <c r="A4580" s="3">
        <v>42198</v>
      </c>
      <c r="B4580" s="5">
        <v>0.57999999999999996</v>
      </c>
      <c r="C4580" s="5">
        <v>1157.45</v>
      </c>
      <c r="D4580">
        <f t="shared" si="65"/>
        <v>-0.43354619805592637</v>
      </c>
    </row>
    <row r="4581" spans="1:4" x14ac:dyDescent="0.4">
      <c r="A4581" s="3">
        <v>42199</v>
      </c>
      <c r="B4581" s="5">
        <v>0.56000000000000005</v>
      </c>
      <c r="C4581" s="5">
        <v>1155.05</v>
      </c>
      <c r="D4581">
        <f t="shared" si="65"/>
        <v>-0.43765209723469251</v>
      </c>
    </row>
    <row r="4582" spans="1:4" x14ac:dyDescent="0.4">
      <c r="A4582" s="3">
        <v>42200</v>
      </c>
      <c r="B4582" s="5">
        <v>0.52</v>
      </c>
      <c r="C4582" s="5">
        <v>1148.8499999999999</v>
      </c>
      <c r="D4582">
        <f t="shared" si="65"/>
        <v>-0.44178994185751874</v>
      </c>
    </row>
    <row r="4583" spans="1:4" x14ac:dyDescent="0.4">
      <c r="A4583" s="3">
        <v>42201</v>
      </c>
      <c r="B4583" s="5">
        <v>0.52</v>
      </c>
      <c r="C4583" s="5">
        <v>1144.55</v>
      </c>
      <c r="D4583">
        <f t="shared" si="65"/>
        <v>-0.44387950745014931</v>
      </c>
    </row>
    <row r="4584" spans="1:4" x14ac:dyDescent="0.4">
      <c r="A4584" s="3">
        <v>42202</v>
      </c>
      <c r="B4584" s="5">
        <v>0.51</v>
      </c>
      <c r="C4584" s="5">
        <v>1134.32</v>
      </c>
      <c r="D4584">
        <f t="shared" si="65"/>
        <v>-0.44645331855148596</v>
      </c>
    </row>
    <row r="4585" spans="1:4" x14ac:dyDescent="0.4">
      <c r="A4585" s="3">
        <v>42203</v>
      </c>
      <c r="B4585" s="5">
        <v>0.51</v>
      </c>
      <c r="C4585" s="5">
        <v>1134.32</v>
      </c>
      <c r="D4585">
        <f t="shared" si="65"/>
        <v>-0.44899634093711371</v>
      </c>
    </row>
    <row r="4586" spans="1:4" x14ac:dyDescent="0.4">
      <c r="A4586" s="3">
        <v>42204</v>
      </c>
      <c r="B4586" s="5">
        <v>0.51</v>
      </c>
      <c r="C4586" s="5">
        <v>1134.32</v>
      </c>
      <c r="D4586">
        <f t="shared" si="65"/>
        <v>-0.45151011725005674</v>
      </c>
    </row>
    <row r="4587" spans="1:4" x14ac:dyDescent="0.4">
      <c r="A4587" s="3">
        <v>42205</v>
      </c>
      <c r="B4587" s="5">
        <v>0.56000000000000005</v>
      </c>
      <c r="C4587" s="5">
        <v>1097.45</v>
      </c>
      <c r="D4587">
        <f t="shared" si="65"/>
        <v>-0.45572037338255383</v>
      </c>
    </row>
    <row r="4588" spans="1:4" x14ac:dyDescent="0.4">
      <c r="A4588" s="3">
        <v>42206</v>
      </c>
      <c r="B4588" s="5">
        <v>0.53</v>
      </c>
      <c r="C4588" s="5">
        <v>1100.8499999999999</v>
      </c>
      <c r="D4588">
        <f t="shared" si="65"/>
        <v>-0.45861590272278546</v>
      </c>
    </row>
    <row r="4589" spans="1:4" x14ac:dyDescent="0.4">
      <c r="A4589" s="3">
        <v>42207</v>
      </c>
      <c r="B4589" s="5">
        <v>0.53</v>
      </c>
      <c r="C4589" s="5">
        <v>1093.95</v>
      </c>
      <c r="D4589">
        <f t="shared" si="65"/>
        <v>-0.46135436231846755</v>
      </c>
    </row>
    <row r="4590" spans="1:4" x14ac:dyDescent="0.4">
      <c r="A4590" s="3">
        <v>42208</v>
      </c>
      <c r="B4590" s="5">
        <v>0.49</v>
      </c>
      <c r="C4590" s="5">
        <v>1090.1500000000001</v>
      </c>
      <c r="D4590">
        <f t="shared" si="65"/>
        <v>-0.4621727261910149</v>
      </c>
    </row>
    <row r="4591" spans="1:4" x14ac:dyDescent="0.4">
      <c r="A4591" s="3">
        <v>42209</v>
      </c>
      <c r="B4591" s="5">
        <v>0.51</v>
      </c>
      <c r="C4591" s="5">
        <v>1098.9000000000001</v>
      </c>
      <c r="D4591">
        <f t="shared" si="65"/>
        <v>-0.4625278510739767</v>
      </c>
    </row>
    <row r="4592" spans="1:4" x14ac:dyDescent="0.4">
      <c r="A4592" s="3">
        <v>42210</v>
      </c>
      <c r="B4592" s="5">
        <v>0.51</v>
      </c>
      <c r="C4592" s="5">
        <v>1098.9000000000001</v>
      </c>
      <c r="D4592">
        <f t="shared" si="65"/>
        <v>-0.4628313253069935</v>
      </c>
    </row>
    <row r="4593" spans="1:4" x14ac:dyDescent="0.4">
      <c r="A4593" s="3">
        <v>42211</v>
      </c>
      <c r="B4593" s="5">
        <v>0.51</v>
      </c>
      <c r="C4593" s="5">
        <v>1098.9000000000001</v>
      </c>
      <c r="D4593">
        <f t="shared" si="65"/>
        <v>-0.46308329527671344</v>
      </c>
    </row>
    <row r="4594" spans="1:4" x14ac:dyDescent="0.4">
      <c r="A4594" s="3">
        <v>42212</v>
      </c>
      <c r="B4594" s="5">
        <v>0.5</v>
      </c>
      <c r="C4594" s="5">
        <v>1094</v>
      </c>
      <c r="D4594">
        <f t="shared" ref="D4594:D4657" si="66">CORREL(B4231:B4594, C4231:C4594)</f>
        <v>-0.46345238125245997</v>
      </c>
    </row>
    <row r="4595" spans="1:4" x14ac:dyDescent="0.4">
      <c r="A4595" s="3">
        <v>42213</v>
      </c>
      <c r="B4595" s="5">
        <v>0.51</v>
      </c>
      <c r="C4595" s="5">
        <v>1094.8499999999999</v>
      </c>
      <c r="D4595">
        <f t="shared" si="66"/>
        <v>-0.46358342274272801</v>
      </c>
    </row>
    <row r="4596" spans="1:4" x14ac:dyDescent="0.4">
      <c r="A4596" s="3">
        <v>42214</v>
      </c>
      <c r="B4596" s="5">
        <v>0.52</v>
      </c>
      <c r="C4596" s="5">
        <v>1096.55</v>
      </c>
      <c r="D4596">
        <f t="shared" si="66"/>
        <v>-0.46666243955917908</v>
      </c>
    </row>
    <row r="4597" spans="1:4" x14ac:dyDescent="0.4">
      <c r="A4597" s="3">
        <v>42215</v>
      </c>
      <c r="B4597" s="5">
        <v>0.51</v>
      </c>
      <c r="C4597" s="5">
        <v>1087.95</v>
      </c>
      <c r="D4597">
        <f t="shared" si="66"/>
        <v>-0.46888544616168654</v>
      </c>
    </row>
    <row r="4598" spans="1:4" x14ac:dyDescent="0.4">
      <c r="A4598" s="3">
        <v>42216</v>
      </c>
      <c r="B4598" s="5">
        <v>0.46</v>
      </c>
      <c r="C4598" s="5">
        <v>1095.01</v>
      </c>
      <c r="D4598">
        <f t="shared" si="66"/>
        <v>-0.4683758250701312</v>
      </c>
    </row>
    <row r="4599" spans="1:4" x14ac:dyDescent="0.4">
      <c r="A4599" s="3">
        <v>42217</v>
      </c>
      <c r="B4599" s="5">
        <v>0.46</v>
      </c>
      <c r="C4599" s="5">
        <v>1095.01</v>
      </c>
      <c r="D4599">
        <f t="shared" si="66"/>
        <v>-0.46786037729348101</v>
      </c>
    </row>
    <row r="4600" spans="1:4" x14ac:dyDescent="0.4">
      <c r="A4600" s="3">
        <v>42218</v>
      </c>
      <c r="B4600" s="5">
        <v>0.46</v>
      </c>
      <c r="C4600" s="5">
        <v>1095.01</v>
      </c>
      <c r="D4600">
        <f t="shared" si="66"/>
        <v>-0.46733817692520874</v>
      </c>
    </row>
    <row r="4601" spans="1:4" x14ac:dyDescent="0.4">
      <c r="A4601" s="3">
        <v>42219</v>
      </c>
      <c r="B4601" s="5">
        <v>0.46</v>
      </c>
      <c r="C4601" s="5">
        <v>1086.25</v>
      </c>
      <c r="D4601">
        <f t="shared" si="66"/>
        <v>-0.46675490912232426</v>
      </c>
    </row>
    <row r="4602" spans="1:4" x14ac:dyDescent="0.4">
      <c r="A4602" s="3">
        <v>42220</v>
      </c>
      <c r="B4602" s="5">
        <v>0.52</v>
      </c>
      <c r="C4602" s="5">
        <v>1087.3499999999999</v>
      </c>
      <c r="D4602">
        <f t="shared" si="66"/>
        <v>-0.46828190778214501</v>
      </c>
    </row>
    <row r="4603" spans="1:4" x14ac:dyDescent="0.4">
      <c r="A4603" s="3">
        <v>42221</v>
      </c>
      <c r="B4603" s="5">
        <v>0.57999999999999996</v>
      </c>
      <c r="C4603" s="5">
        <v>1084.6500000000001</v>
      </c>
      <c r="D4603">
        <f t="shared" si="66"/>
        <v>-0.47182469747124695</v>
      </c>
    </row>
    <row r="4604" spans="1:4" x14ac:dyDescent="0.4">
      <c r="A4604" s="3">
        <v>42222</v>
      </c>
      <c r="B4604" s="5">
        <v>0.56000000000000005</v>
      </c>
      <c r="C4604" s="5">
        <v>1089.1500000000001</v>
      </c>
      <c r="D4604">
        <f t="shared" si="66"/>
        <v>-0.47298661380840623</v>
      </c>
    </row>
    <row r="4605" spans="1:4" x14ac:dyDescent="0.4">
      <c r="A4605" s="3">
        <v>42223</v>
      </c>
      <c r="B4605" s="5">
        <v>0.52</v>
      </c>
      <c r="C4605" s="5">
        <v>1093.6400000000001</v>
      </c>
      <c r="D4605">
        <f t="shared" si="66"/>
        <v>-0.47272317031489935</v>
      </c>
    </row>
    <row r="4606" spans="1:4" x14ac:dyDescent="0.4">
      <c r="A4606" s="3">
        <v>42224</v>
      </c>
      <c r="B4606" s="5">
        <v>0.52</v>
      </c>
      <c r="C4606" s="5">
        <v>1093.6400000000001</v>
      </c>
      <c r="D4606">
        <f t="shared" si="66"/>
        <v>-0.4724034839272595</v>
      </c>
    </row>
    <row r="4607" spans="1:4" x14ac:dyDescent="0.4">
      <c r="A4607" s="3">
        <v>42225</v>
      </c>
      <c r="B4607" s="5">
        <v>0.52</v>
      </c>
      <c r="C4607" s="5">
        <v>1093.6400000000001</v>
      </c>
      <c r="D4607">
        <f t="shared" si="66"/>
        <v>-0.47202728806568728</v>
      </c>
    </row>
    <row r="4608" spans="1:4" x14ac:dyDescent="0.4">
      <c r="A4608" s="3">
        <v>42226</v>
      </c>
      <c r="B4608" s="5">
        <v>0.55000000000000004</v>
      </c>
      <c r="C4608" s="5">
        <v>1103.8499999999999</v>
      </c>
      <c r="D4608">
        <f t="shared" si="66"/>
        <v>-0.47247420103525045</v>
      </c>
    </row>
    <row r="4609" spans="1:4" x14ac:dyDescent="0.4">
      <c r="A4609" s="3">
        <v>42227</v>
      </c>
      <c r="B4609" s="5">
        <v>0.49</v>
      </c>
      <c r="C4609" s="5">
        <v>1108.5999999999999</v>
      </c>
      <c r="D4609">
        <f t="shared" si="66"/>
        <v>-0.47211554173994769</v>
      </c>
    </row>
    <row r="4610" spans="1:4" x14ac:dyDescent="0.4">
      <c r="A4610" s="3">
        <v>42228</v>
      </c>
      <c r="B4610" s="5">
        <v>0.52</v>
      </c>
      <c r="C4610" s="5">
        <v>1124.75</v>
      </c>
      <c r="D4610">
        <f t="shared" si="66"/>
        <v>-0.47177396294497087</v>
      </c>
    </row>
    <row r="4611" spans="1:4" x14ac:dyDescent="0.4">
      <c r="A4611" s="3">
        <v>42229</v>
      </c>
      <c r="B4611" s="5">
        <v>0.56999999999999995</v>
      </c>
      <c r="C4611" s="5">
        <v>1114.55</v>
      </c>
      <c r="D4611">
        <f t="shared" si="66"/>
        <v>-0.47234546881380629</v>
      </c>
    </row>
    <row r="4612" spans="1:4" x14ac:dyDescent="0.4">
      <c r="A4612" s="3">
        <v>42230</v>
      </c>
      <c r="B4612" s="5">
        <v>0.57999999999999996</v>
      </c>
      <c r="C4612" s="5">
        <v>1114.54</v>
      </c>
      <c r="D4612">
        <f t="shared" si="66"/>
        <v>-0.47217141233847731</v>
      </c>
    </row>
    <row r="4613" spans="1:4" x14ac:dyDescent="0.4">
      <c r="A4613" s="3">
        <v>42231</v>
      </c>
      <c r="B4613" s="5">
        <v>0.57999999999999996</v>
      </c>
      <c r="C4613" s="5">
        <v>1114.54</v>
      </c>
      <c r="D4613">
        <f t="shared" si="66"/>
        <v>-0.4719162801930516</v>
      </c>
    </row>
    <row r="4614" spans="1:4" x14ac:dyDescent="0.4">
      <c r="A4614" s="3">
        <v>42232</v>
      </c>
      <c r="B4614" s="5">
        <v>0.57999999999999996</v>
      </c>
      <c r="C4614" s="5">
        <v>1114.54</v>
      </c>
      <c r="D4614">
        <f t="shared" si="66"/>
        <v>-0.47157967657145516</v>
      </c>
    </row>
    <row r="4615" spans="1:4" x14ac:dyDescent="0.4">
      <c r="A4615" s="3">
        <v>42233</v>
      </c>
      <c r="B4615" s="5">
        <v>0.57999999999999996</v>
      </c>
      <c r="C4615" s="5">
        <v>1117.3499999999999</v>
      </c>
      <c r="D4615">
        <f t="shared" si="66"/>
        <v>-0.47263711685477638</v>
      </c>
    </row>
    <row r="4616" spans="1:4" x14ac:dyDescent="0.4">
      <c r="A4616" s="3">
        <v>42234</v>
      </c>
      <c r="B4616" s="5">
        <v>0.62</v>
      </c>
      <c r="C4616" s="5">
        <v>1117.45</v>
      </c>
      <c r="D4616">
        <f t="shared" si="66"/>
        <v>-0.47500319976036159</v>
      </c>
    </row>
    <row r="4617" spans="1:4" x14ac:dyDescent="0.4">
      <c r="A4617" s="3">
        <v>42235</v>
      </c>
      <c r="B4617" s="5">
        <v>0.55000000000000004</v>
      </c>
      <c r="C4617" s="5">
        <v>1133.8499999999999</v>
      </c>
      <c r="D4617">
        <f t="shared" si="66"/>
        <v>-0.47638322240030073</v>
      </c>
    </row>
    <row r="4618" spans="1:4" x14ac:dyDescent="0.4">
      <c r="A4618" s="3">
        <v>42236</v>
      </c>
      <c r="B4618" s="5">
        <v>0.53</v>
      </c>
      <c r="C4618" s="5">
        <v>1152.3499999999999</v>
      </c>
      <c r="D4618">
        <f t="shared" si="66"/>
        <v>-0.47625408314491907</v>
      </c>
    </row>
    <row r="4619" spans="1:4" x14ac:dyDescent="0.4">
      <c r="A4619" s="3">
        <v>42237</v>
      </c>
      <c r="B4619" s="5">
        <v>0.52</v>
      </c>
      <c r="C4619" s="5">
        <v>1160.23</v>
      </c>
      <c r="D4619">
        <f t="shared" si="66"/>
        <v>-0.47627720952827263</v>
      </c>
    </row>
    <row r="4620" spans="1:4" x14ac:dyDescent="0.4">
      <c r="A4620" s="3">
        <v>42238</v>
      </c>
      <c r="B4620" s="5">
        <v>0.52</v>
      </c>
      <c r="C4620" s="5">
        <v>1160.23</v>
      </c>
      <c r="D4620">
        <f t="shared" si="66"/>
        <v>-0.47627743937072076</v>
      </c>
    </row>
    <row r="4621" spans="1:4" x14ac:dyDescent="0.4">
      <c r="A4621" s="3">
        <v>42239</v>
      </c>
      <c r="B4621" s="5">
        <v>0.52</v>
      </c>
      <c r="C4621" s="5">
        <v>1160.23</v>
      </c>
      <c r="D4621">
        <f t="shared" si="66"/>
        <v>-0.47625484399967388</v>
      </c>
    </row>
    <row r="4622" spans="1:4" x14ac:dyDescent="0.4">
      <c r="A4622" s="3">
        <v>42240</v>
      </c>
      <c r="B4622" s="5">
        <v>0.52</v>
      </c>
      <c r="C4622" s="5">
        <v>1154.6500000000001</v>
      </c>
      <c r="D4622">
        <f t="shared" si="66"/>
        <v>-0.47584550418775634</v>
      </c>
    </row>
    <row r="4623" spans="1:4" x14ac:dyDescent="0.4">
      <c r="A4623" s="3">
        <v>42241</v>
      </c>
      <c r="B4623" s="5">
        <v>0.59</v>
      </c>
      <c r="C4623" s="5">
        <v>1140.3499999999999</v>
      </c>
      <c r="D4623">
        <f t="shared" si="66"/>
        <v>-0.47691422839914471</v>
      </c>
    </row>
    <row r="4624" spans="1:4" x14ac:dyDescent="0.4">
      <c r="A4624" s="3">
        <v>42242</v>
      </c>
      <c r="B4624" s="5">
        <v>0.65</v>
      </c>
      <c r="C4624" s="5">
        <v>1124.75</v>
      </c>
      <c r="D4624">
        <f t="shared" si="66"/>
        <v>-0.47898070867673342</v>
      </c>
    </row>
    <row r="4625" spans="1:4" x14ac:dyDescent="0.4">
      <c r="A4625" s="3">
        <v>42243</v>
      </c>
      <c r="B4625" s="5">
        <v>0.6</v>
      </c>
      <c r="C4625" s="5">
        <v>1125.3499999999999</v>
      </c>
      <c r="D4625">
        <f t="shared" si="66"/>
        <v>-0.47965656243413202</v>
      </c>
    </row>
    <row r="4626" spans="1:4" x14ac:dyDescent="0.4">
      <c r="A4626" s="3">
        <v>42244</v>
      </c>
      <c r="B4626" s="5">
        <v>0.57999999999999996</v>
      </c>
      <c r="C4626" s="5">
        <v>1133.07</v>
      </c>
      <c r="D4626">
        <f t="shared" si="66"/>
        <v>-0.48025163994306436</v>
      </c>
    </row>
    <row r="4627" spans="1:4" x14ac:dyDescent="0.4">
      <c r="A4627" s="3">
        <v>42245</v>
      </c>
      <c r="B4627" s="5">
        <v>0.57999999999999996</v>
      </c>
      <c r="C4627" s="5">
        <v>1133.07</v>
      </c>
      <c r="D4627">
        <f t="shared" si="66"/>
        <v>-0.48080308118683052</v>
      </c>
    </row>
    <row r="4628" spans="1:4" x14ac:dyDescent="0.4">
      <c r="A4628" s="3">
        <v>42246</v>
      </c>
      <c r="B4628" s="5">
        <v>0.57999999999999996</v>
      </c>
      <c r="C4628" s="5">
        <v>1133.07</v>
      </c>
      <c r="D4628">
        <f t="shared" si="66"/>
        <v>-0.48131124489540139</v>
      </c>
    </row>
    <row r="4629" spans="1:4" x14ac:dyDescent="0.4">
      <c r="A4629" s="3">
        <v>42247</v>
      </c>
      <c r="B4629" s="5">
        <v>0.57999999999999996</v>
      </c>
      <c r="C4629" s="5">
        <v>1134.3499999999999</v>
      </c>
      <c r="D4629">
        <f t="shared" si="66"/>
        <v>-0.48172762747639497</v>
      </c>
    </row>
    <row r="4630" spans="1:4" x14ac:dyDescent="0.4">
      <c r="A4630" s="3">
        <v>42248</v>
      </c>
      <c r="B4630" s="5">
        <v>0.6</v>
      </c>
      <c r="C4630" s="5">
        <v>1139.75</v>
      </c>
      <c r="D4630">
        <f t="shared" si="66"/>
        <v>-0.48304149228989829</v>
      </c>
    </row>
    <row r="4631" spans="1:4" x14ac:dyDescent="0.4">
      <c r="A4631" s="3">
        <v>42249</v>
      </c>
      <c r="B4631" s="5">
        <v>0.64</v>
      </c>
      <c r="C4631" s="5">
        <v>1133.3499999999999</v>
      </c>
      <c r="D4631">
        <f t="shared" si="66"/>
        <v>-0.4843734339869859</v>
      </c>
    </row>
    <row r="4632" spans="1:4" x14ac:dyDescent="0.4">
      <c r="A4632" s="3">
        <v>42250</v>
      </c>
      <c r="B4632" s="5">
        <v>0.64</v>
      </c>
      <c r="C4632" s="5">
        <v>1124.75</v>
      </c>
      <c r="D4632">
        <f t="shared" si="66"/>
        <v>-0.48704204827715714</v>
      </c>
    </row>
    <row r="4633" spans="1:4" x14ac:dyDescent="0.4">
      <c r="A4633" s="3">
        <v>42251</v>
      </c>
      <c r="B4633" s="5">
        <v>0.62</v>
      </c>
      <c r="C4633" s="5">
        <v>1121.24</v>
      </c>
      <c r="D4633">
        <f t="shared" si="66"/>
        <v>-0.49037782636150501</v>
      </c>
    </row>
    <row r="4634" spans="1:4" x14ac:dyDescent="0.4">
      <c r="A4634" s="3">
        <v>42252</v>
      </c>
      <c r="B4634" s="5">
        <v>0.62</v>
      </c>
      <c r="C4634" s="5">
        <v>1121.24</v>
      </c>
      <c r="D4634">
        <f t="shared" si="66"/>
        <v>-0.49366207969426457</v>
      </c>
    </row>
    <row r="4635" spans="1:4" x14ac:dyDescent="0.4">
      <c r="A4635" s="3">
        <v>42253</v>
      </c>
      <c r="B4635" s="5">
        <v>0.62</v>
      </c>
      <c r="C4635" s="5">
        <v>1121.24</v>
      </c>
      <c r="D4635">
        <f t="shared" si="66"/>
        <v>-0.49689662783893612</v>
      </c>
    </row>
    <row r="4636" spans="1:4" x14ac:dyDescent="0.4">
      <c r="A4636" s="3">
        <v>42254</v>
      </c>
      <c r="B4636" s="5">
        <v>0.62</v>
      </c>
      <c r="C4636" s="5">
        <v>1118.68</v>
      </c>
      <c r="D4636">
        <f t="shared" si="66"/>
        <v>-0.50085121692880796</v>
      </c>
    </row>
    <row r="4637" spans="1:4" x14ac:dyDescent="0.4">
      <c r="A4637" s="3">
        <v>42255</v>
      </c>
      <c r="B4637" s="5">
        <v>0.67</v>
      </c>
      <c r="C4637" s="5">
        <v>1121.45</v>
      </c>
      <c r="D4637">
        <f t="shared" si="66"/>
        <v>-0.50626382771451595</v>
      </c>
    </row>
    <row r="4638" spans="1:4" x14ac:dyDescent="0.4">
      <c r="A4638" s="3">
        <v>42256</v>
      </c>
      <c r="B4638" s="5">
        <v>0.65</v>
      </c>
      <c r="C4638" s="5">
        <v>1106.33</v>
      </c>
      <c r="D4638">
        <f t="shared" si="66"/>
        <v>-0.51301089347749707</v>
      </c>
    </row>
    <row r="4639" spans="1:4" x14ac:dyDescent="0.4">
      <c r="A4639" s="3">
        <v>42257</v>
      </c>
      <c r="B4639" s="5">
        <v>0.64</v>
      </c>
      <c r="C4639" s="5">
        <v>1111.1500000000001</v>
      </c>
      <c r="D4639">
        <f t="shared" si="66"/>
        <v>-0.51829434582939571</v>
      </c>
    </row>
    <row r="4640" spans="1:4" x14ac:dyDescent="0.4">
      <c r="A4640" s="3">
        <v>42258</v>
      </c>
      <c r="B4640" s="5">
        <v>0.61</v>
      </c>
      <c r="C4640" s="5">
        <v>1107.26</v>
      </c>
      <c r="D4640">
        <f t="shared" si="66"/>
        <v>-0.52383774915033943</v>
      </c>
    </row>
    <row r="4641" spans="1:4" x14ac:dyDescent="0.4">
      <c r="A4641" s="3">
        <v>42259</v>
      </c>
      <c r="B4641" s="5">
        <v>0.61</v>
      </c>
      <c r="C4641" s="5">
        <v>1107.26</v>
      </c>
      <c r="D4641">
        <f t="shared" si="66"/>
        <v>-0.52932073562572735</v>
      </c>
    </row>
    <row r="4642" spans="1:4" x14ac:dyDescent="0.4">
      <c r="A4642" s="3">
        <v>42260</v>
      </c>
      <c r="B4642" s="5">
        <v>0.61</v>
      </c>
      <c r="C4642" s="5">
        <v>1107.26</v>
      </c>
      <c r="D4642">
        <f t="shared" si="66"/>
        <v>-0.53474522165366323</v>
      </c>
    </row>
    <row r="4643" spans="1:4" x14ac:dyDescent="0.4">
      <c r="A4643" s="3">
        <v>42261</v>
      </c>
      <c r="B4643" s="5">
        <v>0.62</v>
      </c>
      <c r="C4643" s="5">
        <v>1107.92</v>
      </c>
      <c r="D4643">
        <f t="shared" si="66"/>
        <v>-0.54015318176245264</v>
      </c>
    </row>
    <row r="4644" spans="1:4" x14ac:dyDescent="0.4">
      <c r="A4644" s="3">
        <v>42262</v>
      </c>
      <c r="B4644" s="5">
        <v>0.72</v>
      </c>
      <c r="C4644" s="5">
        <v>1104.95</v>
      </c>
      <c r="D4644">
        <f t="shared" si="66"/>
        <v>-0.54749176978469938</v>
      </c>
    </row>
    <row r="4645" spans="1:4" x14ac:dyDescent="0.4">
      <c r="A4645" s="3">
        <v>42263</v>
      </c>
      <c r="B4645" s="5">
        <v>0.73</v>
      </c>
      <c r="C4645" s="5">
        <v>1118.95</v>
      </c>
      <c r="D4645">
        <f t="shared" si="66"/>
        <v>-0.55471270120493121</v>
      </c>
    </row>
    <row r="4646" spans="1:4" x14ac:dyDescent="0.4">
      <c r="A4646" s="3">
        <v>42264</v>
      </c>
      <c r="B4646" s="5">
        <v>0.63</v>
      </c>
      <c r="C4646" s="5">
        <v>1130.45</v>
      </c>
      <c r="D4646">
        <f t="shared" si="66"/>
        <v>-0.56196651593394664</v>
      </c>
    </row>
    <row r="4647" spans="1:4" x14ac:dyDescent="0.4">
      <c r="A4647" s="3">
        <v>42265</v>
      </c>
      <c r="B4647" s="5">
        <v>0.57999999999999996</v>
      </c>
      <c r="C4647" s="5">
        <v>1138.9000000000001</v>
      </c>
      <c r="D4647">
        <f t="shared" si="66"/>
        <v>-0.56640546846284767</v>
      </c>
    </row>
    <row r="4648" spans="1:4" x14ac:dyDescent="0.4">
      <c r="A4648" s="3">
        <v>42266</v>
      </c>
      <c r="B4648" s="5">
        <v>0.57999999999999996</v>
      </c>
      <c r="C4648" s="5">
        <v>1138.9000000000001</v>
      </c>
      <c r="D4648">
        <f t="shared" si="66"/>
        <v>-0.57084216934310905</v>
      </c>
    </row>
    <row r="4649" spans="1:4" x14ac:dyDescent="0.4">
      <c r="A4649" s="3">
        <v>42267</v>
      </c>
      <c r="B4649" s="5">
        <v>0.57999999999999996</v>
      </c>
      <c r="C4649" s="5">
        <v>1138.9000000000001</v>
      </c>
      <c r="D4649">
        <f t="shared" si="66"/>
        <v>-0.57527691118484048</v>
      </c>
    </row>
    <row r="4650" spans="1:4" x14ac:dyDescent="0.4">
      <c r="A4650" s="3">
        <v>42268</v>
      </c>
      <c r="B4650" s="5">
        <v>0.66</v>
      </c>
      <c r="C4650" s="5">
        <v>1132.95</v>
      </c>
      <c r="D4650">
        <f t="shared" si="66"/>
        <v>-0.58072542341244837</v>
      </c>
    </row>
    <row r="4651" spans="1:4" x14ac:dyDescent="0.4">
      <c r="A4651" s="3">
        <v>42269</v>
      </c>
      <c r="B4651" s="5">
        <v>0.63</v>
      </c>
      <c r="C4651" s="5">
        <v>1124.05</v>
      </c>
      <c r="D4651">
        <f t="shared" si="66"/>
        <v>-0.58573728705223194</v>
      </c>
    </row>
    <row r="4652" spans="1:4" x14ac:dyDescent="0.4">
      <c r="A4652" s="3">
        <v>42270</v>
      </c>
      <c r="B4652" s="5">
        <v>0.64</v>
      </c>
      <c r="C4652" s="5">
        <v>1129.95</v>
      </c>
      <c r="D4652">
        <f t="shared" si="66"/>
        <v>-0.59051870161269904</v>
      </c>
    </row>
    <row r="4653" spans="1:4" x14ac:dyDescent="0.4">
      <c r="A4653" s="3">
        <v>42271</v>
      </c>
      <c r="B4653" s="5">
        <v>0.64</v>
      </c>
      <c r="C4653" s="5">
        <v>1153.55</v>
      </c>
      <c r="D4653">
        <f t="shared" si="66"/>
        <v>-0.59349414389370736</v>
      </c>
    </row>
    <row r="4654" spans="1:4" x14ac:dyDescent="0.4">
      <c r="A4654" s="3">
        <v>42272</v>
      </c>
      <c r="B4654" s="5">
        <v>0.71</v>
      </c>
      <c r="C4654" s="5">
        <v>1145.8699999999999</v>
      </c>
      <c r="D4654">
        <f t="shared" si="66"/>
        <v>-0.59806398310481501</v>
      </c>
    </row>
    <row r="4655" spans="1:4" x14ac:dyDescent="0.4">
      <c r="A4655" s="3">
        <v>42273</v>
      </c>
      <c r="B4655" s="5">
        <v>0.71</v>
      </c>
      <c r="C4655" s="5">
        <v>1145.8699999999999</v>
      </c>
      <c r="D4655">
        <f t="shared" si="66"/>
        <v>-0.60260018925434555</v>
      </c>
    </row>
    <row r="4656" spans="1:4" x14ac:dyDescent="0.4">
      <c r="A4656" s="3">
        <v>42274</v>
      </c>
      <c r="B4656" s="5">
        <v>0.71</v>
      </c>
      <c r="C4656" s="5">
        <v>1145.8699999999999</v>
      </c>
      <c r="D4656">
        <f t="shared" si="66"/>
        <v>-0.60710362586329292</v>
      </c>
    </row>
    <row r="4657" spans="1:4" x14ac:dyDescent="0.4">
      <c r="A4657" s="3">
        <v>42275</v>
      </c>
      <c r="B4657" s="5">
        <v>0.71</v>
      </c>
      <c r="C4657" s="5">
        <v>1131.6500000000001</v>
      </c>
      <c r="D4657">
        <f t="shared" si="66"/>
        <v>-0.61188574943414487</v>
      </c>
    </row>
    <row r="4658" spans="1:4" x14ac:dyDescent="0.4">
      <c r="A4658" s="3">
        <v>42276</v>
      </c>
      <c r="B4658" s="5">
        <v>0.66</v>
      </c>
      <c r="C4658" s="5">
        <v>1126.75</v>
      </c>
      <c r="D4658">
        <f t="shared" ref="D4658:D4721" si="67">CORREL(B4295:B4658, C4295:C4658)</f>
        <v>-0.61624682692697774</v>
      </c>
    </row>
    <row r="4659" spans="1:4" x14ac:dyDescent="0.4">
      <c r="A4659" s="3">
        <v>42277</v>
      </c>
      <c r="B4659" s="5">
        <v>0.65</v>
      </c>
      <c r="C4659" s="5">
        <v>1114.55</v>
      </c>
      <c r="D4659">
        <f t="shared" si="67"/>
        <v>-0.61981473653389307</v>
      </c>
    </row>
    <row r="4660" spans="1:4" x14ac:dyDescent="0.4">
      <c r="A4660" s="3">
        <v>42278</v>
      </c>
      <c r="B4660" s="5">
        <v>0.59</v>
      </c>
      <c r="C4660" s="5">
        <v>1113.1500000000001</v>
      </c>
      <c r="D4660">
        <f t="shared" si="67"/>
        <v>-0.62316633370539587</v>
      </c>
    </row>
    <row r="4661" spans="1:4" x14ac:dyDescent="0.4">
      <c r="A4661" s="3">
        <v>42279</v>
      </c>
      <c r="B4661" s="5">
        <v>0.51</v>
      </c>
      <c r="C4661" s="5">
        <v>1137.52</v>
      </c>
      <c r="D4661">
        <f t="shared" si="67"/>
        <v>-0.62454946325362748</v>
      </c>
    </row>
    <row r="4662" spans="1:4" x14ac:dyDescent="0.4">
      <c r="A4662" s="3">
        <v>42280</v>
      </c>
      <c r="B4662" s="5">
        <v>0.51</v>
      </c>
      <c r="C4662" s="5">
        <v>1137.52</v>
      </c>
      <c r="D4662">
        <f t="shared" si="67"/>
        <v>-0.62593808705703213</v>
      </c>
    </row>
    <row r="4663" spans="1:4" x14ac:dyDescent="0.4">
      <c r="A4663" s="3">
        <v>42281</v>
      </c>
      <c r="B4663" s="5">
        <v>0.51</v>
      </c>
      <c r="C4663" s="5">
        <v>1137.52</v>
      </c>
      <c r="D4663">
        <f t="shared" si="67"/>
        <v>-0.62733220185098404</v>
      </c>
    </row>
    <row r="4664" spans="1:4" x14ac:dyDescent="0.4">
      <c r="A4664" s="3">
        <v>42282</v>
      </c>
      <c r="B4664" s="5">
        <v>0.56000000000000005</v>
      </c>
      <c r="C4664" s="5">
        <v>1135.3499999999999</v>
      </c>
      <c r="D4664">
        <f t="shared" si="67"/>
        <v>-0.62975886039500384</v>
      </c>
    </row>
    <row r="4665" spans="1:4" x14ac:dyDescent="0.4">
      <c r="A4665" s="3">
        <v>42283</v>
      </c>
      <c r="B4665" s="5">
        <v>0.53</v>
      </c>
      <c r="C4665" s="5">
        <v>1146.55</v>
      </c>
      <c r="D4665">
        <f t="shared" si="67"/>
        <v>-0.63112248010126448</v>
      </c>
    </row>
    <row r="4666" spans="1:4" x14ac:dyDescent="0.4">
      <c r="A4666" s="3">
        <v>42284</v>
      </c>
      <c r="B4666" s="5">
        <v>0.53</v>
      </c>
      <c r="C4666" s="5">
        <v>1144.8499999999999</v>
      </c>
      <c r="D4666">
        <f t="shared" si="67"/>
        <v>-0.63228742747139854</v>
      </c>
    </row>
    <row r="4667" spans="1:4" x14ac:dyDescent="0.4">
      <c r="A4667" s="3">
        <v>42285</v>
      </c>
      <c r="B4667" s="5">
        <v>0.54</v>
      </c>
      <c r="C4667" s="5">
        <v>1138.45</v>
      </c>
      <c r="D4667">
        <f t="shared" si="67"/>
        <v>-0.63342158213177246</v>
      </c>
    </row>
    <row r="4668" spans="1:4" x14ac:dyDescent="0.4">
      <c r="A4668" s="3">
        <v>42286</v>
      </c>
      <c r="B4668" s="5">
        <v>0.57999999999999996</v>
      </c>
      <c r="C4668" s="5">
        <v>1155.58</v>
      </c>
      <c r="D4668">
        <f t="shared" si="67"/>
        <v>-0.63393810981260301</v>
      </c>
    </row>
    <row r="4669" spans="1:4" x14ac:dyDescent="0.4">
      <c r="A4669" s="3">
        <v>42287</v>
      </c>
      <c r="B4669" s="5">
        <v>0.57999999999999996</v>
      </c>
      <c r="C4669" s="5">
        <v>1155.58</v>
      </c>
      <c r="D4669">
        <f t="shared" si="67"/>
        <v>-0.63444543650385343</v>
      </c>
    </row>
    <row r="4670" spans="1:4" x14ac:dyDescent="0.4">
      <c r="A4670" s="3">
        <v>42288</v>
      </c>
      <c r="B4670" s="5">
        <v>0.57999999999999996</v>
      </c>
      <c r="C4670" s="5">
        <v>1155.58</v>
      </c>
      <c r="D4670">
        <f t="shared" si="67"/>
        <v>-0.63494364291205851</v>
      </c>
    </row>
    <row r="4671" spans="1:4" x14ac:dyDescent="0.4">
      <c r="A4671" s="3">
        <v>42289</v>
      </c>
      <c r="B4671" s="5">
        <v>0.57999999999999996</v>
      </c>
      <c r="C4671" s="5">
        <v>1163.1500000000001</v>
      </c>
      <c r="D4671">
        <f t="shared" si="67"/>
        <v>-0.63539154802757447</v>
      </c>
    </row>
    <row r="4672" spans="1:4" x14ac:dyDescent="0.4">
      <c r="A4672" s="3">
        <v>42290</v>
      </c>
      <c r="B4672" s="5">
        <v>0.54</v>
      </c>
      <c r="C4672" s="5">
        <v>1168.25</v>
      </c>
      <c r="D4672">
        <f t="shared" si="67"/>
        <v>-0.63487450605891138</v>
      </c>
    </row>
    <row r="4673" spans="1:4" x14ac:dyDescent="0.4">
      <c r="A4673" s="3">
        <v>42291</v>
      </c>
      <c r="B4673" s="5">
        <v>0.5</v>
      </c>
      <c r="C4673" s="5">
        <v>1184.05</v>
      </c>
      <c r="D4673">
        <f t="shared" si="67"/>
        <v>-0.63400984389033099</v>
      </c>
    </row>
    <row r="4674" spans="1:4" x14ac:dyDescent="0.4">
      <c r="A4674" s="3">
        <v>42292</v>
      </c>
      <c r="B4674" s="5">
        <v>0.54</v>
      </c>
      <c r="C4674" s="5">
        <v>1182.75</v>
      </c>
      <c r="D4674">
        <f t="shared" si="67"/>
        <v>-0.63273822126146739</v>
      </c>
    </row>
    <row r="4675" spans="1:4" x14ac:dyDescent="0.4">
      <c r="A4675" s="3">
        <v>42293</v>
      </c>
      <c r="B4675" s="5">
        <v>0.56000000000000005</v>
      </c>
      <c r="C4675" s="5">
        <v>1176.55</v>
      </c>
      <c r="D4675">
        <f t="shared" si="67"/>
        <v>-0.63187942482552684</v>
      </c>
    </row>
    <row r="4676" spans="1:4" x14ac:dyDescent="0.4">
      <c r="A4676" s="3">
        <v>42294</v>
      </c>
      <c r="B4676" s="5">
        <v>0.56000000000000005</v>
      </c>
      <c r="C4676" s="5">
        <v>1176.55</v>
      </c>
      <c r="D4676">
        <f t="shared" si="67"/>
        <v>-0.63101159860948042</v>
      </c>
    </row>
    <row r="4677" spans="1:4" x14ac:dyDescent="0.4">
      <c r="A4677" s="3">
        <v>42295</v>
      </c>
      <c r="B4677" s="5">
        <v>0.56000000000000005</v>
      </c>
      <c r="C4677" s="5">
        <v>1176.55</v>
      </c>
      <c r="D4677">
        <f t="shared" si="67"/>
        <v>-0.63013460316186021</v>
      </c>
    </row>
    <row r="4678" spans="1:4" x14ac:dyDescent="0.4">
      <c r="A4678" s="3">
        <v>42296</v>
      </c>
      <c r="B4678" s="5">
        <v>0.59</v>
      </c>
      <c r="C4678" s="5">
        <v>1170.3499999999999</v>
      </c>
      <c r="D4678">
        <f t="shared" si="67"/>
        <v>-0.62933024810113658</v>
      </c>
    </row>
    <row r="4679" spans="1:4" x14ac:dyDescent="0.4">
      <c r="A4679" s="3">
        <v>42297</v>
      </c>
      <c r="B4679" s="5">
        <v>0.6</v>
      </c>
      <c r="C4679" s="5">
        <v>1175.55</v>
      </c>
      <c r="D4679">
        <f t="shared" si="67"/>
        <v>-0.62891240918742031</v>
      </c>
    </row>
    <row r="4680" spans="1:4" x14ac:dyDescent="0.4">
      <c r="A4680" s="3">
        <v>42298</v>
      </c>
      <c r="B4680" s="5">
        <v>0.59</v>
      </c>
      <c r="C4680" s="5">
        <v>1166.6500000000001</v>
      </c>
      <c r="D4680">
        <f t="shared" si="67"/>
        <v>-0.62907965636582752</v>
      </c>
    </row>
    <row r="4681" spans="1:4" x14ac:dyDescent="0.4">
      <c r="A4681" s="3">
        <v>42299</v>
      </c>
      <c r="B4681" s="5">
        <v>0.56999999999999995</v>
      </c>
      <c r="C4681" s="5">
        <v>1165.3499999999999</v>
      </c>
      <c r="D4681">
        <f t="shared" si="67"/>
        <v>-0.62981699755139475</v>
      </c>
    </row>
    <row r="4682" spans="1:4" x14ac:dyDescent="0.4">
      <c r="A4682" s="3">
        <v>42300</v>
      </c>
      <c r="B4682" s="5">
        <v>0.57999999999999996</v>
      </c>
      <c r="C4682" s="5">
        <v>1163.81</v>
      </c>
      <c r="D4682">
        <f t="shared" si="67"/>
        <v>-0.63067827065337834</v>
      </c>
    </row>
    <row r="4683" spans="1:4" x14ac:dyDescent="0.4">
      <c r="A4683" s="3">
        <v>42301</v>
      </c>
      <c r="B4683" s="5">
        <v>0.57999999999999996</v>
      </c>
      <c r="C4683" s="5">
        <v>1163.81</v>
      </c>
      <c r="D4683">
        <f t="shared" si="67"/>
        <v>-0.63153718128142966</v>
      </c>
    </row>
    <row r="4684" spans="1:4" x14ac:dyDescent="0.4">
      <c r="A4684" s="3">
        <v>42302</v>
      </c>
      <c r="B4684" s="5">
        <v>0.57999999999999996</v>
      </c>
      <c r="C4684" s="5">
        <v>1163.81</v>
      </c>
      <c r="D4684">
        <f t="shared" si="67"/>
        <v>-0.63239387176291806</v>
      </c>
    </row>
    <row r="4685" spans="1:4" x14ac:dyDescent="0.4">
      <c r="A4685" s="3">
        <v>42303</v>
      </c>
      <c r="B4685" s="5">
        <v>0.59</v>
      </c>
      <c r="C4685" s="5">
        <v>1162.95</v>
      </c>
      <c r="D4685">
        <f t="shared" si="67"/>
        <v>-0.63290051043353712</v>
      </c>
    </row>
    <row r="4686" spans="1:4" x14ac:dyDescent="0.4">
      <c r="A4686" s="3">
        <v>42304</v>
      </c>
      <c r="B4686" s="5">
        <v>0.56999999999999995</v>
      </c>
      <c r="C4686" s="5">
        <v>1166.3499999999999</v>
      </c>
      <c r="D4686">
        <f t="shared" si="67"/>
        <v>-0.63357124023142586</v>
      </c>
    </row>
    <row r="4687" spans="1:4" x14ac:dyDescent="0.4">
      <c r="A4687" s="3">
        <v>42305</v>
      </c>
      <c r="B4687" s="5">
        <v>0.63</v>
      </c>
      <c r="C4687" s="5">
        <v>1155.55</v>
      </c>
      <c r="D4687">
        <f t="shared" si="67"/>
        <v>-0.63439528381522325</v>
      </c>
    </row>
    <row r="4688" spans="1:4" x14ac:dyDescent="0.4">
      <c r="A4688" s="3">
        <v>42306</v>
      </c>
      <c r="B4688" s="5">
        <v>0.67</v>
      </c>
      <c r="C4688" s="5">
        <v>1145.45</v>
      </c>
      <c r="D4688">
        <f t="shared" si="67"/>
        <v>-0.63534699192726496</v>
      </c>
    </row>
    <row r="4689" spans="1:4" x14ac:dyDescent="0.4">
      <c r="A4689" s="3">
        <v>42307</v>
      </c>
      <c r="B4689" s="5">
        <v>0.63</v>
      </c>
      <c r="C4689" s="5">
        <v>1141.5899999999999</v>
      </c>
      <c r="D4689">
        <f t="shared" si="67"/>
        <v>-0.63626085013171974</v>
      </c>
    </row>
    <row r="4690" spans="1:4" x14ac:dyDescent="0.4">
      <c r="A4690" s="3">
        <v>42308</v>
      </c>
      <c r="B4690" s="5">
        <v>0.63</v>
      </c>
      <c r="C4690" s="5">
        <v>1141.5899999999999</v>
      </c>
      <c r="D4690">
        <f t="shared" si="67"/>
        <v>-0.63716642176358107</v>
      </c>
    </row>
    <row r="4691" spans="1:4" x14ac:dyDescent="0.4">
      <c r="A4691" s="3">
        <v>42309</v>
      </c>
      <c r="B4691" s="5">
        <v>0.63</v>
      </c>
      <c r="C4691" s="5">
        <v>1141.5899999999999</v>
      </c>
      <c r="D4691">
        <f t="shared" si="67"/>
        <v>-0.63806380233090765</v>
      </c>
    </row>
    <row r="4692" spans="1:4" x14ac:dyDescent="0.4">
      <c r="A4692" s="3">
        <v>42310</v>
      </c>
      <c r="B4692" s="5">
        <v>0.65</v>
      </c>
      <c r="C4692" s="5">
        <v>1133.5</v>
      </c>
      <c r="D4692">
        <f t="shared" si="67"/>
        <v>-0.63935933335110939</v>
      </c>
    </row>
    <row r="4693" spans="1:4" x14ac:dyDescent="0.4">
      <c r="A4693" s="3">
        <v>42311</v>
      </c>
      <c r="B4693" s="5">
        <v>0.65</v>
      </c>
      <c r="C4693" s="5">
        <v>1117.54</v>
      </c>
      <c r="D4693">
        <f t="shared" si="67"/>
        <v>-0.64119289810458813</v>
      </c>
    </row>
    <row r="4694" spans="1:4" x14ac:dyDescent="0.4">
      <c r="A4694" s="3">
        <v>42312</v>
      </c>
      <c r="B4694" s="5">
        <v>0.68</v>
      </c>
      <c r="C4694" s="5">
        <v>1107.32</v>
      </c>
      <c r="D4694">
        <f t="shared" si="67"/>
        <v>-0.64402181556873939</v>
      </c>
    </row>
    <row r="4695" spans="1:4" x14ac:dyDescent="0.4">
      <c r="A4695" s="3">
        <v>42313</v>
      </c>
      <c r="B4695" s="5">
        <v>0.71</v>
      </c>
      <c r="C4695" s="5">
        <v>1103.68</v>
      </c>
      <c r="D4695">
        <f t="shared" si="67"/>
        <v>-0.64695417165157465</v>
      </c>
    </row>
    <row r="4696" spans="1:4" x14ac:dyDescent="0.4">
      <c r="A4696" s="3">
        <v>42314</v>
      </c>
      <c r="B4696" s="5">
        <v>0.75</v>
      </c>
      <c r="C4696" s="5">
        <v>1088.6400000000001</v>
      </c>
      <c r="D4696">
        <f t="shared" si="67"/>
        <v>-0.65063340246416301</v>
      </c>
    </row>
    <row r="4697" spans="1:4" x14ac:dyDescent="0.4">
      <c r="A4697" s="3">
        <v>42315</v>
      </c>
      <c r="B4697" s="5">
        <v>0.75</v>
      </c>
      <c r="C4697" s="5">
        <v>1088.6400000000001</v>
      </c>
      <c r="D4697">
        <f t="shared" si="67"/>
        <v>-0.65421656838284903</v>
      </c>
    </row>
    <row r="4698" spans="1:4" x14ac:dyDescent="0.4">
      <c r="A4698" s="3">
        <v>42316</v>
      </c>
      <c r="B4698" s="5">
        <v>0.75</v>
      </c>
      <c r="C4698" s="5">
        <v>1088.6400000000001</v>
      </c>
      <c r="D4698">
        <f t="shared" si="67"/>
        <v>-0.65770722054174524</v>
      </c>
    </row>
    <row r="4699" spans="1:4" x14ac:dyDescent="0.4">
      <c r="A4699" s="3">
        <v>42317</v>
      </c>
      <c r="B4699" s="5">
        <v>0.76</v>
      </c>
      <c r="C4699" s="5">
        <v>1092.03</v>
      </c>
      <c r="D4699">
        <f t="shared" si="67"/>
        <v>-0.66119064455654553</v>
      </c>
    </row>
    <row r="4700" spans="1:4" x14ac:dyDescent="0.4">
      <c r="A4700" s="3">
        <v>42318</v>
      </c>
      <c r="B4700" s="5">
        <v>0.77</v>
      </c>
      <c r="C4700" s="5">
        <v>1089.8499999999999</v>
      </c>
      <c r="D4700">
        <f t="shared" si="67"/>
        <v>-0.6646388018227638</v>
      </c>
    </row>
    <row r="4701" spans="1:4" x14ac:dyDescent="0.4">
      <c r="A4701" s="3">
        <v>42319</v>
      </c>
      <c r="B4701" s="5">
        <v>0.77</v>
      </c>
      <c r="C4701" s="5">
        <v>1085.94</v>
      </c>
      <c r="D4701">
        <f t="shared" si="67"/>
        <v>-0.66809154400140969</v>
      </c>
    </row>
    <row r="4702" spans="1:4" x14ac:dyDescent="0.4">
      <c r="A4702" s="3">
        <v>42320</v>
      </c>
      <c r="B4702" s="5">
        <v>0.78</v>
      </c>
      <c r="C4702" s="5">
        <v>1084.8399999999999</v>
      </c>
      <c r="D4702">
        <f t="shared" si="67"/>
        <v>-0.67157952959361678</v>
      </c>
    </row>
    <row r="4703" spans="1:4" x14ac:dyDescent="0.4">
      <c r="A4703" s="3">
        <v>42321</v>
      </c>
      <c r="B4703" s="5">
        <v>0.76</v>
      </c>
      <c r="C4703" s="5">
        <v>1083.51</v>
      </c>
      <c r="D4703">
        <f t="shared" si="67"/>
        <v>-0.67496410284412645</v>
      </c>
    </row>
    <row r="4704" spans="1:4" x14ac:dyDescent="0.4">
      <c r="A4704" s="3">
        <v>42322</v>
      </c>
      <c r="B4704" s="5">
        <v>0.76</v>
      </c>
      <c r="C4704" s="5">
        <v>1083.51</v>
      </c>
      <c r="D4704">
        <f t="shared" si="67"/>
        <v>-0.67826325104459007</v>
      </c>
    </row>
    <row r="4705" spans="1:4" x14ac:dyDescent="0.4">
      <c r="A4705" s="3">
        <v>42323</v>
      </c>
      <c r="B4705" s="5">
        <v>0.76</v>
      </c>
      <c r="C4705" s="5">
        <v>1083.51</v>
      </c>
      <c r="D4705">
        <f t="shared" si="67"/>
        <v>-0.68148007016820444</v>
      </c>
    </row>
    <row r="4706" spans="1:4" x14ac:dyDescent="0.4">
      <c r="A4706" s="3">
        <v>42324</v>
      </c>
      <c r="B4706" s="5">
        <v>0.76</v>
      </c>
      <c r="C4706" s="5">
        <v>1082.78</v>
      </c>
      <c r="D4706">
        <f t="shared" si="67"/>
        <v>-0.68486359961888343</v>
      </c>
    </row>
    <row r="4707" spans="1:4" x14ac:dyDescent="0.4">
      <c r="A4707" s="3">
        <v>42325</v>
      </c>
      <c r="B4707" s="5">
        <v>0.72</v>
      </c>
      <c r="C4707" s="5">
        <v>1070.22</v>
      </c>
      <c r="D4707">
        <f t="shared" si="67"/>
        <v>-0.68809500791665879</v>
      </c>
    </row>
    <row r="4708" spans="1:4" x14ac:dyDescent="0.4">
      <c r="A4708" s="3">
        <v>42326</v>
      </c>
      <c r="B4708" s="5">
        <v>0.71</v>
      </c>
      <c r="C4708" s="5">
        <v>1071.07</v>
      </c>
      <c r="D4708">
        <f t="shared" si="67"/>
        <v>-0.69101104506138</v>
      </c>
    </row>
    <row r="4709" spans="1:4" x14ac:dyDescent="0.4">
      <c r="A4709" s="3">
        <v>42327</v>
      </c>
      <c r="B4709" s="5">
        <v>0.68</v>
      </c>
      <c r="C4709" s="5">
        <v>1082.18</v>
      </c>
      <c r="D4709">
        <f t="shared" si="67"/>
        <v>-0.6934940699929496</v>
      </c>
    </row>
    <row r="4710" spans="1:4" x14ac:dyDescent="0.4">
      <c r="A4710" s="3">
        <v>42328</v>
      </c>
      <c r="B4710" s="5">
        <v>0.66</v>
      </c>
      <c r="C4710" s="5">
        <v>1077.75</v>
      </c>
      <c r="D4710">
        <f t="shared" si="67"/>
        <v>-0.69548616659377882</v>
      </c>
    </row>
    <row r="4711" spans="1:4" x14ac:dyDescent="0.4">
      <c r="A4711" s="3">
        <v>42329</v>
      </c>
      <c r="B4711" s="5">
        <v>0.66</v>
      </c>
      <c r="C4711" s="5">
        <v>1077.75</v>
      </c>
      <c r="D4711">
        <f t="shared" si="67"/>
        <v>-0.69745425333495481</v>
      </c>
    </row>
    <row r="4712" spans="1:4" x14ac:dyDescent="0.4">
      <c r="A4712" s="3">
        <v>42330</v>
      </c>
      <c r="B4712" s="5">
        <v>0.66</v>
      </c>
      <c r="C4712" s="5">
        <v>1077.75</v>
      </c>
      <c r="D4712">
        <f t="shared" si="67"/>
        <v>-0.69939885131064972</v>
      </c>
    </row>
    <row r="4713" spans="1:4" x14ac:dyDescent="0.4">
      <c r="A4713" s="3">
        <v>42331</v>
      </c>
      <c r="B4713" s="5">
        <v>0.64</v>
      </c>
      <c r="C4713" s="5">
        <v>1069.1300000000001</v>
      </c>
      <c r="D4713">
        <f t="shared" si="67"/>
        <v>-0.70065998723654987</v>
      </c>
    </row>
    <row r="4714" spans="1:4" x14ac:dyDescent="0.4">
      <c r="A4714" s="3">
        <v>42332</v>
      </c>
      <c r="B4714" s="5">
        <v>0.62</v>
      </c>
      <c r="C4714" s="5">
        <v>1075.44</v>
      </c>
      <c r="D4714">
        <f t="shared" si="67"/>
        <v>-0.70157894899889073</v>
      </c>
    </row>
    <row r="4715" spans="1:4" x14ac:dyDescent="0.4">
      <c r="A4715" s="3">
        <v>42333</v>
      </c>
      <c r="B4715" s="5">
        <v>0.62</v>
      </c>
      <c r="C4715" s="5">
        <v>1071.32</v>
      </c>
      <c r="D4715">
        <f t="shared" si="67"/>
        <v>-0.70235498536047747</v>
      </c>
    </row>
    <row r="4716" spans="1:4" x14ac:dyDescent="0.4">
      <c r="A4716" s="3">
        <v>42334</v>
      </c>
      <c r="B4716" s="5">
        <v>0.62</v>
      </c>
      <c r="C4716" s="5">
        <v>1072.07</v>
      </c>
      <c r="D4716">
        <f t="shared" si="67"/>
        <v>-0.70305396914224605</v>
      </c>
    </row>
    <row r="4717" spans="1:4" x14ac:dyDescent="0.4">
      <c r="A4717" s="3">
        <v>42335</v>
      </c>
      <c r="B4717" s="5">
        <v>0.62</v>
      </c>
      <c r="C4717" s="5">
        <v>1058</v>
      </c>
      <c r="D4717">
        <f t="shared" si="67"/>
        <v>-0.70338174032681022</v>
      </c>
    </row>
    <row r="4718" spans="1:4" x14ac:dyDescent="0.4">
      <c r="A4718" s="3">
        <v>42336</v>
      </c>
      <c r="B4718" s="5">
        <v>0.62</v>
      </c>
      <c r="C4718" s="5">
        <v>1058</v>
      </c>
      <c r="D4718">
        <f t="shared" si="67"/>
        <v>-0.70372119513597775</v>
      </c>
    </row>
    <row r="4719" spans="1:4" x14ac:dyDescent="0.4">
      <c r="A4719" s="3">
        <v>42337</v>
      </c>
      <c r="B4719" s="5">
        <v>0.62</v>
      </c>
      <c r="C4719" s="5">
        <v>1058</v>
      </c>
      <c r="D4719">
        <f t="shared" si="67"/>
        <v>-0.70407125001104742</v>
      </c>
    </row>
    <row r="4720" spans="1:4" x14ac:dyDescent="0.4">
      <c r="A4720" s="3">
        <v>42338</v>
      </c>
      <c r="B4720" s="5">
        <v>0.62</v>
      </c>
      <c r="C4720" s="5">
        <v>1064.52</v>
      </c>
      <c r="D4720">
        <f t="shared" si="67"/>
        <v>-0.70509242682585382</v>
      </c>
    </row>
    <row r="4721" spans="1:4" x14ac:dyDescent="0.4">
      <c r="A4721" s="3">
        <v>42339</v>
      </c>
      <c r="B4721" s="5">
        <v>0.57999999999999996</v>
      </c>
      <c r="C4721" s="5">
        <v>1069.27</v>
      </c>
      <c r="D4721">
        <f t="shared" si="67"/>
        <v>-0.70586953165338961</v>
      </c>
    </row>
    <row r="4722" spans="1:4" x14ac:dyDescent="0.4">
      <c r="A4722" s="3">
        <v>42340</v>
      </c>
      <c r="B4722" s="5">
        <v>0.62</v>
      </c>
      <c r="C4722" s="5">
        <v>1053.7</v>
      </c>
      <c r="D4722">
        <f t="shared" ref="D4722:D4785" si="68">CORREL(B4359:B4722, C4359:C4722)</f>
        <v>-0.70739647547965168</v>
      </c>
    </row>
    <row r="4723" spans="1:4" x14ac:dyDescent="0.4">
      <c r="A4723" s="3">
        <v>42341</v>
      </c>
      <c r="B4723" s="5">
        <v>0.72</v>
      </c>
      <c r="C4723" s="5">
        <v>1062.2</v>
      </c>
      <c r="D4723">
        <f t="shared" si="68"/>
        <v>-0.71046688978275807</v>
      </c>
    </row>
    <row r="4724" spans="1:4" x14ac:dyDescent="0.4">
      <c r="A4724" s="3">
        <v>42342</v>
      </c>
      <c r="B4724" s="5">
        <v>0.68</v>
      </c>
      <c r="C4724" s="5">
        <v>1086.6600000000001</v>
      </c>
      <c r="D4724">
        <f t="shared" si="68"/>
        <v>-0.71333691615841255</v>
      </c>
    </row>
    <row r="4725" spans="1:4" x14ac:dyDescent="0.4">
      <c r="A4725" s="3">
        <v>42343</v>
      </c>
      <c r="B4725" s="5">
        <v>0.68</v>
      </c>
      <c r="C4725" s="5">
        <v>1086.6600000000001</v>
      </c>
      <c r="D4725">
        <f t="shared" si="68"/>
        <v>-0.71618604571454914</v>
      </c>
    </row>
    <row r="4726" spans="1:4" x14ac:dyDescent="0.4">
      <c r="A4726" s="3">
        <v>42344</v>
      </c>
      <c r="B4726" s="5">
        <v>0.68</v>
      </c>
      <c r="C4726" s="5">
        <v>1086.6600000000001</v>
      </c>
      <c r="D4726">
        <f t="shared" si="68"/>
        <v>-0.71901476877069093</v>
      </c>
    </row>
    <row r="4727" spans="1:4" x14ac:dyDescent="0.4">
      <c r="A4727" s="3">
        <v>42345</v>
      </c>
      <c r="B4727" s="5">
        <v>0.67</v>
      </c>
      <c r="C4727" s="5">
        <v>1070.3699999999999</v>
      </c>
      <c r="D4727">
        <f t="shared" si="68"/>
        <v>-0.72214693613349323</v>
      </c>
    </row>
    <row r="4728" spans="1:4" x14ac:dyDescent="0.4">
      <c r="A4728" s="3">
        <v>42346</v>
      </c>
      <c r="B4728" s="5">
        <v>0.68</v>
      </c>
      <c r="C4728" s="5">
        <v>1074.49</v>
      </c>
      <c r="D4728">
        <f t="shared" si="68"/>
        <v>-0.72593501133428151</v>
      </c>
    </row>
    <row r="4729" spans="1:4" x14ac:dyDescent="0.4">
      <c r="A4729" s="3">
        <v>42347</v>
      </c>
      <c r="B4729" s="5">
        <v>0.69</v>
      </c>
      <c r="C4729" s="5">
        <v>1072.98</v>
      </c>
      <c r="D4729">
        <f t="shared" si="68"/>
        <v>-0.72919403663116034</v>
      </c>
    </row>
    <row r="4730" spans="1:4" x14ac:dyDescent="0.4">
      <c r="A4730" s="3">
        <v>42348</v>
      </c>
      <c r="B4730" s="5">
        <v>0.73</v>
      </c>
      <c r="C4730" s="5">
        <v>1071.3499999999999</v>
      </c>
      <c r="D4730">
        <f t="shared" si="68"/>
        <v>-0.73330673907908084</v>
      </c>
    </row>
    <row r="4731" spans="1:4" x14ac:dyDescent="0.4">
      <c r="A4731" s="3">
        <v>42349</v>
      </c>
      <c r="B4731" s="5">
        <v>0.67</v>
      </c>
      <c r="C4731" s="5">
        <v>1074.6199999999999</v>
      </c>
      <c r="D4731">
        <f t="shared" si="68"/>
        <v>-0.73592656392773459</v>
      </c>
    </row>
    <row r="4732" spans="1:4" x14ac:dyDescent="0.4">
      <c r="A4732" s="3">
        <v>42350</v>
      </c>
      <c r="B4732" s="5">
        <v>0.67</v>
      </c>
      <c r="C4732" s="5">
        <v>1074.6199999999999</v>
      </c>
      <c r="D4732">
        <f t="shared" si="68"/>
        <v>-0.73852720256101967</v>
      </c>
    </row>
    <row r="4733" spans="1:4" x14ac:dyDescent="0.4">
      <c r="A4733" s="3">
        <v>42351</v>
      </c>
      <c r="B4733" s="5">
        <v>0.67</v>
      </c>
      <c r="C4733" s="5">
        <v>1074.6199999999999</v>
      </c>
      <c r="D4733">
        <f t="shared" si="68"/>
        <v>-0.74110935243940135</v>
      </c>
    </row>
    <row r="4734" spans="1:4" x14ac:dyDescent="0.4">
      <c r="A4734" s="3">
        <v>42352</v>
      </c>
      <c r="B4734" s="5">
        <v>0.78</v>
      </c>
      <c r="C4734" s="5">
        <v>1062.73</v>
      </c>
      <c r="D4734">
        <f t="shared" si="68"/>
        <v>-0.74419431162023009</v>
      </c>
    </row>
    <row r="4735" spans="1:4" x14ac:dyDescent="0.4">
      <c r="A4735" s="3">
        <v>42353</v>
      </c>
      <c r="B4735" s="5">
        <v>0.8</v>
      </c>
      <c r="C4735" s="5">
        <v>1060.56</v>
      </c>
      <c r="D4735">
        <f t="shared" si="68"/>
        <v>-0.74684641433817689</v>
      </c>
    </row>
    <row r="4736" spans="1:4" x14ac:dyDescent="0.4">
      <c r="A4736" s="3">
        <v>42354</v>
      </c>
      <c r="B4736" s="5">
        <v>0.84</v>
      </c>
      <c r="C4736" s="5">
        <v>1072.71</v>
      </c>
      <c r="D4736">
        <f t="shared" si="68"/>
        <v>-0.74968359684225216</v>
      </c>
    </row>
    <row r="4737" spans="1:4" x14ac:dyDescent="0.4">
      <c r="A4737" s="3">
        <v>42355</v>
      </c>
      <c r="B4737" s="5">
        <v>0.77</v>
      </c>
      <c r="C4737" s="5">
        <v>1051.5999999999999</v>
      </c>
      <c r="D4737">
        <f t="shared" si="68"/>
        <v>-0.75373234993222182</v>
      </c>
    </row>
    <row r="4738" spans="1:4" x14ac:dyDescent="0.4">
      <c r="A4738" s="3">
        <v>42356</v>
      </c>
      <c r="B4738" s="5">
        <v>0.73</v>
      </c>
      <c r="C4738" s="5">
        <v>1066.06</v>
      </c>
      <c r="D4738">
        <f t="shared" si="68"/>
        <v>-0.7560913214060313</v>
      </c>
    </row>
    <row r="4739" spans="1:4" x14ac:dyDescent="0.4">
      <c r="A4739" s="3">
        <v>42357</v>
      </c>
      <c r="B4739" s="5">
        <v>0.73</v>
      </c>
      <c r="C4739" s="5">
        <v>1066.06</v>
      </c>
      <c r="D4739">
        <f t="shared" si="68"/>
        <v>-0.75841729936415292</v>
      </c>
    </row>
    <row r="4740" spans="1:4" x14ac:dyDescent="0.4">
      <c r="A4740" s="3">
        <v>42358</v>
      </c>
      <c r="B4740" s="5">
        <v>0.73</v>
      </c>
      <c r="C4740" s="5">
        <v>1066.06</v>
      </c>
      <c r="D4740">
        <f t="shared" si="68"/>
        <v>-0.76071120558852234</v>
      </c>
    </row>
    <row r="4741" spans="1:4" x14ac:dyDescent="0.4">
      <c r="A4741" s="3">
        <v>42359</v>
      </c>
      <c r="B4741" s="5">
        <v>0.75</v>
      </c>
      <c r="C4741" s="5">
        <v>1078.28</v>
      </c>
      <c r="D4741">
        <f t="shared" si="68"/>
        <v>-0.76239624519111404</v>
      </c>
    </row>
    <row r="4742" spans="1:4" x14ac:dyDescent="0.4">
      <c r="A4742" s="3">
        <v>42360</v>
      </c>
      <c r="B4742" s="5">
        <v>0.78</v>
      </c>
      <c r="C4742" s="5">
        <v>1072.3399999999999</v>
      </c>
      <c r="D4742">
        <f t="shared" si="68"/>
        <v>-0.76491712367198206</v>
      </c>
    </row>
    <row r="4743" spans="1:4" x14ac:dyDescent="0.4">
      <c r="A4743" s="3">
        <v>42361</v>
      </c>
      <c r="B4743" s="5">
        <v>0.76</v>
      </c>
      <c r="C4743" s="5">
        <v>1069.96</v>
      </c>
      <c r="D4743">
        <f t="shared" si="68"/>
        <v>-0.76750117091414405</v>
      </c>
    </row>
    <row r="4744" spans="1:4" x14ac:dyDescent="0.4">
      <c r="A4744" s="3">
        <v>42362</v>
      </c>
      <c r="B4744" s="5">
        <v>0.73</v>
      </c>
      <c r="C4744" s="5">
        <v>1075.8</v>
      </c>
      <c r="D4744">
        <f t="shared" si="68"/>
        <v>-0.76979568733932147</v>
      </c>
    </row>
    <row r="4745" spans="1:4" x14ac:dyDescent="0.4">
      <c r="A4745" s="3">
        <v>42363</v>
      </c>
      <c r="B4745" s="5">
        <v>0.73</v>
      </c>
      <c r="C4745" s="5">
        <v>1075.8</v>
      </c>
      <c r="D4745">
        <f t="shared" si="68"/>
        <v>-0.77297657297930844</v>
      </c>
    </row>
    <row r="4746" spans="1:4" x14ac:dyDescent="0.4">
      <c r="A4746" s="3">
        <v>42364</v>
      </c>
      <c r="B4746" s="5">
        <v>0.73</v>
      </c>
      <c r="C4746" s="5">
        <v>1075.8</v>
      </c>
      <c r="D4746">
        <f t="shared" si="68"/>
        <v>-0.77613311710749389</v>
      </c>
    </row>
    <row r="4747" spans="1:4" x14ac:dyDescent="0.4">
      <c r="A4747" s="3">
        <v>42365</v>
      </c>
      <c r="B4747" s="5">
        <v>0.73</v>
      </c>
      <c r="C4747" s="5">
        <v>1075.8</v>
      </c>
      <c r="D4747">
        <f t="shared" si="68"/>
        <v>-0.77926597727276603</v>
      </c>
    </row>
    <row r="4748" spans="1:4" x14ac:dyDescent="0.4">
      <c r="A4748" s="3">
        <v>42366</v>
      </c>
      <c r="B4748" s="5">
        <v>0.74</v>
      </c>
      <c r="C4748" s="5">
        <v>1068.78</v>
      </c>
      <c r="D4748">
        <f t="shared" si="68"/>
        <v>-0.78178877423015247</v>
      </c>
    </row>
    <row r="4749" spans="1:4" x14ac:dyDescent="0.4">
      <c r="A4749" s="3">
        <v>42367</v>
      </c>
      <c r="B4749" s="5">
        <v>0.79</v>
      </c>
      <c r="C4749" s="5">
        <v>1068.71</v>
      </c>
      <c r="D4749">
        <f t="shared" si="68"/>
        <v>-0.78526105765461252</v>
      </c>
    </row>
    <row r="4750" spans="1:4" x14ac:dyDescent="0.4">
      <c r="A4750" s="3">
        <v>42368</v>
      </c>
      <c r="B4750" s="5">
        <v>0.77</v>
      </c>
      <c r="C4750" s="5">
        <v>1061.18</v>
      </c>
      <c r="D4750">
        <f t="shared" si="68"/>
        <v>-0.78725314134643287</v>
      </c>
    </row>
    <row r="4751" spans="1:4" x14ac:dyDescent="0.4">
      <c r="A4751" s="3">
        <v>42369</v>
      </c>
      <c r="B4751" s="5">
        <v>0.73</v>
      </c>
      <c r="C4751" s="5">
        <v>1061.08</v>
      </c>
      <c r="D4751">
        <f t="shared" si="68"/>
        <v>-0.78889750602438258</v>
      </c>
    </row>
    <row r="4752" spans="1:4" x14ac:dyDescent="0.4">
      <c r="A4752" s="3">
        <v>42370</v>
      </c>
      <c r="B4752" s="5">
        <v>0.73</v>
      </c>
      <c r="C4752" s="5">
        <v>1061.08</v>
      </c>
      <c r="D4752">
        <f t="shared" si="68"/>
        <v>-0.79012428901116438</v>
      </c>
    </row>
    <row r="4753" spans="1:4" x14ac:dyDescent="0.4">
      <c r="A4753" s="3">
        <v>42371</v>
      </c>
      <c r="B4753" s="5">
        <v>0.73</v>
      </c>
      <c r="C4753" s="5">
        <v>1061.08</v>
      </c>
      <c r="D4753">
        <f t="shared" si="68"/>
        <v>-0.79132943733327632</v>
      </c>
    </row>
    <row r="4754" spans="1:4" x14ac:dyDescent="0.4">
      <c r="A4754" s="3">
        <v>42372</v>
      </c>
      <c r="B4754" s="5">
        <v>0.73</v>
      </c>
      <c r="C4754" s="5">
        <v>1061.08</v>
      </c>
      <c r="D4754">
        <f t="shared" si="68"/>
        <v>-0.79251346358574659</v>
      </c>
    </row>
    <row r="4755" spans="1:4" x14ac:dyDescent="0.4">
      <c r="A4755" s="3">
        <v>42373</v>
      </c>
      <c r="B4755" s="5">
        <v>0.69</v>
      </c>
      <c r="C4755" s="5">
        <v>1074.49</v>
      </c>
      <c r="D4755">
        <f t="shared" si="68"/>
        <v>-0.79352006388747298</v>
      </c>
    </row>
    <row r="4756" spans="1:4" x14ac:dyDescent="0.4">
      <c r="A4756" s="3">
        <v>42374</v>
      </c>
      <c r="B4756" s="5">
        <v>0.69</v>
      </c>
      <c r="C4756" s="5">
        <v>1077.6500000000001</v>
      </c>
      <c r="D4756">
        <f t="shared" si="68"/>
        <v>-0.79495077842993123</v>
      </c>
    </row>
    <row r="4757" spans="1:4" x14ac:dyDescent="0.4">
      <c r="A4757" s="3">
        <v>42375</v>
      </c>
      <c r="B4757" s="5">
        <v>0.65</v>
      </c>
      <c r="C4757" s="5">
        <v>1094.32</v>
      </c>
      <c r="D4757">
        <f t="shared" si="68"/>
        <v>-0.79571666108705585</v>
      </c>
    </row>
    <row r="4758" spans="1:4" x14ac:dyDescent="0.4">
      <c r="A4758" s="3">
        <v>42376</v>
      </c>
      <c r="B4758" s="5">
        <v>0.66</v>
      </c>
      <c r="C4758" s="5">
        <v>1108.95</v>
      </c>
      <c r="D4758">
        <f t="shared" si="68"/>
        <v>-0.7965214252963736</v>
      </c>
    </row>
    <row r="4759" spans="1:4" x14ac:dyDescent="0.4">
      <c r="A4759" s="3">
        <v>42377</v>
      </c>
      <c r="B4759" s="5">
        <v>0.65</v>
      </c>
      <c r="C4759" s="5">
        <v>1103.97</v>
      </c>
      <c r="D4759">
        <f t="shared" si="68"/>
        <v>-0.79719481740023979</v>
      </c>
    </row>
    <row r="4760" spans="1:4" x14ac:dyDescent="0.4">
      <c r="A4760" s="3">
        <v>42378</v>
      </c>
      <c r="B4760" s="5">
        <v>0.65</v>
      </c>
      <c r="C4760" s="5">
        <v>1103.97</v>
      </c>
      <c r="D4760">
        <f t="shared" si="68"/>
        <v>-0.79786359314092659</v>
      </c>
    </row>
    <row r="4761" spans="1:4" x14ac:dyDescent="0.4">
      <c r="A4761" s="3">
        <v>42379</v>
      </c>
      <c r="B4761" s="5">
        <v>0.65</v>
      </c>
      <c r="C4761" s="5">
        <v>1103.97</v>
      </c>
      <c r="D4761">
        <f t="shared" si="68"/>
        <v>-0.79852791328992845</v>
      </c>
    </row>
    <row r="4762" spans="1:4" x14ac:dyDescent="0.4">
      <c r="A4762" s="3">
        <v>42380</v>
      </c>
      <c r="B4762" s="5">
        <v>0.72</v>
      </c>
      <c r="C4762" s="5">
        <v>1094.06</v>
      </c>
      <c r="D4762">
        <f t="shared" si="68"/>
        <v>-0.79957295525781946</v>
      </c>
    </row>
    <row r="4763" spans="1:4" x14ac:dyDescent="0.4">
      <c r="A4763" s="3">
        <v>42381</v>
      </c>
      <c r="B4763" s="5">
        <v>0.69</v>
      </c>
      <c r="C4763" s="5">
        <v>1086.97</v>
      </c>
      <c r="D4763">
        <f t="shared" si="68"/>
        <v>-0.80078243598852195</v>
      </c>
    </row>
    <row r="4764" spans="1:4" x14ac:dyDescent="0.4">
      <c r="A4764" s="3">
        <v>42382</v>
      </c>
      <c r="B4764" s="5">
        <v>0.65</v>
      </c>
      <c r="C4764" s="5">
        <v>1093.1600000000001</v>
      </c>
      <c r="D4764">
        <f t="shared" si="68"/>
        <v>-0.80094550699644462</v>
      </c>
    </row>
    <row r="4765" spans="1:4" x14ac:dyDescent="0.4">
      <c r="A4765" s="3">
        <v>42383</v>
      </c>
      <c r="B4765" s="5">
        <v>0.67</v>
      </c>
      <c r="C4765" s="5">
        <v>1077.81</v>
      </c>
      <c r="D4765">
        <f t="shared" si="68"/>
        <v>-0.800559453360002</v>
      </c>
    </row>
    <row r="4766" spans="1:4" x14ac:dyDescent="0.4">
      <c r="A4766" s="3">
        <v>42384</v>
      </c>
      <c r="B4766" s="5">
        <v>0.67</v>
      </c>
      <c r="C4766" s="5">
        <v>1088.9100000000001</v>
      </c>
      <c r="D4766">
        <f t="shared" si="68"/>
        <v>-0.80107338920205029</v>
      </c>
    </row>
    <row r="4767" spans="1:4" x14ac:dyDescent="0.4">
      <c r="A4767" s="3">
        <v>42385</v>
      </c>
      <c r="B4767" s="5">
        <v>0.67</v>
      </c>
      <c r="C4767" s="5">
        <v>1088.9100000000001</v>
      </c>
      <c r="D4767">
        <f t="shared" si="68"/>
        <v>-0.80159635689582309</v>
      </c>
    </row>
    <row r="4768" spans="1:4" x14ac:dyDescent="0.4">
      <c r="A4768" s="3">
        <v>42386</v>
      </c>
      <c r="B4768" s="5">
        <v>0.67</v>
      </c>
      <c r="C4768" s="5">
        <v>1088.9100000000001</v>
      </c>
      <c r="D4768">
        <f t="shared" si="68"/>
        <v>-0.80212950783986836</v>
      </c>
    </row>
    <row r="4769" spans="1:4" x14ac:dyDescent="0.4">
      <c r="A4769" s="3">
        <v>42387</v>
      </c>
      <c r="B4769" s="5">
        <v>0.67</v>
      </c>
      <c r="C4769" s="5">
        <v>1088.94</v>
      </c>
      <c r="D4769">
        <f t="shared" si="68"/>
        <v>-0.80256421218222251</v>
      </c>
    </row>
    <row r="4770" spans="1:4" x14ac:dyDescent="0.4">
      <c r="A4770" s="3">
        <v>42388</v>
      </c>
      <c r="B4770" s="5">
        <v>0.68</v>
      </c>
      <c r="C4770" s="5">
        <v>1086.98</v>
      </c>
      <c r="D4770">
        <f t="shared" si="68"/>
        <v>-0.80369179513424671</v>
      </c>
    </row>
    <row r="4771" spans="1:4" x14ac:dyDescent="0.4">
      <c r="A4771" s="3">
        <v>42389</v>
      </c>
      <c r="B4771" s="5">
        <v>0.69</v>
      </c>
      <c r="C4771" s="5">
        <v>1100.92</v>
      </c>
      <c r="D4771">
        <f t="shared" si="68"/>
        <v>-0.80540162143940297</v>
      </c>
    </row>
    <row r="4772" spans="1:4" x14ac:dyDescent="0.4">
      <c r="A4772" s="3">
        <v>42390</v>
      </c>
      <c r="B4772" s="5">
        <v>0.74</v>
      </c>
      <c r="C4772" s="5">
        <v>1101.4000000000001</v>
      </c>
      <c r="D4772">
        <f t="shared" si="68"/>
        <v>-0.8083811167819801</v>
      </c>
    </row>
    <row r="4773" spans="1:4" x14ac:dyDescent="0.4">
      <c r="A4773" s="3">
        <v>42391</v>
      </c>
      <c r="B4773" s="5">
        <v>0.72</v>
      </c>
      <c r="C4773" s="5">
        <v>1097.6300000000001</v>
      </c>
      <c r="D4773">
        <f t="shared" si="68"/>
        <v>-0.80927483992132221</v>
      </c>
    </row>
    <row r="4774" spans="1:4" x14ac:dyDescent="0.4">
      <c r="A4774" s="3">
        <v>42392</v>
      </c>
      <c r="B4774" s="5">
        <v>0.72</v>
      </c>
      <c r="C4774" s="5">
        <v>1097.6300000000001</v>
      </c>
      <c r="D4774">
        <f t="shared" si="68"/>
        <v>-0.81021711072031755</v>
      </c>
    </row>
    <row r="4775" spans="1:4" x14ac:dyDescent="0.4">
      <c r="A4775" s="3">
        <v>42393</v>
      </c>
      <c r="B4775" s="5">
        <v>0.72</v>
      </c>
      <c r="C4775" s="5">
        <v>1097.6300000000001</v>
      </c>
      <c r="D4775">
        <f t="shared" si="68"/>
        <v>-0.81121213850332696</v>
      </c>
    </row>
    <row r="4776" spans="1:4" x14ac:dyDescent="0.4">
      <c r="A4776" s="3">
        <v>42394</v>
      </c>
      <c r="B4776" s="5">
        <v>0.69</v>
      </c>
      <c r="C4776" s="5">
        <v>1107.74</v>
      </c>
      <c r="D4776">
        <f t="shared" si="68"/>
        <v>-0.81169686568883925</v>
      </c>
    </row>
    <row r="4777" spans="1:4" x14ac:dyDescent="0.4">
      <c r="A4777" s="3">
        <v>42395</v>
      </c>
      <c r="B4777" s="5">
        <v>0.65</v>
      </c>
      <c r="C4777" s="5">
        <v>1120.21</v>
      </c>
      <c r="D4777">
        <f t="shared" si="68"/>
        <v>-0.81147088309367965</v>
      </c>
    </row>
    <row r="4778" spans="1:4" x14ac:dyDescent="0.4">
      <c r="A4778" s="3">
        <v>42396</v>
      </c>
      <c r="B4778" s="5">
        <v>0.62</v>
      </c>
      <c r="C4778" s="5">
        <v>1125.21</v>
      </c>
      <c r="D4778">
        <f t="shared" si="68"/>
        <v>-0.81010715145339196</v>
      </c>
    </row>
    <row r="4779" spans="1:4" x14ac:dyDescent="0.4">
      <c r="A4779" s="3">
        <v>42397</v>
      </c>
      <c r="B4779" s="5">
        <v>0.57999999999999996</v>
      </c>
      <c r="C4779" s="5">
        <v>1114.8499999999999</v>
      </c>
      <c r="D4779">
        <f t="shared" si="68"/>
        <v>-0.80879310475766686</v>
      </c>
    </row>
    <row r="4780" spans="1:4" x14ac:dyDescent="0.4">
      <c r="A4780" s="3">
        <v>42398</v>
      </c>
      <c r="B4780" s="5">
        <v>0.53</v>
      </c>
      <c r="C4780" s="5">
        <v>1118.01</v>
      </c>
      <c r="D4780">
        <f t="shared" si="68"/>
        <v>-0.80595119503330614</v>
      </c>
    </row>
    <row r="4781" spans="1:4" x14ac:dyDescent="0.4">
      <c r="A4781" s="3">
        <v>42399</v>
      </c>
      <c r="B4781" s="5">
        <v>0.53</v>
      </c>
      <c r="C4781" s="5">
        <v>1118.01</v>
      </c>
      <c r="D4781">
        <f t="shared" si="68"/>
        <v>-0.80300612186685094</v>
      </c>
    </row>
    <row r="4782" spans="1:4" x14ac:dyDescent="0.4">
      <c r="A4782" s="3">
        <v>42400</v>
      </c>
      <c r="B4782" s="5">
        <v>0.53</v>
      </c>
      <c r="C4782" s="5">
        <v>1118.01</v>
      </c>
      <c r="D4782">
        <f t="shared" si="68"/>
        <v>-0.79995223730474518</v>
      </c>
    </row>
    <row r="4783" spans="1:4" x14ac:dyDescent="0.4">
      <c r="A4783" s="3">
        <v>42401</v>
      </c>
      <c r="B4783" s="5">
        <v>0.56999999999999995</v>
      </c>
      <c r="C4783" s="5">
        <v>1128.5</v>
      </c>
      <c r="D4783">
        <f t="shared" si="68"/>
        <v>-0.79698773021992864</v>
      </c>
    </row>
    <row r="4784" spans="1:4" x14ac:dyDescent="0.4">
      <c r="A4784" s="3">
        <v>42402</v>
      </c>
      <c r="B4784" s="5">
        <v>0.51</v>
      </c>
      <c r="C4784" s="5">
        <v>1128.78</v>
      </c>
      <c r="D4784">
        <f t="shared" si="68"/>
        <v>-0.79456411452260678</v>
      </c>
    </row>
    <row r="4785" spans="1:4" x14ac:dyDescent="0.4">
      <c r="A4785" s="3">
        <v>42403</v>
      </c>
      <c r="B4785" s="5">
        <v>0.5</v>
      </c>
      <c r="C4785" s="5">
        <v>1142.6199999999999</v>
      </c>
      <c r="D4785">
        <f t="shared" si="68"/>
        <v>-0.79219160573829628</v>
      </c>
    </row>
    <row r="4786" spans="1:4" x14ac:dyDescent="0.4">
      <c r="A4786" s="3">
        <v>42404</v>
      </c>
      <c r="B4786" s="5">
        <v>0.51</v>
      </c>
      <c r="C4786" s="5">
        <v>1155.5999999999999</v>
      </c>
      <c r="D4786">
        <f t="shared" ref="D4786:D4849" si="69">CORREL(B4423:B4786, C4423:C4786)</f>
        <v>-0.79001446770787298</v>
      </c>
    </row>
    <row r="4787" spans="1:4" x14ac:dyDescent="0.4">
      <c r="A4787" s="3">
        <v>42405</v>
      </c>
      <c r="B4787" s="5">
        <v>0.53</v>
      </c>
      <c r="C4787" s="5">
        <v>1173.47</v>
      </c>
      <c r="D4787">
        <f t="shared" si="69"/>
        <v>-0.78831605541580141</v>
      </c>
    </row>
    <row r="4788" spans="1:4" x14ac:dyDescent="0.4">
      <c r="A4788" s="3">
        <v>42406</v>
      </c>
      <c r="B4788" s="5">
        <v>0.53</v>
      </c>
      <c r="C4788" s="5">
        <v>1173.47</v>
      </c>
      <c r="D4788">
        <f t="shared" si="69"/>
        <v>-0.78659423860358368</v>
      </c>
    </row>
    <row r="4789" spans="1:4" x14ac:dyDescent="0.4">
      <c r="A4789" s="3">
        <v>42407</v>
      </c>
      <c r="B4789" s="5">
        <v>0.53</v>
      </c>
      <c r="C4789" s="5">
        <v>1173.47</v>
      </c>
      <c r="D4789">
        <f t="shared" si="69"/>
        <v>-0.78484845355241151</v>
      </c>
    </row>
    <row r="4790" spans="1:4" x14ac:dyDescent="0.4">
      <c r="A4790" s="3">
        <v>42408</v>
      </c>
      <c r="B4790" s="5">
        <v>0.52</v>
      </c>
      <c r="C4790" s="5">
        <v>1191.01</v>
      </c>
      <c r="D4790">
        <f t="shared" si="69"/>
        <v>-0.78264601155066216</v>
      </c>
    </row>
    <row r="4791" spans="1:4" x14ac:dyDescent="0.4">
      <c r="A4791" s="3">
        <v>42409</v>
      </c>
      <c r="B4791" s="5">
        <v>0.53</v>
      </c>
      <c r="C4791" s="5">
        <v>1188.95</v>
      </c>
      <c r="D4791">
        <f t="shared" si="69"/>
        <v>-0.78112598557355994</v>
      </c>
    </row>
    <row r="4792" spans="1:4" x14ac:dyDescent="0.4">
      <c r="A4792" s="3">
        <v>42410</v>
      </c>
      <c r="B4792" s="5">
        <v>0.5</v>
      </c>
      <c r="C4792" s="5">
        <v>1197.1400000000001</v>
      </c>
      <c r="D4792">
        <f t="shared" si="69"/>
        <v>-0.77941089056872814</v>
      </c>
    </row>
    <row r="4793" spans="1:4" x14ac:dyDescent="0.4">
      <c r="A4793" s="3">
        <v>42411</v>
      </c>
      <c r="B4793" s="5">
        <v>0.45</v>
      </c>
      <c r="C4793" s="5">
        <v>1246.68</v>
      </c>
      <c r="D4793">
        <f t="shared" si="69"/>
        <v>-0.77570619472515212</v>
      </c>
    </row>
    <row r="4794" spans="1:4" x14ac:dyDescent="0.4">
      <c r="A4794" s="3">
        <v>42412</v>
      </c>
      <c r="B4794" s="5">
        <v>0.49</v>
      </c>
      <c r="C4794" s="5">
        <v>1237.83</v>
      </c>
      <c r="D4794">
        <f t="shared" si="69"/>
        <v>-0.77203577713419014</v>
      </c>
    </row>
    <row r="4795" spans="1:4" x14ac:dyDescent="0.4">
      <c r="A4795" s="3">
        <v>42413</v>
      </c>
      <c r="B4795" s="5">
        <v>0.49</v>
      </c>
      <c r="C4795" s="5">
        <v>1237.83</v>
      </c>
      <c r="D4795">
        <f t="shared" si="69"/>
        <v>-0.76837315849475973</v>
      </c>
    </row>
    <row r="4796" spans="1:4" x14ac:dyDescent="0.4">
      <c r="A4796" s="3">
        <v>42414</v>
      </c>
      <c r="B4796" s="5">
        <v>0.49</v>
      </c>
      <c r="C4796" s="5">
        <v>1237.83</v>
      </c>
      <c r="D4796">
        <f t="shared" si="69"/>
        <v>-0.76471827279884985</v>
      </c>
    </row>
    <row r="4797" spans="1:4" x14ac:dyDescent="0.4">
      <c r="A4797" s="3">
        <v>42415</v>
      </c>
      <c r="B4797" s="5">
        <v>0.49</v>
      </c>
      <c r="C4797" s="5">
        <v>1208.8800000000001</v>
      </c>
      <c r="D4797">
        <f t="shared" si="69"/>
        <v>-0.76308173042395255</v>
      </c>
    </row>
    <row r="4798" spans="1:4" x14ac:dyDescent="0.4">
      <c r="A4798" s="3">
        <v>42416</v>
      </c>
      <c r="B4798" s="5">
        <v>0.53</v>
      </c>
      <c r="C4798" s="5">
        <v>1199.9100000000001</v>
      </c>
      <c r="D4798">
        <f t="shared" si="69"/>
        <v>-0.76189624571038206</v>
      </c>
    </row>
    <row r="4799" spans="1:4" x14ac:dyDescent="0.4">
      <c r="A4799" s="3">
        <v>42417</v>
      </c>
      <c r="B4799" s="5">
        <v>0.53</v>
      </c>
      <c r="C4799" s="5">
        <v>1208.6500000000001</v>
      </c>
      <c r="D4799">
        <f t="shared" si="69"/>
        <v>-0.75930040571556778</v>
      </c>
    </row>
    <row r="4800" spans="1:4" x14ac:dyDescent="0.4">
      <c r="A4800" s="3">
        <v>42418</v>
      </c>
      <c r="B4800" s="5">
        <v>0.51</v>
      </c>
      <c r="C4800" s="5">
        <v>1231.3599999999999</v>
      </c>
      <c r="D4800">
        <f t="shared" si="69"/>
        <v>-0.75550114490714937</v>
      </c>
    </row>
    <row r="4801" spans="1:4" x14ac:dyDescent="0.4">
      <c r="A4801" s="3">
        <v>42419</v>
      </c>
      <c r="B4801" s="5">
        <v>0.5</v>
      </c>
      <c r="C4801" s="5">
        <v>1227.6500000000001</v>
      </c>
      <c r="D4801">
        <f t="shared" si="69"/>
        <v>-0.75228018207978153</v>
      </c>
    </row>
    <row r="4802" spans="1:4" x14ac:dyDescent="0.4">
      <c r="A4802" s="3">
        <v>42420</v>
      </c>
      <c r="B4802" s="5">
        <v>0.5</v>
      </c>
      <c r="C4802" s="5">
        <v>1227.6500000000001</v>
      </c>
      <c r="D4802">
        <f t="shared" si="69"/>
        <v>-0.74908306413321402</v>
      </c>
    </row>
    <row r="4803" spans="1:4" x14ac:dyDescent="0.4">
      <c r="A4803" s="3">
        <v>42421</v>
      </c>
      <c r="B4803" s="5">
        <v>0.5</v>
      </c>
      <c r="C4803" s="5">
        <v>1227.6500000000001</v>
      </c>
      <c r="D4803">
        <f t="shared" si="69"/>
        <v>-0.74590954686967048</v>
      </c>
    </row>
    <row r="4804" spans="1:4" x14ac:dyDescent="0.4">
      <c r="A4804" s="3">
        <v>42422</v>
      </c>
      <c r="B4804" s="5">
        <v>0.46</v>
      </c>
      <c r="C4804" s="5">
        <v>1208.54</v>
      </c>
      <c r="D4804">
        <f t="shared" si="69"/>
        <v>-0.74429461497448812</v>
      </c>
    </row>
    <row r="4805" spans="1:4" x14ac:dyDescent="0.4">
      <c r="A4805" s="3">
        <v>42423</v>
      </c>
      <c r="B4805" s="5">
        <v>0.42</v>
      </c>
      <c r="C4805" s="5">
        <v>1226.97</v>
      </c>
      <c r="D4805">
        <f t="shared" si="69"/>
        <v>-0.74216924880484481</v>
      </c>
    </row>
    <row r="4806" spans="1:4" x14ac:dyDescent="0.4">
      <c r="A4806" s="3">
        <v>42424</v>
      </c>
      <c r="B4806" s="5">
        <v>0.39</v>
      </c>
      <c r="C4806" s="5">
        <v>1229.19</v>
      </c>
      <c r="D4806">
        <f t="shared" si="69"/>
        <v>-0.74032521618430069</v>
      </c>
    </row>
    <row r="4807" spans="1:4" x14ac:dyDescent="0.4">
      <c r="A4807" s="3">
        <v>42425</v>
      </c>
      <c r="B4807" s="5">
        <v>0.32</v>
      </c>
      <c r="C4807" s="5">
        <v>1234.3900000000001</v>
      </c>
      <c r="D4807">
        <f t="shared" si="69"/>
        <v>-0.73944756212873597</v>
      </c>
    </row>
    <row r="4808" spans="1:4" x14ac:dyDescent="0.4">
      <c r="A4808" s="3">
        <v>42426</v>
      </c>
      <c r="B4808" s="5">
        <v>0.35</v>
      </c>
      <c r="C4808" s="5">
        <v>1222.98</v>
      </c>
      <c r="D4808">
        <f t="shared" si="69"/>
        <v>-0.73804927729268921</v>
      </c>
    </row>
    <row r="4809" spans="1:4" x14ac:dyDescent="0.4">
      <c r="A4809" s="3">
        <v>42427</v>
      </c>
      <c r="B4809" s="5">
        <v>0.35</v>
      </c>
      <c r="C4809" s="5">
        <v>1222.98</v>
      </c>
      <c r="D4809">
        <f t="shared" si="69"/>
        <v>-0.7366638756371634</v>
      </c>
    </row>
    <row r="4810" spans="1:4" x14ac:dyDescent="0.4">
      <c r="A4810" s="3">
        <v>42428</v>
      </c>
      <c r="B4810" s="5">
        <v>0.35</v>
      </c>
      <c r="C4810" s="5">
        <v>1222.98</v>
      </c>
      <c r="D4810">
        <f t="shared" si="69"/>
        <v>-0.7352914876276998</v>
      </c>
    </row>
    <row r="4811" spans="1:4" x14ac:dyDescent="0.4">
      <c r="A4811" s="3">
        <v>42429</v>
      </c>
      <c r="B4811" s="5">
        <v>0.32</v>
      </c>
      <c r="C4811" s="5">
        <v>1237.97</v>
      </c>
      <c r="D4811">
        <f t="shared" si="69"/>
        <v>-0.73448409789097302</v>
      </c>
    </row>
    <row r="4812" spans="1:4" x14ac:dyDescent="0.4">
      <c r="A4812" s="3">
        <v>42430</v>
      </c>
      <c r="B4812" s="5">
        <v>0.35</v>
      </c>
      <c r="C4812" s="5">
        <v>1232</v>
      </c>
      <c r="D4812">
        <f t="shared" si="69"/>
        <v>-0.73345148938644877</v>
      </c>
    </row>
    <row r="4813" spans="1:4" x14ac:dyDescent="0.4">
      <c r="A4813" s="3">
        <v>42431</v>
      </c>
      <c r="B4813" s="5">
        <v>0.33</v>
      </c>
      <c r="C4813" s="5">
        <v>1240.06</v>
      </c>
      <c r="D4813">
        <f t="shared" si="69"/>
        <v>-0.73262820692930442</v>
      </c>
    </row>
    <row r="4814" spans="1:4" x14ac:dyDescent="0.4">
      <c r="A4814" s="3">
        <v>42432</v>
      </c>
      <c r="B4814" s="5">
        <v>0.3</v>
      </c>
      <c r="C4814" s="5">
        <v>1263.67</v>
      </c>
      <c r="D4814">
        <f t="shared" si="69"/>
        <v>-0.73175179351117725</v>
      </c>
    </row>
    <row r="4815" spans="1:4" x14ac:dyDescent="0.4">
      <c r="A4815" s="3">
        <v>42433</v>
      </c>
      <c r="B4815" s="5">
        <v>0.37</v>
      </c>
      <c r="C4815" s="5">
        <v>1258.78</v>
      </c>
      <c r="D4815">
        <f t="shared" si="69"/>
        <v>-0.73024913252740264</v>
      </c>
    </row>
    <row r="4816" spans="1:4" x14ac:dyDescent="0.4">
      <c r="A4816" s="3">
        <v>42434</v>
      </c>
      <c r="B4816" s="5">
        <v>0.37</v>
      </c>
      <c r="C4816" s="5">
        <v>1258.78</v>
      </c>
      <c r="D4816">
        <f t="shared" si="69"/>
        <v>-0.72880966651687729</v>
      </c>
    </row>
    <row r="4817" spans="1:4" x14ac:dyDescent="0.4">
      <c r="A4817" s="3">
        <v>42435</v>
      </c>
      <c r="B4817" s="5">
        <v>0.37</v>
      </c>
      <c r="C4817" s="5">
        <v>1258.78</v>
      </c>
      <c r="D4817">
        <f t="shared" si="69"/>
        <v>-0.72743087029558007</v>
      </c>
    </row>
    <row r="4818" spans="1:4" x14ac:dyDescent="0.4">
      <c r="A4818" s="3">
        <v>42436</v>
      </c>
      <c r="B4818" s="5">
        <v>0.43</v>
      </c>
      <c r="C4818" s="5">
        <v>1267.31</v>
      </c>
      <c r="D4818">
        <f t="shared" si="69"/>
        <v>-0.72403184661276887</v>
      </c>
    </row>
    <row r="4819" spans="1:4" x14ac:dyDescent="0.4">
      <c r="A4819" s="3">
        <v>42437</v>
      </c>
      <c r="B4819" s="5">
        <v>0.37</v>
      </c>
      <c r="C4819" s="5">
        <v>1260.9100000000001</v>
      </c>
      <c r="D4819">
        <f t="shared" si="69"/>
        <v>-0.72275594968401402</v>
      </c>
    </row>
    <row r="4820" spans="1:4" x14ac:dyDescent="0.4">
      <c r="A4820" s="3">
        <v>42438</v>
      </c>
      <c r="B4820" s="5">
        <v>0.39</v>
      </c>
      <c r="C4820" s="5">
        <v>1252.78</v>
      </c>
      <c r="D4820">
        <f t="shared" si="69"/>
        <v>-0.72163043249433845</v>
      </c>
    </row>
    <row r="4821" spans="1:4" x14ac:dyDescent="0.4">
      <c r="A4821" s="3">
        <v>42439</v>
      </c>
      <c r="B4821" s="5">
        <v>0.45</v>
      </c>
      <c r="C4821" s="5">
        <v>1271.2</v>
      </c>
      <c r="D4821">
        <f t="shared" si="69"/>
        <v>-0.71789370208739189</v>
      </c>
    </row>
    <row r="4822" spans="1:4" x14ac:dyDescent="0.4">
      <c r="A4822" s="3">
        <v>42440</v>
      </c>
      <c r="B4822" s="5">
        <v>0.44</v>
      </c>
      <c r="C4822" s="5">
        <v>1248.45</v>
      </c>
      <c r="D4822">
        <f t="shared" si="69"/>
        <v>-0.71579811709850094</v>
      </c>
    </row>
    <row r="4823" spans="1:4" x14ac:dyDescent="0.4">
      <c r="A4823" s="3">
        <v>42441</v>
      </c>
      <c r="B4823" s="5">
        <v>0.44</v>
      </c>
      <c r="C4823" s="5">
        <v>1248.45</v>
      </c>
      <c r="D4823">
        <f t="shared" si="69"/>
        <v>-0.71375688922284364</v>
      </c>
    </row>
    <row r="4824" spans="1:4" x14ac:dyDescent="0.4">
      <c r="A4824" s="3">
        <v>42442</v>
      </c>
      <c r="B4824" s="5">
        <v>0.44</v>
      </c>
      <c r="C4824" s="5">
        <v>1248.45</v>
      </c>
      <c r="D4824">
        <f t="shared" si="69"/>
        <v>-0.71176844192422195</v>
      </c>
    </row>
    <row r="4825" spans="1:4" x14ac:dyDescent="0.4">
      <c r="A4825" s="3">
        <v>42443</v>
      </c>
      <c r="B4825" s="5">
        <v>0.45</v>
      </c>
      <c r="C4825" s="5">
        <v>1234.3499999999999</v>
      </c>
      <c r="D4825">
        <f t="shared" si="69"/>
        <v>-0.71032734325605484</v>
      </c>
    </row>
    <row r="4826" spans="1:4" x14ac:dyDescent="0.4">
      <c r="A4826" s="3">
        <v>42444</v>
      </c>
      <c r="B4826" s="5">
        <v>0.47</v>
      </c>
      <c r="C4826" s="5">
        <v>1231.8499999999999</v>
      </c>
      <c r="D4826">
        <f t="shared" si="69"/>
        <v>-0.70878600169228145</v>
      </c>
    </row>
    <row r="4827" spans="1:4" x14ac:dyDescent="0.4">
      <c r="A4827" s="3">
        <v>42445</v>
      </c>
      <c r="B4827" s="5">
        <v>0.36</v>
      </c>
      <c r="C4827" s="5">
        <v>1261.95</v>
      </c>
      <c r="D4827">
        <f t="shared" si="69"/>
        <v>-0.70891134799003541</v>
      </c>
    </row>
    <row r="4828" spans="1:4" x14ac:dyDescent="0.4">
      <c r="A4828" s="3">
        <v>42446</v>
      </c>
      <c r="B4828" s="5">
        <v>0.34</v>
      </c>
      <c r="C4828" s="5">
        <v>1257.45</v>
      </c>
      <c r="D4828">
        <f t="shared" si="69"/>
        <v>-0.70982011598625083</v>
      </c>
    </row>
    <row r="4829" spans="1:4" x14ac:dyDescent="0.4">
      <c r="A4829" s="3">
        <v>42447</v>
      </c>
      <c r="B4829" s="5">
        <v>0.27</v>
      </c>
      <c r="C4829" s="5">
        <v>1255.07</v>
      </c>
      <c r="D4829">
        <f t="shared" si="69"/>
        <v>-0.71155455250151656</v>
      </c>
    </row>
    <row r="4830" spans="1:4" x14ac:dyDescent="0.4">
      <c r="A4830" s="3">
        <v>42448</v>
      </c>
      <c r="B4830" s="5">
        <v>0.27</v>
      </c>
      <c r="C4830" s="5">
        <v>1255.07</v>
      </c>
      <c r="D4830">
        <f t="shared" si="69"/>
        <v>-0.7133344880050686</v>
      </c>
    </row>
    <row r="4831" spans="1:4" x14ac:dyDescent="0.4">
      <c r="A4831" s="3">
        <v>42449</v>
      </c>
      <c r="B4831" s="5">
        <v>0.27</v>
      </c>
      <c r="C4831" s="5">
        <v>1255.07</v>
      </c>
      <c r="D4831">
        <f t="shared" si="69"/>
        <v>-0.71515948844210309</v>
      </c>
    </row>
    <row r="4832" spans="1:4" x14ac:dyDescent="0.4">
      <c r="A4832" s="3">
        <v>42450</v>
      </c>
      <c r="B4832" s="5">
        <v>0.28000000000000003</v>
      </c>
      <c r="C4832" s="5">
        <v>1243.1500000000001</v>
      </c>
      <c r="D4832">
        <f t="shared" si="69"/>
        <v>-0.71650915701733819</v>
      </c>
    </row>
    <row r="4833" spans="1:4" x14ac:dyDescent="0.4">
      <c r="A4833" s="3">
        <v>42451</v>
      </c>
      <c r="B4833" s="5">
        <v>0.31</v>
      </c>
      <c r="C4833" s="5">
        <v>1247.8499999999999</v>
      </c>
      <c r="D4833">
        <f t="shared" si="69"/>
        <v>-0.71776169423468272</v>
      </c>
    </row>
    <row r="4834" spans="1:4" x14ac:dyDescent="0.4">
      <c r="A4834" s="3">
        <v>42452</v>
      </c>
      <c r="B4834" s="5">
        <v>0.3</v>
      </c>
      <c r="C4834" s="5">
        <v>1219.75</v>
      </c>
      <c r="D4834">
        <f t="shared" si="69"/>
        <v>-0.71895195579283666</v>
      </c>
    </row>
    <row r="4835" spans="1:4" x14ac:dyDescent="0.4">
      <c r="A4835" s="3">
        <v>42453</v>
      </c>
      <c r="B4835" s="5">
        <v>0.34</v>
      </c>
      <c r="C4835" s="5">
        <v>1216.83</v>
      </c>
      <c r="D4835">
        <f t="shared" si="69"/>
        <v>-0.71882423566893328</v>
      </c>
    </row>
    <row r="4836" spans="1:4" x14ac:dyDescent="0.4">
      <c r="A4836" s="3">
        <v>42454</v>
      </c>
      <c r="B4836" s="5">
        <v>0.34</v>
      </c>
      <c r="C4836" s="5">
        <v>1216.72</v>
      </c>
      <c r="D4836">
        <f t="shared" si="69"/>
        <v>-0.71902109093479016</v>
      </c>
    </row>
    <row r="4837" spans="1:4" x14ac:dyDescent="0.4">
      <c r="A4837" s="3">
        <v>42455</v>
      </c>
      <c r="B4837" s="5">
        <v>0.34</v>
      </c>
      <c r="C4837" s="5">
        <v>1216.72</v>
      </c>
      <c r="D4837">
        <f t="shared" si="69"/>
        <v>-0.71923661371645109</v>
      </c>
    </row>
    <row r="4838" spans="1:4" x14ac:dyDescent="0.4">
      <c r="A4838" s="3">
        <v>42456</v>
      </c>
      <c r="B4838" s="5">
        <v>0.34</v>
      </c>
      <c r="C4838" s="5">
        <v>1216.72</v>
      </c>
      <c r="D4838">
        <f t="shared" si="69"/>
        <v>-0.71947101239428546</v>
      </c>
    </row>
    <row r="4839" spans="1:4" x14ac:dyDescent="0.4">
      <c r="A4839" s="3">
        <v>42457</v>
      </c>
      <c r="B4839" s="5">
        <v>0.33</v>
      </c>
      <c r="C4839" s="5">
        <v>1220.95</v>
      </c>
      <c r="D4839">
        <f t="shared" si="69"/>
        <v>-0.72029299500457633</v>
      </c>
    </row>
    <row r="4840" spans="1:4" x14ac:dyDescent="0.4">
      <c r="A4840" s="3">
        <v>42458</v>
      </c>
      <c r="B4840" s="5">
        <v>0.2</v>
      </c>
      <c r="C4840" s="5">
        <v>1241.3499999999999</v>
      </c>
      <c r="D4840">
        <f t="shared" si="69"/>
        <v>-0.72288480575563596</v>
      </c>
    </row>
    <row r="4841" spans="1:4" x14ac:dyDescent="0.4">
      <c r="A4841" s="3">
        <v>42459</v>
      </c>
      <c r="B4841" s="5">
        <v>0.18</v>
      </c>
      <c r="C4841" s="5">
        <v>1224.69</v>
      </c>
      <c r="D4841">
        <f t="shared" si="69"/>
        <v>-0.72470473743327546</v>
      </c>
    </row>
    <row r="4842" spans="1:4" x14ac:dyDescent="0.4">
      <c r="A4842" s="3">
        <v>42460</v>
      </c>
      <c r="B4842" s="5">
        <v>0.16</v>
      </c>
      <c r="C4842" s="5">
        <v>1232.1500000000001</v>
      </c>
      <c r="D4842">
        <f t="shared" si="69"/>
        <v>-0.72662217049985345</v>
      </c>
    </row>
    <row r="4843" spans="1:4" x14ac:dyDescent="0.4">
      <c r="A4843" s="3">
        <v>42461</v>
      </c>
      <c r="B4843" s="5">
        <v>0.17</v>
      </c>
      <c r="C4843" s="5">
        <v>1221.8399999999999</v>
      </c>
      <c r="D4843">
        <f t="shared" si="69"/>
        <v>-0.72913328890768647</v>
      </c>
    </row>
    <row r="4844" spans="1:4" x14ac:dyDescent="0.4">
      <c r="A4844" s="3">
        <v>42462</v>
      </c>
      <c r="B4844" s="5">
        <v>0.17</v>
      </c>
      <c r="C4844" s="5">
        <v>1221.8399999999999</v>
      </c>
      <c r="D4844">
        <f t="shared" si="69"/>
        <v>-0.73169935449532442</v>
      </c>
    </row>
    <row r="4845" spans="1:4" x14ac:dyDescent="0.4">
      <c r="A4845" s="3">
        <v>42463</v>
      </c>
      <c r="B4845" s="5">
        <v>0.17</v>
      </c>
      <c r="C4845" s="5">
        <v>1221.8399999999999</v>
      </c>
      <c r="D4845">
        <f t="shared" si="69"/>
        <v>-0.73432172908960747</v>
      </c>
    </row>
    <row r="4846" spans="1:4" x14ac:dyDescent="0.4">
      <c r="A4846" s="3">
        <v>42464</v>
      </c>
      <c r="B4846" s="5">
        <v>0.14000000000000001</v>
      </c>
      <c r="C4846" s="5">
        <v>1214.95</v>
      </c>
      <c r="D4846">
        <f t="shared" si="69"/>
        <v>-0.73486264846311589</v>
      </c>
    </row>
    <row r="4847" spans="1:4" x14ac:dyDescent="0.4">
      <c r="A4847" s="3">
        <v>42465</v>
      </c>
      <c r="B4847" s="5">
        <v>0.14000000000000001</v>
      </c>
      <c r="C4847" s="5">
        <v>1230.95</v>
      </c>
      <c r="D4847">
        <f t="shared" si="69"/>
        <v>-0.73711704971712666</v>
      </c>
    </row>
    <row r="4848" spans="1:4" x14ac:dyDescent="0.4">
      <c r="A4848" s="3">
        <v>42466</v>
      </c>
      <c r="B4848" s="5">
        <v>0.17</v>
      </c>
      <c r="C4848" s="5">
        <v>1222.3499999999999</v>
      </c>
      <c r="D4848">
        <f t="shared" si="69"/>
        <v>-0.73900519059658532</v>
      </c>
    </row>
    <row r="4849" spans="1:4" x14ac:dyDescent="0.4">
      <c r="A4849" s="3">
        <v>42467</v>
      </c>
      <c r="B4849" s="5">
        <v>0.12</v>
      </c>
      <c r="C4849" s="5">
        <v>1240.3499999999999</v>
      </c>
      <c r="D4849">
        <f t="shared" si="69"/>
        <v>-0.74174111619478944</v>
      </c>
    </row>
    <row r="4850" spans="1:4" x14ac:dyDescent="0.4">
      <c r="A4850" s="3">
        <v>42468</v>
      </c>
      <c r="B4850" s="5">
        <v>0.14000000000000001</v>
      </c>
      <c r="C4850" s="5">
        <v>1239.32</v>
      </c>
      <c r="D4850">
        <f t="shared" ref="D4850:D4913" si="70">CORREL(B4487:B4850, C4487:C4850)</f>
        <v>-0.7434167877725647</v>
      </c>
    </row>
    <row r="4851" spans="1:4" x14ac:dyDescent="0.4">
      <c r="A4851" s="3">
        <v>42469</v>
      </c>
      <c r="B4851" s="5">
        <v>0.14000000000000001</v>
      </c>
      <c r="C4851" s="5">
        <v>1239.32</v>
      </c>
      <c r="D4851">
        <f t="shared" si="70"/>
        <v>-0.74509052021963762</v>
      </c>
    </row>
    <row r="4852" spans="1:4" x14ac:dyDescent="0.4">
      <c r="A4852" s="3">
        <v>42470</v>
      </c>
      <c r="B4852" s="5">
        <v>0.14000000000000001</v>
      </c>
      <c r="C4852" s="5">
        <v>1239.32</v>
      </c>
      <c r="D4852">
        <f t="shared" si="70"/>
        <v>-0.74676232884341143</v>
      </c>
    </row>
    <row r="4853" spans="1:4" x14ac:dyDescent="0.4">
      <c r="A4853" s="3">
        <v>42471</v>
      </c>
      <c r="B4853" s="5">
        <v>0.17</v>
      </c>
      <c r="C4853" s="5">
        <v>1257.25</v>
      </c>
      <c r="D4853">
        <f t="shared" si="70"/>
        <v>-0.74950895999391065</v>
      </c>
    </row>
    <row r="4854" spans="1:4" x14ac:dyDescent="0.4">
      <c r="A4854" s="3">
        <v>42472</v>
      </c>
      <c r="B4854" s="5">
        <v>0.22</v>
      </c>
      <c r="C4854" s="5">
        <v>1254.55</v>
      </c>
      <c r="D4854">
        <f t="shared" si="70"/>
        <v>-0.75279567639130252</v>
      </c>
    </row>
    <row r="4855" spans="1:4" x14ac:dyDescent="0.4">
      <c r="A4855" s="3">
        <v>42473</v>
      </c>
      <c r="B4855" s="5">
        <v>0.21</v>
      </c>
      <c r="C4855" s="5">
        <v>1242.05</v>
      </c>
      <c r="D4855">
        <f t="shared" si="70"/>
        <v>-0.75566885705397913</v>
      </c>
    </row>
    <row r="4856" spans="1:4" x14ac:dyDescent="0.4">
      <c r="A4856" s="3">
        <v>42474</v>
      </c>
      <c r="B4856" s="5">
        <v>0.24</v>
      </c>
      <c r="C4856" s="5">
        <v>1226.95</v>
      </c>
      <c r="D4856">
        <f t="shared" si="70"/>
        <v>-0.75877949985017901</v>
      </c>
    </row>
    <row r="4857" spans="1:4" x14ac:dyDescent="0.4">
      <c r="A4857" s="3">
        <v>42475</v>
      </c>
      <c r="B4857" s="5">
        <v>0.2</v>
      </c>
      <c r="C4857" s="5">
        <v>1229.9000000000001</v>
      </c>
      <c r="D4857">
        <f t="shared" si="70"/>
        <v>-0.76288233639745406</v>
      </c>
    </row>
    <row r="4858" spans="1:4" x14ac:dyDescent="0.4">
      <c r="A4858" s="3">
        <v>42476</v>
      </c>
      <c r="B4858" s="5">
        <v>0.2</v>
      </c>
      <c r="C4858" s="5">
        <v>1229.9000000000001</v>
      </c>
      <c r="D4858">
        <f t="shared" si="70"/>
        <v>-0.76712824118321798</v>
      </c>
    </row>
    <row r="4859" spans="1:4" x14ac:dyDescent="0.4">
      <c r="A4859" s="3">
        <v>42477</v>
      </c>
      <c r="B4859" s="5">
        <v>0.2</v>
      </c>
      <c r="C4859" s="5">
        <v>1229.9000000000001</v>
      </c>
      <c r="D4859">
        <f t="shared" si="70"/>
        <v>-0.77152315956734074</v>
      </c>
    </row>
    <row r="4860" spans="1:4" x14ac:dyDescent="0.4">
      <c r="A4860" s="3">
        <v>42478</v>
      </c>
      <c r="B4860" s="5">
        <v>0.21</v>
      </c>
      <c r="C4860" s="5">
        <v>1232.2</v>
      </c>
      <c r="D4860">
        <f t="shared" si="70"/>
        <v>-0.77631988771388738</v>
      </c>
    </row>
    <row r="4861" spans="1:4" x14ac:dyDescent="0.4">
      <c r="A4861" s="3">
        <v>42479</v>
      </c>
      <c r="B4861" s="5">
        <v>0.19</v>
      </c>
      <c r="C4861" s="5">
        <v>1249.4000000000001</v>
      </c>
      <c r="D4861">
        <f t="shared" si="70"/>
        <v>-0.78009571593502336</v>
      </c>
    </row>
    <row r="4862" spans="1:4" x14ac:dyDescent="0.4">
      <c r="A4862" s="3">
        <v>42480</v>
      </c>
      <c r="B4862" s="5">
        <v>0.23</v>
      </c>
      <c r="C4862" s="5">
        <v>1242.5999999999999</v>
      </c>
      <c r="D4862">
        <f t="shared" si="70"/>
        <v>-0.78385544887209679</v>
      </c>
    </row>
    <row r="4863" spans="1:4" x14ac:dyDescent="0.4">
      <c r="A4863" s="3">
        <v>42481</v>
      </c>
      <c r="B4863" s="5">
        <v>0.24</v>
      </c>
      <c r="C4863" s="5">
        <v>1247</v>
      </c>
      <c r="D4863">
        <f t="shared" si="70"/>
        <v>-0.78810348175743916</v>
      </c>
    </row>
    <row r="4864" spans="1:4" x14ac:dyDescent="0.4">
      <c r="A4864" s="3">
        <v>42482</v>
      </c>
      <c r="B4864" s="5">
        <v>0.25</v>
      </c>
      <c r="C4864" s="5">
        <v>1231.8</v>
      </c>
      <c r="D4864">
        <f t="shared" si="70"/>
        <v>-0.79447199733101226</v>
      </c>
    </row>
    <row r="4865" spans="1:4" x14ac:dyDescent="0.4">
      <c r="A4865" s="3">
        <v>42483</v>
      </c>
      <c r="B4865" s="5">
        <v>0.25</v>
      </c>
      <c r="C4865" s="5">
        <v>1231.8</v>
      </c>
      <c r="D4865">
        <f t="shared" si="70"/>
        <v>-0.80101250129546475</v>
      </c>
    </row>
    <row r="4866" spans="1:4" x14ac:dyDescent="0.4">
      <c r="A4866" s="3">
        <v>42484</v>
      </c>
      <c r="B4866" s="5">
        <v>0.25</v>
      </c>
      <c r="C4866" s="5">
        <v>1231.8</v>
      </c>
      <c r="D4866">
        <f t="shared" si="70"/>
        <v>-0.80773126380068327</v>
      </c>
    </row>
    <row r="4867" spans="1:4" x14ac:dyDescent="0.4">
      <c r="A4867" s="3">
        <v>42485</v>
      </c>
      <c r="B4867" s="5">
        <v>0.26</v>
      </c>
      <c r="C4867" s="5">
        <v>1237.5999999999999</v>
      </c>
      <c r="D4867">
        <f t="shared" si="70"/>
        <v>-0.81249544760183923</v>
      </c>
    </row>
    <row r="4868" spans="1:4" x14ac:dyDescent="0.4">
      <c r="A4868" s="3">
        <v>42486</v>
      </c>
      <c r="B4868" s="5">
        <v>0.27</v>
      </c>
      <c r="C4868" s="5">
        <v>1243.3</v>
      </c>
      <c r="D4868">
        <f t="shared" si="70"/>
        <v>-0.81478894172032579</v>
      </c>
    </row>
    <row r="4869" spans="1:4" x14ac:dyDescent="0.4">
      <c r="A4869" s="3">
        <v>42487</v>
      </c>
      <c r="B4869" s="5">
        <v>0.19</v>
      </c>
      <c r="C4869" s="5">
        <v>1245.7</v>
      </c>
      <c r="D4869">
        <f t="shared" si="70"/>
        <v>-0.81740250683088655</v>
      </c>
    </row>
    <row r="4870" spans="1:4" x14ac:dyDescent="0.4">
      <c r="A4870" s="3">
        <v>42488</v>
      </c>
      <c r="B4870" s="5">
        <v>0.12</v>
      </c>
      <c r="C4870" s="5">
        <v>1265.8499999999999</v>
      </c>
      <c r="D4870">
        <f t="shared" si="70"/>
        <v>-0.82305740508280834</v>
      </c>
    </row>
    <row r="4871" spans="1:4" x14ac:dyDescent="0.4">
      <c r="A4871" s="3">
        <v>42489</v>
      </c>
      <c r="B4871" s="5">
        <v>0.12</v>
      </c>
      <c r="C4871" s="5">
        <v>1292.77</v>
      </c>
      <c r="D4871">
        <f t="shared" si="70"/>
        <v>-0.82838794538709681</v>
      </c>
    </row>
    <row r="4872" spans="1:4" x14ac:dyDescent="0.4">
      <c r="A4872" s="3">
        <v>42490</v>
      </c>
      <c r="B4872" s="5">
        <v>0.12</v>
      </c>
      <c r="C4872" s="5">
        <v>1292.77</v>
      </c>
      <c r="D4872">
        <f t="shared" si="70"/>
        <v>-0.83365240136724905</v>
      </c>
    </row>
    <row r="4873" spans="1:4" x14ac:dyDescent="0.4">
      <c r="A4873" s="3">
        <v>42491</v>
      </c>
      <c r="B4873" s="5">
        <v>0.12</v>
      </c>
      <c r="C4873" s="5">
        <v>1292.77</v>
      </c>
      <c r="D4873">
        <f t="shared" si="70"/>
        <v>-0.83885254757198147</v>
      </c>
    </row>
    <row r="4874" spans="1:4" x14ac:dyDescent="0.4">
      <c r="A4874" s="3">
        <v>42492</v>
      </c>
      <c r="B4874" s="5">
        <v>0.2</v>
      </c>
      <c r="C4874" s="5">
        <v>1291.7</v>
      </c>
      <c r="D4874">
        <f t="shared" si="70"/>
        <v>-0.84164729485790069</v>
      </c>
    </row>
    <row r="4875" spans="1:4" x14ac:dyDescent="0.4">
      <c r="A4875" s="3">
        <v>42493</v>
      </c>
      <c r="B4875" s="5">
        <v>0.17</v>
      </c>
      <c r="C4875" s="5">
        <v>1286.3</v>
      </c>
      <c r="D4875">
        <f t="shared" si="70"/>
        <v>-0.84425668597661163</v>
      </c>
    </row>
    <row r="4876" spans="1:4" x14ac:dyDescent="0.4">
      <c r="A4876" s="3">
        <v>42494</v>
      </c>
      <c r="B4876" s="5">
        <v>0.16</v>
      </c>
      <c r="C4876" s="5">
        <v>1279.5999999999999</v>
      </c>
      <c r="D4876">
        <f t="shared" si="70"/>
        <v>-0.84607068166428356</v>
      </c>
    </row>
    <row r="4877" spans="1:4" x14ac:dyDescent="0.4">
      <c r="A4877" s="3">
        <v>42495</v>
      </c>
      <c r="B4877" s="5">
        <v>0.13</v>
      </c>
      <c r="C4877" s="5">
        <v>1278</v>
      </c>
      <c r="D4877">
        <f t="shared" si="70"/>
        <v>-0.84839196049713705</v>
      </c>
    </row>
    <row r="4878" spans="1:4" x14ac:dyDescent="0.4">
      <c r="A4878" s="3">
        <v>42496</v>
      </c>
      <c r="B4878" s="5">
        <v>0.18</v>
      </c>
      <c r="C4878" s="5">
        <v>1288.03</v>
      </c>
      <c r="D4878">
        <f t="shared" si="70"/>
        <v>-0.85074344877566044</v>
      </c>
    </row>
    <row r="4879" spans="1:4" x14ac:dyDescent="0.4">
      <c r="A4879" s="3">
        <v>42497</v>
      </c>
      <c r="B4879" s="5">
        <v>0.18</v>
      </c>
      <c r="C4879" s="5">
        <v>1288.03</v>
      </c>
      <c r="D4879">
        <f t="shared" si="70"/>
        <v>-0.85306721979266298</v>
      </c>
    </row>
    <row r="4880" spans="1:4" x14ac:dyDescent="0.4">
      <c r="A4880" s="3">
        <v>42498</v>
      </c>
      <c r="B4880" s="5">
        <v>0.18</v>
      </c>
      <c r="C4880" s="5">
        <v>1288.03</v>
      </c>
      <c r="D4880">
        <f t="shared" si="70"/>
        <v>-0.85536386426920896</v>
      </c>
    </row>
    <row r="4881" spans="1:4" x14ac:dyDescent="0.4">
      <c r="A4881" s="3">
        <v>42499</v>
      </c>
      <c r="B4881" s="5">
        <v>0.18</v>
      </c>
      <c r="C4881" s="5">
        <v>1263.45</v>
      </c>
      <c r="D4881">
        <f t="shared" si="70"/>
        <v>-0.85654992506973515</v>
      </c>
    </row>
    <row r="4882" spans="1:4" x14ac:dyDescent="0.4">
      <c r="A4882" s="3">
        <v>42500</v>
      </c>
      <c r="B4882" s="5">
        <v>0.15</v>
      </c>
      <c r="C4882" s="5">
        <v>1265.1500000000001</v>
      </c>
      <c r="D4882">
        <f t="shared" si="70"/>
        <v>-0.85763379892074287</v>
      </c>
    </row>
    <row r="4883" spans="1:4" x14ac:dyDescent="0.4">
      <c r="A4883" s="3">
        <v>42501</v>
      </c>
      <c r="B4883" s="5">
        <v>0.14000000000000001</v>
      </c>
      <c r="C4883" s="5">
        <v>1276.8499999999999</v>
      </c>
      <c r="D4883">
        <f t="shared" si="70"/>
        <v>-0.85903608504886786</v>
      </c>
    </row>
    <row r="4884" spans="1:4" x14ac:dyDescent="0.4">
      <c r="A4884" s="3">
        <v>42502</v>
      </c>
      <c r="B4884" s="5">
        <v>0.15</v>
      </c>
      <c r="C4884" s="5">
        <v>1262.8499999999999</v>
      </c>
      <c r="D4884">
        <f t="shared" si="70"/>
        <v>-0.85982882403032057</v>
      </c>
    </row>
    <row r="4885" spans="1:4" x14ac:dyDescent="0.4">
      <c r="A4885" s="3">
        <v>42503</v>
      </c>
      <c r="B4885" s="5">
        <v>0.13</v>
      </c>
      <c r="C4885" s="5">
        <v>1272.45</v>
      </c>
      <c r="D4885">
        <f t="shared" si="70"/>
        <v>-0.86071721532041734</v>
      </c>
    </row>
    <row r="4886" spans="1:4" x14ac:dyDescent="0.4">
      <c r="A4886" s="3">
        <v>42504</v>
      </c>
      <c r="B4886" s="5">
        <v>0.13</v>
      </c>
      <c r="C4886" s="5">
        <v>1272.45</v>
      </c>
      <c r="D4886">
        <f t="shared" si="70"/>
        <v>-0.86159361328783601</v>
      </c>
    </row>
    <row r="4887" spans="1:4" x14ac:dyDescent="0.4">
      <c r="A4887" s="3">
        <v>42505</v>
      </c>
      <c r="B4887" s="5">
        <v>0.13</v>
      </c>
      <c r="C4887" s="5">
        <v>1272.45</v>
      </c>
      <c r="D4887">
        <f t="shared" si="70"/>
        <v>-0.86245825194681014</v>
      </c>
    </row>
    <row r="4888" spans="1:4" x14ac:dyDescent="0.4">
      <c r="A4888" s="3">
        <v>42506</v>
      </c>
      <c r="B4888" s="5">
        <v>0.15</v>
      </c>
      <c r="C4888" s="5">
        <v>1272.7</v>
      </c>
      <c r="D4888">
        <f t="shared" si="70"/>
        <v>-0.86351362557154465</v>
      </c>
    </row>
    <row r="4889" spans="1:4" x14ac:dyDescent="0.4">
      <c r="A4889" s="3">
        <v>42507</v>
      </c>
      <c r="B4889" s="5">
        <v>0.15</v>
      </c>
      <c r="C4889" s="5">
        <v>1278.5999999999999</v>
      </c>
      <c r="D4889">
        <f t="shared" si="70"/>
        <v>-0.86483710523571877</v>
      </c>
    </row>
    <row r="4890" spans="1:4" x14ac:dyDescent="0.4">
      <c r="A4890" s="3">
        <v>42508</v>
      </c>
      <c r="B4890" s="5">
        <v>0.26</v>
      </c>
      <c r="C4890" s="5">
        <v>1256.7</v>
      </c>
      <c r="D4890">
        <f t="shared" si="70"/>
        <v>-0.86540325330636469</v>
      </c>
    </row>
    <row r="4891" spans="1:4" x14ac:dyDescent="0.4">
      <c r="A4891" s="3">
        <v>42509</v>
      </c>
      <c r="B4891" s="5">
        <v>0.28999999999999998</v>
      </c>
      <c r="C4891" s="5">
        <v>1253.5999999999999</v>
      </c>
      <c r="D4891">
        <f t="shared" si="70"/>
        <v>-0.86578467016628968</v>
      </c>
    </row>
    <row r="4892" spans="1:4" x14ac:dyDescent="0.4">
      <c r="A4892" s="3">
        <v>42510</v>
      </c>
      <c r="B4892" s="5">
        <v>0.28999999999999998</v>
      </c>
      <c r="C4892" s="5">
        <v>1251.95</v>
      </c>
      <c r="D4892">
        <f t="shared" si="70"/>
        <v>-0.86618750850283488</v>
      </c>
    </row>
    <row r="4893" spans="1:4" x14ac:dyDescent="0.4">
      <c r="A4893" s="3">
        <v>42511</v>
      </c>
      <c r="B4893" s="5">
        <v>0.28999999999999998</v>
      </c>
      <c r="C4893" s="5">
        <v>1251.95</v>
      </c>
      <c r="D4893">
        <f t="shared" si="70"/>
        <v>-0.86659018030497914</v>
      </c>
    </row>
    <row r="4894" spans="1:4" x14ac:dyDescent="0.4">
      <c r="A4894" s="3">
        <v>42512</v>
      </c>
      <c r="B4894" s="5">
        <v>0.28999999999999998</v>
      </c>
      <c r="C4894" s="5">
        <v>1251.95</v>
      </c>
      <c r="D4894">
        <f t="shared" si="70"/>
        <v>-0.86699267146488745</v>
      </c>
    </row>
    <row r="4895" spans="1:4" x14ac:dyDescent="0.4">
      <c r="A4895" s="3">
        <v>42513</v>
      </c>
      <c r="B4895" s="5">
        <v>0.3</v>
      </c>
      <c r="C4895" s="5">
        <v>1248.8800000000001</v>
      </c>
      <c r="D4895">
        <f t="shared" si="70"/>
        <v>-0.86732236959888076</v>
      </c>
    </row>
    <row r="4896" spans="1:4" x14ac:dyDescent="0.4">
      <c r="A4896" s="3">
        <v>42514</v>
      </c>
      <c r="B4896" s="5">
        <v>0.31</v>
      </c>
      <c r="C4896" s="5">
        <v>1226.55</v>
      </c>
      <c r="D4896">
        <f t="shared" si="70"/>
        <v>-0.86802182296870001</v>
      </c>
    </row>
    <row r="4897" spans="1:4" x14ac:dyDescent="0.4">
      <c r="A4897" s="3">
        <v>42515</v>
      </c>
      <c r="B4897" s="5">
        <v>0.28999999999999998</v>
      </c>
      <c r="C4897" s="5">
        <v>1224.1500000000001</v>
      </c>
      <c r="D4897">
        <f t="shared" si="70"/>
        <v>-0.86854229635958291</v>
      </c>
    </row>
    <row r="4898" spans="1:4" x14ac:dyDescent="0.4">
      <c r="A4898" s="3">
        <v>42516</v>
      </c>
      <c r="B4898" s="5">
        <v>0.25</v>
      </c>
      <c r="C4898" s="5">
        <v>1219.5999999999999</v>
      </c>
      <c r="D4898">
        <f t="shared" si="70"/>
        <v>-0.86890393584714709</v>
      </c>
    </row>
    <row r="4899" spans="1:4" x14ac:dyDescent="0.4">
      <c r="A4899" s="3">
        <v>42517</v>
      </c>
      <c r="B4899" s="5">
        <v>0.27</v>
      </c>
      <c r="C4899" s="5">
        <v>1214.22</v>
      </c>
      <c r="D4899">
        <f t="shared" si="70"/>
        <v>-0.86923736618820346</v>
      </c>
    </row>
    <row r="4900" spans="1:4" x14ac:dyDescent="0.4">
      <c r="A4900" s="3">
        <v>42518</v>
      </c>
      <c r="B4900" s="5">
        <v>0.27</v>
      </c>
      <c r="C4900" s="5">
        <v>1214.22</v>
      </c>
      <c r="D4900">
        <f t="shared" si="70"/>
        <v>-0.86956965140473053</v>
      </c>
    </row>
    <row r="4901" spans="1:4" x14ac:dyDescent="0.4">
      <c r="A4901" s="3">
        <v>42519</v>
      </c>
      <c r="B4901" s="5">
        <v>0.27</v>
      </c>
      <c r="C4901" s="5">
        <v>1214.22</v>
      </c>
      <c r="D4901">
        <f t="shared" si="70"/>
        <v>-0.86990079856169655</v>
      </c>
    </row>
    <row r="4902" spans="1:4" x14ac:dyDescent="0.4">
      <c r="A4902" s="3">
        <v>42520</v>
      </c>
      <c r="B4902" s="5">
        <v>0.27</v>
      </c>
      <c r="C4902" s="5">
        <v>1205</v>
      </c>
      <c r="D4902">
        <f t="shared" si="70"/>
        <v>-0.86970410427648515</v>
      </c>
    </row>
    <row r="4903" spans="1:4" x14ac:dyDescent="0.4">
      <c r="A4903" s="3">
        <v>42521</v>
      </c>
      <c r="B4903" s="5">
        <v>0.3</v>
      </c>
      <c r="C4903" s="5">
        <v>1214.95</v>
      </c>
      <c r="D4903">
        <f t="shared" si="70"/>
        <v>-0.869897879473853</v>
      </c>
    </row>
    <row r="4904" spans="1:4" x14ac:dyDescent="0.4">
      <c r="A4904" s="3">
        <v>42522</v>
      </c>
      <c r="B4904" s="5">
        <v>0.31</v>
      </c>
      <c r="C4904" s="5">
        <v>1212.05</v>
      </c>
      <c r="D4904">
        <f t="shared" si="70"/>
        <v>-0.87062729463746447</v>
      </c>
    </row>
    <row r="4905" spans="1:4" x14ac:dyDescent="0.4">
      <c r="A4905" s="3">
        <v>42523</v>
      </c>
      <c r="B4905" s="5">
        <v>0.27</v>
      </c>
      <c r="C4905" s="5">
        <v>1210.55</v>
      </c>
      <c r="D4905">
        <f t="shared" si="70"/>
        <v>-0.87071259574874738</v>
      </c>
    </row>
    <row r="4906" spans="1:4" x14ac:dyDescent="0.4">
      <c r="A4906" s="3">
        <v>42524</v>
      </c>
      <c r="B4906" s="5">
        <v>0.19</v>
      </c>
      <c r="C4906" s="5">
        <v>1243.82</v>
      </c>
      <c r="D4906">
        <f t="shared" si="70"/>
        <v>-0.87148158274939491</v>
      </c>
    </row>
    <row r="4907" spans="1:4" x14ac:dyDescent="0.4">
      <c r="A4907" s="3">
        <v>42525</v>
      </c>
      <c r="B4907" s="5">
        <v>0.19</v>
      </c>
      <c r="C4907" s="5">
        <v>1243.82</v>
      </c>
      <c r="D4907">
        <f t="shared" si="70"/>
        <v>-0.8722452009659043</v>
      </c>
    </row>
    <row r="4908" spans="1:4" x14ac:dyDescent="0.4">
      <c r="A4908" s="3">
        <v>42526</v>
      </c>
      <c r="B4908" s="5">
        <v>0.19</v>
      </c>
      <c r="C4908" s="5">
        <v>1243.82</v>
      </c>
      <c r="D4908">
        <f t="shared" si="70"/>
        <v>-0.87300349079541795</v>
      </c>
    </row>
    <row r="4909" spans="1:4" x14ac:dyDescent="0.4">
      <c r="A4909" s="3">
        <v>42527</v>
      </c>
      <c r="B4909" s="5">
        <v>0.19</v>
      </c>
      <c r="C4909" s="5">
        <v>1244.95</v>
      </c>
      <c r="D4909">
        <f t="shared" si="70"/>
        <v>-0.87375695546073462</v>
      </c>
    </row>
    <row r="4910" spans="1:4" x14ac:dyDescent="0.4">
      <c r="A4910" s="3">
        <v>42528</v>
      </c>
      <c r="B4910" s="5">
        <v>0.15</v>
      </c>
      <c r="C4910" s="5">
        <v>1243.25</v>
      </c>
      <c r="D4910">
        <f t="shared" si="70"/>
        <v>-0.87445321393710762</v>
      </c>
    </row>
    <row r="4911" spans="1:4" x14ac:dyDescent="0.4">
      <c r="A4911" s="3">
        <v>42529</v>
      </c>
      <c r="B4911" s="5">
        <v>0.12</v>
      </c>
      <c r="C4911" s="5">
        <v>1262.25</v>
      </c>
      <c r="D4911">
        <f t="shared" si="70"/>
        <v>-0.87667839769057165</v>
      </c>
    </row>
    <row r="4912" spans="1:4" x14ac:dyDescent="0.4">
      <c r="A4912" s="3">
        <v>42530</v>
      </c>
      <c r="B4912" s="5">
        <v>0.12</v>
      </c>
      <c r="C4912" s="5">
        <v>1269.05</v>
      </c>
      <c r="D4912">
        <f t="shared" si="70"/>
        <v>-0.87811942005255506</v>
      </c>
    </row>
    <row r="4913" spans="1:4" x14ac:dyDescent="0.4">
      <c r="A4913" s="3">
        <v>42531</v>
      </c>
      <c r="B4913" s="5">
        <v>0.12</v>
      </c>
      <c r="C4913" s="5">
        <v>1273.58</v>
      </c>
      <c r="D4913">
        <f t="shared" si="70"/>
        <v>-0.87953391886310506</v>
      </c>
    </row>
    <row r="4914" spans="1:4" x14ac:dyDescent="0.4">
      <c r="A4914" s="3">
        <v>42532</v>
      </c>
      <c r="B4914" s="5">
        <v>0.12</v>
      </c>
      <c r="C4914" s="5">
        <v>1273.58</v>
      </c>
      <c r="D4914">
        <f t="shared" ref="D4914:D4977" si="71">CORREL(B4551:B4914, C4551:C4914)</f>
        <v>-0.88092545846318604</v>
      </c>
    </row>
    <row r="4915" spans="1:4" x14ac:dyDescent="0.4">
      <c r="A4915" s="3">
        <v>42533</v>
      </c>
      <c r="B4915" s="5">
        <v>0.12</v>
      </c>
      <c r="C4915" s="5">
        <v>1273.58</v>
      </c>
      <c r="D4915">
        <f t="shared" si="71"/>
        <v>-0.88229470476899663</v>
      </c>
    </row>
    <row r="4916" spans="1:4" x14ac:dyDescent="0.4">
      <c r="A4916" s="3">
        <v>42534</v>
      </c>
      <c r="B4916" s="5">
        <v>0.15</v>
      </c>
      <c r="C4916" s="5">
        <v>1283.5999999999999</v>
      </c>
      <c r="D4916">
        <f t="shared" si="71"/>
        <v>-0.88357987825732687</v>
      </c>
    </row>
    <row r="4917" spans="1:4" x14ac:dyDescent="0.4">
      <c r="A4917" s="3">
        <v>42535</v>
      </c>
      <c r="B4917" s="5">
        <v>0.17</v>
      </c>
      <c r="C4917" s="5">
        <v>1285.5</v>
      </c>
      <c r="D4917">
        <f t="shared" si="71"/>
        <v>-0.884512881981802</v>
      </c>
    </row>
    <row r="4918" spans="1:4" x14ac:dyDescent="0.4">
      <c r="A4918" s="3">
        <v>42536</v>
      </c>
      <c r="B4918" s="5">
        <v>0.13</v>
      </c>
      <c r="C4918" s="5">
        <v>1291.5</v>
      </c>
      <c r="D4918">
        <f t="shared" si="71"/>
        <v>-0.88559624639379386</v>
      </c>
    </row>
    <row r="4919" spans="1:4" x14ac:dyDescent="0.4">
      <c r="A4919" s="3">
        <v>42537</v>
      </c>
      <c r="B4919" s="5">
        <v>0.15</v>
      </c>
      <c r="C4919" s="5">
        <v>1277</v>
      </c>
      <c r="D4919">
        <f t="shared" si="71"/>
        <v>-0.88666833628969199</v>
      </c>
    </row>
    <row r="4920" spans="1:4" x14ac:dyDescent="0.4">
      <c r="A4920" s="3">
        <v>42538</v>
      </c>
      <c r="B4920" s="5">
        <v>0.2</v>
      </c>
      <c r="C4920" s="5">
        <v>1298.18</v>
      </c>
      <c r="D4920">
        <f t="shared" si="71"/>
        <v>-0.88726500650517559</v>
      </c>
    </row>
    <row r="4921" spans="1:4" x14ac:dyDescent="0.4">
      <c r="A4921" s="3">
        <v>42539</v>
      </c>
      <c r="B4921" s="5">
        <v>0.2</v>
      </c>
      <c r="C4921" s="5">
        <v>1298.18</v>
      </c>
      <c r="D4921">
        <f t="shared" si="71"/>
        <v>-0.88785467106971727</v>
      </c>
    </row>
    <row r="4922" spans="1:4" x14ac:dyDescent="0.4">
      <c r="A4922" s="3">
        <v>42540</v>
      </c>
      <c r="B4922" s="5">
        <v>0.2</v>
      </c>
      <c r="C4922" s="5">
        <v>1298.18</v>
      </c>
      <c r="D4922">
        <f t="shared" si="71"/>
        <v>-0.88843741986704017</v>
      </c>
    </row>
    <row r="4923" spans="1:4" x14ac:dyDescent="0.4">
      <c r="A4923" s="3">
        <v>42541</v>
      </c>
      <c r="B4923" s="5">
        <v>0.24</v>
      </c>
      <c r="C4923" s="5">
        <v>1289.9000000000001</v>
      </c>
      <c r="D4923">
        <f t="shared" si="71"/>
        <v>-0.88886391570715928</v>
      </c>
    </row>
    <row r="4924" spans="1:4" x14ac:dyDescent="0.4">
      <c r="A4924" s="3">
        <v>42542</v>
      </c>
      <c r="B4924" s="5">
        <v>0.28000000000000003</v>
      </c>
      <c r="C4924" s="5">
        <v>1267.0999999999999</v>
      </c>
      <c r="D4924">
        <f t="shared" si="71"/>
        <v>-0.88923502212809458</v>
      </c>
    </row>
    <row r="4925" spans="1:4" x14ac:dyDescent="0.4">
      <c r="A4925" s="3">
        <v>42543</v>
      </c>
      <c r="B4925" s="5">
        <v>0.25</v>
      </c>
      <c r="C4925" s="5">
        <v>1265.9000000000001</v>
      </c>
      <c r="D4925">
        <f t="shared" si="71"/>
        <v>-0.88971995950227967</v>
      </c>
    </row>
    <row r="4926" spans="1:4" x14ac:dyDescent="0.4">
      <c r="A4926" s="3">
        <v>42544</v>
      </c>
      <c r="B4926" s="5">
        <v>0.24</v>
      </c>
      <c r="C4926" s="5">
        <v>1256</v>
      </c>
      <c r="D4926">
        <f t="shared" si="71"/>
        <v>-0.89023632210315495</v>
      </c>
    </row>
    <row r="4927" spans="1:4" x14ac:dyDescent="0.4">
      <c r="A4927" s="3">
        <v>42545</v>
      </c>
      <c r="B4927" s="5">
        <v>0.15</v>
      </c>
      <c r="C4927" s="5">
        <v>1317.32</v>
      </c>
      <c r="D4927">
        <f t="shared" si="71"/>
        <v>-0.89153932852345141</v>
      </c>
    </row>
    <row r="4928" spans="1:4" x14ac:dyDescent="0.4">
      <c r="A4928" s="3">
        <v>42546</v>
      </c>
      <c r="B4928" s="5">
        <v>0.15</v>
      </c>
      <c r="C4928" s="5">
        <v>1317.32</v>
      </c>
      <c r="D4928">
        <f t="shared" si="71"/>
        <v>-0.89281533517184852</v>
      </c>
    </row>
    <row r="4929" spans="1:4" x14ac:dyDescent="0.4">
      <c r="A4929" s="3">
        <v>42547</v>
      </c>
      <c r="B4929" s="5">
        <v>0.15</v>
      </c>
      <c r="C4929" s="5">
        <v>1317.32</v>
      </c>
      <c r="D4929">
        <f t="shared" si="71"/>
        <v>-0.89406526824386789</v>
      </c>
    </row>
    <row r="4930" spans="1:4" x14ac:dyDescent="0.4">
      <c r="A4930" s="3">
        <v>42548</v>
      </c>
      <c r="B4930" s="5">
        <v>0.12</v>
      </c>
      <c r="C4930" s="5">
        <v>1324.8</v>
      </c>
      <c r="D4930">
        <f t="shared" si="71"/>
        <v>-0.89506464916448014</v>
      </c>
    </row>
    <row r="4931" spans="1:4" x14ac:dyDescent="0.4">
      <c r="A4931" s="3">
        <v>42549</v>
      </c>
      <c r="B4931" s="5">
        <v>0.09</v>
      </c>
      <c r="C4931" s="5">
        <v>1311.96</v>
      </c>
      <c r="D4931">
        <f t="shared" si="71"/>
        <v>-0.89619505552472034</v>
      </c>
    </row>
    <row r="4932" spans="1:4" x14ac:dyDescent="0.4">
      <c r="A4932" s="3">
        <v>42550</v>
      </c>
      <c r="B4932" s="5">
        <v>0.1</v>
      </c>
      <c r="C4932" s="5">
        <v>1317</v>
      </c>
      <c r="D4932">
        <f t="shared" si="71"/>
        <v>-0.89740473364672069</v>
      </c>
    </row>
    <row r="4933" spans="1:4" x14ac:dyDescent="0.4">
      <c r="A4933" s="3">
        <v>42551</v>
      </c>
      <c r="B4933" s="5">
        <v>0.09</v>
      </c>
      <c r="C4933" s="5">
        <v>1321.51</v>
      </c>
      <c r="D4933">
        <f t="shared" si="71"/>
        <v>-0.89850833714996281</v>
      </c>
    </row>
    <row r="4934" spans="1:4" x14ac:dyDescent="0.4">
      <c r="A4934" s="3">
        <v>42552</v>
      </c>
      <c r="B4934" s="5">
        <v>0.03</v>
      </c>
      <c r="C4934" s="5">
        <v>1343.4</v>
      </c>
      <c r="D4934">
        <f t="shared" si="71"/>
        <v>-0.89993383633353929</v>
      </c>
    </row>
    <row r="4935" spans="1:4" x14ac:dyDescent="0.4">
      <c r="A4935" s="3">
        <v>42553</v>
      </c>
      <c r="B4935" s="5">
        <v>0.03</v>
      </c>
      <c r="C4935" s="5">
        <v>1343.4</v>
      </c>
      <c r="D4935">
        <f t="shared" si="71"/>
        <v>-0.90131222967601787</v>
      </c>
    </row>
    <row r="4936" spans="1:4" x14ac:dyDescent="0.4">
      <c r="A4936" s="3">
        <v>42554</v>
      </c>
      <c r="B4936" s="5">
        <v>0.03</v>
      </c>
      <c r="C4936" s="5">
        <v>1343.4</v>
      </c>
      <c r="D4936">
        <f t="shared" si="71"/>
        <v>-0.90264575582009676</v>
      </c>
    </row>
    <row r="4937" spans="1:4" x14ac:dyDescent="0.4">
      <c r="A4937" s="3">
        <v>42555</v>
      </c>
      <c r="B4937" s="5">
        <v>0.03</v>
      </c>
      <c r="C4937" s="5">
        <v>1350.73</v>
      </c>
      <c r="D4937">
        <f t="shared" si="71"/>
        <v>-0.90398877235142239</v>
      </c>
    </row>
    <row r="4938" spans="1:4" x14ac:dyDescent="0.4">
      <c r="A4938" s="3">
        <v>42556</v>
      </c>
      <c r="B4938" s="5">
        <v>-0.03</v>
      </c>
      <c r="C4938" s="5">
        <v>1355.2</v>
      </c>
      <c r="D4938">
        <f t="shared" si="71"/>
        <v>-0.90589854691816585</v>
      </c>
    </row>
    <row r="4939" spans="1:4" x14ac:dyDescent="0.4">
      <c r="A4939" s="3">
        <v>42557</v>
      </c>
      <c r="B4939" s="5">
        <v>-0.05</v>
      </c>
      <c r="C4939" s="5">
        <v>1362.8</v>
      </c>
      <c r="D4939">
        <f t="shared" si="71"/>
        <v>-0.90788639463095544</v>
      </c>
    </row>
    <row r="4940" spans="1:4" x14ac:dyDescent="0.4">
      <c r="A4940" s="3">
        <v>42558</v>
      </c>
      <c r="B4940" s="5">
        <v>-0.03</v>
      </c>
      <c r="C4940" s="5">
        <v>1360.1</v>
      </c>
      <c r="D4940">
        <f t="shared" si="71"/>
        <v>-0.90935152435035216</v>
      </c>
    </row>
    <row r="4941" spans="1:4" x14ac:dyDescent="0.4">
      <c r="A4941" s="3">
        <v>42559</v>
      </c>
      <c r="B4941" s="5">
        <v>-0.06</v>
      </c>
      <c r="C4941" s="5">
        <v>1365.85</v>
      </c>
      <c r="D4941">
        <f t="shared" si="71"/>
        <v>-0.91095364571451254</v>
      </c>
    </row>
    <row r="4942" spans="1:4" x14ac:dyDescent="0.4">
      <c r="A4942" s="3">
        <v>42560</v>
      </c>
      <c r="B4942" s="5">
        <v>-0.06</v>
      </c>
      <c r="C4942" s="5">
        <v>1365.85</v>
      </c>
      <c r="D4942">
        <f t="shared" si="71"/>
        <v>-0.91249468841831127</v>
      </c>
    </row>
    <row r="4943" spans="1:4" x14ac:dyDescent="0.4">
      <c r="A4943" s="3">
        <v>42561</v>
      </c>
      <c r="B4943" s="5">
        <v>-0.06</v>
      </c>
      <c r="C4943" s="5">
        <v>1365.85</v>
      </c>
      <c r="D4943">
        <f t="shared" si="71"/>
        <v>-0.91397806755797262</v>
      </c>
    </row>
    <row r="4944" spans="1:4" x14ac:dyDescent="0.4">
      <c r="A4944" s="3">
        <v>42562</v>
      </c>
      <c r="B4944" s="5">
        <v>0.01</v>
      </c>
      <c r="C4944" s="5">
        <v>1355.5</v>
      </c>
      <c r="D4944">
        <f t="shared" si="71"/>
        <v>-0.91516973987629657</v>
      </c>
    </row>
    <row r="4945" spans="1:4" x14ac:dyDescent="0.4">
      <c r="A4945" s="3">
        <v>42563</v>
      </c>
      <c r="B4945" s="5">
        <v>7.0000000000000007E-2</v>
      </c>
      <c r="C4945" s="5">
        <v>1332.4</v>
      </c>
      <c r="D4945">
        <f t="shared" si="71"/>
        <v>-0.9159882677351282</v>
      </c>
    </row>
    <row r="4946" spans="1:4" x14ac:dyDescent="0.4">
      <c r="A4946" s="3">
        <v>42564</v>
      </c>
      <c r="B4946" s="5">
        <v>0.03</v>
      </c>
      <c r="C4946" s="5">
        <v>1342.19</v>
      </c>
      <c r="D4946">
        <f t="shared" si="71"/>
        <v>-0.91688603604193641</v>
      </c>
    </row>
    <row r="4947" spans="1:4" x14ac:dyDescent="0.4">
      <c r="A4947" s="3">
        <v>42565</v>
      </c>
      <c r="B4947" s="5">
        <v>0.08</v>
      </c>
      <c r="C4947" s="5">
        <v>1334.1</v>
      </c>
      <c r="D4947">
        <f t="shared" si="71"/>
        <v>-0.91756792920661367</v>
      </c>
    </row>
    <row r="4948" spans="1:4" x14ac:dyDescent="0.4">
      <c r="A4948" s="3">
        <v>42566</v>
      </c>
      <c r="B4948" s="5">
        <v>0.11</v>
      </c>
      <c r="C4948" s="5">
        <v>1337.29</v>
      </c>
      <c r="D4948">
        <f t="shared" si="71"/>
        <v>-0.91812382018845318</v>
      </c>
    </row>
    <row r="4949" spans="1:4" x14ac:dyDescent="0.4">
      <c r="A4949" s="3">
        <v>42567</v>
      </c>
      <c r="B4949" s="5">
        <v>0.11</v>
      </c>
      <c r="C4949" s="5">
        <v>1337.29</v>
      </c>
      <c r="D4949">
        <f t="shared" si="71"/>
        <v>-0.91867065851445395</v>
      </c>
    </row>
    <row r="4950" spans="1:4" x14ac:dyDescent="0.4">
      <c r="A4950" s="3">
        <v>42568</v>
      </c>
      <c r="B4950" s="5">
        <v>0.11</v>
      </c>
      <c r="C4950" s="5">
        <v>1337.29</v>
      </c>
      <c r="D4950">
        <f t="shared" si="71"/>
        <v>-0.91920862768460287</v>
      </c>
    </row>
    <row r="4951" spans="1:4" x14ac:dyDescent="0.4">
      <c r="A4951" s="3">
        <v>42569</v>
      </c>
      <c r="B4951" s="5">
        <v>0.1</v>
      </c>
      <c r="C4951" s="5">
        <v>1328.2</v>
      </c>
      <c r="D4951">
        <f t="shared" si="71"/>
        <v>-0.91996746558567466</v>
      </c>
    </row>
    <row r="4952" spans="1:4" x14ac:dyDescent="0.4">
      <c r="A4952" s="3">
        <v>42570</v>
      </c>
      <c r="B4952" s="5">
        <v>0.12</v>
      </c>
      <c r="C4952" s="5">
        <v>1331.5</v>
      </c>
      <c r="D4952">
        <f t="shared" si="71"/>
        <v>-0.92075155633057337</v>
      </c>
    </row>
    <row r="4953" spans="1:4" x14ac:dyDescent="0.4">
      <c r="A4953" s="3">
        <v>42571</v>
      </c>
      <c r="B4953" s="5">
        <v>0.13</v>
      </c>
      <c r="C4953" s="5">
        <v>1315.3</v>
      </c>
      <c r="D4953">
        <f t="shared" si="71"/>
        <v>-0.92167297565373929</v>
      </c>
    </row>
    <row r="4954" spans="1:4" x14ac:dyDescent="0.4">
      <c r="A4954" s="3">
        <v>42572</v>
      </c>
      <c r="B4954" s="5">
        <v>0.05</v>
      </c>
      <c r="C4954" s="5">
        <v>1330.7</v>
      </c>
      <c r="D4954">
        <f t="shared" si="71"/>
        <v>-0.92329047404100006</v>
      </c>
    </row>
    <row r="4955" spans="1:4" x14ac:dyDescent="0.4">
      <c r="A4955" s="3">
        <v>42573</v>
      </c>
      <c r="B4955" s="5">
        <v>0.06</v>
      </c>
      <c r="C4955" s="5">
        <v>1322.1</v>
      </c>
      <c r="D4955">
        <f t="shared" si="71"/>
        <v>-0.92444068991347272</v>
      </c>
    </row>
    <row r="4956" spans="1:4" x14ac:dyDescent="0.4">
      <c r="A4956" s="3">
        <v>42574</v>
      </c>
      <c r="B4956" s="5">
        <v>0.06</v>
      </c>
      <c r="C4956" s="5">
        <v>1322.1</v>
      </c>
      <c r="D4956">
        <f t="shared" si="71"/>
        <v>-0.92557437188335756</v>
      </c>
    </row>
    <row r="4957" spans="1:4" x14ac:dyDescent="0.4">
      <c r="A4957" s="3">
        <v>42575</v>
      </c>
      <c r="B4957" s="5">
        <v>0.06</v>
      </c>
      <c r="C4957" s="5">
        <v>1322.1</v>
      </c>
      <c r="D4957">
        <f t="shared" si="71"/>
        <v>-0.92669217310542962</v>
      </c>
    </row>
    <row r="4958" spans="1:4" x14ac:dyDescent="0.4">
      <c r="A4958" s="3">
        <v>42576</v>
      </c>
      <c r="B4958" s="5">
        <v>0.08</v>
      </c>
      <c r="C4958" s="5">
        <v>1315.2</v>
      </c>
      <c r="D4958">
        <f t="shared" si="71"/>
        <v>-0.92793624374065531</v>
      </c>
    </row>
    <row r="4959" spans="1:4" x14ac:dyDescent="0.4">
      <c r="A4959" s="3">
        <v>42577</v>
      </c>
      <c r="B4959" s="5">
        <v>7.0000000000000007E-2</v>
      </c>
      <c r="C4959" s="5">
        <v>1319.5</v>
      </c>
      <c r="D4959">
        <f t="shared" si="71"/>
        <v>-0.92908562514017001</v>
      </c>
    </row>
    <row r="4960" spans="1:4" x14ac:dyDescent="0.4">
      <c r="A4960" s="3">
        <v>42578</v>
      </c>
      <c r="B4960" s="5">
        <v>0.03</v>
      </c>
      <c r="C4960" s="5">
        <v>1341</v>
      </c>
      <c r="D4960">
        <f t="shared" si="71"/>
        <v>-0.93023539803375332</v>
      </c>
    </row>
    <row r="4961" spans="1:4" x14ac:dyDescent="0.4">
      <c r="A4961" s="3">
        <v>42579</v>
      </c>
      <c r="B4961" s="5">
        <v>0</v>
      </c>
      <c r="C4961" s="5">
        <v>1335.05</v>
      </c>
      <c r="D4961">
        <f t="shared" si="71"/>
        <v>-0.93164303041022367</v>
      </c>
    </row>
    <row r="4962" spans="1:4" x14ac:dyDescent="0.4">
      <c r="A4962" s="3">
        <v>42580</v>
      </c>
      <c r="B4962" s="5">
        <v>-0.03</v>
      </c>
      <c r="C4962" s="5">
        <v>1350.57</v>
      </c>
      <c r="D4962">
        <f t="shared" si="71"/>
        <v>-0.93349531832889232</v>
      </c>
    </row>
    <row r="4963" spans="1:4" x14ac:dyDescent="0.4">
      <c r="A4963" s="3">
        <v>42581</v>
      </c>
      <c r="B4963" s="5">
        <v>-0.03</v>
      </c>
      <c r="C4963" s="5">
        <v>1350.57</v>
      </c>
      <c r="D4963">
        <f t="shared" si="71"/>
        <v>-0.93531611201586118</v>
      </c>
    </row>
    <row r="4964" spans="1:4" x14ac:dyDescent="0.4">
      <c r="A4964" s="3">
        <v>42582</v>
      </c>
      <c r="B4964" s="5">
        <v>-0.03</v>
      </c>
      <c r="C4964" s="5">
        <v>1350.57</v>
      </c>
      <c r="D4964">
        <f t="shared" si="71"/>
        <v>-0.93710689603111552</v>
      </c>
    </row>
    <row r="4965" spans="1:4" x14ac:dyDescent="0.4">
      <c r="A4965" s="3">
        <v>42583</v>
      </c>
      <c r="B4965" s="5">
        <v>0.05</v>
      </c>
      <c r="C4965" s="5">
        <v>1353.1</v>
      </c>
      <c r="D4965">
        <f t="shared" si="71"/>
        <v>-0.9389263960835813</v>
      </c>
    </row>
    <row r="4966" spans="1:4" x14ac:dyDescent="0.4">
      <c r="A4966" s="3">
        <v>42584</v>
      </c>
      <c r="B4966" s="5">
        <v>0.11</v>
      </c>
      <c r="C4966" s="5">
        <v>1363.5</v>
      </c>
      <c r="D4966">
        <f t="shared" si="71"/>
        <v>-0.93955885875178236</v>
      </c>
    </row>
    <row r="4967" spans="1:4" x14ac:dyDescent="0.4">
      <c r="A4967" s="3">
        <v>42585</v>
      </c>
      <c r="B4967" s="5">
        <v>0.09</v>
      </c>
      <c r="C4967" s="5">
        <v>1357.4</v>
      </c>
      <c r="D4967">
        <f t="shared" si="71"/>
        <v>-0.93999742870010106</v>
      </c>
    </row>
    <row r="4968" spans="1:4" x14ac:dyDescent="0.4">
      <c r="A4968" s="3">
        <v>42586</v>
      </c>
      <c r="B4968" s="5">
        <v>0.04</v>
      </c>
      <c r="C4968" s="5">
        <v>1361.4</v>
      </c>
      <c r="D4968">
        <f t="shared" si="71"/>
        <v>-0.94075119790187622</v>
      </c>
    </row>
    <row r="4969" spans="1:4" x14ac:dyDescent="0.4">
      <c r="A4969" s="3">
        <v>42587</v>
      </c>
      <c r="B4969" s="5">
        <v>0.09</v>
      </c>
      <c r="C4969" s="5">
        <v>1336.53</v>
      </c>
      <c r="D4969">
        <f t="shared" si="71"/>
        <v>-0.94164730423784115</v>
      </c>
    </row>
    <row r="4970" spans="1:4" x14ac:dyDescent="0.4">
      <c r="A4970" s="3">
        <v>42588</v>
      </c>
      <c r="B4970" s="5">
        <v>0.09</v>
      </c>
      <c r="C4970" s="5">
        <v>1336.53</v>
      </c>
      <c r="D4970">
        <f t="shared" si="71"/>
        <v>-0.94253707786177754</v>
      </c>
    </row>
    <row r="4971" spans="1:4" x14ac:dyDescent="0.4">
      <c r="A4971" s="3">
        <v>42589</v>
      </c>
      <c r="B4971" s="5">
        <v>0.09</v>
      </c>
      <c r="C4971" s="5">
        <v>1336.53</v>
      </c>
      <c r="D4971">
        <f t="shared" si="71"/>
        <v>-0.94342085687653621</v>
      </c>
    </row>
    <row r="4972" spans="1:4" x14ac:dyDescent="0.4">
      <c r="A4972" s="3">
        <v>42590</v>
      </c>
      <c r="B4972" s="5">
        <v>0.08</v>
      </c>
      <c r="C4972" s="5">
        <v>1334.9</v>
      </c>
      <c r="D4972">
        <f t="shared" si="71"/>
        <v>-0.94395744137192139</v>
      </c>
    </row>
    <row r="4973" spans="1:4" x14ac:dyDescent="0.4">
      <c r="A4973" s="3">
        <v>42591</v>
      </c>
      <c r="B4973" s="5">
        <v>0.06</v>
      </c>
      <c r="C4973" s="5">
        <v>1340.7</v>
      </c>
      <c r="D4973">
        <f t="shared" si="71"/>
        <v>-0.94485799851995411</v>
      </c>
    </row>
    <row r="4974" spans="1:4" x14ac:dyDescent="0.4">
      <c r="A4974" s="3">
        <v>42592</v>
      </c>
      <c r="B4974" s="5">
        <v>0.06</v>
      </c>
      <c r="C4974" s="5">
        <v>1346.9</v>
      </c>
      <c r="D4974">
        <f t="shared" si="71"/>
        <v>-0.94531491718324212</v>
      </c>
    </row>
    <row r="4975" spans="1:4" x14ac:dyDescent="0.4">
      <c r="A4975" s="3">
        <v>42593</v>
      </c>
      <c r="B4975" s="5">
        <v>0.1</v>
      </c>
      <c r="C4975" s="5">
        <v>1338.5</v>
      </c>
      <c r="D4975">
        <f t="shared" si="71"/>
        <v>-0.9455478314582596</v>
      </c>
    </row>
    <row r="4976" spans="1:4" x14ac:dyDescent="0.4">
      <c r="A4976" s="3">
        <v>42594</v>
      </c>
      <c r="B4976" s="5">
        <v>7.0000000000000007E-2</v>
      </c>
      <c r="C4976" s="5">
        <v>1335.49</v>
      </c>
      <c r="D4976">
        <f t="shared" si="71"/>
        <v>-0.9458539971376444</v>
      </c>
    </row>
    <row r="4977" spans="1:4" x14ac:dyDescent="0.4">
      <c r="A4977" s="3">
        <v>42595</v>
      </c>
      <c r="B4977" s="5">
        <v>7.0000000000000007E-2</v>
      </c>
      <c r="C4977" s="5">
        <v>1335.49</v>
      </c>
      <c r="D4977">
        <f t="shared" si="71"/>
        <v>-0.9461541222465305</v>
      </c>
    </row>
    <row r="4978" spans="1:4" x14ac:dyDescent="0.4">
      <c r="A4978" s="3">
        <v>42596</v>
      </c>
      <c r="B4978" s="5">
        <v>7.0000000000000007E-2</v>
      </c>
      <c r="C4978" s="5">
        <v>1335.49</v>
      </c>
      <c r="D4978">
        <f t="shared" ref="D4978:D5041" si="72">CORREL(B4615:B4978, C4615:C4978)</f>
        <v>-0.94644835742495081</v>
      </c>
    </row>
    <row r="4979" spans="1:4" x14ac:dyDescent="0.4">
      <c r="A4979" s="3">
        <v>42597</v>
      </c>
      <c r="B4979" s="5">
        <v>0.1</v>
      </c>
      <c r="C4979" s="5">
        <v>1338.85</v>
      </c>
      <c r="D4979">
        <f t="shared" si="72"/>
        <v>-0.94661432267845325</v>
      </c>
    </row>
    <row r="4980" spans="1:4" x14ac:dyDescent="0.4">
      <c r="A4980" s="3">
        <v>42598</v>
      </c>
      <c r="B4980" s="5">
        <v>0.13</v>
      </c>
      <c r="C4980" s="5">
        <v>1346</v>
      </c>
      <c r="D4980">
        <f t="shared" si="72"/>
        <v>-0.94648882928411249</v>
      </c>
    </row>
    <row r="4981" spans="1:4" x14ac:dyDescent="0.4">
      <c r="A4981" s="3">
        <v>42599</v>
      </c>
      <c r="B4981" s="5">
        <v>0.09</v>
      </c>
      <c r="C4981" s="5">
        <v>1348.3</v>
      </c>
      <c r="D4981">
        <f t="shared" si="72"/>
        <v>-0.94663161995254541</v>
      </c>
    </row>
    <row r="4982" spans="1:4" x14ac:dyDescent="0.4">
      <c r="A4982" s="3">
        <v>42600</v>
      </c>
      <c r="B4982" s="5">
        <v>0.06</v>
      </c>
      <c r="C4982" s="5">
        <v>1350.9</v>
      </c>
      <c r="D4982">
        <f t="shared" si="72"/>
        <v>-0.94687427057491791</v>
      </c>
    </row>
    <row r="4983" spans="1:4" x14ac:dyDescent="0.4">
      <c r="A4983" s="3">
        <v>42601</v>
      </c>
      <c r="B4983" s="5">
        <v>0.1</v>
      </c>
      <c r="C4983" s="5">
        <v>1339.77</v>
      </c>
      <c r="D4983">
        <f t="shared" si="72"/>
        <v>-0.94703124960972196</v>
      </c>
    </row>
    <row r="4984" spans="1:4" x14ac:dyDescent="0.4">
      <c r="A4984" s="3">
        <v>42602</v>
      </c>
      <c r="B4984" s="5">
        <v>0.1</v>
      </c>
      <c r="C4984" s="5">
        <v>1339.77</v>
      </c>
      <c r="D4984">
        <f t="shared" si="72"/>
        <v>-0.94718570997792273</v>
      </c>
    </row>
    <row r="4985" spans="1:4" x14ac:dyDescent="0.4">
      <c r="A4985" s="3">
        <v>42603</v>
      </c>
      <c r="B4985" s="5">
        <v>0.1</v>
      </c>
      <c r="C4985" s="5">
        <v>1339.77</v>
      </c>
      <c r="D4985">
        <f t="shared" si="72"/>
        <v>-0.94733767253314638</v>
      </c>
    </row>
    <row r="4986" spans="1:4" x14ac:dyDescent="0.4">
      <c r="A4986" s="3">
        <v>42604</v>
      </c>
      <c r="B4986" s="5">
        <v>0.08</v>
      </c>
      <c r="C4986" s="5">
        <v>1338.65</v>
      </c>
      <c r="D4986">
        <f t="shared" si="72"/>
        <v>-0.9475553082637117</v>
      </c>
    </row>
    <row r="4987" spans="1:4" x14ac:dyDescent="0.4">
      <c r="A4987" s="3">
        <v>42605</v>
      </c>
      <c r="B4987" s="5">
        <v>7.0000000000000007E-2</v>
      </c>
      <c r="C4987" s="5">
        <v>1337.3</v>
      </c>
      <c r="D4987">
        <f t="shared" si="72"/>
        <v>-0.94776936976746995</v>
      </c>
    </row>
    <row r="4988" spans="1:4" x14ac:dyDescent="0.4">
      <c r="A4988" s="3">
        <v>42606</v>
      </c>
      <c r="B4988" s="5">
        <v>0.08</v>
      </c>
      <c r="C4988" s="5">
        <v>1323.4</v>
      </c>
      <c r="D4988">
        <f t="shared" si="72"/>
        <v>-0.94794103955295217</v>
      </c>
    </row>
    <row r="4989" spans="1:4" x14ac:dyDescent="0.4">
      <c r="A4989" s="3">
        <v>42607</v>
      </c>
      <c r="B4989" s="5">
        <v>0.09</v>
      </c>
      <c r="C4989" s="5">
        <v>1321.8</v>
      </c>
      <c r="D4989">
        <f t="shared" si="72"/>
        <v>-0.9480876242000561</v>
      </c>
    </row>
    <row r="4990" spans="1:4" x14ac:dyDescent="0.4">
      <c r="A4990" s="3">
        <v>42608</v>
      </c>
      <c r="B4990" s="5">
        <v>0.15</v>
      </c>
      <c r="C4990" s="5">
        <v>1320.59</v>
      </c>
      <c r="D4990">
        <f t="shared" si="72"/>
        <v>-0.94811102268374448</v>
      </c>
    </row>
    <row r="4991" spans="1:4" x14ac:dyDescent="0.4">
      <c r="A4991" s="3">
        <v>42609</v>
      </c>
      <c r="B4991" s="5">
        <v>0.15</v>
      </c>
      <c r="C4991" s="5">
        <v>1320.59</v>
      </c>
      <c r="D4991">
        <f t="shared" si="72"/>
        <v>-0.94813281666993965</v>
      </c>
    </row>
    <row r="4992" spans="1:4" x14ac:dyDescent="0.4">
      <c r="A4992" s="3">
        <v>42610</v>
      </c>
      <c r="B4992" s="5">
        <v>0.15</v>
      </c>
      <c r="C4992" s="5">
        <v>1320.59</v>
      </c>
      <c r="D4992">
        <f t="shared" si="72"/>
        <v>-0.94815299842310163</v>
      </c>
    </row>
    <row r="4993" spans="1:4" x14ac:dyDescent="0.4">
      <c r="A4993" s="3">
        <v>42611</v>
      </c>
      <c r="B4993" s="5">
        <v>0.11</v>
      </c>
      <c r="C4993" s="5">
        <v>1322.65</v>
      </c>
      <c r="D4993">
        <f t="shared" si="72"/>
        <v>-0.94827269888940979</v>
      </c>
    </row>
    <row r="4994" spans="1:4" x14ac:dyDescent="0.4">
      <c r="A4994" s="3">
        <v>42612</v>
      </c>
      <c r="B4994" s="5">
        <v>0.11</v>
      </c>
      <c r="C4994" s="5">
        <v>1310.7</v>
      </c>
      <c r="D4994">
        <f t="shared" si="72"/>
        <v>-0.94840459424850765</v>
      </c>
    </row>
    <row r="4995" spans="1:4" x14ac:dyDescent="0.4">
      <c r="A4995" s="3">
        <v>42613</v>
      </c>
      <c r="B4995" s="5">
        <v>0.11</v>
      </c>
      <c r="C4995" s="5">
        <v>1308.9000000000001</v>
      </c>
      <c r="D4995">
        <f t="shared" si="72"/>
        <v>-0.9485444136052168</v>
      </c>
    </row>
    <row r="4996" spans="1:4" x14ac:dyDescent="0.4">
      <c r="A4996" s="3">
        <v>42614</v>
      </c>
      <c r="B4996" s="5">
        <v>0.12</v>
      </c>
      <c r="C4996" s="5">
        <v>1314.7</v>
      </c>
      <c r="D4996">
        <f t="shared" si="72"/>
        <v>-0.94862509465179634</v>
      </c>
    </row>
    <row r="4997" spans="1:4" x14ac:dyDescent="0.4">
      <c r="A4997" s="3">
        <v>42615</v>
      </c>
      <c r="B4997" s="5">
        <v>0.13</v>
      </c>
      <c r="C4997" s="5">
        <v>1327.2</v>
      </c>
      <c r="D4997">
        <f t="shared" si="72"/>
        <v>-0.94862819582296865</v>
      </c>
    </row>
    <row r="4998" spans="1:4" x14ac:dyDescent="0.4">
      <c r="A4998" s="3">
        <v>42616</v>
      </c>
      <c r="B4998" s="5">
        <v>0.13</v>
      </c>
      <c r="C4998" s="5">
        <v>1327.2</v>
      </c>
      <c r="D4998">
        <f t="shared" si="72"/>
        <v>-0.9486290450896957</v>
      </c>
    </row>
    <row r="4999" spans="1:4" x14ac:dyDescent="0.4">
      <c r="A4999" s="3">
        <v>42617</v>
      </c>
      <c r="B4999" s="5">
        <v>0.13</v>
      </c>
      <c r="C4999" s="5">
        <v>1327.2</v>
      </c>
      <c r="D4999">
        <f t="shared" si="72"/>
        <v>-0.94862763322174326</v>
      </c>
    </row>
    <row r="5000" spans="1:4" x14ac:dyDescent="0.4">
      <c r="A5000" s="3">
        <v>42618</v>
      </c>
      <c r="B5000" s="5">
        <v>0.13</v>
      </c>
      <c r="C5000" s="5">
        <v>1326.83</v>
      </c>
      <c r="D5000">
        <f t="shared" si="72"/>
        <v>-0.94862301481995837</v>
      </c>
    </row>
    <row r="5001" spans="1:4" x14ac:dyDescent="0.4">
      <c r="A5001" s="3">
        <v>42619</v>
      </c>
      <c r="B5001" s="5">
        <v>0.06</v>
      </c>
      <c r="C5001" s="5">
        <v>1349.75</v>
      </c>
      <c r="D5001">
        <f t="shared" si="72"/>
        <v>-0.94876329530690151</v>
      </c>
    </row>
    <row r="5002" spans="1:4" x14ac:dyDescent="0.4">
      <c r="A5002" s="3">
        <v>42620</v>
      </c>
      <c r="B5002" s="5">
        <v>0.03</v>
      </c>
      <c r="C5002" s="5">
        <v>1344.25</v>
      </c>
      <c r="D5002">
        <f t="shared" si="72"/>
        <v>-0.94889820557821736</v>
      </c>
    </row>
    <row r="5003" spans="1:4" x14ac:dyDescent="0.4">
      <c r="A5003" s="3">
        <v>42621</v>
      </c>
      <c r="B5003" s="5">
        <v>0.09</v>
      </c>
      <c r="C5003" s="5">
        <v>1337.4</v>
      </c>
      <c r="D5003">
        <f t="shared" si="72"/>
        <v>-0.94893446409445192</v>
      </c>
    </row>
    <row r="5004" spans="1:4" x14ac:dyDescent="0.4">
      <c r="A5004" s="3">
        <v>42622</v>
      </c>
      <c r="B5004" s="5">
        <v>0.17</v>
      </c>
      <c r="C5004" s="5">
        <v>1328</v>
      </c>
      <c r="D5004">
        <f t="shared" si="72"/>
        <v>-0.94878236642683023</v>
      </c>
    </row>
    <row r="5005" spans="1:4" x14ac:dyDescent="0.4">
      <c r="A5005" s="3">
        <v>42623</v>
      </c>
      <c r="B5005" s="5">
        <v>0.17</v>
      </c>
      <c r="C5005" s="5">
        <v>1328</v>
      </c>
      <c r="D5005">
        <f t="shared" si="72"/>
        <v>-0.94863018767555074</v>
      </c>
    </row>
    <row r="5006" spans="1:4" x14ac:dyDescent="0.4">
      <c r="A5006" s="3">
        <v>42624</v>
      </c>
      <c r="B5006" s="5">
        <v>0.17</v>
      </c>
      <c r="C5006" s="5">
        <v>1328</v>
      </c>
      <c r="D5006">
        <f t="shared" si="72"/>
        <v>-0.94847786390410316</v>
      </c>
    </row>
    <row r="5007" spans="1:4" x14ac:dyDescent="0.4">
      <c r="A5007" s="3">
        <v>42625</v>
      </c>
      <c r="B5007" s="5">
        <v>0.17</v>
      </c>
      <c r="C5007" s="5">
        <v>1328.7</v>
      </c>
      <c r="D5007">
        <f t="shared" si="72"/>
        <v>-0.94829372720148264</v>
      </c>
    </row>
    <row r="5008" spans="1:4" x14ac:dyDescent="0.4">
      <c r="A5008" s="3">
        <v>42626</v>
      </c>
      <c r="B5008" s="5">
        <v>0.24</v>
      </c>
      <c r="C5008" s="5">
        <v>1318.05</v>
      </c>
      <c r="D5008">
        <f t="shared" si="72"/>
        <v>-0.94781723838383936</v>
      </c>
    </row>
    <row r="5009" spans="1:4" x14ac:dyDescent="0.4">
      <c r="A5009" s="3">
        <v>42627</v>
      </c>
      <c r="B5009" s="5">
        <v>0.21</v>
      </c>
      <c r="C5009" s="5">
        <v>1322.55</v>
      </c>
      <c r="D5009">
        <f t="shared" si="72"/>
        <v>-0.94764401515343255</v>
      </c>
    </row>
    <row r="5010" spans="1:4" x14ac:dyDescent="0.4">
      <c r="A5010" s="3">
        <v>42628</v>
      </c>
      <c r="B5010" s="5">
        <v>0.22</v>
      </c>
      <c r="C5010" s="5">
        <v>1322.55</v>
      </c>
      <c r="D5010">
        <f t="shared" si="72"/>
        <v>-0.94728462982354733</v>
      </c>
    </row>
    <row r="5011" spans="1:4" x14ac:dyDescent="0.4">
      <c r="A5011" s="3">
        <v>42629</v>
      </c>
      <c r="B5011" s="5">
        <v>0.19</v>
      </c>
      <c r="C5011" s="5">
        <v>1309.72</v>
      </c>
      <c r="D5011">
        <f t="shared" si="72"/>
        <v>-0.94720730343888138</v>
      </c>
    </row>
    <row r="5012" spans="1:4" x14ac:dyDescent="0.4">
      <c r="A5012" s="3">
        <v>42630</v>
      </c>
      <c r="B5012" s="5">
        <v>0.19</v>
      </c>
      <c r="C5012" s="5">
        <v>1309.72</v>
      </c>
      <c r="D5012">
        <f t="shared" si="72"/>
        <v>-0.94712876090292641</v>
      </c>
    </row>
    <row r="5013" spans="1:4" x14ac:dyDescent="0.4">
      <c r="A5013" s="3">
        <v>42631</v>
      </c>
      <c r="B5013" s="5">
        <v>0.19</v>
      </c>
      <c r="C5013" s="5">
        <v>1309.72</v>
      </c>
      <c r="D5013">
        <f t="shared" si="72"/>
        <v>-0.94704898036061125</v>
      </c>
    </row>
    <row r="5014" spans="1:4" x14ac:dyDescent="0.4">
      <c r="A5014" s="3">
        <v>42632</v>
      </c>
      <c r="B5014" s="5">
        <v>0.2</v>
      </c>
      <c r="C5014" s="5">
        <v>1312.6</v>
      </c>
      <c r="D5014">
        <f t="shared" si="72"/>
        <v>-0.9469693988452772</v>
      </c>
    </row>
    <row r="5015" spans="1:4" x14ac:dyDescent="0.4">
      <c r="A5015" s="3">
        <v>42633</v>
      </c>
      <c r="B5015" s="5">
        <v>0.2</v>
      </c>
      <c r="C5015" s="5">
        <v>1314.9</v>
      </c>
      <c r="D5015">
        <f t="shared" si="72"/>
        <v>-0.94676902440368116</v>
      </c>
    </row>
    <row r="5016" spans="1:4" x14ac:dyDescent="0.4">
      <c r="A5016" s="3">
        <v>42634</v>
      </c>
      <c r="B5016" s="5">
        <v>0.15</v>
      </c>
      <c r="C5016" s="5">
        <v>1336.2</v>
      </c>
      <c r="D5016">
        <f t="shared" si="72"/>
        <v>-0.94664185405782375</v>
      </c>
    </row>
    <row r="5017" spans="1:4" x14ac:dyDescent="0.4">
      <c r="A5017" s="3">
        <v>42635</v>
      </c>
      <c r="B5017" s="5">
        <v>0.08</v>
      </c>
      <c r="C5017" s="5">
        <v>1337.3</v>
      </c>
      <c r="D5017">
        <f t="shared" si="72"/>
        <v>-0.94697505327209996</v>
      </c>
    </row>
    <row r="5018" spans="1:4" x14ac:dyDescent="0.4">
      <c r="A5018" s="3">
        <v>42636</v>
      </c>
      <c r="B5018" s="5">
        <v>0.05</v>
      </c>
      <c r="C5018" s="5">
        <v>1337.1</v>
      </c>
      <c r="D5018">
        <f t="shared" si="72"/>
        <v>-0.94757702782074749</v>
      </c>
    </row>
    <row r="5019" spans="1:4" x14ac:dyDescent="0.4">
      <c r="A5019" s="3">
        <v>42637</v>
      </c>
      <c r="B5019" s="5">
        <v>0.05</v>
      </c>
      <c r="C5019" s="5">
        <v>1337.1</v>
      </c>
      <c r="D5019">
        <f t="shared" si="72"/>
        <v>-0.94817950216767666</v>
      </c>
    </row>
    <row r="5020" spans="1:4" x14ac:dyDescent="0.4">
      <c r="A5020" s="3">
        <v>42638</v>
      </c>
      <c r="B5020" s="5">
        <v>0.05</v>
      </c>
      <c r="C5020" s="5">
        <v>1337.1</v>
      </c>
      <c r="D5020">
        <f t="shared" si="72"/>
        <v>-0.94878273410206437</v>
      </c>
    </row>
    <row r="5021" spans="1:4" x14ac:dyDescent="0.4">
      <c r="A5021" s="3">
        <v>42639</v>
      </c>
      <c r="B5021" s="5">
        <v>0.05</v>
      </c>
      <c r="C5021" s="5">
        <v>1337.4</v>
      </c>
      <c r="D5021">
        <f t="shared" si="72"/>
        <v>-0.94914066429295485</v>
      </c>
    </row>
    <row r="5022" spans="1:4" x14ac:dyDescent="0.4">
      <c r="A5022" s="3">
        <v>42640</v>
      </c>
      <c r="B5022" s="5">
        <v>0.04</v>
      </c>
      <c r="C5022" s="5">
        <v>1326.1</v>
      </c>
      <c r="D5022">
        <f t="shared" si="72"/>
        <v>-0.94922518285861757</v>
      </c>
    </row>
    <row r="5023" spans="1:4" x14ac:dyDescent="0.4">
      <c r="A5023" s="3">
        <v>42641</v>
      </c>
      <c r="B5023" s="5">
        <v>0.01</v>
      </c>
      <c r="C5023" s="5">
        <v>1321.3</v>
      </c>
      <c r="D5023">
        <f t="shared" si="72"/>
        <v>-0.94912285280528996</v>
      </c>
    </row>
    <row r="5024" spans="1:4" x14ac:dyDescent="0.4">
      <c r="A5024" s="3">
        <v>42642</v>
      </c>
      <c r="B5024" s="5">
        <v>0.02</v>
      </c>
      <c r="C5024" s="5">
        <v>1320</v>
      </c>
      <c r="D5024">
        <f t="shared" si="72"/>
        <v>-0.94910027960873078</v>
      </c>
    </row>
    <row r="5025" spans="1:4" x14ac:dyDescent="0.4">
      <c r="A5025" s="3">
        <v>42643</v>
      </c>
      <c r="B5025" s="5">
        <v>0</v>
      </c>
      <c r="C5025" s="5">
        <v>1316.1</v>
      </c>
      <c r="D5025">
        <f t="shared" si="72"/>
        <v>-0.94907507439252381</v>
      </c>
    </row>
    <row r="5026" spans="1:4" x14ac:dyDescent="0.4">
      <c r="A5026" s="3">
        <v>42644</v>
      </c>
      <c r="B5026" s="5">
        <v>0</v>
      </c>
      <c r="C5026" s="5">
        <v>1316.1</v>
      </c>
      <c r="D5026">
        <f t="shared" si="72"/>
        <v>-0.9490506613083951</v>
      </c>
    </row>
    <row r="5027" spans="1:4" x14ac:dyDescent="0.4">
      <c r="A5027" s="3">
        <v>42645</v>
      </c>
      <c r="B5027" s="5">
        <v>0</v>
      </c>
      <c r="C5027" s="5">
        <v>1316.1</v>
      </c>
      <c r="D5027">
        <f t="shared" si="72"/>
        <v>-0.94902697821232318</v>
      </c>
    </row>
    <row r="5028" spans="1:4" x14ac:dyDescent="0.4">
      <c r="A5028" s="3">
        <v>42646</v>
      </c>
      <c r="B5028" s="5">
        <v>0</v>
      </c>
      <c r="C5028" s="5">
        <v>1310.3</v>
      </c>
      <c r="D5028">
        <f t="shared" si="72"/>
        <v>-0.94882412241108982</v>
      </c>
    </row>
    <row r="5029" spans="1:4" x14ac:dyDescent="0.4">
      <c r="A5029" s="3">
        <v>42647</v>
      </c>
      <c r="B5029" s="5">
        <v>7.0000000000000007E-2</v>
      </c>
      <c r="C5029" s="5">
        <v>1268.0999999999999</v>
      </c>
      <c r="D5029">
        <f t="shared" si="72"/>
        <v>-0.94831515992286985</v>
      </c>
    </row>
    <row r="5030" spans="1:4" x14ac:dyDescent="0.4">
      <c r="A5030" s="3">
        <v>42648</v>
      </c>
      <c r="B5030" s="5">
        <v>0.1</v>
      </c>
      <c r="C5030" s="5">
        <v>1266.0999999999999</v>
      </c>
      <c r="D5030">
        <f t="shared" si="72"/>
        <v>-0.94794620265109719</v>
      </c>
    </row>
    <row r="5031" spans="1:4" x14ac:dyDescent="0.4">
      <c r="A5031" s="3">
        <v>42649</v>
      </c>
      <c r="B5031" s="5">
        <v>0.11</v>
      </c>
      <c r="C5031" s="5">
        <v>1253.8</v>
      </c>
      <c r="D5031">
        <f t="shared" si="72"/>
        <v>-0.9474229354435918</v>
      </c>
    </row>
    <row r="5032" spans="1:4" x14ac:dyDescent="0.4">
      <c r="A5032" s="3">
        <v>42650</v>
      </c>
      <c r="B5032" s="5">
        <v>0.1</v>
      </c>
      <c r="C5032" s="5">
        <v>1256.5</v>
      </c>
      <c r="D5032">
        <f t="shared" si="72"/>
        <v>-0.94693756470768287</v>
      </c>
    </row>
    <row r="5033" spans="1:4" x14ac:dyDescent="0.4">
      <c r="A5033" s="3">
        <v>42651</v>
      </c>
      <c r="B5033" s="5">
        <v>0.1</v>
      </c>
      <c r="C5033" s="5">
        <v>1256.5</v>
      </c>
      <c r="D5033">
        <f t="shared" si="72"/>
        <v>-0.94645569044311773</v>
      </c>
    </row>
    <row r="5034" spans="1:4" x14ac:dyDescent="0.4">
      <c r="A5034" s="3">
        <v>42652</v>
      </c>
      <c r="B5034" s="5">
        <v>0.1</v>
      </c>
      <c r="C5034" s="5">
        <v>1256.5</v>
      </c>
      <c r="D5034">
        <f t="shared" si="72"/>
        <v>-0.94597723210327056</v>
      </c>
    </row>
    <row r="5035" spans="1:4" x14ac:dyDescent="0.4">
      <c r="A5035" s="3">
        <v>42653</v>
      </c>
      <c r="B5035" s="5">
        <v>0.1</v>
      </c>
      <c r="C5035" s="5">
        <v>1259.5999999999999</v>
      </c>
      <c r="D5035">
        <f t="shared" si="72"/>
        <v>-0.94562239482496069</v>
      </c>
    </row>
    <row r="5036" spans="1:4" x14ac:dyDescent="0.4">
      <c r="A5036" s="3">
        <v>42654</v>
      </c>
      <c r="B5036" s="5">
        <v>0.13</v>
      </c>
      <c r="C5036" s="5">
        <v>1252.05</v>
      </c>
      <c r="D5036">
        <f t="shared" si="72"/>
        <v>-0.94526458516972656</v>
      </c>
    </row>
    <row r="5037" spans="1:4" x14ac:dyDescent="0.4">
      <c r="A5037" s="3">
        <v>42655</v>
      </c>
      <c r="B5037" s="5">
        <v>0.15</v>
      </c>
      <c r="C5037" s="5">
        <v>1254.75</v>
      </c>
      <c r="D5037">
        <f t="shared" si="72"/>
        <v>-0.94507711749697554</v>
      </c>
    </row>
    <row r="5038" spans="1:4" x14ac:dyDescent="0.4">
      <c r="A5038" s="3">
        <v>42656</v>
      </c>
      <c r="B5038" s="5">
        <v>0.12</v>
      </c>
      <c r="C5038" s="5">
        <v>1257.25</v>
      </c>
      <c r="D5038">
        <f t="shared" si="72"/>
        <v>-0.94488248122691887</v>
      </c>
    </row>
    <row r="5039" spans="1:4" x14ac:dyDescent="0.4">
      <c r="A5039" s="3">
        <v>42657</v>
      </c>
      <c r="B5039" s="5">
        <v>0.13</v>
      </c>
      <c r="C5039" s="5">
        <v>1250</v>
      </c>
      <c r="D5039">
        <f t="shared" si="72"/>
        <v>-0.94463013003664908</v>
      </c>
    </row>
    <row r="5040" spans="1:4" x14ac:dyDescent="0.4">
      <c r="A5040" s="3">
        <v>42658</v>
      </c>
      <c r="B5040" s="5">
        <v>0.13</v>
      </c>
      <c r="C5040" s="5">
        <v>1250</v>
      </c>
      <c r="D5040">
        <f t="shared" si="72"/>
        <v>-0.94438265889489059</v>
      </c>
    </row>
    <row r="5041" spans="1:4" x14ac:dyDescent="0.4">
      <c r="A5041" s="3">
        <v>42659</v>
      </c>
      <c r="B5041" s="5">
        <v>0.13</v>
      </c>
      <c r="C5041" s="5">
        <v>1250</v>
      </c>
      <c r="D5041">
        <f t="shared" si="72"/>
        <v>-0.94414004867758117</v>
      </c>
    </row>
    <row r="5042" spans="1:4" x14ac:dyDescent="0.4">
      <c r="A5042" s="3">
        <v>42660</v>
      </c>
      <c r="B5042" s="5">
        <v>0.09</v>
      </c>
      <c r="C5042" s="5">
        <v>1254.9000000000001</v>
      </c>
      <c r="D5042">
        <f t="shared" ref="D5042:D5105" si="73">CORREL(B4679:B5042, C4679:C5042)</f>
        <v>-0.9437880597346423</v>
      </c>
    </row>
    <row r="5043" spans="1:4" x14ac:dyDescent="0.4">
      <c r="A5043" s="3">
        <v>42661</v>
      </c>
      <c r="B5043" s="5">
        <v>0.09</v>
      </c>
      <c r="C5043" s="5">
        <v>1262.2</v>
      </c>
      <c r="D5043">
        <f t="shared" si="73"/>
        <v>-0.94369821295675493</v>
      </c>
    </row>
    <row r="5044" spans="1:4" x14ac:dyDescent="0.4">
      <c r="A5044" s="3">
        <v>42662</v>
      </c>
      <c r="B5044" s="5">
        <v>0.08</v>
      </c>
      <c r="C5044" s="5">
        <v>1269</v>
      </c>
      <c r="D5044">
        <f t="shared" si="73"/>
        <v>-0.94350163871363446</v>
      </c>
    </row>
    <row r="5045" spans="1:4" x14ac:dyDescent="0.4">
      <c r="A5045" s="3">
        <v>42663</v>
      </c>
      <c r="B5045" s="5">
        <v>0.08</v>
      </c>
      <c r="C5045" s="5">
        <v>1265.2</v>
      </c>
      <c r="D5045">
        <f t="shared" si="73"/>
        <v>-0.94316579403918077</v>
      </c>
    </row>
    <row r="5046" spans="1:4" x14ac:dyDescent="0.4">
      <c r="A5046" s="3">
        <v>42664</v>
      </c>
      <c r="B5046" s="5">
        <v>7.0000000000000007E-2</v>
      </c>
      <c r="C5046" s="5">
        <v>1265.71</v>
      </c>
      <c r="D5046">
        <f t="shared" si="73"/>
        <v>-0.9427983839581856</v>
      </c>
    </row>
    <row r="5047" spans="1:4" x14ac:dyDescent="0.4">
      <c r="A5047" s="3">
        <v>42665</v>
      </c>
      <c r="B5047" s="5">
        <v>7.0000000000000007E-2</v>
      </c>
      <c r="C5047" s="5">
        <v>1265.71</v>
      </c>
      <c r="D5047">
        <f t="shared" si="73"/>
        <v>-0.94243546385427412</v>
      </c>
    </row>
    <row r="5048" spans="1:4" x14ac:dyDescent="0.4">
      <c r="A5048" s="3">
        <v>42666</v>
      </c>
      <c r="B5048" s="5">
        <v>7.0000000000000007E-2</v>
      </c>
      <c r="C5048" s="5">
        <v>1265.71</v>
      </c>
      <c r="D5048">
        <f t="shared" si="73"/>
        <v>-0.9420769688347711</v>
      </c>
    </row>
    <row r="5049" spans="1:4" x14ac:dyDescent="0.4">
      <c r="A5049" s="3">
        <v>42667</v>
      </c>
      <c r="B5049" s="5">
        <v>0.11</v>
      </c>
      <c r="C5049" s="5">
        <v>1263.8</v>
      </c>
      <c r="D5049">
        <f t="shared" si="73"/>
        <v>-0.94192166452524095</v>
      </c>
    </row>
    <row r="5050" spans="1:4" x14ac:dyDescent="0.4">
      <c r="A5050" s="3">
        <v>42668</v>
      </c>
      <c r="B5050" s="5">
        <v>7.0000000000000007E-2</v>
      </c>
      <c r="C5050" s="5">
        <v>1273.3</v>
      </c>
      <c r="D5050">
        <f t="shared" si="73"/>
        <v>-0.94169521755430574</v>
      </c>
    </row>
    <row r="5051" spans="1:4" x14ac:dyDescent="0.4">
      <c r="A5051" s="3">
        <v>42669</v>
      </c>
      <c r="B5051" s="5">
        <v>0.08</v>
      </c>
      <c r="C5051" s="5">
        <v>1265.7</v>
      </c>
      <c r="D5051">
        <f t="shared" si="73"/>
        <v>-0.94148214416406895</v>
      </c>
    </row>
    <row r="5052" spans="1:4" x14ac:dyDescent="0.4">
      <c r="A5052" s="3">
        <v>42670</v>
      </c>
      <c r="B5052" s="5">
        <v>0.13</v>
      </c>
      <c r="C5052" s="5">
        <v>1267.8</v>
      </c>
      <c r="D5052">
        <f t="shared" si="73"/>
        <v>-0.94153951598755803</v>
      </c>
    </row>
    <row r="5053" spans="1:4" x14ac:dyDescent="0.4">
      <c r="A5053" s="3">
        <v>42671</v>
      </c>
      <c r="B5053" s="5">
        <v>0.13</v>
      </c>
      <c r="C5053" s="5">
        <v>1275.4000000000001</v>
      </c>
      <c r="D5053">
        <f t="shared" si="73"/>
        <v>-0.94146850782296387</v>
      </c>
    </row>
    <row r="5054" spans="1:4" x14ac:dyDescent="0.4">
      <c r="A5054" s="3">
        <v>42672</v>
      </c>
      <c r="B5054" s="5">
        <v>0.13</v>
      </c>
      <c r="C5054" s="5">
        <v>1275.4000000000001</v>
      </c>
      <c r="D5054">
        <f t="shared" si="73"/>
        <v>-0.94139734599873559</v>
      </c>
    </row>
    <row r="5055" spans="1:4" x14ac:dyDescent="0.4">
      <c r="A5055" s="3">
        <v>42673</v>
      </c>
      <c r="B5055" s="5">
        <v>0.13</v>
      </c>
      <c r="C5055" s="5">
        <v>1275.4000000000001</v>
      </c>
      <c r="D5055">
        <f t="shared" si="73"/>
        <v>-0.94132604328200098</v>
      </c>
    </row>
    <row r="5056" spans="1:4" x14ac:dyDescent="0.4">
      <c r="A5056" s="3">
        <v>42674</v>
      </c>
      <c r="B5056" s="5">
        <v>0.11</v>
      </c>
      <c r="C5056" s="5">
        <v>1276.75</v>
      </c>
      <c r="D5056">
        <f t="shared" si="73"/>
        <v>-0.94117984014031142</v>
      </c>
    </row>
    <row r="5057" spans="1:4" x14ac:dyDescent="0.4">
      <c r="A5057" s="3">
        <v>42675</v>
      </c>
      <c r="B5057" s="5">
        <v>0.11</v>
      </c>
      <c r="C5057" s="5">
        <v>1287.5</v>
      </c>
      <c r="D5057">
        <f t="shared" si="73"/>
        <v>-0.94098234519711021</v>
      </c>
    </row>
    <row r="5058" spans="1:4" x14ac:dyDescent="0.4">
      <c r="A5058" s="3">
        <v>42676</v>
      </c>
      <c r="B5058" s="5">
        <v>0.11</v>
      </c>
      <c r="C5058" s="5">
        <v>1297</v>
      </c>
      <c r="D5058">
        <f t="shared" si="73"/>
        <v>-0.94078987754177257</v>
      </c>
    </row>
    <row r="5059" spans="1:4" x14ac:dyDescent="0.4">
      <c r="A5059" s="3">
        <v>42677</v>
      </c>
      <c r="B5059" s="5">
        <v>0.14000000000000001</v>
      </c>
      <c r="C5059" s="5">
        <v>1301.4000000000001</v>
      </c>
      <c r="D5059">
        <f t="shared" si="73"/>
        <v>-0.9406018431165144</v>
      </c>
    </row>
    <row r="5060" spans="1:4" x14ac:dyDescent="0.4">
      <c r="A5060" s="3">
        <v>42678</v>
      </c>
      <c r="B5060" s="5">
        <v>0.11</v>
      </c>
      <c r="C5060" s="5">
        <v>1303.7</v>
      </c>
      <c r="D5060">
        <f t="shared" si="73"/>
        <v>-0.94034985540554916</v>
      </c>
    </row>
    <row r="5061" spans="1:4" x14ac:dyDescent="0.4">
      <c r="A5061" s="3">
        <v>42679</v>
      </c>
      <c r="B5061" s="5">
        <v>0.11</v>
      </c>
      <c r="C5061" s="5">
        <v>1303.7</v>
      </c>
      <c r="D5061">
        <f t="shared" si="73"/>
        <v>-0.94009137830989886</v>
      </c>
    </row>
    <row r="5062" spans="1:4" x14ac:dyDescent="0.4">
      <c r="A5062" s="3">
        <v>42680</v>
      </c>
      <c r="B5062" s="5">
        <v>0.11</v>
      </c>
      <c r="C5062" s="5">
        <v>1303.7</v>
      </c>
      <c r="D5062">
        <f t="shared" si="73"/>
        <v>-0.93982628052407036</v>
      </c>
    </row>
    <row r="5063" spans="1:4" x14ac:dyDescent="0.4">
      <c r="A5063" s="3">
        <v>42681</v>
      </c>
      <c r="B5063" s="5">
        <v>0.12</v>
      </c>
      <c r="C5063" s="5">
        <v>1281.57</v>
      </c>
      <c r="D5063">
        <f t="shared" si="73"/>
        <v>-0.93951616820239048</v>
      </c>
    </row>
    <row r="5064" spans="1:4" x14ac:dyDescent="0.4">
      <c r="A5064" s="3">
        <v>42682</v>
      </c>
      <c r="B5064" s="5">
        <v>0.15</v>
      </c>
      <c r="C5064" s="5">
        <v>1275.93</v>
      </c>
      <c r="D5064">
        <f t="shared" si="73"/>
        <v>-0.93921406408146757</v>
      </c>
    </row>
    <row r="5065" spans="1:4" x14ac:dyDescent="0.4">
      <c r="A5065" s="3">
        <v>42683</v>
      </c>
      <c r="B5065" s="5">
        <v>0.25</v>
      </c>
      <c r="C5065" s="5">
        <v>1277.3</v>
      </c>
      <c r="D5065">
        <f t="shared" si="73"/>
        <v>-0.93877538142310768</v>
      </c>
    </row>
    <row r="5066" spans="1:4" x14ac:dyDescent="0.4">
      <c r="A5066" s="3">
        <v>42684</v>
      </c>
      <c r="B5066" s="5">
        <v>0.27</v>
      </c>
      <c r="C5066" s="5">
        <v>1258.72</v>
      </c>
      <c r="D5066">
        <f t="shared" si="73"/>
        <v>-0.93839006322535767</v>
      </c>
    </row>
    <row r="5067" spans="1:4" x14ac:dyDescent="0.4">
      <c r="A5067" s="3">
        <v>42685</v>
      </c>
      <c r="B5067" s="5">
        <v>0.27</v>
      </c>
      <c r="C5067" s="5">
        <v>1227.23</v>
      </c>
      <c r="D5067">
        <f t="shared" si="73"/>
        <v>-0.93790301087798389</v>
      </c>
    </row>
    <row r="5068" spans="1:4" x14ac:dyDescent="0.4">
      <c r="A5068" s="3">
        <v>42686</v>
      </c>
      <c r="B5068" s="5">
        <v>0.27</v>
      </c>
      <c r="C5068" s="5">
        <v>1227.23</v>
      </c>
      <c r="D5068">
        <f t="shared" si="73"/>
        <v>-0.93740771811700097</v>
      </c>
    </row>
    <row r="5069" spans="1:4" x14ac:dyDescent="0.4">
      <c r="A5069" s="3">
        <v>42687</v>
      </c>
      <c r="B5069" s="5">
        <v>0.27</v>
      </c>
      <c r="C5069" s="5">
        <v>1227.23</v>
      </c>
      <c r="D5069">
        <f t="shared" si="73"/>
        <v>-0.93690398381255369</v>
      </c>
    </row>
    <row r="5070" spans="1:4" x14ac:dyDescent="0.4">
      <c r="A5070" s="3">
        <v>42688</v>
      </c>
      <c r="B5070" s="5">
        <v>0.4</v>
      </c>
      <c r="C5070" s="5">
        <v>1220.24</v>
      </c>
      <c r="D5070">
        <f t="shared" si="73"/>
        <v>-0.93635403313107546</v>
      </c>
    </row>
    <row r="5071" spans="1:4" x14ac:dyDescent="0.4">
      <c r="A5071" s="3">
        <v>42689</v>
      </c>
      <c r="B5071" s="5">
        <v>0.41</v>
      </c>
      <c r="C5071" s="5">
        <v>1228.06</v>
      </c>
      <c r="D5071">
        <f t="shared" si="73"/>
        <v>-0.93558138886816722</v>
      </c>
    </row>
    <row r="5072" spans="1:4" x14ac:dyDescent="0.4">
      <c r="A5072" s="3">
        <v>42690</v>
      </c>
      <c r="B5072" s="5">
        <v>0.39</v>
      </c>
      <c r="C5072" s="5">
        <v>1224.58</v>
      </c>
      <c r="D5072">
        <f t="shared" si="73"/>
        <v>-0.93492347172897183</v>
      </c>
    </row>
    <row r="5073" spans="1:4" x14ac:dyDescent="0.4">
      <c r="A5073" s="3">
        <v>42691</v>
      </c>
      <c r="B5073" s="5">
        <v>0.42</v>
      </c>
      <c r="C5073" s="5">
        <v>1215.8800000000001</v>
      </c>
      <c r="D5073">
        <f t="shared" si="73"/>
        <v>-0.9343224349668976</v>
      </c>
    </row>
    <row r="5074" spans="1:4" x14ac:dyDescent="0.4">
      <c r="A5074" s="3">
        <v>42692</v>
      </c>
      <c r="B5074" s="5">
        <v>0.44</v>
      </c>
      <c r="C5074" s="5">
        <v>1207.97</v>
      </c>
      <c r="D5074">
        <f t="shared" si="73"/>
        <v>-0.93378917648683279</v>
      </c>
    </row>
    <row r="5075" spans="1:4" x14ac:dyDescent="0.4">
      <c r="A5075" s="3">
        <v>42693</v>
      </c>
      <c r="B5075" s="5">
        <v>0.44</v>
      </c>
      <c r="C5075" s="5">
        <v>1207.97</v>
      </c>
      <c r="D5075">
        <f t="shared" si="73"/>
        <v>-0.93325055426957315</v>
      </c>
    </row>
    <row r="5076" spans="1:4" x14ac:dyDescent="0.4">
      <c r="A5076" s="3">
        <v>42694</v>
      </c>
      <c r="B5076" s="5">
        <v>0.44</v>
      </c>
      <c r="C5076" s="5">
        <v>1207.97</v>
      </c>
      <c r="D5076">
        <f t="shared" si="73"/>
        <v>-0.93270648685993007</v>
      </c>
    </row>
    <row r="5077" spans="1:4" x14ac:dyDescent="0.4">
      <c r="A5077" s="3">
        <v>42695</v>
      </c>
      <c r="B5077" s="5">
        <v>0.42</v>
      </c>
      <c r="C5077" s="5">
        <v>1213.6600000000001</v>
      </c>
      <c r="D5077">
        <f t="shared" si="73"/>
        <v>-0.93230945040812341</v>
      </c>
    </row>
    <row r="5078" spans="1:4" x14ac:dyDescent="0.4">
      <c r="A5078" s="3">
        <v>42696</v>
      </c>
      <c r="B5078" s="5">
        <v>0.41</v>
      </c>
      <c r="C5078" s="5">
        <v>1211.8</v>
      </c>
      <c r="D5078">
        <f t="shared" si="73"/>
        <v>-0.93201869406122362</v>
      </c>
    </row>
    <row r="5079" spans="1:4" x14ac:dyDescent="0.4">
      <c r="A5079" s="3">
        <v>42697</v>
      </c>
      <c r="B5079" s="5">
        <v>0.44</v>
      </c>
      <c r="C5079" s="5">
        <v>1188.06</v>
      </c>
      <c r="D5079">
        <f t="shared" si="73"/>
        <v>-0.93186359493862814</v>
      </c>
    </row>
    <row r="5080" spans="1:4" x14ac:dyDescent="0.4">
      <c r="A5080" s="3">
        <v>42698</v>
      </c>
      <c r="B5080" s="5">
        <v>0.44</v>
      </c>
      <c r="C5080" s="5">
        <v>1183.8598999999999</v>
      </c>
      <c r="D5080">
        <f t="shared" si="73"/>
        <v>-0.93171557262843041</v>
      </c>
    </row>
    <row r="5081" spans="1:4" x14ac:dyDescent="0.4">
      <c r="A5081" s="3">
        <v>42699</v>
      </c>
      <c r="B5081" s="5">
        <v>0.47</v>
      </c>
      <c r="C5081" s="5">
        <v>1183.8</v>
      </c>
      <c r="D5081">
        <f t="shared" si="73"/>
        <v>-0.9317514570621076</v>
      </c>
    </row>
    <row r="5082" spans="1:4" x14ac:dyDescent="0.4">
      <c r="A5082" s="3">
        <v>42700</v>
      </c>
      <c r="B5082" s="5">
        <v>0.47</v>
      </c>
      <c r="C5082" s="5">
        <v>1183.8</v>
      </c>
      <c r="D5082">
        <f t="shared" si="73"/>
        <v>-0.9318025856584794</v>
      </c>
    </row>
    <row r="5083" spans="1:4" x14ac:dyDescent="0.4">
      <c r="A5083" s="3">
        <v>42701</v>
      </c>
      <c r="B5083" s="5">
        <v>0.47</v>
      </c>
      <c r="C5083" s="5">
        <v>1183.8</v>
      </c>
      <c r="D5083">
        <f t="shared" si="73"/>
        <v>-0.93186969330167357</v>
      </c>
    </row>
    <row r="5084" spans="1:4" x14ac:dyDescent="0.4">
      <c r="A5084" s="3">
        <v>42702</v>
      </c>
      <c r="B5084" s="5">
        <v>0.47</v>
      </c>
      <c r="C5084" s="5">
        <v>1193.3</v>
      </c>
      <c r="D5084">
        <f t="shared" si="73"/>
        <v>-0.93177847005026992</v>
      </c>
    </row>
    <row r="5085" spans="1:4" x14ac:dyDescent="0.4">
      <c r="A5085" s="3">
        <v>42703</v>
      </c>
      <c r="B5085" s="5">
        <v>0.44</v>
      </c>
      <c r="C5085" s="5">
        <v>1188.1500000000001</v>
      </c>
      <c r="D5085">
        <f t="shared" si="73"/>
        <v>-0.93205301564975984</v>
      </c>
    </row>
    <row r="5086" spans="1:4" x14ac:dyDescent="0.4">
      <c r="A5086" s="3">
        <v>42704</v>
      </c>
      <c r="B5086" s="5">
        <v>0.43</v>
      </c>
      <c r="C5086" s="5">
        <v>1173.2</v>
      </c>
      <c r="D5086">
        <f t="shared" si="73"/>
        <v>-0.93222377653335631</v>
      </c>
    </row>
    <row r="5087" spans="1:4" x14ac:dyDescent="0.4">
      <c r="A5087" s="3">
        <v>42705</v>
      </c>
      <c r="B5087" s="5">
        <v>0.48</v>
      </c>
      <c r="C5087" s="5">
        <v>1171.45</v>
      </c>
      <c r="D5087">
        <f t="shared" si="73"/>
        <v>-0.93165615395504997</v>
      </c>
    </row>
    <row r="5088" spans="1:4" x14ac:dyDescent="0.4">
      <c r="A5088" s="3">
        <v>42706</v>
      </c>
      <c r="B5088" s="5">
        <v>0.49</v>
      </c>
      <c r="C5088" s="5">
        <v>1176.7</v>
      </c>
      <c r="D5088">
        <f t="shared" si="73"/>
        <v>-0.93117435370681112</v>
      </c>
    </row>
    <row r="5089" spans="1:4" x14ac:dyDescent="0.4">
      <c r="A5089" s="3">
        <v>42707</v>
      </c>
      <c r="B5089" s="5">
        <v>0.49</v>
      </c>
      <c r="C5089" s="5">
        <v>1176.7</v>
      </c>
      <c r="D5089">
        <f t="shared" si="73"/>
        <v>-0.93068589122926881</v>
      </c>
    </row>
    <row r="5090" spans="1:4" x14ac:dyDescent="0.4">
      <c r="A5090" s="3">
        <v>42708</v>
      </c>
      <c r="B5090" s="5">
        <v>0.49</v>
      </c>
      <c r="C5090" s="5">
        <v>1176.7</v>
      </c>
      <c r="D5090">
        <f t="shared" si="73"/>
        <v>-0.93019062533740993</v>
      </c>
    </row>
    <row r="5091" spans="1:4" x14ac:dyDescent="0.4">
      <c r="A5091" s="3">
        <v>42709</v>
      </c>
      <c r="B5091" s="5">
        <v>0.45</v>
      </c>
      <c r="C5091" s="5">
        <v>1169.97</v>
      </c>
      <c r="D5091">
        <f t="shared" si="73"/>
        <v>-0.92976509708509836</v>
      </c>
    </row>
    <row r="5092" spans="1:4" x14ac:dyDescent="0.4">
      <c r="A5092" s="3">
        <v>42710</v>
      </c>
      <c r="B5092" s="5">
        <v>0.44</v>
      </c>
      <c r="C5092" s="5">
        <v>1169.5</v>
      </c>
      <c r="D5092">
        <f t="shared" si="73"/>
        <v>-0.92922826045302487</v>
      </c>
    </row>
    <row r="5093" spans="1:4" x14ac:dyDescent="0.4">
      <c r="A5093" s="3">
        <v>42711</v>
      </c>
      <c r="B5093" s="5">
        <v>0.42</v>
      </c>
      <c r="C5093" s="5">
        <v>1173.92</v>
      </c>
      <c r="D5093">
        <f t="shared" si="73"/>
        <v>-0.92859799052006664</v>
      </c>
    </row>
    <row r="5094" spans="1:4" x14ac:dyDescent="0.4">
      <c r="A5094" s="3">
        <v>42712</v>
      </c>
      <c r="B5094" s="5">
        <v>0.45</v>
      </c>
      <c r="C5094" s="5">
        <v>1170.5999999999999</v>
      </c>
      <c r="D5094">
        <f t="shared" si="73"/>
        <v>-0.92787689572183374</v>
      </c>
    </row>
    <row r="5095" spans="1:4" x14ac:dyDescent="0.4">
      <c r="A5095" s="3">
        <v>42713</v>
      </c>
      <c r="B5095" s="5">
        <v>0.51</v>
      </c>
      <c r="C5095" s="5">
        <v>1159.76</v>
      </c>
      <c r="D5095">
        <f t="shared" si="73"/>
        <v>-0.92749061037760228</v>
      </c>
    </row>
    <row r="5096" spans="1:4" x14ac:dyDescent="0.4">
      <c r="A5096" s="3">
        <v>42714</v>
      </c>
      <c r="B5096" s="5">
        <v>0.51</v>
      </c>
      <c r="C5096" s="5">
        <v>1159.76</v>
      </c>
      <c r="D5096">
        <f t="shared" si="73"/>
        <v>-0.92710127918787344</v>
      </c>
    </row>
    <row r="5097" spans="1:4" x14ac:dyDescent="0.4">
      <c r="A5097" s="3">
        <v>42715</v>
      </c>
      <c r="B5097" s="5">
        <v>0.51</v>
      </c>
      <c r="C5097" s="5">
        <v>1159.76</v>
      </c>
      <c r="D5097">
        <f t="shared" si="73"/>
        <v>-0.92670889906661469</v>
      </c>
    </row>
    <row r="5098" spans="1:4" x14ac:dyDescent="0.4">
      <c r="A5098" s="3">
        <v>42716</v>
      </c>
      <c r="B5098" s="5">
        <v>0.51</v>
      </c>
      <c r="C5098" s="5">
        <v>1162.07</v>
      </c>
      <c r="D5098">
        <f t="shared" si="73"/>
        <v>-0.92587630568858836</v>
      </c>
    </row>
    <row r="5099" spans="1:4" x14ac:dyDescent="0.4">
      <c r="A5099" s="3">
        <v>42717</v>
      </c>
      <c r="B5099" s="5">
        <v>0.53</v>
      </c>
      <c r="C5099" s="5">
        <v>1157.9000000000001</v>
      </c>
      <c r="D5099">
        <f t="shared" si="73"/>
        <v>-0.9250023876572222</v>
      </c>
    </row>
    <row r="5100" spans="1:4" x14ac:dyDescent="0.4">
      <c r="A5100" s="3">
        <v>42718</v>
      </c>
      <c r="B5100" s="5">
        <v>0.6</v>
      </c>
      <c r="C5100" s="5">
        <v>1143</v>
      </c>
      <c r="D5100">
        <f t="shared" si="73"/>
        <v>-0.92440861213002645</v>
      </c>
    </row>
    <row r="5101" spans="1:4" x14ac:dyDescent="0.4">
      <c r="A5101" s="3">
        <v>42719</v>
      </c>
      <c r="B5101" s="5">
        <v>0.7</v>
      </c>
      <c r="C5101" s="5">
        <v>1128</v>
      </c>
      <c r="D5101">
        <f t="shared" si="73"/>
        <v>-0.92359156041299129</v>
      </c>
    </row>
    <row r="5102" spans="1:4" x14ac:dyDescent="0.4">
      <c r="A5102" s="3">
        <v>42720</v>
      </c>
      <c r="B5102" s="5">
        <v>0.74</v>
      </c>
      <c r="C5102" s="5">
        <v>1134.9000000000001</v>
      </c>
      <c r="D5102">
        <f t="shared" si="73"/>
        <v>-0.92255787893272823</v>
      </c>
    </row>
    <row r="5103" spans="1:4" x14ac:dyDescent="0.4">
      <c r="A5103" s="3">
        <v>42721</v>
      </c>
      <c r="B5103" s="5">
        <v>0.74</v>
      </c>
      <c r="C5103" s="5">
        <v>1134.9000000000001</v>
      </c>
      <c r="D5103">
        <f t="shared" si="73"/>
        <v>-0.9215423128489062</v>
      </c>
    </row>
    <row r="5104" spans="1:4" x14ac:dyDescent="0.4">
      <c r="A5104" s="3">
        <v>42722</v>
      </c>
      <c r="B5104" s="5">
        <v>0.74</v>
      </c>
      <c r="C5104" s="5">
        <v>1134.9000000000001</v>
      </c>
      <c r="D5104">
        <f t="shared" si="73"/>
        <v>-0.92054534918829434</v>
      </c>
    </row>
    <row r="5105" spans="1:4" x14ac:dyDescent="0.4">
      <c r="A5105" s="3">
        <v>42723</v>
      </c>
      <c r="B5105" s="5">
        <v>0.68</v>
      </c>
      <c r="C5105" s="5">
        <v>1138.28</v>
      </c>
      <c r="D5105">
        <f t="shared" si="73"/>
        <v>-0.91978073471314958</v>
      </c>
    </row>
    <row r="5106" spans="1:4" x14ac:dyDescent="0.4">
      <c r="A5106" s="3">
        <v>42724</v>
      </c>
      <c r="B5106" s="5">
        <v>0.67</v>
      </c>
      <c r="C5106" s="5">
        <v>1132.2</v>
      </c>
      <c r="D5106">
        <f t="shared" ref="D5106:D5169" si="74">CORREL(B4743:B5106, C4743:C5106)</f>
        <v>-0.91906263204098126</v>
      </c>
    </row>
    <row r="5107" spans="1:4" x14ac:dyDescent="0.4">
      <c r="A5107" s="3">
        <v>42725</v>
      </c>
      <c r="B5107" s="5">
        <v>0.64</v>
      </c>
      <c r="C5107" s="5">
        <v>1131.1098999999999</v>
      </c>
      <c r="D5107">
        <f t="shared" si="74"/>
        <v>-0.91842502550902927</v>
      </c>
    </row>
    <row r="5108" spans="1:4" x14ac:dyDescent="0.4">
      <c r="A5108" s="3">
        <v>42726</v>
      </c>
      <c r="B5108" s="5">
        <v>0.6</v>
      </c>
      <c r="C5108" s="5">
        <v>1128.3</v>
      </c>
      <c r="D5108">
        <f t="shared" si="74"/>
        <v>-0.91789759166827645</v>
      </c>
    </row>
    <row r="5109" spans="1:4" x14ac:dyDescent="0.4">
      <c r="A5109" s="3">
        <v>42727</v>
      </c>
      <c r="B5109" s="5">
        <v>0.57999999999999996</v>
      </c>
      <c r="C5109" s="5">
        <v>1133.6198999999999</v>
      </c>
      <c r="D5109">
        <f t="shared" si="74"/>
        <v>-0.91730439935503205</v>
      </c>
    </row>
    <row r="5110" spans="1:4" x14ac:dyDescent="0.4">
      <c r="A5110" s="3">
        <v>42728</v>
      </c>
      <c r="B5110" s="5">
        <v>0.57999999999999996</v>
      </c>
      <c r="C5110" s="5">
        <v>1133.6198999999999</v>
      </c>
      <c r="D5110">
        <f t="shared" si="74"/>
        <v>-0.91670191440344262</v>
      </c>
    </row>
    <row r="5111" spans="1:4" x14ac:dyDescent="0.4">
      <c r="A5111" s="3">
        <v>42729</v>
      </c>
      <c r="B5111" s="5">
        <v>0.57999999999999996</v>
      </c>
      <c r="C5111" s="5">
        <v>1133.6198999999999</v>
      </c>
      <c r="D5111">
        <f t="shared" si="74"/>
        <v>-0.91608991751452884</v>
      </c>
    </row>
    <row r="5112" spans="1:4" x14ac:dyDescent="0.4">
      <c r="A5112" s="3">
        <v>42730</v>
      </c>
      <c r="B5112" s="5">
        <v>0.57999999999999996</v>
      </c>
      <c r="C5112" s="5">
        <v>1134</v>
      </c>
      <c r="D5112">
        <f t="shared" si="74"/>
        <v>-0.91540887827614603</v>
      </c>
    </row>
    <row r="5113" spans="1:4" x14ac:dyDescent="0.4">
      <c r="A5113" s="3">
        <v>42731</v>
      </c>
      <c r="B5113" s="5">
        <v>0.57999999999999996</v>
      </c>
      <c r="C5113" s="5">
        <v>1138.5999999999999</v>
      </c>
      <c r="D5113">
        <f t="shared" si="74"/>
        <v>-0.91454184091615642</v>
      </c>
    </row>
    <row r="5114" spans="1:4" x14ac:dyDescent="0.4">
      <c r="A5114" s="3">
        <v>42732</v>
      </c>
      <c r="B5114" s="5">
        <v>0.56000000000000005</v>
      </c>
      <c r="C5114" s="5">
        <v>1141.47</v>
      </c>
      <c r="D5114">
        <f t="shared" si="74"/>
        <v>-0.91361134550216672</v>
      </c>
    </row>
    <row r="5115" spans="1:4" x14ac:dyDescent="0.4">
      <c r="A5115" s="3">
        <v>42733</v>
      </c>
      <c r="B5115" s="5">
        <v>0.55000000000000004</v>
      </c>
      <c r="C5115" s="5">
        <v>1157.56</v>
      </c>
      <c r="D5115">
        <f t="shared" si="74"/>
        <v>-0.91277896224954125</v>
      </c>
    </row>
    <row r="5116" spans="1:4" x14ac:dyDescent="0.4">
      <c r="A5116" s="3">
        <v>42734</v>
      </c>
      <c r="B5116" s="5">
        <v>0.5</v>
      </c>
      <c r="C5116" s="5">
        <v>1151.0999999999999</v>
      </c>
      <c r="D5116">
        <f t="shared" si="74"/>
        <v>-0.91184315538287153</v>
      </c>
    </row>
    <row r="5117" spans="1:4" x14ac:dyDescent="0.4">
      <c r="A5117" s="3">
        <v>42735</v>
      </c>
      <c r="B5117" s="5">
        <v>0.5</v>
      </c>
      <c r="C5117" s="5">
        <v>1151.0999999999999</v>
      </c>
      <c r="D5117">
        <f t="shared" si="74"/>
        <v>-0.91088534803926446</v>
      </c>
    </row>
    <row r="5118" spans="1:4" x14ac:dyDescent="0.4">
      <c r="A5118" s="3">
        <v>42736</v>
      </c>
      <c r="B5118" s="5">
        <v>0.5</v>
      </c>
      <c r="C5118" s="5">
        <v>1151.0999999999999</v>
      </c>
      <c r="D5118">
        <f t="shared" si="74"/>
        <v>-0.90990475888207401</v>
      </c>
    </row>
    <row r="5119" spans="1:4" x14ac:dyDescent="0.4">
      <c r="A5119" s="3">
        <v>42737</v>
      </c>
      <c r="B5119" s="5">
        <v>0.5</v>
      </c>
      <c r="C5119" s="5">
        <v>1150.9000000000001</v>
      </c>
      <c r="D5119">
        <f t="shared" si="74"/>
        <v>-0.90913427024142612</v>
      </c>
    </row>
    <row r="5120" spans="1:4" x14ac:dyDescent="0.4">
      <c r="A5120" s="3">
        <v>42738</v>
      </c>
      <c r="B5120" s="5">
        <v>0.47</v>
      </c>
      <c r="C5120" s="5">
        <v>1158.5</v>
      </c>
      <c r="D5120">
        <f t="shared" si="74"/>
        <v>-0.90823143155980579</v>
      </c>
    </row>
    <row r="5121" spans="1:4" x14ac:dyDescent="0.4">
      <c r="A5121" s="3">
        <v>42739</v>
      </c>
      <c r="B5121" s="5">
        <v>0.47</v>
      </c>
      <c r="C5121" s="5">
        <v>1163.0999999999999</v>
      </c>
      <c r="D5121">
        <f t="shared" si="74"/>
        <v>-0.90754033056819428</v>
      </c>
    </row>
    <row r="5122" spans="1:4" x14ac:dyDescent="0.4">
      <c r="A5122" s="3">
        <v>42740</v>
      </c>
      <c r="B5122" s="5">
        <v>0.42</v>
      </c>
      <c r="C5122" s="5">
        <v>1180</v>
      </c>
      <c r="D5122">
        <f t="shared" si="74"/>
        <v>-0.90668550059453579</v>
      </c>
    </row>
    <row r="5123" spans="1:4" x14ac:dyDescent="0.4">
      <c r="A5123" s="3">
        <v>42741</v>
      </c>
      <c r="B5123" s="5">
        <v>0.46</v>
      </c>
      <c r="C5123" s="5">
        <v>1172.08</v>
      </c>
      <c r="D5123">
        <f t="shared" si="74"/>
        <v>-0.90594875225584881</v>
      </c>
    </row>
    <row r="5124" spans="1:4" x14ac:dyDescent="0.4">
      <c r="A5124" s="3">
        <v>42742</v>
      </c>
      <c r="B5124" s="5">
        <v>0.46</v>
      </c>
      <c r="C5124" s="5">
        <v>1172.08</v>
      </c>
      <c r="D5124">
        <f t="shared" si="74"/>
        <v>-0.90519905310054616</v>
      </c>
    </row>
    <row r="5125" spans="1:4" x14ac:dyDescent="0.4">
      <c r="A5125" s="3">
        <v>42743</v>
      </c>
      <c r="B5125" s="5">
        <v>0.46</v>
      </c>
      <c r="C5125" s="5">
        <v>1172.08</v>
      </c>
      <c r="D5125">
        <f t="shared" si="74"/>
        <v>-0.90443606128026988</v>
      </c>
    </row>
    <row r="5126" spans="1:4" x14ac:dyDescent="0.4">
      <c r="A5126" s="3">
        <v>42744</v>
      </c>
      <c r="B5126" s="5">
        <v>0.43</v>
      </c>
      <c r="C5126" s="5">
        <v>1180.8</v>
      </c>
      <c r="D5126">
        <f t="shared" si="74"/>
        <v>-0.90327099356166984</v>
      </c>
    </row>
    <row r="5127" spans="1:4" x14ac:dyDescent="0.4">
      <c r="A5127" s="3">
        <v>42745</v>
      </c>
      <c r="B5127" s="5">
        <v>0.43</v>
      </c>
      <c r="C5127" s="5">
        <v>1186.9000000000001</v>
      </c>
      <c r="D5127">
        <f t="shared" si="74"/>
        <v>-0.90215299241911795</v>
      </c>
    </row>
    <row r="5128" spans="1:4" x14ac:dyDescent="0.4">
      <c r="A5128" s="3">
        <v>42746</v>
      </c>
      <c r="B5128" s="5">
        <v>0.39</v>
      </c>
      <c r="C5128" s="5">
        <v>1191.3</v>
      </c>
      <c r="D5128">
        <f t="shared" si="74"/>
        <v>-0.90114293898094933</v>
      </c>
    </row>
    <row r="5129" spans="1:4" x14ac:dyDescent="0.4">
      <c r="A5129" s="3">
        <v>42747</v>
      </c>
      <c r="B5129" s="5">
        <v>0.38</v>
      </c>
      <c r="C5129" s="5">
        <v>1195.3900000000001</v>
      </c>
      <c r="D5129">
        <f t="shared" si="74"/>
        <v>-0.90000911670786798</v>
      </c>
    </row>
    <row r="5130" spans="1:4" x14ac:dyDescent="0.4">
      <c r="A5130" s="3">
        <v>42748</v>
      </c>
      <c r="B5130" s="5">
        <v>0.41</v>
      </c>
      <c r="C5130" s="5">
        <v>1197.02</v>
      </c>
      <c r="D5130">
        <f t="shared" si="74"/>
        <v>-0.89888357493778925</v>
      </c>
    </row>
    <row r="5131" spans="1:4" x14ac:dyDescent="0.4">
      <c r="A5131" s="3">
        <v>42749</v>
      </c>
      <c r="B5131" s="5">
        <v>0.41</v>
      </c>
      <c r="C5131" s="5">
        <v>1197.02</v>
      </c>
      <c r="D5131">
        <f t="shared" si="74"/>
        <v>-0.89772953463458904</v>
      </c>
    </row>
    <row r="5132" spans="1:4" x14ac:dyDescent="0.4">
      <c r="A5132" s="3">
        <v>42750</v>
      </c>
      <c r="B5132" s="5">
        <v>0.41</v>
      </c>
      <c r="C5132" s="5">
        <v>1197.02</v>
      </c>
      <c r="D5132">
        <f t="shared" si="74"/>
        <v>-0.89654590891286479</v>
      </c>
    </row>
    <row r="5133" spans="1:4" x14ac:dyDescent="0.4">
      <c r="A5133" s="3">
        <v>42751</v>
      </c>
      <c r="B5133" s="5">
        <v>0.41</v>
      </c>
      <c r="C5133" s="5">
        <v>1202</v>
      </c>
      <c r="D5133">
        <f t="shared" si="74"/>
        <v>-0.89531631522242838</v>
      </c>
    </row>
    <row r="5134" spans="1:4" x14ac:dyDescent="0.4">
      <c r="A5134" s="3">
        <v>42752</v>
      </c>
      <c r="B5134" s="5">
        <v>0.36</v>
      </c>
      <c r="C5134" s="5">
        <v>1216.75</v>
      </c>
      <c r="D5134">
        <f t="shared" si="74"/>
        <v>-0.89388583795155252</v>
      </c>
    </row>
    <row r="5135" spans="1:4" x14ac:dyDescent="0.4">
      <c r="A5135" s="3">
        <v>42753</v>
      </c>
      <c r="B5135" s="5">
        <v>0.42</v>
      </c>
      <c r="C5135" s="5">
        <v>1203.97</v>
      </c>
      <c r="D5135">
        <f t="shared" si="74"/>
        <v>-0.89250208927094721</v>
      </c>
    </row>
    <row r="5136" spans="1:4" x14ac:dyDescent="0.4">
      <c r="A5136" s="3">
        <v>42754</v>
      </c>
      <c r="B5136" s="5">
        <v>0.43</v>
      </c>
      <c r="C5136" s="5">
        <v>1204.6300000000001</v>
      </c>
      <c r="D5136">
        <f t="shared" si="74"/>
        <v>-0.89096206227464325</v>
      </c>
    </row>
    <row r="5137" spans="1:4" x14ac:dyDescent="0.4">
      <c r="A5137" s="3">
        <v>42755</v>
      </c>
      <c r="B5137" s="5">
        <v>0.44</v>
      </c>
      <c r="C5137" s="5">
        <v>1209.4100000000001</v>
      </c>
      <c r="D5137">
        <f t="shared" si="74"/>
        <v>-0.88924934527596355</v>
      </c>
    </row>
    <row r="5138" spans="1:4" x14ac:dyDescent="0.4">
      <c r="A5138" s="3">
        <v>42756</v>
      </c>
      <c r="B5138" s="5">
        <v>0.44</v>
      </c>
      <c r="C5138" s="5">
        <v>1209.4100000000001</v>
      </c>
      <c r="D5138">
        <f t="shared" si="74"/>
        <v>-0.88748146899567637</v>
      </c>
    </row>
    <row r="5139" spans="1:4" x14ac:dyDescent="0.4">
      <c r="A5139" s="3">
        <v>42757</v>
      </c>
      <c r="B5139" s="5">
        <v>0.44</v>
      </c>
      <c r="C5139" s="5">
        <v>1209.4100000000001</v>
      </c>
      <c r="D5139">
        <f t="shared" si="74"/>
        <v>-0.88565571122939446</v>
      </c>
    </row>
    <row r="5140" spans="1:4" x14ac:dyDescent="0.4">
      <c r="A5140" s="3">
        <v>42758</v>
      </c>
      <c r="B5140" s="5">
        <v>0.39</v>
      </c>
      <c r="C5140" s="5">
        <v>1217.7</v>
      </c>
      <c r="D5140">
        <f t="shared" si="74"/>
        <v>-0.88401079174040131</v>
      </c>
    </row>
    <row r="5141" spans="1:4" x14ac:dyDescent="0.4">
      <c r="A5141" s="3">
        <v>42759</v>
      </c>
      <c r="B5141" s="5">
        <v>0.41</v>
      </c>
      <c r="C5141" s="5">
        <v>1208.7</v>
      </c>
      <c r="D5141">
        <f t="shared" si="74"/>
        <v>-0.88269233807536895</v>
      </c>
    </row>
    <row r="5142" spans="1:4" x14ac:dyDescent="0.4">
      <c r="A5142" s="3">
        <v>42760</v>
      </c>
      <c r="B5142" s="5">
        <v>0.45</v>
      </c>
      <c r="C5142" s="5">
        <v>1199.9000000000001</v>
      </c>
      <c r="D5142">
        <f t="shared" si="74"/>
        <v>-0.88157840005090093</v>
      </c>
    </row>
    <row r="5143" spans="1:4" x14ac:dyDescent="0.4">
      <c r="A5143" s="3">
        <v>42761</v>
      </c>
      <c r="B5143" s="5">
        <v>0.43</v>
      </c>
      <c r="C5143" s="5">
        <v>1188.4000000000001</v>
      </c>
      <c r="D5143">
        <f t="shared" si="74"/>
        <v>-0.88078513367998923</v>
      </c>
    </row>
    <row r="5144" spans="1:4" x14ac:dyDescent="0.4">
      <c r="A5144" s="3">
        <v>42762</v>
      </c>
      <c r="B5144" s="5">
        <v>0.41</v>
      </c>
      <c r="C5144" s="5">
        <v>1191.27</v>
      </c>
      <c r="D5144">
        <f t="shared" si="74"/>
        <v>-0.88044905602576173</v>
      </c>
    </row>
    <row r="5145" spans="1:4" x14ac:dyDescent="0.4">
      <c r="A5145" s="3">
        <v>42763</v>
      </c>
      <c r="B5145" s="5">
        <v>0.41</v>
      </c>
      <c r="C5145" s="5">
        <v>1191.27</v>
      </c>
      <c r="D5145">
        <f t="shared" si="74"/>
        <v>-0.8801162968795343</v>
      </c>
    </row>
    <row r="5146" spans="1:4" x14ac:dyDescent="0.4">
      <c r="A5146" s="3">
        <v>42764</v>
      </c>
      <c r="B5146" s="5">
        <v>0.41</v>
      </c>
      <c r="C5146" s="5">
        <v>1191.27</v>
      </c>
      <c r="D5146">
        <f t="shared" si="74"/>
        <v>-0.87978715843337019</v>
      </c>
    </row>
    <row r="5147" spans="1:4" x14ac:dyDescent="0.4">
      <c r="A5147" s="3">
        <v>42765</v>
      </c>
      <c r="B5147" s="5">
        <v>0.42</v>
      </c>
      <c r="C5147" s="5">
        <v>1191.27</v>
      </c>
      <c r="D5147">
        <f t="shared" si="74"/>
        <v>-0.87896083861911278</v>
      </c>
    </row>
    <row r="5148" spans="1:4" x14ac:dyDescent="0.4">
      <c r="A5148" s="3">
        <v>42766</v>
      </c>
      <c r="B5148" s="5">
        <v>0.4</v>
      </c>
      <c r="C5148" s="5">
        <v>1210.4000000000001</v>
      </c>
      <c r="D5148">
        <f t="shared" si="74"/>
        <v>-0.87861839916275097</v>
      </c>
    </row>
    <row r="5149" spans="1:4" x14ac:dyDescent="0.4">
      <c r="A5149" s="3">
        <v>42767</v>
      </c>
      <c r="B5149" s="5">
        <v>0.43</v>
      </c>
      <c r="C5149" s="5">
        <v>1209.4000000000001</v>
      </c>
      <c r="D5149">
        <f t="shared" si="74"/>
        <v>-0.87819056220250924</v>
      </c>
    </row>
    <row r="5150" spans="1:4" x14ac:dyDescent="0.4">
      <c r="A5150" s="3">
        <v>42768</v>
      </c>
      <c r="B5150" s="5">
        <v>0.43</v>
      </c>
      <c r="C5150" s="5">
        <v>1215.4000000000001</v>
      </c>
      <c r="D5150">
        <f t="shared" si="74"/>
        <v>-0.87751142644518143</v>
      </c>
    </row>
    <row r="5151" spans="1:4" x14ac:dyDescent="0.4">
      <c r="A5151" s="3">
        <v>42769</v>
      </c>
      <c r="B5151" s="5">
        <v>0.44</v>
      </c>
      <c r="C5151" s="5">
        <v>1219.4000000000001</v>
      </c>
      <c r="D5151">
        <f t="shared" si="74"/>
        <v>-0.87679454105185661</v>
      </c>
    </row>
    <row r="5152" spans="1:4" x14ac:dyDescent="0.4">
      <c r="A5152" s="3">
        <v>42770</v>
      </c>
      <c r="B5152" s="5">
        <v>0.44</v>
      </c>
      <c r="C5152" s="5">
        <v>1219.4000000000001</v>
      </c>
      <c r="D5152">
        <f t="shared" si="74"/>
        <v>-0.87607162067792865</v>
      </c>
    </row>
    <row r="5153" spans="1:4" x14ac:dyDescent="0.4">
      <c r="A5153" s="3">
        <v>42771</v>
      </c>
      <c r="B5153" s="5">
        <v>0.44</v>
      </c>
      <c r="C5153" s="5">
        <v>1219.4000000000001</v>
      </c>
      <c r="D5153">
        <f t="shared" si="74"/>
        <v>-0.87534258013240251</v>
      </c>
    </row>
    <row r="5154" spans="1:4" x14ac:dyDescent="0.4">
      <c r="A5154" s="3">
        <v>42772</v>
      </c>
      <c r="B5154" s="5">
        <v>0.4</v>
      </c>
      <c r="C5154" s="5">
        <v>1235</v>
      </c>
      <c r="D5154">
        <f t="shared" si="74"/>
        <v>-0.87481081814602957</v>
      </c>
    </row>
    <row r="5155" spans="1:4" x14ac:dyDescent="0.4">
      <c r="A5155" s="3">
        <v>42773</v>
      </c>
      <c r="B5155" s="5">
        <v>0.4</v>
      </c>
      <c r="C5155" s="5">
        <v>1233</v>
      </c>
      <c r="D5155">
        <f t="shared" si="74"/>
        <v>-0.87430633810671343</v>
      </c>
    </row>
    <row r="5156" spans="1:4" x14ac:dyDescent="0.4">
      <c r="A5156" s="3">
        <v>42774</v>
      </c>
      <c r="B5156" s="5">
        <v>0.38</v>
      </c>
      <c r="C5156" s="5">
        <v>1241.3</v>
      </c>
      <c r="D5156">
        <f t="shared" si="74"/>
        <v>-0.87381711886631208</v>
      </c>
    </row>
    <row r="5157" spans="1:4" x14ac:dyDescent="0.4">
      <c r="A5157" s="3">
        <v>42775</v>
      </c>
      <c r="B5157" s="5">
        <v>0.41</v>
      </c>
      <c r="C5157" s="5">
        <v>1228.4000000000001</v>
      </c>
      <c r="D5157">
        <f t="shared" si="74"/>
        <v>-0.87481283329431869</v>
      </c>
    </row>
    <row r="5158" spans="1:4" x14ac:dyDescent="0.4">
      <c r="A5158" s="3">
        <v>42776</v>
      </c>
      <c r="B5158" s="5">
        <v>0.4</v>
      </c>
      <c r="C5158" s="5">
        <v>1233.53</v>
      </c>
      <c r="D5158">
        <f t="shared" si="74"/>
        <v>-0.87586392954476822</v>
      </c>
    </row>
    <row r="5159" spans="1:4" x14ac:dyDescent="0.4">
      <c r="A5159" s="3">
        <v>42777</v>
      </c>
      <c r="B5159" s="5">
        <v>0.4</v>
      </c>
      <c r="C5159" s="5">
        <v>1233.53</v>
      </c>
      <c r="D5159">
        <f t="shared" si="74"/>
        <v>-0.87692320419492076</v>
      </c>
    </row>
    <row r="5160" spans="1:4" x14ac:dyDescent="0.4">
      <c r="A5160" s="3">
        <v>42778</v>
      </c>
      <c r="B5160" s="5">
        <v>0.4</v>
      </c>
      <c r="C5160" s="5">
        <v>1233.53</v>
      </c>
      <c r="D5160">
        <f t="shared" si="74"/>
        <v>-0.87799073210342882</v>
      </c>
    </row>
    <row r="5161" spans="1:4" x14ac:dyDescent="0.4">
      <c r="A5161" s="3">
        <v>42779</v>
      </c>
      <c r="B5161" s="5">
        <v>0.43</v>
      </c>
      <c r="C5161" s="5">
        <v>1225.2</v>
      </c>
      <c r="D5161">
        <f t="shared" si="74"/>
        <v>-0.87789699557705059</v>
      </c>
    </row>
    <row r="5162" spans="1:4" x14ac:dyDescent="0.4">
      <c r="A5162" s="3">
        <v>42780</v>
      </c>
      <c r="B5162" s="5">
        <v>0.46</v>
      </c>
      <c r="C5162" s="5">
        <v>1228.23</v>
      </c>
      <c r="D5162">
        <f t="shared" si="74"/>
        <v>-0.87745136837654825</v>
      </c>
    </row>
    <row r="5163" spans="1:4" x14ac:dyDescent="0.4">
      <c r="A5163" s="3">
        <v>42781</v>
      </c>
      <c r="B5163" s="5">
        <v>0.45</v>
      </c>
      <c r="C5163" s="5">
        <v>1233.3</v>
      </c>
      <c r="D5163">
        <f t="shared" si="74"/>
        <v>-0.87725626592453587</v>
      </c>
    </row>
    <row r="5164" spans="1:4" x14ac:dyDescent="0.4">
      <c r="A5164" s="3">
        <v>42782</v>
      </c>
      <c r="B5164" s="5">
        <v>0.43</v>
      </c>
      <c r="C5164" s="5">
        <v>1239.19</v>
      </c>
      <c r="D5164">
        <f t="shared" si="74"/>
        <v>-0.87788098785866009</v>
      </c>
    </row>
    <row r="5165" spans="1:4" x14ac:dyDescent="0.4">
      <c r="A5165" s="3">
        <v>42783</v>
      </c>
      <c r="B5165" s="5">
        <v>0.41</v>
      </c>
      <c r="C5165" s="5">
        <v>1234.24</v>
      </c>
      <c r="D5165">
        <f t="shared" si="74"/>
        <v>-0.878518739949117</v>
      </c>
    </row>
    <row r="5166" spans="1:4" x14ac:dyDescent="0.4">
      <c r="A5166" s="3">
        <v>42784</v>
      </c>
      <c r="B5166" s="5">
        <v>0.41</v>
      </c>
      <c r="C5166" s="5">
        <v>1234.24</v>
      </c>
      <c r="D5166">
        <f t="shared" si="74"/>
        <v>-0.87916226143518905</v>
      </c>
    </row>
    <row r="5167" spans="1:4" x14ac:dyDescent="0.4">
      <c r="A5167" s="3">
        <v>42785</v>
      </c>
      <c r="B5167" s="5">
        <v>0.41</v>
      </c>
      <c r="C5167" s="5">
        <v>1234.24</v>
      </c>
      <c r="D5167">
        <f t="shared" si="74"/>
        <v>-0.87981161644128902</v>
      </c>
    </row>
    <row r="5168" spans="1:4" x14ac:dyDescent="0.4">
      <c r="A5168" s="3">
        <v>42786</v>
      </c>
      <c r="B5168" s="5">
        <v>0.41</v>
      </c>
      <c r="C5168" s="5">
        <v>1237.9000000000001</v>
      </c>
      <c r="D5168">
        <f t="shared" si="74"/>
        <v>-0.87932128579054669</v>
      </c>
    </row>
    <row r="5169" spans="1:4" x14ac:dyDescent="0.4">
      <c r="A5169" s="3">
        <v>42787</v>
      </c>
      <c r="B5169" s="5">
        <v>0.4</v>
      </c>
      <c r="C5169" s="5">
        <v>1235.6199999999999</v>
      </c>
      <c r="D5169">
        <f t="shared" si="74"/>
        <v>-0.87922268799565295</v>
      </c>
    </row>
    <row r="5170" spans="1:4" x14ac:dyDescent="0.4">
      <c r="A5170" s="3">
        <v>42788</v>
      </c>
      <c r="B5170" s="5">
        <v>0.38</v>
      </c>
      <c r="C5170" s="5">
        <v>1237</v>
      </c>
      <c r="D5170">
        <f t="shared" ref="D5170:D5233" si="75">CORREL(B4807:B5170, C4807:C5170)</f>
        <v>-0.87910958770849479</v>
      </c>
    </row>
    <row r="5171" spans="1:4" x14ac:dyDescent="0.4">
      <c r="A5171" s="3">
        <v>42789</v>
      </c>
      <c r="B5171" s="5">
        <v>0.35</v>
      </c>
      <c r="C5171" s="5">
        <v>1249.2</v>
      </c>
      <c r="D5171">
        <f t="shared" si="75"/>
        <v>-0.87882846563703476</v>
      </c>
    </row>
    <row r="5172" spans="1:4" x14ac:dyDescent="0.4">
      <c r="A5172" s="3">
        <v>42790</v>
      </c>
      <c r="B5172" s="5">
        <v>0.31</v>
      </c>
      <c r="C5172" s="5">
        <v>1256.7</v>
      </c>
      <c r="D5172">
        <f t="shared" si="75"/>
        <v>-0.87856359223197611</v>
      </c>
    </row>
    <row r="5173" spans="1:4" x14ac:dyDescent="0.4">
      <c r="A5173" s="3">
        <v>42791</v>
      </c>
      <c r="B5173" s="5">
        <v>0.31</v>
      </c>
      <c r="C5173" s="5">
        <v>1256.7</v>
      </c>
      <c r="D5173">
        <f t="shared" si="75"/>
        <v>-0.87829880836362051</v>
      </c>
    </row>
    <row r="5174" spans="1:4" x14ac:dyDescent="0.4">
      <c r="A5174" s="3">
        <v>42792</v>
      </c>
      <c r="B5174" s="5">
        <v>0.31</v>
      </c>
      <c r="C5174" s="5">
        <v>1256.7</v>
      </c>
      <c r="D5174">
        <f t="shared" si="75"/>
        <v>-0.87803411289642241</v>
      </c>
    </row>
    <row r="5175" spans="1:4" x14ac:dyDescent="0.4">
      <c r="A5175" s="3">
        <v>42793</v>
      </c>
      <c r="B5175" s="5">
        <v>0.35</v>
      </c>
      <c r="C5175" s="5">
        <v>1252.5</v>
      </c>
      <c r="D5175">
        <f t="shared" si="75"/>
        <v>-0.87769827431276248</v>
      </c>
    </row>
    <row r="5176" spans="1:4" x14ac:dyDescent="0.4">
      <c r="A5176" s="3">
        <v>42794</v>
      </c>
      <c r="B5176" s="5">
        <v>0.34</v>
      </c>
      <c r="C5176" s="5">
        <v>1248.1400000000001</v>
      </c>
      <c r="D5176">
        <f t="shared" si="75"/>
        <v>-0.87749906514390263</v>
      </c>
    </row>
    <row r="5177" spans="1:4" x14ac:dyDescent="0.4">
      <c r="A5177" s="3">
        <v>42795</v>
      </c>
      <c r="B5177" s="5">
        <v>0.43</v>
      </c>
      <c r="C5177" s="5">
        <v>1249.3</v>
      </c>
      <c r="D5177">
        <f t="shared" si="75"/>
        <v>-0.87651301559886463</v>
      </c>
    </row>
    <row r="5178" spans="1:4" x14ac:dyDescent="0.4">
      <c r="A5178" s="3">
        <v>42796</v>
      </c>
      <c r="B5178" s="5">
        <v>0.48</v>
      </c>
      <c r="C5178" s="5">
        <v>1234.0899999999999</v>
      </c>
      <c r="D5178">
        <f t="shared" si="75"/>
        <v>-0.87580332929925886</v>
      </c>
    </row>
    <row r="5179" spans="1:4" x14ac:dyDescent="0.4">
      <c r="A5179" s="3">
        <v>42797</v>
      </c>
      <c r="B5179" s="5">
        <v>0.45</v>
      </c>
      <c r="C5179" s="5">
        <v>1234.4000000000001</v>
      </c>
      <c r="D5179">
        <f t="shared" si="75"/>
        <v>-0.87586485127011715</v>
      </c>
    </row>
    <row r="5180" spans="1:4" x14ac:dyDescent="0.4">
      <c r="A5180" s="3">
        <v>42798</v>
      </c>
      <c r="B5180" s="5">
        <v>0.45</v>
      </c>
      <c r="C5180" s="5">
        <v>1234.4000000000001</v>
      </c>
      <c r="D5180">
        <f t="shared" si="75"/>
        <v>-0.87592673408159183</v>
      </c>
    </row>
    <row r="5181" spans="1:4" x14ac:dyDescent="0.4">
      <c r="A5181" s="3">
        <v>42799</v>
      </c>
      <c r="B5181" s="5">
        <v>0.45</v>
      </c>
      <c r="C5181" s="5">
        <v>1234.4000000000001</v>
      </c>
      <c r="D5181">
        <f t="shared" si="75"/>
        <v>-0.87598897212589699</v>
      </c>
    </row>
    <row r="5182" spans="1:4" x14ac:dyDescent="0.4">
      <c r="A5182" s="3">
        <v>42800</v>
      </c>
      <c r="B5182" s="5">
        <v>0.48</v>
      </c>
      <c r="C5182" s="5">
        <v>1225.21</v>
      </c>
      <c r="D5182">
        <f t="shared" si="75"/>
        <v>-0.87731434524030993</v>
      </c>
    </row>
    <row r="5183" spans="1:4" x14ac:dyDescent="0.4">
      <c r="A5183" s="3">
        <v>42801</v>
      </c>
      <c r="B5183" s="5">
        <v>0.49</v>
      </c>
      <c r="C5183" s="5">
        <v>1215.4000000000001</v>
      </c>
      <c r="D5183">
        <f t="shared" si="75"/>
        <v>-0.87778449474381326</v>
      </c>
    </row>
    <row r="5184" spans="1:4" x14ac:dyDescent="0.4">
      <c r="A5184" s="3">
        <v>42802</v>
      </c>
      <c r="B5184" s="5">
        <v>0.56000000000000005</v>
      </c>
      <c r="C5184" s="5">
        <v>1207.93</v>
      </c>
      <c r="D5184">
        <f t="shared" si="75"/>
        <v>-0.8777927294871547</v>
      </c>
    </row>
    <row r="5185" spans="1:4" x14ac:dyDescent="0.4">
      <c r="A5185" s="3">
        <v>42803</v>
      </c>
      <c r="B5185" s="5">
        <v>0.6</v>
      </c>
      <c r="C5185" s="5">
        <v>1200.8</v>
      </c>
      <c r="D5185">
        <f t="shared" si="75"/>
        <v>-0.87946696481950215</v>
      </c>
    </row>
    <row r="5186" spans="1:4" x14ac:dyDescent="0.4">
      <c r="A5186" s="3">
        <v>42804</v>
      </c>
      <c r="B5186" s="5">
        <v>0.56999999999999995</v>
      </c>
      <c r="C5186" s="5">
        <v>1204.1400000000001</v>
      </c>
      <c r="D5186">
        <f t="shared" si="75"/>
        <v>-0.87994637678181753</v>
      </c>
    </row>
    <row r="5187" spans="1:4" x14ac:dyDescent="0.4">
      <c r="A5187" s="3">
        <v>42805</v>
      </c>
      <c r="B5187" s="5">
        <v>0.56999999999999995</v>
      </c>
      <c r="C5187" s="5">
        <v>1204.1400000000001</v>
      </c>
      <c r="D5187">
        <f t="shared" si="75"/>
        <v>-0.88042423094543865</v>
      </c>
    </row>
    <row r="5188" spans="1:4" x14ac:dyDescent="0.4">
      <c r="A5188" s="3">
        <v>42806</v>
      </c>
      <c r="B5188" s="5">
        <v>0.56999999999999995</v>
      </c>
      <c r="C5188" s="5">
        <v>1204.1400000000001</v>
      </c>
      <c r="D5188">
        <f t="shared" si="75"/>
        <v>-0.8809005226702552</v>
      </c>
    </row>
    <row r="5189" spans="1:4" x14ac:dyDescent="0.4">
      <c r="A5189" s="3">
        <v>42807</v>
      </c>
      <c r="B5189" s="5">
        <v>0.61</v>
      </c>
      <c r="C5189" s="5">
        <v>1203.4000000000001</v>
      </c>
      <c r="D5189">
        <f t="shared" si="75"/>
        <v>-0.88044833940026057</v>
      </c>
    </row>
    <row r="5190" spans="1:4" x14ac:dyDescent="0.4">
      <c r="A5190" s="3">
        <v>42808</v>
      </c>
      <c r="B5190" s="5">
        <v>0.61</v>
      </c>
      <c r="C5190" s="5">
        <v>1198.5</v>
      </c>
      <c r="D5190">
        <f t="shared" si="75"/>
        <v>-0.88038719532946175</v>
      </c>
    </row>
    <row r="5191" spans="1:4" x14ac:dyDescent="0.4">
      <c r="A5191" s="3">
        <v>42809</v>
      </c>
      <c r="B5191" s="5">
        <v>0.5</v>
      </c>
      <c r="C5191" s="5">
        <v>1219.5</v>
      </c>
      <c r="D5191">
        <f t="shared" si="75"/>
        <v>-0.88054176165728826</v>
      </c>
    </row>
    <row r="5192" spans="1:4" x14ac:dyDescent="0.4">
      <c r="A5192" s="3">
        <v>42810</v>
      </c>
      <c r="B5192" s="5">
        <v>0.51</v>
      </c>
      <c r="C5192" s="5">
        <v>1225.5999999999999</v>
      </c>
      <c r="D5192">
        <f t="shared" si="75"/>
        <v>-0.88004051331875044</v>
      </c>
    </row>
    <row r="5193" spans="1:4" x14ac:dyDescent="0.4">
      <c r="A5193" s="3">
        <v>42811</v>
      </c>
      <c r="B5193" s="5">
        <v>0.49</v>
      </c>
      <c r="C5193" s="5">
        <v>1228.5999999999999</v>
      </c>
      <c r="D5193">
        <f t="shared" si="75"/>
        <v>-0.87933577163456256</v>
      </c>
    </row>
    <row r="5194" spans="1:4" x14ac:dyDescent="0.4">
      <c r="A5194" s="3">
        <v>42812</v>
      </c>
      <c r="B5194" s="5">
        <v>0.49</v>
      </c>
      <c r="C5194" s="5">
        <v>1228.5999999999999</v>
      </c>
      <c r="D5194">
        <f t="shared" si="75"/>
        <v>-0.87864219140513289</v>
      </c>
    </row>
    <row r="5195" spans="1:4" x14ac:dyDescent="0.4">
      <c r="A5195" s="3">
        <v>42813</v>
      </c>
      <c r="B5195" s="5">
        <v>0.49</v>
      </c>
      <c r="C5195" s="5">
        <v>1228.5999999999999</v>
      </c>
      <c r="D5195">
        <f t="shared" si="75"/>
        <v>-0.87795955466853937</v>
      </c>
    </row>
    <row r="5196" spans="1:4" x14ac:dyDescent="0.4">
      <c r="A5196" s="3">
        <v>42814</v>
      </c>
      <c r="B5196" s="5">
        <v>0.47</v>
      </c>
      <c r="C5196" s="5">
        <v>1233.7</v>
      </c>
      <c r="D5196">
        <f t="shared" si="75"/>
        <v>-0.87728209074001806</v>
      </c>
    </row>
    <row r="5197" spans="1:4" x14ac:dyDescent="0.4">
      <c r="A5197" s="3">
        <v>42815</v>
      </c>
      <c r="B5197" s="5">
        <v>0.45</v>
      </c>
      <c r="C5197" s="5">
        <v>1244.4000000000001</v>
      </c>
      <c r="D5197">
        <f t="shared" si="75"/>
        <v>-0.8764178428433369</v>
      </c>
    </row>
    <row r="5198" spans="1:4" x14ac:dyDescent="0.4">
      <c r="A5198" s="3">
        <v>42816</v>
      </c>
      <c r="B5198" s="5">
        <v>0.43</v>
      </c>
      <c r="C5198" s="5">
        <v>1248.2</v>
      </c>
      <c r="D5198">
        <f t="shared" si="75"/>
        <v>-0.87572124592795519</v>
      </c>
    </row>
    <row r="5199" spans="1:4" x14ac:dyDescent="0.4">
      <c r="A5199" s="3">
        <v>42817</v>
      </c>
      <c r="B5199" s="5">
        <v>0.46</v>
      </c>
      <c r="C5199" s="5">
        <v>1244.4000000000001</v>
      </c>
      <c r="D5199">
        <f t="shared" si="75"/>
        <v>-0.87467840697122479</v>
      </c>
    </row>
    <row r="5200" spans="1:4" x14ac:dyDescent="0.4">
      <c r="A5200" s="3">
        <v>42818</v>
      </c>
      <c r="B5200" s="5">
        <v>0.42</v>
      </c>
      <c r="C5200" s="5">
        <v>1243.1300000000001</v>
      </c>
      <c r="D5200">
        <f t="shared" si="75"/>
        <v>-0.8741155535180859</v>
      </c>
    </row>
    <row r="5201" spans="1:4" x14ac:dyDescent="0.4">
      <c r="A5201" s="3">
        <v>42819</v>
      </c>
      <c r="B5201" s="5">
        <v>0.42</v>
      </c>
      <c r="C5201" s="5">
        <v>1243.1300000000001</v>
      </c>
      <c r="D5201">
        <f t="shared" si="75"/>
        <v>-0.8735603031321395</v>
      </c>
    </row>
    <row r="5202" spans="1:4" x14ac:dyDescent="0.4">
      <c r="A5202" s="3">
        <v>42820</v>
      </c>
      <c r="B5202" s="5">
        <v>0.42</v>
      </c>
      <c r="C5202" s="5">
        <v>1243.1300000000001</v>
      </c>
      <c r="D5202">
        <f t="shared" si="75"/>
        <v>-0.8730126390591455</v>
      </c>
    </row>
    <row r="5203" spans="1:4" x14ac:dyDescent="0.4">
      <c r="A5203" s="3">
        <v>42821</v>
      </c>
      <c r="B5203" s="5">
        <v>0.41</v>
      </c>
      <c r="C5203" s="5">
        <v>1254.4000000000001</v>
      </c>
      <c r="D5203">
        <f t="shared" si="75"/>
        <v>-0.87219021922422613</v>
      </c>
    </row>
    <row r="5204" spans="1:4" x14ac:dyDescent="0.4">
      <c r="A5204" s="3">
        <v>42822</v>
      </c>
      <c r="B5204" s="5">
        <v>0.45</v>
      </c>
      <c r="C5204" s="5">
        <v>1251.1500000000001</v>
      </c>
      <c r="D5204">
        <f t="shared" si="75"/>
        <v>-0.87151244599221045</v>
      </c>
    </row>
    <row r="5205" spans="1:4" x14ac:dyDescent="0.4">
      <c r="A5205" s="3">
        <v>42823</v>
      </c>
      <c r="B5205" s="5">
        <v>0.41</v>
      </c>
      <c r="C5205" s="5">
        <v>1253.21</v>
      </c>
      <c r="D5205">
        <f t="shared" si="75"/>
        <v>-0.87200446630134199</v>
      </c>
    </row>
    <row r="5206" spans="1:4" x14ac:dyDescent="0.4">
      <c r="A5206" s="3">
        <v>42824</v>
      </c>
      <c r="B5206" s="5">
        <v>0.46</v>
      </c>
      <c r="C5206" s="5">
        <v>1242.8499999999999</v>
      </c>
      <c r="D5206">
        <f t="shared" si="75"/>
        <v>-0.87235305984729095</v>
      </c>
    </row>
    <row r="5207" spans="1:4" x14ac:dyDescent="0.4">
      <c r="A5207" s="3">
        <v>42825</v>
      </c>
      <c r="B5207" s="5">
        <v>0.43</v>
      </c>
      <c r="C5207" s="5">
        <v>1248.78</v>
      </c>
      <c r="D5207">
        <f t="shared" si="75"/>
        <v>-0.87312236889405215</v>
      </c>
    </row>
    <row r="5208" spans="1:4" x14ac:dyDescent="0.4">
      <c r="A5208" s="3">
        <v>42826</v>
      </c>
      <c r="B5208" s="5">
        <v>0.43</v>
      </c>
      <c r="C5208" s="5">
        <v>1248.78</v>
      </c>
      <c r="D5208">
        <f t="shared" si="75"/>
        <v>-0.87391734693554468</v>
      </c>
    </row>
    <row r="5209" spans="1:4" x14ac:dyDescent="0.4">
      <c r="A5209" s="3">
        <v>42827</v>
      </c>
      <c r="B5209" s="5">
        <v>0.43</v>
      </c>
      <c r="C5209" s="5">
        <v>1248.78</v>
      </c>
      <c r="D5209">
        <f t="shared" si="75"/>
        <v>-0.87473795358068418</v>
      </c>
    </row>
    <row r="5210" spans="1:4" x14ac:dyDescent="0.4">
      <c r="A5210" s="3">
        <v>42828</v>
      </c>
      <c r="B5210" s="5">
        <v>0.39</v>
      </c>
      <c r="C5210" s="5">
        <v>1252.7</v>
      </c>
      <c r="D5210">
        <f t="shared" si="75"/>
        <v>-0.87672057911191514</v>
      </c>
    </row>
    <row r="5211" spans="1:4" x14ac:dyDescent="0.4">
      <c r="A5211" s="3">
        <v>42829</v>
      </c>
      <c r="B5211" s="5">
        <v>0.4</v>
      </c>
      <c r="C5211" s="5">
        <v>1255.6500000000001</v>
      </c>
      <c r="D5211">
        <f t="shared" si="75"/>
        <v>-0.8776807870034794</v>
      </c>
    </row>
    <row r="5212" spans="1:4" x14ac:dyDescent="0.4">
      <c r="A5212" s="3">
        <v>42830</v>
      </c>
      <c r="B5212" s="5">
        <v>0.37</v>
      </c>
      <c r="C5212" s="5">
        <v>1254.8</v>
      </c>
      <c r="D5212">
        <f t="shared" si="75"/>
        <v>-0.87888474877108869</v>
      </c>
    </row>
    <row r="5213" spans="1:4" x14ac:dyDescent="0.4">
      <c r="A5213" s="3">
        <v>42831</v>
      </c>
      <c r="B5213" s="5">
        <v>0.39</v>
      </c>
      <c r="C5213" s="5">
        <v>1251.4000000000001</v>
      </c>
      <c r="D5213">
        <f t="shared" si="75"/>
        <v>-0.8799572516780011</v>
      </c>
    </row>
    <row r="5214" spans="1:4" x14ac:dyDescent="0.4">
      <c r="A5214" s="3">
        <v>42832</v>
      </c>
      <c r="B5214" s="5">
        <v>0.44</v>
      </c>
      <c r="C5214" s="5">
        <v>1253.5</v>
      </c>
      <c r="D5214">
        <f t="shared" si="75"/>
        <v>-0.88024597610564648</v>
      </c>
    </row>
    <row r="5215" spans="1:4" x14ac:dyDescent="0.4">
      <c r="A5215" s="3">
        <v>42833</v>
      </c>
      <c r="B5215" s="5">
        <v>0.44</v>
      </c>
      <c r="C5215" s="5">
        <v>1253.5</v>
      </c>
      <c r="D5215">
        <f t="shared" si="75"/>
        <v>-0.88055943119717073</v>
      </c>
    </row>
    <row r="5216" spans="1:4" x14ac:dyDescent="0.4">
      <c r="A5216" s="3">
        <v>42834</v>
      </c>
      <c r="B5216" s="5">
        <v>0.44</v>
      </c>
      <c r="C5216" s="5">
        <v>1253.5</v>
      </c>
      <c r="D5216">
        <f t="shared" si="75"/>
        <v>-0.88089755597654751</v>
      </c>
    </row>
    <row r="5217" spans="1:4" x14ac:dyDescent="0.4">
      <c r="A5217" s="3">
        <v>42835</v>
      </c>
      <c r="B5217" s="5">
        <v>0.44</v>
      </c>
      <c r="C5217" s="5">
        <v>1254.33</v>
      </c>
      <c r="D5217">
        <f t="shared" si="75"/>
        <v>-0.88028570939784334</v>
      </c>
    </row>
    <row r="5218" spans="1:4" x14ac:dyDescent="0.4">
      <c r="A5218" s="3">
        <v>42836</v>
      </c>
      <c r="B5218" s="5">
        <v>0.41</v>
      </c>
      <c r="C5218" s="5">
        <v>1274.8</v>
      </c>
      <c r="D5218">
        <f t="shared" si="75"/>
        <v>-0.87893773777373585</v>
      </c>
    </row>
    <row r="5219" spans="1:4" x14ac:dyDescent="0.4">
      <c r="A5219" s="3">
        <v>42837</v>
      </c>
      <c r="B5219" s="5">
        <v>0.38</v>
      </c>
      <c r="C5219" s="5">
        <v>1286</v>
      </c>
      <c r="D5219">
        <f t="shared" si="75"/>
        <v>-0.87783181492861884</v>
      </c>
    </row>
    <row r="5220" spans="1:4" x14ac:dyDescent="0.4">
      <c r="A5220" s="3">
        <v>42838</v>
      </c>
      <c r="B5220" s="5">
        <v>0.32</v>
      </c>
      <c r="C5220" s="5">
        <v>1286.8599999999999</v>
      </c>
      <c r="D5220">
        <f t="shared" si="75"/>
        <v>-0.87763502725443998</v>
      </c>
    </row>
    <row r="5221" spans="1:4" x14ac:dyDescent="0.4">
      <c r="A5221" s="3">
        <v>42839</v>
      </c>
      <c r="B5221" s="5">
        <v>0.32</v>
      </c>
      <c r="C5221" s="5">
        <v>1287.1600000000001</v>
      </c>
      <c r="D5221">
        <f t="shared" si="75"/>
        <v>-0.87778949588558419</v>
      </c>
    </row>
    <row r="5222" spans="1:4" x14ac:dyDescent="0.4">
      <c r="A5222" s="3">
        <v>42840</v>
      </c>
      <c r="B5222" s="5">
        <v>0.32</v>
      </c>
      <c r="C5222" s="5">
        <v>1287.1600000000001</v>
      </c>
      <c r="D5222">
        <f t="shared" si="75"/>
        <v>-0.87796256132075823</v>
      </c>
    </row>
    <row r="5223" spans="1:4" x14ac:dyDescent="0.4">
      <c r="A5223" s="3">
        <v>42841</v>
      </c>
      <c r="B5223" s="5">
        <v>0.32</v>
      </c>
      <c r="C5223" s="5">
        <v>1287.1600000000001</v>
      </c>
      <c r="D5223">
        <f t="shared" si="75"/>
        <v>-0.8781542321903002</v>
      </c>
    </row>
    <row r="5224" spans="1:4" x14ac:dyDescent="0.4">
      <c r="A5224" s="3">
        <v>42842</v>
      </c>
      <c r="B5224" s="5">
        <v>0.38</v>
      </c>
      <c r="C5224" s="5">
        <v>1284.45</v>
      </c>
      <c r="D5224">
        <f t="shared" si="75"/>
        <v>-0.8775067219819872</v>
      </c>
    </row>
    <row r="5225" spans="1:4" x14ac:dyDescent="0.4">
      <c r="A5225" s="3">
        <v>42843</v>
      </c>
      <c r="B5225" s="5">
        <v>0.33</v>
      </c>
      <c r="C5225" s="5">
        <v>1288.9000000000001</v>
      </c>
      <c r="D5225">
        <f t="shared" si="75"/>
        <v>-0.8770458273076881</v>
      </c>
    </row>
    <row r="5226" spans="1:4" x14ac:dyDescent="0.4">
      <c r="A5226" s="3">
        <v>42844</v>
      </c>
      <c r="B5226" s="5">
        <v>0.36</v>
      </c>
      <c r="C5226" s="5">
        <v>1279.5999999999999</v>
      </c>
      <c r="D5226">
        <f t="shared" si="75"/>
        <v>-0.87643768632963259</v>
      </c>
    </row>
    <row r="5227" spans="1:4" x14ac:dyDescent="0.4">
      <c r="A5227" s="3">
        <v>42845</v>
      </c>
      <c r="B5227" s="5">
        <v>0.39</v>
      </c>
      <c r="C5227" s="5">
        <v>1281.0999999999999</v>
      </c>
      <c r="D5227">
        <f t="shared" si="75"/>
        <v>-0.87524803515735683</v>
      </c>
    </row>
    <row r="5228" spans="1:4" x14ac:dyDescent="0.4">
      <c r="A5228" s="3">
        <v>42846</v>
      </c>
      <c r="B5228" s="5">
        <v>0.4</v>
      </c>
      <c r="C5228" s="5">
        <v>1284.03</v>
      </c>
      <c r="D5228">
        <f t="shared" si="75"/>
        <v>-0.87401841834092797</v>
      </c>
    </row>
    <row r="5229" spans="1:4" x14ac:dyDescent="0.4">
      <c r="A5229" s="3">
        <v>42847</v>
      </c>
      <c r="B5229" s="5">
        <v>0.4</v>
      </c>
      <c r="C5229" s="5">
        <v>1284.03</v>
      </c>
      <c r="D5229">
        <f t="shared" si="75"/>
        <v>-0.87281121819498775</v>
      </c>
    </row>
    <row r="5230" spans="1:4" x14ac:dyDescent="0.4">
      <c r="A5230" s="3">
        <v>42848</v>
      </c>
      <c r="B5230" s="5">
        <v>0.4</v>
      </c>
      <c r="C5230" s="5">
        <v>1284.03</v>
      </c>
      <c r="D5230">
        <f t="shared" si="75"/>
        <v>-0.87162635214986472</v>
      </c>
    </row>
    <row r="5231" spans="1:4" x14ac:dyDescent="0.4">
      <c r="A5231" s="3">
        <v>42849</v>
      </c>
      <c r="B5231" s="5">
        <v>0.41</v>
      </c>
      <c r="C5231" s="5">
        <v>1275.8</v>
      </c>
      <c r="D5231">
        <f t="shared" si="75"/>
        <v>-0.87050991613165341</v>
      </c>
    </row>
    <row r="5232" spans="1:4" x14ac:dyDescent="0.4">
      <c r="A5232" s="3">
        <v>42850</v>
      </c>
      <c r="B5232" s="5">
        <v>0.44</v>
      </c>
      <c r="C5232" s="5">
        <v>1263.3</v>
      </c>
      <c r="D5232">
        <f t="shared" si="75"/>
        <v>-0.86943587842275605</v>
      </c>
    </row>
    <row r="5233" spans="1:4" x14ac:dyDescent="0.4">
      <c r="A5233" s="3">
        <v>42851</v>
      </c>
      <c r="B5233" s="5">
        <v>0.42</v>
      </c>
      <c r="C5233" s="5">
        <v>1269</v>
      </c>
      <c r="D5233">
        <f t="shared" si="75"/>
        <v>-0.86888242483068034</v>
      </c>
    </row>
    <row r="5234" spans="1:4" x14ac:dyDescent="0.4">
      <c r="A5234" s="3">
        <v>42852</v>
      </c>
      <c r="B5234" s="5">
        <v>0.39</v>
      </c>
      <c r="C5234" s="5">
        <v>1263.4000000000001</v>
      </c>
      <c r="D5234">
        <f t="shared" ref="D5234:D5297" si="76">CORREL(B4871:B5234, C4871:C5234)</f>
        <v>-0.8688950696883142</v>
      </c>
    </row>
    <row r="5235" spans="1:4" x14ac:dyDescent="0.4">
      <c r="A5235" s="3">
        <v>42853</v>
      </c>
      <c r="B5235" s="5">
        <v>0.37</v>
      </c>
      <c r="C5235" s="5">
        <v>1267.9100000000001</v>
      </c>
      <c r="D5235">
        <f t="shared" si="76"/>
        <v>-0.86827220217310219</v>
      </c>
    </row>
    <row r="5236" spans="1:4" x14ac:dyDescent="0.4">
      <c r="A5236" s="3">
        <v>42854</v>
      </c>
      <c r="B5236" s="5">
        <v>0.37</v>
      </c>
      <c r="C5236" s="5">
        <v>1267.9100000000001</v>
      </c>
      <c r="D5236">
        <f t="shared" si="76"/>
        <v>-0.86765292265029836</v>
      </c>
    </row>
    <row r="5237" spans="1:4" x14ac:dyDescent="0.4">
      <c r="A5237" s="3">
        <v>42855</v>
      </c>
      <c r="B5237" s="5">
        <v>0.37</v>
      </c>
      <c r="C5237" s="5">
        <v>1267.9100000000001</v>
      </c>
      <c r="D5237">
        <f t="shared" si="76"/>
        <v>-0.86703722005240047</v>
      </c>
    </row>
    <row r="5238" spans="1:4" x14ac:dyDescent="0.4">
      <c r="A5238" s="3">
        <v>42856</v>
      </c>
      <c r="B5238" s="5">
        <v>0.41</v>
      </c>
      <c r="C5238" s="5">
        <v>1256.05</v>
      </c>
      <c r="D5238">
        <f t="shared" si="76"/>
        <v>-0.86644356928968513</v>
      </c>
    </row>
    <row r="5239" spans="1:4" x14ac:dyDescent="0.4">
      <c r="A5239" s="3">
        <v>42857</v>
      </c>
      <c r="B5239" s="5">
        <v>0.41</v>
      </c>
      <c r="C5239" s="5">
        <v>1256.3</v>
      </c>
      <c r="D5239">
        <f t="shared" si="76"/>
        <v>-0.86583200016628192</v>
      </c>
    </row>
    <row r="5240" spans="1:4" x14ac:dyDescent="0.4">
      <c r="A5240" s="3">
        <v>42858</v>
      </c>
      <c r="B5240" s="5">
        <v>0.46</v>
      </c>
      <c r="C5240" s="5">
        <v>1236.9000000000001</v>
      </c>
      <c r="D5240">
        <f t="shared" si="76"/>
        <v>-0.8655343787079276</v>
      </c>
    </row>
    <row r="5241" spans="1:4" x14ac:dyDescent="0.4">
      <c r="A5241" s="3">
        <v>42859</v>
      </c>
      <c r="B5241" s="5">
        <v>0.5</v>
      </c>
      <c r="C5241" s="5">
        <v>1226.9000000000001</v>
      </c>
      <c r="D5241">
        <f t="shared" si="76"/>
        <v>-0.86543711928681177</v>
      </c>
    </row>
    <row r="5242" spans="1:4" x14ac:dyDescent="0.4">
      <c r="A5242" s="3">
        <v>42860</v>
      </c>
      <c r="B5242" s="5">
        <v>0.5</v>
      </c>
      <c r="C5242" s="5">
        <v>1228.9000000000001</v>
      </c>
      <c r="D5242">
        <f t="shared" si="76"/>
        <v>-0.86498679217370689</v>
      </c>
    </row>
    <row r="5243" spans="1:4" x14ac:dyDescent="0.4">
      <c r="A5243" s="3">
        <v>42861</v>
      </c>
      <c r="B5243" s="5">
        <v>0.5</v>
      </c>
      <c r="C5243" s="5">
        <v>1228.9000000000001</v>
      </c>
      <c r="D5243">
        <f t="shared" si="76"/>
        <v>-0.86454018203520344</v>
      </c>
    </row>
    <row r="5244" spans="1:4" x14ac:dyDescent="0.4">
      <c r="A5244" s="3">
        <v>42862</v>
      </c>
      <c r="B5244" s="5">
        <v>0.5</v>
      </c>
      <c r="C5244" s="5">
        <v>1228.9000000000001</v>
      </c>
      <c r="D5244">
        <f t="shared" si="76"/>
        <v>-0.86409715490899974</v>
      </c>
    </row>
    <row r="5245" spans="1:4" x14ac:dyDescent="0.4">
      <c r="A5245" s="3">
        <v>42863</v>
      </c>
      <c r="B5245" s="5">
        <v>0.53</v>
      </c>
      <c r="C5245" s="5">
        <v>1225.4000000000001</v>
      </c>
      <c r="D5245">
        <f t="shared" si="76"/>
        <v>-0.86387986234965919</v>
      </c>
    </row>
    <row r="5246" spans="1:4" x14ac:dyDescent="0.4">
      <c r="A5246" s="3">
        <v>42864</v>
      </c>
      <c r="B5246" s="5">
        <v>0.56000000000000005</v>
      </c>
      <c r="C5246" s="5">
        <v>1220.8</v>
      </c>
      <c r="D5246">
        <f t="shared" si="76"/>
        <v>-0.86374315084490227</v>
      </c>
    </row>
    <row r="5247" spans="1:4" x14ac:dyDescent="0.4">
      <c r="A5247" s="3">
        <v>42865</v>
      </c>
      <c r="B5247" s="5">
        <v>0.56000000000000005</v>
      </c>
      <c r="C5247" s="5">
        <v>1218.0999999999999</v>
      </c>
      <c r="D5247">
        <f t="shared" si="76"/>
        <v>-0.8634945668391566</v>
      </c>
    </row>
    <row r="5248" spans="1:4" x14ac:dyDescent="0.4">
      <c r="A5248" s="3">
        <v>42866</v>
      </c>
      <c r="B5248" s="5">
        <v>0.51</v>
      </c>
      <c r="C5248" s="5">
        <v>1224.2</v>
      </c>
      <c r="D5248">
        <f t="shared" si="76"/>
        <v>-0.86374064593488586</v>
      </c>
    </row>
    <row r="5249" spans="1:4" x14ac:dyDescent="0.4">
      <c r="A5249" s="3">
        <v>42867</v>
      </c>
      <c r="B5249" s="5">
        <v>0.49</v>
      </c>
      <c r="C5249" s="5">
        <v>1227.93</v>
      </c>
      <c r="D5249">
        <f t="shared" si="76"/>
        <v>-0.86387923699781022</v>
      </c>
    </row>
    <row r="5250" spans="1:4" x14ac:dyDescent="0.4">
      <c r="A5250" s="3">
        <v>42868</v>
      </c>
      <c r="B5250" s="5">
        <v>0.49</v>
      </c>
      <c r="C5250" s="5">
        <v>1227.93</v>
      </c>
      <c r="D5250">
        <f t="shared" si="76"/>
        <v>-0.8640240233869203</v>
      </c>
    </row>
    <row r="5251" spans="1:4" x14ac:dyDescent="0.4">
      <c r="A5251" s="3">
        <v>42869</v>
      </c>
      <c r="B5251" s="5">
        <v>0.49</v>
      </c>
      <c r="C5251" s="5">
        <v>1227.93</v>
      </c>
      <c r="D5251">
        <f t="shared" si="76"/>
        <v>-0.86417497653563646</v>
      </c>
    </row>
    <row r="5252" spans="1:4" x14ac:dyDescent="0.4">
      <c r="A5252" s="3">
        <v>42870</v>
      </c>
      <c r="B5252" s="5">
        <v>0.52</v>
      </c>
      <c r="C5252" s="5">
        <v>1230</v>
      </c>
      <c r="D5252">
        <f t="shared" si="76"/>
        <v>-0.86389196710537697</v>
      </c>
    </row>
    <row r="5253" spans="1:4" x14ac:dyDescent="0.4">
      <c r="A5253" s="3">
        <v>42871</v>
      </c>
      <c r="B5253" s="5">
        <v>0.51</v>
      </c>
      <c r="C5253" s="5">
        <v>1236.9000000000001</v>
      </c>
      <c r="D5253">
        <f t="shared" si="76"/>
        <v>-0.86330673336806674</v>
      </c>
    </row>
    <row r="5254" spans="1:4" x14ac:dyDescent="0.4">
      <c r="A5254" s="3">
        <v>42872</v>
      </c>
      <c r="B5254" s="5">
        <v>0.44</v>
      </c>
      <c r="C5254" s="5">
        <v>1260.5999999999999</v>
      </c>
      <c r="D5254">
        <f t="shared" si="76"/>
        <v>-0.86246686433433761</v>
      </c>
    </row>
    <row r="5255" spans="1:4" x14ac:dyDescent="0.4">
      <c r="A5255" s="3">
        <v>42873</v>
      </c>
      <c r="B5255" s="5">
        <v>0.43</v>
      </c>
      <c r="C5255" s="5">
        <v>1245.9000000000001</v>
      </c>
      <c r="D5255">
        <f t="shared" si="76"/>
        <v>-0.86216929838131784</v>
      </c>
    </row>
    <row r="5256" spans="1:4" x14ac:dyDescent="0.4">
      <c r="A5256" s="3">
        <v>42874</v>
      </c>
      <c r="B5256" s="5">
        <v>0.41</v>
      </c>
      <c r="C5256" s="5">
        <v>1255</v>
      </c>
      <c r="D5256">
        <f t="shared" si="76"/>
        <v>-0.86177496908994733</v>
      </c>
    </row>
    <row r="5257" spans="1:4" x14ac:dyDescent="0.4">
      <c r="A5257" s="3">
        <v>42875</v>
      </c>
      <c r="B5257" s="5">
        <v>0.41</v>
      </c>
      <c r="C5257" s="5">
        <v>1255</v>
      </c>
      <c r="D5257">
        <f t="shared" si="76"/>
        <v>-0.86138454334198689</v>
      </c>
    </row>
    <row r="5258" spans="1:4" x14ac:dyDescent="0.4">
      <c r="A5258" s="3">
        <v>42876</v>
      </c>
      <c r="B5258" s="5">
        <v>0.41</v>
      </c>
      <c r="C5258" s="5">
        <v>1255</v>
      </c>
      <c r="D5258">
        <f t="shared" si="76"/>
        <v>-0.86099800580472297</v>
      </c>
    </row>
    <row r="5259" spans="1:4" x14ac:dyDescent="0.4">
      <c r="A5259" s="3">
        <v>42877</v>
      </c>
      <c r="B5259" s="5">
        <v>0.43</v>
      </c>
      <c r="C5259" s="5">
        <v>1259.5999999999999</v>
      </c>
      <c r="D5259">
        <f t="shared" si="76"/>
        <v>-0.86029744656937412</v>
      </c>
    </row>
    <row r="5260" spans="1:4" x14ac:dyDescent="0.4">
      <c r="A5260" s="3">
        <v>42878</v>
      </c>
      <c r="B5260" s="5">
        <v>0.46</v>
      </c>
      <c r="C5260" s="5">
        <v>1250</v>
      </c>
      <c r="D5260">
        <f t="shared" si="76"/>
        <v>-0.85984591174011604</v>
      </c>
    </row>
    <row r="5261" spans="1:4" x14ac:dyDescent="0.4">
      <c r="A5261" s="3">
        <v>42879</v>
      </c>
      <c r="B5261" s="5">
        <v>0.45</v>
      </c>
      <c r="C5261" s="5">
        <v>1257.9000000000001</v>
      </c>
      <c r="D5261">
        <f t="shared" si="76"/>
        <v>-0.85940999435633236</v>
      </c>
    </row>
    <row r="5262" spans="1:4" x14ac:dyDescent="0.4">
      <c r="A5262" s="3">
        <v>42880</v>
      </c>
      <c r="B5262" s="5">
        <v>0.45</v>
      </c>
      <c r="C5262" s="5">
        <v>1255</v>
      </c>
      <c r="D5262">
        <f t="shared" si="76"/>
        <v>-0.85965219213963429</v>
      </c>
    </row>
    <row r="5263" spans="1:4" x14ac:dyDescent="0.4">
      <c r="A5263" s="3">
        <v>42881</v>
      </c>
      <c r="B5263" s="5">
        <v>0.44</v>
      </c>
      <c r="C5263" s="5">
        <v>1266.8499999999999</v>
      </c>
      <c r="D5263">
        <f t="shared" si="76"/>
        <v>-0.85950614585420826</v>
      </c>
    </row>
    <row r="5264" spans="1:4" x14ac:dyDescent="0.4">
      <c r="A5264" s="3">
        <v>42882</v>
      </c>
      <c r="B5264" s="5">
        <v>0.44</v>
      </c>
      <c r="C5264" s="5">
        <v>1266.8499999999999</v>
      </c>
      <c r="D5264">
        <f t="shared" si="76"/>
        <v>-0.859384576300535</v>
      </c>
    </row>
    <row r="5265" spans="1:4" x14ac:dyDescent="0.4">
      <c r="A5265" s="3">
        <v>42883</v>
      </c>
      <c r="B5265" s="5">
        <v>0.44</v>
      </c>
      <c r="C5265" s="5">
        <v>1266.8499999999999</v>
      </c>
      <c r="D5265">
        <f t="shared" si="76"/>
        <v>-0.85928747036821185</v>
      </c>
    </row>
    <row r="5266" spans="1:4" x14ac:dyDescent="0.4">
      <c r="A5266" s="3">
        <v>42884</v>
      </c>
      <c r="B5266" s="5">
        <v>0.44</v>
      </c>
      <c r="C5266" s="5">
        <v>1266.8499999999999</v>
      </c>
      <c r="D5266">
        <f t="shared" si="76"/>
        <v>-0.85957437845668083</v>
      </c>
    </row>
    <row r="5267" spans="1:4" x14ac:dyDescent="0.4">
      <c r="A5267" s="3">
        <v>42885</v>
      </c>
      <c r="B5267" s="5">
        <v>0.4</v>
      </c>
      <c r="C5267" s="5">
        <v>1262.75</v>
      </c>
      <c r="D5267">
        <f t="shared" si="76"/>
        <v>-0.85969126992821188</v>
      </c>
    </row>
    <row r="5268" spans="1:4" x14ac:dyDescent="0.4">
      <c r="A5268" s="3">
        <v>42886</v>
      </c>
      <c r="B5268" s="5">
        <v>0.4</v>
      </c>
      <c r="C5268" s="5">
        <v>1268.55</v>
      </c>
      <c r="D5268">
        <f t="shared" si="76"/>
        <v>-0.85962334348397773</v>
      </c>
    </row>
    <row r="5269" spans="1:4" x14ac:dyDescent="0.4">
      <c r="A5269" s="3">
        <v>42887</v>
      </c>
      <c r="B5269" s="5">
        <v>0.4</v>
      </c>
      <c r="C5269" s="5">
        <v>1265</v>
      </c>
      <c r="D5269">
        <f t="shared" si="76"/>
        <v>-0.86021673445453173</v>
      </c>
    </row>
    <row r="5270" spans="1:4" x14ac:dyDescent="0.4">
      <c r="A5270" s="3">
        <v>42888</v>
      </c>
      <c r="B5270" s="5">
        <v>0.36</v>
      </c>
      <c r="C5270" s="5">
        <v>1278.77</v>
      </c>
      <c r="D5270">
        <f t="shared" si="76"/>
        <v>-0.86049904019683343</v>
      </c>
    </row>
    <row r="5271" spans="1:4" x14ac:dyDescent="0.4">
      <c r="A5271" s="3">
        <v>42889</v>
      </c>
      <c r="B5271" s="5">
        <v>0.36</v>
      </c>
      <c r="C5271" s="5">
        <v>1278.77</v>
      </c>
      <c r="D5271">
        <f t="shared" si="76"/>
        <v>-0.86079717704058389</v>
      </c>
    </row>
    <row r="5272" spans="1:4" x14ac:dyDescent="0.4">
      <c r="A5272" s="3">
        <v>42890</v>
      </c>
      <c r="B5272" s="5">
        <v>0.36</v>
      </c>
      <c r="C5272" s="5">
        <v>1278.77</v>
      </c>
      <c r="D5272">
        <f t="shared" si="76"/>
        <v>-0.86111116732396631</v>
      </c>
    </row>
    <row r="5273" spans="1:4" x14ac:dyDescent="0.4">
      <c r="A5273" s="3">
        <v>42891</v>
      </c>
      <c r="B5273" s="5">
        <v>0.39</v>
      </c>
      <c r="C5273" s="5">
        <v>1278.8</v>
      </c>
      <c r="D5273">
        <f t="shared" si="76"/>
        <v>-0.86110103130162008</v>
      </c>
    </row>
    <row r="5274" spans="1:4" x14ac:dyDescent="0.4">
      <c r="A5274" s="3">
        <v>42892</v>
      </c>
      <c r="B5274" s="5">
        <v>0.37</v>
      </c>
      <c r="C5274" s="5">
        <v>1293.6500000000001</v>
      </c>
      <c r="D5274">
        <f t="shared" si="76"/>
        <v>-0.86135380263024131</v>
      </c>
    </row>
    <row r="5275" spans="1:4" x14ac:dyDescent="0.4">
      <c r="A5275" s="3">
        <v>42893</v>
      </c>
      <c r="B5275" s="5">
        <v>0.4</v>
      </c>
      <c r="C5275" s="5">
        <v>1286.3</v>
      </c>
      <c r="D5275">
        <f t="shared" si="76"/>
        <v>-0.86106749165126184</v>
      </c>
    </row>
    <row r="5276" spans="1:4" x14ac:dyDescent="0.4">
      <c r="A5276" s="3">
        <v>42894</v>
      </c>
      <c r="B5276" s="5">
        <v>0.41</v>
      </c>
      <c r="C5276" s="5">
        <v>1279.5999999999999</v>
      </c>
      <c r="D5276">
        <f t="shared" si="76"/>
        <v>-0.86068139540300248</v>
      </c>
    </row>
    <row r="5277" spans="1:4" x14ac:dyDescent="0.4">
      <c r="A5277" s="3">
        <v>42895</v>
      </c>
      <c r="B5277" s="5">
        <v>0.43</v>
      </c>
      <c r="C5277" s="5">
        <v>1265.9000000000001</v>
      </c>
      <c r="D5277">
        <f t="shared" si="76"/>
        <v>-0.86044612370712248</v>
      </c>
    </row>
    <row r="5278" spans="1:4" x14ac:dyDescent="0.4">
      <c r="A5278" s="3">
        <v>42896</v>
      </c>
      <c r="B5278" s="5">
        <v>0.43</v>
      </c>
      <c r="C5278" s="5">
        <v>1265.9000000000001</v>
      </c>
      <c r="D5278">
        <f t="shared" si="76"/>
        <v>-0.86022543465387857</v>
      </c>
    </row>
    <row r="5279" spans="1:4" x14ac:dyDescent="0.4">
      <c r="A5279" s="3">
        <v>42897</v>
      </c>
      <c r="B5279" s="5">
        <v>0.43</v>
      </c>
      <c r="C5279" s="5">
        <v>1265.9000000000001</v>
      </c>
      <c r="D5279">
        <f t="shared" si="76"/>
        <v>-0.86001937764983305</v>
      </c>
    </row>
    <row r="5280" spans="1:4" x14ac:dyDescent="0.4">
      <c r="A5280" s="3">
        <v>42898</v>
      </c>
      <c r="B5280" s="5">
        <v>0.46</v>
      </c>
      <c r="C5280" s="5">
        <v>1264.9000000000001</v>
      </c>
      <c r="D5280">
        <f t="shared" si="76"/>
        <v>-0.85904847833269227</v>
      </c>
    </row>
    <row r="5281" spans="1:4" x14ac:dyDescent="0.4">
      <c r="A5281" s="3">
        <v>42899</v>
      </c>
      <c r="B5281" s="5">
        <v>0.46</v>
      </c>
      <c r="C5281" s="5">
        <v>1265.9000000000001</v>
      </c>
      <c r="D5281">
        <f t="shared" si="76"/>
        <v>-0.85793936175013685</v>
      </c>
    </row>
    <row r="5282" spans="1:4" x14ac:dyDescent="0.4">
      <c r="A5282" s="3">
        <v>42900</v>
      </c>
      <c r="B5282" s="5">
        <v>0.44</v>
      </c>
      <c r="C5282" s="5">
        <v>1260.7</v>
      </c>
      <c r="D5282">
        <f t="shared" si="76"/>
        <v>-0.8572668003563424</v>
      </c>
    </row>
    <row r="5283" spans="1:4" x14ac:dyDescent="0.4">
      <c r="A5283" s="3">
        <v>42901</v>
      </c>
      <c r="B5283" s="5">
        <v>0.49</v>
      </c>
      <c r="C5283" s="5">
        <v>1253.3</v>
      </c>
      <c r="D5283">
        <f t="shared" si="76"/>
        <v>-0.85663002321107506</v>
      </c>
    </row>
    <row r="5284" spans="1:4" x14ac:dyDescent="0.4">
      <c r="A5284" s="3">
        <v>42902</v>
      </c>
      <c r="B5284" s="5">
        <v>0.49</v>
      </c>
      <c r="C5284" s="5">
        <v>1253.0999999999999</v>
      </c>
      <c r="D5284">
        <f t="shared" si="76"/>
        <v>-0.85563187971730814</v>
      </c>
    </row>
    <row r="5285" spans="1:4" x14ac:dyDescent="0.4">
      <c r="A5285" s="3">
        <v>42903</v>
      </c>
      <c r="B5285" s="5">
        <v>0.49</v>
      </c>
      <c r="C5285" s="5">
        <v>1253.0999999999999</v>
      </c>
      <c r="D5285">
        <f t="shared" si="76"/>
        <v>-0.8546374357301415</v>
      </c>
    </row>
    <row r="5286" spans="1:4" x14ac:dyDescent="0.4">
      <c r="A5286" s="3">
        <v>42904</v>
      </c>
      <c r="B5286" s="5">
        <v>0.49</v>
      </c>
      <c r="C5286" s="5">
        <v>1253.0999999999999</v>
      </c>
      <c r="D5286">
        <f t="shared" si="76"/>
        <v>-0.85364656427392416</v>
      </c>
    </row>
    <row r="5287" spans="1:4" x14ac:dyDescent="0.4">
      <c r="A5287" s="3">
        <v>42905</v>
      </c>
      <c r="B5287" s="5">
        <v>0.52</v>
      </c>
      <c r="C5287" s="5">
        <v>1243.3</v>
      </c>
      <c r="D5287">
        <f t="shared" si="76"/>
        <v>-0.85285166251147526</v>
      </c>
    </row>
    <row r="5288" spans="1:4" x14ac:dyDescent="0.4">
      <c r="A5288" s="3">
        <v>42906</v>
      </c>
      <c r="B5288" s="5">
        <v>0.5</v>
      </c>
      <c r="C5288" s="5">
        <v>1242.3</v>
      </c>
      <c r="D5288">
        <f t="shared" si="76"/>
        <v>-0.85232918549799519</v>
      </c>
    </row>
    <row r="5289" spans="1:4" x14ac:dyDescent="0.4">
      <c r="A5289" s="3">
        <v>42907</v>
      </c>
      <c r="B5289" s="5">
        <v>0.5</v>
      </c>
      <c r="C5289" s="5">
        <v>1245.8</v>
      </c>
      <c r="D5289">
        <f t="shared" si="76"/>
        <v>-0.85172299421061914</v>
      </c>
    </row>
    <row r="5290" spans="1:4" x14ac:dyDescent="0.4">
      <c r="A5290" s="3">
        <v>42908</v>
      </c>
      <c r="B5290" s="5">
        <v>0.46</v>
      </c>
      <c r="C5290" s="5">
        <v>1249.2</v>
      </c>
      <c r="D5290">
        <f t="shared" si="76"/>
        <v>-0.85152663217909841</v>
      </c>
    </row>
    <row r="5291" spans="1:4" x14ac:dyDescent="0.4">
      <c r="A5291" s="3">
        <v>42909</v>
      </c>
      <c r="B5291" s="5">
        <v>0.45</v>
      </c>
      <c r="C5291" s="5">
        <v>1256.4000000000001</v>
      </c>
      <c r="D5291">
        <f t="shared" si="76"/>
        <v>-0.85064382997159704</v>
      </c>
    </row>
    <row r="5292" spans="1:4" x14ac:dyDescent="0.4">
      <c r="A5292" s="3">
        <v>42910</v>
      </c>
      <c r="B5292" s="5">
        <v>0.45</v>
      </c>
      <c r="C5292" s="5">
        <v>1256.4000000000001</v>
      </c>
      <c r="D5292">
        <f t="shared" si="76"/>
        <v>-0.84975737931562467</v>
      </c>
    </row>
    <row r="5293" spans="1:4" x14ac:dyDescent="0.4">
      <c r="A5293" s="3">
        <v>42911</v>
      </c>
      <c r="B5293" s="5">
        <v>0.45</v>
      </c>
      <c r="C5293" s="5">
        <v>1256.4000000000001</v>
      </c>
      <c r="D5293">
        <f t="shared" si="76"/>
        <v>-0.84886716114599226</v>
      </c>
    </row>
    <row r="5294" spans="1:4" x14ac:dyDescent="0.4">
      <c r="A5294" s="3">
        <v>42912</v>
      </c>
      <c r="B5294" s="5">
        <v>0.43</v>
      </c>
      <c r="C5294" s="5">
        <v>1244.05</v>
      </c>
      <c r="D5294">
        <f t="shared" si="76"/>
        <v>-0.84828698799297042</v>
      </c>
    </row>
    <row r="5295" spans="1:4" x14ac:dyDescent="0.4">
      <c r="A5295" s="3">
        <v>42913</v>
      </c>
      <c r="B5295" s="5">
        <v>0.5</v>
      </c>
      <c r="C5295" s="5">
        <v>1246.55</v>
      </c>
      <c r="D5295">
        <f t="shared" si="76"/>
        <v>-0.84726745506738121</v>
      </c>
    </row>
    <row r="5296" spans="1:4" x14ac:dyDescent="0.4">
      <c r="A5296" s="3">
        <v>42914</v>
      </c>
      <c r="B5296" s="5">
        <v>0.49</v>
      </c>
      <c r="C5296" s="5">
        <v>1248.4000000000001</v>
      </c>
      <c r="D5296">
        <f t="shared" si="76"/>
        <v>-0.84617966254280275</v>
      </c>
    </row>
    <row r="5297" spans="1:4" x14ac:dyDescent="0.4">
      <c r="A5297" s="3">
        <v>42915</v>
      </c>
      <c r="B5297" s="5">
        <v>0.55000000000000004</v>
      </c>
      <c r="C5297" s="5">
        <v>1244.7</v>
      </c>
      <c r="D5297">
        <f t="shared" si="76"/>
        <v>-0.84454348289658843</v>
      </c>
    </row>
    <row r="5298" spans="1:4" x14ac:dyDescent="0.4">
      <c r="A5298" s="3">
        <v>42916</v>
      </c>
      <c r="B5298" s="5">
        <v>0.57999999999999996</v>
      </c>
      <c r="C5298" s="5">
        <v>1241.33</v>
      </c>
      <c r="D5298">
        <f t="shared" ref="D5298:D5361" si="77">CORREL(B4935:B5298, C4935:C5298)</f>
        <v>-0.84228997237774317</v>
      </c>
    </row>
    <row r="5299" spans="1:4" x14ac:dyDescent="0.4">
      <c r="A5299" s="3">
        <v>42917</v>
      </c>
      <c r="B5299" s="5">
        <v>0.57999999999999996</v>
      </c>
      <c r="C5299" s="5">
        <v>1241.33</v>
      </c>
      <c r="D5299">
        <f t="shared" si="77"/>
        <v>-0.84002133652631605</v>
      </c>
    </row>
    <row r="5300" spans="1:4" x14ac:dyDescent="0.4">
      <c r="A5300" s="3">
        <v>42918</v>
      </c>
      <c r="B5300" s="5">
        <v>0.57999999999999996</v>
      </c>
      <c r="C5300" s="5">
        <v>1241.33</v>
      </c>
      <c r="D5300">
        <f t="shared" si="77"/>
        <v>-0.83773658473189316</v>
      </c>
    </row>
    <row r="5301" spans="1:4" x14ac:dyDescent="0.4">
      <c r="A5301" s="3">
        <v>42919</v>
      </c>
      <c r="B5301" s="5">
        <v>0.6</v>
      </c>
      <c r="C5301" s="5">
        <v>1218.9000000000001</v>
      </c>
      <c r="D5301">
        <f t="shared" si="77"/>
        <v>-0.83623727239025303</v>
      </c>
    </row>
    <row r="5302" spans="1:4" x14ac:dyDescent="0.4">
      <c r="A5302" s="3">
        <v>42920</v>
      </c>
      <c r="B5302" s="5">
        <v>0.6</v>
      </c>
      <c r="C5302" s="5">
        <v>1223</v>
      </c>
      <c r="D5302">
        <f t="shared" si="77"/>
        <v>-0.83425585767125643</v>
      </c>
    </row>
    <row r="5303" spans="1:4" x14ac:dyDescent="0.4">
      <c r="A5303" s="3">
        <v>42921</v>
      </c>
      <c r="B5303" s="5">
        <v>0.57999999999999996</v>
      </c>
      <c r="C5303" s="5">
        <v>1226.75</v>
      </c>
      <c r="D5303">
        <f t="shared" si="77"/>
        <v>-0.83203759401964761</v>
      </c>
    </row>
    <row r="5304" spans="1:4" x14ac:dyDescent="0.4">
      <c r="A5304" s="3">
        <v>42922</v>
      </c>
      <c r="B5304" s="5">
        <v>0.61</v>
      </c>
      <c r="C5304" s="5">
        <v>1224.6500000000001</v>
      </c>
      <c r="D5304">
        <f t="shared" si="77"/>
        <v>-0.82969826201880015</v>
      </c>
    </row>
    <row r="5305" spans="1:4" x14ac:dyDescent="0.4">
      <c r="A5305" s="3">
        <v>42923</v>
      </c>
      <c r="B5305" s="5">
        <v>0.66</v>
      </c>
      <c r="C5305" s="5">
        <v>1212.49</v>
      </c>
      <c r="D5305">
        <f t="shared" si="77"/>
        <v>-0.82721410773514215</v>
      </c>
    </row>
    <row r="5306" spans="1:4" x14ac:dyDescent="0.4">
      <c r="A5306" s="3">
        <v>42924</v>
      </c>
      <c r="B5306" s="5">
        <v>0.66</v>
      </c>
      <c r="C5306" s="5">
        <v>1212.49</v>
      </c>
      <c r="D5306">
        <f t="shared" si="77"/>
        <v>-0.82468560822537684</v>
      </c>
    </row>
    <row r="5307" spans="1:4" x14ac:dyDescent="0.4">
      <c r="A5307" s="3">
        <v>42925</v>
      </c>
      <c r="B5307" s="5">
        <v>0.66</v>
      </c>
      <c r="C5307" s="5">
        <v>1212.49</v>
      </c>
      <c r="D5307">
        <f t="shared" si="77"/>
        <v>-0.82211028017727994</v>
      </c>
    </row>
    <row r="5308" spans="1:4" x14ac:dyDescent="0.4">
      <c r="A5308" s="3">
        <v>42926</v>
      </c>
      <c r="B5308" s="5">
        <v>0.66</v>
      </c>
      <c r="C5308" s="5">
        <v>1213.75</v>
      </c>
      <c r="D5308">
        <f t="shared" si="77"/>
        <v>-0.81993152702097361</v>
      </c>
    </row>
    <row r="5309" spans="1:4" x14ac:dyDescent="0.4">
      <c r="A5309" s="3">
        <v>42927</v>
      </c>
      <c r="B5309" s="5">
        <v>0.62</v>
      </c>
      <c r="C5309" s="5">
        <v>1217.4000000000001</v>
      </c>
      <c r="D5309">
        <f t="shared" si="77"/>
        <v>-0.81852088544328283</v>
      </c>
    </row>
    <row r="5310" spans="1:4" x14ac:dyDescent="0.4">
      <c r="A5310" s="3">
        <v>42928</v>
      </c>
      <c r="B5310" s="5">
        <v>0.56999999999999995</v>
      </c>
      <c r="C5310" s="5">
        <v>1219.75</v>
      </c>
      <c r="D5310">
        <f t="shared" si="77"/>
        <v>-0.81707971031364734</v>
      </c>
    </row>
    <row r="5311" spans="1:4" x14ac:dyDescent="0.4">
      <c r="A5311" s="3">
        <v>42929</v>
      </c>
      <c r="B5311" s="5">
        <v>0.57999999999999996</v>
      </c>
      <c r="C5311" s="5">
        <v>1216.9000000000001</v>
      </c>
      <c r="D5311">
        <f t="shared" si="77"/>
        <v>-0.81597806477149271</v>
      </c>
    </row>
    <row r="5312" spans="1:4" x14ac:dyDescent="0.4">
      <c r="A5312" s="3">
        <v>42930</v>
      </c>
      <c r="B5312" s="5">
        <v>0.56999999999999995</v>
      </c>
      <c r="C5312" s="5">
        <v>1228.55</v>
      </c>
      <c r="D5312">
        <f t="shared" si="77"/>
        <v>-0.81462367587826778</v>
      </c>
    </row>
    <row r="5313" spans="1:4" x14ac:dyDescent="0.4">
      <c r="A5313" s="3">
        <v>42931</v>
      </c>
      <c r="B5313" s="5">
        <v>0.56999999999999995</v>
      </c>
      <c r="C5313" s="5">
        <v>1228.55</v>
      </c>
      <c r="D5313">
        <f t="shared" si="77"/>
        <v>-0.81325564297837494</v>
      </c>
    </row>
    <row r="5314" spans="1:4" x14ac:dyDescent="0.4">
      <c r="A5314" s="3">
        <v>42932</v>
      </c>
      <c r="B5314" s="5">
        <v>0.56999999999999995</v>
      </c>
      <c r="C5314" s="5">
        <v>1228.55</v>
      </c>
      <c r="D5314">
        <f t="shared" si="77"/>
        <v>-0.81187342931568773</v>
      </c>
    </row>
    <row r="5315" spans="1:4" x14ac:dyDescent="0.4">
      <c r="A5315" s="3">
        <v>42933</v>
      </c>
      <c r="B5315" s="5">
        <v>0.54</v>
      </c>
      <c r="C5315" s="5">
        <v>1233.75</v>
      </c>
      <c r="D5315">
        <f t="shared" si="77"/>
        <v>-0.81049275277649424</v>
      </c>
    </row>
    <row r="5316" spans="1:4" x14ac:dyDescent="0.4">
      <c r="A5316" s="3">
        <v>42934</v>
      </c>
      <c r="B5316" s="5">
        <v>0.51</v>
      </c>
      <c r="C5316" s="5">
        <v>1242.1500000000001</v>
      </c>
      <c r="D5316">
        <f t="shared" si="77"/>
        <v>-0.80910990800316995</v>
      </c>
    </row>
    <row r="5317" spans="1:4" x14ac:dyDescent="0.4">
      <c r="A5317" s="3">
        <v>42935</v>
      </c>
      <c r="B5317" s="5">
        <v>0.51</v>
      </c>
      <c r="C5317" s="5">
        <v>1240.8499999999999</v>
      </c>
      <c r="D5317">
        <f t="shared" si="77"/>
        <v>-0.8079266823798712</v>
      </c>
    </row>
    <row r="5318" spans="1:4" x14ac:dyDescent="0.4">
      <c r="A5318" s="3">
        <v>42936</v>
      </c>
      <c r="B5318" s="5">
        <v>0.5</v>
      </c>
      <c r="C5318" s="5">
        <v>1244.1500000000001</v>
      </c>
      <c r="D5318">
        <f t="shared" si="77"/>
        <v>-0.80620418521405757</v>
      </c>
    </row>
    <row r="5319" spans="1:4" x14ac:dyDescent="0.4">
      <c r="A5319" s="3">
        <v>42937</v>
      </c>
      <c r="B5319" s="5">
        <v>0.48</v>
      </c>
      <c r="C5319" s="5">
        <v>1254.9100000000001</v>
      </c>
      <c r="D5319">
        <f t="shared" si="77"/>
        <v>-0.80445791938163891</v>
      </c>
    </row>
    <row r="5320" spans="1:4" x14ac:dyDescent="0.4">
      <c r="A5320" s="3">
        <v>42938</v>
      </c>
      <c r="B5320" s="5">
        <v>0.48</v>
      </c>
      <c r="C5320" s="5">
        <v>1254.9100000000001</v>
      </c>
      <c r="D5320">
        <f t="shared" si="77"/>
        <v>-0.80269212840748172</v>
      </c>
    </row>
    <row r="5321" spans="1:4" x14ac:dyDescent="0.4">
      <c r="A5321" s="3">
        <v>42939</v>
      </c>
      <c r="B5321" s="5">
        <v>0.48</v>
      </c>
      <c r="C5321" s="5">
        <v>1254.9100000000001</v>
      </c>
      <c r="D5321">
        <f t="shared" si="77"/>
        <v>-0.80090626330952697</v>
      </c>
    </row>
    <row r="5322" spans="1:4" x14ac:dyDescent="0.4">
      <c r="A5322" s="3">
        <v>42940</v>
      </c>
      <c r="B5322" s="5">
        <v>0.48</v>
      </c>
      <c r="C5322" s="5">
        <v>1254.95</v>
      </c>
      <c r="D5322">
        <f t="shared" si="77"/>
        <v>-0.79929676838084218</v>
      </c>
    </row>
    <row r="5323" spans="1:4" x14ac:dyDescent="0.4">
      <c r="A5323" s="3">
        <v>42941</v>
      </c>
      <c r="B5323" s="5">
        <v>0.52</v>
      </c>
      <c r="C5323" s="5">
        <v>1249.45</v>
      </c>
      <c r="D5323">
        <f t="shared" si="77"/>
        <v>-0.79736984244288478</v>
      </c>
    </row>
    <row r="5324" spans="1:4" x14ac:dyDescent="0.4">
      <c r="A5324" s="3">
        <v>42942</v>
      </c>
      <c r="B5324" s="5">
        <v>0.49</v>
      </c>
      <c r="C5324" s="5">
        <v>1260.3499999999999</v>
      </c>
      <c r="D5324">
        <f t="shared" si="77"/>
        <v>-0.79462176502256798</v>
      </c>
    </row>
    <row r="5325" spans="1:4" x14ac:dyDescent="0.4">
      <c r="A5325" s="3">
        <v>42943</v>
      </c>
      <c r="B5325" s="5">
        <v>0.49</v>
      </c>
      <c r="C5325" s="5">
        <v>1258.8499999999999</v>
      </c>
      <c r="D5325">
        <f t="shared" si="77"/>
        <v>-0.79200906121387227</v>
      </c>
    </row>
    <row r="5326" spans="1:4" x14ac:dyDescent="0.4">
      <c r="A5326" s="3">
        <v>42944</v>
      </c>
      <c r="B5326" s="5">
        <v>0.47</v>
      </c>
      <c r="C5326" s="5">
        <v>1268.7</v>
      </c>
      <c r="D5326">
        <f t="shared" si="77"/>
        <v>-0.78853582068947359</v>
      </c>
    </row>
    <row r="5327" spans="1:4" x14ac:dyDescent="0.4">
      <c r="A5327" s="3">
        <v>42945</v>
      </c>
      <c r="B5327" s="5">
        <v>0.47</v>
      </c>
      <c r="C5327" s="5">
        <v>1268.7</v>
      </c>
      <c r="D5327">
        <f t="shared" si="77"/>
        <v>-0.7849836589295891</v>
      </c>
    </row>
    <row r="5328" spans="1:4" x14ac:dyDescent="0.4">
      <c r="A5328" s="3">
        <v>42946</v>
      </c>
      <c r="B5328" s="5">
        <v>0.47</v>
      </c>
      <c r="C5328" s="5">
        <v>1268.7</v>
      </c>
      <c r="D5328">
        <f t="shared" si="77"/>
        <v>-0.78134926532774185</v>
      </c>
    </row>
    <row r="5329" spans="1:4" x14ac:dyDescent="0.4">
      <c r="A5329" s="3">
        <v>42947</v>
      </c>
      <c r="B5329" s="5">
        <v>0.48</v>
      </c>
      <c r="C5329" s="5">
        <v>1268.95</v>
      </c>
      <c r="D5329">
        <f t="shared" si="77"/>
        <v>-0.77791821035853193</v>
      </c>
    </row>
    <row r="5330" spans="1:4" x14ac:dyDescent="0.4">
      <c r="A5330" s="3">
        <v>42948</v>
      </c>
      <c r="B5330" s="5">
        <v>0.47</v>
      </c>
      <c r="C5330" s="5">
        <v>1268.6500000000001</v>
      </c>
      <c r="D5330">
        <f t="shared" si="77"/>
        <v>-0.77537424815374345</v>
      </c>
    </row>
    <row r="5331" spans="1:4" x14ac:dyDescent="0.4">
      <c r="A5331" s="3">
        <v>42949</v>
      </c>
      <c r="B5331" s="5">
        <v>0.48</v>
      </c>
      <c r="C5331" s="5">
        <v>1266.05</v>
      </c>
      <c r="D5331">
        <f t="shared" si="77"/>
        <v>-0.77241276860886243</v>
      </c>
    </row>
    <row r="5332" spans="1:4" x14ac:dyDescent="0.4">
      <c r="A5332" s="3">
        <v>42950</v>
      </c>
      <c r="B5332" s="5">
        <v>0.46</v>
      </c>
      <c r="C5332" s="5">
        <v>1267.95</v>
      </c>
      <c r="D5332">
        <f t="shared" si="77"/>
        <v>-0.76889557822898214</v>
      </c>
    </row>
    <row r="5333" spans="1:4" x14ac:dyDescent="0.4">
      <c r="A5333" s="3">
        <v>42951</v>
      </c>
      <c r="B5333" s="5">
        <v>0.47</v>
      </c>
      <c r="C5333" s="5">
        <v>1258.4000000000001</v>
      </c>
      <c r="D5333">
        <f t="shared" si="77"/>
        <v>-0.76639379636082616</v>
      </c>
    </row>
    <row r="5334" spans="1:4" x14ac:dyDescent="0.4">
      <c r="A5334" s="3">
        <v>42952</v>
      </c>
      <c r="B5334" s="5">
        <v>0.47</v>
      </c>
      <c r="C5334" s="5">
        <v>1258.4000000000001</v>
      </c>
      <c r="D5334">
        <f t="shared" si="77"/>
        <v>-0.76384770296731308</v>
      </c>
    </row>
    <row r="5335" spans="1:4" x14ac:dyDescent="0.4">
      <c r="A5335" s="3">
        <v>42953</v>
      </c>
      <c r="B5335" s="5">
        <v>0.47</v>
      </c>
      <c r="C5335" s="5">
        <v>1258.4000000000001</v>
      </c>
      <c r="D5335">
        <f t="shared" si="77"/>
        <v>-0.7612558836209965</v>
      </c>
    </row>
    <row r="5336" spans="1:4" x14ac:dyDescent="0.4">
      <c r="A5336" s="3">
        <v>42954</v>
      </c>
      <c r="B5336" s="5">
        <v>0.46</v>
      </c>
      <c r="C5336" s="5">
        <v>1257.3499999999999</v>
      </c>
      <c r="D5336">
        <f t="shared" si="77"/>
        <v>-0.75870929095119655</v>
      </c>
    </row>
    <row r="5337" spans="1:4" x14ac:dyDescent="0.4">
      <c r="A5337" s="3">
        <v>42955</v>
      </c>
      <c r="B5337" s="5">
        <v>0.46</v>
      </c>
      <c r="C5337" s="5">
        <v>1260.75</v>
      </c>
      <c r="D5337">
        <f t="shared" si="77"/>
        <v>-0.755707418898387</v>
      </c>
    </row>
    <row r="5338" spans="1:4" x14ac:dyDescent="0.4">
      <c r="A5338" s="3">
        <v>42956</v>
      </c>
      <c r="B5338" s="5">
        <v>0.42</v>
      </c>
      <c r="C5338" s="5">
        <v>1277.25</v>
      </c>
      <c r="D5338">
        <f t="shared" si="77"/>
        <v>-0.75233626408335286</v>
      </c>
    </row>
    <row r="5339" spans="1:4" x14ac:dyDescent="0.4">
      <c r="A5339" s="3">
        <v>42957</v>
      </c>
      <c r="B5339" s="5">
        <v>0.4</v>
      </c>
      <c r="C5339" s="5">
        <v>1286.05</v>
      </c>
      <c r="D5339">
        <f t="shared" si="77"/>
        <v>-0.74935576745803445</v>
      </c>
    </row>
    <row r="5340" spans="1:4" x14ac:dyDescent="0.4">
      <c r="A5340" s="3">
        <v>42958</v>
      </c>
      <c r="B5340" s="5">
        <v>0.4</v>
      </c>
      <c r="C5340" s="5">
        <v>1288.77</v>
      </c>
      <c r="D5340">
        <f t="shared" si="77"/>
        <v>-0.74600539835467272</v>
      </c>
    </row>
    <row r="5341" spans="1:4" x14ac:dyDescent="0.4">
      <c r="A5341" s="3">
        <v>42959</v>
      </c>
      <c r="B5341" s="5">
        <v>0.4</v>
      </c>
      <c r="C5341" s="5">
        <v>1288.77</v>
      </c>
      <c r="D5341">
        <f t="shared" si="77"/>
        <v>-0.74260165260577826</v>
      </c>
    </row>
    <row r="5342" spans="1:4" x14ac:dyDescent="0.4">
      <c r="A5342" s="3">
        <v>42960</v>
      </c>
      <c r="B5342" s="5">
        <v>0.4</v>
      </c>
      <c r="C5342" s="5">
        <v>1288.77</v>
      </c>
      <c r="D5342">
        <f t="shared" si="77"/>
        <v>-0.73914294613954257</v>
      </c>
    </row>
    <row r="5343" spans="1:4" x14ac:dyDescent="0.4">
      <c r="A5343" s="3">
        <v>42961</v>
      </c>
      <c r="B5343" s="5">
        <v>0.45</v>
      </c>
      <c r="C5343" s="5">
        <v>1281.3499999999999</v>
      </c>
      <c r="D5343">
        <f t="shared" si="77"/>
        <v>-0.7353644926875893</v>
      </c>
    </row>
    <row r="5344" spans="1:4" x14ac:dyDescent="0.4">
      <c r="A5344" s="3">
        <v>42962</v>
      </c>
      <c r="B5344" s="5">
        <v>0.49</v>
      </c>
      <c r="C5344" s="5">
        <v>1271.1500000000001</v>
      </c>
      <c r="D5344">
        <f t="shared" si="77"/>
        <v>-0.73176607365448265</v>
      </c>
    </row>
    <row r="5345" spans="1:4" x14ac:dyDescent="0.4">
      <c r="A5345" s="3">
        <v>42963</v>
      </c>
      <c r="B5345" s="5">
        <v>0.45</v>
      </c>
      <c r="C5345" s="5">
        <v>1282.8499999999999</v>
      </c>
      <c r="D5345">
        <f t="shared" si="77"/>
        <v>-0.72751716714170467</v>
      </c>
    </row>
    <row r="5346" spans="1:4" x14ac:dyDescent="0.4">
      <c r="A5346" s="3">
        <v>42964</v>
      </c>
      <c r="B5346" s="5">
        <v>0.42</v>
      </c>
      <c r="C5346" s="5">
        <v>1287.6500000000001</v>
      </c>
      <c r="D5346">
        <f t="shared" si="77"/>
        <v>-0.72301259140348673</v>
      </c>
    </row>
    <row r="5347" spans="1:4" x14ac:dyDescent="0.4">
      <c r="A5347" s="3">
        <v>42965</v>
      </c>
      <c r="B5347" s="5">
        <v>0.43</v>
      </c>
      <c r="C5347" s="5">
        <v>1283.58</v>
      </c>
      <c r="D5347">
        <f t="shared" si="77"/>
        <v>-0.71915529167483971</v>
      </c>
    </row>
    <row r="5348" spans="1:4" x14ac:dyDescent="0.4">
      <c r="A5348" s="3">
        <v>42966</v>
      </c>
      <c r="B5348" s="5">
        <v>0.43</v>
      </c>
      <c r="C5348" s="5">
        <v>1283.58</v>
      </c>
      <c r="D5348">
        <f t="shared" si="77"/>
        <v>-0.71522742863161637</v>
      </c>
    </row>
    <row r="5349" spans="1:4" x14ac:dyDescent="0.4">
      <c r="A5349" s="3">
        <v>42967</v>
      </c>
      <c r="B5349" s="5">
        <v>0.43</v>
      </c>
      <c r="C5349" s="5">
        <v>1283.58</v>
      </c>
      <c r="D5349">
        <f t="shared" si="77"/>
        <v>-0.71122670238654817</v>
      </c>
    </row>
    <row r="5350" spans="1:4" x14ac:dyDescent="0.4">
      <c r="A5350" s="3">
        <v>42968</v>
      </c>
      <c r="B5350" s="5">
        <v>0.43</v>
      </c>
      <c r="C5350" s="5">
        <v>1290.95</v>
      </c>
      <c r="D5350">
        <f t="shared" si="77"/>
        <v>-0.70655119250566534</v>
      </c>
    </row>
    <row r="5351" spans="1:4" x14ac:dyDescent="0.4">
      <c r="A5351" s="3">
        <v>42969</v>
      </c>
      <c r="B5351" s="5">
        <v>0.45</v>
      </c>
      <c r="C5351" s="5">
        <v>1284.75</v>
      </c>
      <c r="D5351">
        <f t="shared" si="77"/>
        <v>-0.70168610501519812</v>
      </c>
    </row>
    <row r="5352" spans="1:4" x14ac:dyDescent="0.4">
      <c r="A5352" s="3">
        <v>42970</v>
      </c>
      <c r="B5352" s="5">
        <v>0.42</v>
      </c>
      <c r="C5352" s="5">
        <v>1290.25</v>
      </c>
      <c r="D5352">
        <f t="shared" si="77"/>
        <v>-0.69762158282363096</v>
      </c>
    </row>
    <row r="5353" spans="1:4" x14ac:dyDescent="0.4">
      <c r="A5353" s="3">
        <v>42971</v>
      </c>
      <c r="B5353" s="5">
        <v>0.44</v>
      </c>
      <c r="C5353" s="5">
        <v>1285.6500000000001</v>
      </c>
      <c r="D5353">
        <f t="shared" si="77"/>
        <v>-0.69349360938859417</v>
      </c>
    </row>
    <row r="5354" spans="1:4" x14ac:dyDescent="0.4">
      <c r="A5354" s="3">
        <v>42972</v>
      </c>
      <c r="B5354" s="5">
        <v>0.42</v>
      </c>
      <c r="C5354" s="5">
        <v>1291.24</v>
      </c>
      <c r="D5354">
        <f t="shared" si="77"/>
        <v>-0.68993238438734372</v>
      </c>
    </row>
    <row r="5355" spans="1:4" x14ac:dyDescent="0.4">
      <c r="A5355" s="3">
        <v>42973</v>
      </c>
      <c r="B5355" s="5">
        <v>0.42</v>
      </c>
      <c r="C5355" s="5">
        <v>1291.24</v>
      </c>
      <c r="D5355">
        <f t="shared" si="77"/>
        <v>-0.68633505594847666</v>
      </c>
    </row>
    <row r="5356" spans="1:4" x14ac:dyDescent="0.4">
      <c r="A5356" s="3">
        <v>42974</v>
      </c>
      <c r="B5356" s="5">
        <v>0.42</v>
      </c>
      <c r="C5356" s="5">
        <v>1291.24</v>
      </c>
      <c r="D5356">
        <f t="shared" si="77"/>
        <v>-0.68270081210698141</v>
      </c>
    </row>
    <row r="5357" spans="1:4" x14ac:dyDescent="0.4">
      <c r="A5357" s="3">
        <v>42975</v>
      </c>
      <c r="B5357" s="5">
        <v>0.41</v>
      </c>
      <c r="C5357" s="5">
        <v>1309.75</v>
      </c>
      <c r="D5357">
        <f t="shared" si="77"/>
        <v>-0.67776132785947107</v>
      </c>
    </row>
    <row r="5358" spans="1:4" x14ac:dyDescent="0.4">
      <c r="A5358" s="3">
        <v>42976</v>
      </c>
      <c r="B5358" s="5">
        <v>0.39</v>
      </c>
      <c r="C5358" s="5">
        <v>1309.05</v>
      </c>
      <c r="D5358">
        <f t="shared" si="77"/>
        <v>-0.67384533671049929</v>
      </c>
    </row>
    <row r="5359" spans="1:4" x14ac:dyDescent="0.4">
      <c r="A5359" s="3">
        <v>42977</v>
      </c>
      <c r="B5359" s="5">
        <v>0.39</v>
      </c>
      <c r="C5359" s="5">
        <v>1308.3499999999999</v>
      </c>
      <c r="D5359">
        <f t="shared" si="77"/>
        <v>-0.67004889423332159</v>
      </c>
    </row>
    <row r="5360" spans="1:4" x14ac:dyDescent="0.4">
      <c r="A5360" s="3">
        <v>42978</v>
      </c>
      <c r="B5360" s="5">
        <v>0.36</v>
      </c>
      <c r="C5360" s="5">
        <v>1320.65</v>
      </c>
      <c r="D5360">
        <f t="shared" si="77"/>
        <v>-0.66613253325573518</v>
      </c>
    </row>
    <row r="5361" spans="1:4" x14ac:dyDescent="0.4">
      <c r="A5361" s="3">
        <v>42979</v>
      </c>
      <c r="B5361" s="5">
        <v>0.37</v>
      </c>
      <c r="C5361" s="5">
        <v>1324.65</v>
      </c>
      <c r="D5361">
        <f t="shared" si="77"/>
        <v>-0.66134632751476863</v>
      </c>
    </row>
    <row r="5362" spans="1:4" x14ac:dyDescent="0.4">
      <c r="A5362" s="3">
        <v>42980</v>
      </c>
      <c r="B5362" s="5">
        <v>0.37</v>
      </c>
      <c r="C5362" s="5">
        <v>1324.65</v>
      </c>
      <c r="D5362">
        <f t="shared" ref="D5362:D5425" si="78">CORREL(B4999:B5362, C4999:C5362)</f>
        <v>-0.65653954040598395</v>
      </c>
    </row>
    <row r="5363" spans="1:4" x14ac:dyDescent="0.4">
      <c r="A5363" s="3">
        <v>42981</v>
      </c>
      <c r="B5363" s="5">
        <v>0.37</v>
      </c>
      <c r="C5363" s="5">
        <v>1324.65</v>
      </c>
      <c r="D5363">
        <f t="shared" si="78"/>
        <v>-0.65171169741210644</v>
      </c>
    </row>
    <row r="5364" spans="1:4" x14ac:dyDescent="0.4">
      <c r="A5364" s="3">
        <v>42982</v>
      </c>
      <c r="B5364" s="5">
        <v>0.37</v>
      </c>
      <c r="C5364" s="5">
        <v>1333.4</v>
      </c>
      <c r="D5364">
        <f t="shared" si="78"/>
        <v>-0.64635847091565302</v>
      </c>
    </row>
    <row r="5365" spans="1:4" x14ac:dyDescent="0.4">
      <c r="A5365" s="3">
        <v>42983</v>
      </c>
      <c r="B5365" s="5">
        <v>0.3</v>
      </c>
      <c r="C5365" s="5">
        <v>1339.45</v>
      </c>
      <c r="D5365">
        <f t="shared" si="78"/>
        <v>-0.64099818624050786</v>
      </c>
    </row>
    <row r="5366" spans="1:4" x14ac:dyDescent="0.4">
      <c r="A5366" s="3">
        <v>42984</v>
      </c>
      <c r="B5366" s="5">
        <v>0.32</v>
      </c>
      <c r="C5366" s="5">
        <v>1333.85</v>
      </c>
      <c r="D5366">
        <f t="shared" si="78"/>
        <v>-0.63511794323790183</v>
      </c>
    </row>
    <row r="5367" spans="1:4" x14ac:dyDescent="0.4">
      <c r="A5367" s="3">
        <v>42985</v>
      </c>
      <c r="B5367" s="5">
        <v>0.26</v>
      </c>
      <c r="C5367" s="5">
        <v>1348.75</v>
      </c>
      <c r="D5367">
        <f t="shared" si="78"/>
        <v>-0.63153104121071857</v>
      </c>
    </row>
    <row r="5368" spans="1:4" x14ac:dyDescent="0.4">
      <c r="A5368" s="3">
        <v>42986</v>
      </c>
      <c r="B5368" s="5">
        <v>0.25</v>
      </c>
      <c r="C5368" s="5">
        <v>1346.08</v>
      </c>
      <c r="D5368">
        <f t="shared" si="78"/>
        <v>-0.62976986053197059</v>
      </c>
    </row>
    <row r="5369" spans="1:4" x14ac:dyDescent="0.4">
      <c r="A5369" s="3">
        <v>42987</v>
      </c>
      <c r="B5369" s="5">
        <v>0.25</v>
      </c>
      <c r="C5369" s="5">
        <v>1346.08</v>
      </c>
      <c r="D5369">
        <f t="shared" si="78"/>
        <v>-0.62802442247383994</v>
      </c>
    </row>
    <row r="5370" spans="1:4" x14ac:dyDescent="0.4">
      <c r="A5370" s="3">
        <v>42988</v>
      </c>
      <c r="B5370" s="5">
        <v>0.25</v>
      </c>
      <c r="C5370" s="5">
        <v>1346.08</v>
      </c>
      <c r="D5370">
        <f t="shared" si="78"/>
        <v>-0.62629461704071132</v>
      </c>
    </row>
    <row r="5371" spans="1:4" x14ac:dyDescent="0.4">
      <c r="A5371" s="3">
        <v>42989</v>
      </c>
      <c r="B5371" s="5">
        <v>0.31</v>
      </c>
      <c r="C5371" s="5">
        <v>1327.15</v>
      </c>
      <c r="D5371">
        <f t="shared" si="78"/>
        <v>-0.62342400676226417</v>
      </c>
    </row>
    <row r="5372" spans="1:4" x14ac:dyDescent="0.4">
      <c r="A5372" s="3">
        <v>42990</v>
      </c>
      <c r="B5372" s="5">
        <v>0.33</v>
      </c>
      <c r="C5372" s="5">
        <v>1331.7</v>
      </c>
      <c r="D5372">
        <f t="shared" si="78"/>
        <v>-0.62112704003293184</v>
      </c>
    </row>
    <row r="5373" spans="1:4" x14ac:dyDescent="0.4">
      <c r="A5373" s="3">
        <v>42991</v>
      </c>
      <c r="B5373" s="5">
        <v>0.35</v>
      </c>
      <c r="C5373" s="5">
        <v>1322.35</v>
      </c>
      <c r="D5373">
        <f t="shared" si="78"/>
        <v>-0.61812072387288564</v>
      </c>
    </row>
    <row r="5374" spans="1:4" x14ac:dyDescent="0.4">
      <c r="A5374" s="3">
        <v>42992</v>
      </c>
      <c r="B5374" s="5">
        <v>0.35</v>
      </c>
      <c r="C5374" s="5">
        <v>1329.17</v>
      </c>
      <c r="D5374">
        <f t="shared" si="78"/>
        <v>-0.61498463382786295</v>
      </c>
    </row>
    <row r="5375" spans="1:4" x14ac:dyDescent="0.4">
      <c r="A5375" s="3">
        <v>42993</v>
      </c>
      <c r="B5375" s="5">
        <v>0.35</v>
      </c>
      <c r="C5375" s="5">
        <v>1319.7</v>
      </c>
      <c r="D5375">
        <f t="shared" si="78"/>
        <v>-0.61211882438859422</v>
      </c>
    </row>
    <row r="5376" spans="1:4" x14ac:dyDescent="0.4">
      <c r="A5376" s="3">
        <v>42994</v>
      </c>
      <c r="B5376" s="5">
        <v>0.35</v>
      </c>
      <c r="C5376" s="5">
        <v>1319.7</v>
      </c>
      <c r="D5376">
        <f t="shared" si="78"/>
        <v>-0.60925944820054645</v>
      </c>
    </row>
    <row r="5377" spans="1:4" x14ac:dyDescent="0.4">
      <c r="A5377" s="3">
        <v>42995</v>
      </c>
      <c r="B5377" s="5">
        <v>0.35</v>
      </c>
      <c r="C5377" s="5">
        <v>1319.7</v>
      </c>
      <c r="D5377">
        <f t="shared" si="78"/>
        <v>-0.60640644921074949</v>
      </c>
    </row>
    <row r="5378" spans="1:4" x14ac:dyDescent="0.4">
      <c r="A5378" s="3">
        <v>42996</v>
      </c>
      <c r="B5378" s="5">
        <v>0.36</v>
      </c>
      <c r="C5378" s="5">
        <v>1305.95</v>
      </c>
      <c r="D5378">
        <f t="shared" si="78"/>
        <v>-0.60378790817416828</v>
      </c>
    </row>
    <row r="5379" spans="1:4" x14ac:dyDescent="0.4">
      <c r="A5379" s="3">
        <v>42997</v>
      </c>
      <c r="B5379" s="5">
        <v>0.37</v>
      </c>
      <c r="C5379" s="5">
        <v>1310.3599999999999</v>
      </c>
      <c r="D5379">
        <f t="shared" si="78"/>
        <v>-0.6007246442272054</v>
      </c>
    </row>
    <row r="5380" spans="1:4" x14ac:dyDescent="0.4">
      <c r="A5380" s="3">
        <v>42998</v>
      </c>
      <c r="B5380" s="5">
        <v>0.43</v>
      </c>
      <c r="C5380" s="5">
        <v>1300.8499999999999</v>
      </c>
      <c r="D5380">
        <f t="shared" si="78"/>
        <v>-0.59521886313269845</v>
      </c>
    </row>
    <row r="5381" spans="1:4" x14ac:dyDescent="0.4">
      <c r="A5381" s="3">
        <v>42999</v>
      </c>
      <c r="B5381" s="5">
        <v>0.44</v>
      </c>
      <c r="C5381" s="5">
        <v>1290.75</v>
      </c>
      <c r="D5381">
        <f t="shared" si="78"/>
        <v>-0.58878827995693994</v>
      </c>
    </row>
    <row r="5382" spans="1:4" x14ac:dyDescent="0.4">
      <c r="A5382" s="3">
        <v>43000</v>
      </c>
      <c r="B5382" s="5">
        <v>0.42</v>
      </c>
      <c r="C5382" s="5">
        <v>1297.0999999999999</v>
      </c>
      <c r="D5382">
        <f t="shared" si="78"/>
        <v>-0.58202093983159608</v>
      </c>
    </row>
    <row r="5383" spans="1:4" x14ac:dyDescent="0.4">
      <c r="A5383" s="3">
        <v>43001</v>
      </c>
      <c r="B5383" s="5">
        <v>0.42</v>
      </c>
      <c r="C5383" s="5">
        <v>1297.0999999999999</v>
      </c>
      <c r="D5383">
        <f t="shared" si="78"/>
        <v>-0.57510140081503225</v>
      </c>
    </row>
    <row r="5384" spans="1:4" x14ac:dyDescent="0.4">
      <c r="A5384" s="3">
        <v>43002</v>
      </c>
      <c r="B5384" s="5">
        <v>0.42</v>
      </c>
      <c r="C5384" s="5">
        <v>1297.0999999999999</v>
      </c>
      <c r="D5384">
        <f t="shared" si="78"/>
        <v>-0.56802325088522965</v>
      </c>
    </row>
    <row r="5385" spans="1:4" x14ac:dyDescent="0.4">
      <c r="A5385" s="3">
        <v>43003</v>
      </c>
      <c r="B5385" s="5">
        <v>0.38</v>
      </c>
      <c r="C5385" s="5">
        <v>1310.75</v>
      </c>
      <c r="D5385">
        <f t="shared" si="78"/>
        <v>-0.56120283146256578</v>
      </c>
    </row>
    <row r="5386" spans="1:4" x14ac:dyDescent="0.4">
      <c r="A5386" s="3">
        <v>43004</v>
      </c>
      <c r="B5386" s="5">
        <v>0.4</v>
      </c>
      <c r="C5386" s="5">
        <v>1293.3499999999999</v>
      </c>
      <c r="D5386">
        <f t="shared" si="78"/>
        <v>-0.55531412699545346</v>
      </c>
    </row>
    <row r="5387" spans="1:4" x14ac:dyDescent="0.4">
      <c r="A5387" s="3">
        <v>43005</v>
      </c>
      <c r="B5387" s="5">
        <v>0.44</v>
      </c>
      <c r="C5387" s="5">
        <v>1282.42</v>
      </c>
      <c r="D5387">
        <f t="shared" si="78"/>
        <v>-0.54929139881181777</v>
      </c>
    </row>
    <row r="5388" spans="1:4" x14ac:dyDescent="0.4">
      <c r="A5388" s="3">
        <v>43006</v>
      </c>
      <c r="B5388" s="5">
        <v>0.44</v>
      </c>
      <c r="C5388" s="5">
        <v>1286.78</v>
      </c>
      <c r="D5388">
        <f t="shared" si="78"/>
        <v>-0.54312922193794999</v>
      </c>
    </row>
    <row r="5389" spans="1:4" x14ac:dyDescent="0.4">
      <c r="A5389" s="3">
        <v>43007</v>
      </c>
      <c r="B5389" s="5">
        <v>0.49</v>
      </c>
      <c r="C5389" s="5">
        <v>1279.72</v>
      </c>
      <c r="D5389">
        <f t="shared" si="78"/>
        <v>-0.53657508788862862</v>
      </c>
    </row>
    <row r="5390" spans="1:4" x14ac:dyDescent="0.4">
      <c r="A5390" s="3">
        <v>43008</v>
      </c>
      <c r="B5390" s="5">
        <v>0.49</v>
      </c>
      <c r="C5390" s="5">
        <v>1279.72</v>
      </c>
      <c r="D5390">
        <f t="shared" si="78"/>
        <v>-0.52988626758425639</v>
      </c>
    </row>
    <row r="5391" spans="1:4" x14ac:dyDescent="0.4">
      <c r="A5391" s="3">
        <v>43009</v>
      </c>
      <c r="B5391" s="5">
        <v>0.49</v>
      </c>
      <c r="C5391" s="5">
        <v>1279.72</v>
      </c>
      <c r="D5391">
        <f t="shared" si="78"/>
        <v>-0.52305630299697892</v>
      </c>
    </row>
    <row r="5392" spans="1:4" x14ac:dyDescent="0.4">
      <c r="A5392" s="3">
        <v>43010</v>
      </c>
      <c r="B5392" s="5">
        <v>0.51</v>
      </c>
      <c r="C5392" s="5">
        <v>1270.47</v>
      </c>
      <c r="D5392">
        <f t="shared" si="78"/>
        <v>-0.51704595756437721</v>
      </c>
    </row>
    <row r="5393" spans="1:4" x14ac:dyDescent="0.4">
      <c r="A5393" s="3">
        <v>43011</v>
      </c>
      <c r="B5393" s="5">
        <v>0.49</v>
      </c>
      <c r="C5393" s="5">
        <v>1272.0999999999999</v>
      </c>
      <c r="D5393">
        <f t="shared" si="78"/>
        <v>-0.51674254139447107</v>
      </c>
    </row>
    <row r="5394" spans="1:4" x14ac:dyDescent="0.4">
      <c r="A5394" s="3">
        <v>43012</v>
      </c>
      <c r="B5394" s="5">
        <v>0.48</v>
      </c>
      <c r="C5394" s="5">
        <v>1274.3499999999999</v>
      </c>
      <c r="D5394">
        <f t="shared" si="78"/>
        <v>-0.51636715993468341</v>
      </c>
    </row>
    <row r="5395" spans="1:4" x14ac:dyDescent="0.4">
      <c r="A5395" s="3">
        <v>43013</v>
      </c>
      <c r="B5395" s="5">
        <v>0.49</v>
      </c>
      <c r="C5395" s="5">
        <v>1267.6500000000001</v>
      </c>
      <c r="D5395">
        <f t="shared" si="78"/>
        <v>-0.51771864533102008</v>
      </c>
    </row>
    <row r="5396" spans="1:4" x14ac:dyDescent="0.4">
      <c r="A5396" s="3">
        <v>43014</v>
      </c>
      <c r="B5396" s="5">
        <v>0.5</v>
      </c>
      <c r="C5396" s="5">
        <v>1276.21</v>
      </c>
      <c r="D5396">
        <f t="shared" si="78"/>
        <v>-0.51832892147690368</v>
      </c>
    </row>
    <row r="5397" spans="1:4" x14ac:dyDescent="0.4">
      <c r="A5397" s="3">
        <v>43015</v>
      </c>
      <c r="B5397" s="5">
        <v>0.5</v>
      </c>
      <c r="C5397" s="5">
        <v>1276.21</v>
      </c>
      <c r="D5397">
        <f t="shared" si="78"/>
        <v>-0.51905396016281558</v>
      </c>
    </row>
    <row r="5398" spans="1:4" x14ac:dyDescent="0.4">
      <c r="A5398" s="3">
        <v>43016</v>
      </c>
      <c r="B5398" s="5">
        <v>0.5</v>
      </c>
      <c r="C5398" s="5">
        <v>1276.21</v>
      </c>
      <c r="D5398">
        <f t="shared" si="78"/>
        <v>-0.51989905980085971</v>
      </c>
    </row>
    <row r="5399" spans="1:4" x14ac:dyDescent="0.4">
      <c r="A5399" s="3">
        <v>43017</v>
      </c>
      <c r="B5399" s="5">
        <v>0.5</v>
      </c>
      <c r="C5399" s="5">
        <v>1283.33</v>
      </c>
      <c r="D5399">
        <f t="shared" si="78"/>
        <v>-0.51995937446200113</v>
      </c>
    </row>
    <row r="5400" spans="1:4" x14ac:dyDescent="0.4">
      <c r="A5400" s="3">
        <v>43018</v>
      </c>
      <c r="B5400" s="5">
        <v>0.47</v>
      </c>
      <c r="C5400" s="5">
        <v>1287.55</v>
      </c>
      <c r="D5400">
        <f t="shared" si="78"/>
        <v>-0.5210810873316094</v>
      </c>
    </row>
    <row r="5401" spans="1:4" x14ac:dyDescent="0.4">
      <c r="A5401" s="3">
        <v>43019</v>
      </c>
      <c r="B5401" s="5">
        <v>0.46</v>
      </c>
      <c r="C5401" s="5">
        <v>1291.55</v>
      </c>
      <c r="D5401">
        <f t="shared" si="78"/>
        <v>-0.52156217897826829</v>
      </c>
    </row>
    <row r="5402" spans="1:4" x14ac:dyDescent="0.4">
      <c r="A5402" s="3">
        <v>43020</v>
      </c>
      <c r="B5402" s="5">
        <v>0.44</v>
      </c>
      <c r="C5402" s="5">
        <v>1293.25</v>
      </c>
      <c r="D5402">
        <f t="shared" si="78"/>
        <v>-0.5229609874591129</v>
      </c>
    </row>
    <row r="5403" spans="1:4" x14ac:dyDescent="0.4">
      <c r="A5403" s="3">
        <v>43021</v>
      </c>
      <c r="B5403" s="5">
        <v>0.43</v>
      </c>
      <c r="C5403" s="5">
        <v>1304.4000000000001</v>
      </c>
      <c r="D5403">
        <f t="shared" si="78"/>
        <v>-0.52512597404205708</v>
      </c>
    </row>
    <row r="5404" spans="1:4" x14ac:dyDescent="0.4">
      <c r="A5404" s="3">
        <v>43022</v>
      </c>
      <c r="B5404" s="5">
        <v>0.43</v>
      </c>
      <c r="C5404" s="5">
        <v>1304.4000000000001</v>
      </c>
      <c r="D5404">
        <f t="shared" si="78"/>
        <v>-0.52746097047254048</v>
      </c>
    </row>
    <row r="5405" spans="1:4" x14ac:dyDescent="0.4">
      <c r="A5405" s="3">
        <v>43023</v>
      </c>
      <c r="B5405" s="5">
        <v>0.43</v>
      </c>
      <c r="C5405" s="5">
        <v>1304.4000000000001</v>
      </c>
      <c r="D5405">
        <f t="shared" si="78"/>
        <v>-0.5299725967312684</v>
      </c>
    </row>
    <row r="5406" spans="1:4" x14ac:dyDescent="0.4">
      <c r="A5406" s="3">
        <v>43024</v>
      </c>
      <c r="B5406" s="5">
        <v>0.46</v>
      </c>
      <c r="C5406" s="5">
        <v>1294.75</v>
      </c>
      <c r="D5406">
        <f t="shared" si="78"/>
        <v>-0.53265831411576336</v>
      </c>
    </row>
    <row r="5407" spans="1:4" x14ac:dyDescent="0.4">
      <c r="A5407" s="3">
        <v>43025</v>
      </c>
      <c r="B5407" s="5">
        <v>0.48</v>
      </c>
      <c r="C5407" s="5">
        <v>1284.8499999999999</v>
      </c>
      <c r="D5407">
        <f t="shared" si="78"/>
        <v>-0.53429952097861</v>
      </c>
    </row>
    <row r="5408" spans="1:4" x14ac:dyDescent="0.4">
      <c r="A5408" s="3">
        <v>43026</v>
      </c>
      <c r="B5408" s="5">
        <v>0.5</v>
      </c>
      <c r="C5408" s="5">
        <v>1280.55</v>
      </c>
      <c r="D5408">
        <f t="shared" si="78"/>
        <v>-0.53498739204991419</v>
      </c>
    </row>
    <row r="5409" spans="1:4" x14ac:dyDescent="0.4">
      <c r="A5409" s="3">
        <v>43027</v>
      </c>
      <c r="B5409" s="5">
        <v>0.49</v>
      </c>
      <c r="C5409" s="5">
        <v>1289.45</v>
      </c>
      <c r="D5409">
        <f t="shared" si="78"/>
        <v>-0.53627765598480182</v>
      </c>
    </row>
    <row r="5410" spans="1:4" x14ac:dyDescent="0.4">
      <c r="A5410" s="3">
        <v>43028</v>
      </c>
      <c r="B5410" s="5">
        <v>0.52</v>
      </c>
      <c r="C5410" s="5">
        <v>1280.04</v>
      </c>
      <c r="D5410">
        <f t="shared" si="78"/>
        <v>-0.53774231838724396</v>
      </c>
    </row>
    <row r="5411" spans="1:4" x14ac:dyDescent="0.4">
      <c r="A5411" s="3">
        <v>43029</v>
      </c>
      <c r="B5411" s="5">
        <v>0.52</v>
      </c>
      <c r="C5411" s="5">
        <v>1280.04</v>
      </c>
      <c r="D5411">
        <f t="shared" si="78"/>
        <v>-0.53946491900474502</v>
      </c>
    </row>
    <row r="5412" spans="1:4" x14ac:dyDescent="0.4">
      <c r="A5412" s="3">
        <v>43030</v>
      </c>
      <c r="B5412" s="5">
        <v>0.52</v>
      </c>
      <c r="C5412" s="5">
        <v>1280.04</v>
      </c>
      <c r="D5412">
        <f t="shared" si="78"/>
        <v>-0.54146781396440391</v>
      </c>
    </row>
    <row r="5413" spans="1:4" x14ac:dyDescent="0.4">
      <c r="A5413" s="3">
        <v>43031</v>
      </c>
      <c r="B5413" s="5">
        <v>0.52</v>
      </c>
      <c r="C5413" s="5">
        <v>1281.95</v>
      </c>
      <c r="D5413">
        <f t="shared" si="78"/>
        <v>-0.54253216584604325</v>
      </c>
    </row>
    <row r="5414" spans="1:4" x14ac:dyDescent="0.4">
      <c r="A5414" s="3">
        <v>43032</v>
      </c>
      <c r="B5414" s="5">
        <v>0.55000000000000004</v>
      </c>
      <c r="C5414" s="5">
        <v>1276.05</v>
      </c>
      <c r="D5414">
        <f t="shared" si="78"/>
        <v>-0.54293916452701152</v>
      </c>
    </row>
    <row r="5415" spans="1:4" x14ac:dyDescent="0.4">
      <c r="A5415" s="3">
        <v>43033</v>
      </c>
      <c r="B5415" s="5">
        <v>0.56000000000000005</v>
      </c>
      <c r="C5415" s="5">
        <v>1277.1500000000001</v>
      </c>
      <c r="D5415">
        <f t="shared" si="78"/>
        <v>-0.54425357691170839</v>
      </c>
    </row>
    <row r="5416" spans="1:4" x14ac:dyDescent="0.4">
      <c r="A5416" s="3">
        <v>43034</v>
      </c>
      <c r="B5416" s="5">
        <v>0.56999999999999995</v>
      </c>
      <c r="C5416" s="5">
        <v>1266.0999999999999</v>
      </c>
      <c r="D5416">
        <f t="shared" si="78"/>
        <v>-0.54426345308411661</v>
      </c>
    </row>
    <row r="5417" spans="1:4" x14ac:dyDescent="0.4">
      <c r="A5417" s="3">
        <v>43035</v>
      </c>
      <c r="B5417" s="5">
        <v>0.54</v>
      </c>
      <c r="C5417" s="5">
        <v>1273.8</v>
      </c>
      <c r="D5417">
        <f t="shared" si="78"/>
        <v>-0.54346510736172715</v>
      </c>
    </row>
    <row r="5418" spans="1:4" x14ac:dyDescent="0.4">
      <c r="A5418" s="3">
        <v>43036</v>
      </c>
      <c r="B5418" s="5">
        <v>0.54</v>
      </c>
      <c r="C5418" s="5">
        <v>1273.8</v>
      </c>
      <c r="D5418">
        <f t="shared" si="78"/>
        <v>-0.54280208025468268</v>
      </c>
    </row>
    <row r="5419" spans="1:4" x14ac:dyDescent="0.4">
      <c r="A5419" s="3">
        <v>43037</v>
      </c>
      <c r="B5419" s="5">
        <v>0.54</v>
      </c>
      <c r="C5419" s="5">
        <v>1273.8</v>
      </c>
      <c r="D5419">
        <f t="shared" si="78"/>
        <v>-0.54228534853618016</v>
      </c>
    </row>
    <row r="5420" spans="1:4" x14ac:dyDescent="0.4">
      <c r="A5420" s="3">
        <v>43038</v>
      </c>
      <c r="B5420" s="5">
        <v>0.5</v>
      </c>
      <c r="C5420" s="5">
        <v>1275.78</v>
      </c>
      <c r="D5420">
        <f t="shared" si="78"/>
        <v>-0.54349644468590264</v>
      </c>
    </row>
    <row r="5421" spans="1:4" x14ac:dyDescent="0.4">
      <c r="A5421" s="3">
        <v>43039</v>
      </c>
      <c r="B5421" s="5">
        <v>0.5</v>
      </c>
      <c r="C5421" s="5">
        <v>1270.6500000000001</v>
      </c>
      <c r="D5421">
        <f t="shared" si="78"/>
        <v>-0.54322511645889493</v>
      </c>
    </row>
    <row r="5422" spans="1:4" x14ac:dyDescent="0.4">
      <c r="A5422" s="3">
        <v>43040</v>
      </c>
      <c r="B5422" s="5">
        <v>0.49</v>
      </c>
      <c r="C5422" s="5">
        <v>1273.99</v>
      </c>
      <c r="D5422">
        <f t="shared" si="78"/>
        <v>-0.54148293224757937</v>
      </c>
    </row>
    <row r="5423" spans="1:4" x14ac:dyDescent="0.4">
      <c r="A5423" s="3">
        <v>43041</v>
      </c>
      <c r="B5423" s="5">
        <v>0.48</v>
      </c>
      <c r="C5423" s="5">
        <v>1275.5899999999999</v>
      </c>
      <c r="D5423">
        <f t="shared" si="78"/>
        <v>-0.53859699929864469</v>
      </c>
    </row>
    <row r="5424" spans="1:4" x14ac:dyDescent="0.4">
      <c r="A5424" s="3">
        <v>43042</v>
      </c>
      <c r="B5424" s="5">
        <v>0.48</v>
      </c>
      <c r="C5424" s="5">
        <v>1269.47</v>
      </c>
      <c r="D5424">
        <f t="shared" si="78"/>
        <v>-0.5362542317456066</v>
      </c>
    </row>
    <row r="5425" spans="1:4" x14ac:dyDescent="0.4">
      <c r="A5425" s="3">
        <v>43043</v>
      </c>
      <c r="B5425" s="5">
        <v>0.48</v>
      </c>
      <c r="C5425" s="5">
        <v>1269.47</v>
      </c>
      <c r="D5425">
        <f t="shared" si="78"/>
        <v>-0.53402185373139011</v>
      </c>
    </row>
    <row r="5426" spans="1:4" x14ac:dyDescent="0.4">
      <c r="A5426" s="3">
        <v>43044</v>
      </c>
      <c r="B5426" s="5">
        <v>0.48</v>
      </c>
      <c r="C5426" s="5">
        <v>1269.47</v>
      </c>
      <c r="D5426">
        <f t="shared" ref="D5426:D5489" si="79">CORREL(B5063:B5426, C5063:C5426)</f>
        <v>-0.53192230734113566</v>
      </c>
    </row>
    <row r="5427" spans="1:4" x14ac:dyDescent="0.4">
      <c r="A5427" s="3">
        <v>43045</v>
      </c>
      <c r="B5427" s="5">
        <v>0.46</v>
      </c>
      <c r="C5427" s="5">
        <v>1281.8</v>
      </c>
      <c r="D5427">
        <f t="shared" si="79"/>
        <v>-0.53440621432338919</v>
      </c>
    </row>
    <row r="5428" spans="1:4" x14ac:dyDescent="0.4">
      <c r="A5428" s="3">
        <v>43046</v>
      </c>
      <c r="B5428" s="5">
        <v>0.44</v>
      </c>
      <c r="C5428" s="5">
        <v>1275.2</v>
      </c>
      <c r="D5428">
        <f t="shared" si="79"/>
        <v>-0.53778183116859768</v>
      </c>
    </row>
    <row r="5429" spans="1:4" x14ac:dyDescent="0.4">
      <c r="A5429" s="3">
        <v>43047</v>
      </c>
      <c r="B5429" s="5">
        <v>0.45</v>
      </c>
      <c r="C5429" s="5">
        <v>1281.2</v>
      </c>
      <c r="D5429">
        <f t="shared" si="79"/>
        <v>-0.53749112002466526</v>
      </c>
    </row>
    <row r="5430" spans="1:4" x14ac:dyDescent="0.4">
      <c r="A5430" s="3">
        <v>43048</v>
      </c>
      <c r="B5430" s="5">
        <v>0.46</v>
      </c>
      <c r="C5430" s="5">
        <v>1284.5899999999999</v>
      </c>
      <c r="D5430">
        <f t="shared" si="79"/>
        <v>-0.53874238692392151</v>
      </c>
    </row>
    <row r="5431" spans="1:4" x14ac:dyDescent="0.4">
      <c r="A5431" s="3">
        <v>43049</v>
      </c>
      <c r="B5431" s="5">
        <v>0.52</v>
      </c>
      <c r="C5431" s="5">
        <v>1275.22</v>
      </c>
      <c r="D5431">
        <f t="shared" si="79"/>
        <v>-0.54288436804258566</v>
      </c>
    </row>
    <row r="5432" spans="1:4" x14ac:dyDescent="0.4">
      <c r="A5432" s="3">
        <v>43050</v>
      </c>
      <c r="B5432" s="5">
        <v>0.52</v>
      </c>
      <c r="C5432" s="5">
        <v>1275.22</v>
      </c>
      <c r="D5432">
        <f t="shared" si="79"/>
        <v>-0.54720257904091862</v>
      </c>
    </row>
    <row r="5433" spans="1:4" x14ac:dyDescent="0.4">
      <c r="A5433" s="3">
        <v>43051</v>
      </c>
      <c r="B5433" s="5">
        <v>0.52</v>
      </c>
      <c r="C5433" s="5">
        <v>1275.22</v>
      </c>
      <c r="D5433">
        <f t="shared" si="79"/>
        <v>-0.55170357594271902</v>
      </c>
    </row>
    <row r="5434" spans="1:4" x14ac:dyDescent="0.4">
      <c r="A5434" s="3">
        <v>43052</v>
      </c>
      <c r="B5434" s="5">
        <v>0.52</v>
      </c>
      <c r="C5434" s="5">
        <v>1278.0999999999999</v>
      </c>
      <c r="D5434">
        <f t="shared" si="79"/>
        <v>-0.55086777433590983</v>
      </c>
    </row>
    <row r="5435" spans="1:4" x14ac:dyDescent="0.4">
      <c r="A5435" s="3">
        <v>43053</v>
      </c>
      <c r="B5435" s="5">
        <v>0.51</v>
      </c>
      <c r="C5435" s="5">
        <v>1279.99</v>
      </c>
      <c r="D5435">
        <f t="shared" si="79"/>
        <v>-0.54964025731705213</v>
      </c>
    </row>
    <row r="5436" spans="1:4" x14ac:dyDescent="0.4">
      <c r="A5436" s="3">
        <v>43054</v>
      </c>
      <c r="B5436" s="5">
        <v>0.48</v>
      </c>
      <c r="C5436" s="5">
        <v>1277.81</v>
      </c>
      <c r="D5436">
        <f t="shared" si="79"/>
        <v>-0.55038964679806601</v>
      </c>
    </row>
    <row r="5437" spans="1:4" x14ac:dyDescent="0.4">
      <c r="A5437" s="3">
        <v>43055</v>
      </c>
      <c r="B5437" s="5">
        <v>0.53</v>
      </c>
      <c r="C5437" s="5">
        <v>1278.19</v>
      </c>
      <c r="D5437">
        <f t="shared" si="79"/>
        <v>-0.54884550030350354</v>
      </c>
    </row>
    <row r="5438" spans="1:4" x14ac:dyDescent="0.4">
      <c r="A5438" s="3">
        <v>43056</v>
      </c>
      <c r="B5438" s="5">
        <v>0.49</v>
      </c>
      <c r="C5438" s="5">
        <v>1294.04</v>
      </c>
      <c r="D5438">
        <f t="shared" si="79"/>
        <v>-0.54774487750687262</v>
      </c>
    </row>
    <row r="5439" spans="1:4" x14ac:dyDescent="0.4">
      <c r="A5439" s="3">
        <v>43057</v>
      </c>
      <c r="B5439" s="5">
        <v>0.49</v>
      </c>
      <c r="C5439" s="5">
        <v>1294.04</v>
      </c>
      <c r="D5439">
        <f t="shared" si="79"/>
        <v>-0.54668012738231919</v>
      </c>
    </row>
    <row r="5440" spans="1:4" x14ac:dyDescent="0.4">
      <c r="A5440" s="3">
        <v>43058</v>
      </c>
      <c r="B5440" s="5">
        <v>0.49</v>
      </c>
      <c r="C5440" s="5">
        <v>1294.04</v>
      </c>
      <c r="D5440">
        <f t="shared" si="79"/>
        <v>-0.54565105195861086</v>
      </c>
    </row>
    <row r="5441" spans="1:4" x14ac:dyDescent="0.4">
      <c r="A5441" s="3">
        <v>43059</v>
      </c>
      <c r="B5441" s="5">
        <v>0.52</v>
      </c>
      <c r="C5441" s="5">
        <v>1276.7</v>
      </c>
      <c r="D5441">
        <f t="shared" si="79"/>
        <v>-0.5449061247301783</v>
      </c>
    </row>
    <row r="5442" spans="1:4" x14ac:dyDescent="0.4">
      <c r="A5442" s="3">
        <v>43060</v>
      </c>
      <c r="B5442" s="5">
        <v>0.52</v>
      </c>
      <c r="C5442" s="5">
        <v>1280.03</v>
      </c>
      <c r="D5442">
        <f t="shared" si="79"/>
        <v>-0.54444109750237435</v>
      </c>
    </row>
    <row r="5443" spans="1:4" x14ac:dyDescent="0.4">
      <c r="A5443" s="3">
        <v>43061</v>
      </c>
      <c r="B5443" s="5">
        <v>0.48</v>
      </c>
      <c r="C5443" s="5">
        <v>1292</v>
      </c>
      <c r="D5443">
        <f t="shared" si="79"/>
        <v>-0.54501672367955112</v>
      </c>
    </row>
    <row r="5444" spans="1:4" x14ac:dyDescent="0.4">
      <c r="A5444" s="3">
        <v>43062</v>
      </c>
      <c r="B5444" s="5">
        <v>0.48</v>
      </c>
      <c r="C5444" s="5">
        <v>1290.5999999999999</v>
      </c>
      <c r="D5444">
        <f t="shared" si="79"/>
        <v>-0.54593918388903417</v>
      </c>
    </row>
    <row r="5445" spans="1:4" x14ac:dyDescent="0.4">
      <c r="A5445" s="3">
        <v>43063</v>
      </c>
      <c r="B5445" s="5">
        <v>0.5</v>
      </c>
      <c r="C5445" s="5">
        <v>1287.3</v>
      </c>
      <c r="D5445">
        <f t="shared" si="79"/>
        <v>-0.54481597227102718</v>
      </c>
    </row>
    <row r="5446" spans="1:4" x14ac:dyDescent="0.4">
      <c r="A5446" s="3">
        <v>43064</v>
      </c>
      <c r="B5446" s="5">
        <v>0.5</v>
      </c>
      <c r="C5446" s="5">
        <v>1287.3</v>
      </c>
      <c r="D5446">
        <f t="shared" si="79"/>
        <v>-0.54372628067777817</v>
      </c>
    </row>
    <row r="5447" spans="1:4" x14ac:dyDescent="0.4">
      <c r="A5447" s="3">
        <v>43065</v>
      </c>
      <c r="B5447" s="5">
        <v>0.5</v>
      </c>
      <c r="C5447" s="5">
        <v>1287.3</v>
      </c>
      <c r="D5447">
        <f t="shared" si="79"/>
        <v>-0.54267020529012133</v>
      </c>
    </row>
    <row r="5448" spans="1:4" x14ac:dyDescent="0.4">
      <c r="A5448" s="3">
        <v>43066</v>
      </c>
      <c r="B5448" s="5">
        <v>0.49</v>
      </c>
      <c r="C5448" s="5">
        <v>1294.4000000000001</v>
      </c>
      <c r="D5448">
        <f t="shared" si="79"/>
        <v>-0.54133713395440497</v>
      </c>
    </row>
    <row r="5449" spans="1:4" x14ac:dyDescent="0.4">
      <c r="A5449" s="3">
        <v>43067</v>
      </c>
      <c r="B5449" s="5">
        <v>0.5</v>
      </c>
      <c r="C5449" s="5">
        <v>1293.8</v>
      </c>
      <c r="D5449">
        <f t="shared" si="79"/>
        <v>-0.54120315539803754</v>
      </c>
    </row>
    <row r="5450" spans="1:4" x14ac:dyDescent="0.4">
      <c r="A5450" s="3">
        <v>43068</v>
      </c>
      <c r="B5450" s="5">
        <v>0.53</v>
      </c>
      <c r="C5450" s="5">
        <v>1283.5</v>
      </c>
      <c r="D5450">
        <f t="shared" si="79"/>
        <v>-0.54209697720267713</v>
      </c>
    </row>
    <row r="5451" spans="1:4" x14ac:dyDescent="0.4">
      <c r="A5451" s="3">
        <v>43069</v>
      </c>
      <c r="B5451" s="5">
        <v>0.56000000000000005</v>
      </c>
      <c r="C5451" s="5">
        <v>1274.27</v>
      </c>
      <c r="D5451">
        <f t="shared" si="79"/>
        <v>-0.53967294081839756</v>
      </c>
    </row>
    <row r="5452" spans="1:4" x14ac:dyDescent="0.4">
      <c r="A5452" s="3">
        <v>43070</v>
      </c>
      <c r="B5452" s="5">
        <v>0.51</v>
      </c>
      <c r="C5452" s="5">
        <v>1280.05</v>
      </c>
      <c r="D5452">
        <f t="shared" si="79"/>
        <v>-0.53815962986041654</v>
      </c>
    </row>
    <row r="5453" spans="1:4" x14ac:dyDescent="0.4">
      <c r="A5453" s="3">
        <v>43071</v>
      </c>
      <c r="B5453" s="5">
        <v>0.51</v>
      </c>
      <c r="C5453" s="5">
        <v>1280.05</v>
      </c>
      <c r="D5453">
        <f t="shared" si="79"/>
        <v>-0.53667417572251086</v>
      </c>
    </row>
    <row r="5454" spans="1:4" x14ac:dyDescent="0.4">
      <c r="A5454" s="3">
        <v>43072</v>
      </c>
      <c r="B5454" s="5">
        <v>0.51</v>
      </c>
      <c r="C5454" s="5">
        <v>1280.05</v>
      </c>
      <c r="D5454">
        <f t="shared" si="79"/>
        <v>-0.53521679917282539</v>
      </c>
    </row>
    <row r="5455" spans="1:4" x14ac:dyDescent="0.4">
      <c r="A5455" s="3">
        <v>43073</v>
      </c>
      <c r="B5455" s="5">
        <v>0.5</v>
      </c>
      <c r="C5455" s="5">
        <v>1275.7739999999999</v>
      </c>
      <c r="D5455">
        <f t="shared" si="79"/>
        <v>-0.53694574976808906</v>
      </c>
    </row>
    <row r="5456" spans="1:4" x14ac:dyDescent="0.4">
      <c r="A5456" s="3">
        <v>43074</v>
      </c>
      <c r="B5456" s="5">
        <v>0.5</v>
      </c>
      <c r="C5456" s="5">
        <v>1265.9000000000001</v>
      </c>
      <c r="D5456">
        <f t="shared" si="79"/>
        <v>-0.53988870090131214</v>
      </c>
    </row>
    <row r="5457" spans="1:4" x14ac:dyDescent="0.4">
      <c r="A5457" s="3">
        <v>43075</v>
      </c>
      <c r="B5457" s="5">
        <v>0.47</v>
      </c>
      <c r="C5457" s="5">
        <v>1263.0999999999999</v>
      </c>
      <c r="D5457">
        <f t="shared" si="79"/>
        <v>-0.54451547735404837</v>
      </c>
    </row>
    <row r="5458" spans="1:4" x14ac:dyDescent="0.4">
      <c r="A5458" s="3">
        <v>43076</v>
      </c>
      <c r="B5458" s="5">
        <v>0.5</v>
      </c>
      <c r="C5458" s="5">
        <v>1246.9000000000001</v>
      </c>
      <c r="D5458">
        <f t="shared" si="79"/>
        <v>-0.5475310535498128</v>
      </c>
    </row>
    <row r="5459" spans="1:4" x14ac:dyDescent="0.4">
      <c r="A5459" s="3">
        <v>43077</v>
      </c>
      <c r="B5459" s="5">
        <v>0.5</v>
      </c>
      <c r="C5459" s="5">
        <v>1248.33</v>
      </c>
      <c r="D5459">
        <f t="shared" si="79"/>
        <v>-0.54735572187282733</v>
      </c>
    </row>
    <row r="5460" spans="1:4" x14ac:dyDescent="0.4">
      <c r="A5460" s="3">
        <v>43078</v>
      </c>
      <c r="B5460" s="5">
        <v>0.5</v>
      </c>
      <c r="C5460" s="5">
        <v>1248.33</v>
      </c>
      <c r="D5460">
        <f t="shared" si="79"/>
        <v>-0.54720804437478165</v>
      </c>
    </row>
    <row r="5461" spans="1:4" x14ac:dyDescent="0.4">
      <c r="A5461" s="3">
        <v>43079</v>
      </c>
      <c r="B5461" s="5">
        <v>0.5</v>
      </c>
      <c r="C5461" s="5">
        <v>1248.33</v>
      </c>
      <c r="D5461">
        <f t="shared" si="79"/>
        <v>-0.54708908632455411</v>
      </c>
    </row>
    <row r="5462" spans="1:4" x14ac:dyDescent="0.4">
      <c r="A5462" s="3">
        <v>43080</v>
      </c>
      <c r="B5462" s="5">
        <v>0.51</v>
      </c>
      <c r="C5462" s="5">
        <v>1241.6600000000001</v>
      </c>
      <c r="D5462">
        <f t="shared" si="79"/>
        <v>-0.54706985406032438</v>
      </c>
    </row>
    <row r="5463" spans="1:4" x14ac:dyDescent="0.4">
      <c r="A5463" s="3">
        <v>43081</v>
      </c>
      <c r="B5463" s="5">
        <v>0.51</v>
      </c>
      <c r="C5463" s="5">
        <v>1244.4000000000001</v>
      </c>
      <c r="D5463">
        <f t="shared" si="79"/>
        <v>-0.54590663851952526</v>
      </c>
    </row>
    <row r="5464" spans="1:4" x14ac:dyDescent="0.4">
      <c r="A5464" s="3">
        <v>43082</v>
      </c>
      <c r="B5464" s="5">
        <v>0.48</v>
      </c>
      <c r="C5464" s="5">
        <v>1255.5</v>
      </c>
      <c r="D5464">
        <f t="shared" si="79"/>
        <v>-0.54059802720506611</v>
      </c>
    </row>
    <row r="5465" spans="1:4" x14ac:dyDescent="0.4">
      <c r="A5465" s="3">
        <v>43083</v>
      </c>
      <c r="B5465" s="5">
        <v>0.48</v>
      </c>
      <c r="C5465" s="5">
        <v>1252.78</v>
      </c>
      <c r="D5465">
        <f t="shared" si="79"/>
        <v>-0.52911294437570333</v>
      </c>
    </row>
    <row r="5466" spans="1:4" x14ac:dyDescent="0.4">
      <c r="A5466" s="3">
        <v>43084</v>
      </c>
      <c r="B5466" s="5">
        <v>0.47</v>
      </c>
      <c r="C5466" s="5">
        <v>1254.81</v>
      </c>
      <c r="D5466">
        <f t="shared" si="79"/>
        <v>-0.51627136692281306</v>
      </c>
    </row>
    <row r="5467" spans="1:4" x14ac:dyDescent="0.4">
      <c r="A5467" s="3">
        <v>43085</v>
      </c>
      <c r="B5467" s="5">
        <v>0.47</v>
      </c>
      <c r="C5467" s="5">
        <v>1254.81</v>
      </c>
      <c r="D5467">
        <f t="shared" si="79"/>
        <v>-0.50260621154786178</v>
      </c>
    </row>
    <row r="5468" spans="1:4" x14ac:dyDescent="0.4">
      <c r="A5468" s="3">
        <v>43086</v>
      </c>
      <c r="B5468" s="5">
        <v>0.47</v>
      </c>
      <c r="C5468" s="5">
        <v>1254.81</v>
      </c>
      <c r="D5468">
        <f t="shared" si="79"/>
        <v>-0.48803333473941529</v>
      </c>
    </row>
    <row r="5469" spans="1:4" x14ac:dyDescent="0.4">
      <c r="A5469" s="3">
        <v>43087</v>
      </c>
      <c r="B5469" s="5">
        <v>0.5</v>
      </c>
      <c r="C5469" s="5">
        <v>1261.8599999999999</v>
      </c>
      <c r="D5469">
        <f t="shared" si="79"/>
        <v>-0.4751663775399193</v>
      </c>
    </row>
    <row r="5470" spans="1:4" x14ac:dyDescent="0.4">
      <c r="A5470" s="3">
        <v>43088</v>
      </c>
      <c r="B5470" s="5">
        <v>0.55000000000000004</v>
      </c>
      <c r="C5470" s="5">
        <v>1264.28</v>
      </c>
      <c r="D5470">
        <f t="shared" si="79"/>
        <v>-0.46002763811675762</v>
      </c>
    </row>
    <row r="5471" spans="1:4" x14ac:dyDescent="0.4">
      <c r="A5471" s="3">
        <v>43089</v>
      </c>
      <c r="B5471" s="5">
        <v>0.56999999999999995</v>
      </c>
      <c r="C5471" s="5">
        <v>1264.93</v>
      </c>
      <c r="D5471">
        <f t="shared" si="79"/>
        <v>-0.44542248116967087</v>
      </c>
    </row>
    <row r="5472" spans="1:4" x14ac:dyDescent="0.4">
      <c r="A5472" s="3">
        <v>43090</v>
      </c>
      <c r="B5472" s="5">
        <v>0.55000000000000004</v>
      </c>
      <c r="C5472" s="5">
        <v>1266.4490000000001</v>
      </c>
      <c r="D5472">
        <f t="shared" si="79"/>
        <v>-0.43405873107440457</v>
      </c>
    </row>
    <row r="5473" spans="1:4" x14ac:dyDescent="0.4">
      <c r="A5473" s="3">
        <v>43091</v>
      </c>
      <c r="B5473" s="5">
        <v>0.54</v>
      </c>
      <c r="C5473" s="5">
        <v>1274.75</v>
      </c>
      <c r="D5473">
        <f t="shared" si="79"/>
        <v>-0.42396198091812276</v>
      </c>
    </row>
    <row r="5474" spans="1:4" x14ac:dyDescent="0.4">
      <c r="A5474" s="3">
        <v>43092</v>
      </c>
      <c r="B5474" s="5">
        <v>0.54</v>
      </c>
      <c r="C5474" s="5">
        <v>1274.75</v>
      </c>
      <c r="D5474">
        <f t="shared" si="79"/>
        <v>-0.41361095624834782</v>
      </c>
    </row>
    <row r="5475" spans="1:4" x14ac:dyDescent="0.4">
      <c r="A5475" s="3">
        <v>43093</v>
      </c>
      <c r="B5475" s="5">
        <v>0.54</v>
      </c>
      <c r="C5475" s="5">
        <v>1274.75</v>
      </c>
      <c r="D5475">
        <f t="shared" si="79"/>
        <v>-0.40299000646300831</v>
      </c>
    </row>
    <row r="5476" spans="1:4" x14ac:dyDescent="0.4">
      <c r="A5476" s="3">
        <v>43094</v>
      </c>
      <c r="B5476" s="5">
        <v>0.54</v>
      </c>
      <c r="C5476" s="5">
        <v>1274.75</v>
      </c>
      <c r="D5476">
        <f t="shared" si="79"/>
        <v>-0.39209529828837791</v>
      </c>
    </row>
    <row r="5477" spans="1:4" x14ac:dyDescent="0.4">
      <c r="A5477" s="3">
        <v>43095</v>
      </c>
      <c r="B5477" s="5">
        <v>0.53</v>
      </c>
      <c r="C5477" s="5">
        <v>1282.8</v>
      </c>
      <c r="D5477">
        <f t="shared" si="79"/>
        <v>-0.3806618323619308</v>
      </c>
    </row>
    <row r="5478" spans="1:4" x14ac:dyDescent="0.4">
      <c r="A5478" s="3">
        <v>43096</v>
      </c>
      <c r="B5478" s="5">
        <v>0.48</v>
      </c>
      <c r="C5478" s="5">
        <v>1286.6300000000001</v>
      </c>
      <c r="D5478">
        <f t="shared" si="79"/>
        <v>-0.37283264026840135</v>
      </c>
    </row>
    <row r="5479" spans="1:4" x14ac:dyDescent="0.4">
      <c r="A5479" s="3">
        <v>43097</v>
      </c>
      <c r="B5479" s="5">
        <v>0.47</v>
      </c>
      <c r="C5479" s="5">
        <v>1294.6969999999999</v>
      </c>
      <c r="D5479">
        <f t="shared" si="79"/>
        <v>-0.36619054993236405</v>
      </c>
    </row>
    <row r="5480" spans="1:4" x14ac:dyDescent="0.4">
      <c r="A5480" s="3">
        <v>43098</v>
      </c>
      <c r="B5480" s="5">
        <v>0.44</v>
      </c>
      <c r="C5480" s="5">
        <v>1302.6300000000001</v>
      </c>
      <c r="D5480">
        <f t="shared" si="79"/>
        <v>-0.36562453017932617</v>
      </c>
    </row>
    <row r="5481" spans="1:4" x14ac:dyDescent="0.4">
      <c r="A5481" s="3">
        <v>43099</v>
      </c>
      <c r="B5481" s="5">
        <v>0.44</v>
      </c>
      <c r="C5481" s="5">
        <v>1302.6300000000001</v>
      </c>
      <c r="D5481">
        <f t="shared" si="79"/>
        <v>-0.36507820538061064</v>
      </c>
    </row>
    <row r="5482" spans="1:4" x14ac:dyDescent="0.4">
      <c r="A5482" s="3">
        <v>43100</v>
      </c>
      <c r="B5482" s="5">
        <v>0.44</v>
      </c>
      <c r="C5482" s="5">
        <v>1302.6300000000001</v>
      </c>
      <c r="D5482">
        <f t="shared" si="79"/>
        <v>-0.36455452621006795</v>
      </c>
    </row>
    <row r="5483" spans="1:4" x14ac:dyDescent="0.4">
      <c r="A5483" s="3">
        <v>43101</v>
      </c>
      <c r="B5483" s="5">
        <v>0.44</v>
      </c>
      <c r="C5483" s="5">
        <v>1302.6300000000001</v>
      </c>
      <c r="D5483">
        <f t="shared" si="79"/>
        <v>-0.36406484257961663</v>
      </c>
    </row>
    <row r="5484" spans="1:4" x14ac:dyDescent="0.4">
      <c r="A5484" s="3">
        <v>43102</v>
      </c>
      <c r="B5484" s="5">
        <v>0.46</v>
      </c>
      <c r="C5484" s="5">
        <v>1317.15</v>
      </c>
      <c r="D5484">
        <f t="shared" si="79"/>
        <v>-0.36496249244526813</v>
      </c>
    </row>
    <row r="5485" spans="1:4" x14ac:dyDescent="0.4">
      <c r="A5485" s="3">
        <v>43103</v>
      </c>
      <c r="B5485" s="5">
        <v>0.46</v>
      </c>
      <c r="C5485" s="5">
        <v>1313.2</v>
      </c>
      <c r="D5485">
        <f t="shared" si="79"/>
        <v>-0.36584175573527056</v>
      </c>
    </row>
    <row r="5486" spans="1:4" x14ac:dyDescent="0.4">
      <c r="A5486" s="3">
        <v>43104</v>
      </c>
      <c r="B5486" s="5">
        <v>0.45</v>
      </c>
      <c r="C5486" s="5">
        <v>1322.296</v>
      </c>
      <c r="D5486">
        <f t="shared" si="79"/>
        <v>-0.37082884222974233</v>
      </c>
    </row>
    <row r="5487" spans="1:4" x14ac:dyDescent="0.4">
      <c r="A5487" s="3">
        <v>43105</v>
      </c>
      <c r="B5487" s="5">
        <v>0.46</v>
      </c>
      <c r="C5487" s="5">
        <v>1319.24</v>
      </c>
      <c r="D5487">
        <f t="shared" si="79"/>
        <v>-0.37198909320581991</v>
      </c>
    </row>
    <row r="5488" spans="1:4" x14ac:dyDescent="0.4">
      <c r="A5488" s="3">
        <v>43106</v>
      </c>
      <c r="B5488" s="5">
        <v>0.46</v>
      </c>
      <c r="C5488" s="5">
        <v>1319.24</v>
      </c>
      <c r="D5488">
        <f t="shared" si="79"/>
        <v>-0.37322768645768084</v>
      </c>
    </row>
    <row r="5489" spans="1:4" x14ac:dyDescent="0.4">
      <c r="A5489" s="3">
        <v>43107</v>
      </c>
      <c r="B5489" s="5">
        <v>0.46</v>
      </c>
      <c r="C5489" s="5">
        <v>1319.24</v>
      </c>
      <c r="D5489">
        <f t="shared" si="79"/>
        <v>-0.37454769914466246</v>
      </c>
    </row>
    <row r="5490" spans="1:4" x14ac:dyDescent="0.4">
      <c r="A5490" s="3">
        <v>43108</v>
      </c>
      <c r="B5490" s="5">
        <v>0.47</v>
      </c>
      <c r="C5490" s="5">
        <v>1320.3</v>
      </c>
      <c r="D5490">
        <f t="shared" ref="D5490:D5553" si="80">CORREL(B5127:B5490, C5127:C5490)</f>
        <v>-0.37750297522856652</v>
      </c>
    </row>
    <row r="5491" spans="1:4" x14ac:dyDescent="0.4">
      <c r="A5491" s="3">
        <v>43109</v>
      </c>
      <c r="B5491" s="5">
        <v>0.52</v>
      </c>
      <c r="C5491" s="5">
        <v>1312.47</v>
      </c>
      <c r="D5491">
        <f t="shared" si="80"/>
        <v>-0.37699171056980285</v>
      </c>
    </row>
    <row r="5492" spans="1:4" x14ac:dyDescent="0.4">
      <c r="A5492" s="3">
        <v>43110</v>
      </c>
      <c r="B5492" s="5">
        <v>0.52</v>
      </c>
      <c r="C5492" s="5">
        <v>1316.5</v>
      </c>
      <c r="D5492">
        <f t="shared" si="80"/>
        <v>-0.37950009680016533</v>
      </c>
    </row>
    <row r="5493" spans="1:4" x14ac:dyDescent="0.4">
      <c r="A5493" s="3">
        <v>43111</v>
      </c>
      <c r="B5493" s="5">
        <v>0.54</v>
      </c>
      <c r="C5493" s="5">
        <v>1322.4</v>
      </c>
      <c r="D5493">
        <f t="shared" si="80"/>
        <v>-0.37999542790089119</v>
      </c>
    </row>
    <row r="5494" spans="1:4" x14ac:dyDescent="0.4">
      <c r="A5494" s="3">
        <v>43112</v>
      </c>
      <c r="B5494" s="5">
        <v>0.54</v>
      </c>
      <c r="C5494" s="5">
        <v>1337.16</v>
      </c>
      <c r="D5494">
        <f t="shared" si="80"/>
        <v>-0.37516437383458218</v>
      </c>
    </row>
    <row r="5495" spans="1:4" x14ac:dyDescent="0.4">
      <c r="A5495" s="3">
        <v>43113</v>
      </c>
      <c r="B5495" s="5">
        <v>0.54</v>
      </c>
      <c r="C5495" s="5">
        <v>1337.16</v>
      </c>
      <c r="D5495">
        <f t="shared" si="80"/>
        <v>-0.37054276034525219</v>
      </c>
    </row>
    <row r="5496" spans="1:4" x14ac:dyDescent="0.4">
      <c r="A5496" s="3">
        <v>43114</v>
      </c>
      <c r="B5496" s="5">
        <v>0.54</v>
      </c>
      <c r="C5496" s="5">
        <v>1337.16</v>
      </c>
      <c r="D5496">
        <f t="shared" si="80"/>
        <v>-0.36612664405746909</v>
      </c>
    </row>
    <row r="5497" spans="1:4" x14ac:dyDescent="0.4">
      <c r="A5497" s="3">
        <v>43115</v>
      </c>
      <c r="B5497" s="5">
        <v>0.54</v>
      </c>
      <c r="C5497" s="5">
        <v>1339.3</v>
      </c>
      <c r="D5497">
        <f t="shared" si="80"/>
        <v>-0.36097059018309469</v>
      </c>
    </row>
    <row r="5498" spans="1:4" x14ac:dyDescent="0.4">
      <c r="A5498" s="3">
        <v>43116</v>
      </c>
      <c r="B5498" s="5">
        <v>0.51</v>
      </c>
      <c r="C5498" s="5">
        <v>1338.2</v>
      </c>
      <c r="D5498">
        <f t="shared" si="80"/>
        <v>-0.36128952832834571</v>
      </c>
    </row>
    <row r="5499" spans="1:4" x14ac:dyDescent="0.4">
      <c r="A5499" s="3">
        <v>43117</v>
      </c>
      <c r="B5499" s="5">
        <v>0.53</v>
      </c>
      <c r="C5499" s="5">
        <v>1326.796</v>
      </c>
      <c r="D5499">
        <f t="shared" si="80"/>
        <v>-0.3583590742160126</v>
      </c>
    </row>
    <row r="5500" spans="1:4" x14ac:dyDescent="0.4">
      <c r="A5500" s="3">
        <v>43118</v>
      </c>
      <c r="B5500" s="5">
        <v>0.56999999999999995</v>
      </c>
      <c r="C5500" s="5">
        <v>1326.71</v>
      </c>
      <c r="D5500">
        <f t="shared" si="80"/>
        <v>-0.35105394861749517</v>
      </c>
    </row>
    <row r="5501" spans="1:4" x14ac:dyDescent="0.4">
      <c r="A5501" s="3">
        <v>43119</v>
      </c>
      <c r="B5501" s="5">
        <v>0.57999999999999996</v>
      </c>
      <c r="C5501" s="5">
        <v>1331.25</v>
      </c>
      <c r="D5501">
        <f t="shared" si="80"/>
        <v>-0.34098602599444944</v>
      </c>
    </row>
    <row r="5502" spans="1:4" x14ac:dyDescent="0.4">
      <c r="A5502" s="3">
        <v>43120</v>
      </c>
      <c r="B5502" s="5">
        <v>0.57999999999999996</v>
      </c>
      <c r="C5502" s="5">
        <v>1331.25</v>
      </c>
      <c r="D5502">
        <f t="shared" si="80"/>
        <v>-0.3311842200178976</v>
      </c>
    </row>
    <row r="5503" spans="1:4" x14ac:dyDescent="0.4">
      <c r="A5503" s="3">
        <v>43121</v>
      </c>
      <c r="B5503" s="5">
        <v>0.57999999999999996</v>
      </c>
      <c r="C5503" s="5">
        <v>1331.25</v>
      </c>
      <c r="D5503">
        <f t="shared" si="80"/>
        <v>-0.32164041312248309</v>
      </c>
    </row>
    <row r="5504" spans="1:4" x14ac:dyDescent="0.4">
      <c r="A5504" s="3">
        <v>43122</v>
      </c>
      <c r="B5504" s="5">
        <v>0.6</v>
      </c>
      <c r="C5504" s="5">
        <v>1333.78</v>
      </c>
      <c r="D5504">
        <f t="shared" si="80"/>
        <v>-0.31256450624978749</v>
      </c>
    </row>
    <row r="5505" spans="1:4" x14ac:dyDescent="0.4">
      <c r="A5505" s="3">
        <v>43123</v>
      </c>
      <c r="B5505" s="5">
        <v>0.56999999999999995</v>
      </c>
      <c r="C5505" s="5">
        <v>1341.3</v>
      </c>
      <c r="D5505">
        <f t="shared" si="80"/>
        <v>-0.30495627915492374</v>
      </c>
    </row>
    <row r="5506" spans="1:4" x14ac:dyDescent="0.4">
      <c r="A5506" s="3">
        <v>43124</v>
      </c>
      <c r="B5506" s="5">
        <v>0.57999999999999996</v>
      </c>
      <c r="C5506" s="5">
        <v>1357.91</v>
      </c>
      <c r="D5506">
        <f t="shared" si="80"/>
        <v>-0.29092242694210085</v>
      </c>
    </row>
    <row r="5507" spans="1:4" x14ac:dyDescent="0.4">
      <c r="A5507" s="3">
        <v>43125</v>
      </c>
      <c r="B5507" s="5">
        <v>0.56000000000000005</v>
      </c>
      <c r="C5507" s="5">
        <v>1348.19</v>
      </c>
      <c r="D5507">
        <f t="shared" si="80"/>
        <v>-0.28397989940495394</v>
      </c>
    </row>
    <row r="5508" spans="1:4" x14ac:dyDescent="0.4">
      <c r="A5508" s="3">
        <v>43126</v>
      </c>
      <c r="B5508" s="5">
        <v>0.56999999999999995</v>
      </c>
      <c r="C5508" s="5">
        <v>1349.4380000000001</v>
      </c>
      <c r="D5508">
        <f t="shared" si="80"/>
        <v>-0.27760333874166959</v>
      </c>
    </row>
    <row r="5509" spans="1:4" x14ac:dyDescent="0.4">
      <c r="A5509" s="3">
        <v>43127</v>
      </c>
      <c r="B5509" s="5">
        <v>0.56999999999999995</v>
      </c>
      <c r="C5509" s="5">
        <v>1349.4380000000001</v>
      </c>
      <c r="D5509">
        <f t="shared" si="80"/>
        <v>-0.27148331882483429</v>
      </c>
    </row>
    <row r="5510" spans="1:4" x14ac:dyDescent="0.4">
      <c r="A5510" s="3">
        <v>43128</v>
      </c>
      <c r="B5510" s="5">
        <v>0.56999999999999995</v>
      </c>
      <c r="C5510" s="5">
        <v>1349.4380000000001</v>
      </c>
      <c r="D5510">
        <f t="shared" si="80"/>
        <v>-0.26561387303158729</v>
      </c>
    </row>
    <row r="5511" spans="1:4" x14ac:dyDescent="0.4">
      <c r="A5511" s="3">
        <v>43129</v>
      </c>
      <c r="B5511" s="5">
        <v>0.61</v>
      </c>
      <c r="C5511" s="5">
        <v>1339.93</v>
      </c>
      <c r="D5511">
        <f t="shared" si="80"/>
        <v>-0.25675032430831501</v>
      </c>
    </row>
    <row r="5512" spans="1:4" x14ac:dyDescent="0.4">
      <c r="A5512" s="3">
        <v>43130</v>
      </c>
      <c r="B5512" s="5">
        <v>0.63</v>
      </c>
      <c r="C5512" s="5">
        <v>1338.2</v>
      </c>
      <c r="D5512">
        <f t="shared" si="80"/>
        <v>-0.24633317193125293</v>
      </c>
    </row>
    <row r="5513" spans="1:4" x14ac:dyDescent="0.4">
      <c r="A5513" s="3">
        <v>43131</v>
      </c>
      <c r="B5513" s="5">
        <v>0.61</v>
      </c>
      <c r="C5513" s="5">
        <v>1344.7</v>
      </c>
      <c r="D5513">
        <f t="shared" si="80"/>
        <v>-0.23475498186599714</v>
      </c>
    </row>
    <row r="5514" spans="1:4" x14ac:dyDescent="0.4">
      <c r="A5514" s="3">
        <v>43132</v>
      </c>
      <c r="B5514" s="5">
        <v>0.67</v>
      </c>
      <c r="C5514" s="5">
        <v>1348.45</v>
      </c>
      <c r="D5514">
        <f t="shared" si="80"/>
        <v>-0.21603791156132915</v>
      </c>
    </row>
    <row r="5515" spans="1:4" x14ac:dyDescent="0.4">
      <c r="A5515" s="3">
        <v>43133</v>
      </c>
      <c r="B5515" s="5">
        <v>0.7</v>
      </c>
      <c r="C5515" s="5">
        <v>1332.6880000000001</v>
      </c>
      <c r="D5515">
        <f t="shared" si="80"/>
        <v>-0.19858393641957664</v>
      </c>
    </row>
    <row r="5516" spans="1:4" x14ac:dyDescent="0.4">
      <c r="A5516" s="3">
        <v>43134</v>
      </c>
      <c r="B5516" s="5">
        <v>0.7</v>
      </c>
      <c r="C5516" s="5">
        <v>1332.6880000000001</v>
      </c>
      <c r="D5516">
        <f t="shared" si="80"/>
        <v>-0.18186731349439869</v>
      </c>
    </row>
    <row r="5517" spans="1:4" x14ac:dyDescent="0.4">
      <c r="A5517" s="3">
        <v>43135</v>
      </c>
      <c r="B5517" s="5">
        <v>0.7</v>
      </c>
      <c r="C5517" s="5">
        <v>1332.6880000000001</v>
      </c>
      <c r="D5517">
        <f t="shared" si="80"/>
        <v>-0.16584058339783259</v>
      </c>
    </row>
    <row r="5518" spans="1:4" x14ac:dyDescent="0.4">
      <c r="A5518" s="3">
        <v>43136</v>
      </c>
      <c r="B5518" s="5">
        <v>0.67</v>
      </c>
      <c r="C5518" s="5">
        <v>1339.29</v>
      </c>
      <c r="D5518">
        <f t="shared" si="80"/>
        <v>-0.15223018126727772</v>
      </c>
    </row>
    <row r="5519" spans="1:4" x14ac:dyDescent="0.4">
      <c r="A5519" s="3">
        <v>43137</v>
      </c>
      <c r="B5519" s="5">
        <v>0.69</v>
      </c>
      <c r="C5519" s="5">
        <v>1323.73</v>
      </c>
      <c r="D5519">
        <f t="shared" si="80"/>
        <v>-0.1414972799354767</v>
      </c>
    </row>
    <row r="5520" spans="1:4" x14ac:dyDescent="0.4">
      <c r="A5520" s="3">
        <v>43138</v>
      </c>
      <c r="B5520" s="5">
        <v>0.74</v>
      </c>
      <c r="C5520" s="5">
        <v>1318.05</v>
      </c>
      <c r="D5520">
        <f t="shared" si="80"/>
        <v>-0.12955875649628135</v>
      </c>
    </row>
    <row r="5521" spans="1:4" x14ac:dyDescent="0.4">
      <c r="A5521" s="3">
        <v>43139</v>
      </c>
      <c r="B5521" s="5">
        <v>0.76</v>
      </c>
      <c r="C5521" s="5">
        <v>1318.85</v>
      </c>
      <c r="D5521">
        <f t="shared" si="80"/>
        <v>-0.11662600612670415</v>
      </c>
    </row>
    <row r="5522" spans="1:4" x14ac:dyDescent="0.4">
      <c r="A5522" s="3">
        <v>43140</v>
      </c>
      <c r="B5522" s="5">
        <v>0.78</v>
      </c>
      <c r="C5522" s="5">
        <v>1315.6880000000001</v>
      </c>
      <c r="D5522">
        <f t="shared" si="80"/>
        <v>-0.1042340071613984</v>
      </c>
    </row>
    <row r="5523" spans="1:4" x14ac:dyDescent="0.4">
      <c r="A5523" s="3">
        <v>43141</v>
      </c>
      <c r="B5523" s="5">
        <v>0.78</v>
      </c>
      <c r="C5523" s="5">
        <v>1315.6880000000001</v>
      </c>
      <c r="D5523">
        <f t="shared" si="80"/>
        <v>-9.251127812891824E-2</v>
      </c>
    </row>
    <row r="5524" spans="1:4" x14ac:dyDescent="0.4">
      <c r="A5524" s="3">
        <v>43142</v>
      </c>
      <c r="B5524" s="5">
        <v>0.78</v>
      </c>
      <c r="C5524" s="5">
        <v>1315.6880000000001</v>
      </c>
      <c r="D5524">
        <f t="shared" si="80"/>
        <v>-8.1402874690394381E-2</v>
      </c>
    </row>
    <row r="5525" spans="1:4" x14ac:dyDescent="0.4">
      <c r="A5525" s="3">
        <v>43143</v>
      </c>
      <c r="B5525" s="5">
        <v>0.79</v>
      </c>
      <c r="C5525" s="5">
        <v>1322.3889999999999</v>
      </c>
      <c r="D5525">
        <f t="shared" si="80"/>
        <v>-6.7631363557734261E-2</v>
      </c>
    </row>
    <row r="5526" spans="1:4" x14ac:dyDescent="0.4">
      <c r="A5526" s="3">
        <v>43144</v>
      </c>
      <c r="B5526" s="5">
        <v>0.78</v>
      </c>
      <c r="C5526" s="5">
        <v>1329.1590000000001</v>
      </c>
      <c r="D5526">
        <f t="shared" si="80"/>
        <v>-5.1718645322464292E-2</v>
      </c>
    </row>
    <row r="5527" spans="1:4" x14ac:dyDescent="0.4">
      <c r="A5527" s="3">
        <v>43145</v>
      </c>
      <c r="B5527" s="5">
        <v>0.82</v>
      </c>
      <c r="C5527" s="5">
        <v>1350.13</v>
      </c>
      <c r="D5527">
        <f t="shared" si="80"/>
        <v>-2.8174085490801876E-2</v>
      </c>
    </row>
    <row r="5528" spans="1:4" x14ac:dyDescent="0.4">
      <c r="A5528" s="3">
        <v>43146</v>
      </c>
      <c r="B5528" s="5">
        <v>0.79</v>
      </c>
      <c r="C5528" s="5">
        <v>1353.23</v>
      </c>
      <c r="D5528">
        <f t="shared" si="80"/>
        <v>-7.5954114644944098E-3</v>
      </c>
    </row>
    <row r="5529" spans="1:4" x14ac:dyDescent="0.4">
      <c r="A5529" s="3">
        <v>43147</v>
      </c>
      <c r="B5529" s="5">
        <v>0.78</v>
      </c>
      <c r="C5529" s="5">
        <v>1347.06</v>
      </c>
      <c r="D5529">
        <f t="shared" si="80"/>
        <v>8.8066918374522605E-3</v>
      </c>
    </row>
    <row r="5530" spans="1:4" x14ac:dyDescent="0.4">
      <c r="A5530" s="3">
        <v>43148</v>
      </c>
      <c r="B5530" s="5">
        <v>0.78</v>
      </c>
      <c r="C5530" s="5">
        <v>1347.06</v>
      </c>
      <c r="D5530">
        <f t="shared" si="80"/>
        <v>2.4445627295579423E-2</v>
      </c>
    </row>
    <row r="5531" spans="1:4" x14ac:dyDescent="0.4">
      <c r="A5531" s="3">
        <v>43149</v>
      </c>
      <c r="B5531" s="5">
        <v>0.78</v>
      </c>
      <c r="C5531" s="5">
        <v>1347.06</v>
      </c>
      <c r="D5531">
        <f t="shared" si="80"/>
        <v>3.9373447943010322E-2</v>
      </c>
    </row>
    <row r="5532" spans="1:4" x14ac:dyDescent="0.4">
      <c r="A5532" s="3">
        <v>43150</v>
      </c>
      <c r="B5532" s="5">
        <v>0.78</v>
      </c>
      <c r="C5532" s="5">
        <v>1345.8</v>
      </c>
      <c r="D5532">
        <f t="shared" si="80"/>
        <v>5.3540635754545332E-2</v>
      </c>
    </row>
    <row r="5533" spans="1:4" x14ac:dyDescent="0.4">
      <c r="A5533" s="3">
        <v>43151</v>
      </c>
      <c r="B5533" s="5">
        <v>0.78</v>
      </c>
      <c r="C5533" s="5">
        <v>1329.12</v>
      </c>
      <c r="D5533">
        <f t="shared" si="80"/>
        <v>6.2850852811594693E-2</v>
      </c>
    </row>
    <row r="5534" spans="1:4" x14ac:dyDescent="0.4">
      <c r="A5534" s="3">
        <v>43152</v>
      </c>
      <c r="B5534" s="5">
        <v>0.82</v>
      </c>
      <c r="C5534" s="5">
        <v>1324.316</v>
      </c>
      <c r="D5534">
        <f t="shared" si="80"/>
        <v>7.1466830363854469E-2</v>
      </c>
    </row>
    <row r="5535" spans="1:4" x14ac:dyDescent="0.4">
      <c r="A5535" s="3">
        <v>43153</v>
      </c>
      <c r="B5535" s="5">
        <v>0.81</v>
      </c>
      <c r="C5535" s="5">
        <v>1331.8889999999999</v>
      </c>
      <c r="D5535">
        <f t="shared" si="80"/>
        <v>8.1602946500696646E-2</v>
      </c>
    </row>
    <row r="5536" spans="1:4" x14ac:dyDescent="0.4">
      <c r="A5536" s="3">
        <v>43154</v>
      </c>
      <c r="B5536" s="5">
        <v>0.76</v>
      </c>
      <c r="C5536" s="5">
        <v>1328.55</v>
      </c>
      <c r="D5536">
        <f t="shared" si="80"/>
        <v>8.9179999902926035E-2</v>
      </c>
    </row>
    <row r="5537" spans="1:4" x14ac:dyDescent="0.4">
      <c r="A5537" s="3">
        <v>43155</v>
      </c>
      <c r="B5537" s="5">
        <v>0.76</v>
      </c>
      <c r="C5537" s="5">
        <v>1328.55</v>
      </c>
      <c r="D5537">
        <f t="shared" si="80"/>
        <v>9.651251951147026E-2</v>
      </c>
    </row>
    <row r="5538" spans="1:4" x14ac:dyDescent="0.4">
      <c r="A5538" s="3">
        <v>43156</v>
      </c>
      <c r="B5538" s="5">
        <v>0.76</v>
      </c>
      <c r="C5538" s="5">
        <v>1328.55</v>
      </c>
      <c r="D5538">
        <f t="shared" si="80"/>
        <v>0.10361050074789832</v>
      </c>
    </row>
    <row r="5539" spans="1:4" x14ac:dyDescent="0.4">
      <c r="A5539" s="3">
        <v>43157</v>
      </c>
      <c r="B5539" s="5">
        <v>0.73</v>
      </c>
      <c r="C5539" s="5">
        <v>1333.1</v>
      </c>
      <c r="D5539">
        <f t="shared" si="80"/>
        <v>0.11031898286769082</v>
      </c>
    </row>
    <row r="5540" spans="1:4" x14ac:dyDescent="0.4">
      <c r="A5540" s="3">
        <v>43158</v>
      </c>
      <c r="B5540" s="5">
        <v>0.77</v>
      </c>
      <c r="C5540" s="5">
        <v>1318.19</v>
      </c>
      <c r="D5540">
        <f t="shared" si="80"/>
        <v>0.11464038266441164</v>
      </c>
    </row>
    <row r="5541" spans="1:4" x14ac:dyDescent="0.4">
      <c r="A5541" s="3">
        <v>43159</v>
      </c>
      <c r="B5541" s="5">
        <v>0.75</v>
      </c>
      <c r="C5541" s="5">
        <v>1317.81</v>
      </c>
      <c r="D5541">
        <f t="shared" si="80"/>
        <v>0.12000584912049865</v>
      </c>
    </row>
    <row r="5542" spans="1:4" x14ac:dyDescent="0.4">
      <c r="A5542" s="3">
        <v>43160</v>
      </c>
      <c r="B5542" s="5">
        <v>0.71</v>
      </c>
      <c r="C5542" s="5">
        <v>1316.69</v>
      </c>
      <c r="D5542">
        <f t="shared" si="80"/>
        <v>0.12515211568561341</v>
      </c>
    </row>
    <row r="5543" spans="1:4" x14ac:dyDescent="0.4">
      <c r="A5543" s="3">
        <v>43161</v>
      </c>
      <c r="B5543" s="5">
        <v>0.74</v>
      </c>
      <c r="C5543" s="5">
        <v>1319.0909999999999</v>
      </c>
      <c r="D5543">
        <f t="shared" si="80"/>
        <v>0.13027715975067716</v>
      </c>
    </row>
    <row r="5544" spans="1:4" x14ac:dyDescent="0.4">
      <c r="A5544" s="3">
        <v>43162</v>
      </c>
      <c r="B5544" s="5">
        <v>0.74</v>
      </c>
      <c r="C5544" s="5">
        <v>1319.0909999999999</v>
      </c>
      <c r="D5544">
        <f t="shared" si="80"/>
        <v>0.13525319749612363</v>
      </c>
    </row>
    <row r="5545" spans="1:4" x14ac:dyDescent="0.4">
      <c r="A5545" s="3">
        <v>43163</v>
      </c>
      <c r="B5545" s="5">
        <v>0.74</v>
      </c>
      <c r="C5545" s="5">
        <v>1319.0909999999999</v>
      </c>
      <c r="D5545">
        <f t="shared" si="80"/>
        <v>0.14008537352571765</v>
      </c>
    </row>
    <row r="5546" spans="1:4" x14ac:dyDescent="0.4">
      <c r="A5546" s="3">
        <v>43164</v>
      </c>
      <c r="B5546" s="5">
        <v>0.75</v>
      </c>
      <c r="C5546" s="5">
        <v>1320.05</v>
      </c>
      <c r="D5546">
        <f t="shared" si="80"/>
        <v>0.14609969097886596</v>
      </c>
    </row>
    <row r="5547" spans="1:4" x14ac:dyDescent="0.4">
      <c r="A5547" s="3">
        <v>43165</v>
      </c>
      <c r="B5547" s="5">
        <v>0.76</v>
      </c>
      <c r="C5547" s="5">
        <v>1334.5</v>
      </c>
      <c r="D5547">
        <f t="shared" si="80"/>
        <v>0.15515751694730939</v>
      </c>
    </row>
    <row r="5548" spans="1:4" x14ac:dyDescent="0.4">
      <c r="A5548" s="3">
        <v>43166</v>
      </c>
      <c r="B5548" s="5">
        <v>0.76</v>
      </c>
      <c r="C5548" s="5">
        <v>1325.4</v>
      </c>
      <c r="D5548">
        <f t="shared" si="80"/>
        <v>0.16623318723115973</v>
      </c>
    </row>
    <row r="5549" spans="1:4" x14ac:dyDescent="0.4">
      <c r="A5549" s="3">
        <v>43167</v>
      </c>
      <c r="B5549" s="5">
        <v>0.75</v>
      </c>
      <c r="C5549" s="5">
        <v>1321.231</v>
      </c>
      <c r="D5549">
        <f t="shared" si="80"/>
        <v>0.1791621253433327</v>
      </c>
    </row>
    <row r="5550" spans="1:4" x14ac:dyDescent="0.4">
      <c r="A5550" s="3">
        <v>43168</v>
      </c>
      <c r="B5550" s="5">
        <v>0.78</v>
      </c>
      <c r="C5550" s="5">
        <v>1323.35</v>
      </c>
      <c r="D5550">
        <f t="shared" si="80"/>
        <v>0.19087474505662089</v>
      </c>
    </row>
    <row r="5551" spans="1:4" x14ac:dyDescent="0.4">
      <c r="A5551" s="3">
        <v>43169</v>
      </c>
      <c r="B5551" s="5">
        <v>0.78</v>
      </c>
      <c r="C5551" s="5">
        <v>1323.35</v>
      </c>
      <c r="D5551">
        <f t="shared" si="80"/>
        <v>0.20245155078653235</v>
      </c>
    </row>
    <row r="5552" spans="1:4" x14ac:dyDescent="0.4">
      <c r="A5552" s="3">
        <v>43170</v>
      </c>
      <c r="B5552" s="5">
        <v>0.78</v>
      </c>
      <c r="C5552" s="5">
        <v>1323.35</v>
      </c>
      <c r="D5552">
        <f t="shared" si="80"/>
        <v>0.21390358922419378</v>
      </c>
    </row>
    <row r="5553" spans="1:4" x14ac:dyDescent="0.4">
      <c r="A5553" s="3">
        <v>43171</v>
      </c>
      <c r="B5553" s="5">
        <v>0.77</v>
      </c>
      <c r="C5553" s="5">
        <v>1323</v>
      </c>
      <c r="D5553">
        <f t="shared" si="80"/>
        <v>0.22742953180931505</v>
      </c>
    </row>
    <row r="5554" spans="1:4" x14ac:dyDescent="0.4">
      <c r="A5554" s="3">
        <v>43172</v>
      </c>
      <c r="B5554" s="5">
        <v>0.75</v>
      </c>
      <c r="C5554" s="5">
        <v>1326.2</v>
      </c>
      <c r="D5554">
        <f t="shared" ref="D5554:D5617" si="81">CORREL(B5191:B5554, C5191:C5554)</f>
        <v>0.24165131291276951</v>
      </c>
    </row>
    <row r="5555" spans="1:4" x14ac:dyDescent="0.4">
      <c r="A5555" s="3">
        <v>43173</v>
      </c>
      <c r="B5555" s="5">
        <v>0.74</v>
      </c>
      <c r="C5555" s="5">
        <v>1324.7</v>
      </c>
      <c r="D5555">
        <f t="shared" si="81"/>
        <v>0.24789401791431864</v>
      </c>
    </row>
    <row r="5556" spans="1:4" x14ac:dyDescent="0.4">
      <c r="A5556" s="3">
        <v>43174</v>
      </c>
      <c r="B5556" s="5">
        <v>0.74</v>
      </c>
      <c r="C5556" s="5">
        <v>1316.2</v>
      </c>
      <c r="D5556">
        <f t="shared" si="81"/>
        <v>0.2530146333719579</v>
      </c>
    </row>
    <row r="5557" spans="1:4" x14ac:dyDescent="0.4">
      <c r="A5557" s="3">
        <v>43175</v>
      </c>
      <c r="B5557" s="5">
        <v>0.77</v>
      </c>
      <c r="C5557" s="5">
        <v>1314.2</v>
      </c>
      <c r="D5557">
        <f t="shared" si="81"/>
        <v>0.25718157250347351</v>
      </c>
    </row>
    <row r="5558" spans="1:4" x14ac:dyDescent="0.4">
      <c r="A5558" s="3">
        <v>43176</v>
      </c>
      <c r="B5558" s="5">
        <v>0.77</v>
      </c>
      <c r="C5558" s="5">
        <v>1314.2</v>
      </c>
      <c r="D5558">
        <f t="shared" si="81"/>
        <v>0.26126213312951185</v>
      </c>
    </row>
    <row r="5559" spans="1:4" x14ac:dyDescent="0.4">
      <c r="A5559" s="3">
        <v>43177</v>
      </c>
      <c r="B5559" s="5">
        <v>0.77</v>
      </c>
      <c r="C5559" s="5">
        <v>1314.2</v>
      </c>
      <c r="D5559">
        <f t="shared" si="81"/>
        <v>0.26525945227174708</v>
      </c>
    </row>
    <row r="5560" spans="1:4" x14ac:dyDescent="0.4">
      <c r="A5560" s="3">
        <v>43178</v>
      </c>
      <c r="B5560" s="5">
        <v>0.77</v>
      </c>
      <c r="C5560" s="5">
        <v>1316.7</v>
      </c>
      <c r="D5560">
        <f t="shared" si="81"/>
        <v>0.26881449065757923</v>
      </c>
    </row>
    <row r="5561" spans="1:4" x14ac:dyDescent="0.4">
      <c r="A5561" s="3">
        <v>43179</v>
      </c>
      <c r="B5561" s="5">
        <v>0.81</v>
      </c>
      <c r="C5561" s="5">
        <v>1310.951</v>
      </c>
      <c r="D5561">
        <f t="shared" si="81"/>
        <v>0.27101007462847493</v>
      </c>
    </row>
    <row r="5562" spans="1:4" x14ac:dyDescent="0.4">
      <c r="A5562" s="3">
        <v>43180</v>
      </c>
      <c r="B5562" s="5">
        <v>0.8</v>
      </c>
      <c r="C5562" s="5">
        <v>1332.2</v>
      </c>
      <c r="D5562">
        <f t="shared" si="81"/>
        <v>0.27638921339427919</v>
      </c>
    </row>
    <row r="5563" spans="1:4" x14ac:dyDescent="0.4">
      <c r="A5563" s="3">
        <v>43181</v>
      </c>
      <c r="B5563" s="5">
        <v>0.75</v>
      </c>
      <c r="C5563" s="5">
        <v>1328.7</v>
      </c>
      <c r="D5563">
        <f t="shared" si="81"/>
        <v>0.28081529657950866</v>
      </c>
    </row>
    <row r="5564" spans="1:4" x14ac:dyDescent="0.4">
      <c r="A5564" s="3">
        <v>43182</v>
      </c>
      <c r="B5564" s="5">
        <v>0.75</v>
      </c>
      <c r="C5564" s="5">
        <v>1346.92</v>
      </c>
      <c r="D5564">
        <f t="shared" si="81"/>
        <v>0.28643433429818554</v>
      </c>
    </row>
    <row r="5565" spans="1:4" x14ac:dyDescent="0.4">
      <c r="A5565" s="3">
        <v>43183</v>
      </c>
      <c r="B5565" s="5">
        <v>0.75</v>
      </c>
      <c r="C5565" s="5">
        <v>1346.92</v>
      </c>
      <c r="D5565">
        <f t="shared" si="81"/>
        <v>0.29188451077335614</v>
      </c>
    </row>
    <row r="5566" spans="1:4" x14ac:dyDescent="0.4">
      <c r="A5566" s="3">
        <v>43184</v>
      </c>
      <c r="B5566" s="5">
        <v>0.75</v>
      </c>
      <c r="C5566" s="5">
        <v>1346.92</v>
      </c>
      <c r="D5566">
        <f t="shared" si="81"/>
        <v>0.29717154893724562</v>
      </c>
    </row>
    <row r="5567" spans="1:4" x14ac:dyDescent="0.4">
      <c r="A5567" s="3">
        <v>43185</v>
      </c>
      <c r="B5567" s="5">
        <v>0.77</v>
      </c>
      <c r="C5567" s="5">
        <v>1353.5</v>
      </c>
      <c r="D5567">
        <f t="shared" si="81"/>
        <v>0.30386411251091561</v>
      </c>
    </row>
    <row r="5568" spans="1:4" x14ac:dyDescent="0.4">
      <c r="A5568" s="3">
        <v>43186</v>
      </c>
      <c r="B5568" s="5">
        <v>0.71</v>
      </c>
      <c r="C5568" s="5">
        <v>1344.6</v>
      </c>
      <c r="D5568">
        <f t="shared" si="81"/>
        <v>0.30829549029581504</v>
      </c>
    </row>
    <row r="5569" spans="1:4" x14ac:dyDescent="0.4">
      <c r="A5569" s="3">
        <v>43187</v>
      </c>
      <c r="B5569" s="5">
        <v>0.72</v>
      </c>
      <c r="C5569" s="5">
        <v>1325.3</v>
      </c>
      <c r="D5569">
        <f t="shared" si="81"/>
        <v>0.31042580956236987</v>
      </c>
    </row>
    <row r="5570" spans="1:4" x14ac:dyDescent="0.4">
      <c r="A5570" s="3">
        <v>43188</v>
      </c>
      <c r="B5570" s="5">
        <v>0.69</v>
      </c>
      <c r="C5570" s="5">
        <v>1325.05</v>
      </c>
      <c r="D5570">
        <f t="shared" si="81"/>
        <v>0.31275197286960282</v>
      </c>
    </row>
    <row r="5571" spans="1:4" x14ac:dyDescent="0.4">
      <c r="A5571" s="3">
        <v>43189</v>
      </c>
      <c r="B5571" s="5">
        <v>0.69</v>
      </c>
      <c r="C5571" s="5">
        <v>1325.03</v>
      </c>
      <c r="D5571">
        <f t="shared" si="81"/>
        <v>0.31447146975744822</v>
      </c>
    </row>
    <row r="5572" spans="1:4" x14ac:dyDescent="0.4">
      <c r="A5572" s="3">
        <v>43190</v>
      </c>
      <c r="B5572" s="5">
        <v>0.69</v>
      </c>
      <c r="C5572" s="5">
        <v>1325.03</v>
      </c>
      <c r="D5572">
        <f t="shared" si="81"/>
        <v>0.31613687170317761</v>
      </c>
    </row>
    <row r="5573" spans="1:4" x14ac:dyDescent="0.4">
      <c r="A5573" s="3">
        <v>43191</v>
      </c>
      <c r="B5573" s="5">
        <v>0.69</v>
      </c>
      <c r="C5573" s="5">
        <v>1325.03</v>
      </c>
      <c r="D5573">
        <f t="shared" si="81"/>
        <v>0.31774890680880624</v>
      </c>
    </row>
    <row r="5574" spans="1:4" x14ac:dyDescent="0.4">
      <c r="A5574" s="3">
        <v>43192</v>
      </c>
      <c r="B5574" s="5">
        <v>0.68</v>
      </c>
      <c r="C5574" s="5">
        <v>1341.3</v>
      </c>
      <c r="D5574">
        <f t="shared" si="81"/>
        <v>0.31977799113725441</v>
      </c>
    </row>
    <row r="5575" spans="1:4" x14ac:dyDescent="0.4">
      <c r="A5575" s="3">
        <v>43193</v>
      </c>
      <c r="B5575" s="5">
        <v>0.71</v>
      </c>
      <c r="C5575" s="5">
        <v>1332.3</v>
      </c>
      <c r="D5575">
        <f t="shared" si="81"/>
        <v>0.32200514030110178</v>
      </c>
    </row>
    <row r="5576" spans="1:4" x14ac:dyDescent="0.4">
      <c r="A5576" s="3">
        <v>43194</v>
      </c>
      <c r="B5576" s="5">
        <v>0.71</v>
      </c>
      <c r="C5576" s="5">
        <v>1333</v>
      </c>
      <c r="D5576">
        <f t="shared" si="81"/>
        <v>0.32380406548299867</v>
      </c>
    </row>
    <row r="5577" spans="1:4" x14ac:dyDescent="0.4">
      <c r="A5577" s="3">
        <v>43195</v>
      </c>
      <c r="B5577" s="5">
        <v>0.75</v>
      </c>
      <c r="C5577" s="5">
        <v>1326.2</v>
      </c>
      <c r="D5577">
        <f t="shared" si="81"/>
        <v>0.32550221926901635</v>
      </c>
    </row>
    <row r="5578" spans="1:4" x14ac:dyDescent="0.4">
      <c r="A5578" s="3">
        <v>43196</v>
      </c>
      <c r="B5578" s="5">
        <v>0.7</v>
      </c>
      <c r="C5578" s="5">
        <v>1333.41</v>
      </c>
      <c r="D5578">
        <f t="shared" si="81"/>
        <v>0.32793249046050382</v>
      </c>
    </row>
    <row r="5579" spans="1:4" x14ac:dyDescent="0.4">
      <c r="A5579" s="3">
        <v>43197</v>
      </c>
      <c r="B5579" s="5">
        <v>0.7</v>
      </c>
      <c r="C5579" s="5">
        <v>1333.41</v>
      </c>
      <c r="D5579">
        <f t="shared" si="81"/>
        <v>0.33029944847924303</v>
      </c>
    </row>
    <row r="5580" spans="1:4" x14ac:dyDescent="0.4">
      <c r="A5580" s="3">
        <v>43198</v>
      </c>
      <c r="B5580" s="5">
        <v>0.7</v>
      </c>
      <c r="C5580" s="5">
        <v>1333.41</v>
      </c>
      <c r="D5580">
        <f t="shared" si="81"/>
        <v>0.3326042370997912</v>
      </c>
    </row>
    <row r="5581" spans="1:4" x14ac:dyDescent="0.4">
      <c r="A5581" s="3">
        <v>43199</v>
      </c>
      <c r="B5581" s="5">
        <v>0.71</v>
      </c>
      <c r="C5581" s="5">
        <v>1336.2</v>
      </c>
      <c r="D5581">
        <f t="shared" si="81"/>
        <v>0.33527016896307882</v>
      </c>
    </row>
    <row r="5582" spans="1:4" x14ac:dyDescent="0.4">
      <c r="A5582" s="3">
        <v>43200</v>
      </c>
      <c r="B5582" s="5">
        <v>0.72</v>
      </c>
      <c r="C5582" s="5">
        <v>1339.4</v>
      </c>
      <c r="D5582">
        <f t="shared" si="81"/>
        <v>0.33892321250774182</v>
      </c>
    </row>
    <row r="5583" spans="1:4" x14ac:dyDescent="0.4">
      <c r="A5583" s="3">
        <v>43201</v>
      </c>
      <c r="B5583" s="5">
        <v>0.68</v>
      </c>
      <c r="C5583" s="5">
        <v>1352.9</v>
      </c>
      <c r="D5583">
        <f t="shared" si="81"/>
        <v>0.34323480426897779</v>
      </c>
    </row>
    <row r="5584" spans="1:4" x14ac:dyDescent="0.4">
      <c r="A5584" s="3">
        <v>43202</v>
      </c>
      <c r="B5584" s="5">
        <v>0.7</v>
      </c>
      <c r="C5584" s="5">
        <v>1334.8</v>
      </c>
      <c r="D5584">
        <f t="shared" si="81"/>
        <v>0.34753610467450768</v>
      </c>
    </row>
    <row r="5585" spans="1:4" x14ac:dyDescent="0.4">
      <c r="A5585" s="3">
        <v>43203</v>
      </c>
      <c r="B5585" s="5">
        <v>0.69</v>
      </c>
      <c r="C5585" s="5">
        <v>1346</v>
      </c>
      <c r="D5585">
        <f t="shared" si="81"/>
        <v>0.35231834690946418</v>
      </c>
    </row>
    <row r="5586" spans="1:4" x14ac:dyDescent="0.4">
      <c r="A5586" s="3">
        <v>43204</v>
      </c>
      <c r="B5586" s="5">
        <v>0.69</v>
      </c>
      <c r="C5586" s="5">
        <v>1346</v>
      </c>
      <c r="D5586">
        <f t="shared" si="81"/>
        <v>0.35704426073081963</v>
      </c>
    </row>
    <row r="5587" spans="1:4" x14ac:dyDescent="0.4">
      <c r="A5587" s="3">
        <v>43205</v>
      </c>
      <c r="B5587" s="5">
        <v>0.69</v>
      </c>
      <c r="C5587" s="5">
        <v>1346</v>
      </c>
      <c r="D5587">
        <f t="shared" si="81"/>
        <v>0.36171592625719801</v>
      </c>
    </row>
    <row r="5588" spans="1:4" x14ac:dyDescent="0.4">
      <c r="A5588" s="3">
        <v>43206</v>
      </c>
      <c r="B5588" s="5">
        <v>0.71</v>
      </c>
      <c r="C5588" s="5">
        <v>1345.6</v>
      </c>
      <c r="D5588">
        <f t="shared" si="81"/>
        <v>0.36594567457179739</v>
      </c>
    </row>
    <row r="5589" spans="1:4" x14ac:dyDescent="0.4">
      <c r="A5589" s="3">
        <v>43207</v>
      </c>
      <c r="B5589" s="5">
        <v>0.68</v>
      </c>
      <c r="C5589" s="5">
        <v>1347.1</v>
      </c>
      <c r="D5589">
        <f t="shared" si="81"/>
        <v>0.3703960364506787</v>
      </c>
    </row>
    <row r="5590" spans="1:4" x14ac:dyDescent="0.4">
      <c r="A5590" s="3">
        <v>43208</v>
      </c>
      <c r="B5590" s="5">
        <v>0.71</v>
      </c>
      <c r="C5590" s="5">
        <v>1349.1</v>
      </c>
      <c r="D5590">
        <f t="shared" si="81"/>
        <v>0.37438257745103659</v>
      </c>
    </row>
    <row r="5591" spans="1:4" x14ac:dyDescent="0.4">
      <c r="A5591" s="3">
        <v>43209</v>
      </c>
      <c r="B5591" s="5">
        <v>0.75</v>
      </c>
      <c r="C5591" s="5">
        <v>1345.5</v>
      </c>
      <c r="D5591">
        <f t="shared" si="81"/>
        <v>0.37889585145321153</v>
      </c>
    </row>
    <row r="5592" spans="1:4" x14ac:dyDescent="0.4">
      <c r="A5592" s="3">
        <v>43210</v>
      </c>
      <c r="B5592" s="5">
        <v>0.79</v>
      </c>
      <c r="C5592" s="5">
        <v>1335.52</v>
      </c>
      <c r="D5592">
        <f t="shared" si="81"/>
        <v>0.38309296756272487</v>
      </c>
    </row>
    <row r="5593" spans="1:4" x14ac:dyDescent="0.4">
      <c r="A5593" s="3">
        <v>43211</v>
      </c>
      <c r="B5593" s="5">
        <v>0.79</v>
      </c>
      <c r="C5593" s="5">
        <v>1335.52</v>
      </c>
      <c r="D5593">
        <f t="shared" si="81"/>
        <v>0.38720717076787853</v>
      </c>
    </row>
    <row r="5594" spans="1:4" x14ac:dyDescent="0.4">
      <c r="A5594" s="3">
        <v>43212</v>
      </c>
      <c r="B5594" s="5">
        <v>0.79</v>
      </c>
      <c r="C5594" s="5">
        <v>1335.52</v>
      </c>
      <c r="D5594">
        <f t="shared" si="81"/>
        <v>0.39124091770977326</v>
      </c>
    </row>
    <row r="5595" spans="1:4" x14ac:dyDescent="0.4">
      <c r="A5595" s="3">
        <v>43213</v>
      </c>
      <c r="B5595" s="5">
        <v>0.8</v>
      </c>
      <c r="C5595" s="5">
        <v>1324.64</v>
      </c>
      <c r="D5595">
        <f t="shared" si="81"/>
        <v>0.39339691552532058</v>
      </c>
    </row>
    <row r="5596" spans="1:4" x14ac:dyDescent="0.4">
      <c r="A5596" s="3">
        <v>43214</v>
      </c>
      <c r="B5596" s="5">
        <v>0.83</v>
      </c>
      <c r="C5596" s="5">
        <v>1330.5</v>
      </c>
      <c r="D5596">
        <f t="shared" si="81"/>
        <v>0.39592321686379289</v>
      </c>
    </row>
    <row r="5597" spans="1:4" x14ac:dyDescent="0.4">
      <c r="A5597" s="3">
        <v>43215</v>
      </c>
      <c r="B5597" s="5">
        <v>0.86</v>
      </c>
      <c r="C5597" s="5">
        <v>1323.1</v>
      </c>
      <c r="D5597">
        <f t="shared" si="81"/>
        <v>0.39744460706122192</v>
      </c>
    </row>
    <row r="5598" spans="1:4" x14ac:dyDescent="0.4">
      <c r="A5598" s="3">
        <v>43216</v>
      </c>
      <c r="B5598" s="5">
        <v>0.82</v>
      </c>
      <c r="C5598" s="5">
        <v>1316.9</v>
      </c>
      <c r="D5598">
        <f t="shared" si="81"/>
        <v>0.39761747091841548</v>
      </c>
    </row>
    <row r="5599" spans="1:4" x14ac:dyDescent="0.4">
      <c r="A5599" s="3">
        <v>43217</v>
      </c>
      <c r="B5599" s="5">
        <v>0.79</v>
      </c>
      <c r="C5599" s="5">
        <v>1324</v>
      </c>
      <c r="D5599">
        <f t="shared" si="81"/>
        <v>0.39887652225986497</v>
      </c>
    </row>
    <row r="5600" spans="1:4" x14ac:dyDescent="0.4">
      <c r="A5600" s="3">
        <v>43218</v>
      </c>
      <c r="B5600" s="5">
        <v>0.79</v>
      </c>
      <c r="C5600" s="5">
        <v>1324</v>
      </c>
      <c r="D5600">
        <f t="shared" si="81"/>
        <v>0.40009311537340703</v>
      </c>
    </row>
    <row r="5601" spans="1:4" x14ac:dyDescent="0.4">
      <c r="A5601" s="3">
        <v>43219</v>
      </c>
      <c r="B5601" s="5">
        <v>0.79</v>
      </c>
      <c r="C5601" s="5">
        <v>1324</v>
      </c>
      <c r="D5601">
        <f t="shared" si="81"/>
        <v>0.40126785350204464</v>
      </c>
    </row>
    <row r="5602" spans="1:4" x14ac:dyDescent="0.4">
      <c r="A5602" s="3">
        <v>43220</v>
      </c>
      <c r="B5602" s="5">
        <v>0.78</v>
      </c>
      <c r="C5602" s="5">
        <v>1315.5</v>
      </c>
      <c r="D5602">
        <f t="shared" si="81"/>
        <v>0.40096755082570656</v>
      </c>
    </row>
    <row r="5603" spans="1:4" x14ac:dyDescent="0.4">
      <c r="A5603" s="3">
        <v>43221</v>
      </c>
      <c r="B5603" s="5">
        <v>0.81</v>
      </c>
      <c r="C5603" s="5">
        <v>1304</v>
      </c>
      <c r="D5603">
        <f t="shared" si="81"/>
        <v>0.39906253853517326</v>
      </c>
    </row>
    <row r="5604" spans="1:4" x14ac:dyDescent="0.4">
      <c r="A5604" s="3">
        <v>43222</v>
      </c>
      <c r="B5604" s="5">
        <v>0.8</v>
      </c>
      <c r="C5604" s="5">
        <v>1304.9000000000001</v>
      </c>
      <c r="D5604">
        <f t="shared" si="81"/>
        <v>0.39778096760879456</v>
      </c>
    </row>
    <row r="5605" spans="1:4" x14ac:dyDescent="0.4">
      <c r="A5605" s="3">
        <v>43223</v>
      </c>
      <c r="B5605" s="5">
        <v>0.78</v>
      </c>
      <c r="C5605" s="5">
        <v>1312</v>
      </c>
      <c r="D5605">
        <f t="shared" si="81"/>
        <v>0.39875077400034675</v>
      </c>
    </row>
    <row r="5606" spans="1:4" x14ac:dyDescent="0.4">
      <c r="A5606" s="3">
        <v>43224</v>
      </c>
      <c r="B5606" s="5">
        <v>0.79</v>
      </c>
      <c r="C5606" s="5">
        <v>1314.77</v>
      </c>
      <c r="D5606">
        <f t="shared" si="81"/>
        <v>0.39994418738321924</v>
      </c>
    </row>
    <row r="5607" spans="1:4" x14ac:dyDescent="0.4">
      <c r="A5607" s="3">
        <v>43225</v>
      </c>
      <c r="B5607" s="5">
        <v>0.79</v>
      </c>
      <c r="C5607" s="5">
        <v>1314.77</v>
      </c>
      <c r="D5607">
        <f t="shared" si="81"/>
        <v>0.40111495716365952</v>
      </c>
    </row>
    <row r="5608" spans="1:4" x14ac:dyDescent="0.4">
      <c r="A5608" s="3">
        <v>43226</v>
      </c>
      <c r="B5608" s="5">
        <v>0.79</v>
      </c>
      <c r="C5608" s="5">
        <v>1314.77</v>
      </c>
      <c r="D5608">
        <f t="shared" si="81"/>
        <v>0.40226364551525351</v>
      </c>
    </row>
    <row r="5609" spans="1:4" x14ac:dyDescent="0.4">
      <c r="A5609" s="3">
        <v>43227</v>
      </c>
      <c r="B5609" s="5">
        <v>0.78</v>
      </c>
      <c r="C5609" s="5">
        <v>1314</v>
      </c>
      <c r="D5609">
        <f t="shared" si="81"/>
        <v>0.40448855063478578</v>
      </c>
    </row>
    <row r="5610" spans="1:4" x14ac:dyDescent="0.4">
      <c r="A5610" s="3">
        <v>43228</v>
      </c>
      <c r="B5610" s="5">
        <v>0.81</v>
      </c>
      <c r="C5610" s="5">
        <v>1314.4</v>
      </c>
      <c r="D5610">
        <f t="shared" si="81"/>
        <v>0.40811006666151167</v>
      </c>
    </row>
    <row r="5611" spans="1:4" x14ac:dyDescent="0.4">
      <c r="A5611" s="3">
        <v>43229</v>
      </c>
      <c r="B5611" s="5">
        <v>0.82</v>
      </c>
      <c r="C5611" s="5">
        <v>1312.4</v>
      </c>
      <c r="D5611">
        <f t="shared" si="81"/>
        <v>0.41162683775968761</v>
      </c>
    </row>
    <row r="5612" spans="1:4" x14ac:dyDescent="0.4">
      <c r="A5612" s="3">
        <v>43230</v>
      </c>
      <c r="B5612" s="5">
        <v>0.8</v>
      </c>
      <c r="C5612" s="5">
        <v>1321.2</v>
      </c>
      <c r="D5612">
        <f t="shared" si="81"/>
        <v>0.41395484222635309</v>
      </c>
    </row>
    <row r="5613" spans="1:4" x14ac:dyDescent="0.4">
      <c r="A5613" s="3">
        <v>43231</v>
      </c>
      <c r="B5613" s="5">
        <v>0.82</v>
      </c>
      <c r="C5613" s="5">
        <v>1318.85</v>
      </c>
      <c r="D5613">
        <f t="shared" si="81"/>
        <v>0.41516127049130325</v>
      </c>
    </row>
    <row r="5614" spans="1:4" x14ac:dyDescent="0.4">
      <c r="A5614" s="3">
        <v>43232</v>
      </c>
      <c r="B5614" s="5">
        <v>0.82</v>
      </c>
      <c r="C5614" s="5">
        <v>1318.85</v>
      </c>
      <c r="D5614">
        <f t="shared" si="81"/>
        <v>0.41634489831801436</v>
      </c>
    </row>
    <row r="5615" spans="1:4" x14ac:dyDescent="0.4">
      <c r="A5615" s="3">
        <v>43233</v>
      </c>
      <c r="B5615" s="5">
        <v>0.82</v>
      </c>
      <c r="C5615" s="5">
        <v>1318.85</v>
      </c>
      <c r="D5615">
        <f t="shared" si="81"/>
        <v>0.41750641959352219</v>
      </c>
    </row>
    <row r="5616" spans="1:4" x14ac:dyDescent="0.4">
      <c r="A5616" s="3">
        <v>43234</v>
      </c>
      <c r="B5616" s="5">
        <v>0.85</v>
      </c>
      <c r="C5616" s="5">
        <v>1313.3</v>
      </c>
      <c r="D5616">
        <f t="shared" si="81"/>
        <v>0.41872106245495377</v>
      </c>
    </row>
    <row r="5617" spans="1:4" x14ac:dyDescent="0.4">
      <c r="A5617" s="3">
        <v>43235</v>
      </c>
      <c r="B5617" s="5">
        <v>0.9</v>
      </c>
      <c r="C5617" s="5">
        <v>1290.2</v>
      </c>
      <c r="D5617">
        <f t="shared" si="81"/>
        <v>0.41473617680919589</v>
      </c>
    </row>
    <row r="5618" spans="1:4" x14ac:dyDescent="0.4">
      <c r="A5618" s="3">
        <v>43236</v>
      </c>
      <c r="B5618" s="5">
        <v>0.92</v>
      </c>
      <c r="C5618" s="5">
        <v>1290.7</v>
      </c>
      <c r="D5618">
        <f t="shared" ref="D5618:D5681" si="82">CORREL(B5255:B5618, C5255:C5618)</f>
        <v>0.40906661823536844</v>
      </c>
    </row>
    <row r="5619" spans="1:4" x14ac:dyDescent="0.4">
      <c r="A5619" s="3">
        <v>43237</v>
      </c>
      <c r="B5619" s="5">
        <v>0.95</v>
      </c>
      <c r="C5619" s="5">
        <v>1290.7</v>
      </c>
      <c r="D5619">
        <f t="shared" si="82"/>
        <v>0.40224258258736628</v>
      </c>
    </row>
    <row r="5620" spans="1:4" x14ac:dyDescent="0.4">
      <c r="A5620" s="3">
        <v>43238</v>
      </c>
      <c r="B5620" s="5">
        <v>0.91</v>
      </c>
      <c r="C5620" s="5">
        <v>1292.97</v>
      </c>
      <c r="D5620">
        <f t="shared" si="82"/>
        <v>0.39678707911096739</v>
      </c>
    </row>
    <row r="5621" spans="1:4" x14ac:dyDescent="0.4">
      <c r="A5621" s="3">
        <v>43239</v>
      </c>
      <c r="B5621" s="5">
        <v>0.91</v>
      </c>
      <c r="C5621" s="5">
        <v>1292.97</v>
      </c>
      <c r="D5621">
        <f t="shared" si="82"/>
        <v>0.39138815344694561</v>
      </c>
    </row>
    <row r="5622" spans="1:4" x14ac:dyDescent="0.4">
      <c r="A5622" s="3">
        <v>43240</v>
      </c>
      <c r="B5622" s="5">
        <v>0.91</v>
      </c>
      <c r="C5622" s="5">
        <v>1292.97</v>
      </c>
      <c r="D5622">
        <f t="shared" si="82"/>
        <v>0.38604137409167144</v>
      </c>
    </row>
    <row r="5623" spans="1:4" x14ac:dyDescent="0.4">
      <c r="A5623" s="3">
        <v>43241</v>
      </c>
      <c r="B5623" s="5">
        <v>0.9</v>
      </c>
      <c r="C5623" s="5">
        <v>1292.8</v>
      </c>
      <c r="D5623">
        <f t="shared" si="82"/>
        <v>0.38135899702101317</v>
      </c>
    </row>
    <row r="5624" spans="1:4" x14ac:dyDescent="0.4">
      <c r="A5624" s="3">
        <v>43242</v>
      </c>
      <c r="B5624" s="5">
        <v>0.91</v>
      </c>
      <c r="C5624" s="5">
        <v>1291.2</v>
      </c>
      <c r="D5624">
        <f t="shared" si="82"/>
        <v>0.37645947971744337</v>
      </c>
    </row>
    <row r="5625" spans="1:4" x14ac:dyDescent="0.4">
      <c r="A5625" s="3">
        <v>43243</v>
      </c>
      <c r="B5625" s="5">
        <v>0.87</v>
      </c>
      <c r="C5625" s="5">
        <v>1293.3</v>
      </c>
      <c r="D5625">
        <f t="shared" si="82"/>
        <v>0.37263197208000531</v>
      </c>
    </row>
    <row r="5626" spans="1:4" x14ac:dyDescent="0.4">
      <c r="A5626" s="3">
        <v>43244</v>
      </c>
      <c r="B5626" s="5">
        <v>0.86</v>
      </c>
      <c r="C5626" s="5">
        <v>1304.5</v>
      </c>
      <c r="D5626">
        <f t="shared" si="82"/>
        <v>0.37059305609768767</v>
      </c>
    </row>
    <row r="5627" spans="1:4" x14ac:dyDescent="0.4">
      <c r="A5627" s="3">
        <v>43245</v>
      </c>
      <c r="B5627" s="5">
        <v>0.84</v>
      </c>
      <c r="C5627" s="5">
        <v>1301.7</v>
      </c>
      <c r="D5627">
        <f t="shared" si="82"/>
        <v>0.36860379181098546</v>
      </c>
    </row>
    <row r="5628" spans="1:4" x14ac:dyDescent="0.4">
      <c r="A5628" s="3">
        <v>43246</v>
      </c>
      <c r="B5628" s="5">
        <v>0.84</v>
      </c>
      <c r="C5628" s="5">
        <v>1301.7</v>
      </c>
      <c r="D5628">
        <f t="shared" si="82"/>
        <v>0.36661214199594422</v>
      </c>
    </row>
    <row r="5629" spans="1:4" x14ac:dyDescent="0.4">
      <c r="A5629" s="3">
        <v>43247</v>
      </c>
      <c r="B5629" s="5">
        <v>0.84</v>
      </c>
      <c r="C5629" s="5">
        <v>1301.7</v>
      </c>
      <c r="D5629">
        <f t="shared" si="82"/>
        <v>0.36461740611142318</v>
      </c>
    </row>
    <row r="5630" spans="1:4" x14ac:dyDescent="0.4">
      <c r="A5630" s="3">
        <v>43248</v>
      </c>
      <c r="B5630" s="5">
        <v>0.84</v>
      </c>
      <c r="C5630" s="5">
        <v>1297.6199999999999</v>
      </c>
      <c r="D5630">
        <f t="shared" si="82"/>
        <v>0.36205522890808878</v>
      </c>
    </row>
    <row r="5631" spans="1:4" x14ac:dyDescent="0.4">
      <c r="A5631" s="3">
        <v>43249</v>
      </c>
      <c r="B5631" s="5">
        <v>0.73</v>
      </c>
      <c r="C5631" s="5">
        <v>1298.7</v>
      </c>
      <c r="D5631">
        <f t="shared" si="82"/>
        <v>0.3598284359599741</v>
      </c>
    </row>
    <row r="5632" spans="1:4" x14ac:dyDescent="0.4">
      <c r="A5632" s="3">
        <v>43250</v>
      </c>
      <c r="B5632" s="5">
        <v>0.78</v>
      </c>
      <c r="C5632" s="5">
        <v>1301.2</v>
      </c>
      <c r="D5632">
        <f t="shared" si="82"/>
        <v>0.35792017463161135</v>
      </c>
    </row>
    <row r="5633" spans="1:4" x14ac:dyDescent="0.4">
      <c r="A5633" s="3">
        <v>43251</v>
      </c>
      <c r="B5633" s="5">
        <v>0.76</v>
      </c>
      <c r="C5633" s="5">
        <v>1297.9000000000001</v>
      </c>
      <c r="D5633">
        <f t="shared" si="82"/>
        <v>0.35554705226654243</v>
      </c>
    </row>
    <row r="5634" spans="1:4" x14ac:dyDescent="0.4">
      <c r="A5634" s="3">
        <v>43252</v>
      </c>
      <c r="B5634" s="5">
        <v>0.8</v>
      </c>
      <c r="C5634" s="5">
        <v>1292.95</v>
      </c>
      <c r="D5634">
        <f t="shared" si="82"/>
        <v>0.35322584005656466</v>
      </c>
    </row>
    <row r="5635" spans="1:4" x14ac:dyDescent="0.4">
      <c r="A5635" s="3">
        <v>43253</v>
      </c>
      <c r="B5635" s="5">
        <v>0.8</v>
      </c>
      <c r="C5635" s="5">
        <v>1292.95</v>
      </c>
      <c r="D5635">
        <f t="shared" si="82"/>
        <v>0.3509078430243498</v>
      </c>
    </row>
    <row r="5636" spans="1:4" x14ac:dyDescent="0.4">
      <c r="A5636" s="3">
        <v>43254</v>
      </c>
      <c r="B5636" s="5">
        <v>0.8</v>
      </c>
      <c r="C5636" s="5">
        <v>1292.95</v>
      </c>
      <c r="D5636">
        <f t="shared" si="82"/>
        <v>0.34859259238061374</v>
      </c>
    </row>
    <row r="5637" spans="1:4" x14ac:dyDescent="0.4">
      <c r="A5637" s="3">
        <v>43255</v>
      </c>
      <c r="B5637" s="5">
        <v>0.82</v>
      </c>
      <c r="C5637" s="5">
        <v>1291.5</v>
      </c>
      <c r="D5637">
        <f t="shared" si="82"/>
        <v>0.34590463429294954</v>
      </c>
    </row>
    <row r="5638" spans="1:4" x14ac:dyDescent="0.4">
      <c r="A5638" s="3">
        <v>43256</v>
      </c>
      <c r="B5638" s="5">
        <v>0.79</v>
      </c>
      <c r="C5638" s="5">
        <v>1296.3</v>
      </c>
      <c r="D5638">
        <f t="shared" si="82"/>
        <v>0.34563108179287405</v>
      </c>
    </row>
    <row r="5639" spans="1:4" x14ac:dyDescent="0.4">
      <c r="A5639" s="3">
        <v>43257</v>
      </c>
      <c r="B5639" s="5">
        <v>0.83</v>
      </c>
      <c r="C5639" s="5">
        <v>1296.4000000000001</v>
      </c>
      <c r="D5639">
        <f t="shared" si="82"/>
        <v>0.34415422720050981</v>
      </c>
    </row>
    <row r="5640" spans="1:4" x14ac:dyDescent="0.4">
      <c r="A5640" s="3">
        <v>43258</v>
      </c>
      <c r="B5640" s="5">
        <v>0.8</v>
      </c>
      <c r="C5640" s="5">
        <v>1297.0999999999999</v>
      </c>
      <c r="D5640">
        <f t="shared" si="82"/>
        <v>0.34248252134414398</v>
      </c>
    </row>
    <row r="5641" spans="1:4" x14ac:dyDescent="0.4">
      <c r="A5641" s="3">
        <v>43259</v>
      </c>
      <c r="B5641" s="5">
        <v>0.82</v>
      </c>
      <c r="C5641" s="5">
        <v>1298.5</v>
      </c>
      <c r="D5641">
        <f t="shared" si="82"/>
        <v>0.34000637832591196</v>
      </c>
    </row>
    <row r="5642" spans="1:4" x14ac:dyDescent="0.4">
      <c r="A5642" s="3">
        <v>43260</v>
      </c>
      <c r="B5642" s="5">
        <v>0.82</v>
      </c>
      <c r="C5642" s="5">
        <v>1298.5</v>
      </c>
      <c r="D5642">
        <f t="shared" si="82"/>
        <v>0.3375180888419273</v>
      </c>
    </row>
    <row r="5643" spans="1:4" x14ac:dyDescent="0.4">
      <c r="A5643" s="3">
        <v>43261</v>
      </c>
      <c r="B5643" s="5">
        <v>0.82</v>
      </c>
      <c r="C5643" s="5">
        <v>1298.5</v>
      </c>
      <c r="D5643">
        <f t="shared" si="82"/>
        <v>0.33501707658102559</v>
      </c>
    </row>
    <row r="5644" spans="1:4" x14ac:dyDescent="0.4">
      <c r="A5644" s="3">
        <v>43262</v>
      </c>
      <c r="B5644" s="5">
        <v>0.83</v>
      </c>
      <c r="C5644" s="5">
        <v>1300.4000000000001</v>
      </c>
      <c r="D5644">
        <f t="shared" si="82"/>
        <v>0.3329453485805412</v>
      </c>
    </row>
    <row r="5645" spans="1:4" x14ac:dyDescent="0.4">
      <c r="A5645" s="3">
        <v>43263</v>
      </c>
      <c r="B5645" s="5">
        <v>0.83</v>
      </c>
      <c r="C5645" s="5">
        <v>1295.5999999999999</v>
      </c>
      <c r="D5645">
        <f t="shared" si="82"/>
        <v>0.33029918020216054</v>
      </c>
    </row>
    <row r="5646" spans="1:4" x14ac:dyDescent="0.4">
      <c r="A5646" s="3">
        <v>43264</v>
      </c>
      <c r="B5646" s="5">
        <v>0.86</v>
      </c>
      <c r="C5646" s="5">
        <v>1299.5999999999999</v>
      </c>
      <c r="D5646">
        <f t="shared" si="82"/>
        <v>0.32741655592001323</v>
      </c>
    </row>
    <row r="5647" spans="1:4" x14ac:dyDescent="0.4">
      <c r="A5647" s="3">
        <v>43265</v>
      </c>
      <c r="B5647" s="5">
        <v>0.82</v>
      </c>
      <c r="C5647" s="5">
        <v>1302.4000000000001</v>
      </c>
      <c r="D5647">
        <f t="shared" si="82"/>
        <v>0.32572804783824322</v>
      </c>
    </row>
    <row r="5648" spans="1:4" x14ac:dyDescent="0.4">
      <c r="A5648" s="3">
        <v>43266</v>
      </c>
      <c r="B5648" s="5">
        <v>0.81</v>
      </c>
      <c r="C5648" s="5">
        <v>1278.45</v>
      </c>
      <c r="D5648">
        <f t="shared" si="82"/>
        <v>0.32118640625684797</v>
      </c>
    </row>
    <row r="5649" spans="1:4" x14ac:dyDescent="0.4">
      <c r="A5649" s="3">
        <v>43267</v>
      </c>
      <c r="B5649" s="5">
        <v>0.81</v>
      </c>
      <c r="C5649" s="5">
        <v>1278.45</v>
      </c>
      <c r="D5649">
        <f t="shared" si="82"/>
        <v>0.31663865063897534</v>
      </c>
    </row>
    <row r="5650" spans="1:4" x14ac:dyDescent="0.4">
      <c r="A5650" s="3">
        <v>43268</v>
      </c>
      <c r="B5650" s="5">
        <v>0.81</v>
      </c>
      <c r="C5650" s="5">
        <v>1278.45</v>
      </c>
      <c r="D5650">
        <f t="shared" si="82"/>
        <v>0.31208396952401163</v>
      </c>
    </row>
    <row r="5651" spans="1:4" x14ac:dyDescent="0.4">
      <c r="A5651" s="3">
        <v>43269</v>
      </c>
      <c r="B5651" s="5">
        <v>0.8</v>
      </c>
      <c r="C5651" s="5">
        <v>1278.0999999999999</v>
      </c>
      <c r="D5651">
        <f t="shared" si="82"/>
        <v>0.30824620591251684</v>
      </c>
    </row>
    <row r="5652" spans="1:4" x14ac:dyDescent="0.4">
      <c r="A5652" s="3">
        <v>43270</v>
      </c>
      <c r="B5652" s="5">
        <v>0.77</v>
      </c>
      <c r="C5652" s="5">
        <v>1274.5999999999999</v>
      </c>
      <c r="D5652">
        <f t="shared" si="82"/>
        <v>0.3039822862895572</v>
      </c>
    </row>
    <row r="5653" spans="1:4" x14ac:dyDescent="0.4">
      <c r="A5653" s="3">
        <v>43271</v>
      </c>
      <c r="B5653" s="5">
        <v>0.81</v>
      </c>
      <c r="C5653" s="5">
        <v>1267.7</v>
      </c>
      <c r="D5653">
        <f t="shared" si="82"/>
        <v>0.29806665074973748</v>
      </c>
    </row>
    <row r="5654" spans="1:4" x14ac:dyDescent="0.4">
      <c r="A5654" s="3">
        <v>43272</v>
      </c>
      <c r="B5654" s="5">
        <v>0.79</v>
      </c>
      <c r="C5654" s="5">
        <v>1267.0999999999999</v>
      </c>
      <c r="D5654">
        <f t="shared" si="82"/>
        <v>0.29168593344466365</v>
      </c>
    </row>
    <row r="5655" spans="1:4" x14ac:dyDescent="0.4">
      <c r="A5655" s="3">
        <v>43273</v>
      </c>
      <c r="B5655" s="5">
        <v>0.78</v>
      </c>
      <c r="C5655" s="5">
        <v>1269.8</v>
      </c>
      <c r="D5655">
        <f t="shared" si="82"/>
        <v>0.28594406150463791</v>
      </c>
    </row>
    <row r="5656" spans="1:4" x14ac:dyDescent="0.4">
      <c r="A5656" s="3">
        <v>43274</v>
      </c>
      <c r="B5656" s="5">
        <v>0.78</v>
      </c>
      <c r="C5656" s="5">
        <v>1269.8</v>
      </c>
      <c r="D5656">
        <f t="shared" si="82"/>
        <v>0.28019316581372078</v>
      </c>
    </row>
    <row r="5657" spans="1:4" x14ac:dyDescent="0.4">
      <c r="A5657" s="3">
        <v>43275</v>
      </c>
      <c r="B5657" s="5">
        <v>0.78</v>
      </c>
      <c r="C5657" s="5">
        <v>1269.8</v>
      </c>
      <c r="D5657">
        <f t="shared" si="82"/>
        <v>0.27443254473800199</v>
      </c>
    </row>
    <row r="5658" spans="1:4" x14ac:dyDescent="0.4">
      <c r="A5658" s="3">
        <v>43276</v>
      </c>
      <c r="B5658" s="5">
        <v>0.77</v>
      </c>
      <c r="C5658" s="5">
        <v>1265.4000000000001</v>
      </c>
      <c r="D5658">
        <f t="shared" si="82"/>
        <v>0.26731431587639343</v>
      </c>
    </row>
    <row r="5659" spans="1:4" x14ac:dyDescent="0.4">
      <c r="A5659" s="3">
        <v>43277</v>
      </c>
      <c r="B5659" s="5">
        <v>0.76</v>
      </c>
      <c r="C5659" s="5">
        <v>1258.8</v>
      </c>
      <c r="D5659">
        <f t="shared" si="82"/>
        <v>0.26143241292975034</v>
      </c>
    </row>
    <row r="5660" spans="1:4" x14ac:dyDescent="0.4">
      <c r="A5660" s="3">
        <v>43278</v>
      </c>
      <c r="B5660" s="5">
        <v>0.72</v>
      </c>
      <c r="C5660" s="5">
        <v>1252.1600000000001</v>
      </c>
      <c r="D5660">
        <f t="shared" si="82"/>
        <v>0.25572592989664528</v>
      </c>
    </row>
    <row r="5661" spans="1:4" x14ac:dyDescent="0.4">
      <c r="A5661" s="3">
        <v>43279</v>
      </c>
      <c r="B5661" s="5">
        <v>0.74</v>
      </c>
      <c r="C5661" s="5">
        <v>1248</v>
      </c>
      <c r="D5661">
        <f t="shared" si="82"/>
        <v>0.25049052157238633</v>
      </c>
    </row>
    <row r="5662" spans="1:4" x14ac:dyDescent="0.4">
      <c r="A5662" s="3">
        <v>43280</v>
      </c>
      <c r="B5662" s="5">
        <v>0.74</v>
      </c>
      <c r="C5662" s="5">
        <v>1252.4000000000001</v>
      </c>
      <c r="D5662">
        <f t="shared" si="82"/>
        <v>0.24660951598870795</v>
      </c>
    </row>
    <row r="5663" spans="1:4" x14ac:dyDescent="0.4">
      <c r="A5663" s="3">
        <v>43281</v>
      </c>
      <c r="B5663" s="5">
        <v>0.74</v>
      </c>
      <c r="C5663" s="5">
        <v>1252.4000000000001</v>
      </c>
      <c r="D5663">
        <f t="shared" si="82"/>
        <v>0.24272306110595684</v>
      </c>
    </row>
    <row r="5664" spans="1:4" x14ac:dyDescent="0.4">
      <c r="A5664" s="3">
        <v>43282</v>
      </c>
      <c r="B5664" s="5">
        <v>0.74</v>
      </c>
      <c r="C5664" s="5">
        <v>1252.4000000000001</v>
      </c>
      <c r="D5664">
        <f t="shared" si="82"/>
        <v>0.23883096941018897</v>
      </c>
    </row>
    <row r="5665" spans="1:4" x14ac:dyDescent="0.4">
      <c r="A5665" s="3">
        <v>43283</v>
      </c>
      <c r="B5665" s="5">
        <v>0.73</v>
      </c>
      <c r="C5665" s="5">
        <v>1241.5</v>
      </c>
      <c r="D5665">
        <f t="shared" si="82"/>
        <v>0.23562298252341263</v>
      </c>
    </row>
    <row r="5666" spans="1:4" x14ac:dyDescent="0.4">
      <c r="A5666" s="3">
        <v>43284</v>
      </c>
      <c r="B5666" s="5">
        <v>0.71</v>
      </c>
      <c r="C5666" s="5">
        <v>1252.8</v>
      </c>
      <c r="D5666">
        <f t="shared" si="82"/>
        <v>0.23386712148478572</v>
      </c>
    </row>
    <row r="5667" spans="1:4" x14ac:dyDescent="0.4">
      <c r="A5667" s="3">
        <v>43285</v>
      </c>
      <c r="B5667" s="5">
        <v>0.71</v>
      </c>
      <c r="C5667" s="5">
        <v>1257.8</v>
      </c>
      <c r="D5667">
        <f t="shared" si="82"/>
        <v>0.23158910638357727</v>
      </c>
    </row>
    <row r="5668" spans="1:4" x14ac:dyDescent="0.4">
      <c r="A5668" s="3">
        <v>43286</v>
      </c>
      <c r="B5668" s="5">
        <v>0.71</v>
      </c>
      <c r="C5668" s="5">
        <v>1257.5999999999999</v>
      </c>
      <c r="D5668">
        <f t="shared" si="82"/>
        <v>0.2305262878864002</v>
      </c>
    </row>
    <row r="5669" spans="1:4" x14ac:dyDescent="0.4">
      <c r="A5669" s="3">
        <v>43287</v>
      </c>
      <c r="B5669" s="5">
        <v>0.7</v>
      </c>
      <c r="C5669" s="5">
        <v>1254.6300000000001</v>
      </c>
      <c r="D5669">
        <f t="shared" si="82"/>
        <v>0.2324894117876703</v>
      </c>
    </row>
    <row r="5670" spans="1:4" x14ac:dyDescent="0.4">
      <c r="A5670" s="3">
        <v>43288</v>
      </c>
      <c r="B5670" s="5">
        <v>0.7</v>
      </c>
      <c r="C5670" s="5">
        <v>1254.6300000000001</v>
      </c>
      <c r="D5670">
        <f t="shared" si="82"/>
        <v>0.23449401578862178</v>
      </c>
    </row>
    <row r="5671" spans="1:4" x14ac:dyDescent="0.4">
      <c r="A5671" s="3">
        <v>43289</v>
      </c>
      <c r="B5671" s="5">
        <v>0.7</v>
      </c>
      <c r="C5671" s="5">
        <v>1254.6300000000001</v>
      </c>
      <c r="D5671">
        <f t="shared" si="82"/>
        <v>0.236541894635312</v>
      </c>
    </row>
    <row r="5672" spans="1:4" x14ac:dyDescent="0.4">
      <c r="A5672" s="3">
        <v>43290</v>
      </c>
      <c r="B5672" s="5">
        <v>0.73</v>
      </c>
      <c r="C5672" s="5">
        <v>1257.5999999999999</v>
      </c>
      <c r="D5672">
        <f t="shared" si="82"/>
        <v>0.23799522638498394</v>
      </c>
    </row>
    <row r="5673" spans="1:4" x14ac:dyDescent="0.4">
      <c r="A5673" s="3">
        <v>43291</v>
      </c>
      <c r="B5673" s="5">
        <v>0.74</v>
      </c>
      <c r="C5673" s="5">
        <v>1255.5</v>
      </c>
      <c r="D5673">
        <f t="shared" si="82"/>
        <v>0.23681407350529696</v>
      </c>
    </row>
    <row r="5674" spans="1:4" x14ac:dyDescent="0.4">
      <c r="A5674" s="3">
        <v>43292</v>
      </c>
      <c r="B5674" s="5">
        <v>0.74</v>
      </c>
      <c r="C5674" s="5">
        <v>1241.9000000000001</v>
      </c>
      <c r="D5674">
        <f t="shared" si="82"/>
        <v>0.23176269323190618</v>
      </c>
    </row>
    <row r="5675" spans="1:4" x14ac:dyDescent="0.4">
      <c r="A5675" s="3">
        <v>43293</v>
      </c>
      <c r="B5675" s="5">
        <v>0.75</v>
      </c>
      <c r="C5675" s="5">
        <v>1247.2</v>
      </c>
      <c r="D5675">
        <f t="shared" si="82"/>
        <v>0.22749393292238276</v>
      </c>
    </row>
    <row r="5676" spans="1:4" x14ac:dyDescent="0.4">
      <c r="A5676" s="3">
        <v>43294</v>
      </c>
      <c r="B5676" s="5">
        <v>0.72</v>
      </c>
      <c r="C5676" s="5">
        <v>1241.27</v>
      </c>
      <c r="D5676">
        <f t="shared" si="82"/>
        <v>0.22274492972411192</v>
      </c>
    </row>
    <row r="5677" spans="1:4" x14ac:dyDescent="0.4">
      <c r="A5677" s="3">
        <v>43295</v>
      </c>
      <c r="B5677" s="5">
        <v>0.72</v>
      </c>
      <c r="C5677" s="5">
        <v>1241.27</v>
      </c>
      <c r="D5677">
        <f t="shared" si="82"/>
        <v>0.21797601710047154</v>
      </c>
    </row>
    <row r="5678" spans="1:4" x14ac:dyDescent="0.4">
      <c r="A5678" s="3">
        <v>43296</v>
      </c>
      <c r="B5678" s="5">
        <v>0.72</v>
      </c>
      <c r="C5678" s="5">
        <v>1241.27</v>
      </c>
      <c r="D5678">
        <f t="shared" si="82"/>
        <v>0.2131868354704459</v>
      </c>
    </row>
    <row r="5679" spans="1:4" x14ac:dyDescent="0.4">
      <c r="A5679" s="3">
        <v>43297</v>
      </c>
      <c r="B5679" s="5">
        <v>0.75</v>
      </c>
      <c r="C5679" s="5">
        <v>1240.8</v>
      </c>
      <c r="D5679">
        <f t="shared" si="82"/>
        <v>0.20606236972389796</v>
      </c>
    </row>
    <row r="5680" spans="1:4" x14ac:dyDescent="0.4">
      <c r="A5680" s="3">
        <v>43298</v>
      </c>
      <c r="B5680" s="5">
        <v>0.77</v>
      </c>
      <c r="C5680" s="5">
        <v>1227.5999999999999</v>
      </c>
      <c r="D5680">
        <f t="shared" si="82"/>
        <v>0.19559231072048222</v>
      </c>
    </row>
    <row r="5681" spans="1:4" x14ac:dyDescent="0.4">
      <c r="A5681" s="3">
        <v>43299</v>
      </c>
      <c r="B5681" s="5">
        <v>0.79</v>
      </c>
      <c r="C5681" s="5">
        <v>1227.5999999999999</v>
      </c>
      <c r="D5681">
        <f t="shared" si="82"/>
        <v>0.18431115980038171</v>
      </c>
    </row>
    <row r="5682" spans="1:4" x14ac:dyDescent="0.4">
      <c r="A5682" s="3">
        <v>43300</v>
      </c>
      <c r="B5682" s="5">
        <v>0.75</v>
      </c>
      <c r="C5682" s="5">
        <v>1222.7</v>
      </c>
      <c r="D5682">
        <f t="shared" ref="D5682:D5745" si="83">CORREL(B5319:B5682, C5319:C5682)</f>
        <v>0.17408247195157631</v>
      </c>
    </row>
    <row r="5683" spans="1:4" x14ac:dyDescent="0.4">
      <c r="A5683" s="3">
        <v>43301</v>
      </c>
      <c r="B5683" s="5">
        <v>0.78</v>
      </c>
      <c r="C5683" s="5">
        <v>1231.51</v>
      </c>
      <c r="D5683">
        <f t="shared" si="83"/>
        <v>0.16371477565016551</v>
      </c>
    </row>
    <row r="5684" spans="1:4" x14ac:dyDescent="0.4">
      <c r="A5684" s="3">
        <v>43302</v>
      </c>
      <c r="B5684" s="5">
        <v>0.78</v>
      </c>
      <c r="C5684" s="5">
        <v>1231.51</v>
      </c>
      <c r="D5684">
        <f t="shared" si="83"/>
        <v>0.15346715186315379</v>
      </c>
    </row>
    <row r="5685" spans="1:4" x14ac:dyDescent="0.4">
      <c r="A5685" s="3">
        <v>43303</v>
      </c>
      <c r="B5685" s="5">
        <v>0.78</v>
      </c>
      <c r="C5685" s="5">
        <v>1231.51</v>
      </c>
      <c r="D5685">
        <f t="shared" si="83"/>
        <v>0.14333676559750502</v>
      </c>
    </row>
    <row r="5686" spans="1:4" x14ac:dyDescent="0.4">
      <c r="A5686" s="3">
        <v>43304</v>
      </c>
      <c r="B5686" s="5">
        <v>0.85</v>
      </c>
      <c r="C5686" s="5">
        <v>1224.4000000000001</v>
      </c>
      <c r="D5686">
        <f t="shared" si="83"/>
        <v>0.12942217933134162</v>
      </c>
    </row>
    <row r="5687" spans="1:4" x14ac:dyDescent="0.4">
      <c r="A5687" s="3">
        <v>43305</v>
      </c>
      <c r="B5687" s="5">
        <v>0.84</v>
      </c>
      <c r="C5687" s="5">
        <v>1224.5</v>
      </c>
      <c r="D5687">
        <f t="shared" si="83"/>
        <v>0.11689140043616968</v>
      </c>
    </row>
    <row r="5688" spans="1:4" x14ac:dyDescent="0.4">
      <c r="A5688" s="3">
        <v>43306</v>
      </c>
      <c r="B5688" s="5">
        <v>0.81</v>
      </c>
      <c r="C5688" s="5">
        <v>1231.4000000000001</v>
      </c>
      <c r="D5688">
        <f t="shared" si="83"/>
        <v>0.10654473295281118</v>
      </c>
    </row>
    <row r="5689" spans="1:4" x14ac:dyDescent="0.4">
      <c r="A5689" s="3">
        <v>43307</v>
      </c>
      <c r="B5689" s="5">
        <v>0.87</v>
      </c>
      <c r="C5689" s="5">
        <v>1222.4000000000001</v>
      </c>
      <c r="D5689">
        <f t="shared" si="83"/>
        <v>9.2551610119184155E-2</v>
      </c>
    </row>
    <row r="5690" spans="1:4" x14ac:dyDescent="0.4">
      <c r="A5690" s="3">
        <v>43308</v>
      </c>
      <c r="B5690" s="5">
        <v>0.84</v>
      </c>
      <c r="C5690" s="5">
        <v>1223.78</v>
      </c>
      <c r="D5690">
        <f t="shared" si="83"/>
        <v>8.0609822583786156E-2</v>
      </c>
    </row>
    <row r="5691" spans="1:4" x14ac:dyDescent="0.4">
      <c r="A5691" s="3">
        <v>43309</v>
      </c>
      <c r="B5691" s="5">
        <v>0.84</v>
      </c>
      <c r="C5691" s="5">
        <v>1223.78</v>
      </c>
      <c r="D5691">
        <f t="shared" si="83"/>
        <v>6.891006791679806E-2</v>
      </c>
    </row>
    <row r="5692" spans="1:4" x14ac:dyDescent="0.4">
      <c r="A5692" s="3">
        <v>43310</v>
      </c>
      <c r="B5692" s="5">
        <v>0.84</v>
      </c>
      <c r="C5692" s="5">
        <v>1223.78</v>
      </c>
      <c r="D5692">
        <f t="shared" si="83"/>
        <v>5.7443938735513372E-2</v>
      </c>
    </row>
    <row r="5693" spans="1:4" x14ac:dyDescent="0.4">
      <c r="A5693" s="3">
        <v>43311</v>
      </c>
      <c r="B5693" s="5">
        <v>0.85</v>
      </c>
      <c r="C5693" s="5">
        <v>1221.3</v>
      </c>
      <c r="D5693">
        <f t="shared" si="83"/>
        <v>4.5649564521221611E-2</v>
      </c>
    </row>
    <row r="5694" spans="1:4" x14ac:dyDescent="0.4">
      <c r="A5694" s="3">
        <v>43312</v>
      </c>
      <c r="B5694" s="5">
        <v>0.84</v>
      </c>
      <c r="C5694" s="5">
        <v>1223.7</v>
      </c>
      <c r="D5694">
        <f t="shared" si="83"/>
        <v>3.4628966478756282E-2</v>
      </c>
    </row>
    <row r="5695" spans="1:4" x14ac:dyDescent="0.4">
      <c r="A5695" s="3">
        <v>43313</v>
      </c>
      <c r="B5695" s="5">
        <v>0.87</v>
      </c>
      <c r="C5695" s="5">
        <v>1215.8</v>
      </c>
      <c r="D5695">
        <f t="shared" si="83"/>
        <v>2.1582199629063353E-2</v>
      </c>
    </row>
    <row r="5696" spans="1:4" x14ac:dyDescent="0.4">
      <c r="A5696" s="3">
        <v>43314</v>
      </c>
      <c r="B5696" s="5">
        <v>0.86</v>
      </c>
      <c r="C5696" s="5">
        <v>1207.5</v>
      </c>
      <c r="D5696">
        <f t="shared" si="83"/>
        <v>8.0862939244676687E-3</v>
      </c>
    </row>
    <row r="5697" spans="1:4" x14ac:dyDescent="0.4">
      <c r="A5697" s="3">
        <v>43315</v>
      </c>
      <c r="B5697" s="5">
        <v>0.83</v>
      </c>
      <c r="C5697" s="5">
        <v>1214.4000000000001</v>
      </c>
      <c r="D5697">
        <f t="shared" si="83"/>
        <v>-3.6039496740692726E-3</v>
      </c>
    </row>
    <row r="5698" spans="1:4" x14ac:dyDescent="0.4">
      <c r="A5698" s="3">
        <v>43316</v>
      </c>
      <c r="B5698" s="5">
        <v>0.83</v>
      </c>
      <c r="C5698" s="5">
        <v>1214.4000000000001</v>
      </c>
      <c r="D5698">
        <f t="shared" si="83"/>
        <v>-1.5073569243332866E-2</v>
      </c>
    </row>
    <row r="5699" spans="1:4" x14ac:dyDescent="0.4">
      <c r="A5699" s="3">
        <v>43317</v>
      </c>
      <c r="B5699" s="5">
        <v>0.83</v>
      </c>
      <c r="C5699" s="5">
        <v>1214.4000000000001</v>
      </c>
      <c r="D5699">
        <f t="shared" si="83"/>
        <v>-2.6330357053294395E-2</v>
      </c>
    </row>
    <row r="5700" spans="1:4" x14ac:dyDescent="0.4">
      <c r="A5700" s="3">
        <v>43318</v>
      </c>
      <c r="B5700" s="5">
        <v>0.83</v>
      </c>
      <c r="C5700" s="5">
        <v>1207.3</v>
      </c>
      <c r="D5700">
        <f t="shared" si="83"/>
        <v>-3.831778165095881E-2</v>
      </c>
    </row>
    <row r="5701" spans="1:4" x14ac:dyDescent="0.4">
      <c r="A5701" s="3">
        <v>43319</v>
      </c>
      <c r="B5701" s="5">
        <v>0.85</v>
      </c>
      <c r="C5701" s="5">
        <v>1210.8</v>
      </c>
      <c r="D5701">
        <f t="shared" si="83"/>
        <v>-5.0275702521981651E-2</v>
      </c>
    </row>
    <row r="5702" spans="1:4" x14ac:dyDescent="0.4">
      <c r="A5702" s="3">
        <v>43320</v>
      </c>
      <c r="B5702" s="5">
        <v>0.85</v>
      </c>
      <c r="C5702" s="5">
        <v>1213.8</v>
      </c>
      <c r="D5702">
        <f t="shared" si="83"/>
        <v>-6.0698831164797684E-2</v>
      </c>
    </row>
    <row r="5703" spans="1:4" x14ac:dyDescent="0.4">
      <c r="A5703" s="3">
        <v>43321</v>
      </c>
      <c r="B5703" s="5">
        <v>0.82</v>
      </c>
      <c r="C5703" s="5">
        <v>1212.3</v>
      </c>
      <c r="D5703">
        <f t="shared" si="83"/>
        <v>-6.9072935144340472E-2</v>
      </c>
    </row>
    <row r="5704" spans="1:4" x14ac:dyDescent="0.4">
      <c r="A5704" s="3">
        <v>43322</v>
      </c>
      <c r="B5704" s="5">
        <v>0.78</v>
      </c>
      <c r="C5704" s="5">
        <v>1210.23</v>
      </c>
      <c r="D5704">
        <f t="shared" si="83"/>
        <v>-7.5511855905969316E-2</v>
      </c>
    </row>
    <row r="5705" spans="1:4" x14ac:dyDescent="0.4">
      <c r="A5705" s="3">
        <v>43323</v>
      </c>
      <c r="B5705" s="5">
        <v>0.78</v>
      </c>
      <c r="C5705" s="5">
        <v>1210.23</v>
      </c>
      <c r="D5705">
        <f t="shared" si="83"/>
        <v>-8.1800840331711575E-2</v>
      </c>
    </row>
    <row r="5706" spans="1:4" x14ac:dyDescent="0.4">
      <c r="A5706" s="3">
        <v>43324</v>
      </c>
      <c r="B5706" s="5">
        <v>0.78</v>
      </c>
      <c r="C5706" s="5">
        <v>1210.23</v>
      </c>
      <c r="D5706">
        <f t="shared" si="83"/>
        <v>-8.7945967026293564E-2</v>
      </c>
    </row>
    <row r="5707" spans="1:4" x14ac:dyDescent="0.4">
      <c r="A5707" s="3">
        <v>43325</v>
      </c>
      <c r="B5707" s="5">
        <v>0.78</v>
      </c>
      <c r="C5707" s="5">
        <v>1193.3800000000001</v>
      </c>
      <c r="D5707">
        <f t="shared" si="83"/>
        <v>-9.5166595413647512E-2</v>
      </c>
    </row>
    <row r="5708" spans="1:4" x14ac:dyDescent="0.4">
      <c r="A5708" s="3">
        <v>43326</v>
      </c>
      <c r="B5708" s="5">
        <v>0.8</v>
      </c>
      <c r="C5708" s="5">
        <v>1194.2</v>
      </c>
      <c r="D5708">
        <f t="shared" si="83"/>
        <v>-0.10346086577642645</v>
      </c>
    </row>
    <row r="5709" spans="1:4" x14ac:dyDescent="0.4">
      <c r="A5709" s="3">
        <v>43327</v>
      </c>
      <c r="B5709" s="5">
        <v>0.78</v>
      </c>
      <c r="C5709" s="5">
        <v>1174.7</v>
      </c>
      <c r="D5709">
        <f t="shared" si="83"/>
        <v>-0.1108864207399835</v>
      </c>
    </row>
    <row r="5710" spans="1:4" x14ac:dyDescent="0.4">
      <c r="A5710" s="3">
        <v>43328</v>
      </c>
      <c r="B5710" s="5">
        <v>0.79</v>
      </c>
      <c r="C5710" s="5">
        <v>1174.2</v>
      </c>
      <c r="D5710">
        <f t="shared" si="83"/>
        <v>-0.11834997476650309</v>
      </c>
    </row>
    <row r="5711" spans="1:4" x14ac:dyDescent="0.4">
      <c r="A5711" s="3">
        <v>43329</v>
      </c>
      <c r="B5711" s="5">
        <v>0.79</v>
      </c>
      <c r="C5711" s="5">
        <v>1186.32</v>
      </c>
      <c r="D5711">
        <f t="shared" si="83"/>
        <v>-0.12541837549932017</v>
      </c>
    </row>
    <row r="5712" spans="1:4" x14ac:dyDescent="0.4">
      <c r="A5712" s="3">
        <v>43330</v>
      </c>
      <c r="B5712" s="5">
        <v>0.79</v>
      </c>
      <c r="C5712" s="5">
        <v>1186.32</v>
      </c>
      <c r="D5712">
        <f t="shared" si="83"/>
        <v>-0.13228993780809897</v>
      </c>
    </row>
    <row r="5713" spans="1:4" x14ac:dyDescent="0.4">
      <c r="A5713" s="3">
        <v>43331</v>
      </c>
      <c r="B5713" s="5">
        <v>0.79</v>
      </c>
      <c r="C5713" s="5">
        <v>1186.32</v>
      </c>
      <c r="D5713">
        <f t="shared" si="83"/>
        <v>-0.13897460712990509</v>
      </c>
    </row>
    <row r="5714" spans="1:4" x14ac:dyDescent="0.4">
      <c r="A5714" s="3">
        <v>43332</v>
      </c>
      <c r="B5714" s="5">
        <v>0.75</v>
      </c>
      <c r="C5714" s="5">
        <v>1190.2</v>
      </c>
      <c r="D5714">
        <f t="shared" si="83"/>
        <v>-0.14293563562258568</v>
      </c>
    </row>
    <row r="5715" spans="1:4" x14ac:dyDescent="0.4">
      <c r="A5715" s="3">
        <v>43333</v>
      </c>
      <c r="B5715" s="5">
        <v>0.77</v>
      </c>
      <c r="C5715" s="5">
        <v>1195.8</v>
      </c>
      <c r="D5715">
        <f t="shared" si="83"/>
        <v>-0.14792540071412819</v>
      </c>
    </row>
    <row r="5716" spans="1:4" x14ac:dyDescent="0.4">
      <c r="A5716" s="3">
        <v>43334</v>
      </c>
      <c r="B5716" s="5">
        <v>0.74</v>
      </c>
      <c r="C5716" s="5">
        <v>1195.5</v>
      </c>
      <c r="D5716">
        <f t="shared" si="83"/>
        <v>-0.15128019248757188</v>
      </c>
    </row>
    <row r="5717" spans="1:4" x14ac:dyDescent="0.4">
      <c r="A5717" s="3">
        <v>43335</v>
      </c>
      <c r="B5717" s="5">
        <v>0.73</v>
      </c>
      <c r="C5717" s="5">
        <v>1185.4000000000001</v>
      </c>
      <c r="D5717">
        <f t="shared" si="83"/>
        <v>-0.15455263602008337</v>
      </c>
    </row>
    <row r="5718" spans="1:4" x14ac:dyDescent="0.4">
      <c r="A5718" s="3">
        <v>43336</v>
      </c>
      <c r="B5718" s="5">
        <v>0.73</v>
      </c>
      <c r="C5718" s="5">
        <v>1204.9100000000001</v>
      </c>
      <c r="D5718">
        <f t="shared" si="83"/>
        <v>-0.15714889259920051</v>
      </c>
    </row>
    <row r="5719" spans="1:4" x14ac:dyDescent="0.4">
      <c r="A5719" s="3">
        <v>43337</v>
      </c>
      <c r="B5719" s="5">
        <v>0.73</v>
      </c>
      <c r="C5719" s="5">
        <v>1204.9100000000001</v>
      </c>
      <c r="D5719">
        <f t="shared" si="83"/>
        <v>-0.15968352629880911</v>
      </c>
    </row>
    <row r="5720" spans="1:4" x14ac:dyDescent="0.4">
      <c r="A5720" s="3">
        <v>43338</v>
      </c>
      <c r="B5720" s="5">
        <v>0.73</v>
      </c>
      <c r="C5720" s="5">
        <v>1204.9100000000001</v>
      </c>
      <c r="D5720">
        <f t="shared" si="83"/>
        <v>-0.16215817777536423</v>
      </c>
    </row>
    <row r="5721" spans="1:4" x14ac:dyDescent="0.4">
      <c r="A5721" s="3">
        <v>43339</v>
      </c>
      <c r="B5721" s="5">
        <v>0.74</v>
      </c>
      <c r="C5721" s="5">
        <v>1211.2</v>
      </c>
      <c r="D5721">
        <f t="shared" si="83"/>
        <v>-0.16306790969832857</v>
      </c>
    </row>
    <row r="5722" spans="1:4" x14ac:dyDescent="0.4">
      <c r="A5722" s="3">
        <v>43340</v>
      </c>
      <c r="B5722" s="5">
        <v>0.77</v>
      </c>
      <c r="C5722" s="5">
        <v>1200.8</v>
      </c>
      <c r="D5722">
        <f t="shared" si="83"/>
        <v>-0.16515951536514101</v>
      </c>
    </row>
    <row r="5723" spans="1:4" x14ac:dyDescent="0.4">
      <c r="A5723" s="3">
        <v>43341</v>
      </c>
      <c r="B5723" s="5">
        <v>0.77</v>
      </c>
      <c r="C5723" s="5">
        <v>1206.8</v>
      </c>
      <c r="D5723">
        <f t="shared" si="83"/>
        <v>-0.1670892034330301</v>
      </c>
    </row>
    <row r="5724" spans="1:4" x14ac:dyDescent="0.4">
      <c r="A5724" s="3">
        <v>43342</v>
      </c>
      <c r="B5724" s="5">
        <v>0.76</v>
      </c>
      <c r="C5724" s="5">
        <v>1199.76</v>
      </c>
      <c r="D5724">
        <f t="shared" si="83"/>
        <v>-0.16729690227250918</v>
      </c>
    </row>
    <row r="5725" spans="1:4" x14ac:dyDescent="0.4">
      <c r="A5725" s="3">
        <v>43343</v>
      </c>
      <c r="B5725" s="5">
        <v>0.78</v>
      </c>
      <c r="C5725" s="5">
        <v>1201.5</v>
      </c>
      <c r="D5725">
        <f t="shared" si="83"/>
        <v>-0.16772404254418755</v>
      </c>
    </row>
    <row r="5726" spans="1:4" x14ac:dyDescent="0.4">
      <c r="A5726" s="3">
        <v>43344</v>
      </c>
      <c r="B5726" s="5">
        <v>0.78</v>
      </c>
      <c r="C5726" s="5">
        <v>1201.5</v>
      </c>
      <c r="D5726">
        <f t="shared" si="83"/>
        <v>-0.16806761559470762</v>
      </c>
    </row>
    <row r="5727" spans="1:4" x14ac:dyDescent="0.4">
      <c r="A5727" s="3">
        <v>43345</v>
      </c>
      <c r="B5727" s="5">
        <v>0.78</v>
      </c>
      <c r="C5727" s="5">
        <v>1201.5</v>
      </c>
      <c r="D5727">
        <f t="shared" si="83"/>
        <v>-0.16832812186689411</v>
      </c>
    </row>
    <row r="5728" spans="1:4" x14ac:dyDescent="0.4">
      <c r="A5728" s="3">
        <v>43346</v>
      </c>
      <c r="B5728" s="5">
        <v>0.78</v>
      </c>
      <c r="C5728" s="5">
        <v>1201.2</v>
      </c>
      <c r="D5728">
        <f t="shared" si="83"/>
        <v>-0.16757180237912325</v>
      </c>
    </row>
    <row r="5729" spans="1:4" x14ac:dyDescent="0.4">
      <c r="A5729" s="3">
        <v>43347</v>
      </c>
      <c r="B5729" s="5">
        <v>0.8</v>
      </c>
      <c r="C5729" s="5">
        <v>1190.7</v>
      </c>
      <c r="D5729">
        <f t="shared" si="83"/>
        <v>-0.1661016507471805</v>
      </c>
    </row>
    <row r="5730" spans="1:4" x14ac:dyDescent="0.4">
      <c r="A5730" s="3">
        <v>43348</v>
      </c>
      <c r="B5730" s="5">
        <v>0.81</v>
      </c>
      <c r="C5730" s="5">
        <v>1196.8</v>
      </c>
      <c r="D5730">
        <f t="shared" si="83"/>
        <v>-0.16565360514553612</v>
      </c>
    </row>
    <row r="5731" spans="1:4" x14ac:dyDescent="0.4">
      <c r="A5731" s="3">
        <v>43349</v>
      </c>
      <c r="B5731" s="5">
        <v>0.8</v>
      </c>
      <c r="C5731" s="5">
        <v>1199.92</v>
      </c>
      <c r="D5731">
        <f t="shared" si="83"/>
        <v>-0.16165365513463678</v>
      </c>
    </row>
    <row r="5732" spans="1:4" x14ac:dyDescent="0.4">
      <c r="A5732" s="3">
        <v>43350</v>
      </c>
      <c r="B5732" s="5">
        <v>0.84</v>
      </c>
      <c r="C5732" s="5">
        <v>1196.47</v>
      </c>
      <c r="D5732">
        <f t="shared" si="83"/>
        <v>-0.15925281347584586</v>
      </c>
    </row>
    <row r="5733" spans="1:4" x14ac:dyDescent="0.4">
      <c r="A5733" s="3">
        <v>43351</v>
      </c>
      <c r="B5733" s="5">
        <v>0.84</v>
      </c>
      <c r="C5733" s="5">
        <v>1196.47</v>
      </c>
      <c r="D5733">
        <f t="shared" si="83"/>
        <v>-0.15668286077534788</v>
      </c>
    </row>
    <row r="5734" spans="1:4" x14ac:dyDescent="0.4">
      <c r="A5734" s="3">
        <v>43352</v>
      </c>
      <c r="B5734" s="5">
        <v>0.84</v>
      </c>
      <c r="C5734" s="5">
        <v>1196.47</v>
      </c>
      <c r="D5734">
        <f t="shared" si="83"/>
        <v>-0.15393919705206113</v>
      </c>
    </row>
    <row r="5735" spans="1:4" x14ac:dyDescent="0.4">
      <c r="A5735" s="3">
        <v>43353</v>
      </c>
      <c r="B5735" s="5">
        <v>0.84</v>
      </c>
      <c r="C5735" s="5">
        <v>1195.5999999999999</v>
      </c>
      <c r="D5735">
        <f t="shared" si="83"/>
        <v>-0.15475845882120243</v>
      </c>
    </row>
    <row r="5736" spans="1:4" x14ac:dyDescent="0.4">
      <c r="A5736" s="3">
        <v>43354</v>
      </c>
      <c r="B5736" s="5">
        <v>0.86</v>
      </c>
      <c r="C5736" s="5">
        <v>1198.4000000000001</v>
      </c>
      <c r="D5736">
        <f t="shared" si="83"/>
        <v>-0.1555888493799526</v>
      </c>
    </row>
    <row r="5737" spans="1:4" x14ac:dyDescent="0.4">
      <c r="A5737" s="3">
        <v>43355</v>
      </c>
      <c r="B5737" s="5">
        <v>0.85</v>
      </c>
      <c r="C5737" s="5">
        <v>1206</v>
      </c>
      <c r="D5737">
        <f t="shared" si="83"/>
        <v>-0.15695559359047864</v>
      </c>
    </row>
    <row r="5738" spans="1:4" x14ac:dyDescent="0.4">
      <c r="A5738" s="3">
        <v>43356</v>
      </c>
      <c r="B5738" s="5">
        <v>0.87</v>
      </c>
      <c r="C5738" s="5">
        <v>1201.31</v>
      </c>
      <c r="D5738">
        <f t="shared" si="83"/>
        <v>-0.15826286782734916</v>
      </c>
    </row>
    <row r="5739" spans="1:4" x14ac:dyDescent="0.4">
      <c r="A5739" s="3">
        <v>43357</v>
      </c>
      <c r="B5739" s="5">
        <v>0.89</v>
      </c>
      <c r="C5739" s="5">
        <v>1193.5999999999999</v>
      </c>
      <c r="D5739">
        <f t="shared" si="83"/>
        <v>-0.16182818857494183</v>
      </c>
    </row>
    <row r="5740" spans="1:4" x14ac:dyDescent="0.4">
      <c r="A5740" s="3">
        <v>43358</v>
      </c>
      <c r="B5740" s="5">
        <v>0.89</v>
      </c>
      <c r="C5740" s="5">
        <v>1193.5999999999999</v>
      </c>
      <c r="D5740">
        <f t="shared" si="83"/>
        <v>-0.16526495732503052</v>
      </c>
    </row>
    <row r="5741" spans="1:4" x14ac:dyDescent="0.4">
      <c r="A5741" s="3">
        <v>43359</v>
      </c>
      <c r="B5741" s="5">
        <v>0.89</v>
      </c>
      <c r="C5741" s="5">
        <v>1193.5999999999999</v>
      </c>
      <c r="D5741">
        <f t="shared" si="83"/>
        <v>-0.16857624747675412</v>
      </c>
    </row>
    <row r="5742" spans="1:4" x14ac:dyDescent="0.4">
      <c r="A5742" s="3">
        <v>43360</v>
      </c>
      <c r="B5742" s="5">
        <v>0.89</v>
      </c>
      <c r="C5742" s="5">
        <v>1200.5</v>
      </c>
      <c r="D5742">
        <f t="shared" si="83"/>
        <v>-0.17310082986390102</v>
      </c>
    </row>
    <row r="5743" spans="1:4" x14ac:dyDescent="0.4">
      <c r="A5743" s="3">
        <v>43361</v>
      </c>
      <c r="B5743" s="5">
        <v>0.92</v>
      </c>
      <c r="C5743" s="5">
        <v>1198.2</v>
      </c>
      <c r="D5743">
        <f t="shared" si="83"/>
        <v>-0.17807586932620292</v>
      </c>
    </row>
    <row r="5744" spans="1:4" x14ac:dyDescent="0.4">
      <c r="A5744" s="3">
        <v>43362</v>
      </c>
      <c r="B5744" s="5">
        <v>0.93</v>
      </c>
      <c r="C5744" s="5">
        <v>1203.9000000000001</v>
      </c>
      <c r="D5744">
        <f t="shared" si="83"/>
        <v>-0.18394368466120464</v>
      </c>
    </row>
    <row r="5745" spans="1:4" x14ac:dyDescent="0.4">
      <c r="A5745" s="3">
        <v>43363</v>
      </c>
      <c r="B5745" s="5">
        <v>0.92</v>
      </c>
      <c r="C5745" s="5">
        <v>1207.2</v>
      </c>
      <c r="D5745">
        <f t="shared" si="83"/>
        <v>-0.19013782160642009</v>
      </c>
    </row>
    <row r="5746" spans="1:4" x14ac:dyDescent="0.4">
      <c r="A5746" s="3">
        <v>43364</v>
      </c>
      <c r="B5746" s="5">
        <v>0.92</v>
      </c>
      <c r="C5746" s="5">
        <v>1199.6600000000001</v>
      </c>
      <c r="D5746">
        <f t="shared" ref="D5746:D5809" si="84">CORREL(B5383:B5746, C5383:C5746)</f>
        <v>-0.19619950959580648</v>
      </c>
    </row>
    <row r="5747" spans="1:4" x14ac:dyDescent="0.4">
      <c r="A5747" s="3">
        <v>43365</v>
      </c>
      <c r="B5747" s="5">
        <v>0.92</v>
      </c>
      <c r="C5747" s="5">
        <v>1199.6600000000001</v>
      </c>
      <c r="D5747">
        <f t="shared" si="84"/>
        <v>-0.20213719288619117</v>
      </c>
    </row>
    <row r="5748" spans="1:4" x14ac:dyDescent="0.4">
      <c r="A5748" s="3">
        <v>43366</v>
      </c>
      <c r="B5748" s="5">
        <v>0.92</v>
      </c>
      <c r="C5748" s="5">
        <v>1199.6600000000001</v>
      </c>
      <c r="D5748">
        <f t="shared" si="84"/>
        <v>-0.20795498160163725</v>
      </c>
    </row>
    <row r="5749" spans="1:4" x14ac:dyDescent="0.4">
      <c r="A5749" s="3">
        <v>43367</v>
      </c>
      <c r="B5749" s="5">
        <v>0.92</v>
      </c>
      <c r="C5749" s="5">
        <v>1198.7</v>
      </c>
      <c r="D5749">
        <f t="shared" si="84"/>
        <v>-0.21217599098687739</v>
      </c>
    </row>
    <row r="5750" spans="1:4" x14ac:dyDescent="0.4">
      <c r="A5750" s="3">
        <v>43368</v>
      </c>
      <c r="B5750" s="5">
        <v>0.94</v>
      </c>
      <c r="C5750" s="5">
        <v>1200.9000000000001</v>
      </c>
      <c r="D5750">
        <f t="shared" si="84"/>
        <v>-0.2186751666230099</v>
      </c>
    </row>
    <row r="5751" spans="1:4" x14ac:dyDescent="0.4">
      <c r="A5751" s="3">
        <v>43369</v>
      </c>
      <c r="B5751" s="5">
        <v>0.92</v>
      </c>
      <c r="C5751" s="5">
        <v>1194.0999999999999</v>
      </c>
      <c r="D5751">
        <f t="shared" si="84"/>
        <v>-0.22597491671808748</v>
      </c>
    </row>
    <row r="5752" spans="1:4" x14ac:dyDescent="0.4">
      <c r="A5752" s="3">
        <v>43370</v>
      </c>
      <c r="B5752" s="5">
        <v>0.91</v>
      </c>
      <c r="C5752" s="5">
        <v>1182.7</v>
      </c>
      <c r="D5752">
        <f t="shared" si="84"/>
        <v>-0.23312870735548674</v>
      </c>
    </row>
    <row r="5753" spans="1:4" x14ac:dyDescent="0.4">
      <c r="A5753" s="3">
        <v>43371</v>
      </c>
      <c r="B5753" s="5">
        <v>0.91</v>
      </c>
      <c r="C5753" s="5">
        <v>1190.4000000000001</v>
      </c>
      <c r="D5753">
        <f t="shared" si="84"/>
        <v>-0.23999678656951631</v>
      </c>
    </row>
    <row r="5754" spans="1:4" x14ac:dyDescent="0.4">
      <c r="A5754" s="3">
        <v>43372</v>
      </c>
      <c r="B5754" s="5">
        <v>0.91</v>
      </c>
      <c r="C5754" s="5">
        <v>1190.4000000000001</v>
      </c>
      <c r="D5754">
        <f t="shared" si="84"/>
        <v>-0.24673426532195813</v>
      </c>
    </row>
    <row r="5755" spans="1:4" x14ac:dyDescent="0.4">
      <c r="A5755" s="3">
        <v>43373</v>
      </c>
      <c r="B5755" s="5">
        <v>0.91</v>
      </c>
      <c r="C5755" s="5">
        <v>1190.4000000000001</v>
      </c>
      <c r="D5755">
        <f t="shared" si="84"/>
        <v>-0.25334554183605962</v>
      </c>
    </row>
    <row r="5756" spans="1:4" x14ac:dyDescent="0.4">
      <c r="A5756" s="3">
        <v>43374</v>
      </c>
      <c r="B5756" s="5">
        <v>0.95</v>
      </c>
      <c r="C5756" s="5">
        <v>1189.0999999999999</v>
      </c>
      <c r="D5756">
        <f t="shared" si="84"/>
        <v>-0.26158856197893671</v>
      </c>
    </row>
    <row r="5757" spans="1:4" x14ac:dyDescent="0.4">
      <c r="A5757" s="3">
        <v>43375</v>
      </c>
      <c r="B5757" s="5">
        <v>0.93</v>
      </c>
      <c r="C5757" s="5">
        <v>1203.3</v>
      </c>
      <c r="D5757">
        <f t="shared" si="84"/>
        <v>-0.26828105005658082</v>
      </c>
    </row>
    <row r="5758" spans="1:4" x14ac:dyDescent="0.4">
      <c r="A5758" s="3">
        <v>43376</v>
      </c>
      <c r="B5758" s="5">
        <v>0.99</v>
      </c>
      <c r="C5758" s="5">
        <v>1197.0999999999999</v>
      </c>
      <c r="D5758">
        <f t="shared" si="84"/>
        <v>-0.27657882157230351</v>
      </c>
    </row>
    <row r="5759" spans="1:4" x14ac:dyDescent="0.4">
      <c r="A5759" s="3">
        <v>43377</v>
      </c>
      <c r="B5759" s="5">
        <v>1.03</v>
      </c>
      <c r="C5759" s="5">
        <v>1199.7</v>
      </c>
      <c r="D5759">
        <f t="shared" si="84"/>
        <v>-0.28574782837738794</v>
      </c>
    </row>
    <row r="5760" spans="1:4" x14ac:dyDescent="0.4">
      <c r="A5760" s="3">
        <v>43378</v>
      </c>
      <c r="B5760" s="5">
        <v>1.07</v>
      </c>
      <c r="C5760" s="5">
        <v>1203.29</v>
      </c>
      <c r="D5760">
        <f t="shared" si="84"/>
        <v>-0.29421249447460823</v>
      </c>
    </row>
    <row r="5761" spans="1:4" x14ac:dyDescent="0.4">
      <c r="A5761" s="3">
        <v>43379</v>
      </c>
      <c r="B5761" s="5">
        <v>1.07</v>
      </c>
      <c r="C5761" s="5">
        <v>1203.29</v>
      </c>
      <c r="D5761">
        <f t="shared" si="84"/>
        <v>-0.30247174680869071</v>
      </c>
    </row>
    <row r="5762" spans="1:4" x14ac:dyDescent="0.4">
      <c r="A5762" s="3">
        <v>43380</v>
      </c>
      <c r="B5762" s="5">
        <v>1.07</v>
      </c>
      <c r="C5762" s="5">
        <v>1203.29</v>
      </c>
      <c r="D5762">
        <f t="shared" si="84"/>
        <v>-0.31053435166186061</v>
      </c>
    </row>
    <row r="5763" spans="1:4" x14ac:dyDescent="0.4">
      <c r="A5763" s="3">
        <v>43381</v>
      </c>
      <c r="B5763" s="5">
        <v>1.07</v>
      </c>
      <c r="C5763" s="5">
        <v>1188.3</v>
      </c>
      <c r="D5763">
        <f t="shared" si="84"/>
        <v>-0.31944739258338811</v>
      </c>
    </row>
    <row r="5764" spans="1:4" x14ac:dyDescent="0.4">
      <c r="A5764" s="3">
        <v>43382</v>
      </c>
      <c r="B5764" s="5">
        <v>1.04</v>
      </c>
      <c r="C5764" s="5">
        <v>1189.5999999999999</v>
      </c>
      <c r="D5764">
        <f t="shared" si="84"/>
        <v>-0.32726972268316212</v>
      </c>
    </row>
    <row r="5765" spans="1:4" x14ac:dyDescent="0.4">
      <c r="A5765" s="3">
        <v>43383</v>
      </c>
      <c r="B5765" s="5">
        <v>1.06</v>
      </c>
      <c r="C5765" s="5">
        <v>1194.5999999999999</v>
      </c>
      <c r="D5765">
        <f t="shared" si="84"/>
        <v>-0.33451565582566523</v>
      </c>
    </row>
    <row r="5766" spans="1:4" x14ac:dyDescent="0.4">
      <c r="A5766" s="3">
        <v>43384</v>
      </c>
      <c r="B5766" s="5">
        <v>1.02</v>
      </c>
      <c r="C5766" s="5">
        <v>1225</v>
      </c>
      <c r="D5766">
        <f t="shared" si="84"/>
        <v>-0.33821229819684678</v>
      </c>
    </row>
    <row r="5767" spans="1:4" x14ac:dyDescent="0.4">
      <c r="A5767" s="3">
        <v>43385</v>
      </c>
      <c r="B5767" s="5">
        <v>1.03</v>
      </c>
      <c r="C5767" s="5">
        <v>1218.0999999999999</v>
      </c>
      <c r="D5767">
        <f t="shared" si="84"/>
        <v>-0.34156506688795113</v>
      </c>
    </row>
    <row r="5768" spans="1:4" x14ac:dyDescent="0.4">
      <c r="A5768" s="3">
        <v>43386</v>
      </c>
      <c r="B5768" s="5">
        <v>1.03</v>
      </c>
      <c r="C5768" s="5">
        <v>1218.0999999999999</v>
      </c>
      <c r="D5768">
        <f t="shared" si="84"/>
        <v>-0.34484349494965133</v>
      </c>
    </row>
    <row r="5769" spans="1:4" x14ac:dyDescent="0.4">
      <c r="A5769" s="3">
        <v>43387</v>
      </c>
      <c r="B5769" s="5">
        <v>1.03</v>
      </c>
      <c r="C5769" s="5">
        <v>1218.0999999999999</v>
      </c>
      <c r="D5769">
        <f t="shared" si="84"/>
        <v>-0.3480496433492572</v>
      </c>
    </row>
    <row r="5770" spans="1:4" x14ac:dyDescent="0.4">
      <c r="A5770" s="3">
        <v>43388</v>
      </c>
      <c r="B5770" s="5">
        <v>1.03</v>
      </c>
      <c r="C5770" s="5">
        <v>1226.8800000000001</v>
      </c>
      <c r="D5770">
        <f t="shared" si="84"/>
        <v>-0.35114095173673726</v>
      </c>
    </row>
    <row r="5771" spans="1:4" x14ac:dyDescent="0.4">
      <c r="A5771" s="3">
        <v>43389</v>
      </c>
      <c r="B5771" s="5">
        <v>1.03</v>
      </c>
      <c r="C5771" s="5">
        <v>1224.5999999999999</v>
      </c>
      <c r="D5771">
        <f t="shared" si="84"/>
        <v>-0.35510843186089253</v>
      </c>
    </row>
    <row r="5772" spans="1:4" x14ac:dyDescent="0.4">
      <c r="A5772" s="3">
        <v>43390</v>
      </c>
      <c r="B5772" s="5">
        <v>1.06</v>
      </c>
      <c r="C5772" s="5">
        <v>1222.3</v>
      </c>
      <c r="D5772">
        <f t="shared" si="84"/>
        <v>-0.35959140080534718</v>
      </c>
    </row>
    <row r="5773" spans="1:4" x14ac:dyDescent="0.4">
      <c r="A5773" s="3">
        <v>43391</v>
      </c>
      <c r="B5773" s="5">
        <v>1.07</v>
      </c>
      <c r="C5773" s="5">
        <v>1225.5999999999999</v>
      </c>
      <c r="D5773">
        <f t="shared" si="84"/>
        <v>-0.3630872933697048</v>
      </c>
    </row>
    <row r="5774" spans="1:4" x14ac:dyDescent="0.4">
      <c r="A5774" s="3">
        <v>43392</v>
      </c>
      <c r="B5774" s="5">
        <v>1.0900000000000001</v>
      </c>
      <c r="C5774" s="5">
        <v>1225.5999999999999</v>
      </c>
      <c r="D5774">
        <f t="shared" si="84"/>
        <v>-0.3670817101136068</v>
      </c>
    </row>
    <row r="5775" spans="1:4" x14ac:dyDescent="0.4">
      <c r="A5775" s="3">
        <v>43393</v>
      </c>
      <c r="B5775" s="5">
        <v>1.0900000000000001</v>
      </c>
      <c r="C5775" s="5">
        <v>1225.5999999999999</v>
      </c>
      <c r="D5775">
        <f t="shared" si="84"/>
        <v>-0.37100891447142625</v>
      </c>
    </row>
    <row r="5776" spans="1:4" x14ac:dyDescent="0.4">
      <c r="A5776" s="3">
        <v>43394</v>
      </c>
      <c r="B5776" s="5">
        <v>1.0900000000000001</v>
      </c>
      <c r="C5776" s="5">
        <v>1225.5999999999999</v>
      </c>
      <c r="D5776">
        <f t="shared" si="84"/>
        <v>-0.37487121987989364</v>
      </c>
    </row>
    <row r="5777" spans="1:4" x14ac:dyDescent="0.4">
      <c r="A5777" s="3">
        <v>43395</v>
      </c>
      <c r="B5777" s="5">
        <v>1.0900000000000001</v>
      </c>
      <c r="C5777" s="5">
        <v>1222.7550000000001</v>
      </c>
      <c r="D5777">
        <f t="shared" si="84"/>
        <v>-0.37883288561685569</v>
      </c>
    </row>
    <row r="5778" spans="1:4" x14ac:dyDescent="0.4">
      <c r="A5778" s="3">
        <v>43396</v>
      </c>
      <c r="B5778" s="5">
        <v>1.08</v>
      </c>
      <c r="C5778" s="5">
        <v>1229.9000000000001</v>
      </c>
      <c r="D5778">
        <f t="shared" si="84"/>
        <v>-0.38214199973795659</v>
      </c>
    </row>
    <row r="5779" spans="1:4" x14ac:dyDescent="0.4">
      <c r="A5779" s="3">
        <v>43397</v>
      </c>
      <c r="B5779" s="5">
        <v>1.03</v>
      </c>
      <c r="C5779" s="5">
        <v>1234.2</v>
      </c>
      <c r="D5779">
        <f t="shared" si="84"/>
        <v>-0.38479514485054278</v>
      </c>
    </row>
    <row r="5780" spans="1:4" x14ac:dyDescent="0.4">
      <c r="A5780" s="3">
        <v>43398</v>
      </c>
      <c r="B5780" s="5">
        <v>1.0900000000000001</v>
      </c>
      <c r="C5780" s="5">
        <v>1231.8</v>
      </c>
      <c r="D5780">
        <f t="shared" si="84"/>
        <v>-0.38825785877718905</v>
      </c>
    </row>
    <row r="5781" spans="1:4" x14ac:dyDescent="0.4">
      <c r="A5781" s="3">
        <v>43399</v>
      </c>
      <c r="B5781" s="5">
        <v>1.02</v>
      </c>
      <c r="C5781" s="5">
        <v>1233.08</v>
      </c>
      <c r="D5781">
        <f t="shared" si="84"/>
        <v>-0.39129037470913841</v>
      </c>
    </row>
    <row r="5782" spans="1:4" x14ac:dyDescent="0.4">
      <c r="A5782" s="3">
        <v>43400</v>
      </c>
      <c r="B5782" s="5">
        <v>1.02</v>
      </c>
      <c r="C5782" s="5">
        <v>1233.08</v>
      </c>
      <c r="D5782">
        <f t="shared" si="84"/>
        <v>-0.39429561680016945</v>
      </c>
    </row>
    <row r="5783" spans="1:4" x14ac:dyDescent="0.4">
      <c r="A5783" s="3">
        <v>43401</v>
      </c>
      <c r="B5783" s="5">
        <v>1.02</v>
      </c>
      <c r="C5783" s="5">
        <v>1233.08</v>
      </c>
      <c r="D5783">
        <f t="shared" si="84"/>
        <v>-0.39727442482872083</v>
      </c>
    </row>
    <row r="5784" spans="1:4" x14ac:dyDescent="0.4">
      <c r="A5784" s="3">
        <v>43402</v>
      </c>
      <c r="B5784" s="5">
        <v>1.02</v>
      </c>
      <c r="C5784" s="5">
        <v>1228.9000000000001</v>
      </c>
      <c r="D5784">
        <f t="shared" si="84"/>
        <v>-0.40079023980210665</v>
      </c>
    </row>
    <row r="5785" spans="1:4" x14ac:dyDescent="0.4">
      <c r="A5785" s="3">
        <v>43403</v>
      </c>
      <c r="B5785" s="5">
        <v>1.07</v>
      </c>
      <c r="C5785" s="5">
        <v>1223</v>
      </c>
      <c r="D5785">
        <f t="shared" si="84"/>
        <v>-0.40534788631971497</v>
      </c>
    </row>
    <row r="5786" spans="1:4" x14ac:dyDescent="0.4">
      <c r="A5786" s="3">
        <v>43404</v>
      </c>
      <c r="B5786" s="5">
        <v>1.1000000000000001</v>
      </c>
      <c r="C5786" s="5">
        <v>1215</v>
      </c>
      <c r="D5786">
        <f t="shared" si="84"/>
        <v>-0.4105383246408047</v>
      </c>
    </row>
    <row r="5787" spans="1:4" x14ac:dyDescent="0.4">
      <c r="A5787" s="3">
        <v>43405</v>
      </c>
      <c r="B5787" s="5">
        <v>1.1200000000000001</v>
      </c>
      <c r="C5787" s="5">
        <v>1233.2</v>
      </c>
      <c r="D5787">
        <f t="shared" si="84"/>
        <v>-0.41383785950963453</v>
      </c>
    </row>
    <row r="5788" spans="1:4" x14ac:dyDescent="0.4">
      <c r="A5788" s="3">
        <v>43406</v>
      </c>
      <c r="B5788" s="5">
        <v>1.1599999999999999</v>
      </c>
      <c r="C5788" s="5">
        <v>1232.53</v>
      </c>
      <c r="D5788">
        <f t="shared" si="84"/>
        <v>-0.41759805449386839</v>
      </c>
    </row>
    <row r="5789" spans="1:4" x14ac:dyDescent="0.4">
      <c r="A5789" s="3">
        <v>43407</v>
      </c>
      <c r="B5789" s="5">
        <v>1.1599999999999999</v>
      </c>
      <c r="C5789" s="5">
        <v>1232.53</v>
      </c>
      <c r="D5789">
        <f t="shared" si="84"/>
        <v>-0.42133089990419942</v>
      </c>
    </row>
    <row r="5790" spans="1:4" x14ac:dyDescent="0.4">
      <c r="A5790" s="3">
        <v>43408</v>
      </c>
      <c r="B5790" s="5">
        <v>1.1599999999999999</v>
      </c>
      <c r="C5790" s="5">
        <v>1232.53</v>
      </c>
      <c r="D5790">
        <f t="shared" si="84"/>
        <v>-0.42503778077410442</v>
      </c>
    </row>
    <row r="5791" spans="1:4" x14ac:dyDescent="0.4">
      <c r="A5791" s="3">
        <v>43409</v>
      </c>
      <c r="B5791" s="5">
        <v>1.1399999999999999</v>
      </c>
      <c r="C5791" s="5">
        <v>1231.42</v>
      </c>
      <c r="D5791">
        <f t="shared" si="84"/>
        <v>-0.42803373552176793</v>
      </c>
    </row>
    <row r="5792" spans="1:4" x14ac:dyDescent="0.4">
      <c r="A5792" s="3">
        <v>43410</v>
      </c>
      <c r="B5792" s="5">
        <v>1.1499999999999999</v>
      </c>
      <c r="C5792" s="5">
        <v>1226.5840000000001</v>
      </c>
      <c r="D5792">
        <f t="shared" si="84"/>
        <v>-0.43236926215967847</v>
      </c>
    </row>
    <row r="5793" spans="1:4" x14ac:dyDescent="0.4">
      <c r="A5793" s="3">
        <v>43411</v>
      </c>
      <c r="B5793" s="5">
        <v>1.1499999999999999</v>
      </c>
      <c r="C5793" s="5">
        <v>1226.3900000000001</v>
      </c>
      <c r="D5793">
        <f t="shared" si="84"/>
        <v>-0.43598010197577597</v>
      </c>
    </row>
    <row r="5794" spans="1:4" x14ac:dyDescent="0.4">
      <c r="A5794" s="3">
        <v>43412</v>
      </c>
      <c r="B5794" s="5">
        <v>1.17</v>
      </c>
      <c r="C5794" s="5">
        <v>1223.5</v>
      </c>
      <c r="D5794">
        <f t="shared" si="84"/>
        <v>-0.43940897121444072</v>
      </c>
    </row>
    <row r="5795" spans="1:4" x14ac:dyDescent="0.4">
      <c r="A5795" s="3">
        <v>43413</v>
      </c>
      <c r="B5795" s="5">
        <v>1.1499999999999999</v>
      </c>
      <c r="C5795" s="5">
        <v>1209.2</v>
      </c>
      <c r="D5795">
        <f t="shared" si="84"/>
        <v>-0.44440421437460365</v>
      </c>
    </row>
    <row r="5796" spans="1:4" x14ac:dyDescent="0.4">
      <c r="A5796" s="3">
        <v>43414</v>
      </c>
      <c r="B5796" s="5">
        <v>1.1499999999999999</v>
      </c>
      <c r="C5796" s="5">
        <v>1209.2</v>
      </c>
      <c r="D5796">
        <f t="shared" si="84"/>
        <v>-0.4493142538762564</v>
      </c>
    </row>
    <row r="5797" spans="1:4" x14ac:dyDescent="0.4">
      <c r="A5797" s="3">
        <v>43415</v>
      </c>
      <c r="B5797" s="5">
        <v>1.1499999999999999</v>
      </c>
      <c r="C5797" s="5">
        <v>1209.2</v>
      </c>
      <c r="D5797">
        <f t="shared" si="84"/>
        <v>-0.45414228175282811</v>
      </c>
    </row>
    <row r="5798" spans="1:4" x14ac:dyDescent="0.4">
      <c r="A5798" s="3">
        <v>43416</v>
      </c>
      <c r="B5798" s="5">
        <v>1.1499999999999999</v>
      </c>
      <c r="C5798" s="5">
        <v>1200.4100000000001</v>
      </c>
      <c r="D5798">
        <f t="shared" si="84"/>
        <v>-0.45945464501083105</v>
      </c>
    </row>
    <row r="5799" spans="1:4" x14ac:dyDescent="0.4">
      <c r="A5799" s="3">
        <v>43417</v>
      </c>
      <c r="B5799" s="5">
        <v>1.1200000000000001</v>
      </c>
      <c r="C5799" s="5">
        <v>1201.93</v>
      </c>
      <c r="D5799">
        <f t="shared" si="84"/>
        <v>-0.46431605197180742</v>
      </c>
    </row>
    <row r="5800" spans="1:4" x14ac:dyDescent="0.4">
      <c r="A5800" s="3">
        <v>43418</v>
      </c>
      <c r="B5800" s="5">
        <v>1.1200000000000001</v>
      </c>
      <c r="C5800" s="5">
        <v>1210.596</v>
      </c>
      <c r="D5800">
        <f t="shared" si="84"/>
        <v>-0.46891405011588888</v>
      </c>
    </row>
    <row r="5801" spans="1:4" x14ac:dyDescent="0.4">
      <c r="A5801" s="3">
        <v>43419</v>
      </c>
      <c r="B5801" s="5">
        <v>1.1100000000000001</v>
      </c>
      <c r="C5801" s="5">
        <v>1213.3</v>
      </c>
      <c r="D5801">
        <f t="shared" si="84"/>
        <v>-0.47267148191891023</v>
      </c>
    </row>
    <row r="5802" spans="1:4" x14ac:dyDescent="0.4">
      <c r="A5802" s="3">
        <v>43420</v>
      </c>
      <c r="B5802" s="5">
        <v>1.06</v>
      </c>
      <c r="C5802" s="5">
        <v>1221.136</v>
      </c>
      <c r="D5802">
        <f t="shared" si="84"/>
        <v>-0.47482629819597322</v>
      </c>
    </row>
    <row r="5803" spans="1:4" x14ac:dyDescent="0.4">
      <c r="A5803" s="3">
        <v>43421</v>
      </c>
      <c r="B5803" s="5">
        <v>1.06</v>
      </c>
      <c r="C5803" s="5">
        <v>1221.136</v>
      </c>
      <c r="D5803">
        <f t="shared" si="84"/>
        <v>-0.47695243708001717</v>
      </c>
    </row>
    <row r="5804" spans="1:4" x14ac:dyDescent="0.4">
      <c r="A5804" s="3">
        <v>43422</v>
      </c>
      <c r="B5804" s="5">
        <v>1.06</v>
      </c>
      <c r="C5804" s="5">
        <v>1221.136</v>
      </c>
      <c r="D5804">
        <f t="shared" si="84"/>
        <v>-0.47905073236971829</v>
      </c>
    </row>
    <row r="5805" spans="1:4" x14ac:dyDescent="0.4">
      <c r="A5805" s="3">
        <v>43423</v>
      </c>
      <c r="B5805" s="5">
        <v>1.07</v>
      </c>
      <c r="C5805" s="5">
        <v>1223.94</v>
      </c>
      <c r="D5805">
        <f t="shared" si="84"/>
        <v>-0.48203020853700179</v>
      </c>
    </row>
    <row r="5806" spans="1:4" x14ac:dyDescent="0.4">
      <c r="A5806" s="3">
        <v>43424</v>
      </c>
      <c r="B5806" s="5">
        <v>1.0900000000000001</v>
      </c>
      <c r="C5806" s="5">
        <v>1221.3</v>
      </c>
      <c r="D5806">
        <f t="shared" si="84"/>
        <v>-0.48494632099979235</v>
      </c>
    </row>
    <row r="5807" spans="1:4" x14ac:dyDescent="0.4">
      <c r="A5807" s="3">
        <v>43425</v>
      </c>
      <c r="B5807" s="5">
        <v>1.0900000000000001</v>
      </c>
      <c r="C5807" s="5">
        <v>1225.704</v>
      </c>
      <c r="D5807">
        <f t="shared" si="84"/>
        <v>-0.48693031415622356</v>
      </c>
    </row>
    <row r="5808" spans="1:4" x14ac:dyDescent="0.4">
      <c r="A5808" s="3">
        <v>43426</v>
      </c>
      <c r="B5808" s="5">
        <v>1.0900000000000001</v>
      </c>
      <c r="C5808" s="5">
        <v>1226.856</v>
      </c>
      <c r="D5808">
        <f t="shared" si="84"/>
        <v>-0.48892508178286243</v>
      </c>
    </row>
    <row r="5809" spans="1:4" x14ac:dyDescent="0.4">
      <c r="A5809" s="3">
        <v>43427</v>
      </c>
      <c r="B5809" s="5">
        <v>1.0900000000000001</v>
      </c>
      <c r="C5809" s="5">
        <v>1222.8499999999999</v>
      </c>
      <c r="D5809">
        <f t="shared" si="84"/>
        <v>-0.49128743494463939</v>
      </c>
    </row>
    <row r="5810" spans="1:4" x14ac:dyDescent="0.4">
      <c r="A5810" s="3">
        <v>43428</v>
      </c>
      <c r="B5810" s="5">
        <v>1.0900000000000001</v>
      </c>
      <c r="C5810" s="5">
        <v>1222.8499999999999</v>
      </c>
      <c r="D5810">
        <f t="shared" ref="D5810:D5873" si="85">CORREL(B5447:B5810, C5447:C5810)</f>
        <v>-0.49362744310407036</v>
      </c>
    </row>
    <row r="5811" spans="1:4" x14ac:dyDescent="0.4">
      <c r="A5811" s="3">
        <v>43429</v>
      </c>
      <c r="B5811" s="5">
        <v>1.0900000000000001</v>
      </c>
      <c r="C5811" s="5">
        <v>1222.8499999999999</v>
      </c>
      <c r="D5811">
        <f t="shared" si="85"/>
        <v>-0.49594596568003163</v>
      </c>
    </row>
    <row r="5812" spans="1:4" x14ac:dyDescent="0.4">
      <c r="A5812" s="3">
        <v>43430</v>
      </c>
      <c r="B5812" s="5">
        <v>1.1100000000000001</v>
      </c>
      <c r="C5812" s="5">
        <v>1222.0999999999999</v>
      </c>
      <c r="D5812">
        <f t="shared" si="85"/>
        <v>-0.49782058411635455</v>
      </c>
    </row>
    <row r="5813" spans="1:4" x14ac:dyDescent="0.4">
      <c r="A5813" s="3">
        <v>43431</v>
      </c>
      <c r="B5813" s="5">
        <v>1.1499999999999999</v>
      </c>
      <c r="C5813" s="5">
        <v>1214.8</v>
      </c>
      <c r="D5813">
        <f t="shared" si="85"/>
        <v>-0.50020969715667274</v>
      </c>
    </row>
    <row r="5814" spans="1:4" x14ac:dyDescent="0.4">
      <c r="A5814" s="3">
        <v>43432</v>
      </c>
      <c r="B5814" s="5">
        <v>1.1200000000000001</v>
      </c>
      <c r="C5814" s="5">
        <v>1220.9000000000001</v>
      </c>
      <c r="D5814">
        <f t="shared" si="85"/>
        <v>-0.50262708530456779</v>
      </c>
    </row>
    <row r="5815" spans="1:4" x14ac:dyDescent="0.4">
      <c r="A5815" s="3">
        <v>43433</v>
      </c>
      <c r="B5815" s="5">
        <v>1.05</v>
      </c>
      <c r="C5815" s="5">
        <v>1224.3</v>
      </c>
      <c r="D5815">
        <f t="shared" si="85"/>
        <v>-0.5051254638916417</v>
      </c>
    </row>
    <row r="5816" spans="1:4" x14ac:dyDescent="0.4">
      <c r="A5816" s="3">
        <v>43434</v>
      </c>
      <c r="B5816" s="5">
        <v>1.04</v>
      </c>
      <c r="C5816" s="5">
        <v>1222.164</v>
      </c>
      <c r="D5816">
        <f t="shared" si="85"/>
        <v>-0.50777674623451574</v>
      </c>
    </row>
    <row r="5817" spans="1:4" x14ac:dyDescent="0.4">
      <c r="A5817" s="3">
        <v>43435</v>
      </c>
      <c r="B5817" s="5">
        <v>1.04</v>
      </c>
      <c r="C5817" s="5">
        <v>1222.164</v>
      </c>
      <c r="D5817">
        <f t="shared" si="85"/>
        <v>-0.51041898989235757</v>
      </c>
    </row>
    <row r="5818" spans="1:4" x14ac:dyDescent="0.4">
      <c r="A5818" s="3">
        <v>43436</v>
      </c>
      <c r="B5818" s="5">
        <v>1.04</v>
      </c>
      <c r="C5818" s="5">
        <v>1222.164</v>
      </c>
      <c r="D5818">
        <f t="shared" si="85"/>
        <v>-0.51305305095310816</v>
      </c>
    </row>
    <row r="5819" spans="1:4" x14ac:dyDescent="0.4">
      <c r="A5819" s="3">
        <v>43437</v>
      </c>
      <c r="B5819" s="5">
        <v>1.02</v>
      </c>
      <c r="C5819" s="5">
        <v>1230.55</v>
      </c>
      <c r="D5819">
        <f t="shared" si="85"/>
        <v>-0.51571095524560284</v>
      </c>
    </row>
    <row r="5820" spans="1:4" x14ac:dyDescent="0.4">
      <c r="A5820" s="3">
        <v>43438</v>
      </c>
      <c r="B5820" s="5">
        <v>0.97</v>
      </c>
      <c r="C5820" s="5">
        <v>1238.2449999999999</v>
      </c>
      <c r="D5820">
        <f t="shared" si="85"/>
        <v>-0.51888061636748362</v>
      </c>
    </row>
    <row r="5821" spans="1:4" x14ac:dyDescent="0.4">
      <c r="A5821" s="3">
        <v>43439</v>
      </c>
      <c r="B5821" s="5">
        <v>0.97</v>
      </c>
      <c r="C5821" s="5">
        <v>1236.885</v>
      </c>
      <c r="D5821">
        <f t="shared" si="85"/>
        <v>-0.5229106252802791</v>
      </c>
    </row>
    <row r="5822" spans="1:4" x14ac:dyDescent="0.4">
      <c r="A5822" s="3">
        <v>43440</v>
      </c>
      <c r="B5822" s="5">
        <v>0.97</v>
      </c>
      <c r="C5822" s="5">
        <v>1237.5</v>
      </c>
      <c r="D5822">
        <f t="shared" si="85"/>
        <v>-0.52802085886318506</v>
      </c>
    </row>
    <row r="5823" spans="1:4" x14ac:dyDescent="0.4">
      <c r="A5823" s="3">
        <v>43441</v>
      </c>
      <c r="B5823" s="5">
        <v>0.96</v>
      </c>
      <c r="C5823" s="5">
        <v>1248.19</v>
      </c>
      <c r="D5823">
        <f t="shared" si="85"/>
        <v>-0.53266193207231127</v>
      </c>
    </row>
    <row r="5824" spans="1:4" x14ac:dyDescent="0.4">
      <c r="A5824" s="3">
        <v>43442</v>
      </c>
      <c r="B5824" s="5">
        <v>0.96</v>
      </c>
      <c r="C5824" s="5">
        <v>1248.19</v>
      </c>
      <c r="D5824">
        <f t="shared" si="85"/>
        <v>-0.53736704333439844</v>
      </c>
    </row>
    <row r="5825" spans="1:4" x14ac:dyDescent="0.4">
      <c r="A5825" s="3">
        <v>43443</v>
      </c>
      <c r="B5825" s="5">
        <v>0.96</v>
      </c>
      <c r="C5825" s="5">
        <v>1248.19</v>
      </c>
      <c r="D5825">
        <f t="shared" si="85"/>
        <v>-0.5421380760749952</v>
      </c>
    </row>
    <row r="5826" spans="1:4" x14ac:dyDescent="0.4">
      <c r="A5826" s="3">
        <v>43444</v>
      </c>
      <c r="B5826" s="5">
        <v>0.99</v>
      </c>
      <c r="C5826" s="5">
        <v>1244.2</v>
      </c>
      <c r="D5826">
        <f t="shared" si="85"/>
        <v>-0.5475422843190082</v>
      </c>
    </row>
    <row r="5827" spans="1:4" x14ac:dyDescent="0.4">
      <c r="A5827" s="3">
        <v>43445</v>
      </c>
      <c r="B5827" s="5">
        <v>1.06</v>
      </c>
      <c r="C5827" s="5">
        <v>1242.8</v>
      </c>
      <c r="D5827">
        <f t="shared" si="85"/>
        <v>-0.55254270200898248</v>
      </c>
    </row>
    <row r="5828" spans="1:4" x14ac:dyDescent="0.4">
      <c r="A5828" s="3">
        <v>43446</v>
      </c>
      <c r="B5828" s="5">
        <v>1.08</v>
      </c>
      <c r="C5828" s="5">
        <v>1245.335</v>
      </c>
      <c r="D5828">
        <f t="shared" si="85"/>
        <v>-0.55681720121905598</v>
      </c>
    </row>
    <row r="5829" spans="1:4" x14ac:dyDescent="0.4">
      <c r="A5829" s="3">
        <v>43447</v>
      </c>
      <c r="B5829" s="5">
        <v>1.08</v>
      </c>
      <c r="C5829" s="5">
        <v>1241.7049999999999</v>
      </c>
      <c r="D5829">
        <f t="shared" si="85"/>
        <v>-0.56169623337414387</v>
      </c>
    </row>
    <row r="5830" spans="1:4" x14ac:dyDescent="0.4">
      <c r="A5830" s="3">
        <v>43448</v>
      </c>
      <c r="B5830" s="5">
        <v>1.07</v>
      </c>
      <c r="C5830" s="5">
        <v>1238.54</v>
      </c>
      <c r="D5830">
        <f t="shared" si="85"/>
        <v>-0.56690578150357851</v>
      </c>
    </row>
    <row r="5831" spans="1:4" x14ac:dyDescent="0.4">
      <c r="A5831" s="3">
        <v>43449</v>
      </c>
      <c r="B5831" s="5">
        <v>1.07</v>
      </c>
      <c r="C5831" s="5">
        <v>1238.54</v>
      </c>
      <c r="D5831">
        <f t="shared" si="85"/>
        <v>-0.57218125370912332</v>
      </c>
    </row>
    <row r="5832" spans="1:4" x14ac:dyDescent="0.4">
      <c r="A5832" s="3">
        <v>43450</v>
      </c>
      <c r="B5832" s="5">
        <v>1.07</v>
      </c>
      <c r="C5832" s="5">
        <v>1238.54</v>
      </c>
      <c r="D5832">
        <f t="shared" si="85"/>
        <v>-0.57752528694437888</v>
      </c>
    </row>
    <row r="5833" spans="1:4" x14ac:dyDescent="0.4">
      <c r="A5833" s="3">
        <v>43451</v>
      </c>
      <c r="B5833" s="5">
        <v>1.05</v>
      </c>
      <c r="C5833" s="5">
        <v>1245.5640000000001</v>
      </c>
      <c r="D5833">
        <f t="shared" si="85"/>
        <v>-0.5811834186334337</v>
      </c>
    </row>
    <row r="5834" spans="1:4" x14ac:dyDescent="0.4">
      <c r="A5834" s="3">
        <v>43452</v>
      </c>
      <c r="B5834" s="5">
        <v>1.01</v>
      </c>
      <c r="C5834" s="5">
        <v>1249.1949999999999</v>
      </c>
      <c r="D5834">
        <f t="shared" si="85"/>
        <v>-0.58373467154517511</v>
      </c>
    </row>
    <row r="5835" spans="1:4" x14ac:dyDescent="0.4">
      <c r="A5835" s="3">
        <v>43453</v>
      </c>
      <c r="B5835" s="5">
        <v>0.97</v>
      </c>
      <c r="C5835" s="5">
        <v>1242.6949999999999</v>
      </c>
      <c r="D5835">
        <f t="shared" si="85"/>
        <v>-0.58629692893985297</v>
      </c>
    </row>
    <row r="5836" spans="1:4" x14ac:dyDescent="0.4">
      <c r="A5836" s="3">
        <v>43454</v>
      </c>
      <c r="B5836" s="5">
        <v>1.03</v>
      </c>
      <c r="C5836" s="5">
        <v>1259.69</v>
      </c>
      <c r="D5836">
        <f t="shared" si="85"/>
        <v>-0.58801739551233001</v>
      </c>
    </row>
    <row r="5837" spans="1:4" x14ac:dyDescent="0.4">
      <c r="A5837" s="3">
        <v>43455</v>
      </c>
      <c r="B5837" s="5">
        <v>1.02</v>
      </c>
      <c r="C5837" s="5">
        <v>1255.643</v>
      </c>
      <c r="D5837">
        <f t="shared" si="85"/>
        <v>-0.5895430312020451</v>
      </c>
    </row>
    <row r="5838" spans="1:4" x14ac:dyDescent="0.4">
      <c r="A5838" s="3">
        <v>43456</v>
      </c>
      <c r="B5838" s="5">
        <v>1.02</v>
      </c>
      <c r="C5838" s="5">
        <v>1255.643</v>
      </c>
      <c r="D5838">
        <f t="shared" si="85"/>
        <v>-0.59110003758058061</v>
      </c>
    </row>
    <row r="5839" spans="1:4" x14ac:dyDescent="0.4">
      <c r="A5839" s="3">
        <v>43457</v>
      </c>
      <c r="B5839" s="5">
        <v>1.02</v>
      </c>
      <c r="C5839" s="5">
        <v>1255.643</v>
      </c>
      <c r="D5839">
        <f t="shared" si="85"/>
        <v>-0.59268918741724674</v>
      </c>
    </row>
    <row r="5840" spans="1:4" x14ac:dyDescent="0.4">
      <c r="A5840" s="3">
        <v>43458</v>
      </c>
      <c r="B5840" s="5">
        <v>0.99</v>
      </c>
      <c r="C5840" s="5">
        <v>1269.02</v>
      </c>
      <c r="D5840">
        <f t="shared" si="85"/>
        <v>-0.59387690218510225</v>
      </c>
    </row>
    <row r="5841" spans="1:4" x14ac:dyDescent="0.4">
      <c r="A5841" s="3">
        <v>43459</v>
      </c>
      <c r="B5841" s="5">
        <v>0.99</v>
      </c>
      <c r="C5841" s="5">
        <v>1269.02</v>
      </c>
      <c r="D5841">
        <f t="shared" si="85"/>
        <v>-0.59456142570174486</v>
      </c>
    </row>
    <row r="5842" spans="1:4" x14ac:dyDescent="0.4">
      <c r="A5842" s="3">
        <v>43460</v>
      </c>
      <c r="B5842" s="5">
        <v>1.04</v>
      </c>
      <c r="C5842" s="5">
        <v>1266.9000000000001</v>
      </c>
      <c r="D5842">
        <f t="shared" si="85"/>
        <v>-0.59524878113772373</v>
      </c>
    </row>
    <row r="5843" spans="1:4" x14ac:dyDescent="0.4">
      <c r="A5843" s="3">
        <v>43461</v>
      </c>
      <c r="B5843" s="5">
        <v>1.03</v>
      </c>
      <c r="C5843" s="5">
        <v>1275.5</v>
      </c>
      <c r="D5843">
        <f t="shared" si="85"/>
        <v>-0.59489899068638186</v>
      </c>
    </row>
    <row r="5844" spans="1:4" x14ac:dyDescent="0.4">
      <c r="A5844" s="3">
        <v>43462</v>
      </c>
      <c r="B5844" s="5">
        <v>0.99</v>
      </c>
      <c r="C5844" s="5">
        <v>1280.664</v>
      </c>
      <c r="D5844">
        <f t="shared" si="85"/>
        <v>-0.59445282538503308</v>
      </c>
    </row>
    <row r="5845" spans="1:4" x14ac:dyDescent="0.4">
      <c r="A5845" s="3">
        <v>43463</v>
      </c>
      <c r="B5845" s="5">
        <v>0.99</v>
      </c>
      <c r="C5845" s="5">
        <v>1280.664</v>
      </c>
      <c r="D5845">
        <f t="shared" si="85"/>
        <v>-0.59405681460353876</v>
      </c>
    </row>
    <row r="5846" spans="1:4" x14ac:dyDescent="0.4">
      <c r="A5846" s="3">
        <v>43464</v>
      </c>
      <c r="B5846" s="5">
        <v>0.99</v>
      </c>
      <c r="C5846" s="5">
        <v>1280.664</v>
      </c>
      <c r="D5846">
        <f t="shared" si="85"/>
        <v>-0.5937135035496689</v>
      </c>
    </row>
    <row r="5847" spans="1:4" x14ac:dyDescent="0.4">
      <c r="A5847" s="3">
        <v>43465</v>
      </c>
      <c r="B5847" s="5">
        <v>0.98</v>
      </c>
      <c r="C5847" s="5">
        <v>1282.2</v>
      </c>
      <c r="D5847">
        <f t="shared" si="85"/>
        <v>-0.59347916412433166</v>
      </c>
    </row>
    <row r="5848" spans="1:4" x14ac:dyDescent="0.4">
      <c r="A5848" s="3">
        <v>43466</v>
      </c>
      <c r="B5848" s="5">
        <v>0.98</v>
      </c>
      <c r="C5848" s="5">
        <v>1282.2</v>
      </c>
      <c r="D5848">
        <f t="shared" si="85"/>
        <v>-0.59154422022351349</v>
      </c>
    </row>
    <row r="5849" spans="1:4" x14ac:dyDescent="0.4">
      <c r="A5849" s="3">
        <v>43467</v>
      </c>
      <c r="B5849" s="5">
        <v>0.96</v>
      </c>
      <c r="C5849" s="5">
        <v>1284.1559999999999</v>
      </c>
      <c r="D5849">
        <f t="shared" si="85"/>
        <v>-0.59018141059273099</v>
      </c>
    </row>
    <row r="5850" spans="1:4" x14ac:dyDescent="0.4">
      <c r="A5850" s="3">
        <v>43468</v>
      </c>
      <c r="B5850" s="5">
        <v>0.88</v>
      </c>
      <c r="C5850" s="5">
        <v>1293.9000000000001</v>
      </c>
      <c r="D5850">
        <f t="shared" si="85"/>
        <v>-0.58863246869882691</v>
      </c>
    </row>
    <row r="5851" spans="1:4" x14ac:dyDescent="0.4">
      <c r="A5851" s="3">
        <v>43469</v>
      </c>
      <c r="B5851" s="5">
        <v>0.91</v>
      </c>
      <c r="C5851" s="5">
        <v>1284.5940000000001</v>
      </c>
      <c r="D5851">
        <f t="shared" si="85"/>
        <v>-0.58727436729068438</v>
      </c>
    </row>
    <row r="5852" spans="1:4" x14ac:dyDescent="0.4">
      <c r="A5852" s="3">
        <v>43470</v>
      </c>
      <c r="B5852" s="5">
        <v>0.91</v>
      </c>
      <c r="C5852" s="5">
        <v>1284.5940000000001</v>
      </c>
      <c r="D5852">
        <f t="shared" si="85"/>
        <v>-0.5859329511329352</v>
      </c>
    </row>
    <row r="5853" spans="1:4" x14ac:dyDescent="0.4">
      <c r="A5853" s="3">
        <v>43471</v>
      </c>
      <c r="B5853" s="5">
        <v>0.91</v>
      </c>
      <c r="C5853" s="5">
        <v>1284.5940000000001</v>
      </c>
      <c r="D5853">
        <f t="shared" si="85"/>
        <v>-0.58460994000391919</v>
      </c>
    </row>
    <row r="5854" spans="1:4" x14ac:dyDescent="0.4">
      <c r="A5854" s="3">
        <v>43472</v>
      </c>
      <c r="B5854" s="5">
        <v>0.92</v>
      </c>
      <c r="C5854" s="5">
        <v>1288.864</v>
      </c>
      <c r="D5854">
        <f t="shared" si="85"/>
        <v>-0.58283739489807118</v>
      </c>
    </row>
    <row r="5855" spans="1:4" x14ac:dyDescent="0.4">
      <c r="A5855" s="3">
        <v>43473</v>
      </c>
      <c r="B5855" s="5">
        <v>0.91</v>
      </c>
      <c r="C5855" s="5">
        <v>1285.2</v>
      </c>
      <c r="D5855">
        <f t="shared" si="85"/>
        <v>-0.58162547287801947</v>
      </c>
    </row>
    <row r="5856" spans="1:4" x14ac:dyDescent="0.4">
      <c r="A5856" s="3">
        <v>43474</v>
      </c>
      <c r="B5856" s="5">
        <v>0.91</v>
      </c>
      <c r="C5856" s="5">
        <v>1293</v>
      </c>
      <c r="D5856">
        <f t="shared" si="85"/>
        <v>-0.57980096043293072</v>
      </c>
    </row>
    <row r="5857" spans="1:4" x14ac:dyDescent="0.4">
      <c r="A5857" s="3">
        <v>43475</v>
      </c>
      <c r="B5857" s="5">
        <v>0.93</v>
      </c>
      <c r="C5857" s="5">
        <v>1286.3</v>
      </c>
      <c r="D5857">
        <f t="shared" si="85"/>
        <v>-0.57736740234478356</v>
      </c>
    </row>
    <row r="5858" spans="1:4" x14ac:dyDescent="0.4">
      <c r="A5858" s="3">
        <v>43476</v>
      </c>
      <c r="B5858" s="5">
        <v>0.88</v>
      </c>
      <c r="C5858" s="5">
        <v>1287.174</v>
      </c>
      <c r="D5858">
        <f t="shared" si="85"/>
        <v>-0.57431548046766412</v>
      </c>
    </row>
    <row r="5859" spans="1:4" x14ac:dyDescent="0.4">
      <c r="A5859" s="3">
        <v>43477</v>
      </c>
      <c r="B5859" s="5">
        <v>0.88</v>
      </c>
      <c r="C5859" s="5">
        <v>1287.174</v>
      </c>
      <c r="D5859">
        <f t="shared" si="85"/>
        <v>-0.57121573350799926</v>
      </c>
    </row>
    <row r="5860" spans="1:4" x14ac:dyDescent="0.4">
      <c r="A5860" s="3">
        <v>43478</v>
      </c>
      <c r="B5860" s="5">
        <v>0.88</v>
      </c>
      <c r="C5860" s="5">
        <v>1287.174</v>
      </c>
      <c r="D5860">
        <f t="shared" si="85"/>
        <v>-0.56806681565935635</v>
      </c>
    </row>
    <row r="5861" spans="1:4" x14ac:dyDescent="0.4">
      <c r="A5861" s="3">
        <v>43479</v>
      </c>
      <c r="B5861" s="5">
        <v>0.9</v>
      </c>
      <c r="C5861" s="5">
        <v>1290.8</v>
      </c>
      <c r="D5861">
        <f t="shared" si="85"/>
        <v>-0.56439649606866882</v>
      </c>
    </row>
    <row r="5862" spans="1:4" x14ac:dyDescent="0.4">
      <c r="A5862" s="3">
        <v>43480</v>
      </c>
      <c r="B5862" s="5">
        <v>0.91</v>
      </c>
      <c r="C5862" s="5">
        <v>1289.0999999999999</v>
      </c>
      <c r="D5862">
        <f t="shared" si="85"/>
        <v>-0.56065419141773021</v>
      </c>
    </row>
    <row r="5863" spans="1:4" x14ac:dyDescent="0.4">
      <c r="A5863" s="3">
        <v>43481</v>
      </c>
      <c r="B5863" s="5">
        <v>0.91</v>
      </c>
      <c r="C5863" s="5">
        <v>1293.4000000000001</v>
      </c>
      <c r="D5863">
        <f t="shared" si="85"/>
        <v>-0.55768257554222223</v>
      </c>
    </row>
    <row r="5864" spans="1:4" x14ac:dyDescent="0.4">
      <c r="A5864" s="3">
        <v>43482</v>
      </c>
      <c r="B5864" s="5">
        <v>0.96</v>
      </c>
      <c r="C5864" s="5">
        <v>1291.9000000000001</v>
      </c>
      <c r="D5864">
        <f t="shared" si="85"/>
        <v>-0.55390401337503614</v>
      </c>
    </row>
    <row r="5865" spans="1:4" x14ac:dyDescent="0.4">
      <c r="A5865" s="3">
        <v>43483</v>
      </c>
      <c r="B5865" s="5">
        <v>0.96</v>
      </c>
      <c r="C5865" s="5">
        <v>1281.3140000000001</v>
      </c>
      <c r="D5865">
        <f t="shared" si="85"/>
        <v>-0.5503059435737816</v>
      </c>
    </row>
    <row r="5866" spans="1:4" x14ac:dyDescent="0.4">
      <c r="A5866" s="3">
        <v>43484</v>
      </c>
      <c r="B5866" s="5">
        <v>0.96</v>
      </c>
      <c r="C5866" s="5">
        <v>1281.3140000000001</v>
      </c>
      <c r="D5866">
        <f t="shared" si="85"/>
        <v>-0.54665914348019551</v>
      </c>
    </row>
    <row r="5867" spans="1:4" x14ac:dyDescent="0.4">
      <c r="A5867" s="3">
        <v>43485</v>
      </c>
      <c r="B5867" s="5">
        <v>0.96</v>
      </c>
      <c r="C5867" s="5">
        <v>1281.3140000000001</v>
      </c>
      <c r="D5867">
        <f t="shared" si="85"/>
        <v>-0.54296214631469464</v>
      </c>
    </row>
    <row r="5868" spans="1:4" x14ac:dyDescent="0.4">
      <c r="A5868" s="3">
        <v>43486</v>
      </c>
      <c r="B5868" s="5">
        <v>0.96</v>
      </c>
      <c r="C5868" s="5">
        <v>1280.05</v>
      </c>
      <c r="D5868">
        <f t="shared" si="85"/>
        <v>-0.53918353830595556</v>
      </c>
    </row>
    <row r="5869" spans="1:4" x14ac:dyDescent="0.4">
      <c r="A5869" s="3">
        <v>43487</v>
      </c>
      <c r="B5869" s="5">
        <v>0.95</v>
      </c>
      <c r="C5869" s="5">
        <v>1285.0999999999999</v>
      </c>
      <c r="D5869">
        <f t="shared" si="85"/>
        <v>-0.53456672325192822</v>
      </c>
    </row>
    <row r="5870" spans="1:4" x14ac:dyDescent="0.4">
      <c r="A5870" s="3">
        <v>43488</v>
      </c>
      <c r="B5870" s="5">
        <v>0.96</v>
      </c>
      <c r="C5870" s="5">
        <v>1282.4100000000001</v>
      </c>
      <c r="D5870">
        <f t="shared" si="85"/>
        <v>-0.52883354972415031</v>
      </c>
    </row>
    <row r="5871" spans="1:4" x14ac:dyDescent="0.4">
      <c r="A5871" s="3">
        <v>43489</v>
      </c>
      <c r="B5871" s="5">
        <v>0.95</v>
      </c>
      <c r="C5871" s="5">
        <v>1281</v>
      </c>
      <c r="D5871">
        <f t="shared" si="85"/>
        <v>-0.52361098457199073</v>
      </c>
    </row>
    <row r="5872" spans="1:4" x14ac:dyDescent="0.4">
      <c r="A5872" s="3">
        <v>43490</v>
      </c>
      <c r="B5872" s="5">
        <v>0.97</v>
      </c>
      <c r="C5872" s="5">
        <v>1302.7940000000001</v>
      </c>
      <c r="D5872">
        <f t="shared" si="85"/>
        <v>-0.516762747839558</v>
      </c>
    </row>
    <row r="5873" spans="1:4" x14ac:dyDescent="0.4">
      <c r="A5873" s="3">
        <v>43491</v>
      </c>
      <c r="B5873" s="5">
        <v>0.97</v>
      </c>
      <c r="C5873" s="5">
        <v>1302.7940000000001</v>
      </c>
      <c r="D5873">
        <f t="shared" si="85"/>
        <v>-0.50979562624503971</v>
      </c>
    </row>
    <row r="5874" spans="1:4" x14ac:dyDescent="0.4">
      <c r="A5874" s="3">
        <v>43492</v>
      </c>
      <c r="B5874" s="5">
        <v>0.97</v>
      </c>
      <c r="C5874" s="5">
        <v>1302.7940000000001</v>
      </c>
      <c r="D5874">
        <f t="shared" ref="D5874:D5937" si="86">CORREL(B5511:B5874, C5511:C5874)</f>
        <v>-0.50270509593784052</v>
      </c>
    </row>
    <row r="5875" spans="1:4" x14ac:dyDescent="0.4">
      <c r="A5875" s="3">
        <v>43493</v>
      </c>
      <c r="B5875" s="5">
        <v>0.97</v>
      </c>
      <c r="C5875" s="5">
        <v>1303.2</v>
      </c>
      <c r="D5875">
        <f t="shared" si="86"/>
        <v>-0.4965751976514351</v>
      </c>
    </row>
    <row r="5876" spans="1:4" x14ac:dyDescent="0.4">
      <c r="A5876" s="3">
        <v>43494</v>
      </c>
      <c r="B5876" s="5">
        <v>0.94</v>
      </c>
      <c r="C5876" s="5">
        <v>1311.443</v>
      </c>
      <c r="D5876">
        <f t="shared" si="86"/>
        <v>-0.49094179799292648</v>
      </c>
    </row>
    <row r="5877" spans="1:4" x14ac:dyDescent="0.4">
      <c r="A5877" s="3">
        <v>43495</v>
      </c>
      <c r="B5877" s="5">
        <v>0.86</v>
      </c>
      <c r="C5877" s="5">
        <v>1319.53</v>
      </c>
      <c r="D5877">
        <f t="shared" si="86"/>
        <v>-0.4861364735714388</v>
      </c>
    </row>
    <row r="5878" spans="1:4" x14ac:dyDescent="0.4">
      <c r="A5878" s="3">
        <v>43496</v>
      </c>
      <c r="B5878" s="5">
        <v>0.78</v>
      </c>
      <c r="C5878" s="5">
        <v>1321.3</v>
      </c>
      <c r="D5878">
        <f t="shared" si="86"/>
        <v>-0.48354764364942043</v>
      </c>
    </row>
    <row r="5879" spans="1:4" x14ac:dyDescent="0.4">
      <c r="A5879" s="3">
        <v>43497</v>
      </c>
      <c r="B5879" s="5">
        <v>0.82</v>
      </c>
      <c r="C5879" s="5">
        <v>1317.61</v>
      </c>
      <c r="D5879">
        <f t="shared" si="86"/>
        <v>-0.48135166007428171</v>
      </c>
    </row>
    <row r="5880" spans="1:4" x14ac:dyDescent="0.4">
      <c r="A5880" s="3">
        <v>43498</v>
      </c>
      <c r="B5880" s="5">
        <v>0.82</v>
      </c>
      <c r="C5880" s="5">
        <v>1317.61</v>
      </c>
      <c r="D5880">
        <f t="shared" si="86"/>
        <v>-0.47914191197101325</v>
      </c>
    </row>
    <row r="5881" spans="1:4" x14ac:dyDescent="0.4">
      <c r="A5881" s="3">
        <v>43499</v>
      </c>
      <c r="B5881" s="5">
        <v>0.82</v>
      </c>
      <c r="C5881" s="5">
        <v>1317.61</v>
      </c>
      <c r="D5881">
        <f t="shared" si="86"/>
        <v>-0.47691822951611151</v>
      </c>
    </row>
    <row r="5882" spans="1:4" x14ac:dyDescent="0.4">
      <c r="A5882" s="3">
        <v>43500</v>
      </c>
      <c r="B5882" s="5">
        <v>0.86</v>
      </c>
      <c r="C5882" s="5">
        <v>1311.876</v>
      </c>
      <c r="D5882">
        <f t="shared" si="86"/>
        <v>-0.47326708421794561</v>
      </c>
    </row>
    <row r="5883" spans="1:4" x14ac:dyDescent="0.4">
      <c r="A5883" s="3">
        <v>43501</v>
      </c>
      <c r="B5883" s="5">
        <v>0.84</v>
      </c>
      <c r="C5883" s="5">
        <v>1315.17</v>
      </c>
      <c r="D5883">
        <f t="shared" si="86"/>
        <v>-0.47090392223060418</v>
      </c>
    </row>
    <row r="5884" spans="1:4" x14ac:dyDescent="0.4">
      <c r="A5884" s="3">
        <v>43502</v>
      </c>
      <c r="B5884" s="5">
        <v>0.84</v>
      </c>
      <c r="C5884" s="5">
        <v>1306.386</v>
      </c>
      <c r="D5884">
        <f t="shared" si="86"/>
        <v>-0.46941274502426722</v>
      </c>
    </row>
    <row r="5885" spans="1:4" x14ac:dyDescent="0.4">
      <c r="A5885" s="3">
        <v>43503</v>
      </c>
      <c r="B5885" s="5">
        <v>0.81</v>
      </c>
      <c r="C5885" s="5">
        <v>1310.1199999999999</v>
      </c>
      <c r="D5885">
        <f t="shared" si="86"/>
        <v>-0.4685972196236648</v>
      </c>
    </row>
    <row r="5886" spans="1:4" x14ac:dyDescent="0.4">
      <c r="A5886" s="3">
        <v>43504</v>
      </c>
      <c r="B5886" s="5">
        <v>0.81</v>
      </c>
      <c r="C5886" s="5">
        <v>1314.0160000000001</v>
      </c>
      <c r="D5886">
        <f t="shared" si="86"/>
        <v>-0.46812719265678426</v>
      </c>
    </row>
    <row r="5887" spans="1:4" x14ac:dyDescent="0.4">
      <c r="A5887" s="3">
        <v>43505</v>
      </c>
      <c r="B5887" s="5">
        <v>0.81</v>
      </c>
      <c r="C5887" s="5">
        <v>1314.0160000000001</v>
      </c>
      <c r="D5887">
        <f t="shared" si="86"/>
        <v>-0.46765684128191876</v>
      </c>
    </row>
    <row r="5888" spans="1:4" x14ac:dyDescent="0.4">
      <c r="A5888" s="3">
        <v>43506</v>
      </c>
      <c r="B5888" s="5">
        <v>0.81</v>
      </c>
      <c r="C5888" s="5">
        <v>1314.0160000000001</v>
      </c>
      <c r="D5888">
        <f t="shared" si="86"/>
        <v>-0.46718616454543083</v>
      </c>
    </row>
    <row r="5889" spans="1:4" x14ac:dyDescent="0.4">
      <c r="A5889" s="3">
        <v>43507</v>
      </c>
      <c r="B5889" s="5">
        <v>0.83</v>
      </c>
      <c r="C5889" s="5">
        <v>1308.1199999999999</v>
      </c>
      <c r="D5889">
        <f t="shared" si="86"/>
        <v>-0.46651096710174567</v>
      </c>
    </row>
    <row r="5890" spans="1:4" x14ac:dyDescent="0.4">
      <c r="A5890" s="3">
        <v>43508</v>
      </c>
      <c r="B5890" s="5">
        <v>0.85</v>
      </c>
      <c r="C5890" s="5">
        <v>1310.7</v>
      </c>
      <c r="D5890">
        <f t="shared" si="86"/>
        <v>-0.46524476294444456</v>
      </c>
    </row>
    <row r="5891" spans="1:4" x14ac:dyDescent="0.4">
      <c r="A5891" s="3">
        <v>43509</v>
      </c>
      <c r="B5891" s="5">
        <v>0.85</v>
      </c>
      <c r="C5891" s="5">
        <v>1305.9749999999999</v>
      </c>
      <c r="D5891">
        <f t="shared" si="86"/>
        <v>-0.46524876638715729</v>
      </c>
    </row>
    <row r="5892" spans="1:4" x14ac:dyDescent="0.4">
      <c r="A5892" s="3">
        <v>43510</v>
      </c>
      <c r="B5892" s="5">
        <v>0.81</v>
      </c>
      <c r="C5892" s="5">
        <v>1312.25</v>
      </c>
      <c r="D5892">
        <f t="shared" si="86"/>
        <v>-0.46494178532951852</v>
      </c>
    </row>
    <row r="5893" spans="1:4" x14ac:dyDescent="0.4">
      <c r="A5893" s="3">
        <v>43511</v>
      </c>
      <c r="B5893" s="5">
        <v>0.8</v>
      </c>
      <c r="C5893" s="5">
        <v>1320.761</v>
      </c>
      <c r="D5893">
        <f t="shared" si="86"/>
        <v>-0.46448298853279929</v>
      </c>
    </row>
    <row r="5894" spans="1:4" x14ac:dyDescent="0.4">
      <c r="A5894" s="3">
        <v>43512</v>
      </c>
      <c r="B5894" s="5">
        <v>0.8</v>
      </c>
      <c r="C5894" s="5">
        <v>1320.761</v>
      </c>
      <c r="D5894">
        <f t="shared" si="86"/>
        <v>-0.46402332078212499</v>
      </c>
    </row>
    <row r="5895" spans="1:4" x14ac:dyDescent="0.4">
      <c r="A5895" s="3">
        <v>43513</v>
      </c>
      <c r="B5895" s="5">
        <v>0.8</v>
      </c>
      <c r="C5895" s="5">
        <v>1320.761</v>
      </c>
      <c r="D5895">
        <f t="shared" si="86"/>
        <v>-0.46356278325037203</v>
      </c>
    </row>
    <row r="5896" spans="1:4" x14ac:dyDescent="0.4">
      <c r="A5896" s="3">
        <v>43514</v>
      </c>
      <c r="B5896" s="5">
        <v>0.8</v>
      </c>
      <c r="C5896" s="5">
        <v>1326.04</v>
      </c>
      <c r="D5896">
        <f t="shared" si="86"/>
        <v>-0.46310093878004904</v>
      </c>
    </row>
    <row r="5897" spans="1:4" x14ac:dyDescent="0.4">
      <c r="A5897" s="3">
        <v>43515</v>
      </c>
      <c r="B5897" s="5">
        <v>0.78</v>
      </c>
      <c r="C5897" s="5">
        <v>1341</v>
      </c>
      <c r="D5897">
        <f t="shared" si="86"/>
        <v>-0.46313934266282847</v>
      </c>
    </row>
    <row r="5898" spans="1:4" x14ac:dyDescent="0.4">
      <c r="A5898" s="3">
        <v>43516</v>
      </c>
      <c r="B5898" s="5">
        <v>0.76</v>
      </c>
      <c r="C5898" s="5">
        <v>1338.34</v>
      </c>
      <c r="D5898">
        <f t="shared" si="86"/>
        <v>-0.46450745810811206</v>
      </c>
    </row>
    <row r="5899" spans="1:4" x14ac:dyDescent="0.4">
      <c r="A5899" s="3">
        <v>43517</v>
      </c>
      <c r="B5899" s="5">
        <v>0.78</v>
      </c>
      <c r="C5899" s="5">
        <v>1323.1</v>
      </c>
      <c r="D5899">
        <f t="shared" si="86"/>
        <v>-0.46514310530160918</v>
      </c>
    </row>
    <row r="5900" spans="1:4" x14ac:dyDescent="0.4">
      <c r="A5900" s="3">
        <v>43518</v>
      </c>
      <c r="B5900" s="5">
        <v>0.74</v>
      </c>
      <c r="C5900" s="5">
        <v>1327.876</v>
      </c>
      <c r="D5900">
        <f t="shared" si="86"/>
        <v>-0.46549250084605026</v>
      </c>
    </row>
    <row r="5901" spans="1:4" x14ac:dyDescent="0.4">
      <c r="A5901" s="3">
        <v>43519</v>
      </c>
      <c r="B5901" s="5">
        <v>0.74</v>
      </c>
      <c r="C5901" s="5">
        <v>1327.876</v>
      </c>
      <c r="D5901">
        <f t="shared" si="86"/>
        <v>-0.46584186048111481</v>
      </c>
    </row>
    <row r="5902" spans="1:4" x14ac:dyDescent="0.4">
      <c r="A5902" s="3">
        <v>43520</v>
      </c>
      <c r="B5902" s="5">
        <v>0.74</v>
      </c>
      <c r="C5902" s="5">
        <v>1327.876</v>
      </c>
      <c r="D5902">
        <f t="shared" si="86"/>
        <v>-0.46619118443699659</v>
      </c>
    </row>
    <row r="5903" spans="1:4" x14ac:dyDescent="0.4">
      <c r="A5903" s="3">
        <v>43521</v>
      </c>
      <c r="B5903" s="5">
        <v>0.75</v>
      </c>
      <c r="C5903" s="5">
        <v>1327.3</v>
      </c>
      <c r="D5903">
        <f t="shared" si="86"/>
        <v>-0.46569537578681242</v>
      </c>
    </row>
    <row r="5904" spans="1:4" x14ac:dyDescent="0.4">
      <c r="A5904" s="3">
        <v>43522</v>
      </c>
      <c r="B5904" s="5">
        <v>0.72</v>
      </c>
      <c r="C5904" s="5">
        <v>1328.9</v>
      </c>
      <c r="D5904">
        <f t="shared" si="86"/>
        <v>-0.46673707315346519</v>
      </c>
    </row>
    <row r="5905" spans="1:4" x14ac:dyDescent="0.4">
      <c r="A5905" s="3">
        <v>43523</v>
      </c>
      <c r="B5905" s="5">
        <v>0.76</v>
      </c>
      <c r="C5905" s="5">
        <v>1319.5</v>
      </c>
      <c r="D5905">
        <f t="shared" si="86"/>
        <v>-0.46663102863981532</v>
      </c>
    </row>
    <row r="5906" spans="1:4" x14ac:dyDescent="0.4">
      <c r="A5906" s="3">
        <v>43524</v>
      </c>
      <c r="B5906" s="5">
        <v>0.78</v>
      </c>
      <c r="C5906" s="5">
        <v>1313.15</v>
      </c>
      <c r="D5906">
        <f t="shared" si="86"/>
        <v>-0.46569377244141574</v>
      </c>
    </row>
    <row r="5907" spans="1:4" x14ac:dyDescent="0.4">
      <c r="A5907" s="3">
        <v>43525</v>
      </c>
      <c r="B5907" s="5">
        <v>0.8</v>
      </c>
      <c r="C5907" s="5">
        <v>1293.47</v>
      </c>
      <c r="D5907">
        <f t="shared" si="86"/>
        <v>-0.46450954977495335</v>
      </c>
    </row>
    <row r="5908" spans="1:4" x14ac:dyDescent="0.4">
      <c r="A5908" s="3">
        <v>43526</v>
      </c>
      <c r="B5908" s="5">
        <v>0.8</v>
      </c>
      <c r="C5908" s="5">
        <v>1293.47</v>
      </c>
      <c r="D5908">
        <f t="shared" si="86"/>
        <v>-0.46331808298992549</v>
      </c>
    </row>
    <row r="5909" spans="1:4" x14ac:dyDescent="0.4">
      <c r="A5909" s="3">
        <v>43527</v>
      </c>
      <c r="B5909" s="5">
        <v>0.8</v>
      </c>
      <c r="C5909" s="5">
        <v>1293.47</v>
      </c>
      <c r="D5909">
        <f t="shared" si="86"/>
        <v>-0.46211931016862601</v>
      </c>
    </row>
    <row r="5910" spans="1:4" x14ac:dyDescent="0.4">
      <c r="A5910" s="3">
        <v>43528</v>
      </c>
      <c r="B5910" s="5">
        <v>0.78</v>
      </c>
      <c r="C5910" s="5">
        <v>1286.5</v>
      </c>
      <c r="D5910">
        <f t="shared" si="86"/>
        <v>-0.46096998822440516</v>
      </c>
    </row>
    <row r="5911" spans="1:4" x14ac:dyDescent="0.4">
      <c r="A5911" s="3">
        <v>43529</v>
      </c>
      <c r="B5911" s="5">
        <v>0.79</v>
      </c>
      <c r="C5911" s="5">
        <v>1287.7</v>
      </c>
      <c r="D5911">
        <f t="shared" si="86"/>
        <v>-0.459734111772371</v>
      </c>
    </row>
    <row r="5912" spans="1:4" x14ac:dyDescent="0.4">
      <c r="A5912" s="3">
        <v>43530</v>
      </c>
      <c r="B5912" s="5">
        <v>0.78</v>
      </c>
      <c r="C5912" s="5">
        <v>1286.3</v>
      </c>
      <c r="D5912">
        <f t="shared" si="86"/>
        <v>-0.45862411159208027</v>
      </c>
    </row>
    <row r="5913" spans="1:4" x14ac:dyDescent="0.4">
      <c r="A5913" s="3">
        <v>43531</v>
      </c>
      <c r="B5913" s="5">
        <v>0.74</v>
      </c>
      <c r="C5913" s="5">
        <v>1285.3599999999999</v>
      </c>
      <c r="D5913">
        <f t="shared" si="86"/>
        <v>-0.45742756728504724</v>
      </c>
    </row>
    <row r="5914" spans="1:4" x14ac:dyDescent="0.4">
      <c r="A5914" s="3">
        <v>43532</v>
      </c>
      <c r="B5914" s="5">
        <v>0.72</v>
      </c>
      <c r="C5914" s="5">
        <v>1298.3</v>
      </c>
      <c r="D5914">
        <f t="shared" si="86"/>
        <v>-0.45737013741208649</v>
      </c>
    </row>
    <row r="5915" spans="1:4" x14ac:dyDescent="0.4">
      <c r="A5915" s="3">
        <v>43533</v>
      </c>
      <c r="B5915" s="5">
        <v>0.72</v>
      </c>
      <c r="C5915" s="5">
        <v>1298.3</v>
      </c>
      <c r="D5915">
        <f t="shared" si="86"/>
        <v>-0.45732107602755628</v>
      </c>
    </row>
    <row r="5916" spans="1:4" x14ac:dyDescent="0.4">
      <c r="A5916" s="3">
        <v>43534</v>
      </c>
      <c r="B5916" s="5">
        <v>0.72</v>
      </c>
      <c r="C5916" s="5">
        <v>1298.3</v>
      </c>
      <c r="D5916">
        <f t="shared" si="86"/>
        <v>-0.45728038689074196</v>
      </c>
    </row>
    <row r="5917" spans="1:4" x14ac:dyDescent="0.4">
      <c r="A5917" s="3">
        <v>43535</v>
      </c>
      <c r="B5917" s="5">
        <v>0.73</v>
      </c>
      <c r="C5917" s="5">
        <v>1293.3</v>
      </c>
      <c r="D5917">
        <f t="shared" si="86"/>
        <v>-0.45679593108696781</v>
      </c>
    </row>
    <row r="5918" spans="1:4" x14ac:dyDescent="0.4">
      <c r="A5918" s="3">
        <v>43536</v>
      </c>
      <c r="B5918" s="5">
        <v>0.71</v>
      </c>
      <c r="C5918" s="5">
        <v>1301.4000000000001</v>
      </c>
      <c r="D5918">
        <f t="shared" si="86"/>
        <v>-0.45635878554918263</v>
      </c>
    </row>
    <row r="5919" spans="1:4" x14ac:dyDescent="0.4">
      <c r="A5919" s="3">
        <v>43537</v>
      </c>
      <c r="B5919" s="5">
        <v>0.69</v>
      </c>
      <c r="C5919" s="5">
        <v>1309</v>
      </c>
      <c r="D5919">
        <f t="shared" si="86"/>
        <v>-0.45629802477945874</v>
      </c>
    </row>
    <row r="5920" spans="1:4" x14ac:dyDescent="0.4">
      <c r="A5920" s="3">
        <v>43538</v>
      </c>
      <c r="B5920" s="5">
        <v>0.69</v>
      </c>
      <c r="C5920" s="5">
        <v>1295.9000000000001</v>
      </c>
      <c r="D5920">
        <f t="shared" si="86"/>
        <v>-0.45570102797681866</v>
      </c>
    </row>
    <row r="5921" spans="1:4" x14ac:dyDescent="0.4">
      <c r="A5921" s="3">
        <v>43539</v>
      </c>
      <c r="B5921" s="5">
        <v>0.65</v>
      </c>
      <c r="C5921" s="5">
        <v>1301.96</v>
      </c>
      <c r="D5921">
        <f t="shared" si="86"/>
        <v>-0.45601827461485828</v>
      </c>
    </row>
    <row r="5922" spans="1:4" x14ac:dyDescent="0.4">
      <c r="A5922" s="3">
        <v>43540</v>
      </c>
      <c r="B5922" s="5">
        <v>0.65</v>
      </c>
      <c r="C5922" s="5">
        <v>1301.96</v>
      </c>
      <c r="D5922">
        <f t="shared" si="86"/>
        <v>-0.45634733585618159</v>
      </c>
    </row>
    <row r="5923" spans="1:4" x14ac:dyDescent="0.4">
      <c r="A5923" s="3">
        <v>43541</v>
      </c>
      <c r="B5923" s="5">
        <v>0.65</v>
      </c>
      <c r="C5923" s="5">
        <v>1301.96</v>
      </c>
      <c r="D5923">
        <f t="shared" si="86"/>
        <v>-0.45668806093601816</v>
      </c>
    </row>
    <row r="5924" spans="1:4" x14ac:dyDescent="0.4">
      <c r="A5924" s="3">
        <v>43542</v>
      </c>
      <c r="B5924" s="5">
        <v>0.64</v>
      </c>
      <c r="C5924" s="5">
        <v>1303.5</v>
      </c>
      <c r="D5924">
        <f t="shared" si="86"/>
        <v>-0.45712485250328116</v>
      </c>
    </row>
    <row r="5925" spans="1:4" x14ac:dyDescent="0.4">
      <c r="A5925" s="3">
        <v>43543</v>
      </c>
      <c r="B5925" s="5">
        <v>0.66</v>
      </c>
      <c r="C5925" s="5">
        <v>1306.4000000000001</v>
      </c>
      <c r="D5925">
        <f t="shared" si="86"/>
        <v>-0.45843633160666175</v>
      </c>
    </row>
    <row r="5926" spans="1:4" x14ac:dyDescent="0.4">
      <c r="A5926" s="3">
        <v>43544</v>
      </c>
      <c r="B5926" s="5">
        <v>0.57999999999999996</v>
      </c>
      <c r="C5926" s="5">
        <v>1312.4</v>
      </c>
      <c r="D5926">
        <f t="shared" si="86"/>
        <v>-0.46026023247358189</v>
      </c>
    </row>
    <row r="5927" spans="1:4" x14ac:dyDescent="0.4">
      <c r="A5927" s="3">
        <v>43545</v>
      </c>
      <c r="B5927" s="5">
        <v>0.57999999999999996</v>
      </c>
      <c r="C5927" s="5">
        <v>1309.2</v>
      </c>
      <c r="D5927">
        <f t="shared" si="86"/>
        <v>-0.46070109696687878</v>
      </c>
    </row>
    <row r="5928" spans="1:4" x14ac:dyDescent="0.4">
      <c r="A5928" s="3">
        <v>43546</v>
      </c>
      <c r="B5928" s="5">
        <v>0.54</v>
      </c>
      <c r="C5928" s="5">
        <v>1313.16</v>
      </c>
      <c r="D5928">
        <f t="shared" si="86"/>
        <v>-0.46135587067425554</v>
      </c>
    </row>
    <row r="5929" spans="1:4" x14ac:dyDescent="0.4">
      <c r="A5929" s="3">
        <v>43547</v>
      </c>
      <c r="B5929" s="5">
        <v>0.54</v>
      </c>
      <c r="C5929" s="5">
        <v>1313.16</v>
      </c>
      <c r="D5929">
        <f t="shared" si="86"/>
        <v>-0.46207710585869338</v>
      </c>
    </row>
    <row r="5930" spans="1:4" x14ac:dyDescent="0.4">
      <c r="A5930" s="3">
        <v>43548</v>
      </c>
      <c r="B5930" s="5">
        <v>0.54</v>
      </c>
      <c r="C5930" s="5">
        <v>1313.16</v>
      </c>
      <c r="D5930">
        <f t="shared" si="86"/>
        <v>-0.46286335641619303</v>
      </c>
    </row>
    <row r="5931" spans="1:4" x14ac:dyDescent="0.4">
      <c r="A5931" s="3">
        <v>43549</v>
      </c>
      <c r="B5931" s="5">
        <v>0.55000000000000004</v>
      </c>
      <c r="C5931" s="5">
        <v>1321.7</v>
      </c>
      <c r="D5931">
        <f t="shared" si="86"/>
        <v>-0.46522504362782441</v>
      </c>
    </row>
    <row r="5932" spans="1:4" x14ac:dyDescent="0.4">
      <c r="A5932" s="3">
        <v>43550</v>
      </c>
      <c r="B5932" s="5">
        <v>0.55000000000000004</v>
      </c>
      <c r="C5932" s="5">
        <v>1315.4</v>
      </c>
      <c r="D5932">
        <f t="shared" si="86"/>
        <v>-0.46536493046010274</v>
      </c>
    </row>
    <row r="5933" spans="1:4" x14ac:dyDescent="0.4">
      <c r="A5933" s="3">
        <v>43551</v>
      </c>
      <c r="B5933" s="5">
        <v>0.55000000000000004</v>
      </c>
      <c r="C5933" s="5">
        <v>1309.4000000000001</v>
      </c>
      <c r="D5933">
        <f t="shared" si="86"/>
        <v>-0.46555517357699233</v>
      </c>
    </row>
    <row r="5934" spans="1:4" x14ac:dyDescent="0.4">
      <c r="A5934" s="3">
        <v>43552</v>
      </c>
      <c r="B5934" s="5">
        <v>0.56000000000000005</v>
      </c>
      <c r="C5934" s="5">
        <v>1290.0999999999999</v>
      </c>
      <c r="D5934">
        <f t="shared" si="86"/>
        <v>-0.46327135379543727</v>
      </c>
    </row>
    <row r="5935" spans="1:4" x14ac:dyDescent="0.4">
      <c r="A5935" s="3">
        <v>43553</v>
      </c>
      <c r="B5935" s="5">
        <v>0.53</v>
      </c>
      <c r="C5935" s="5">
        <v>1291.9100000000001</v>
      </c>
      <c r="D5935">
        <f t="shared" si="86"/>
        <v>-0.4609735630306972</v>
      </c>
    </row>
    <row r="5936" spans="1:4" x14ac:dyDescent="0.4">
      <c r="A5936" s="3">
        <v>43554</v>
      </c>
      <c r="B5936" s="5">
        <v>0.53</v>
      </c>
      <c r="C5936" s="5">
        <v>1291.9100000000001</v>
      </c>
      <c r="D5936">
        <f t="shared" si="86"/>
        <v>-0.4587391723603102</v>
      </c>
    </row>
    <row r="5937" spans="1:4" x14ac:dyDescent="0.4">
      <c r="A5937" s="3">
        <v>43555</v>
      </c>
      <c r="B5937" s="5">
        <v>0.53</v>
      </c>
      <c r="C5937" s="5">
        <v>1291.9100000000001</v>
      </c>
      <c r="D5937">
        <f t="shared" si="86"/>
        <v>-0.45656658993708171</v>
      </c>
    </row>
    <row r="5938" spans="1:4" x14ac:dyDescent="0.4">
      <c r="A5938" s="3">
        <v>43556</v>
      </c>
      <c r="B5938" s="5">
        <v>0.59</v>
      </c>
      <c r="C5938" s="5">
        <v>1287.4000000000001</v>
      </c>
      <c r="D5938">
        <f t="shared" ref="D5938:D6001" si="87">CORREL(B5575:B5938, C5575:C5938)</f>
        <v>-0.45368639933076338</v>
      </c>
    </row>
    <row r="5939" spans="1:4" x14ac:dyDescent="0.4">
      <c r="A5939" s="3">
        <v>43557</v>
      </c>
      <c r="B5939" s="5">
        <v>0.57999999999999996</v>
      </c>
      <c r="C5939" s="5">
        <v>1292.4000000000001</v>
      </c>
      <c r="D5939">
        <f t="shared" si="87"/>
        <v>-0.45214200265932203</v>
      </c>
    </row>
    <row r="5940" spans="1:4" x14ac:dyDescent="0.4">
      <c r="A5940" s="3">
        <v>43558</v>
      </c>
      <c r="B5940" s="5">
        <v>0.61</v>
      </c>
      <c r="C5940" s="5">
        <v>1289.9000000000001</v>
      </c>
      <c r="D5940">
        <f t="shared" si="87"/>
        <v>-0.4505172983724996</v>
      </c>
    </row>
    <row r="5941" spans="1:4" x14ac:dyDescent="0.4">
      <c r="A5941" s="3">
        <v>43559</v>
      </c>
      <c r="B5941" s="5">
        <v>0.61</v>
      </c>
      <c r="C5941" s="5">
        <v>1292.3</v>
      </c>
      <c r="D5941">
        <f t="shared" si="87"/>
        <v>-0.45004074287764273</v>
      </c>
    </row>
    <row r="5942" spans="1:4" x14ac:dyDescent="0.4">
      <c r="A5942" s="3">
        <v>43560</v>
      </c>
      <c r="B5942" s="5">
        <v>0.6</v>
      </c>
      <c r="C5942" s="5">
        <v>1291.3</v>
      </c>
      <c r="D5942">
        <f t="shared" si="87"/>
        <v>-0.44835431831707928</v>
      </c>
    </row>
    <row r="5943" spans="1:4" x14ac:dyDescent="0.4">
      <c r="A5943" s="3">
        <v>43561</v>
      </c>
      <c r="B5943" s="5">
        <v>0.6</v>
      </c>
      <c r="C5943" s="5">
        <v>1291.3</v>
      </c>
      <c r="D5943">
        <f t="shared" si="87"/>
        <v>-0.44669628491227975</v>
      </c>
    </row>
    <row r="5944" spans="1:4" x14ac:dyDescent="0.4">
      <c r="A5944" s="3">
        <v>43562</v>
      </c>
      <c r="B5944" s="5">
        <v>0.6</v>
      </c>
      <c r="C5944" s="5">
        <v>1291.3</v>
      </c>
      <c r="D5944">
        <f t="shared" si="87"/>
        <v>-0.44506644065406437</v>
      </c>
    </row>
    <row r="5945" spans="1:4" x14ac:dyDescent="0.4">
      <c r="A5945" s="3">
        <v>43563</v>
      </c>
      <c r="B5945" s="5">
        <v>0.61</v>
      </c>
      <c r="C5945" s="5">
        <v>1297.4000000000001</v>
      </c>
      <c r="D5945">
        <f t="shared" si="87"/>
        <v>-0.44415890254962798</v>
      </c>
    </row>
    <row r="5946" spans="1:4" x14ac:dyDescent="0.4">
      <c r="A5946" s="3">
        <v>43564</v>
      </c>
      <c r="B5946" s="5">
        <v>0.6</v>
      </c>
      <c r="C5946" s="5">
        <v>1304</v>
      </c>
      <c r="D5946">
        <f t="shared" si="87"/>
        <v>-0.44401725645097539</v>
      </c>
    </row>
    <row r="5947" spans="1:4" x14ac:dyDescent="0.4">
      <c r="A5947" s="3">
        <v>43565</v>
      </c>
      <c r="B5947" s="5">
        <v>0.54</v>
      </c>
      <c r="C5947" s="5">
        <v>1307.9000000000001</v>
      </c>
      <c r="D5947">
        <f t="shared" si="87"/>
        <v>-0.44310711784770529</v>
      </c>
    </row>
    <row r="5948" spans="1:4" x14ac:dyDescent="0.4">
      <c r="A5948" s="3">
        <v>43566</v>
      </c>
      <c r="B5948" s="5">
        <v>0.56999999999999995</v>
      </c>
      <c r="C5948" s="5">
        <v>1292.4000000000001</v>
      </c>
      <c r="D5948">
        <f t="shared" si="87"/>
        <v>-0.44158040805855558</v>
      </c>
    </row>
    <row r="5949" spans="1:4" x14ac:dyDescent="0.4">
      <c r="A5949" s="3">
        <v>43567</v>
      </c>
      <c r="B5949" s="5">
        <v>0.61</v>
      </c>
      <c r="C5949" s="5">
        <v>1290.52</v>
      </c>
      <c r="D5949">
        <f t="shared" si="87"/>
        <v>-0.43954742954725112</v>
      </c>
    </row>
    <row r="5950" spans="1:4" x14ac:dyDescent="0.4">
      <c r="A5950" s="3">
        <v>43568</v>
      </c>
      <c r="B5950" s="5">
        <v>0.61</v>
      </c>
      <c r="C5950" s="5">
        <v>1290.52</v>
      </c>
      <c r="D5950">
        <f t="shared" si="87"/>
        <v>-0.43754008029637825</v>
      </c>
    </row>
    <row r="5951" spans="1:4" x14ac:dyDescent="0.4">
      <c r="A5951" s="3">
        <v>43569</v>
      </c>
      <c r="B5951" s="5">
        <v>0.61</v>
      </c>
      <c r="C5951" s="5">
        <v>1290.52</v>
      </c>
      <c r="D5951">
        <f t="shared" si="87"/>
        <v>-0.43555837934223618</v>
      </c>
    </row>
    <row r="5952" spans="1:4" x14ac:dyDescent="0.4">
      <c r="A5952" s="3">
        <v>43570</v>
      </c>
      <c r="B5952" s="5">
        <v>0.61</v>
      </c>
      <c r="C5952" s="5">
        <v>1287.7</v>
      </c>
      <c r="D5952">
        <f t="shared" si="87"/>
        <v>-0.4338979400443041</v>
      </c>
    </row>
    <row r="5953" spans="1:4" x14ac:dyDescent="0.4">
      <c r="A5953" s="3">
        <v>43571</v>
      </c>
      <c r="B5953" s="5">
        <v>0.64</v>
      </c>
      <c r="C5953" s="5">
        <v>1276.0999999999999</v>
      </c>
      <c r="D5953">
        <f t="shared" si="87"/>
        <v>-0.43056845135028649</v>
      </c>
    </row>
    <row r="5954" spans="1:4" x14ac:dyDescent="0.4">
      <c r="A5954" s="3">
        <v>43572</v>
      </c>
      <c r="B5954" s="5">
        <v>0.65</v>
      </c>
      <c r="C5954" s="5">
        <v>1273.7</v>
      </c>
      <c r="D5954">
        <f t="shared" si="87"/>
        <v>-0.42791017987140778</v>
      </c>
    </row>
    <row r="5955" spans="1:4" x14ac:dyDescent="0.4">
      <c r="A5955" s="3">
        <v>43573</v>
      </c>
      <c r="B5955" s="5">
        <v>0.62</v>
      </c>
      <c r="C5955" s="5">
        <v>1275.51</v>
      </c>
      <c r="D5955">
        <f t="shared" si="87"/>
        <v>-0.42645077177463431</v>
      </c>
    </row>
    <row r="5956" spans="1:4" x14ac:dyDescent="0.4">
      <c r="A5956" s="3">
        <v>43574</v>
      </c>
      <c r="B5956" s="5">
        <v>0.62</v>
      </c>
      <c r="C5956" s="5">
        <v>1275.51</v>
      </c>
      <c r="D5956">
        <f t="shared" si="87"/>
        <v>-0.42609955011948103</v>
      </c>
    </row>
    <row r="5957" spans="1:4" x14ac:dyDescent="0.4">
      <c r="A5957" s="3">
        <v>43575</v>
      </c>
      <c r="B5957" s="5">
        <v>0.62</v>
      </c>
      <c r="C5957" s="5">
        <v>1275.51</v>
      </c>
      <c r="D5957">
        <f t="shared" si="87"/>
        <v>-0.42580338508538657</v>
      </c>
    </row>
    <row r="5958" spans="1:4" x14ac:dyDescent="0.4">
      <c r="A5958" s="3">
        <v>43576</v>
      </c>
      <c r="B5958" s="5">
        <v>0.62</v>
      </c>
      <c r="C5958" s="5">
        <v>1275.51</v>
      </c>
      <c r="D5958">
        <f t="shared" si="87"/>
        <v>-0.42556240016907737</v>
      </c>
    </row>
    <row r="5959" spans="1:4" x14ac:dyDescent="0.4">
      <c r="A5959" s="3">
        <v>43577</v>
      </c>
      <c r="B5959" s="5">
        <v>0.64</v>
      </c>
      <c r="C5959" s="5">
        <v>1274.9000000000001</v>
      </c>
      <c r="D5959">
        <f t="shared" si="87"/>
        <v>-0.42550210991877863</v>
      </c>
    </row>
    <row r="5960" spans="1:4" x14ac:dyDescent="0.4">
      <c r="A5960" s="3">
        <v>43578</v>
      </c>
      <c r="B5960" s="5">
        <v>0.62</v>
      </c>
      <c r="C5960" s="5">
        <v>1272.5</v>
      </c>
      <c r="D5960">
        <f t="shared" si="87"/>
        <v>-0.42610910413434866</v>
      </c>
    </row>
    <row r="5961" spans="1:4" x14ac:dyDescent="0.4">
      <c r="A5961" s="3">
        <v>43579</v>
      </c>
      <c r="B5961" s="5">
        <v>0.56999999999999995</v>
      </c>
      <c r="C5961" s="5">
        <v>1274.9000000000001</v>
      </c>
      <c r="D5961">
        <f t="shared" si="87"/>
        <v>-0.42721389799743725</v>
      </c>
    </row>
    <row r="5962" spans="1:4" x14ac:dyDescent="0.4">
      <c r="A5962" s="3">
        <v>43580</v>
      </c>
      <c r="B5962" s="5">
        <v>0.56000000000000005</v>
      </c>
      <c r="C5962" s="5">
        <v>1276.9000000000001</v>
      </c>
      <c r="D5962">
        <f t="shared" si="87"/>
        <v>-0.42733613869634463</v>
      </c>
    </row>
    <row r="5963" spans="1:4" x14ac:dyDescent="0.4">
      <c r="A5963" s="3">
        <v>43581</v>
      </c>
      <c r="B5963" s="5">
        <v>0.54</v>
      </c>
      <c r="C5963" s="5">
        <v>1285.8</v>
      </c>
      <c r="D5963">
        <f t="shared" si="87"/>
        <v>-0.42783346962506685</v>
      </c>
    </row>
    <row r="5964" spans="1:4" x14ac:dyDescent="0.4">
      <c r="A5964" s="3">
        <v>43582</v>
      </c>
      <c r="B5964" s="5">
        <v>0.54</v>
      </c>
      <c r="C5964" s="5">
        <v>1285.8</v>
      </c>
      <c r="D5964">
        <f t="shared" si="87"/>
        <v>-0.4283894771468022</v>
      </c>
    </row>
    <row r="5965" spans="1:4" x14ac:dyDescent="0.4">
      <c r="A5965" s="3">
        <v>43583</v>
      </c>
      <c r="B5965" s="5">
        <v>0.54</v>
      </c>
      <c r="C5965" s="5">
        <v>1285.8</v>
      </c>
      <c r="D5965">
        <f t="shared" si="87"/>
        <v>-0.4290034023434674</v>
      </c>
    </row>
    <row r="5966" spans="1:4" x14ac:dyDescent="0.4">
      <c r="A5966" s="3">
        <v>43584</v>
      </c>
      <c r="B5966" s="5">
        <v>0.57999999999999996</v>
      </c>
      <c r="C5966" s="5">
        <v>1279.7</v>
      </c>
      <c r="D5966">
        <f t="shared" si="87"/>
        <v>-0.42888315557362944</v>
      </c>
    </row>
    <row r="5967" spans="1:4" x14ac:dyDescent="0.4">
      <c r="A5967" s="3">
        <v>43585</v>
      </c>
      <c r="B5967" s="5">
        <v>0.56000000000000005</v>
      </c>
      <c r="C5967" s="5">
        <v>1283.4000000000001</v>
      </c>
      <c r="D5967">
        <f t="shared" si="87"/>
        <v>-0.4295365239307839</v>
      </c>
    </row>
    <row r="5968" spans="1:4" x14ac:dyDescent="0.4">
      <c r="A5968" s="3">
        <v>43586</v>
      </c>
      <c r="B5968" s="5">
        <v>0.59</v>
      </c>
      <c r="C5968" s="5">
        <v>1276.5</v>
      </c>
      <c r="D5968">
        <f t="shared" si="87"/>
        <v>-0.4295093427336017</v>
      </c>
    </row>
    <row r="5969" spans="1:4" x14ac:dyDescent="0.4">
      <c r="A5969" s="3">
        <v>43587</v>
      </c>
      <c r="B5969" s="5">
        <v>0.66</v>
      </c>
      <c r="C5969" s="5">
        <v>1270.5</v>
      </c>
      <c r="D5969">
        <f t="shared" si="87"/>
        <v>-0.42903632295423116</v>
      </c>
    </row>
    <row r="5970" spans="1:4" x14ac:dyDescent="0.4">
      <c r="A5970" s="3">
        <v>43588</v>
      </c>
      <c r="B5970" s="5">
        <v>0.63</v>
      </c>
      <c r="C5970" s="5">
        <v>1278.9000000000001</v>
      </c>
      <c r="D5970">
        <f t="shared" si="87"/>
        <v>-0.42933662340797385</v>
      </c>
    </row>
    <row r="5971" spans="1:4" x14ac:dyDescent="0.4">
      <c r="A5971" s="3">
        <v>43589</v>
      </c>
      <c r="B5971" s="5">
        <v>0.63</v>
      </c>
      <c r="C5971" s="5">
        <v>1278.9000000000001</v>
      </c>
      <c r="D5971">
        <f t="shared" si="87"/>
        <v>-0.42966448955583947</v>
      </c>
    </row>
    <row r="5972" spans="1:4" x14ac:dyDescent="0.4">
      <c r="A5972" s="3">
        <v>43590</v>
      </c>
      <c r="B5972" s="5">
        <v>0.63</v>
      </c>
      <c r="C5972" s="5">
        <v>1278.9000000000001</v>
      </c>
      <c r="D5972">
        <f t="shared" si="87"/>
        <v>-0.4300198987557638</v>
      </c>
    </row>
    <row r="5973" spans="1:4" x14ac:dyDescent="0.4">
      <c r="A5973" s="3">
        <v>43591</v>
      </c>
      <c r="B5973" s="5">
        <v>0.6</v>
      </c>
      <c r="C5973" s="5">
        <v>1279.7</v>
      </c>
      <c r="D5973">
        <f t="shared" si="87"/>
        <v>-0.43019001577584237</v>
      </c>
    </row>
    <row r="5974" spans="1:4" x14ac:dyDescent="0.4">
      <c r="A5974" s="3">
        <v>43592</v>
      </c>
      <c r="B5974" s="5">
        <v>0.57999999999999996</v>
      </c>
      <c r="C5974" s="5">
        <v>1284.5</v>
      </c>
      <c r="D5974">
        <f t="shared" si="87"/>
        <v>-0.4314067911565091</v>
      </c>
    </row>
    <row r="5975" spans="1:4" x14ac:dyDescent="0.4">
      <c r="A5975" s="3">
        <v>43593</v>
      </c>
      <c r="B5975" s="5">
        <v>0.62</v>
      </c>
      <c r="C5975" s="5">
        <v>1280.5</v>
      </c>
      <c r="D5975">
        <f t="shared" si="87"/>
        <v>-0.43254042610597981</v>
      </c>
    </row>
    <row r="5976" spans="1:4" x14ac:dyDescent="0.4">
      <c r="A5976" s="3">
        <v>43594</v>
      </c>
      <c r="B5976" s="5">
        <v>0.6</v>
      </c>
      <c r="C5976" s="5">
        <v>1284.0999999999999</v>
      </c>
      <c r="D5976">
        <f t="shared" si="87"/>
        <v>-0.43374110701161173</v>
      </c>
    </row>
    <row r="5977" spans="1:4" x14ac:dyDescent="0.4">
      <c r="A5977" s="3">
        <v>43595</v>
      </c>
      <c r="B5977" s="5">
        <v>0.59</v>
      </c>
      <c r="C5977" s="5">
        <v>1285.5999999999999</v>
      </c>
      <c r="D5977">
        <f t="shared" si="87"/>
        <v>-0.43551411647722271</v>
      </c>
    </row>
    <row r="5978" spans="1:4" x14ac:dyDescent="0.4">
      <c r="A5978" s="3">
        <v>43596</v>
      </c>
      <c r="B5978" s="5">
        <v>0.59</v>
      </c>
      <c r="C5978" s="5">
        <v>1285.5999999999999</v>
      </c>
      <c r="D5978">
        <f t="shared" si="87"/>
        <v>-0.4373237516197267</v>
      </c>
    </row>
    <row r="5979" spans="1:4" x14ac:dyDescent="0.4">
      <c r="A5979" s="3">
        <v>43597</v>
      </c>
      <c r="B5979" s="5">
        <v>0.59</v>
      </c>
      <c r="C5979" s="5">
        <v>1285.5999999999999</v>
      </c>
      <c r="D5979">
        <f t="shared" si="87"/>
        <v>-0.43917004999400489</v>
      </c>
    </row>
    <row r="5980" spans="1:4" x14ac:dyDescent="0.4">
      <c r="A5980" s="3">
        <v>43598</v>
      </c>
      <c r="B5980" s="5">
        <v>0.55000000000000004</v>
      </c>
      <c r="C5980" s="5">
        <v>1300.0999999999999</v>
      </c>
      <c r="D5980">
        <f t="shared" si="87"/>
        <v>-0.44288372273525467</v>
      </c>
    </row>
    <row r="5981" spans="1:4" x14ac:dyDescent="0.4">
      <c r="A5981" s="3">
        <v>43599</v>
      </c>
      <c r="B5981" s="5">
        <v>0.56000000000000005</v>
      </c>
      <c r="C5981" s="5">
        <v>1296.9000000000001</v>
      </c>
      <c r="D5981">
        <f t="shared" si="87"/>
        <v>-0.4462432985273827</v>
      </c>
    </row>
    <row r="5982" spans="1:4" x14ac:dyDescent="0.4">
      <c r="A5982" s="3">
        <v>43600</v>
      </c>
      <c r="B5982" s="5">
        <v>0.54</v>
      </c>
      <c r="C5982" s="5">
        <v>1296.5</v>
      </c>
      <c r="D5982">
        <f t="shared" si="87"/>
        <v>-0.44995641150231847</v>
      </c>
    </row>
    <row r="5983" spans="1:4" x14ac:dyDescent="0.4">
      <c r="A5983" s="3">
        <v>43601</v>
      </c>
      <c r="B5983" s="5">
        <v>0.56000000000000005</v>
      </c>
      <c r="C5983" s="5">
        <v>1286.5999999999999</v>
      </c>
      <c r="D5983">
        <f t="shared" si="87"/>
        <v>-0.45326861555760223</v>
      </c>
    </row>
    <row r="5984" spans="1:4" x14ac:dyDescent="0.4">
      <c r="A5984" s="3">
        <v>43602</v>
      </c>
      <c r="B5984" s="5">
        <v>0.57999999999999996</v>
      </c>
      <c r="C5984" s="5">
        <v>1277.0999999999999</v>
      </c>
      <c r="D5984">
        <f t="shared" si="87"/>
        <v>-0.45519808118703364</v>
      </c>
    </row>
    <row r="5985" spans="1:4" x14ac:dyDescent="0.4">
      <c r="A5985" s="3">
        <v>43603</v>
      </c>
      <c r="B5985" s="5">
        <v>0.57999999999999996</v>
      </c>
      <c r="C5985" s="5">
        <v>1277.0999999999999</v>
      </c>
      <c r="D5985">
        <f t="shared" si="87"/>
        <v>-0.45715064206815947</v>
      </c>
    </row>
    <row r="5986" spans="1:4" x14ac:dyDescent="0.4">
      <c r="A5986" s="3">
        <v>43604</v>
      </c>
      <c r="B5986" s="5">
        <v>0.57999999999999996</v>
      </c>
      <c r="C5986" s="5">
        <v>1277.0999999999999</v>
      </c>
      <c r="D5986">
        <f t="shared" si="87"/>
        <v>-0.45912619415440403</v>
      </c>
    </row>
    <row r="5987" spans="1:4" x14ac:dyDescent="0.4">
      <c r="A5987" s="3">
        <v>43605</v>
      </c>
      <c r="B5987" s="5">
        <v>0.6</v>
      </c>
      <c r="C5987" s="5">
        <v>1277.8</v>
      </c>
      <c r="D5987">
        <f t="shared" si="87"/>
        <v>-0.46106613766694204</v>
      </c>
    </row>
    <row r="5988" spans="1:4" x14ac:dyDescent="0.4">
      <c r="A5988" s="3">
        <v>43606</v>
      </c>
      <c r="B5988" s="5">
        <v>0.6</v>
      </c>
      <c r="C5988" s="5">
        <v>1274.7</v>
      </c>
      <c r="D5988">
        <f t="shared" si="87"/>
        <v>-0.46286304209972273</v>
      </c>
    </row>
    <row r="5989" spans="1:4" x14ac:dyDescent="0.4">
      <c r="A5989" s="3">
        <v>43607</v>
      </c>
      <c r="B5989" s="5">
        <v>0.6</v>
      </c>
      <c r="C5989" s="5">
        <v>1273.2</v>
      </c>
      <c r="D5989">
        <f t="shared" si="87"/>
        <v>-0.46400117030531041</v>
      </c>
    </row>
    <row r="5990" spans="1:4" x14ac:dyDescent="0.4">
      <c r="A5990" s="3">
        <v>43608</v>
      </c>
      <c r="B5990" s="5">
        <v>0.57999999999999996</v>
      </c>
      <c r="C5990" s="5">
        <v>1283</v>
      </c>
      <c r="D5990">
        <f t="shared" si="87"/>
        <v>-0.46620559646985171</v>
      </c>
    </row>
    <row r="5991" spans="1:4" x14ac:dyDescent="0.4">
      <c r="A5991" s="3">
        <v>43609</v>
      </c>
      <c r="B5991" s="5">
        <v>0.56000000000000005</v>
      </c>
      <c r="C5991" s="5">
        <v>1284.5899999999999</v>
      </c>
      <c r="D5991">
        <f t="shared" si="87"/>
        <v>-0.4680460327589237</v>
      </c>
    </row>
    <row r="5992" spans="1:4" x14ac:dyDescent="0.4">
      <c r="A5992" s="3">
        <v>43610</v>
      </c>
      <c r="B5992" s="5">
        <v>0.56000000000000005</v>
      </c>
      <c r="C5992" s="5">
        <v>1284.5899999999999</v>
      </c>
      <c r="D5992">
        <f t="shared" si="87"/>
        <v>-0.46990756427617508</v>
      </c>
    </row>
    <row r="5993" spans="1:4" x14ac:dyDescent="0.4">
      <c r="A5993" s="3">
        <v>43611</v>
      </c>
      <c r="B5993" s="5">
        <v>0.56000000000000005</v>
      </c>
      <c r="C5993" s="5">
        <v>1284.5899999999999</v>
      </c>
      <c r="D5993">
        <f t="shared" si="87"/>
        <v>-0.47179005983360095</v>
      </c>
    </row>
    <row r="5994" spans="1:4" x14ac:dyDescent="0.4">
      <c r="A5994" s="3">
        <v>43612</v>
      </c>
      <c r="B5994" s="5">
        <v>0.56000000000000005</v>
      </c>
      <c r="C5994" s="5">
        <v>1284.8</v>
      </c>
      <c r="D5994">
        <f t="shared" si="87"/>
        <v>-0.47356509694213056</v>
      </c>
    </row>
    <row r="5995" spans="1:4" x14ac:dyDescent="0.4">
      <c r="A5995" s="3">
        <v>43613</v>
      </c>
      <c r="B5995" s="5">
        <v>0.53</v>
      </c>
      <c r="C5995" s="5">
        <v>1279.3</v>
      </c>
      <c r="D5995">
        <f t="shared" si="87"/>
        <v>-0.47322092610580091</v>
      </c>
    </row>
    <row r="5996" spans="1:4" x14ac:dyDescent="0.4">
      <c r="A5996" s="3">
        <v>43614</v>
      </c>
      <c r="B5996" s="5">
        <v>0.5</v>
      </c>
      <c r="C5996" s="5">
        <v>1279.8</v>
      </c>
      <c r="D5996">
        <f t="shared" si="87"/>
        <v>-0.47348710442921904</v>
      </c>
    </row>
    <row r="5997" spans="1:4" x14ac:dyDescent="0.4">
      <c r="A5997" s="3">
        <v>43615</v>
      </c>
      <c r="B5997" s="5">
        <v>0.48</v>
      </c>
      <c r="C5997" s="5">
        <v>1288.5</v>
      </c>
      <c r="D5997">
        <f t="shared" si="87"/>
        <v>-0.4743570716721125</v>
      </c>
    </row>
    <row r="5998" spans="1:4" x14ac:dyDescent="0.4">
      <c r="A5998" s="3">
        <v>43616</v>
      </c>
      <c r="B5998" s="5">
        <v>0.4</v>
      </c>
      <c r="C5998" s="5">
        <v>1305.2</v>
      </c>
      <c r="D5998">
        <f t="shared" si="87"/>
        <v>-0.47757074785166642</v>
      </c>
    </row>
    <row r="5999" spans="1:4" x14ac:dyDescent="0.4">
      <c r="A5999" s="3">
        <v>43617</v>
      </c>
      <c r="B5999" s="5">
        <v>0.4</v>
      </c>
      <c r="C5999" s="5">
        <v>1305.2</v>
      </c>
      <c r="D5999">
        <f t="shared" si="87"/>
        <v>-0.48076161833583803</v>
      </c>
    </row>
    <row r="6000" spans="1:4" x14ac:dyDescent="0.4">
      <c r="A6000" s="3">
        <v>43618</v>
      </c>
      <c r="B6000" s="5">
        <v>0.4</v>
      </c>
      <c r="C6000" s="5">
        <v>1305.2</v>
      </c>
      <c r="D6000">
        <f t="shared" si="87"/>
        <v>-0.48393007758914791</v>
      </c>
    </row>
    <row r="6001" spans="1:4" x14ac:dyDescent="0.4">
      <c r="A6001" s="3">
        <v>43619</v>
      </c>
      <c r="B6001" s="5">
        <v>0.34</v>
      </c>
      <c r="C6001" s="5">
        <v>1324.7</v>
      </c>
      <c r="D6001">
        <f t="shared" si="87"/>
        <v>-0.48986283517012563</v>
      </c>
    </row>
    <row r="6002" spans="1:4" x14ac:dyDescent="0.4">
      <c r="A6002" s="3">
        <v>43620</v>
      </c>
      <c r="B6002" s="5">
        <v>0.38</v>
      </c>
      <c r="C6002" s="5">
        <v>1324.8</v>
      </c>
      <c r="D6002">
        <f t="shared" ref="D6002:D6065" si="88">CORREL(B5639:B6002, C5639:C6002)</f>
        <v>-0.49518439455698882</v>
      </c>
    </row>
    <row r="6003" spans="1:4" x14ac:dyDescent="0.4">
      <c r="A6003" s="3">
        <v>43621</v>
      </c>
      <c r="B6003" s="5">
        <v>0.37</v>
      </c>
      <c r="C6003" s="5">
        <v>1329.7</v>
      </c>
      <c r="D6003">
        <f t="shared" si="88"/>
        <v>-0.50155483786556432</v>
      </c>
    </row>
    <row r="6004" spans="1:4" x14ac:dyDescent="0.4">
      <c r="A6004" s="3">
        <v>43622</v>
      </c>
      <c r="B6004" s="5">
        <v>0.39</v>
      </c>
      <c r="C6004" s="5">
        <v>1335.2</v>
      </c>
      <c r="D6004">
        <f t="shared" si="88"/>
        <v>-0.50776183221026838</v>
      </c>
    </row>
    <row r="6005" spans="1:4" x14ac:dyDescent="0.4">
      <c r="A6005" s="3">
        <v>43623</v>
      </c>
      <c r="B6005" s="5">
        <v>0.35</v>
      </c>
      <c r="C6005" s="5">
        <v>1340.3</v>
      </c>
      <c r="D6005">
        <f t="shared" si="88"/>
        <v>-0.51503344966069242</v>
      </c>
    </row>
    <row r="6006" spans="1:4" x14ac:dyDescent="0.4">
      <c r="A6006" s="3">
        <v>43624</v>
      </c>
      <c r="B6006" s="5">
        <v>0.35</v>
      </c>
      <c r="C6006" s="5">
        <v>1340.3</v>
      </c>
      <c r="D6006">
        <f t="shared" si="88"/>
        <v>-0.52212148959452176</v>
      </c>
    </row>
    <row r="6007" spans="1:4" x14ac:dyDescent="0.4">
      <c r="A6007" s="3">
        <v>43625</v>
      </c>
      <c r="B6007" s="5">
        <v>0.35</v>
      </c>
      <c r="C6007" s="5">
        <v>1340.3</v>
      </c>
      <c r="D6007">
        <f t="shared" si="88"/>
        <v>-0.52903380397750988</v>
      </c>
    </row>
    <row r="6008" spans="1:4" x14ac:dyDescent="0.4">
      <c r="A6008" s="3">
        <v>43626</v>
      </c>
      <c r="B6008" s="5">
        <v>0.42</v>
      </c>
      <c r="C6008" s="5">
        <v>1327.7</v>
      </c>
      <c r="D6008">
        <f t="shared" si="88"/>
        <v>-0.53432849406155936</v>
      </c>
    </row>
    <row r="6009" spans="1:4" x14ac:dyDescent="0.4">
      <c r="A6009" s="3">
        <v>43627</v>
      </c>
      <c r="B6009" s="5">
        <v>0.43</v>
      </c>
      <c r="C6009" s="5">
        <v>1326.6</v>
      </c>
      <c r="D6009">
        <f t="shared" si="88"/>
        <v>-0.53919942941524146</v>
      </c>
    </row>
    <row r="6010" spans="1:4" x14ac:dyDescent="0.4">
      <c r="A6010" s="3">
        <v>43628</v>
      </c>
      <c r="B6010" s="5">
        <v>0.42</v>
      </c>
      <c r="C6010" s="5">
        <v>1333.5</v>
      </c>
      <c r="D6010">
        <f t="shared" si="88"/>
        <v>-0.54518793063919402</v>
      </c>
    </row>
    <row r="6011" spans="1:4" x14ac:dyDescent="0.4">
      <c r="A6011" s="3">
        <v>43629</v>
      </c>
      <c r="B6011" s="5">
        <v>0.42</v>
      </c>
      <c r="C6011" s="5">
        <v>1342.3</v>
      </c>
      <c r="D6011">
        <f t="shared" si="88"/>
        <v>-0.55115026739002881</v>
      </c>
    </row>
    <row r="6012" spans="1:4" x14ac:dyDescent="0.4">
      <c r="A6012" s="3">
        <v>43630</v>
      </c>
      <c r="B6012" s="5">
        <v>0.46</v>
      </c>
      <c r="C6012" s="5">
        <v>1341.29</v>
      </c>
      <c r="D6012">
        <f t="shared" si="88"/>
        <v>-0.55566655368517581</v>
      </c>
    </row>
    <row r="6013" spans="1:4" x14ac:dyDescent="0.4">
      <c r="A6013" s="3">
        <v>43631</v>
      </c>
      <c r="B6013" s="5">
        <v>0.46</v>
      </c>
      <c r="C6013" s="5">
        <v>1341.29</v>
      </c>
      <c r="D6013">
        <f t="shared" si="88"/>
        <v>-0.56008146849105311</v>
      </c>
    </row>
    <row r="6014" spans="1:4" x14ac:dyDescent="0.4">
      <c r="A6014" s="3">
        <v>43632</v>
      </c>
      <c r="B6014" s="5">
        <v>0.46</v>
      </c>
      <c r="C6014" s="5">
        <v>1341.29</v>
      </c>
      <c r="D6014">
        <f t="shared" si="88"/>
        <v>-0.56439835431306262</v>
      </c>
    </row>
    <row r="6015" spans="1:4" x14ac:dyDescent="0.4">
      <c r="A6015" s="3">
        <v>43633</v>
      </c>
      <c r="B6015" s="5">
        <v>0.48</v>
      </c>
      <c r="C6015" s="5">
        <v>1339.5</v>
      </c>
      <c r="D6015">
        <f t="shared" si="88"/>
        <v>-0.56822776860295665</v>
      </c>
    </row>
    <row r="6016" spans="1:4" x14ac:dyDescent="0.4">
      <c r="A6016" s="3">
        <v>43634</v>
      </c>
      <c r="B6016" s="5">
        <v>0.42</v>
      </c>
      <c r="C6016" s="5">
        <v>1346</v>
      </c>
      <c r="D6016">
        <f t="shared" si="88"/>
        <v>-0.57284395302895819</v>
      </c>
    </row>
    <row r="6017" spans="1:4" x14ac:dyDescent="0.4">
      <c r="A6017" s="3">
        <v>43635</v>
      </c>
      <c r="B6017" s="5">
        <v>0.36</v>
      </c>
      <c r="C6017" s="5">
        <v>1360.3</v>
      </c>
      <c r="D6017">
        <f t="shared" si="88"/>
        <v>-0.57898271413438385</v>
      </c>
    </row>
    <row r="6018" spans="1:4" x14ac:dyDescent="0.4">
      <c r="A6018" s="3">
        <v>43636</v>
      </c>
      <c r="B6018" s="5">
        <v>0.27</v>
      </c>
      <c r="C6018" s="5">
        <v>1387.7</v>
      </c>
      <c r="D6018">
        <f t="shared" si="88"/>
        <v>-0.58787719146366313</v>
      </c>
    </row>
    <row r="6019" spans="1:4" x14ac:dyDescent="0.4">
      <c r="A6019" s="3">
        <v>43637</v>
      </c>
      <c r="B6019" s="5">
        <v>0.34</v>
      </c>
      <c r="C6019" s="5">
        <v>1398.6</v>
      </c>
      <c r="D6019">
        <f t="shared" si="88"/>
        <v>-0.59541303591530892</v>
      </c>
    </row>
    <row r="6020" spans="1:4" x14ac:dyDescent="0.4">
      <c r="A6020" s="3">
        <v>43638</v>
      </c>
      <c r="B6020" s="5">
        <v>0.34</v>
      </c>
      <c r="C6020" s="5">
        <v>1398.6</v>
      </c>
      <c r="D6020">
        <f t="shared" si="88"/>
        <v>-0.60263382775951913</v>
      </c>
    </row>
    <row r="6021" spans="1:4" x14ac:dyDescent="0.4">
      <c r="A6021" s="3">
        <v>43639</v>
      </c>
      <c r="B6021" s="5">
        <v>0.34</v>
      </c>
      <c r="C6021" s="5">
        <v>1398.6</v>
      </c>
      <c r="D6021">
        <f t="shared" si="88"/>
        <v>-0.60955921564903703</v>
      </c>
    </row>
    <row r="6022" spans="1:4" x14ac:dyDescent="0.4">
      <c r="A6022" s="3">
        <v>43640</v>
      </c>
      <c r="B6022" s="5">
        <v>0.31</v>
      </c>
      <c r="C6022" s="5">
        <v>1419.1</v>
      </c>
      <c r="D6022">
        <f t="shared" si="88"/>
        <v>-0.61734089556524296</v>
      </c>
    </row>
    <row r="6023" spans="1:4" x14ac:dyDescent="0.4">
      <c r="A6023" s="3">
        <v>43641</v>
      </c>
      <c r="B6023" s="5">
        <v>0.33</v>
      </c>
      <c r="C6023" s="5">
        <v>1422.8</v>
      </c>
      <c r="D6023">
        <f t="shared" si="88"/>
        <v>-0.62438662744756657</v>
      </c>
    </row>
    <row r="6024" spans="1:4" x14ac:dyDescent="0.4">
      <c r="A6024" s="3">
        <v>43642</v>
      </c>
      <c r="B6024" s="5">
        <v>0.35</v>
      </c>
      <c r="C6024" s="5">
        <v>1408.9</v>
      </c>
      <c r="D6024">
        <f t="shared" si="88"/>
        <v>-0.63080786929329036</v>
      </c>
    </row>
    <row r="6025" spans="1:4" x14ac:dyDescent="0.4">
      <c r="A6025" s="3">
        <v>43643</v>
      </c>
      <c r="B6025" s="5">
        <v>0.33</v>
      </c>
      <c r="C6025" s="5">
        <v>1409.2</v>
      </c>
      <c r="D6025">
        <f t="shared" si="88"/>
        <v>-0.63741445866765778</v>
      </c>
    </row>
    <row r="6026" spans="1:4" x14ac:dyDescent="0.4">
      <c r="A6026" s="3">
        <v>43644</v>
      </c>
      <c r="B6026" s="5">
        <v>0.31</v>
      </c>
      <c r="C6026" s="5">
        <v>1409.1</v>
      </c>
      <c r="D6026">
        <f t="shared" si="88"/>
        <v>-0.64405206660803205</v>
      </c>
    </row>
    <row r="6027" spans="1:4" x14ac:dyDescent="0.4">
      <c r="A6027" s="3">
        <v>43645</v>
      </c>
      <c r="B6027" s="5">
        <v>0.31</v>
      </c>
      <c r="C6027" s="5">
        <v>1409.1</v>
      </c>
      <c r="D6027">
        <f t="shared" si="88"/>
        <v>-0.65042789408677182</v>
      </c>
    </row>
    <row r="6028" spans="1:4" x14ac:dyDescent="0.4">
      <c r="A6028" s="3">
        <v>43646</v>
      </c>
      <c r="B6028" s="5">
        <v>0.31</v>
      </c>
      <c r="C6028" s="5">
        <v>1409.1</v>
      </c>
      <c r="D6028">
        <f t="shared" si="88"/>
        <v>-0.6565575214785534</v>
      </c>
    </row>
    <row r="6029" spans="1:4" x14ac:dyDescent="0.4">
      <c r="A6029" s="3">
        <v>43647</v>
      </c>
      <c r="B6029" s="5">
        <v>0.34</v>
      </c>
      <c r="C6029" s="5">
        <v>1382</v>
      </c>
      <c r="D6029">
        <f t="shared" si="88"/>
        <v>-0.66169321299975059</v>
      </c>
    </row>
    <row r="6030" spans="1:4" x14ac:dyDescent="0.4">
      <c r="A6030" s="3">
        <v>43648</v>
      </c>
      <c r="B6030" s="5">
        <v>0.33</v>
      </c>
      <c r="C6030" s="5">
        <v>1418.5</v>
      </c>
      <c r="D6030">
        <f t="shared" si="88"/>
        <v>-0.66731923297105911</v>
      </c>
    </row>
    <row r="6031" spans="1:4" x14ac:dyDescent="0.4">
      <c r="A6031" s="3">
        <v>43649</v>
      </c>
      <c r="B6031" s="5">
        <v>0.31</v>
      </c>
      <c r="C6031" s="5">
        <v>1418.5</v>
      </c>
      <c r="D6031">
        <f t="shared" si="88"/>
        <v>-0.67299570441070611</v>
      </c>
    </row>
    <row r="6032" spans="1:4" x14ac:dyDescent="0.4">
      <c r="A6032" s="3">
        <v>43650</v>
      </c>
      <c r="B6032" s="5">
        <v>0.31</v>
      </c>
      <c r="C6032" s="5">
        <v>1415.07</v>
      </c>
      <c r="D6032">
        <f t="shared" si="88"/>
        <v>-0.67842971672358832</v>
      </c>
    </row>
    <row r="6033" spans="1:4" x14ac:dyDescent="0.4">
      <c r="A6033" s="3">
        <v>43651</v>
      </c>
      <c r="B6033" s="5">
        <v>0.35</v>
      </c>
      <c r="C6033" s="5">
        <v>1399.5</v>
      </c>
      <c r="D6033">
        <f t="shared" si="88"/>
        <v>-0.68298198828177414</v>
      </c>
    </row>
    <row r="6034" spans="1:4" x14ac:dyDescent="0.4">
      <c r="A6034" s="3">
        <v>43652</v>
      </c>
      <c r="B6034" s="5">
        <v>0.35</v>
      </c>
      <c r="C6034" s="5">
        <v>1399.5</v>
      </c>
      <c r="D6034">
        <f t="shared" si="88"/>
        <v>-0.68740475283338653</v>
      </c>
    </row>
    <row r="6035" spans="1:4" x14ac:dyDescent="0.4">
      <c r="A6035" s="3">
        <v>43653</v>
      </c>
      <c r="B6035" s="5">
        <v>0.35</v>
      </c>
      <c r="C6035" s="5">
        <v>1399.5</v>
      </c>
      <c r="D6035">
        <f t="shared" si="88"/>
        <v>-0.69170374866052842</v>
      </c>
    </row>
    <row r="6036" spans="1:4" x14ac:dyDescent="0.4">
      <c r="A6036" s="3">
        <v>43654</v>
      </c>
      <c r="B6036" s="5">
        <v>0.35</v>
      </c>
      <c r="C6036" s="5">
        <v>1395.4</v>
      </c>
      <c r="D6036">
        <f t="shared" si="88"/>
        <v>-0.69560816328286612</v>
      </c>
    </row>
    <row r="6037" spans="1:4" x14ac:dyDescent="0.4">
      <c r="A6037" s="3">
        <v>43655</v>
      </c>
      <c r="B6037" s="5">
        <v>0.36</v>
      </c>
      <c r="C6037" s="5">
        <v>1397.4</v>
      </c>
      <c r="D6037">
        <f t="shared" si="88"/>
        <v>-0.69930261028429119</v>
      </c>
    </row>
    <row r="6038" spans="1:4" x14ac:dyDescent="0.4">
      <c r="A6038" s="3">
        <v>43656</v>
      </c>
      <c r="B6038" s="5">
        <v>0.33</v>
      </c>
      <c r="C6038" s="5">
        <v>1418.4</v>
      </c>
      <c r="D6038">
        <f t="shared" si="88"/>
        <v>-0.70377410300401988</v>
      </c>
    </row>
    <row r="6039" spans="1:4" x14ac:dyDescent="0.4">
      <c r="A6039" s="3">
        <v>43657</v>
      </c>
      <c r="B6039" s="5">
        <v>0.36</v>
      </c>
      <c r="C6039" s="5">
        <v>1403.5</v>
      </c>
      <c r="D6039">
        <f t="shared" si="88"/>
        <v>-0.70741092004523287</v>
      </c>
    </row>
    <row r="6040" spans="1:4" x14ac:dyDescent="0.4">
      <c r="A6040" s="3">
        <v>43658</v>
      </c>
      <c r="B6040" s="5">
        <v>0.35</v>
      </c>
      <c r="C6040" s="5">
        <v>1415.3</v>
      </c>
      <c r="D6040">
        <f t="shared" si="88"/>
        <v>-0.71149443421034919</v>
      </c>
    </row>
    <row r="6041" spans="1:4" x14ac:dyDescent="0.4">
      <c r="A6041" s="3">
        <v>43659</v>
      </c>
      <c r="B6041" s="5">
        <v>0.35</v>
      </c>
      <c r="C6041" s="5">
        <v>1415.3</v>
      </c>
      <c r="D6041">
        <f t="shared" si="88"/>
        <v>-0.71546964814144431</v>
      </c>
    </row>
    <row r="6042" spans="1:4" x14ac:dyDescent="0.4">
      <c r="A6042" s="3">
        <v>43660</v>
      </c>
      <c r="B6042" s="5">
        <v>0.35</v>
      </c>
      <c r="C6042" s="5">
        <v>1415.3</v>
      </c>
      <c r="D6042">
        <f t="shared" si="88"/>
        <v>-0.7193412166250075</v>
      </c>
    </row>
    <row r="6043" spans="1:4" x14ac:dyDescent="0.4">
      <c r="A6043" s="3">
        <v>43661</v>
      </c>
      <c r="B6043" s="5">
        <v>0.32</v>
      </c>
      <c r="C6043" s="5">
        <v>1413.6</v>
      </c>
      <c r="D6043">
        <f t="shared" si="88"/>
        <v>-0.72328358117891101</v>
      </c>
    </row>
    <row r="6044" spans="1:4" x14ac:dyDescent="0.4">
      <c r="A6044" s="3">
        <v>43662</v>
      </c>
      <c r="B6044" s="5">
        <v>0.33</v>
      </c>
      <c r="C6044" s="5">
        <v>1405.9</v>
      </c>
      <c r="D6044">
        <f t="shared" si="88"/>
        <v>-0.72708811022976827</v>
      </c>
    </row>
    <row r="6045" spans="1:4" x14ac:dyDescent="0.4">
      <c r="A6045" s="3">
        <v>43663</v>
      </c>
      <c r="B6045" s="5">
        <v>0.31</v>
      </c>
      <c r="C6045" s="5">
        <v>1426.5</v>
      </c>
      <c r="D6045">
        <f t="shared" si="88"/>
        <v>-0.73100316631083606</v>
      </c>
    </row>
    <row r="6046" spans="1:4" x14ac:dyDescent="0.4">
      <c r="A6046" s="3">
        <v>43664</v>
      </c>
      <c r="B6046" s="5">
        <v>0.25</v>
      </c>
      <c r="C6046" s="5">
        <v>1445.5</v>
      </c>
      <c r="D6046">
        <f t="shared" si="88"/>
        <v>-0.73620413588209488</v>
      </c>
    </row>
    <row r="6047" spans="1:4" x14ac:dyDescent="0.4">
      <c r="A6047" s="3">
        <v>43665</v>
      </c>
      <c r="B6047" s="5">
        <v>0.25</v>
      </c>
      <c r="C6047" s="5">
        <v>1425.38</v>
      </c>
      <c r="D6047">
        <f t="shared" si="88"/>
        <v>-0.74054426367477766</v>
      </c>
    </row>
    <row r="6048" spans="1:4" x14ac:dyDescent="0.4">
      <c r="A6048" s="3">
        <v>43666</v>
      </c>
      <c r="B6048" s="5">
        <v>0.25</v>
      </c>
      <c r="C6048" s="5">
        <v>1425.38</v>
      </c>
      <c r="D6048">
        <f t="shared" si="88"/>
        <v>-0.74473686164788133</v>
      </c>
    </row>
    <row r="6049" spans="1:4" x14ac:dyDescent="0.4">
      <c r="A6049" s="3">
        <v>43667</v>
      </c>
      <c r="B6049" s="5">
        <v>0.25</v>
      </c>
      <c r="C6049" s="5">
        <v>1425.38</v>
      </c>
      <c r="D6049">
        <f t="shared" si="88"/>
        <v>-0.74878952049405068</v>
      </c>
    </row>
    <row r="6050" spans="1:4" x14ac:dyDescent="0.4">
      <c r="A6050" s="3">
        <v>43668</v>
      </c>
      <c r="B6050" s="5">
        <v>0.26</v>
      </c>
      <c r="C6050" s="5">
        <v>1424.7</v>
      </c>
      <c r="D6050">
        <f t="shared" si="88"/>
        <v>-0.75224736585708962</v>
      </c>
    </row>
    <row r="6051" spans="1:4" x14ac:dyDescent="0.4">
      <c r="A6051" s="3">
        <v>43669</v>
      </c>
      <c r="B6051" s="5">
        <v>0.27</v>
      </c>
      <c r="C6051" s="5">
        <v>1416.9</v>
      </c>
      <c r="D6051">
        <f t="shared" si="88"/>
        <v>-0.75546767628971379</v>
      </c>
    </row>
    <row r="6052" spans="1:4" x14ac:dyDescent="0.4">
      <c r="A6052" s="3">
        <v>43670</v>
      </c>
      <c r="B6052" s="5">
        <v>0.26</v>
      </c>
      <c r="C6052" s="5">
        <v>1425.8</v>
      </c>
      <c r="D6052">
        <f t="shared" si="88"/>
        <v>-0.75887109636973371</v>
      </c>
    </row>
    <row r="6053" spans="1:4" x14ac:dyDescent="0.4">
      <c r="A6053" s="3">
        <v>43671</v>
      </c>
      <c r="B6053" s="5">
        <v>0.28000000000000003</v>
      </c>
      <c r="C6053" s="5">
        <v>1414.1</v>
      </c>
      <c r="D6053">
        <f t="shared" si="88"/>
        <v>-0.76162050315888929</v>
      </c>
    </row>
    <row r="6054" spans="1:4" x14ac:dyDescent="0.4">
      <c r="A6054" s="3">
        <v>43672</v>
      </c>
      <c r="B6054" s="5">
        <v>0.3</v>
      </c>
      <c r="C6054" s="5">
        <v>1418.2</v>
      </c>
      <c r="D6054">
        <f t="shared" si="88"/>
        <v>-0.76432338574627245</v>
      </c>
    </row>
    <row r="6055" spans="1:4" x14ac:dyDescent="0.4">
      <c r="A6055" s="3">
        <v>43673</v>
      </c>
      <c r="B6055" s="5">
        <v>0.3</v>
      </c>
      <c r="C6055" s="5">
        <v>1418.2</v>
      </c>
      <c r="D6055">
        <f t="shared" si="88"/>
        <v>-0.76695170087760556</v>
      </c>
    </row>
    <row r="6056" spans="1:4" x14ac:dyDescent="0.4">
      <c r="A6056" s="3">
        <v>43674</v>
      </c>
      <c r="B6056" s="5">
        <v>0.3</v>
      </c>
      <c r="C6056" s="5">
        <v>1418.2</v>
      </c>
      <c r="D6056">
        <f t="shared" si="88"/>
        <v>-0.76950846121536798</v>
      </c>
    </row>
    <row r="6057" spans="1:4" x14ac:dyDescent="0.4">
      <c r="A6057" s="3">
        <v>43675</v>
      </c>
      <c r="B6057" s="5">
        <v>0.28999999999999998</v>
      </c>
      <c r="C6057" s="5">
        <v>1426.8</v>
      </c>
      <c r="D6057">
        <f t="shared" si="88"/>
        <v>-0.77209443154371349</v>
      </c>
    </row>
    <row r="6058" spans="1:4" x14ac:dyDescent="0.4">
      <c r="A6058" s="3">
        <v>43676</v>
      </c>
      <c r="B6058" s="5">
        <v>0.28000000000000003</v>
      </c>
      <c r="C6058" s="5">
        <v>1430.8</v>
      </c>
      <c r="D6058">
        <f t="shared" si="88"/>
        <v>-0.77474660348946534</v>
      </c>
    </row>
    <row r="6059" spans="1:4" x14ac:dyDescent="0.4">
      <c r="A6059" s="3">
        <v>43677</v>
      </c>
      <c r="B6059" s="5">
        <v>0.26</v>
      </c>
      <c r="C6059" s="5">
        <v>1413.7</v>
      </c>
      <c r="D6059">
        <f t="shared" si="88"/>
        <v>-0.77724341101809258</v>
      </c>
    </row>
    <row r="6060" spans="1:4" x14ac:dyDescent="0.4">
      <c r="A6060" s="3">
        <v>43678</v>
      </c>
      <c r="B6060" s="5">
        <v>0.2</v>
      </c>
      <c r="C6060" s="5">
        <v>1445.1</v>
      </c>
      <c r="D6060">
        <f t="shared" si="88"/>
        <v>-0.78066219368074818</v>
      </c>
    </row>
    <row r="6061" spans="1:4" x14ac:dyDescent="0.4">
      <c r="A6061" s="3">
        <v>43679</v>
      </c>
      <c r="B6061" s="5">
        <v>0.2</v>
      </c>
      <c r="C6061" s="5">
        <v>1440.59</v>
      </c>
      <c r="D6061">
        <f t="shared" si="88"/>
        <v>-0.78404032793873524</v>
      </c>
    </row>
    <row r="6062" spans="1:4" x14ac:dyDescent="0.4">
      <c r="A6062" s="3">
        <v>43680</v>
      </c>
      <c r="B6062" s="5">
        <v>0.2</v>
      </c>
      <c r="C6062" s="5">
        <v>1440.59</v>
      </c>
      <c r="D6062">
        <f t="shared" si="88"/>
        <v>-0.78731085258533173</v>
      </c>
    </row>
    <row r="6063" spans="1:4" x14ac:dyDescent="0.4">
      <c r="A6063" s="3">
        <v>43681</v>
      </c>
      <c r="B6063" s="5">
        <v>0.2</v>
      </c>
      <c r="C6063" s="5">
        <v>1440.59</v>
      </c>
      <c r="D6063">
        <f t="shared" si="88"/>
        <v>-0.79047903910069295</v>
      </c>
    </row>
    <row r="6064" spans="1:4" x14ac:dyDescent="0.4">
      <c r="A6064" s="3">
        <v>43682</v>
      </c>
      <c r="B6064" s="5">
        <v>0.15</v>
      </c>
      <c r="C6064" s="5">
        <v>1463</v>
      </c>
      <c r="D6064">
        <f t="shared" si="88"/>
        <v>-0.79427536935668586</v>
      </c>
    </row>
    <row r="6065" spans="1:4" x14ac:dyDescent="0.4">
      <c r="A6065" s="3">
        <v>43683</v>
      </c>
      <c r="B6065" s="5">
        <v>0.11</v>
      </c>
      <c r="C6065" s="5">
        <v>1474.4</v>
      </c>
      <c r="D6065">
        <f t="shared" si="88"/>
        <v>-0.79813580098923986</v>
      </c>
    </row>
    <row r="6066" spans="1:4" x14ac:dyDescent="0.4">
      <c r="A6066" s="3">
        <v>43684</v>
      </c>
      <c r="B6066" s="5">
        <v>0.09</v>
      </c>
      <c r="C6066" s="5">
        <v>1501</v>
      </c>
      <c r="D6066">
        <f t="shared" ref="D6066:D6129" si="89">CORREL(B5703:B6066, C5703:C6066)</f>
        <v>-0.80204298097755755</v>
      </c>
    </row>
    <row r="6067" spans="1:4" x14ac:dyDescent="0.4">
      <c r="A6067" s="3">
        <v>43685</v>
      </c>
      <c r="B6067" s="5">
        <v>7.0000000000000007E-2</v>
      </c>
      <c r="C6067" s="5">
        <v>1500.9</v>
      </c>
      <c r="D6067">
        <f t="shared" si="89"/>
        <v>-0.80626479366320691</v>
      </c>
    </row>
    <row r="6068" spans="1:4" x14ac:dyDescent="0.4">
      <c r="A6068" s="3">
        <v>43686</v>
      </c>
      <c r="B6068" s="5">
        <v>0.08</v>
      </c>
      <c r="C6068" s="5">
        <v>1497.18</v>
      </c>
      <c r="D6068">
        <f t="shared" si="89"/>
        <v>-0.81059659030093067</v>
      </c>
    </row>
    <row r="6069" spans="1:4" x14ac:dyDescent="0.4">
      <c r="A6069" s="3">
        <v>43687</v>
      </c>
      <c r="B6069" s="5">
        <v>0.08</v>
      </c>
      <c r="C6069" s="5">
        <v>1497.18</v>
      </c>
      <c r="D6069">
        <f t="shared" si="89"/>
        <v>-0.81475716640445495</v>
      </c>
    </row>
    <row r="6070" spans="1:4" x14ac:dyDescent="0.4">
      <c r="A6070" s="3">
        <v>43688</v>
      </c>
      <c r="B6070" s="5">
        <v>0.08</v>
      </c>
      <c r="C6070" s="5">
        <v>1497.18</v>
      </c>
      <c r="D6070">
        <f t="shared" si="89"/>
        <v>-0.81875724949080175</v>
      </c>
    </row>
    <row r="6071" spans="1:4" x14ac:dyDescent="0.4">
      <c r="A6071" s="3">
        <v>43689</v>
      </c>
      <c r="B6071" s="5">
        <v>0.04</v>
      </c>
      <c r="C6071" s="5">
        <v>1511.1</v>
      </c>
      <c r="D6071">
        <f t="shared" si="89"/>
        <v>-0.82348327903244445</v>
      </c>
    </row>
    <row r="6072" spans="1:4" x14ac:dyDescent="0.4">
      <c r="A6072" s="3">
        <v>43690</v>
      </c>
      <c r="B6072" s="5">
        <v>0.05</v>
      </c>
      <c r="C6072" s="5">
        <v>1501.4</v>
      </c>
      <c r="D6072">
        <f t="shared" si="89"/>
        <v>-0.82768890895254987</v>
      </c>
    </row>
    <row r="6073" spans="1:4" x14ac:dyDescent="0.4">
      <c r="A6073" s="3">
        <v>43691</v>
      </c>
      <c r="B6073" s="5">
        <v>0.02</v>
      </c>
      <c r="C6073" s="5">
        <v>1516.4</v>
      </c>
      <c r="D6073">
        <f t="shared" si="89"/>
        <v>-0.83292339375103053</v>
      </c>
    </row>
    <row r="6074" spans="1:4" x14ac:dyDescent="0.4">
      <c r="A6074" s="3">
        <v>43692</v>
      </c>
      <c r="B6074" s="5">
        <v>-0.02</v>
      </c>
      <c r="C6074" s="5">
        <v>1523</v>
      </c>
      <c r="D6074">
        <f t="shared" si="89"/>
        <v>-0.83820369290566066</v>
      </c>
    </row>
    <row r="6075" spans="1:4" x14ac:dyDescent="0.4">
      <c r="A6075" s="3">
        <v>43693</v>
      </c>
      <c r="B6075" s="5">
        <v>0.01</v>
      </c>
      <c r="C6075" s="5">
        <v>1513.26</v>
      </c>
      <c r="D6075">
        <f t="shared" si="89"/>
        <v>-0.84258579948201173</v>
      </c>
    </row>
    <row r="6076" spans="1:4" x14ac:dyDescent="0.4">
      <c r="A6076" s="3">
        <v>43694</v>
      </c>
      <c r="B6076" s="5">
        <v>0.01</v>
      </c>
      <c r="C6076" s="5">
        <v>1513.26</v>
      </c>
      <c r="D6076">
        <f t="shared" si="89"/>
        <v>-0.84680555065987118</v>
      </c>
    </row>
    <row r="6077" spans="1:4" x14ac:dyDescent="0.4">
      <c r="A6077" s="3">
        <v>43695</v>
      </c>
      <c r="B6077" s="5">
        <v>0.01</v>
      </c>
      <c r="C6077" s="5">
        <v>1513.26</v>
      </c>
      <c r="D6077">
        <f t="shared" si="89"/>
        <v>-0.85087340122998445</v>
      </c>
    </row>
    <row r="6078" spans="1:4" x14ac:dyDescent="0.4">
      <c r="A6078" s="3">
        <v>43696</v>
      </c>
      <c r="B6078" s="5">
        <v>0.04</v>
      </c>
      <c r="C6078" s="5">
        <v>1495.5</v>
      </c>
      <c r="D6078">
        <f t="shared" si="89"/>
        <v>-0.8548943868246085</v>
      </c>
    </row>
    <row r="6079" spans="1:4" x14ac:dyDescent="0.4">
      <c r="A6079" s="3">
        <v>43697</v>
      </c>
      <c r="B6079" s="5">
        <v>0.02</v>
      </c>
      <c r="C6079" s="5">
        <v>1507.1</v>
      </c>
      <c r="D6079">
        <f t="shared" si="89"/>
        <v>-0.85853338725355521</v>
      </c>
    </row>
    <row r="6080" spans="1:4" x14ac:dyDescent="0.4">
      <c r="A6080" s="3">
        <v>43698</v>
      </c>
      <c r="B6080" s="5">
        <v>0.05</v>
      </c>
      <c r="C6080" s="5">
        <v>1502.5</v>
      </c>
      <c r="D6080">
        <f t="shared" si="89"/>
        <v>-0.8621894402100313</v>
      </c>
    </row>
    <row r="6081" spans="1:4" x14ac:dyDescent="0.4">
      <c r="A6081" s="3">
        <v>43699</v>
      </c>
      <c r="B6081" s="5">
        <v>7.0000000000000007E-2</v>
      </c>
      <c r="C6081" s="5">
        <v>1497.8</v>
      </c>
      <c r="D6081">
        <f t="shared" si="89"/>
        <v>-0.86611391246034342</v>
      </c>
    </row>
    <row r="6082" spans="1:4" x14ac:dyDescent="0.4">
      <c r="A6082" s="3">
        <v>43700</v>
      </c>
      <c r="B6082" s="5">
        <v>-0.02</v>
      </c>
      <c r="C6082" s="5">
        <v>1526.74</v>
      </c>
      <c r="D6082">
        <f t="shared" si="89"/>
        <v>-0.86976359863878216</v>
      </c>
    </row>
    <row r="6083" spans="1:4" x14ac:dyDescent="0.4">
      <c r="A6083" s="3">
        <v>43701</v>
      </c>
      <c r="B6083" s="5">
        <v>-0.02</v>
      </c>
      <c r="C6083" s="5">
        <v>1526.74</v>
      </c>
      <c r="D6083">
        <f t="shared" si="89"/>
        <v>-0.87328620393317768</v>
      </c>
    </row>
    <row r="6084" spans="1:4" x14ac:dyDescent="0.4">
      <c r="A6084" s="3">
        <v>43702</v>
      </c>
      <c r="B6084" s="5">
        <v>-0.02</v>
      </c>
      <c r="C6084" s="5">
        <v>1526.74</v>
      </c>
      <c r="D6084">
        <f t="shared" si="89"/>
        <v>-0.87668948921183631</v>
      </c>
    </row>
    <row r="6085" spans="1:4" x14ac:dyDescent="0.4">
      <c r="A6085" s="3">
        <v>43703</v>
      </c>
      <c r="B6085" s="5">
        <v>0</v>
      </c>
      <c r="C6085" s="5">
        <v>1527.1</v>
      </c>
      <c r="D6085">
        <f t="shared" si="89"/>
        <v>-0.87957603783018579</v>
      </c>
    </row>
    <row r="6086" spans="1:4" x14ac:dyDescent="0.4">
      <c r="A6086" s="3">
        <v>43704</v>
      </c>
      <c r="B6086" s="5">
        <v>-0.06</v>
      </c>
      <c r="C6086" s="5">
        <v>1542.6</v>
      </c>
      <c r="D6086">
        <f t="shared" si="89"/>
        <v>-0.88271933516473666</v>
      </c>
    </row>
    <row r="6087" spans="1:4" x14ac:dyDescent="0.4">
      <c r="A6087" s="3">
        <v>43705</v>
      </c>
      <c r="B6087" s="5">
        <v>-0.08</v>
      </c>
      <c r="C6087" s="5">
        <v>1539.2</v>
      </c>
      <c r="D6087">
        <f t="shared" si="89"/>
        <v>-0.88572105643678434</v>
      </c>
    </row>
    <row r="6088" spans="1:4" x14ac:dyDescent="0.4">
      <c r="A6088" s="3">
        <v>43706</v>
      </c>
      <c r="B6088" s="5">
        <v>-0.09</v>
      </c>
      <c r="C6088" s="5">
        <v>1527.5</v>
      </c>
      <c r="D6088">
        <f t="shared" si="89"/>
        <v>-0.88891553129396306</v>
      </c>
    </row>
    <row r="6089" spans="1:4" x14ac:dyDescent="0.4">
      <c r="A6089" s="3">
        <v>43707</v>
      </c>
      <c r="B6089" s="5">
        <v>-0.05</v>
      </c>
      <c r="C6089" s="5">
        <v>1520.34</v>
      </c>
      <c r="D6089">
        <f t="shared" si="89"/>
        <v>-0.89160960738417827</v>
      </c>
    </row>
    <row r="6090" spans="1:4" x14ac:dyDescent="0.4">
      <c r="A6090" s="3">
        <v>43708</v>
      </c>
      <c r="B6090" s="5">
        <v>-0.05</v>
      </c>
      <c r="C6090" s="5">
        <v>1520.34</v>
      </c>
      <c r="D6090">
        <f t="shared" si="89"/>
        <v>-0.89422106959067593</v>
      </c>
    </row>
    <row r="6091" spans="1:4" x14ac:dyDescent="0.4">
      <c r="A6091" s="3">
        <v>43709</v>
      </c>
      <c r="B6091" s="5">
        <v>-0.05</v>
      </c>
      <c r="C6091" s="5">
        <v>1520.34</v>
      </c>
      <c r="D6091">
        <f t="shared" si="89"/>
        <v>-0.89675458038311973</v>
      </c>
    </row>
    <row r="6092" spans="1:4" x14ac:dyDescent="0.4">
      <c r="A6092" s="3">
        <v>43710</v>
      </c>
      <c r="B6092" s="5">
        <v>-0.05</v>
      </c>
      <c r="C6092" s="5">
        <v>1529.13</v>
      </c>
      <c r="D6092">
        <f t="shared" si="89"/>
        <v>-0.89922089587065623</v>
      </c>
    </row>
    <row r="6093" spans="1:4" x14ac:dyDescent="0.4">
      <c r="A6093" s="3">
        <v>43711</v>
      </c>
      <c r="B6093" s="5">
        <v>-0.03</v>
      </c>
      <c r="C6093" s="5">
        <v>1547.1</v>
      </c>
      <c r="D6093">
        <f t="shared" si="89"/>
        <v>-0.9015166237378639</v>
      </c>
    </row>
    <row r="6094" spans="1:4" x14ac:dyDescent="0.4">
      <c r="A6094" s="3">
        <v>43712</v>
      </c>
      <c r="B6094" s="5">
        <v>-0.04</v>
      </c>
      <c r="C6094" s="5">
        <v>1552.4</v>
      </c>
      <c r="D6094">
        <f t="shared" si="89"/>
        <v>-0.90353599308817734</v>
      </c>
    </row>
    <row r="6095" spans="1:4" x14ac:dyDescent="0.4">
      <c r="A6095" s="3">
        <v>43713</v>
      </c>
      <c r="B6095" s="5">
        <v>0.01</v>
      </c>
      <c r="C6095" s="5">
        <v>1518.8</v>
      </c>
      <c r="D6095">
        <f t="shared" si="89"/>
        <v>-0.90545534579566811</v>
      </c>
    </row>
    <row r="6096" spans="1:4" x14ac:dyDescent="0.4">
      <c r="A6096" s="3">
        <v>43714</v>
      </c>
      <c r="B6096" s="5">
        <v>0.01</v>
      </c>
      <c r="C6096" s="5">
        <v>1506.578</v>
      </c>
      <c r="D6096">
        <f t="shared" si="89"/>
        <v>-0.90714613047972892</v>
      </c>
    </row>
    <row r="6097" spans="1:4" x14ac:dyDescent="0.4">
      <c r="A6097" s="3">
        <v>43715</v>
      </c>
      <c r="B6097" s="5">
        <v>0.01</v>
      </c>
      <c r="C6097" s="5">
        <v>1506.578</v>
      </c>
      <c r="D6097">
        <f t="shared" si="89"/>
        <v>-0.90879978589435628</v>
      </c>
    </row>
    <row r="6098" spans="1:4" x14ac:dyDescent="0.4">
      <c r="A6098" s="3">
        <v>43716</v>
      </c>
      <c r="B6098" s="5">
        <v>0.01</v>
      </c>
      <c r="C6098" s="5">
        <v>1506.578</v>
      </c>
      <c r="D6098">
        <f t="shared" si="89"/>
        <v>-0.91041809679553376</v>
      </c>
    </row>
    <row r="6099" spans="1:4" x14ac:dyDescent="0.4">
      <c r="A6099" s="3">
        <v>43717</v>
      </c>
      <c r="B6099" s="5">
        <v>0.06</v>
      </c>
      <c r="C6099" s="5">
        <v>1499</v>
      </c>
      <c r="D6099">
        <f t="shared" si="89"/>
        <v>-0.91187092233564748</v>
      </c>
    </row>
    <row r="6100" spans="1:4" x14ac:dyDescent="0.4">
      <c r="A6100" s="3">
        <v>43718</v>
      </c>
      <c r="B6100" s="5">
        <v>0.12</v>
      </c>
      <c r="C6100" s="5">
        <v>1485.4</v>
      </c>
      <c r="D6100">
        <f t="shared" si="89"/>
        <v>-0.91295606861377665</v>
      </c>
    </row>
    <row r="6101" spans="1:4" x14ac:dyDescent="0.4">
      <c r="A6101" s="3">
        <v>43719</v>
      </c>
      <c r="B6101" s="5">
        <v>0.15</v>
      </c>
      <c r="C6101" s="5">
        <v>1497.1</v>
      </c>
      <c r="D6101">
        <f t="shared" si="89"/>
        <v>-0.91374954651542528</v>
      </c>
    </row>
    <row r="6102" spans="1:4" x14ac:dyDescent="0.4">
      <c r="A6102" s="3">
        <v>43720</v>
      </c>
      <c r="B6102" s="5">
        <v>0.16</v>
      </c>
      <c r="C6102" s="5">
        <v>1499</v>
      </c>
      <c r="D6102">
        <f t="shared" si="89"/>
        <v>-0.91442794936665772</v>
      </c>
    </row>
    <row r="6103" spans="1:4" x14ac:dyDescent="0.4">
      <c r="A6103" s="3">
        <v>43721</v>
      </c>
      <c r="B6103" s="5">
        <v>0.23</v>
      </c>
      <c r="C6103" s="5">
        <v>1488.58</v>
      </c>
      <c r="D6103">
        <f t="shared" si="89"/>
        <v>-0.91485185384210765</v>
      </c>
    </row>
    <row r="6104" spans="1:4" x14ac:dyDescent="0.4">
      <c r="A6104" s="3">
        <v>43722</v>
      </c>
      <c r="B6104" s="5">
        <v>0.23</v>
      </c>
      <c r="C6104" s="5">
        <v>1488.58</v>
      </c>
      <c r="D6104">
        <f t="shared" si="89"/>
        <v>-0.91527655511262085</v>
      </c>
    </row>
    <row r="6105" spans="1:4" x14ac:dyDescent="0.4">
      <c r="A6105" s="3">
        <v>43723</v>
      </c>
      <c r="B6105" s="5">
        <v>0.23</v>
      </c>
      <c r="C6105" s="5">
        <v>1488.58</v>
      </c>
      <c r="D6105">
        <f t="shared" si="89"/>
        <v>-0.91570205457154175</v>
      </c>
    </row>
    <row r="6106" spans="1:4" x14ac:dyDescent="0.4">
      <c r="A6106" s="3">
        <v>43724</v>
      </c>
      <c r="B6106" s="5">
        <v>0.17</v>
      </c>
      <c r="C6106" s="5">
        <v>1498.2</v>
      </c>
      <c r="D6106">
        <f t="shared" si="89"/>
        <v>-0.91622952514329703</v>
      </c>
    </row>
    <row r="6107" spans="1:4" x14ac:dyDescent="0.4">
      <c r="A6107" s="3">
        <v>43725</v>
      </c>
      <c r="B6107" s="5">
        <v>0.15</v>
      </c>
      <c r="C6107" s="5">
        <v>1501.2</v>
      </c>
      <c r="D6107">
        <f t="shared" si="89"/>
        <v>-0.91670440173098122</v>
      </c>
    </row>
    <row r="6108" spans="1:4" x14ac:dyDescent="0.4">
      <c r="A6108" s="3">
        <v>43726</v>
      </c>
      <c r="B6108" s="5">
        <v>0.21</v>
      </c>
      <c r="C6108" s="5">
        <v>1493.9</v>
      </c>
      <c r="D6108">
        <f t="shared" si="89"/>
        <v>-0.91683401509277229</v>
      </c>
    </row>
    <row r="6109" spans="1:4" x14ac:dyDescent="0.4">
      <c r="A6109" s="3">
        <v>43727</v>
      </c>
      <c r="B6109" s="5">
        <v>0.18</v>
      </c>
      <c r="C6109" s="5">
        <v>1498.8</v>
      </c>
      <c r="D6109">
        <f t="shared" si="89"/>
        <v>-0.91707263675157868</v>
      </c>
    </row>
    <row r="6110" spans="1:4" x14ac:dyDescent="0.4">
      <c r="A6110" s="3">
        <v>43728</v>
      </c>
      <c r="B6110" s="5">
        <v>0.13</v>
      </c>
      <c r="C6110" s="5">
        <v>1517.0630000000001</v>
      </c>
      <c r="D6110">
        <f t="shared" si="89"/>
        <v>-0.91744669523862687</v>
      </c>
    </row>
    <row r="6111" spans="1:4" x14ac:dyDescent="0.4">
      <c r="A6111" s="3">
        <v>43729</v>
      </c>
      <c r="B6111" s="5">
        <v>0.13</v>
      </c>
      <c r="C6111" s="5">
        <v>1517.0630000000001</v>
      </c>
      <c r="D6111">
        <f t="shared" si="89"/>
        <v>-0.91781728851841349</v>
      </c>
    </row>
    <row r="6112" spans="1:4" x14ac:dyDescent="0.4">
      <c r="A6112" s="3">
        <v>43730</v>
      </c>
      <c r="B6112" s="5">
        <v>0.13</v>
      </c>
      <c r="C6112" s="5">
        <v>1517.0630000000001</v>
      </c>
      <c r="D6112">
        <f t="shared" si="89"/>
        <v>-0.91818439952599562</v>
      </c>
    </row>
    <row r="6113" spans="1:4" x14ac:dyDescent="0.4">
      <c r="A6113" s="3">
        <v>43731</v>
      </c>
      <c r="B6113" s="5">
        <v>0.11</v>
      </c>
      <c r="C6113" s="5">
        <v>1522</v>
      </c>
      <c r="D6113">
        <f t="shared" si="89"/>
        <v>-0.91861087073550085</v>
      </c>
    </row>
    <row r="6114" spans="1:4" x14ac:dyDescent="0.4">
      <c r="A6114" s="3">
        <v>43732</v>
      </c>
      <c r="B6114" s="5">
        <v>0.06</v>
      </c>
      <c r="C6114" s="5">
        <v>1531.6</v>
      </c>
      <c r="D6114">
        <f t="shared" si="89"/>
        <v>-0.91908111678658377</v>
      </c>
    </row>
    <row r="6115" spans="1:4" x14ac:dyDescent="0.4">
      <c r="A6115" s="3">
        <v>43733</v>
      </c>
      <c r="B6115" s="5">
        <v>0.13</v>
      </c>
      <c r="C6115" s="5">
        <v>1503.7</v>
      </c>
      <c r="D6115">
        <f t="shared" si="89"/>
        <v>-0.91963456956410983</v>
      </c>
    </row>
    <row r="6116" spans="1:4" x14ac:dyDescent="0.4">
      <c r="A6116" s="3">
        <v>43734</v>
      </c>
      <c r="B6116" s="5">
        <v>0.13</v>
      </c>
      <c r="C6116" s="5">
        <v>1504.5</v>
      </c>
      <c r="D6116">
        <f t="shared" si="89"/>
        <v>-0.92040797484234482</v>
      </c>
    </row>
    <row r="6117" spans="1:4" x14ac:dyDescent="0.4">
      <c r="A6117" s="3">
        <v>43735</v>
      </c>
      <c r="B6117" s="5">
        <v>0.16</v>
      </c>
      <c r="C6117" s="5">
        <v>1496.78</v>
      </c>
      <c r="D6117">
        <f t="shared" si="89"/>
        <v>-0.92098664910623385</v>
      </c>
    </row>
    <row r="6118" spans="1:4" x14ac:dyDescent="0.4">
      <c r="A6118" s="3">
        <v>43736</v>
      </c>
      <c r="B6118" s="5">
        <v>0.16</v>
      </c>
      <c r="C6118" s="5">
        <v>1496.78</v>
      </c>
      <c r="D6118">
        <f t="shared" si="89"/>
        <v>-0.92156165794411715</v>
      </c>
    </row>
    <row r="6119" spans="1:4" x14ac:dyDescent="0.4">
      <c r="A6119" s="3">
        <v>43737</v>
      </c>
      <c r="B6119" s="5">
        <v>0.16</v>
      </c>
      <c r="C6119" s="5">
        <v>1496.78</v>
      </c>
      <c r="D6119">
        <f t="shared" si="89"/>
        <v>-0.92213324558905407</v>
      </c>
    </row>
    <row r="6120" spans="1:4" x14ac:dyDescent="0.4">
      <c r="A6120" s="3">
        <v>43738</v>
      </c>
      <c r="B6120" s="5">
        <v>0.15</v>
      </c>
      <c r="C6120" s="5">
        <v>1472.1</v>
      </c>
      <c r="D6120">
        <f t="shared" si="89"/>
        <v>-0.92264899839887671</v>
      </c>
    </row>
    <row r="6121" spans="1:4" x14ac:dyDescent="0.4">
      <c r="A6121" s="3">
        <v>43739</v>
      </c>
      <c r="B6121" s="5">
        <v>0.13</v>
      </c>
      <c r="C6121" s="5">
        <v>1479.1</v>
      </c>
      <c r="D6121">
        <f t="shared" si="89"/>
        <v>-0.92311815489793847</v>
      </c>
    </row>
    <row r="6122" spans="1:4" x14ac:dyDescent="0.4">
      <c r="A6122" s="3">
        <v>43740</v>
      </c>
      <c r="B6122" s="5">
        <v>0.1</v>
      </c>
      <c r="C6122" s="5">
        <v>1499.4</v>
      </c>
      <c r="D6122">
        <f t="shared" si="89"/>
        <v>-0.92343277583460925</v>
      </c>
    </row>
    <row r="6123" spans="1:4" x14ac:dyDescent="0.4">
      <c r="A6123" s="3">
        <v>43741</v>
      </c>
      <c r="B6123" s="5">
        <v>0.06</v>
      </c>
      <c r="C6123" s="5">
        <v>1505.1</v>
      </c>
      <c r="D6123">
        <f t="shared" si="89"/>
        <v>-0.92370209775341394</v>
      </c>
    </row>
    <row r="6124" spans="1:4" x14ac:dyDescent="0.4">
      <c r="A6124" s="3">
        <v>43742</v>
      </c>
      <c r="B6124" s="5">
        <v>0.02</v>
      </c>
      <c r="C6124" s="5">
        <v>1504.65</v>
      </c>
      <c r="D6124">
        <f t="shared" si="89"/>
        <v>-0.92396940477965495</v>
      </c>
    </row>
    <row r="6125" spans="1:4" x14ac:dyDescent="0.4">
      <c r="A6125" s="3">
        <v>43743</v>
      </c>
      <c r="B6125" s="5">
        <v>0.02</v>
      </c>
      <c r="C6125" s="5">
        <v>1504.65</v>
      </c>
      <c r="D6125">
        <f t="shared" si="89"/>
        <v>-0.92422458005322072</v>
      </c>
    </row>
    <row r="6126" spans="1:4" x14ac:dyDescent="0.4">
      <c r="A6126" s="3">
        <v>43744</v>
      </c>
      <c r="B6126" s="5">
        <v>0.02</v>
      </c>
      <c r="C6126" s="5">
        <v>1504.65</v>
      </c>
      <c r="D6126">
        <f t="shared" si="89"/>
        <v>-0.92446784901803214</v>
      </c>
    </row>
    <row r="6127" spans="1:4" x14ac:dyDescent="0.4">
      <c r="A6127" s="3">
        <v>43745</v>
      </c>
      <c r="B6127" s="5">
        <v>0.05</v>
      </c>
      <c r="C6127" s="5">
        <v>1493.3</v>
      </c>
      <c r="D6127">
        <f t="shared" si="89"/>
        <v>-0.92465793344873126</v>
      </c>
    </row>
    <row r="6128" spans="1:4" x14ac:dyDescent="0.4">
      <c r="A6128" s="3">
        <v>43746</v>
      </c>
      <c r="B6128" s="5">
        <v>0.06</v>
      </c>
      <c r="C6128" s="5">
        <v>1505.4</v>
      </c>
      <c r="D6128">
        <f t="shared" si="89"/>
        <v>-0.92489007363313014</v>
      </c>
    </row>
    <row r="6129" spans="1:4" x14ac:dyDescent="0.4">
      <c r="A6129" s="3">
        <v>43747</v>
      </c>
      <c r="B6129" s="5">
        <v>0.1</v>
      </c>
      <c r="C6129" s="5">
        <v>1505.4</v>
      </c>
      <c r="D6129">
        <f t="shared" si="89"/>
        <v>-0.92492340888087443</v>
      </c>
    </row>
    <row r="6130" spans="1:4" x14ac:dyDescent="0.4">
      <c r="A6130" s="3">
        <v>43748</v>
      </c>
      <c r="B6130" s="5">
        <v>0.15</v>
      </c>
      <c r="C6130" s="5">
        <v>1493.7</v>
      </c>
      <c r="D6130">
        <f t="shared" ref="D6130:D6193" si="90">CORREL(B5767:B6130, C5767:C6130)</f>
        <v>-0.92491239989982998</v>
      </c>
    </row>
    <row r="6131" spans="1:4" x14ac:dyDescent="0.4">
      <c r="A6131" s="3">
        <v>43749</v>
      </c>
      <c r="B6131" s="5">
        <v>0.2</v>
      </c>
      <c r="C6131" s="5">
        <v>1488.6279999999999</v>
      </c>
      <c r="D6131">
        <f t="shared" si="90"/>
        <v>-0.92473086033641394</v>
      </c>
    </row>
    <row r="6132" spans="1:4" x14ac:dyDescent="0.4">
      <c r="A6132" s="3">
        <v>43750</v>
      </c>
      <c r="B6132" s="5">
        <v>0.2</v>
      </c>
      <c r="C6132" s="5">
        <v>1488.6279999999999</v>
      </c>
      <c r="D6132">
        <f t="shared" si="90"/>
        <v>-0.92454574798986922</v>
      </c>
    </row>
    <row r="6133" spans="1:4" x14ac:dyDescent="0.4">
      <c r="A6133" s="3">
        <v>43751</v>
      </c>
      <c r="B6133" s="5">
        <v>0.2</v>
      </c>
      <c r="C6133" s="5">
        <v>1488.6279999999999</v>
      </c>
      <c r="D6133">
        <f t="shared" si="90"/>
        <v>-0.92435694104173238</v>
      </c>
    </row>
    <row r="6134" spans="1:4" x14ac:dyDescent="0.4">
      <c r="A6134" s="3">
        <v>43752</v>
      </c>
      <c r="B6134" s="5">
        <v>0.2</v>
      </c>
      <c r="C6134" s="5">
        <v>1492.9</v>
      </c>
      <c r="D6134">
        <f t="shared" si="90"/>
        <v>-0.92415050087241235</v>
      </c>
    </row>
    <row r="6135" spans="1:4" x14ac:dyDescent="0.4">
      <c r="A6135" s="3">
        <v>43753</v>
      </c>
      <c r="B6135" s="5">
        <v>0.21</v>
      </c>
      <c r="C6135" s="5">
        <v>1480.8</v>
      </c>
      <c r="D6135">
        <f t="shared" si="90"/>
        <v>-0.92399623815933396</v>
      </c>
    </row>
    <row r="6136" spans="1:4" x14ac:dyDescent="0.4">
      <c r="A6136" s="3">
        <v>43754</v>
      </c>
      <c r="B6136" s="5">
        <v>0.18</v>
      </c>
      <c r="C6136" s="5">
        <v>1490</v>
      </c>
      <c r="D6136">
        <f t="shared" si="90"/>
        <v>-0.92385750882770012</v>
      </c>
    </row>
    <row r="6137" spans="1:4" x14ac:dyDescent="0.4">
      <c r="A6137" s="3">
        <v>43755</v>
      </c>
      <c r="B6137" s="5">
        <v>0.17</v>
      </c>
      <c r="C6137" s="5">
        <v>1491.7</v>
      </c>
      <c r="D6137">
        <f t="shared" si="90"/>
        <v>-0.92375905887977949</v>
      </c>
    </row>
    <row r="6138" spans="1:4" x14ac:dyDescent="0.4">
      <c r="A6138" s="3">
        <v>43756</v>
      </c>
      <c r="B6138" s="5">
        <v>0.16</v>
      </c>
      <c r="C6138" s="5">
        <v>1490.893</v>
      </c>
      <c r="D6138">
        <f t="shared" si="90"/>
        <v>-0.92370629520458369</v>
      </c>
    </row>
    <row r="6139" spans="1:4" x14ac:dyDescent="0.4">
      <c r="A6139" s="3">
        <v>43757</v>
      </c>
      <c r="B6139" s="5">
        <v>0.16</v>
      </c>
      <c r="C6139" s="5">
        <v>1490.893</v>
      </c>
      <c r="D6139">
        <f t="shared" si="90"/>
        <v>-0.92364901559372325</v>
      </c>
    </row>
    <row r="6140" spans="1:4" x14ac:dyDescent="0.4">
      <c r="A6140" s="3">
        <v>43758</v>
      </c>
      <c r="B6140" s="5">
        <v>0.16</v>
      </c>
      <c r="C6140" s="5">
        <v>1490.893</v>
      </c>
      <c r="D6140">
        <f t="shared" si="90"/>
        <v>-0.92358718044836963</v>
      </c>
    </row>
    <row r="6141" spans="1:4" x14ac:dyDescent="0.4">
      <c r="A6141" s="3">
        <v>43759</v>
      </c>
      <c r="B6141" s="5">
        <v>0.19</v>
      </c>
      <c r="C6141" s="5">
        <v>1484.4</v>
      </c>
      <c r="D6141">
        <f t="shared" si="90"/>
        <v>-0.92344106250273683</v>
      </c>
    </row>
    <row r="6142" spans="1:4" x14ac:dyDescent="0.4">
      <c r="A6142" s="3">
        <v>43760</v>
      </c>
      <c r="B6142" s="5">
        <v>0.17</v>
      </c>
      <c r="C6142" s="5">
        <v>1487.7</v>
      </c>
      <c r="D6142">
        <f t="shared" si="90"/>
        <v>-0.92338646067349006</v>
      </c>
    </row>
    <row r="6143" spans="1:4" x14ac:dyDescent="0.4">
      <c r="A6143" s="3">
        <v>43761</v>
      </c>
      <c r="B6143" s="5">
        <v>0.16</v>
      </c>
      <c r="C6143" s="5">
        <v>1492</v>
      </c>
      <c r="D6143">
        <f t="shared" si="90"/>
        <v>-0.92333412160349637</v>
      </c>
    </row>
    <row r="6144" spans="1:4" x14ac:dyDescent="0.4">
      <c r="A6144" s="3">
        <v>43762</v>
      </c>
      <c r="B6144" s="5">
        <v>0.15</v>
      </c>
      <c r="C6144" s="5">
        <v>1503.9</v>
      </c>
      <c r="D6144">
        <f t="shared" si="90"/>
        <v>-0.92326345650524855</v>
      </c>
    </row>
    <row r="6145" spans="1:4" x14ac:dyDescent="0.4">
      <c r="A6145" s="3">
        <v>43763</v>
      </c>
      <c r="B6145" s="5">
        <v>0.15</v>
      </c>
      <c r="C6145" s="5">
        <v>1504.2829999999999</v>
      </c>
      <c r="D6145">
        <f t="shared" si="90"/>
        <v>-0.92314609183347929</v>
      </c>
    </row>
    <row r="6146" spans="1:4" x14ac:dyDescent="0.4">
      <c r="A6146" s="3">
        <v>43764</v>
      </c>
      <c r="B6146" s="5">
        <v>0.15</v>
      </c>
      <c r="C6146" s="5">
        <v>1504.2829999999999</v>
      </c>
      <c r="D6146">
        <f t="shared" si="90"/>
        <v>-0.92302509073208838</v>
      </c>
    </row>
    <row r="6147" spans="1:4" x14ac:dyDescent="0.4">
      <c r="A6147" s="3">
        <v>43765</v>
      </c>
      <c r="B6147" s="5">
        <v>0.15</v>
      </c>
      <c r="C6147" s="5">
        <v>1504.2829999999999</v>
      </c>
      <c r="D6147">
        <f t="shared" si="90"/>
        <v>-0.92290035705366136</v>
      </c>
    </row>
    <row r="6148" spans="1:4" x14ac:dyDescent="0.4">
      <c r="A6148" s="3">
        <v>43766</v>
      </c>
      <c r="B6148" s="5">
        <v>0.21</v>
      </c>
      <c r="C6148" s="5">
        <v>1492.5</v>
      </c>
      <c r="D6148">
        <f t="shared" si="90"/>
        <v>-0.92261674379086323</v>
      </c>
    </row>
    <row r="6149" spans="1:4" x14ac:dyDescent="0.4">
      <c r="A6149" s="3">
        <v>43767</v>
      </c>
      <c r="B6149" s="5">
        <v>0.23</v>
      </c>
      <c r="C6149" s="5">
        <v>1487.5</v>
      </c>
      <c r="D6149">
        <f t="shared" si="90"/>
        <v>-0.92226353844712261</v>
      </c>
    </row>
    <row r="6150" spans="1:4" x14ac:dyDescent="0.4">
      <c r="A6150" s="3">
        <v>43768</v>
      </c>
      <c r="B6150" s="5">
        <v>0.21</v>
      </c>
      <c r="C6150" s="5">
        <v>1495.5</v>
      </c>
      <c r="D6150">
        <f t="shared" si="90"/>
        <v>-0.92186303878068543</v>
      </c>
    </row>
    <row r="6151" spans="1:4" x14ac:dyDescent="0.4">
      <c r="A6151" s="3">
        <v>43769</v>
      </c>
      <c r="B6151" s="5">
        <v>0.15</v>
      </c>
      <c r="C6151" s="5">
        <v>1512.9</v>
      </c>
      <c r="D6151">
        <f t="shared" si="90"/>
        <v>-0.92176675525893392</v>
      </c>
    </row>
    <row r="6152" spans="1:4" x14ac:dyDescent="0.4">
      <c r="A6152" s="3">
        <v>43770</v>
      </c>
      <c r="B6152" s="5">
        <v>0.14000000000000001</v>
      </c>
      <c r="C6152" s="5">
        <v>1514.088</v>
      </c>
      <c r="D6152">
        <f t="shared" si="90"/>
        <v>-0.92179676901715357</v>
      </c>
    </row>
    <row r="6153" spans="1:4" x14ac:dyDescent="0.4">
      <c r="A6153" s="3">
        <v>43771</v>
      </c>
      <c r="B6153" s="5">
        <v>0.14000000000000001</v>
      </c>
      <c r="C6153" s="5">
        <v>1514.088</v>
      </c>
      <c r="D6153">
        <f t="shared" si="90"/>
        <v>-0.92183053532002301</v>
      </c>
    </row>
    <row r="6154" spans="1:4" x14ac:dyDescent="0.4">
      <c r="A6154" s="3">
        <v>43772</v>
      </c>
      <c r="B6154" s="5">
        <v>0.14000000000000001</v>
      </c>
      <c r="C6154" s="5">
        <v>1514.088</v>
      </c>
      <c r="D6154">
        <f t="shared" si="90"/>
        <v>-0.92186814842623332</v>
      </c>
    </row>
    <row r="6155" spans="1:4" x14ac:dyDescent="0.4">
      <c r="A6155" s="3">
        <v>43773</v>
      </c>
      <c r="B6155" s="5">
        <v>0.15</v>
      </c>
      <c r="C6155" s="5">
        <v>1509.6</v>
      </c>
      <c r="D6155">
        <f t="shared" si="90"/>
        <v>-0.92183095308850294</v>
      </c>
    </row>
    <row r="6156" spans="1:4" x14ac:dyDescent="0.4">
      <c r="A6156" s="3">
        <v>43774</v>
      </c>
      <c r="B6156" s="5">
        <v>0.18</v>
      </c>
      <c r="C6156" s="5">
        <v>1483.5</v>
      </c>
      <c r="D6156">
        <f t="shared" si="90"/>
        <v>-0.92180482267551056</v>
      </c>
    </row>
    <row r="6157" spans="1:4" x14ac:dyDescent="0.4">
      <c r="A6157" s="3">
        <v>43775</v>
      </c>
      <c r="B6157" s="5">
        <v>0.15</v>
      </c>
      <c r="C6157" s="5">
        <v>1490.4</v>
      </c>
      <c r="D6157">
        <f t="shared" si="90"/>
        <v>-0.92182365778446973</v>
      </c>
    </row>
    <row r="6158" spans="1:4" x14ac:dyDescent="0.4">
      <c r="A6158" s="3">
        <v>43776</v>
      </c>
      <c r="B6158" s="5">
        <v>0.23</v>
      </c>
      <c r="C6158" s="5">
        <v>1468.3</v>
      </c>
      <c r="D6158">
        <f t="shared" si="90"/>
        <v>-0.92173526838152042</v>
      </c>
    </row>
    <row r="6159" spans="1:4" x14ac:dyDescent="0.4">
      <c r="A6159" s="3">
        <v>43777</v>
      </c>
      <c r="B6159" s="5">
        <v>0.23</v>
      </c>
      <c r="C6159" s="5">
        <v>1459.021</v>
      </c>
      <c r="D6159">
        <f t="shared" si="90"/>
        <v>-0.92143035594698774</v>
      </c>
    </row>
    <row r="6160" spans="1:4" x14ac:dyDescent="0.4">
      <c r="A6160" s="3">
        <v>43778</v>
      </c>
      <c r="B6160" s="5">
        <v>0.23</v>
      </c>
      <c r="C6160" s="5">
        <v>1459.021</v>
      </c>
      <c r="D6160">
        <f t="shared" si="90"/>
        <v>-0.92111713398658934</v>
      </c>
    </row>
    <row r="6161" spans="1:4" x14ac:dyDescent="0.4">
      <c r="A6161" s="3">
        <v>43779</v>
      </c>
      <c r="B6161" s="5">
        <v>0.23</v>
      </c>
      <c r="C6161" s="5">
        <v>1459.021</v>
      </c>
      <c r="D6161">
        <f t="shared" si="90"/>
        <v>-0.92079544474874864</v>
      </c>
    </row>
    <row r="6162" spans="1:4" x14ac:dyDescent="0.4">
      <c r="A6162" s="3">
        <v>43780</v>
      </c>
      <c r="B6162" s="5">
        <v>0.23</v>
      </c>
      <c r="C6162" s="5">
        <v>1455.6</v>
      </c>
      <c r="D6162">
        <f t="shared" si="90"/>
        <v>-0.92037427265201899</v>
      </c>
    </row>
    <row r="6163" spans="1:4" x14ac:dyDescent="0.4">
      <c r="A6163" s="3">
        <v>43781</v>
      </c>
      <c r="B6163" s="5">
        <v>0.22</v>
      </c>
      <c r="C6163" s="5">
        <v>1456.2</v>
      </c>
      <c r="D6163">
        <f t="shared" si="90"/>
        <v>-0.91995732077938686</v>
      </c>
    </row>
    <row r="6164" spans="1:4" x14ac:dyDescent="0.4">
      <c r="A6164" s="3">
        <v>43782</v>
      </c>
      <c r="B6164" s="5">
        <v>0.22</v>
      </c>
      <c r="C6164" s="5">
        <v>1463.4</v>
      </c>
      <c r="D6164">
        <f t="shared" si="90"/>
        <v>-0.91959947014205279</v>
      </c>
    </row>
    <row r="6165" spans="1:4" x14ac:dyDescent="0.4">
      <c r="A6165" s="3">
        <v>43783</v>
      </c>
      <c r="B6165" s="5">
        <v>0.2</v>
      </c>
      <c r="C6165" s="5">
        <v>1471.2</v>
      </c>
      <c r="D6165">
        <f t="shared" si="90"/>
        <v>-0.91927304799183907</v>
      </c>
    </row>
    <row r="6166" spans="1:4" x14ac:dyDescent="0.4">
      <c r="A6166" s="3">
        <v>43784</v>
      </c>
      <c r="B6166" s="5">
        <v>0.21</v>
      </c>
      <c r="C6166" s="5">
        <v>1467.9179999999999</v>
      </c>
      <c r="D6166">
        <f t="shared" si="90"/>
        <v>-0.91896822488686658</v>
      </c>
    </row>
    <row r="6167" spans="1:4" x14ac:dyDescent="0.4">
      <c r="A6167" s="3">
        <v>43785</v>
      </c>
      <c r="B6167" s="5">
        <v>0.21</v>
      </c>
      <c r="C6167" s="5">
        <v>1467.9179999999999</v>
      </c>
      <c r="D6167">
        <f t="shared" si="90"/>
        <v>-0.91865451699308365</v>
      </c>
    </row>
    <row r="6168" spans="1:4" x14ac:dyDescent="0.4">
      <c r="A6168" s="3">
        <v>43786</v>
      </c>
      <c r="B6168" s="5">
        <v>0.21</v>
      </c>
      <c r="C6168" s="5">
        <v>1467.9179999999999</v>
      </c>
      <c r="D6168">
        <f t="shared" si="90"/>
        <v>-0.91833174348892477</v>
      </c>
    </row>
    <row r="6169" spans="1:4" x14ac:dyDescent="0.4">
      <c r="A6169" s="3">
        <v>43787</v>
      </c>
      <c r="B6169" s="5">
        <v>0.18</v>
      </c>
      <c r="C6169" s="5">
        <v>1471.1</v>
      </c>
      <c r="D6169">
        <f t="shared" si="90"/>
        <v>-0.91807816077326776</v>
      </c>
    </row>
    <row r="6170" spans="1:4" x14ac:dyDescent="0.4">
      <c r="A6170" s="3">
        <v>43788</v>
      </c>
      <c r="B6170" s="5">
        <v>0.16</v>
      </c>
      <c r="C6170" s="5">
        <v>1472.1</v>
      </c>
      <c r="D6170">
        <f t="shared" si="90"/>
        <v>-0.91783322202563333</v>
      </c>
    </row>
    <row r="6171" spans="1:4" x14ac:dyDescent="0.4">
      <c r="A6171" s="3">
        <v>43789</v>
      </c>
      <c r="B6171" s="5">
        <v>0.13</v>
      </c>
      <c r="C6171" s="5">
        <v>1471.5</v>
      </c>
      <c r="D6171">
        <f t="shared" si="90"/>
        <v>-0.91765242003644587</v>
      </c>
    </row>
    <row r="6172" spans="1:4" x14ac:dyDescent="0.4">
      <c r="A6172" s="3">
        <v>43790</v>
      </c>
      <c r="B6172" s="5">
        <v>0.14000000000000001</v>
      </c>
      <c r="C6172" s="5">
        <v>1464.27</v>
      </c>
      <c r="D6172">
        <f t="shared" si="90"/>
        <v>-0.91744554534679279</v>
      </c>
    </row>
    <row r="6173" spans="1:4" x14ac:dyDescent="0.4">
      <c r="A6173" s="3">
        <v>43791</v>
      </c>
      <c r="B6173" s="5">
        <v>0.15</v>
      </c>
      <c r="C6173" s="5">
        <v>1462.38</v>
      </c>
      <c r="D6173">
        <f t="shared" si="90"/>
        <v>-0.9171717212406576</v>
      </c>
    </row>
    <row r="6174" spans="1:4" x14ac:dyDescent="0.4">
      <c r="A6174" s="3">
        <v>43792</v>
      </c>
      <c r="B6174" s="5">
        <v>0.15</v>
      </c>
      <c r="C6174" s="5">
        <v>1462.38</v>
      </c>
      <c r="D6174">
        <f t="shared" si="90"/>
        <v>-0.91688873911779867</v>
      </c>
    </row>
    <row r="6175" spans="1:4" x14ac:dyDescent="0.4">
      <c r="A6175" s="3">
        <v>43793</v>
      </c>
      <c r="B6175" s="5">
        <v>0.15</v>
      </c>
      <c r="C6175" s="5">
        <v>1462.38</v>
      </c>
      <c r="D6175">
        <f t="shared" si="90"/>
        <v>-0.91659644026423437</v>
      </c>
    </row>
    <row r="6176" spans="1:4" x14ac:dyDescent="0.4">
      <c r="A6176" s="3">
        <v>43794</v>
      </c>
      <c r="B6176" s="5">
        <v>0.14000000000000001</v>
      </c>
      <c r="C6176" s="5">
        <v>1455.1</v>
      </c>
      <c r="D6176">
        <f t="shared" si="90"/>
        <v>-0.91626852585621565</v>
      </c>
    </row>
    <row r="6177" spans="1:4" x14ac:dyDescent="0.4">
      <c r="A6177" s="3">
        <v>43795</v>
      </c>
      <c r="B6177" s="5">
        <v>0.12</v>
      </c>
      <c r="C6177" s="5">
        <v>1461.2</v>
      </c>
      <c r="D6177">
        <f t="shared" si="90"/>
        <v>-0.91592821239876121</v>
      </c>
    </row>
    <row r="6178" spans="1:4" x14ac:dyDescent="0.4">
      <c r="A6178" s="3">
        <v>43796</v>
      </c>
      <c r="B6178" s="5">
        <v>0.14000000000000001</v>
      </c>
      <c r="C6178" s="5">
        <v>1454.3</v>
      </c>
      <c r="D6178">
        <f t="shared" si="90"/>
        <v>-0.91557653085408786</v>
      </c>
    </row>
    <row r="6179" spans="1:4" x14ac:dyDescent="0.4">
      <c r="A6179" s="3">
        <v>43797</v>
      </c>
      <c r="B6179" s="5">
        <v>0.14000000000000001</v>
      </c>
      <c r="C6179" s="5">
        <v>1455.78</v>
      </c>
      <c r="D6179">
        <f t="shared" si="90"/>
        <v>-0.91517964920147576</v>
      </c>
    </row>
    <row r="6180" spans="1:4" x14ac:dyDescent="0.4">
      <c r="A6180" s="3">
        <v>43798</v>
      </c>
      <c r="B6180" s="5">
        <v>0.17</v>
      </c>
      <c r="C6180" s="5">
        <v>1463.6</v>
      </c>
      <c r="D6180">
        <f t="shared" si="90"/>
        <v>-0.91478735620435037</v>
      </c>
    </row>
    <row r="6181" spans="1:4" x14ac:dyDescent="0.4">
      <c r="A6181" s="3">
        <v>43799</v>
      </c>
      <c r="B6181" s="5">
        <v>0.17</v>
      </c>
      <c r="C6181" s="5">
        <v>1463.6</v>
      </c>
      <c r="D6181">
        <f t="shared" si="90"/>
        <v>-0.91438301241873321</v>
      </c>
    </row>
    <row r="6182" spans="1:4" x14ac:dyDescent="0.4">
      <c r="A6182" s="3">
        <v>43800</v>
      </c>
      <c r="B6182" s="5">
        <v>0.17</v>
      </c>
      <c r="C6182" s="5">
        <v>1463.6</v>
      </c>
      <c r="D6182">
        <f t="shared" si="90"/>
        <v>-0.91396632528612121</v>
      </c>
    </row>
    <row r="6183" spans="1:4" x14ac:dyDescent="0.4">
      <c r="A6183" s="3">
        <v>43801</v>
      </c>
      <c r="B6183" s="5">
        <v>0.18</v>
      </c>
      <c r="C6183" s="5">
        <v>1462.3</v>
      </c>
      <c r="D6183">
        <f t="shared" si="90"/>
        <v>-0.91359871382449287</v>
      </c>
    </row>
    <row r="6184" spans="1:4" x14ac:dyDescent="0.4">
      <c r="A6184" s="3">
        <v>43802</v>
      </c>
      <c r="B6184" s="5">
        <v>0.09</v>
      </c>
      <c r="C6184" s="5">
        <v>1477.258</v>
      </c>
      <c r="D6184">
        <f t="shared" si="90"/>
        <v>-0.91336497015021956</v>
      </c>
    </row>
    <row r="6185" spans="1:4" x14ac:dyDescent="0.4">
      <c r="A6185" s="3">
        <v>43803</v>
      </c>
      <c r="B6185" s="5">
        <v>0.11</v>
      </c>
      <c r="C6185" s="5">
        <v>1474.3579999999999</v>
      </c>
      <c r="D6185">
        <f t="shared" si="90"/>
        <v>-0.91309548835381726</v>
      </c>
    </row>
    <row r="6186" spans="1:4" x14ac:dyDescent="0.4">
      <c r="A6186" s="3">
        <v>43804</v>
      </c>
      <c r="B6186" s="5">
        <v>0.13</v>
      </c>
      <c r="C6186" s="5">
        <v>1475.7</v>
      </c>
      <c r="D6186">
        <f t="shared" si="90"/>
        <v>-0.91281631733719337</v>
      </c>
    </row>
    <row r="6187" spans="1:4" x14ac:dyDescent="0.4">
      <c r="A6187" s="3">
        <v>43805</v>
      </c>
      <c r="B6187" s="5">
        <v>0.15</v>
      </c>
      <c r="C6187" s="5">
        <v>1460.1590000000001</v>
      </c>
      <c r="D6187">
        <f t="shared" si="90"/>
        <v>-0.91254614389972744</v>
      </c>
    </row>
    <row r="6188" spans="1:4" x14ac:dyDescent="0.4">
      <c r="A6188" s="3">
        <v>43806</v>
      </c>
      <c r="B6188" s="5">
        <v>0.15</v>
      </c>
      <c r="C6188" s="5">
        <v>1460.1590000000001</v>
      </c>
      <c r="D6188">
        <f t="shared" si="90"/>
        <v>-0.91226742482585155</v>
      </c>
    </row>
    <row r="6189" spans="1:4" x14ac:dyDescent="0.4">
      <c r="A6189" s="3">
        <v>43807</v>
      </c>
      <c r="B6189" s="5">
        <v>0.15</v>
      </c>
      <c r="C6189" s="5">
        <v>1460.1590000000001</v>
      </c>
      <c r="D6189">
        <f t="shared" si="90"/>
        <v>-0.91198001303403808</v>
      </c>
    </row>
    <row r="6190" spans="1:4" x14ac:dyDescent="0.4">
      <c r="A6190" s="3">
        <v>43808</v>
      </c>
      <c r="B6190" s="5">
        <v>0.14000000000000001</v>
      </c>
      <c r="C6190" s="5">
        <v>1461.4</v>
      </c>
      <c r="D6190">
        <f t="shared" si="90"/>
        <v>-0.9116699382938398</v>
      </c>
    </row>
    <row r="6191" spans="1:4" x14ac:dyDescent="0.4">
      <c r="A6191" s="3">
        <v>43809</v>
      </c>
      <c r="B6191" s="5">
        <v>0.14000000000000001</v>
      </c>
      <c r="C6191" s="5">
        <v>1464.3</v>
      </c>
      <c r="D6191">
        <f t="shared" si="90"/>
        <v>-0.91147344855346857</v>
      </c>
    </row>
    <row r="6192" spans="1:4" x14ac:dyDescent="0.4">
      <c r="A6192" s="3">
        <v>43810</v>
      </c>
      <c r="B6192" s="5">
        <v>0.1</v>
      </c>
      <c r="C6192" s="5">
        <v>1474.4880000000001</v>
      </c>
      <c r="D6192">
        <f t="shared" si="90"/>
        <v>-0.91143335654974289</v>
      </c>
    </row>
    <row r="6193" spans="1:4" x14ac:dyDescent="0.4">
      <c r="A6193" s="3">
        <v>43811</v>
      </c>
      <c r="B6193" s="5">
        <v>0.18</v>
      </c>
      <c r="C6193" s="5">
        <v>1469.6</v>
      </c>
      <c r="D6193">
        <f t="shared" si="90"/>
        <v>-0.91125114132608753</v>
      </c>
    </row>
    <row r="6194" spans="1:4" x14ac:dyDescent="0.4">
      <c r="A6194" s="3">
        <v>43812</v>
      </c>
      <c r="B6194" s="5">
        <v>0.12</v>
      </c>
      <c r="C6194" s="5">
        <v>1475.6780000000001</v>
      </c>
      <c r="D6194">
        <f t="shared" ref="D6194:D6257" si="91">CORREL(B5831:B6194, C5831:C6194)</f>
        <v>-0.91104421650571821</v>
      </c>
    </row>
    <row r="6195" spans="1:4" x14ac:dyDescent="0.4">
      <c r="A6195" s="3">
        <v>43813</v>
      </c>
      <c r="B6195" s="5">
        <v>0.12</v>
      </c>
      <c r="C6195" s="5">
        <v>1475.6780000000001</v>
      </c>
      <c r="D6195">
        <f t="shared" si="91"/>
        <v>-0.91083091437328489</v>
      </c>
    </row>
    <row r="6196" spans="1:4" x14ac:dyDescent="0.4">
      <c r="A6196" s="3">
        <v>43814</v>
      </c>
      <c r="B6196" s="5">
        <v>0.12</v>
      </c>
      <c r="C6196" s="5">
        <v>1475.6780000000001</v>
      </c>
      <c r="D6196">
        <f t="shared" si="91"/>
        <v>-0.9106112636369168</v>
      </c>
    </row>
    <row r="6197" spans="1:4" x14ac:dyDescent="0.4">
      <c r="A6197" s="3">
        <v>43815</v>
      </c>
      <c r="B6197" s="5">
        <v>0.16</v>
      </c>
      <c r="C6197" s="5">
        <v>1475.9880000000001</v>
      </c>
      <c r="D6197">
        <f t="shared" si="91"/>
        <v>-0.91042142450587682</v>
      </c>
    </row>
    <row r="6198" spans="1:4" x14ac:dyDescent="0.4">
      <c r="A6198" s="3">
        <v>43816</v>
      </c>
      <c r="B6198" s="5">
        <v>0.14000000000000001</v>
      </c>
      <c r="C6198" s="5">
        <v>1476.06</v>
      </c>
      <c r="D6198">
        <f t="shared" si="91"/>
        <v>-0.9102099155871366</v>
      </c>
    </row>
    <row r="6199" spans="1:4" x14ac:dyDescent="0.4">
      <c r="A6199" s="3">
        <v>43817</v>
      </c>
      <c r="B6199" s="5">
        <v>0.16</v>
      </c>
      <c r="C6199" s="5">
        <v>1475.2</v>
      </c>
      <c r="D6199">
        <f t="shared" si="91"/>
        <v>-0.9098152345750582</v>
      </c>
    </row>
    <row r="6200" spans="1:4" x14ac:dyDescent="0.4">
      <c r="A6200" s="3">
        <v>43818</v>
      </c>
      <c r="B6200" s="5">
        <v>0.15</v>
      </c>
      <c r="C6200" s="5">
        <v>1478.83</v>
      </c>
      <c r="D6200">
        <f t="shared" si="91"/>
        <v>-0.90984579354730133</v>
      </c>
    </row>
    <row r="6201" spans="1:4" x14ac:dyDescent="0.4">
      <c r="A6201" s="3">
        <v>43819</v>
      </c>
      <c r="B6201" s="5">
        <v>0.15</v>
      </c>
      <c r="C6201" s="5">
        <v>1477.8779999999999</v>
      </c>
      <c r="D6201">
        <f t="shared" si="91"/>
        <v>-0.90975458367074236</v>
      </c>
    </row>
    <row r="6202" spans="1:4" x14ac:dyDescent="0.4">
      <c r="A6202" s="3">
        <v>43820</v>
      </c>
      <c r="B6202" s="5">
        <v>0.15</v>
      </c>
      <c r="C6202" s="5">
        <v>1477.8779999999999</v>
      </c>
      <c r="D6202">
        <f t="shared" si="91"/>
        <v>-0.90966141153796687</v>
      </c>
    </row>
    <row r="6203" spans="1:4" x14ac:dyDescent="0.4">
      <c r="A6203" s="3">
        <v>43821</v>
      </c>
      <c r="B6203" s="5">
        <v>0.15</v>
      </c>
      <c r="C6203" s="5">
        <v>1477.8779999999999</v>
      </c>
      <c r="D6203">
        <f t="shared" si="91"/>
        <v>-0.90956647750261477</v>
      </c>
    </row>
    <row r="6204" spans="1:4" x14ac:dyDescent="0.4">
      <c r="A6204" s="3">
        <v>43822</v>
      </c>
      <c r="B6204" s="5">
        <v>0.18</v>
      </c>
      <c r="C6204" s="5">
        <v>1485.38</v>
      </c>
      <c r="D6204">
        <f t="shared" si="91"/>
        <v>-0.90955928365876715</v>
      </c>
    </row>
    <row r="6205" spans="1:4" x14ac:dyDescent="0.4">
      <c r="A6205" s="3">
        <v>43823</v>
      </c>
      <c r="B6205" s="5">
        <v>0.15</v>
      </c>
      <c r="C6205" s="5">
        <v>1499.3</v>
      </c>
      <c r="D6205">
        <f t="shared" si="91"/>
        <v>-0.90957968344814677</v>
      </c>
    </row>
    <row r="6206" spans="1:4" x14ac:dyDescent="0.4">
      <c r="A6206" s="3">
        <v>43824</v>
      </c>
      <c r="B6206" s="5">
        <v>0.15</v>
      </c>
      <c r="C6206" s="5">
        <v>1499.3</v>
      </c>
      <c r="D6206">
        <f t="shared" si="91"/>
        <v>-0.90979504799701605</v>
      </c>
    </row>
    <row r="6207" spans="1:4" x14ac:dyDescent="0.4">
      <c r="A6207" s="3">
        <v>43825</v>
      </c>
      <c r="B6207" s="5">
        <v>0.16</v>
      </c>
      <c r="C6207" s="5">
        <v>1510.88</v>
      </c>
      <c r="D6207">
        <f t="shared" si="91"/>
        <v>-0.91007190246491443</v>
      </c>
    </row>
    <row r="6208" spans="1:4" x14ac:dyDescent="0.4">
      <c r="A6208" s="3">
        <v>43826</v>
      </c>
      <c r="B6208" s="5">
        <v>0.15</v>
      </c>
      <c r="C6208" s="5">
        <v>1510.808</v>
      </c>
      <c r="D6208">
        <f t="shared" si="91"/>
        <v>-0.91031946286242049</v>
      </c>
    </row>
    <row r="6209" spans="1:4" x14ac:dyDescent="0.4">
      <c r="A6209" s="3">
        <v>43827</v>
      </c>
      <c r="B6209" s="5">
        <v>0.15</v>
      </c>
      <c r="C6209" s="5">
        <v>1510.808</v>
      </c>
      <c r="D6209">
        <f t="shared" si="91"/>
        <v>-0.91058013626761747</v>
      </c>
    </row>
    <row r="6210" spans="1:4" x14ac:dyDescent="0.4">
      <c r="A6210" s="3">
        <v>43828</v>
      </c>
      <c r="B6210" s="5">
        <v>0.15</v>
      </c>
      <c r="C6210" s="5">
        <v>1510.808</v>
      </c>
      <c r="D6210">
        <f t="shared" si="91"/>
        <v>-0.91085462399382378</v>
      </c>
    </row>
    <row r="6211" spans="1:4" x14ac:dyDescent="0.4">
      <c r="A6211" s="3">
        <v>43829</v>
      </c>
      <c r="B6211" s="5">
        <v>0.15</v>
      </c>
      <c r="C6211" s="5">
        <v>1514.88</v>
      </c>
      <c r="D6211">
        <f t="shared" si="91"/>
        <v>-0.91108796527707681</v>
      </c>
    </row>
    <row r="6212" spans="1:4" x14ac:dyDescent="0.4">
      <c r="A6212" s="3">
        <v>43830</v>
      </c>
      <c r="B6212" s="5">
        <v>0.15</v>
      </c>
      <c r="C6212" s="5">
        <v>1517.1759999999999</v>
      </c>
      <c r="D6212">
        <f t="shared" si="91"/>
        <v>-0.9113125165853313</v>
      </c>
    </row>
    <row r="6213" spans="1:4" x14ac:dyDescent="0.4">
      <c r="A6213" s="3">
        <v>43831</v>
      </c>
      <c r="B6213" s="5">
        <v>0.15</v>
      </c>
      <c r="C6213" s="5">
        <v>1517.1759999999999</v>
      </c>
      <c r="D6213">
        <f t="shared" si="91"/>
        <v>-0.91148676716765809</v>
      </c>
    </row>
    <row r="6214" spans="1:4" x14ac:dyDescent="0.4">
      <c r="A6214" s="3">
        <v>43832</v>
      </c>
      <c r="B6214" s="5">
        <v>0.08</v>
      </c>
      <c r="C6214" s="5">
        <v>1528.8879999999999</v>
      </c>
      <c r="D6214">
        <f t="shared" si="91"/>
        <v>-0.9117289015509682</v>
      </c>
    </row>
    <row r="6215" spans="1:4" x14ac:dyDescent="0.4">
      <c r="A6215" s="3">
        <v>43833</v>
      </c>
      <c r="B6215" s="5">
        <v>0.03</v>
      </c>
      <c r="C6215" s="5">
        <v>1551.8</v>
      </c>
      <c r="D6215">
        <f t="shared" si="91"/>
        <v>-0.91197747511991478</v>
      </c>
    </row>
    <row r="6216" spans="1:4" x14ac:dyDescent="0.4">
      <c r="A6216" s="3">
        <v>43834</v>
      </c>
      <c r="B6216" s="5">
        <v>0.03</v>
      </c>
      <c r="C6216" s="5">
        <v>1551.8</v>
      </c>
      <c r="D6216">
        <f t="shared" si="91"/>
        <v>-0.9122308915085402</v>
      </c>
    </row>
    <row r="6217" spans="1:4" x14ac:dyDescent="0.4">
      <c r="A6217" s="3">
        <v>43835</v>
      </c>
      <c r="B6217" s="5">
        <v>0.03</v>
      </c>
      <c r="C6217" s="5">
        <v>1551.8</v>
      </c>
      <c r="D6217">
        <f t="shared" si="91"/>
        <v>-0.91248939874675117</v>
      </c>
    </row>
    <row r="6218" spans="1:4" x14ac:dyDescent="0.4">
      <c r="A6218" s="3">
        <v>43836</v>
      </c>
      <c r="B6218" s="5">
        <v>0.06</v>
      </c>
      <c r="C6218" s="5">
        <v>1565.6569999999999</v>
      </c>
      <c r="D6218">
        <f t="shared" si="91"/>
        <v>-0.91256621613061484</v>
      </c>
    </row>
    <row r="6219" spans="1:4" x14ac:dyDescent="0.4">
      <c r="A6219" s="3">
        <v>43837</v>
      </c>
      <c r="B6219" s="5">
        <v>0.09</v>
      </c>
      <c r="C6219" s="5">
        <v>1573.9169999999999</v>
      </c>
      <c r="D6219">
        <f t="shared" si="91"/>
        <v>-0.91214124651879258</v>
      </c>
    </row>
    <row r="6220" spans="1:4" x14ac:dyDescent="0.4">
      <c r="A6220" s="3">
        <v>43838</v>
      </c>
      <c r="B6220" s="5">
        <v>0.12</v>
      </c>
      <c r="C6220" s="5">
        <v>1556.23</v>
      </c>
      <c r="D6220">
        <f t="shared" si="91"/>
        <v>-0.9119927352263798</v>
      </c>
    </row>
    <row r="6221" spans="1:4" x14ac:dyDescent="0.4">
      <c r="A6221" s="3">
        <v>43839</v>
      </c>
      <c r="B6221" s="5">
        <v>0.11</v>
      </c>
      <c r="C6221" s="5">
        <v>1552.22</v>
      </c>
      <c r="D6221">
        <f t="shared" si="91"/>
        <v>-0.91195140684227427</v>
      </c>
    </row>
    <row r="6222" spans="1:4" x14ac:dyDescent="0.4">
      <c r="A6222" s="3">
        <v>43840</v>
      </c>
      <c r="B6222" s="5">
        <v>7.0000000000000007E-2</v>
      </c>
      <c r="C6222" s="5">
        <v>1561.904</v>
      </c>
      <c r="D6222">
        <f t="shared" si="91"/>
        <v>-0.91184340583000512</v>
      </c>
    </row>
    <row r="6223" spans="1:4" x14ac:dyDescent="0.4">
      <c r="A6223" s="3">
        <v>43841</v>
      </c>
      <c r="B6223" s="5">
        <v>7.0000000000000007E-2</v>
      </c>
      <c r="C6223" s="5">
        <v>1561.904</v>
      </c>
      <c r="D6223">
        <f t="shared" si="91"/>
        <v>-0.91174512468838376</v>
      </c>
    </row>
    <row r="6224" spans="1:4" x14ac:dyDescent="0.4">
      <c r="A6224" s="3">
        <v>43842</v>
      </c>
      <c r="B6224" s="5">
        <v>7.0000000000000007E-2</v>
      </c>
      <c r="C6224" s="5">
        <v>1561.904</v>
      </c>
      <c r="D6224">
        <f t="shared" si="91"/>
        <v>-0.91165658729925558</v>
      </c>
    </row>
    <row r="6225" spans="1:4" x14ac:dyDescent="0.4">
      <c r="A6225" s="3">
        <v>43843</v>
      </c>
      <c r="B6225" s="5">
        <v>0.08</v>
      </c>
      <c r="C6225" s="5">
        <v>1547.5</v>
      </c>
      <c r="D6225">
        <f t="shared" si="91"/>
        <v>-0.91186242563570641</v>
      </c>
    </row>
    <row r="6226" spans="1:4" x14ac:dyDescent="0.4">
      <c r="A6226" s="3">
        <v>43844</v>
      </c>
      <c r="B6226" s="5">
        <v>0.05</v>
      </c>
      <c r="C6226" s="5">
        <v>1546.2</v>
      </c>
      <c r="D6226">
        <f t="shared" si="91"/>
        <v>-0.91225781537499895</v>
      </c>
    </row>
    <row r="6227" spans="1:4" x14ac:dyDescent="0.4">
      <c r="A6227" s="3">
        <v>43845</v>
      </c>
      <c r="B6227" s="5">
        <v>0.04</v>
      </c>
      <c r="C6227" s="5">
        <v>1556</v>
      </c>
      <c r="D6227">
        <f t="shared" si="91"/>
        <v>-0.91275285456454003</v>
      </c>
    </row>
    <row r="6228" spans="1:4" x14ac:dyDescent="0.4">
      <c r="A6228" s="3">
        <v>43846</v>
      </c>
      <c r="B6228" s="5">
        <v>7.0000000000000007E-2</v>
      </c>
      <c r="C6228" s="5">
        <v>1552.365</v>
      </c>
      <c r="D6228">
        <f t="shared" si="91"/>
        <v>-0.91345052033006591</v>
      </c>
    </row>
    <row r="6229" spans="1:4" x14ac:dyDescent="0.4">
      <c r="A6229" s="3">
        <v>43847</v>
      </c>
      <c r="B6229" s="5">
        <v>0.09</v>
      </c>
      <c r="C6229" s="5">
        <v>1557.068</v>
      </c>
      <c r="D6229">
        <f t="shared" si="91"/>
        <v>-0.91367813057430114</v>
      </c>
    </row>
    <row r="6230" spans="1:4" x14ac:dyDescent="0.4">
      <c r="A6230" s="3">
        <v>43848</v>
      </c>
      <c r="B6230" s="5">
        <v>0.09</v>
      </c>
      <c r="C6230" s="5">
        <v>1557.068</v>
      </c>
      <c r="D6230">
        <f t="shared" si="91"/>
        <v>-0.91393370526352968</v>
      </c>
    </row>
    <row r="6231" spans="1:4" x14ac:dyDescent="0.4">
      <c r="A6231" s="3">
        <v>43849</v>
      </c>
      <c r="B6231" s="5">
        <v>0.09</v>
      </c>
      <c r="C6231" s="5">
        <v>1557.068</v>
      </c>
      <c r="D6231">
        <f t="shared" si="91"/>
        <v>-0.91421847902936593</v>
      </c>
    </row>
    <row r="6232" spans="1:4" x14ac:dyDescent="0.4">
      <c r="A6232" s="3">
        <v>43850</v>
      </c>
      <c r="B6232" s="5">
        <v>0.09</v>
      </c>
      <c r="C6232" s="5">
        <v>1560.77</v>
      </c>
      <c r="D6232">
        <f t="shared" si="91"/>
        <v>-0.91444681324502908</v>
      </c>
    </row>
    <row r="6233" spans="1:4" x14ac:dyDescent="0.4">
      <c r="A6233" s="3">
        <v>43851</v>
      </c>
      <c r="B6233" s="5">
        <v>0.04</v>
      </c>
      <c r="C6233" s="5">
        <v>1557.9</v>
      </c>
      <c r="D6233">
        <f t="shared" si="91"/>
        <v>-0.91511840802051925</v>
      </c>
    </row>
    <row r="6234" spans="1:4" x14ac:dyDescent="0.4">
      <c r="A6234" s="3">
        <v>43852</v>
      </c>
      <c r="B6234" s="5">
        <v>0.05</v>
      </c>
      <c r="C6234" s="5">
        <v>1558.89</v>
      </c>
      <c r="D6234">
        <f t="shared" si="91"/>
        <v>-0.91575564123408593</v>
      </c>
    </row>
    <row r="6235" spans="1:4" x14ac:dyDescent="0.4">
      <c r="A6235" s="3">
        <v>43853</v>
      </c>
      <c r="B6235" s="5">
        <v>0.04</v>
      </c>
      <c r="C6235" s="5">
        <v>1562.7449999999999</v>
      </c>
      <c r="D6235">
        <f t="shared" si="91"/>
        <v>-0.91632463054738811</v>
      </c>
    </row>
    <row r="6236" spans="1:4" x14ac:dyDescent="0.4">
      <c r="A6236" s="3">
        <v>43854</v>
      </c>
      <c r="B6236" s="5">
        <v>0.02</v>
      </c>
      <c r="C6236" s="5">
        <v>1571.357</v>
      </c>
      <c r="D6236">
        <f t="shared" si="91"/>
        <v>-0.9179055635566058</v>
      </c>
    </row>
    <row r="6237" spans="1:4" x14ac:dyDescent="0.4">
      <c r="A6237" s="3">
        <v>43855</v>
      </c>
      <c r="B6237" s="5">
        <v>0.02</v>
      </c>
      <c r="C6237" s="5">
        <v>1571.357</v>
      </c>
      <c r="D6237">
        <f t="shared" si="91"/>
        <v>-0.91954645305537364</v>
      </c>
    </row>
    <row r="6238" spans="1:4" x14ac:dyDescent="0.4">
      <c r="A6238" s="3">
        <v>43856</v>
      </c>
      <c r="B6238" s="5">
        <v>0.02</v>
      </c>
      <c r="C6238" s="5">
        <v>1571.357</v>
      </c>
      <c r="D6238">
        <f t="shared" si="91"/>
        <v>-0.92125060015350457</v>
      </c>
    </row>
    <row r="6239" spans="1:4" x14ac:dyDescent="0.4">
      <c r="A6239" s="3">
        <v>43857</v>
      </c>
      <c r="B6239" s="5">
        <v>-0.02</v>
      </c>
      <c r="C6239" s="5">
        <v>1581.845</v>
      </c>
      <c r="D6239">
        <f t="shared" si="91"/>
        <v>-0.92316879773534011</v>
      </c>
    </row>
    <row r="6240" spans="1:4" x14ac:dyDescent="0.4">
      <c r="A6240" s="3">
        <v>43858</v>
      </c>
      <c r="B6240" s="5">
        <v>0</v>
      </c>
      <c r="C6240" s="5">
        <v>1567.1</v>
      </c>
      <c r="D6240">
        <f t="shared" si="91"/>
        <v>-0.92510809201177413</v>
      </c>
    </row>
    <row r="6241" spans="1:4" x14ac:dyDescent="0.4">
      <c r="A6241" s="3">
        <v>43859</v>
      </c>
      <c r="B6241" s="5">
        <v>-0.04</v>
      </c>
      <c r="C6241" s="5">
        <v>1577.1</v>
      </c>
      <c r="D6241">
        <f t="shared" si="91"/>
        <v>-0.92661674045021081</v>
      </c>
    </row>
    <row r="6242" spans="1:4" x14ac:dyDescent="0.4">
      <c r="A6242" s="3">
        <v>43860</v>
      </c>
      <c r="B6242" s="5">
        <v>-7.0000000000000007E-2</v>
      </c>
      <c r="C6242" s="5">
        <v>1574.165</v>
      </c>
      <c r="D6242">
        <f t="shared" si="91"/>
        <v>-0.92758836494018693</v>
      </c>
    </row>
    <row r="6243" spans="1:4" x14ac:dyDescent="0.4">
      <c r="A6243" s="3">
        <v>43861</v>
      </c>
      <c r="B6243" s="5">
        <v>-0.14000000000000001</v>
      </c>
      <c r="C6243" s="5">
        <v>1588.8869999999999</v>
      </c>
      <c r="D6243">
        <f t="shared" si="91"/>
        <v>-0.92892334067134974</v>
      </c>
    </row>
    <row r="6244" spans="1:4" x14ac:dyDescent="0.4">
      <c r="A6244" s="3">
        <v>43862</v>
      </c>
      <c r="B6244" s="5">
        <v>-0.14000000000000001</v>
      </c>
      <c r="C6244" s="5">
        <v>1588.8869999999999</v>
      </c>
      <c r="D6244">
        <f t="shared" si="91"/>
        <v>-0.93025891979986042</v>
      </c>
    </row>
    <row r="6245" spans="1:4" x14ac:dyDescent="0.4">
      <c r="A6245" s="3">
        <v>43863</v>
      </c>
      <c r="B6245" s="5">
        <v>-0.14000000000000001</v>
      </c>
      <c r="C6245" s="5">
        <v>1588.8869999999999</v>
      </c>
      <c r="D6245">
        <f t="shared" si="91"/>
        <v>-0.93159620041312907</v>
      </c>
    </row>
    <row r="6246" spans="1:4" x14ac:dyDescent="0.4">
      <c r="A6246" s="3">
        <v>43864</v>
      </c>
      <c r="B6246" s="5">
        <v>-0.09</v>
      </c>
      <c r="C6246" s="5">
        <v>1576.56</v>
      </c>
      <c r="D6246">
        <f t="shared" si="91"/>
        <v>-0.9330415077312747</v>
      </c>
    </row>
    <row r="6247" spans="1:4" x14ac:dyDescent="0.4">
      <c r="A6247" s="3">
        <v>43865</v>
      </c>
      <c r="B6247" s="5">
        <v>-0.03</v>
      </c>
      <c r="C6247" s="5">
        <v>1552.808</v>
      </c>
      <c r="D6247">
        <f t="shared" si="91"/>
        <v>-0.9342869392687585</v>
      </c>
    </row>
    <row r="6248" spans="1:4" x14ac:dyDescent="0.4">
      <c r="A6248" s="3">
        <v>43866</v>
      </c>
      <c r="B6248" s="5">
        <v>0</v>
      </c>
      <c r="C6248" s="5">
        <v>1556.0350000000001</v>
      </c>
      <c r="D6248">
        <f t="shared" si="91"/>
        <v>-0.9352490344567187</v>
      </c>
    </row>
    <row r="6249" spans="1:4" x14ac:dyDescent="0.4">
      <c r="A6249" s="3">
        <v>43867</v>
      </c>
      <c r="B6249" s="5">
        <v>-0.02</v>
      </c>
      <c r="C6249" s="5">
        <v>1566.5</v>
      </c>
      <c r="D6249">
        <f t="shared" si="91"/>
        <v>-0.93611492731837664</v>
      </c>
    </row>
    <row r="6250" spans="1:4" x14ac:dyDescent="0.4">
      <c r="A6250" s="3">
        <v>43868</v>
      </c>
      <c r="B6250" s="5">
        <v>-7.0000000000000007E-2</v>
      </c>
      <c r="C6250" s="5">
        <v>1570.1369999999999</v>
      </c>
      <c r="D6250">
        <f t="shared" si="91"/>
        <v>-0.93719586252291642</v>
      </c>
    </row>
    <row r="6251" spans="1:4" x14ac:dyDescent="0.4">
      <c r="A6251" s="3">
        <v>43869</v>
      </c>
      <c r="B6251" s="5">
        <v>-7.0000000000000007E-2</v>
      </c>
      <c r="C6251" s="5">
        <v>1570.1369999999999</v>
      </c>
      <c r="D6251">
        <f t="shared" si="91"/>
        <v>-0.93828994266479271</v>
      </c>
    </row>
    <row r="6252" spans="1:4" x14ac:dyDescent="0.4">
      <c r="A6252" s="3">
        <v>43870</v>
      </c>
      <c r="B6252" s="5">
        <v>-7.0000000000000007E-2</v>
      </c>
      <c r="C6252" s="5">
        <v>1570.1369999999999</v>
      </c>
      <c r="D6252">
        <f t="shared" si="91"/>
        <v>-0.9393982272885486</v>
      </c>
    </row>
    <row r="6253" spans="1:4" x14ac:dyDescent="0.4">
      <c r="A6253" s="3">
        <v>43871</v>
      </c>
      <c r="B6253" s="5">
        <v>-0.1</v>
      </c>
      <c r="C6253" s="5">
        <v>1572.24</v>
      </c>
      <c r="D6253">
        <f t="shared" si="91"/>
        <v>-0.94055804785111397</v>
      </c>
    </row>
    <row r="6254" spans="1:4" x14ac:dyDescent="0.4">
      <c r="A6254" s="3">
        <v>43872</v>
      </c>
      <c r="B6254" s="5">
        <v>-0.06</v>
      </c>
      <c r="C6254" s="5">
        <v>1567.6949999999999</v>
      </c>
      <c r="D6254">
        <f t="shared" si="91"/>
        <v>-0.94197703196849192</v>
      </c>
    </row>
    <row r="6255" spans="1:4" x14ac:dyDescent="0.4">
      <c r="A6255" s="3">
        <v>43873</v>
      </c>
      <c r="B6255" s="5">
        <v>-0.04</v>
      </c>
      <c r="C6255" s="5">
        <v>1565.6</v>
      </c>
      <c r="D6255">
        <f t="shared" si="91"/>
        <v>-0.9432522127189098</v>
      </c>
    </row>
    <row r="6256" spans="1:4" x14ac:dyDescent="0.4">
      <c r="A6256" s="3">
        <v>43874</v>
      </c>
      <c r="B6256" s="5">
        <v>-0.06</v>
      </c>
      <c r="C6256" s="5">
        <v>1575.9449999999999</v>
      </c>
      <c r="D6256">
        <f t="shared" si="91"/>
        <v>-0.94438735835791299</v>
      </c>
    </row>
    <row r="6257" spans="1:4" x14ac:dyDescent="0.4">
      <c r="A6257" s="3">
        <v>43875</v>
      </c>
      <c r="B6257" s="5">
        <v>-7.0000000000000007E-2</v>
      </c>
      <c r="C6257" s="5">
        <v>1583.845</v>
      </c>
      <c r="D6257">
        <f t="shared" si="91"/>
        <v>-0.94570928165314361</v>
      </c>
    </row>
    <row r="6258" spans="1:4" x14ac:dyDescent="0.4">
      <c r="A6258" s="3">
        <v>43876</v>
      </c>
      <c r="B6258" s="5">
        <v>-7.0000000000000007E-2</v>
      </c>
      <c r="C6258" s="5">
        <v>1583.845</v>
      </c>
      <c r="D6258">
        <f t="shared" ref="D6258:D6321" si="92">CORREL(B5895:B6258, C5895:C6258)</f>
        <v>-0.94705400183073518</v>
      </c>
    </row>
    <row r="6259" spans="1:4" x14ac:dyDescent="0.4">
      <c r="A6259" s="3">
        <v>43877</v>
      </c>
      <c r="B6259" s="5">
        <v>-7.0000000000000007E-2</v>
      </c>
      <c r="C6259" s="5">
        <v>1583.845</v>
      </c>
      <c r="D6259">
        <f t="shared" si="92"/>
        <v>-0.94842293965333835</v>
      </c>
    </row>
    <row r="6260" spans="1:4" x14ac:dyDescent="0.4">
      <c r="A6260" s="3">
        <v>43878</v>
      </c>
      <c r="B6260" s="5">
        <v>-7.0000000000000007E-2</v>
      </c>
      <c r="C6260" s="5">
        <v>1580.6</v>
      </c>
      <c r="D6260">
        <f t="shared" si="92"/>
        <v>-0.94998054694861578</v>
      </c>
    </row>
    <row r="6261" spans="1:4" x14ac:dyDescent="0.4">
      <c r="A6261" s="3">
        <v>43879</v>
      </c>
      <c r="B6261" s="5">
        <v>-0.1</v>
      </c>
      <c r="C6261" s="5">
        <v>1601.2170000000001</v>
      </c>
      <c r="D6261">
        <f t="shared" si="92"/>
        <v>-0.95186318698262529</v>
      </c>
    </row>
    <row r="6262" spans="1:4" x14ac:dyDescent="0.4">
      <c r="A6262" s="3">
        <v>43880</v>
      </c>
      <c r="B6262" s="5">
        <v>-0.09</v>
      </c>
      <c r="C6262" s="5">
        <v>1611.5329999999999</v>
      </c>
      <c r="D6262">
        <f t="shared" si="92"/>
        <v>-0.9533848974946203</v>
      </c>
    </row>
    <row r="6263" spans="1:4" x14ac:dyDescent="0.4">
      <c r="A6263" s="3">
        <v>43881</v>
      </c>
      <c r="B6263" s="5">
        <v>-0.11</v>
      </c>
      <c r="C6263" s="5">
        <v>1619.3869999999999</v>
      </c>
      <c r="D6263">
        <f t="shared" si="92"/>
        <v>-0.9547322764294961</v>
      </c>
    </row>
    <row r="6264" spans="1:4" x14ac:dyDescent="0.4">
      <c r="A6264" s="3">
        <v>43882</v>
      </c>
      <c r="B6264" s="5">
        <v>-0.15</v>
      </c>
      <c r="C6264" s="5">
        <v>1643.105</v>
      </c>
      <c r="D6264">
        <f t="shared" si="92"/>
        <v>-0.95587021030314701</v>
      </c>
    </row>
    <row r="6265" spans="1:4" x14ac:dyDescent="0.4">
      <c r="A6265" s="3">
        <v>43883</v>
      </c>
      <c r="B6265" s="5">
        <v>-0.15</v>
      </c>
      <c r="C6265" s="5">
        <v>1643.105</v>
      </c>
      <c r="D6265">
        <f t="shared" si="92"/>
        <v>-0.95702237461432493</v>
      </c>
    </row>
    <row r="6266" spans="1:4" x14ac:dyDescent="0.4">
      <c r="A6266" s="3">
        <v>43884</v>
      </c>
      <c r="B6266" s="5">
        <v>-0.15</v>
      </c>
      <c r="C6266" s="5">
        <v>1643.105</v>
      </c>
      <c r="D6266">
        <f t="shared" si="92"/>
        <v>-0.95818948739364507</v>
      </c>
    </row>
    <row r="6267" spans="1:4" x14ac:dyDescent="0.4">
      <c r="A6267" s="3">
        <v>43885</v>
      </c>
      <c r="B6267" s="5">
        <v>-0.21</v>
      </c>
      <c r="C6267" s="5">
        <v>1658.598</v>
      </c>
      <c r="D6267">
        <f t="shared" si="92"/>
        <v>-0.95961013748237889</v>
      </c>
    </row>
    <row r="6268" spans="1:4" x14ac:dyDescent="0.4">
      <c r="A6268" s="3">
        <v>43886</v>
      </c>
      <c r="B6268" s="5">
        <v>-0.2</v>
      </c>
      <c r="C6268" s="5">
        <v>1634.7750000000001</v>
      </c>
      <c r="D6268">
        <f t="shared" si="92"/>
        <v>-0.9607850032324885</v>
      </c>
    </row>
    <row r="6269" spans="1:4" x14ac:dyDescent="0.4">
      <c r="A6269" s="3">
        <v>43887</v>
      </c>
      <c r="B6269" s="5">
        <v>-0.21</v>
      </c>
      <c r="C6269" s="5">
        <v>1640.6179999999999</v>
      </c>
      <c r="D6269">
        <f t="shared" si="92"/>
        <v>-0.96212372950682179</v>
      </c>
    </row>
    <row r="6270" spans="1:4" x14ac:dyDescent="0.4">
      <c r="A6270" s="3">
        <v>43888</v>
      </c>
      <c r="B6270" s="5">
        <v>-0.23</v>
      </c>
      <c r="C6270" s="5">
        <v>1644.576</v>
      </c>
      <c r="D6270">
        <f t="shared" si="92"/>
        <v>-0.96352720906964417</v>
      </c>
    </row>
    <row r="6271" spans="1:4" x14ac:dyDescent="0.4">
      <c r="A6271" s="3">
        <v>43889</v>
      </c>
      <c r="B6271" s="5">
        <v>-0.28000000000000003</v>
      </c>
      <c r="C6271" s="5">
        <v>1585.8240000000001</v>
      </c>
      <c r="D6271">
        <f t="shared" si="92"/>
        <v>-0.96369235231072736</v>
      </c>
    </row>
    <row r="6272" spans="1:4" x14ac:dyDescent="0.4">
      <c r="A6272" s="3">
        <v>43890</v>
      </c>
      <c r="B6272" s="5">
        <v>-0.28000000000000003</v>
      </c>
      <c r="C6272" s="5">
        <v>1585.8240000000001</v>
      </c>
      <c r="D6272">
        <f t="shared" si="92"/>
        <v>-0.96387120526674919</v>
      </c>
    </row>
    <row r="6273" spans="1:4" x14ac:dyDescent="0.4">
      <c r="A6273" s="3">
        <v>43891</v>
      </c>
      <c r="B6273" s="5">
        <v>-0.28000000000000003</v>
      </c>
      <c r="C6273" s="5">
        <v>1585.8240000000001</v>
      </c>
      <c r="D6273">
        <f t="shared" si="92"/>
        <v>-0.9640639994733915</v>
      </c>
    </row>
    <row r="6274" spans="1:4" x14ac:dyDescent="0.4">
      <c r="A6274" s="3">
        <v>43892</v>
      </c>
      <c r="B6274" s="5">
        <v>-0.31</v>
      </c>
      <c r="C6274" s="5">
        <v>1589.4970000000001</v>
      </c>
      <c r="D6274">
        <f t="shared" si="92"/>
        <v>-0.96377235439946252</v>
      </c>
    </row>
    <row r="6275" spans="1:4" x14ac:dyDescent="0.4">
      <c r="A6275" s="3">
        <v>43893</v>
      </c>
      <c r="B6275" s="5">
        <v>-0.43</v>
      </c>
      <c r="C6275" s="5">
        <v>1640.48</v>
      </c>
      <c r="D6275">
        <f t="shared" si="92"/>
        <v>-0.96378450707402052</v>
      </c>
    </row>
    <row r="6276" spans="1:4" x14ac:dyDescent="0.4">
      <c r="A6276" s="3">
        <v>43894</v>
      </c>
      <c r="B6276" s="5">
        <v>-0.44</v>
      </c>
      <c r="C6276" s="5">
        <v>1636.5</v>
      </c>
      <c r="D6276">
        <f t="shared" si="92"/>
        <v>-0.96351079008180696</v>
      </c>
    </row>
    <row r="6277" spans="1:4" x14ac:dyDescent="0.4">
      <c r="A6277" s="3">
        <v>43895</v>
      </c>
      <c r="B6277" s="5">
        <v>-0.48</v>
      </c>
      <c r="C6277" s="5">
        <v>1671.836</v>
      </c>
      <c r="D6277">
        <f t="shared" si="92"/>
        <v>-0.96349779725846751</v>
      </c>
    </row>
    <row r="6278" spans="1:4" x14ac:dyDescent="0.4">
      <c r="A6278" s="3">
        <v>43896</v>
      </c>
      <c r="B6278" s="5">
        <v>-0.56999999999999995</v>
      </c>
      <c r="C6278" s="5">
        <v>1673.527</v>
      </c>
      <c r="D6278">
        <f t="shared" si="92"/>
        <v>-0.96283792968072013</v>
      </c>
    </row>
    <row r="6279" spans="1:4" x14ac:dyDescent="0.4">
      <c r="A6279" s="3">
        <v>43897</v>
      </c>
      <c r="B6279" s="5">
        <v>-0.56999999999999995</v>
      </c>
      <c r="C6279" s="5">
        <v>1673.527</v>
      </c>
      <c r="D6279">
        <f t="shared" si="92"/>
        <v>-0.96223177282616645</v>
      </c>
    </row>
    <row r="6280" spans="1:4" x14ac:dyDescent="0.4">
      <c r="A6280" s="3">
        <v>43898</v>
      </c>
      <c r="B6280" s="5">
        <v>-0.56999999999999995</v>
      </c>
      <c r="C6280" s="5">
        <v>1673.527</v>
      </c>
      <c r="D6280">
        <f t="shared" si="92"/>
        <v>-0.96167411863838981</v>
      </c>
    </row>
    <row r="6281" spans="1:4" x14ac:dyDescent="0.4">
      <c r="A6281" s="3">
        <v>43899</v>
      </c>
      <c r="B6281" s="5">
        <v>-0.45</v>
      </c>
      <c r="C6281" s="5">
        <v>1680.3</v>
      </c>
      <c r="D6281">
        <f t="shared" si="92"/>
        <v>-0.96210343505624774</v>
      </c>
    </row>
    <row r="6282" spans="1:4" x14ac:dyDescent="0.4">
      <c r="A6282" s="3">
        <v>43900</v>
      </c>
      <c r="B6282" s="5">
        <v>-0.24</v>
      </c>
      <c r="C6282" s="5">
        <v>1649.6</v>
      </c>
      <c r="D6282">
        <f t="shared" si="92"/>
        <v>-0.96260827147526729</v>
      </c>
    </row>
    <row r="6283" spans="1:4" x14ac:dyDescent="0.4">
      <c r="A6283" s="3">
        <v>43901</v>
      </c>
      <c r="B6283" s="5">
        <v>-0.14000000000000001</v>
      </c>
      <c r="C6283" s="5">
        <v>1634.6</v>
      </c>
      <c r="D6283">
        <f t="shared" si="92"/>
        <v>-0.96290651071487332</v>
      </c>
    </row>
    <row r="6284" spans="1:4" x14ac:dyDescent="0.4">
      <c r="A6284" s="3">
        <v>43902</v>
      </c>
      <c r="B6284" s="5">
        <v>-0.04</v>
      </c>
      <c r="C6284" s="5">
        <v>1576</v>
      </c>
      <c r="D6284">
        <f t="shared" si="92"/>
        <v>-0.9629889984559763</v>
      </c>
    </row>
    <row r="6285" spans="1:4" x14ac:dyDescent="0.4">
      <c r="A6285" s="3">
        <v>43903</v>
      </c>
      <c r="B6285" s="5">
        <v>0.04</v>
      </c>
      <c r="C6285" s="5">
        <v>1529.7080000000001</v>
      </c>
      <c r="D6285">
        <f t="shared" si="92"/>
        <v>-0.96295862329762449</v>
      </c>
    </row>
    <row r="6286" spans="1:4" x14ac:dyDescent="0.4">
      <c r="A6286" s="3">
        <v>43904</v>
      </c>
      <c r="B6286" s="5">
        <v>0.04</v>
      </c>
      <c r="C6286" s="5">
        <v>1529.7080000000001</v>
      </c>
      <c r="D6286">
        <f t="shared" si="92"/>
        <v>-0.96292821053292577</v>
      </c>
    </row>
    <row r="6287" spans="1:4" x14ac:dyDescent="0.4">
      <c r="A6287" s="3">
        <v>43905</v>
      </c>
      <c r="B6287" s="5">
        <v>0.04</v>
      </c>
      <c r="C6287" s="5">
        <v>1529.7080000000001</v>
      </c>
      <c r="D6287">
        <f t="shared" si="92"/>
        <v>-0.96289784501492004</v>
      </c>
    </row>
    <row r="6288" spans="1:4" x14ac:dyDescent="0.4">
      <c r="A6288" s="3">
        <v>43906</v>
      </c>
      <c r="B6288" s="5">
        <v>0</v>
      </c>
      <c r="C6288" s="5">
        <v>1514.2</v>
      </c>
      <c r="D6288">
        <f t="shared" si="92"/>
        <v>-0.96276262774430299</v>
      </c>
    </row>
    <row r="6289" spans="1:4" x14ac:dyDescent="0.4">
      <c r="A6289" s="3">
        <v>43907</v>
      </c>
      <c r="B6289" s="5">
        <v>0.39</v>
      </c>
      <c r="C6289" s="5">
        <v>1528.2</v>
      </c>
      <c r="D6289">
        <f t="shared" si="92"/>
        <v>-0.95994272062360586</v>
      </c>
    </row>
    <row r="6290" spans="1:4" x14ac:dyDescent="0.4">
      <c r="A6290" s="3">
        <v>43908</v>
      </c>
      <c r="B6290" s="5">
        <v>0.55000000000000004</v>
      </c>
      <c r="C6290" s="5">
        <v>1486.1</v>
      </c>
      <c r="D6290">
        <f t="shared" si="92"/>
        <v>-0.9559080513018483</v>
      </c>
    </row>
    <row r="6291" spans="1:4" x14ac:dyDescent="0.4">
      <c r="A6291" s="3">
        <v>43909</v>
      </c>
      <c r="B6291" s="5">
        <v>0.62</v>
      </c>
      <c r="C6291" s="5">
        <v>1470.9</v>
      </c>
      <c r="D6291">
        <f t="shared" si="92"/>
        <v>-0.9512270660201213</v>
      </c>
    </row>
    <row r="6292" spans="1:4" x14ac:dyDescent="0.4">
      <c r="A6292" s="3">
        <v>43910</v>
      </c>
      <c r="B6292" s="5">
        <v>0.17</v>
      </c>
      <c r="C6292" s="5">
        <v>1498.7</v>
      </c>
      <c r="D6292">
        <f t="shared" si="92"/>
        <v>-0.95089861211327242</v>
      </c>
    </row>
    <row r="6293" spans="1:4" x14ac:dyDescent="0.4">
      <c r="A6293" s="3">
        <v>43911</v>
      </c>
      <c r="B6293" s="5">
        <v>0.17</v>
      </c>
      <c r="C6293" s="5">
        <v>1498.7</v>
      </c>
      <c r="D6293">
        <f t="shared" si="92"/>
        <v>-0.95056562283605395</v>
      </c>
    </row>
    <row r="6294" spans="1:4" x14ac:dyDescent="0.4">
      <c r="A6294" s="3">
        <v>43912</v>
      </c>
      <c r="B6294" s="5">
        <v>0.17</v>
      </c>
      <c r="C6294" s="5">
        <v>1498.7</v>
      </c>
      <c r="D6294">
        <f t="shared" si="92"/>
        <v>-0.95022798859273416</v>
      </c>
    </row>
    <row r="6295" spans="1:4" x14ac:dyDescent="0.4">
      <c r="A6295" s="3">
        <v>43913</v>
      </c>
      <c r="B6295" s="5">
        <v>-0.04</v>
      </c>
      <c r="C6295" s="5">
        <v>1552.5</v>
      </c>
      <c r="D6295">
        <f t="shared" si="92"/>
        <v>-0.95012378255278096</v>
      </c>
    </row>
    <row r="6296" spans="1:4" x14ac:dyDescent="0.4">
      <c r="A6296" s="3">
        <v>43914</v>
      </c>
      <c r="B6296" s="5">
        <v>-0.13</v>
      </c>
      <c r="C6296" s="5">
        <v>1622.22</v>
      </c>
      <c r="D6296">
        <f t="shared" si="92"/>
        <v>-0.95010108020164608</v>
      </c>
    </row>
    <row r="6297" spans="1:4" x14ac:dyDescent="0.4">
      <c r="A6297" s="3">
        <v>43915</v>
      </c>
      <c r="B6297" s="5">
        <v>-0.19</v>
      </c>
      <c r="C6297" s="5">
        <v>1616.9</v>
      </c>
      <c r="D6297">
        <f t="shared" si="92"/>
        <v>-0.95015225815418347</v>
      </c>
    </row>
    <row r="6298" spans="1:4" x14ac:dyDescent="0.4">
      <c r="A6298" s="3">
        <v>43916</v>
      </c>
      <c r="B6298" s="5">
        <v>-0.24</v>
      </c>
      <c r="C6298" s="5">
        <v>1629.2</v>
      </c>
      <c r="D6298">
        <f t="shared" si="92"/>
        <v>-0.95021599297873049</v>
      </c>
    </row>
    <row r="6299" spans="1:4" x14ac:dyDescent="0.4">
      <c r="A6299" s="3">
        <v>43917</v>
      </c>
      <c r="B6299" s="5">
        <v>-0.22</v>
      </c>
      <c r="C6299" s="5">
        <v>1626.1479999999999</v>
      </c>
      <c r="D6299">
        <f t="shared" si="92"/>
        <v>-0.95034636373533732</v>
      </c>
    </row>
    <row r="6300" spans="1:4" x14ac:dyDescent="0.4">
      <c r="A6300" s="3">
        <v>43918</v>
      </c>
      <c r="B6300" s="5">
        <v>-0.22</v>
      </c>
      <c r="C6300" s="5">
        <v>1626.1479999999999</v>
      </c>
      <c r="D6300">
        <f t="shared" si="92"/>
        <v>-0.9504711339339883</v>
      </c>
    </row>
    <row r="6301" spans="1:4" x14ac:dyDescent="0.4">
      <c r="A6301" s="3">
        <v>43919</v>
      </c>
      <c r="B6301" s="5">
        <v>-0.22</v>
      </c>
      <c r="C6301" s="5">
        <v>1626.1479999999999</v>
      </c>
      <c r="D6301">
        <f t="shared" si="92"/>
        <v>-0.95059039851679084</v>
      </c>
    </row>
    <row r="6302" spans="1:4" x14ac:dyDescent="0.4">
      <c r="A6302" s="3">
        <v>43920</v>
      </c>
      <c r="B6302" s="5">
        <v>-0.25</v>
      </c>
      <c r="C6302" s="5">
        <v>1622.5</v>
      </c>
      <c r="D6302">
        <f t="shared" si="92"/>
        <v>-0.95051225358864389</v>
      </c>
    </row>
    <row r="6303" spans="1:4" x14ac:dyDescent="0.4">
      <c r="A6303" s="3">
        <v>43921</v>
      </c>
      <c r="B6303" s="5">
        <v>-0.17</v>
      </c>
      <c r="C6303" s="5">
        <v>1576.7</v>
      </c>
      <c r="D6303">
        <f t="shared" si="92"/>
        <v>-0.9502019247680582</v>
      </c>
    </row>
    <row r="6304" spans="1:4" x14ac:dyDescent="0.4">
      <c r="A6304" s="3">
        <v>43922</v>
      </c>
      <c r="B6304" s="5">
        <v>-0.28999999999999998</v>
      </c>
      <c r="C6304" s="5">
        <v>1592.5</v>
      </c>
      <c r="D6304">
        <f t="shared" si="92"/>
        <v>-0.94950478462399046</v>
      </c>
    </row>
    <row r="6305" spans="1:4" x14ac:dyDescent="0.4">
      <c r="A6305" s="3">
        <v>43923</v>
      </c>
      <c r="B6305" s="5">
        <v>-0.4</v>
      </c>
      <c r="C6305" s="5">
        <v>1610.8</v>
      </c>
      <c r="D6305">
        <f t="shared" si="92"/>
        <v>-0.94837582427796852</v>
      </c>
    </row>
    <row r="6306" spans="1:4" x14ac:dyDescent="0.4">
      <c r="A6306" s="3">
        <v>43924</v>
      </c>
      <c r="B6306" s="5">
        <v>-0.46</v>
      </c>
      <c r="C6306" s="5">
        <v>1616.4</v>
      </c>
      <c r="D6306">
        <f t="shared" si="92"/>
        <v>-0.9468340347456623</v>
      </c>
    </row>
    <row r="6307" spans="1:4" x14ac:dyDescent="0.4">
      <c r="A6307" s="3">
        <v>43925</v>
      </c>
      <c r="B6307" s="5">
        <v>-0.46</v>
      </c>
      <c r="C6307" s="5">
        <v>1616.4</v>
      </c>
      <c r="D6307">
        <f t="shared" si="92"/>
        <v>-0.9453391073721471</v>
      </c>
    </row>
    <row r="6308" spans="1:4" x14ac:dyDescent="0.4">
      <c r="A6308" s="3">
        <v>43926</v>
      </c>
      <c r="B6308" s="5">
        <v>-0.46</v>
      </c>
      <c r="C6308" s="5">
        <v>1616.4</v>
      </c>
      <c r="D6308">
        <f t="shared" si="92"/>
        <v>-0.94388787116281458</v>
      </c>
    </row>
    <row r="6309" spans="1:4" x14ac:dyDescent="0.4">
      <c r="A6309" s="3">
        <v>43927</v>
      </c>
      <c r="B6309" s="5">
        <v>-0.47</v>
      </c>
      <c r="C6309" s="5">
        <v>1660.7</v>
      </c>
      <c r="D6309">
        <f t="shared" si="92"/>
        <v>-0.94355907784631987</v>
      </c>
    </row>
    <row r="6310" spans="1:4" x14ac:dyDescent="0.4">
      <c r="A6310" s="3">
        <v>43928</v>
      </c>
      <c r="B6310" s="5">
        <v>-0.42</v>
      </c>
      <c r="C6310" s="5">
        <v>1647.1</v>
      </c>
      <c r="D6310">
        <f t="shared" si="92"/>
        <v>-0.94328130182835335</v>
      </c>
    </row>
    <row r="6311" spans="1:4" x14ac:dyDescent="0.4">
      <c r="A6311" s="3">
        <v>43929</v>
      </c>
      <c r="B6311" s="5">
        <v>-0.42</v>
      </c>
      <c r="C6311" s="5">
        <v>1644.8</v>
      </c>
      <c r="D6311">
        <f t="shared" si="92"/>
        <v>-0.94302007688588507</v>
      </c>
    </row>
    <row r="6312" spans="1:4" x14ac:dyDescent="0.4">
      <c r="A6312" s="3">
        <v>43930</v>
      </c>
      <c r="B6312" s="5">
        <v>-0.5</v>
      </c>
      <c r="C6312" s="5">
        <v>1681.8</v>
      </c>
      <c r="D6312">
        <f t="shared" si="92"/>
        <v>-0.94299819977577892</v>
      </c>
    </row>
    <row r="6313" spans="1:4" x14ac:dyDescent="0.4">
      <c r="A6313" s="3">
        <v>43931</v>
      </c>
      <c r="B6313" s="5">
        <v>-0.5</v>
      </c>
      <c r="C6313" s="5">
        <v>1681.8</v>
      </c>
      <c r="D6313">
        <f t="shared" si="92"/>
        <v>-0.94291542748495294</v>
      </c>
    </row>
    <row r="6314" spans="1:4" x14ac:dyDescent="0.4">
      <c r="A6314" s="3">
        <v>43932</v>
      </c>
      <c r="B6314" s="5">
        <v>-0.5</v>
      </c>
      <c r="C6314" s="5">
        <v>1681.8</v>
      </c>
      <c r="D6314">
        <f t="shared" si="92"/>
        <v>-0.94283331973048146</v>
      </c>
    </row>
    <row r="6315" spans="1:4" x14ac:dyDescent="0.4">
      <c r="A6315" s="3">
        <v>43933</v>
      </c>
      <c r="B6315" s="5">
        <v>-0.5</v>
      </c>
      <c r="C6315" s="5">
        <v>1681.8</v>
      </c>
      <c r="D6315">
        <f t="shared" si="92"/>
        <v>-0.94275127284750504</v>
      </c>
    </row>
    <row r="6316" spans="1:4" x14ac:dyDescent="0.4">
      <c r="A6316" s="3">
        <v>43934</v>
      </c>
      <c r="B6316" s="5">
        <v>-0.5</v>
      </c>
      <c r="C6316" s="5">
        <v>1712.6</v>
      </c>
      <c r="D6316">
        <f t="shared" si="92"/>
        <v>-0.94307010308657135</v>
      </c>
    </row>
    <row r="6317" spans="1:4" x14ac:dyDescent="0.4">
      <c r="A6317" s="3">
        <v>43935</v>
      </c>
      <c r="B6317" s="5">
        <v>-0.53</v>
      </c>
      <c r="C6317" s="5">
        <v>1728.4</v>
      </c>
      <c r="D6317">
        <f t="shared" si="92"/>
        <v>-0.94342847584521861</v>
      </c>
    </row>
    <row r="6318" spans="1:4" x14ac:dyDescent="0.4">
      <c r="A6318" s="3">
        <v>43936</v>
      </c>
      <c r="B6318" s="5">
        <v>-0.56000000000000005</v>
      </c>
      <c r="C6318" s="5">
        <v>1715.4</v>
      </c>
      <c r="D6318">
        <f t="shared" si="92"/>
        <v>-0.94354740509876256</v>
      </c>
    </row>
    <row r="6319" spans="1:4" x14ac:dyDescent="0.4">
      <c r="A6319" s="3">
        <v>43937</v>
      </c>
      <c r="B6319" s="5">
        <v>-0.42</v>
      </c>
      <c r="C6319" s="5">
        <v>1717</v>
      </c>
      <c r="D6319">
        <f t="shared" si="92"/>
        <v>-0.94374750866248791</v>
      </c>
    </row>
    <row r="6320" spans="1:4" x14ac:dyDescent="0.4">
      <c r="A6320" s="3">
        <v>43938</v>
      </c>
      <c r="B6320" s="5">
        <v>-0.36</v>
      </c>
      <c r="C6320" s="5">
        <v>1681.6310000000001</v>
      </c>
      <c r="D6320">
        <f t="shared" si="92"/>
        <v>-0.94377440092250497</v>
      </c>
    </row>
    <row r="6321" spans="1:4" x14ac:dyDescent="0.4">
      <c r="A6321" s="3">
        <v>43939</v>
      </c>
      <c r="B6321" s="5">
        <v>-0.36</v>
      </c>
      <c r="C6321" s="5">
        <v>1681.6310000000001</v>
      </c>
      <c r="D6321">
        <f t="shared" si="92"/>
        <v>-0.9437894658361845</v>
      </c>
    </row>
    <row r="6322" spans="1:4" x14ac:dyDescent="0.4">
      <c r="A6322" s="3">
        <v>43940</v>
      </c>
      <c r="B6322" s="5">
        <v>-0.36</v>
      </c>
      <c r="C6322" s="5">
        <v>1681.6310000000001</v>
      </c>
      <c r="D6322">
        <f t="shared" ref="D6322:D6385" si="93">CORREL(B5959:B6322, C5959:C6322)</f>
        <v>-0.94379272239289236</v>
      </c>
    </row>
    <row r="6323" spans="1:4" x14ac:dyDescent="0.4">
      <c r="A6323" s="3">
        <v>43941</v>
      </c>
      <c r="B6323" s="5">
        <v>-0.31</v>
      </c>
      <c r="C6323" s="5">
        <v>1692.1</v>
      </c>
      <c r="D6323">
        <f t="shared" si="93"/>
        <v>-0.94359951662464425</v>
      </c>
    </row>
    <row r="6324" spans="1:4" x14ac:dyDescent="0.4">
      <c r="A6324" s="3">
        <v>43942</v>
      </c>
      <c r="B6324" s="5">
        <v>-0.38</v>
      </c>
      <c r="C6324" s="5">
        <v>1685.3</v>
      </c>
      <c r="D6324">
        <f t="shared" si="93"/>
        <v>-0.94361034804379551</v>
      </c>
    </row>
    <row r="6325" spans="1:4" x14ac:dyDescent="0.4">
      <c r="A6325" s="3">
        <v>43943</v>
      </c>
      <c r="B6325" s="5">
        <v>-0.43</v>
      </c>
      <c r="C6325" s="5">
        <v>1713.6</v>
      </c>
      <c r="D6325">
        <f t="shared" si="93"/>
        <v>-0.9439116555290672</v>
      </c>
    </row>
    <row r="6326" spans="1:4" x14ac:dyDescent="0.4">
      <c r="A6326" s="3">
        <v>43944</v>
      </c>
      <c r="B6326" s="5">
        <v>-0.44</v>
      </c>
      <c r="C6326" s="5">
        <v>1730.5</v>
      </c>
      <c r="D6326">
        <f t="shared" si="93"/>
        <v>-0.9442617629798381</v>
      </c>
    </row>
    <row r="6327" spans="1:4" x14ac:dyDescent="0.4">
      <c r="A6327" s="3">
        <v>43945</v>
      </c>
      <c r="B6327" s="5">
        <v>-0.51</v>
      </c>
      <c r="C6327" s="5">
        <v>1727.4</v>
      </c>
      <c r="D6327">
        <f t="shared" si="93"/>
        <v>-0.94473412527759126</v>
      </c>
    </row>
    <row r="6328" spans="1:4" x14ac:dyDescent="0.4">
      <c r="A6328" s="3">
        <v>43946</v>
      </c>
      <c r="B6328" s="5">
        <v>-0.51</v>
      </c>
      <c r="C6328" s="5">
        <v>1727.4</v>
      </c>
      <c r="D6328">
        <f t="shared" si="93"/>
        <v>-0.94519231684906868</v>
      </c>
    </row>
    <row r="6329" spans="1:4" x14ac:dyDescent="0.4">
      <c r="A6329" s="3">
        <v>43947</v>
      </c>
      <c r="B6329" s="5">
        <v>-0.51</v>
      </c>
      <c r="C6329" s="5">
        <v>1727.4</v>
      </c>
      <c r="D6329">
        <f t="shared" si="93"/>
        <v>-0.94563693015771511</v>
      </c>
    </row>
    <row r="6330" spans="1:4" x14ac:dyDescent="0.4">
      <c r="A6330" s="3">
        <v>43948</v>
      </c>
      <c r="B6330" s="5">
        <v>-0.5</v>
      </c>
      <c r="C6330" s="5">
        <v>1713.18</v>
      </c>
      <c r="D6330">
        <f t="shared" si="93"/>
        <v>-0.94584715331389035</v>
      </c>
    </row>
    <row r="6331" spans="1:4" x14ac:dyDescent="0.4">
      <c r="A6331" s="3">
        <v>43949</v>
      </c>
      <c r="B6331" s="5">
        <v>-0.52</v>
      </c>
      <c r="C6331" s="5">
        <v>1706.8</v>
      </c>
      <c r="D6331">
        <f t="shared" si="93"/>
        <v>-0.94601810959728116</v>
      </c>
    </row>
    <row r="6332" spans="1:4" x14ac:dyDescent="0.4">
      <c r="A6332" s="3">
        <v>43950</v>
      </c>
      <c r="B6332" s="5">
        <v>-0.51</v>
      </c>
      <c r="C6332" s="5">
        <v>1710.2</v>
      </c>
      <c r="D6332">
        <f t="shared" si="93"/>
        <v>-0.94615401397083077</v>
      </c>
    </row>
    <row r="6333" spans="1:4" x14ac:dyDescent="0.4">
      <c r="A6333" s="3">
        <v>43951</v>
      </c>
      <c r="B6333" s="5">
        <v>-0.43</v>
      </c>
      <c r="C6333" s="5">
        <v>1684.8</v>
      </c>
      <c r="D6333">
        <f t="shared" si="93"/>
        <v>-0.94598358837999519</v>
      </c>
    </row>
    <row r="6334" spans="1:4" x14ac:dyDescent="0.4">
      <c r="A6334" s="3">
        <v>43952</v>
      </c>
      <c r="B6334" s="5">
        <v>-0.42</v>
      </c>
      <c r="C6334" s="5">
        <v>1698.2149999999999</v>
      </c>
      <c r="D6334">
        <f t="shared" si="93"/>
        <v>-0.94593608965911335</v>
      </c>
    </row>
    <row r="6335" spans="1:4" x14ac:dyDescent="0.4">
      <c r="A6335" s="3">
        <v>43953</v>
      </c>
      <c r="B6335" s="5">
        <v>-0.42</v>
      </c>
      <c r="C6335" s="5">
        <v>1698.2149999999999</v>
      </c>
      <c r="D6335">
        <f t="shared" si="93"/>
        <v>-0.94587626751277698</v>
      </c>
    </row>
    <row r="6336" spans="1:4" x14ac:dyDescent="0.4">
      <c r="A6336" s="3">
        <v>43954</v>
      </c>
      <c r="B6336" s="5">
        <v>-0.42</v>
      </c>
      <c r="C6336" s="5">
        <v>1698.2149999999999</v>
      </c>
      <c r="D6336">
        <f t="shared" si="93"/>
        <v>-0.94580404025035503</v>
      </c>
    </row>
    <row r="6337" spans="1:4" x14ac:dyDescent="0.4">
      <c r="A6337" s="3">
        <v>43955</v>
      </c>
      <c r="B6337" s="5">
        <v>-0.43</v>
      </c>
      <c r="C6337" s="5">
        <v>1701.7</v>
      </c>
      <c r="D6337">
        <f t="shared" si="93"/>
        <v>-0.94581208815974038</v>
      </c>
    </row>
    <row r="6338" spans="1:4" x14ac:dyDescent="0.4">
      <c r="A6338" s="3">
        <v>43956</v>
      </c>
      <c r="B6338" s="5">
        <v>-0.44</v>
      </c>
      <c r="C6338" s="5">
        <v>1705.7</v>
      </c>
      <c r="D6338">
        <f t="shared" si="93"/>
        <v>-0.94588140775474994</v>
      </c>
    </row>
    <row r="6339" spans="1:4" x14ac:dyDescent="0.4">
      <c r="A6339" s="3">
        <v>43957</v>
      </c>
      <c r="B6339" s="5">
        <v>-0.38</v>
      </c>
      <c r="C6339" s="5">
        <v>1685.5</v>
      </c>
      <c r="D6339">
        <f t="shared" si="93"/>
        <v>-0.94572381875441824</v>
      </c>
    </row>
    <row r="6340" spans="1:4" x14ac:dyDescent="0.4">
      <c r="A6340" s="3">
        <v>43958</v>
      </c>
      <c r="B6340" s="5">
        <v>-0.45</v>
      </c>
      <c r="C6340" s="5">
        <v>1715.6</v>
      </c>
      <c r="D6340">
        <f t="shared" si="93"/>
        <v>-0.94575021969250617</v>
      </c>
    </row>
    <row r="6341" spans="1:4" x14ac:dyDescent="0.4">
      <c r="A6341" s="3">
        <v>43959</v>
      </c>
      <c r="B6341" s="5">
        <v>-0.43</v>
      </c>
      <c r="C6341" s="5">
        <v>1700.6</v>
      </c>
      <c r="D6341">
        <f t="shared" si="93"/>
        <v>-0.94572820869979213</v>
      </c>
    </row>
    <row r="6342" spans="1:4" x14ac:dyDescent="0.4">
      <c r="A6342" s="3">
        <v>43960</v>
      </c>
      <c r="B6342" s="5">
        <v>-0.43</v>
      </c>
      <c r="C6342" s="5">
        <v>1700.6</v>
      </c>
      <c r="D6342">
        <f t="shared" si="93"/>
        <v>-0.94569531981954658</v>
      </c>
    </row>
    <row r="6343" spans="1:4" x14ac:dyDescent="0.4">
      <c r="A6343" s="3">
        <v>43961</v>
      </c>
      <c r="B6343" s="5">
        <v>-0.43</v>
      </c>
      <c r="C6343" s="5">
        <v>1700.6</v>
      </c>
      <c r="D6343">
        <f t="shared" si="93"/>
        <v>-0.94565151834281358</v>
      </c>
    </row>
    <row r="6344" spans="1:4" x14ac:dyDescent="0.4">
      <c r="A6344" s="3">
        <v>43962</v>
      </c>
      <c r="B6344" s="5">
        <v>-0.4</v>
      </c>
      <c r="C6344" s="5">
        <v>1697.7</v>
      </c>
      <c r="D6344">
        <f t="shared" si="93"/>
        <v>-0.94564485208007443</v>
      </c>
    </row>
    <row r="6345" spans="1:4" x14ac:dyDescent="0.4">
      <c r="A6345" s="3">
        <v>43963</v>
      </c>
      <c r="B6345" s="5">
        <v>-0.4</v>
      </c>
      <c r="C6345" s="5">
        <v>1702.4</v>
      </c>
      <c r="D6345">
        <f t="shared" si="93"/>
        <v>-0.94560781573777897</v>
      </c>
    </row>
    <row r="6346" spans="1:4" x14ac:dyDescent="0.4">
      <c r="A6346" s="3">
        <v>43964</v>
      </c>
      <c r="B6346" s="5">
        <v>-0.43</v>
      </c>
      <c r="C6346" s="5">
        <v>1713.6</v>
      </c>
      <c r="D6346">
        <f t="shared" si="93"/>
        <v>-0.94569012615315629</v>
      </c>
    </row>
    <row r="6347" spans="1:4" x14ac:dyDescent="0.4">
      <c r="A6347" s="3">
        <v>43965</v>
      </c>
      <c r="B6347" s="5">
        <v>-0.43</v>
      </c>
      <c r="C6347" s="5">
        <v>1730</v>
      </c>
      <c r="D6347">
        <f t="shared" si="93"/>
        <v>-0.9457001532664715</v>
      </c>
    </row>
    <row r="6348" spans="1:4" x14ac:dyDescent="0.4">
      <c r="A6348" s="3">
        <v>43966</v>
      </c>
      <c r="B6348" s="5">
        <v>-0.45</v>
      </c>
      <c r="C6348" s="5">
        <v>1741</v>
      </c>
      <c r="D6348">
        <f t="shared" si="93"/>
        <v>-0.94569384955313041</v>
      </c>
    </row>
    <row r="6349" spans="1:4" x14ac:dyDescent="0.4">
      <c r="A6349" s="3">
        <v>43967</v>
      </c>
      <c r="B6349" s="5">
        <v>-0.45</v>
      </c>
      <c r="C6349" s="5">
        <v>1741</v>
      </c>
      <c r="D6349">
        <f t="shared" si="93"/>
        <v>-0.94567626010087769</v>
      </c>
    </row>
    <row r="6350" spans="1:4" x14ac:dyDescent="0.4">
      <c r="A6350" s="3">
        <v>43968</v>
      </c>
      <c r="B6350" s="5">
        <v>-0.45</v>
      </c>
      <c r="C6350" s="5">
        <v>1741</v>
      </c>
      <c r="D6350">
        <f t="shared" si="93"/>
        <v>-0.94564736957525297</v>
      </c>
    </row>
    <row r="6351" spans="1:4" x14ac:dyDescent="0.4">
      <c r="A6351" s="3">
        <v>43969</v>
      </c>
      <c r="B6351" s="5">
        <v>-0.44</v>
      </c>
      <c r="C6351" s="5">
        <v>1732.1</v>
      </c>
      <c r="D6351">
        <f t="shared" si="93"/>
        <v>-0.94552134543420052</v>
      </c>
    </row>
    <row r="6352" spans="1:4" x14ac:dyDescent="0.4">
      <c r="A6352" s="3">
        <v>43970</v>
      </c>
      <c r="B6352" s="5">
        <v>-0.45</v>
      </c>
      <c r="C6352" s="5">
        <v>1744.7</v>
      </c>
      <c r="D6352">
        <f t="shared" si="93"/>
        <v>-0.94537914893840524</v>
      </c>
    </row>
    <row r="6353" spans="1:4" x14ac:dyDescent="0.4">
      <c r="A6353" s="3">
        <v>43971</v>
      </c>
      <c r="B6353" s="5">
        <v>-0.48</v>
      </c>
      <c r="C6353" s="5">
        <v>1747.8</v>
      </c>
      <c r="D6353">
        <f t="shared" si="93"/>
        <v>-0.94533302847565737</v>
      </c>
    </row>
    <row r="6354" spans="1:4" x14ac:dyDescent="0.4">
      <c r="A6354" s="3">
        <v>43972</v>
      </c>
      <c r="B6354" s="5">
        <v>-0.46</v>
      </c>
      <c r="C6354" s="5">
        <v>1726.6</v>
      </c>
      <c r="D6354">
        <f t="shared" si="93"/>
        <v>-0.9452887914308632</v>
      </c>
    </row>
    <row r="6355" spans="1:4" x14ac:dyDescent="0.4">
      <c r="A6355" s="3">
        <v>43973</v>
      </c>
      <c r="B6355" s="5">
        <v>-0.46</v>
      </c>
      <c r="C6355" s="5">
        <v>1734.3</v>
      </c>
      <c r="D6355">
        <f t="shared" si="93"/>
        <v>-0.94530354312834819</v>
      </c>
    </row>
    <row r="6356" spans="1:4" x14ac:dyDescent="0.4">
      <c r="A6356" s="3">
        <v>43974</v>
      </c>
      <c r="B6356" s="5">
        <v>-0.46</v>
      </c>
      <c r="C6356" s="5">
        <v>1734.3</v>
      </c>
      <c r="D6356">
        <f t="shared" si="93"/>
        <v>-0.94530757821724209</v>
      </c>
    </row>
    <row r="6357" spans="1:4" x14ac:dyDescent="0.4">
      <c r="A6357" s="3">
        <v>43975</v>
      </c>
      <c r="B6357" s="5">
        <v>-0.46</v>
      </c>
      <c r="C6357" s="5">
        <v>1734.3</v>
      </c>
      <c r="D6357">
        <f t="shared" si="93"/>
        <v>-0.9453009321868584</v>
      </c>
    </row>
    <row r="6358" spans="1:4" x14ac:dyDescent="0.4">
      <c r="A6358" s="3">
        <v>43976</v>
      </c>
      <c r="B6358" s="5">
        <v>-0.46</v>
      </c>
      <c r="C6358" s="5">
        <v>1734.3</v>
      </c>
      <c r="D6358">
        <f t="shared" si="93"/>
        <v>-0.94528241152043135</v>
      </c>
    </row>
    <row r="6359" spans="1:4" x14ac:dyDescent="0.4">
      <c r="A6359" s="3">
        <v>43977</v>
      </c>
      <c r="B6359" s="5">
        <v>-0.44</v>
      </c>
      <c r="C6359" s="5">
        <v>1710.2</v>
      </c>
      <c r="D6359">
        <f t="shared" si="93"/>
        <v>-0.94542297225920502</v>
      </c>
    </row>
    <row r="6360" spans="1:4" x14ac:dyDescent="0.4">
      <c r="A6360" s="3">
        <v>43978</v>
      </c>
      <c r="B6360" s="5">
        <v>-0.46</v>
      </c>
      <c r="C6360" s="5">
        <v>1709</v>
      </c>
      <c r="D6360">
        <f t="shared" si="93"/>
        <v>-0.94578029414438702</v>
      </c>
    </row>
    <row r="6361" spans="1:4" x14ac:dyDescent="0.4">
      <c r="A6361" s="3">
        <v>43979</v>
      </c>
      <c r="B6361" s="5">
        <v>-0.48</v>
      </c>
      <c r="C6361" s="5">
        <v>1717.9</v>
      </c>
      <c r="D6361">
        <f t="shared" si="93"/>
        <v>-0.94622116455342398</v>
      </c>
    </row>
    <row r="6362" spans="1:4" x14ac:dyDescent="0.4">
      <c r="A6362" s="3">
        <v>43980</v>
      </c>
      <c r="B6362" s="5">
        <v>-0.5</v>
      </c>
      <c r="C6362" s="5">
        <v>1729.326</v>
      </c>
      <c r="D6362">
        <f t="shared" si="93"/>
        <v>-0.94710789611464963</v>
      </c>
    </row>
    <row r="6363" spans="1:4" x14ac:dyDescent="0.4">
      <c r="A6363" s="3">
        <v>43981</v>
      </c>
      <c r="B6363" s="5">
        <v>-0.5</v>
      </c>
      <c r="C6363" s="5">
        <v>1729.326</v>
      </c>
      <c r="D6363">
        <f t="shared" si="93"/>
        <v>-0.9480003481744752</v>
      </c>
    </row>
    <row r="6364" spans="1:4" x14ac:dyDescent="0.4">
      <c r="A6364" s="3">
        <v>43982</v>
      </c>
      <c r="B6364" s="5">
        <v>-0.5</v>
      </c>
      <c r="C6364" s="5">
        <v>1729.326</v>
      </c>
      <c r="D6364">
        <f t="shared" si="93"/>
        <v>-0.94889957605929931</v>
      </c>
    </row>
    <row r="6365" spans="1:4" x14ac:dyDescent="0.4">
      <c r="A6365" s="3">
        <v>43983</v>
      </c>
      <c r="B6365" s="5">
        <v>-0.52</v>
      </c>
      <c r="C6365" s="5">
        <v>1739.2</v>
      </c>
      <c r="D6365">
        <f t="shared" si="93"/>
        <v>-0.95001685937224178</v>
      </c>
    </row>
    <row r="6366" spans="1:4" x14ac:dyDescent="0.4">
      <c r="A6366" s="3">
        <v>43984</v>
      </c>
      <c r="B6366" s="5">
        <v>-0.5</v>
      </c>
      <c r="C6366" s="5">
        <v>1725.9</v>
      </c>
      <c r="D6366">
        <f t="shared" si="93"/>
        <v>-0.95074522662816552</v>
      </c>
    </row>
    <row r="6367" spans="1:4" x14ac:dyDescent="0.4">
      <c r="A6367" s="3">
        <v>43985</v>
      </c>
      <c r="B6367" s="5">
        <v>-0.44</v>
      </c>
      <c r="C6367" s="5">
        <v>1696.1</v>
      </c>
      <c r="D6367">
        <f t="shared" si="93"/>
        <v>-0.95134719512518073</v>
      </c>
    </row>
    <row r="6368" spans="1:4" x14ac:dyDescent="0.4">
      <c r="A6368" s="3">
        <v>43986</v>
      </c>
      <c r="B6368" s="5">
        <v>-0.4</v>
      </c>
      <c r="C6368" s="5">
        <v>1713.6</v>
      </c>
      <c r="D6368">
        <f t="shared" si="93"/>
        <v>-0.95166796876275728</v>
      </c>
    </row>
    <row r="6369" spans="1:4" x14ac:dyDescent="0.4">
      <c r="A6369" s="3">
        <v>43987</v>
      </c>
      <c r="B6369" s="5">
        <v>-0.36</v>
      </c>
      <c r="C6369" s="5">
        <v>1681.6</v>
      </c>
      <c r="D6369">
        <f t="shared" si="93"/>
        <v>-0.95217535834557276</v>
      </c>
    </row>
    <row r="6370" spans="1:4" x14ac:dyDescent="0.4">
      <c r="A6370" s="3">
        <v>43988</v>
      </c>
      <c r="B6370" s="5">
        <v>-0.36</v>
      </c>
      <c r="C6370" s="5">
        <v>1681.6</v>
      </c>
      <c r="D6370">
        <f t="shared" si="93"/>
        <v>-0.95268962787592837</v>
      </c>
    </row>
    <row r="6371" spans="1:4" x14ac:dyDescent="0.4">
      <c r="A6371" s="3">
        <v>43989</v>
      </c>
      <c r="B6371" s="5">
        <v>-0.36</v>
      </c>
      <c r="C6371" s="5">
        <v>1681.6</v>
      </c>
      <c r="D6371">
        <f t="shared" si="93"/>
        <v>-0.95321136242036819</v>
      </c>
    </row>
    <row r="6372" spans="1:4" x14ac:dyDescent="0.4">
      <c r="A6372" s="3">
        <v>43990</v>
      </c>
      <c r="B6372" s="5">
        <v>-0.4</v>
      </c>
      <c r="C6372" s="5">
        <v>1696.5</v>
      </c>
      <c r="D6372">
        <f t="shared" si="93"/>
        <v>-0.9534863146956174</v>
      </c>
    </row>
    <row r="6373" spans="1:4" x14ac:dyDescent="0.4">
      <c r="A6373" s="3">
        <v>43991</v>
      </c>
      <c r="B6373" s="5">
        <v>-0.42</v>
      </c>
      <c r="C6373" s="5">
        <v>1714.9</v>
      </c>
      <c r="D6373">
        <f t="shared" si="93"/>
        <v>-0.95372433017667757</v>
      </c>
    </row>
    <row r="6374" spans="1:4" x14ac:dyDescent="0.4">
      <c r="A6374" s="3">
        <v>43992</v>
      </c>
      <c r="B6374" s="5">
        <v>-0.52</v>
      </c>
      <c r="C6374" s="5">
        <v>1735</v>
      </c>
      <c r="D6374">
        <f t="shared" si="93"/>
        <v>-0.95411769913448952</v>
      </c>
    </row>
    <row r="6375" spans="1:4" x14ac:dyDescent="0.4">
      <c r="A6375" s="3">
        <v>43993</v>
      </c>
      <c r="B6375" s="5">
        <v>-0.55000000000000004</v>
      </c>
      <c r="C6375" s="5">
        <v>1727.3</v>
      </c>
      <c r="D6375">
        <f t="shared" si="93"/>
        <v>-0.95439323137705734</v>
      </c>
    </row>
    <row r="6376" spans="1:4" x14ac:dyDescent="0.4">
      <c r="A6376" s="3">
        <v>43994</v>
      </c>
      <c r="B6376" s="5">
        <v>-0.5</v>
      </c>
      <c r="C6376" s="5">
        <v>1729.6489999999999</v>
      </c>
      <c r="D6376">
        <f t="shared" si="93"/>
        <v>-0.95448435074316873</v>
      </c>
    </row>
    <row r="6377" spans="1:4" x14ac:dyDescent="0.4">
      <c r="A6377" s="3">
        <v>43995</v>
      </c>
      <c r="B6377" s="5">
        <v>-0.5</v>
      </c>
      <c r="C6377" s="5">
        <v>1729.6489999999999</v>
      </c>
      <c r="D6377">
        <f t="shared" si="93"/>
        <v>-0.95456874871326747</v>
      </c>
    </row>
    <row r="6378" spans="1:4" x14ac:dyDescent="0.4">
      <c r="A6378" s="3">
        <v>43996</v>
      </c>
      <c r="B6378" s="5">
        <v>-0.5</v>
      </c>
      <c r="C6378" s="5">
        <v>1729.6489999999999</v>
      </c>
      <c r="D6378">
        <f t="shared" si="93"/>
        <v>-0.95464654034170038</v>
      </c>
    </row>
    <row r="6379" spans="1:4" x14ac:dyDescent="0.4">
      <c r="A6379" s="3">
        <v>43997</v>
      </c>
      <c r="B6379" s="5">
        <v>-0.52</v>
      </c>
      <c r="C6379" s="5">
        <v>1724.8</v>
      </c>
      <c r="D6379">
        <f t="shared" si="93"/>
        <v>-0.95465833045699933</v>
      </c>
    </row>
    <row r="6380" spans="1:4" x14ac:dyDescent="0.4">
      <c r="A6380" s="3">
        <v>43998</v>
      </c>
      <c r="B6380" s="5">
        <v>-0.52</v>
      </c>
      <c r="C6380" s="5">
        <v>1726.1</v>
      </c>
      <c r="D6380">
        <f t="shared" si="93"/>
        <v>-0.95487707539569422</v>
      </c>
    </row>
    <row r="6381" spans="1:4" x14ac:dyDescent="0.4">
      <c r="A6381" s="3">
        <v>43999</v>
      </c>
      <c r="B6381" s="5">
        <v>-0.52</v>
      </c>
      <c r="C6381" s="5">
        <v>1726.5</v>
      </c>
      <c r="D6381">
        <f t="shared" si="93"/>
        <v>-0.95526673299510723</v>
      </c>
    </row>
    <row r="6382" spans="1:4" x14ac:dyDescent="0.4">
      <c r="A6382" s="3">
        <v>44000</v>
      </c>
      <c r="B6382" s="5">
        <v>-0.56999999999999995</v>
      </c>
      <c r="C6382" s="5">
        <v>1722.5</v>
      </c>
      <c r="D6382">
        <f t="shared" si="93"/>
        <v>-0.95578590974676703</v>
      </c>
    </row>
    <row r="6383" spans="1:4" x14ac:dyDescent="0.4">
      <c r="A6383" s="3">
        <v>44001</v>
      </c>
      <c r="B6383" s="5">
        <v>-0.6</v>
      </c>
      <c r="C6383" s="5">
        <v>1743.126</v>
      </c>
      <c r="D6383">
        <f t="shared" si="93"/>
        <v>-0.95603697389938913</v>
      </c>
    </row>
    <row r="6384" spans="1:4" x14ac:dyDescent="0.4">
      <c r="A6384" s="3">
        <v>44002</v>
      </c>
      <c r="B6384" s="5">
        <v>-0.6</v>
      </c>
      <c r="C6384" s="5">
        <v>1743.126</v>
      </c>
      <c r="D6384">
        <f t="shared" si="93"/>
        <v>-0.95628018423055194</v>
      </c>
    </row>
    <row r="6385" spans="1:4" x14ac:dyDescent="0.4">
      <c r="A6385" s="3">
        <v>44003</v>
      </c>
      <c r="B6385" s="5">
        <v>-0.6</v>
      </c>
      <c r="C6385" s="5">
        <v>1743.126</v>
      </c>
      <c r="D6385">
        <f t="shared" si="93"/>
        <v>-0.95651576257698601</v>
      </c>
    </row>
    <row r="6386" spans="1:4" x14ac:dyDescent="0.4">
      <c r="A6386" s="3">
        <v>44004</v>
      </c>
      <c r="B6386" s="5">
        <v>-0.63</v>
      </c>
      <c r="C6386" s="5">
        <v>1752.7</v>
      </c>
      <c r="D6386">
        <f t="shared" ref="D6386:D6449" si="94">CORREL(B6023:B6386, C6023:C6386)</f>
        <v>-0.95679857029549165</v>
      </c>
    </row>
    <row r="6387" spans="1:4" x14ac:dyDescent="0.4">
      <c r="A6387" s="3">
        <v>44005</v>
      </c>
      <c r="B6387" s="5">
        <v>-0.66</v>
      </c>
      <c r="C6387" s="5">
        <v>1768</v>
      </c>
      <c r="D6387">
        <f t="shared" si="94"/>
        <v>-0.95713131429791298</v>
      </c>
    </row>
    <row r="6388" spans="1:4" x14ac:dyDescent="0.4">
      <c r="A6388" s="3">
        <v>44006</v>
      </c>
      <c r="B6388" s="5">
        <v>-0.64</v>
      </c>
      <c r="C6388" s="5">
        <v>1760.7</v>
      </c>
      <c r="D6388">
        <f t="shared" si="94"/>
        <v>-0.95738756628680466</v>
      </c>
    </row>
    <row r="6389" spans="1:4" x14ac:dyDescent="0.4">
      <c r="A6389" s="3">
        <v>44007</v>
      </c>
      <c r="B6389" s="5">
        <v>-0.65</v>
      </c>
      <c r="C6389" s="5">
        <v>1763.3</v>
      </c>
      <c r="D6389">
        <f t="shared" si="94"/>
        <v>-0.95767560939673269</v>
      </c>
    </row>
    <row r="6390" spans="1:4" x14ac:dyDescent="0.4">
      <c r="A6390" s="3">
        <v>44008</v>
      </c>
      <c r="B6390" s="5">
        <v>-0.68</v>
      </c>
      <c r="C6390" s="5">
        <v>1770.454</v>
      </c>
      <c r="D6390">
        <f t="shared" si="94"/>
        <v>-0.95802802834225365</v>
      </c>
    </row>
    <row r="6391" spans="1:4" x14ac:dyDescent="0.4">
      <c r="A6391" s="3">
        <v>44009</v>
      </c>
      <c r="B6391" s="5">
        <v>-0.68</v>
      </c>
      <c r="C6391" s="5">
        <v>1770.454</v>
      </c>
      <c r="D6391">
        <f t="shared" si="94"/>
        <v>-0.95836993856423358</v>
      </c>
    </row>
    <row r="6392" spans="1:4" x14ac:dyDescent="0.4">
      <c r="A6392" s="3">
        <v>44010</v>
      </c>
      <c r="B6392" s="5">
        <v>-0.68</v>
      </c>
      <c r="C6392" s="5">
        <v>1770.454</v>
      </c>
      <c r="D6392">
        <f t="shared" si="94"/>
        <v>-0.95870172346366145</v>
      </c>
    </row>
    <row r="6393" spans="1:4" x14ac:dyDescent="0.4">
      <c r="A6393" s="3">
        <v>44011</v>
      </c>
      <c r="B6393" s="5">
        <v>-0.7</v>
      </c>
      <c r="C6393" s="5">
        <v>1772.4</v>
      </c>
      <c r="D6393">
        <f t="shared" si="94"/>
        <v>-0.95908768217604379</v>
      </c>
    </row>
    <row r="6394" spans="1:4" x14ac:dyDescent="0.4">
      <c r="A6394" s="3">
        <v>44012</v>
      </c>
      <c r="B6394" s="5">
        <v>-0.68</v>
      </c>
      <c r="C6394" s="5">
        <v>1780.5</v>
      </c>
      <c r="D6394">
        <f t="shared" si="94"/>
        <v>-0.95939165350004885</v>
      </c>
    </row>
    <row r="6395" spans="1:4" x14ac:dyDescent="0.4">
      <c r="A6395" s="3">
        <v>44013</v>
      </c>
      <c r="B6395" s="5">
        <v>-0.68</v>
      </c>
      <c r="C6395" s="5">
        <v>1769.7</v>
      </c>
      <c r="D6395">
        <f t="shared" si="94"/>
        <v>-0.9596623991110772</v>
      </c>
    </row>
    <row r="6396" spans="1:4" x14ac:dyDescent="0.4">
      <c r="A6396" s="3">
        <v>44014</v>
      </c>
      <c r="B6396" s="5">
        <v>-0.73</v>
      </c>
      <c r="C6396" s="5">
        <v>1775</v>
      </c>
      <c r="D6396">
        <f t="shared" si="94"/>
        <v>-0.95992056748283894</v>
      </c>
    </row>
    <row r="6397" spans="1:4" x14ac:dyDescent="0.4">
      <c r="A6397" s="3">
        <v>44015</v>
      </c>
      <c r="B6397" s="5">
        <v>-0.73</v>
      </c>
      <c r="C6397" s="5">
        <v>1774.31</v>
      </c>
      <c r="D6397">
        <f t="shared" si="94"/>
        <v>-0.96012602095348576</v>
      </c>
    </row>
    <row r="6398" spans="1:4" x14ac:dyDescent="0.4">
      <c r="A6398" s="3">
        <v>44016</v>
      </c>
      <c r="B6398" s="5">
        <v>-0.73</v>
      </c>
      <c r="C6398" s="5">
        <v>1774.31</v>
      </c>
      <c r="D6398">
        <f t="shared" si="94"/>
        <v>-0.960325639336152</v>
      </c>
    </row>
    <row r="6399" spans="1:4" x14ac:dyDescent="0.4">
      <c r="A6399" s="3">
        <v>44017</v>
      </c>
      <c r="B6399" s="5">
        <v>-0.73</v>
      </c>
      <c r="C6399" s="5">
        <v>1774.31</v>
      </c>
      <c r="D6399">
        <f t="shared" si="94"/>
        <v>-0.96051954089026714</v>
      </c>
    </row>
    <row r="6400" spans="1:4" x14ac:dyDescent="0.4">
      <c r="A6400" s="3">
        <v>44018</v>
      </c>
      <c r="B6400" s="5">
        <v>-0.76</v>
      </c>
      <c r="C6400" s="5">
        <v>1784.2</v>
      </c>
      <c r="D6400">
        <f t="shared" si="94"/>
        <v>-0.96076374723668634</v>
      </c>
    </row>
    <row r="6401" spans="1:4" x14ac:dyDescent="0.4">
      <c r="A6401" s="3">
        <v>44019</v>
      </c>
      <c r="B6401" s="5">
        <v>-0.78</v>
      </c>
      <c r="C6401" s="5">
        <v>1794.5</v>
      </c>
      <c r="D6401">
        <f t="shared" si="94"/>
        <v>-0.96102944765540244</v>
      </c>
    </row>
    <row r="6402" spans="1:4" x14ac:dyDescent="0.4">
      <c r="A6402" s="3">
        <v>44020</v>
      </c>
      <c r="B6402" s="5">
        <v>-0.75</v>
      </c>
      <c r="C6402" s="5">
        <v>1808.5</v>
      </c>
      <c r="D6402">
        <f t="shared" si="94"/>
        <v>-0.9613636161359308</v>
      </c>
    </row>
    <row r="6403" spans="1:4" x14ac:dyDescent="0.4">
      <c r="A6403" s="3">
        <v>44021</v>
      </c>
      <c r="B6403" s="5">
        <v>-0.77</v>
      </c>
      <c r="C6403" s="5">
        <v>1803.1</v>
      </c>
      <c r="D6403">
        <f t="shared" si="94"/>
        <v>-0.96165146158688741</v>
      </c>
    </row>
    <row r="6404" spans="1:4" x14ac:dyDescent="0.4">
      <c r="A6404" s="3">
        <v>44022</v>
      </c>
      <c r="B6404" s="5">
        <v>-0.76</v>
      </c>
      <c r="C6404" s="5">
        <v>1798.3</v>
      </c>
      <c r="D6404">
        <f t="shared" si="94"/>
        <v>-0.96191390508894348</v>
      </c>
    </row>
    <row r="6405" spans="1:4" x14ac:dyDescent="0.4">
      <c r="A6405" s="3">
        <v>44023</v>
      </c>
      <c r="B6405" s="5">
        <v>-0.76</v>
      </c>
      <c r="C6405" s="5">
        <v>1798.3</v>
      </c>
      <c r="D6405">
        <f t="shared" si="94"/>
        <v>-0.96216556844418233</v>
      </c>
    </row>
    <row r="6406" spans="1:4" x14ac:dyDescent="0.4">
      <c r="A6406" s="3">
        <v>44024</v>
      </c>
      <c r="B6406" s="5">
        <v>-0.76</v>
      </c>
      <c r="C6406" s="5">
        <v>1798.3</v>
      </c>
      <c r="D6406">
        <f t="shared" si="94"/>
        <v>-0.9624068069077969</v>
      </c>
    </row>
    <row r="6407" spans="1:4" x14ac:dyDescent="0.4">
      <c r="A6407" s="3">
        <v>44025</v>
      </c>
      <c r="B6407" s="5">
        <v>-0.78</v>
      </c>
      <c r="C6407" s="5">
        <v>1802.4</v>
      </c>
      <c r="D6407">
        <f t="shared" si="94"/>
        <v>-0.96269544743087843</v>
      </c>
    </row>
    <row r="6408" spans="1:4" x14ac:dyDescent="0.4">
      <c r="A6408" s="3">
        <v>44026</v>
      </c>
      <c r="B6408" s="5">
        <v>-0.78</v>
      </c>
      <c r="C6408" s="5">
        <v>1808.9</v>
      </c>
      <c r="D6408">
        <f t="shared" si="94"/>
        <v>-0.96300421270141334</v>
      </c>
    </row>
    <row r="6409" spans="1:4" x14ac:dyDescent="0.4">
      <c r="A6409" s="3">
        <v>44027</v>
      </c>
      <c r="B6409" s="5">
        <v>-0.77</v>
      </c>
      <c r="C6409" s="5">
        <v>1808</v>
      </c>
      <c r="D6409">
        <f t="shared" si="94"/>
        <v>-0.96328865542064035</v>
      </c>
    </row>
    <row r="6410" spans="1:4" x14ac:dyDescent="0.4">
      <c r="A6410" s="3">
        <v>44028</v>
      </c>
      <c r="B6410" s="5">
        <v>-0.79</v>
      </c>
      <c r="C6410" s="5">
        <v>1796.7</v>
      </c>
      <c r="D6410">
        <f t="shared" si="94"/>
        <v>-0.96355459429468615</v>
      </c>
    </row>
    <row r="6411" spans="1:4" x14ac:dyDescent="0.4">
      <c r="A6411" s="3">
        <v>44029</v>
      </c>
      <c r="B6411" s="5">
        <v>-0.82</v>
      </c>
      <c r="C6411" s="5">
        <v>1808.9</v>
      </c>
      <c r="D6411">
        <f t="shared" si="94"/>
        <v>-0.96393311859320241</v>
      </c>
    </row>
    <row r="6412" spans="1:4" x14ac:dyDescent="0.4">
      <c r="A6412" s="3">
        <v>44030</v>
      </c>
      <c r="B6412" s="5">
        <v>-0.82</v>
      </c>
      <c r="C6412" s="5">
        <v>1808.9</v>
      </c>
      <c r="D6412">
        <f t="shared" si="94"/>
        <v>-0.96430259258681283</v>
      </c>
    </row>
    <row r="6413" spans="1:4" x14ac:dyDescent="0.4">
      <c r="A6413" s="3">
        <v>44031</v>
      </c>
      <c r="B6413" s="5">
        <v>-0.82</v>
      </c>
      <c r="C6413" s="5">
        <v>1808.9</v>
      </c>
      <c r="D6413">
        <f t="shared" si="94"/>
        <v>-0.96466338308274668</v>
      </c>
    </row>
    <row r="6414" spans="1:4" x14ac:dyDescent="0.4">
      <c r="A6414" s="3">
        <v>44032</v>
      </c>
      <c r="B6414" s="5">
        <v>-0.84</v>
      </c>
      <c r="C6414" s="5">
        <v>1817.3</v>
      </c>
      <c r="D6414">
        <f t="shared" si="94"/>
        <v>-0.96502758131836697</v>
      </c>
    </row>
    <row r="6415" spans="1:4" x14ac:dyDescent="0.4">
      <c r="A6415" s="3">
        <v>44033</v>
      </c>
      <c r="B6415" s="5">
        <v>-0.87</v>
      </c>
      <c r="C6415" s="5">
        <v>1840.9</v>
      </c>
      <c r="D6415">
        <f t="shared" si="94"/>
        <v>-0.9654924096730666</v>
      </c>
    </row>
    <row r="6416" spans="1:4" x14ac:dyDescent="0.4">
      <c r="A6416" s="3">
        <v>44034</v>
      </c>
      <c r="B6416" s="5">
        <v>-0.88</v>
      </c>
      <c r="C6416" s="5">
        <v>1871</v>
      </c>
      <c r="D6416">
        <f t="shared" si="94"/>
        <v>-0.96592549327457444</v>
      </c>
    </row>
    <row r="6417" spans="1:4" x14ac:dyDescent="0.4">
      <c r="A6417" s="3">
        <v>44035</v>
      </c>
      <c r="B6417" s="5">
        <v>-0.9</v>
      </c>
      <c r="C6417" s="5">
        <v>1886.3</v>
      </c>
      <c r="D6417">
        <f t="shared" si="94"/>
        <v>-0.96634775205056533</v>
      </c>
    </row>
    <row r="6418" spans="1:4" x14ac:dyDescent="0.4">
      <c r="A6418" s="3">
        <v>44036</v>
      </c>
      <c r="B6418" s="5">
        <v>-0.92</v>
      </c>
      <c r="C6418" s="5">
        <v>1900.6</v>
      </c>
      <c r="D6418">
        <f t="shared" si="94"/>
        <v>-0.96667768316134217</v>
      </c>
    </row>
    <row r="6419" spans="1:4" x14ac:dyDescent="0.4">
      <c r="A6419" s="3">
        <v>44037</v>
      </c>
      <c r="B6419" s="5">
        <v>-0.92</v>
      </c>
      <c r="C6419" s="5">
        <v>1900.6</v>
      </c>
      <c r="D6419">
        <f t="shared" si="94"/>
        <v>-0.96699584449972587</v>
      </c>
    </row>
    <row r="6420" spans="1:4" x14ac:dyDescent="0.4">
      <c r="A6420" s="3">
        <v>44038</v>
      </c>
      <c r="B6420" s="5">
        <v>-0.92</v>
      </c>
      <c r="C6420" s="5">
        <v>1900.6</v>
      </c>
      <c r="D6420">
        <f t="shared" si="94"/>
        <v>-0.96730265656084169</v>
      </c>
    </row>
    <row r="6421" spans="1:4" x14ac:dyDescent="0.4">
      <c r="A6421" s="3">
        <v>44039</v>
      </c>
      <c r="B6421" s="5">
        <v>-0.9</v>
      </c>
      <c r="C6421" s="5">
        <v>1941.8</v>
      </c>
      <c r="D6421">
        <f t="shared" si="94"/>
        <v>-0.96706309465544293</v>
      </c>
    </row>
    <row r="6422" spans="1:4" x14ac:dyDescent="0.4">
      <c r="A6422" s="3">
        <v>44040</v>
      </c>
      <c r="B6422" s="5">
        <v>-0.92</v>
      </c>
      <c r="C6422" s="5">
        <v>1958.6</v>
      </c>
      <c r="D6422">
        <f t="shared" si="94"/>
        <v>-0.96673651925024207</v>
      </c>
    </row>
    <row r="6423" spans="1:4" x14ac:dyDescent="0.4">
      <c r="A6423" s="3">
        <v>44041</v>
      </c>
      <c r="B6423" s="5">
        <v>-0.95</v>
      </c>
      <c r="C6423" s="5">
        <v>1970.4</v>
      </c>
      <c r="D6423">
        <f t="shared" si="94"/>
        <v>-0.96658536285529972</v>
      </c>
    </row>
    <row r="6424" spans="1:4" x14ac:dyDescent="0.4">
      <c r="A6424" s="3">
        <v>44042</v>
      </c>
      <c r="B6424" s="5">
        <v>-0.97</v>
      </c>
      <c r="C6424" s="5">
        <v>1956.2</v>
      </c>
      <c r="D6424">
        <f t="shared" si="94"/>
        <v>-0.96676059509756052</v>
      </c>
    </row>
    <row r="6425" spans="1:4" x14ac:dyDescent="0.4">
      <c r="A6425" s="3">
        <v>44043</v>
      </c>
      <c r="B6425" s="5">
        <v>-1</v>
      </c>
      <c r="C6425" s="5">
        <v>1974.9</v>
      </c>
      <c r="D6425">
        <f t="shared" si="94"/>
        <v>-0.96691446514880575</v>
      </c>
    </row>
    <row r="6426" spans="1:4" x14ac:dyDescent="0.4">
      <c r="A6426" s="3">
        <v>44044</v>
      </c>
      <c r="B6426" s="5">
        <v>-1</v>
      </c>
      <c r="C6426" s="5">
        <v>1974.9</v>
      </c>
      <c r="D6426">
        <f t="shared" si="94"/>
        <v>-0.9670760666580912</v>
      </c>
    </row>
    <row r="6427" spans="1:4" x14ac:dyDescent="0.4">
      <c r="A6427" s="3">
        <v>44045</v>
      </c>
      <c r="B6427" s="5">
        <v>-1</v>
      </c>
      <c r="C6427" s="5">
        <v>1974.9</v>
      </c>
      <c r="D6427">
        <f t="shared" si="94"/>
        <v>-0.96724374191438989</v>
      </c>
    </row>
    <row r="6428" spans="1:4" x14ac:dyDescent="0.4">
      <c r="A6428" s="3">
        <v>44046</v>
      </c>
      <c r="B6428" s="5">
        <v>-1.02</v>
      </c>
      <c r="C6428" s="5">
        <v>1976.6</v>
      </c>
      <c r="D6428">
        <f t="shared" si="94"/>
        <v>-0.9675101839135295</v>
      </c>
    </row>
    <row r="6429" spans="1:4" x14ac:dyDescent="0.4">
      <c r="A6429" s="3">
        <v>44047</v>
      </c>
      <c r="B6429" s="5">
        <v>-1.05</v>
      </c>
      <c r="C6429" s="5">
        <v>2017.5</v>
      </c>
      <c r="D6429">
        <f t="shared" si="94"/>
        <v>-0.96750254122405044</v>
      </c>
    </row>
    <row r="6430" spans="1:4" x14ac:dyDescent="0.4">
      <c r="A6430" s="3">
        <v>44048</v>
      </c>
      <c r="B6430" s="5">
        <v>-1.06</v>
      </c>
      <c r="C6430" s="5">
        <v>2037.7</v>
      </c>
      <c r="D6430">
        <f t="shared" si="94"/>
        <v>-0.96725391903692182</v>
      </c>
    </row>
    <row r="6431" spans="1:4" x14ac:dyDescent="0.4">
      <c r="A6431" s="3">
        <v>44049</v>
      </c>
      <c r="B6431" s="5">
        <v>-1.08</v>
      </c>
      <c r="C6431" s="5">
        <v>2063.1</v>
      </c>
      <c r="D6431">
        <f t="shared" si="94"/>
        <v>-0.96681451885749348</v>
      </c>
    </row>
    <row r="6432" spans="1:4" x14ac:dyDescent="0.4">
      <c r="A6432" s="3">
        <v>44050</v>
      </c>
      <c r="B6432" s="5">
        <v>-1.04</v>
      </c>
      <c r="C6432" s="5">
        <v>2034.9</v>
      </c>
      <c r="D6432">
        <f t="shared" si="94"/>
        <v>-0.96659895098812576</v>
      </c>
    </row>
    <row r="6433" spans="1:4" x14ac:dyDescent="0.4">
      <c r="A6433" s="3">
        <v>44051</v>
      </c>
      <c r="B6433" s="5">
        <v>-1.04</v>
      </c>
      <c r="C6433" s="5">
        <v>2034.9</v>
      </c>
      <c r="D6433">
        <f t="shared" si="94"/>
        <v>-0.96642713873367769</v>
      </c>
    </row>
    <row r="6434" spans="1:4" x14ac:dyDescent="0.4">
      <c r="A6434" s="3">
        <v>44052</v>
      </c>
      <c r="B6434" s="5">
        <v>-1.04</v>
      </c>
      <c r="C6434" s="5">
        <v>2034.9</v>
      </c>
      <c r="D6434">
        <f t="shared" si="94"/>
        <v>-0.96629347322829728</v>
      </c>
    </row>
    <row r="6435" spans="1:4" x14ac:dyDescent="0.4">
      <c r="A6435" s="3">
        <v>44053</v>
      </c>
      <c r="B6435" s="5">
        <v>-1.02</v>
      </c>
      <c r="C6435" s="5">
        <v>2026.9</v>
      </c>
      <c r="D6435">
        <f t="shared" si="94"/>
        <v>-0.96618888281456539</v>
      </c>
    </row>
    <row r="6436" spans="1:4" x14ac:dyDescent="0.4">
      <c r="A6436" s="3">
        <v>44054</v>
      </c>
      <c r="B6436" s="5">
        <v>-0.99</v>
      </c>
      <c r="C6436" s="5">
        <v>1911.4</v>
      </c>
      <c r="D6436">
        <f t="shared" si="94"/>
        <v>-0.96661857164779019</v>
      </c>
    </row>
    <row r="6437" spans="1:4" x14ac:dyDescent="0.4">
      <c r="A6437" s="3">
        <v>44055</v>
      </c>
      <c r="B6437" s="5">
        <v>-0.98</v>
      </c>
      <c r="C6437" s="5">
        <v>1915.4</v>
      </c>
      <c r="D6437">
        <f t="shared" si="94"/>
        <v>-0.96703593240464569</v>
      </c>
    </row>
    <row r="6438" spans="1:4" x14ac:dyDescent="0.4">
      <c r="A6438" s="3">
        <v>44056</v>
      </c>
      <c r="B6438" s="5">
        <v>-0.96</v>
      </c>
      <c r="C6438" s="5">
        <v>1953.3</v>
      </c>
      <c r="D6438">
        <f t="shared" si="94"/>
        <v>-0.96735442043640352</v>
      </c>
    </row>
    <row r="6439" spans="1:4" x14ac:dyDescent="0.4">
      <c r="A6439" s="3">
        <v>44057</v>
      </c>
      <c r="B6439" s="5">
        <v>-0.94</v>
      </c>
      <c r="C6439" s="5">
        <v>1943.61</v>
      </c>
      <c r="D6439">
        <f t="shared" si="94"/>
        <v>-0.96764175972811961</v>
      </c>
    </row>
    <row r="6440" spans="1:4" x14ac:dyDescent="0.4">
      <c r="A6440" s="3">
        <v>44058</v>
      </c>
      <c r="B6440" s="5">
        <v>-0.94</v>
      </c>
      <c r="C6440" s="5">
        <v>1943.61</v>
      </c>
      <c r="D6440">
        <f t="shared" si="94"/>
        <v>-0.96792295679573703</v>
      </c>
    </row>
    <row r="6441" spans="1:4" x14ac:dyDescent="0.4">
      <c r="A6441" s="3">
        <v>44059</v>
      </c>
      <c r="B6441" s="5">
        <v>-0.94</v>
      </c>
      <c r="C6441" s="5">
        <v>1943.61</v>
      </c>
      <c r="D6441">
        <f t="shared" si="94"/>
        <v>-0.96819814581307284</v>
      </c>
    </row>
    <row r="6442" spans="1:4" x14ac:dyDescent="0.4">
      <c r="A6442" s="3">
        <v>44060</v>
      </c>
      <c r="B6442" s="5">
        <v>-0.97</v>
      </c>
      <c r="C6442" s="5">
        <v>1985</v>
      </c>
      <c r="D6442">
        <f t="shared" si="94"/>
        <v>-0.96831774987884411</v>
      </c>
    </row>
    <row r="6443" spans="1:4" x14ac:dyDescent="0.4">
      <c r="A6443" s="3">
        <v>44061</v>
      </c>
      <c r="B6443" s="5">
        <v>-1.01</v>
      </c>
      <c r="C6443" s="5">
        <v>2001.7</v>
      </c>
      <c r="D6443">
        <f t="shared" si="94"/>
        <v>-0.96846398786644616</v>
      </c>
    </row>
    <row r="6444" spans="1:4" x14ac:dyDescent="0.4">
      <c r="A6444" s="3">
        <v>44062</v>
      </c>
      <c r="B6444" s="5">
        <v>-0.99</v>
      </c>
      <c r="C6444" s="5">
        <v>1928.3</v>
      </c>
      <c r="D6444">
        <f t="shared" si="94"/>
        <v>-0.9688160543556501</v>
      </c>
    </row>
    <row r="6445" spans="1:4" x14ac:dyDescent="0.4">
      <c r="A6445" s="3">
        <v>44063</v>
      </c>
      <c r="B6445" s="5">
        <v>-0.97</v>
      </c>
      <c r="C6445" s="5">
        <v>1946.8</v>
      </c>
      <c r="D6445">
        <f t="shared" si="94"/>
        <v>-0.96908917927387972</v>
      </c>
    </row>
    <row r="6446" spans="1:4" x14ac:dyDescent="0.4">
      <c r="A6446" s="3">
        <v>44064</v>
      </c>
      <c r="B6446" s="5">
        <v>-1</v>
      </c>
      <c r="C6446" s="5">
        <v>1939.6469999999999</v>
      </c>
      <c r="D6446">
        <f t="shared" si="94"/>
        <v>-0.96945621374776469</v>
      </c>
    </row>
    <row r="6447" spans="1:4" x14ac:dyDescent="0.4">
      <c r="A6447" s="3">
        <v>44065</v>
      </c>
      <c r="B6447" s="5">
        <v>-1</v>
      </c>
      <c r="C6447" s="5">
        <v>1939.6469999999999</v>
      </c>
      <c r="D6447">
        <f t="shared" si="94"/>
        <v>-0.96981259864745484</v>
      </c>
    </row>
    <row r="6448" spans="1:4" x14ac:dyDescent="0.4">
      <c r="A6448" s="3">
        <v>44066</v>
      </c>
      <c r="B6448" s="5">
        <v>-1</v>
      </c>
      <c r="C6448" s="5">
        <v>1939.6469999999999</v>
      </c>
      <c r="D6448">
        <f t="shared" si="94"/>
        <v>-0.97015877873887946</v>
      </c>
    </row>
    <row r="6449" spans="1:4" x14ac:dyDescent="0.4">
      <c r="A6449" s="3">
        <v>44067</v>
      </c>
      <c r="B6449" s="5">
        <v>-1.02</v>
      </c>
      <c r="C6449" s="5">
        <v>1928.4</v>
      </c>
      <c r="D6449">
        <f t="shared" si="94"/>
        <v>-0.97047875518625215</v>
      </c>
    </row>
    <row r="6450" spans="1:4" x14ac:dyDescent="0.4">
      <c r="A6450" s="3">
        <v>44068</v>
      </c>
      <c r="B6450" s="5">
        <v>-1.01</v>
      </c>
      <c r="C6450" s="5">
        <v>1927.7</v>
      </c>
      <c r="D6450">
        <f t="shared" ref="D6450:D6513" si="95">CORREL(B6087:B6450, C6087:C6450)</f>
        <v>-0.97081620643953814</v>
      </c>
    </row>
    <row r="6451" spans="1:4" x14ac:dyDescent="0.4">
      <c r="A6451" s="3">
        <v>44069</v>
      </c>
      <c r="B6451" s="5">
        <v>-1.03</v>
      </c>
      <c r="C6451" s="5">
        <v>1952.3</v>
      </c>
      <c r="D6451">
        <f t="shared" si="95"/>
        <v>-0.97120588602217828</v>
      </c>
    </row>
    <row r="6452" spans="1:4" x14ac:dyDescent="0.4">
      <c r="A6452" s="3">
        <v>44070</v>
      </c>
      <c r="B6452" s="5">
        <v>-0.99</v>
      </c>
      <c r="C6452" s="5">
        <v>1929.2</v>
      </c>
      <c r="D6452">
        <f t="shared" si="95"/>
        <v>-0.97163408958358943</v>
      </c>
    </row>
    <row r="6453" spans="1:4" x14ac:dyDescent="0.4">
      <c r="A6453" s="3">
        <v>44071</v>
      </c>
      <c r="B6453" s="5">
        <v>-1.03</v>
      </c>
      <c r="C6453" s="5">
        <v>1964.5</v>
      </c>
      <c r="D6453">
        <f t="shared" si="95"/>
        <v>-0.97201212613361332</v>
      </c>
    </row>
    <row r="6454" spans="1:4" x14ac:dyDescent="0.4">
      <c r="A6454" s="3">
        <v>44072</v>
      </c>
      <c r="B6454" s="5">
        <v>-1.03</v>
      </c>
      <c r="C6454" s="5">
        <v>1964.5</v>
      </c>
      <c r="D6454">
        <f t="shared" si="95"/>
        <v>-0.97238087392169781</v>
      </c>
    </row>
    <row r="6455" spans="1:4" x14ac:dyDescent="0.4">
      <c r="A6455" s="3">
        <v>44073</v>
      </c>
      <c r="B6455" s="5">
        <v>-1.03</v>
      </c>
      <c r="C6455" s="5">
        <v>1964.5</v>
      </c>
      <c r="D6455">
        <f t="shared" si="95"/>
        <v>-0.97274071083967051</v>
      </c>
    </row>
    <row r="6456" spans="1:4" x14ac:dyDescent="0.4">
      <c r="A6456" s="3">
        <v>44074</v>
      </c>
      <c r="B6456" s="5">
        <v>-1.08</v>
      </c>
      <c r="C6456" s="5">
        <v>1967.4</v>
      </c>
      <c r="D6456">
        <f t="shared" si="95"/>
        <v>-0.97310976018574635</v>
      </c>
    </row>
    <row r="6457" spans="1:4" x14ac:dyDescent="0.4">
      <c r="A6457" s="3">
        <v>44075</v>
      </c>
      <c r="B6457" s="5">
        <v>-1.08</v>
      </c>
      <c r="C6457" s="5">
        <v>1969.6</v>
      </c>
      <c r="D6457">
        <f t="shared" si="95"/>
        <v>-0.97340619100644776</v>
      </c>
    </row>
    <row r="6458" spans="1:4" x14ac:dyDescent="0.4">
      <c r="A6458" s="3">
        <v>44076</v>
      </c>
      <c r="B6458" s="5">
        <v>-1.07</v>
      </c>
      <c r="C6458" s="5">
        <v>1942.4</v>
      </c>
      <c r="D6458">
        <f t="shared" si="95"/>
        <v>-0.97366627678664219</v>
      </c>
    </row>
    <row r="6459" spans="1:4" x14ac:dyDescent="0.4">
      <c r="A6459" s="3">
        <v>44077</v>
      </c>
      <c r="B6459" s="5">
        <v>-1.02</v>
      </c>
      <c r="C6459" s="5">
        <v>1930.3</v>
      </c>
      <c r="D6459">
        <f t="shared" si="95"/>
        <v>-0.97390742479317693</v>
      </c>
    </row>
    <row r="6460" spans="1:4" x14ac:dyDescent="0.4">
      <c r="A6460" s="3">
        <v>44078</v>
      </c>
      <c r="B6460" s="5">
        <v>-0.98</v>
      </c>
      <c r="C6460" s="5">
        <v>1932.8</v>
      </c>
      <c r="D6460">
        <f t="shared" si="95"/>
        <v>-0.97415757116866586</v>
      </c>
    </row>
    <row r="6461" spans="1:4" x14ac:dyDescent="0.4">
      <c r="A6461" s="3">
        <v>44079</v>
      </c>
      <c r="B6461" s="5">
        <v>-0.98</v>
      </c>
      <c r="C6461" s="5">
        <v>1932.8</v>
      </c>
      <c r="D6461">
        <f t="shared" si="95"/>
        <v>-0.97440226267495866</v>
      </c>
    </row>
    <row r="6462" spans="1:4" x14ac:dyDescent="0.4">
      <c r="A6462" s="3">
        <v>44080</v>
      </c>
      <c r="B6462" s="5">
        <v>-0.98</v>
      </c>
      <c r="C6462" s="5">
        <v>1932.8</v>
      </c>
      <c r="D6462">
        <f t="shared" si="95"/>
        <v>-0.97464168957284858</v>
      </c>
    </row>
    <row r="6463" spans="1:4" x14ac:dyDescent="0.4">
      <c r="A6463" s="3">
        <v>44081</v>
      </c>
      <c r="B6463" s="5">
        <v>-0.98</v>
      </c>
      <c r="C6463" s="5">
        <v>1927.94</v>
      </c>
      <c r="D6463">
        <f t="shared" si="95"/>
        <v>-0.97483184170826309</v>
      </c>
    </row>
    <row r="6464" spans="1:4" x14ac:dyDescent="0.4">
      <c r="A6464" s="3">
        <v>44082</v>
      </c>
      <c r="B6464" s="5">
        <v>-0.99</v>
      </c>
      <c r="C6464" s="5">
        <v>1931.5</v>
      </c>
      <c r="D6464">
        <f t="shared" si="95"/>
        <v>-0.97498951891703656</v>
      </c>
    </row>
    <row r="6465" spans="1:4" x14ac:dyDescent="0.4">
      <c r="A6465" s="3">
        <v>44083</v>
      </c>
      <c r="B6465" s="5">
        <v>-1</v>
      </c>
      <c r="C6465" s="5">
        <v>1946.3</v>
      </c>
      <c r="D6465">
        <f t="shared" si="95"/>
        <v>-0.97513354168202304</v>
      </c>
    </row>
    <row r="6466" spans="1:4" x14ac:dyDescent="0.4">
      <c r="A6466" s="3">
        <v>44084</v>
      </c>
      <c r="B6466" s="5">
        <v>-1.01</v>
      </c>
      <c r="C6466" s="5">
        <v>1945.6</v>
      </c>
      <c r="D6466">
        <f t="shared" si="95"/>
        <v>-0.9752896030605136</v>
      </c>
    </row>
    <row r="6467" spans="1:4" x14ac:dyDescent="0.4">
      <c r="A6467" s="3">
        <v>44085</v>
      </c>
      <c r="B6467" s="5">
        <v>-0.98</v>
      </c>
      <c r="C6467" s="5">
        <v>1939.4</v>
      </c>
      <c r="D6467">
        <f t="shared" si="95"/>
        <v>-0.97544159440842459</v>
      </c>
    </row>
    <row r="6468" spans="1:4" x14ac:dyDescent="0.4">
      <c r="A6468" s="3">
        <v>44086</v>
      </c>
      <c r="B6468" s="5">
        <v>-0.98</v>
      </c>
      <c r="C6468" s="5">
        <v>1939.4</v>
      </c>
      <c r="D6468">
        <f t="shared" si="95"/>
        <v>-0.97559045973725023</v>
      </c>
    </row>
    <row r="6469" spans="1:4" x14ac:dyDescent="0.4">
      <c r="A6469" s="3">
        <v>44087</v>
      </c>
      <c r="B6469" s="5">
        <v>-0.98</v>
      </c>
      <c r="C6469" s="5">
        <v>1939.4</v>
      </c>
      <c r="D6469">
        <f t="shared" si="95"/>
        <v>-0.97573629044194288</v>
      </c>
    </row>
    <row r="6470" spans="1:4" x14ac:dyDescent="0.4">
      <c r="A6470" s="3">
        <v>44088</v>
      </c>
      <c r="B6470" s="5">
        <v>-0.97</v>
      </c>
      <c r="C6470" s="5">
        <v>1956.3</v>
      </c>
      <c r="D6470">
        <f t="shared" si="95"/>
        <v>-0.97580755995144663</v>
      </c>
    </row>
    <row r="6471" spans="1:4" x14ac:dyDescent="0.4">
      <c r="A6471" s="3">
        <v>44089</v>
      </c>
      <c r="B6471" s="5">
        <v>-0.99</v>
      </c>
      <c r="C6471" s="5">
        <v>1953.8</v>
      </c>
      <c r="D6471">
        <f t="shared" si="95"/>
        <v>-0.97591242550280521</v>
      </c>
    </row>
    <row r="6472" spans="1:4" x14ac:dyDescent="0.4">
      <c r="A6472" s="3">
        <v>44090</v>
      </c>
      <c r="B6472" s="5">
        <v>-0.99</v>
      </c>
      <c r="C6472" s="5">
        <v>1958.8</v>
      </c>
      <c r="D6472">
        <f t="shared" si="95"/>
        <v>-0.97602465448668163</v>
      </c>
    </row>
    <row r="6473" spans="1:4" x14ac:dyDescent="0.4">
      <c r="A6473" s="3">
        <v>44091</v>
      </c>
      <c r="B6473" s="5">
        <v>-0.97</v>
      </c>
      <c r="C6473" s="5">
        <v>1943.9</v>
      </c>
      <c r="D6473">
        <f t="shared" si="95"/>
        <v>-0.97612989230793001</v>
      </c>
    </row>
    <row r="6474" spans="1:4" x14ac:dyDescent="0.4">
      <c r="A6474" s="3">
        <v>44092</v>
      </c>
      <c r="B6474" s="5">
        <v>-0.97</v>
      </c>
      <c r="C6474" s="5">
        <v>1950.3</v>
      </c>
      <c r="D6474">
        <f t="shared" si="95"/>
        <v>-0.97623130510431577</v>
      </c>
    </row>
    <row r="6475" spans="1:4" x14ac:dyDescent="0.4">
      <c r="A6475" s="3">
        <v>44093</v>
      </c>
      <c r="B6475" s="5">
        <v>-0.97</v>
      </c>
      <c r="C6475" s="5">
        <v>1950.3</v>
      </c>
      <c r="D6475">
        <f t="shared" si="95"/>
        <v>-0.97633071472672328</v>
      </c>
    </row>
    <row r="6476" spans="1:4" x14ac:dyDescent="0.4">
      <c r="A6476" s="3">
        <v>44094</v>
      </c>
      <c r="B6476" s="5">
        <v>-0.97</v>
      </c>
      <c r="C6476" s="5">
        <v>1950.3</v>
      </c>
      <c r="D6476">
        <f t="shared" si="95"/>
        <v>-0.97642815310224007</v>
      </c>
    </row>
    <row r="6477" spans="1:4" x14ac:dyDescent="0.4">
      <c r="A6477" s="3">
        <v>44095</v>
      </c>
      <c r="B6477" s="5">
        <v>-0.94</v>
      </c>
      <c r="C6477" s="5">
        <v>1912.1</v>
      </c>
      <c r="D6477">
        <f t="shared" si="95"/>
        <v>-0.97653724018647259</v>
      </c>
    </row>
    <row r="6478" spans="1:4" x14ac:dyDescent="0.4">
      <c r="A6478" s="3">
        <v>44096</v>
      </c>
      <c r="B6478" s="5">
        <v>-0.94</v>
      </c>
      <c r="C6478" s="5">
        <v>1899.8</v>
      </c>
      <c r="D6478">
        <f t="shared" si="95"/>
        <v>-0.97662942003949826</v>
      </c>
    </row>
    <row r="6479" spans="1:4" x14ac:dyDescent="0.4">
      <c r="A6479" s="3">
        <v>44097</v>
      </c>
      <c r="B6479" s="5">
        <v>-0.92</v>
      </c>
      <c r="C6479" s="5">
        <v>1862.4</v>
      </c>
      <c r="D6479">
        <f t="shared" si="95"/>
        <v>-0.97660902762888169</v>
      </c>
    </row>
    <row r="6480" spans="1:4" x14ac:dyDescent="0.4">
      <c r="A6480" s="3">
        <v>44098</v>
      </c>
      <c r="B6480" s="5">
        <v>-0.91</v>
      </c>
      <c r="C6480" s="5">
        <v>1867.5</v>
      </c>
      <c r="D6480">
        <f t="shared" si="95"/>
        <v>-0.97661834846812134</v>
      </c>
    </row>
    <row r="6481" spans="1:4" x14ac:dyDescent="0.4">
      <c r="A6481" s="3">
        <v>44099</v>
      </c>
      <c r="B6481" s="5">
        <v>-0.92</v>
      </c>
      <c r="C6481" s="5">
        <v>1860</v>
      </c>
      <c r="D6481">
        <f t="shared" si="95"/>
        <v>-0.97658398689548032</v>
      </c>
    </row>
    <row r="6482" spans="1:4" x14ac:dyDescent="0.4">
      <c r="A6482" s="3">
        <v>44100</v>
      </c>
      <c r="B6482" s="5">
        <v>-0.92</v>
      </c>
      <c r="C6482" s="5">
        <v>1860</v>
      </c>
      <c r="D6482">
        <f t="shared" si="95"/>
        <v>-0.97654888567571874</v>
      </c>
    </row>
    <row r="6483" spans="1:4" x14ac:dyDescent="0.4">
      <c r="A6483" s="3">
        <v>44101</v>
      </c>
      <c r="B6483" s="5">
        <v>-0.92</v>
      </c>
      <c r="C6483" s="5">
        <v>1860</v>
      </c>
      <c r="D6483">
        <f t="shared" si="95"/>
        <v>-0.97651301875587349</v>
      </c>
    </row>
    <row r="6484" spans="1:4" x14ac:dyDescent="0.4">
      <c r="A6484" s="3">
        <v>44102</v>
      </c>
      <c r="B6484" s="5">
        <v>-0.94</v>
      </c>
      <c r="C6484" s="5">
        <v>1879.9</v>
      </c>
      <c r="D6484">
        <f t="shared" si="95"/>
        <v>-0.97651962659797764</v>
      </c>
    </row>
    <row r="6485" spans="1:4" x14ac:dyDescent="0.4">
      <c r="A6485" s="3">
        <v>44103</v>
      </c>
      <c r="B6485" s="5">
        <v>-0.98</v>
      </c>
      <c r="C6485" s="5">
        <v>1897.7</v>
      </c>
      <c r="D6485">
        <f t="shared" si="95"/>
        <v>-0.97655571051153911</v>
      </c>
    </row>
    <row r="6486" spans="1:4" x14ac:dyDescent="0.4">
      <c r="A6486" s="3">
        <v>44104</v>
      </c>
      <c r="B6486" s="5">
        <v>-0.94</v>
      </c>
      <c r="C6486" s="5">
        <v>1885.4</v>
      </c>
      <c r="D6486">
        <f t="shared" si="95"/>
        <v>-0.9765859139991192</v>
      </c>
    </row>
    <row r="6487" spans="1:4" x14ac:dyDescent="0.4">
      <c r="A6487" s="3">
        <v>44105</v>
      </c>
      <c r="B6487" s="5">
        <v>-0.95</v>
      </c>
      <c r="C6487" s="5">
        <v>1905.6</v>
      </c>
      <c r="D6487">
        <f t="shared" si="95"/>
        <v>-0.97666514632665036</v>
      </c>
    </row>
    <row r="6488" spans="1:4" x14ac:dyDescent="0.4">
      <c r="A6488" s="3">
        <v>44106</v>
      </c>
      <c r="B6488" s="5">
        <v>-0.94</v>
      </c>
      <c r="C6488" s="5">
        <v>1898.7</v>
      </c>
      <c r="D6488">
        <f t="shared" si="95"/>
        <v>-0.97677729526791834</v>
      </c>
    </row>
    <row r="6489" spans="1:4" x14ac:dyDescent="0.4">
      <c r="A6489" s="3">
        <v>44107</v>
      </c>
      <c r="B6489" s="5">
        <v>-0.94</v>
      </c>
      <c r="C6489" s="5">
        <v>1898.7</v>
      </c>
      <c r="D6489">
        <f t="shared" si="95"/>
        <v>-0.97688759275878845</v>
      </c>
    </row>
    <row r="6490" spans="1:4" x14ac:dyDescent="0.4">
      <c r="A6490" s="3">
        <v>44108</v>
      </c>
      <c r="B6490" s="5">
        <v>-0.94</v>
      </c>
      <c r="C6490" s="5">
        <v>1898.7</v>
      </c>
      <c r="D6490">
        <f t="shared" si="95"/>
        <v>-0.97699608600743459</v>
      </c>
    </row>
    <row r="6491" spans="1:4" x14ac:dyDescent="0.4">
      <c r="A6491" s="3">
        <v>44109</v>
      </c>
      <c r="B6491" s="5">
        <v>-0.9</v>
      </c>
      <c r="C6491" s="5">
        <v>1913.1</v>
      </c>
      <c r="D6491">
        <f t="shared" si="95"/>
        <v>-0.97707104317379356</v>
      </c>
    </row>
    <row r="6492" spans="1:4" x14ac:dyDescent="0.4">
      <c r="A6492" s="3">
        <v>44110</v>
      </c>
      <c r="B6492" s="5">
        <v>-0.9</v>
      </c>
      <c r="C6492" s="5">
        <v>1877.8</v>
      </c>
      <c r="D6492">
        <f t="shared" si="95"/>
        <v>-0.97710997808505196</v>
      </c>
    </row>
    <row r="6493" spans="1:4" x14ac:dyDescent="0.4">
      <c r="A6493" s="3">
        <v>44111</v>
      </c>
      <c r="B6493" s="5">
        <v>-0.9</v>
      </c>
      <c r="C6493" s="5">
        <v>1887</v>
      </c>
      <c r="D6493">
        <f t="shared" si="95"/>
        <v>-0.97713954175406148</v>
      </c>
    </row>
    <row r="6494" spans="1:4" x14ac:dyDescent="0.4">
      <c r="A6494" s="3">
        <v>44112</v>
      </c>
      <c r="B6494" s="5">
        <v>-0.94</v>
      </c>
      <c r="C6494" s="5">
        <v>1893.4</v>
      </c>
      <c r="D6494">
        <f t="shared" si="95"/>
        <v>-0.97716008163523504</v>
      </c>
    </row>
    <row r="6495" spans="1:4" x14ac:dyDescent="0.4">
      <c r="A6495" s="3">
        <v>44113</v>
      </c>
      <c r="B6495" s="5">
        <v>-0.94</v>
      </c>
      <c r="C6495" s="5">
        <v>1929.4</v>
      </c>
      <c r="D6495">
        <f t="shared" si="95"/>
        <v>-0.97718443714017533</v>
      </c>
    </row>
    <row r="6496" spans="1:4" x14ac:dyDescent="0.4">
      <c r="A6496" s="3">
        <v>44114</v>
      </c>
      <c r="B6496" s="5">
        <v>-0.94</v>
      </c>
      <c r="C6496" s="5">
        <v>1929.4</v>
      </c>
      <c r="D6496">
        <f t="shared" si="95"/>
        <v>-0.97720725808564213</v>
      </c>
    </row>
    <row r="6497" spans="1:4" x14ac:dyDescent="0.4">
      <c r="A6497" s="3">
        <v>44115</v>
      </c>
      <c r="B6497" s="5">
        <v>-0.94</v>
      </c>
      <c r="C6497" s="5">
        <v>1929.4</v>
      </c>
      <c r="D6497">
        <f t="shared" si="95"/>
        <v>-0.97722855226570615</v>
      </c>
    </row>
    <row r="6498" spans="1:4" x14ac:dyDescent="0.4">
      <c r="A6498" s="3">
        <v>44116</v>
      </c>
      <c r="B6498" s="5">
        <v>-0.94</v>
      </c>
      <c r="C6498" s="5">
        <v>1921.9</v>
      </c>
      <c r="D6498">
        <f t="shared" si="95"/>
        <v>-0.97726963994578964</v>
      </c>
    </row>
    <row r="6499" spans="1:4" x14ac:dyDescent="0.4">
      <c r="A6499" s="3">
        <v>44117</v>
      </c>
      <c r="B6499" s="5">
        <v>-0.96</v>
      </c>
      <c r="C6499" s="5">
        <v>1889.3</v>
      </c>
      <c r="D6499">
        <f t="shared" si="95"/>
        <v>-0.97725497414304563</v>
      </c>
    </row>
    <row r="6500" spans="1:4" x14ac:dyDescent="0.4">
      <c r="A6500" s="3">
        <v>44118</v>
      </c>
      <c r="B6500" s="5">
        <v>-0.96</v>
      </c>
      <c r="C6500" s="5">
        <v>1901.3</v>
      </c>
      <c r="D6500">
        <f t="shared" si="95"/>
        <v>-0.97727143799967453</v>
      </c>
    </row>
    <row r="6501" spans="1:4" x14ac:dyDescent="0.4">
      <c r="A6501" s="3">
        <v>44119</v>
      </c>
      <c r="B6501" s="5">
        <v>-0.95</v>
      </c>
      <c r="C6501" s="5">
        <v>1908.4</v>
      </c>
      <c r="D6501">
        <f t="shared" si="95"/>
        <v>-0.97729450058770162</v>
      </c>
    </row>
    <row r="6502" spans="1:4" x14ac:dyDescent="0.4">
      <c r="A6502" s="3">
        <v>44120</v>
      </c>
      <c r="B6502" s="5">
        <v>-0.95</v>
      </c>
      <c r="C6502" s="5">
        <v>1898.5940000000001</v>
      </c>
      <c r="D6502">
        <f t="shared" si="95"/>
        <v>-0.97730142143387166</v>
      </c>
    </row>
    <row r="6503" spans="1:4" x14ac:dyDescent="0.4">
      <c r="A6503" s="3">
        <v>44121</v>
      </c>
      <c r="B6503" s="5">
        <v>-0.95</v>
      </c>
      <c r="C6503" s="5">
        <v>1898.5940000000001</v>
      </c>
      <c r="D6503">
        <f t="shared" si="95"/>
        <v>-0.97730635449081538</v>
      </c>
    </row>
    <row r="6504" spans="1:4" x14ac:dyDescent="0.4">
      <c r="A6504" s="3">
        <v>44122</v>
      </c>
      <c r="B6504" s="5">
        <v>-0.95</v>
      </c>
      <c r="C6504" s="5">
        <v>1898.5940000000001</v>
      </c>
      <c r="D6504">
        <f t="shared" si="95"/>
        <v>-0.97730930228792212</v>
      </c>
    </row>
    <row r="6505" spans="1:4" x14ac:dyDescent="0.4">
      <c r="A6505" s="3">
        <v>44123</v>
      </c>
      <c r="B6505" s="5">
        <v>-0.93</v>
      </c>
      <c r="C6505" s="5">
        <v>1903.8</v>
      </c>
      <c r="D6505">
        <f t="shared" si="95"/>
        <v>-0.9773119438421024</v>
      </c>
    </row>
    <row r="6506" spans="1:4" x14ac:dyDescent="0.4">
      <c r="A6506" s="3">
        <v>44124</v>
      </c>
      <c r="B6506" s="5">
        <v>-0.91</v>
      </c>
      <c r="C6506" s="5">
        <v>1906.3</v>
      </c>
      <c r="D6506">
        <f t="shared" si="95"/>
        <v>-0.97730415345058308</v>
      </c>
    </row>
    <row r="6507" spans="1:4" x14ac:dyDescent="0.4">
      <c r="A6507" s="3">
        <v>44125</v>
      </c>
      <c r="B6507" s="5">
        <v>-0.91</v>
      </c>
      <c r="C6507" s="5">
        <v>1924</v>
      </c>
      <c r="D6507">
        <f t="shared" si="95"/>
        <v>-0.97727237012582124</v>
      </c>
    </row>
    <row r="6508" spans="1:4" x14ac:dyDescent="0.4">
      <c r="A6508" s="3">
        <v>44126</v>
      </c>
      <c r="B6508" s="5">
        <v>-0.89</v>
      </c>
      <c r="C6508" s="5">
        <v>1903.7</v>
      </c>
      <c r="D6508">
        <f t="shared" si="95"/>
        <v>-0.97727147825242389</v>
      </c>
    </row>
    <row r="6509" spans="1:4" x14ac:dyDescent="0.4">
      <c r="A6509" s="3">
        <v>44127</v>
      </c>
      <c r="B6509" s="5">
        <v>-0.9</v>
      </c>
      <c r="C6509" s="5">
        <v>1901.174</v>
      </c>
      <c r="D6509">
        <f t="shared" si="95"/>
        <v>-0.97727848647348903</v>
      </c>
    </row>
    <row r="6510" spans="1:4" x14ac:dyDescent="0.4">
      <c r="A6510" s="3">
        <v>44128</v>
      </c>
      <c r="B6510" s="5">
        <v>-0.9</v>
      </c>
      <c r="C6510" s="5">
        <v>1901.174</v>
      </c>
      <c r="D6510">
        <f t="shared" si="95"/>
        <v>-0.97728388698873248</v>
      </c>
    </row>
    <row r="6511" spans="1:4" x14ac:dyDescent="0.4">
      <c r="A6511" s="3">
        <v>44129</v>
      </c>
      <c r="B6511" s="5">
        <v>-0.9</v>
      </c>
      <c r="C6511" s="5">
        <v>1901.174</v>
      </c>
      <c r="D6511">
        <f t="shared" si="95"/>
        <v>-0.97728768301024804</v>
      </c>
    </row>
    <row r="6512" spans="1:4" x14ac:dyDescent="0.4">
      <c r="A6512" s="3">
        <v>44130</v>
      </c>
      <c r="B6512" s="5">
        <v>-0.91</v>
      </c>
      <c r="C6512" s="5">
        <v>1901.7</v>
      </c>
      <c r="D6512">
        <f t="shared" si="95"/>
        <v>-0.97730456378702857</v>
      </c>
    </row>
    <row r="6513" spans="1:4" x14ac:dyDescent="0.4">
      <c r="A6513" s="3">
        <v>44131</v>
      </c>
      <c r="B6513" s="5">
        <v>-0.92</v>
      </c>
      <c r="C6513" s="5">
        <v>1907.8</v>
      </c>
      <c r="D6513">
        <f t="shared" si="95"/>
        <v>-0.97732480180578951</v>
      </c>
    </row>
    <row r="6514" spans="1:4" x14ac:dyDescent="0.4">
      <c r="A6514" s="3">
        <v>44132</v>
      </c>
      <c r="B6514" s="5">
        <v>-0.91</v>
      </c>
      <c r="C6514" s="5">
        <v>1876.9</v>
      </c>
      <c r="D6514">
        <f t="shared" ref="D6514:D6577" si="96">CORREL(B6151:B6514, C6151:C6514)</f>
        <v>-0.97732532008197059</v>
      </c>
    </row>
    <row r="6515" spans="1:4" x14ac:dyDescent="0.4">
      <c r="A6515" s="3">
        <v>44133</v>
      </c>
      <c r="B6515" s="5">
        <v>-0.86</v>
      </c>
      <c r="C6515" s="5">
        <v>1867.3</v>
      </c>
      <c r="D6515">
        <f t="shared" si="96"/>
        <v>-0.97732809730773607</v>
      </c>
    </row>
    <row r="6516" spans="1:4" x14ac:dyDescent="0.4">
      <c r="A6516" s="3">
        <v>44134</v>
      </c>
      <c r="B6516" s="5">
        <v>-0.82</v>
      </c>
      <c r="C6516" s="5">
        <v>1877.9</v>
      </c>
      <c r="D6516">
        <f t="shared" si="96"/>
        <v>-0.97731239799300762</v>
      </c>
    </row>
    <row r="6517" spans="1:4" x14ac:dyDescent="0.4">
      <c r="A6517" s="3">
        <v>44135</v>
      </c>
      <c r="B6517" s="5">
        <v>-0.82</v>
      </c>
      <c r="C6517" s="5">
        <v>1877.9</v>
      </c>
      <c r="D6517">
        <f t="shared" si="96"/>
        <v>-0.97729564195840868</v>
      </c>
    </row>
    <row r="6518" spans="1:4" x14ac:dyDescent="0.4">
      <c r="A6518" s="3">
        <v>44136</v>
      </c>
      <c r="B6518" s="5">
        <v>-0.82</v>
      </c>
      <c r="C6518" s="5">
        <v>1877.9</v>
      </c>
      <c r="D6518">
        <f t="shared" si="96"/>
        <v>-0.97727782730395862</v>
      </c>
    </row>
    <row r="6519" spans="1:4" x14ac:dyDescent="0.4">
      <c r="A6519" s="3">
        <v>44137</v>
      </c>
      <c r="B6519" s="5">
        <v>-0.84</v>
      </c>
      <c r="C6519" s="5">
        <v>1895.58</v>
      </c>
      <c r="D6519">
        <f t="shared" si="96"/>
        <v>-0.97724210949115464</v>
      </c>
    </row>
    <row r="6520" spans="1:4" x14ac:dyDescent="0.4">
      <c r="A6520" s="3">
        <v>44138</v>
      </c>
      <c r="B6520" s="5">
        <v>-0.82</v>
      </c>
      <c r="C6520" s="5">
        <v>1909.25</v>
      </c>
      <c r="D6520">
        <f t="shared" si="96"/>
        <v>-0.97708670203124892</v>
      </c>
    </row>
    <row r="6521" spans="1:4" x14ac:dyDescent="0.4">
      <c r="A6521" s="3">
        <v>44139</v>
      </c>
      <c r="B6521" s="5">
        <v>-0.86</v>
      </c>
      <c r="C6521" s="5">
        <v>1903.0650000000001</v>
      </c>
      <c r="D6521">
        <f t="shared" si="96"/>
        <v>-0.97701593008850152</v>
      </c>
    </row>
    <row r="6522" spans="1:4" x14ac:dyDescent="0.4">
      <c r="A6522" s="3">
        <v>44140</v>
      </c>
      <c r="B6522" s="5">
        <v>-0.87</v>
      </c>
      <c r="C6522" s="5">
        <v>1949.01</v>
      </c>
      <c r="D6522">
        <f t="shared" si="96"/>
        <v>-0.9767574917642623</v>
      </c>
    </row>
    <row r="6523" spans="1:4" x14ac:dyDescent="0.4">
      <c r="A6523" s="3">
        <v>44141</v>
      </c>
      <c r="B6523" s="5">
        <v>-0.82</v>
      </c>
      <c r="C6523" s="5">
        <v>1950.954</v>
      </c>
      <c r="D6523">
        <f t="shared" si="96"/>
        <v>-0.97631498067661271</v>
      </c>
    </row>
    <row r="6524" spans="1:4" x14ac:dyDescent="0.4">
      <c r="A6524" s="3">
        <v>44142</v>
      </c>
      <c r="B6524" s="5">
        <v>-0.82</v>
      </c>
      <c r="C6524" s="5">
        <v>1950.954</v>
      </c>
      <c r="D6524">
        <f t="shared" si="96"/>
        <v>-0.97587254392974043</v>
      </c>
    </row>
    <row r="6525" spans="1:4" x14ac:dyDescent="0.4">
      <c r="A6525" s="3">
        <v>44143</v>
      </c>
      <c r="B6525" s="5">
        <v>-0.82</v>
      </c>
      <c r="C6525" s="5">
        <v>1950.954</v>
      </c>
      <c r="D6525">
        <f t="shared" si="96"/>
        <v>-0.97542995467379734</v>
      </c>
    </row>
    <row r="6526" spans="1:4" x14ac:dyDescent="0.4">
      <c r="A6526" s="3">
        <v>44144</v>
      </c>
      <c r="B6526" s="5">
        <v>-0.77</v>
      </c>
      <c r="C6526" s="5">
        <v>1862.6279999999999</v>
      </c>
      <c r="D6526">
        <f t="shared" si="96"/>
        <v>-0.97529092297463427</v>
      </c>
    </row>
    <row r="6527" spans="1:4" x14ac:dyDescent="0.4">
      <c r="A6527" s="3">
        <v>44145</v>
      </c>
      <c r="B6527" s="5">
        <v>-0.78</v>
      </c>
      <c r="C6527" s="5">
        <v>1877.1279999999999</v>
      </c>
      <c r="D6527">
        <f t="shared" si="96"/>
        <v>-0.97513211629835006</v>
      </c>
    </row>
    <row r="6528" spans="1:4" x14ac:dyDescent="0.4">
      <c r="A6528" s="3">
        <v>44146</v>
      </c>
      <c r="B6528" s="5">
        <v>-0.78</v>
      </c>
      <c r="C6528" s="5">
        <v>1865.04</v>
      </c>
      <c r="D6528">
        <f t="shared" si="96"/>
        <v>-0.97500106077641091</v>
      </c>
    </row>
    <row r="6529" spans="1:4" x14ac:dyDescent="0.4">
      <c r="A6529" s="3">
        <v>44147</v>
      </c>
      <c r="B6529" s="5">
        <v>-0.83</v>
      </c>
      <c r="C6529" s="5">
        <v>1876.16</v>
      </c>
      <c r="D6529">
        <f t="shared" si="96"/>
        <v>-0.97489838295222842</v>
      </c>
    </row>
    <row r="6530" spans="1:4" x14ac:dyDescent="0.4">
      <c r="A6530" s="3">
        <v>44148</v>
      </c>
      <c r="B6530" s="5">
        <v>-0.83</v>
      </c>
      <c r="C6530" s="5">
        <v>1889.2</v>
      </c>
      <c r="D6530">
        <f t="shared" si="96"/>
        <v>-0.97477433142222636</v>
      </c>
    </row>
    <row r="6531" spans="1:4" x14ac:dyDescent="0.4">
      <c r="A6531" s="3">
        <v>44149</v>
      </c>
      <c r="B6531" s="5">
        <v>-0.83</v>
      </c>
      <c r="C6531" s="5">
        <v>1889.2</v>
      </c>
      <c r="D6531">
        <f t="shared" si="96"/>
        <v>-0.97464721438556012</v>
      </c>
    </row>
    <row r="6532" spans="1:4" x14ac:dyDescent="0.4">
      <c r="A6532" s="3">
        <v>44150</v>
      </c>
      <c r="B6532" s="5">
        <v>-0.83</v>
      </c>
      <c r="C6532" s="5">
        <v>1889.2</v>
      </c>
      <c r="D6532">
        <f t="shared" si="96"/>
        <v>-0.97451695548600981</v>
      </c>
    </row>
    <row r="6533" spans="1:4" x14ac:dyDescent="0.4">
      <c r="A6533" s="3">
        <v>44151</v>
      </c>
      <c r="B6533" s="5">
        <v>-0.81</v>
      </c>
      <c r="C6533" s="5">
        <v>1888.41</v>
      </c>
      <c r="D6533">
        <f t="shared" si="96"/>
        <v>-0.97436836907372748</v>
      </c>
    </row>
    <row r="6534" spans="1:4" x14ac:dyDescent="0.4">
      <c r="A6534" s="3">
        <v>44152</v>
      </c>
      <c r="B6534" s="5">
        <v>-0.83</v>
      </c>
      <c r="C6534" s="5">
        <v>1879.85</v>
      </c>
      <c r="D6534">
        <f t="shared" si="96"/>
        <v>-0.97425663376679894</v>
      </c>
    </row>
    <row r="6535" spans="1:4" x14ac:dyDescent="0.4">
      <c r="A6535" s="3">
        <v>44153</v>
      </c>
      <c r="B6535" s="5">
        <v>-0.82</v>
      </c>
      <c r="C6535" s="5">
        <v>1872.12</v>
      </c>
      <c r="D6535">
        <f t="shared" si="96"/>
        <v>-0.97416388172619628</v>
      </c>
    </row>
    <row r="6536" spans="1:4" x14ac:dyDescent="0.4">
      <c r="A6536" s="3">
        <v>44154</v>
      </c>
      <c r="B6536" s="5">
        <v>-0.84</v>
      </c>
      <c r="C6536" s="5">
        <v>1865.63</v>
      </c>
      <c r="D6536">
        <f t="shared" si="96"/>
        <v>-0.97406968738999755</v>
      </c>
    </row>
    <row r="6537" spans="1:4" x14ac:dyDescent="0.4">
      <c r="A6537" s="3">
        <v>44155</v>
      </c>
      <c r="B6537" s="5">
        <v>-0.86</v>
      </c>
      <c r="C6537" s="5">
        <v>1870.598</v>
      </c>
      <c r="D6537">
        <f t="shared" si="96"/>
        <v>-0.97396712351551895</v>
      </c>
    </row>
    <row r="6538" spans="1:4" x14ac:dyDescent="0.4">
      <c r="A6538" s="3">
        <v>44156</v>
      </c>
      <c r="B6538" s="5">
        <v>-0.86</v>
      </c>
      <c r="C6538" s="5">
        <v>1870.598</v>
      </c>
      <c r="D6538">
        <f t="shared" si="96"/>
        <v>-0.97386170247684933</v>
      </c>
    </row>
    <row r="6539" spans="1:4" x14ac:dyDescent="0.4">
      <c r="A6539" s="3">
        <v>44157</v>
      </c>
      <c r="B6539" s="5">
        <v>-0.86</v>
      </c>
      <c r="C6539" s="5">
        <v>1870.598</v>
      </c>
      <c r="D6539">
        <f t="shared" si="96"/>
        <v>-0.97375336595629725</v>
      </c>
    </row>
    <row r="6540" spans="1:4" x14ac:dyDescent="0.4">
      <c r="A6540" s="3">
        <v>44158</v>
      </c>
      <c r="B6540" s="5">
        <v>-0.85</v>
      </c>
      <c r="C6540" s="5">
        <v>1837.4</v>
      </c>
      <c r="D6540">
        <f t="shared" si="96"/>
        <v>-0.97358652537414103</v>
      </c>
    </row>
    <row r="6541" spans="1:4" x14ac:dyDescent="0.4">
      <c r="A6541" s="3">
        <v>44159</v>
      </c>
      <c r="B6541" s="5">
        <v>-0.86</v>
      </c>
      <c r="C6541" s="5">
        <v>1807.29</v>
      </c>
      <c r="D6541">
        <f t="shared" si="96"/>
        <v>-0.97323301630249959</v>
      </c>
    </row>
    <row r="6542" spans="1:4" x14ac:dyDescent="0.4">
      <c r="A6542" s="3">
        <v>44160</v>
      </c>
      <c r="B6542" s="5">
        <v>-0.87</v>
      </c>
      <c r="C6542" s="5">
        <v>1807.53</v>
      </c>
      <c r="D6542">
        <f t="shared" si="96"/>
        <v>-0.97283609333656273</v>
      </c>
    </row>
    <row r="6543" spans="1:4" x14ac:dyDescent="0.4">
      <c r="A6543" s="3">
        <v>44161</v>
      </c>
      <c r="B6543" s="5">
        <v>-0.87</v>
      </c>
      <c r="C6543" s="5">
        <v>1808.12</v>
      </c>
      <c r="D6543">
        <f t="shared" si="96"/>
        <v>-0.97243661514446633</v>
      </c>
    </row>
    <row r="6544" spans="1:4" x14ac:dyDescent="0.4">
      <c r="A6544" s="3">
        <v>44162</v>
      </c>
      <c r="B6544" s="5">
        <v>-0.91</v>
      </c>
      <c r="C6544" s="5">
        <v>1787.5</v>
      </c>
      <c r="D6544">
        <f t="shared" si="96"/>
        <v>-0.97163160682956151</v>
      </c>
    </row>
    <row r="6545" spans="1:4" x14ac:dyDescent="0.4">
      <c r="A6545" s="3">
        <v>44163</v>
      </c>
      <c r="B6545" s="5">
        <v>-0.91</v>
      </c>
      <c r="C6545" s="5">
        <v>1787.5</v>
      </c>
      <c r="D6545">
        <f t="shared" si="96"/>
        <v>-0.97081957091889803</v>
      </c>
    </row>
    <row r="6546" spans="1:4" x14ac:dyDescent="0.4">
      <c r="A6546" s="3">
        <v>44164</v>
      </c>
      <c r="B6546" s="5">
        <v>-0.91</v>
      </c>
      <c r="C6546" s="5">
        <v>1787.5</v>
      </c>
      <c r="D6546">
        <f t="shared" si="96"/>
        <v>-0.97000011237036843</v>
      </c>
    </row>
    <row r="6547" spans="1:4" x14ac:dyDescent="0.4">
      <c r="A6547" s="3">
        <v>44165</v>
      </c>
      <c r="B6547" s="5">
        <v>-0.93</v>
      </c>
      <c r="C6547" s="5">
        <v>1777.04</v>
      </c>
      <c r="D6547">
        <f t="shared" si="96"/>
        <v>-0.96893355432973205</v>
      </c>
    </row>
    <row r="6548" spans="1:4" x14ac:dyDescent="0.4">
      <c r="A6548" s="3">
        <v>44166</v>
      </c>
      <c r="B6548" s="5">
        <v>-0.89</v>
      </c>
      <c r="C6548" s="5">
        <v>1814.8</v>
      </c>
      <c r="D6548">
        <f t="shared" si="96"/>
        <v>-0.9685300688657843</v>
      </c>
    </row>
    <row r="6549" spans="1:4" x14ac:dyDescent="0.4">
      <c r="A6549" s="3">
        <v>44167</v>
      </c>
      <c r="B6549" s="5">
        <v>-0.9</v>
      </c>
      <c r="C6549" s="5">
        <v>1829.88</v>
      </c>
      <c r="D6549">
        <f t="shared" si="96"/>
        <v>-0.96818789365154589</v>
      </c>
    </row>
    <row r="6550" spans="1:4" x14ac:dyDescent="0.4">
      <c r="A6550" s="3">
        <v>44168</v>
      </c>
      <c r="B6550" s="5">
        <v>-0.94</v>
      </c>
      <c r="C6550" s="5">
        <v>1840.12</v>
      </c>
      <c r="D6550">
        <f t="shared" si="96"/>
        <v>-0.96778895874037674</v>
      </c>
    </row>
    <row r="6551" spans="1:4" x14ac:dyDescent="0.4">
      <c r="A6551" s="3">
        <v>44169</v>
      </c>
      <c r="B6551" s="5">
        <v>-0.92</v>
      </c>
      <c r="C6551" s="5">
        <v>1837.98</v>
      </c>
      <c r="D6551">
        <f t="shared" si="96"/>
        <v>-0.96741619126183731</v>
      </c>
    </row>
    <row r="6552" spans="1:4" x14ac:dyDescent="0.4">
      <c r="A6552" s="3">
        <v>44170</v>
      </c>
      <c r="B6552" s="5">
        <v>-0.92</v>
      </c>
      <c r="C6552" s="5">
        <v>1837.98</v>
      </c>
      <c r="D6552">
        <f t="shared" si="96"/>
        <v>-0.96703837157961547</v>
      </c>
    </row>
    <row r="6553" spans="1:4" x14ac:dyDescent="0.4">
      <c r="A6553" s="3">
        <v>44171</v>
      </c>
      <c r="B6553" s="5">
        <v>-0.92</v>
      </c>
      <c r="C6553" s="5">
        <v>1837.98</v>
      </c>
      <c r="D6553">
        <f t="shared" si="96"/>
        <v>-0.96665529742923895</v>
      </c>
    </row>
    <row r="6554" spans="1:4" x14ac:dyDescent="0.4">
      <c r="A6554" s="3">
        <v>44172</v>
      </c>
      <c r="B6554" s="5">
        <v>-0.94</v>
      </c>
      <c r="C6554" s="5">
        <v>1862.374</v>
      </c>
      <c r="D6554">
        <f t="shared" si="96"/>
        <v>-0.96639285219544724</v>
      </c>
    </row>
    <row r="6555" spans="1:4" x14ac:dyDescent="0.4">
      <c r="A6555" s="3">
        <v>44173</v>
      </c>
      <c r="B6555" s="5">
        <v>-0.97</v>
      </c>
      <c r="C6555" s="5">
        <v>1870.1</v>
      </c>
      <c r="D6555">
        <f t="shared" si="96"/>
        <v>-0.96611141222200003</v>
      </c>
    </row>
    <row r="6556" spans="1:4" x14ac:dyDescent="0.4">
      <c r="A6556" s="3">
        <v>44174</v>
      </c>
      <c r="B6556" s="5">
        <v>-0.96</v>
      </c>
      <c r="C6556" s="5">
        <v>1839.93</v>
      </c>
      <c r="D6556">
        <f t="shared" si="96"/>
        <v>-0.96567376788969694</v>
      </c>
    </row>
    <row r="6557" spans="1:4" x14ac:dyDescent="0.4">
      <c r="A6557" s="3">
        <v>44175</v>
      </c>
      <c r="B6557" s="5">
        <v>-0.96</v>
      </c>
      <c r="C6557" s="5">
        <v>1836.3</v>
      </c>
      <c r="D6557">
        <f t="shared" si="96"/>
        <v>-0.96510065538326462</v>
      </c>
    </row>
    <row r="6558" spans="1:4" x14ac:dyDescent="0.4">
      <c r="A6558" s="3">
        <v>44176</v>
      </c>
      <c r="B6558" s="5">
        <v>-0.97</v>
      </c>
      <c r="C6558" s="5">
        <v>1838.998</v>
      </c>
      <c r="D6558">
        <f t="shared" si="96"/>
        <v>-0.96457671570861092</v>
      </c>
    </row>
    <row r="6559" spans="1:4" x14ac:dyDescent="0.4">
      <c r="A6559" s="3">
        <v>44177</v>
      </c>
      <c r="B6559" s="5">
        <v>-0.97</v>
      </c>
      <c r="C6559" s="5">
        <v>1838.998</v>
      </c>
      <c r="D6559">
        <f t="shared" si="96"/>
        <v>-0.96404698902003894</v>
      </c>
    </row>
    <row r="6560" spans="1:4" x14ac:dyDescent="0.4">
      <c r="A6560" s="3">
        <v>44178</v>
      </c>
      <c r="B6560" s="5">
        <v>-0.97</v>
      </c>
      <c r="C6560" s="5">
        <v>1838.998</v>
      </c>
      <c r="D6560">
        <f t="shared" si="96"/>
        <v>-0.96351119292139653</v>
      </c>
    </row>
    <row r="6561" spans="1:4" x14ac:dyDescent="0.4">
      <c r="A6561" s="3">
        <v>44179</v>
      </c>
      <c r="B6561" s="5">
        <v>-0.98</v>
      </c>
      <c r="C6561" s="5">
        <v>1826.7</v>
      </c>
      <c r="D6561">
        <f t="shared" si="96"/>
        <v>-0.96275494988293986</v>
      </c>
    </row>
    <row r="6562" spans="1:4" x14ac:dyDescent="0.4">
      <c r="A6562" s="3">
        <v>44180</v>
      </c>
      <c r="B6562" s="5">
        <v>-0.99</v>
      </c>
      <c r="C6562" s="5">
        <v>1852.9</v>
      </c>
      <c r="D6562">
        <f t="shared" si="96"/>
        <v>-0.96224150883377746</v>
      </c>
    </row>
    <row r="6563" spans="1:4" x14ac:dyDescent="0.4">
      <c r="A6563" s="3">
        <v>44181</v>
      </c>
      <c r="B6563" s="5">
        <v>-1</v>
      </c>
      <c r="C6563" s="5">
        <v>1864.73</v>
      </c>
      <c r="D6563">
        <f t="shared" si="96"/>
        <v>-0.96176968274331809</v>
      </c>
    </row>
    <row r="6564" spans="1:4" x14ac:dyDescent="0.4">
      <c r="A6564" s="3">
        <v>44182</v>
      </c>
      <c r="B6564" s="5">
        <v>-1</v>
      </c>
      <c r="C6564" s="5">
        <v>1884.98</v>
      </c>
      <c r="D6564">
        <f t="shared" si="96"/>
        <v>-0.96143432068026946</v>
      </c>
    </row>
    <row r="6565" spans="1:4" x14ac:dyDescent="0.4">
      <c r="A6565" s="3">
        <v>44183</v>
      </c>
      <c r="B6565" s="5">
        <v>-1</v>
      </c>
      <c r="C6565" s="5">
        <v>1880.895</v>
      </c>
      <c r="D6565">
        <f t="shared" si="96"/>
        <v>-0.9610680722999887</v>
      </c>
    </row>
    <row r="6566" spans="1:4" x14ac:dyDescent="0.4">
      <c r="A6566" s="3">
        <v>44184</v>
      </c>
      <c r="B6566" s="5">
        <v>-1</v>
      </c>
      <c r="C6566" s="5">
        <v>1880.895</v>
      </c>
      <c r="D6566">
        <f t="shared" si="96"/>
        <v>-0.96069371913779233</v>
      </c>
    </row>
    <row r="6567" spans="1:4" x14ac:dyDescent="0.4">
      <c r="A6567" s="3">
        <v>44185</v>
      </c>
      <c r="B6567" s="5">
        <v>-1</v>
      </c>
      <c r="C6567" s="5">
        <v>1880.895</v>
      </c>
      <c r="D6567">
        <f t="shared" si="96"/>
        <v>-0.96031095001124223</v>
      </c>
    </row>
    <row r="6568" spans="1:4" x14ac:dyDescent="0.4">
      <c r="A6568" s="3">
        <v>44186</v>
      </c>
      <c r="B6568" s="5">
        <v>-1</v>
      </c>
      <c r="C6568" s="5">
        <v>1875.7</v>
      </c>
      <c r="D6568">
        <f t="shared" si="96"/>
        <v>-0.95987195600085673</v>
      </c>
    </row>
    <row r="6569" spans="1:4" x14ac:dyDescent="0.4">
      <c r="A6569" s="3">
        <v>44187</v>
      </c>
      <c r="B6569" s="5">
        <v>-1.01</v>
      </c>
      <c r="C6569" s="5">
        <v>1859.8</v>
      </c>
      <c r="D6569">
        <f t="shared" si="96"/>
        <v>-0.9593116143953605</v>
      </c>
    </row>
    <row r="6570" spans="1:4" x14ac:dyDescent="0.4">
      <c r="A6570" s="3">
        <v>44188</v>
      </c>
      <c r="B6570" s="5">
        <v>-1.01</v>
      </c>
      <c r="C6570" s="5">
        <v>1872.9</v>
      </c>
      <c r="D6570">
        <f t="shared" si="96"/>
        <v>-0.95885055616468828</v>
      </c>
    </row>
    <row r="6571" spans="1:4" x14ac:dyDescent="0.4">
      <c r="A6571" s="3">
        <v>44189</v>
      </c>
      <c r="B6571" s="5">
        <v>-1.03</v>
      </c>
      <c r="C6571" s="5">
        <v>1878.97</v>
      </c>
      <c r="D6571">
        <f t="shared" si="96"/>
        <v>-0.95842366137412671</v>
      </c>
    </row>
    <row r="6572" spans="1:4" x14ac:dyDescent="0.4">
      <c r="A6572" s="3">
        <v>44190</v>
      </c>
      <c r="B6572" s="5">
        <v>-1.03</v>
      </c>
      <c r="C6572" s="5">
        <v>1878.97</v>
      </c>
      <c r="D6572">
        <f t="shared" si="96"/>
        <v>-0.95798272761369352</v>
      </c>
    </row>
    <row r="6573" spans="1:4" x14ac:dyDescent="0.4">
      <c r="A6573" s="3">
        <v>44191</v>
      </c>
      <c r="B6573" s="5">
        <v>-1.03</v>
      </c>
      <c r="C6573" s="5">
        <v>1878.97</v>
      </c>
      <c r="D6573">
        <f t="shared" si="96"/>
        <v>-0.95753281892730602</v>
      </c>
    </row>
    <row r="6574" spans="1:4" x14ac:dyDescent="0.4">
      <c r="A6574" s="3">
        <v>44192</v>
      </c>
      <c r="B6574" s="5">
        <v>-1.03</v>
      </c>
      <c r="C6574" s="5">
        <v>1878.97</v>
      </c>
      <c r="D6574">
        <f t="shared" si="96"/>
        <v>-0.95707356913692632</v>
      </c>
    </row>
    <row r="6575" spans="1:4" x14ac:dyDescent="0.4">
      <c r="A6575" s="3">
        <v>44193</v>
      </c>
      <c r="B6575" s="5">
        <v>-1.03</v>
      </c>
      <c r="C6575" s="5">
        <v>1873.4</v>
      </c>
      <c r="D6575">
        <f t="shared" si="96"/>
        <v>-0.95657749801997249</v>
      </c>
    </row>
    <row r="6576" spans="1:4" x14ac:dyDescent="0.4">
      <c r="A6576" s="3">
        <v>44194</v>
      </c>
      <c r="B6576" s="5">
        <v>-1.02</v>
      </c>
      <c r="C6576" s="5">
        <v>1878.19</v>
      </c>
      <c r="D6576">
        <f t="shared" si="96"/>
        <v>-0.95614583534125941</v>
      </c>
    </row>
    <row r="6577" spans="1:4" x14ac:dyDescent="0.4">
      <c r="A6577" s="3">
        <v>44195</v>
      </c>
      <c r="B6577" s="5">
        <v>-1.03</v>
      </c>
      <c r="C6577" s="5">
        <v>1894.1</v>
      </c>
      <c r="D6577">
        <f t="shared" si="96"/>
        <v>-0.95579256404048962</v>
      </c>
    </row>
    <row r="6578" spans="1:4" x14ac:dyDescent="0.4">
      <c r="A6578" s="3">
        <v>44196</v>
      </c>
      <c r="B6578" s="5">
        <v>-1.06</v>
      </c>
      <c r="C6578" s="5">
        <v>1897.53</v>
      </c>
      <c r="D6578">
        <f t="shared" ref="D6578:D6641" si="97">CORREL(B6215:B6578, C6215:C6578)</f>
        <v>-0.95542087653880237</v>
      </c>
    </row>
    <row r="6579" spans="1:4" x14ac:dyDescent="0.4">
      <c r="A6579" s="3">
        <v>44197</v>
      </c>
      <c r="B6579" s="5">
        <v>-1.06</v>
      </c>
      <c r="C6579" s="5">
        <v>1897.53</v>
      </c>
      <c r="D6579">
        <f t="shared" si="97"/>
        <v>-0.95511243698570458</v>
      </c>
    </row>
    <row r="6580" spans="1:4" x14ac:dyDescent="0.4">
      <c r="A6580" s="3">
        <v>44198</v>
      </c>
      <c r="B6580" s="5">
        <v>-1.06</v>
      </c>
      <c r="C6580" s="5">
        <v>1897.53</v>
      </c>
      <c r="D6580">
        <f t="shared" si="97"/>
        <v>-0.95479800455334762</v>
      </c>
    </row>
    <row r="6581" spans="1:4" x14ac:dyDescent="0.4">
      <c r="A6581" s="3">
        <v>44199</v>
      </c>
      <c r="B6581" s="5">
        <v>-1.06</v>
      </c>
      <c r="C6581" s="5">
        <v>1897.53</v>
      </c>
      <c r="D6581">
        <f t="shared" si="97"/>
        <v>-0.9544773792057939</v>
      </c>
    </row>
    <row r="6582" spans="1:4" x14ac:dyDescent="0.4">
      <c r="A6582" s="3">
        <v>44200</v>
      </c>
      <c r="B6582" s="5">
        <v>-1.08</v>
      </c>
      <c r="C6582" s="5">
        <v>1942.79</v>
      </c>
      <c r="D6582">
        <f t="shared" si="97"/>
        <v>-0.95444402588411459</v>
      </c>
    </row>
    <row r="6583" spans="1:4" x14ac:dyDescent="0.4">
      <c r="A6583" s="3">
        <v>44201</v>
      </c>
      <c r="B6583" s="5">
        <v>-1.07</v>
      </c>
      <c r="C6583" s="5">
        <v>1949.19</v>
      </c>
      <c r="D6583">
        <f t="shared" si="97"/>
        <v>-0.9545511374751332</v>
      </c>
    </row>
    <row r="6584" spans="1:4" x14ac:dyDescent="0.4">
      <c r="A6584" s="3">
        <v>44202</v>
      </c>
      <c r="B6584" s="5">
        <v>-1.02</v>
      </c>
      <c r="C6584" s="5">
        <v>1917.98</v>
      </c>
      <c r="D6584">
        <f t="shared" si="97"/>
        <v>-0.95450420875804654</v>
      </c>
    </row>
    <row r="6585" spans="1:4" x14ac:dyDescent="0.4">
      <c r="A6585" s="3">
        <v>44203</v>
      </c>
      <c r="B6585" s="5">
        <v>-1.01</v>
      </c>
      <c r="C6585" s="5">
        <v>1913.87</v>
      </c>
      <c r="D6585">
        <f t="shared" si="97"/>
        <v>-0.95438941732696336</v>
      </c>
    </row>
    <row r="6586" spans="1:4" x14ac:dyDescent="0.4">
      <c r="A6586" s="3">
        <v>44204</v>
      </c>
      <c r="B6586" s="5">
        <v>-0.93</v>
      </c>
      <c r="C6586" s="5">
        <v>1849.07</v>
      </c>
      <c r="D6586">
        <f t="shared" si="97"/>
        <v>-0.95407298117574368</v>
      </c>
    </row>
    <row r="6587" spans="1:4" x14ac:dyDescent="0.4">
      <c r="A6587" s="3">
        <v>44205</v>
      </c>
      <c r="B6587" s="5">
        <v>-0.93</v>
      </c>
      <c r="C6587" s="5">
        <v>1849.07</v>
      </c>
      <c r="D6587">
        <f t="shared" si="97"/>
        <v>-0.95375203336077197</v>
      </c>
    </row>
    <row r="6588" spans="1:4" x14ac:dyDescent="0.4">
      <c r="A6588" s="3">
        <v>44206</v>
      </c>
      <c r="B6588" s="5">
        <v>-0.93</v>
      </c>
      <c r="C6588" s="5">
        <v>1849.07</v>
      </c>
      <c r="D6588">
        <f t="shared" si="97"/>
        <v>-0.95342647743819853</v>
      </c>
    </row>
    <row r="6589" spans="1:4" x14ac:dyDescent="0.4">
      <c r="A6589" s="3">
        <v>44207</v>
      </c>
      <c r="B6589" s="5">
        <v>-0.91</v>
      </c>
      <c r="C6589" s="5">
        <v>1842.68</v>
      </c>
      <c r="D6589">
        <f t="shared" si="97"/>
        <v>-0.95300123686445037</v>
      </c>
    </row>
    <row r="6590" spans="1:4" x14ac:dyDescent="0.4">
      <c r="A6590" s="3">
        <v>44208</v>
      </c>
      <c r="B6590" s="5">
        <v>-0.93</v>
      </c>
      <c r="C6590" s="5">
        <v>1854.19</v>
      </c>
      <c r="D6590">
        <f t="shared" si="97"/>
        <v>-0.95256493315975244</v>
      </c>
    </row>
    <row r="6591" spans="1:4" x14ac:dyDescent="0.4">
      <c r="A6591" s="3">
        <v>44209</v>
      </c>
      <c r="B6591" s="5">
        <v>-0.96</v>
      </c>
      <c r="C6591" s="5">
        <v>1844.99</v>
      </c>
      <c r="D6591">
        <f t="shared" si="97"/>
        <v>-0.95202298758109016</v>
      </c>
    </row>
    <row r="6592" spans="1:4" x14ac:dyDescent="0.4">
      <c r="A6592" s="3">
        <v>44210</v>
      </c>
      <c r="B6592" s="5">
        <v>-0.94</v>
      </c>
      <c r="C6592" s="5">
        <v>1846</v>
      </c>
      <c r="D6592">
        <f t="shared" si="97"/>
        <v>-0.95154734983388889</v>
      </c>
    </row>
    <row r="6593" spans="1:4" x14ac:dyDescent="0.4">
      <c r="A6593" s="3">
        <v>44211</v>
      </c>
      <c r="B6593" s="5">
        <v>-0.99</v>
      </c>
      <c r="C6593" s="5">
        <v>1827.7850000000001</v>
      </c>
      <c r="D6593">
        <f t="shared" si="97"/>
        <v>-0.95076517858581611</v>
      </c>
    </row>
    <row r="6594" spans="1:4" x14ac:dyDescent="0.4">
      <c r="A6594" s="3">
        <v>44212</v>
      </c>
      <c r="B6594" s="5">
        <v>-0.99</v>
      </c>
      <c r="C6594" s="5">
        <v>1827.7850000000001</v>
      </c>
      <c r="D6594">
        <f t="shared" si="97"/>
        <v>-0.94997341935646484</v>
      </c>
    </row>
    <row r="6595" spans="1:4" x14ac:dyDescent="0.4">
      <c r="A6595" s="3">
        <v>44213</v>
      </c>
      <c r="B6595" s="5">
        <v>-0.99</v>
      </c>
      <c r="C6595" s="5">
        <v>1827.7850000000001</v>
      </c>
      <c r="D6595">
        <f t="shared" si="97"/>
        <v>-0.94917169661966183</v>
      </c>
    </row>
    <row r="6596" spans="1:4" x14ac:dyDescent="0.4">
      <c r="A6596" s="3">
        <v>44214</v>
      </c>
      <c r="B6596" s="5">
        <v>-0.99</v>
      </c>
      <c r="C6596" s="5">
        <v>1836.99</v>
      </c>
      <c r="D6596">
        <f t="shared" si="97"/>
        <v>-0.94851685799183538</v>
      </c>
    </row>
    <row r="6597" spans="1:4" x14ac:dyDescent="0.4">
      <c r="A6597" s="3">
        <v>44215</v>
      </c>
      <c r="B6597" s="5">
        <v>-1</v>
      </c>
      <c r="C6597" s="5">
        <v>1839.9</v>
      </c>
      <c r="D6597">
        <f t="shared" si="97"/>
        <v>-0.94772802865514472</v>
      </c>
    </row>
    <row r="6598" spans="1:4" x14ac:dyDescent="0.4">
      <c r="A6598" s="3">
        <v>44216</v>
      </c>
      <c r="B6598" s="5">
        <v>-1.02</v>
      </c>
      <c r="C6598" s="5">
        <v>1871.5840000000001</v>
      </c>
      <c r="D6598">
        <f t="shared" si="97"/>
        <v>-0.94722088828232587</v>
      </c>
    </row>
    <row r="6599" spans="1:4" x14ac:dyDescent="0.4">
      <c r="A6599" s="3">
        <v>44217</v>
      </c>
      <c r="B6599" s="5">
        <v>-0.98</v>
      </c>
      <c r="C6599" s="5">
        <v>1869.34</v>
      </c>
      <c r="D6599">
        <f t="shared" si="97"/>
        <v>-0.94679806828644586</v>
      </c>
    </row>
    <row r="6600" spans="1:4" x14ac:dyDescent="0.4">
      <c r="A6600" s="3">
        <v>44218</v>
      </c>
      <c r="B6600" s="5">
        <v>-0.99</v>
      </c>
      <c r="C6600" s="5">
        <v>1855.2180000000001</v>
      </c>
      <c r="D6600">
        <f t="shared" si="97"/>
        <v>-0.94626229664902506</v>
      </c>
    </row>
    <row r="6601" spans="1:4" x14ac:dyDescent="0.4">
      <c r="A6601" s="3">
        <v>44219</v>
      </c>
      <c r="B6601" s="5">
        <v>-0.99</v>
      </c>
      <c r="C6601" s="5">
        <v>1855.2180000000001</v>
      </c>
      <c r="D6601">
        <f t="shared" si="97"/>
        <v>-0.94571776173543365</v>
      </c>
    </row>
    <row r="6602" spans="1:4" x14ac:dyDescent="0.4">
      <c r="A6602" s="3">
        <v>44220</v>
      </c>
      <c r="B6602" s="5">
        <v>-0.99</v>
      </c>
      <c r="C6602" s="5">
        <v>1855.2180000000001</v>
      </c>
      <c r="D6602">
        <f t="shared" si="97"/>
        <v>-0.94516416911829004</v>
      </c>
    </row>
    <row r="6603" spans="1:4" x14ac:dyDescent="0.4">
      <c r="A6603" s="3">
        <v>44221</v>
      </c>
      <c r="B6603" s="5">
        <v>-1.03</v>
      </c>
      <c r="C6603" s="5">
        <v>1860.23</v>
      </c>
      <c r="D6603">
        <f t="shared" si="97"/>
        <v>-0.94454127935135013</v>
      </c>
    </row>
    <row r="6604" spans="1:4" x14ac:dyDescent="0.4">
      <c r="A6604" s="3">
        <v>44222</v>
      </c>
      <c r="B6604" s="5">
        <v>-1.03</v>
      </c>
      <c r="C6604" s="5">
        <v>1850.5</v>
      </c>
      <c r="D6604">
        <f t="shared" si="97"/>
        <v>-0.94369984725691414</v>
      </c>
    </row>
    <row r="6605" spans="1:4" x14ac:dyDescent="0.4">
      <c r="A6605" s="3">
        <v>44223</v>
      </c>
      <c r="B6605" s="5">
        <v>-1.04</v>
      </c>
      <c r="C6605" s="5">
        <v>1843.7</v>
      </c>
      <c r="D6605">
        <f t="shared" si="97"/>
        <v>-0.94273374121140552</v>
      </c>
    </row>
    <row r="6606" spans="1:4" x14ac:dyDescent="0.4">
      <c r="A6606" s="3">
        <v>44224</v>
      </c>
      <c r="B6606" s="5">
        <v>-1.06</v>
      </c>
      <c r="C6606" s="5">
        <v>1842.3</v>
      </c>
      <c r="D6606">
        <f t="shared" si="97"/>
        <v>-0.94159909029856781</v>
      </c>
    </row>
    <row r="6607" spans="1:4" x14ac:dyDescent="0.4">
      <c r="A6607" s="3">
        <v>44225</v>
      </c>
      <c r="B6607" s="5">
        <v>-1.02</v>
      </c>
      <c r="C6607" s="5">
        <v>1847.2</v>
      </c>
      <c r="D6607">
        <f t="shared" si="97"/>
        <v>-0.94079496752532377</v>
      </c>
    </row>
    <row r="6608" spans="1:4" x14ac:dyDescent="0.4">
      <c r="A6608" s="3">
        <v>44226</v>
      </c>
      <c r="B6608" s="5">
        <v>-1.02</v>
      </c>
      <c r="C6608" s="5">
        <v>1847.2</v>
      </c>
      <c r="D6608">
        <f t="shared" si="97"/>
        <v>-0.93998064003492299</v>
      </c>
    </row>
    <row r="6609" spans="1:4" x14ac:dyDescent="0.4">
      <c r="A6609" s="3">
        <v>44227</v>
      </c>
      <c r="B6609" s="5">
        <v>-1.02</v>
      </c>
      <c r="C6609" s="5">
        <v>1847.2</v>
      </c>
      <c r="D6609">
        <f t="shared" si="97"/>
        <v>-0.93915568114307135</v>
      </c>
    </row>
    <row r="6610" spans="1:4" x14ac:dyDescent="0.4">
      <c r="A6610" s="3">
        <v>44228</v>
      </c>
      <c r="B6610" s="5">
        <v>-1.02</v>
      </c>
      <c r="C6610" s="5">
        <v>1860.7139999999999</v>
      </c>
      <c r="D6610">
        <f t="shared" si="97"/>
        <v>-0.93841671382959979</v>
      </c>
    </row>
    <row r="6611" spans="1:4" x14ac:dyDescent="0.4">
      <c r="A6611" s="3">
        <v>44229</v>
      </c>
      <c r="B6611" s="5">
        <v>-1.03</v>
      </c>
      <c r="C6611" s="5">
        <v>1837.6</v>
      </c>
      <c r="D6611">
        <f t="shared" si="97"/>
        <v>-0.93719311291572194</v>
      </c>
    </row>
    <row r="6612" spans="1:4" x14ac:dyDescent="0.4">
      <c r="A6612" s="3">
        <v>44230</v>
      </c>
      <c r="B6612" s="5">
        <v>-1.04</v>
      </c>
      <c r="C6612" s="5">
        <v>1834.02</v>
      </c>
      <c r="D6612">
        <f t="shared" si="97"/>
        <v>-0.93584432833897191</v>
      </c>
    </row>
    <row r="6613" spans="1:4" x14ac:dyDescent="0.4">
      <c r="A6613" s="3">
        <v>44231</v>
      </c>
      <c r="B6613" s="5">
        <v>-1.02</v>
      </c>
      <c r="C6613" s="5">
        <v>1793.604</v>
      </c>
      <c r="D6613">
        <f t="shared" si="97"/>
        <v>-0.93387720713574629</v>
      </c>
    </row>
    <row r="6614" spans="1:4" x14ac:dyDescent="0.4">
      <c r="A6614" s="3">
        <v>44232</v>
      </c>
      <c r="B6614" s="5">
        <v>-1.02</v>
      </c>
      <c r="C6614" s="5">
        <v>1813.8789999999999</v>
      </c>
      <c r="D6614">
        <f t="shared" si="97"/>
        <v>-0.93231679791357613</v>
      </c>
    </row>
    <row r="6615" spans="1:4" x14ac:dyDescent="0.4">
      <c r="A6615" s="3">
        <v>44233</v>
      </c>
      <c r="B6615" s="5">
        <v>-1.02</v>
      </c>
      <c r="C6615" s="5">
        <v>1813.8789999999999</v>
      </c>
      <c r="D6615">
        <f t="shared" si="97"/>
        <v>-0.93073032160515878</v>
      </c>
    </row>
    <row r="6616" spans="1:4" x14ac:dyDescent="0.4">
      <c r="A6616" s="3">
        <v>44234</v>
      </c>
      <c r="B6616" s="5">
        <v>-1.02</v>
      </c>
      <c r="C6616" s="5">
        <v>1813.8789999999999</v>
      </c>
      <c r="D6616">
        <f t="shared" si="97"/>
        <v>-0.92911657898923106</v>
      </c>
    </row>
    <row r="6617" spans="1:4" x14ac:dyDescent="0.4">
      <c r="A6617" s="3">
        <v>44235</v>
      </c>
      <c r="B6617" s="5">
        <v>-1.03</v>
      </c>
      <c r="C6617" s="5">
        <v>1830.4780000000001</v>
      </c>
      <c r="D6617">
        <f t="shared" si="97"/>
        <v>-0.92774817209703653</v>
      </c>
    </row>
    <row r="6618" spans="1:4" x14ac:dyDescent="0.4">
      <c r="A6618" s="3">
        <v>44236</v>
      </c>
      <c r="B6618" s="5">
        <v>-1.04</v>
      </c>
      <c r="C6618" s="5">
        <v>1838.36</v>
      </c>
      <c r="D6618">
        <f t="shared" si="97"/>
        <v>-0.92638071710961134</v>
      </c>
    </row>
    <row r="6619" spans="1:4" x14ac:dyDescent="0.4">
      <c r="A6619" s="3">
        <v>44237</v>
      </c>
      <c r="B6619" s="5">
        <v>-1.06</v>
      </c>
      <c r="C6619" s="5">
        <v>1843.028</v>
      </c>
      <c r="D6619">
        <f t="shared" si="97"/>
        <v>-0.92493404901342813</v>
      </c>
    </row>
    <row r="6620" spans="1:4" x14ac:dyDescent="0.4">
      <c r="A6620" s="3">
        <v>44238</v>
      </c>
      <c r="B6620" s="5">
        <v>-1.04</v>
      </c>
      <c r="C6620" s="5">
        <v>1825.25</v>
      </c>
      <c r="D6620">
        <f t="shared" si="97"/>
        <v>-0.92332488809971591</v>
      </c>
    </row>
    <row r="6621" spans="1:4" x14ac:dyDescent="0.4">
      <c r="A6621" s="3">
        <v>44239</v>
      </c>
      <c r="B6621" s="5">
        <v>-1.01</v>
      </c>
      <c r="C6621" s="5">
        <v>1823.81</v>
      </c>
      <c r="D6621">
        <f t="shared" si="97"/>
        <v>-0.92190064697712792</v>
      </c>
    </row>
    <row r="6622" spans="1:4" x14ac:dyDescent="0.4">
      <c r="A6622" s="3">
        <v>44240</v>
      </c>
      <c r="B6622" s="5">
        <v>-1.01</v>
      </c>
      <c r="C6622" s="5">
        <v>1823.81</v>
      </c>
      <c r="D6622">
        <f t="shared" si="97"/>
        <v>-0.92044895429555196</v>
      </c>
    </row>
    <row r="6623" spans="1:4" x14ac:dyDescent="0.4">
      <c r="A6623" s="3">
        <v>44241</v>
      </c>
      <c r="B6623" s="5">
        <v>-1.01</v>
      </c>
      <c r="C6623" s="5">
        <v>1823.81</v>
      </c>
      <c r="D6623">
        <f t="shared" si="97"/>
        <v>-0.91896860338027331</v>
      </c>
    </row>
    <row r="6624" spans="1:4" x14ac:dyDescent="0.4">
      <c r="A6624" s="3">
        <v>44242</v>
      </c>
      <c r="B6624" s="5">
        <v>-1.01</v>
      </c>
      <c r="C6624" s="5">
        <v>1817.46</v>
      </c>
      <c r="D6624">
        <f t="shared" si="97"/>
        <v>-0.91731600670283686</v>
      </c>
    </row>
    <row r="6625" spans="1:4" x14ac:dyDescent="0.4">
      <c r="A6625" s="3">
        <v>44243</v>
      </c>
      <c r="B6625" s="5">
        <v>-0.94</v>
      </c>
      <c r="C6625" s="5">
        <v>1794.34</v>
      </c>
      <c r="D6625">
        <f t="shared" si="97"/>
        <v>-0.91582059853494846</v>
      </c>
    </row>
    <row r="6626" spans="1:4" x14ac:dyDescent="0.4">
      <c r="A6626" s="3">
        <v>44244</v>
      </c>
      <c r="B6626" s="5">
        <v>-0.92</v>
      </c>
      <c r="C6626" s="5">
        <v>1775.91</v>
      </c>
      <c r="D6626">
        <f t="shared" si="97"/>
        <v>-0.91421923324164034</v>
      </c>
    </row>
    <row r="6627" spans="1:4" x14ac:dyDescent="0.4">
      <c r="A6627" s="3">
        <v>44245</v>
      </c>
      <c r="B6627" s="5">
        <v>-0.87</v>
      </c>
      <c r="C6627" s="5">
        <v>1775.77</v>
      </c>
      <c r="D6627">
        <f t="shared" si="97"/>
        <v>-0.91298670004598348</v>
      </c>
    </row>
    <row r="6628" spans="1:4" x14ac:dyDescent="0.4">
      <c r="A6628" s="3">
        <v>44246</v>
      </c>
      <c r="B6628" s="5">
        <v>-0.8</v>
      </c>
      <c r="C6628" s="5">
        <v>1783.808</v>
      </c>
      <c r="D6628">
        <f t="shared" si="97"/>
        <v>-0.91240433994276948</v>
      </c>
    </row>
    <row r="6629" spans="1:4" x14ac:dyDescent="0.4">
      <c r="A6629" s="3">
        <v>44247</v>
      </c>
      <c r="B6629" s="5">
        <v>-0.8</v>
      </c>
      <c r="C6629" s="5">
        <v>1783.808</v>
      </c>
      <c r="D6629">
        <f t="shared" si="97"/>
        <v>-0.91181992723723271</v>
      </c>
    </row>
    <row r="6630" spans="1:4" x14ac:dyDescent="0.4">
      <c r="A6630" s="3">
        <v>44248</v>
      </c>
      <c r="B6630" s="5">
        <v>-0.8</v>
      </c>
      <c r="C6630" s="5">
        <v>1783.808</v>
      </c>
      <c r="D6630">
        <f t="shared" si="97"/>
        <v>-0.91123358177994951</v>
      </c>
    </row>
    <row r="6631" spans="1:4" x14ac:dyDescent="0.4">
      <c r="A6631" s="3">
        <v>44249</v>
      </c>
      <c r="B6631" s="5">
        <v>-0.79</v>
      </c>
      <c r="C6631" s="5">
        <v>1809.3</v>
      </c>
      <c r="D6631">
        <f t="shared" si="97"/>
        <v>-0.91088717961389465</v>
      </c>
    </row>
    <row r="6632" spans="1:4" x14ac:dyDescent="0.4">
      <c r="A6632" s="3">
        <v>44250</v>
      </c>
      <c r="B6632" s="5">
        <v>-0.79</v>
      </c>
      <c r="C6632" s="5">
        <v>1805.4860000000001</v>
      </c>
      <c r="D6632">
        <f t="shared" si="97"/>
        <v>-0.9102615962892513</v>
      </c>
    </row>
    <row r="6633" spans="1:4" x14ac:dyDescent="0.4">
      <c r="A6633" s="3">
        <v>44251</v>
      </c>
      <c r="B6633" s="5">
        <v>-0.79</v>
      </c>
      <c r="C6633" s="5">
        <v>1804.924</v>
      </c>
      <c r="D6633">
        <f t="shared" si="97"/>
        <v>-0.90967088896147719</v>
      </c>
    </row>
    <row r="6634" spans="1:4" x14ac:dyDescent="0.4">
      <c r="A6634" s="3">
        <v>44252</v>
      </c>
      <c r="B6634" s="5">
        <v>-0.6</v>
      </c>
      <c r="C6634" s="5">
        <v>1770.1</v>
      </c>
      <c r="D6634">
        <f t="shared" si="97"/>
        <v>-0.90916154324462595</v>
      </c>
    </row>
    <row r="6635" spans="1:4" x14ac:dyDescent="0.4">
      <c r="A6635" s="3">
        <v>44253</v>
      </c>
      <c r="B6635" s="5">
        <v>-0.71</v>
      </c>
      <c r="C6635" s="5">
        <v>1734.47</v>
      </c>
      <c r="D6635">
        <f t="shared" si="97"/>
        <v>-0.9082420974687877</v>
      </c>
    </row>
    <row r="6636" spans="1:4" x14ac:dyDescent="0.4">
      <c r="A6636" s="3">
        <v>44254</v>
      </c>
      <c r="B6636" s="5">
        <v>-0.71</v>
      </c>
      <c r="C6636" s="5">
        <v>1734.47</v>
      </c>
      <c r="D6636">
        <f t="shared" si="97"/>
        <v>-0.90730683722063588</v>
      </c>
    </row>
    <row r="6637" spans="1:4" x14ac:dyDescent="0.4">
      <c r="A6637" s="3">
        <v>44255</v>
      </c>
      <c r="B6637" s="5">
        <v>-0.71</v>
      </c>
      <c r="C6637" s="5">
        <v>1734.47</v>
      </c>
      <c r="D6637">
        <f t="shared" si="97"/>
        <v>-0.90635531582773887</v>
      </c>
    </row>
    <row r="6638" spans="1:4" x14ac:dyDescent="0.4">
      <c r="A6638" s="3">
        <v>44256</v>
      </c>
      <c r="B6638" s="5">
        <v>-0.71</v>
      </c>
      <c r="C6638" s="5">
        <v>1724.385</v>
      </c>
      <c r="D6638">
        <f t="shared" si="97"/>
        <v>-0.90540102052073035</v>
      </c>
    </row>
    <row r="6639" spans="1:4" x14ac:dyDescent="0.4">
      <c r="A6639" s="3">
        <v>44257</v>
      </c>
      <c r="B6639" s="5">
        <v>-0.78</v>
      </c>
      <c r="C6639" s="5">
        <v>1737.8</v>
      </c>
      <c r="D6639">
        <f t="shared" si="97"/>
        <v>-0.90446845077708038</v>
      </c>
    </row>
    <row r="6640" spans="1:4" x14ac:dyDescent="0.4">
      <c r="A6640" s="3">
        <v>44258</v>
      </c>
      <c r="B6640" s="5">
        <v>-0.74</v>
      </c>
      <c r="C6640" s="5">
        <v>1710.6</v>
      </c>
      <c r="D6640">
        <f t="shared" si="97"/>
        <v>-0.90342580351670809</v>
      </c>
    </row>
    <row r="6641" spans="1:4" x14ac:dyDescent="0.4">
      <c r="A6641" s="3">
        <v>44259</v>
      </c>
      <c r="B6641" s="5">
        <v>-0.66</v>
      </c>
      <c r="C6641" s="5">
        <v>1697.1</v>
      </c>
      <c r="D6641">
        <f t="shared" si="97"/>
        <v>-0.90269860572029559</v>
      </c>
    </row>
    <row r="6642" spans="1:4" x14ac:dyDescent="0.4">
      <c r="A6642" s="3">
        <v>44260</v>
      </c>
      <c r="B6642" s="5">
        <v>-0.66</v>
      </c>
      <c r="C6642" s="5">
        <v>1699.8</v>
      </c>
      <c r="D6642">
        <f t="shared" ref="D6642:D6705" si="98">CORREL(B6279:B6642, C6279:C6642)</f>
        <v>-0.90245979815318811</v>
      </c>
    </row>
    <row r="6643" spans="1:4" x14ac:dyDescent="0.4">
      <c r="A6643" s="3">
        <v>44261</v>
      </c>
      <c r="B6643" s="5">
        <v>-0.66</v>
      </c>
      <c r="C6643" s="5">
        <v>1699.8</v>
      </c>
      <c r="D6643">
        <f t="shared" si="98"/>
        <v>-0.90222047409779516</v>
      </c>
    </row>
    <row r="6644" spans="1:4" x14ac:dyDescent="0.4">
      <c r="A6644" s="3">
        <v>44262</v>
      </c>
      <c r="B6644" s="5">
        <v>-0.66</v>
      </c>
      <c r="C6644" s="5">
        <v>1699.8</v>
      </c>
      <c r="D6644">
        <f t="shared" si="98"/>
        <v>-0.90198063098276027</v>
      </c>
    </row>
    <row r="6645" spans="1:4" x14ac:dyDescent="0.4">
      <c r="A6645" s="3">
        <v>44263</v>
      </c>
      <c r="B6645" s="5">
        <v>-0.62</v>
      </c>
      <c r="C6645" s="5">
        <v>1683.3</v>
      </c>
      <c r="D6645">
        <f t="shared" si="98"/>
        <v>-0.90120374629899691</v>
      </c>
    </row>
    <row r="6646" spans="1:4" x14ac:dyDescent="0.4">
      <c r="A6646" s="3">
        <v>44264</v>
      </c>
      <c r="B6646" s="5">
        <v>-0.66</v>
      </c>
      <c r="C6646" s="5">
        <v>1715.8979999999999</v>
      </c>
      <c r="D6646">
        <f t="shared" si="98"/>
        <v>-0.90030614764733796</v>
      </c>
    </row>
    <row r="6647" spans="1:4" x14ac:dyDescent="0.4">
      <c r="A6647" s="3">
        <v>44265</v>
      </c>
      <c r="B6647" s="5">
        <v>-0.73</v>
      </c>
      <c r="C6647" s="5">
        <v>1726.624</v>
      </c>
      <c r="D6647">
        <f t="shared" si="98"/>
        <v>-0.89911338031019583</v>
      </c>
    </row>
    <row r="6648" spans="1:4" x14ac:dyDescent="0.4">
      <c r="A6648" s="3">
        <v>44266</v>
      </c>
      <c r="B6648" s="5">
        <v>-0.74</v>
      </c>
      <c r="C6648" s="5">
        <v>1722.2</v>
      </c>
      <c r="D6648">
        <f t="shared" si="98"/>
        <v>-0.89705255130654582</v>
      </c>
    </row>
    <row r="6649" spans="1:4" x14ac:dyDescent="0.4">
      <c r="A6649" s="3">
        <v>44267</v>
      </c>
      <c r="B6649" s="5">
        <v>-0.62</v>
      </c>
      <c r="C6649" s="5">
        <v>1726.37</v>
      </c>
      <c r="D6649">
        <f t="shared" si="98"/>
        <v>-0.89503190181531822</v>
      </c>
    </row>
    <row r="6650" spans="1:4" x14ac:dyDescent="0.4">
      <c r="A6650" s="3">
        <v>44268</v>
      </c>
      <c r="B6650" s="5">
        <v>-0.62</v>
      </c>
      <c r="C6650" s="5">
        <v>1726.37</v>
      </c>
      <c r="D6650">
        <f t="shared" si="98"/>
        <v>-0.89293254262467248</v>
      </c>
    </row>
    <row r="6651" spans="1:4" x14ac:dyDescent="0.4">
      <c r="A6651" s="3">
        <v>44269</v>
      </c>
      <c r="B6651" s="5">
        <v>-0.62</v>
      </c>
      <c r="C6651" s="5">
        <v>1726.37</v>
      </c>
      <c r="D6651">
        <f t="shared" si="98"/>
        <v>-0.890749712221511</v>
      </c>
    </row>
    <row r="6652" spans="1:4" x14ac:dyDescent="0.4">
      <c r="A6652" s="3">
        <v>44270</v>
      </c>
      <c r="B6652" s="5">
        <v>-0.65</v>
      </c>
      <c r="C6652" s="5">
        <v>1731.5</v>
      </c>
      <c r="D6652">
        <f t="shared" si="98"/>
        <v>-0.88832421004054773</v>
      </c>
    </row>
    <row r="6653" spans="1:4" x14ac:dyDescent="0.4">
      <c r="A6653" s="3">
        <v>44271</v>
      </c>
      <c r="B6653" s="5">
        <v>-0.68</v>
      </c>
      <c r="C6653" s="5">
        <v>1730.58</v>
      </c>
      <c r="D6653">
        <f t="shared" si="98"/>
        <v>-0.88739504512626943</v>
      </c>
    </row>
    <row r="6654" spans="1:4" x14ac:dyDescent="0.4">
      <c r="A6654" s="3">
        <v>44272</v>
      </c>
      <c r="B6654" s="5">
        <v>-0.67</v>
      </c>
      <c r="C6654" s="5">
        <v>1745.08</v>
      </c>
      <c r="D6654">
        <f t="shared" si="98"/>
        <v>-0.88655097404725602</v>
      </c>
    </row>
    <row r="6655" spans="1:4" x14ac:dyDescent="0.4">
      <c r="A6655" s="3">
        <v>44273</v>
      </c>
      <c r="B6655" s="5">
        <v>-0.56000000000000005</v>
      </c>
      <c r="C6655" s="5">
        <v>1736.3</v>
      </c>
      <c r="D6655">
        <f t="shared" si="98"/>
        <v>-0.88644267132058252</v>
      </c>
    </row>
    <row r="6656" spans="1:4" x14ac:dyDescent="0.4">
      <c r="A6656" s="3">
        <v>44274</v>
      </c>
      <c r="B6656" s="5">
        <v>-0.56999999999999995</v>
      </c>
      <c r="C6656" s="5">
        <v>1744.8579999999999</v>
      </c>
      <c r="D6656">
        <f t="shared" si="98"/>
        <v>-0.88340574772605085</v>
      </c>
    </row>
    <row r="6657" spans="1:4" x14ac:dyDescent="0.4">
      <c r="A6657" s="3">
        <v>44275</v>
      </c>
      <c r="B6657" s="5">
        <v>-0.56999999999999995</v>
      </c>
      <c r="C6657" s="5">
        <v>1744.8579999999999</v>
      </c>
      <c r="D6657">
        <f t="shared" si="98"/>
        <v>-0.88019326963395661</v>
      </c>
    </row>
    <row r="6658" spans="1:4" x14ac:dyDescent="0.4">
      <c r="A6658" s="3">
        <v>44276</v>
      </c>
      <c r="B6658" s="5">
        <v>-0.56999999999999995</v>
      </c>
      <c r="C6658" s="5">
        <v>1744.8579999999999</v>
      </c>
      <c r="D6658">
        <f t="shared" si="98"/>
        <v>-0.87678998203926861</v>
      </c>
    </row>
    <row r="6659" spans="1:4" x14ac:dyDescent="0.4">
      <c r="A6659" s="3">
        <v>44277</v>
      </c>
      <c r="B6659" s="5">
        <v>-0.64</v>
      </c>
      <c r="C6659" s="5">
        <v>1738.83</v>
      </c>
      <c r="D6659">
        <f t="shared" si="98"/>
        <v>-0.87418202948403234</v>
      </c>
    </row>
    <row r="6660" spans="1:4" x14ac:dyDescent="0.4">
      <c r="A6660" s="3">
        <v>44278</v>
      </c>
      <c r="B6660" s="5">
        <v>-0.66</v>
      </c>
      <c r="C6660" s="5">
        <v>1727.78</v>
      </c>
      <c r="D6660">
        <f t="shared" si="98"/>
        <v>-0.87290388804736452</v>
      </c>
    </row>
    <row r="6661" spans="1:4" x14ac:dyDescent="0.4">
      <c r="A6661" s="3">
        <v>44279</v>
      </c>
      <c r="B6661" s="5">
        <v>-0.69</v>
      </c>
      <c r="C6661" s="5">
        <v>1734.3</v>
      </c>
      <c r="D6661">
        <f t="shared" si="98"/>
        <v>-0.87113523146447258</v>
      </c>
    </row>
    <row r="6662" spans="1:4" x14ac:dyDescent="0.4">
      <c r="A6662" s="3">
        <v>44280</v>
      </c>
      <c r="B6662" s="5">
        <v>-0.69</v>
      </c>
      <c r="C6662" s="5">
        <v>1726.93</v>
      </c>
      <c r="D6662">
        <f t="shared" si="98"/>
        <v>-0.86942510427820274</v>
      </c>
    </row>
    <row r="6663" spans="1:4" x14ac:dyDescent="0.4">
      <c r="A6663" s="3">
        <v>44281</v>
      </c>
      <c r="B6663" s="5">
        <v>-0.67</v>
      </c>
      <c r="C6663" s="5">
        <v>1730.9</v>
      </c>
      <c r="D6663">
        <f t="shared" si="98"/>
        <v>-0.86783052359435331</v>
      </c>
    </row>
    <row r="6664" spans="1:4" x14ac:dyDescent="0.4">
      <c r="A6664" s="3">
        <v>44282</v>
      </c>
      <c r="B6664" s="5">
        <v>-0.67</v>
      </c>
      <c r="C6664" s="5">
        <v>1730.9</v>
      </c>
      <c r="D6664">
        <f t="shared" si="98"/>
        <v>-0.86620928400352604</v>
      </c>
    </row>
    <row r="6665" spans="1:4" x14ac:dyDescent="0.4">
      <c r="A6665" s="3">
        <v>44283</v>
      </c>
      <c r="B6665" s="5">
        <v>-0.67</v>
      </c>
      <c r="C6665" s="5">
        <v>1730.9</v>
      </c>
      <c r="D6665">
        <f t="shared" si="98"/>
        <v>-0.86456084731629157</v>
      </c>
    </row>
    <row r="6666" spans="1:4" x14ac:dyDescent="0.4">
      <c r="A6666" s="3">
        <v>44284</v>
      </c>
      <c r="B6666" s="5">
        <v>-0.63</v>
      </c>
      <c r="C6666" s="5">
        <v>1712</v>
      </c>
      <c r="D6666">
        <f t="shared" si="98"/>
        <v>-0.86287402852652517</v>
      </c>
    </row>
    <row r="6667" spans="1:4" x14ac:dyDescent="0.4">
      <c r="A6667" s="3">
        <v>44285</v>
      </c>
      <c r="B6667" s="5">
        <v>-0.62</v>
      </c>
      <c r="C6667" s="5">
        <v>1685.12</v>
      </c>
      <c r="D6667">
        <f t="shared" si="98"/>
        <v>-0.86003946604446446</v>
      </c>
    </row>
    <row r="6668" spans="1:4" x14ac:dyDescent="0.4">
      <c r="A6668" s="3">
        <v>44286</v>
      </c>
      <c r="B6668" s="5">
        <v>-0.63</v>
      </c>
      <c r="C6668" s="5">
        <v>1707.52</v>
      </c>
      <c r="D6668">
        <f t="shared" si="98"/>
        <v>-0.85793198360585121</v>
      </c>
    </row>
    <row r="6669" spans="1:4" x14ac:dyDescent="0.4">
      <c r="A6669" s="3">
        <v>44287</v>
      </c>
      <c r="B6669" s="5">
        <v>-0.66</v>
      </c>
      <c r="C6669" s="5">
        <v>1728.33</v>
      </c>
      <c r="D6669">
        <f t="shared" si="98"/>
        <v>-0.85657779159140945</v>
      </c>
    </row>
    <row r="6670" spans="1:4" x14ac:dyDescent="0.4">
      <c r="A6670" s="3">
        <v>44288</v>
      </c>
      <c r="B6670" s="5">
        <v>-0.64</v>
      </c>
      <c r="C6670" s="5">
        <v>1734.82</v>
      </c>
      <c r="D6670">
        <f t="shared" si="98"/>
        <v>-0.85591521591851538</v>
      </c>
    </row>
    <row r="6671" spans="1:4" x14ac:dyDescent="0.4">
      <c r="A6671" s="3">
        <v>44289</v>
      </c>
      <c r="B6671" s="5">
        <v>-0.64</v>
      </c>
      <c r="C6671" s="5">
        <v>1734.82</v>
      </c>
      <c r="D6671">
        <f t="shared" si="98"/>
        <v>-0.85524795502883511</v>
      </c>
    </row>
    <row r="6672" spans="1:4" x14ac:dyDescent="0.4">
      <c r="A6672" s="3">
        <v>44290</v>
      </c>
      <c r="B6672" s="5">
        <v>-0.64</v>
      </c>
      <c r="C6672" s="5">
        <v>1734.82</v>
      </c>
      <c r="D6672">
        <f t="shared" si="98"/>
        <v>-0.85457608487363002</v>
      </c>
    </row>
    <row r="6673" spans="1:4" x14ac:dyDescent="0.4">
      <c r="A6673" s="3">
        <v>44291</v>
      </c>
      <c r="B6673" s="5">
        <v>-0.62</v>
      </c>
      <c r="C6673" s="5">
        <v>1727.7</v>
      </c>
      <c r="D6673">
        <f t="shared" si="98"/>
        <v>-0.85383289211464242</v>
      </c>
    </row>
    <row r="6674" spans="1:4" x14ac:dyDescent="0.4">
      <c r="A6674" s="3">
        <v>44292</v>
      </c>
      <c r="B6674" s="5">
        <v>-0.65</v>
      </c>
      <c r="C6674" s="5">
        <v>1743.1</v>
      </c>
      <c r="D6674">
        <f t="shared" si="98"/>
        <v>-0.85265953865017863</v>
      </c>
    </row>
    <row r="6675" spans="1:4" x14ac:dyDescent="0.4">
      <c r="A6675" s="3">
        <v>44293</v>
      </c>
      <c r="B6675" s="5">
        <v>-0.66</v>
      </c>
      <c r="C6675" s="5">
        <v>1737.3</v>
      </c>
      <c r="D6675">
        <f t="shared" si="98"/>
        <v>-0.85138992664035662</v>
      </c>
    </row>
    <row r="6676" spans="1:4" x14ac:dyDescent="0.4">
      <c r="A6676" s="3">
        <v>44294</v>
      </c>
      <c r="B6676" s="5">
        <v>-0.69</v>
      </c>
      <c r="C6676" s="5">
        <v>1755.25</v>
      </c>
      <c r="D6676">
        <f t="shared" si="98"/>
        <v>-0.85057743118459916</v>
      </c>
    </row>
    <row r="6677" spans="1:4" x14ac:dyDescent="0.4">
      <c r="A6677" s="3">
        <v>44295</v>
      </c>
      <c r="B6677" s="5">
        <v>-0.64</v>
      </c>
      <c r="C6677" s="5">
        <v>1744.2</v>
      </c>
      <c r="D6677">
        <f t="shared" si="98"/>
        <v>-0.84992646227271018</v>
      </c>
    </row>
    <row r="6678" spans="1:4" x14ac:dyDescent="0.4">
      <c r="A6678" s="3">
        <v>44296</v>
      </c>
      <c r="B6678" s="5">
        <v>-0.64</v>
      </c>
      <c r="C6678" s="5">
        <v>1744.2</v>
      </c>
      <c r="D6678">
        <f t="shared" si="98"/>
        <v>-0.84926877337119222</v>
      </c>
    </row>
    <row r="6679" spans="1:4" x14ac:dyDescent="0.4">
      <c r="A6679" s="3">
        <v>44297</v>
      </c>
      <c r="B6679" s="5">
        <v>-0.64</v>
      </c>
      <c r="C6679" s="5">
        <v>1744.2</v>
      </c>
      <c r="D6679">
        <f t="shared" si="98"/>
        <v>-0.8486042620066282</v>
      </c>
    </row>
    <row r="6680" spans="1:4" x14ac:dyDescent="0.4">
      <c r="A6680" s="3">
        <v>44298</v>
      </c>
      <c r="B6680" s="5">
        <v>-0.64</v>
      </c>
      <c r="C6680" s="5">
        <v>1732.4</v>
      </c>
      <c r="D6680">
        <f t="shared" si="98"/>
        <v>-0.84812406924730865</v>
      </c>
    </row>
    <row r="6681" spans="1:4" x14ac:dyDescent="0.4">
      <c r="A6681" s="3">
        <v>44299</v>
      </c>
      <c r="B6681" s="5">
        <v>-0.69</v>
      </c>
      <c r="C6681" s="5">
        <v>1745</v>
      </c>
      <c r="D6681">
        <f t="shared" si="98"/>
        <v>-0.84761945799662308</v>
      </c>
    </row>
    <row r="6682" spans="1:4" x14ac:dyDescent="0.4">
      <c r="A6682" s="3">
        <v>44300</v>
      </c>
      <c r="B6682" s="5">
        <v>-0.69</v>
      </c>
      <c r="C6682" s="5">
        <v>1736.1</v>
      </c>
      <c r="D6682">
        <f t="shared" si="98"/>
        <v>-0.84698972001367068</v>
      </c>
    </row>
    <row r="6683" spans="1:4" x14ac:dyDescent="0.4">
      <c r="A6683" s="3">
        <v>44301</v>
      </c>
      <c r="B6683" s="5">
        <v>-0.77</v>
      </c>
      <c r="C6683" s="5">
        <v>1763.5</v>
      </c>
      <c r="D6683">
        <f t="shared" si="98"/>
        <v>-0.84617927022213857</v>
      </c>
    </row>
    <row r="6684" spans="1:4" x14ac:dyDescent="0.4">
      <c r="A6684" s="3">
        <v>44302</v>
      </c>
      <c r="B6684" s="5">
        <v>-0.77</v>
      </c>
      <c r="C6684" s="5">
        <v>1775.85</v>
      </c>
      <c r="D6684">
        <f t="shared" si="98"/>
        <v>-0.84485534291123432</v>
      </c>
    </row>
    <row r="6685" spans="1:4" x14ac:dyDescent="0.4">
      <c r="A6685" s="3">
        <v>44303</v>
      </c>
      <c r="B6685" s="5">
        <v>-0.77</v>
      </c>
      <c r="C6685" s="5">
        <v>1775.85</v>
      </c>
      <c r="D6685">
        <f t="shared" si="98"/>
        <v>-0.84351512765109693</v>
      </c>
    </row>
    <row r="6686" spans="1:4" x14ac:dyDescent="0.4">
      <c r="A6686" s="3">
        <v>44304</v>
      </c>
      <c r="B6686" s="5">
        <v>-0.77</v>
      </c>
      <c r="C6686" s="5">
        <v>1775.85</v>
      </c>
      <c r="D6686">
        <f t="shared" si="98"/>
        <v>-0.84215838942564114</v>
      </c>
    </row>
    <row r="6687" spans="1:4" x14ac:dyDescent="0.4">
      <c r="A6687" s="3">
        <v>44305</v>
      </c>
      <c r="B6687" s="5">
        <v>-0.73</v>
      </c>
      <c r="C6687" s="5">
        <v>1771.2</v>
      </c>
      <c r="D6687">
        <f t="shared" si="98"/>
        <v>-0.84154283892525794</v>
      </c>
    </row>
    <row r="6688" spans="1:4" x14ac:dyDescent="0.4">
      <c r="A6688" s="3">
        <v>44306</v>
      </c>
      <c r="B6688" s="5">
        <v>-0.74</v>
      </c>
      <c r="C6688" s="5">
        <v>1778.5</v>
      </c>
      <c r="D6688">
        <f t="shared" si="98"/>
        <v>-0.84036651809602425</v>
      </c>
    </row>
    <row r="6689" spans="1:4" x14ac:dyDescent="0.4">
      <c r="A6689" s="3">
        <v>44307</v>
      </c>
      <c r="B6689" s="5">
        <v>-0.76</v>
      </c>
      <c r="C6689" s="5">
        <v>1792.9</v>
      </c>
      <c r="D6689">
        <f t="shared" si="98"/>
        <v>-0.83970295135823325</v>
      </c>
    </row>
    <row r="6690" spans="1:4" x14ac:dyDescent="0.4">
      <c r="A6690" s="3">
        <v>44308</v>
      </c>
      <c r="B6690" s="5">
        <v>-0.76</v>
      </c>
      <c r="C6690" s="5">
        <v>1783.4</v>
      </c>
      <c r="D6690">
        <f t="shared" si="98"/>
        <v>-0.83941294520937626</v>
      </c>
    </row>
    <row r="6691" spans="1:4" x14ac:dyDescent="0.4">
      <c r="A6691" s="3">
        <v>44309</v>
      </c>
      <c r="B6691" s="5">
        <v>-0.76</v>
      </c>
      <c r="C6691" s="5">
        <v>1777.1</v>
      </c>
      <c r="D6691">
        <f t="shared" si="98"/>
        <v>-0.83873400429309464</v>
      </c>
    </row>
    <row r="6692" spans="1:4" x14ac:dyDescent="0.4">
      <c r="A6692" s="3">
        <v>44310</v>
      </c>
      <c r="B6692" s="5">
        <v>-0.76</v>
      </c>
      <c r="C6692" s="5">
        <v>1777.1</v>
      </c>
      <c r="D6692">
        <f t="shared" si="98"/>
        <v>-0.83805292420394528</v>
      </c>
    </row>
    <row r="6693" spans="1:4" x14ac:dyDescent="0.4">
      <c r="A6693" s="3">
        <v>44311</v>
      </c>
      <c r="B6693" s="5">
        <v>-0.76</v>
      </c>
      <c r="C6693" s="5">
        <v>1777.1</v>
      </c>
      <c r="D6693">
        <f t="shared" si="98"/>
        <v>-0.83736971986340802</v>
      </c>
    </row>
    <row r="6694" spans="1:4" x14ac:dyDescent="0.4">
      <c r="A6694" s="3">
        <v>44312</v>
      </c>
      <c r="B6694" s="5">
        <v>-0.78</v>
      </c>
      <c r="C6694" s="5">
        <v>1781</v>
      </c>
      <c r="D6694">
        <f t="shared" si="98"/>
        <v>-0.83637639203156866</v>
      </c>
    </row>
    <row r="6695" spans="1:4" x14ac:dyDescent="0.4">
      <c r="A6695" s="3">
        <v>44313</v>
      </c>
      <c r="B6695" s="5">
        <v>-0.76</v>
      </c>
      <c r="C6695" s="5">
        <v>1776.45</v>
      </c>
      <c r="D6695">
        <f t="shared" si="98"/>
        <v>-0.83538089426291839</v>
      </c>
    </row>
    <row r="6696" spans="1:4" x14ac:dyDescent="0.4">
      <c r="A6696" s="3">
        <v>44314</v>
      </c>
      <c r="B6696" s="5">
        <v>-0.78</v>
      </c>
      <c r="C6696" s="5">
        <v>1780.8</v>
      </c>
      <c r="D6696">
        <f t="shared" si="98"/>
        <v>-0.83432501712675944</v>
      </c>
    </row>
    <row r="6697" spans="1:4" x14ac:dyDescent="0.4">
      <c r="A6697" s="3">
        <v>44315</v>
      </c>
      <c r="B6697" s="5">
        <v>-0.77</v>
      </c>
      <c r="C6697" s="5">
        <v>1771.51</v>
      </c>
      <c r="D6697">
        <f t="shared" si="98"/>
        <v>-0.83277325463801799</v>
      </c>
    </row>
    <row r="6698" spans="1:4" x14ac:dyDescent="0.4">
      <c r="A6698" s="3">
        <v>44316</v>
      </c>
      <c r="B6698" s="5">
        <v>-0.76</v>
      </c>
      <c r="C6698" s="5">
        <v>1768.76</v>
      </c>
      <c r="D6698">
        <f t="shared" si="98"/>
        <v>-0.83155433328390982</v>
      </c>
    </row>
    <row r="6699" spans="1:4" x14ac:dyDescent="0.4">
      <c r="A6699" s="3">
        <v>44317</v>
      </c>
      <c r="B6699" s="5">
        <v>-0.76</v>
      </c>
      <c r="C6699" s="5">
        <v>1768.76</v>
      </c>
      <c r="D6699">
        <f t="shared" si="98"/>
        <v>-0.83032600992819516</v>
      </c>
    </row>
    <row r="6700" spans="1:4" x14ac:dyDescent="0.4">
      <c r="A6700" s="3">
        <v>44318</v>
      </c>
      <c r="B6700" s="5">
        <v>-0.76</v>
      </c>
      <c r="C6700" s="5">
        <v>1768.76</v>
      </c>
      <c r="D6700">
        <f t="shared" si="98"/>
        <v>-0.82908828504178722</v>
      </c>
    </row>
    <row r="6701" spans="1:4" x14ac:dyDescent="0.4">
      <c r="A6701" s="3">
        <v>44319</v>
      </c>
      <c r="B6701" s="5">
        <v>-0.79</v>
      </c>
      <c r="C6701" s="5">
        <v>1792.5</v>
      </c>
      <c r="D6701">
        <f t="shared" si="98"/>
        <v>-0.8279185859835636</v>
      </c>
    </row>
    <row r="6702" spans="1:4" x14ac:dyDescent="0.4">
      <c r="A6702" s="3">
        <v>44320</v>
      </c>
      <c r="B6702" s="5">
        <v>-0.81</v>
      </c>
      <c r="C6702" s="5">
        <v>1778.6</v>
      </c>
      <c r="D6702">
        <f t="shared" si="98"/>
        <v>-0.82653884675552913</v>
      </c>
    </row>
    <row r="6703" spans="1:4" x14ac:dyDescent="0.4">
      <c r="A6703" s="3">
        <v>44321</v>
      </c>
      <c r="B6703" s="5">
        <v>-0.88</v>
      </c>
      <c r="C6703" s="5">
        <v>1786.4</v>
      </c>
      <c r="D6703">
        <f t="shared" si="98"/>
        <v>-0.8242255084511253</v>
      </c>
    </row>
    <row r="6704" spans="1:4" x14ac:dyDescent="0.4">
      <c r="A6704" s="3">
        <v>44322</v>
      </c>
      <c r="B6704" s="5">
        <v>-0.87</v>
      </c>
      <c r="C6704" s="5">
        <v>1814.87</v>
      </c>
      <c r="D6704">
        <f t="shared" si="98"/>
        <v>-0.82312293082878885</v>
      </c>
    </row>
    <row r="6705" spans="1:4" x14ac:dyDescent="0.4">
      <c r="A6705" s="3">
        <v>44323</v>
      </c>
      <c r="B6705" s="5">
        <v>-0.89</v>
      </c>
      <c r="C6705" s="5">
        <v>1831.12</v>
      </c>
      <c r="D6705">
        <f t="shared" si="98"/>
        <v>-0.82174972322696527</v>
      </c>
    </row>
    <row r="6706" spans="1:4" x14ac:dyDescent="0.4">
      <c r="A6706" s="3">
        <v>44324</v>
      </c>
      <c r="B6706" s="5">
        <v>-0.89</v>
      </c>
      <c r="C6706" s="5">
        <v>1831.12</v>
      </c>
      <c r="D6706">
        <f t="shared" ref="D6706:D6769" si="99">CORREL(B6343:B6706, C6343:C6706)</f>
        <v>-0.82035230151096616</v>
      </c>
    </row>
    <row r="6707" spans="1:4" x14ac:dyDescent="0.4">
      <c r="A6707" s="3">
        <v>44325</v>
      </c>
      <c r="B6707" s="5">
        <v>-0.89</v>
      </c>
      <c r="C6707" s="5">
        <v>1831.12</v>
      </c>
      <c r="D6707">
        <f t="shared" si="99"/>
        <v>-0.81893006445860084</v>
      </c>
    </row>
    <row r="6708" spans="1:4" x14ac:dyDescent="0.4">
      <c r="A6708" s="3">
        <v>44326</v>
      </c>
      <c r="B6708" s="5">
        <v>-0.91</v>
      </c>
      <c r="C6708" s="5">
        <v>1835.63</v>
      </c>
      <c r="D6708">
        <f t="shared" si="99"/>
        <v>-0.81747644699155175</v>
      </c>
    </row>
    <row r="6709" spans="1:4" x14ac:dyDescent="0.4">
      <c r="A6709" s="3">
        <v>44327</v>
      </c>
      <c r="B6709" s="5">
        <v>-0.89</v>
      </c>
      <c r="C6709" s="5">
        <v>1837.28</v>
      </c>
      <c r="D6709">
        <f t="shared" si="99"/>
        <v>-0.81627426274882753</v>
      </c>
    </row>
    <row r="6710" spans="1:4" x14ac:dyDescent="0.4">
      <c r="A6710" s="3">
        <v>44328</v>
      </c>
      <c r="B6710" s="5">
        <v>-0.85</v>
      </c>
      <c r="C6710" s="5">
        <v>1815.42</v>
      </c>
      <c r="D6710">
        <f t="shared" si="99"/>
        <v>-0.81524061266054326</v>
      </c>
    </row>
    <row r="6711" spans="1:4" x14ac:dyDescent="0.4">
      <c r="A6711" s="3">
        <v>44329</v>
      </c>
      <c r="B6711" s="5">
        <v>-0.85</v>
      </c>
      <c r="C6711" s="5">
        <v>1826.35</v>
      </c>
      <c r="D6711">
        <f t="shared" si="99"/>
        <v>-0.81492316052186853</v>
      </c>
    </row>
    <row r="6712" spans="1:4" x14ac:dyDescent="0.4">
      <c r="A6712" s="3">
        <v>44330</v>
      </c>
      <c r="B6712" s="5">
        <v>-0.88</v>
      </c>
      <c r="C6712" s="5">
        <v>1843.1</v>
      </c>
      <c r="D6712">
        <f t="shared" si="99"/>
        <v>-0.8149156290424292</v>
      </c>
    </row>
    <row r="6713" spans="1:4" x14ac:dyDescent="0.4">
      <c r="A6713" s="3">
        <v>44331</v>
      </c>
      <c r="B6713" s="5">
        <v>-0.88</v>
      </c>
      <c r="C6713" s="5">
        <v>1843.1</v>
      </c>
      <c r="D6713">
        <f t="shared" si="99"/>
        <v>-0.81492771382629881</v>
      </c>
    </row>
    <row r="6714" spans="1:4" x14ac:dyDescent="0.4">
      <c r="A6714" s="3">
        <v>44332</v>
      </c>
      <c r="B6714" s="5">
        <v>-0.88</v>
      </c>
      <c r="C6714" s="5">
        <v>1843.1</v>
      </c>
      <c r="D6714">
        <f t="shared" si="99"/>
        <v>-0.81496081642904705</v>
      </c>
    </row>
    <row r="6715" spans="1:4" x14ac:dyDescent="0.4">
      <c r="A6715" s="3">
        <v>44333</v>
      </c>
      <c r="B6715" s="5">
        <v>-0.9</v>
      </c>
      <c r="C6715" s="5">
        <v>1866.5</v>
      </c>
      <c r="D6715">
        <f t="shared" si="99"/>
        <v>-0.81481457588574302</v>
      </c>
    </row>
    <row r="6716" spans="1:4" x14ac:dyDescent="0.4">
      <c r="A6716" s="3">
        <v>44334</v>
      </c>
      <c r="B6716" s="5">
        <v>-0.88</v>
      </c>
      <c r="C6716" s="5">
        <v>1869.4</v>
      </c>
      <c r="D6716">
        <f t="shared" si="99"/>
        <v>-0.81508623954004233</v>
      </c>
    </row>
    <row r="6717" spans="1:4" x14ac:dyDescent="0.4">
      <c r="A6717" s="3">
        <v>44335</v>
      </c>
      <c r="B6717" s="5">
        <v>-0.8</v>
      </c>
      <c r="C6717" s="5">
        <v>1869.35</v>
      </c>
      <c r="D6717">
        <f t="shared" si="99"/>
        <v>-0.81464798617068179</v>
      </c>
    </row>
    <row r="6718" spans="1:4" x14ac:dyDescent="0.4">
      <c r="A6718" s="3">
        <v>44336</v>
      </c>
      <c r="B6718" s="5">
        <v>-0.78</v>
      </c>
      <c r="C6718" s="5">
        <v>1876.95</v>
      </c>
      <c r="D6718">
        <f t="shared" si="99"/>
        <v>-0.81314476550262349</v>
      </c>
    </row>
    <row r="6719" spans="1:4" x14ac:dyDescent="0.4">
      <c r="A6719" s="3">
        <v>44337</v>
      </c>
      <c r="B6719" s="5">
        <v>-0.8</v>
      </c>
      <c r="C6719" s="5">
        <v>1880.2</v>
      </c>
      <c r="D6719">
        <f t="shared" si="99"/>
        <v>-0.81211111944149672</v>
      </c>
    </row>
    <row r="6720" spans="1:4" x14ac:dyDescent="0.4">
      <c r="A6720" s="3">
        <v>44338</v>
      </c>
      <c r="B6720" s="5">
        <v>-0.8</v>
      </c>
      <c r="C6720" s="5">
        <v>1880.2</v>
      </c>
      <c r="D6720">
        <f t="shared" si="99"/>
        <v>-0.81107220764550303</v>
      </c>
    </row>
    <row r="6721" spans="1:4" x14ac:dyDescent="0.4">
      <c r="A6721" s="3">
        <v>44339</v>
      </c>
      <c r="B6721" s="5">
        <v>-0.8</v>
      </c>
      <c r="C6721" s="5">
        <v>1880.2</v>
      </c>
      <c r="D6721">
        <f t="shared" si="99"/>
        <v>-0.81002835928657069</v>
      </c>
    </row>
    <row r="6722" spans="1:4" x14ac:dyDescent="0.4">
      <c r="A6722" s="3">
        <v>44340</v>
      </c>
      <c r="B6722" s="5">
        <v>-0.83</v>
      </c>
      <c r="C6722" s="5">
        <v>1880.7</v>
      </c>
      <c r="D6722">
        <f t="shared" si="99"/>
        <v>-0.80930572007118784</v>
      </c>
    </row>
    <row r="6723" spans="1:4" x14ac:dyDescent="0.4">
      <c r="A6723" s="3">
        <v>44341</v>
      </c>
      <c r="B6723" s="5">
        <v>-0.86</v>
      </c>
      <c r="C6723" s="5">
        <v>1899.04</v>
      </c>
      <c r="D6723">
        <f t="shared" si="99"/>
        <v>-0.80772543507712968</v>
      </c>
    </row>
    <row r="6724" spans="1:4" x14ac:dyDescent="0.4">
      <c r="A6724" s="3">
        <v>44342</v>
      </c>
      <c r="B6724" s="5">
        <v>-0.82</v>
      </c>
      <c r="C6724" s="5">
        <v>1896.5</v>
      </c>
      <c r="D6724">
        <f t="shared" si="99"/>
        <v>-0.80547433248836908</v>
      </c>
    </row>
    <row r="6725" spans="1:4" x14ac:dyDescent="0.4">
      <c r="A6725" s="3">
        <v>44343</v>
      </c>
      <c r="B6725" s="5">
        <v>-0.81</v>
      </c>
      <c r="C6725" s="5">
        <v>1896.3</v>
      </c>
      <c r="D6725">
        <f t="shared" si="99"/>
        <v>-0.80325515496546906</v>
      </c>
    </row>
    <row r="6726" spans="1:4" x14ac:dyDescent="0.4">
      <c r="A6726" s="3">
        <v>44344</v>
      </c>
      <c r="B6726" s="5">
        <v>-0.84</v>
      </c>
      <c r="C6726" s="5">
        <v>1903.67</v>
      </c>
      <c r="D6726">
        <f t="shared" si="99"/>
        <v>-0.80156010468797512</v>
      </c>
    </row>
    <row r="6727" spans="1:4" x14ac:dyDescent="0.4">
      <c r="A6727" s="3">
        <v>44345</v>
      </c>
      <c r="B6727" s="5">
        <v>-0.84</v>
      </c>
      <c r="C6727" s="5">
        <v>1903.67</v>
      </c>
      <c r="D6727">
        <f t="shared" si="99"/>
        <v>-0.79984180703601027</v>
      </c>
    </row>
    <row r="6728" spans="1:4" x14ac:dyDescent="0.4">
      <c r="A6728" s="3">
        <v>44346</v>
      </c>
      <c r="B6728" s="5">
        <v>-0.84</v>
      </c>
      <c r="C6728" s="5">
        <v>1903.67</v>
      </c>
      <c r="D6728">
        <f t="shared" si="99"/>
        <v>-0.79809967064479603</v>
      </c>
    </row>
    <row r="6729" spans="1:4" x14ac:dyDescent="0.4">
      <c r="A6729" s="3">
        <v>44347</v>
      </c>
      <c r="B6729" s="5">
        <v>-0.84</v>
      </c>
      <c r="C6729" s="5">
        <v>1904.84</v>
      </c>
      <c r="D6729">
        <f t="shared" si="99"/>
        <v>-0.796541569643619</v>
      </c>
    </row>
    <row r="6730" spans="1:4" x14ac:dyDescent="0.4">
      <c r="A6730" s="3">
        <v>44348</v>
      </c>
      <c r="B6730" s="5">
        <v>-0.84</v>
      </c>
      <c r="C6730" s="5">
        <v>1899.65</v>
      </c>
      <c r="D6730">
        <f t="shared" si="99"/>
        <v>-0.79471161659235801</v>
      </c>
    </row>
    <row r="6731" spans="1:4" x14ac:dyDescent="0.4">
      <c r="A6731" s="3">
        <v>44349</v>
      </c>
      <c r="B6731" s="5">
        <v>-0.85</v>
      </c>
      <c r="C6731" s="5">
        <v>1908.19</v>
      </c>
      <c r="D6731">
        <f t="shared" si="99"/>
        <v>-0.79193750042494115</v>
      </c>
    </row>
    <row r="6732" spans="1:4" x14ac:dyDescent="0.4">
      <c r="A6732" s="3">
        <v>44350</v>
      </c>
      <c r="B6732" s="5">
        <v>-0.79</v>
      </c>
      <c r="C6732" s="5">
        <v>1870.41</v>
      </c>
      <c r="D6732">
        <f t="shared" si="99"/>
        <v>-0.79046191791327003</v>
      </c>
    </row>
    <row r="6733" spans="1:4" x14ac:dyDescent="0.4">
      <c r="A6733" s="3">
        <v>44351</v>
      </c>
      <c r="B6733" s="5">
        <v>-0.84</v>
      </c>
      <c r="C6733" s="5">
        <v>1891.33</v>
      </c>
      <c r="D6733">
        <f t="shared" si="99"/>
        <v>-0.7877171070741853</v>
      </c>
    </row>
    <row r="6734" spans="1:4" x14ac:dyDescent="0.4">
      <c r="A6734" s="3">
        <v>44352</v>
      </c>
      <c r="B6734" s="5">
        <v>-0.84</v>
      </c>
      <c r="C6734" s="5">
        <v>1891.33</v>
      </c>
      <c r="D6734">
        <f t="shared" si="99"/>
        <v>-0.78491185846948175</v>
      </c>
    </row>
    <row r="6735" spans="1:4" x14ac:dyDescent="0.4">
      <c r="A6735" s="3">
        <v>44353</v>
      </c>
      <c r="B6735" s="5">
        <v>-0.84</v>
      </c>
      <c r="C6735" s="5">
        <v>1891.33</v>
      </c>
      <c r="D6735">
        <f t="shared" si="99"/>
        <v>-0.78204618341388654</v>
      </c>
    </row>
    <row r="6736" spans="1:4" x14ac:dyDescent="0.4">
      <c r="A6736" s="3">
        <v>44354</v>
      </c>
      <c r="B6736" s="5">
        <v>-0.82</v>
      </c>
      <c r="C6736" s="5">
        <v>1898.9</v>
      </c>
      <c r="D6736">
        <f t="shared" si="99"/>
        <v>-0.7790879064820776</v>
      </c>
    </row>
    <row r="6737" spans="1:4" x14ac:dyDescent="0.4">
      <c r="A6737" s="3">
        <v>44355</v>
      </c>
      <c r="B6737" s="5">
        <v>-0.83</v>
      </c>
      <c r="C6737" s="5">
        <v>1892.78</v>
      </c>
      <c r="D6737">
        <f t="shared" si="99"/>
        <v>-0.77730808076389046</v>
      </c>
    </row>
    <row r="6738" spans="1:4" x14ac:dyDescent="0.4">
      <c r="A6738" s="3">
        <v>44356</v>
      </c>
      <c r="B6738" s="5">
        <v>-0.82</v>
      </c>
      <c r="C6738" s="5">
        <v>1888.52</v>
      </c>
      <c r="D6738">
        <f t="shared" si="99"/>
        <v>-0.77539034537008966</v>
      </c>
    </row>
    <row r="6739" spans="1:4" x14ac:dyDescent="0.4">
      <c r="A6739" s="3">
        <v>44357</v>
      </c>
      <c r="B6739" s="5">
        <v>-0.9</v>
      </c>
      <c r="C6739" s="5">
        <v>1898.34</v>
      </c>
      <c r="D6739">
        <f t="shared" si="99"/>
        <v>-0.77372028542500038</v>
      </c>
    </row>
    <row r="6740" spans="1:4" x14ac:dyDescent="0.4">
      <c r="A6740" s="3">
        <v>44358</v>
      </c>
      <c r="B6740" s="5">
        <v>-0.85</v>
      </c>
      <c r="C6740" s="5">
        <v>1877.21</v>
      </c>
      <c r="D6740">
        <f t="shared" si="99"/>
        <v>-0.77227460069822873</v>
      </c>
    </row>
    <row r="6741" spans="1:4" x14ac:dyDescent="0.4">
      <c r="A6741" s="3">
        <v>44359</v>
      </c>
      <c r="B6741" s="5">
        <v>-0.85</v>
      </c>
      <c r="C6741" s="5">
        <v>1877.21</v>
      </c>
      <c r="D6741">
        <f t="shared" si="99"/>
        <v>-0.77081253121672344</v>
      </c>
    </row>
    <row r="6742" spans="1:4" x14ac:dyDescent="0.4">
      <c r="A6742" s="3">
        <v>44360</v>
      </c>
      <c r="B6742" s="5">
        <v>-0.85</v>
      </c>
      <c r="C6742" s="5">
        <v>1877.21</v>
      </c>
      <c r="D6742">
        <f t="shared" si="99"/>
        <v>-0.76933464568239152</v>
      </c>
    </row>
    <row r="6743" spans="1:4" x14ac:dyDescent="0.4">
      <c r="A6743" s="3">
        <v>44361</v>
      </c>
      <c r="B6743" s="5">
        <v>-0.85</v>
      </c>
      <c r="C6743" s="5">
        <v>1865.99</v>
      </c>
      <c r="D6743">
        <f t="shared" si="99"/>
        <v>-0.76753533092405957</v>
      </c>
    </row>
    <row r="6744" spans="1:4" x14ac:dyDescent="0.4">
      <c r="A6744" s="3">
        <v>44362</v>
      </c>
      <c r="B6744" s="5">
        <v>-0.87</v>
      </c>
      <c r="C6744" s="5">
        <v>1858.5</v>
      </c>
      <c r="D6744">
        <f t="shared" si="99"/>
        <v>-0.76591392331067232</v>
      </c>
    </row>
    <row r="6745" spans="1:4" x14ac:dyDescent="0.4">
      <c r="A6745" s="3">
        <v>44363</v>
      </c>
      <c r="B6745" s="5">
        <v>-0.75</v>
      </c>
      <c r="C6745" s="5">
        <v>1811.1</v>
      </c>
      <c r="D6745">
        <f t="shared" si="99"/>
        <v>-0.76442072107414871</v>
      </c>
    </row>
    <row r="6746" spans="1:4" x14ac:dyDescent="0.4">
      <c r="A6746" s="3">
        <v>44364</v>
      </c>
      <c r="B6746" s="5">
        <v>-0.75</v>
      </c>
      <c r="C6746" s="5">
        <v>1773.1</v>
      </c>
      <c r="D6746">
        <f t="shared" si="99"/>
        <v>-0.76293024977625801</v>
      </c>
    </row>
    <row r="6747" spans="1:4" x14ac:dyDescent="0.4">
      <c r="A6747" s="3">
        <v>44365</v>
      </c>
      <c r="B6747" s="5">
        <v>-0.79</v>
      </c>
      <c r="C6747" s="5">
        <v>1763.1980000000001</v>
      </c>
      <c r="D6747">
        <f t="shared" si="99"/>
        <v>-0.76168253383957518</v>
      </c>
    </row>
    <row r="6748" spans="1:4" x14ac:dyDescent="0.4">
      <c r="A6748" s="3">
        <v>44366</v>
      </c>
      <c r="B6748" s="5">
        <v>-0.79</v>
      </c>
      <c r="C6748" s="5">
        <v>1763.1980000000001</v>
      </c>
      <c r="D6748">
        <f t="shared" si="99"/>
        <v>-0.76044159823162105</v>
      </c>
    </row>
    <row r="6749" spans="1:4" x14ac:dyDescent="0.4">
      <c r="A6749" s="3">
        <v>44367</v>
      </c>
      <c r="B6749" s="5">
        <v>-0.79</v>
      </c>
      <c r="C6749" s="5">
        <v>1763.1980000000001</v>
      </c>
      <c r="D6749">
        <f t="shared" si="99"/>
        <v>-0.75920791276035304</v>
      </c>
    </row>
    <row r="6750" spans="1:4" x14ac:dyDescent="0.4">
      <c r="A6750" s="3">
        <v>44368</v>
      </c>
      <c r="B6750" s="5">
        <v>-0.75</v>
      </c>
      <c r="C6750" s="5">
        <v>1782.85</v>
      </c>
      <c r="D6750">
        <f t="shared" si="99"/>
        <v>-0.75854056772341483</v>
      </c>
    </row>
    <row r="6751" spans="1:4" x14ac:dyDescent="0.4">
      <c r="A6751" s="3">
        <v>44369</v>
      </c>
      <c r="B6751" s="5">
        <v>-0.83</v>
      </c>
      <c r="C6751" s="5">
        <v>1778.73</v>
      </c>
      <c r="D6751">
        <f t="shared" si="99"/>
        <v>-0.75751785948812767</v>
      </c>
    </row>
    <row r="6752" spans="1:4" x14ac:dyDescent="0.4">
      <c r="A6752" s="3">
        <v>44370</v>
      </c>
      <c r="B6752" s="5">
        <v>-0.84</v>
      </c>
      <c r="C6752" s="5">
        <v>1778.81</v>
      </c>
      <c r="D6752">
        <f t="shared" si="99"/>
        <v>-0.75619488997797002</v>
      </c>
    </row>
    <row r="6753" spans="1:4" x14ac:dyDescent="0.4">
      <c r="A6753" s="3">
        <v>44371</v>
      </c>
      <c r="B6753" s="5">
        <v>-0.81</v>
      </c>
      <c r="C6753" s="5">
        <v>1774.7</v>
      </c>
      <c r="D6753">
        <f t="shared" si="99"/>
        <v>-0.75531465085345639</v>
      </c>
    </row>
    <row r="6754" spans="1:4" x14ac:dyDescent="0.4">
      <c r="A6754" s="3">
        <v>44372</v>
      </c>
      <c r="B6754" s="5">
        <v>-0.8</v>
      </c>
      <c r="C6754" s="5">
        <v>1780.546</v>
      </c>
      <c r="D6754">
        <f t="shared" si="99"/>
        <v>-0.75471495270862443</v>
      </c>
    </row>
    <row r="6755" spans="1:4" x14ac:dyDescent="0.4">
      <c r="A6755" s="3">
        <v>44373</v>
      </c>
      <c r="B6755" s="5">
        <v>-0.8</v>
      </c>
      <c r="C6755" s="5">
        <v>1780.546</v>
      </c>
      <c r="D6755">
        <f t="shared" si="99"/>
        <v>-0.75411932097612655</v>
      </c>
    </row>
    <row r="6756" spans="1:4" x14ac:dyDescent="0.4">
      <c r="A6756" s="3">
        <v>44374</v>
      </c>
      <c r="B6756" s="5">
        <v>-0.8</v>
      </c>
      <c r="C6756" s="5">
        <v>1780.546</v>
      </c>
      <c r="D6756">
        <f t="shared" si="99"/>
        <v>-0.75352785176975479</v>
      </c>
    </row>
    <row r="6757" spans="1:4" x14ac:dyDescent="0.4">
      <c r="A6757" s="3">
        <v>44375</v>
      </c>
      <c r="B6757" s="5">
        <v>-0.84</v>
      </c>
      <c r="C6757" s="5">
        <v>1778</v>
      </c>
      <c r="D6757">
        <f t="shared" si="99"/>
        <v>-0.75239582948858685</v>
      </c>
    </row>
    <row r="6758" spans="1:4" x14ac:dyDescent="0.4">
      <c r="A6758" s="3">
        <v>44376</v>
      </c>
      <c r="B6758" s="5">
        <v>-0.83</v>
      </c>
      <c r="C6758" s="5">
        <v>1760.7</v>
      </c>
      <c r="D6758">
        <f t="shared" si="99"/>
        <v>-0.75143540246381224</v>
      </c>
    </row>
    <row r="6759" spans="1:4" x14ac:dyDescent="0.4">
      <c r="A6759" s="3">
        <v>44377</v>
      </c>
      <c r="B6759" s="5">
        <v>-0.87</v>
      </c>
      <c r="C6759" s="5">
        <v>1770.18</v>
      </c>
      <c r="D6759">
        <f t="shared" si="99"/>
        <v>-0.74952773585723076</v>
      </c>
    </row>
    <row r="6760" spans="1:4" x14ac:dyDescent="0.4">
      <c r="A6760" s="3">
        <v>44378</v>
      </c>
      <c r="B6760" s="5">
        <v>-0.87</v>
      </c>
      <c r="C6760" s="5">
        <v>1776.4</v>
      </c>
      <c r="D6760">
        <f t="shared" si="99"/>
        <v>-0.74789996704242179</v>
      </c>
    </row>
    <row r="6761" spans="1:4" x14ac:dyDescent="0.4">
      <c r="A6761" s="3">
        <v>44379</v>
      </c>
      <c r="B6761" s="5">
        <v>-0.89</v>
      </c>
      <c r="C6761" s="5">
        <v>1787.3</v>
      </c>
      <c r="D6761">
        <f t="shared" si="99"/>
        <v>-0.74613143670651871</v>
      </c>
    </row>
    <row r="6762" spans="1:4" x14ac:dyDescent="0.4">
      <c r="A6762" s="3">
        <v>44380</v>
      </c>
      <c r="B6762" s="5">
        <v>-0.89</v>
      </c>
      <c r="C6762" s="5">
        <v>1787.3</v>
      </c>
      <c r="D6762">
        <f t="shared" si="99"/>
        <v>-0.7443625145999353</v>
      </c>
    </row>
    <row r="6763" spans="1:4" x14ac:dyDescent="0.4">
      <c r="A6763" s="3">
        <v>44381</v>
      </c>
      <c r="B6763" s="5">
        <v>-0.89</v>
      </c>
      <c r="C6763" s="5">
        <v>1787.3</v>
      </c>
      <c r="D6763">
        <f t="shared" si="99"/>
        <v>-0.74259317077420173</v>
      </c>
    </row>
    <row r="6764" spans="1:4" x14ac:dyDescent="0.4">
      <c r="A6764" s="3">
        <v>44382</v>
      </c>
      <c r="B6764" s="5">
        <v>-0.89</v>
      </c>
      <c r="C6764" s="5">
        <v>1791.66</v>
      </c>
      <c r="D6764">
        <f t="shared" si="99"/>
        <v>-0.74116640411480195</v>
      </c>
    </row>
    <row r="6765" spans="1:4" x14ac:dyDescent="0.4">
      <c r="A6765" s="3">
        <v>44383</v>
      </c>
      <c r="B6765" s="5">
        <v>-0.94</v>
      </c>
      <c r="C6765" s="5">
        <v>1797.01</v>
      </c>
      <c r="D6765">
        <f t="shared" si="99"/>
        <v>-0.7390029405137849</v>
      </c>
    </row>
    <row r="6766" spans="1:4" x14ac:dyDescent="0.4">
      <c r="A6766" s="3">
        <v>44384</v>
      </c>
      <c r="B6766" s="5">
        <v>-0.95</v>
      </c>
      <c r="C6766" s="5">
        <v>1803.54</v>
      </c>
      <c r="D6766">
        <f t="shared" si="99"/>
        <v>-0.73711164665432005</v>
      </c>
    </row>
    <row r="6767" spans="1:4" x14ac:dyDescent="0.4">
      <c r="A6767" s="3">
        <v>44385</v>
      </c>
      <c r="B6767" s="5">
        <v>-0.92</v>
      </c>
      <c r="C6767" s="5">
        <v>1802.3</v>
      </c>
      <c r="D6767">
        <f t="shared" si="99"/>
        <v>-0.73567578893519969</v>
      </c>
    </row>
    <row r="6768" spans="1:4" x14ac:dyDescent="0.4">
      <c r="A6768" s="3">
        <v>44386</v>
      </c>
      <c r="B6768" s="5">
        <v>-0.91</v>
      </c>
      <c r="C6768" s="5">
        <v>1808.19</v>
      </c>
      <c r="D6768">
        <f t="shared" si="99"/>
        <v>-0.73451274389371146</v>
      </c>
    </row>
    <row r="6769" spans="1:4" x14ac:dyDescent="0.4">
      <c r="A6769" s="3">
        <v>44387</v>
      </c>
      <c r="B6769" s="5">
        <v>-0.91</v>
      </c>
      <c r="C6769" s="5">
        <v>1808.19</v>
      </c>
      <c r="D6769">
        <f t="shared" si="99"/>
        <v>-0.73335309481971467</v>
      </c>
    </row>
    <row r="6770" spans="1:4" x14ac:dyDescent="0.4">
      <c r="A6770" s="3">
        <v>44388</v>
      </c>
      <c r="B6770" s="5">
        <v>-0.91</v>
      </c>
      <c r="C6770" s="5">
        <v>1808.19</v>
      </c>
      <c r="D6770">
        <f t="shared" ref="D6770:D6833" si="100">CORREL(B6407:B6770, C6407:C6770)</f>
        <v>-0.7321968411400962</v>
      </c>
    </row>
    <row r="6771" spans="1:4" x14ac:dyDescent="0.4">
      <c r="A6771" s="3">
        <v>44389</v>
      </c>
      <c r="B6771" s="5">
        <v>-0.95</v>
      </c>
      <c r="C6771" s="5">
        <v>1806.14</v>
      </c>
      <c r="D6771">
        <f t="shared" si="100"/>
        <v>-0.73026195423887175</v>
      </c>
    </row>
    <row r="6772" spans="1:4" x14ac:dyDescent="0.4">
      <c r="A6772" s="3">
        <v>44390</v>
      </c>
      <c r="B6772" s="5">
        <v>-0.94</v>
      </c>
      <c r="C6772" s="5">
        <v>1807.4</v>
      </c>
      <c r="D6772">
        <f t="shared" si="100"/>
        <v>-0.72868973670176829</v>
      </c>
    </row>
    <row r="6773" spans="1:4" x14ac:dyDescent="0.4">
      <c r="A6773" s="3">
        <v>44391</v>
      </c>
      <c r="B6773" s="5">
        <v>-0.97</v>
      </c>
      <c r="C6773" s="5">
        <v>1827.26</v>
      </c>
      <c r="D6773">
        <f t="shared" si="100"/>
        <v>-0.72720501563495055</v>
      </c>
    </row>
    <row r="6774" spans="1:4" x14ac:dyDescent="0.4">
      <c r="A6774" s="3">
        <v>44392</v>
      </c>
      <c r="B6774" s="5">
        <v>-1.01</v>
      </c>
      <c r="C6774" s="5">
        <v>1829.45</v>
      </c>
      <c r="D6774">
        <f t="shared" si="100"/>
        <v>-0.7248274820805154</v>
      </c>
    </row>
    <row r="6775" spans="1:4" x14ac:dyDescent="0.4">
      <c r="A6775" s="3">
        <v>44393</v>
      </c>
      <c r="B6775" s="5">
        <v>-1.02</v>
      </c>
      <c r="C6775" s="5">
        <v>1811.614</v>
      </c>
      <c r="D6775">
        <f t="shared" si="100"/>
        <v>-0.72149519148682351</v>
      </c>
    </row>
    <row r="6776" spans="1:4" x14ac:dyDescent="0.4">
      <c r="A6776" s="3">
        <v>44394</v>
      </c>
      <c r="B6776" s="5">
        <v>-1.02</v>
      </c>
      <c r="C6776" s="5">
        <v>1811.614</v>
      </c>
      <c r="D6776">
        <f t="shared" si="100"/>
        <v>-0.71818697225376982</v>
      </c>
    </row>
    <row r="6777" spans="1:4" x14ac:dyDescent="0.4">
      <c r="A6777" s="3">
        <v>44395</v>
      </c>
      <c r="B6777" s="5">
        <v>-1.02</v>
      </c>
      <c r="C6777" s="5">
        <v>1811.614</v>
      </c>
      <c r="D6777">
        <f t="shared" si="100"/>
        <v>-0.71490244059920727</v>
      </c>
    </row>
    <row r="6778" spans="1:4" x14ac:dyDescent="0.4">
      <c r="A6778" s="3">
        <v>44396</v>
      </c>
      <c r="B6778" s="5">
        <v>-1.05</v>
      </c>
      <c r="C6778" s="5">
        <v>1812.2</v>
      </c>
      <c r="D6778">
        <f t="shared" si="100"/>
        <v>-0.71085169330586873</v>
      </c>
    </row>
    <row r="6779" spans="1:4" x14ac:dyDescent="0.4">
      <c r="A6779" s="3">
        <v>44397</v>
      </c>
      <c r="B6779" s="5">
        <v>-1.03</v>
      </c>
      <c r="C6779" s="5">
        <v>1809.7</v>
      </c>
      <c r="D6779">
        <f t="shared" si="100"/>
        <v>-0.70743722532242836</v>
      </c>
    </row>
    <row r="6780" spans="1:4" x14ac:dyDescent="0.4">
      <c r="A6780" s="3">
        <v>44398</v>
      </c>
      <c r="B6780" s="5">
        <v>-0.98</v>
      </c>
      <c r="C6780" s="5">
        <v>1803.36</v>
      </c>
      <c r="D6780">
        <f t="shared" si="100"/>
        <v>-0.70527364949292448</v>
      </c>
    </row>
    <row r="6781" spans="1:4" x14ac:dyDescent="0.4">
      <c r="A6781" s="3">
        <v>44399</v>
      </c>
      <c r="B6781" s="5">
        <v>-1.01</v>
      </c>
      <c r="C6781" s="5">
        <v>1806.52</v>
      </c>
      <c r="D6781">
        <f t="shared" si="100"/>
        <v>-0.70243699752180377</v>
      </c>
    </row>
    <row r="6782" spans="1:4" x14ac:dyDescent="0.4">
      <c r="A6782" s="3">
        <v>44400</v>
      </c>
      <c r="B6782" s="5">
        <v>-1.05</v>
      </c>
      <c r="C6782" s="5">
        <v>1802.05</v>
      </c>
      <c r="D6782">
        <f t="shared" si="100"/>
        <v>-0.69802105450615726</v>
      </c>
    </row>
    <row r="6783" spans="1:4" x14ac:dyDescent="0.4">
      <c r="A6783" s="3">
        <v>44401</v>
      </c>
      <c r="B6783" s="5">
        <v>-1.05</v>
      </c>
      <c r="C6783" s="5">
        <v>1802.05</v>
      </c>
      <c r="D6783">
        <f t="shared" si="100"/>
        <v>-0.69366464569455322</v>
      </c>
    </row>
    <row r="6784" spans="1:4" x14ac:dyDescent="0.4">
      <c r="A6784" s="3">
        <v>44402</v>
      </c>
      <c r="B6784" s="5">
        <v>-1.05</v>
      </c>
      <c r="C6784" s="5">
        <v>1802.05</v>
      </c>
      <c r="D6784">
        <f t="shared" si="100"/>
        <v>-0.68936701697816738</v>
      </c>
    </row>
    <row r="6785" spans="1:4" x14ac:dyDescent="0.4">
      <c r="A6785" s="3">
        <v>44403</v>
      </c>
      <c r="B6785" s="5">
        <v>-1.1100000000000001</v>
      </c>
      <c r="C6785" s="5">
        <v>1797.43</v>
      </c>
      <c r="D6785">
        <f t="shared" si="100"/>
        <v>-0.68360980194352639</v>
      </c>
    </row>
    <row r="6786" spans="1:4" x14ac:dyDescent="0.4">
      <c r="A6786" s="3">
        <v>44404</v>
      </c>
      <c r="B6786" s="5">
        <v>-1.1299999999999999</v>
      </c>
      <c r="C6786" s="5">
        <v>1798.5</v>
      </c>
      <c r="D6786">
        <f t="shared" si="100"/>
        <v>-0.67714836610839346</v>
      </c>
    </row>
    <row r="6787" spans="1:4" x14ac:dyDescent="0.4">
      <c r="A6787" s="3">
        <v>44405</v>
      </c>
      <c r="B6787" s="5">
        <v>-1.1499999999999999</v>
      </c>
      <c r="C6787" s="5">
        <v>1806.87</v>
      </c>
      <c r="D6787">
        <f t="shared" si="100"/>
        <v>-0.67017313068995554</v>
      </c>
    </row>
    <row r="6788" spans="1:4" x14ac:dyDescent="0.4">
      <c r="A6788" s="3">
        <v>44406</v>
      </c>
      <c r="B6788" s="5">
        <v>-1.1499999999999999</v>
      </c>
      <c r="C6788" s="5">
        <v>1830.11</v>
      </c>
      <c r="D6788">
        <f t="shared" si="100"/>
        <v>-0.66460234581197342</v>
      </c>
    </row>
    <row r="6789" spans="1:4" x14ac:dyDescent="0.4">
      <c r="A6789" s="3">
        <v>44407</v>
      </c>
      <c r="B6789" s="5">
        <v>-1.1599999999999999</v>
      </c>
      <c r="C6789" s="5">
        <v>1814.15</v>
      </c>
      <c r="D6789">
        <f t="shared" si="100"/>
        <v>-0.65691835233480811</v>
      </c>
    </row>
    <row r="6790" spans="1:4" x14ac:dyDescent="0.4">
      <c r="A6790" s="3">
        <v>44408</v>
      </c>
      <c r="B6790" s="5">
        <v>-1.1599999999999999</v>
      </c>
      <c r="C6790" s="5">
        <v>1814.15</v>
      </c>
      <c r="D6790">
        <f t="shared" si="100"/>
        <v>-0.64938105247803701</v>
      </c>
    </row>
    <row r="6791" spans="1:4" x14ac:dyDescent="0.4">
      <c r="A6791" s="3">
        <v>44409</v>
      </c>
      <c r="B6791" s="5">
        <v>-1.1599999999999999</v>
      </c>
      <c r="C6791" s="5">
        <v>1814.15</v>
      </c>
      <c r="D6791">
        <f t="shared" si="100"/>
        <v>-0.64198717694326268</v>
      </c>
    </row>
    <row r="6792" spans="1:4" x14ac:dyDescent="0.4">
      <c r="A6792" s="3">
        <v>44410</v>
      </c>
      <c r="B6792" s="5">
        <v>-1.17</v>
      </c>
      <c r="C6792" s="5">
        <v>1813.31</v>
      </c>
      <c r="D6792">
        <f t="shared" si="100"/>
        <v>-0.63378378978545691</v>
      </c>
    </row>
    <row r="6793" spans="1:4" x14ac:dyDescent="0.4">
      <c r="A6793" s="3">
        <v>44411</v>
      </c>
      <c r="B6793" s="5">
        <v>-1.19</v>
      </c>
      <c r="C6793" s="5">
        <v>1810</v>
      </c>
      <c r="D6793">
        <f t="shared" si="100"/>
        <v>-0.62403393190749523</v>
      </c>
    </row>
    <row r="6794" spans="1:4" x14ac:dyDescent="0.4">
      <c r="A6794" s="3">
        <v>44412</v>
      </c>
      <c r="B6794" s="5">
        <v>-1.1599999999999999</v>
      </c>
      <c r="C6794" s="5">
        <v>1811.655</v>
      </c>
      <c r="D6794">
        <f t="shared" si="100"/>
        <v>-0.61559135543295274</v>
      </c>
    </row>
    <row r="6795" spans="1:4" x14ac:dyDescent="0.4">
      <c r="A6795" s="3">
        <v>44413</v>
      </c>
      <c r="B6795" s="5">
        <v>-1.1000000000000001</v>
      </c>
      <c r="C6795" s="5">
        <v>1803.64</v>
      </c>
      <c r="D6795">
        <f t="shared" si="100"/>
        <v>-0.60813441069790319</v>
      </c>
    </row>
    <row r="6796" spans="1:4" x14ac:dyDescent="0.4">
      <c r="A6796" s="3">
        <v>44414</v>
      </c>
      <c r="B6796" s="5">
        <v>-1.06</v>
      </c>
      <c r="C6796" s="5">
        <v>1762.62</v>
      </c>
      <c r="D6796">
        <f t="shared" si="100"/>
        <v>-0.60029198676338014</v>
      </c>
    </row>
    <row r="6797" spans="1:4" x14ac:dyDescent="0.4">
      <c r="A6797" s="3">
        <v>44415</v>
      </c>
      <c r="B6797" s="5">
        <v>-1.06</v>
      </c>
      <c r="C6797" s="5">
        <v>1762.62</v>
      </c>
      <c r="D6797">
        <f t="shared" si="100"/>
        <v>-0.59245003315905731</v>
      </c>
    </row>
    <row r="6798" spans="1:4" x14ac:dyDescent="0.4">
      <c r="A6798" s="3">
        <v>44416</v>
      </c>
      <c r="B6798" s="5">
        <v>-1.06</v>
      </c>
      <c r="C6798" s="5">
        <v>1762.62</v>
      </c>
      <c r="D6798">
        <f t="shared" si="100"/>
        <v>-0.58460695407150098</v>
      </c>
    </row>
    <row r="6799" spans="1:4" x14ac:dyDescent="0.4">
      <c r="A6799" s="3">
        <v>44417</v>
      </c>
      <c r="B6799" s="5">
        <v>-1.04</v>
      </c>
      <c r="C6799" s="5">
        <v>1729.2</v>
      </c>
      <c r="D6799">
        <f t="shared" si="100"/>
        <v>-0.57569200274110999</v>
      </c>
    </row>
    <row r="6800" spans="1:4" x14ac:dyDescent="0.4">
      <c r="A6800" s="3">
        <v>44418</v>
      </c>
      <c r="B6800" s="5">
        <v>-1.04</v>
      </c>
      <c r="C6800" s="5">
        <v>1728.6</v>
      </c>
      <c r="D6800">
        <f t="shared" si="100"/>
        <v>-0.56670400948752997</v>
      </c>
    </row>
    <row r="6801" spans="1:4" x14ac:dyDescent="0.4">
      <c r="A6801" s="3">
        <v>44419</v>
      </c>
      <c r="B6801" s="5">
        <v>-1.07</v>
      </c>
      <c r="C6801" s="5">
        <v>1750.6</v>
      </c>
      <c r="D6801">
        <f t="shared" si="100"/>
        <v>-0.55838837666308183</v>
      </c>
    </row>
    <row r="6802" spans="1:4" x14ac:dyDescent="0.4">
      <c r="A6802" s="3">
        <v>44420</v>
      </c>
      <c r="B6802" s="5">
        <v>-1.05</v>
      </c>
      <c r="C6802" s="5">
        <v>1752.39</v>
      </c>
      <c r="D6802">
        <f t="shared" si="100"/>
        <v>-0.55182644426377325</v>
      </c>
    </row>
    <row r="6803" spans="1:4" x14ac:dyDescent="0.4">
      <c r="A6803" s="3">
        <v>44421</v>
      </c>
      <c r="B6803" s="5">
        <v>-1.08</v>
      </c>
      <c r="C6803" s="5">
        <v>1779.2180000000001</v>
      </c>
      <c r="D6803">
        <f t="shared" si="100"/>
        <v>-0.54665091728154458</v>
      </c>
    </row>
    <row r="6804" spans="1:4" x14ac:dyDescent="0.4">
      <c r="A6804" s="3">
        <v>44422</v>
      </c>
      <c r="B6804" s="5">
        <v>-1.08</v>
      </c>
      <c r="C6804" s="5">
        <v>1779.2180000000001</v>
      </c>
      <c r="D6804">
        <f t="shared" si="100"/>
        <v>-0.54155906785056129</v>
      </c>
    </row>
    <row r="6805" spans="1:4" x14ac:dyDescent="0.4">
      <c r="A6805" s="3">
        <v>44423</v>
      </c>
      <c r="B6805" s="5">
        <v>-1.08</v>
      </c>
      <c r="C6805" s="5">
        <v>1779.2180000000001</v>
      </c>
      <c r="D6805">
        <f t="shared" si="100"/>
        <v>-0.53654991062929314</v>
      </c>
    </row>
    <row r="6806" spans="1:4" x14ac:dyDescent="0.4">
      <c r="A6806" s="3">
        <v>44424</v>
      </c>
      <c r="B6806" s="5">
        <v>-1.1000000000000001</v>
      </c>
      <c r="C6806" s="5">
        <v>1787.2</v>
      </c>
      <c r="D6806">
        <f t="shared" si="100"/>
        <v>-0.53145188799675314</v>
      </c>
    </row>
    <row r="6807" spans="1:4" x14ac:dyDescent="0.4">
      <c r="A6807" s="3">
        <v>44425</v>
      </c>
      <c r="B6807" s="5">
        <v>-1.07</v>
      </c>
      <c r="C6807" s="5">
        <v>1787.2</v>
      </c>
      <c r="D6807">
        <f t="shared" si="100"/>
        <v>-0.52610041346846481</v>
      </c>
    </row>
    <row r="6808" spans="1:4" x14ac:dyDescent="0.4">
      <c r="A6808" s="3">
        <v>44426</v>
      </c>
      <c r="B6808" s="5">
        <v>-1.05</v>
      </c>
      <c r="C6808" s="5">
        <v>1787.2080000000001</v>
      </c>
      <c r="D6808">
        <f t="shared" si="100"/>
        <v>-0.52137782907638608</v>
      </c>
    </row>
    <row r="6809" spans="1:4" x14ac:dyDescent="0.4">
      <c r="A6809" s="3">
        <v>44427</v>
      </c>
      <c r="B6809" s="5">
        <v>-1.04</v>
      </c>
      <c r="C6809" s="5">
        <v>1779.15</v>
      </c>
      <c r="D6809">
        <f t="shared" si="100"/>
        <v>-0.51705212660606237</v>
      </c>
    </row>
    <row r="6810" spans="1:4" x14ac:dyDescent="0.4">
      <c r="A6810" s="3">
        <v>44428</v>
      </c>
      <c r="B6810" s="5">
        <v>-1.01</v>
      </c>
      <c r="C6810" s="5">
        <v>1780.66</v>
      </c>
      <c r="D6810">
        <f t="shared" si="100"/>
        <v>-0.51285278454787875</v>
      </c>
    </row>
    <row r="6811" spans="1:4" x14ac:dyDescent="0.4">
      <c r="A6811" s="3">
        <v>44429</v>
      </c>
      <c r="B6811" s="5">
        <v>-1.01</v>
      </c>
      <c r="C6811" s="5">
        <v>1780.66</v>
      </c>
      <c r="D6811">
        <f t="shared" si="100"/>
        <v>-0.50866243501553021</v>
      </c>
    </row>
    <row r="6812" spans="1:4" x14ac:dyDescent="0.4">
      <c r="A6812" s="3">
        <v>44430</v>
      </c>
      <c r="B6812" s="5">
        <v>-1.01</v>
      </c>
      <c r="C6812" s="5">
        <v>1780.66</v>
      </c>
      <c r="D6812">
        <f t="shared" si="100"/>
        <v>-0.50448071209790035</v>
      </c>
    </row>
    <row r="6813" spans="1:4" x14ac:dyDescent="0.4">
      <c r="A6813" s="3">
        <v>44431</v>
      </c>
      <c r="B6813" s="5">
        <v>-1.02</v>
      </c>
      <c r="C6813" s="5">
        <v>1805</v>
      </c>
      <c r="D6813">
        <f t="shared" si="100"/>
        <v>-0.50092180104473394</v>
      </c>
    </row>
    <row r="6814" spans="1:4" x14ac:dyDescent="0.4">
      <c r="A6814" s="3">
        <v>44432</v>
      </c>
      <c r="B6814" s="5">
        <v>-1.01</v>
      </c>
      <c r="C6814" s="5">
        <v>1802.4</v>
      </c>
      <c r="D6814">
        <f t="shared" si="100"/>
        <v>-0.4976314454096234</v>
      </c>
    </row>
    <row r="6815" spans="1:4" x14ac:dyDescent="0.4">
      <c r="A6815" s="3">
        <v>44433</v>
      </c>
      <c r="B6815" s="5">
        <v>-1</v>
      </c>
      <c r="C6815" s="5">
        <v>1790.2</v>
      </c>
      <c r="D6815">
        <f t="shared" si="100"/>
        <v>-0.4933544514433007</v>
      </c>
    </row>
    <row r="6816" spans="1:4" x14ac:dyDescent="0.4">
      <c r="A6816" s="3">
        <v>44434</v>
      </c>
      <c r="B6816" s="5">
        <v>-0.99</v>
      </c>
      <c r="C6816" s="5">
        <v>1791.9680000000001</v>
      </c>
      <c r="D6816">
        <f t="shared" si="100"/>
        <v>-0.49041210195985468</v>
      </c>
    </row>
    <row r="6817" spans="1:4" x14ac:dyDescent="0.4">
      <c r="A6817" s="3">
        <v>44435</v>
      </c>
      <c r="B6817" s="5">
        <v>-1.08</v>
      </c>
      <c r="C6817" s="5">
        <v>1816.52</v>
      </c>
      <c r="D6817">
        <f t="shared" si="100"/>
        <v>-0.48589942281522441</v>
      </c>
    </row>
    <row r="6818" spans="1:4" x14ac:dyDescent="0.4">
      <c r="A6818" s="3">
        <v>44436</v>
      </c>
      <c r="B6818" s="5">
        <v>-1.08</v>
      </c>
      <c r="C6818" s="5">
        <v>1816.52</v>
      </c>
      <c r="D6818">
        <f t="shared" si="100"/>
        <v>-0.48140246235534118</v>
      </c>
    </row>
    <row r="6819" spans="1:4" x14ac:dyDescent="0.4">
      <c r="A6819" s="3">
        <v>44437</v>
      </c>
      <c r="B6819" s="5">
        <v>-1.08</v>
      </c>
      <c r="C6819" s="5">
        <v>1816.52</v>
      </c>
      <c r="D6819">
        <f t="shared" si="100"/>
        <v>-0.47692092093256666</v>
      </c>
    </row>
    <row r="6820" spans="1:4" x14ac:dyDescent="0.4">
      <c r="A6820" s="3">
        <v>44438</v>
      </c>
      <c r="B6820" s="5">
        <v>-1.08</v>
      </c>
      <c r="C6820" s="5">
        <v>1809.21</v>
      </c>
      <c r="D6820">
        <f t="shared" si="100"/>
        <v>-0.4703916964750508</v>
      </c>
    </row>
    <row r="6821" spans="1:4" x14ac:dyDescent="0.4">
      <c r="A6821" s="3">
        <v>44439</v>
      </c>
      <c r="B6821" s="5">
        <v>-1.03</v>
      </c>
      <c r="C6821" s="5">
        <v>1814.6</v>
      </c>
      <c r="D6821">
        <f t="shared" si="100"/>
        <v>-0.46497111793912171</v>
      </c>
    </row>
    <row r="6822" spans="1:4" x14ac:dyDescent="0.4">
      <c r="A6822" s="3">
        <v>44440</v>
      </c>
      <c r="B6822" s="5">
        <v>-1.03</v>
      </c>
      <c r="C6822" s="5">
        <v>1813.63</v>
      </c>
      <c r="D6822">
        <f t="shared" si="100"/>
        <v>-0.4602463523421419</v>
      </c>
    </row>
    <row r="6823" spans="1:4" x14ac:dyDescent="0.4">
      <c r="A6823" s="3">
        <v>44441</v>
      </c>
      <c r="B6823" s="5">
        <v>-1.03</v>
      </c>
      <c r="C6823" s="5">
        <v>1808.85</v>
      </c>
      <c r="D6823">
        <f t="shared" si="100"/>
        <v>-0.4566280192606888</v>
      </c>
    </row>
    <row r="6824" spans="1:4" x14ac:dyDescent="0.4">
      <c r="A6824" s="3">
        <v>44442</v>
      </c>
      <c r="B6824" s="5">
        <v>-1.01</v>
      </c>
      <c r="C6824" s="5">
        <v>1827.288</v>
      </c>
      <c r="D6824">
        <f t="shared" si="100"/>
        <v>-0.45509645786413144</v>
      </c>
    </row>
    <row r="6825" spans="1:4" x14ac:dyDescent="0.4">
      <c r="A6825" s="3">
        <v>44443</v>
      </c>
      <c r="B6825" s="5">
        <v>-1.01</v>
      </c>
      <c r="C6825" s="5">
        <v>1827.288</v>
      </c>
      <c r="D6825">
        <f t="shared" si="100"/>
        <v>-0.45357818122837973</v>
      </c>
    </row>
    <row r="6826" spans="1:4" x14ac:dyDescent="0.4">
      <c r="A6826" s="3">
        <v>44444</v>
      </c>
      <c r="B6826" s="5">
        <v>-1.01</v>
      </c>
      <c r="C6826" s="5">
        <v>1827.288</v>
      </c>
      <c r="D6826">
        <f t="shared" si="100"/>
        <v>-0.45207333063581512</v>
      </c>
    </row>
    <row r="6827" spans="1:4" x14ac:dyDescent="0.4">
      <c r="A6827" s="3">
        <v>44445</v>
      </c>
      <c r="B6827" s="5">
        <v>-1.01</v>
      </c>
      <c r="C6827" s="5">
        <v>1823.04</v>
      </c>
      <c r="D6827">
        <f t="shared" si="100"/>
        <v>-0.4503977655292829</v>
      </c>
    </row>
    <row r="6828" spans="1:4" x14ac:dyDescent="0.4">
      <c r="A6828" s="3">
        <v>44446</v>
      </c>
      <c r="B6828" s="5">
        <v>-0.98</v>
      </c>
      <c r="C6828" s="5">
        <v>1794.1</v>
      </c>
      <c r="D6828">
        <f t="shared" si="100"/>
        <v>-0.44774006221208684</v>
      </c>
    </row>
    <row r="6829" spans="1:4" x14ac:dyDescent="0.4">
      <c r="A6829" s="3">
        <v>44447</v>
      </c>
      <c r="B6829" s="5">
        <v>-1.03</v>
      </c>
      <c r="C6829" s="5">
        <v>1788.43</v>
      </c>
      <c r="D6829">
        <f t="shared" si="100"/>
        <v>-0.44355224136132948</v>
      </c>
    </row>
    <row r="6830" spans="1:4" x14ac:dyDescent="0.4">
      <c r="A6830" s="3">
        <v>44448</v>
      </c>
      <c r="B6830" s="5">
        <v>-1.08</v>
      </c>
      <c r="C6830" s="5">
        <v>1794</v>
      </c>
      <c r="D6830">
        <f t="shared" si="100"/>
        <v>-0.43827171575959301</v>
      </c>
    </row>
    <row r="6831" spans="1:4" x14ac:dyDescent="0.4">
      <c r="A6831" s="3">
        <v>44449</v>
      </c>
      <c r="B6831" s="5">
        <v>-1.05</v>
      </c>
      <c r="C6831" s="5">
        <v>1787.52</v>
      </c>
      <c r="D6831">
        <f t="shared" si="100"/>
        <v>-0.43421018892405877</v>
      </c>
    </row>
    <row r="6832" spans="1:4" x14ac:dyDescent="0.4">
      <c r="A6832" s="3">
        <v>44450</v>
      </c>
      <c r="B6832" s="5">
        <v>-1.05</v>
      </c>
      <c r="C6832" s="5">
        <v>1787.52</v>
      </c>
      <c r="D6832">
        <f t="shared" si="100"/>
        <v>-0.43017904100939086</v>
      </c>
    </row>
    <row r="6833" spans="1:4" x14ac:dyDescent="0.4">
      <c r="A6833" s="3">
        <v>44451</v>
      </c>
      <c r="B6833" s="5">
        <v>-1.05</v>
      </c>
      <c r="C6833" s="5">
        <v>1787.52</v>
      </c>
      <c r="D6833">
        <f t="shared" si="100"/>
        <v>-0.42617799998738409</v>
      </c>
    </row>
    <row r="6834" spans="1:4" x14ac:dyDescent="0.4">
      <c r="A6834" s="3">
        <v>44452</v>
      </c>
      <c r="B6834" s="5">
        <v>-1.04</v>
      </c>
      <c r="C6834" s="5">
        <v>1793.33</v>
      </c>
      <c r="D6834">
        <f t="shared" ref="D6834:D6897" si="101">CORREL(B6471:B6834, C6471:C6834)</f>
        <v>-0.42332699275955027</v>
      </c>
    </row>
    <row r="6835" spans="1:4" x14ac:dyDescent="0.4">
      <c r="A6835" s="3">
        <v>44453</v>
      </c>
      <c r="B6835" s="5">
        <v>-1.05</v>
      </c>
      <c r="C6835" s="5">
        <v>1804.0139999999999</v>
      </c>
      <c r="D6835">
        <f t="shared" si="101"/>
        <v>-0.42016073885676392</v>
      </c>
    </row>
    <row r="6836" spans="1:4" x14ac:dyDescent="0.4">
      <c r="A6836" s="3">
        <v>44454</v>
      </c>
      <c r="B6836" s="5">
        <v>-1.04</v>
      </c>
      <c r="C6836" s="5">
        <v>1793.56</v>
      </c>
      <c r="D6836">
        <f t="shared" si="101"/>
        <v>-0.41663812326324895</v>
      </c>
    </row>
    <row r="6837" spans="1:4" x14ac:dyDescent="0.4">
      <c r="A6837" s="3">
        <v>44455</v>
      </c>
      <c r="B6837" s="5">
        <v>-1.01</v>
      </c>
      <c r="C6837" s="5">
        <v>1753.3</v>
      </c>
      <c r="D6837">
        <f t="shared" si="101"/>
        <v>-0.41207242392080812</v>
      </c>
    </row>
    <row r="6838" spans="1:4" x14ac:dyDescent="0.4">
      <c r="A6838" s="3">
        <v>44456</v>
      </c>
      <c r="B6838" s="5">
        <v>-0.96</v>
      </c>
      <c r="C6838" s="5">
        <v>1754.3</v>
      </c>
      <c r="D6838">
        <f t="shared" si="101"/>
        <v>-0.40914185202677933</v>
      </c>
    </row>
    <row r="6839" spans="1:4" x14ac:dyDescent="0.4">
      <c r="A6839" s="3">
        <v>44457</v>
      </c>
      <c r="B6839" s="5">
        <v>-0.96</v>
      </c>
      <c r="C6839" s="5">
        <v>1754.3</v>
      </c>
      <c r="D6839">
        <f t="shared" si="101"/>
        <v>-0.40622235368404175</v>
      </c>
    </row>
    <row r="6840" spans="1:4" x14ac:dyDescent="0.4">
      <c r="A6840" s="3">
        <v>44458</v>
      </c>
      <c r="B6840" s="5">
        <v>-0.96</v>
      </c>
      <c r="C6840" s="5">
        <v>1754.3</v>
      </c>
      <c r="D6840">
        <f t="shared" si="101"/>
        <v>-0.40331372131566462</v>
      </c>
    </row>
    <row r="6841" spans="1:4" x14ac:dyDescent="0.4">
      <c r="A6841" s="3">
        <v>44459</v>
      </c>
      <c r="B6841" s="5">
        <v>-0.98</v>
      </c>
      <c r="C6841" s="5">
        <v>1763.6</v>
      </c>
      <c r="D6841">
        <f t="shared" si="101"/>
        <v>-0.40079851580487846</v>
      </c>
    </row>
    <row r="6842" spans="1:4" x14ac:dyDescent="0.4">
      <c r="A6842" s="3">
        <v>44460</v>
      </c>
      <c r="B6842" s="5">
        <v>-0.96</v>
      </c>
      <c r="C6842" s="5">
        <v>1774.13</v>
      </c>
      <c r="D6842">
        <f t="shared" si="101"/>
        <v>-0.39907290529709738</v>
      </c>
    </row>
    <row r="6843" spans="1:4" x14ac:dyDescent="0.4">
      <c r="A6843" s="3">
        <v>44461</v>
      </c>
      <c r="B6843" s="5">
        <v>-0.96</v>
      </c>
      <c r="C6843" s="5">
        <v>1767.28</v>
      </c>
      <c r="D6843">
        <f t="shared" si="101"/>
        <v>-0.39721304222102033</v>
      </c>
    </row>
    <row r="6844" spans="1:4" x14ac:dyDescent="0.4">
      <c r="A6844" s="3">
        <v>44462</v>
      </c>
      <c r="B6844" s="5">
        <v>-0.9</v>
      </c>
      <c r="C6844" s="5">
        <v>1742.21</v>
      </c>
      <c r="D6844">
        <f t="shared" si="101"/>
        <v>-0.39623486204598329</v>
      </c>
    </row>
    <row r="6845" spans="1:4" x14ac:dyDescent="0.4">
      <c r="A6845" s="3">
        <v>44463</v>
      </c>
      <c r="B6845" s="5">
        <v>-0.87</v>
      </c>
      <c r="C6845" s="5">
        <v>1749.9760000000001</v>
      </c>
      <c r="D6845">
        <f t="shared" si="101"/>
        <v>-0.39599350236436581</v>
      </c>
    </row>
    <row r="6846" spans="1:4" x14ac:dyDescent="0.4">
      <c r="A6846" s="3">
        <v>44464</v>
      </c>
      <c r="B6846" s="5">
        <v>-0.87</v>
      </c>
      <c r="C6846" s="5">
        <v>1749.9760000000001</v>
      </c>
      <c r="D6846">
        <f t="shared" si="101"/>
        <v>-0.39575390987994602</v>
      </c>
    </row>
    <row r="6847" spans="1:4" x14ac:dyDescent="0.4">
      <c r="A6847" s="3">
        <v>44465</v>
      </c>
      <c r="B6847" s="5">
        <v>-0.87</v>
      </c>
      <c r="C6847" s="5">
        <v>1749.9760000000001</v>
      </c>
      <c r="D6847">
        <f t="shared" si="101"/>
        <v>-0.39551601260804037</v>
      </c>
    </row>
    <row r="6848" spans="1:4" x14ac:dyDescent="0.4">
      <c r="A6848" s="3">
        <v>44466</v>
      </c>
      <c r="B6848" s="5">
        <v>-0.87</v>
      </c>
      <c r="C6848" s="5">
        <v>1749.7280000000001</v>
      </c>
      <c r="D6848">
        <f t="shared" si="101"/>
        <v>-0.39504601017339558</v>
      </c>
    </row>
    <row r="6849" spans="1:4" x14ac:dyDescent="0.4">
      <c r="A6849" s="3">
        <v>44467</v>
      </c>
      <c r="B6849" s="5">
        <v>-0.84</v>
      </c>
      <c r="C6849" s="5">
        <v>1733.588</v>
      </c>
      <c r="D6849">
        <f t="shared" si="101"/>
        <v>-0.39433350393957373</v>
      </c>
    </row>
    <row r="6850" spans="1:4" x14ac:dyDescent="0.4">
      <c r="A6850" s="3">
        <v>44468</v>
      </c>
      <c r="B6850" s="5">
        <v>-0.82</v>
      </c>
      <c r="C6850" s="5">
        <v>1725.21</v>
      </c>
      <c r="D6850">
        <f t="shared" si="101"/>
        <v>-0.39493356010275626</v>
      </c>
    </row>
    <row r="6851" spans="1:4" x14ac:dyDescent="0.4">
      <c r="A6851" s="3">
        <v>44469</v>
      </c>
      <c r="B6851" s="5">
        <v>-0.85</v>
      </c>
      <c r="C6851" s="5">
        <v>1756.4659999999999</v>
      </c>
      <c r="D6851">
        <f t="shared" si="101"/>
        <v>-0.3948282407912142</v>
      </c>
    </row>
    <row r="6852" spans="1:4" x14ac:dyDescent="0.4">
      <c r="A6852" s="3">
        <v>44470</v>
      </c>
      <c r="B6852" s="5">
        <v>-0.9</v>
      </c>
      <c r="C6852" s="5">
        <v>1760.65</v>
      </c>
      <c r="D6852">
        <f t="shared" si="101"/>
        <v>-0.39399262167523341</v>
      </c>
    </row>
    <row r="6853" spans="1:4" x14ac:dyDescent="0.4">
      <c r="A6853" s="3">
        <v>44471</v>
      </c>
      <c r="B6853" s="5">
        <v>-0.9</v>
      </c>
      <c r="C6853" s="5">
        <v>1760.65</v>
      </c>
      <c r="D6853">
        <f t="shared" si="101"/>
        <v>-0.39316108132348926</v>
      </c>
    </row>
    <row r="6854" spans="1:4" x14ac:dyDescent="0.4">
      <c r="A6854" s="3">
        <v>44472</v>
      </c>
      <c r="B6854" s="5">
        <v>-0.9</v>
      </c>
      <c r="C6854" s="5">
        <v>1760.65</v>
      </c>
      <c r="D6854">
        <f t="shared" si="101"/>
        <v>-0.39233358185765971</v>
      </c>
    </row>
    <row r="6855" spans="1:4" x14ac:dyDescent="0.4">
      <c r="A6855" s="3">
        <v>44473</v>
      </c>
      <c r="B6855" s="5">
        <v>-0.89</v>
      </c>
      <c r="C6855" s="5">
        <v>1769.44</v>
      </c>
      <c r="D6855">
        <f t="shared" si="101"/>
        <v>-0.3932556119866914</v>
      </c>
    </row>
    <row r="6856" spans="1:4" x14ac:dyDescent="0.4">
      <c r="A6856" s="3">
        <v>44474</v>
      </c>
      <c r="B6856" s="5">
        <v>-0.91</v>
      </c>
      <c r="C6856" s="5">
        <v>1759.816</v>
      </c>
      <c r="D6856">
        <f t="shared" si="101"/>
        <v>-0.39286940337504433</v>
      </c>
    </row>
    <row r="6857" spans="1:4" x14ac:dyDescent="0.4">
      <c r="A6857" s="3">
        <v>44475</v>
      </c>
      <c r="B6857" s="5">
        <v>-0.9</v>
      </c>
      <c r="C6857" s="5">
        <v>1762.57</v>
      </c>
      <c r="D6857">
        <f t="shared" si="101"/>
        <v>-0.39292076858031016</v>
      </c>
    </row>
    <row r="6858" spans="1:4" x14ac:dyDescent="0.4">
      <c r="A6858" s="3">
        <v>44476</v>
      </c>
      <c r="B6858" s="5">
        <v>-0.88</v>
      </c>
      <c r="C6858" s="5">
        <v>1755.9</v>
      </c>
      <c r="D6858">
        <f t="shared" si="101"/>
        <v>-0.39239907441336763</v>
      </c>
    </row>
    <row r="6859" spans="1:4" x14ac:dyDescent="0.4">
      <c r="A6859" s="3">
        <v>44477</v>
      </c>
      <c r="B6859" s="5">
        <v>-0.89</v>
      </c>
      <c r="C6859" s="5">
        <v>1756.63</v>
      </c>
      <c r="D6859">
        <f t="shared" si="101"/>
        <v>-0.39217848438295166</v>
      </c>
    </row>
    <row r="6860" spans="1:4" x14ac:dyDescent="0.4">
      <c r="A6860" s="3">
        <v>44478</v>
      </c>
      <c r="B6860" s="5">
        <v>-0.89</v>
      </c>
      <c r="C6860" s="5">
        <v>1756.63</v>
      </c>
      <c r="D6860">
        <f t="shared" si="101"/>
        <v>-0.39197066739019798</v>
      </c>
    </row>
    <row r="6861" spans="1:4" x14ac:dyDescent="0.4">
      <c r="A6861" s="3">
        <v>44479</v>
      </c>
      <c r="B6861" s="5">
        <v>-0.89</v>
      </c>
      <c r="C6861" s="5">
        <v>1756.63</v>
      </c>
      <c r="D6861">
        <f t="shared" si="101"/>
        <v>-0.39177605843091207</v>
      </c>
    </row>
    <row r="6862" spans="1:4" x14ac:dyDescent="0.4">
      <c r="A6862" s="3">
        <v>44480</v>
      </c>
      <c r="B6862" s="5">
        <v>-0.89</v>
      </c>
      <c r="C6862" s="5">
        <v>1753.6</v>
      </c>
      <c r="D6862">
        <f t="shared" si="101"/>
        <v>-0.39139913708827678</v>
      </c>
    </row>
    <row r="6863" spans="1:4" x14ac:dyDescent="0.4">
      <c r="A6863" s="3">
        <v>44481</v>
      </c>
      <c r="B6863" s="5">
        <v>-0.9</v>
      </c>
      <c r="C6863" s="5">
        <v>1759.5</v>
      </c>
      <c r="D6863">
        <f t="shared" si="101"/>
        <v>-0.39006533156104822</v>
      </c>
    </row>
    <row r="6864" spans="1:4" x14ac:dyDescent="0.4">
      <c r="A6864" s="3">
        <v>44482</v>
      </c>
      <c r="B6864" s="5">
        <v>-0.96</v>
      </c>
      <c r="C6864" s="5">
        <v>1792.4380000000001</v>
      </c>
      <c r="D6864">
        <f t="shared" si="101"/>
        <v>-0.38864846454399032</v>
      </c>
    </row>
    <row r="6865" spans="1:4" x14ac:dyDescent="0.4">
      <c r="A6865" s="3">
        <v>44483</v>
      </c>
      <c r="B6865" s="5">
        <v>-1</v>
      </c>
      <c r="C6865" s="5">
        <v>1795.52</v>
      </c>
      <c r="D6865">
        <f t="shared" si="101"/>
        <v>-0.38720855602887055</v>
      </c>
    </row>
    <row r="6866" spans="1:4" x14ac:dyDescent="0.4">
      <c r="A6866" s="3">
        <v>44484</v>
      </c>
      <c r="B6866" s="5">
        <v>-0.97</v>
      </c>
      <c r="C6866" s="5">
        <v>1766.453</v>
      </c>
      <c r="D6866">
        <f t="shared" si="101"/>
        <v>-0.38496561662282885</v>
      </c>
    </row>
    <row r="6867" spans="1:4" x14ac:dyDescent="0.4">
      <c r="A6867" s="3">
        <v>44485</v>
      </c>
      <c r="B6867" s="5">
        <v>-0.97</v>
      </c>
      <c r="C6867" s="5">
        <v>1766.453</v>
      </c>
      <c r="D6867">
        <f t="shared" si="101"/>
        <v>-0.38273666478337015</v>
      </c>
    </row>
    <row r="6868" spans="1:4" x14ac:dyDescent="0.4">
      <c r="A6868" s="3">
        <v>44486</v>
      </c>
      <c r="B6868" s="5">
        <v>-0.97</v>
      </c>
      <c r="C6868" s="5">
        <v>1766.453</v>
      </c>
      <c r="D6868">
        <f t="shared" si="101"/>
        <v>-0.38052159654698192</v>
      </c>
    </row>
    <row r="6869" spans="1:4" x14ac:dyDescent="0.4">
      <c r="A6869" s="3">
        <v>44487</v>
      </c>
      <c r="B6869" s="5">
        <v>-0.95</v>
      </c>
      <c r="C6869" s="5">
        <v>1764.528</v>
      </c>
      <c r="D6869">
        <f t="shared" si="101"/>
        <v>-0.37929650178267432</v>
      </c>
    </row>
    <row r="6870" spans="1:4" x14ac:dyDescent="0.4">
      <c r="A6870" s="3">
        <v>44488</v>
      </c>
      <c r="B6870" s="5">
        <v>-0.89</v>
      </c>
      <c r="C6870" s="5">
        <v>1768.9259999999999</v>
      </c>
      <c r="D6870">
        <f t="shared" si="101"/>
        <v>-0.37993627121512175</v>
      </c>
    </row>
    <row r="6871" spans="1:4" x14ac:dyDescent="0.4">
      <c r="A6871" s="3">
        <v>44489</v>
      </c>
      <c r="B6871" s="5">
        <v>-0.92</v>
      </c>
      <c r="C6871" s="5">
        <v>1781.87</v>
      </c>
      <c r="D6871">
        <f t="shared" si="101"/>
        <v>-0.38088238051845036</v>
      </c>
    </row>
    <row r="6872" spans="1:4" x14ac:dyDescent="0.4">
      <c r="A6872" s="3">
        <v>44490</v>
      </c>
      <c r="B6872" s="5">
        <v>-0.96</v>
      </c>
      <c r="C6872" s="5">
        <v>1782.2940000000001</v>
      </c>
      <c r="D6872">
        <f t="shared" si="101"/>
        <v>-0.38145202460067817</v>
      </c>
    </row>
    <row r="6873" spans="1:4" x14ac:dyDescent="0.4">
      <c r="A6873" s="3">
        <v>44491</v>
      </c>
      <c r="B6873" s="5">
        <v>-0.98</v>
      </c>
      <c r="C6873" s="5">
        <v>1792.28</v>
      </c>
      <c r="D6873">
        <f t="shared" si="101"/>
        <v>-0.3817493235724681</v>
      </c>
    </row>
    <row r="6874" spans="1:4" x14ac:dyDescent="0.4">
      <c r="A6874" s="3">
        <v>44492</v>
      </c>
      <c r="B6874" s="5">
        <v>-0.98</v>
      </c>
      <c r="C6874" s="5">
        <v>1792.28</v>
      </c>
      <c r="D6874">
        <f t="shared" si="101"/>
        <v>-0.38208335067724009</v>
      </c>
    </row>
    <row r="6875" spans="1:4" x14ac:dyDescent="0.4">
      <c r="A6875" s="3">
        <v>44493</v>
      </c>
      <c r="B6875" s="5">
        <v>-0.98</v>
      </c>
      <c r="C6875" s="5">
        <v>1792.28</v>
      </c>
      <c r="D6875">
        <f t="shared" si="101"/>
        <v>-0.38245463729068313</v>
      </c>
    </row>
    <row r="6876" spans="1:4" x14ac:dyDescent="0.4">
      <c r="A6876" s="3">
        <v>44494</v>
      </c>
      <c r="B6876" s="5">
        <v>-1.02</v>
      </c>
      <c r="C6876" s="5">
        <v>1807.4</v>
      </c>
      <c r="D6876">
        <f t="shared" si="101"/>
        <v>-0.3827929521514688</v>
      </c>
    </row>
    <row r="6877" spans="1:4" x14ac:dyDescent="0.4">
      <c r="A6877" s="3">
        <v>44495</v>
      </c>
      <c r="B6877" s="5">
        <v>-1.06</v>
      </c>
      <c r="C6877" s="5">
        <v>1792.6</v>
      </c>
      <c r="D6877">
        <f t="shared" si="101"/>
        <v>-0.3816893121084779</v>
      </c>
    </row>
    <row r="6878" spans="1:4" x14ac:dyDescent="0.4">
      <c r="A6878" s="3">
        <v>44496</v>
      </c>
      <c r="B6878" s="5">
        <v>-1.1100000000000001</v>
      </c>
      <c r="C6878" s="5">
        <v>1796.3</v>
      </c>
      <c r="D6878">
        <f t="shared" si="101"/>
        <v>-0.37974897627959459</v>
      </c>
    </row>
    <row r="6879" spans="1:4" x14ac:dyDescent="0.4">
      <c r="A6879" s="3">
        <v>44497</v>
      </c>
      <c r="B6879" s="5">
        <v>-1</v>
      </c>
      <c r="C6879" s="5">
        <v>1797.91</v>
      </c>
      <c r="D6879">
        <f t="shared" si="101"/>
        <v>-0.3803628332001997</v>
      </c>
    </row>
    <row r="6880" spans="1:4" x14ac:dyDescent="0.4">
      <c r="A6880" s="3">
        <v>44498</v>
      </c>
      <c r="B6880" s="5">
        <v>-0.96</v>
      </c>
      <c r="C6880" s="5">
        <v>1782.7629999999999</v>
      </c>
      <c r="D6880">
        <f t="shared" si="101"/>
        <v>-0.38241619415836292</v>
      </c>
    </row>
    <row r="6881" spans="1:4" x14ac:dyDescent="0.4">
      <c r="A6881" s="3">
        <v>44499</v>
      </c>
      <c r="B6881" s="5">
        <v>-0.96</v>
      </c>
      <c r="C6881" s="5">
        <v>1782.7629999999999</v>
      </c>
      <c r="D6881">
        <f t="shared" si="101"/>
        <v>-0.38451715549555127</v>
      </c>
    </row>
    <row r="6882" spans="1:4" x14ac:dyDescent="0.4">
      <c r="A6882" s="3">
        <v>44500</v>
      </c>
      <c r="B6882" s="5">
        <v>-0.96</v>
      </c>
      <c r="C6882" s="5">
        <v>1782.7629999999999</v>
      </c>
      <c r="D6882">
        <f t="shared" si="101"/>
        <v>-0.38666624755845341</v>
      </c>
    </row>
    <row r="6883" spans="1:4" x14ac:dyDescent="0.4">
      <c r="A6883" s="3">
        <v>44501</v>
      </c>
      <c r="B6883" s="5">
        <v>-0.92</v>
      </c>
      <c r="C6883" s="5">
        <v>1793.029</v>
      </c>
      <c r="D6883">
        <f t="shared" si="101"/>
        <v>-0.38976714844727933</v>
      </c>
    </row>
    <row r="6884" spans="1:4" x14ac:dyDescent="0.4">
      <c r="A6884" s="3">
        <v>44502</v>
      </c>
      <c r="B6884" s="5">
        <v>-0.95</v>
      </c>
      <c r="C6884" s="5">
        <v>1787.53</v>
      </c>
      <c r="D6884">
        <f t="shared" si="101"/>
        <v>-0.39414178597511551</v>
      </c>
    </row>
    <row r="6885" spans="1:4" x14ac:dyDescent="0.4">
      <c r="A6885" s="3">
        <v>44503</v>
      </c>
      <c r="B6885" s="5">
        <v>-0.93</v>
      </c>
      <c r="C6885" s="5">
        <v>1771.31</v>
      </c>
      <c r="D6885">
        <f t="shared" si="101"/>
        <v>-0.39649103263263741</v>
      </c>
    </row>
    <row r="6886" spans="1:4" x14ac:dyDescent="0.4">
      <c r="A6886" s="3">
        <v>44504</v>
      </c>
      <c r="B6886" s="5">
        <v>-1.03</v>
      </c>
      <c r="C6886" s="5">
        <v>1791.838</v>
      </c>
      <c r="D6886">
        <f t="shared" si="101"/>
        <v>-0.40044749748144931</v>
      </c>
    </row>
    <row r="6887" spans="1:4" x14ac:dyDescent="0.4">
      <c r="A6887" s="3">
        <v>44505</v>
      </c>
      <c r="B6887" s="5">
        <v>-1.0900000000000001</v>
      </c>
      <c r="C6887" s="5">
        <v>1817.423</v>
      </c>
      <c r="D6887">
        <f t="shared" si="101"/>
        <v>-0.4085599241579172</v>
      </c>
    </row>
    <row r="6888" spans="1:4" x14ac:dyDescent="0.4">
      <c r="A6888" s="3">
        <v>44506</v>
      </c>
      <c r="B6888" s="5">
        <v>-1.0900000000000001</v>
      </c>
      <c r="C6888" s="5">
        <v>1817.423</v>
      </c>
      <c r="D6888">
        <f t="shared" si="101"/>
        <v>-0.41696710945159743</v>
      </c>
    </row>
    <row r="6889" spans="1:4" x14ac:dyDescent="0.4">
      <c r="A6889" s="3">
        <v>44507</v>
      </c>
      <c r="B6889" s="5">
        <v>-1.0900000000000001</v>
      </c>
      <c r="C6889" s="5">
        <v>1817.423</v>
      </c>
      <c r="D6889">
        <f t="shared" si="101"/>
        <v>-0.42568372559480661</v>
      </c>
    </row>
    <row r="6890" spans="1:4" x14ac:dyDescent="0.4">
      <c r="A6890" s="3">
        <v>44508</v>
      </c>
      <c r="B6890" s="5">
        <v>-1.1100000000000001</v>
      </c>
      <c r="C6890" s="5">
        <v>1823.508</v>
      </c>
      <c r="D6890">
        <f t="shared" si="101"/>
        <v>-0.42975895643186451</v>
      </c>
    </row>
    <row r="6891" spans="1:4" x14ac:dyDescent="0.4">
      <c r="A6891" s="3">
        <v>44509</v>
      </c>
      <c r="B6891" s="5">
        <v>-1.17</v>
      </c>
      <c r="C6891" s="5">
        <v>1831.7</v>
      </c>
      <c r="D6891">
        <f t="shared" si="101"/>
        <v>-0.43494778687501384</v>
      </c>
    </row>
    <row r="6892" spans="1:4" x14ac:dyDescent="0.4">
      <c r="A6892" s="3">
        <v>44510</v>
      </c>
      <c r="B6892" s="5">
        <v>-1.1399999999999999</v>
      </c>
      <c r="C6892" s="5">
        <v>1849.27</v>
      </c>
      <c r="D6892">
        <f t="shared" si="101"/>
        <v>-0.44076242592845938</v>
      </c>
    </row>
    <row r="6893" spans="1:4" x14ac:dyDescent="0.4">
      <c r="A6893" s="3">
        <v>44511</v>
      </c>
      <c r="B6893" s="5">
        <v>-1.1399999999999999</v>
      </c>
      <c r="C6893" s="5">
        <v>1861.7</v>
      </c>
      <c r="D6893">
        <f t="shared" si="101"/>
        <v>-0.44661854527133704</v>
      </c>
    </row>
    <row r="6894" spans="1:4" x14ac:dyDescent="0.4">
      <c r="A6894" s="3">
        <v>44512</v>
      </c>
      <c r="B6894" s="5">
        <v>-1.1499999999999999</v>
      </c>
      <c r="C6894" s="5">
        <v>1864.74</v>
      </c>
      <c r="D6894">
        <f t="shared" si="101"/>
        <v>-0.45357653836516371</v>
      </c>
    </row>
    <row r="6895" spans="1:4" x14ac:dyDescent="0.4">
      <c r="A6895" s="3">
        <v>44513</v>
      </c>
      <c r="B6895" s="5">
        <v>-1.1499999999999999</v>
      </c>
      <c r="C6895" s="5">
        <v>1864.74</v>
      </c>
      <c r="D6895">
        <f t="shared" si="101"/>
        <v>-0.46055533725874948</v>
      </c>
    </row>
    <row r="6896" spans="1:4" x14ac:dyDescent="0.4">
      <c r="A6896" s="3">
        <v>44514</v>
      </c>
      <c r="B6896" s="5">
        <v>-1.1499999999999999</v>
      </c>
      <c r="C6896" s="5">
        <v>1864.74</v>
      </c>
      <c r="D6896">
        <f t="shared" si="101"/>
        <v>-0.46755595411089557</v>
      </c>
    </row>
    <row r="6897" spans="1:4" x14ac:dyDescent="0.4">
      <c r="A6897" s="3">
        <v>44515</v>
      </c>
      <c r="B6897" s="5">
        <v>-1.1299999999999999</v>
      </c>
      <c r="C6897" s="5">
        <v>1862.4670000000001</v>
      </c>
      <c r="D6897">
        <f t="shared" si="101"/>
        <v>-0.47499802754776677</v>
      </c>
    </row>
    <row r="6898" spans="1:4" x14ac:dyDescent="0.4">
      <c r="A6898" s="3">
        <v>44516</v>
      </c>
      <c r="B6898" s="5">
        <v>-1.1000000000000001</v>
      </c>
      <c r="C6898" s="5">
        <v>1850.43</v>
      </c>
      <c r="D6898">
        <f t="shared" ref="D6898:D6961" si="102">CORREL(B6535:B6898, C6535:C6898)</f>
        <v>-0.48033762965223142</v>
      </c>
    </row>
    <row r="6899" spans="1:4" x14ac:dyDescent="0.4">
      <c r="A6899" s="3">
        <v>44517</v>
      </c>
      <c r="B6899" s="5">
        <v>-1.1000000000000001</v>
      </c>
      <c r="C6899" s="5">
        <v>1867.1</v>
      </c>
      <c r="D6899">
        <f t="shared" si="102"/>
        <v>-0.48626233902523647</v>
      </c>
    </row>
    <row r="6900" spans="1:4" x14ac:dyDescent="0.4">
      <c r="A6900" s="3">
        <v>44518</v>
      </c>
      <c r="B6900" s="5">
        <v>-1.1399999999999999</v>
      </c>
      <c r="C6900" s="5">
        <v>1858.86</v>
      </c>
      <c r="D6900">
        <f t="shared" si="102"/>
        <v>-0.49109265749422137</v>
      </c>
    </row>
    <row r="6901" spans="1:4" x14ac:dyDescent="0.4">
      <c r="A6901" s="3">
        <v>44519</v>
      </c>
      <c r="B6901" s="5">
        <v>-1.1100000000000001</v>
      </c>
      <c r="C6901" s="5">
        <v>1845.175</v>
      </c>
      <c r="D6901">
        <f t="shared" si="102"/>
        <v>-0.49477779985712345</v>
      </c>
    </row>
    <row r="6902" spans="1:4" x14ac:dyDescent="0.4">
      <c r="A6902" s="3">
        <v>44520</v>
      </c>
      <c r="B6902" s="5">
        <v>-1.1100000000000001</v>
      </c>
      <c r="C6902" s="5">
        <v>1845.175</v>
      </c>
      <c r="D6902">
        <f t="shared" si="102"/>
        <v>-0.49848776103880454</v>
      </c>
    </row>
    <row r="6903" spans="1:4" x14ac:dyDescent="0.4">
      <c r="A6903" s="3">
        <v>44521</v>
      </c>
      <c r="B6903" s="5">
        <v>-1.1100000000000001</v>
      </c>
      <c r="C6903" s="5">
        <v>1845.175</v>
      </c>
      <c r="D6903">
        <f t="shared" si="102"/>
        <v>-0.50222275772751179</v>
      </c>
    </row>
    <row r="6904" spans="1:4" x14ac:dyDescent="0.4">
      <c r="A6904" s="3">
        <v>44522</v>
      </c>
      <c r="B6904" s="5">
        <v>-0.98</v>
      </c>
      <c r="C6904" s="5">
        <v>1804.2819999999999</v>
      </c>
      <c r="D6904">
        <f t="shared" si="102"/>
        <v>-0.50322805052755304</v>
      </c>
    </row>
    <row r="6905" spans="1:4" x14ac:dyDescent="0.4">
      <c r="A6905" s="3">
        <v>44523</v>
      </c>
      <c r="B6905" s="5">
        <v>-0.95</v>
      </c>
      <c r="C6905" s="5">
        <v>1788.7460000000001</v>
      </c>
      <c r="D6905">
        <f t="shared" si="102"/>
        <v>-0.50303733041632803</v>
      </c>
    </row>
    <row r="6906" spans="1:4" x14ac:dyDescent="0.4">
      <c r="A6906" s="3">
        <v>44524</v>
      </c>
      <c r="B6906" s="5">
        <v>-0.97</v>
      </c>
      <c r="C6906" s="5">
        <v>1788.2080000000001</v>
      </c>
      <c r="D6906">
        <f t="shared" si="102"/>
        <v>-0.50261511252778479</v>
      </c>
    </row>
    <row r="6907" spans="1:4" x14ac:dyDescent="0.4">
      <c r="A6907" s="3">
        <v>44525</v>
      </c>
      <c r="B6907" s="5">
        <v>-0.97</v>
      </c>
      <c r="C6907" s="5">
        <v>1788.5</v>
      </c>
      <c r="D6907">
        <f t="shared" si="102"/>
        <v>-0.50221873202072165</v>
      </c>
    </row>
    <row r="6908" spans="1:4" x14ac:dyDescent="0.4">
      <c r="A6908" s="3">
        <v>44526</v>
      </c>
      <c r="B6908" s="5">
        <v>-1.07</v>
      </c>
      <c r="C6908" s="5">
        <v>1791.6</v>
      </c>
      <c r="D6908">
        <f t="shared" si="102"/>
        <v>-0.5006416306292929</v>
      </c>
    </row>
    <row r="6909" spans="1:4" x14ac:dyDescent="0.4">
      <c r="A6909" s="3">
        <v>44527</v>
      </c>
      <c r="B6909" s="5">
        <v>-1.07</v>
      </c>
      <c r="C6909" s="5">
        <v>1791.6</v>
      </c>
      <c r="D6909">
        <f t="shared" si="102"/>
        <v>-0.49907429064724101</v>
      </c>
    </row>
    <row r="6910" spans="1:4" x14ac:dyDescent="0.4">
      <c r="A6910" s="3">
        <v>44528</v>
      </c>
      <c r="B6910" s="5">
        <v>-1.07</v>
      </c>
      <c r="C6910" s="5">
        <v>1791.6</v>
      </c>
      <c r="D6910">
        <f t="shared" si="102"/>
        <v>-0.49751657846966363</v>
      </c>
    </row>
    <row r="6911" spans="1:4" x14ac:dyDescent="0.4">
      <c r="A6911" s="3">
        <v>44529</v>
      </c>
      <c r="B6911" s="5">
        <v>-1.02</v>
      </c>
      <c r="C6911" s="5">
        <v>1784.146</v>
      </c>
      <c r="D6911">
        <f t="shared" si="102"/>
        <v>-0.49659816600751527</v>
      </c>
    </row>
    <row r="6912" spans="1:4" x14ac:dyDescent="0.4">
      <c r="A6912" s="3">
        <v>44530</v>
      </c>
      <c r="B6912" s="5">
        <v>-1.07</v>
      </c>
      <c r="C6912" s="5">
        <v>1774.2180000000001</v>
      </c>
      <c r="D6912">
        <f t="shared" si="102"/>
        <v>-0.4939652638626375</v>
      </c>
    </row>
    <row r="6913" spans="1:4" x14ac:dyDescent="0.4">
      <c r="A6913" s="3">
        <v>44531</v>
      </c>
      <c r="B6913" s="5">
        <v>-1.01</v>
      </c>
      <c r="C6913" s="5">
        <v>1781.57</v>
      </c>
      <c r="D6913">
        <f t="shared" si="102"/>
        <v>-0.49305799872676354</v>
      </c>
    </row>
    <row r="6914" spans="1:4" x14ac:dyDescent="0.4">
      <c r="A6914" s="3">
        <v>44532</v>
      </c>
      <c r="B6914" s="5">
        <v>-1.03</v>
      </c>
      <c r="C6914" s="5">
        <v>1768.308</v>
      </c>
      <c r="D6914">
        <f t="shared" si="102"/>
        <v>-0.49080514956927102</v>
      </c>
    </row>
    <row r="6915" spans="1:4" x14ac:dyDescent="0.4">
      <c r="A6915" s="3">
        <v>44533</v>
      </c>
      <c r="B6915" s="5">
        <v>-1.08</v>
      </c>
      <c r="C6915" s="5">
        <v>1782.83</v>
      </c>
      <c r="D6915">
        <f t="shared" si="102"/>
        <v>-0.48877375729297007</v>
      </c>
    </row>
    <row r="6916" spans="1:4" x14ac:dyDescent="0.4">
      <c r="A6916" s="3">
        <v>44534</v>
      </c>
      <c r="B6916" s="5">
        <v>-1.08</v>
      </c>
      <c r="C6916" s="5">
        <v>1782.83</v>
      </c>
      <c r="D6916">
        <f t="shared" si="102"/>
        <v>-0.48677695705489854</v>
      </c>
    </row>
    <row r="6917" spans="1:4" x14ac:dyDescent="0.4">
      <c r="A6917" s="3">
        <v>44535</v>
      </c>
      <c r="B6917" s="5">
        <v>-1.08</v>
      </c>
      <c r="C6917" s="5">
        <v>1782.83</v>
      </c>
      <c r="D6917">
        <f t="shared" si="102"/>
        <v>-0.48481446049777999</v>
      </c>
    </row>
    <row r="6918" spans="1:4" x14ac:dyDescent="0.4">
      <c r="A6918" s="3">
        <v>44536</v>
      </c>
      <c r="B6918" s="5">
        <v>-1.01</v>
      </c>
      <c r="C6918" s="5">
        <v>1778.423</v>
      </c>
      <c r="D6918">
        <f t="shared" si="102"/>
        <v>-0.4839209406065037</v>
      </c>
    </row>
    <row r="6919" spans="1:4" x14ac:dyDescent="0.4">
      <c r="A6919" s="3">
        <v>44537</v>
      </c>
      <c r="B6919" s="5">
        <v>-0.99</v>
      </c>
      <c r="C6919" s="5">
        <v>1783.528</v>
      </c>
      <c r="D6919">
        <f t="shared" si="102"/>
        <v>-0.48304475043745637</v>
      </c>
    </row>
    <row r="6920" spans="1:4" x14ac:dyDescent="0.4">
      <c r="A6920" s="3">
        <v>44538</v>
      </c>
      <c r="B6920" s="5">
        <v>-1</v>
      </c>
      <c r="C6920" s="5">
        <v>1782.96</v>
      </c>
      <c r="D6920">
        <f t="shared" si="102"/>
        <v>-0.48193246871630835</v>
      </c>
    </row>
    <row r="6921" spans="1:4" x14ac:dyDescent="0.4">
      <c r="A6921" s="3">
        <v>44539</v>
      </c>
      <c r="B6921" s="5">
        <v>-0.98</v>
      </c>
      <c r="C6921" s="5">
        <v>1775.0329999999999</v>
      </c>
      <c r="D6921">
        <f t="shared" si="102"/>
        <v>-0.4807821770655295</v>
      </c>
    </row>
    <row r="6922" spans="1:4" x14ac:dyDescent="0.4">
      <c r="A6922" s="3">
        <v>44540</v>
      </c>
      <c r="B6922" s="5">
        <v>-0.96</v>
      </c>
      <c r="C6922" s="5">
        <v>1782.64</v>
      </c>
      <c r="D6922">
        <f t="shared" si="102"/>
        <v>-0.48002321444004004</v>
      </c>
    </row>
    <row r="6923" spans="1:4" x14ac:dyDescent="0.4">
      <c r="A6923" s="3">
        <v>44541</v>
      </c>
      <c r="B6923" s="5">
        <v>-0.96</v>
      </c>
      <c r="C6923" s="5">
        <v>1782.64</v>
      </c>
      <c r="D6923">
        <f t="shared" si="102"/>
        <v>-0.47926680727322712</v>
      </c>
    </row>
    <row r="6924" spans="1:4" x14ac:dyDescent="0.4">
      <c r="A6924" s="3">
        <v>44542</v>
      </c>
      <c r="B6924" s="5">
        <v>-0.96</v>
      </c>
      <c r="C6924" s="5">
        <v>1782.64</v>
      </c>
      <c r="D6924">
        <f t="shared" si="102"/>
        <v>-0.4785129439413997</v>
      </c>
    </row>
    <row r="6925" spans="1:4" x14ac:dyDescent="0.4">
      <c r="A6925" s="3">
        <v>44543</v>
      </c>
      <c r="B6925" s="5">
        <v>-0.98</v>
      </c>
      <c r="C6925" s="5">
        <v>1786.4659999999999</v>
      </c>
      <c r="D6925">
        <f t="shared" si="102"/>
        <v>-0.47766716075046173</v>
      </c>
    </row>
    <row r="6926" spans="1:4" x14ac:dyDescent="0.4">
      <c r="A6926" s="3">
        <v>44544</v>
      </c>
      <c r="B6926" s="5">
        <v>-0.93</v>
      </c>
      <c r="C6926" s="5">
        <v>1770.4280000000001</v>
      </c>
      <c r="D6926">
        <f t="shared" si="102"/>
        <v>-0.47671117883134484</v>
      </c>
    </row>
    <row r="6927" spans="1:4" x14ac:dyDescent="0.4">
      <c r="A6927" s="3">
        <v>44545</v>
      </c>
      <c r="B6927" s="5">
        <v>-0.92</v>
      </c>
      <c r="C6927" s="5">
        <v>1776.636</v>
      </c>
      <c r="D6927">
        <f t="shared" si="102"/>
        <v>-0.47580447403060577</v>
      </c>
    </row>
    <row r="6928" spans="1:4" x14ac:dyDescent="0.4">
      <c r="A6928" s="3">
        <v>44546</v>
      </c>
      <c r="B6928" s="5">
        <v>-0.98</v>
      </c>
      <c r="C6928" s="5">
        <v>1798.9079999999999</v>
      </c>
      <c r="D6928">
        <f t="shared" si="102"/>
        <v>-0.47501124838947467</v>
      </c>
    </row>
    <row r="6929" spans="1:4" x14ac:dyDescent="0.4">
      <c r="A6929" s="3">
        <v>44547</v>
      </c>
      <c r="B6929" s="5">
        <v>-0.97</v>
      </c>
      <c r="C6929" s="5">
        <v>1797.932</v>
      </c>
      <c r="D6929">
        <f t="shared" si="102"/>
        <v>-0.47420623595492067</v>
      </c>
    </row>
    <row r="6930" spans="1:4" x14ac:dyDescent="0.4">
      <c r="A6930" s="3">
        <v>44548</v>
      </c>
      <c r="B6930" s="5">
        <v>-0.97</v>
      </c>
      <c r="C6930" s="5">
        <v>1797.932</v>
      </c>
      <c r="D6930">
        <f t="shared" si="102"/>
        <v>-0.47340464586560921</v>
      </c>
    </row>
    <row r="6931" spans="1:4" x14ac:dyDescent="0.4">
      <c r="A6931" s="3">
        <v>44549</v>
      </c>
      <c r="B6931" s="5">
        <v>-0.97</v>
      </c>
      <c r="C6931" s="5">
        <v>1797.932</v>
      </c>
      <c r="D6931">
        <f t="shared" si="102"/>
        <v>-0.47260658410334766</v>
      </c>
    </row>
    <row r="6932" spans="1:4" x14ac:dyDescent="0.4">
      <c r="A6932" s="3">
        <v>44550</v>
      </c>
      <c r="B6932" s="5">
        <v>-0.96</v>
      </c>
      <c r="C6932" s="5">
        <v>1790.6</v>
      </c>
      <c r="D6932">
        <f t="shared" si="102"/>
        <v>-0.47166335479538046</v>
      </c>
    </row>
    <row r="6933" spans="1:4" x14ac:dyDescent="0.4">
      <c r="A6933" s="3">
        <v>44551</v>
      </c>
      <c r="B6933" s="5">
        <v>-0.96</v>
      </c>
      <c r="C6933" s="5">
        <v>1788.818</v>
      </c>
      <c r="D6933">
        <f t="shared" si="102"/>
        <v>-0.4704587338182421</v>
      </c>
    </row>
    <row r="6934" spans="1:4" x14ac:dyDescent="0.4">
      <c r="A6934" s="3">
        <v>44552</v>
      </c>
      <c r="B6934" s="5">
        <v>-1.01</v>
      </c>
      <c r="C6934" s="5">
        <v>1803.278</v>
      </c>
      <c r="D6934">
        <f t="shared" si="102"/>
        <v>-0.46934802572900958</v>
      </c>
    </row>
    <row r="6935" spans="1:4" x14ac:dyDescent="0.4">
      <c r="A6935" s="3">
        <v>44553</v>
      </c>
      <c r="B6935" s="5">
        <v>-0.97</v>
      </c>
      <c r="C6935" s="5">
        <v>1808.5</v>
      </c>
      <c r="D6935">
        <f t="shared" si="102"/>
        <v>-0.46801370277578908</v>
      </c>
    </row>
    <row r="6936" spans="1:4" x14ac:dyDescent="0.4">
      <c r="A6936" s="3">
        <v>44554</v>
      </c>
      <c r="B6936" s="5">
        <v>-0.97</v>
      </c>
      <c r="C6936" s="5">
        <v>1801.9</v>
      </c>
      <c r="D6936">
        <f t="shared" si="102"/>
        <v>-0.46655315018757298</v>
      </c>
    </row>
    <row r="6937" spans="1:4" x14ac:dyDescent="0.4">
      <c r="A6937" s="3">
        <v>44555</v>
      </c>
      <c r="B6937" s="5">
        <v>-0.97</v>
      </c>
      <c r="C6937" s="5">
        <v>1801.9</v>
      </c>
      <c r="D6937">
        <f t="shared" si="102"/>
        <v>-0.46508356670727513</v>
      </c>
    </row>
    <row r="6938" spans="1:4" x14ac:dyDescent="0.4">
      <c r="A6938" s="3">
        <v>44556</v>
      </c>
      <c r="B6938" s="5">
        <v>-0.97</v>
      </c>
      <c r="C6938" s="5">
        <v>1801.9</v>
      </c>
      <c r="D6938">
        <f t="shared" si="102"/>
        <v>-0.46360483152990029</v>
      </c>
    </row>
    <row r="6939" spans="1:4" x14ac:dyDescent="0.4">
      <c r="A6939" s="3">
        <v>44557</v>
      </c>
      <c r="B6939" s="5">
        <v>-1.02</v>
      </c>
      <c r="C6939" s="5">
        <v>1811.2</v>
      </c>
      <c r="D6939">
        <f t="shared" si="102"/>
        <v>-0.46228527304419181</v>
      </c>
    </row>
    <row r="6940" spans="1:4" x14ac:dyDescent="0.4">
      <c r="A6940" s="3">
        <v>44558</v>
      </c>
      <c r="B6940" s="5">
        <v>-1.01</v>
      </c>
      <c r="C6940" s="5">
        <v>1806.19</v>
      </c>
      <c r="D6940">
        <f t="shared" si="102"/>
        <v>-0.46104507698293373</v>
      </c>
    </row>
    <row r="6941" spans="1:4" x14ac:dyDescent="0.4">
      <c r="A6941" s="3">
        <v>44559</v>
      </c>
      <c r="B6941" s="5">
        <v>-0.98</v>
      </c>
      <c r="C6941" s="5">
        <v>1804.298</v>
      </c>
      <c r="D6941">
        <f t="shared" si="102"/>
        <v>-0.45961247662108917</v>
      </c>
    </row>
    <row r="6942" spans="1:4" x14ac:dyDescent="0.4">
      <c r="A6942" s="3">
        <v>44560</v>
      </c>
      <c r="B6942" s="5">
        <v>-1.06</v>
      </c>
      <c r="C6942" s="5">
        <v>1814.74</v>
      </c>
      <c r="D6942">
        <f t="shared" si="102"/>
        <v>-0.45746892058628186</v>
      </c>
    </row>
    <row r="6943" spans="1:4" x14ac:dyDescent="0.4">
      <c r="A6943" s="3">
        <v>44561</v>
      </c>
      <c r="B6943" s="5">
        <v>-1.04</v>
      </c>
      <c r="C6943" s="5">
        <v>1829.24</v>
      </c>
      <c r="D6943">
        <f t="shared" si="102"/>
        <v>-0.45588825872898958</v>
      </c>
    </row>
    <row r="6944" spans="1:4" x14ac:dyDescent="0.4">
      <c r="A6944" s="3">
        <v>44562</v>
      </c>
      <c r="B6944" s="5">
        <v>-1.04</v>
      </c>
      <c r="C6944" s="5">
        <v>1829.24</v>
      </c>
      <c r="D6944">
        <f t="shared" si="102"/>
        <v>-0.45430487938362629</v>
      </c>
    </row>
    <row r="6945" spans="1:4" x14ac:dyDescent="0.4">
      <c r="A6945" s="3">
        <v>44563</v>
      </c>
      <c r="B6945" s="5">
        <v>-1.04</v>
      </c>
      <c r="C6945" s="5">
        <v>1829.24</v>
      </c>
      <c r="D6945">
        <f t="shared" si="102"/>
        <v>-0.45271883982302308</v>
      </c>
    </row>
    <row r="6946" spans="1:4" x14ac:dyDescent="0.4">
      <c r="A6946" s="3">
        <v>44564</v>
      </c>
      <c r="B6946" s="5">
        <v>-0.97</v>
      </c>
      <c r="C6946" s="5">
        <v>1801.028</v>
      </c>
      <c r="D6946">
        <f t="shared" si="102"/>
        <v>-0.44971431758749991</v>
      </c>
    </row>
    <row r="6947" spans="1:4" x14ac:dyDescent="0.4">
      <c r="A6947" s="3">
        <v>44565</v>
      </c>
      <c r="B6947" s="5">
        <v>-0.91</v>
      </c>
      <c r="C6947" s="5">
        <v>1814.086</v>
      </c>
      <c r="D6947">
        <f t="shared" si="102"/>
        <v>-0.44721670093912819</v>
      </c>
    </row>
    <row r="6948" spans="1:4" x14ac:dyDescent="0.4">
      <c r="A6948" s="3">
        <v>44566</v>
      </c>
      <c r="B6948" s="5">
        <v>-0.82</v>
      </c>
      <c r="C6948" s="5">
        <v>1810.03</v>
      </c>
      <c r="D6948">
        <f t="shared" si="102"/>
        <v>-0.44567080354452765</v>
      </c>
    </row>
    <row r="6949" spans="1:4" x14ac:dyDescent="0.4">
      <c r="A6949" s="3">
        <v>44567</v>
      </c>
      <c r="B6949" s="5">
        <v>-0.73</v>
      </c>
      <c r="C6949" s="5">
        <v>1790.6880000000001</v>
      </c>
      <c r="D6949">
        <f t="shared" si="102"/>
        <v>-0.44473683043041323</v>
      </c>
    </row>
    <row r="6950" spans="1:4" x14ac:dyDescent="0.4">
      <c r="A6950" s="3">
        <v>44568</v>
      </c>
      <c r="B6950" s="5">
        <v>-0.72</v>
      </c>
      <c r="C6950" s="5">
        <v>1795.92</v>
      </c>
      <c r="D6950">
        <f t="shared" si="102"/>
        <v>-0.44415870241515826</v>
      </c>
    </row>
    <row r="6951" spans="1:4" x14ac:dyDescent="0.4">
      <c r="A6951" s="3">
        <v>44569</v>
      </c>
      <c r="B6951" s="5">
        <v>-0.72</v>
      </c>
      <c r="C6951" s="5">
        <v>1795.92</v>
      </c>
      <c r="D6951">
        <f t="shared" si="102"/>
        <v>-0.44357539027788245</v>
      </c>
    </row>
    <row r="6952" spans="1:4" x14ac:dyDescent="0.4">
      <c r="A6952" s="3">
        <v>44570</v>
      </c>
      <c r="B6952" s="5">
        <v>-0.72</v>
      </c>
      <c r="C6952" s="5">
        <v>1795.92</v>
      </c>
      <c r="D6952">
        <f t="shared" si="102"/>
        <v>-0.44298677855783725</v>
      </c>
    </row>
    <row r="6953" spans="1:4" x14ac:dyDescent="0.4">
      <c r="A6953" s="3">
        <v>44571</v>
      </c>
      <c r="B6953" s="5">
        <v>-0.7</v>
      </c>
      <c r="C6953" s="5">
        <v>1801.3340000000001</v>
      </c>
      <c r="D6953">
        <f t="shared" si="102"/>
        <v>-0.44191406194742722</v>
      </c>
    </row>
    <row r="6954" spans="1:4" x14ac:dyDescent="0.4">
      <c r="A6954" s="3">
        <v>44572</v>
      </c>
      <c r="B6954" s="5">
        <v>-0.79</v>
      </c>
      <c r="C6954" s="5">
        <v>1821.43</v>
      </c>
      <c r="D6954">
        <f t="shared" si="102"/>
        <v>-0.44057657916165449</v>
      </c>
    </row>
    <row r="6955" spans="1:4" x14ac:dyDescent="0.4">
      <c r="A6955" s="3">
        <v>44573</v>
      </c>
      <c r="B6955" s="5">
        <v>-0.74</v>
      </c>
      <c r="C6955" s="5">
        <v>1825.97</v>
      </c>
      <c r="D6955">
        <f t="shared" si="102"/>
        <v>-0.43710943828553089</v>
      </c>
    </row>
    <row r="6956" spans="1:4" x14ac:dyDescent="0.4">
      <c r="A6956" s="3">
        <v>44574</v>
      </c>
      <c r="B6956" s="5">
        <v>-0.73</v>
      </c>
      <c r="C6956" s="5">
        <v>1822.39</v>
      </c>
      <c r="D6956">
        <f t="shared" si="102"/>
        <v>-0.43413838308243269</v>
      </c>
    </row>
    <row r="6957" spans="1:4" x14ac:dyDescent="0.4">
      <c r="A6957" s="3">
        <v>44575</v>
      </c>
      <c r="B6957" s="5">
        <v>-0.66</v>
      </c>
      <c r="C6957" s="5">
        <v>1817.91</v>
      </c>
      <c r="D6957">
        <f t="shared" si="102"/>
        <v>-0.42938695983369052</v>
      </c>
    </row>
    <row r="6958" spans="1:4" x14ac:dyDescent="0.4">
      <c r="A6958" s="3">
        <v>44576</v>
      </c>
      <c r="B6958" s="5">
        <v>-0.66</v>
      </c>
      <c r="C6958" s="5">
        <v>1817.91</v>
      </c>
      <c r="D6958">
        <f t="shared" si="102"/>
        <v>-0.42468147598881384</v>
      </c>
    </row>
    <row r="6959" spans="1:4" x14ac:dyDescent="0.4">
      <c r="A6959" s="3">
        <v>44577</v>
      </c>
      <c r="B6959" s="5">
        <v>-0.66</v>
      </c>
      <c r="C6959" s="5">
        <v>1817.91</v>
      </c>
      <c r="D6959">
        <f t="shared" si="102"/>
        <v>-0.42002049470163683</v>
      </c>
    </row>
    <row r="6960" spans="1:4" x14ac:dyDescent="0.4">
      <c r="A6960" s="3">
        <v>44578</v>
      </c>
      <c r="B6960" s="5">
        <v>-0.66</v>
      </c>
      <c r="C6960" s="5">
        <v>1818.53</v>
      </c>
      <c r="D6960">
        <f t="shared" si="102"/>
        <v>-0.41520310685824308</v>
      </c>
    </row>
    <row r="6961" spans="1:4" x14ac:dyDescent="0.4">
      <c r="A6961" s="3">
        <v>44579</v>
      </c>
      <c r="B6961" s="5">
        <v>-0.59</v>
      </c>
      <c r="C6961" s="5">
        <v>1813.308</v>
      </c>
      <c r="D6961">
        <f t="shared" si="102"/>
        <v>-0.40933447367188619</v>
      </c>
    </row>
    <row r="6962" spans="1:4" x14ac:dyDescent="0.4">
      <c r="A6962" s="3">
        <v>44580</v>
      </c>
      <c r="B6962" s="5">
        <v>-0.56999999999999995</v>
      </c>
      <c r="C6962" s="5">
        <v>1840.2149999999999</v>
      </c>
      <c r="D6962">
        <f t="shared" ref="D6962:D7025" si="103">CORREL(B6599:B6962, C6599:C6962)</f>
        <v>-0.39819650704928222</v>
      </c>
    </row>
    <row r="6963" spans="1:4" x14ac:dyDescent="0.4">
      <c r="A6963" s="3">
        <v>44581</v>
      </c>
      <c r="B6963" s="5">
        <v>-0.5</v>
      </c>
      <c r="C6963" s="5">
        <v>1839.0350000000001</v>
      </c>
      <c r="D6963">
        <f t="shared" si="103"/>
        <v>-0.38594756598689262</v>
      </c>
    </row>
    <row r="6964" spans="1:4" x14ac:dyDescent="0.4">
      <c r="A6964" s="3">
        <v>44582</v>
      </c>
      <c r="B6964" s="5">
        <v>-0.59</v>
      </c>
      <c r="C6964" s="5">
        <v>1834.42</v>
      </c>
      <c r="D6964">
        <f t="shared" si="103"/>
        <v>-0.37737279167844795</v>
      </c>
    </row>
    <row r="6965" spans="1:4" x14ac:dyDescent="0.4">
      <c r="A6965" s="3">
        <v>44583</v>
      </c>
      <c r="B6965" s="5">
        <v>-0.59</v>
      </c>
      <c r="C6965" s="5">
        <v>1834.42</v>
      </c>
      <c r="D6965">
        <f t="shared" si="103"/>
        <v>-0.36888327778426799</v>
      </c>
    </row>
    <row r="6966" spans="1:4" x14ac:dyDescent="0.4">
      <c r="A6966" s="3">
        <v>44584</v>
      </c>
      <c r="B6966" s="5">
        <v>-0.59</v>
      </c>
      <c r="C6966" s="5">
        <v>1834.42</v>
      </c>
      <c r="D6966">
        <f t="shared" si="103"/>
        <v>-0.36047499178144277</v>
      </c>
    </row>
    <row r="6967" spans="1:4" x14ac:dyDescent="0.4">
      <c r="A6967" s="3">
        <v>44585</v>
      </c>
      <c r="B6967" s="5">
        <v>-0.63</v>
      </c>
      <c r="C6967" s="5">
        <v>1842.6</v>
      </c>
      <c r="D6967">
        <f t="shared" si="103"/>
        <v>-0.35128985100460425</v>
      </c>
    </row>
    <row r="6968" spans="1:4" x14ac:dyDescent="0.4">
      <c r="A6968" s="3">
        <v>44586</v>
      </c>
      <c r="B6968" s="5">
        <v>-0.63</v>
      </c>
      <c r="C6968" s="5">
        <v>1848.02</v>
      </c>
      <c r="D6968">
        <f t="shared" si="103"/>
        <v>-0.34167434331227364</v>
      </c>
    </row>
    <row r="6969" spans="1:4" x14ac:dyDescent="0.4">
      <c r="A6969" s="3">
        <v>44587</v>
      </c>
      <c r="B6969" s="5">
        <v>-0.53</v>
      </c>
      <c r="C6969" s="5">
        <v>1819.56</v>
      </c>
      <c r="D6969">
        <f t="shared" si="103"/>
        <v>-0.33356899408429264</v>
      </c>
    </row>
    <row r="6970" spans="1:4" x14ac:dyDescent="0.4">
      <c r="A6970" s="3">
        <v>44588</v>
      </c>
      <c r="B6970" s="5">
        <v>-0.59</v>
      </c>
      <c r="C6970" s="5">
        <v>1797.058</v>
      </c>
      <c r="D6970">
        <f t="shared" si="103"/>
        <v>-0.3295421588069386</v>
      </c>
    </row>
    <row r="6971" spans="1:4" x14ac:dyDescent="0.4">
      <c r="A6971" s="3">
        <v>44589</v>
      </c>
      <c r="B6971" s="5">
        <v>-0.66</v>
      </c>
      <c r="C6971" s="5">
        <v>1791.16</v>
      </c>
      <c r="D6971">
        <f t="shared" si="103"/>
        <v>-0.32720970435188457</v>
      </c>
    </row>
    <row r="6972" spans="1:4" x14ac:dyDescent="0.4">
      <c r="A6972" s="3">
        <v>44590</v>
      </c>
      <c r="B6972" s="5">
        <v>-0.66</v>
      </c>
      <c r="C6972" s="5">
        <v>1791.16</v>
      </c>
      <c r="D6972">
        <f t="shared" si="103"/>
        <v>-0.32485672581738401</v>
      </c>
    </row>
    <row r="6973" spans="1:4" x14ac:dyDescent="0.4">
      <c r="A6973" s="3">
        <v>44591</v>
      </c>
      <c r="B6973" s="5">
        <v>-0.66</v>
      </c>
      <c r="C6973" s="5">
        <v>1791.16</v>
      </c>
      <c r="D6973">
        <f t="shared" si="103"/>
        <v>-0.32248263904418983</v>
      </c>
    </row>
    <row r="6974" spans="1:4" x14ac:dyDescent="0.4">
      <c r="A6974" s="3">
        <v>44592</v>
      </c>
      <c r="B6974" s="5">
        <v>-0.65</v>
      </c>
      <c r="C6974" s="5">
        <v>1796.74</v>
      </c>
      <c r="D6974">
        <f t="shared" si="103"/>
        <v>-0.3191535605197437</v>
      </c>
    </row>
    <row r="6975" spans="1:4" x14ac:dyDescent="0.4">
      <c r="A6975" s="3">
        <v>44593</v>
      </c>
      <c r="B6975" s="5">
        <v>-0.62</v>
      </c>
      <c r="C6975" s="5">
        <v>1800.895</v>
      </c>
      <c r="D6975">
        <f t="shared" si="103"/>
        <v>-0.31555033018886325</v>
      </c>
    </row>
    <row r="6976" spans="1:4" x14ac:dyDescent="0.4">
      <c r="A6976" s="3">
        <v>44594</v>
      </c>
      <c r="B6976" s="5">
        <v>-0.63</v>
      </c>
      <c r="C6976" s="5">
        <v>1806.45</v>
      </c>
      <c r="D6976">
        <f t="shared" si="103"/>
        <v>-0.31149864712854297</v>
      </c>
    </row>
    <row r="6977" spans="1:4" x14ac:dyDescent="0.4">
      <c r="A6977" s="3">
        <v>44595</v>
      </c>
      <c r="B6977" s="5">
        <v>-0.56000000000000005</v>
      </c>
      <c r="C6977" s="5">
        <v>1804.62</v>
      </c>
      <c r="D6977">
        <f t="shared" si="103"/>
        <v>-0.30868080428248268</v>
      </c>
    </row>
    <row r="6978" spans="1:4" x14ac:dyDescent="0.4">
      <c r="A6978" s="3">
        <v>44596</v>
      </c>
      <c r="B6978" s="5">
        <v>-0.48</v>
      </c>
      <c r="C6978" s="5">
        <v>1807.54</v>
      </c>
      <c r="D6978">
        <f t="shared" si="103"/>
        <v>-0.30318415204248367</v>
      </c>
    </row>
    <row r="6979" spans="1:4" x14ac:dyDescent="0.4">
      <c r="A6979" s="3">
        <v>44597</v>
      </c>
      <c r="B6979" s="5">
        <v>-0.48</v>
      </c>
      <c r="C6979" s="5">
        <v>1807.54</v>
      </c>
      <c r="D6979">
        <f t="shared" si="103"/>
        <v>-0.29780878952860806</v>
      </c>
    </row>
    <row r="6980" spans="1:4" x14ac:dyDescent="0.4">
      <c r="A6980" s="3">
        <v>44598</v>
      </c>
      <c r="B6980" s="5">
        <v>-0.48</v>
      </c>
      <c r="C6980" s="5">
        <v>1807.54</v>
      </c>
      <c r="D6980">
        <f t="shared" si="103"/>
        <v>-0.29254863602018338</v>
      </c>
    </row>
    <row r="6981" spans="1:4" x14ac:dyDescent="0.4">
      <c r="A6981" s="3">
        <v>44599</v>
      </c>
      <c r="B6981" s="5">
        <v>-0.48</v>
      </c>
      <c r="C6981" s="5">
        <v>1820.36</v>
      </c>
      <c r="D6981">
        <f t="shared" si="103"/>
        <v>-0.2845261624578162</v>
      </c>
    </row>
    <row r="6982" spans="1:4" x14ac:dyDescent="0.4">
      <c r="A6982" s="3">
        <v>44600</v>
      </c>
      <c r="B6982" s="5">
        <v>-0.46</v>
      </c>
      <c r="C6982" s="5">
        <v>1825.6</v>
      </c>
      <c r="D6982">
        <f t="shared" si="103"/>
        <v>-0.27486117753677736</v>
      </c>
    </row>
    <row r="6983" spans="1:4" x14ac:dyDescent="0.4">
      <c r="A6983" s="3">
        <v>44601</v>
      </c>
      <c r="B6983" s="5">
        <v>-0.48</v>
      </c>
      <c r="C6983" s="5">
        <v>1833.23</v>
      </c>
      <c r="D6983">
        <f t="shared" si="103"/>
        <v>-0.26407075699296373</v>
      </c>
    </row>
    <row r="6984" spans="1:4" x14ac:dyDescent="0.4">
      <c r="A6984" s="3">
        <v>44602</v>
      </c>
      <c r="B6984" s="5">
        <v>-0.42</v>
      </c>
      <c r="C6984" s="5">
        <v>1826.73</v>
      </c>
      <c r="D6984">
        <f t="shared" si="103"/>
        <v>-0.25423022989526156</v>
      </c>
    </row>
    <row r="6985" spans="1:4" x14ac:dyDescent="0.4">
      <c r="A6985" s="3">
        <v>44603</v>
      </c>
      <c r="B6985" s="5">
        <v>-0.51</v>
      </c>
      <c r="C6985" s="5">
        <v>1858.44</v>
      </c>
      <c r="D6985">
        <f t="shared" si="103"/>
        <v>-0.24200609634640557</v>
      </c>
    </row>
    <row r="6986" spans="1:4" x14ac:dyDescent="0.4">
      <c r="A6986" s="3">
        <v>44604</v>
      </c>
      <c r="B6986" s="5">
        <v>-0.51</v>
      </c>
      <c r="C6986" s="5">
        <v>1858.44</v>
      </c>
      <c r="D6986">
        <f t="shared" si="103"/>
        <v>-0.23002766879220835</v>
      </c>
    </row>
    <row r="6987" spans="1:4" x14ac:dyDescent="0.4">
      <c r="A6987" s="3">
        <v>44605</v>
      </c>
      <c r="B6987" s="5">
        <v>-0.51</v>
      </c>
      <c r="C6987" s="5">
        <v>1858.44</v>
      </c>
      <c r="D6987">
        <f t="shared" si="103"/>
        <v>-0.21828621130261172</v>
      </c>
    </row>
    <row r="6988" spans="1:4" x14ac:dyDescent="0.4">
      <c r="A6988" s="3">
        <v>44606</v>
      </c>
      <c r="B6988" s="5">
        <v>-0.5</v>
      </c>
      <c r="C6988" s="5">
        <v>1871.04</v>
      </c>
      <c r="D6988">
        <f t="shared" si="103"/>
        <v>-0.20478592047887578</v>
      </c>
    </row>
    <row r="6989" spans="1:4" x14ac:dyDescent="0.4">
      <c r="A6989" s="3">
        <v>44607</v>
      </c>
      <c r="B6989" s="5">
        <v>-0.43</v>
      </c>
      <c r="C6989" s="5">
        <v>1853.62</v>
      </c>
      <c r="D6989">
        <f t="shared" si="103"/>
        <v>-0.19321663921883603</v>
      </c>
    </row>
    <row r="6990" spans="1:4" x14ac:dyDescent="0.4">
      <c r="A6990" s="3">
        <v>44608</v>
      </c>
      <c r="B6990" s="5">
        <v>-0.43</v>
      </c>
      <c r="C6990" s="5">
        <v>1869.64</v>
      </c>
      <c r="D6990">
        <f t="shared" si="103"/>
        <v>-0.17957863501377788</v>
      </c>
    </row>
    <row r="6991" spans="1:4" x14ac:dyDescent="0.4">
      <c r="A6991" s="3">
        <v>44609</v>
      </c>
      <c r="B6991" s="5">
        <v>-0.46</v>
      </c>
      <c r="C6991" s="5">
        <v>1898.28</v>
      </c>
      <c r="D6991">
        <f t="shared" si="103"/>
        <v>-0.16231511927331901</v>
      </c>
    </row>
    <row r="6992" spans="1:4" x14ac:dyDescent="0.4">
      <c r="A6992" s="3">
        <v>44610</v>
      </c>
      <c r="B6992" s="5">
        <v>-0.49</v>
      </c>
      <c r="C6992" s="5">
        <v>1897.768</v>
      </c>
      <c r="D6992">
        <f t="shared" si="103"/>
        <v>-0.14664006726798767</v>
      </c>
    </row>
    <row r="6993" spans="1:4" x14ac:dyDescent="0.4">
      <c r="A6993" s="3">
        <v>44611</v>
      </c>
      <c r="B6993" s="5">
        <v>-0.49</v>
      </c>
      <c r="C6993" s="5">
        <v>1897.768</v>
      </c>
      <c r="D6993">
        <f t="shared" si="103"/>
        <v>-0.13144391220092785</v>
      </c>
    </row>
    <row r="6994" spans="1:4" x14ac:dyDescent="0.4">
      <c r="A6994" s="3">
        <v>44612</v>
      </c>
      <c r="B6994" s="5">
        <v>-0.49</v>
      </c>
      <c r="C6994" s="5">
        <v>1897.768</v>
      </c>
      <c r="D6994">
        <f t="shared" si="103"/>
        <v>-0.11670526564573694</v>
      </c>
    </row>
    <row r="6995" spans="1:4" x14ac:dyDescent="0.4">
      <c r="A6995" s="3">
        <v>44613</v>
      </c>
      <c r="B6995" s="5">
        <v>-0.49</v>
      </c>
      <c r="C6995" s="5">
        <v>1903.36</v>
      </c>
      <c r="D6995">
        <f t="shared" si="103"/>
        <v>-0.10221605187772269</v>
      </c>
    </row>
    <row r="6996" spans="1:4" x14ac:dyDescent="0.4">
      <c r="A6996" s="3">
        <v>44614</v>
      </c>
      <c r="B6996" s="5">
        <v>-0.51</v>
      </c>
      <c r="C6996" s="5">
        <v>1898.39</v>
      </c>
      <c r="D6996">
        <f t="shared" si="103"/>
        <v>-8.9448314393330175E-2</v>
      </c>
    </row>
    <row r="6997" spans="1:4" x14ac:dyDescent="0.4">
      <c r="A6997" s="3">
        <v>44615</v>
      </c>
      <c r="B6997" s="5">
        <v>-0.54</v>
      </c>
      <c r="C6997" s="5">
        <v>1908.6579999999999</v>
      </c>
      <c r="D6997">
        <f t="shared" si="103"/>
        <v>-7.68801728087396E-2</v>
      </c>
    </row>
    <row r="6998" spans="1:4" x14ac:dyDescent="0.4">
      <c r="A6998" s="3">
        <v>44616</v>
      </c>
      <c r="B6998" s="5">
        <v>-0.59</v>
      </c>
      <c r="C6998" s="5">
        <v>1903.8</v>
      </c>
      <c r="D6998">
        <f t="shared" si="103"/>
        <v>-6.4707847086414513E-2</v>
      </c>
    </row>
    <row r="6999" spans="1:4" x14ac:dyDescent="0.4">
      <c r="A6999" s="3">
        <v>44617</v>
      </c>
      <c r="B6999" s="5">
        <v>-0.56999999999999995</v>
      </c>
      <c r="C6999" s="5">
        <v>1889.07</v>
      </c>
      <c r="D6999">
        <f t="shared" si="103"/>
        <v>-5.2737822065194076E-2</v>
      </c>
    </row>
    <row r="7000" spans="1:4" x14ac:dyDescent="0.4">
      <c r="A7000" s="3">
        <v>44618</v>
      </c>
      <c r="B7000" s="5">
        <v>-0.56999999999999995</v>
      </c>
      <c r="C7000" s="5">
        <v>1889.07</v>
      </c>
      <c r="D7000">
        <f t="shared" si="103"/>
        <v>-4.0934311823131946E-2</v>
      </c>
    </row>
    <row r="7001" spans="1:4" x14ac:dyDescent="0.4">
      <c r="A7001" s="3">
        <v>44619</v>
      </c>
      <c r="B7001" s="5">
        <v>-0.56999999999999995</v>
      </c>
      <c r="C7001" s="5">
        <v>1889.07</v>
      </c>
      <c r="D7001">
        <f t="shared" si="103"/>
        <v>-2.9291740136255337E-2</v>
      </c>
    </row>
    <row r="7002" spans="1:4" x14ac:dyDescent="0.4">
      <c r="A7002" s="3">
        <v>44620</v>
      </c>
      <c r="B7002" s="5">
        <v>-0.79</v>
      </c>
      <c r="C7002" s="5">
        <v>1908.67</v>
      </c>
      <c r="D7002">
        <f t="shared" si="103"/>
        <v>-2.3166650199383666E-2</v>
      </c>
    </row>
    <row r="7003" spans="1:4" x14ac:dyDescent="0.4">
      <c r="A7003" s="3">
        <v>44621</v>
      </c>
      <c r="B7003" s="5">
        <v>-0.9</v>
      </c>
      <c r="C7003" s="5">
        <v>1945.13</v>
      </c>
      <c r="D7003">
        <f t="shared" si="103"/>
        <v>-2.3127939291856109E-2</v>
      </c>
    </row>
    <row r="7004" spans="1:4" x14ac:dyDescent="0.4">
      <c r="A7004" s="3">
        <v>44622</v>
      </c>
      <c r="B7004" s="5">
        <v>-0.85</v>
      </c>
      <c r="C7004" s="5">
        <v>1928.71</v>
      </c>
      <c r="D7004">
        <f t="shared" si="103"/>
        <v>-1.916690120869096E-2</v>
      </c>
    </row>
    <row r="7005" spans="1:4" x14ac:dyDescent="0.4">
      <c r="A7005" s="3">
        <v>44623</v>
      </c>
      <c r="B7005" s="5">
        <v>-0.83</v>
      </c>
      <c r="C7005" s="5">
        <v>1935.69</v>
      </c>
      <c r="D7005">
        <f t="shared" si="103"/>
        <v>-1.1256553164856239E-2</v>
      </c>
    </row>
    <row r="7006" spans="1:4" x14ac:dyDescent="0.4">
      <c r="A7006" s="3">
        <v>44624</v>
      </c>
      <c r="B7006" s="5">
        <v>-0.93</v>
      </c>
      <c r="C7006" s="5">
        <v>1970.95</v>
      </c>
      <c r="D7006">
        <f t="shared" si="103"/>
        <v>-8.3258917743504884E-3</v>
      </c>
    </row>
    <row r="7007" spans="1:4" x14ac:dyDescent="0.4">
      <c r="A7007" s="3">
        <v>44625</v>
      </c>
      <c r="B7007" s="5">
        <v>-0.93</v>
      </c>
      <c r="C7007" s="5">
        <v>1970.95</v>
      </c>
      <c r="D7007">
        <f t="shared" si="103"/>
        <v>-5.3271929082801513E-3</v>
      </c>
    </row>
    <row r="7008" spans="1:4" x14ac:dyDescent="0.4">
      <c r="A7008" s="3">
        <v>44626</v>
      </c>
      <c r="B7008" s="5">
        <v>-0.93</v>
      </c>
      <c r="C7008" s="5">
        <v>1970.95</v>
      </c>
      <c r="D7008">
        <f t="shared" si="103"/>
        <v>-2.2587176149669809E-3</v>
      </c>
    </row>
    <row r="7009" spans="1:4" x14ac:dyDescent="0.4">
      <c r="A7009" s="3">
        <v>44627</v>
      </c>
      <c r="B7009" s="5">
        <v>-0.99</v>
      </c>
      <c r="C7009" s="5">
        <v>1997.67</v>
      </c>
      <c r="D7009">
        <f t="shared" si="103"/>
        <v>-6.551989247390469E-4</v>
      </c>
    </row>
    <row r="7010" spans="1:4" x14ac:dyDescent="0.4">
      <c r="A7010" s="3">
        <v>44628</v>
      </c>
      <c r="B7010" s="5">
        <v>-1.04</v>
      </c>
      <c r="C7010" s="5">
        <v>2050.1680000000001</v>
      </c>
      <c r="D7010">
        <f t="shared" si="103"/>
        <v>-7.7769707451274183E-3</v>
      </c>
    </row>
    <row r="7011" spans="1:4" x14ac:dyDescent="0.4">
      <c r="A7011" s="3">
        <v>44629</v>
      </c>
      <c r="B7011" s="5">
        <v>-0.9</v>
      </c>
      <c r="C7011" s="5">
        <v>1991.3</v>
      </c>
      <c r="D7011">
        <f t="shared" si="103"/>
        <v>-6.3518384297493492E-3</v>
      </c>
    </row>
    <row r="7012" spans="1:4" x14ac:dyDescent="0.4">
      <c r="A7012" s="3">
        <v>44630</v>
      </c>
      <c r="B7012" s="5">
        <v>-0.88</v>
      </c>
      <c r="C7012" s="5">
        <v>1996.68</v>
      </c>
      <c r="D7012">
        <f t="shared" si="103"/>
        <v>-3.930296744723334E-3</v>
      </c>
    </row>
    <row r="7013" spans="1:4" x14ac:dyDescent="0.4">
      <c r="A7013" s="3">
        <v>44631</v>
      </c>
      <c r="B7013" s="5">
        <v>-0.94</v>
      </c>
      <c r="C7013" s="5">
        <v>1988.23</v>
      </c>
      <c r="D7013">
        <f t="shared" si="103"/>
        <v>-1.953147622884554E-3</v>
      </c>
    </row>
    <row r="7014" spans="1:4" x14ac:dyDescent="0.4">
      <c r="A7014" s="3">
        <v>44632</v>
      </c>
      <c r="B7014" s="5">
        <v>-0.94</v>
      </c>
      <c r="C7014" s="5">
        <v>1988.23</v>
      </c>
      <c r="D7014">
        <f t="shared" si="103"/>
        <v>1.1275524420255388E-4</v>
      </c>
    </row>
    <row r="7015" spans="1:4" x14ac:dyDescent="0.4">
      <c r="A7015" s="3">
        <v>44633</v>
      </c>
      <c r="B7015" s="5">
        <v>-0.94</v>
      </c>
      <c r="C7015" s="5">
        <v>1988.23</v>
      </c>
      <c r="D7015">
        <f t="shared" si="103"/>
        <v>2.2673777305555858E-3</v>
      </c>
    </row>
    <row r="7016" spans="1:4" x14ac:dyDescent="0.4">
      <c r="A7016" s="3">
        <v>44634</v>
      </c>
      <c r="B7016" s="5">
        <v>-0.79</v>
      </c>
      <c r="C7016" s="5">
        <v>1950.3</v>
      </c>
      <c r="D7016">
        <f t="shared" si="103"/>
        <v>1.0063611130716977E-2</v>
      </c>
    </row>
    <row r="7017" spans="1:4" x14ac:dyDescent="0.4">
      <c r="A7017" s="3">
        <v>44635</v>
      </c>
      <c r="B7017" s="5">
        <v>-0.69</v>
      </c>
      <c r="C7017" s="5">
        <v>1917.8</v>
      </c>
      <c r="D7017">
        <f t="shared" si="103"/>
        <v>1.951668936851848E-2</v>
      </c>
    </row>
    <row r="7018" spans="1:4" x14ac:dyDescent="0.4">
      <c r="A7018" s="3">
        <v>44636</v>
      </c>
      <c r="B7018" s="5">
        <v>-0.61</v>
      </c>
      <c r="C7018" s="5">
        <v>1926.96</v>
      </c>
      <c r="D7018">
        <f t="shared" si="103"/>
        <v>3.126080438955401E-2</v>
      </c>
    </row>
    <row r="7019" spans="1:4" x14ac:dyDescent="0.4">
      <c r="A7019" s="3">
        <v>44637</v>
      </c>
      <c r="B7019" s="5">
        <v>-0.71</v>
      </c>
      <c r="C7019" s="5">
        <v>1942.6</v>
      </c>
      <c r="D7019">
        <f t="shared" si="103"/>
        <v>4.324337233321144E-2</v>
      </c>
    </row>
    <row r="7020" spans="1:4" x14ac:dyDescent="0.4">
      <c r="A7020" s="3">
        <v>44638</v>
      </c>
      <c r="B7020" s="5">
        <v>-0.72</v>
      </c>
      <c r="C7020" s="5">
        <v>1921.1980000000001</v>
      </c>
      <c r="D7020">
        <f t="shared" si="103"/>
        <v>5.3175032567493681E-2</v>
      </c>
    </row>
    <row r="7021" spans="1:4" x14ac:dyDescent="0.4">
      <c r="A7021" s="3">
        <v>44639</v>
      </c>
      <c r="B7021" s="5">
        <v>-0.72</v>
      </c>
      <c r="C7021" s="5">
        <v>1921.1980000000001</v>
      </c>
      <c r="D7021">
        <f t="shared" si="103"/>
        <v>6.3145828489407044E-2</v>
      </c>
    </row>
    <row r="7022" spans="1:4" x14ac:dyDescent="0.4">
      <c r="A7022" s="3">
        <v>44640</v>
      </c>
      <c r="B7022" s="5">
        <v>-0.72</v>
      </c>
      <c r="C7022" s="5">
        <v>1921.1980000000001</v>
      </c>
      <c r="D7022">
        <f t="shared" si="103"/>
        <v>7.3159129925941493E-2</v>
      </c>
    </row>
    <row r="7023" spans="1:4" x14ac:dyDescent="0.4">
      <c r="A7023" s="3">
        <v>44641</v>
      </c>
      <c r="B7023" s="5">
        <v>-0.57999999999999996</v>
      </c>
      <c r="C7023" s="5">
        <v>1935.5</v>
      </c>
      <c r="D7023">
        <f t="shared" si="103"/>
        <v>8.7086550821329003E-2</v>
      </c>
    </row>
    <row r="7024" spans="1:4" x14ac:dyDescent="0.4">
      <c r="A7024" s="3">
        <v>44642</v>
      </c>
      <c r="B7024" s="5">
        <v>-0.53</v>
      </c>
      <c r="C7024" s="5">
        <v>1921.2</v>
      </c>
      <c r="D7024">
        <f t="shared" si="103"/>
        <v>0.10144629453254232</v>
      </c>
    </row>
    <row r="7025" spans="1:4" x14ac:dyDescent="0.4">
      <c r="A7025" s="3">
        <v>44643</v>
      </c>
      <c r="B7025" s="5">
        <v>-0.62</v>
      </c>
      <c r="C7025" s="5">
        <v>1943.3</v>
      </c>
      <c r="D7025">
        <f t="shared" si="103"/>
        <v>0.11343698123148804</v>
      </c>
    </row>
    <row r="7026" spans="1:4" x14ac:dyDescent="0.4">
      <c r="A7026" s="3">
        <v>44644</v>
      </c>
      <c r="B7026" s="5">
        <v>-0.57999999999999996</v>
      </c>
      <c r="C7026" s="5">
        <v>1957.3</v>
      </c>
      <c r="D7026">
        <f t="shared" ref="D7026:D7089" si="104">CORREL(B6663:B7026, C6663:C7026)</f>
        <v>0.12783984128883855</v>
      </c>
    </row>
    <row r="7027" spans="1:4" x14ac:dyDescent="0.4">
      <c r="A7027" s="3">
        <v>44645</v>
      </c>
      <c r="B7027" s="5">
        <v>-0.47</v>
      </c>
      <c r="C7027" s="5">
        <v>1957.69</v>
      </c>
      <c r="D7027">
        <f t="shared" si="104"/>
        <v>0.14595378335130194</v>
      </c>
    </row>
    <row r="7028" spans="1:4" x14ac:dyDescent="0.4">
      <c r="A7028" s="3">
        <v>44646</v>
      </c>
      <c r="B7028" s="5">
        <v>-0.47</v>
      </c>
      <c r="C7028" s="5">
        <v>1957.69</v>
      </c>
      <c r="D7028">
        <f t="shared" si="104"/>
        <v>0.16364685316638236</v>
      </c>
    </row>
    <row r="7029" spans="1:4" x14ac:dyDescent="0.4">
      <c r="A7029" s="3">
        <v>44647</v>
      </c>
      <c r="B7029" s="5">
        <v>-0.47</v>
      </c>
      <c r="C7029" s="5">
        <v>1957.69</v>
      </c>
      <c r="D7029">
        <f t="shared" si="104"/>
        <v>0.18093833900418738</v>
      </c>
    </row>
    <row r="7030" spans="1:4" x14ac:dyDescent="0.4">
      <c r="A7030" s="3">
        <v>44648</v>
      </c>
      <c r="B7030" s="5">
        <v>-0.49</v>
      </c>
      <c r="C7030" s="5">
        <v>1922.49</v>
      </c>
      <c r="D7030">
        <f t="shared" si="104"/>
        <v>0.19698547904396882</v>
      </c>
    </row>
    <row r="7031" spans="1:4" x14ac:dyDescent="0.4">
      <c r="A7031" s="3">
        <v>44649</v>
      </c>
      <c r="B7031" s="5">
        <v>-0.45</v>
      </c>
      <c r="C7031" s="5">
        <v>1919.1</v>
      </c>
      <c r="D7031">
        <f t="shared" si="104"/>
        <v>0.21596071138225736</v>
      </c>
    </row>
    <row r="7032" spans="1:4" x14ac:dyDescent="0.4">
      <c r="A7032" s="3">
        <v>44650</v>
      </c>
      <c r="B7032" s="5">
        <v>-0.51</v>
      </c>
      <c r="C7032" s="5">
        <v>1932.63</v>
      </c>
      <c r="D7032">
        <f t="shared" si="104"/>
        <v>0.23245656969558282</v>
      </c>
    </row>
    <row r="7033" spans="1:4" x14ac:dyDescent="0.4">
      <c r="A7033" s="3">
        <v>44651</v>
      </c>
      <c r="B7033" s="5">
        <v>-0.52</v>
      </c>
      <c r="C7033" s="5">
        <v>1936.9</v>
      </c>
      <c r="D7033">
        <f t="shared" si="104"/>
        <v>0.2463985350983264</v>
      </c>
    </row>
    <row r="7034" spans="1:4" x14ac:dyDescent="0.4">
      <c r="A7034" s="3">
        <v>44652</v>
      </c>
      <c r="B7034" s="5">
        <v>-0.41</v>
      </c>
      <c r="C7034" s="5">
        <v>1924.778</v>
      </c>
      <c r="D7034">
        <f t="shared" si="104"/>
        <v>0.26144900093089357</v>
      </c>
    </row>
    <row r="7035" spans="1:4" x14ac:dyDescent="0.4">
      <c r="A7035" s="3">
        <v>44653</v>
      </c>
      <c r="B7035" s="5">
        <v>-0.41</v>
      </c>
      <c r="C7035" s="5">
        <v>1924.778</v>
      </c>
      <c r="D7035">
        <f t="shared" si="104"/>
        <v>0.27623513246328046</v>
      </c>
    </row>
    <row r="7036" spans="1:4" x14ac:dyDescent="0.4">
      <c r="A7036" s="3">
        <v>44654</v>
      </c>
      <c r="B7036" s="5">
        <v>-0.41</v>
      </c>
      <c r="C7036" s="5">
        <v>1924.778</v>
      </c>
      <c r="D7036">
        <f t="shared" si="104"/>
        <v>0.2907680524879126</v>
      </c>
    </row>
    <row r="7037" spans="1:4" x14ac:dyDescent="0.4">
      <c r="A7037" s="3">
        <v>44655</v>
      </c>
      <c r="B7037" s="5">
        <v>-0.38</v>
      </c>
      <c r="C7037" s="5">
        <v>1932.3</v>
      </c>
      <c r="D7037">
        <f t="shared" si="104"/>
        <v>0.30731577416883338</v>
      </c>
    </row>
    <row r="7038" spans="1:4" x14ac:dyDescent="0.4">
      <c r="A7038" s="3">
        <v>44656</v>
      </c>
      <c r="B7038" s="5">
        <v>-0.3</v>
      </c>
      <c r="C7038" s="5">
        <v>1923.3</v>
      </c>
      <c r="D7038">
        <f t="shared" si="104"/>
        <v>0.3217113086550793</v>
      </c>
    </row>
    <row r="7039" spans="1:4" x14ac:dyDescent="0.4">
      <c r="A7039" s="3">
        <v>44657</v>
      </c>
      <c r="B7039" s="5">
        <v>-0.22</v>
      </c>
      <c r="C7039" s="5">
        <v>1924.89</v>
      </c>
      <c r="D7039">
        <f t="shared" si="104"/>
        <v>0.33685709461978341</v>
      </c>
    </row>
    <row r="7040" spans="1:4" x14ac:dyDescent="0.4">
      <c r="A7040" s="3">
        <v>44658</v>
      </c>
      <c r="B7040" s="5">
        <v>-0.16</v>
      </c>
      <c r="C7040" s="5">
        <v>1929.76</v>
      </c>
      <c r="D7040">
        <f t="shared" si="104"/>
        <v>0.35079761978421603</v>
      </c>
    </row>
    <row r="7041" spans="1:4" x14ac:dyDescent="0.4">
      <c r="A7041" s="3">
        <v>44659</v>
      </c>
      <c r="B7041" s="5">
        <v>-0.15</v>
      </c>
      <c r="C7041" s="5">
        <v>1946.932</v>
      </c>
      <c r="D7041">
        <f t="shared" si="104"/>
        <v>0.3683421568437823</v>
      </c>
    </row>
    <row r="7042" spans="1:4" x14ac:dyDescent="0.4">
      <c r="A7042" s="3">
        <v>44660</v>
      </c>
      <c r="B7042" s="5">
        <v>-0.15</v>
      </c>
      <c r="C7042" s="5">
        <v>1946.932</v>
      </c>
      <c r="D7042">
        <f t="shared" si="104"/>
        <v>0.38520551915073659</v>
      </c>
    </row>
    <row r="7043" spans="1:4" x14ac:dyDescent="0.4">
      <c r="A7043" s="3">
        <v>44661</v>
      </c>
      <c r="B7043" s="5">
        <v>-0.15</v>
      </c>
      <c r="C7043" s="5">
        <v>1946.932</v>
      </c>
      <c r="D7043">
        <f t="shared" si="104"/>
        <v>0.4014362187397128</v>
      </c>
    </row>
    <row r="7044" spans="1:4" x14ac:dyDescent="0.4">
      <c r="A7044" s="3">
        <v>44662</v>
      </c>
      <c r="B7044" s="5">
        <v>-0.12</v>
      </c>
      <c r="C7044" s="5">
        <v>1953.54</v>
      </c>
      <c r="D7044">
        <f t="shared" si="104"/>
        <v>0.41898731612549767</v>
      </c>
    </row>
    <row r="7045" spans="1:4" x14ac:dyDescent="0.4">
      <c r="A7045" s="3">
        <v>44663</v>
      </c>
      <c r="B7045" s="5">
        <v>-0.14000000000000001</v>
      </c>
      <c r="C7045" s="5">
        <v>1966.38</v>
      </c>
      <c r="D7045">
        <f t="shared" si="104"/>
        <v>0.43507346993599783</v>
      </c>
    </row>
    <row r="7046" spans="1:4" x14ac:dyDescent="0.4">
      <c r="A7046" s="3">
        <v>44664</v>
      </c>
      <c r="B7046" s="5">
        <v>-0.1</v>
      </c>
      <c r="C7046" s="5">
        <v>1977.4</v>
      </c>
      <c r="D7046">
        <f t="shared" si="104"/>
        <v>0.45265277952175365</v>
      </c>
    </row>
    <row r="7047" spans="1:4" x14ac:dyDescent="0.4">
      <c r="A7047" s="3">
        <v>44665</v>
      </c>
      <c r="B7047" s="5">
        <v>-0.06</v>
      </c>
      <c r="C7047" s="5">
        <v>1973.4</v>
      </c>
      <c r="D7047">
        <f t="shared" si="104"/>
        <v>0.46650937720628832</v>
      </c>
    </row>
    <row r="7048" spans="1:4" x14ac:dyDescent="0.4">
      <c r="A7048" s="3">
        <v>44666</v>
      </c>
      <c r="B7048" s="5">
        <v>-0.06</v>
      </c>
      <c r="C7048" s="5">
        <v>1974.4</v>
      </c>
      <c r="D7048">
        <f t="shared" si="104"/>
        <v>0.4793521068814075</v>
      </c>
    </row>
    <row r="7049" spans="1:4" x14ac:dyDescent="0.4">
      <c r="A7049" s="3">
        <v>44667</v>
      </c>
      <c r="B7049" s="5">
        <v>-0.06</v>
      </c>
      <c r="C7049" s="5">
        <v>1974.4</v>
      </c>
      <c r="D7049">
        <f t="shared" si="104"/>
        <v>0.49156773023981898</v>
      </c>
    </row>
    <row r="7050" spans="1:4" x14ac:dyDescent="0.4">
      <c r="A7050" s="3">
        <v>44668</v>
      </c>
      <c r="B7050" s="5">
        <v>-0.06</v>
      </c>
      <c r="C7050" s="5">
        <v>1974.4</v>
      </c>
      <c r="D7050">
        <f t="shared" si="104"/>
        <v>0.50320437759339909</v>
      </c>
    </row>
    <row r="7051" spans="1:4" x14ac:dyDescent="0.4">
      <c r="A7051" s="3">
        <v>44669</v>
      </c>
      <c r="B7051" s="5">
        <v>-7.0000000000000007E-2</v>
      </c>
      <c r="C7051" s="5">
        <v>1978.68</v>
      </c>
      <c r="D7051">
        <f t="shared" si="104"/>
        <v>0.51530571552228632</v>
      </c>
    </row>
    <row r="7052" spans="1:4" x14ac:dyDescent="0.4">
      <c r="A7052" s="3">
        <v>44670</v>
      </c>
      <c r="B7052" s="5">
        <v>0</v>
      </c>
      <c r="C7052" s="5">
        <v>1949.828</v>
      </c>
      <c r="D7052">
        <f t="shared" si="104"/>
        <v>0.52390848274568946</v>
      </c>
    </row>
    <row r="7053" spans="1:4" x14ac:dyDescent="0.4">
      <c r="A7053" s="3">
        <v>44671</v>
      </c>
      <c r="B7053" s="5">
        <v>-7.0000000000000007E-2</v>
      </c>
      <c r="C7053" s="5">
        <v>1957.3</v>
      </c>
      <c r="D7053">
        <f t="shared" si="104"/>
        <v>0.53211256577527066</v>
      </c>
    </row>
    <row r="7054" spans="1:4" x14ac:dyDescent="0.4">
      <c r="A7054" s="3">
        <v>44672</v>
      </c>
      <c r="B7054" s="5">
        <v>-0.12</v>
      </c>
      <c r="C7054" s="5">
        <v>1950.17</v>
      </c>
      <c r="D7054">
        <f t="shared" si="104"/>
        <v>0.53950055548030373</v>
      </c>
    </row>
    <row r="7055" spans="1:4" x14ac:dyDescent="0.4">
      <c r="A7055" s="3">
        <v>44673</v>
      </c>
      <c r="B7055" s="5">
        <v>-0.08</v>
      </c>
      <c r="C7055" s="5">
        <v>1930.88</v>
      </c>
      <c r="D7055">
        <f t="shared" si="104"/>
        <v>0.54520223112450583</v>
      </c>
    </row>
    <row r="7056" spans="1:4" x14ac:dyDescent="0.4">
      <c r="A7056" s="3">
        <v>44674</v>
      </c>
      <c r="B7056" s="5">
        <v>-0.08</v>
      </c>
      <c r="C7056" s="5">
        <v>1930.88</v>
      </c>
      <c r="D7056">
        <f t="shared" si="104"/>
        <v>0.55074718703667336</v>
      </c>
    </row>
    <row r="7057" spans="1:4" x14ac:dyDescent="0.4">
      <c r="A7057" s="3">
        <v>44675</v>
      </c>
      <c r="B7057" s="5">
        <v>-0.08</v>
      </c>
      <c r="C7057" s="5">
        <v>1930.88</v>
      </c>
      <c r="D7057">
        <f t="shared" si="104"/>
        <v>0.55614288932692246</v>
      </c>
    </row>
    <row r="7058" spans="1:4" x14ac:dyDescent="0.4">
      <c r="A7058" s="3">
        <v>44676</v>
      </c>
      <c r="B7058" s="5">
        <v>-0.1</v>
      </c>
      <c r="C7058" s="5">
        <v>1897.4</v>
      </c>
      <c r="D7058">
        <f t="shared" si="104"/>
        <v>0.55805397249606548</v>
      </c>
    </row>
    <row r="7059" spans="1:4" x14ac:dyDescent="0.4">
      <c r="A7059" s="3">
        <v>44677</v>
      </c>
      <c r="B7059" s="5">
        <v>-0.08</v>
      </c>
      <c r="C7059" s="5">
        <v>1905.1</v>
      </c>
      <c r="D7059">
        <f t="shared" si="104"/>
        <v>0.5609170820155307</v>
      </c>
    </row>
    <row r="7060" spans="1:4" x14ac:dyDescent="0.4">
      <c r="A7060" s="3">
        <v>44678</v>
      </c>
      <c r="B7060" s="5">
        <v>-0.06</v>
      </c>
      <c r="C7060" s="5">
        <v>1885.748</v>
      </c>
      <c r="D7060">
        <f t="shared" si="104"/>
        <v>0.56135657666162242</v>
      </c>
    </row>
    <row r="7061" spans="1:4" x14ac:dyDescent="0.4">
      <c r="A7061" s="3">
        <v>44679</v>
      </c>
      <c r="B7061" s="5">
        <v>-0.12</v>
      </c>
      <c r="C7061" s="5">
        <v>1894.6130000000001</v>
      </c>
      <c r="D7061">
        <f t="shared" si="104"/>
        <v>0.5634759555650285</v>
      </c>
    </row>
    <row r="7062" spans="1:4" x14ac:dyDescent="0.4">
      <c r="A7062" s="3">
        <v>44680</v>
      </c>
      <c r="B7062" s="5">
        <v>0.01</v>
      </c>
      <c r="C7062" s="5">
        <v>1895.6379999999999</v>
      </c>
      <c r="D7062">
        <f t="shared" si="104"/>
        <v>0.56501456550479867</v>
      </c>
    </row>
    <row r="7063" spans="1:4" x14ac:dyDescent="0.4">
      <c r="A7063" s="3">
        <v>44681</v>
      </c>
      <c r="B7063" s="5">
        <v>0.01</v>
      </c>
      <c r="C7063" s="5">
        <v>1895.6379999999999</v>
      </c>
      <c r="D7063">
        <f t="shared" si="104"/>
        <v>0.56657689560446556</v>
      </c>
    </row>
    <row r="7064" spans="1:4" x14ac:dyDescent="0.4">
      <c r="A7064" s="3">
        <v>44682</v>
      </c>
      <c r="B7064" s="5">
        <v>0.01</v>
      </c>
      <c r="C7064" s="5">
        <v>1895.6379999999999</v>
      </c>
      <c r="D7064">
        <f t="shared" si="104"/>
        <v>0.56815899841121731</v>
      </c>
    </row>
    <row r="7065" spans="1:4" x14ac:dyDescent="0.4">
      <c r="A7065" s="3">
        <v>44683</v>
      </c>
      <c r="B7065" s="5">
        <v>0.18</v>
      </c>
      <c r="C7065" s="5">
        <v>1895.6379999999999</v>
      </c>
      <c r="D7065">
        <f t="shared" si="104"/>
        <v>0.5673700916982386</v>
      </c>
    </row>
    <row r="7066" spans="1:4" x14ac:dyDescent="0.4">
      <c r="A7066" s="3">
        <v>44684</v>
      </c>
      <c r="B7066" s="5">
        <v>0.14000000000000001</v>
      </c>
      <c r="C7066" s="5">
        <v>1867.93</v>
      </c>
      <c r="D7066">
        <f t="shared" si="104"/>
        <v>0.56378964369473172</v>
      </c>
    </row>
    <row r="7067" spans="1:4" x14ac:dyDescent="0.4">
      <c r="A7067" s="3">
        <v>44685</v>
      </c>
      <c r="B7067" s="5">
        <v>7.0000000000000007E-2</v>
      </c>
      <c r="C7067" s="5">
        <v>1881.1</v>
      </c>
      <c r="D7067">
        <f t="shared" si="104"/>
        <v>0.56218456077491274</v>
      </c>
    </row>
    <row r="7068" spans="1:4" x14ac:dyDescent="0.4">
      <c r="A7068" s="3">
        <v>44686</v>
      </c>
      <c r="B7068" s="5">
        <v>0.18</v>
      </c>
      <c r="C7068" s="5">
        <v>1876.5</v>
      </c>
      <c r="D7068">
        <f t="shared" si="104"/>
        <v>0.5589631866320145</v>
      </c>
    </row>
    <row r="7069" spans="1:4" x14ac:dyDescent="0.4">
      <c r="A7069" s="3">
        <v>44687</v>
      </c>
      <c r="B7069" s="5">
        <v>0.26</v>
      </c>
      <c r="C7069" s="5">
        <v>1882.99</v>
      </c>
      <c r="D7069">
        <f t="shared" si="104"/>
        <v>0.55601795574032398</v>
      </c>
    </row>
    <row r="7070" spans="1:4" x14ac:dyDescent="0.4">
      <c r="A7070" s="3">
        <v>44688</v>
      </c>
      <c r="B7070" s="5">
        <v>0.26</v>
      </c>
      <c r="C7070" s="5">
        <v>1882.99</v>
      </c>
      <c r="D7070">
        <f t="shared" si="104"/>
        <v>0.55334406942829328</v>
      </c>
    </row>
    <row r="7071" spans="1:4" x14ac:dyDescent="0.4">
      <c r="A7071" s="3">
        <v>44689</v>
      </c>
      <c r="B7071" s="5">
        <v>0.26</v>
      </c>
      <c r="C7071" s="5">
        <v>1882.99</v>
      </c>
      <c r="D7071">
        <f t="shared" si="104"/>
        <v>0.5509142712449151</v>
      </c>
    </row>
    <row r="7072" spans="1:4" x14ac:dyDescent="0.4">
      <c r="A7072" s="3">
        <v>44690</v>
      </c>
      <c r="B7072" s="5">
        <v>0.3</v>
      </c>
      <c r="C7072" s="5">
        <v>1853.3</v>
      </c>
      <c r="D7072">
        <f t="shared" si="104"/>
        <v>0.54433719268518688</v>
      </c>
    </row>
    <row r="7073" spans="1:4" x14ac:dyDescent="0.4">
      <c r="A7073" s="3">
        <v>44691</v>
      </c>
      <c r="B7073" s="5">
        <v>0.34</v>
      </c>
      <c r="C7073" s="5">
        <v>1837.992</v>
      </c>
      <c r="D7073">
        <f t="shared" si="104"/>
        <v>0.53535251416482976</v>
      </c>
    </row>
    <row r="7074" spans="1:4" x14ac:dyDescent="0.4">
      <c r="A7074" s="3">
        <v>44692</v>
      </c>
      <c r="B7074" s="5">
        <v>0.21</v>
      </c>
      <c r="C7074" s="5">
        <v>1852</v>
      </c>
      <c r="D7074">
        <f t="shared" si="104"/>
        <v>0.5303681906816079</v>
      </c>
    </row>
    <row r="7075" spans="1:4" x14ac:dyDescent="0.4">
      <c r="A7075" s="3">
        <v>44693</v>
      </c>
      <c r="B7075" s="5">
        <v>0.25</v>
      </c>
      <c r="C7075" s="5">
        <v>1821.5</v>
      </c>
      <c r="D7075">
        <f t="shared" si="104"/>
        <v>0.52110911113250025</v>
      </c>
    </row>
    <row r="7076" spans="1:4" x14ac:dyDescent="0.4">
      <c r="A7076" s="3">
        <v>44694</v>
      </c>
      <c r="B7076" s="5">
        <v>0.24</v>
      </c>
      <c r="C7076" s="5">
        <v>1810.6780000000001</v>
      </c>
      <c r="D7076">
        <f t="shared" si="104"/>
        <v>0.51110317293420993</v>
      </c>
    </row>
    <row r="7077" spans="1:4" x14ac:dyDescent="0.4">
      <c r="A7077" s="3">
        <v>44695</v>
      </c>
      <c r="B7077" s="5">
        <v>0.24</v>
      </c>
      <c r="C7077" s="5">
        <v>1810.6780000000001</v>
      </c>
      <c r="D7077">
        <f t="shared" si="104"/>
        <v>0.50150424602135768</v>
      </c>
    </row>
    <row r="7078" spans="1:4" x14ac:dyDescent="0.4">
      <c r="A7078" s="3">
        <v>44696</v>
      </c>
      <c r="B7078" s="5">
        <v>0.24</v>
      </c>
      <c r="C7078" s="5">
        <v>1810.6780000000001</v>
      </c>
      <c r="D7078">
        <f t="shared" si="104"/>
        <v>0.49228568468209283</v>
      </c>
    </row>
    <row r="7079" spans="1:4" x14ac:dyDescent="0.4">
      <c r="A7079" s="3">
        <v>44697</v>
      </c>
      <c r="B7079" s="5">
        <v>0.2</v>
      </c>
      <c r="C7079" s="5">
        <v>1823.7</v>
      </c>
      <c r="D7079">
        <f t="shared" si="104"/>
        <v>0.48618751386496883</v>
      </c>
    </row>
    <row r="7080" spans="1:4" x14ac:dyDescent="0.4">
      <c r="A7080" s="3">
        <v>44698</v>
      </c>
      <c r="B7080" s="5">
        <v>0.27</v>
      </c>
      <c r="C7080" s="5">
        <v>1814</v>
      </c>
      <c r="D7080">
        <f t="shared" si="104"/>
        <v>0.47817125401855681</v>
      </c>
    </row>
    <row r="7081" spans="1:4" x14ac:dyDescent="0.4">
      <c r="A7081" s="3">
        <v>44699</v>
      </c>
      <c r="B7081" s="5">
        <v>0.17</v>
      </c>
      <c r="C7081" s="5">
        <v>1816.3520000000001</v>
      </c>
      <c r="D7081">
        <f t="shared" si="104"/>
        <v>0.47165847574256115</v>
      </c>
    </row>
    <row r="7082" spans="1:4" x14ac:dyDescent="0.4">
      <c r="A7082" s="3">
        <v>44700</v>
      </c>
      <c r="B7082" s="5">
        <v>0.25</v>
      </c>
      <c r="C7082" s="5">
        <v>1841.6980000000001</v>
      </c>
      <c r="D7082">
        <f t="shared" si="104"/>
        <v>0.46755276750886871</v>
      </c>
    </row>
    <row r="7083" spans="1:4" x14ac:dyDescent="0.4">
      <c r="A7083" s="3">
        <v>44701</v>
      </c>
      <c r="B7083" s="5">
        <v>0.23</v>
      </c>
      <c r="C7083" s="5">
        <v>1845.7380000000001</v>
      </c>
      <c r="D7083">
        <f t="shared" si="104"/>
        <v>0.46445684803799142</v>
      </c>
    </row>
    <row r="7084" spans="1:4" x14ac:dyDescent="0.4">
      <c r="A7084" s="3">
        <v>44702</v>
      </c>
      <c r="B7084" s="5">
        <v>0.23</v>
      </c>
      <c r="C7084" s="5">
        <v>1845.7380000000001</v>
      </c>
      <c r="D7084">
        <f t="shared" si="104"/>
        <v>0.46152867060856939</v>
      </c>
    </row>
    <row r="7085" spans="1:4" x14ac:dyDescent="0.4">
      <c r="A7085" s="3">
        <v>44703</v>
      </c>
      <c r="B7085" s="5">
        <v>0.23</v>
      </c>
      <c r="C7085" s="5">
        <v>1845.7380000000001</v>
      </c>
      <c r="D7085">
        <f t="shared" si="104"/>
        <v>0.45875947015719898</v>
      </c>
    </row>
    <row r="7086" spans="1:4" x14ac:dyDescent="0.4">
      <c r="A7086" s="3">
        <v>44704</v>
      </c>
      <c r="B7086" s="5">
        <v>0.26</v>
      </c>
      <c r="C7086" s="5">
        <v>1853.248</v>
      </c>
      <c r="D7086">
        <f t="shared" si="104"/>
        <v>0.45693632069674911</v>
      </c>
    </row>
    <row r="7087" spans="1:4" x14ac:dyDescent="0.4">
      <c r="A7087" s="3">
        <v>44705</v>
      </c>
      <c r="B7087" s="5">
        <v>0.21</v>
      </c>
      <c r="C7087" s="5">
        <v>1866.8</v>
      </c>
      <c r="D7087">
        <f t="shared" si="104"/>
        <v>0.4576828070521281</v>
      </c>
    </row>
    <row r="7088" spans="1:4" x14ac:dyDescent="0.4">
      <c r="A7088" s="3">
        <v>44706</v>
      </c>
      <c r="B7088" s="5">
        <v>0.19</v>
      </c>
      <c r="C7088" s="5">
        <v>1853.1</v>
      </c>
      <c r="D7088">
        <f t="shared" si="104"/>
        <v>0.45686120087258669</v>
      </c>
    </row>
    <row r="7089" spans="1:4" x14ac:dyDescent="0.4">
      <c r="A7089" s="3">
        <v>44707</v>
      </c>
      <c r="B7089" s="5">
        <v>0.13</v>
      </c>
      <c r="C7089" s="5">
        <v>1850</v>
      </c>
      <c r="D7089">
        <f t="shared" si="104"/>
        <v>0.45611504681119236</v>
      </c>
    </row>
    <row r="7090" spans="1:4" x14ac:dyDescent="0.4">
      <c r="A7090" s="3">
        <v>44708</v>
      </c>
      <c r="B7090" s="5">
        <v>0.11</v>
      </c>
      <c r="C7090" s="5">
        <v>1852.838</v>
      </c>
      <c r="D7090">
        <f t="shared" ref="D7090:D7153" si="105">CORREL(B6727:B7090, C6727:C7090)</f>
        <v>0.45628687687588027</v>
      </c>
    </row>
    <row r="7091" spans="1:4" x14ac:dyDescent="0.4">
      <c r="A7091" s="3">
        <v>44709</v>
      </c>
      <c r="B7091" s="5">
        <v>0.11</v>
      </c>
      <c r="C7091" s="5">
        <v>1852.838</v>
      </c>
      <c r="D7091">
        <f t="shared" si="105"/>
        <v>0.45654025309222557</v>
      </c>
    </row>
    <row r="7092" spans="1:4" x14ac:dyDescent="0.4">
      <c r="A7092" s="3">
        <v>44710</v>
      </c>
      <c r="B7092" s="5">
        <v>0.11</v>
      </c>
      <c r="C7092" s="5">
        <v>1852.838</v>
      </c>
      <c r="D7092">
        <f t="shared" si="105"/>
        <v>0.45687311100348116</v>
      </c>
    </row>
    <row r="7093" spans="1:4" x14ac:dyDescent="0.4">
      <c r="A7093" s="3">
        <v>44711</v>
      </c>
      <c r="B7093" s="5">
        <v>0.11</v>
      </c>
      <c r="C7093" s="5">
        <v>1855.5</v>
      </c>
      <c r="D7093">
        <f t="shared" si="105"/>
        <v>0.45755398674546077</v>
      </c>
    </row>
    <row r="7094" spans="1:4" x14ac:dyDescent="0.4">
      <c r="A7094" s="3">
        <v>44712</v>
      </c>
      <c r="B7094" s="5">
        <v>0.21</v>
      </c>
      <c r="C7094" s="5">
        <v>1836.9</v>
      </c>
      <c r="D7094">
        <f t="shared" si="105"/>
        <v>0.45580677579662499</v>
      </c>
    </row>
    <row r="7095" spans="1:4" x14ac:dyDescent="0.4">
      <c r="A7095" s="3">
        <v>44713</v>
      </c>
      <c r="B7095" s="5">
        <v>0.28999999999999998</v>
      </c>
      <c r="C7095" s="5">
        <v>1845.9</v>
      </c>
      <c r="D7095">
        <f t="shared" si="105"/>
        <v>0.45495947222775612</v>
      </c>
    </row>
    <row r="7096" spans="1:4" x14ac:dyDescent="0.4">
      <c r="A7096" s="3">
        <v>44714</v>
      </c>
      <c r="B7096" s="5">
        <v>0.26</v>
      </c>
      <c r="C7096" s="5">
        <v>1868.2</v>
      </c>
      <c r="D7096">
        <f t="shared" si="105"/>
        <v>0.45519119486170245</v>
      </c>
    </row>
    <row r="7097" spans="1:4" x14ac:dyDescent="0.4">
      <c r="A7097" s="3">
        <v>44715</v>
      </c>
      <c r="B7097" s="5">
        <v>0.22</v>
      </c>
      <c r="C7097" s="5">
        <v>1850.338</v>
      </c>
      <c r="D7097">
        <f t="shared" si="105"/>
        <v>0.45477022889913732</v>
      </c>
    </row>
    <row r="7098" spans="1:4" x14ac:dyDescent="0.4">
      <c r="A7098" s="3">
        <v>44716</v>
      </c>
      <c r="B7098" s="5">
        <v>0.22</v>
      </c>
      <c r="C7098" s="5">
        <v>1850.338</v>
      </c>
      <c r="D7098">
        <f t="shared" si="105"/>
        <v>0.45443691092485289</v>
      </c>
    </row>
    <row r="7099" spans="1:4" x14ac:dyDescent="0.4">
      <c r="A7099" s="3">
        <v>44717</v>
      </c>
      <c r="B7099" s="5">
        <v>0.22</v>
      </c>
      <c r="C7099" s="5">
        <v>1850.338</v>
      </c>
      <c r="D7099">
        <f t="shared" si="105"/>
        <v>0.45418837067408746</v>
      </c>
    </row>
    <row r="7100" spans="1:4" x14ac:dyDescent="0.4">
      <c r="A7100" s="3">
        <v>44718</v>
      </c>
      <c r="B7100" s="5">
        <v>0.28000000000000003</v>
      </c>
      <c r="C7100" s="5">
        <v>1842.13</v>
      </c>
      <c r="D7100">
        <f t="shared" si="105"/>
        <v>0.45297856196385367</v>
      </c>
    </row>
    <row r="7101" spans="1:4" x14ac:dyDescent="0.4">
      <c r="A7101" s="3">
        <v>44719</v>
      </c>
      <c r="B7101" s="5">
        <v>0.25</v>
      </c>
      <c r="C7101" s="5">
        <v>1852.08</v>
      </c>
      <c r="D7101">
        <f t="shared" si="105"/>
        <v>0.45290101799606963</v>
      </c>
    </row>
    <row r="7102" spans="1:4" x14ac:dyDescent="0.4">
      <c r="A7102" s="3">
        <v>44720</v>
      </c>
      <c r="B7102" s="5">
        <v>0.28000000000000003</v>
      </c>
      <c r="C7102" s="5">
        <v>1853.19</v>
      </c>
      <c r="D7102">
        <f t="shared" si="105"/>
        <v>0.45266804111502323</v>
      </c>
    </row>
    <row r="7103" spans="1:4" x14ac:dyDescent="0.4">
      <c r="A7103" s="3">
        <v>44721</v>
      </c>
      <c r="B7103" s="5">
        <v>0.28999999999999998</v>
      </c>
      <c r="C7103" s="5">
        <v>1847.9659999999999</v>
      </c>
      <c r="D7103">
        <f t="shared" si="105"/>
        <v>0.45290117439262018</v>
      </c>
    </row>
    <row r="7104" spans="1:4" x14ac:dyDescent="0.4">
      <c r="A7104" s="3">
        <v>44722</v>
      </c>
      <c r="B7104" s="5">
        <v>0.39</v>
      </c>
      <c r="C7104" s="5">
        <v>1871.51</v>
      </c>
      <c r="D7104">
        <f t="shared" si="105"/>
        <v>0.45401429282605371</v>
      </c>
    </row>
    <row r="7105" spans="1:4" x14ac:dyDescent="0.4">
      <c r="A7105" s="3">
        <v>44723</v>
      </c>
      <c r="B7105" s="5">
        <v>0.39</v>
      </c>
      <c r="C7105" s="5">
        <v>1871.51</v>
      </c>
      <c r="D7105">
        <f t="shared" si="105"/>
        <v>0.45517742429111868</v>
      </c>
    </row>
    <row r="7106" spans="1:4" x14ac:dyDescent="0.4">
      <c r="A7106" s="3">
        <v>44724</v>
      </c>
      <c r="B7106" s="5">
        <v>0.39</v>
      </c>
      <c r="C7106" s="5">
        <v>1871.51</v>
      </c>
      <c r="D7106">
        <f t="shared" si="105"/>
        <v>0.45638812657512767</v>
      </c>
    </row>
    <row r="7107" spans="1:4" x14ac:dyDescent="0.4">
      <c r="A7107" s="3">
        <v>44725</v>
      </c>
      <c r="B7107" s="5">
        <v>0.69</v>
      </c>
      <c r="C7107" s="5">
        <v>1819.13</v>
      </c>
      <c r="D7107">
        <f t="shared" si="105"/>
        <v>0.4491169725880983</v>
      </c>
    </row>
    <row r="7108" spans="1:4" x14ac:dyDescent="0.4">
      <c r="A7108" s="3">
        <v>44726</v>
      </c>
      <c r="B7108" s="5">
        <v>0.89</v>
      </c>
      <c r="C7108" s="5">
        <v>1807.8</v>
      </c>
      <c r="D7108">
        <f t="shared" si="105"/>
        <v>0.43822252486545737</v>
      </c>
    </row>
    <row r="7109" spans="1:4" x14ac:dyDescent="0.4">
      <c r="A7109" s="3">
        <v>44727</v>
      </c>
      <c r="B7109" s="5">
        <v>0.63</v>
      </c>
      <c r="C7109" s="5">
        <v>1833.64</v>
      </c>
      <c r="D7109">
        <f t="shared" si="105"/>
        <v>0.43326851359726698</v>
      </c>
    </row>
    <row r="7110" spans="1:4" x14ac:dyDescent="0.4">
      <c r="A7110" s="3">
        <v>44728</v>
      </c>
      <c r="B7110" s="5">
        <v>0.66</v>
      </c>
      <c r="C7110" s="5">
        <v>1856.9</v>
      </c>
      <c r="D7110">
        <f t="shared" si="105"/>
        <v>0.43135386100856932</v>
      </c>
    </row>
    <row r="7111" spans="1:4" x14ac:dyDescent="0.4">
      <c r="A7111" s="3">
        <v>44729</v>
      </c>
      <c r="B7111" s="5">
        <v>0.67</v>
      </c>
      <c r="C7111" s="5">
        <v>1840.24</v>
      </c>
      <c r="D7111">
        <f t="shared" si="105"/>
        <v>0.42731257184863797</v>
      </c>
    </row>
    <row r="7112" spans="1:4" x14ac:dyDescent="0.4">
      <c r="A7112" s="3">
        <v>44730</v>
      </c>
      <c r="B7112" s="5">
        <v>0.67</v>
      </c>
      <c r="C7112" s="5">
        <v>1840.24</v>
      </c>
      <c r="D7112">
        <f t="shared" si="105"/>
        <v>0.42340126656592603</v>
      </c>
    </row>
    <row r="7113" spans="1:4" x14ac:dyDescent="0.4">
      <c r="A7113" s="3">
        <v>44731</v>
      </c>
      <c r="B7113" s="5">
        <v>0.67</v>
      </c>
      <c r="C7113" s="5">
        <v>1840.24</v>
      </c>
      <c r="D7113">
        <f t="shared" si="105"/>
        <v>0.41961024591793866</v>
      </c>
    </row>
    <row r="7114" spans="1:4" x14ac:dyDescent="0.4">
      <c r="A7114" s="3">
        <v>44732</v>
      </c>
      <c r="B7114" s="5">
        <v>0.67</v>
      </c>
      <c r="C7114" s="5">
        <v>1838.27</v>
      </c>
      <c r="D7114">
        <f t="shared" si="105"/>
        <v>0.41574226916609053</v>
      </c>
    </row>
    <row r="7115" spans="1:4" x14ac:dyDescent="0.4">
      <c r="A7115" s="3">
        <v>44733</v>
      </c>
      <c r="B7115" s="5">
        <v>0.7</v>
      </c>
      <c r="C7115" s="5">
        <v>1832.7180000000001</v>
      </c>
      <c r="D7115">
        <f t="shared" si="105"/>
        <v>0.41081130352397205</v>
      </c>
    </row>
    <row r="7116" spans="1:4" x14ac:dyDescent="0.4">
      <c r="A7116" s="3">
        <v>44734</v>
      </c>
      <c r="B7116" s="5">
        <v>0.62</v>
      </c>
      <c r="C7116" s="5">
        <v>1837.588</v>
      </c>
      <c r="D7116">
        <f t="shared" si="105"/>
        <v>0.407034145124678</v>
      </c>
    </row>
    <row r="7117" spans="1:4" x14ac:dyDescent="0.4">
      <c r="A7117" s="3">
        <v>44735</v>
      </c>
      <c r="B7117" s="5">
        <v>0.59</v>
      </c>
      <c r="C7117" s="5">
        <v>1822.4</v>
      </c>
      <c r="D7117">
        <f t="shared" si="105"/>
        <v>0.40193538254266575</v>
      </c>
    </row>
    <row r="7118" spans="1:4" x14ac:dyDescent="0.4">
      <c r="A7118" s="3">
        <v>44736</v>
      </c>
      <c r="B7118" s="5">
        <v>0.56999999999999995</v>
      </c>
      <c r="C7118" s="5">
        <v>1825.8979999999999</v>
      </c>
      <c r="D7118">
        <f t="shared" si="105"/>
        <v>0.39749201686382696</v>
      </c>
    </row>
    <row r="7119" spans="1:4" x14ac:dyDescent="0.4">
      <c r="A7119" s="3">
        <v>44737</v>
      </c>
      <c r="B7119" s="5">
        <v>0.56999999999999995</v>
      </c>
      <c r="C7119" s="5">
        <v>1825.8979999999999</v>
      </c>
      <c r="D7119">
        <f t="shared" si="105"/>
        <v>0.39313794596253854</v>
      </c>
    </row>
    <row r="7120" spans="1:4" x14ac:dyDescent="0.4">
      <c r="A7120" s="3">
        <v>44738</v>
      </c>
      <c r="B7120" s="5">
        <v>0.56999999999999995</v>
      </c>
      <c r="C7120" s="5">
        <v>1825.8979999999999</v>
      </c>
      <c r="D7120">
        <f t="shared" si="105"/>
        <v>0.38886825552792903</v>
      </c>
    </row>
    <row r="7121" spans="1:4" x14ac:dyDescent="0.4">
      <c r="A7121" s="3">
        <v>44739</v>
      </c>
      <c r="B7121" s="5">
        <v>0.65</v>
      </c>
      <c r="C7121" s="5">
        <v>1822.6479999999999</v>
      </c>
      <c r="D7121">
        <f t="shared" si="105"/>
        <v>0.38367946785509932</v>
      </c>
    </row>
    <row r="7122" spans="1:4" x14ac:dyDescent="0.4">
      <c r="A7122" s="3">
        <v>44740</v>
      </c>
      <c r="B7122" s="5">
        <v>0.72</v>
      </c>
      <c r="C7122" s="5">
        <v>1819.5</v>
      </c>
      <c r="D7122">
        <f t="shared" si="105"/>
        <v>0.37783088026017142</v>
      </c>
    </row>
    <row r="7123" spans="1:4" x14ac:dyDescent="0.4">
      <c r="A7123" s="3">
        <v>44741</v>
      </c>
      <c r="B7123" s="5">
        <v>0.74</v>
      </c>
      <c r="C7123" s="5">
        <v>1817.4</v>
      </c>
      <c r="D7123">
        <f t="shared" si="105"/>
        <v>0.37152185466829718</v>
      </c>
    </row>
    <row r="7124" spans="1:4" x14ac:dyDescent="0.4">
      <c r="A7124" s="3">
        <v>44742</v>
      </c>
      <c r="B7124" s="5">
        <v>0.65</v>
      </c>
      <c r="C7124" s="5">
        <v>1806.9</v>
      </c>
      <c r="D7124">
        <f t="shared" si="105"/>
        <v>0.36474308094007746</v>
      </c>
    </row>
    <row r="7125" spans="1:4" x14ac:dyDescent="0.4">
      <c r="A7125" s="3">
        <v>44743</v>
      </c>
      <c r="B7125" s="5">
        <v>0.54</v>
      </c>
      <c r="C7125" s="5">
        <v>1810.598</v>
      </c>
      <c r="D7125">
        <f t="shared" si="105"/>
        <v>0.35922844901198564</v>
      </c>
    </row>
    <row r="7126" spans="1:4" x14ac:dyDescent="0.4">
      <c r="A7126" s="3">
        <v>44744</v>
      </c>
      <c r="B7126" s="5">
        <v>0.54</v>
      </c>
      <c r="C7126" s="5">
        <v>1810.598</v>
      </c>
      <c r="D7126">
        <f t="shared" si="105"/>
        <v>0.35379782365630119</v>
      </c>
    </row>
    <row r="7127" spans="1:4" x14ac:dyDescent="0.4">
      <c r="A7127" s="3">
        <v>44745</v>
      </c>
      <c r="B7127" s="5">
        <v>0.54</v>
      </c>
      <c r="C7127" s="5">
        <v>1810.598</v>
      </c>
      <c r="D7127">
        <f t="shared" si="105"/>
        <v>0.34844747292482192</v>
      </c>
    </row>
    <row r="7128" spans="1:4" x14ac:dyDescent="0.4">
      <c r="A7128" s="3">
        <v>44746</v>
      </c>
      <c r="B7128" s="5">
        <v>0.54</v>
      </c>
      <c r="C7128" s="5">
        <v>1807.23</v>
      </c>
      <c r="D7128">
        <f t="shared" si="105"/>
        <v>0.34288526616280951</v>
      </c>
    </row>
    <row r="7129" spans="1:4" x14ac:dyDescent="0.4">
      <c r="A7129" s="3">
        <v>44747</v>
      </c>
      <c r="B7129" s="5">
        <v>0.52</v>
      </c>
      <c r="C7129" s="5">
        <v>1764.2</v>
      </c>
      <c r="D7129">
        <f t="shared" si="105"/>
        <v>0.33298441226523906</v>
      </c>
    </row>
    <row r="7130" spans="1:4" x14ac:dyDescent="0.4">
      <c r="A7130" s="3">
        <v>44748</v>
      </c>
      <c r="B7130" s="5">
        <v>0.64</v>
      </c>
      <c r="C7130" s="5">
        <v>1738.3</v>
      </c>
      <c r="D7130">
        <f t="shared" si="105"/>
        <v>0.3191331050879469</v>
      </c>
    </row>
    <row r="7131" spans="1:4" x14ac:dyDescent="0.4">
      <c r="A7131" s="3">
        <v>44749</v>
      </c>
      <c r="B7131" s="5">
        <v>0.68</v>
      </c>
      <c r="C7131" s="5">
        <v>1739.9680000000001</v>
      </c>
      <c r="D7131">
        <f t="shared" si="105"/>
        <v>0.30539282848932525</v>
      </c>
    </row>
    <row r="7132" spans="1:4" x14ac:dyDescent="0.4">
      <c r="A7132" s="3">
        <v>44750</v>
      </c>
      <c r="B7132" s="5">
        <v>0.72</v>
      </c>
      <c r="C7132" s="5">
        <v>1742.09</v>
      </c>
      <c r="D7132">
        <f t="shared" si="105"/>
        <v>0.29194891910881027</v>
      </c>
    </row>
    <row r="7133" spans="1:4" x14ac:dyDescent="0.4">
      <c r="A7133" s="3">
        <v>44751</v>
      </c>
      <c r="B7133" s="5">
        <v>0.72</v>
      </c>
      <c r="C7133" s="5">
        <v>1742.09</v>
      </c>
      <c r="D7133">
        <f t="shared" si="105"/>
        <v>0.2788475377869104</v>
      </c>
    </row>
    <row r="7134" spans="1:4" x14ac:dyDescent="0.4">
      <c r="A7134" s="3">
        <v>44752</v>
      </c>
      <c r="B7134" s="5">
        <v>0.72</v>
      </c>
      <c r="C7134" s="5">
        <v>1742.09</v>
      </c>
      <c r="D7134">
        <f t="shared" si="105"/>
        <v>0.26607456697385234</v>
      </c>
    </row>
    <row r="7135" spans="1:4" x14ac:dyDescent="0.4">
      <c r="A7135" s="3">
        <v>44753</v>
      </c>
      <c r="B7135" s="5">
        <v>0.67</v>
      </c>
      <c r="C7135" s="5">
        <v>1734</v>
      </c>
      <c r="D7135">
        <f t="shared" si="105"/>
        <v>0.25309266988599866</v>
      </c>
    </row>
    <row r="7136" spans="1:4" x14ac:dyDescent="0.4">
      <c r="A7136" s="3">
        <v>44754</v>
      </c>
      <c r="B7136" s="5">
        <v>0.64</v>
      </c>
      <c r="C7136" s="5">
        <v>1725.29</v>
      </c>
      <c r="D7136">
        <f t="shared" si="105"/>
        <v>0.23980540685544821</v>
      </c>
    </row>
    <row r="7137" spans="1:4" x14ac:dyDescent="0.4">
      <c r="A7137" s="3">
        <v>44755</v>
      </c>
      <c r="B7137" s="5">
        <v>0.6</v>
      </c>
      <c r="C7137" s="5">
        <v>1735.37</v>
      </c>
      <c r="D7137">
        <f t="shared" si="105"/>
        <v>0.22885662780117572</v>
      </c>
    </row>
    <row r="7138" spans="1:4" x14ac:dyDescent="0.4">
      <c r="A7138" s="3">
        <v>44756</v>
      </c>
      <c r="B7138" s="5">
        <v>0.62</v>
      </c>
      <c r="C7138" s="5">
        <v>1709.6379999999999</v>
      </c>
      <c r="D7138">
        <f t="shared" si="105"/>
        <v>0.21533572317870953</v>
      </c>
    </row>
    <row r="7139" spans="1:4" x14ac:dyDescent="0.4">
      <c r="A7139" s="3">
        <v>44757</v>
      </c>
      <c r="B7139" s="5">
        <v>0.56999999999999995</v>
      </c>
      <c r="C7139" s="5">
        <v>1707.798</v>
      </c>
      <c r="D7139">
        <f t="shared" si="105"/>
        <v>0.20197252942102253</v>
      </c>
    </row>
    <row r="7140" spans="1:4" x14ac:dyDescent="0.4">
      <c r="A7140" s="3">
        <v>44758</v>
      </c>
      <c r="B7140" s="5">
        <v>0.56999999999999995</v>
      </c>
      <c r="C7140" s="5">
        <v>1707.798</v>
      </c>
      <c r="D7140">
        <f t="shared" si="105"/>
        <v>0.18894432164900685</v>
      </c>
    </row>
    <row r="7141" spans="1:4" x14ac:dyDescent="0.4">
      <c r="A7141" s="3">
        <v>44759</v>
      </c>
      <c r="B7141" s="5">
        <v>0.56999999999999995</v>
      </c>
      <c r="C7141" s="5">
        <v>1707.798</v>
      </c>
      <c r="D7141">
        <f t="shared" si="105"/>
        <v>0.17623875779770917</v>
      </c>
    </row>
    <row r="7142" spans="1:4" x14ac:dyDescent="0.4">
      <c r="A7142" s="3">
        <v>44760</v>
      </c>
      <c r="B7142" s="5">
        <v>0.59</v>
      </c>
      <c r="C7142" s="5">
        <v>1708.9</v>
      </c>
      <c r="D7142">
        <f t="shared" si="105"/>
        <v>0.16373559151539221</v>
      </c>
    </row>
    <row r="7143" spans="1:4" x14ac:dyDescent="0.4">
      <c r="A7143" s="3">
        <v>44761</v>
      </c>
      <c r="B7143" s="5">
        <v>0.62</v>
      </c>
      <c r="C7143" s="5">
        <v>1711.2</v>
      </c>
      <c r="D7143">
        <f t="shared" si="105"/>
        <v>0.15137995036015475</v>
      </c>
    </row>
    <row r="7144" spans="1:4" x14ac:dyDescent="0.4">
      <c r="A7144" s="3">
        <v>44762</v>
      </c>
      <c r="B7144" s="5">
        <v>0.66</v>
      </c>
      <c r="C7144" s="5">
        <v>1695.2</v>
      </c>
      <c r="D7144">
        <f t="shared" si="105"/>
        <v>0.13723324912591298</v>
      </c>
    </row>
    <row r="7145" spans="1:4" x14ac:dyDescent="0.4">
      <c r="A7145" s="3">
        <v>44763</v>
      </c>
      <c r="B7145" s="5">
        <v>0.57999999999999996</v>
      </c>
      <c r="C7145" s="5">
        <v>1718.3</v>
      </c>
      <c r="D7145">
        <f t="shared" si="105"/>
        <v>0.12642916803206003</v>
      </c>
    </row>
    <row r="7146" spans="1:4" x14ac:dyDescent="0.4">
      <c r="A7146" s="3">
        <v>44764</v>
      </c>
      <c r="B7146" s="5">
        <v>0.43</v>
      </c>
      <c r="C7146" s="5">
        <v>1726.6179999999999</v>
      </c>
      <c r="D7146">
        <f t="shared" si="105"/>
        <v>0.11760857305866461</v>
      </c>
    </row>
    <row r="7147" spans="1:4" x14ac:dyDescent="0.4">
      <c r="A7147" s="3">
        <v>44765</v>
      </c>
      <c r="B7147" s="5">
        <v>0.43</v>
      </c>
      <c r="C7147" s="5">
        <v>1726.6179999999999</v>
      </c>
      <c r="D7147">
        <f t="shared" si="105"/>
        <v>0.10893761056807998</v>
      </c>
    </row>
    <row r="7148" spans="1:4" x14ac:dyDescent="0.4">
      <c r="A7148" s="3">
        <v>44766</v>
      </c>
      <c r="B7148" s="5">
        <v>0.43</v>
      </c>
      <c r="C7148" s="5">
        <v>1726.6179999999999</v>
      </c>
      <c r="D7148">
        <f t="shared" si="105"/>
        <v>0.10041228888235214</v>
      </c>
    </row>
    <row r="7149" spans="1:4" x14ac:dyDescent="0.4">
      <c r="A7149" s="3">
        <v>44767</v>
      </c>
      <c r="B7149" s="5">
        <v>0.45</v>
      </c>
      <c r="C7149" s="5">
        <v>1719.51</v>
      </c>
      <c r="D7149">
        <f t="shared" si="105"/>
        <v>9.1076720221214588E-2</v>
      </c>
    </row>
    <row r="7150" spans="1:4" x14ac:dyDescent="0.4">
      <c r="A7150" s="3">
        <v>44768</v>
      </c>
      <c r="B7150" s="5">
        <v>0.45</v>
      </c>
      <c r="C7150" s="5">
        <v>1717.1780000000001</v>
      </c>
      <c r="D7150">
        <f t="shared" si="105"/>
        <v>8.1738292521576272E-2</v>
      </c>
    </row>
    <row r="7151" spans="1:4" x14ac:dyDescent="0.4">
      <c r="A7151" s="3">
        <v>44769</v>
      </c>
      <c r="B7151" s="5">
        <v>0.36</v>
      </c>
      <c r="C7151" s="5">
        <v>1733.6</v>
      </c>
      <c r="D7151">
        <f t="shared" si="105"/>
        <v>7.4680758251077853E-2</v>
      </c>
    </row>
    <row r="7152" spans="1:4" x14ac:dyDescent="0.4">
      <c r="A7152" s="3">
        <v>44770</v>
      </c>
      <c r="B7152" s="5">
        <v>0.2</v>
      </c>
      <c r="C7152" s="5">
        <v>1755.3</v>
      </c>
      <c r="D7152">
        <f t="shared" si="105"/>
        <v>7.0988539804514014E-2</v>
      </c>
    </row>
    <row r="7153" spans="1:4" x14ac:dyDescent="0.4">
      <c r="A7153" s="3">
        <v>44771</v>
      </c>
      <c r="B7153" s="5">
        <v>0.14000000000000001</v>
      </c>
      <c r="C7153" s="5">
        <v>1765.337</v>
      </c>
      <c r="D7153">
        <f t="shared" si="105"/>
        <v>6.742831281121639E-2</v>
      </c>
    </row>
    <row r="7154" spans="1:4" x14ac:dyDescent="0.4">
      <c r="A7154" s="3">
        <v>44772</v>
      </c>
      <c r="B7154" s="5">
        <v>0.14000000000000001</v>
      </c>
      <c r="C7154" s="5">
        <v>1765.337</v>
      </c>
      <c r="D7154">
        <f t="shared" ref="D7154:D7217" si="106">CORREL(B6791:B7154, C6791:C7154)</f>
        <v>6.3902266764875842E-2</v>
      </c>
    </row>
    <row r="7155" spans="1:4" x14ac:dyDescent="0.4">
      <c r="A7155" s="3">
        <v>44773</v>
      </c>
      <c r="B7155" s="5">
        <v>0.14000000000000001</v>
      </c>
      <c r="C7155" s="5">
        <v>1765.337</v>
      </c>
      <c r="D7155">
        <f t="shared" si="106"/>
        <v>6.0409865011589486E-2</v>
      </c>
    </row>
    <row r="7156" spans="1:4" x14ac:dyDescent="0.4">
      <c r="A7156" s="3">
        <v>44774</v>
      </c>
      <c r="B7156" s="5">
        <v>0.09</v>
      </c>
      <c r="C7156" s="5">
        <v>1772.23</v>
      </c>
      <c r="D7156">
        <f t="shared" si="106"/>
        <v>5.7421733208496001E-2</v>
      </c>
    </row>
    <row r="7157" spans="1:4" x14ac:dyDescent="0.4">
      <c r="A7157" s="3">
        <v>44775</v>
      </c>
      <c r="B7157" s="5">
        <v>0.27</v>
      </c>
      <c r="C7157" s="5">
        <v>1760</v>
      </c>
      <c r="D7157">
        <f t="shared" si="106"/>
        <v>5.2885487553580676E-2</v>
      </c>
    </row>
    <row r="7158" spans="1:4" x14ac:dyDescent="0.4">
      <c r="A7158" s="3">
        <v>44776</v>
      </c>
      <c r="B7158" s="5">
        <v>0.23</v>
      </c>
      <c r="C7158" s="5">
        <v>1764.86</v>
      </c>
      <c r="D7158">
        <f t="shared" si="106"/>
        <v>4.8942211044116821E-2</v>
      </c>
    </row>
    <row r="7159" spans="1:4" x14ac:dyDescent="0.4">
      <c r="A7159" s="3">
        <v>44777</v>
      </c>
      <c r="B7159" s="5">
        <v>0.22</v>
      </c>
      <c r="C7159" s="5">
        <v>1790.9</v>
      </c>
      <c r="D7159">
        <f t="shared" si="106"/>
        <v>4.6071439043781817E-2</v>
      </c>
    </row>
    <row r="7160" spans="1:4" x14ac:dyDescent="0.4">
      <c r="A7160" s="3">
        <v>44778</v>
      </c>
      <c r="B7160" s="5">
        <v>0.37</v>
      </c>
      <c r="C7160" s="5">
        <v>1774.7180000000001</v>
      </c>
      <c r="D7160">
        <f t="shared" si="106"/>
        <v>4.030690670437298E-2</v>
      </c>
    </row>
    <row r="7161" spans="1:4" x14ac:dyDescent="0.4">
      <c r="A7161" s="3">
        <v>44779</v>
      </c>
      <c r="B7161" s="5">
        <v>0.37</v>
      </c>
      <c r="C7161" s="5">
        <v>1774.7180000000001</v>
      </c>
      <c r="D7161">
        <f t="shared" si="106"/>
        <v>3.4548889866353981E-2</v>
      </c>
    </row>
    <row r="7162" spans="1:4" x14ac:dyDescent="0.4">
      <c r="A7162" s="3">
        <v>44780</v>
      </c>
      <c r="B7162" s="5">
        <v>0.37</v>
      </c>
      <c r="C7162" s="5">
        <v>1774.7180000000001</v>
      </c>
      <c r="D7162">
        <f t="shared" si="106"/>
        <v>2.8796554796349527E-2</v>
      </c>
    </row>
    <row r="7163" spans="1:4" x14ac:dyDescent="0.4">
      <c r="A7163" s="3">
        <v>44781</v>
      </c>
      <c r="B7163" s="5">
        <v>0.28999999999999998</v>
      </c>
      <c r="C7163" s="5">
        <v>1788.65</v>
      </c>
      <c r="D7163">
        <f t="shared" si="106"/>
        <v>2.288239471949069E-2</v>
      </c>
    </row>
    <row r="7164" spans="1:4" x14ac:dyDescent="0.4">
      <c r="A7164" s="3">
        <v>44782</v>
      </c>
      <c r="B7164" s="5">
        <v>0.33</v>
      </c>
      <c r="C7164" s="5">
        <v>1793.9</v>
      </c>
      <c r="D7164">
        <f t="shared" si="106"/>
        <v>1.7067281851247486E-2</v>
      </c>
    </row>
    <row r="7165" spans="1:4" x14ac:dyDescent="0.4">
      <c r="A7165" s="3">
        <v>44783</v>
      </c>
      <c r="B7165" s="5">
        <v>0.35</v>
      </c>
      <c r="C7165" s="5">
        <v>1791.8</v>
      </c>
      <c r="D7165">
        <f t="shared" si="106"/>
        <v>1.174479954556033E-2</v>
      </c>
    </row>
    <row r="7166" spans="1:4" x14ac:dyDescent="0.4">
      <c r="A7166" s="3">
        <v>44784</v>
      </c>
      <c r="B7166" s="5">
        <v>0.4</v>
      </c>
      <c r="C7166" s="5">
        <v>1789.62</v>
      </c>
      <c r="D7166">
        <f t="shared" si="106"/>
        <v>6.3196466628212032E-3</v>
      </c>
    </row>
    <row r="7167" spans="1:4" x14ac:dyDescent="0.4">
      <c r="A7167" s="3">
        <v>44785</v>
      </c>
      <c r="B7167" s="5">
        <v>0.37</v>
      </c>
      <c r="C7167" s="5">
        <v>1801.97</v>
      </c>
      <c r="D7167">
        <f t="shared" si="106"/>
        <v>2.6477183376228423E-3</v>
      </c>
    </row>
    <row r="7168" spans="1:4" x14ac:dyDescent="0.4">
      <c r="A7168" s="3">
        <v>44786</v>
      </c>
      <c r="B7168" s="5">
        <v>0.37</v>
      </c>
      <c r="C7168" s="5">
        <v>1801.97</v>
      </c>
      <c r="D7168">
        <f t="shared" si="106"/>
        <v>-1.0331501086738579E-3</v>
      </c>
    </row>
    <row r="7169" spans="1:4" x14ac:dyDescent="0.4">
      <c r="A7169" s="3">
        <v>44787</v>
      </c>
      <c r="B7169" s="5">
        <v>0.37</v>
      </c>
      <c r="C7169" s="5">
        <v>1801.97</v>
      </c>
      <c r="D7169">
        <f t="shared" si="106"/>
        <v>-4.7234647086158554E-3</v>
      </c>
    </row>
    <row r="7170" spans="1:4" x14ac:dyDescent="0.4">
      <c r="A7170" s="3">
        <v>44788</v>
      </c>
      <c r="B7170" s="5">
        <v>0.35</v>
      </c>
      <c r="C7170" s="5">
        <v>1779.4880000000001</v>
      </c>
      <c r="D7170">
        <f t="shared" si="106"/>
        <v>-9.286657856355976E-3</v>
      </c>
    </row>
    <row r="7171" spans="1:4" x14ac:dyDescent="0.4">
      <c r="A7171" s="3">
        <v>44789</v>
      </c>
      <c r="B7171" s="5">
        <v>0.38</v>
      </c>
      <c r="C7171" s="5">
        <v>1775.5</v>
      </c>
      <c r="D7171">
        <f t="shared" si="106"/>
        <v>-1.406726481681605E-2</v>
      </c>
    </row>
    <row r="7172" spans="1:4" x14ac:dyDescent="0.4">
      <c r="A7172" s="3">
        <v>44790</v>
      </c>
      <c r="B7172" s="5">
        <v>0.43</v>
      </c>
      <c r="C7172" s="5">
        <v>1761.57</v>
      </c>
      <c r="D7172">
        <f t="shared" si="106"/>
        <v>-1.9746076960566929E-2</v>
      </c>
    </row>
    <row r="7173" spans="1:4" x14ac:dyDescent="0.4">
      <c r="A7173" s="3">
        <v>44791</v>
      </c>
      <c r="B7173" s="5">
        <v>0.36</v>
      </c>
      <c r="C7173" s="5">
        <v>1758.241</v>
      </c>
      <c r="D7173">
        <f t="shared" si="106"/>
        <v>-2.5564865295354816E-2</v>
      </c>
    </row>
    <row r="7174" spans="1:4" x14ac:dyDescent="0.4">
      <c r="A7174" s="3">
        <v>44792</v>
      </c>
      <c r="B7174" s="5">
        <v>0.43</v>
      </c>
      <c r="C7174" s="5">
        <v>1746.96</v>
      </c>
      <c r="D7174">
        <f t="shared" si="106"/>
        <v>-3.2138631963444741E-2</v>
      </c>
    </row>
    <row r="7175" spans="1:4" x14ac:dyDescent="0.4">
      <c r="A7175" s="3">
        <v>44793</v>
      </c>
      <c r="B7175" s="5">
        <v>0.43</v>
      </c>
      <c r="C7175" s="5">
        <v>1746.96</v>
      </c>
      <c r="D7175">
        <f t="shared" si="106"/>
        <v>-3.8660299505630616E-2</v>
      </c>
    </row>
    <row r="7176" spans="1:4" x14ac:dyDescent="0.4">
      <c r="A7176" s="3">
        <v>44794</v>
      </c>
      <c r="B7176" s="5">
        <v>0.43</v>
      </c>
      <c r="C7176" s="5">
        <v>1746.96</v>
      </c>
      <c r="D7176">
        <f t="shared" si="106"/>
        <v>-4.5131151523392379E-2</v>
      </c>
    </row>
    <row r="7177" spans="1:4" x14ac:dyDescent="0.4">
      <c r="A7177" s="3">
        <v>44795</v>
      </c>
      <c r="B7177" s="5">
        <v>0.46</v>
      </c>
      <c r="C7177" s="5">
        <v>1735.9</v>
      </c>
      <c r="D7177">
        <f t="shared" si="106"/>
        <v>-5.1322733005510233E-2</v>
      </c>
    </row>
    <row r="7178" spans="1:4" x14ac:dyDescent="0.4">
      <c r="A7178" s="3">
        <v>44796</v>
      </c>
      <c r="B7178" s="5">
        <v>0.47</v>
      </c>
      <c r="C7178" s="5">
        <v>1747.8979999999999</v>
      </c>
      <c r="D7178">
        <f t="shared" si="106"/>
        <v>-5.6918599573058531E-2</v>
      </c>
    </row>
    <row r="7179" spans="1:4" x14ac:dyDescent="0.4">
      <c r="A7179" s="3">
        <v>44797</v>
      </c>
      <c r="B7179" s="5">
        <v>0.49</v>
      </c>
      <c r="C7179" s="5">
        <v>1750.7</v>
      </c>
      <c r="D7179">
        <f t="shared" si="106"/>
        <v>-6.2878399469516913E-2</v>
      </c>
    </row>
    <row r="7180" spans="1:4" x14ac:dyDescent="0.4">
      <c r="A7180" s="3">
        <v>44798</v>
      </c>
      <c r="B7180" s="5">
        <v>0.43</v>
      </c>
      <c r="C7180" s="5">
        <v>1758.3</v>
      </c>
      <c r="D7180">
        <f t="shared" si="106"/>
        <v>-6.8008257734271715E-2</v>
      </c>
    </row>
    <row r="7181" spans="1:4" x14ac:dyDescent="0.4">
      <c r="A7181" s="3">
        <v>44799</v>
      </c>
      <c r="B7181" s="5">
        <v>0.47</v>
      </c>
      <c r="C7181" s="5">
        <v>1737.338</v>
      </c>
      <c r="D7181">
        <f t="shared" si="106"/>
        <v>-7.3483695713007419E-2</v>
      </c>
    </row>
    <row r="7182" spans="1:4" x14ac:dyDescent="0.4">
      <c r="A7182" s="3">
        <v>44800</v>
      </c>
      <c r="B7182" s="5">
        <v>0.47</v>
      </c>
      <c r="C7182" s="5">
        <v>1737.338</v>
      </c>
      <c r="D7182">
        <f t="shared" si="106"/>
        <v>-7.8882315318905494E-2</v>
      </c>
    </row>
    <row r="7183" spans="1:4" x14ac:dyDescent="0.4">
      <c r="A7183" s="3">
        <v>44801</v>
      </c>
      <c r="B7183" s="5">
        <v>0.47</v>
      </c>
      <c r="C7183" s="5">
        <v>1737.338</v>
      </c>
      <c r="D7183">
        <f t="shared" si="106"/>
        <v>-8.4205872608058729E-2</v>
      </c>
    </row>
    <row r="7184" spans="1:4" x14ac:dyDescent="0.4">
      <c r="A7184" s="3">
        <v>44802</v>
      </c>
      <c r="B7184" s="5">
        <v>0.54</v>
      </c>
      <c r="C7184" s="5">
        <v>1741.8820000000001</v>
      </c>
      <c r="D7184">
        <f t="shared" si="106"/>
        <v>-8.992018196664682E-2</v>
      </c>
    </row>
    <row r="7185" spans="1:4" x14ac:dyDescent="0.4">
      <c r="A7185" s="3">
        <v>44803</v>
      </c>
      <c r="B7185" s="5">
        <v>0.56000000000000005</v>
      </c>
      <c r="C7185" s="5">
        <v>1723.6</v>
      </c>
      <c r="D7185">
        <f t="shared" si="106"/>
        <v>-9.6357046061975635E-2</v>
      </c>
    </row>
    <row r="7186" spans="1:4" x14ac:dyDescent="0.4">
      <c r="A7186" s="3">
        <v>44804</v>
      </c>
      <c r="B7186" s="5">
        <v>0.67</v>
      </c>
      <c r="C7186" s="5">
        <v>1710.12</v>
      </c>
      <c r="D7186">
        <f t="shared" si="106"/>
        <v>-0.10420512831324785</v>
      </c>
    </row>
    <row r="7187" spans="1:4" x14ac:dyDescent="0.4">
      <c r="A7187" s="3">
        <v>44805</v>
      </c>
      <c r="B7187" s="5">
        <v>0.81</v>
      </c>
      <c r="C7187" s="5">
        <v>1697.46</v>
      </c>
      <c r="D7187">
        <f t="shared" si="106"/>
        <v>-0.1138903419621935</v>
      </c>
    </row>
    <row r="7188" spans="1:4" x14ac:dyDescent="0.4">
      <c r="A7188" s="3">
        <v>44806</v>
      </c>
      <c r="B7188" s="5">
        <v>0.73</v>
      </c>
      <c r="C7188" s="5">
        <v>1712.25</v>
      </c>
      <c r="D7188">
        <f t="shared" si="106"/>
        <v>-0.12106630339635127</v>
      </c>
    </row>
    <row r="7189" spans="1:4" x14ac:dyDescent="0.4">
      <c r="A7189" s="3">
        <v>44807</v>
      </c>
      <c r="B7189" s="5">
        <v>0.73</v>
      </c>
      <c r="C7189" s="5">
        <v>1712.25</v>
      </c>
      <c r="D7189">
        <f t="shared" si="106"/>
        <v>-0.12809081177507339</v>
      </c>
    </row>
    <row r="7190" spans="1:4" x14ac:dyDescent="0.4">
      <c r="A7190" s="3">
        <v>44808</v>
      </c>
      <c r="B7190" s="5">
        <v>0.73</v>
      </c>
      <c r="C7190" s="5">
        <v>1712.25</v>
      </c>
      <c r="D7190">
        <f t="shared" si="106"/>
        <v>-0.13496842842933238</v>
      </c>
    </row>
    <row r="7191" spans="1:4" x14ac:dyDescent="0.4">
      <c r="A7191" s="3">
        <v>44809</v>
      </c>
      <c r="B7191" s="5">
        <v>0.73</v>
      </c>
      <c r="C7191" s="5">
        <v>1709.78</v>
      </c>
      <c r="D7191">
        <f t="shared" si="106"/>
        <v>-0.14202501825260144</v>
      </c>
    </row>
    <row r="7192" spans="1:4" x14ac:dyDescent="0.4">
      <c r="A7192" s="3">
        <v>44810</v>
      </c>
      <c r="B7192" s="5">
        <v>0.85</v>
      </c>
      <c r="C7192" s="5">
        <v>1702.05</v>
      </c>
      <c r="D7192">
        <f t="shared" si="106"/>
        <v>-0.15132481565821188</v>
      </c>
    </row>
    <row r="7193" spans="1:4" x14ac:dyDescent="0.4">
      <c r="A7193" s="3">
        <v>44811</v>
      </c>
      <c r="B7193" s="5">
        <v>0.82</v>
      </c>
      <c r="C7193" s="5">
        <v>1718.249</v>
      </c>
      <c r="D7193">
        <f t="shared" si="106"/>
        <v>-0.15965665708494517</v>
      </c>
    </row>
    <row r="7194" spans="1:4" x14ac:dyDescent="0.4">
      <c r="A7194" s="3">
        <v>44812</v>
      </c>
      <c r="B7194" s="5">
        <v>0.88</v>
      </c>
      <c r="C7194" s="5">
        <v>1708.42</v>
      </c>
      <c r="D7194">
        <f t="shared" si="106"/>
        <v>-0.16867995481040779</v>
      </c>
    </row>
    <row r="7195" spans="1:4" x14ac:dyDescent="0.4">
      <c r="A7195" s="3">
        <v>44813</v>
      </c>
      <c r="B7195" s="5">
        <v>0.91</v>
      </c>
      <c r="C7195" s="5">
        <v>1716.05</v>
      </c>
      <c r="D7195">
        <f t="shared" si="106"/>
        <v>-0.17744744113350014</v>
      </c>
    </row>
    <row r="7196" spans="1:4" x14ac:dyDescent="0.4">
      <c r="A7196" s="3">
        <v>44814</v>
      </c>
      <c r="B7196" s="5">
        <v>0.91</v>
      </c>
      <c r="C7196" s="5">
        <v>1716.05</v>
      </c>
      <c r="D7196">
        <f t="shared" si="106"/>
        <v>-0.18607416514211852</v>
      </c>
    </row>
    <row r="7197" spans="1:4" x14ac:dyDescent="0.4">
      <c r="A7197" s="3">
        <v>44815</v>
      </c>
      <c r="B7197" s="5">
        <v>0.91</v>
      </c>
      <c r="C7197" s="5">
        <v>1716.05</v>
      </c>
      <c r="D7197">
        <f t="shared" si="106"/>
        <v>-0.19456473239842817</v>
      </c>
    </row>
    <row r="7198" spans="1:4" x14ac:dyDescent="0.4">
      <c r="A7198" s="3">
        <v>44816</v>
      </c>
      <c r="B7198" s="5">
        <v>0.95</v>
      </c>
      <c r="C7198" s="5">
        <v>1724.1</v>
      </c>
      <c r="D7198">
        <f t="shared" si="106"/>
        <v>-0.20229054180432732</v>
      </c>
    </row>
    <row r="7199" spans="1:4" x14ac:dyDescent="0.4">
      <c r="A7199" s="3">
        <v>44817</v>
      </c>
      <c r="B7199" s="5">
        <v>0.98</v>
      </c>
      <c r="C7199" s="5">
        <v>1702.019</v>
      </c>
      <c r="D7199">
        <f t="shared" si="106"/>
        <v>-0.21095329049613143</v>
      </c>
    </row>
    <row r="7200" spans="1:4" x14ac:dyDescent="0.4">
      <c r="A7200" s="3">
        <v>44818</v>
      </c>
      <c r="B7200" s="5">
        <v>0.95</v>
      </c>
      <c r="C7200" s="5">
        <v>1697</v>
      </c>
      <c r="D7200">
        <f t="shared" si="106"/>
        <v>-0.22004529262308989</v>
      </c>
    </row>
    <row r="7201" spans="1:4" x14ac:dyDescent="0.4">
      <c r="A7201" s="3">
        <v>44819</v>
      </c>
      <c r="B7201" s="5">
        <v>1.02</v>
      </c>
      <c r="C7201" s="5">
        <v>1664.98</v>
      </c>
      <c r="D7201">
        <f t="shared" si="106"/>
        <v>-0.23310919120880169</v>
      </c>
    </row>
    <row r="7202" spans="1:4" x14ac:dyDescent="0.4">
      <c r="A7202" s="3">
        <v>44820</v>
      </c>
      <c r="B7202" s="5">
        <v>1.07</v>
      </c>
      <c r="C7202" s="5">
        <v>1674.02</v>
      </c>
      <c r="D7202">
        <f t="shared" si="106"/>
        <v>-0.24541050328788694</v>
      </c>
    </row>
    <row r="7203" spans="1:4" x14ac:dyDescent="0.4">
      <c r="A7203" s="3">
        <v>44821</v>
      </c>
      <c r="B7203" s="5">
        <v>1.07</v>
      </c>
      <c r="C7203" s="5">
        <v>1674.02</v>
      </c>
      <c r="D7203">
        <f t="shared" si="106"/>
        <v>-0.25746141579628368</v>
      </c>
    </row>
    <row r="7204" spans="1:4" x14ac:dyDescent="0.4">
      <c r="A7204" s="3">
        <v>44822</v>
      </c>
      <c r="B7204" s="5">
        <v>1.07</v>
      </c>
      <c r="C7204" s="5">
        <v>1674.02</v>
      </c>
      <c r="D7204">
        <f t="shared" si="106"/>
        <v>-0.26927147616565178</v>
      </c>
    </row>
    <row r="7205" spans="1:4" x14ac:dyDescent="0.4">
      <c r="A7205" s="3">
        <v>44823</v>
      </c>
      <c r="B7205" s="5">
        <v>1.1499999999999999</v>
      </c>
      <c r="C7205" s="5">
        <v>1675.4</v>
      </c>
      <c r="D7205">
        <f t="shared" si="106"/>
        <v>-0.2808854184527762</v>
      </c>
    </row>
    <row r="7206" spans="1:4" x14ac:dyDescent="0.4">
      <c r="A7206" s="3">
        <v>44824</v>
      </c>
      <c r="B7206" s="5">
        <v>1.17</v>
      </c>
      <c r="C7206" s="5">
        <v>1664.79</v>
      </c>
      <c r="D7206">
        <f t="shared" si="106"/>
        <v>-0.29239396098161208</v>
      </c>
    </row>
    <row r="7207" spans="1:4" x14ac:dyDescent="0.4">
      <c r="A7207" s="3">
        <v>44825</v>
      </c>
      <c r="B7207" s="5">
        <v>1.1299999999999999</v>
      </c>
      <c r="C7207" s="5">
        <v>1673.72</v>
      </c>
      <c r="D7207">
        <f t="shared" si="106"/>
        <v>-0.30321842064538873</v>
      </c>
    </row>
    <row r="7208" spans="1:4" x14ac:dyDescent="0.4">
      <c r="A7208" s="3">
        <v>44826</v>
      </c>
      <c r="B7208" s="5">
        <v>1.29</v>
      </c>
      <c r="C7208" s="5">
        <v>1671.09</v>
      </c>
      <c r="D7208">
        <f t="shared" si="106"/>
        <v>-0.31571541854661089</v>
      </c>
    </row>
    <row r="7209" spans="1:4" x14ac:dyDescent="0.4">
      <c r="A7209" s="3">
        <v>44827</v>
      </c>
      <c r="B7209" s="5">
        <v>1.32</v>
      </c>
      <c r="C7209" s="5">
        <v>1643.598</v>
      </c>
      <c r="D7209">
        <f t="shared" si="106"/>
        <v>-0.32918822761797989</v>
      </c>
    </row>
    <row r="7210" spans="1:4" x14ac:dyDescent="0.4">
      <c r="A7210" s="3">
        <v>44828</v>
      </c>
      <c r="B7210" s="5">
        <v>1.32</v>
      </c>
      <c r="C7210" s="5">
        <v>1643.598</v>
      </c>
      <c r="D7210">
        <f t="shared" si="106"/>
        <v>-0.3422881763991017</v>
      </c>
    </row>
    <row r="7211" spans="1:4" x14ac:dyDescent="0.4">
      <c r="A7211" s="3">
        <v>44829</v>
      </c>
      <c r="B7211" s="5">
        <v>1.32</v>
      </c>
      <c r="C7211" s="5">
        <v>1643.598</v>
      </c>
      <c r="D7211">
        <f t="shared" si="106"/>
        <v>-0.35503261898493632</v>
      </c>
    </row>
    <row r="7212" spans="1:4" x14ac:dyDescent="0.4">
      <c r="A7212" s="3">
        <v>44830</v>
      </c>
      <c r="B7212" s="5">
        <v>1.56</v>
      </c>
      <c r="C7212" s="5">
        <v>1621.9</v>
      </c>
      <c r="D7212">
        <f t="shared" si="106"/>
        <v>-0.37011527905747971</v>
      </c>
    </row>
    <row r="7213" spans="1:4" x14ac:dyDescent="0.4">
      <c r="A7213" s="3">
        <v>44831</v>
      </c>
      <c r="B7213" s="5">
        <v>1.64</v>
      </c>
      <c r="C7213" s="5">
        <v>1628.7</v>
      </c>
      <c r="D7213">
        <f t="shared" si="106"/>
        <v>-0.38533925694048732</v>
      </c>
    </row>
    <row r="7214" spans="1:4" x14ac:dyDescent="0.4">
      <c r="A7214" s="3">
        <v>44832</v>
      </c>
      <c r="B7214" s="5">
        <v>1.39</v>
      </c>
      <c r="C7214" s="5">
        <v>1659.4</v>
      </c>
      <c r="D7214">
        <f t="shared" si="106"/>
        <v>-0.39740137613221532</v>
      </c>
    </row>
    <row r="7215" spans="1:4" x14ac:dyDescent="0.4">
      <c r="A7215" s="3">
        <v>44833</v>
      </c>
      <c r="B7215" s="5">
        <v>1.57</v>
      </c>
      <c r="C7215" s="5">
        <v>1660.37</v>
      </c>
      <c r="D7215">
        <f t="shared" si="106"/>
        <v>-0.40863549828673057</v>
      </c>
    </row>
    <row r="7216" spans="1:4" x14ac:dyDescent="0.4">
      <c r="A7216" s="3">
        <v>44834</v>
      </c>
      <c r="B7216" s="5">
        <v>1.68</v>
      </c>
      <c r="C7216" s="5">
        <v>1660.73</v>
      </c>
      <c r="D7216">
        <f t="shared" si="106"/>
        <v>-0.41999434615058573</v>
      </c>
    </row>
    <row r="7217" spans="1:4" x14ac:dyDescent="0.4">
      <c r="A7217" s="3">
        <v>44835</v>
      </c>
      <c r="B7217" s="5">
        <v>1.68</v>
      </c>
      <c r="C7217" s="5">
        <v>1660.73</v>
      </c>
      <c r="D7217">
        <f t="shared" si="106"/>
        <v>-0.43104158694395966</v>
      </c>
    </row>
    <row r="7218" spans="1:4" x14ac:dyDescent="0.4">
      <c r="A7218" s="3">
        <v>44836</v>
      </c>
      <c r="B7218" s="5">
        <v>1.68</v>
      </c>
      <c r="C7218" s="5">
        <v>1660.73</v>
      </c>
      <c r="D7218">
        <f t="shared" ref="D7218:D7281" si="107">CORREL(B6855:B7218, C6855:C7218)</f>
        <v>-0.44179255648631038</v>
      </c>
    </row>
    <row r="7219" spans="1:4" x14ac:dyDescent="0.4">
      <c r="A7219" s="3">
        <v>44837</v>
      </c>
      <c r="B7219" s="5">
        <v>1.43</v>
      </c>
      <c r="C7219" s="5">
        <v>1699.4</v>
      </c>
      <c r="D7219">
        <f t="shared" si="107"/>
        <v>-0.44905805380368302</v>
      </c>
    </row>
    <row r="7220" spans="1:4" x14ac:dyDescent="0.4">
      <c r="A7220" s="3">
        <v>44838</v>
      </c>
      <c r="B7220" s="5">
        <v>1.38</v>
      </c>
      <c r="C7220" s="5">
        <v>1726.05</v>
      </c>
      <c r="D7220">
        <f t="shared" si="107"/>
        <v>-0.45522846985936033</v>
      </c>
    </row>
    <row r="7221" spans="1:4" x14ac:dyDescent="0.4">
      <c r="A7221" s="3">
        <v>44839</v>
      </c>
      <c r="B7221" s="5">
        <v>1.54</v>
      </c>
      <c r="C7221" s="5">
        <v>1715.8</v>
      </c>
      <c r="D7221">
        <f t="shared" si="107"/>
        <v>-0.46187769048550076</v>
      </c>
    </row>
    <row r="7222" spans="1:4" x14ac:dyDescent="0.4">
      <c r="A7222" s="3">
        <v>44840</v>
      </c>
      <c r="B7222" s="5">
        <v>1.61</v>
      </c>
      <c r="C7222" s="5">
        <v>1712.4</v>
      </c>
      <c r="D7222">
        <f t="shared" si="107"/>
        <v>-0.46891890159538746</v>
      </c>
    </row>
    <row r="7223" spans="1:4" x14ac:dyDescent="0.4">
      <c r="A7223" s="3">
        <v>44841</v>
      </c>
      <c r="B7223" s="5">
        <v>1.62</v>
      </c>
      <c r="C7223" s="5">
        <v>1694.69</v>
      </c>
      <c r="D7223">
        <f t="shared" si="107"/>
        <v>-0.47692709486915436</v>
      </c>
    </row>
    <row r="7224" spans="1:4" x14ac:dyDescent="0.4">
      <c r="A7224" s="3">
        <v>44842</v>
      </c>
      <c r="B7224" s="5">
        <v>1.62</v>
      </c>
      <c r="C7224" s="5">
        <v>1694.69</v>
      </c>
      <c r="D7224">
        <f t="shared" si="107"/>
        <v>-0.48480533126070252</v>
      </c>
    </row>
    <row r="7225" spans="1:4" x14ac:dyDescent="0.4">
      <c r="A7225" s="3">
        <v>44843</v>
      </c>
      <c r="B7225" s="5">
        <v>1.62</v>
      </c>
      <c r="C7225" s="5">
        <v>1694.69</v>
      </c>
      <c r="D7225">
        <f t="shared" si="107"/>
        <v>-0.49255882215104041</v>
      </c>
    </row>
    <row r="7226" spans="1:4" x14ac:dyDescent="0.4">
      <c r="A7226" s="3">
        <v>44844</v>
      </c>
      <c r="B7226" s="5">
        <v>1.62</v>
      </c>
      <c r="C7226" s="5">
        <v>1668.44</v>
      </c>
      <c r="D7226">
        <f t="shared" si="107"/>
        <v>-0.50165136705864433</v>
      </c>
    </row>
    <row r="7227" spans="1:4" x14ac:dyDescent="0.4">
      <c r="A7227" s="3">
        <v>44845</v>
      </c>
      <c r="B7227" s="5">
        <v>1.62</v>
      </c>
      <c r="C7227" s="5">
        <v>1666</v>
      </c>
      <c r="D7227">
        <f t="shared" si="107"/>
        <v>-0.51044111871123654</v>
      </c>
    </row>
    <row r="7228" spans="1:4" x14ac:dyDescent="0.4">
      <c r="A7228" s="3">
        <v>44846</v>
      </c>
      <c r="B7228" s="5">
        <v>1.62</v>
      </c>
      <c r="C7228" s="5">
        <v>1673.07</v>
      </c>
      <c r="D7228">
        <f t="shared" si="107"/>
        <v>-0.51748718640789282</v>
      </c>
    </row>
    <row r="7229" spans="1:4" x14ac:dyDescent="0.4">
      <c r="A7229" s="3">
        <v>44847</v>
      </c>
      <c r="B7229" s="5">
        <v>1.63</v>
      </c>
      <c r="C7229" s="5">
        <v>1666.33</v>
      </c>
      <c r="D7229">
        <f t="shared" si="107"/>
        <v>-0.52469057085380644</v>
      </c>
    </row>
    <row r="7230" spans="1:4" x14ac:dyDescent="0.4">
      <c r="A7230" s="3">
        <v>44848</v>
      </c>
      <c r="B7230" s="5">
        <v>1.59</v>
      </c>
      <c r="C7230" s="5">
        <v>1643.6179999999999</v>
      </c>
      <c r="D7230">
        <f t="shared" si="107"/>
        <v>-0.53373088438210337</v>
      </c>
    </row>
    <row r="7231" spans="1:4" x14ac:dyDescent="0.4">
      <c r="A7231" s="3">
        <v>44849</v>
      </c>
      <c r="B7231" s="5">
        <v>1.59</v>
      </c>
      <c r="C7231" s="5">
        <v>1643.6179999999999</v>
      </c>
      <c r="D7231">
        <f t="shared" si="107"/>
        <v>-0.54256433791511793</v>
      </c>
    </row>
    <row r="7232" spans="1:4" x14ac:dyDescent="0.4">
      <c r="A7232" s="3">
        <v>44850</v>
      </c>
      <c r="B7232" s="5">
        <v>1.59</v>
      </c>
      <c r="C7232" s="5">
        <v>1643.6179999999999</v>
      </c>
      <c r="D7232">
        <f t="shared" si="107"/>
        <v>-0.55119988796419483</v>
      </c>
    </row>
    <row r="7233" spans="1:4" x14ac:dyDescent="0.4">
      <c r="A7233" s="3">
        <v>44851</v>
      </c>
      <c r="B7233" s="5">
        <v>1.57</v>
      </c>
      <c r="C7233" s="5">
        <v>1650.51</v>
      </c>
      <c r="D7233">
        <f t="shared" si="107"/>
        <v>-0.55936902242353514</v>
      </c>
    </row>
    <row r="7234" spans="1:4" x14ac:dyDescent="0.4">
      <c r="A7234" s="3">
        <v>44852</v>
      </c>
      <c r="B7234" s="5">
        <v>1.6</v>
      </c>
      <c r="C7234" s="5">
        <v>1652.01</v>
      </c>
      <c r="D7234">
        <f t="shared" si="107"/>
        <v>-0.56695426014184302</v>
      </c>
    </row>
    <row r="7235" spans="1:4" x14ac:dyDescent="0.4">
      <c r="A7235" s="3">
        <v>44853</v>
      </c>
      <c r="B7235" s="5">
        <v>1.72</v>
      </c>
      <c r="C7235" s="5">
        <v>1629.24</v>
      </c>
      <c r="D7235">
        <f t="shared" si="107"/>
        <v>-0.57501106748740738</v>
      </c>
    </row>
    <row r="7236" spans="1:4" x14ac:dyDescent="0.4">
      <c r="A7236" s="3">
        <v>44854</v>
      </c>
      <c r="B7236" s="5">
        <v>1.73</v>
      </c>
      <c r="C7236" s="5">
        <v>1627.89</v>
      </c>
      <c r="D7236">
        <f t="shared" si="107"/>
        <v>-0.58304792933610616</v>
      </c>
    </row>
    <row r="7237" spans="1:4" x14ac:dyDescent="0.4">
      <c r="A7237" s="3">
        <v>44855</v>
      </c>
      <c r="B7237" s="5">
        <v>1.69</v>
      </c>
      <c r="C7237" s="5">
        <v>1657.25</v>
      </c>
      <c r="D7237">
        <f t="shared" si="107"/>
        <v>-0.58945315539878185</v>
      </c>
    </row>
    <row r="7238" spans="1:4" x14ac:dyDescent="0.4">
      <c r="A7238" s="3">
        <v>44856</v>
      </c>
      <c r="B7238" s="5">
        <v>1.69</v>
      </c>
      <c r="C7238" s="5">
        <v>1657.25</v>
      </c>
      <c r="D7238">
        <f t="shared" si="107"/>
        <v>-0.59572312293230523</v>
      </c>
    </row>
    <row r="7239" spans="1:4" x14ac:dyDescent="0.4">
      <c r="A7239" s="3">
        <v>44857</v>
      </c>
      <c r="B7239" s="5">
        <v>1.69</v>
      </c>
      <c r="C7239" s="5">
        <v>1657.25</v>
      </c>
      <c r="D7239">
        <f t="shared" si="107"/>
        <v>-0.6018633609759777</v>
      </c>
    </row>
    <row r="7240" spans="1:4" x14ac:dyDescent="0.4">
      <c r="A7240" s="3">
        <v>44858</v>
      </c>
      <c r="B7240" s="5">
        <v>1.66</v>
      </c>
      <c r="C7240" s="5">
        <v>1649.57</v>
      </c>
      <c r="D7240">
        <f t="shared" si="107"/>
        <v>-0.60756491689459668</v>
      </c>
    </row>
    <row r="7241" spans="1:4" x14ac:dyDescent="0.4">
      <c r="A7241" s="3">
        <v>44859</v>
      </c>
      <c r="B7241" s="5">
        <v>1.59</v>
      </c>
      <c r="C7241" s="5">
        <v>1652.6</v>
      </c>
      <c r="D7241">
        <f t="shared" si="107"/>
        <v>-0.61366128550928467</v>
      </c>
    </row>
    <row r="7242" spans="1:4" x14ac:dyDescent="0.4">
      <c r="A7242" s="3">
        <v>44860</v>
      </c>
      <c r="B7242" s="5">
        <v>1.6</v>
      </c>
      <c r="C7242" s="5">
        <v>1664.53</v>
      </c>
      <c r="D7242">
        <f t="shared" si="107"/>
        <v>-0.61933476411458488</v>
      </c>
    </row>
    <row r="7243" spans="1:4" x14ac:dyDescent="0.4">
      <c r="A7243" s="3">
        <v>44861</v>
      </c>
      <c r="B7243" s="5">
        <v>1.51</v>
      </c>
      <c r="C7243" s="5">
        <v>1663.12</v>
      </c>
      <c r="D7243">
        <f t="shared" si="107"/>
        <v>-0.6243842695133629</v>
      </c>
    </row>
    <row r="7244" spans="1:4" x14ac:dyDescent="0.4">
      <c r="A7244" s="3">
        <v>44862</v>
      </c>
      <c r="B7244" s="5">
        <v>1.51</v>
      </c>
      <c r="C7244" s="5">
        <v>1644.3</v>
      </c>
      <c r="D7244">
        <f t="shared" si="107"/>
        <v>-0.63027780661965793</v>
      </c>
    </row>
    <row r="7245" spans="1:4" x14ac:dyDescent="0.4">
      <c r="A7245" s="3">
        <v>44863</v>
      </c>
      <c r="B7245" s="5">
        <v>1.51</v>
      </c>
      <c r="C7245" s="5">
        <v>1644.3</v>
      </c>
      <c r="D7245">
        <f t="shared" si="107"/>
        <v>-0.63606898760485076</v>
      </c>
    </row>
    <row r="7246" spans="1:4" x14ac:dyDescent="0.4">
      <c r="A7246" s="3">
        <v>44864</v>
      </c>
      <c r="B7246" s="5">
        <v>1.51</v>
      </c>
      <c r="C7246" s="5">
        <v>1644.3</v>
      </c>
      <c r="D7246">
        <f t="shared" si="107"/>
        <v>-0.6417617783510734</v>
      </c>
    </row>
    <row r="7247" spans="1:4" x14ac:dyDescent="0.4">
      <c r="A7247" s="3">
        <v>44865</v>
      </c>
      <c r="B7247" s="5">
        <v>1.58</v>
      </c>
      <c r="C7247" s="5">
        <v>1633.36</v>
      </c>
      <c r="D7247">
        <f t="shared" si="107"/>
        <v>-0.64718286529565128</v>
      </c>
    </row>
    <row r="7248" spans="1:4" x14ac:dyDescent="0.4">
      <c r="A7248" s="3">
        <v>44866</v>
      </c>
      <c r="B7248" s="5">
        <v>1.56</v>
      </c>
      <c r="C7248" s="5">
        <v>1647.4</v>
      </c>
      <c r="D7248">
        <f t="shared" si="107"/>
        <v>-0.65249265072198193</v>
      </c>
    </row>
    <row r="7249" spans="1:4" x14ac:dyDescent="0.4">
      <c r="A7249" s="3">
        <v>44867</v>
      </c>
      <c r="B7249" s="5">
        <v>1.57</v>
      </c>
      <c r="C7249" s="5">
        <v>1635.16</v>
      </c>
      <c r="D7249">
        <f t="shared" si="107"/>
        <v>-0.6585789991260923</v>
      </c>
    </row>
    <row r="7250" spans="1:4" x14ac:dyDescent="0.4">
      <c r="A7250" s="3">
        <v>44868</v>
      </c>
      <c r="B7250" s="5">
        <v>1.74</v>
      </c>
      <c r="C7250" s="5">
        <v>1629.4</v>
      </c>
      <c r="D7250">
        <f t="shared" si="107"/>
        <v>-0.66452502535742097</v>
      </c>
    </row>
    <row r="7251" spans="1:4" x14ac:dyDescent="0.4">
      <c r="A7251" s="3">
        <v>44869</v>
      </c>
      <c r="B7251" s="5">
        <v>1.69</v>
      </c>
      <c r="C7251" s="5">
        <v>1681.36</v>
      </c>
      <c r="D7251">
        <f t="shared" si="107"/>
        <v>-0.66807168925327987</v>
      </c>
    </row>
    <row r="7252" spans="1:4" x14ac:dyDescent="0.4">
      <c r="A7252" s="3">
        <v>44870</v>
      </c>
      <c r="B7252" s="5">
        <v>1.69</v>
      </c>
      <c r="C7252" s="5">
        <v>1681.36</v>
      </c>
      <c r="D7252">
        <f t="shared" si="107"/>
        <v>-0.67157230729013728</v>
      </c>
    </row>
    <row r="7253" spans="1:4" x14ac:dyDescent="0.4">
      <c r="A7253" s="3">
        <v>44871</v>
      </c>
      <c r="B7253" s="5">
        <v>1.69</v>
      </c>
      <c r="C7253" s="5">
        <v>1681.36</v>
      </c>
      <c r="D7253">
        <f t="shared" si="107"/>
        <v>-0.67502864424877129</v>
      </c>
    </row>
    <row r="7254" spans="1:4" x14ac:dyDescent="0.4">
      <c r="A7254" s="3">
        <v>44872</v>
      </c>
      <c r="B7254" s="5">
        <v>1.69</v>
      </c>
      <c r="C7254" s="5">
        <v>1675.48</v>
      </c>
      <c r="D7254">
        <f t="shared" si="107"/>
        <v>-0.67842999141198856</v>
      </c>
    </row>
    <row r="7255" spans="1:4" x14ac:dyDescent="0.4">
      <c r="A7255" s="3">
        <v>44873</v>
      </c>
      <c r="B7255" s="5">
        <v>1.64</v>
      </c>
      <c r="C7255" s="5">
        <v>1712.19</v>
      </c>
      <c r="D7255">
        <f t="shared" si="107"/>
        <v>-0.68048229251765513</v>
      </c>
    </row>
    <row r="7256" spans="1:4" x14ac:dyDescent="0.4">
      <c r="A7256" s="3">
        <v>44874</v>
      </c>
      <c r="B7256" s="5">
        <v>1.7</v>
      </c>
      <c r="C7256" s="5">
        <v>1706.3</v>
      </c>
      <c r="D7256">
        <f t="shared" si="107"/>
        <v>-0.68198290171010778</v>
      </c>
    </row>
    <row r="7257" spans="1:4" x14ac:dyDescent="0.4">
      <c r="A7257" s="3">
        <v>44875</v>
      </c>
      <c r="B7257" s="5">
        <v>1.43</v>
      </c>
      <c r="C7257" s="5">
        <v>1755.53</v>
      </c>
      <c r="D7257">
        <f t="shared" si="107"/>
        <v>-0.68165154451023002</v>
      </c>
    </row>
    <row r="7258" spans="1:4" x14ac:dyDescent="0.4">
      <c r="A7258" s="3">
        <v>44876</v>
      </c>
      <c r="B7258" s="5">
        <v>1.43</v>
      </c>
      <c r="C7258" s="5">
        <v>1771.1980000000001</v>
      </c>
      <c r="D7258">
        <f t="shared" si="107"/>
        <v>-0.68065142412595614</v>
      </c>
    </row>
    <row r="7259" spans="1:4" x14ac:dyDescent="0.4">
      <c r="A7259" s="3">
        <v>44877</v>
      </c>
      <c r="B7259" s="5">
        <v>1.43</v>
      </c>
      <c r="C7259" s="5">
        <v>1771.1980000000001</v>
      </c>
      <c r="D7259">
        <f t="shared" si="107"/>
        <v>-0.67965794547731539</v>
      </c>
    </row>
    <row r="7260" spans="1:4" x14ac:dyDescent="0.4">
      <c r="A7260" s="3">
        <v>44878</v>
      </c>
      <c r="B7260" s="5">
        <v>1.43</v>
      </c>
      <c r="C7260" s="5">
        <v>1771.1980000000001</v>
      </c>
      <c r="D7260">
        <f t="shared" si="107"/>
        <v>-0.67867078324948293</v>
      </c>
    </row>
    <row r="7261" spans="1:4" x14ac:dyDescent="0.4">
      <c r="A7261" s="3">
        <v>44879</v>
      </c>
      <c r="B7261" s="5">
        <v>1.51</v>
      </c>
      <c r="C7261" s="5">
        <v>1771</v>
      </c>
      <c r="D7261">
        <f t="shared" si="107"/>
        <v>-0.67756151834044254</v>
      </c>
    </row>
    <row r="7262" spans="1:4" x14ac:dyDescent="0.4">
      <c r="A7262" s="3">
        <v>44880</v>
      </c>
      <c r="B7262" s="5">
        <v>1.45</v>
      </c>
      <c r="C7262" s="5">
        <v>1778.89</v>
      </c>
      <c r="D7262">
        <f t="shared" si="107"/>
        <v>-0.6766333055318845</v>
      </c>
    </row>
    <row r="7263" spans="1:4" x14ac:dyDescent="0.4">
      <c r="A7263" s="3">
        <v>44881</v>
      </c>
      <c r="B7263" s="5">
        <v>1.38</v>
      </c>
      <c r="C7263" s="5">
        <v>1773.65</v>
      </c>
      <c r="D7263">
        <f t="shared" si="107"/>
        <v>-0.6755566049798567</v>
      </c>
    </row>
    <row r="7264" spans="1:4" x14ac:dyDescent="0.4">
      <c r="A7264" s="3">
        <v>44882</v>
      </c>
      <c r="B7264" s="5">
        <v>1.49</v>
      </c>
      <c r="C7264" s="5">
        <v>1759.9</v>
      </c>
      <c r="D7264">
        <f t="shared" si="107"/>
        <v>-0.67508381834057829</v>
      </c>
    </row>
    <row r="7265" spans="1:4" x14ac:dyDescent="0.4">
      <c r="A7265" s="3">
        <v>44883</v>
      </c>
      <c r="B7265" s="5">
        <v>1.57</v>
      </c>
      <c r="C7265" s="5">
        <v>1750.3979999999999</v>
      </c>
      <c r="D7265">
        <f t="shared" si="107"/>
        <v>-0.67525270729911557</v>
      </c>
    </row>
    <row r="7266" spans="1:4" x14ac:dyDescent="0.4">
      <c r="A7266" s="3">
        <v>44884</v>
      </c>
      <c r="B7266" s="5">
        <v>1.57</v>
      </c>
      <c r="C7266" s="5">
        <v>1750.3979999999999</v>
      </c>
      <c r="D7266">
        <f t="shared" si="107"/>
        <v>-0.67542851276732818</v>
      </c>
    </row>
    <row r="7267" spans="1:4" x14ac:dyDescent="0.4">
      <c r="A7267" s="3">
        <v>44885</v>
      </c>
      <c r="B7267" s="5">
        <v>1.57</v>
      </c>
      <c r="C7267" s="5">
        <v>1750.3979999999999</v>
      </c>
      <c r="D7267">
        <f t="shared" si="107"/>
        <v>-0.67561117932196046</v>
      </c>
    </row>
    <row r="7268" spans="1:4" x14ac:dyDescent="0.4">
      <c r="A7268" s="3">
        <v>44886</v>
      </c>
      <c r="B7268" s="5">
        <v>1.52</v>
      </c>
      <c r="C7268" s="5">
        <v>1737.548</v>
      </c>
      <c r="D7268">
        <f t="shared" si="107"/>
        <v>-0.67757237624720323</v>
      </c>
    </row>
    <row r="7269" spans="1:4" x14ac:dyDescent="0.4">
      <c r="A7269" s="3">
        <v>44887</v>
      </c>
      <c r="B7269" s="5">
        <v>1.44</v>
      </c>
      <c r="C7269" s="5">
        <v>1739.7</v>
      </c>
      <c r="D7269">
        <f t="shared" si="107"/>
        <v>-0.68011197031753001</v>
      </c>
    </row>
    <row r="7270" spans="1:4" x14ac:dyDescent="0.4">
      <c r="A7270" s="3">
        <v>44888</v>
      </c>
      <c r="B7270" s="5">
        <v>1.39</v>
      </c>
      <c r="C7270" s="5">
        <v>1749.2249999999999</v>
      </c>
      <c r="D7270">
        <f t="shared" si="107"/>
        <v>-0.68252669704574498</v>
      </c>
    </row>
    <row r="7271" spans="1:4" x14ac:dyDescent="0.4">
      <c r="A7271" s="3">
        <v>44889</v>
      </c>
      <c r="B7271" s="5">
        <v>1.39</v>
      </c>
      <c r="C7271" s="5">
        <v>1754.18</v>
      </c>
      <c r="D7271">
        <f t="shared" si="107"/>
        <v>-0.68479663520638001</v>
      </c>
    </row>
    <row r="7272" spans="1:4" x14ac:dyDescent="0.4">
      <c r="A7272" s="3">
        <v>44890</v>
      </c>
      <c r="B7272" s="5">
        <v>1.36</v>
      </c>
      <c r="C7272" s="5">
        <v>1754.26</v>
      </c>
      <c r="D7272">
        <f t="shared" si="107"/>
        <v>-0.6873477731115708</v>
      </c>
    </row>
    <row r="7273" spans="1:4" x14ac:dyDescent="0.4">
      <c r="A7273" s="3">
        <v>44891</v>
      </c>
      <c r="B7273" s="5">
        <v>1.36</v>
      </c>
      <c r="C7273" s="5">
        <v>1754.26</v>
      </c>
      <c r="D7273">
        <f t="shared" si="107"/>
        <v>-0.68992570650503571</v>
      </c>
    </row>
    <row r="7274" spans="1:4" x14ac:dyDescent="0.4">
      <c r="A7274" s="3">
        <v>44892</v>
      </c>
      <c r="B7274" s="5">
        <v>1.36</v>
      </c>
      <c r="C7274" s="5">
        <v>1754.26</v>
      </c>
      <c r="D7274">
        <f t="shared" si="107"/>
        <v>-0.69253105044919849</v>
      </c>
    </row>
    <row r="7275" spans="1:4" x14ac:dyDescent="0.4">
      <c r="A7275" s="3">
        <v>44893</v>
      </c>
      <c r="B7275" s="5">
        <v>1.43</v>
      </c>
      <c r="C7275" s="5">
        <v>1740.9</v>
      </c>
      <c r="D7275">
        <f t="shared" si="107"/>
        <v>-0.69562960326348411</v>
      </c>
    </row>
    <row r="7276" spans="1:4" x14ac:dyDescent="0.4">
      <c r="A7276" s="3">
        <v>44894</v>
      </c>
      <c r="B7276" s="5">
        <v>1.5</v>
      </c>
      <c r="C7276" s="5">
        <v>1749.68</v>
      </c>
      <c r="D7276">
        <f t="shared" si="107"/>
        <v>-0.69909515209934447</v>
      </c>
    </row>
    <row r="7277" spans="1:4" x14ac:dyDescent="0.4">
      <c r="A7277" s="3">
        <v>44895</v>
      </c>
      <c r="B7277" s="5">
        <v>1.34</v>
      </c>
      <c r="C7277" s="5">
        <v>1768.26</v>
      </c>
      <c r="D7277">
        <f t="shared" si="107"/>
        <v>-0.70164567902676223</v>
      </c>
    </row>
    <row r="7278" spans="1:4" x14ac:dyDescent="0.4">
      <c r="A7278" s="3">
        <v>44896</v>
      </c>
      <c r="B7278" s="5">
        <v>1.17</v>
      </c>
      <c r="C7278" s="5">
        <v>1802.5</v>
      </c>
      <c r="D7278">
        <f t="shared" si="107"/>
        <v>-0.70426258562214605</v>
      </c>
    </row>
    <row r="7279" spans="1:4" x14ac:dyDescent="0.4">
      <c r="A7279" s="3">
        <v>44897</v>
      </c>
      <c r="B7279" s="5">
        <v>1.08</v>
      </c>
      <c r="C7279" s="5">
        <v>1797.248</v>
      </c>
      <c r="D7279">
        <f t="shared" si="107"/>
        <v>-0.70677520745463962</v>
      </c>
    </row>
    <row r="7280" spans="1:4" x14ac:dyDescent="0.4">
      <c r="A7280" s="3">
        <v>44898</v>
      </c>
      <c r="B7280" s="5">
        <v>1.08</v>
      </c>
      <c r="C7280" s="5">
        <v>1797.248</v>
      </c>
      <c r="D7280">
        <f t="shared" si="107"/>
        <v>-0.70934191447254613</v>
      </c>
    </row>
    <row r="7281" spans="1:4" x14ac:dyDescent="0.4">
      <c r="A7281" s="3">
        <v>44899</v>
      </c>
      <c r="B7281" s="5">
        <v>1.08</v>
      </c>
      <c r="C7281" s="5">
        <v>1797.248</v>
      </c>
      <c r="D7281">
        <f t="shared" si="107"/>
        <v>-0.71196368671258592</v>
      </c>
    </row>
    <row r="7282" spans="1:4" x14ac:dyDescent="0.4">
      <c r="A7282" s="3">
        <v>44900</v>
      </c>
      <c r="B7282" s="5">
        <v>1.21</v>
      </c>
      <c r="C7282" s="5">
        <v>1768.4</v>
      </c>
      <c r="D7282">
        <f t="shared" ref="D7282:D7345" si="108">CORREL(B6919:B7282, C6919:C7282)</f>
        <v>-0.71510251773595934</v>
      </c>
    </row>
    <row r="7283" spans="1:4" x14ac:dyDescent="0.4">
      <c r="A7283" s="3">
        <v>44901</v>
      </c>
      <c r="B7283" s="5">
        <v>1.2</v>
      </c>
      <c r="C7283" s="5">
        <v>1770.6</v>
      </c>
      <c r="D7283">
        <f t="shared" si="108"/>
        <v>-0.71790190615355165</v>
      </c>
    </row>
    <row r="7284" spans="1:4" x14ac:dyDescent="0.4">
      <c r="A7284" s="3">
        <v>44902</v>
      </c>
      <c r="B7284" s="5">
        <v>1.1599999999999999</v>
      </c>
      <c r="C7284" s="5">
        <v>1785.6</v>
      </c>
      <c r="D7284">
        <f t="shared" si="108"/>
        <v>-0.72048245971675895</v>
      </c>
    </row>
    <row r="7285" spans="1:4" x14ac:dyDescent="0.4">
      <c r="A7285" s="3">
        <v>44903</v>
      </c>
      <c r="B7285" s="5">
        <v>1.2</v>
      </c>
      <c r="C7285" s="5">
        <v>1788.6</v>
      </c>
      <c r="D7285">
        <f t="shared" si="108"/>
        <v>-0.72325873098441373</v>
      </c>
    </row>
    <row r="7286" spans="1:4" x14ac:dyDescent="0.4">
      <c r="A7286" s="3">
        <v>44904</v>
      </c>
      <c r="B7286" s="5">
        <v>1.31</v>
      </c>
      <c r="C7286" s="5">
        <v>1797.11</v>
      </c>
      <c r="D7286">
        <f t="shared" si="108"/>
        <v>-0.72507918020071604</v>
      </c>
    </row>
    <row r="7287" spans="1:4" x14ac:dyDescent="0.4">
      <c r="A7287" s="3">
        <v>44905</v>
      </c>
      <c r="B7287" s="5">
        <v>1.31</v>
      </c>
      <c r="C7287" s="5">
        <v>1797.11</v>
      </c>
      <c r="D7287">
        <f t="shared" si="108"/>
        <v>-0.72695082167287717</v>
      </c>
    </row>
    <row r="7288" spans="1:4" x14ac:dyDescent="0.4">
      <c r="A7288" s="3">
        <v>44906</v>
      </c>
      <c r="B7288" s="5">
        <v>1.31</v>
      </c>
      <c r="C7288" s="5">
        <v>1797.11</v>
      </c>
      <c r="D7288">
        <f t="shared" si="108"/>
        <v>-0.72887425690128249</v>
      </c>
    </row>
    <row r="7289" spans="1:4" x14ac:dyDescent="0.4">
      <c r="A7289" s="3">
        <v>44907</v>
      </c>
      <c r="B7289" s="5">
        <v>1.33</v>
      </c>
      <c r="C7289" s="5">
        <v>1781.15</v>
      </c>
      <c r="D7289">
        <f t="shared" si="108"/>
        <v>-0.73122380270900367</v>
      </c>
    </row>
    <row r="7290" spans="1:4" x14ac:dyDescent="0.4">
      <c r="A7290" s="3">
        <v>44908</v>
      </c>
      <c r="B7290" s="5">
        <v>1.27</v>
      </c>
      <c r="C7290" s="5">
        <v>1810.84</v>
      </c>
      <c r="D7290">
        <f t="shared" si="108"/>
        <v>-0.73336732112550662</v>
      </c>
    </row>
    <row r="7291" spans="1:4" x14ac:dyDescent="0.4">
      <c r="A7291" s="3">
        <v>44909</v>
      </c>
      <c r="B7291" s="5">
        <v>1.3</v>
      </c>
      <c r="C7291" s="5">
        <v>1807.23</v>
      </c>
      <c r="D7291">
        <f t="shared" si="108"/>
        <v>-0.73524802630792518</v>
      </c>
    </row>
    <row r="7292" spans="1:4" x14ac:dyDescent="0.4">
      <c r="A7292" s="3">
        <v>44910</v>
      </c>
      <c r="B7292" s="5">
        <v>1.28</v>
      </c>
      <c r="C7292" s="5">
        <v>1776.3</v>
      </c>
      <c r="D7292">
        <f t="shared" si="108"/>
        <v>-0.73738412586542657</v>
      </c>
    </row>
    <row r="7293" spans="1:4" x14ac:dyDescent="0.4">
      <c r="A7293" s="3">
        <v>44911</v>
      </c>
      <c r="B7293" s="5">
        <v>1.35</v>
      </c>
      <c r="C7293" s="5">
        <v>1792.588</v>
      </c>
      <c r="D7293">
        <f t="shared" si="108"/>
        <v>-0.73890582933280013</v>
      </c>
    </row>
    <row r="7294" spans="1:4" x14ac:dyDescent="0.4">
      <c r="A7294" s="3">
        <v>44912</v>
      </c>
      <c r="B7294" s="5">
        <v>1.35</v>
      </c>
      <c r="C7294" s="5">
        <v>1792.588</v>
      </c>
      <c r="D7294">
        <f t="shared" si="108"/>
        <v>-0.74047376172513701</v>
      </c>
    </row>
    <row r="7295" spans="1:4" x14ac:dyDescent="0.4">
      <c r="A7295" s="3">
        <v>44913</v>
      </c>
      <c r="B7295" s="5">
        <v>1.35</v>
      </c>
      <c r="C7295" s="5">
        <v>1792.588</v>
      </c>
      <c r="D7295">
        <f t="shared" si="108"/>
        <v>-0.74208857120210769</v>
      </c>
    </row>
    <row r="7296" spans="1:4" x14ac:dyDescent="0.4">
      <c r="A7296" s="3">
        <v>44914</v>
      </c>
      <c r="B7296" s="5">
        <v>1.42</v>
      </c>
      <c r="C7296" s="5">
        <v>1787.3</v>
      </c>
      <c r="D7296">
        <f t="shared" si="108"/>
        <v>-0.74406759934084021</v>
      </c>
    </row>
    <row r="7297" spans="1:4" x14ac:dyDescent="0.4">
      <c r="A7297" s="3">
        <v>44915</v>
      </c>
      <c r="B7297" s="5">
        <v>1.45</v>
      </c>
      <c r="C7297" s="5">
        <v>1816.675</v>
      </c>
      <c r="D7297">
        <f t="shared" si="108"/>
        <v>-0.7449544781265236</v>
      </c>
    </row>
    <row r="7298" spans="1:4" x14ac:dyDescent="0.4">
      <c r="A7298" s="3">
        <v>44916</v>
      </c>
      <c r="B7298" s="5">
        <v>1.41</v>
      </c>
      <c r="C7298" s="5">
        <v>1814</v>
      </c>
      <c r="D7298">
        <f t="shared" si="108"/>
        <v>-0.74565060462822164</v>
      </c>
    </row>
    <row r="7299" spans="1:4" x14ac:dyDescent="0.4">
      <c r="A7299" s="3">
        <v>44917</v>
      </c>
      <c r="B7299" s="5">
        <v>1.48</v>
      </c>
      <c r="C7299" s="5">
        <v>1792.36</v>
      </c>
      <c r="D7299">
        <f t="shared" si="108"/>
        <v>-0.74660735482755358</v>
      </c>
    </row>
    <row r="7300" spans="1:4" x14ac:dyDescent="0.4">
      <c r="A7300" s="3">
        <v>44918</v>
      </c>
      <c r="B7300" s="5">
        <v>1.55</v>
      </c>
      <c r="C7300" s="5">
        <v>1797.6880000000001</v>
      </c>
      <c r="D7300">
        <f t="shared" si="108"/>
        <v>-0.74749596726720402</v>
      </c>
    </row>
    <row r="7301" spans="1:4" x14ac:dyDescent="0.4">
      <c r="A7301" s="3">
        <v>44919</v>
      </c>
      <c r="B7301" s="5">
        <v>1.55</v>
      </c>
      <c r="C7301" s="5">
        <v>1797.6880000000001</v>
      </c>
      <c r="D7301">
        <f t="shared" si="108"/>
        <v>-0.74843739128621278</v>
      </c>
    </row>
    <row r="7302" spans="1:4" x14ac:dyDescent="0.4">
      <c r="A7302" s="3">
        <v>44920</v>
      </c>
      <c r="B7302" s="5">
        <v>1.55</v>
      </c>
      <c r="C7302" s="5">
        <v>1797.6880000000001</v>
      </c>
      <c r="D7302">
        <f t="shared" si="108"/>
        <v>-0.74943212111412261</v>
      </c>
    </row>
    <row r="7303" spans="1:4" x14ac:dyDescent="0.4">
      <c r="A7303" s="3">
        <v>44921</v>
      </c>
      <c r="B7303" s="5">
        <v>1.55</v>
      </c>
      <c r="C7303" s="5">
        <v>1797.21</v>
      </c>
      <c r="D7303">
        <f t="shared" si="108"/>
        <v>-0.75024463111596151</v>
      </c>
    </row>
    <row r="7304" spans="1:4" x14ac:dyDescent="0.4">
      <c r="A7304" s="3">
        <v>44922</v>
      </c>
      <c r="B7304" s="5">
        <v>1.58</v>
      </c>
      <c r="C7304" s="5">
        <v>1813.3</v>
      </c>
      <c r="D7304">
        <f t="shared" si="108"/>
        <v>-0.75052131969556635</v>
      </c>
    </row>
    <row r="7305" spans="1:4" x14ac:dyDescent="0.4">
      <c r="A7305" s="3">
        <v>44923</v>
      </c>
      <c r="B7305" s="5">
        <v>1.6</v>
      </c>
      <c r="C7305" s="5">
        <v>1804</v>
      </c>
      <c r="D7305">
        <f t="shared" si="108"/>
        <v>-0.75116406875693076</v>
      </c>
    </row>
    <row r="7306" spans="1:4" x14ac:dyDescent="0.4">
      <c r="A7306" s="3">
        <v>44924</v>
      </c>
      <c r="B7306" s="5">
        <v>1.56</v>
      </c>
      <c r="C7306" s="5">
        <v>1814.5</v>
      </c>
      <c r="D7306">
        <f t="shared" si="108"/>
        <v>-0.75136225290032499</v>
      </c>
    </row>
    <row r="7307" spans="1:4" x14ac:dyDescent="0.4">
      <c r="A7307" s="3">
        <v>44925</v>
      </c>
      <c r="B7307" s="5">
        <v>1.58</v>
      </c>
      <c r="C7307" s="5">
        <v>1822.79</v>
      </c>
      <c r="D7307">
        <f t="shared" si="108"/>
        <v>-0.75037110251586869</v>
      </c>
    </row>
    <row r="7308" spans="1:4" x14ac:dyDescent="0.4">
      <c r="A7308" s="3">
        <v>44926</v>
      </c>
      <c r="B7308" s="5">
        <v>1.58</v>
      </c>
      <c r="C7308" s="5">
        <v>1822.79</v>
      </c>
      <c r="D7308">
        <f t="shared" si="108"/>
        <v>-0.74943349489758138</v>
      </c>
    </row>
    <row r="7309" spans="1:4" x14ac:dyDescent="0.4">
      <c r="A7309" s="3">
        <v>44927</v>
      </c>
      <c r="B7309" s="5">
        <v>1.58</v>
      </c>
      <c r="C7309" s="5">
        <v>1822.79</v>
      </c>
      <c r="D7309">
        <f t="shared" si="108"/>
        <v>-0.74854979240008734</v>
      </c>
    </row>
    <row r="7310" spans="1:4" x14ac:dyDescent="0.4">
      <c r="A7310" s="3">
        <v>44928</v>
      </c>
      <c r="B7310" s="5">
        <v>1.58</v>
      </c>
      <c r="C7310" s="5">
        <v>1822.79</v>
      </c>
      <c r="D7310">
        <f t="shared" si="108"/>
        <v>-0.74885388682093279</v>
      </c>
    </row>
    <row r="7311" spans="1:4" x14ac:dyDescent="0.4">
      <c r="A7311" s="3">
        <v>44929</v>
      </c>
      <c r="B7311" s="5">
        <v>1.53</v>
      </c>
      <c r="C7311" s="5">
        <v>1839</v>
      </c>
      <c r="D7311">
        <f t="shared" si="108"/>
        <v>-0.74778183295803036</v>
      </c>
    </row>
    <row r="7312" spans="1:4" x14ac:dyDescent="0.4">
      <c r="A7312" s="3">
        <v>44930</v>
      </c>
      <c r="B7312" s="5">
        <v>1.47</v>
      </c>
      <c r="C7312" s="5">
        <v>1854.1</v>
      </c>
      <c r="D7312">
        <f t="shared" si="108"/>
        <v>-0.74617449093394617</v>
      </c>
    </row>
    <row r="7313" spans="1:4" x14ac:dyDescent="0.4">
      <c r="A7313" s="3">
        <v>44931</v>
      </c>
      <c r="B7313" s="5">
        <v>1.49</v>
      </c>
      <c r="C7313" s="5">
        <v>1832.4880000000001</v>
      </c>
      <c r="D7313">
        <f t="shared" si="108"/>
        <v>-0.74609283046303732</v>
      </c>
    </row>
    <row r="7314" spans="1:4" x14ac:dyDescent="0.4">
      <c r="A7314" s="3">
        <v>44932</v>
      </c>
      <c r="B7314" s="5">
        <v>1.34</v>
      </c>
      <c r="C7314" s="5">
        <v>1865.4870000000001</v>
      </c>
      <c r="D7314">
        <f t="shared" si="108"/>
        <v>-0.74497663341520914</v>
      </c>
    </row>
    <row r="7315" spans="1:4" x14ac:dyDescent="0.4">
      <c r="A7315" s="3">
        <v>44933</v>
      </c>
      <c r="B7315" s="5">
        <v>1.34</v>
      </c>
      <c r="C7315" s="5">
        <v>1865.4870000000001</v>
      </c>
      <c r="D7315">
        <f t="shared" si="108"/>
        <v>-0.74393039067497013</v>
      </c>
    </row>
    <row r="7316" spans="1:4" x14ac:dyDescent="0.4">
      <c r="A7316" s="3">
        <v>44934</v>
      </c>
      <c r="B7316" s="5">
        <v>1.34</v>
      </c>
      <c r="C7316" s="5">
        <v>1865.4870000000001</v>
      </c>
      <c r="D7316">
        <f t="shared" si="108"/>
        <v>-0.74295430421199549</v>
      </c>
    </row>
    <row r="7317" spans="1:4" x14ac:dyDescent="0.4">
      <c r="A7317" s="3">
        <v>44935</v>
      </c>
      <c r="B7317" s="5">
        <v>1.31</v>
      </c>
      <c r="C7317" s="5">
        <v>1871.4</v>
      </c>
      <c r="D7317">
        <f t="shared" si="108"/>
        <v>-0.74160013780814715</v>
      </c>
    </row>
    <row r="7318" spans="1:4" x14ac:dyDescent="0.4">
      <c r="A7318" s="3">
        <v>44936</v>
      </c>
      <c r="B7318" s="5">
        <v>1.37</v>
      </c>
      <c r="C7318" s="5">
        <v>1876.6</v>
      </c>
      <c r="D7318">
        <f t="shared" si="108"/>
        <v>-0.73919271410999077</v>
      </c>
    </row>
    <row r="7319" spans="1:4" x14ac:dyDescent="0.4">
      <c r="A7319" s="3">
        <v>44937</v>
      </c>
      <c r="B7319" s="5">
        <v>1.31</v>
      </c>
      <c r="C7319" s="5">
        <v>1875.3</v>
      </c>
      <c r="D7319">
        <f t="shared" si="108"/>
        <v>-0.73687773692846403</v>
      </c>
    </row>
    <row r="7320" spans="1:4" x14ac:dyDescent="0.4">
      <c r="A7320" s="3">
        <v>44938</v>
      </c>
      <c r="B7320" s="5">
        <v>1.22</v>
      </c>
      <c r="C7320" s="5">
        <v>1896.7</v>
      </c>
      <c r="D7320">
        <f t="shared" si="108"/>
        <v>-0.73421235417017638</v>
      </c>
    </row>
    <row r="7321" spans="1:4" x14ac:dyDescent="0.4">
      <c r="A7321" s="3">
        <v>44939</v>
      </c>
      <c r="B7321" s="5">
        <v>1.31</v>
      </c>
      <c r="C7321" s="5">
        <v>1919.3979999999999</v>
      </c>
      <c r="D7321">
        <f t="shared" si="108"/>
        <v>-0.72983840311333648</v>
      </c>
    </row>
    <row r="7322" spans="1:4" x14ac:dyDescent="0.4">
      <c r="A7322" s="3">
        <v>44940</v>
      </c>
      <c r="B7322" s="5">
        <v>1.31</v>
      </c>
      <c r="C7322" s="5">
        <v>1919.3979999999999</v>
      </c>
      <c r="D7322">
        <f t="shared" si="108"/>
        <v>-0.72555904040624286</v>
      </c>
    </row>
    <row r="7323" spans="1:4" x14ac:dyDescent="0.4">
      <c r="A7323" s="3">
        <v>44941</v>
      </c>
      <c r="B7323" s="5">
        <v>1.31</v>
      </c>
      <c r="C7323" s="5">
        <v>1919.3979999999999</v>
      </c>
      <c r="D7323">
        <f t="shared" si="108"/>
        <v>-0.72137354156236577</v>
      </c>
    </row>
    <row r="7324" spans="1:4" x14ac:dyDescent="0.4">
      <c r="A7324" s="3">
        <v>44942</v>
      </c>
      <c r="B7324" s="5">
        <v>1.31</v>
      </c>
      <c r="C7324" s="5">
        <v>1917.6</v>
      </c>
      <c r="D7324">
        <f t="shared" si="108"/>
        <v>-0.71735362426413918</v>
      </c>
    </row>
    <row r="7325" spans="1:4" x14ac:dyDescent="0.4">
      <c r="A7325" s="3">
        <v>44943</v>
      </c>
      <c r="B7325" s="5">
        <v>1.36</v>
      </c>
      <c r="C7325" s="5">
        <v>1908.2</v>
      </c>
      <c r="D7325">
        <f t="shared" si="108"/>
        <v>-0.71359117962123031</v>
      </c>
    </row>
    <row r="7326" spans="1:4" x14ac:dyDescent="0.4">
      <c r="A7326" s="3">
        <v>44944</v>
      </c>
      <c r="B7326" s="5">
        <v>1.25</v>
      </c>
      <c r="C7326" s="5">
        <v>1903.7</v>
      </c>
      <c r="D7326">
        <f t="shared" si="108"/>
        <v>-0.70976796743709436</v>
      </c>
    </row>
    <row r="7327" spans="1:4" x14ac:dyDescent="0.4">
      <c r="A7327" s="3">
        <v>44945</v>
      </c>
      <c r="B7327" s="5">
        <v>1.19</v>
      </c>
      <c r="C7327" s="5">
        <v>1931.8</v>
      </c>
      <c r="D7327">
        <f t="shared" si="108"/>
        <v>-0.7048756453826176</v>
      </c>
    </row>
    <row r="7328" spans="1:4" x14ac:dyDescent="0.4">
      <c r="A7328" s="3">
        <v>44946</v>
      </c>
      <c r="B7328" s="5">
        <v>1.25</v>
      </c>
      <c r="C7328" s="5">
        <v>1925.298</v>
      </c>
      <c r="D7328">
        <f t="shared" si="108"/>
        <v>-0.70035860250734672</v>
      </c>
    </row>
    <row r="7329" spans="1:4" x14ac:dyDescent="0.4">
      <c r="A7329" s="3">
        <v>44947</v>
      </c>
      <c r="B7329" s="5">
        <v>1.25</v>
      </c>
      <c r="C7329" s="5">
        <v>1925.298</v>
      </c>
      <c r="D7329">
        <f t="shared" si="108"/>
        <v>-0.69592202636742473</v>
      </c>
    </row>
    <row r="7330" spans="1:4" x14ac:dyDescent="0.4">
      <c r="A7330" s="3">
        <v>44948</v>
      </c>
      <c r="B7330" s="5">
        <v>1.25</v>
      </c>
      <c r="C7330" s="5">
        <v>1925.298</v>
      </c>
      <c r="D7330">
        <f t="shared" si="108"/>
        <v>-0.69156527934656375</v>
      </c>
    </row>
    <row r="7331" spans="1:4" x14ac:dyDescent="0.4">
      <c r="A7331" s="3">
        <v>44949</v>
      </c>
      <c r="B7331" s="5">
        <v>1.24</v>
      </c>
      <c r="C7331" s="5">
        <v>1930.6</v>
      </c>
      <c r="D7331">
        <f t="shared" si="108"/>
        <v>-0.68688232313536646</v>
      </c>
    </row>
    <row r="7332" spans="1:4" x14ac:dyDescent="0.4">
      <c r="A7332" s="3">
        <v>44950</v>
      </c>
      <c r="B7332" s="5">
        <v>1.19</v>
      </c>
      <c r="C7332" s="5">
        <v>1937</v>
      </c>
      <c r="D7332">
        <f t="shared" si="108"/>
        <v>-0.68209324180349262</v>
      </c>
    </row>
    <row r="7333" spans="1:4" x14ac:dyDescent="0.4">
      <c r="A7333" s="3">
        <v>44951</v>
      </c>
      <c r="B7333" s="5">
        <v>1.17</v>
      </c>
      <c r="C7333" s="5">
        <v>1945.78</v>
      </c>
      <c r="D7333">
        <f t="shared" si="108"/>
        <v>-0.67788373152315073</v>
      </c>
    </row>
    <row r="7334" spans="1:4" x14ac:dyDescent="0.4">
      <c r="A7334" s="3">
        <v>44952</v>
      </c>
      <c r="B7334" s="5">
        <v>1.1599999999999999</v>
      </c>
      <c r="C7334" s="5">
        <v>1929.09</v>
      </c>
      <c r="D7334">
        <f t="shared" si="108"/>
        <v>-0.67578716524974691</v>
      </c>
    </row>
    <row r="7335" spans="1:4" x14ac:dyDescent="0.4">
      <c r="A7335" s="3">
        <v>44953</v>
      </c>
      <c r="B7335" s="5">
        <v>1.19</v>
      </c>
      <c r="C7335" s="5">
        <v>1927.2860000000001</v>
      </c>
      <c r="D7335">
        <f t="shared" si="108"/>
        <v>-0.67425638737412907</v>
      </c>
    </row>
    <row r="7336" spans="1:4" x14ac:dyDescent="0.4">
      <c r="A7336" s="3">
        <v>44954</v>
      </c>
      <c r="B7336" s="5">
        <v>1.19</v>
      </c>
      <c r="C7336" s="5">
        <v>1927.2860000000001</v>
      </c>
      <c r="D7336">
        <f t="shared" si="108"/>
        <v>-0.67282896676046511</v>
      </c>
    </row>
    <row r="7337" spans="1:4" x14ac:dyDescent="0.4">
      <c r="A7337" s="3">
        <v>44955</v>
      </c>
      <c r="B7337" s="5">
        <v>1.19</v>
      </c>
      <c r="C7337" s="5">
        <v>1927.2860000000001</v>
      </c>
      <c r="D7337">
        <f t="shared" si="108"/>
        <v>-0.67150504293636459</v>
      </c>
    </row>
    <row r="7338" spans="1:4" x14ac:dyDescent="0.4">
      <c r="A7338" s="3">
        <v>44956</v>
      </c>
      <c r="B7338" s="5">
        <v>1.26</v>
      </c>
      <c r="C7338" s="5">
        <v>1923.1</v>
      </c>
      <c r="D7338">
        <f t="shared" si="108"/>
        <v>-0.66972396182959171</v>
      </c>
    </row>
    <row r="7339" spans="1:4" x14ac:dyDescent="0.4">
      <c r="A7339" s="3">
        <v>44957</v>
      </c>
      <c r="B7339" s="5">
        <v>1.28</v>
      </c>
      <c r="C7339" s="5">
        <v>1928</v>
      </c>
      <c r="D7339">
        <f t="shared" si="108"/>
        <v>-0.66735725819819092</v>
      </c>
    </row>
    <row r="7340" spans="1:4" x14ac:dyDescent="0.4">
      <c r="A7340" s="3">
        <v>44958</v>
      </c>
      <c r="B7340" s="5">
        <v>1.1399999999999999</v>
      </c>
      <c r="C7340" s="5">
        <v>1950.17</v>
      </c>
      <c r="D7340">
        <f t="shared" si="108"/>
        <v>-0.66474610701479353</v>
      </c>
    </row>
    <row r="7341" spans="1:4" x14ac:dyDescent="0.4">
      <c r="A7341" s="3">
        <v>44959</v>
      </c>
      <c r="B7341" s="5">
        <v>1.18</v>
      </c>
      <c r="C7341" s="5">
        <v>1912.3</v>
      </c>
      <c r="D7341">
        <f t="shared" si="108"/>
        <v>-0.66346005549210263</v>
      </c>
    </row>
    <row r="7342" spans="1:4" x14ac:dyDescent="0.4">
      <c r="A7342" s="3">
        <v>44960</v>
      </c>
      <c r="B7342" s="5">
        <v>1.31</v>
      </c>
      <c r="C7342" s="5">
        <v>1864.9</v>
      </c>
      <c r="D7342">
        <f t="shared" si="108"/>
        <v>-0.66301716462019289</v>
      </c>
    </row>
    <row r="7343" spans="1:4" x14ac:dyDescent="0.4">
      <c r="A7343" s="3">
        <v>44961</v>
      </c>
      <c r="B7343" s="5">
        <v>1.31</v>
      </c>
      <c r="C7343" s="5">
        <v>1864.9</v>
      </c>
      <c r="D7343">
        <f t="shared" si="108"/>
        <v>-0.66262618469719292</v>
      </c>
    </row>
    <row r="7344" spans="1:4" x14ac:dyDescent="0.4">
      <c r="A7344" s="3">
        <v>44962</v>
      </c>
      <c r="B7344" s="5">
        <v>1.31</v>
      </c>
      <c r="C7344" s="5">
        <v>1864.9</v>
      </c>
      <c r="D7344">
        <f t="shared" si="108"/>
        <v>-0.66228743799040446</v>
      </c>
    </row>
    <row r="7345" spans="1:4" x14ac:dyDescent="0.4">
      <c r="A7345" s="3">
        <v>44963</v>
      </c>
      <c r="B7345" s="5">
        <v>1.38</v>
      </c>
      <c r="C7345" s="5">
        <v>1867.21</v>
      </c>
      <c r="D7345">
        <f t="shared" si="108"/>
        <v>-0.66109361835039571</v>
      </c>
    </row>
    <row r="7346" spans="1:4" x14ac:dyDescent="0.4">
      <c r="A7346" s="3">
        <v>44964</v>
      </c>
      <c r="B7346" s="5">
        <v>1.36</v>
      </c>
      <c r="C7346" s="5">
        <v>1872.72</v>
      </c>
      <c r="D7346">
        <f t="shared" ref="D7346:D7409" si="109">CORREL(B6983:B7346, C6983:C7346)</f>
        <v>-0.6595609959423655</v>
      </c>
    </row>
    <row r="7347" spans="1:4" x14ac:dyDescent="0.4">
      <c r="A7347" s="3">
        <v>44965</v>
      </c>
      <c r="B7347" s="5">
        <v>1.29</v>
      </c>
      <c r="C7347" s="5">
        <v>1875.26</v>
      </c>
      <c r="D7347">
        <f t="shared" si="109"/>
        <v>-0.6580597261783645</v>
      </c>
    </row>
    <row r="7348" spans="1:4" x14ac:dyDescent="0.4">
      <c r="A7348" s="3">
        <v>44966</v>
      </c>
      <c r="B7348" s="5">
        <v>1.34</v>
      </c>
      <c r="C7348" s="5">
        <v>1861.62</v>
      </c>
      <c r="D7348">
        <f t="shared" si="109"/>
        <v>-0.65695610966935158</v>
      </c>
    </row>
    <row r="7349" spans="1:4" x14ac:dyDescent="0.4">
      <c r="A7349" s="3">
        <v>44967</v>
      </c>
      <c r="B7349" s="5">
        <v>1.41</v>
      </c>
      <c r="C7349" s="5">
        <v>1865.14</v>
      </c>
      <c r="D7349">
        <f t="shared" si="109"/>
        <v>-0.65454384907444407</v>
      </c>
    </row>
    <row r="7350" spans="1:4" x14ac:dyDescent="0.4">
      <c r="A7350" s="3">
        <v>44968</v>
      </c>
      <c r="B7350" s="5">
        <v>1.41</v>
      </c>
      <c r="C7350" s="5">
        <v>1865.14</v>
      </c>
      <c r="D7350">
        <f t="shared" si="109"/>
        <v>-0.6521601110578138</v>
      </c>
    </row>
    <row r="7351" spans="1:4" x14ac:dyDescent="0.4">
      <c r="A7351" s="3">
        <v>44969</v>
      </c>
      <c r="B7351" s="5">
        <v>1.41</v>
      </c>
      <c r="C7351" s="5">
        <v>1865.14</v>
      </c>
      <c r="D7351">
        <f t="shared" si="109"/>
        <v>-0.64980487602401649</v>
      </c>
    </row>
    <row r="7352" spans="1:4" x14ac:dyDescent="0.4">
      <c r="A7352" s="3">
        <v>44970</v>
      </c>
      <c r="B7352" s="5">
        <v>1.41</v>
      </c>
      <c r="C7352" s="5">
        <v>1853.56</v>
      </c>
      <c r="D7352">
        <f t="shared" si="109"/>
        <v>-0.64745900291312675</v>
      </c>
    </row>
    <row r="7353" spans="1:4" x14ac:dyDescent="0.4">
      <c r="A7353" s="3">
        <v>44971</v>
      </c>
      <c r="B7353" s="5">
        <v>1.46</v>
      </c>
      <c r="C7353" s="5">
        <v>1854.37</v>
      </c>
      <c r="D7353">
        <f t="shared" si="109"/>
        <v>-0.64536389288464424</v>
      </c>
    </row>
    <row r="7354" spans="1:4" x14ac:dyDescent="0.4">
      <c r="A7354" s="3">
        <v>44972</v>
      </c>
      <c r="B7354" s="5">
        <v>1.46</v>
      </c>
      <c r="C7354" s="5">
        <v>1835.6</v>
      </c>
      <c r="D7354">
        <f t="shared" si="109"/>
        <v>-0.64344695485352177</v>
      </c>
    </row>
    <row r="7355" spans="1:4" x14ac:dyDescent="0.4">
      <c r="A7355" s="3">
        <v>44973</v>
      </c>
      <c r="B7355" s="5">
        <v>1.49</v>
      </c>
      <c r="C7355" s="5">
        <v>1836.24</v>
      </c>
      <c r="D7355">
        <f t="shared" si="109"/>
        <v>-0.6406082595918503</v>
      </c>
    </row>
    <row r="7356" spans="1:4" x14ac:dyDescent="0.4">
      <c r="A7356" s="3">
        <v>44974</v>
      </c>
      <c r="B7356" s="5">
        <v>1.46</v>
      </c>
      <c r="C7356" s="5">
        <v>1841.73</v>
      </c>
      <c r="D7356">
        <f t="shared" si="109"/>
        <v>-0.63770298136904868</v>
      </c>
    </row>
    <row r="7357" spans="1:4" x14ac:dyDescent="0.4">
      <c r="A7357" s="3">
        <v>44975</v>
      </c>
      <c r="B7357" s="5">
        <v>1.46</v>
      </c>
      <c r="C7357" s="5">
        <v>1841.73</v>
      </c>
      <c r="D7357">
        <f t="shared" si="109"/>
        <v>-0.63479296658447026</v>
      </c>
    </row>
    <row r="7358" spans="1:4" x14ac:dyDescent="0.4">
      <c r="A7358" s="3">
        <v>44976</v>
      </c>
      <c r="B7358" s="5">
        <v>1.46</v>
      </c>
      <c r="C7358" s="5">
        <v>1841.73</v>
      </c>
      <c r="D7358">
        <f t="shared" si="109"/>
        <v>-0.63187779257753574</v>
      </c>
    </row>
    <row r="7359" spans="1:4" x14ac:dyDescent="0.4">
      <c r="A7359" s="3">
        <v>44977</v>
      </c>
      <c r="B7359" s="5">
        <v>1.46</v>
      </c>
      <c r="C7359" s="5">
        <v>1840.9</v>
      </c>
      <c r="D7359">
        <f t="shared" si="109"/>
        <v>-0.62882296915947522</v>
      </c>
    </row>
    <row r="7360" spans="1:4" x14ac:dyDescent="0.4">
      <c r="A7360" s="3">
        <v>44978</v>
      </c>
      <c r="B7360" s="5">
        <v>1.53</v>
      </c>
      <c r="C7360" s="5">
        <v>1834.82</v>
      </c>
      <c r="D7360">
        <f t="shared" si="109"/>
        <v>-0.62588069068616869</v>
      </c>
    </row>
    <row r="7361" spans="1:4" x14ac:dyDescent="0.4">
      <c r="A7361" s="3">
        <v>44979</v>
      </c>
      <c r="B7361" s="5">
        <v>1.52</v>
      </c>
      <c r="C7361" s="5">
        <v>1825.2</v>
      </c>
      <c r="D7361">
        <f t="shared" si="109"/>
        <v>-0.62299265317797159</v>
      </c>
    </row>
    <row r="7362" spans="1:4" x14ac:dyDescent="0.4">
      <c r="A7362" s="3">
        <v>44980</v>
      </c>
      <c r="B7362" s="5">
        <v>1.49</v>
      </c>
      <c r="C7362" s="5">
        <v>1821.9</v>
      </c>
      <c r="D7362">
        <f t="shared" si="109"/>
        <v>-0.62045579142624974</v>
      </c>
    </row>
    <row r="7363" spans="1:4" x14ac:dyDescent="0.4">
      <c r="A7363" s="3">
        <v>44981</v>
      </c>
      <c r="B7363" s="5">
        <v>1.57</v>
      </c>
      <c r="C7363" s="5">
        <v>1809.87</v>
      </c>
      <c r="D7363">
        <f t="shared" si="109"/>
        <v>-0.61857051776085936</v>
      </c>
    </row>
    <row r="7364" spans="1:4" x14ac:dyDescent="0.4">
      <c r="A7364" s="3">
        <v>44982</v>
      </c>
      <c r="B7364" s="5">
        <v>1.57</v>
      </c>
      <c r="C7364" s="5">
        <v>1809.87</v>
      </c>
      <c r="D7364">
        <f t="shared" si="109"/>
        <v>-0.61668035515804531</v>
      </c>
    </row>
    <row r="7365" spans="1:4" x14ac:dyDescent="0.4">
      <c r="A7365" s="3">
        <v>44983</v>
      </c>
      <c r="B7365" s="5">
        <v>1.57</v>
      </c>
      <c r="C7365" s="5">
        <v>1809.87</v>
      </c>
      <c r="D7365">
        <f t="shared" si="109"/>
        <v>-0.61478503374493132</v>
      </c>
    </row>
    <row r="7366" spans="1:4" x14ac:dyDescent="0.4">
      <c r="A7366" s="3">
        <v>44984</v>
      </c>
      <c r="B7366" s="5">
        <v>1.56</v>
      </c>
      <c r="C7366" s="5">
        <v>1816.7</v>
      </c>
      <c r="D7366">
        <f t="shared" si="109"/>
        <v>-0.61212789033681458</v>
      </c>
    </row>
    <row r="7367" spans="1:4" x14ac:dyDescent="0.4">
      <c r="A7367" s="3">
        <v>44985</v>
      </c>
      <c r="B7367" s="5">
        <v>1.49</v>
      </c>
      <c r="C7367" s="5">
        <v>1826.69</v>
      </c>
      <c r="D7367">
        <f t="shared" si="109"/>
        <v>-0.60785323276681036</v>
      </c>
    </row>
    <row r="7368" spans="1:4" x14ac:dyDescent="0.4">
      <c r="A7368" s="3">
        <v>44986</v>
      </c>
      <c r="B7368" s="5">
        <v>1.57</v>
      </c>
      <c r="C7368" s="5">
        <v>1836.3</v>
      </c>
      <c r="D7368">
        <f t="shared" si="109"/>
        <v>-0.6035836751870286</v>
      </c>
    </row>
    <row r="7369" spans="1:4" x14ac:dyDescent="0.4">
      <c r="A7369" s="3">
        <v>44987</v>
      </c>
      <c r="B7369" s="5">
        <v>1.6</v>
      </c>
      <c r="C7369" s="5">
        <v>1835.4</v>
      </c>
      <c r="D7369">
        <f t="shared" si="109"/>
        <v>-0.59889017156873969</v>
      </c>
    </row>
    <row r="7370" spans="1:4" x14ac:dyDescent="0.4">
      <c r="A7370" s="3">
        <v>44988</v>
      </c>
      <c r="B7370" s="5">
        <v>1.45</v>
      </c>
      <c r="C7370" s="5">
        <v>1855.84</v>
      </c>
      <c r="D7370">
        <f t="shared" si="109"/>
        <v>-0.59246486278276111</v>
      </c>
    </row>
    <row r="7371" spans="1:4" x14ac:dyDescent="0.4">
      <c r="A7371" s="3">
        <v>44989</v>
      </c>
      <c r="B7371" s="5">
        <v>1.45</v>
      </c>
      <c r="C7371" s="5">
        <v>1855.84</v>
      </c>
      <c r="D7371">
        <f t="shared" si="109"/>
        <v>-0.58590597048407034</v>
      </c>
    </row>
    <row r="7372" spans="1:4" x14ac:dyDescent="0.4">
      <c r="A7372" s="3">
        <v>44990</v>
      </c>
      <c r="B7372" s="5">
        <v>1.45</v>
      </c>
      <c r="C7372" s="5">
        <v>1855.84</v>
      </c>
      <c r="D7372">
        <f t="shared" si="109"/>
        <v>-0.57920771971431395</v>
      </c>
    </row>
    <row r="7373" spans="1:4" x14ac:dyDescent="0.4">
      <c r="A7373" s="3">
        <v>44991</v>
      </c>
      <c r="B7373" s="5">
        <v>1.49</v>
      </c>
      <c r="C7373" s="5">
        <v>1846.46</v>
      </c>
      <c r="D7373">
        <f t="shared" si="109"/>
        <v>-0.57131729159329958</v>
      </c>
    </row>
    <row r="7374" spans="1:4" x14ac:dyDescent="0.4">
      <c r="A7374" s="3">
        <v>44992</v>
      </c>
      <c r="B7374" s="5">
        <v>1.59</v>
      </c>
      <c r="C7374" s="5">
        <v>1813.36</v>
      </c>
      <c r="D7374">
        <f t="shared" si="109"/>
        <v>-0.56185238836916962</v>
      </c>
    </row>
    <row r="7375" spans="1:4" x14ac:dyDescent="0.4">
      <c r="A7375" s="3">
        <v>44993</v>
      </c>
      <c r="B7375" s="5">
        <v>1.66</v>
      </c>
      <c r="C7375" s="5">
        <v>1813.64</v>
      </c>
      <c r="D7375">
        <f t="shared" si="109"/>
        <v>-0.55455223468290904</v>
      </c>
    </row>
    <row r="7376" spans="1:4" x14ac:dyDescent="0.4">
      <c r="A7376" s="3">
        <v>44994</v>
      </c>
      <c r="B7376" s="5">
        <v>1.63</v>
      </c>
      <c r="C7376" s="5">
        <v>1829.28</v>
      </c>
      <c r="D7376">
        <f t="shared" si="109"/>
        <v>-0.54636436877633321</v>
      </c>
    </row>
    <row r="7377" spans="1:4" x14ac:dyDescent="0.4">
      <c r="A7377" s="3">
        <v>44995</v>
      </c>
      <c r="B7377" s="5">
        <v>1.44</v>
      </c>
      <c r="C7377" s="5">
        <v>1867.17</v>
      </c>
      <c r="D7377">
        <f t="shared" si="109"/>
        <v>-0.53744810603608562</v>
      </c>
    </row>
    <row r="7378" spans="1:4" x14ac:dyDescent="0.4">
      <c r="A7378" s="3">
        <v>44996</v>
      </c>
      <c r="B7378" s="5">
        <v>1.44</v>
      </c>
      <c r="C7378" s="5">
        <v>1867.17</v>
      </c>
      <c r="D7378">
        <f t="shared" si="109"/>
        <v>-0.52828915190432157</v>
      </c>
    </row>
    <row r="7379" spans="1:4" x14ac:dyDescent="0.4">
      <c r="A7379" s="3">
        <v>44997</v>
      </c>
      <c r="B7379" s="5">
        <v>1.44</v>
      </c>
      <c r="C7379" s="5">
        <v>1867.17</v>
      </c>
      <c r="D7379">
        <f t="shared" si="109"/>
        <v>-0.51887510268654025</v>
      </c>
    </row>
    <row r="7380" spans="1:4" x14ac:dyDescent="0.4">
      <c r="A7380" s="3">
        <v>44998</v>
      </c>
      <c r="B7380" s="5">
        <v>1.31</v>
      </c>
      <c r="C7380" s="5">
        <v>1913.17</v>
      </c>
      <c r="D7380">
        <f t="shared" si="109"/>
        <v>-0.51033434177119785</v>
      </c>
    </row>
    <row r="7381" spans="1:4" x14ac:dyDescent="0.4">
      <c r="A7381" s="3">
        <v>44999</v>
      </c>
      <c r="B7381" s="5">
        <v>1.33</v>
      </c>
      <c r="C7381" s="5">
        <v>1903.84</v>
      </c>
      <c r="D7381">
        <f t="shared" si="109"/>
        <v>-0.50368288785825654</v>
      </c>
    </row>
    <row r="7382" spans="1:4" x14ac:dyDescent="0.4">
      <c r="A7382" s="3">
        <v>45000</v>
      </c>
      <c r="B7382" s="5">
        <v>1.22</v>
      </c>
      <c r="C7382" s="5">
        <v>1917.72</v>
      </c>
      <c r="D7382">
        <f t="shared" si="109"/>
        <v>-0.49675495945528103</v>
      </c>
    </row>
    <row r="7383" spans="1:4" x14ac:dyDescent="0.4">
      <c r="A7383" s="3">
        <v>45001</v>
      </c>
      <c r="B7383" s="5">
        <v>1.34</v>
      </c>
      <c r="C7383" s="5">
        <v>1918.85</v>
      </c>
      <c r="D7383">
        <f t="shared" si="109"/>
        <v>-0.48802022368496323</v>
      </c>
    </row>
    <row r="7384" spans="1:4" x14ac:dyDescent="0.4">
      <c r="A7384" s="3">
        <v>45002</v>
      </c>
      <c r="B7384" s="5">
        <v>1.29</v>
      </c>
      <c r="C7384" s="5">
        <v>1988.78</v>
      </c>
      <c r="D7384">
        <f t="shared" si="109"/>
        <v>-0.47755814414980163</v>
      </c>
    </row>
    <row r="7385" spans="1:4" x14ac:dyDescent="0.4">
      <c r="A7385" s="3">
        <v>45003</v>
      </c>
      <c r="B7385" s="5">
        <v>1.29</v>
      </c>
      <c r="C7385" s="5">
        <v>1988.78</v>
      </c>
      <c r="D7385">
        <f t="shared" si="109"/>
        <v>-0.46713870498587656</v>
      </c>
    </row>
    <row r="7386" spans="1:4" x14ac:dyDescent="0.4">
      <c r="A7386" s="3">
        <v>45004</v>
      </c>
      <c r="B7386" s="5">
        <v>1.29</v>
      </c>
      <c r="C7386" s="5">
        <v>1988.78</v>
      </c>
      <c r="D7386">
        <f t="shared" si="109"/>
        <v>-0.45675796160546595</v>
      </c>
    </row>
    <row r="7387" spans="1:4" x14ac:dyDescent="0.4">
      <c r="A7387" s="3">
        <v>45005</v>
      </c>
      <c r="B7387" s="5">
        <v>1.33</v>
      </c>
      <c r="C7387" s="5">
        <v>1978.09</v>
      </c>
      <c r="D7387">
        <f t="shared" si="109"/>
        <v>-0.44590088855179755</v>
      </c>
    </row>
    <row r="7388" spans="1:4" x14ac:dyDescent="0.4">
      <c r="A7388" s="3">
        <v>45006</v>
      </c>
      <c r="B7388" s="5">
        <v>1.36</v>
      </c>
      <c r="C7388" s="5">
        <v>1939.8</v>
      </c>
      <c r="D7388">
        <f t="shared" si="109"/>
        <v>-0.43727941662653952</v>
      </c>
    </row>
    <row r="7389" spans="1:4" x14ac:dyDescent="0.4">
      <c r="A7389" s="3">
        <v>45007</v>
      </c>
      <c r="B7389" s="5">
        <v>1.2</v>
      </c>
      <c r="C7389" s="5">
        <v>1969.6</v>
      </c>
      <c r="D7389">
        <f t="shared" si="109"/>
        <v>-0.42745977949373942</v>
      </c>
    </row>
    <row r="7390" spans="1:4" x14ac:dyDescent="0.4">
      <c r="A7390" s="3">
        <v>45008</v>
      </c>
      <c r="B7390" s="5">
        <v>1.19</v>
      </c>
      <c r="C7390" s="5">
        <v>1992.9</v>
      </c>
      <c r="D7390">
        <f t="shared" si="109"/>
        <v>-0.4161439432934283</v>
      </c>
    </row>
    <row r="7391" spans="1:4" x14ac:dyDescent="0.4">
      <c r="A7391" s="3">
        <v>45009</v>
      </c>
      <c r="B7391" s="5">
        <v>1.1599999999999999</v>
      </c>
      <c r="C7391" s="5">
        <v>1978.32</v>
      </c>
      <c r="D7391">
        <f t="shared" si="109"/>
        <v>-0.40595738111487351</v>
      </c>
    </row>
    <row r="7392" spans="1:4" x14ac:dyDescent="0.4">
      <c r="A7392" s="3">
        <v>45010</v>
      </c>
      <c r="B7392" s="5">
        <v>1.1599999999999999</v>
      </c>
      <c r="C7392" s="5">
        <v>1978.32</v>
      </c>
      <c r="D7392">
        <f t="shared" si="109"/>
        <v>-0.39571369149116237</v>
      </c>
    </row>
    <row r="7393" spans="1:4" x14ac:dyDescent="0.4">
      <c r="A7393" s="3">
        <v>45011</v>
      </c>
      <c r="B7393" s="5">
        <v>1.1599999999999999</v>
      </c>
      <c r="C7393" s="5">
        <v>1978.32</v>
      </c>
      <c r="D7393">
        <f t="shared" si="109"/>
        <v>-0.38540928265972402</v>
      </c>
    </row>
    <row r="7394" spans="1:4" x14ac:dyDescent="0.4">
      <c r="A7394" s="3">
        <v>45012</v>
      </c>
      <c r="B7394" s="5">
        <v>1.29</v>
      </c>
      <c r="C7394" s="5">
        <v>1956.1</v>
      </c>
      <c r="D7394">
        <f t="shared" si="109"/>
        <v>-0.3764630654480644</v>
      </c>
    </row>
    <row r="7395" spans="1:4" x14ac:dyDescent="0.4">
      <c r="A7395" s="3">
        <v>45013</v>
      </c>
      <c r="B7395" s="5">
        <v>1.24</v>
      </c>
      <c r="C7395" s="5">
        <v>1972.95</v>
      </c>
      <c r="D7395">
        <f t="shared" si="109"/>
        <v>-0.36758300180384779</v>
      </c>
    </row>
    <row r="7396" spans="1:4" x14ac:dyDescent="0.4">
      <c r="A7396" s="3">
        <v>45014</v>
      </c>
      <c r="B7396" s="5">
        <v>1.24</v>
      </c>
      <c r="C7396" s="5">
        <v>1964.01</v>
      </c>
      <c r="D7396">
        <f t="shared" si="109"/>
        <v>-0.35812719334605836</v>
      </c>
    </row>
    <row r="7397" spans="1:4" x14ac:dyDescent="0.4">
      <c r="A7397" s="3">
        <v>45015</v>
      </c>
      <c r="B7397" s="5">
        <v>1.21</v>
      </c>
      <c r="C7397" s="5">
        <v>1979.74</v>
      </c>
      <c r="D7397">
        <f t="shared" si="109"/>
        <v>-0.34809435378132297</v>
      </c>
    </row>
    <row r="7398" spans="1:4" x14ac:dyDescent="0.4">
      <c r="A7398" s="3">
        <v>45016</v>
      </c>
      <c r="B7398" s="5">
        <v>1.1599999999999999</v>
      </c>
      <c r="C7398" s="5">
        <v>1968.53</v>
      </c>
      <c r="D7398">
        <f t="shared" si="109"/>
        <v>-0.33980976044456918</v>
      </c>
    </row>
    <row r="7399" spans="1:4" x14ac:dyDescent="0.4">
      <c r="A7399" s="3">
        <v>45017</v>
      </c>
      <c r="B7399" s="5">
        <v>1.1599999999999999</v>
      </c>
      <c r="C7399" s="5">
        <v>1968.53</v>
      </c>
      <c r="D7399">
        <f t="shared" si="109"/>
        <v>-0.33150716930208723</v>
      </c>
    </row>
    <row r="7400" spans="1:4" x14ac:dyDescent="0.4">
      <c r="A7400" s="3">
        <v>45018</v>
      </c>
      <c r="B7400" s="5">
        <v>1.1599999999999999</v>
      </c>
      <c r="C7400" s="5">
        <v>1968.53</v>
      </c>
      <c r="D7400">
        <f t="shared" si="109"/>
        <v>-0.32318373227835723</v>
      </c>
    </row>
    <row r="7401" spans="1:4" x14ac:dyDescent="0.4">
      <c r="A7401" s="3">
        <v>45019</v>
      </c>
      <c r="B7401" s="5">
        <v>1.1399999999999999</v>
      </c>
      <c r="C7401" s="5">
        <v>1984.1</v>
      </c>
      <c r="D7401">
        <f t="shared" si="109"/>
        <v>-0.31424880646457176</v>
      </c>
    </row>
    <row r="7402" spans="1:4" x14ac:dyDescent="0.4">
      <c r="A7402" s="3">
        <v>45020</v>
      </c>
      <c r="B7402" s="5">
        <v>1.1000000000000001</v>
      </c>
      <c r="C7402" s="5">
        <v>2019.66</v>
      </c>
      <c r="D7402">
        <f t="shared" si="109"/>
        <v>-0.30546499716171516</v>
      </c>
    </row>
    <row r="7403" spans="1:4" x14ac:dyDescent="0.4">
      <c r="A7403" s="3">
        <v>45021</v>
      </c>
      <c r="B7403" s="5">
        <v>1.07</v>
      </c>
      <c r="C7403" s="5">
        <v>2020.6</v>
      </c>
      <c r="D7403">
        <f t="shared" si="109"/>
        <v>-0.29722112979930304</v>
      </c>
    </row>
    <row r="7404" spans="1:4" x14ac:dyDescent="0.4">
      <c r="A7404" s="3">
        <v>45022</v>
      </c>
      <c r="B7404" s="5">
        <v>1.06</v>
      </c>
      <c r="C7404" s="5">
        <v>2007.4</v>
      </c>
      <c r="D7404">
        <f t="shared" si="109"/>
        <v>-0.28943976458120396</v>
      </c>
    </row>
    <row r="7405" spans="1:4" x14ac:dyDescent="0.4">
      <c r="A7405" s="3">
        <v>45023</v>
      </c>
      <c r="B7405" s="5">
        <v>1.1399999999999999</v>
      </c>
      <c r="C7405" s="5">
        <v>2007.4</v>
      </c>
      <c r="D7405">
        <f t="shared" si="109"/>
        <v>-0.2800830702212006</v>
      </c>
    </row>
    <row r="7406" spans="1:4" x14ac:dyDescent="0.4">
      <c r="A7406" s="3">
        <v>45024</v>
      </c>
      <c r="B7406" s="5">
        <v>1.1399999999999999</v>
      </c>
      <c r="C7406" s="5">
        <v>2007.4</v>
      </c>
      <c r="D7406">
        <f t="shared" si="109"/>
        <v>-0.27074101824331193</v>
      </c>
    </row>
    <row r="7407" spans="1:4" x14ac:dyDescent="0.4">
      <c r="A7407" s="3">
        <v>45025</v>
      </c>
      <c r="B7407" s="5">
        <v>1.1399999999999999</v>
      </c>
      <c r="C7407" s="5">
        <v>2007.4</v>
      </c>
      <c r="D7407">
        <f t="shared" si="109"/>
        <v>-0.26141087278684694</v>
      </c>
    </row>
    <row r="7408" spans="1:4" x14ac:dyDescent="0.4">
      <c r="A7408" s="3">
        <v>45026</v>
      </c>
      <c r="B7408" s="5">
        <v>1.1399999999999999</v>
      </c>
      <c r="C7408" s="5">
        <v>1991</v>
      </c>
      <c r="D7408">
        <f t="shared" si="109"/>
        <v>-0.2523147711424184</v>
      </c>
    </row>
    <row r="7409" spans="1:4" x14ac:dyDescent="0.4">
      <c r="A7409" s="3">
        <v>45027</v>
      </c>
      <c r="B7409" s="5">
        <v>1.1399999999999999</v>
      </c>
      <c r="C7409" s="5">
        <v>2003.3</v>
      </c>
      <c r="D7409">
        <f t="shared" si="109"/>
        <v>-0.24220510644086291</v>
      </c>
    </row>
    <row r="7410" spans="1:4" x14ac:dyDescent="0.4">
      <c r="A7410" s="3">
        <v>45028</v>
      </c>
      <c r="B7410" s="5">
        <v>1.1399999999999999</v>
      </c>
      <c r="C7410" s="5">
        <v>2014.6</v>
      </c>
      <c r="D7410">
        <f t="shared" ref="D7410:D7473" si="110">CORREL(B7047:B7410, C7047:C7410)</f>
        <v>-0.23154660689069753</v>
      </c>
    </row>
    <row r="7411" spans="1:4" x14ac:dyDescent="0.4">
      <c r="A7411" s="3">
        <v>45029</v>
      </c>
      <c r="B7411" s="5">
        <v>1.1599999999999999</v>
      </c>
      <c r="C7411" s="5">
        <v>2039.26</v>
      </c>
      <c r="D7411">
        <f t="shared" si="110"/>
        <v>-0.22048507716396307</v>
      </c>
    </row>
    <row r="7412" spans="1:4" x14ac:dyDescent="0.4">
      <c r="A7412" s="3">
        <v>45030</v>
      </c>
      <c r="B7412" s="5">
        <v>1.22</v>
      </c>
      <c r="C7412" s="5">
        <v>2003.43</v>
      </c>
      <c r="D7412">
        <f t="shared" si="110"/>
        <v>-0.20957146956596603</v>
      </c>
    </row>
    <row r="7413" spans="1:4" x14ac:dyDescent="0.4">
      <c r="A7413" s="3">
        <v>45031</v>
      </c>
      <c r="B7413" s="5">
        <v>1.22</v>
      </c>
      <c r="C7413" s="5">
        <v>2003.43</v>
      </c>
      <c r="D7413">
        <f t="shared" si="110"/>
        <v>-0.19861385884926874</v>
      </c>
    </row>
    <row r="7414" spans="1:4" x14ac:dyDescent="0.4">
      <c r="A7414" s="3">
        <v>45032</v>
      </c>
      <c r="B7414" s="5">
        <v>1.22</v>
      </c>
      <c r="C7414" s="5">
        <v>2003.43</v>
      </c>
      <c r="D7414">
        <f t="shared" si="110"/>
        <v>-0.18760923755814043</v>
      </c>
    </row>
    <row r="7415" spans="1:4" x14ac:dyDescent="0.4">
      <c r="A7415" s="3">
        <v>45033</v>
      </c>
      <c r="B7415" s="5">
        <v>1.28</v>
      </c>
      <c r="C7415" s="5">
        <v>1994.7</v>
      </c>
      <c r="D7415">
        <f t="shared" si="110"/>
        <v>-0.1758461191834404</v>
      </c>
    </row>
    <row r="7416" spans="1:4" x14ac:dyDescent="0.4">
      <c r="A7416" s="3">
        <v>45034</v>
      </c>
      <c r="B7416" s="5">
        <v>1.3</v>
      </c>
      <c r="C7416" s="5">
        <v>2004.65</v>
      </c>
      <c r="D7416">
        <f t="shared" si="110"/>
        <v>-0.16538484408415072</v>
      </c>
    </row>
    <row r="7417" spans="1:4" x14ac:dyDescent="0.4">
      <c r="A7417" s="3">
        <v>45035</v>
      </c>
      <c r="B7417" s="5">
        <v>1.32</v>
      </c>
      <c r="C7417" s="5">
        <v>1994.5</v>
      </c>
      <c r="D7417">
        <f t="shared" si="110"/>
        <v>-0.154166434493342</v>
      </c>
    </row>
    <row r="7418" spans="1:4" x14ac:dyDescent="0.4">
      <c r="A7418" s="3">
        <v>45036</v>
      </c>
      <c r="B7418" s="5">
        <v>1.28</v>
      </c>
      <c r="C7418" s="5">
        <v>2004.4</v>
      </c>
      <c r="D7418">
        <f t="shared" si="110"/>
        <v>-0.14316204632541318</v>
      </c>
    </row>
    <row r="7419" spans="1:4" x14ac:dyDescent="0.4">
      <c r="A7419" s="3">
        <v>45037</v>
      </c>
      <c r="B7419" s="5">
        <v>1.29</v>
      </c>
      <c r="C7419" s="5">
        <v>1982.88</v>
      </c>
      <c r="D7419">
        <f t="shared" si="110"/>
        <v>-0.13377921079977917</v>
      </c>
    </row>
    <row r="7420" spans="1:4" x14ac:dyDescent="0.4">
      <c r="A7420" s="3">
        <v>45038</v>
      </c>
      <c r="B7420" s="5">
        <v>1.29</v>
      </c>
      <c r="C7420" s="5">
        <v>1982.88</v>
      </c>
      <c r="D7420">
        <f t="shared" si="110"/>
        <v>-0.12436928413199883</v>
      </c>
    </row>
    <row r="7421" spans="1:4" x14ac:dyDescent="0.4">
      <c r="A7421" s="3">
        <v>45039</v>
      </c>
      <c r="B7421" s="5">
        <v>1.29</v>
      </c>
      <c r="C7421" s="5">
        <v>1982.88</v>
      </c>
      <c r="D7421">
        <f t="shared" si="110"/>
        <v>-0.11492890776938271</v>
      </c>
    </row>
    <row r="7422" spans="1:4" x14ac:dyDescent="0.4">
      <c r="A7422" s="3">
        <v>45040</v>
      </c>
      <c r="B7422" s="5">
        <v>1.24</v>
      </c>
      <c r="C7422" s="5">
        <v>1989.1</v>
      </c>
      <c r="D7422">
        <f t="shared" si="110"/>
        <v>-0.10766327862562183</v>
      </c>
    </row>
    <row r="7423" spans="1:4" x14ac:dyDescent="0.4">
      <c r="A7423" s="3">
        <v>45041</v>
      </c>
      <c r="B7423" s="5">
        <v>1.1499999999999999</v>
      </c>
      <c r="C7423" s="5">
        <v>1996.92</v>
      </c>
      <c r="D7423">
        <f t="shared" si="110"/>
        <v>-0.10084425356247971</v>
      </c>
    </row>
    <row r="7424" spans="1:4" x14ac:dyDescent="0.4">
      <c r="A7424" s="3">
        <v>45042</v>
      </c>
      <c r="B7424" s="5">
        <v>1.18</v>
      </c>
      <c r="C7424" s="5">
        <v>1988.7</v>
      </c>
      <c r="D7424">
        <f t="shared" si="110"/>
        <v>-9.5024337618350954E-2</v>
      </c>
    </row>
    <row r="7425" spans="1:4" x14ac:dyDescent="0.4">
      <c r="A7425" s="3">
        <v>45043</v>
      </c>
      <c r="B7425" s="5">
        <v>1.26</v>
      </c>
      <c r="C7425" s="5">
        <v>1987.4</v>
      </c>
      <c r="D7425">
        <f t="shared" si="110"/>
        <v>-8.7720074575549062E-2</v>
      </c>
    </row>
    <row r="7426" spans="1:4" x14ac:dyDescent="0.4">
      <c r="A7426" s="3">
        <v>45044</v>
      </c>
      <c r="B7426" s="5">
        <v>1.26</v>
      </c>
      <c r="C7426" s="5">
        <v>1989.62</v>
      </c>
      <c r="D7426">
        <f t="shared" si="110"/>
        <v>-8.0803894702581355E-2</v>
      </c>
    </row>
    <row r="7427" spans="1:4" x14ac:dyDescent="0.4">
      <c r="A7427" s="3">
        <v>45045</v>
      </c>
      <c r="B7427" s="5">
        <v>1.26</v>
      </c>
      <c r="C7427" s="5">
        <v>1989.62</v>
      </c>
      <c r="D7427">
        <f t="shared" si="110"/>
        <v>-7.3905349828229175E-2</v>
      </c>
    </row>
    <row r="7428" spans="1:4" x14ac:dyDescent="0.4">
      <c r="A7428" s="3">
        <v>45046</v>
      </c>
      <c r="B7428" s="5">
        <v>1.26</v>
      </c>
      <c r="C7428" s="5">
        <v>1989.62</v>
      </c>
      <c r="D7428">
        <f t="shared" si="110"/>
        <v>-6.7021884345099481E-2</v>
      </c>
    </row>
    <row r="7429" spans="1:4" x14ac:dyDescent="0.4">
      <c r="A7429" s="3">
        <v>45047</v>
      </c>
      <c r="B7429" s="5">
        <v>1.36</v>
      </c>
      <c r="C7429" s="5">
        <v>1981.94</v>
      </c>
      <c r="D7429">
        <f t="shared" si="110"/>
        <v>-5.9986446857789089E-2</v>
      </c>
    </row>
    <row r="7430" spans="1:4" x14ac:dyDescent="0.4">
      <c r="A7430" s="3">
        <v>45048</v>
      </c>
      <c r="B7430" s="5">
        <v>1.24</v>
      </c>
      <c r="C7430" s="5">
        <v>2015.94</v>
      </c>
      <c r="D7430">
        <f t="shared" si="110"/>
        <v>-5.4869252634002719E-2</v>
      </c>
    </row>
    <row r="7431" spans="1:4" x14ac:dyDescent="0.4">
      <c r="A7431" s="3">
        <v>45049</v>
      </c>
      <c r="B7431" s="5">
        <v>1.18</v>
      </c>
      <c r="C7431" s="5">
        <v>2038.43</v>
      </c>
      <c r="D7431">
        <f t="shared" si="110"/>
        <v>-4.939051238524432E-2</v>
      </c>
    </row>
    <row r="7432" spans="1:4" x14ac:dyDescent="0.4">
      <c r="A7432" s="3">
        <v>45050</v>
      </c>
      <c r="B7432" s="5">
        <v>1.18</v>
      </c>
      <c r="C7432" s="5">
        <v>2049.61</v>
      </c>
      <c r="D7432">
        <f t="shared" si="110"/>
        <v>-4.4455310936716182E-2</v>
      </c>
    </row>
    <row r="7433" spans="1:4" x14ac:dyDescent="0.4">
      <c r="A7433" s="3">
        <v>45051</v>
      </c>
      <c r="B7433" s="5">
        <v>1.23</v>
      </c>
      <c r="C7433" s="5">
        <v>2015.94</v>
      </c>
      <c r="D7433">
        <f t="shared" si="110"/>
        <v>-3.9321719391122313E-2</v>
      </c>
    </row>
    <row r="7434" spans="1:4" x14ac:dyDescent="0.4">
      <c r="A7434" s="3">
        <v>45052</v>
      </c>
      <c r="B7434" s="5">
        <v>1.23</v>
      </c>
      <c r="C7434" s="5">
        <v>2015.94</v>
      </c>
      <c r="D7434">
        <f t="shared" si="110"/>
        <v>-3.4243180543308854E-2</v>
      </c>
    </row>
    <row r="7435" spans="1:4" x14ac:dyDescent="0.4">
      <c r="A7435" s="3">
        <v>45053</v>
      </c>
      <c r="B7435" s="5">
        <v>1.23</v>
      </c>
      <c r="C7435" s="5">
        <v>2015.94</v>
      </c>
      <c r="D7435">
        <f t="shared" si="110"/>
        <v>-2.9217842029379621E-2</v>
      </c>
    </row>
    <row r="7436" spans="1:4" x14ac:dyDescent="0.4">
      <c r="A7436" s="3">
        <v>45054</v>
      </c>
      <c r="B7436" s="5">
        <v>1.29</v>
      </c>
      <c r="C7436" s="5">
        <v>2020.28</v>
      </c>
      <c r="D7436">
        <f t="shared" si="110"/>
        <v>-2.4888720218754688E-2</v>
      </c>
    </row>
    <row r="7437" spans="1:4" x14ac:dyDescent="0.4">
      <c r="A7437" s="3">
        <v>45055</v>
      </c>
      <c r="B7437" s="5">
        <v>1.3</v>
      </c>
      <c r="C7437" s="5">
        <v>2034.2</v>
      </c>
      <c r="D7437">
        <f t="shared" si="110"/>
        <v>-2.1003017108570644E-2</v>
      </c>
    </row>
    <row r="7438" spans="1:4" x14ac:dyDescent="0.4">
      <c r="A7438" s="3">
        <v>45056</v>
      </c>
      <c r="B7438" s="5">
        <v>1.26</v>
      </c>
      <c r="C7438" s="5">
        <v>2029.49</v>
      </c>
      <c r="D7438">
        <f t="shared" si="110"/>
        <v>-1.693882941878256E-2</v>
      </c>
    </row>
    <row r="7439" spans="1:4" x14ac:dyDescent="0.4">
      <c r="A7439" s="3">
        <v>45057</v>
      </c>
      <c r="B7439" s="5">
        <v>1.23</v>
      </c>
      <c r="C7439" s="5">
        <v>2014.49</v>
      </c>
      <c r="D7439">
        <f t="shared" si="110"/>
        <v>-1.4874448950487991E-2</v>
      </c>
    </row>
    <row r="7440" spans="1:4" x14ac:dyDescent="0.4">
      <c r="A7440" s="3">
        <v>45058</v>
      </c>
      <c r="B7440" s="5">
        <v>1.28</v>
      </c>
      <c r="C7440" s="5">
        <v>2010.6</v>
      </c>
      <c r="D7440">
        <f t="shared" si="110"/>
        <v>-1.2865042770626507E-2</v>
      </c>
    </row>
    <row r="7441" spans="1:4" x14ac:dyDescent="0.4">
      <c r="A7441" s="3">
        <v>45059</v>
      </c>
      <c r="B7441" s="5">
        <v>1.28</v>
      </c>
      <c r="C7441" s="5">
        <v>2010.6</v>
      </c>
      <c r="D7441">
        <f t="shared" si="110"/>
        <v>-1.0921738590518005E-2</v>
      </c>
    </row>
    <row r="7442" spans="1:4" x14ac:dyDescent="0.4">
      <c r="A7442" s="3">
        <v>45060</v>
      </c>
      <c r="B7442" s="5">
        <v>1.28</v>
      </c>
      <c r="C7442" s="5">
        <v>2010.6</v>
      </c>
      <c r="D7442">
        <f t="shared" si="110"/>
        <v>-9.0436566602724935E-3</v>
      </c>
    </row>
    <row r="7443" spans="1:4" x14ac:dyDescent="0.4">
      <c r="A7443" s="3">
        <v>45061</v>
      </c>
      <c r="B7443" s="5">
        <v>1.31</v>
      </c>
      <c r="C7443" s="5">
        <v>2015.85</v>
      </c>
      <c r="D7443">
        <f t="shared" si="110"/>
        <v>-6.2381430331793462E-3</v>
      </c>
    </row>
    <row r="7444" spans="1:4" x14ac:dyDescent="0.4">
      <c r="A7444" s="3">
        <v>45062</v>
      </c>
      <c r="B7444" s="5">
        <v>1.35</v>
      </c>
      <c r="C7444" s="5">
        <v>1988.65</v>
      </c>
      <c r="D7444">
        <f t="shared" si="110"/>
        <v>-3.9138906091691203E-3</v>
      </c>
    </row>
    <row r="7445" spans="1:4" x14ac:dyDescent="0.4">
      <c r="A7445" s="3">
        <v>45063</v>
      </c>
      <c r="B7445" s="5">
        <v>1.35</v>
      </c>
      <c r="C7445" s="5">
        <v>1981.36</v>
      </c>
      <c r="D7445">
        <f t="shared" si="110"/>
        <v>-1.6584447016067003E-3</v>
      </c>
    </row>
    <row r="7446" spans="1:4" x14ac:dyDescent="0.4">
      <c r="A7446" s="3">
        <v>45064</v>
      </c>
      <c r="B7446" s="5">
        <v>1.42</v>
      </c>
      <c r="C7446" s="5">
        <v>1957.05</v>
      </c>
      <c r="D7446">
        <f t="shared" si="110"/>
        <v>1.9094394009715224E-3</v>
      </c>
    </row>
    <row r="7447" spans="1:4" x14ac:dyDescent="0.4">
      <c r="A7447" s="3">
        <v>45065</v>
      </c>
      <c r="B7447" s="5">
        <v>1.46</v>
      </c>
      <c r="C7447" s="5">
        <v>1981.36</v>
      </c>
      <c r="D7447">
        <f t="shared" si="110"/>
        <v>6.452502680288001E-3</v>
      </c>
    </row>
    <row r="7448" spans="1:4" x14ac:dyDescent="0.4">
      <c r="A7448" s="3">
        <v>45066</v>
      </c>
      <c r="B7448" s="5">
        <v>1.46</v>
      </c>
      <c r="C7448" s="5">
        <v>1981.36</v>
      </c>
      <c r="D7448">
        <f t="shared" si="110"/>
        <v>1.0956218862078692E-2</v>
      </c>
    </row>
    <row r="7449" spans="1:4" x14ac:dyDescent="0.4">
      <c r="A7449" s="3">
        <v>45067</v>
      </c>
      <c r="B7449" s="5">
        <v>1.46</v>
      </c>
      <c r="C7449" s="5">
        <v>1981.36</v>
      </c>
      <c r="D7449">
        <f t="shared" si="110"/>
        <v>1.5422019865018913E-2</v>
      </c>
    </row>
    <row r="7450" spans="1:4" x14ac:dyDescent="0.4">
      <c r="A7450" s="3">
        <v>45068</v>
      </c>
      <c r="B7450" s="5">
        <v>1.48</v>
      </c>
      <c r="C7450" s="5">
        <v>1971.43</v>
      </c>
      <c r="D7450">
        <f t="shared" si="110"/>
        <v>2.0129033794965931E-2</v>
      </c>
    </row>
    <row r="7451" spans="1:4" x14ac:dyDescent="0.4">
      <c r="A7451" s="3">
        <v>45069</v>
      </c>
      <c r="B7451" s="5">
        <v>1.44</v>
      </c>
      <c r="C7451" s="5">
        <v>1974.64</v>
      </c>
      <c r="D7451">
        <f t="shared" si="110"/>
        <v>2.5314868726127183E-2</v>
      </c>
    </row>
    <row r="7452" spans="1:4" x14ac:dyDescent="0.4">
      <c r="A7452" s="3">
        <v>45070</v>
      </c>
      <c r="B7452" s="5">
        <v>1.48</v>
      </c>
      <c r="C7452" s="5">
        <v>1956.8</v>
      </c>
      <c r="D7452">
        <f t="shared" si="110"/>
        <v>2.9831794188493445E-2</v>
      </c>
    </row>
    <row r="7453" spans="1:4" x14ac:dyDescent="0.4">
      <c r="A7453" s="3">
        <v>45071</v>
      </c>
      <c r="B7453" s="5">
        <v>1.58</v>
      </c>
      <c r="C7453" s="5">
        <v>1940.43</v>
      </c>
      <c r="D7453">
        <f t="shared" si="110"/>
        <v>3.4628746570729826E-2</v>
      </c>
    </row>
    <row r="7454" spans="1:4" x14ac:dyDescent="0.4">
      <c r="A7454" s="3">
        <v>45072</v>
      </c>
      <c r="B7454" s="5">
        <v>1.57</v>
      </c>
      <c r="C7454" s="5">
        <v>1946.13</v>
      </c>
      <c r="D7454">
        <f t="shared" si="110"/>
        <v>3.9703359049795779E-2</v>
      </c>
    </row>
    <row r="7455" spans="1:4" x14ac:dyDescent="0.4">
      <c r="A7455" s="3">
        <v>45073</v>
      </c>
      <c r="B7455" s="5">
        <v>1.57</v>
      </c>
      <c r="C7455" s="5">
        <v>1946.13</v>
      </c>
      <c r="D7455">
        <f t="shared" si="110"/>
        <v>4.4783780165101102E-2</v>
      </c>
    </row>
    <row r="7456" spans="1:4" x14ac:dyDescent="0.4">
      <c r="A7456" s="3">
        <v>45074</v>
      </c>
      <c r="B7456" s="5">
        <v>1.57</v>
      </c>
      <c r="C7456" s="5">
        <v>1946.13</v>
      </c>
      <c r="D7456">
        <f t="shared" si="110"/>
        <v>4.9872385282014001E-2</v>
      </c>
    </row>
    <row r="7457" spans="1:4" x14ac:dyDescent="0.4">
      <c r="A7457" s="3">
        <v>45075</v>
      </c>
      <c r="B7457" s="5">
        <v>1.57</v>
      </c>
      <c r="C7457" s="5">
        <v>1944.3</v>
      </c>
      <c r="D7457">
        <f t="shared" si="110"/>
        <v>5.5083570994122387E-2</v>
      </c>
    </row>
    <row r="7458" spans="1:4" x14ac:dyDescent="0.4">
      <c r="A7458" s="3">
        <v>45076</v>
      </c>
      <c r="B7458" s="5">
        <v>1.47</v>
      </c>
      <c r="C7458" s="5">
        <v>1958.73</v>
      </c>
      <c r="D7458">
        <f t="shared" si="110"/>
        <v>5.864879017544173E-2</v>
      </c>
    </row>
    <row r="7459" spans="1:4" x14ac:dyDescent="0.4">
      <c r="A7459" s="3">
        <v>45077</v>
      </c>
      <c r="B7459" s="5">
        <v>1.46</v>
      </c>
      <c r="C7459" s="5">
        <v>1962.22</v>
      </c>
      <c r="D7459">
        <f t="shared" si="110"/>
        <v>6.2487518389171465E-2</v>
      </c>
    </row>
    <row r="7460" spans="1:4" x14ac:dyDescent="0.4">
      <c r="A7460" s="3">
        <v>45078</v>
      </c>
      <c r="B7460" s="5">
        <v>1.45</v>
      </c>
      <c r="C7460" s="5">
        <v>1976.87</v>
      </c>
      <c r="D7460">
        <f t="shared" si="110"/>
        <v>6.7656753895936408E-2</v>
      </c>
    </row>
    <row r="7461" spans="1:4" x14ac:dyDescent="0.4">
      <c r="A7461" s="3">
        <v>45079</v>
      </c>
      <c r="B7461" s="5">
        <v>1.51</v>
      </c>
      <c r="C7461" s="5">
        <v>1947.97</v>
      </c>
      <c r="D7461">
        <f t="shared" si="110"/>
        <v>7.1973374930846948E-2</v>
      </c>
    </row>
    <row r="7462" spans="1:4" x14ac:dyDescent="0.4">
      <c r="A7462" s="3">
        <v>45080</v>
      </c>
      <c r="B7462" s="5">
        <v>1.51</v>
      </c>
      <c r="C7462" s="5">
        <v>1947.97</v>
      </c>
      <c r="D7462">
        <f t="shared" si="110"/>
        <v>7.6293010096270056E-2</v>
      </c>
    </row>
    <row r="7463" spans="1:4" x14ac:dyDescent="0.4">
      <c r="A7463" s="3">
        <v>45081</v>
      </c>
      <c r="B7463" s="5">
        <v>1.51</v>
      </c>
      <c r="C7463" s="5">
        <v>1947.97</v>
      </c>
      <c r="D7463">
        <f t="shared" si="110"/>
        <v>8.0617493115718863E-2</v>
      </c>
    </row>
    <row r="7464" spans="1:4" x14ac:dyDescent="0.4">
      <c r="A7464" s="3">
        <v>45082</v>
      </c>
      <c r="B7464" s="5">
        <v>1.5</v>
      </c>
      <c r="C7464" s="5">
        <v>1961.33</v>
      </c>
      <c r="D7464">
        <f t="shared" si="110"/>
        <v>8.4534727756978872E-2</v>
      </c>
    </row>
    <row r="7465" spans="1:4" x14ac:dyDescent="0.4">
      <c r="A7465" s="3">
        <v>45083</v>
      </c>
      <c r="B7465" s="5">
        <v>1.5</v>
      </c>
      <c r="C7465" s="5">
        <v>1963.1</v>
      </c>
      <c r="D7465">
        <f t="shared" si="110"/>
        <v>8.9068359239834208E-2</v>
      </c>
    </row>
    <row r="7466" spans="1:4" x14ac:dyDescent="0.4">
      <c r="A7466" s="3">
        <v>45084</v>
      </c>
      <c r="B7466" s="5">
        <v>1.58</v>
      </c>
      <c r="C7466" s="5">
        <v>1939.51</v>
      </c>
      <c r="D7466">
        <f t="shared" si="110"/>
        <v>9.3655861238431143E-2</v>
      </c>
    </row>
    <row r="7467" spans="1:4" x14ac:dyDescent="0.4">
      <c r="A7467" s="3">
        <v>45085</v>
      </c>
      <c r="B7467" s="5">
        <v>1.53</v>
      </c>
      <c r="C7467" s="5">
        <v>1964.97</v>
      </c>
      <c r="D7467">
        <f t="shared" si="110"/>
        <v>9.8122175804999032E-2</v>
      </c>
    </row>
    <row r="7468" spans="1:4" x14ac:dyDescent="0.4">
      <c r="A7468" s="3">
        <v>45086</v>
      </c>
      <c r="B7468" s="5">
        <v>1.55</v>
      </c>
      <c r="C7468" s="5">
        <v>1960.78</v>
      </c>
      <c r="D7468">
        <f t="shared" si="110"/>
        <v>0.10347168830823152</v>
      </c>
    </row>
    <row r="7469" spans="1:4" x14ac:dyDescent="0.4">
      <c r="A7469" s="3">
        <v>45087</v>
      </c>
      <c r="B7469" s="5">
        <v>1.55</v>
      </c>
      <c r="C7469" s="5">
        <v>1960.78</v>
      </c>
      <c r="D7469">
        <f t="shared" si="110"/>
        <v>0.10881966996349048</v>
      </c>
    </row>
    <row r="7470" spans="1:4" x14ac:dyDescent="0.4">
      <c r="A7470" s="3">
        <v>45088</v>
      </c>
      <c r="B7470" s="5">
        <v>1.55</v>
      </c>
      <c r="C7470" s="5">
        <v>1960.78</v>
      </c>
      <c r="D7470">
        <f t="shared" si="110"/>
        <v>0.11416776667681028</v>
      </c>
    </row>
    <row r="7471" spans="1:4" x14ac:dyDescent="0.4">
      <c r="A7471" s="3">
        <v>45089</v>
      </c>
      <c r="B7471" s="5">
        <v>1.56</v>
      </c>
      <c r="C7471" s="5">
        <v>1957.31</v>
      </c>
      <c r="D7471">
        <f t="shared" si="110"/>
        <v>0.11681601751539973</v>
      </c>
    </row>
    <row r="7472" spans="1:4" x14ac:dyDescent="0.4">
      <c r="A7472" s="3">
        <v>45090</v>
      </c>
      <c r="B7472" s="5">
        <v>1.64</v>
      </c>
      <c r="C7472" s="5">
        <v>1943.47</v>
      </c>
      <c r="D7472">
        <f t="shared" si="110"/>
        <v>0.11938535594254875</v>
      </c>
    </row>
    <row r="7473" spans="1:4" x14ac:dyDescent="0.4">
      <c r="A7473" s="3">
        <v>45091</v>
      </c>
      <c r="B7473" s="5">
        <v>1.62</v>
      </c>
      <c r="C7473" s="5">
        <v>1942.19</v>
      </c>
      <c r="D7473">
        <f t="shared" si="110"/>
        <v>0.12252851830514665</v>
      </c>
    </row>
    <row r="7474" spans="1:4" x14ac:dyDescent="0.4">
      <c r="A7474" s="3">
        <v>45092</v>
      </c>
      <c r="B7474" s="5">
        <v>1.51</v>
      </c>
      <c r="C7474" s="5">
        <v>1957.48</v>
      </c>
      <c r="D7474">
        <f t="shared" ref="D7474:D7537" si="111">CORREL(B7111:B7474, C7111:C7474)</f>
        <v>0.12591054635930388</v>
      </c>
    </row>
    <row r="7475" spans="1:4" x14ac:dyDescent="0.4">
      <c r="A7475" s="3">
        <v>45093</v>
      </c>
      <c r="B7475" s="5">
        <v>1.55</v>
      </c>
      <c r="C7475" s="5">
        <v>1957.45</v>
      </c>
      <c r="D7475">
        <f t="shared" si="111"/>
        <v>0.12900206162718234</v>
      </c>
    </row>
    <row r="7476" spans="1:4" x14ac:dyDescent="0.4">
      <c r="A7476" s="3">
        <v>45094</v>
      </c>
      <c r="B7476" s="5">
        <v>1.55</v>
      </c>
      <c r="C7476" s="5">
        <v>1957.45</v>
      </c>
      <c r="D7476">
        <f t="shared" si="111"/>
        <v>0.13206337771095344</v>
      </c>
    </row>
    <row r="7477" spans="1:4" x14ac:dyDescent="0.4">
      <c r="A7477" s="3">
        <v>45095</v>
      </c>
      <c r="B7477" s="5">
        <v>1.55</v>
      </c>
      <c r="C7477" s="5">
        <v>1957.45</v>
      </c>
      <c r="D7477">
        <f t="shared" si="111"/>
        <v>0.13509504730025029</v>
      </c>
    </row>
    <row r="7478" spans="1:4" x14ac:dyDescent="0.4">
      <c r="A7478" s="3">
        <v>45096</v>
      </c>
      <c r="B7478" s="5">
        <v>1.55</v>
      </c>
      <c r="C7478" s="5">
        <v>1949.11</v>
      </c>
      <c r="D7478">
        <f t="shared" si="111"/>
        <v>0.13789232607926538</v>
      </c>
    </row>
    <row r="7479" spans="1:4" x14ac:dyDescent="0.4">
      <c r="A7479" s="3">
        <v>45097</v>
      </c>
      <c r="B7479" s="5">
        <v>1.52</v>
      </c>
      <c r="C7479" s="5">
        <v>1935.93</v>
      </c>
      <c r="D7479">
        <f t="shared" si="111"/>
        <v>0.1400547644212381</v>
      </c>
    </row>
    <row r="7480" spans="1:4" x14ac:dyDescent="0.4">
      <c r="A7480" s="3">
        <v>45098</v>
      </c>
      <c r="B7480" s="5">
        <v>1.51</v>
      </c>
      <c r="C7480" s="5">
        <v>1932.14</v>
      </c>
      <c r="D7480">
        <f t="shared" si="111"/>
        <v>0.14237054272840205</v>
      </c>
    </row>
    <row r="7481" spans="1:4" x14ac:dyDescent="0.4">
      <c r="A7481" s="3">
        <v>45099</v>
      </c>
      <c r="B7481" s="5">
        <v>1.56</v>
      </c>
      <c r="C7481" s="5">
        <v>1913.52</v>
      </c>
      <c r="D7481">
        <f t="shared" si="111"/>
        <v>0.14410555871607</v>
      </c>
    </row>
    <row r="7482" spans="1:4" x14ac:dyDescent="0.4">
      <c r="A7482" s="3">
        <v>45100</v>
      </c>
      <c r="B7482" s="5">
        <v>1.53</v>
      </c>
      <c r="C7482" s="5">
        <v>1920.26</v>
      </c>
      <c r="D7482">
        <f t="shared" si="111"/>
        <v>0.14596637467974513</v>
      </c>
    </row>
    <row r="7483" spans="1:4" x14ac:dyDescent="0.4">
      <c r="A7483" s="3">
        <v>45101</v>
      </c>
      <c r="B7483" s="5">
        <v>1.53</v>
      </c>
      <c r="C7483" s="5">
        <v>1920.26</v>
      </c>
      <c r="D7483">
        <f t="shared" si="111"/>
        <v>0.147812918258029</v>
      </c>
    </row>
    <row r="7484" spans="1:4" x14ac:dyDescent="0.4">
      <c r="A7484" s="3">
        <v>45102</v>
      </c>
      <c r="B7484" s="5">
        <v>1.53</v>
      </c>
      <c r="C7484" s="5">
        <v>1920.26</v>
      </c>
      <c r="D7484">
        <f t="shared" si="111"/>
        <v>0.14964551294692638</v>
      </c>
    </row>
    <row r="7485" spans="1:4" x14ac:dyDescent="0.4">
      <c r="A7485" s="3">
        <v>45103</v>
      </c>
      <c r="B7485" s="5">
        <v>1.54</v>
      </c>
      <c r="C7485" s="5">
        <v>1923.06</v>
      </c>
      <c r="D7485">
        <f t="shared" si="111"/>
        <v>0.15134255686926515</v>
      </c>
    </row>
    <row r="7486" spans="1:4" x14ac:dyDescent="0.4">
      <c r="A7486" s="3">
        <v>45104</v>
      </c>
      <c r="B7486" s="5">
        <v>1.57</v>
      </c>
      <c r="C7486" s="5">
        <v>1913.26</v>
      </c>
      <c r="D7486">
        <f t="shared" si="111"/>
        <v>0.15282194163002619</v>
      </c>
    </row>
    <row r="7487" spans="1:4" x14ac:dyDescent="0.4">
      <c r="A7487" s="3">
        <v>45105</v>
      </c>
      <c r="B7487" s="5">
        <v>1.53</v>
      </c>
      <c r="C7487" s="5">
        <v>1906.88</v>
      </c>
      <c r="D7487">
        <f t="shared" si="111"/>
        <v>0.15395048152473864</v>
      </c>
    </row>
    <row r="7488" spans="1:4" x14ac:dyDescent="0.4">
      <c r="A7488" s="3">
        <v>45106</v>
      </c>
      <c r="B7488" s="5">
        <v>1.65</v>
      </c>
      <c r="C7488" s="5">
        <v>1907.96</v>
      </c>
      <c r="D7488">
        <f t="shared" si="111"/>
        <v>0.15521401144677649</v>
      </c>
    </row>
    <row r="7489" spans="1:4" x14ac:dyDescent="0.4">
      <c r="A7489" s="3">
        <v>45107</v>
      </c>
      <c r="B7489" s="5">
        <v>1.59</v>
      </c>
      <c r="C7489" s="5">
        <v>1919.36</v>
      </c>
      <c r="D7489">
        <f t="shared" si="111"/>
        <v>0.15664406306111389</v>
      </c>
    </row>
    <row r="7490" spans="1:4" x14ac:dyDescent="0.4">
      <c r="A7490" s="3">
        <v>45108</v>
      </c>
      <c r="B7490" s="5">
        <v>1.59</v>
      </c>
      <c r="C7490" s="5">
        <v>1919.36</v>
      </c>
      <c r="D7490">
        <f t="shared" si="111"/>
        <v>0.15805448320418206</v>
      </c>
    </row>
    <row r="7491" spans="1:4" x14ac:dyDescent="0.4">
      <c r="A7491" s="3">
        <v>45109</v>
      </c>
      <c r="B7491" s="5">
        <v>1.59</v>
      </c>
      <c r="C7491" s="5">
        <v>1919.36</v>
      </c>
      <c r="D7491">
        <f t="shared" si="111"/>
        <v>0.15944554689263488</v>
      </c>
    </row>
    <row r="7492" spans="1:4" x14ac:dyDescent="0.4">
      <c r="A7492" s="3">
        <v>45110</v>
      </c>
      <c r="B7492" s="5">
        <v>1.61</v>
      </c>
      <c r="C7492" s="5">
        <v>1921.2</v>
      </c>
      <c r="D7492">
        <f t="shared" si="111"/>
        <v>0.16080055730243939</v>
      </c>
    </row>
    <row r="7493" spans="1:4" x14ac:dyDescent="0.4">
      <c r="A7493" s="3">
        <v>45111</v>
      </c>
      <c r="B7493" s="5">
        <v>1.61</v>
      </c>
      <c r="C7493" s="5">
        <v>1924.8</v>
      </c>
      <c r="D7493">
        <f t="shared" si="111"/>
        <v>0.16044635854072842</v>
      </c>
    </row>
    <row r="7494" spans="1:4" x14ac:dyDescent="0.4">
      <c r="A7494" s="3">
        <v>45112</v>
      </c>
      <c r="B7494" s="5">
        <v>1.69</v>
      </c>
      <c r="C7494" s="5">
        <v>1914.6</v>
      </c>
      <c r="D7494">
        <f t="shared" si="111"/>
        <v>0.15955183466335243</v>
      </c>
    </row>
    <row r="7495" spans="1:4" x14ac:dyDescent="0.4">
      <c r="A7495" s="3">
        <v>45113</v>
      </c>
      <c r="B7495" s="5">
        <v>1.78</v>
      </c>
      <c r="C7495" s="5">
        <v>1910.3</v>
      </c>
      <c r="D7495">
        <f t="shared" si="111"/>
        <v>0.15899832917415005</v>
      </c>
    </row>
    <row r="7496" spans="1:4" x14ac:dyDescent="0.4">
      <c r="A7496" s="3">
        <v>45114</v>
      </c>
      <c r="B7496" s="5">
        <v>1.79</v>
      </c>
      <c r="C7496" s="5">
        <v>1924.8</v>
      </c>
      <c r="D7496">
        <f t="shared" si="111"/>
        <v>0.15908532052922786</v>
      </c>
    </row>
    <row r="7497" spans="1:4" x14ac:dyDescent="0.4">
      <c r="A7497" s="3">
        <v>45115</v>
      </c>
      <c r="B7497" s="5">
        <v>1.79</v>
      </c>
      <c r="C7497" s="5">
        <v>1924.8</v>
      </c>
      <c r="D7497">
        <f t="shared" si="111"/>
        <v>0.15911992871896177</v>
      </c>
    </row>
    <row r="7498" spans="1:4" x14ac:dyDescent="0.4">
      <c r="A7498" s="3">
        <v>45116</v>
      </c>
      <c r="B7498" s="5">
        <v>1.79</v>
      </c>
      <c r="C7498" s="5">
        <v>1924.8</v>
      </c>
      <c r="D7498">
        <f t="shared" si="111"/>
        <v>0.15910218551798433</v>
      </c>
    </row>
    <row r="7499" spans="1:4" x14ac:dyDescent="0.4">
      <c r="A7499" s="3">
        <v>45117</v>
      </c>
      <c r="B7499" s="5">
        <v>1.76</v>
      </c>
      <c r="C7499" s="5">
        <v>1924.35</v>
      </c>
      <c r="D7499">
        <f t="shared" si="111"/>
        <v>0.15844754946007383</v>
      </c>
    </row>
    <row r="7500" spans="1:4" x14ac:dyDescent="0.4">
      <c r="A7500" s="3">
        <v>45118</v>
      </c>
      <c r="B7500" s="5">
        <v>1.75</v>
      </c>
      <c r="C7500" s="5">
        <v>1931.97</v>
      </c>
      <c r="D7500">
        <f t="shared" si="111"/>
        <v>0.15747742616101393</v>
      </c>
    </row>
    <row r="7501" spans="1:4" x14ac:dyDescent="0.4">
      <c r="A7501" s="3">
        <v>45119</v>
      </c>
      <c r="B7501" s="5">
        <v>1.6</v>
      </c>
      <c r="C7501" s="5">
        <v>1957.23</v>
      </c>
      <c r="D7501">
        <f t="shared" si="111"/>
        <v>0.15636622267894104</v>
      </c>
    </row>
    <row r="7502" spans="1:4" x14ac:dyDescent="0.4">
      <c r="A7502" s="3">
        <v>45120</v>
      </c>
      <c r="B7502" s="5">
        <v>1.52</v>
      </c>
      <c r="C7502" s="5">
        <v>1960.25</v>
      </c>
      <c r="D7502">
        <f t="shared" si="111"/>
        <v>0.15390164108973428</v>
      </c>
    </row>
    <row r="7503" spans="1:4" x14ac:dyDescent="0.4">
      <c r="A7503" s="3">
        <v>45121</v>
      </c>
      <c r="B7503" s="5">
        <v>1.59</v>
      </c>
      <c r="C7503" s="5">
        <v>1954.7</v>
      </c>
      <c r="D7503">
        <f t="shared" si="111"/>
        <v>0.15136287606675247</v>
      </c>
    </row>
    <row r="7504" spans="1:4" x14ac:dyDescent="0.4">
      <c r="A7504" s="3">
        <v>45122</v>
      </c>
      <c r="B7504" s="5">
        <v>1.59</v>
      </c>
      <c r="C7504" s="5">
        <v>1954.7</v>
      </c>
      <c r="D7504">
        <f t="shared" si="111"/>
        <v>0.14873538229083919</v>
      </c>
    </row>
    <row r="7505" spans="1:4" x14ac:dyDescent="0.4">
      <c r="A7505" s="3">
        <v>45123</v>
      </c>
      <c r="B7505" s="5">
        <v>1.59</v>
      </c>
      <c r="C7505" s="5">
        <v>1954.7</v>
      </c>
      <c r="D7505">
        <f t="shared" si="111"/>
        <v>0.14601742345113367</v>
      </c>
    </row>
    <row r="7506" spans="1:4" x14ac:dyDescent="0.4">
      <c r="A7506" s="3">
        <v>45124</v>
      </c>
      <c r="B7506" s="5">
        <v>1.56</v>
      </c>
      <c r="C7506" s="5">
        <v>1954.77</v>
      </c>
      <c r="D7506">
        <f t="shared" si="111"/>
        <v>0.14318923136867939</v>
      </c>
    </row>
    <row r="7507" spans="1:4" x14ac:dyDescent="0.4">
      <c r="A7507" s="3">
        <v>45125</v>
      </c>
      <c r="B7507" s="5">
        <v>1.57</v>
      </c>
      <c r="C7507" s="5">
        <v>1978.3</v>
      </c>
      <c r="D7507">
        <f t="shared" si="111"/>
        <v>0.1409532567118178</v>
      </c>
    </row>
    <row r="7508" spans="1:4" x14ac:dyDescent="0.4">
      <c r="A7508" s="3">
        <v>45126</v>
      </c>
      <c r="B7508" s="5">
        <v>1.53</v>
      </c>
      <c r="C7508" s="5">
        <v>1976</v>
      </c>
      <c r="D7508">
        <f t="shared" si="111"/>
        <v>0.13800563125516946</v>
      </c>
    </row>
    <row r="7509" spans="1:4" x14ac:dyDescent="0.4">
      <c r="A7509" s="3">
        <v>45127</v>
      </c>
      <c r="B7509" s="5">
        <v>1.5</v>
      </c>
      <c r="C7509" s="5">
        <v>1969.12</v>
      </c>
      <c r="D7509">
        <f t="shared" si="111"/>
        <v>0.13498823352535808</v>
      </c>
    </row>
    <row r="7510" spans="1:4" x14ac:dyDescent="0.4">
      <c r="A7510" s="3">
        <v>45128</v>
      </c>
      <c r="B7510" s="5">
        <v>1.49</v>
      </c>
      <c r="C7510" s="5">
        <v>1961.01</v>
      </c>
      <c r="D7510">
        <f t="shared" si="111"/>
        <v>0.13127417682001347</v>
      </c>
    </row>
    <row r="7511" spans="1:4" x14ac:dyDescent="0.4">
      <c r="A7511" s="3">
        <v>45129</v>
      </c>
      <c r="B7511" s="5">
        <v>1.49</v>
      </c>
      <c r="C7511" s="5">
        <v>1961.01</v>
      </c>
      <c r="D7511">
        <f t="shared" si="111"/>
        <v>0.12744315261599032</v>
      </c>
    </row>
    <row r="7512" spans="1:4" x14ac:dyDescent="0.4">
      <c r="A7512" s="3">
        <v>45130</v>
      </c>
      <c r="B7512" s="5">
        <v>1.49</v>
      </c>
      <c r="C7512" s="5">
        <v>1961.01</v>
      </c>
      <c r="D7512">
        <f t="shared" si="111"/>
        <v>0.12349142447506535</v>
      </c>
    </row>
    <row r="7513" spans="1:4" x14ac:dyDescent="0.4">
      <c r="A7513" s="3">
        <v>45131</v>
      </c>
      <c r="B7513" s="5">
        <v>1.48</v>
      </c>
      <c r="C7513" s="5">
        <v>1954.39</v>
      </c>
      <c r="D7513">
        <f t="shared" si="111"/>
        <v>0.11903449634043148</v>
      </c>
    </row>
    <row r="7514" spans="1:4" x14ac:dyDescent="0.4">
      <c r="A7514" s="3">
        <v>45132</v>
      </c>
      <c r="B7514" s="5">
        <v>1.52</v>
      </c>
      <c r="C7514" s="5">
        <v>1964.61</v>
      </c>
      <c r="D7514">
        <f t="shared" si="111"/>
        <v>0.1147060662993777</v>
      </c>
    </row>
    <row r="7515" spans="1:4" x14ac:dyDescent="0.4">
      <c r="A7515" s="3">
        <v>45133</v>
      </c>
      <c r="B7515" s="5">
        <v>1.5</v>
      </c>
      <c r="C7515" s="5">
        <v>1971.7</v>
      </c>
      <c r="D7515">
        <f t="shared" si="111"/>
        <v>0.11055247684724098</v>
      </c>
    </row>
    <row r="7516" spans="1:4" x14ac:dyDescent="0.4">
      <c r="A7516" s="3">
        <v>45134</v>
      </c>
      <c r="B7516" s="5">
        <v>1.64</v>
      </c>
      <c r="C7516" s="5">
        <v>1945.6</v>
      </c>
      <c r="D7516">
        <f t="shared" si="111"/>
        <v>0.10748383605360089</v>
      </c>
    </row>
    <row r="7517" spans="1:4" x14ac:dyDescent="0.4">
      <c r="A7517" s="3">
        <v>45135</v>
      </c>
      <c r="B7517" s="5">
        <v>1.58</v>
      </c>
      <c r="C7517" s="5">
        <v>1959.12</v>
      </c>
      <c r="D7517">
        <f t="shared" si="111"/>
        <v>0.10468856727584382</v>
      </c>
    </row>
    <row r="7518" spans="1:4" x14ac:dyDescent="0.4">
      <c r="A7518" s="3">
        <v>45136</v>
      </c>
      <c r="B7518" s="5">
        <v>1.58</v>
      </c>
      <c r="C7518" s="5">
        <v>1959.12</v>
      </c>
      <c r="D7518">
        <f t="shared" si="111"/>
        <v>0.10175239143106861</v>
      </c>
    </row>
    <row r="7519" spans="1:4" x14ac:dyDescent="0.4">
      <c r="A7519" s="3">
        <v>45137</v>
      </c>
      <c r="B7519" s="5">
        <v>1.58</v>
      </c>
      <c r="C7519" s="5">
        <v>1959.12</v>
      </c>
      <c r="D7519">
        <f t="shared" si="111"/>
        <v>9.8667537144503409E-2</v>
      </c>
    </row>
    <row r="7520" spans="1:4" x14ac:dyDescent="0.4">
      <c r="A7520" s="3">
        <v>45138</v>
      </c>
      <c r="B7520" s="5">
        <v>1.6</v>
      </c>
      <c r="C7520" s="5">
        <v>1964.63</v>
      </c>
      <c r="D7520">
        <f t="shared" si="111"/>
        <v>9.6083315410133915E-2</v>
      </c>
    </row>
    <row r="7521" spans="1:4" x14ac:dyDescent="0.4">
      <c r="A7521" s="3">
        <v>45139</v>
      </c>
      <c r="B7521" s="5">
        <v>1.68</v>
      </c>
      <c r="C7521" s="5">
        <v>1943.9</v>
      </c>
      <c r="D7521">
        <f t="shared" si="111"/>
        <v>9.3072844085260911E-2</v>
      </c>
    </row>
    <row r="7522" spans="1:4" x14ac:dyDescent="0.4">
      <c r="A7522" s="3">
        <v>45140</v>
      </c>
      <c r="B7522" s="5">
        <v>1.72</v>
      </c>
      <c r="C7522" s="5">
        <v>1934.13</v>
      </c>
      <c r="D7522">
        <f t="shared" si="111"/>
        <v>9.010192534881882E-2</v>
      </c>
    </row>
    <row r="7523" spans="1:4" x14ac:dyDescent="0.4">
      <c r="A7523" s="3">
        <v>45141</v>
      </c>
      <c r="B7523" s="5">
        <v>1.83</v>
      </c>
      <c r="C7523" s="5">
        <v>1933.72</v>
      </c>
      <c r="D7523">
        <f t="shared" si="111"/>
        <v>8.9517787951330544E-2</v>
      </c>
    </row>
    <row r="7524" spans="1:4" x14ac:dyDescent="0.4">
      <c r="A7524" s="3">
        <v>45142</v>
      </c>
      <c r="B7524" s="5">
        <v>1.67</v>
      </c>
      <c r="C7524" s="5">
        <v>1942.69</v>
      </c>
      <c r="D7524">
        <f t="shared" si="111"/>
        <v>8.7438575422916706E-2</v>
      </c>
    </row>
    <row r="7525" spans="1:4" x14ac:dyDescent="0.4">
      <c r="A7525" s="3">
        <v>45143</v>
      </c>
      <c r="B7525" s="5">
        <v>1.67</v>
      </c>
      <c r="C7525" s="5">
        <v>1942.69</v>
      </c>
      <c r="D7525">
        <f t="shared" si="111"/>
        <v>8.5250512029942549E-2</v>
      </c>
    </row>
    <row r="7526" spans="1:4" x14ac:dyDescent="0.4">
      <c r="A7526" s="3">
        <v>45144</v>
      </c>
      <c r="B7526" s="5">
        <v>1.67</v>
      </c>
      <c r="C7526" s="5">
        <v>1942.69</v>
      </c>
      <c r="D7526">
        <f t="shared" si="111"/>
        <v>8.294897759348227E-2</v>
      </c>
    </row>
    <row r="7527" spans="1:4" x14ac:dyDescent="0.4">
      <c r="A7527" s="3">
        <v>45145</v>
      </c>
      <c r="B7527" s="5">
        <v>1.68</v>
      </c>
      <c r="C7527" s="5">
        <v>1936.1</v>
      </c>
      <c r="D7527">
        <f t="shared" si="111"/>
        <v>8.1236101777663369E-2</v>
      </c>
    </row>
    <row r="7528" spans="1:4" x14ac:dyDescent="0.4">
      <c r="A7528" s="3">
        <v>45146</v>
      </c>
      <c r="B7528" s="5">
        <v>1.66</v>
      </c>
      <c r="C7528" s="5">
        <v>1924.8</v>
      </c>
      <c r="D7528">
        <f t="shared" si="111"/>
        <v>7.955103172378819E-2</v>
      </c>
    </row>
    <row r="7529" spans="1:4" x14ac:dyDescent="0.4">
      <c r="A7529" s="3">
        <v>45147</v>
      </c>
      <c r="B7529" s="5">
        <v>1.66</v>
      </c>
      <c r="C7529" s="5">
        <v>1913.7</v>
      </c>
      <c r="D7529">
        <f t="shared" si="111"/>
        <v>7.7404094776427124E-2</v>
      </c>
    </row>
    <row r="7530" spans="1:4" x14ac:dyDescent="0.4">
      <c r="A7530" s="3">
        <v>45148</v>
      </c>
      <c r="B7530" s="5">
        <v>1.76</v>
      </c>
      <c r="C7530" s="5">
        <v>1912.14</v>
      </c>
      <c r="D7530">
        <f t="shared" si="111"/>
        <v>7.5463554612697381E-2</v>
      </c>
    </row>
    <row r="7531" spans="1:4" x14ac:dyDescent="0.4">
      <c r="A7531" s="3">
        <v>45149</v>
      </c>
      <c r="B7531" s="5">
        <v>1.8</v>
      </c>
      <c r="C7531" s="5">
        <v>1913.04</v>
      </c>
      <c r="D7531">
        <f t="shared" si="111"/>
        <v>7.4471867527889271E-2</v>
      </c>
    </row>
    <row r="7532" spans="1:4" x14ac:dyDescent="0.4">
      <c r="A7532" s="3">
        <v>45150</v>
      </c>
      <c r="B7532" s="5">
        <v>1.8</v>
      </c>
      <c r="C7532" s="5">
        <v>1913.04</v>
      </c>
      <c r="D7532">
        <f t="shared" si="111"/>
        <v>7.3411400433466445E-2</v>
      </c>
    </row>
    <row r="7533" spans="1:4" x14ac:dyDescent="0.4">
      <c r="A7533" s="3">
        <v>45151</v>
      </c>
      <c r="B7533" s="5">
        <v>1.8</v>
      </c>
      <c r="C7533" s="5">
        <v>1913.04</v>
      </c>
      <c r="D7533">
        <f t="shared" si="111"/>
        <v>7.2279366082655214E-2</v>
      </c>
    </row>
    <row r="7534" spans="1:4" x14ac:dyDescent="0.4">
      <c r="A7534" s="3">
        <v>45152</v>
      </c>
      <c r="B7534" s="5">
        <v>1.83</v>
      </c>
      <c r="C7534" s="5">
        <v>1906.7</v>
      </c>
      <c r="D7534">
        <f t="shared" si="111"/>
        <v>6.9054523005003046E-2</v>
      </c>
    </row>
    <row r="7535" spans="1:4" x14ac:dyDescent="0.4">
      <c r="A7535" s="3">
        <v>45153</v>
      </c>
      <c r="B7535" s="5">
        <v>1.89</v>
      </c>
      <c r="C7535" s="5">
        <v>1901.54</v>
      </c>
      <c r="D7535">
        <f t="shared" si="111"/>
        <v>6.5445576978193351E-2</v>
      </c>
    </row>
    <row r="7536" spans="1:4" x14ac:dyDescent="0.4">
      <c r="A7536" s="3">
        <v>45154</v>
      </c>
      <c r="B7536" s="5">
        <v>1.96</v>
      </c>
      <c r="C7536" s="5">
        <v>1891.47</v>
      </c>
      <c r="D7536">
        <f t="shared" si="111"/>
        <v>6.0515491656412575E-2</v>
      </c>
    </row>
    <row r="7537" spans="1:4" x14ac:dyDescent="0.4">
      <c r="A7537" s="3">
        <v>45155</v>
      </c>
      <c r="B7537" s="5">
        <v>1.97</v>
      </c>
      <c r="C7537" s="5">
        <v>1888.94</v>
      </c>
      <c r="D7537">
        <f t="shared" si="111"/>
        <v>5.4594136312479828E-2</v>
      </c>
    </row>
    <row r="7538" spans="1:4" x14ac:dyDescent="0.4">
      <c r="A7538" s="3">
        <v>45156</v>
      </c>
      <c r="B7538" s="5">
        <v>1.94</v>
      </c>
      <c r="C7538" s="5">
        <v>1888.9</v>
      </c>
      <c r="D7538">
        <f t="shared" ref="D7538:D7601" si="112">CORREL(B7175:B7538, C7175:C7538)</f>
        <v>4.7922280531726924E-2</v>
      </c>
    </row>
    <row r="7539" spans="1:4" x14ac:dyDescent="0.4">
      <c r="A7539" s="3">
        <v>45157</v>
      </c>
      <c r="B7539" s="5">
        <v>1.94</v>
      </c>
      <c r="C7539" s="5">
        <v>1888.9</v>
      </c>
      <c r="D7539">
        <f t="shared" si="112"/>
        <v>4.0997536040046856E-2</v>
      </c>
    </row>
    <row r="7540" spans="1:4" x14ac:dyDescent="0.4">
      <c r="A7540" s="3">
        <v>45158</v>
      </c>
      <c r="B7540" s="5">
        <v>1.94</v>
      </c>
      <c r="C7540" s="5">
        <v>1888.9</v>
      </c>
      <c r="D7540">
        <f t="shared" si="112"/>
        <v>3.3803097994482938E-2</v>
      </c>
    </row>
    <row r="7541" spans="1:4" x14ac:dyDescent="0.4">
      <c r="A7541" s="3">
        <v>45159</v>
      </c>
      <c r="B7541" s="5">
        <v>2</v>
      </c>
      <c r="C7541" s="5">
        <v>1894.63</v>
      </c>
      <c r="D7541">
        <f t="shared" si="112"/>
        <v>2.610604187075663E-2</v>
      </c>
    </row>
    <row r="7542" spans="1:4" x14ac:dyDescent="0.4">
      <c r="A7542" s="3">
        <v>45160</v>
      </c>
      <c r="B7542" s="5">
        <v>1.99</v>
      </c>
      <c r="C7542" s="5">
        <v>1897.3109999999999</v>
      </c>
      <c r="D7542">
        <f t="shared" si="112"/>
        <v>1.9336969196460031E-2</v>
      </c>
    </row>
    <row r="7543" spans="1:4" x14ac:dyDescent="0.4">
      <c r="A7543" s="3">
        <v>45161</v>
      </c>
      <c r="B7543" s="5">
        <v>1.84</v>
      </c>
      <c r="C7543" s="5">
        <v>1915.329</v>
      </c>
      <c r="D7543">
        <f t="shared" si="112"/>
        <v>1.2937305129886141E-2</v>
      </c>
    </row>
    <row r="7544" spans="1:4" x14ac:dyDescent="0.4">
      <c r="A7544" s="3">
        <v>45162</v>
      </c>
      <c r="B7544" s="5">
        <v>1.91</v>
      </c>
      <c r="C7544" s="5">
        <v>1916.52</v>
      </c>
      <c r="D7544">
        <f t="shared" si="112"/>
        <v>6.7658049311605153E-3</v>
      </c>
    </row>
    <row r="7545" spans="1:4" x14ac:dyDescent="0.4">
      <c r="A7545" s="3">
        <v>45163</v>
      </c>
      <c r="B7545" s="5">
        <v>1.92</v>
      </c>
      <c r="C7545" s="5">
        <v>1914.52</v>
      </c>
      <c r="D7545">
        <f t="shared" si="112"/>
        <v>-1.2570005978280959E-3</v>
      </c>
    </row>
    <row r="7546" spans="1:4" x14ac:dyDescent="0.4">
      <c r="A7546" s="3">
        <v>45164</v>
      </c>
      <c r="B7546" s="5">
        <v>1.92</v>
      </c>
      <c r="C7546" s="5">
        <v>1914.52</v>
      </c>
      <c r="D7546">
        <f t="shared" si="112"/>
        <v>-9.6643797289780904E-3</v>
      </c>
    </row>
    <row r="7547" spans="1:4" x14ac:dyDescent="0.4">
      <c r="A7547" s="3">
        <v>45165</v>
      </c>
      <c r="B7547" s="5">
        <v>1.92</v>
      </c>
      <c r="C7547" s="5">
        <v>1914.52</v>
      </c>
      <c r="D7547">
        <f t="shared" si="112"/>
        <v>-1.8486517627347054E-2</v>
      </c>
    </row>
    <row r="7548" spans="1:4" x14ac:dyDescent="0.4">
      <c r="A7548" s="3">
        <v>45166</v>
      </c>
      <c r="B7548" s="5">
        <v>1.9</v>
      </c>
      <c r="C7548" s="5">
        <v>1919.85</v>
      </c>
      <c r="D7548">
        <f t="shared" si="112"/>
        <v>-2.6286798397476094E-2</v>
      </c>
    </row>
    <row r="7549" spans="1:4" x14ac:dyDescent="0.4">
      <c r="A7549" s="3">
        <v>45167</v>
      </c>
      <c r="B7549" s="5">
        <v>1.83</v>
      </c>
      <c r="C7549" s="5">
        <v>1937.35</v>
      </c>
      <c r="D7549">
        <f t="shared" si="112"/>
        <v>-3.5563899193241509E-2</v>
      </c>
    </row>
    <row r="7550" spans="1:4" x14ac:dyDescent="0.4">
      <c r="A7550" s="3">
        <v>45168</v>
      </c>
      <c r="B7550" s="5">
        <v>1.86</v>
      </c>
      <c r="C7550" s="5">
        <v>1942.07</v>
      </c>
      <c r="D7550">
        <f t="shared" si="112"/>
        <v>-4.4160150870519374E-2</v>
      </c>
    </row>
    <row r="7551" spans="1:4" x14ac:dyDescent="0.4">
      <c r="A7551" s="3">
        <v>45169</v>
      </c>
      <c r="B7551" s="5">
        <v>1.85</v>
      </c>
      <c r="C7551" s="5">
        <v>1939.73</v>
      </c>
      <c r="D7551">
        <f t="shared" si="112"/>
        <v>-5.1713272689161011E-2</v>
      </c>
    </row>
    <row r="7552" spans="1:4" x14ac:dyDescent="0.4">
      <c r="A7552" s="3">
        <v>45170</v>
      </c>
      <c r="B7552" s="5">
        <v>1.92</v>
      </c>
      <c r="C7552" s="5">
        <v>1940.07</v>
      </c>
      <c r="D7552">
        <f t="shared" si="112"/>
        <v>-5.9288714051380843E-2</v>
      </c>
    </row>
    <row r="7553" spans="1:4" x14ac:dyDescent="0.4">
      <c r="A7553" s="3">
        <v>45171</v>
      </c>
      <c r="B7553" s="5">
        <v>1.92</v>
      </c>
      <c r="C7553" s="5">
        <v>1940.07</v>
      </c>
      <c r="D7553">
        <f t="shared" si="112"/>
        <v>-6.7169059368351561E-2</v>
      </c>
    </row>
    <row r="7554" spans="1:4" x14ac:dyDescent="0.4">
      <c r="A7554" s="3">
        <v>45172</v>
      </c>
      <c r="B7554" s="5">
        <v>1.92</v>
      </c>
      <c r="C7554" s="5">
        <v>1940.07</v>
      </c>
      <c r="D7554">
        <f t="shared" si="112"/>
        <v>-7.5369115289634733E-2</v>
      </c>
    </row>
    <row r="7555" spans="1:4" x14ac:dyDescent="0.4">
      <c r="A7555" s="3">
        <v>45173</v>
      </c>
      <c r="B7555" s="5">
        <v>1.92</v>
      </c>
      <c r="C7555" s="5">
        <v>1938.28</v>
      </c>
      <c r="D7555">
        <f t="shared" si="112"/>
        <v>-8.4192219994327369E-2</v>
      </c>
    </row>
    <row r="7556" spans="1:4" x14ac:dyDescent="0.4">
      <c r="A7556" s="3">
        <v>45174</v>
      </c>
      <c r="B7556" s="5">
        <v>1.98</v>
      </c>
      <c r="C7556" s="5">
        <v>1925.76</v>
      </c>
      <c r="D7556">
        <f t="shared" si="112"/>
        <v>-9.1602238014347012E-2</v>
      </c>
    </row>
    <row r="7557" spans="1:4" x14ac:dyDescent="0.4">
      <c r="A7557" s="3">
        <v>45175</v>
      </c>
      <c r="B7557" s="5">
        <v>2</v>
      </c>
      <c r="C7557" s="5">
        <v>1916.4</v>
      </c>
      <c r="D7557">
        <f t="shared" si="112"/>
        <v>-9.9093879771754434E-2</v>
      </c>
    </row>
    <row r="7558" spans="1:4" x14ac:dyDescent="0.4">
      <c r="A7558" s="3">
        <v>45176</v>
      </c>
      <c r="B7558" s="5">
        <v>1.95</v>
      </c>
      <c r="C7558" s="5">
        <v>1919.3</v>
      </c>
      <c r="D7558">
        <f t="shared" si="112"/>
        <v>-0.10656010648961192</v>
      </c>
    </row>
    <row r="7559" spans="1:4" x14ac:dyDescent="0.4">
      <c r="A7559" s="3">
        <v>45177</v>
      </c>
      <c r="B7559" s="5">
        <v>1.93</v>
      </c>
      <c r="C7559" s="5">
        <v>1918.07</v>
      </c>
      <c r="D7559">
        <f t="shared" si="112"/>
        <v>-0.11338656881715845</v>
      </c>
    </row>
    <row r="7560" spans="1:4" x14ac:dyDescent="0.4">
      <c r="A7560" s="3">
        <v>45178</v>
      </c>
      <c r="B7560" s="5">
        <v>1.93</v>
      </c>
      <c r="C7560" s="5">
        <v>1918.07</v>
      </c>
      <c r="D7560">
        <f t="shared" si="112"/>
        <v>-0.12041817385154845</v>
      </c>
    </row>
    <row r="7561" spans="1:4" x14ac:dyDescent="0.4">
      <c r="A7561" s="3">
        <v>45179</v>
      </c>
      <c r="B7561" s="5">
        <v>1.93</v>
      </c>
      <c r="C7561" s="5">
        <v>1918.07</v>
      </c>
      <c r="D7561">
        <f t="shared" si="112"/>
        <v>-0.127661635140003</v>
      </c>
    </row>
    <row r="7562" spans="1:4" x14ac:dyDescent="0.4">
      <c r="A7562" s="3">
        <v>45180</v>
      </c>
      <c r="B7562" s="5">
        <v>1.94</v>
      </c>
      <c r="C7562" s="5">
        <v>1922.1</v>
      </c>
      <c r="D7562">
        <f t="shared" si="112"/>
        <v>-0.1334950905448016</v>
      </c>
    </row>
    <row r="7563" spans="1:4" x14ac:dyDescent="0.4">
      <c r="A7563" s="3">
        <v>45181</v>
      </c>
      <c r="B7563" s="5">
        <v>1.93</v>
      </c>
      <c r="C7563" s="5">
        <v>1913.19</v>
      </c>
      <c r="D7563">
        <f t="shared" si="112"/>
        <v>-0.14076718243691808</v>
      </c>
    </row>
    <row r="7564" spans="1:4" x14ac:dyDescent="0.4">
      <c r="A7564" s="3">
        <v>45182</v>
      </c>
      <c r="B7564" s="5">
        <v>1.9</v>
      </c>
      <c r="C7564" s="5">
        <v>1907.8</v>
      </c>
      <c r="D7564">
        <f t="shared" si="112"/>
        <v>-0.14975775064767466</v>
      </c>
    </row>
    <row r="7565" spans="1:4" x14ac:dyDescent="0.4">
      <c r="A7565" s="3">
        <v>45183</v>
      </c>
      <c r="B7565" s="5">
        <v>1.95</v>
      </c>
      <c r="C7565" s="5">
        <v>1910.96</v>
      </c>
      <c r="D7565">
        <f t="shared" si="112"/>
        <v>-0.15860283266979316</v>
      </c>
    </row>
    <row r="7566" spans="1:4" x14ac:dyDescent="0.4">
      <c r="A7566" s="3">
        <v>45184</v>
      </c>
      <c r="B7566" s="5">
        <v>1.98</v>
      </c>
      <c r="C7566" s="5">
        <v>1923.57</v>
      </c>
      <c r="D7566">
        <f t="shared" si="112"/>
        <v>-0.16486707005314394</v>
      </c>
    </row>
    <row r="7567" spans="1:4" x14ac:dyDescent="0.4">
      <c r="A7567" s="3">
        <v>45185</v>
      </c>
      <c r="B7567" s="5">
        <v>1.98</v>
      </c>
      <c r="C7567" s="5">
        <v>1923.57</v>
      </c>
      <c r="D7567">
        <f t="shared" si="112"/>
        <v>-0.1713255986357605</v>
      </c>
    </row>
    <row r="7568" spans="1:4" x14ac:dyDescent="0.4">
      <c r="A7568" s="3">
        <v>45186</v>
      </c>
      <c r="B7568" s="5">
        <v>1.98</v>
      </c>
      <c r="C7568" s="5">
        <v>1923.57</v>
      </c>
      <c r="D7568">
        <f t="shared" si="112"/>
        <v>-0.17798319695048248</v>
      </c>
    </row>
    <row r="7569" spans="1:4" x14ac:dyDescent="0.4">
      <c r="A7569" s="3">
        <v>45187</v>
      </c>
      <c r="B7569" s="5">
        <v>1.96</v>
      </c>
      <c r="C7569" s="5">
        <v>1933.2</v>
      </c>
      <c r="D7569">
        <f t="shared" si="112"/>
        <v>-0.18237137208980514</v>
      </c>
    </row>
    <row r="7570" spans="1:4" x14ac:dyDescent="0.4">
      <c r="A7570" s="3">
        <v>45188</v>
      </c>
      <c r="B7570" s="5">
        <v>2</v>
      </c>
      <c r="C7570" s="5">
        <v>1930.66</v>
      </c>
      <c r="D7570">
        <f t="shared" si="112"/>
        <v>-0.18657729033637693</v>
      </c>
    </row>
    <row r="7571" spans="1:4" x14ac:dyDescent="0.4">
      <c r="A7571" s="3">
        <v>45189</v>
      </c>
      <c r="B7571" s="5">
        <v>2</v>
      </c>
      <c r="C7571" s="5">
        <v>1929.65</v>
      </c>
      <c r="D7571">
        <f t="shared" si="112"/>
        <v>-0.19166280290595494</v>
      </c>
    </row>
    <row r="7572" spans="1:4" x14ac:dyDescent="0.4">
      <c r="A7572" s="3">
        <v>45190</v>
      </c>
      <c r="B7572" s="5">
        <v>2.11</v>
      </c>
      <c r="C7572" s="5">
        <v>1919.1</v>
      </c>
      <c r="D7572">
        <f t="shared" si="112"/>
        <v>-0.192379592715436</v>
      </c>
    </row>
    <row r="7573" spans="1:4" x14ac:dyDescent="0.4">
      <c r="A7573" s="3">
        <v>45191</v>
      </c>
      <c r="B7573" s="5">
        <v>2.0699999999999998</v>
      </c>
      <c r="C7573" s="5">
        <v>1924.68</v>
      </c>
      <c r="D7573">
        <f t="shared" si="112"/>
        <v>-0.19341117613917461</v>
      </c>
    </row>
    <row r="7574" spans="1:4" x14ac:dyDescent="0.4">
      <c r="A7574" s="3">
        <v>45192</v>
      </c>
      <c r="B7574" s="5">
        <v>2.0699999999999998</v>
      </c>
      <c r="C7574" s="5">
        <v>1924.68</v>
      </c>
      <c r="D7574">
        <f t="shared" si="112"/>
        <v>-0.19463074629431817</v>
      </c>
    </row>
    <row r="7575" spans="1:4" x14ac:dyDescent="0.4">
      <c r="A7575" s="3">
        <v>45193</v>
      </c>
      <c r="B7575" s="5">
        <v>2.0699999999999998</v>
      </c>
      <c r="C7575" s="5">
        <v>1924.68</v>
      </c>
      <c r="D7575">
        <f t="shared" si="112"/>
        <v>-0.19603820195451047</v>
      </c>
    </row>
    <row r="7576" spans="1:4" x14ac:dyDescent="0.4">
      <c r="A7576" s="3">
        <v>45194</v>
      </c>
      <c r="B7576" s="5">
        <v>2.1800000000000002</v>
      </c>
      <c r="C7576" s="5">
        <v>1915.06</v>
      </c>
      <c r="D7576">
        <f t="shared" si="112"/>
        <v>-0.19088166756684077</v>
      </c>
    </row>
    <row r="7577" spans="1:4" x14ac:dyDescent="0.4">
      <c r="A7577" s="3">
        <v>45195</v>
      </c>
      <c r="B7577" s="5">
        <v>2.23</v>
      </c>
      <c r="C7577" s="5">
        <v>1900.24</v>
      </c>
      <c r="D7577">
        <f t="shared" si="112"/>
        <v>-0.18447959636174549</v>
      </c>
    </row>
    <row r="7578" spans="1:4" x14ac:dyDescent="0.4">
      <c r="A7578" s="3">
        <v>45196</v>
      </c>
      <c r="B7578" s="5">
        <v>2.27</v>
      </c>
      <c r="C7578" s="5">
        <v>1874.57</v>
      </c>
      <c r="D7578">
        <f t="shared" si="112"/>
        <v>-0.18625430247769015</v>
      </c>
    </row>
    <row r="7579" spans="1:4" x14ac:dyDescent="0.4">
      <c r="A7579" s="3">
        <v>45197</v>
      </c>
      <c r="B7579" s="5">
        <v>2.2000000000000002</v>
      </c>
      <c r="C7579" s="5">
        <v>1864.03</v>
      </c>
      <c r="D7579">
        <f t="shared" si="112"/>
        <v>-0.1850276915707651</v>
      </c>
    </row>
    <row r="7580" spans="1:4" x14ac:dyDescent="0.4">
      <c r="A7580" s="3">
        <v>45198</v>
      </c>
      <c r="B7580" s="5">
        <v>2.2400000000000002</v>
      </c>
      <c r="C7580" s="5">
        <v>1848.46</v>
      </c>
      <c r="D7580">
        <f t="shared" si="112"/>
        <v>-0.18249346166029873</v>
      </c>
    </row>
    <row r="7581" spans="1:4" x14ac:dyDescent="0.4">
      <c r="A7581" s="3">
        <v>45199</v>
      </c>
      <c r="B7581" s="5">
        <v>2.2400000000000002</v>
      </c>
      <c r="C7581" s="5">
        <v>1848.46</v>
      </c>
      <c r="D7581">
        <f t="shared" si="112"/>
        <v>-0.1801150416411712</v>
      </c>
    </row>
    <row r="7582" spans="1:4" x14ac:dyDescent="0.4">
      <c r="A7582" s="3">
        <v>45200</v>
      </c>
      <c r="B7582" s="5">
        <v>2.2400000000000002</v>
      </c>
      <c r="C7582" s="5">
        <v>1848.46</v>
      </c>
      <c r="D7582">
        <f t="shared" si="112"/>
        <v>-0.17788653474123525</v>
      </c>
    </row>
    <row r="7583" spans="1:4" x14ac:dyDescent="0.4">
      <c r="A7583" s="3">
        <v>45201</v>
      </c>
      <c r="B7583" s="5">
        <v>2.34</v>
      </c>
      <c r="C7583" s="5">
        <v>1827.6</v>
      </c>
      <c r="D7583">
        <f t="shared" si="112"/>
        <v>-0.18244594867702504</v>
      </c>
    </row>
    <row r="7584" spans="1:4" x14ac:dyDescent="0.4">
      <c r="A7584" s="3">
        <v>45202</v>
      </c>
      <c r="B7584" s="5">
        <v>2.4500000000000002</v>
      </c>
      <c r="C7584" s="5">
        <v>1822.5</v>
      </c>
      <c r="D7584">
        <f t="shared" si="112"/>
        <v>-0.18783000456857793</v>
      </c>
    </row>
    <row r="7585" spans="1:4" x14ac:dyDescent="0.4">
      <c r="A7585" s="3">
        <v>45203</v>
      </c>
      <c r="B7585" s="5">
        <v>2.4</v>
      </c>
      <c r="C7585" s="5">
        <v>1820.8</v>
      </c>
      <c r="D7585">
        <f t="shared" si="112"/>
        <v>-0.19080750798394244</v>
      </c>
    </row>
    <row r="7586" spans="1:4" x14ac:dyDescent="0.4">
      <c r="A7586" s="3">
        <v>45204</v>
      </c>
      <c r="B7586" s="5">
        <v>2.41</v>
      </c>
      <c r="C7586" s="5">
        <v>1819.8</v>
      </c>
      <c r="D7586">
        <f t="shared" si="112"/>
        <v>-0.192765877098827</v>
      </c>
    </row>
    <row r="7587" spans="1:4" x14ac:dyDescent="0.4">
      <c r="A7587" s="3">
        <v>45205</v>
      </c>
      <c r="B7587" s="5">
        <v>2.4700000000000002</v>
      </c>
      <c r="C7587" s="5">
        <v>1832.54</v>
      </c>
      <c r="D7587">
        <f t="shared" si="112"/>
        <v>-0.19345777391365104</v>
      </c>
    </row>
    <row r="7588" spans="1:4" x14ac:dyDescent="0.4">
      <c r="A7588" s="3">
        <v>45206</v>
      </c>
      <c r="B7588" s="5">
        <v>2.4700000000000002</v>
      </c>
      <c r="C7588" s="5">
        <v>1832.54</v>
      </c>
      <c r="D7588">
        <f t="shared" si="112"/>
        <v>-0.19429733913157532</v>
      </c>
    </row>
    <row r="7589" spans="1:4" x14ac:dyDescent="0.4">
      <c r="A7589" s="3">
        <v>45207</v>
      </c>
      <c r="B7589" s="5">
        <v>2.4700000000000002</v>
      </c>
      <c r="C7589" s="5">
        <v>1832.54</v>
      </c>
      <c r="D7589">
        <f t="shared" si="112"/>
        <v>-0.1952774151698744</v>
      </c>
    </row>
    <row r="7590" spans="1:4" x14ac:dyDescent="0.4">
      <c r="A7590" s="3">
        <v>45208</v>
      </c>
      <c r="B7590" s="5">
        <v>2.4700000000000002</v>
      </c>
      <c r="C7590" s="5">
        <v>1860.85</v>
      </c>
      <c r="D7590">
        <f t="shared" si="112"/>
        <v>-0.19393087908278067</v>
      </c>
    </row>
    <row r="7591" spans="1:4" x14ac:dyDescent="0.4">
      <c r="A7591" s="3">
        <v>45209</v>
      </c>
      <c r="B7591" s="5">
        <v>2.34</v>
      </c>
      <c r="C7591" s="5">
        <v>1859.8</v>
      </c>
      <c r="D7591">
        <f t="shared" si="112"/>
        <v>-0.19329429219518954</v>
      </c>
    </row>
    <row r="7592" spans="1:4" x14ac:dyDescent="0.4">
      <c r="A7592" s="3">
        <v>45210</v>
      </c>
      <c r="B7592" s="5">
        <v>2.2599999999999998</v>
      </c>
      <c r="C7592" s="5">
        <v>1873.71</v>
      </c>
      <c r="D7592">
        <f t="shared" si="112"/>
        <v>-0.19199710541799764</v>
      </c>
    </row>
    <row r="7593" spans="1:4" x14ac:dyDescent="0.4">
      <c r="A7593" s="3">
        <v>45211</v>
      </c>
      <c r="B7593" s="5">
        <v>2.36</v>
      </c>
      <c r="C7593" s="5">
        <v>1868.41</v>
      </c>
      <c r="D7593">
        <f t="shared" si="112"/>
        <v>-0.19072277877257135</v>
      </c>
    </row>
    <row r="7594" spans="1:4" x14ac:dyDescent="0.4">
      <c r="A7594" s="3">
        <v>45212</v>
      </c>
      <c r="B7594" s="5">
        <v>2.29</v>
      </c>
      <c r="C7594" s="5">
        <v>1932.4</v>
      </c>
      <c r="D7594">
        <f t="shared" si="112"/>
        <v>-0.18614465422510218</v>
      </c>
    </row>
    <row r="7595" spans="1:4" x14ac:dyDescent="0.4">
      <c r="A7595" s="3">
        <v>45213</v>
      </c>
      <c r="B7595" s="5">
        <v>2.29</v>
      </c>
      <c r="C7595" s="5">
        <v>1932.4</v>
      </c>
      <c r="D7595">
        <f t="shared" si="112"/>
        <v>-0.18175123987522604</v>
      </c>
    </row>
    <row r="7596" spans="1:4" x14ac:dyDescent="0.4">
      <c r="A7596" s="3">
        <v>45214</v>
      </c>
      <c r="B7596" s="5">
        <v>2.29</v>
      </c>
      <c r="C7596" s="5">
        <v>1932.4</v>
      </c>
      <c r="D7596">
        <f t="shared" si="112"/>
        <v>-0.1775374509596058</v>
      </c>
    </row>
    <row r="7597" spans="1:4" x14ac:dyDescent="0.4">
      <c r="A7597" s="3">
        <v>45215</v>
      </c>
      <c r="B7597" s="5">
        <v>2.33</v>
      </c>
      <c r="C7597" s="5">
        <v>1919.48</v>
      </c>
      <c r="D7597">
        <f t="shared" si="112"/>
        <v>-0.17457880852124219</v>
      </c>
    </row>
    <row r="7598" spans="1:4" x14ac:dyDescent="0.4">
      <c r="A7598" s="3">
        <v>45216</v>
      </c>
      <c r="B7598" s="5">
        <v>2.42</v>
      </c>
      <c r="C7598" s="5">
        <v>1922.66</v>
      </c>
      <c r="D7598">
        <f t="shared" si="112"/>
        <v>-0.17020963575171305</v>
      </c>
    </row>
    <row r="7599" spans="1:4" x14ac:dyDescent="0.4">
      <c r="A7599" s="3">
        <v>45217</v>
      </c>
      <c r="B7599" s="5">
        <v>2.4700000000000002</v>
      </c>
      <c r="C7599" s="5">
        <v>1947.34</v>
      </c>
      <c r="D7599">
        <f t="shared" si="112"/>
        <v>-0.16069064459877147</v>
      </c>
    </row>
    <row r="7600" spans="1:4" x14ac:dyDescent="0.4">
      <c r="A7600" s="3">
        <v>45218</v>
      </c>
      <c r="B7600" s="5">
        <v>2.4900000000000002</v>
      </c>
      <c r="C7600" s="5">
        <v>1974.048</v>
      </c>
      <c r="D7600">
        <f t="shared" si="112"/>
        <v>-0.14847574192493887</v>
      </c>
    </row>
    <row r="7601" spans="1:4" x14ac:dyDescent="0.4">
      <c r="A7601" s="3">
        <v>45219</v>
      </c>
      <c r="B7601" s="5">
        <v>2.46</v>
      </c>
      <c r="C7601" s="5">
        <v>1980.8</v>
      </c>
      <c r="D7601">
        <f t="shared" si="112"/>
        <v>-0.13727725930027854</v>
      </c>
    </row>
    <row r="7602" spans="1:4" x14ac:dyDescent="0.4">
      <c r="A7602" s="3">
        <v>45220</v>
      </c>
      <c r="B7602" s="5">
        <v>2.46</v>
      </c>
      <c r="C7602" s="5">
        <v>1980.8</v>
      </c>
      <c r="D7602">
        <f t="shared" ref="D7602:D7665" si="113">CORREL(B7239:B7602, C7239:C7602)</f>
        <v>-0.12633704650813224</v>
      </c>
    </row>
    <row r="7603" spans="1:4" x14ac:dyDescent="0.4">
      <c r="A7603" s="3">
        <v>45221</v>
      </c>
      <c r="B7603" s="5">
        <v>2.46</v>
      </c>
      <c r="C7603" s="5">
        <v>1980.8</v>
      </c>
      <c r="D7603">
        <f t="shared" si="113"/>
        <v>-0.11563692494757104</v>
      </c>
    </row>
    <row r="7604" spans="1:4" x14ac:dyDescent="0.4">
      <c r="A7604" s="3">
        <v>45222</v>
      </c>
      <c r="B7604" s="5">
        <v>2.4500000000000002</v>
      </c>
      <c r="C7604" s="5">
        <v>1972.56</v>
      </c>
      <c r="D7604">
        <f t="shared" si="113"/>
        <v>-0.10666106955207398</v>
      </c>
    </row>
    <row r="7605" spans="1:4" x14ac:dyDescent="0.4">
      <c r="A7605" s="3">
        <v>45223</v>
      </c>
      <c r="B7605" s="5">
        <v>2.4300000000000002</v>
      </c>
      <c r="C7605" s="5">
        <v>1970.4</v>
      </c>
      <c r="D7605">
        <f t="shared" si="113"/>
        <v>-9.9871355793658301E-2</v>
      </c>
    </row>
    <row r="7606" spans="1:4" x14ac:dyDescent="0.4">
      <c r="A7606" s="3">
        <v>45224</v>
      </c>
      <c r="B7606" s="5">
        <v>2.52</v>
      </c>
      <c r="C7606" s="5">
        <v>1979.3</v>
      </c>
      <c r="D7606">
        <f t="shared" si="113"/>
        <v>-9.1328694450832082E-2</v>
      </c>
    </row>
    <row r="7607" spans="1:4" x14ac:dyDescent="0.4">
      <c r="A7607" s="3">
        <v>45225</v>
      </c>
      <c r="B7607" s="5">
        <v>2.44</v>
      </c>
      <c r="C7607" s="5">
        <v>1984.52</v>
      </c>
      <c r="D7607">
        <f t="shared" si="113"/>
        <v>-8.5363371778236039E-2</v>
      </c>
    </row>
    <row r="7608" spans="1:4" x14ac:dyDescent="0.4">
      <c r="A7608" s="3">
        <v>45226</v>
      </c>
      <c r="B7608" s="5">
        <v>2.42</v>
      </c>
      <c r="C7608" s="5">
        <v>2006</v>
      </c>
      <c r="D7608">
        <f t="shared" si="113"/>
        <v>-7.823565607204272E-2</v>
      </c>
    </row>
    <row r="7609" spans="1:4" x14ac:dyDescent="0.4">
      <c r="A7609" s="3">
        <v>45227</v>
      </c>
      <c r="B7609" s="5">
        <v>2.42</v>
      </c>
      <c r="C7609" s="5">
        <v>2006</v>
      </c>
      <c r="D7609">
        <f t="shared" si="113"/>
        <v>-7.1295184772159972E-2</v>
      </c>
    </row>
    <row r="7610" spans="1:4" x14ac:dyDescent="0.4">
      <c r="A7610" s="3">
        <v>45228</v>
      </c>
      <c r="B7610" s="5">
        <v>2.42</v>
      </c>
      <c r="C7610" s="5">
        <v>2006</v>
      </c>
      <c r="D7610">
        <f t="shared" si="113"/>
        <v>-6.4532259104142703E-2</v>
      </c>
    </row>
    <row r="7611" spans="1:4" x14ac:dyDescent="0.4">
      <c r="A7611" s="3">
        <v>45229</v>
      </c>
      <c r="B7611" s="5">
        <v>2.44</v>
      </c>
      <c r="C7611" s="5">
        <v>1995.7</v>
      </c>
      <c r="D7611">
        <f t="shared" si="113"/>
        <v>-5.6919850203918536E-2</v>
      </c>
    </row>
    <row r="7612" spans="1:4" x14ac:dyDescent="0.4">
      <c r="A7612" s="3">
        <v>45230</v>
      </c>
      <c r="B7612" s="5">
        <v>2.46</v>
      </c>
      <c r="C7612" s="5">
        <v>1983.57</v>
      </c>
      <c r="D7612">
        <f t="shared" si="113"/>
        <v>-5.0709590357994355E-2</v>
      </c>
    </row>
    <row r="7613" spans="1:4" x14ac:dyDescent="0.4">
      <c r="A7613" s="3">
        <v>45231</v>
      </c>
      <c r="B7613" s="5">
        <v>2.36</v>
      </c>
      <c r="C7613" s="5">
        <v>1982.49</v>
      </c>
      <c r="D7613">
        <f t="shared" si="113"/>
        <v>-4.5406157470677951E-2</v>
      </c>
    </row>
    <row r="7614" spans="1:4" x14ac:dyDescent="0.4">
      <c r="A7614" s="3">
        <v>45232</v>
      </c>
      <c r="B7614" s="5">
        <v>2.27</v>
      </c>
      <c r="C7614" s="5">
        <v>1985.53</v>
      </c>
      <c r="D7614">
        <f t="shared" si="113"/>
        <v>-3.6155775154146752E-2</v>
      </c>
    </row>
    <row r="7615" spans="1:4" x14ac:dyDescent="0.4">
      <c r="A7615" s="3">
        <v>45233</v>
      </c>
      <c r="B7615" s="5">
        <v>2.1800000000000002</v>
      </c>
      <c r="C7615" s="5">
        <v>1992.08</v>
      </c>
      <c r="D7615">
        <f t="shared" si="113"/>
        <v>-2.8919790274691728E-2</v>
      </c>
    </row>
    <row r="7616" spans="1:4" x14ac:dyDescent="0.4">
      <c r="A7616" s="3">
        <v>45234</v>
      </c>
      <c r="B7616" s="5">
        <v>2.1800000000000002</v>
      </c>
      <c r="C7616" s="5">
        <v>1992.08</v>
      </c>
      <c r="D7616">
        <f t="shared" si="113"/>
        <v>-2.1684825589593802E-2</v>
      </c>
    </row>
    <row r="7617" spans="1:4" x14ac:dyDescent="0.4">
      <c r="A7617" s="3">
        <v>45235</v>
      </c>
      <c r="B7617" s="5">
        <v>2.1800000000000002</v>
      </c>
      <c r="C7617" s="5">
        <v>1992.08</v>
      </c>
      <c r="D7617">
        <f t="shared" si="113"/>
        <v>-1.4443950603982314E-2</v>
      </c>
    </row>
    <row r="7618" spans="1:4" x14ac:dyDescent="0.4">
      <c r="A7618" s="3">
        <v>45236</v>
      </c>
      <c r="B7618" s="5">
        <v>2.25</v>
      </c>
      <c r="C7618" s="5">
        <v>1977.53</v>
      </c>
      <c r="D7618">
        <f t="shared" si="113"/>
        <v>-7.5134402443928546E-3</v>
      </c>
    </row>
    <row r="7619" spans="1:4" x14ac:dyDescent="0.4">
      <c r="A7619" s="3">
        <v>45237</v>
      </c>
      <c r="B7619" s="5">
        <v>2.19</v>
      </c>
      <c r="C7619" s="5">
        <v>1969.15</v>
      </c>
      <c r="D7619">
        <f t="shared" si="113"/>
        <v>-2.8709359612773986E-3</v>
      </c>
    </row>
    <row r="7620" spans="1:4" x14ac:dyDescent="0.4">
      <c r="A7620" s="3">
        <v>45238</v>
      </c>
      <c r="B7620" s="5">
        <v>2.15</v>
      </c>
      <c r="C7620" s="5">
        <v>1949.54</v>
      </c>
      <c r="D7620">
        <f t="shared" si="113"/>
        <v>1.6595850077309332E-3</v>
      </c>
    </row>
    <row r="7621" spans="1:4" x14ac:dyDescent="0.4">
      <c r="A7621" s="3">
        <v>45239</v>
      </c>
      <c r="B7621" s="5">
        <v>2.29</v>
      </c>
      <c r="C7621" s="5">
        <v>1958.24</v>
      </c>
      <c r="D7621">
        <f t="shared" si="113"/>
        <v>2.5080900501128836E-3</v>
      </c>
    </row>
    <row r="7622" spans="1:4" x14ac:dyDescent="0.4">
      <c r="A7622" s="3">
        <v>45240</v>
      </c>
      <c r="B7622" s="5">
        <v>2.29</v>
      </c>
      <c r="C7622" s="5">
        <v>1938.1479999999999</v>
      </c>
      <c r="D7622">
        <f t="shared" si="113"/>
        <v>2.0968912755954202E-3</v>
      </c>
    </row>
    <row r="7623" spans="1:4" x14ac:dyDescent="0.4">
      <c r="A7623" s="3">
        <v>45241</v>
      </c>
      <c r="B7623" s="5">
        <v>2.29</v>
      </c>
      <c r="C7623" s="5">
        <v>1938.1479999999999</v>
      </c>
      <c r="D7623">
        <f t="shared" si="113"/>
        <v>1.6048242915500444E-3</v>
      </c>
    </row>
    <row r="7624" spans="1:4" x14ac:dyDescent="0.4">
      <c r="A7624" s="3">
        <v>45242</v>
      </c>
      <c r="B7624" s="5">
        <v>2.29</v>
      </c>
      <c r="C7624" s="5">
        <v>1938.1479999999999</v>
      </c>
      <c r="D7624">
        <f t="shared" si="113"/>
        <v>1.0315303048635998E-3</v>
      </c>
    </row>
    <row r="7625" spans="1:4" x14ac:dyDescent="0.4">
      <c r="A7625" s="3">
        <v>45243</v>
      </c>
      <c r="B7625" s="5">
        <v>2.3199999999999998</v>
      </c>
      <c r="C7625" s="5">
        <v>1945.9480000000001</v>
      </c>
      <c r="D7625">
        <f t="shared" si="113"/>
        <v>2.1865686277256591E-3</v>
      </c>
    </row>
    <row r="7626" spans="1:4" x14ac:dyDescent="0.4">
      <c r="A7626" s="3">
        <v>45244</v>
      </c>
      <c r="B7626" s="5">
        <v>2.16</v>
      </c>
      <c r="C7626" s="5">
        <v>1963.1780000000001</v>
      </c>
      <c r="D7626">
        <f t="shared" si="113"/>
        <v>2.9545939852670816E-3</v>
      </c>
    </row>
    <row r="7627" spans="1:4" x14ac:dyDescent="0.4">
      <c r="A7627" s="3">
        <v>45245</v>
      </c>
      <c r="B7627" s="5">
        <v>2.2200000000000002</v>
      </c>
      <c r="C7627" s="5">
        <v>1959.1</v>
      </c>
      <c r="D7627">
        <f t="shared" si="113"/>
        <v>2.610349428670747E-3</v>
      </c>
    </row>
    <row r="7628" spans="1:4" x14ac:dyDescent="0.4">
      <c r="A7628" s="3">
        <v>45246</v>
      </c>
      <c r="B7628" s="5">
        <v>2.1800000000000002</v>
      </c>
      <c r="C7628" s="5">
        <v>1981</v>
      </c>
      <c r="D7628">
        <f t="shared" si="113"/>
        <v>4.7019322663405866E-3</v>
      </c>
    </row>
    <row r="7629" spans="1:4" x14ac:dyDescent="0.4">
      <c r="A7629" s="3">
        <v>45247</v>
      </c>
      <c r="B7629" s="5">
        <v>2.16</v>
      </c>
      <c r="C7629" s="5">
        <v>1980.71</v>
      </c>
      <c r="D7629">
        <f t="shared" si="113"/>
        <v>7.8102102604667659E-3</v>
      </c>
    </row>
    <row r="7630" spans="1:4" x14ac:dyDescent="0.4">
      <c r="A7630" s="3">
        <v>45248</v>
      </c>
      <c r="B7630" s="5">
        <v>2.16</v>
      </c>
      <c r="C7630" s="5">
        <v>1980.71</v>
      </c>
      <c r="D7630">
        <f t="shared" si="113"/>
        <v>1.0864054564878513E-2</v>
      </c>
    </row>
    <row r="7631" spans="1:4" x14ac:dyDescent="0.4">
      <c r="A7631" s="3">
        <v>45249</v>
      </c>
      <c r="B7631" s="5">
        <v>2.16</v>
      </c>
      <c r="C7631" s="5">
        <v>1980.71</v>
      </c>
      <c r="D7631">
        <f t="shared" si="113"/>
        <v>1.3864619442145048E-2</v>
      </c>
    </row>
    <row r="7632" spans="1:4" x14ac:dyDescent="0.4">
      <c r="A7632" s="3">
        <v>45250</v>
      </c>
      <c r="B7632" s="5">
        <v>2.12</v>
      </c>
      <c r="C7632" s="5">
        <v>1977.7739999999999</v>
      </c>
      <c r="D7632">
        <f t="shared" si="113"/>
        <v>1.5418633532770967E-2</v>
      </c>
    </row>
    <row r="7633" spans="1:4" x14ac:dyDescent="0.4">
      <c r="A7633" s="3">
        <v>45251</v>
      </c>
      <c r="B7633" s="5">
        <v>2.16</v>
      </c>
      <c r="C7633" s="5">
        <v>1998.098</v>
      </c>
      <c r="D7633">
        <f t="shared" si="113"/>
        <v>1.68317016939179E-2</v>
      </c>
    </row>
    <row r="7634" spans="1:4" x14ac:dyDescent="0.4">
      <c r="A7634" s="3">
        <v>45252</v>
      </c>
      <c r="B7634" s="5">
        <v>2.16</v>
      </c>
      <c r="C7634" s="5">
        <v>1989.548</v>
      </c>
      <c r="D7634">
        <f t="shared" si="113"/>
        <v>1.6946653482740461E-2</v>
      </c>
    </row>
    <row r="7635" spans="1:4" x14ac:dyDescent="0.4">
      <c r="A7635" s="3">
        <v>45253</v>
      </c>
      <c r="B7635" s="5">
        <v>2.16</v>
      </c>
      <c r="C7635" s="5">
        <v>1992.15</v>
      </c>
      <c r="D7635">
        <f t="shared" si="113"/>
        <v>1.721890429893044E-2</v>
      </c>
    </row>
    <row r="7636" spans="1:4" x14ac:dyDescent="0.4">
      <c r="A7636" s="3">
        <v>45254</v>
      </c>
      <c r="B7636" s="5">
        <v>2.21</v>
      </c>
      <c r="C7636" s="5">
        <v>2001.8</v>
      </c>
      <c r="D7636">
        <f t="shared" si="113"/>
        <v>1.7840901407908984E-2</v>
      </c>
    </row>
    <row r="7637" spans="1:4" x14ac:dyDescent="0.4">
      <c r="A7637" s="3">
        <v>45255</v>
      </c>
      <c r="B7637" s="5">
        <v>2.21</v>
      </c>
      <c r="C7637" s="5">
        <v>2001.8</v>
      </c>
      <c r="D7637">
        <f t="shared" si="113"/>
        <v>1.834761363259511E-2</v>
      </c>
    </row>
    <row r="7638" spans="1:4" x14ac:dyDescent="0.4">
      <c r="A7638" s="3">
        <v>45256</v>
      </c>
      <c r="B7638" s="5">
        <v>2.21</v>
      </c>
      <c r="C7638" s="5">
        <v>2001.8</v>
      </c>
      <c r="D7638">
        <f t="shared" si="113"/>
        <v>1.873806869805783E-2</v>
      </c>
    </row>
    <row r="7639" spans="1:4" x14ac:dyDescent="0.4">
      <c r="A7639" s="3">
        <v>45257</v>
      </c>
      <c r="B7639" s="5">
        <v>2.1800000000000002</v>
      </c>
      <c r="C7639" s="5">
        <v>2013.848</v>
      </c>
      <c r="D7639">
        <f t="shared" si="113"/>
        <v>2.0453968104153449E-2</v>
      </c>
    </row>
    <row r="7640" spans="1:4" x14ac:dyDescent="0.4">
      <c r="A7640" s="3">
        <v>45258</v>
      </c>
      <c r="B7640" s="5">
        <v>2.12</v>
      </c>
      <c r="C7640" s="5">
        <v>2040.598</v>
      </c>
      <c r="D7640">
        <f t="shared" si="113"/>
        <v>2.4335152441342617E-2</v>
      </c>
    </row>
    <row r="7641" spans="1:4" x14ac:dyDescent="0.4">
      <c r="A7641" s="3">
        <v>45259</v>
      </c>
      <c r="B7641" s="5">
        <v>2.06</v>
      </c>
      <c r="C7641" s="5">
        <v>2043.998</v>
      </c>
      <c r="D7641">
        <f t="shared" si="113"/>
        <v>2.5077010905129857E-2</v>
      </c>
    </row>
    <row r="7642" spans="1:4" x14ac:dyDescent="0.4">
      <c r="A7642" s="3">
        <v>45260</v>
      </c>
      <c r="B7642" s="5">
        <v>2.14</v>
      </c>
      <c r="C7642" s="5">
        <v>2036.098</v>
      </c>
      <c r="D7642">
        <f t="shared" si="113"/>
        <v>2.5141504158846965E-2</v>
      </c>
    </row>
    <row r="7643" spans="1:4" x14ac:dyDescent="0.4">
      <c r="A7643" s="3">
        <v>45261</v>
      </c>
      <c r="B7643" s="5">
        <v>2</v>
      </c>
      <c r="C7643" s="5">
        <v>2071.6680000000001</v>
      </c>
      <c r="D7643">
        <f t="shared" si="113"/>
        <v>2.3233539181739277E-2</v>
      </c>
    </row>
    <row r="7644" spans="1:4" x14ac:dyDescent="0.4">
      <c r="A7644" s="3">
        <v>45262</v>
      </c>
      <c r="B7644" s="5">
        <v>2</v>
      </c>
      <c r="C7644" s="5">
        <v>2071.6680000000001</v>
      </c>
      <c r="D7644">
        <f t="shared" si="113"/>
        <v>2.1179686998660151E-2</v>
      </c>
    </row>
    <row r="7645" spans="1:4" x14ac:dyDescent="0.4">
      <c r="A7645" s="3">
        <v>45263</v>
      </c>
      <c r="B7645" s="5">
        <v>2</v>
      </c>
      <c r="C7645" s="5">
        <v>2071.6680000000001</v>
      </c>
      <c r="D7645">
        <f t="shared" si="113"/>
        <v>1.8978786260512848E-2</v>
      </c>
    </row>
    <row r="7646" spans="1:4" x14ac:dyDescent="0.4">
      <c r="A7646" s="3">
        <v>45264</v>
      </c>
      <c r="B7646" s="5">
        <v>2.0699999999999998</v>
      </c>
      <c r="C7646" s="5">
        <v>2029.06</v>
      </c>
      <c r="D7646">
        <f t="shared" si="113"/>
        <v>1.6304342581193627E-2</v>
      </c>
    </row>
    <row r="7647" spans="1:4" x14ac:dyDescent="0.4">
      <c r="A7647" s="3">
        <v>45265</v>
      </c>
      <c r="B7647" s="5">
        <v>2.0099999999999998</v>
      </c>
      <c r="C7647" s="5">
        <v>2019.22</v>
      </c>
      <c r="D7647">
        <f t="shared" si="113"/>
        <v>1.2356890187400408E-2</v>
      </c>
    </row>
    <row r="7648" spans="1:4" x14ac:dyDescent="0.4">
      <c r="A7648" s="3">
        <v>45266</v>
      </c>
      <c r="B7648" s="5">
        <v>1.98</v>
      </c>
      <c r="C7648" s="5">
        <v>2024.9</v>
      </c>
      <c r="D7648">
        <f t="shared" si="113"/>
        <v>8.2545077257796407E-3</v>
      </c>
    </row>
    <row r="7649" spans="1:4" x14ac:dyDescent="0.4">
      <c r="A7649" s="3">
        <v>45267</v>
      </c>
      <c r="B7649" s="5">
        <v>1.97</v>
      </c>
      <c r="C7649" s="5">
        <v>2028.3879999999999</v>
      </c>
      <c r="D7649">
        <f t="shared" si="113"/>
        <v>4.7908634814469962E-3</v>
      </c>
    </row>
    <row r="7650" spans="1:4" x14ac:dyDescent="0.4">
      <c r="A7650" s="3">
        <v>45268</v>
      </c>
      <c r="B7650" s="5">
        <v>2.02</v>
      </c>
      <c r="C7650" s="5">
        <v>2004.2629999999999</v>
      </c>
      <c r="D7650">
        <f t="shared" si="113"/>
        <v>2.8102007599137735E-3</v>
      </c>
    </row>
    <row r="7651" spans="1:4" x14ac:dyDescent="0.4">
      <c r="A7651" s="3">
        <v>45269</v>
      </c>
      <c r="B7651" s="5">
        <v>2.02</v>
      </c>
      <c r="C7651" s="5">
        <v>2004.2629999999999</v>
      </c>
      <c r="D7651">
        <f t="shared" si="113"/>
        <v>7.2422145132920094E-4</v>
      </c>
    </row>
    <row r="7652" spans="1:4" x14ac:dyDescent="0.4">
      <c r="A7652" s="3">
        <v>45270</v>
      </c>
      <c r="B7652" s="5">
        <v>2.02</v>
      </c>
      <c r="C7652" s="5">
        <v>2004.2629999999999</v>
      </c>
      <c r="D7652">
        <f t="shared" si="113"/>
        <v>-1.4690912494517048E-3</v>
      </c>
    </row>
    <row r="7653" spans="1:4" x14ac:dyDescent="0.4">
      <c r="A7653" s="3">
        <v>45271</v>
      </c>
      <c r="B7653" s="5">
        <v>2.04</v>
      </c>
      <c r="C7653" s="5">
        <v>1981.624</v>
      </c>
      <c r="D7653">
        <f t="shared" si="113"/>
        <v>-4.8774691979653669E-3</v>
      </c>
    </row>
    <row r="7654" spans="1:4" x14ac:dyDescent="0.4">
      <c r="A7654" s="3">
        <v>45272</v>
      </c>
      <c r="B7654" s="5">
        <v>2.04</v>
      </c>
      <c r="C7654" s="5">
        <v>1979.3150000000001</v>
      </c>
      <c r="D7654">
        <f t="shared" si="113"/>
        <v>-8.1934070255531618E-3</v>
      </c>
    </row>
    <row r="7655" spans="1:4" x14ac:dyDescent="0.4">
      <c r="A7655" s="3">
        <v>45273</v>
      </c>
      <c r="B7655" s="5">
        <v>1.88</v>
      </c>
      <c r="C7655" s="5">
        <v>2027.385</v>
      </c>
      <c r="D7655">
        <f t="shared" si="113"/>
        <v>-1.1037682561022343E-2</v>
      </c>
    </row>
    <row r="7656" spans="1:4" x14ac:dyDescent="0.4">
      <c r="A7656" s="3">
        <v>45274</v>
      </c>
      <c r="B7656" s="5">
        <v>1.7</v>
      </c>
      <c r="C7656" s="5">
        <v>2036.2550000000001</v>
      </c>
      <c r="D7656">
        <f t="shared" si="113"/>
        <v>-1.7603412227659338E-2</v>
      </c>
    </row>
    <row r="7657" spans="1:4" x14ac:dyDescent="0.4">
      <c r="A7657" s="3">
        <v>45275</v>
      </c>
      <c r="B7657" s="5">
        <v>1.69</v>
      </c>
      <c r="C7657" s="5">
        <v>2019.4849999999999</v>
      </c>
      <c r="D7657">
        <f t="shared" si="113"/>
        <v>-2.259816311380097E-2</v>
      </c>
    </row>
    <row r="7658" spans="1:4" x14ac:dyDescent="0.4">
      <c r="A7658" s="3">
        <v>45276</v>
      </c>
      <c r="B7658" s="5">
        <v>1.69</v>
      </c>
      <c r="C7658" s="5">
        <v>2019.4849999999999</v>
      </c>
      <c r="D7658">
        <f t="shared" si="113"/>
        <v>-2.7698374603500688E-2</v>
      </c>
    </row>
    <row r="7659" spans="1:4" x14ac:dyDescent="0.4">
      <c r="A7659" s="3">
        <v>45277</v>
      </c>
      <c r="B7659" s="5">
        <v>1.69</v>
      </c>
      <c r="C7659" s="5">
        <v>2019.4849999999999</v>
      </c>
      <c r="D7659">
        <f t="shared" si="113"/>
        <v>-3.2907666127019147E-2</v>
      </c>
    </row>
    <row r="7660" spans="1:4" x14ac:dyDescent="0.4">
      <c r="A7660" s="3">
        <v>45278</v>
      </c>
      <c r="B7660" s="5">
        <v>1.74</v>
      </c>
      <c r="C7660" s="5">
        <v>2026.9839999999999</v>
      </c>
      <c r="D7660">
        <f t="shared" si="113"/>
        <v>-3.6650914950558382E-2</v>
      </c>
    </row>
    <row r="7661" spans="1:4" x14ac:dyDescent="0.4">
      <c r="A7661" s="3">
        <v>45279</v>
      </c>
      <c r="B7661" s="5">
        <v>1.74</v>
      </c>
      <c r="C7661" s="5">
        <v>2040.105</v>
      </c>
      <c r="D7661">
        <f t="shared" si="113"/>
        <v>-3.8938939439614212E-2</v>
      </c>
    </row>
    <row r="7662" spans="1:4" x14ac:dyDescent="0.4">
      <c r="A7662" s="3">
        <v>45280</v>
      </c>
      <c r="B7662" s="5">
        <v>1.67</v>
      </c>
      <c r="C7662" s="5">
        <v>2031.7349999999999</v>
      </c>
      <c r="D7662">
        <f t="shared" si="113"/>
        <v>-4.2821201685924494E-2</v>
      </c>
    </row>
    <row r="7663" spans="1:4" x14ac:dyDescent="0.4">
      <c r="A7663" s="3">
        <v>45281</v>
      </c>
      <c r="B7663" s="5">
        <v>1.7</v>
      </c>
      <c r="C7663" s="5">
        <v>2045.845</v>
      </c>
      <c r="D7663">
        <f t="shared" si="113"/>
        <v>-4.5900184927394436E-2</v>
      </c>
    </row>
    <row r="7664" spans="1:4" x14ac:dyDescent="0.4">
      <c r="A7664" s="3">
        <v>45282</v>
      </c>
      <c r="B7664" s="5">
        <v>1.71</v>
      </c>
      <c r="C7664" s="5">
        <v>2052.8490000000002</v>
      </c>
      <c r="D7664">
        <f t="shared" si="113"/>
        <v>-4.7539484629124794E-2</v>
      </c>
    </row>
    <row r="7665" spans="1:4" x14ac:dyDescent="0.4">
      <c r="A7665" s="3">
        <v>45283</v>
      </c>
      <c r="B7665" s="5">
        <v>1.71</v>
      </c>
      <c r="C7665" s="5">
        <v>2052.8490000000002</v>
      </c>
      <c r="D7665">
        <f t="shared" si="113"/>
        <v>-4.9220322106503941E-2</v>
      </c>
    </row>
    <row r="7666" spans="1:4" x14ac:dyDescent="0.4">
      <c r="A7666" s="3">
        <v>45284</v>
      </c>
      <c r="B7666" s="5">
        <v>1.71</v>
      </c>
      <c r="C7666" s="5">
        <v>2052.8490000000002</v>
      </c>
      <c r="D7666">
        <f t="shared" ref="D7666:D7729" si="114">CORREL(B7303:B7666, C7303:C7666)</f>
        <v>-5.0943783567884107E-2</v>
      </c>
    </row>
    <row r="7667" spans="1:4" x14ac:dyDescent="0.4">
      <c r="A7667" s="3">
        <v>45285</v>
      </c>
      <c r="B7667" s="5">
        <v>1.71</v>
      </c>
      <c r="C7667" s="5">
        <v>2052.8490000000002</v>
      </c>
      <c r="D7667">
        <f t="shared" si="114"/>
        <v>-5.272085030903504E-2</v>
      </c>
    </row>
    <row r="7668" spans="1:4" x14ac:dyDescent="0.4">
      <c r="A7668" s="3">
        <v>45286</v>
      </c>
      <c r="B7668" s="5">
        <v>1.71</v>
      </c>
      <c r="C7668" s="5">
        <v>2067.6350000000002</v>
      </c>
      <c r="D7668">
        <f t="shared" si="114"/>
        <v>-5.3619200110244417E-2</v>
      </c>
    </row>
    <row r="7669" spans="1:4" x14ac:dyDescent="0.4">
      <c r="A7669" s="3">
        <v>45287</v>
      </c>
      <c r="B7669" s="5">
        <v>1.64</v>
      </c>
      <c r="C7669" s="5">
        <v>2077.4949999999999</v>
      </c>
      <c r="D7669">
        <f t="shared" si="114"/>
        <v>-5.5417066463899003E-2</v>
      </c>
    </row>
    <row r="7670" spans="1:4" x14ac:dyDescent="0.4">
      <c r="A7670" s="3">
        <v>45288</v>
      </c>
      <c r="B7670" s="5">
        <v>1.68</v>
      </c>
      <c r="C7670" s="5">
        <v>2065.125</v>
      </c>
      <c r="D7670">
        <f t="shared" si="114"/>
        <v>-5.7119101927188498E-2</v>
      </c>
    </row>
    <row r="7671" spans="1:4" x14ac:dyDescent="0.4">
      <c r="A7671" s="3">
        <v>45289</v>
      </c>
      <c r="B7671" s="5">
        <v>1.72</v>
      </c>
      <c r="C7671" s="5">
        <v>2062.5990000000002</v>
      </c>
      <c r="D7671">
        <f t="shared" si="114"/>
        <v>-5.7843077986666241E-2</v>
      </c>
    </row>
    <row r="7672" spans="1:4" x14ac:dyDescent="0.4">
      <c r="A7672" s="3">
        <v>45290</v>
      </c>
      <c r="B7672" s="5">
        <v>1.72</v>
      </c>
      <c r="C7672" s="5">
        <v>2062.5990000000002</v>
      </c>
      <c r="D7672">
        <f t="shared" si="114"/>
        <v>-5.8596158530712067E-2</v>
      </c>
    </row>
    <row r="7673" spans="1:4" x14ac:dyDescent="0.4">
      <c r="A7673" s="3">
        <v>45291</v>
      </c>
      <c r="B7673" s="5">
        <v>1.72</v>
      </c>
      <c r="C7673" s="5">
        <v>2062.5990000000002</v>
      </c>
      <c r="D7673">
        <f t="shared" si="114"/>
        <v>-5.9378627200990228E-2</v>
      </c>
    </row>
    <row r="7674" spans="1:4" x14ac:dyDescent="0.4">
      <c r="A7674" s="3">
        <v>45292</v>
      </c>
      <c r="B7674" s="5">
        <v>1.72</v>
      </c>
      <c r="C7674" s="5">
        <v>2062.5990000000002</v>
      </c>
      <c r="D7674">
        <f t="shared" si="114"/>
        <v>-6.0190791846741733E-2</v>
      </c>
    </row>
    <row r="7675" spans="1:4" x14ac:dyDescent="0.4">
      <c r="A7675" s="3">
        <v>45293</v>
      </c>
      <c r="B7675" s="5">
        <v>1.74</v>
      </c>
      <c r="C7675" s="5">
        <v>2058.605</v>
      </c>
      <c r="D7675">
        <f t="shared" si="114"/>
        <v>-6.1168499580861915E-2</v>
      </c>
    </row>
    <row r="7676" spans="1:4" x14ac:dyDescent="0.4">
      <c r="A7676" s="3">
        <v>45294</v>
      </c>
      <c r="B7676" s="5">
        <v>1.71</v>
      </c>
      <c r="C7676" s="5">
        <v>2041.1949999999999</v>
      </c>
      <c r="D7676">
        <f t="shared" si="114"/>
        <v>-6.3069947091784137E-2</v>
      </c>
    </row>
    <row r="7677" spans="1:4" x14ac:dyDescent="0.4">
      <c r="A7677" s="3">
        <v>45295</v>
      </c>
      <c r="B7677" s="5">
        <v>1.77</v>
      </c>
      <c r="C7677" s="5">
        <v>2043.124</v>
      </c>
      <c r="D7677">
        <f t="shared" si="114"/>
        <v>-6.466393827715336E-2</v>
      </c>
    </row>
    <row r="7678" spans="1:4" x14ac:dyDescent="0.4">
      <c r="A7678" s="3">
        <v>45296</v>
      </c>
      <c r="B7678" s="5">
        <v>1.83</v>
      </c>
      <c r="C7678" s="5">
        <v>2045.355</v>
      </c>
      <c r="D7678">
        <f t="shared" si="114"/>
        <v>-6.6151332338651531E-2</v>
      </c>
    </row>
    <row r="7679" spans="1:4" x14ac:dyDescent="0.4">
      <c r="A7679" s="3">
        <v>45297</v>
      </c>
      <c r="B7679" s="5">
        <v>1.83</v>
      </c>
      <c r="C7679" s="5">
        <v>2045.355</v>
      </c>
      <c r="D7679">
        <f t="shared" si="114"/>
        <v>-6.7701182872059701E-2</v>
      </c>
    </row>
    <row r="7680" spans="1:4" x14ac:dyDescent="0.4">
      <c r="A7680" s="3">
        <v>45298</v>
      </c>
      <c r="B7680" s="5">
        <v>1.83</v>
      </c>
      <c r="C7680" s="5">
        <v>2045.355</v>
      </c>
      <c r="D7680">
        <f t="shared" si="114"/>
        <v>-6.9313806904411246E-2</v>
      </c>
    </row>
    <row r="7681" spans="1:4" x14ac:dyDescent="0.4">
      <c r="A7681" s="3">
        <v>45299</v>
      </c>
      <c r="B7681" s="5">
        <v>1.79</v>
      </c>
      <c r="C7681" s="5">
        <v>2027.835</v>
      </c>
      <c r="D7681">
        <f t="shared" si="114"/>
        <v>-7.1786332586196752E-2</v>
      </c>
    </row>
    <row r="7682" spans="1:4" x14ac:dyDescent="0.4">
      <c r="A7682" s="3">
        <v>45300</v>
      </c>
      <c r="B7682" s="5">
        <v>1.8</v>
      </c>
      <c r="C7682" s="5">
        <v>2029.885</v>
      </c>
      <c r="D7682">
        <f t="shared" si="114"/>
        <v>-7.3383891398675766E-2</v>
      </c>
    </row>
    <row r="7683" spans="1:4" x14ac:dyDescent="0.4">
      <c r="A7683" s="3">
        <v>45301</v>
      </c>
      <c r="B7683" s="5">
        <v>1.82</v>
      </c>
      <c r="C7683" s="5">
        <v>2024.105</v>
      </c>
      <c r="D7683">
        <f t="shared" si="114"/>
        <v>-7.5564020355812375E-2</v>
      </c>
    </row>
    <row r="7684" spans="1:4" x14ac:dyDescent="0.4">
      <c r="A7684" s="3">
        <v>45302</v>
      </c>
      <c r="B7684" s="5">
        <v>1.76</v>
      </c>
      <c r="C7684" s="5">
        <v>2028.6949999999999</v>
      </c>
      <c r="D7684">
        <f t="shared" si="114"/>
        <v>-7.7863642825427376E-2</v>
      </c>
    </row>
    <row r="7685" spans="1:4" x14ac:dyDescent="0.4">
      <c r="A7685" s="3">
        <v>45303</v>
      </c>
      <c r="B7685" s="5">
        <v>1.69</v>
      </c>
      <c r="C7685" s="5">
        <v>2048.6750000000002</v>
      </c>
      <c r="D7685">
        <f t="shared" si="114"/>
        <v>-7.9059595612565925E-2</v>
      </c>
    </row>
    <row r="7686" spans="1:4" x14ac:dyDescent="0.4">
      <c r="A7686" s="3">
        <v>45304</v>
      </c>
      <c r="B7686" s="5">
        <v>1.69</v>
      </c>
      <c r="C7686" s="5">
        <v>2048.6750000000002</v>
      </c>
      <c r="D7686">
        <f t="shared" si="114"/>
        <v>-8.028810966760884E-2</v>
      </c>
    </row>
    <row r="7687" spans="1:4" x14ac:dyDescent="0.4">
      <c r="A7687" s="3">
        <v>45305</v>
      </c>
      <c r="B7687" s="5">
        <v>1.69</v>
      </c>
      <c r="C7687" s="5">
        <v>2048.6750000000002</v>
      </c>
      <c r="D7687">
        <f t="shared" si="114"/>
        <v>-8.1549191483296798E-2</v>
      </c>
    </row>
    <row r="7688" spans="1:4" x14ac:dyDescent="0.4">
      <c r="A7688" s="3">
        <v>45306</v>
      </c>
      <c r="B7688" s="5">
        <v>1.69</v>
      </c>
      <c r="C7688" s="5">
        <v>2054.1999999999998</v>
      </c>
      <c r="D7688">
        <f t="shared" si="114"/>
        <v>-8.2895864899211982E-2</v>
      </c>
    </row>
    <row r="7689" spans="1:4" x14ac:dyDescent="0.4">
      <c r="A7689" s="3">
        <v>45307</v>
      </c>
      <c r="B7689" s="5">
        <v>1.77</v>
      </c>
      <c r="C7689" s="5">
        <v>2028.155</v>
      </c>
      <c r="D7689">
        <f t="shared" si="114"/>
        <v>-8.3840203594535423E-2</v>
      </c>
    </row>
    <row r="7690" spans="1:4" x14ac:dyDescent="0.4">
      <c r="A7690" s="3">
        <v>45308</v>
      </c>
      <c r="B7690" s="5">
        <v>1.8</v>
      </c>
      <c r="C7690" s="5">
        <v>2005.9449999999999</v>
      </c>
      <c r="D7690">
        <f t="shared" si="114"/>
        <v>-8.5795651728755945E-2</v>
      </c>
    </row>
    <row r="7691" spans="1:4" x14ac:dyDescent="0.4">
      <c r="A7691" s="3">
        <v>45309</v>
      </c>
      <c r="B7691" s="5">
        <v>1.8</v>
      </c>
      <c r="C7691" s="5">
        <v>2022.835</v>
      </c>
      <c r="D7691">
        <f t="shared" si="114"/>
        <v>-8.6157551468960911E-2</v>
      </c>
    </row>
    <row r="7692" spans="1:4" x14ac:dyDescent="0.4">
      <c r="A7692" s="3">
        <v>45310</v>
      </c>
      <c r="B7692" s="5">
        <v>1.81</v>
      </c>
      <c r="C7692" s="5">
        <v>2029.375</v>
      </c>
      <c r="D7692">
        <f t="shared" si="114"/>
        <v>-8.6521874077485336E-2</v>
      </c>
    </row>
    <row r="7693" spans="1:4" x14ac:dyDescent="0.4">
      <c r="A7693" s="3">
        <v>45311</v>
      </c>
      <c r="B7693" s="5">
        <v>1.81</v>
      </c>
      <c r="C7693" s="5">
        <v>2029.375</v>
      </c>
      <c r="D7693">
        <f t="shared" si="114"/>
        <v>-8.6928770030185745E-2</v>
      </c>
    </row>
    <row r="7694" spans="1:4" x14ac:dyDescent="0.4">
      <c r="A7694" s="3">
        <v>45312</v>
      </c>
      <c r="B7694" s="5">
        <v>1.81</v>
      </c>
      <c r="C7694" s="5">
        <v>2029.375</v>
      </c>
      <c r="D7694">
        <f t="shared" si="114"/>
        <v>-8.7378290210896895E-2</v>
      </c>
    </row>
    <row r="7695" spans="1:4" x14ac:dyDescent="0.4">
      <c r="A7695" s="3">
        <v>45313</v>
      </c>
      <c r="B7695" s="5">
        <v>1.8</v>
      </c>
      <c r="C7695" s="5">
        <v>2021.105</v>
      </c>
      <c r="D7695">
        <f t="shared" si="114"/>
        <v>-8.7836911028253806E-2</v>
      </c>
    </row>
    <row r="7696" spans="1:4" x14ac:dyDescent="0.4">
      <c r="A7696" s="3">
        <v>45314</v>
      </c>
      <c r="B7696" s="5">
        <v>1.85</v>
      </c>
      <c r="C7696" s="5">
        <v>2029.0150000000001</v>
      </c>
      <c r="D7696">
        <f t="shared" si="114"/>
        <v>-8.7520504770068563E-2</v>
      </c>
    </row>
    <row r="7697" spans="1:4" x14ac:dyDescent="0.4">
      <c r="A7697" s="3">
        <v>45315</v>
      </c>
      <c r="B7697" s="5">
        <v>1.88</v>
      </c>
      <c r="C7697" s="5">
        <v>2014.2139999999999</v>
      </c>
      <c r="D7697">
        <f t="shared" si="114"/>
        <v>-8.6827197974607834E-2</v>
      </c>
    </row>
    <row r="7698" spans="1:4" x14ac:dyDescent="0.4">
      <c r="A7698" s="3">
        <v>45316</v>
      </c>
      <c r="B7698" s="5">
        <v>1.85</v>
      </c>
      <c r="C7698" s="5">
        <v>2020.5050000000001</v>
      </c>
      <c r="D7698">
        <f t="shared" si="114"/>
        <v>-8.7391541641963666E-2</v>
      </c>
    </row>
    <row r="7699" spans="1:4" x14ac:dyDescent="0.4">
      <c r="A7699" s="3">
        <v>45317</v>
      </c>
      <c r="B7699" s="5">
        <v>1.85</v>
      </c>
      <c r="C7699" s="5">
        <v>2017.915</v>
      </c>
      <c r="D7699">
        <f t="shared" si="114"/>
        <v>-8.8056449522300795E-2</v>
      </c>
    </row>
    <row r="7700" spans="1:4" x14ac:dyDescent="0.4">
      <c r="A7700" s="3">
        <v>45318</v>
      </c>
      <c r="B7700" s="5">
        <v>1.85</v>
      </c>
      <c r="C7700" s="5">
        <v>2017.915</v>
      </c>
      <c r="D7700">
        <f t="shared" si="114"/>
        <v>-8.8767198029248165E-2</v>
      </c>
    </row>
    <row r="7701" spans="1:4" x14ac:dyDescent="0.4">
      <c r="A7701" s="3">
        <v>45319</v>
      </c>
      <c r="B7701" s="5">
        <v>1.85</v>
      </c>
      <c r="C7701" s="5">
        <v>2017.915</v>
      </c>
      <c r="D7701">
        <f t="shared" si="114"/>
        <v>-8.9524099551199304E-2</v>
      </c>
    </row>
    <row r="7702" spans="1:4" x14ac:dyDescent="0.4">
      <c r="A7702" s="3">
        <v>45320</v>
      </c>
      <c r="B7702" s="5">
        <v>1.78</v>
      </c>
      <c r="C7702" s="5">
        <v>2032.9549999999999</v>
      </c>
      <c r="D7702">
        <f t="shared" si="114"/>
        <v>-9.0633841992320024E-2</v>
      </c>
    </row>
    <row r="7703" spans="1:4" x14ac:dyDescent="0.4">
      <c r="A7703" s="3">
        <v>45321</v>
      </c>
      <c r="B7703" s="5">
        <v>1.8</v>
      </c>
      <c r="C7703" s="5">
        <v>2036.4949999999999</v>
      </c>
      <c r="D7703">
        <f t="shared" si="114"/>
        <v>-9.1184466202544931E-2</v>
      </c>
    </row>
    <row r="7704" spans="1:4" x14ac:dyDescent="0.4">
      <c r="A7704" s="3">
        <v>45322</v>
      </c>
      <c r="B7704" s="5">
        <v>1.73</v>
      </c>
      <c r="C7704" s="5">
        <v>2039.105</v>
      </c>
      <c r="D7704">
        <f t="shared" si="114"/>
        <v>-9.1476960196413867E-2</v>
      </c>
    </row>
    <row r="7705" spans="1:4" x14ac:dyDescent="0.4">
      <c r="A7705" s="3">
        <v>45323</v>
      </c>
      <c r="B7705" s="5">
        <v>1.68</v>
      </c>
      <c r="C7705" s="5">
        <v>2054.5450000000001</v>
      </c>
      <c r="D7705">
        <f t="shared" si="114"/>
        <v>-9.4741026448533938E-2</v>
      </c>
    </row>
    <row r="7706" spans="1:4" x14ac:dyDescent="0.4">
      <c r="A7706" s="3">
        <v>45324</v>
      </c>
      <c r="B7706" s="5">
        <v>1.82</v>
      </c>
      <c r="C7706" s="5">
        <v>2039.2750000000001</v>
      </c>
      <c r="D7706">
        <f t="shared" si="114"/>
        <v>-9.8422422338945673E-2</v>
      </c>
    </row>
    <row r="7707" spans="1:4" x14ac:dyDescent="0.4">
      <c r="A7707" s="3">
        <v>45325</v>
      </c>
      <c r="B7707" s="5">
        <v>1.82</v>
      </c>
      <c r="C7707" s="5">
        <v>2039.2750000000001</v>
      </c>
      <c r="D7707">
        <f t="shared" si="114"/>
        <v>-0.10218568594651303</v>
      </c>
    </row>
    <row r="7708" spans="1:4" x14ac:dyDescent="0.4">
      <c r="A7708" s="3">
        <v>45326</v>
      </c>
      <c r="B7708" s="5">
        <v>1.82</v>
      </c>
      <c r="C7708" s="5">
        <v>2039.2750000000001</v>
      </c>
      <c r="D7708">
        <f t="shared" si="114"/>
        <v>-0.10603217817857678</v>
      </c>
    </row>
    <row r="7709" spans="1:4" x14ac:dyDescent="0.4">
      <c r="A7709" s="3">
        <v>45327</v>
      </c>
      <c r="B7709" s="5">
        <v>1.9</v>
      </c>
      <c r="C7709" s="5">
        <v>2025.0050000000001</v>
      </c>
      <c r="D7709">
        <f t="shared" si="114"/>
        <v>-0.10857112364699202</v>
      </c>
    </row>
    <row r="7710" spans="1:4" x14ac:dyDescent="0.4">
      <c r="A7710" s="3">
        <v>45328</v>
      </c>
      <c r="B7710" s="5">
        <v>1.85</v>
      </c>
      <c r="C7710" s="5">
        <v>2035.365</v>
      </c>
      <c r="D7710">
        <f t="shared" si="114"/>
        <v>-0.11134808984492076</v>
      </c>
    </row>
    <row r="7711" spans="1:4" x14ac:dyDescent="0.4">
      <c r="A7711" s="3">
        <v>45329</v>
      </c>
      <c r="B7711" s="5">
        <v>1.86</v>
      </c>
      <c r="C7711" s="5">
        <v>2034.8050000000001</v>
      </c>
      <c r="D7711">
        <f t="shared" si="114"/>
        <v>-0.11475290806152927</v>
      </c>
    </row>
    <row r="7712" spans="1:4" x14ac:dyDescent="0.4">
      <c r="A7712" s="3">
        <v>45330</v>
      </c>
      <c r="B7712" s="5">
        <v>1.91</v>
      </c>
      <c r="C7712" s="5">
        <v>2033.7850000000001</v>
      </c>
      <c r="D7712">
        <f t="shared" si="114"/>
        <v>-0.11797762556012369</v>
      </c>
    </row>
    <row r="7713" spans="1:4" x14ac:dyDescent="0.4">
      <c r="A7713" s="3">
        <v>45331</v>
      </c>
      <c r="B7713" s="5">
        <v>1.92</v>
      </c>
      <c r="C7713" s="5">
        <v>2024.155</v>
      </c>
      <c r="D7713">
        <f t="shared" si="114"/>
        <v>-0.12041282348334297</v>
      </c>
    </row>
    <row r="7714" spans="1:4" x14ac:dyDescent="0.4">
      <c r="A7714" s="3">
        <v>45332</v>
      </c>
      <c r="B7714" s="5">
        <v>1.92</v>
      </c>
      <c r="C7714" s="5">
        <v>2024.155</v>
      </c>
      <c r="D7714">
        <f t="shared" si="114"/>
        <v>-0.12292178085204326</v>
      </c>
    </row>
    <row r="7715" spans="1:4" x14ac:dyDescent="0.4">
      <c r="A7715" s="3">
        <v>45333</v>
      </c>
      <c r="B7715" s="5">
        <v>1.92</v>
      </c>
      <c r="C7715" s="5">
        <v>2024.155</v>
      </c>
      <c r="D7715">
        <f t="shared" si="114"/>
        <v>-0.12550552745959459</v>
      </c>
    </row>
    <row r="7716" spans="1:4" x14ac:dyDescent="0.4">
      <c r="A7716" s="3">
        <v>45334</v>
      </c>
      <c r="B7716" s="5">
        <v>1.93</v>
      </c>
      <c r="C7716" s="5">
        <v>2019.885</v>
      </c>
      <c r="D7716">
        <f t="shared" si="114"/>
        <v>-0.12877883236058055</v>
      </c>
    </row>
    <row r="7717" spans="1:4" x14ac:dyDescent="0.4">
      <c r="A7717" s="3">
        <v>45335</v>
      </c>
      <c r="B7717" s="5">
        <v>2.02</v>
      </c>
      <c r="C7717" s="5">
        <v>1992.855</v>
      </c>
      <c r="D7717">
        <f t="shared" si="114"/>
        <v>-0.13174706762957517</v>
      </c>
    </row>
    <row r="7718" spans="1:4" x14ac:dyDescent="0.4">
      <c r="A7718" s="3">
        <v>45336</v>
      </c>
      <c r="B7718" s="5">
        <v>1.97</v>
      </c>
      <c r="C7718" s="5">
        <v>1992.105</v>
      </c>
      <c r="D7718">
        <f t="shared" si="114"/>
        <v>-0.13591964173630652</v>
      </c>
    </row>
    <row r="7719" spans="1:4" x14ac:dyDescent="0.4">
      <c r="A7719" s="3">
        <v>45337</v>
      </c>
      <c r="B7719" s="5">
        <v>1.94</v>
      </c>
      <c r="C7719" s="5">
        <v>2004.105</v>
      </c>
      <c r="D7719">
        <f t="shared" si="114"/>
        <v>-0.13947079248089225</v>
      </c>
    </row>
    <row r="7720" spans="1:4" x14ac:dyDescent="0.4">
      <c r="A7720" s="3">
        <v>45338</v>
      </c>
      <c r="B7720" s="5">
        <v>1.97</v>
      </c>
      <c r="C7720" s="5">
        <v>2013.0550000000001</v>
      </c>
      <c r="D7720">
        <f t="shared" si="114"/>
        <v>-0.14287993454114803</v>
      </c>
    </row>
    <row r="7721" spans="1:4" x14ac:dyDescent="0.4">
      <c r="A7721" s="3">
        <v>45339</v>
      </c>
      <c r="B7721" s="5">
        <v>1.97</v>
      </c>
      <c r="C7721" s="5">
        <v>2013.0550000000001</v>
      </c>
      <c r="D7721">
        <f t="shared" si="114"/>
        <v>-0.14639494452925261</v>
      </c>
    </row>
    <row r="7722" spans="1:4" x14ac:dyDescent="0.4">
      <c r="A7722" s="3">
        <v>45340</v>
      </c>
      <c r="B7722" s="5">
        <v>1.97</v>
      </c>
      <c r="C7722" s="5">
        <v>2013.0550000000001</v>
      </c>
      <c r="D7722">
        <f t="shared" si="114"/>
        <v>-0.15001844218634128</v>
      </c>
    </row>
    <row r="7723" spans="1:4" x14ac:dyDescent="0.4">
      <c r="A7723" s="3">
        <v>45341</v>
      </c>
      <c r="B7723" s="5">
        <v>1.97</v>
      </c>
      <c r="C7723" s="5">
        <v>2017.95</v>
      </c>
      <c r="D7723">
        <f t="shared" si="114"/>
        <v>-0.15362560880970755</v>
      </c>
    </row>
    <row r="7724" spans="1:4" x14ac:dyDescent="0.4">
      <c r="A7724" s="3">
        <v>45342</v>
      </c>
      <c r="B7724" s="5">
        <v>1.95</v>
      </c>
      <c r="C7724" s="5">
        <v>2024.095</v>
      </c>
      <c r="D7724">
        <f t="shared" si="114"/>
        <v>-0.15639605838301784</v>
      </c>
    </row>
    <row r="7725" spans="1:4" x14ac:dyDescent="0.4">
      <c r="A7725" s="3">
        <v>45343</v>
      </c>
      <c r="B7725" s="5">
        <v>1.98</v>
      </c>
      <c r="C7725" s="5">
        <v>2025.895</v>
      </c>
      <c r="D7725">
        <f t="shared" si="114"/>
        <v>-0.1595666606555726</v>
      </c>
    </row>
    <row r="7726" spans="1:4" x14ac:dyDescent="0.4">
      <c r="A7726" s="3">
        <v>45344</v>
      </c>
      <c r="B7726" s="5">
        <v>2.02</v>
      </c>
      <c r="C7726" s="5">
        <v>2024.5139999999999</v>
      </c>
      <c r="D7726">
        <f t="shared" si="114"/>
        <v>-0.16331390699051493</v>
      </c>
    </row>
    <row r="7727" spans="1:4" x14ac:dyDescent="0.4">
      <c r="A7727" s="3">
        <v>45345</v>
      </c>
      <c r="B7727" s="5">
        <v>1.96</v>
      </c>
      <c r="C7727" s="5">
        <v>2035.2149999999999</v>
      </c>
      <c r="D7727">
        <f t="shared" si="114"/>
        <v>-0.16629868181792021</v>
      </c>
    </row>
    <row r="7728" spans="1:4" x14ac:dyDescent="0.4">
      <c r="A7728" s="3">
        <v>45346</v>
      </c>
      <c r="B7728" s="5">
        <v>1.96</v>
      </c>
      <c r="C7728" s="5">
        <v>2035.2149999999999</v>
      </c>
      <c r="D7728">
        <f t="shared" si="114"/>
        <v>-0.16942392104902781</v>
      </c>
    </row>
    <row r="7729" spans="1:4" x14ac:dyDescent="0.4">
      <c r="A7729" s="3">
        <v>45347</v>
      </c>
      <c r="B7729" s="5">
        <v>1.96</v>
      </c>
      <c r="C7729" s="5">
        <v>2035.2149999999999</v>
      </c>
      <c r="D7729">
        <f t="shared" si="114"/>
        <v>-0.17269539952073643</v>
      </c>
    </row>
    <row r="7730" spans="1:4" x14ac:dyDescent="0.4">
      <c r="A7730" s="3">
        <v>45348</v>
      </c>
      <c r="B7730" s="5">
        <v>1.97</v>
      </c>
      <c r="C7730" s="5">
        <v>2030.885</v>
      </c>
      <c r="D7730">
        <f t="shared" ref="D7730:D7793" si="115">CORREL(B7367:B7730, C7367:C7730)</f>
        <v>-0.17607356645377462</v>
      </c>
    </row>
    <row r="7731" spans="1:4" x14ac:dyDescent="0.4">
      <c r="A7731" s="3">
        <v>45349</v>
      </c>
      <c r="B7731" s="5">
        <v>1.99</v>
      </c>
      <c r="C7731" s="5">
        <v>2029.9639999999999</v>
      </c>
      <c r="D7731">
        <f t="shared" si="115"/>
        <v>-0.18036299765782979</v>
      </c>
    </row>
    <row r="7732" spans="1:4" x14ac:dyDescent="0.4">
      <c r="A7732" s="3">
        <v>45350</v>
      </c>
      <c r="B7732" s="5">
        <v>1.94</v>
      </c>
      <c r="C7732" s="5">
        <v>2034.085</v>
      </c>
      <c r="D7732">
        <f t="shared" si="115"/>
        <v>-0.18306686068150302</v>
      </c>
    </row>
    <row r="7733" spans="1:4" x14ac:dyDescent="0.4">
      <c r="A7733" s="3">
        <v>45351</v>
      </c>
      <c r="B7733" s="5">
        <v>1.92</v>
      </c>
      <c r="C7733" s="5">
        <v>2043.855</v>
      </c>
      <c r="D7733">
        <f t="shared" si="115"/>
        <v>-0.18521959120337558</v>
      </c>
    </row>
    <row r="7734" spans="1:4" x14ac:dyDescent="0.4">
      <c r="A7734" s="3">
        <v>45352</v>
      </c>
      <c r="B7734" s="5">
        <v>1.87</v>
      </c>
      <c r="C7734" s="5">
        <v>2082.395</v>
      </c>
      <c r="D7734">
        <f t="shared" si="115"/>
        <v>-0.1884427524857808</v>
      </c>
    </row>
    <row r="7735" spans="1:4" x14ac:dyDescent="0.4">
      <c r="A7735" s="3">
        <v>45353</v>
      </c>
      <c r="B7735" s="5">
        <v>1.87</v>
      </c>
      <c r="C7735" s="5">
        <v>2082.395</v>
      </c>
      <c r="D7735">
        <f t="shared" si="115"/>
        <v>-0.19176912976088256</v>
      </c>
    </row>
    <row r="7736" spans="1:4" x14ac:dyDescent="0.4">
      <c r="A7736" s="3">
        <v>45354</v>
      </c>
      <c r="B7736" s="5">
        <v>1.87</v>
      </c>
      <c r="C7736" s="5">
        <v>2082.395</v>
      </c>
      <c r="D7736">
        <f t="shared" si="115"/>
        <v>-0.1952003606131576</v>
      </c>
    </row>
    <row r="7737" spans="1:4" x14ac:dyDescent="0.4">
      <c r="A7737" s="3">
        <v>45355</v>
      </c>
      <c r="B7737" s="5">
        <v>1.88</v>
      </c>
      <c r="C7737" s="5">
        <v>2114.2950000000001</v>
      </c>
      <c r="D7737">
        <f t="shared" si="115"/>
        <v>-0.19723218995948624</v>
      </c>
    </row>
    <row r="7738" spans="1:4" x14ac:dyDescent="0.4">
      <c r="A7738" s="3">
        <v>45356</v>
      </c>
      <c r="B7738" s="5">
        <v>1.81</v>
      </c>
      <c r="C7738" s="5">
        <v>2127.625</v>
      </c>
      <c r="D7738">
        <f t="shared" si="115"/>
        <v>-0.2000988046310585</v>
      </c>
    </row>
    <row r="7739" spans="1:4" x14ac:dyDescent="0.4">
      <c r="A7739" s="3">
        <v>45357</v>
      </c>
      <c r="B7739" s="5">
        <v>1.81</v>
      </c>
      <c r="C7739" s="5">
        <v>2147.9749999999999</v>
      </c>
      <c r="D7739">
        <f t="shared" si="115"/>
        <v>-0.20077073706906667</v>
      </c>
    </row>
    <row r="7740" spans="1:4" x14ac:dyDescent="0.4">
      <c r="A7740" s="3">
        <v>45358</v>
      </c>
      <c r="B7740" s="5">
        <v>1.81</v>
      </c>
      <c r="C7740" s="5">
        <v>2159.7150000000001</v>
      </c>
      <c r="D7740">
        <f t="shared" si="115"/>
        <v>-0.20106903500138432</v>
      </c>
    </row>
    <row r="7741" spans="1:4" x14ac:dyDescent="0.4">
      <c r="A7741" s="3">
        <v>45359</v>
      </c>
      <c r="B7741" s="5">
        <v>1.81</v>
      </c>
      <c r="C7741" s="5">
        <v>2178.9650000000001</v>
      </c>
      <c r="D7741">
        <f t="shared" si="115"/>
        <v>-0.20217148452959663</v>
      </c>
    </row>
    <row r="7742" spans="1:4" x14ac:dyDescent="0.4">
      <c r="A7742" s="3">
        <v>45360</v>
      </c>
      <c r="B7742" s="5">
        <v>1.81</v>
      </c>
      <c r="C7742" s="5">
        <v>2178.9650000000001</v>
      </c>
      <c r="D7742">
        <f t="shared" si="115"/>
        <v>-0.20341561745945066</v>
      </c>
    </row>
    <row r="7743" spans="1:4" x14ac:dyDescent="0.4">
      <c r="A7743" s="3">
        <v>45361</v>
      </c>
      <c r="B7743" s="5">
        <v>1.81</v>
      </c>
      <c r="C7743" s="5">
        <v>2178.9650000000001</v>
      </c>
      <c r="D7743">
        <f t="shared" si="115"/>
        <v>-0.20479549824182078</v>
      </c>
    </row>
    <row r="7744" spans="1:4" x14ac:dyDescent="0.4">
      <c r="A7744" s="3">
        <v>45362</v>
      </c>
      <c r="B7744" s="5">
        <v>1.83</v>
      </c>
      <c r="C7744" s="5">
        <v>2182.42</v>
      </c>
      <c r="D7744">
        <f t="shared" si="115"/>
        <v>-0.20436819995487593</v>
      </c>
    </row>
    <row r="7745" spans="1:4" x14ac:dyDescent="0.4">
      <c r="A7745" s="3">
        <v>45363</v>
      </c>
      <c r="B7745" s="5">
        <v>1.86</v>
      </c>
      <c r="C7745" s="5">
        <v>2158.0450000000001</v>
      </c>
      <c r="D7745">
        <f t="shared" si="115"/>
        <v>-0.20476713557164011</v>
      </c>
    </row>
    <row r="7746" spans="1:4" x14ac:dyDescent="0.4">
      <c r="A7746" s="3">
        <v>45364</v>
      </c>
      <c r="B7746" s="5">
        <v>1.89</v>
      </c>
      <c r="C7746" s="5">
        <v>2174.1280000000002</v>
      </c>
      <c r="D7746">
        <f t="shared" si="115"/>
        <v>-0.20410522768643402</v>
      </c>
    </row>
    <row r="7747" spans="1:4" x14ac:dyDescent="0.4">
      <c r="A7747" s="3">
        <v>45365</v>
      </c>
      <c r="B7747" s="5">
        <v>1.99</v>
      </c>
      <c r="C7747" s="5">
        <v>2161.8780000000002</v>
      </c>
      <c r="D7747">
        <f t="shared" si="115"/>
        <v>-0.20053205768821447</v>
      </c>
    </row>
    <row r="7748" spans="1:4" x14ac:dyDescent="0.4">
      <c r="A7748" s="3">
        <v>45366</v>
      </c>
      <c r="B7748" s="5">
        <v>1.99</v>
      </c>
      <c r="C7748" s="5">
        <v>2155.625</v>
      </c>
      <c r="D7748">
        <f t="shared" si="115"/>
        <v>-0.19350896309452628</v>
      </c>
    </row>
    <row r="7749" spans="1:4" x14ac:dyDescent="0.4">
      <c r="A7749" s="3">
        <v>45367</v>
      </c>
      <c r="B7749" s="5">
        <v>1.99</v>
      </c>
      <c r="C7749" s="5">
        <v>2155.625</v>
      </c>
      <c r="D7749">
        <f t="shared" si="115"/>
        <v>-0.18673437584380029</v>
      </c>
    </row>
    <row r="7750" spans="1:4" x14ac:dyDescent="0.4">
      <c r="A7750" s="3">
        <v>45368</v>
      </c>
      <c r="B7750" s="5">
        <v>1.99</v>
      </c>
      <c r="C7750" s="5">
        <v>2155.625</v>
      </c>
      <c r="D7750">
        <f t="shared" si="115"/>
        <v>-0.18019611915941691</v>
      </c>
    </row>
    <row r="7751" spans="1:4" x14ac:dyDescent="0.4">
      <c r="A7751" s="3">
        <v>45369</v>
      </c>
      <c r="B7751" s="5">
        <v>2.0299999999999998</v>
      </c>
      <c r="C7751" s="5">
        <v>2160.2280000000001</v>
      </c>
      <c r="D7751">
        <f t="shared" si="115"/>
        <v>-0.17331296649821631</v>
      </c>
    </row>
    <row r="7752" spans="1:4" x14ac:dyDescent="0.4">
      <c r="A7752" s="3">
        <v>45370</v>
      </c>
      <c r="B7752" s="5">
        <v>2</v>
      </c>
      <c r="C7752" s="5">
        <v>2157.328</v>
      </c>
      <c r="D7752">
        <f t="shared" si="115"/>
        <v>-0.16946038746631642</v>
      </c>
    </row>
    <row r="7753" spans="1:4" x14ac:dyDescent="0.4">
      <c r="A7753" s="3">
        <v>45371</v>
      </c>
      <c r="B7753" s="5">
        <v>1.96</v>
      </c>
      <c r="C7753" s="5">
        <v>2185.855</v>
      </c>
      <c r="D7753">
        <f t="shared" si="115"/>
        <v>-0.16445437840396762</v>
      </c>
    </row>
    <row r="7754" spans="1:4" x14ac:dyDescent="0.4">
      <c r="A7754" s="3">
        <v>45372</v>
      </c>
      <c r="B7754" s="5">
        <v>1.93</v>
      </c>
      <c r="C7754" s="5">
        <v>2180.8150000000001</v>
      </c>
      <c r="D7754">
        <f t="shared" si="115"/>
        <v>-0.15902003241050444</v>
      </c>
    </row>
    <row r="7755" spans="1:4" x14ac:dyDescent="0.4">
      <c r="A7755" s="3">
        <v>45373</v>
      </c>
      <c r="B7755" s="5">
        <v>1.87</v>
      </c>
      <c r="C7755" s="5">
        <v>2165.04</v>
      </c>
      <c r="D7755">
        <f t="shared" si="115"/>
        <v>-0.15677183819775889</v>
      </c>
    </row>
    <row r="7756" spans="1:4" x14ac:dyDescent="0.4">
      <c r="A7756" s="3">
        <v>45374</v>
      </c>
      <c r="B7756" s="5">
        <v>1.87</v>
      </c>
      <c r="C7756" s="5">
        <v>2165.04</v>
      </c>
      <c r="D7756">
        <f t="shared" si="115"/>
        <v>-0.15467941532777058</v>
      </c>
    </row>
    <row r="7757" spans="1:4" x14ac:dyDescent="0.4">
      <c r="A7757" s="3">
        <v>45375</v>
      </c>
      <c r="B7757" s="5">
        <v>1.87</v>
      </c>
      <c r="C7757" s="5">
        <v>2165.04</v>
      </c>
      <c r="D7757">
        <f t="shared" si="115"/>
        <v>-0.15273782624404178</v>
      </c>
    </row>
    <row r="7758" spans="1:4" x14ac:dyDescent="0.4">
      <c r="A7758" s="3">
        <v>45376</v>
      </c>
      <c r="B7758" s="5">
        <v>1.92</v>
      </c>
      <c r="C7758" s="5">
        <v>2171.2350000000001</v>
      </c>
      <c r="D7758">
        <f t="shared" si="115"/>
        <v>-0.15065673921741021</v>
      </c>
    </row>
    <row r="7759" spans="1:4" x14ac:dyDescent="0.4">
      <c r="A7759" s="3">
        <v>45377</v>
      </c>
      <c r="B7759" s="5">
        <v>1.92</v>
      </c>
      <c r="C7759" s="5">
        <v>2178.5149999999999</v>
      </c>
      <c r="D7759">
        <f t="shared" si="115"/>
        <v>-0.14766840872990661</v>
      </c>
    </row>
    <row r="7760" spans="1:4" x14ac:dyDescent="0.4">
      <c r="A7760" s="3">
        <v>45378</v>
      </c>
      <c r="B7760" s="5">
        <v>1.88</v>
      </c>
      <c r="C7760" s="5">
        <v>2194.7399999999998</v>
      </c>
      <c r="D7760">
        <f t="shared" si="115"/>
        <v>-0.14591033760278238</v>
      </c>
    </row>
    <row r="7761" spans="1:4" x14ac:dyDescent="0.4">
      <c r="A7761" s="3">
        <v>45379</v>
      </c>
      <c r="B7761" s="5">
        <v>1.88</v>
      </c>
      <c r="C7761" s="5">
        <v>2233.9270000000001</v>
      </c>
      <c r="D7761">
        <f t="shared" si="115"/>
        <v>-0.14236108891272284</v>
      </c>
    </row>
    <row r="7762" spans="1:4" x14ac:dyDescent="0.4">
      <c r="A7762" s="3">
        <v>45380</v>
      </c>
      <c r="B7762" s="5">
        <v>1.88</v>
      </c>
      <c r="C7762" s="5">
        <v>2233.9270000000001</v>
      </c>
      <c r="D7762">
        <f t="shared" si="115"/>
        <v>-0.14003827904253838</v>
      </c>
    </row>
    <row r="7763" spans="1:4" x14ac:dyDescent="0.4">
      <c r="A7763" s="3">
        <v>45381</v>
      </c>
      <c r="B7763" s="5">
        <v>1.88</v>
      </c>
      <c r="C7763" s="5">
        <v>2233.9270000000001</v>
      </c>
      <c r="D7763">
        <f t="shared" si="115"/>
        <v>-0.13795473154944707</v>
      </c>
    </row>
    <row r="7764" spans="1:4" x14ac:dyDescent="0.4">
      <c r="A7764" s="3">
        <v>45382</v>
      </c>
      <c r="B7764" s="5">
        <v>1.88</v>
      </c>
      <c r="C7764" s="5">
        <v>2233.9270000000001</v>
      </c>
      <c r="D7764">
        <f t="shared" si="115"/>
        <v>-0.13609781799499091</v>
      </c>
    </row>
    <row r="7765" spans="1:4" x14ac:dyDescent="0.4">
      <c r="A7765" s="3">
        <v>45383</v>
      </c>
      <c r="B7765" s="5">
        <v>1.98</v>
      </c>
      <c r="C7765" s="5">
        <v>2251.37</v>
      </c>
      <c r="D7765">
        <f t="shared" si="115"/>
        <v>-0.13013676732936524</v>
      </c>
    </row>
    <row r="7766" spans="1:4" x14ac:dyDescent="0.4">
      <c r="A7766" s="3">
        <v>45384</v>
      </c>
      <c r="B7766" s="5">
        <v>2</v>
      </c>
      <c r="C7766" s="5">
        <v>2280.7800000000002</v>
      </c>
      <c r="D7766">
        <f t="shared" si="115"/>
        <v>-0.12033847350339885</v>
      </c>
    </row>
    <row r="7767" spans="1:4" x14ac:dyDescent="0.4">
      <c r="A7767" s="3">
        <v>45385</v>
      </c>
      <c r="B7767" s="5">
        <v>2</v>
      </c>
      <c r="C7767" s="5">
        <v>2299.7550000000001</v>
      </c>
      <c r="D7767">
        <f t="shared" si="115"/>
        <v>-0.11026858264264619</v>
      </c>
    </row>
    <row r="7768" spans="1:4" x14ac:dyDescent="0.4">
      <c r="A7768" s="3">
        <v>45386</v>
      </c>
      <c r="B7768" s="5">
        <v>1.97</v>
      </c>
      <c r="C7768" s="5">
        <v>2290.71</v>
      </c>
      <c r="D7768">
        <f t="shared" si="115"/>
        <v>-0.10295909930894948</v>
      </c>
    </row>
    <row r="7769" spans="1:4" x14ac:dyDescent="0.4">
      <c r="A7769" s="3">
        <v>45387</v>
      </c>
      <c r="B7769" s="5">
        <v>2.02</v>
      </c>
      <c r="C7769" s="5">
        <v>2329.5700000000002</v>
      </c>
      <c r="D7769">
        <f t="shared" si="115"/>
        <v>-9.3194940456777425E-2</v>
      </c>
    </row>
    <row r="7770" spans="1:4" x14ac:dyDescent="0.4">
      <c r="A7770" s="3">
        <v>45388</v>
      </c>
      <c r="B7770" s="5">
        <v>2.02</v>
      </c>
      <c r="C7770" s="5">
        <v>2329.5700000000002</v>
      </c>
      <c r="D7770">
        <f t="shared" si="115"/>
        <v>-8.3998269398083275E-2</v>
      </c>
    </row>
    <row r="7771" spans="1:4" x14ac:dyDescent="0.4">
      <c r="A7771" s="3">
        <v>45389</v>
      </c>
      <c r="B7771" s="5">
        <v>2.02</v>
      </c>
      <c r="C7771" s="5">
        <v>2329.5700000000002</v>
      </c>
      <c r="D7771">
        <f t="shared" si="115"/>
        <v>-7.5313721540305287E-2</v>
      </c>
    </row>
    <row r="7772" spans="1:4" x14ac:dyDescent="0.4">
      <c r="A7772" s="3">
        <v>45390</v>
      </c>
      <c r="B7772" s="5">
        <v>2.04</v>
      </c>
      <c r="C7772" s="5">
        <v>2338.8449999999998</v>
      </c>
      <c r="D7772">
        <f t="shared" si="115"/>
        <v>-6.7261900526207313E-2</v>
      </c>
    </row>
    <row r="7773" spans="1:4" x14ac:dyDescent="0.4">
      <c r="A7773" s="3">
        <v>45391</v>
      </c>
      <c r="B7773" s="5">
        <v>2</v>
      </c>
      <c r="C7773" s="5">
        <v>2352.7199999999998</v>
      </c>
      <c r="D7773">
        <f t="shared" si="115"/>
        <v>-5.9852464749364009E-2</v>
      </c>
    </row>
    <row r="7774" spans="1:4" x14ac:dyDescent="0.4">
      <c r="A7774" s="3">
        <v>45392</v>
      </c>
      <c r="B7774" s="5">
        <v>2.15</v>
      </c>
      <c r="C7774" s="5">
        <v>2333.9409999999998</v>
      </c>
      <c r="D7774">
        <f t="shared" si="115"/>
        <v>-4.7728991104294551E-2</v>
      </c>
    </row>
    <row r="7775" spans="1:4" x14ac:dyDescent="0.4">
      <c r="A7775" s="3">
        <v>45393</v>
      </c>
      <c r="B7775" s="5">
        <v>2.16</v>
      </c>
      <c r="C7775" s="5">
        <v>2372.0160000000001</v>
      </c>
      <c r="D7775">
        <f t="shared" si="115"/>
        <v>-3.2967384066571202E-2</v>
      </c>
    </row>
    <row r="7776" spans="1:4" x14ac:dyDescent="0.4">
      <c r="A7776" s="3">
        <v>45394</v>
      </c>
      <c r="B7776" s="5">
        <v>2.11</v>
      </c>
      <c r="C7776" s="5">
        <v>2343.2849999999999</v>
      </c>
      <c r="D7776">
        <f t="shared" si="115"/>
        <v>-2.3590494539368588E-2</v>
      </c>
    </row>
    <row r="7777" spans="1:4" x14ac:dyDescent="0.4">
      <c r="A7777" s="3">
        <v>45395</v>
      </c>
      <c r="B7777" s="5">
        <v>2.11</v>
      </c>
      <c r="C7777" s="5">
        <v>2343.2849999999999</v>
      </c>
      <c r="D7777">
        <f t="shared" si="115"/>
        <v>-1.4624712969161836E-2</v>
      </c>
    </row>
    <row r="7778" spans="1:4" x14ac:dyDescent="0.4">
      <c r="A7778" s="3">
        <v>45396</v>
      </c>
      <c r="B7778" s="5">
        <v>2.11</v>
      </c>
      <c r="C7778" s="5">
        <v>2343.2849999999999</v>
      </c>
      <c r="D7778">
        <f t="shared" si="115"/>
        <v>-6.037733837562345E-3</v>
      </c>
    </row>
    <row r="7779" spans="1:4" x14ac:dyDescent="0.4">
      <c r="A7779" s="3">
        <v>45397</v>
      </c>
      <c r="B7779" s="5">
        <v>2.2000000000000002</v>
      </c>
      <c r="C7779" s="5">
        <v>2383.2660000000001</v>
      </c>
      <c r="D7779">
        <f t="shared" si="115"/>
        <v>5.7074223018485238E-3</v>
      </c>
    </row>
    <row r="7780" spans="1:4" x14ac:dyDescent="0.4">
      <c r="A7780" s="3">
        <v>45398</v>
      </c>
      <c r="B7780" s="5">
        <v>2.2400000000000002</v>
      </c>
      <c r="C7780" s="5">
        <v>2382.616</v>
      </c>
      <c r="D7780">
        <f t="shared" si="115"/>
        <v>1.8666521118913357E-2</v>
      </c>
    </row>
    <row r="7781" spans="1:4" x14ac:dyDescent="0.4">
      <c r="A7781" s="3">
        <v>45399</v>
      </c>
      <c r="B7781" s="5">
        <v>2.2000000000000002</v>
      </c>
      <c r="C7781" s="5">
        <v>2360.64</v>
      </c>
      <c r="D7781">
        <f t="shared" si="115"/>
        <v>2.8710699149090961E-2</v>
      </c>
    </row>
    <row r="7782" spans="1:4" x14ac:dyDescent="0.4">
      <c r="A7782" s="3">
        <v>45400</v>
      </c>
      <c r="B7782" s="5">
        <v>2.2400000000000002</v>
      </c>
      <c r="C7782" s="5">
        <v>2379.0360000000001</v>
      </c>
      <c r="D7782">
        <f t="shared" si="115"/>
        <v>4.0529305918761596E-2</v>
      </c>
    </row>
    <row r="7783" spans="1:4" x14ac:dyDescent="0.4">
      <c r="A7783" s="3">
        <v>45401</v>
      </c>
      <c r="B7783" s="5">
        <v>2.21</v>
      </c>
      <c r="C7783" s="5">
        <v>2391.77</v>
      </c>
      <c r="D7783">
        <f t="shared" si="115"/>
        <v>5.0277967795092145E-2</v>
      </c>
    </row>
    <row r="7784" spans="1:4" x14ac:dyDescent="0.4">
      <c r="A7784" s="3">
        <v>45402</v>
      </c>
      <c r="B7784" s="5">
        <v>2.21</v>
      </c>
      <c r="C7784" s="5">
        <v>2391.77</v>
      </c>
      <c r="D7784">
        <f t="shared" si="115"/>
        <v>5.9609688710410641E-2</v>
      </c>
    </row>
    <row r="7785" spans="1:4" x14ac:dyDescent="0.4">
      <c r="A7785" s="3">
        <v>45403</v>
      </c>
      <c r="B7785" s="5">
        <v>2.21</v>
      </c>
      <c r="C7785" s="5">
        <v>2391.77</v>
      </c>
      <c r="D7785">
        <f t="shared" si="115"/>
        <v>6.85560067256549E-2</v>
      </c>
    </row>
    <row r="7786" spans="1:4" x14ac:dyDescent="0.4">
      <c r="A7786" s="3">
        <v>45404</v>
      </c>
      <c r="B7786" s="5">
        <v>2.21</v>
      </c>
      <c r="C7786" s="5">
        <v>2326.81</v>
      </c>
      <c r="D7786">
        <f t="shared" si="115"/>
        <v>7.5962099197173352E-2</v>
      </c>
    </row>
    <row r="7787" spans="1:4" x14ac:dyDescent="0.4">
      <c r="A7787" s="3">
        <v>45405</v>
      </c>
      <c r="B7787" s="5">
        <v>2.2000000000000002</v>
      </c>
      <c r="C7787" s="5">
        <v>2321.5349999999999</v>
      </c>
      <c r="D7787">
        <f t="shared" si="115"/>
        <v>8.3232150102836744E-2</v>
      </c>
    </row>
    <row r="7788" spans="1:4" x14ac:dyDescent="0.4">
      <c r="A7788" s="3">
        <v>45406</v>
      </c>
      <c r="B7788" s="5">
        <v>2.2400000000000002</v>
      </c>
      <c r="C7788" s="5">
        <v>2315.7600000000002</v>
      </c>
      <c r="D7788">
        <f t="shared" si="115"/>
        <v>9.0666721920767773E-2</v>
      </c>
    </row>
    <row r="7789" spans="1:4" x14ac:dyDescent="0.4">
      <c r="A7789" s="3">
        <v>45407</v>
      </c>
      <c r="B7789" s="5">
        <v>2.2799999999999998</v>
      </c>
      <c r="C7789" s="5">
        <v>2331.7350000000001</v>
      </c>
      <c r="D7789">
        <f t="shared" si="115"/>
        <v>9.9182106495190506E-2</v>
      </c>
    </row>
    <row r="7790" spans="1:4" x14ac:dyDescent="0.4">
      <c r="A7790" s="3">
        <v>45408</v>
      </c>
      <c r="B7790" s="5">
        <v>2.2400000000000002</v>
      </c>
      <c r="C7790" s="5">
        <v>2337.65</v>
      </c>
      <c r="D7790">
        <f t="shared" si="115"/>
        <v>0.10675262086210126</v>
      </c>
    </row>
    <row r="7791" spans="1:4" x14ac:dyDescent="0.4">
      <c r="A7791" s="3">
        <v>45409</v>
      </c>
      <c r="B7791" s="5">
        <v>2.2400000000000002</v>
      </c>
      <c r="C7791" s="5">
        <v>2337.65</v>
      </c>
      <c r="D7791">
        <f t="shared" si="115"/>
        <v>0.11411530914128806</v>
      </c>
    </row>
    <row r="7792" spans="1:4" x14ac:dyDescent="0.4">
      <c r="A7792" s="3">
        <v>45410</v>
      </c>
      <c r="B7792" s="5">
        <v>2.2400000000000002</v>
      </c>
      <c r="C7792" s="5">
        <v>2337.65</v>
      </c>
      <c r="D7792">
        <f t="shared" si="115"/>
        <v>0.12128121406027291</v>
      </c>
    </row>
    <row r="7793" spans="1:4" x14ac:dyDescent="0.4">
      <c r="A7793" s="3">
        <v>45411</v>
      </c>
      <c r="B7793" s="5">
        <v>2.2200000000000002</v>
      </c>
      <c r="C7793" s="5">
        <v>2335.52</v>
      </c>
      <c r="D7793">
        <f t="shared" si="115"/>
        <v>0.12743404076537507</v>
      </c>
    </row>
    <row r="7794" spans="1:4" x14ac:dyDescent="0.4">
      <c r="A7794" s="3">
        <v>45412</v>
      </c>
      <c r="B7794" s="5">
        <v>2.2799999999999998</v>
      </c>
      <c r="C7794" s="5">
        <v>2285.7869999999998</v>
      </c>
      <c r="D7794">
        <f t="shared" ref="D7794:D7857" si="116">CORREL(B7431:B7794, C7431:C7794)</f>
        <v>0.13523957240567383</v>
      </c>
    </row>
    <row r="7795" spans="1:4" x14ac:dyDescent="0.4">
      <c r="A7795" s="3">
        <v>45413</v>
      </c>
      <c r="B7795" s="5">
        <v>2.25</v>
      </c>
      <c r="C7795" s="5">
        <v>2319.39</v>
      </c>
      <c r="D7795">
        <f t="shared" si="116"/>
        <v>0.1444449252877493</v>
      </c>
    </row>
    <row r="7796" spans="1:4" x14ac:dyDescent="0.4">
      <c r="A7796" s="3">
        <v>45414</v>
      </c>
      <c r="B7796" s="5">
        <v>2.21</v>
      </c>
      <c r="C7796" s="5">
        <v>2303.3049999999998</v>
      </c>
      <c r="D7796">
        <f t="shared" si="116"/>
        <v>0.15302884958658355</v>
      </c>
    </row>
    <row r="7797" spans="1:4" x14ac:dyDescent="0.4">
      <c r="A7797" s="3">
        <v>45415</v>
      </c>
      <c r="B7797" s="5">
        <v>2.15</v>
      </c>
      <c r="C7797" s="5">
        <v>2301.9299999999998</v>
      </c>
      <c r="D7797">
        <f t="shared" si="116"/>
        <v>0.15831371155512594</v>
      </c>
    </row>
    <row r="7798" spans="1:4" x14ac:dyDescent="0.4">
      <c r="A7798" s="3">
        <v>45416</v>
      </c>
      <c r="B7798" s="5">
        <v>2.15</v>
      </c>
      <c r="C7798" s="5">
        <v>2301.9299999999998</v>
      </c>
      <c r="D7798">
        <f t="shared" si="116"/>
        <v>0.1635251465413006</v>
      </c>
    </row>
    <row r="7799" spans="1:4" x14ac:dyDescent="0.4">
      <c r="A7799" s="3">
        <v>45417</v>
      </c>
      <c r="B7799" s="5">
        <v>2.15</v>
      </c>
      <c r="C7799" s="5">
        <v>2301.9299999999998</v>
      </c>
      <c r="D7799">
        <f t="shared" si="116"/>
        <v>0.16866800226742515</v>
      </c>
    </row>
    <row r="7800" spans="1:4" x14ac:dyDescent="0.4">
      <c r="A7800" s="3">
        <v>45418</v>
      </c>
      <c r="B7800" s="5">
        <v>2.14</v>
      </c>
      <c r="C7800" s="5">
        <v>2323.5659999999998</v>
      </c>
      <c r="D7800">
        <f t="shared" si="116"/>
        <v>0.17376452244707261</v>
      </c>
    </row>
    <row r="7801" spans="1:4" x14ac:dyDescent="0.4">
      <c r="A7801" s="3">
        <v>45419</v>
      </c>
      <c r="B7801" s="5">
        <v>2.15</v>
      </c>
      <c r="C7801" s="5">
        <v>2313.8969999999999</v>
      </c>
      <c r="D7801">
        <f t="shared" si="116"/>
        <v>0.17949337958828251</v>
      </c>
    </row>
    <row r="7802" spans="1:4" x14ac:dyDescent="0.4">
      <c r="A7802" s="3">
        <v>45420</v>
      </c>
      <c r="B7802" s="5">
        <v>2.17</v>
      </c>
      <c r="C7802" s="5">
        <v>2308.3200000000002</v>
      </c>
      <c r="D7802">
        <f t="shared" si="116"/>
        <v>0.18545243965509647</v>
      </c>
    </row>
    <row r="7803" spans="1:4" x14ac:dyDescent="0.4">
      <c r="A7803" s="3">
        <v>45421</v>
      </c>
      <c r="B7803" s="5">
        <v>2.13</v>
      </c>
      <c r="C7803" s="5">
        <v>2346.2109999999998</v>
      </c>
      <c r="D7803">
        <f t="shared" si="116"/>
        <v>0.19022962093467208</v>
      </c>
    </row>
    <row r="7804" spans="1:4" x14ac:dyDescent="0.4">
      <c r="A7804" s="3">
        <v>45422</v>
      </c>
      <c r="B7804" s="5">
        <v>2.16</v>
      </c>
      <c r="C7804" s="5">
        <v>2360.2199999999998</v>
      </c>
      <c r="D7804">
        <f t="shared" si="116"/>
        <v>0.19537438045378816</v>
      </c>
    </row>
    <row r="7805" spans="1:4" x14ac:dyDescent="0.4">
      <c r="A7805" s="3">
        <v>45423</v>
      </c>
      <c r="B7805" s="5">
        <v>2.16</v>
      </c>
      <c r="C7805" s="5">
        <v>2360.2199999999998</v>
      </c>
      <c r="D7805">
        <f t="shared" si="116"/>
        <v>0.20043055499834239</v>
      </c>
    </row>
    <row r="7806" spans="1:4" x14ac:dyDescent="0.4">
      <c r="A7806" s="3">
        <v>45424</v>
      </c>
      <c r="B7806" s="5">
        <v>2.16</v>
      </c>
      <c r="C7806" s="5">
        <v>2360.2199999999998</v>
      </c>
      <c r="D7806">
        <f t="shared" si="116"/>
        <v>0.20540397406242866</v>
      </c>
    </row>
    <row r="7807" spans="1:4" x14ac:dyDescent="0.4">
      <c r="A7807" s="3">
        <v>45425</v>
      </c>
      <c r="B7807" s="5">
        <v>2.15</v>
      </c>
      <c r="C7807" s="5">
        <v>2336.5450000000001</v>
      </c>
      <c r="D7807">
        <f t="shared" si="116"/>
        <v>0.21002128911503676</v>
      </c>
    </row>
    <row r="7808" spans="1:4" x14ac:dyDescent="0.4">
      <c r="A7808" s="3">
        <v>45426</v>
      </c>
      <c r="B7808" s="5">
        <v>2.12</v>
      </c>
      <c r="C7808" s="5">
        <v>2358.0309999999999</v>
      </c>
      <c r="D7808">
        <f t="shared" si="116"/>
        <v>0.21276808932390068</v>
      </c>
    </row>
    <row r="7809" spans="1:4" x14ac:dyDescent="0.4">
      <c r="A7809" s="3">
        <v>45427</v>
      </c>
      <c r="B7809" s="5">
        <v>2.0499999999999998</v>
      </c>
      <c r="C7809" s="5">
        <v>2385.87</v>
      </c>
      <c r="D7809">
        <f t="shared" si="116"/>
        <v>0.21350807789652756</v>
      </c>
    </row>
    <row r="7810" spans="1:4" x14ac:dyDescent="0.4">
      <c r="A7810" s="3">
        <v>45428</v>
      </c>
      <c r="B7810" s="5">
        <v>2.0699999999999998</v>
      </c>
      <c r="C7810" s="5">
        <v>2376.4639999999999</v>
      </c>
      <c r="D7810">
        <f t="shared" si="116"/>
        <v>0.21379269629874678</v>
      </c>
    </row>
    <row r="7811" spans="1:4" x14ac:dyDescent="0.4">
      <c r="A7811" s="3">
        <v>45429</v>
      </c>
      <c r="B7811" s="5">
        <v>2.1</v>
      </c>
      <c r="C7811" s="5">
        <v>2414.5</v>
      </c>
      <c r="D7811">
        <f t="shared" si="116"/>
        <v>0.21567425983941405</v>
      </c>
    </row>
    <row r="7812" spans="1:4" x14ac:dyDescent="0.4">
      <c r="A7812" s="3">
        <v>45430</v>
      </c>
      <c r="B7812" s="5">
        <v>2.1</v>
      </c>
      <c r="C7812" s="5">
        <v>2414.5</v>
      </c>
      <c r="D7812">
        <f t="shared" si="116"/>
        <v>0.21748413364384681</v>
      </c>
    </row>
    <row r="7813" spans="1:4" x14ac:dyDescent="0.4">
      <c r="A7813" s="3">
        <v>45431</v>
      </c>
      <c r="B7813" s="5">
        <v>2.1</v>
      </c>
      <c r="C7813" s="5">
        <v>2414.5</v>
      </c>
      <c r="D7813">
        <f t="shared" si="116"/>
        <v>0.21922428114284476</v>
      </c>
    </row>
    <row r="7814" spans="1:4" x14ac:dyDescent="0.4">
      <c r="A7814" s="3">
        <v>45432</v>
      </c>
      <c r="B7814" s="5">
        <v>2.11</v>
      </c>
      <c r="C7814" s="5">
        <v>2425.9699999999998</v>
      </c>
      <c r="D7814">
        <f t="shared" si="116"/>
        <v>0.22087313500146274</v>
      </c>
    </row>
    <row r="7815" spans="1:4" x14ac:dyDescent="0.4">
      <c r="A7815" s="3">
        <v>45433</v>
      </c>
      <c r="B7815" s="5">
        <v>2.09</v>
      </c>
      <c r="C7815" s="5">
        <v>2420.7800000000002</v>
      </c>
      <c r="D7815">
        <f t="shared" si="116"/>
        <v>0.2220025235599207</v>
      </c>
    </row>
    <row r="7816" spans="1:4" x14ac:dyDescent="0.4">
      <c r="A7816" s="3">
        <v>45434</v>
      </c>
      <c r="B7816" s="5">
        <v>2.1</v>
      </c>
      <c r="C7816" s="5">
        <v>2378.5059999999999</v>
      </c>
      <c r="D7816">
        <f t="shared" si="116"/>
        <v>0.22272773134445853</v>
      </c>
    </row>
    <row r="7817" spans="1:4" x14ac:dyDescent="0.4">
      <c r="A7817" s="3">
        <v>45435</v>
      </c>
      <c r="B7817" s="5">
        <v>2.17</v>
      </c>
      <c r="C7817" s="5">
        <v>2328.8270000000002</v>
      </c>
      <c r="D7817">
        <f t="shared" si="116"/>
        <v>0.22441643218844029</v>
      </c>
    </row>
    <row r="7818" spans="1:4" x14ac:dyDescent="0.4">
      <c r="A7818" s="3">
        <v>45436</v>
      </c>
      <c r="B7818" s="5">
        <v>2.14</v>
      </c>
      <c r="C7818" s="5">
        <v>2333.75</v>
      </c>
      <c r="D7818">
        <f t="shared" si="116"/>
        <v>0.22560300466702379</v>
      </c>
    </row>
    <row r="7819" spans="1:4" x14ac:dyDescent="0.4">
      <c r="A7819" s="3">
        <v>45437</v>
      </c>
      <c r="B7819" s="5">
        <v>2.14</v>
      </c>
      <c r="C7819" s="5">
        <v>2333.75</v>
      </c>
      <c r="D7819">
        <f t="shared" si="116"/>
        <v>0.22672587633075911</v>
      </c>
    </row>
    <row r="7820" spans="1:4" x14ac:dyDescent="0.4">
      <c r="A7820" s="3">
        <v>45438</v>
      </c>
      <c r="B7820" s="5">
        <v>2.14</v>
      </c>
      <c r="C7820" s="5">
        <v>2333.75</v>
      </c>
      <c r="D7820">
        <f t="shared" si="116"/>
        <v>0.22778588550737794</v>
      </c>
    </row>
    <row r="7821" spans="1:4" x14ac:dyDescent="0.4">
      <c r="A7821" s="3">
        <v>45439</v>
      </c>
      <c r="B7821" s="5">
        <v>2.14</v>
      </c>
      <c r="C7821" s="5">
        <v>2350.7600000000002</v>
      </c>
      <c r="D7821">
        <f t="shared" si="116"/>
        <v>0.22884181924853089</v>
      </c>
    </row>
    <row r="7822" spans="1:4" x14ac:dyDescent="0.4">
      <c r="A7822" s="3">
        <v>45440</v>
      </c>
      <c r="B7822" s="5">
        <v>2.2000000000000002</v>
      </c>
      <c r="C7822" s="5">
        <v>2361.1260000000002</v>
      </c>
      <c r="D7822">
        <f t="shared" si="116"/>
        <v>0.23122253034134457</v>
      </c>
    </row>
    <row r="7823" spans="1:4" x14ac:dyDescent="0.4">
      <c r="A7823" s="3">
        <v>45441</v>
      </c>
      <c r="B7823" s="5">
        <v>2.25</v>
      </c>
      <c r="C7823" s="5">
        <v>2337.4270000000001</v>
      </c>
      <c r="D7823">
        <f t="shared" si="116"/>
        <v>0.23427532051666711</v>
      </c>
    </row>
    <row r="7824" spans="1:4" x14ac:dyDescent="0.4">
      <c r="A7824" s="3">
        <v>45442</v>
      </c>
      <c r="B7824" s="5">
        <v>2.19</v>
      </c>
      <c r="C7824" s="5">
        <v>2342.875</v>
      </c>
      <c r="D7824">
        <f t="shared" si="116"/>
        <v>0.23670023336607571</v>
      </c>
    </row>
    <row r="7825" spans="1:4" x14ac:dyDescent="0.4">
      <c r="A7825" s="3">
        <v>45443</v>
      </c>
      <c r="B7825" s="5">
        <v>2.16</v>
      </c>
      <c r="C7825" s="5">
        <v>2326.9699999999998</v>
      </c>
      <c r="D7825">
        <f t="shared" si="116"/>
        <v>0.23759853023282163</v>
      </c>
    </row>
    <row r="7826" spans="1:4" x14ac:dyDescent="0.4">
      <c r="A7826" s="3">
        <v>45444</v>
      </c>
      <c r="B7826" s="5">
        <v>2.16</v>
      </c>
      <c r="C7826" s="5">
        <v>2326.9699999999998</v>
      </c>
      <c r="D7826">
        <f t="shared" si="116"/>
        <v>0.23843445685854386</v>
      </c>
    </row>
    <row r="7827" spans="1:4" x14ac:dyDescent="0.4">
      <c r="A7827" s="3">
        <v>45445</v>
      </c>
      <c r="B7827" s="5">
        <v>2.16</v>
      </c>
      <c r="C7827" s="5">
        <v>2326.9699999999998</v>
      </c>
      <c r="D7827">
        <f t="shared" si="116"/>
        <v>0.23920851194351586</v>
      </c>
    </row>
    <row r="7828" spans="1:4" x14ac:dyDescent="0.4">
      <c r="A7828" s="3">
        <v>45446</v>
      </c>
      <c r="B7828" s="5">
        <v>2.08</v>
      </c>
      <c r="C7828" s="5">
        <v>2350.4050000000002</v>
      </c>
      <c r="D7828">
        <f t="shared" si="116"/>
        <v>0.23890228598912849</v>
      </c>
    </row>
    <row r="7829" spans="1:4" x14ac:dyDescent="0.4">
      <c r="A7829" s="3">
        <v>45447</v>
      </c>
      <c r="B7829" s="5">
        <v>2.02</v>
      </c>
      <c r="C7829" s="5">
        <v>2326.81</v>
      </c>
      <c r="D7829">
        <f t="shared" si="116"/>
        <v>0.23747967653581209</v>
      </c>
    </row>
    <row r="7830" spans="1:4" x14ac:dyDescent="0.4">
      <c r="A7830" s="3">
        <v>45448</v>
      </c>
      <c r="B7830" s="5">
        <v>1.99</v>
      </c>
      <c r="C7830" s="5">
        <v>2355.04</v>
      </c>
      <c r="D7830">
        <f t="shared" si="116"/>
        <v>0.23492306353728526</v>
      </c>
    </row>
    <row r="7831" spans="1:4" x14ac:dyDescent="0.4">
      <c r="A7831" s="3">
        <v>45449</v>
      </c>
      <c r="B7831" s="5">
        <v>2</v>
      </c>
      <c r="C7831" s="5">
        <v>2375.375</v>
      </c>
      <c r="D7831">
        <f t="shared" si="116"/>
        <v>0.23293493507441979</v>
      </c>
    </row>
    <row r="7832" spans="1:4" x14ac:dyDescent="0.4">
      <c r="A7832" s="3">
        <v>45450</v>
      </c>
      <c r="B7832" s="5">
        <v>2.13</v>
      </c>
      <c r="C7832" s="5">
        <v>2293.5100000000002</v>
      </c>
      <c r="D7832">
        <f t="shared" si="116"/>
        <v>0.23320341943844308</v>
      </c>
    </row>
    <row r="7833" spans="1:4" x14ac:dyDescent="0.4">
      <c r="A7833" s="3">
        <v>45451</v>
      </c>
      <c r="B7833" s="5">
        <v>2.13</v>
      </c>
      <c r="C7833" s="5">
        <v>2293.5100000000002</v>
      </c>
      <c r="D7833">
        <f t="shared" si="116"/>
        <v>0.23342267325829966</v>
      </c>
    </row>
    <row r="7834" spans="1:4" x14ac:dyDescent="0.4">
      <c r="A7834" s="3">
        <v>45452</v>
      </c>
      <c r="B7834" s="5">
        <v>2.13</v>
      </c>
      <c r="C7834" s="5">
        <v>2293.5100000000002</v>
      </c>
      <c r="D7834">
        <f t="shared" si="116"/>
        <v>0.23359273939610892</v>
      </c>
    </row>
    <row r="7835" spans="1:4" x14ac:dyDescent="0.4">
      <c r="A7835" s="3">
        <v>45453</v>
      </c>
      <c r="B7835" s="5">
        <v>2.16</v>
      </c>
      <c r="C7835" s="5">
        <v>2310.645</v>
      </c>
      <c r="D7835">
        <f t="shared" si="116"/>
        <v>0.23421725174435104</v>
      </c>
    </row>
    <row r="7836" spans="1:4" x14ac:dyDescent="0.4">
      <c r="A7836" s="3">
        <v>45454</v>
      </c>
      <c r="B7836" s="5">
        <v>2.12</v>
      </c>
      <c r="C7836" s="5">
        <v>2316.41</v>
      </c>
      <c r="D7836">
        <f t="shared" si="116"/>
        <v>0.23417402928725692</v>
      </c>
    </row>
    <row r="7837" spans="1:4" x14ac:dyDescent="0.4">
      <c r="A7837" s="3">
        <v>45455</v>
      </c>
      <c r="B7837" s="5">
        <v>2.09</v>
      </c>
      <c r="C7837" s="5">
        <v>2324.6750000000002</v>
      </c>
      <c r="D7837">
        <f t="shared" si="116"/>
        <v>0.23349003275217758</v>
      </c>
    </row>
    <row r="7838" spans="1:4" x14ac:dyDescent="0.4">
      <c r="A7838" s="3">
        <v>45456</v>
      </c>
      <c r="B7838" s="5">
        <v>2.0299999999999998</v>
      </c>
      <c r="C7838" s="5">
        <v>2303.71</v>
      </c>
      <c r="D7838">
        <f t="shared" si="116"/>
        <v>0.23174892992667159</v>
      </c>
    </row>
    <row r="7839" spans="1:4" x14ac:dyDescent="0.4">
      <c r="A7839" s="3">
        <v>45457</v>
      </c>
      <c r="B7839" s="5">
        <v>2.0299999999999998</v>
      </c>
      <c r="C7839" s="5">
        <v>2332.3000000000002</v>
      </c>
      <c r="D7839">
        <f t="shared" si="116"/>
        <v>0.2300137603545846</v>
      </c>
    </row>
    <row r="7840" spans="1:4" x14ac:dyDescent="0.4">
      <c r="A7840" s="3">
        <v>45458</v>
      </c>
      <c r="B7840" s="5">
        <v>2.0299999999999998</v>
      </c>
      <c r="C7840" s="5">
        <v>2332.3000000000002</v>
      </c>
      <c r="D7840">
        <f t="shared" si="116"/>
        <v>0.22823503662290481</v>
      </c>
    </row>
    <row r="7841" spans="1:4" x14ac:dyDescent="0.4">
      <c r="A7841" s="3">
        <v>45459</v>
      </c>
      <c r="B7841" s="5">
        <v>2.0299999999999998</v>
      </c>
      <c r="C7841" s="5">
        <v>2332.3000000000002</v>
      </c>
      <c r="D7841">
        <f t="shared" si="116"/>
        <v>0.22641197745930314</v>
      </c>
    </row>
    <row r="7842" spans="1:4" x14ac:dyDescent="0.4">
      <c r="A7842" s="3">
        <v>45460</v>
      </c>
      <c r="B7842" s="5">
        <v>2.06</v>
      </c>
      <c r="C7842" s="5">
        <v>2318.875</v>
      </c>
      <c r="D7842">
        <f t="shared" si="116"/>
        <v>0.22485557164789857</v>
      </c>
    </row>
    <row r="7843" spans="1:4" x14ac:dyDescent="0.4">
      <c r="A7843" s="3">
        <v>45461</v>
      </c>
      <c r="B7843" s="5">
        <v>2.0099999999999998</v>
      </c>
      <c r="C7843" s="5">
        <v>2329.1799999999998</v>
      </c>
      <c r="D7843">
        <f t="shared" si="116"/>
        <v>0.22186662036975324</v>
      </c>
    </row>
    <row r="7844" spans="1:4" x14ac:dyDescent="0.4">
      <c r="A7844" s="3">
        <v>45462</v>
      </c>
      <c r="B7844" s="5">
        <v>2.0099999999999998</v>
      </c>
      <c r="C7844" s="5">
        <v>2328.2800000000002</v>
      </c>
      <c r="D7844">
        <f t="shared" si="116"/>
        <v>0.21866451662865669</v>
      </c>
    </row>
    <row r="7845" spans="1:4" x14ac:dyDescent="0.4">
      <c r="A7845" s="3">
        <v>45463</v>
      </c>
      <c r="B7845" s="5">
        <v>2</v>
      </c>
      <c r="C7845" s="5">
        <v>2359.8000000000002</v>
      </c>
      <c r="D7845">
        <f t="shared" si="116"/>
        <v>0.21484666638027566</v>
      </c>
    </row>
    <row r="7846" spans="1:4" x14ac:dyDescent="0.4">
      <c r="A7846" s="3">
        <v>45464</v>
      </c>
      <c r="B7846" s="5">
        <v>2.02</v>
      </c>
      <c r="C7846" s="5">
        <v>2321.4499999999998</v>
      </c>
      <c r="D7846">
        <f t="shared" si="116"/>
        <v>0.21147520859077351</v>
      </c>
    </row>
    <row r="7847" spans="1:4" x14ac:dyDescent="0.4">
      <c r="A7847" s="3">
        <v>45465</v>
      </c>
      <c r="B7847" s="5">
        <v>2.02</v>
      </c>
      <c r="C7847" s="5">
        <v>2321.4499999999998</v>
      </c>
      <c r="D7847">
        <f t="shared" si="116"/>
        <v>0.20803465175583835</v>
      </c>
    </row>
    <row r="7848" spans="1:4" x14ac:dyDescent="0.4">
      <c r="A7848" s="3">
        <v>45466</v>
      </c>
      <c r="B7848" s="5">
        <v>2.02</v>
      </c>
      <c r="C7848" s="5">
        <v>2321.4499999999998</v>
      </c>
      <c r="D7848">
        <f t="shared" si="116"/>
        <v>0.20452312332694758</v>
      </c>
    </row>
    <row r="7849" spans="1:4" x14ac:dyDescent="0.4">
      <c r="A7849" s="3">
        <v>45467</v>
      </c>
      <c r="B7849" s="5">
        <v>2.0299999999999998</v>
      </c>
      <c r="C7849" s="5">
        <v>2334.4699999999998</v>
      </c>
      <c r="D7849">
        <f t="shared" si="116"/>
        <v>0.20123387267990225</v>
      </c>
    </row>
    <row r="7850" spans="1:4" x14ac:dyDescent="0.4">
      <c r="A7850" s="3">
        <v>45468</v>
      </c>
      <c r="B7850" s="5">
        <v>2.0099999999999998</v>
      </c>
      <c r="C7850" s="5">
        <v>2319.2800000000002</v>
      </c>
      <c r="D7850">
        <f t="shared" si="116"/>
        <v>0.19749359949723311</v>
      </c>
    </row>
    <row r="7851" spans="1:4" x14ac:dyDescent="0.4">
      <c r="A7851" s="3">
        <v>45469</v>
      </c>
      <c r="B7851" s="5">
        <v>2.06</v>
      </c>
      <c r="C7851" s="5">
        <v>2298.0349999999999</v>
      </c>
      <c r="D7851">
        <f t="shared" si="116"/>
        <v>0.19403142111017752</v>
      </c>
    </row>
    <row r="7852" spans="1:4" x14ac:dyDescent="0.4">
      <c r="A7852" s="3">
        <v>45470</v>
      </c>
      <c r="B7852" s="5">
        <v>2.0299999999999998</v>
      </c>
      <c r="C7852" s="5">
        <v>2327.6210000000001</v>
      </c>
      <c r="D7852">
        <f t="shared" si="116"/>
        <v>0.19101004554560111</v>
      </c>
    </row>
    <row r="7853" spans="1:4" x14ac:dyDescent="0.4">
      <c r="A7853" s="3">
        <v>45471</v>
      </c>
      <c r="B7853" s="5">
        <v>2.08</v>
      </c>
      <c r="C7853" s="5">
        <v>2326.15</v>
      </c>
      <c r="D7853">
        <f t="shared" si="116"/>
        <v>0.18856834515185444</v>
      </c>
    </row>
    <row r="7854" spans="1:4" x14ac:dyDescent="0.4">
      <c r="A7854" s="3">
        <v>45472</v>
      </c>
      <c r="B7854" s="5">
        <v>2.08</v>
      </c>
      <c r="C7854" s="5">
        <v>2326.15</v>
      </c>
      <c r="D7854">
        <f t="shared" si="116"/>
        <v>0.18605842426477404</v>
      </c>
    </row>
    <row r="7855" spans="1:4" x14ac:dyDescent="0.4">
      <c r="A7855" s="3">
        <v>45473</v>
      </c>
      <c r="B7855" s="5">
        <v>2.08</v>
      </c>
      <c r="C7855" s="5">
        <v>2326.15</v>
      </c>
      <c r="D7855">
        <f t="shared" si="116"/>
        <v>0.18347900240975484</v>
      </c>
    </row>
    <row r="7856" spans="1:4" x14ac:dyDescent="0.4">
      <c r="A7856" s="3">
        <v>45474</v>
      </c>
      <c r="B7856" s="5">
        <v>2.16</v>
      </c>
      <c r="C7856" s="5">
        <v>2331.4850000000001</v>
      </c>
      <c r="D7856">
        <f t="shared" si="116"/>
        <v>0.18239778594014242</v>
      </c>
    </row>
    <row r="7857" spans="1:4" x14ac:dyDescent="0.4">
      <c r="A7857" s="3">
        <v>45475</v>
      </c>
      <c r="B7857" s="5">
        <v>2.13</v>
      </c>
      <c r="C7857" s="5">
        <v>2329.335</v>
      </c>
      <c r="D7857">
        <f t="shared" si="116"/>
        <v>0.18082383814068398</v>
      </c>
    </row>
    <row r="7858" spans="1:4" x14ac:dyDescent="0.4">
      <c r="A7858" s="3">
        <v>45476</v>
      </c>
      <c r="B7858" s="5">
        <v>2.09</v>
      </c>
      <c r="C7858" s="5">
        <v>2355.8000000000002</v>
      </c>
      <c r="D7858">
        <f t="shared" ref="D7858:D7921" si="117">CORREL(B7495:B7858, C7495:C7858)</f>
        <v>0.17904206837511549</v>
      </c>
    </row>
    <row r="7859" spans="1:4" x14ac:dyDescent="0.4">
      <c r="A7859" s="3">
        <v>45477</v>
      </c>
      <c r="B7859" s="5">
        <v>2.09</v>
      </c>
      <c r="C7859" s="5">
        <v>2356.52</v>
      </c>
      <c r="D7859">
        <f t="shared" si="117"/>
        <v>0.17804586663526284</v>
      </c>
    </row>
    <row r="7860" spans="1:4" x14ac:dyDescent="0.4">
      <c r="A7860" s="3">
        <v>45478</v>
      </c>
      <c r="B7860" s="5">
        <v>2</v>
      </c>
      <c r="C7860" s="5">
        <v>2391.2399999999998</v>
      </c>
      <c r="D7860">
        <f t="shared" si="117"/>
        <v>0.17541416472730564</v>
      </c>
    </row>
    <row r="7861" spans="1:4" x14ac:dyDescent="0.4">
      <c r="A7861" s="3">
        <v>45479</v>
      </c>
      <c r="B7861" s="5">
        <v>2</v>
      </c>
      <c r="C7861" s="5">
        <v>2391.2399999999998</v>
      </c>
      <c r="D7861">
        <f t="shared" si="117"/>
        <v>0.17276917174275111</v>
      </c>
    </row>
    <row r="7862" spans="1:4" x14ac:dyDescent="0.4">
      <c r="A7862" s="3">
        <v>45480</v>
      </c>
      <c r="B7862" s="5">
        <v>2</v>
      </c>
      <c r="C7862" s="5">
        <v>2391.2399999999998</v>
      </c>
      <c r="D7862">
        <f t="shared" si="117"/>
        <v>0.17011017700096326</v>
      </c>
    </row>
    <row r="7863" spans="1:4" x14ac:dyDescent="0.4">
      <c r="A7863" s="3">
        <v>45481</v>
      </c>
      <c r="B7863" s="5">
        <v>2.0099999999999998</v>
      </c>
      <c r="C7863" s="5">
        <v>2358.625</v>
      </c>
      <c r="D7863">
        <f t="shared" si="117"/>
        <v>0.16746444680852643</v>
      </c>
    </row>
    <row r="7864" spans="1:4" x14ac:dyDescent="0.4">
      <c r="A7864" s="3">
        <v>45482</v>
      </c>
      <c r="B7864" s="5">
        <v>2.04</v>
      </c>
      <c r="C7864" s="5">
        <v>2363.77</v>
      </c>
      <c r="D7864">
        <f t="shared" si="117"/>
        <v>0.1653737132026778</v>
      </c>
    </row>
    <row r="7865" spans="1:4" x14ac:dyDescent="0.4">
      <c r="A7865" s="3">
        <v>45483</v>
      </c>
      <c r="B7865" s="5">
        <v>2.0099999999999998</v>
      </c>
      <c r="C7865" s="5">
        <v>2370.9949999999999</v>
      </c>
      <c r="D7865">
        <f t="shared" si="117"/>
        <v>0.1620104321372913</v>
      </c>
    </row>
    <row r="7866" spans="1:4" x14ac:dyDescent="0.4">
      <c r="A7866" s="3">
        <v>45484</v>
      </c>
      <c r="B7866" s="5">
        <v>1.95</v>
      </c>
      <c r="C7866" s="5">
        <v>2414.654</v>
      </c>
      <c r="D7866">
        <f t="shared" si="117"/>
        <v>0.15664448687061058</v>
      </c>
    </row>
    <row r="7867" spans="1:4" x14ac:dyDescent="0.4">
      <c r="A7867" s="3">
        <v>45485</v>
      </c>
      <c r="B7867" s="5">
        <v>1.94</v>
      </c>
      <c r="C7867" s="5">
        <v>2410.61</v>
      </c>
      <c r="D7867">
        <f t="shared" si="117"/>
        <v>0.15126570439513809</v>
      </c>
    </row>
    <row r="7868" spans="1:4" x14ac:dyDescent="0.4">
      <c r="A7868" s="3">
        <v>45486</v>
      </c>
      <c r="B7868" s="5">
        <v>1.94</v>
      </c>
      <c r="C7868" s="5">
        <v>2410.61</v>
      </c>
      <c r="D7868">
        <f t="shared" si="117"/>
        <v>0.14583455987306734</v>
      </c>
    </row>
    <row r="7869" spans="1:4" x14ac:dyDescent="0.4">
      <c r="A7869" s="3">
        <v>45487</v>
      </c>
      <c r="B7869" s="5">
        <v>1.94</v>
      </c>
      <c r="C7869" s="5">
        <v>2410.61</v>
      </c>
      <c r="D7869">
        <f t="shared" si="117"/>
        <v>0.14034848344727491</v>
      </c>
    </row>
    <row r="7870" spans="1:4" x14ac:dyDescent="0.4">
      <c r="A7870" s="3">
        <v>45488</v>
      </c>
      <c r="B7870" s="5">
        <v>1.96</v>
      </c>
      <c r="C7870" s="5">
        <v>2421.9899999999998</v>
      </c>
      <c r="D7870">
        <f t="shared" si="117"/>
        <v>0.13497575578180632</v>
      </c>
    </row>
    <row r="7871" spans="1:4" x14ac:dyDescent="0.4">
      <c r="A7871" s="3">
        <v>45489</v>
      </c>
      <c r="B7871" s="5">
        <v>1.91</v>
      </c>
      <c r="C7871" s="5">
        <v>2468.5</v>
      </c>
      <c r="D7871">
        <f t="shared" si="117"/>
        <v>0.12860684776816037</v>
      </c>
    </row>
    <row r="7872" spans="1:4" x14ac:dyDescent="0.4">
      <c r="A7872" s="3">
        <v>45490</v>
      </c>
      <c r="B7872" s="5">
        <v>1.9</v>
      </c>
      <c r="C7872" s="5">
        <v>2458.645</v>
      </c>
      <c r="D7872">
        <f t="shared" si="117"/>
        <v>0.12173482676298079</v>
      </c>
    </row>
    <row r="7873" spans="1:4" x14ac:dyDescent="0.4">
      <c r="A7873" s="3">
        <v>45491</v>
      </c>
      <c r="B7873" s="5">
        <v>1.89</v>
      </c>
      <c r="C7873" s="5">
        <v>2444.81</v>
      </c>
      <c r="D7873">
        <f t="shared" si="117"/>
        <v>0.1142747216137741</v>
      </c>
    </row>
    <row r="7874" spans="1:4" x14ac:dyDescent="0.4">
      <c r="A7874" s="3">
        <v>45492</v>
      </c>
      <c r="B7874" s="5">
        <v>1.93</v>
      </c>
      <c r="C7874" s="5">
        <v>2400.59</v>
      </c>
      <c r="D7874">
        <f t="shared" si="117"/>
        <v>0.1077666389164889</v>
      </c>
    </row>
    <row r="7875" spans="1:4" x14ac:dyDescent="0.4">
      <c r="A7875" s="3">
        <v>45493</v>
      </c>
      <c r="B7875" s="5">
        <v>1.93</v>
      </c>
      <c r="C7875" s="5">
        <v>2400.59</v>
      </c>
      <c r="D7875">
        <f t="shared" si="117"/>
        <v>0.10113507531044233</v>
      </c>
    </row>
    <row r="7876" spans="1:4" x14ac:dyDescent="0.4">
      <c r="A7876" s="3">
        <v>45494</v>
      </c>
      <c r="B7876" s="5">
        <v>1.93</v>
      </c>
      <c r="C7876" s="5">
        <v>2400.59</v>
      </c>
      <c r="D7876">
        <f t="shared" si="117"/>
        <v>9.4374188586587845E-2</v>
      </c>
    </row>
    <row r="7877" spans="1:4" x14ac:dyDescent="0.4">
      <c r="A7877" s="3">
        <v>45495</v>
      </c>
      <c r="B7877" s="5">
        <v>1.96</v>
      </c>
      <c r="C7877" s="5">
        <v>2396.19</v>
      </c>
      <c r="D7877">
        <f t="shared" si="117"/>
        <v>8.7837212600452963E-2</v>
      </c>
    </row>
    <row r="7878" spans="1:4" x14ac:dyDescent="0.4">
      <c r="A7878" s="3">
        <v>45496</v>
      </c>
      <c r="B7878" s="5">
        <v>1.96</v>
      </c>
      <c r="C7878" s="5">
        <v>2409.1999999999998</v>
      </c>
      <c r="D7878">
        <f t="shared" si="117"/>
        <v>8.179026446684115E-2</v>
      </c>
    </row>
    <row r="7879" spans="1:4" x14ac:dyDescent="0.4">
      <c r="A7879" s="3">
        <v>45497</v>
      </c>
      <c r="B7879" s="5">
        <v>2</v>
      </c>
      <c r="C7879" s="5">
        <v>2397.0149999999999</v>
      </c>
      <c r="D7879">
        <f t="shared" si="117"/>
        <v>7.6664801470013949E-2</v>
      </c>
    </row>
    <row r="7880" spans="1:4" x14ac:dyDescent="0.4">
      <c r="A7880" s="3">
        <v>45498</v>
      </c>
      <c r="B7880" s="5">
        <v>1.99</v>
      </c>
      <c r="C7880" s="5">
        <v>2364.2800000000002</v>
      </c>
      <c r="D7880">
        <f t="shared" si="117"/>
        <v>7.1761658462184338E-2</v>
      </c>
    </row>
    <row r="7881" spans="1:4" x14ac:dyDescent="0.4">
      <c r="A7881" s="3">
        <v>45499</v>
      </c>
      <c r="B7881" s="5">
        <v>1.93</v>
      </c>
      <c r="C7881" s="5">
        <v>2386.89</v>
      </c>
      <c r="D7881">
        <f t="shared" si="117"/>
        <v>6.5214241701278625E-2</v>
      </c>
    </row>
    <row r="7882" spans="1:4" x14ac:dyDescent="0.4">
      <c r="A7882" s="3">
        <v>45500</v>
      </c>
      <c r="B7882" s="5">
        <v>1.93</v>
      </c>
      <c r="C7882" s="5">
        <v>2386.89</v>
      </c>
      <c r="D7882">
        <f t="shared" si="117"/>
        <v>5.8559681245363593E-2</v>
      </c>
    </row>
    <row r="7883" spans="1:4" x14ac:dyDescent="0.4">
      <c r="A7883" s="3">
        <v>45501</v>
      </c>
      <c r="B7883" s="5">
        <v>1.93</v>
      </c>
      <c r="C7883" s="5">
        <v>2386.89</v>
      </c>
      <c r="D7883">
        <f t="shared" si="117"/>
        <v>5.1793909598482325E-2</v>
      </c>
    </row>
    <row r="7884" spans="1:4" x14ac:dyDescent="0.4">
      <c r="A7884" s="3">
        <v>45502</v>
      </c>
      <c r="B7884" s="5">
        <v>1.92</v>
      </c>
      <c r="C7884" s="5">
        <v>2383.6999999999998</v>
      </c>
      <c r="D7884">
        <f t="shared" si="117"/>
        <v>4.5116655127726918E-2</v>
      </c>
    </row>
    <row r="7885" spans="1:4" x14ac:dyDescent="0.4">
      <c r="A7885" s="3">
        <v>45503</v>
      </c>
      <c r="B7885" s="5">
        <v>1.9</v>
      </c>
      <c r="C7885" s="5">
        <v>2410.5700000000002</v>
      </c>
      <c r="D7885">
        <f t="shared" si="117"/>
        <v>3.7973540547754071E-2</v>
      </c>
    </row>
    <row r="7886" spans="1:4" x14ac:dyDescent="0.4">
      <c r="A7886" s="3">
        <v>45504</v>
      </c>
      <c r="B7886" s="5">
        <v>1.85</v>
      </c>
      <c r="C7886" s="5">
        <v>2447.06</v>
      </c>
      <c r="D7886">
        <f t="shared" si="117"/>
        <v>2.9414678516822237E-2</v>
      </c>
    </row>
    <row r="7887" spans="1:4" x14ac:dyDescent="0.4">
      <c r="A7887" s="3">
        <v>45505</v>
      </c>
      <c r="B7887" s="5">
        <v>1.79</v>
      </c>
      <c r="C7887" s="5">
        <v>2446.0650000000001</v>
      </c>
      <c r="D7887">
        <f t="shared" si="117"/>
        <v>2.0860742433726886E-2</v>
      </c>
    </row>
    <row r="7888" spans="1:4" x14ac:dyDescent="0.4">
      <c r="A7888" s="3">
        <v>45506</v>
      </c>
      <c r="B7888" s="5">
        <v>1.76</v>
      </c>
      <c r="C7888" s="5">
        <v>2442.08</v>
      </c>
      <c r="D7888">
        <f t="shared" si="117"/>
        <v>9.681488551057266E-3</v>
      </c>
    </row>
    <row r="7889" spans="1:4" x14ac:dyDescent="0.4">
      <c r="A7889" s="3">
        <v>45507</v>
      </c>
      <c r="B7889" s="5">
        <v>1.76</v>
      </c>
      <c r="C7889" s="5">
        <v>2442.08</v>
      </c>
      <c r="D7889">
        <f t="shared" si="117"/>
        <v>-1.4953452423163778E-3</v>
      </c>
    </row>
    <row r="7890" spans="1:4" x14ac:dyDescent="0.4">
      <c r="A7890" s="3">
        <v>45508</v>
      </c>
      <c r="B7890" s="5">
        <v>1.76</v>
      </c>
      <c r="C7890" s="5">
        <v>2442.08</v>
      </c>
      <c r="D7890">
        <f t="shared" si="117"/>
        <v>-1.2672471898873047E-2</v>
      </c>
    </row>
    <row r="7891" spans="1:4" x14ac:dyDescent="0.4">
      <c r="A7891" s="3">
        <v>45509</v>
      </c>
      <c r="B7891" s="5">
        <v>1.71</v>
      </c>
      <c r="C7891" s="5">
        <v>2409.96</v>
      </c>
      <c r="D7891">
        <f t="shared" si="117"/>
        <v>-2.4322963168505789E-2</v>
      </c>
    </row>
    <row r="7892" spans="1:4" x14ac:dyDescent="0.4">
      <c r="A7892" s="3">
        <v>45510</v>
      </c>
      <c r="B7892" s="5">
        <v>1.78</v>
      </c>
      <c r="C7892" s="5">
        <v>2390.2399999999998</v>
      </c>
      <c r="D7892">
        <f t="shared" si="117"/>
        <v>-3.4768465057187004E-2</v>
      </c>
    </row>
    <row r="7893" spans="1:4" x14ac:dyDescent="0.4">
      <c r="A7893" s="3">
        <v>45511</v>
      </c>
      <c r="B7893" s="5">
        <v>1.85</v>
      </c>
      <c r="C7893" s="5">
        <v>2382.73</v>
      </c>
      <c r="D7893">
        <f t="shared" si="117"/>
        <v>-4.4133610837545807E-2</v>
      </c>
    </row>
    <row r="7894" spans="1:4" x14ac:dyDescent="0.4">
      <c r="A7894" s="3">
        <v>45512</v>
      </c>
      <c r="B7894" s="5">
        <v>1.87</v>
      </c>
      <c r="C7894" s="5">
        <v>2427.0650000000001</v>
      </c>
      <c r="D7894">
        <f t="shared" si="117"/>
        <v>-5.1937354914296234E-2</v>
      </c>
    </row>
    <row r="7895" spans="1:4" x14ac:dyDescent="0.4">
      <c r="A7895" s="3">
        <v>45513</v>
      </c>
      <c r="B7895" s="5">
        <v>1.84</v>
      </c>
      <c r="C7895" s="5">
        <v>2430.71</v>
      </c>
      <c r="D7895">
        <f t="shared" si="117"/>
        <v>-5.9744871232892502E-2</v>
      </c>
    </row>
    <row r="7896" spans="1:4" x14ac:dyDescent="0.4">
      <c r="A7896" s="3">
        <v>45514</v>
      </c>
      <c r="B7896" s="5">
        <v>1.84</v>
      </c>
      <c r="C7896" s="5">
        <v>2430.71</v>
      </c>
      <c r="D7896">
        <f t="shared" si="117"/>
        <v>-6.7547823120271688E-2</v>
      </c>
    </row>
    <row r="7897" spans="1:4" x14ac:dyDescent="0.4">
      <c r="A7897" s="3">
        <v>45515</v>
      </c>
      <c r="B7897" s="5">
        <v>1.84</v>
      </c>
      <c r="C7897" s="5">
        <v>2430.71</v>
      </c>
      <c r="D7897">
        <f t="shared" si="117"/>
        <v>-7.5347690643645146E-2</v>
      </c>
    </row>
    <row r="7898" spans="1:4" x14ac:dyDescent="0.4">
      <c r="A7898" s="3">
        <v>45516</v>
      </c>
      <c r="B7898" s="5">
        <v>1.79</v>
      </c>
      <c r="C7898" s="5">
        <v>2471.9299999999998</v>
      </c>
      <c r="D7898">
        <f t="shared" si="117"/>
        <v>-8.4409030176554739E-2</v>
      </c>
    </row>
    <row r="7899" spans="1:4" x14ac:dyDescent="0.4">
      <c r="A7899" s="3">
        <v>45517</v>
      </c>
      <c r="B7899" s="5">
        <v>1.76</v>
      </c>
      <c r="C7899" s="5">
        <v>2464.8000000000002</v>
      </c>
      <c r="D7899">
        <f t="shared" si="117"/>
        <v>-9.2946234739608752E-2</v>
      </c>
    </row>
    <row r="7900" spans="1:4" x14ac:dyDescent="0.4">
      <c r="A7900" s="3">
        <v>45518</v>
      </c>
      <c r="B7900" s="5">
        <v>1.77</v>
      </c>
      <c r="C7900" s="5">
        <v>2447.56</v>
      </c>
      <c r="D7900">
        <f t="shared" si="117"/>
        <v>-9.9642100768386963E-2</v>
      </c>
    </row>
    <row r="7901" spans="1:4" x14ac:dyDescent="0.4">
      <c r="A7901" s="3">
        <v>45519</v>
      </c>
      <c r="B7901" s="5">
        <v>1.8</v>
      </c>
      <c r="C7901" s="5">
        <v>2456.5450000000001</v>
      </c>
      <c r="D7901">
        <f t="shared" si="117"/>
        <v>-0.1055617062561366</v>
      </c>
    </row>
    <row r="7902" spans="1:4" x14ac:dyDescent="0.4">
      <c r="A7902" s="3">
        <v>45520</v>
      </c>
      <c r="B7902" s="5">
        <v>1.81</v>
      </c>
      <c r="C7902" s="5">
        <v>2506.8440000000001</v>
      </c>
      <c r="D7902">
        <f t="shared" si="117"/>
        <v>-0.11242368217905943</v>
      </c>
    </row>
    <row r="7903" spans="1:4" x14ac:dyDescent="0.4">
      <c r="A7903" s="3">
        <v>45521</v>
      </c>
      <c r="B7903" s="5">
        <v>1.81</v>
      </c>
      <c r="C7903" s="5">
        <v>2506.8440000000001</v>
      </c>
      <c r="D7903">
        <f t="shared" si="117"/>
        <v>-0.11920661980712852</v>
      </c>
    </row>
    <row r="7904" spans="1:4" x14ac:dyDescent="0.4">
      <c r="A7904" s="3">
        <v>45522</v>
      </c>
      <c r="B7904" s="5">
        <v>1.81</v>
      </c>
      <c r="C7904" s="5">
        <v>2506.8440000000001</v>
      </c>
      <c r="D7904">
        <f t="shared" si="117"/>
        <v>-0.1259131688964332</v>
      </c>
    </row>
    <row r="7905" spans="1:4" x14ac:dyDescent="0.4">
      <c r="A7905" s="3">
        <v>45523</v>
      </c>
      <c r="B7905" s="5">
        <v>1.79</v>
      </c>
      <c r="C7905" s="5">
        <v>2503.64</v>
      </c>
      <c r="D7905">
        <f t="shared" si="117"/>
        <v>-0.13179789348409168</v>
      </c>
    </row>
    <row r="7906" spans="1:4" x14ac:dyDescent="0.4">
      <c r="A7906" s="3">
        <v>45524</v>
      </c>
      <c r="B7906" s="5">
        <v>1.75</v>
      </c>
      <c r="C7906" s="5">
        <v>2513.6149999999998</v>
      </c>
      <c r="D7906">
        <f t="shared" si="117"/>
        <v>-0.13887985742066478</v>
      </c>
    </row>
    <row r="7907" spans="1:4" x14ac:dyDescent="0.4">
      <c r="A7907" s="3">
        <v>45525</v>
      </c>
      <c r="B7907" s="5">
        <v>1.72</v>
      </c>
      <c r="C7907" s="5">
        <v>2511.86</v>
      </c>
      <c r="D7907">
        <f t="shared" si="117"/>
        <v>-0.14918384245329089</v>
      </c>
    </row>
    <row r="7908" spans="1:4" x14ac:dyDescent="0.4">
      <c r="A7908" s="3">
        <v>45526</v>
      </c>
      <c r="B7908" s="5">
        <v>1.76</v>
      </c>
      <c r="C7908" s="5">
        <v>2484.4650000000001</v>
      </c>
      <c r="D7908">
        <f t="shared" si="117"/>
        <v>-0.1567034837662265</v>
      </c>
    </row>
    <row r="7909" spans="1:4" x14ac:dyDescent="0.4">
      <c r="A7909" s="3">
        <v>45527</v>
      </c>
      <c r="B7909" s="5">
        <v>1.68</v>
      </c>
      <c r="C7909" s="5">
        <v>2512.0100000000002</v>
      </c>
      <c r="D7909">
        <f t="shared" si="117"/>
        <v>-0.16618514355594285</v>
      </c>
    </row>
    <row r="7910" spans="1:4" x14ac:dyDescent="0.4">
      <c r="A7910" s="3">
        <v>45528</v>
      </c>
      <c r="B7910" s="5">
        <v>1.68</v>
      </c>
      <c r="C7910" s="5">
        <v>2512.0100000000002</v>
      </c>
      <c r="D7910">
        <f t="shared" si="117"/>
        <v>-0.17550399996867577</v>
      </c>
    </row>
    <row r="7911" spans="1:4" x14ac:dyDescent="0.4">
      <c r="A7911" s="3">
        <v>45529</v>
      </c>
      <c r="B7911" s="5">
        <v>1.68</v>
      </c>
      <c r="C7911" s="5">
        <v>2512.0100000000002</v>
      </c>
      <c r="D7911">
        <f t="shared" si="117"/>
        <v>-0.18466549132957671</v>
      </c>
    </row>
    <row r="7912" spans="1:4" x14ac:dyDescent="0.4">
      <c r="A7912" s="3">
        <v>45530</v>
      </c>
      <c r="B7912" s="5">
        <v>1.67</v>
      </c>
      <c r="C7912" s="5">
        <v>2517.835</v>
      </c>
      <c r="D7912">
        <f t="shared" si="117"/>
        <v>-0.19430914078276282</v>
      </c>
    </row>
    <row r="7913" spans="1:4" x14ac:dyDescent="0.4">
      <c r="A7913" s="3">
        <v>45531</v>
      </c>
      <c r="B7913" s="5">
        <v>1.68</v>
      </c>
      <c r="C7913" s="5">
        <v>2524.355</v>
      </c>
      <c r="D7913">
        <f t="shared" si="117"/>
        <v>-0.20475523488028965</v>
      </c>
    </row>
    <row r="7914" spans="1:4" x14ac:dyDescent="0.4">
      <c r="A7914" s="3">
        <v>45532</v>
      </c>
      <c r="B7914" s="5">
        <v>1.69</v>
      </c>
      <c r="C7914" s="5">
        <v>2504.3150000000001</v>
      </c>
      <c r="D7914">
        <f t="shared" si="117"/>
        <v>-0.21389208281888372</v>
      </c>
    </row>
    <row r="7915" spans="1:4" x14ac:dyDescent="0.4">
      <c r="A7915" s="3">
        <v>45533</v>
      </c>
      <c r="B7915" s="5">
        <v>1.71</v>
      </c>
      <c r="C7915" s="5">
        <v>2520.9</v>
      </c>
      <c r="D7915">
        <f t="shared" si="117"/>
        <v>-0.22299957080656507</v>
      </c>
    </row>
    <row r="7916" spans="1:4" x14ac:dyDescent="0.4">
      <c r="A7916" s="3">
        <v>45534</v>
      </c>
      <c r="B7916" s="5">
        <v>1.76</v>
      </c>
      <c r="C7916" s="5">
        <v>2502.98</v>
      </c>
      <c r="D7916">
        <f t="shared" si="117"/>
        <v>-0.22951622974296731</v>
      </c>
    </row>
    <row r="7917" spans="1:4" x14ac:dyDescent="0.4">
      <c r="A7917" s="3">
        <v>45535</v>
      </c>
      <c r="B7917" s="5">
        <v>1.76</v>
      </c>
      <c r="C7917" s="5">
        <v>2502.98</v>
      </c>
      <c r="D7917">
        <f t="shared" si="117"/>
        <v>-0.23595940536864982</v>
      </c>
    </row>
    <row r="7918" spans="1:4" x14ac:dyDescent="0.4">
      <c r="A7918" s="3">
        <v>45536</v>
      </c>
      <c r="B7918" s="5">
        <v>1.76</v>
      </c>
      <c r="C7918" s="5">
        <v>2502.98</v>
      </c>
      <c r="D7918">
        <f t="shared" si="117"/>
        <v>-0.24233128458365338</v>
      </c>
    </row>
    <row r="7919" spans="1:4" x14ac:dyDescent="0.4">
      <c r="A7919" s="3">
        <v>45537</v>
      </c>
      <c r="B7919" s="5">
        <v>1.76</v>
      </c>
      <c r="C7919" s="5">
        <v>2499.36</v>
      </c>
      <c r="D7919">
        <f t="shared" si="117"/>
        <v>-0.24861087065962353</v>
      </c>
    </row>
    <row r="7920" spans="1:4" x14ac:dyDescent="0.4">
      <c r="A7920" s="3">
        <v>45538</v>
      </c>
      <c r="B7920" s="5">
        <v>1.73</v>
      </c>
      <c r="C7920" s="5">
        <v>2492.52</v>
      </c>
      <c r="D7920">
        <f t="shared" si="117"/>
        <v>-0.25433520429978052</v>
      </c>
    </row>
    <row r="7921" spans="1:4" x14ac:dyDescent="0.4">
      <c r="A7921" s="3">
        <v>45539</v>
      </c>
      <c r="B7921" s="5">
        <v>1.7</v>
      </c>
      <c r="C7921" s="5">
        <v>2495.2849999999999</v>
      </c>
      <c r="D7921">
        <f t="shared" si="117"/>
        <v>-0.26023062445887629</v>
      </c>
    </row>
    <row r="7922" spans="1:4" x14ac:dyDescent="0.4">
      <c r="A7922" s="3">
        <v>45540</v>
      </c>
      <c r="B7922" s="5">
        <v>1.7</v>
      </c>
      <c r="C7922" s="5">
        <v>2516.41</v>
      </c>
      <c r="D7922">
        <f t="shared" ref="D7922:D7985" si="118">CORREL(B7559:B7922, C7559:C7922)</f>
        <v>-0.26722398421630772</v>
      </c>
    </row>
    <row r="7923" spans="1:4" x14ac:dyDescent="0.4">
      <c r="A7923" s="3">
        <v>45541</v>
      </c>
      <c r="B7923" s="5">
        <v>1.69</v>
      </c>
      <c r="C7923" s="5">
        <v>2497.09</v>
      </c>
      <c r="D7923">
        <f t="shared" si="118"/>
        <v>-0.27437999899988269</v>
      </c>
    </row>
    <row r="7924" spans="1:4" x14ac:dyDescent="0.4">
      <c r="A7924" s="3">
        <v>45542</v>
      </c>
      <c r="B7924" s="5">
        <v>1.69</v>
      </c>
      <c r="C7924" s="5">
        <v>2497.09</v>
      </c>
      <c r="D7924">
        <f t="shared" si="118"/>
        <v>-0.2814425540276127</v>
      </c>
    </row>
    <row r="7925" spans="1:4" x14ac:dyDescent="0.4">
      <c r="A7925" s="3">
        <v>45543</v>
      </c>
      <c r="B7925" s="5">
        <v>1.69</v>
      </c>
      <c r="C7925" s="5">
        <v>2497.09</v>
      </c>
      <c r="D7925">
        <f t="shared" si="118"/>
        <v>-0.28841458816626403</v>
      </c>
    </row>
    <row r="7926" spans="1:4" x14ac:dyDescent="0.4">
      <c r="A7926" s="3">
        <v>45544</v>
      </c>
      <c r="B7926" s="5">
        <v>1.66</v>
      </c>
      <c r="C7926" s="5">
        <v>2505.87</v>
      </c>
      <c r="D7926">
        <f t="shared" si="118"/>
        <v>-0.2956631761775757</v>
      </c>
    </row>
    <row r="7927" spans="1:4" x14ac:dyDescent="0.4">
      <c r="A7927" s="3">
        <v>45545</v>
      </c>
      <c r="B7927" s="5">
        <v>1.63</v>
      </c>
      <c r="C7927" s="5">
        <v>2516.2399999999998</v>
      </c>
      <c r="D7927">
        <f t="shared" si="118"/>
        <v>-0.3037087654327883</v>
      </c>
    </row>
    <row r="7928" spans="1:4" x14ac:dyDescent="0.4">
      <c r="A7928" s="3">
        <v>45546</v>
      </c>
      <c r="B7928" s="5">
        <v>1.61</v>
      </c>
      <c r="C7928" s="5">
        <v>2511.31</v>
      </c>
      <c r="D7928">
        <f t="shared" si="118"/>
        <v>-0.31247858339947404</v>
      </c>
    </row>
    <row r="7929" spans="1:4" x14ac:dyDescent="0.4">
      <c r="A7929" s="3">
        <v>45547</v>
      </c>
      <c r="B7929" s="5">
        <v>1.63</v>
      </c>
      <c r="C7929" s="5">
        <v>2558.4850000000001</v>
      </c>
      <c r="D7929">
        <f t="shared" si="118"/>
        <v>-0.32061568530644541</v>
      </c>
    </row>
    <row r="7930" spans="1:4" x14ac:dyDescent="0.4">
      <c r="A7930" s="3">
        <v>45548</v>
      </c>
      <c r="B7930" s="5">
        <v>1.58</v>
      </c>
      <c r="C7930" s="5">
        <v>2577.6149999999998</v>
      </c>
      <c r="D7930">
        <f t="shared" si="118"/>
        <v>-0.32911508151732349</v>
      </c>
    </row>
    <row r="7931" spans="1:4" x14ac:dyDescent="0.4">
      <c r="A7931" s="3">
        <v>45549</v>
      </c>
      <c r="B7931" s="5">
        <v>1.58</v>
      </c>
      <c r="C7931" s="5">
        <v>2577.6149999999998</v>
      </c>
      <c r="D7931">
        <f t="shared" si="118"/>
        <v>-0.33741789937241318</v>
      </c>
    </row>
    <row r="7932" spans="1:4" x14ac:dyDescent="0.4">
      <c r="A7932" s="3">
        <v>45550</v>
      </c>
      <c r="B7932" s="5">
        <v>1.58</v>
      </c>
      <c r="C7932" s="5">
        <v>2577.6149999999998</v>
      </c>
      <c r="D7932">
        <f t="shared" si="118"/>
        <v>-0.34553186452119833</v>
      </c>
    </row>
    <row r="7933" spans="1:4" x14ac:dyDescent="0.4">
      <c r="A7933" s="3">
        <v>45551</v>
      </c>
      <c r="B7933" s="5">
        <v>1.54</v>
      </c>
      <c r="C7933" s="5">
        <v>2582.2350000000001</v>
      </c>
      <c r="D7933">
        <f t="shared" si="118"/>
        <v>-0.35443144322854092</v>
      </c>
    </row>
    <row r="7934" spans="1:4" x14ac:dyDescent="0.4">
      <c r="A7934" s="3">
        <v>45552</v>
      </c>
      <c r="B7934" s="5">
        <v>1.53</v>
      </c>
      <c r="C7934" s="5">
        <v>2569.09</v>
      </c>
      <c r="D7934">
        <f t="shared" si="118"/>
        <v>-0.36234005078453513</v>
      </c>
    </row>
    <row r="7935" spans="1:4" x14ac:dyDescent="0.4">
      <c r="A7935" s="3">
        <v>45553</v>
      </c>
      <c r="B7935" s="5">
        <v>1.58</v>
      </c>
      <c r="C7935" s="5">
        <v>2558.83</v>
      </c>
      <c r="D7935">
        <f t="shared" si="118"/>
        <v>-0.36919779804561759</v>
      </c>
    </row>
    <row r="7936" spans="1:4" x14ac:dyDescent="0.4">
      <c r="A7936" s="3">
        <v>45554</v>
      </c>
      <c r="B7936" s="5">
        <v>1.56</v>
      </c>
      <c r="C7936" s="5">
        <v>2586.46</v>
      </c>
      <c r="D7936">
        <f t="shared" si="118"/>
        <v>-0.37497119376032079</v>
      </c>
    </row>
    <row r="7937" spans="1:4" x14ac:dyDescent="0.4">
      <c r="A7937" s="3">
        <v>45555</v>
      </c>
      <c r="B7937" s="5">
        <v>1.58</v>
      </c>
      <c r="C7937" s="5">
        <v>2621.74</v>
      </c>
      <c r="D7937">
        <f t="shared" si="118"/>
        <v>-0.38142753774556837</v>
      </c>
    </row>
    <row r="7938" spans="1:4" x14ac:dyDescent="0.4">
      <c r="A7938" s="3">
        <v>45556</v>
      </c>
      <c r="B7938" s="5">
        <v>1.58</v>
      </c>
      <c r="C7938" s="5">
        <v>2621.74</v>
      </c>
      <c r="D7938">
        <f t="shared" si="118"/>
        <v>-0.38771346306547472</v>
      </c>
    </row>
    <row r="7939" spans="1:4" x14ac:dyDescent="0.4">
      <c r="A7939" s="3">
        <v>45557</v>
      </c>
      <c r="B7939" s="5">
        <v>1.58</v>
      </c>
      <c r="C7939" s="5">
        <v>2621.74</v>
      </c>
      <c r="D7939">
        <f t="shared" si="118"/>
        <v>-0.39383546729282415</v>
      </c>
    </row>
    <row r="7940" spans="1:4" x14ac:dyDescent="0.4">
      <c r="A7940" s="3">
        <v>45558</v>
      </c>
      <c r="B7940" s="5">
        <v>1.58</v>
      </c>
      <c r="C7940" s="5">
        <v>2628.4050000000002</v>
      </c>
      <c r="D7940">
        <f t="shared" si="118"/>
        <v>-0.39832893252859453</v>
      </c>
    </row>
    <row r="7941" spans="1:4" x14ac:dyDescent="0.4">
      <c r="A7941" s="3">
        <v>45559</v>
      </c>
      <c r="B7941" s="5">
        <v>1.55</v>
      </c>
      <c r="C7941" s="5">
        <v>2656.8040000000001</v>
      </c>
      <c r="D7941">
        <f t="shared" si="118"/>
        <v>-0.4028436733971012</v>
      </c>
    </row>
    <row r="7942" spans="1:4" x14ac:dyDescent="0.4">
      <c r="A7942" s="3">
        <v>45560</v>
      </c>
      <c r="B7942" s="5">
        <v>1.61</v>
      </c>
      <c r="C7942" s="5">
        <v>2656.81</v>
      </c>
      <c r="D7942">
        <f t="shared" si="118"/>
        <v>-0.40543521620121908</v>
      </c>
    </row>
    <row r="7943" spans="1:4" x14ac:dyDescent="0.4">
      <c r="A7943" s="3">
        <v>45561</v>
      </c>
      <c r="B7943" s="5">
        <v>1.63</v>
      </c>
      <c r="C7943" s="5">
        <v>2671.9639999999999</v>
      </c>
      <c r="D7943">
        <f t="shared" si="118"/>
        <v>-0.40864471917179784</v>
      </c>
    </row>
    <row r="7944" spans="1:4" x14ac:dyDescent="0.4">
      <c r="A7944" s="3">
        <v>45562</v>
      </c>
      <c r="B7944" s="5">
        <v>1.6</v>
      </c>
      <c r="C7944" s="5">
        <v>2657.97</v>
      </c>
      <c r="D7944">
        <f t="shared" si="118"/>
        <v>-0.4114470042405069</v>
      </c>
    </row>
    <row r="7945" spans="1:4" x14ac:dyDescent="0.4">
      <c r="A7945" s="3">
        <v>45563</v>
      </c>
      <c r="B7945" s="5">
        <v>1.6</v>
      </c>
      <c r="C7945" s="5">
        <v>2657.97</v>
      </c>
      <c r="D7945">
        <f t="shared" si="118"/>
        <v>-0.41413089159234523</v>
      </c>
    </row>
    <row r="7946" spans="1:4" x14ac:dyDescent="0.4">
      <c r="A7946" s="3">
        <v>45564</v>
      </c>
      <c r="B7946" s="5">
        <v>1.6</v>
      </c>
      <c r="C7946" s="5">
        <v>2657.97</v>
      </c>
      <c r="D7946">
        <f t="shared" si="118"/>
        <v>-0.41669925032312893</v>
      </c>
    </row>
    <row r="7947" spans="1:4" x14ac:dyDescent="0.4">
      <c r="A7947" s="3">
        <v>45565</v>
      </c>
      <c r="B7947" s="5">
        <v>1.63</v>
      </c>
      <c r="C7947" s="5">
        <v>2634.2040000000002</v>
      </c>
      <c r="D7947">
        <f t="shared" si="118"/>
        <v>-0.41672908009740794</v>
      </c>
    </row>
    <row r="7948" spans="1:4" x14ac:dyDescent="0.4">
      <c r="A7948" s="3">
        <v>45566</v>
      </c>
      <c r="B7948" s="5">
        <v>1.55</v>
      </c>
      <c r="C7948" s="5">
        <v>2663.05</v>
      </c>
      <c r="D7948">
        <f t="shared" si="118"/>
        <v>-0.41669100940116122</v>
      </c>
    </row>
    <row r="7949" spans="1:4" x14ac:dyDescent="0.4">
      <c r="A7949" s="3">
        <v>45567</v>
      </c>
      <c r="B7949" s="5">
        <v>1.58</v>
      </c>
      <c r="C7949" s="5">
        <v>2658.4</v>
      </c>
      <c r="D7949">
        <f t="shared" si="118"/>
        <v>-0.41660798612406813</v>
      </c>
    </row>
    <row r="7950" spans="1:4" x14ac:dyDescent="0.4">
      <c r="A7950" s="3">
        <v>45568</v>
      </c>
      <c r="B7950" s="5">
        <v>1.64</v>
      </c>
      <c r="C7950" s="5">
        <v>2655.7150000000001</v>
      </c>
      <c r="D7950">
        <f t="shared" si="118"/>
        <v>-0.41520521214609657</v>
      </c>
    </row>
    <row r="7951" spans="1:4" x14ac:dyDescent="0.4">
      <c r="A7951" s="3">
        <v>45569</v>
      </c>
      <c r="B7951" s="5">
        <v>1.75</v>
      </c>
      <c r="C7951" s="5">
        <v>2653.27</v>
      </c>
      <c r="D7951">
        <f t="shared" si="118"/>
        <v>-0.41105928346025705</v>
      </c>
    </row>
    <row r="7952" spans="1:4" x14ac:dyDescent="0.4">
      <c r="A7952" s="3">
        <v>45570</v>
      </c>
      <c r="B7952" s="5">
        <v>1.75</v>
      </c>
      <c r="C7952" s="5">
        <v>2653.27</v>
      </c>
      <c r="D7952">
        <f t="shared" si="118"/>
        <v>-0.40677692637686719</v>
      </c>
    </row>
    <row r="7953" spans="1:4" x14ac:dyDescent="0.4">
      <c r="A7953" s="3">
        <v>45571</v>
      </c>
      <c r="B7953" s="5">
        <v>1.75</v>
      </c>
      <c r="C7953" s="5">
        <v>2653.27</v>
      </c>
      <c r="D7953">
        <f t="shared" si="118"/>
        <v>-0.4023529762572054</v>
      </c>
    </row>
    <row r="7954" spans="1:4" x14ac:dyDescent="0.4">
      <c r="A7954" s="3">
        <v>45572</v>
      </c>
      <c r="B7954" s="5">
        <v>1.76</v>
      </c>
      <c r="C7954" s="5">
        <v>2642.625</v>
      </c>
      <c r="D7954">
        <f t="shared" si="118"/>
        <v>-0.39814427021992277</v>
      </c>
    </row>
    <row r="7955" spans="1:4" x14ac:dyDescent="0.4">
      <c r="A7955" s="3">
        <v>45573</v>
      </c>
      <c r="B7955" s="5">
        <v>1.77</v>
      </c>
      <c r="C7955" s="5">
        <v>2621.68</v>
      </c>
      <c r="D7955">
        <f t="shared" si="118"/>
        <v>-0.39517256297234155</v>
      </c>
    </row>
    <row r="7956" spans="1:4" x14ac:dyDescent="0.4">
      <c r="A7956" s="3">
        <v>45574</v>
      </c>
      <c r="B7956" s="5">
        <v>1.77</v>
      </c>
      <c r="C7956" s="5">
        <v>2607.34</v>
      </c>
      <c r="D7956">
        <f t="shared" si="118"/>
        <v>-0.39340129357292314</v>
      </c>
    </row>
    <row r="7957" spans="1:4" x14ac:dyDescent="0.4">
      <c r="A7957" s="3">
        <v>45575</v>
      </c>
      <c r="B7957" s="5">
        <v>1.76</v>
      </c>
      <c r="C7957" s="5">
        <v>2629.5949999999998</v>
      </c>
      <c r="D7957">
        <f t="shared" si="118"/>
        <v>-0.39029992729252272</v>
      </c>
    </row>
    <row r="7958" spans="1:4" x14ac:dyDescent="0.4">
      <c r="A7958" s="3">
        <v>45576</v>
      </c>
      <c r="B7958" s="5">
        <v>1.75</v>
      </c>
      <c r="C7958" s="5">
        <v>2656.85</v>
      </c>
      <c r="D7958">
        <f t="shared" si="118"/>
        <v>-0.38911269369679002</v>
      </c>
    </row>
    <row r="7959" spans="1:4" x14ac:dyDescent="0.4">
      <c r="A7959" s="3">
        <v>45577</v>
      </c>
      <c r="B7959" s="5">
        <v>1.75</v>
      </c>
      <c r="C7959" s="5">
        <v>2656.85</v>
      </c>
      <c r="D7959">
        <f t="shared" si="118"/>
        <v>-0.3878566719958263</v>
      </c>
    </row>
    <row r="7960" spans="1:4" x14ac:dyDescent="0.4">
      <c r="A7960" s="3">
        <v>45578</v>
      </c>
      <c r="B7960" s="5">
        <v>1.75</v>
      </c>
      <c r="C7960" s="5">
        <v>2656.85</v>
      </c>
      <c r="D7960">
        <f t="shared" si="118"/>
        <v>-0.38653110847332167</v>
      </c>
    </row>
    <row r="7961" spans="1:4" x14ac:dyDescent="0.4">
      <c r="A7961" s="3">
        <v>45579</v>
      </c>
      <c r="B7961" s="5">
        <v>1.75</v>
      </c>
      <c r="C7961" s="5">
        <v>2649.3</v>
      </c>
      <c r="D7961">
        <f t="shared" si="118"/>
        <v>-0.38448089025306337</v>
      </c>
    </row>
    <row r="7962" spans="1:4" x14ac:dyDescent="0.4">
      <c r="A7962" s="3">
        <v>45580</v>
      </c>
      <c r="B7962" s="5">
        <v>1.75</v>
      </c>
      <c r="C7962" s="5">
        <v>2662.3449999999998</v>
      </c>
      <c r="D7962">
        <f t="shared" si="118"/>
        <v>-0.38151414712460457</v>
      </c>
    </row>
    <row r="7963" spans="1:4" x14ac:dyDescent="0.4">
      <c r="A7963" s="3">
        <v>45581</v>
      </c>
      <c r="B7963" s="5">
        <v>1.75</v>
      </c>
      <c r="C7963" s="5">
        <v>2673.4349999999999</v>
      </c>
      <c r="D7963">
        <f t="shared" si="118"/>
        <v>-0.37863692928010229</v>
      </c>
    </row>
    <row r="7964" spans="1:4" x14ac:dyDescent="0.4">
      <c r="A7964" s="3">
        <v>45582</v>
      </c>
      <c r="B7964" s="5">
        <v>1.79</v>
      </c>
      <c r="C7964" s="5">
        <v>2692.6750000000002</v>
      </c>
      <c r="D7964">
        <f t="shared" si="118"/>
        <v>-0.37538219221716312</v>
      </c>
    </row>
    <row r="7965" spans="1:4" x14ac:dyDescent="0.4">
      <c r="A7965" s="3">
        <v>45583</v>
      </c>
      <c r="B7965" s="5">
        <v>1.77</v>
      </c>
      <c r="C7965" s="5">
        <v>2720.53</v>
      </c>
      <c r="D7965">
        <f t="shared" si="118"/>
        <v>-0.37283573655737268</v>
      </c>
    </row>
    <row r="7966" spans="1:4" x14ac:dyDescent="0.4">
      <c r="A7966" s="3">
        <v>45584</v>
      </c>
      <c r="B7966" s="5">
        <v>1.77</v>
      </c>
      <c r="C7966" s="5">
        <v>2720.53</v>
      </c>
      <c r="D7966">
        <f t="shared" si="118"/>
        <v>-0.37021328165462969</v>
      </c>
    </row>
    <row r="7967" spans="1:4" x14ac:dyDescent="0.4">
      <c r="A7967" s="3">
        <v>45585</v>
      </c>
      <c r="B7967" s="5">
        <v>1.77</v>
      </c>
      <c r="C7967" s="5">
        <v>2720.53</v>
      </c>
      <c r="D7967">
        <f t="shared" si="118"/>
        <v>-0.36751205961712952</v>
      </c>
    </row>
    <row r="7968" spans="1:4" x14ac:dyDescent="0.4">
      <c r="A7968" s="3">
        <v>45586</v>
      </c>
      <c r="B7968" s="5">
        <v>1.88</v>
      </c>
      <c r="C7968" s="5">
        <v>2719.43</v>
      </c>
      <c r="D7968">
        <f t="shared" si="118"/>
        <v>-0.36177701566330484</v>
      </c>
    </row>
    <row r="7969" spans="1:4" x14ac:dyDescent="0.4">
      <c r="A7969" s="3">
        <v>45587</v>
      </c>
      <c r="B7969" s="5">
        <v>1.87</v>
      </c>
      <c r="C7969" s="5">
        <v>2748.5250000000001</v>
      </c>
      <c r="D7969">
        <f t="shared" si="118"/>
        <v>-0.3561285726865151</v>
      </c>
    </row>
    <row r="7970" spans="1:4" x14ac:dyDescent="0.4">
      <c r="A7970" s="3">
        <v>45588</v>
      </c>
      <c r="B7970" s="5">
        <v>1.93</v>
      </c>
      <c r="C7970" s="5">
        <v>2715.0140000000001</v>
      </c>
      <c r="D7970">
        <f t="shared" si="118"/>
        <v>-0.34869559210548967</v>
      </c>
    </row>
    <row r="7971" spans="1:4" x14ac:dyDescent="0.4">
      <c r="A7971" s="3">
        <v>45589</v>
      </c>
      <c r="B7971" s="5">
        <v>1.91</v>
      </c>
      <c r="C7971" s="5">
        <v>2735.875</v>
      </c>
      <c r="D7971">
        <f t="shared" si="118"/>
        <v>-0.34208597885301401</v>
      </c>
    </row>
    <row r="7972" spans="1:4" x14ac:dyDescent="0.4">
      <c r="A7972" s="3">
        <v>45590</v>
      </c>
      <c r="B7972" s="5">
        <v>1.96</v>
      </c>
      <c r="C7972" s="5">
        <v>2747.13</v>
      </c>
      <c r="D7972">
        <f t="shared" si="118"/>
        <v>-0.33446882537895489</v>
      </c>
    </row>
    <row r="7973" spans="1:4" x14ac:dyDescent="0.4">
      <c r="A7973" s="3">
        <v>45591</v>
      </c>
      <c r="B7973" s="5">
        <v>1.96</v>
      </c>
      <c r="C7973" s="5">
        <v>2747.13</v>
      </c>
      <c r="D7973">
        <f t="shared" si="118"/>
        <v>-0.32676748361803376</v>
      </c>
    </row>
    <row r="7974" spans="1:4" x14ac:dyDescent="0.4">
      <c r="A7974" s="3">
        <v>45592</v>
      </c>
      <c r="B7974" s="5">
        <v>1.96</v>
      </c>
      <c r="C7974" s="5">
        <v>2747.13</v>
      </c>
      <c r="D7974">
        <f t="shared" si="118"/>
        <v>-0.31897432373567391</v>
      </c>
    </row>
    <row r="7975" spans="1:4" x14ac:dyDescent="0.4">
      <c r="A7975" s="3">
        <v>45593</v>
      </c>
      <c r="B7975" s="5">
        <v>1.99</v>
      </c>
      <c r="C7975" s="5">
        <v>2742.0549999999998</v>
      </c>
      <c r="D7975">
        <f t="shared" si="118"/>
        <v>-0.30980475500600979</v>
      </c>
    </row>
    <row r="7976" spans="1:4" x14ac:dyDescent="0.4">
      <c r="A7976" s="3">
        <v>45594</v>
      </c>
      <c r="B7976" s="5">
        <v>1.98</v>
      </c>
      <c r="C7976" s="5">
        <v>2774.4250000000002</v>
      </c>
      <c r="D7976">
        <f t="shared" si="118"/>
        <v>-0.29996291844889206</v>
      </c>
    </row>
    <row r="7977" spans="1:4" x14ac:dyDescent="0.4">
      <c r="A7977" s="3">
        <v>45595</v>
      </c>
      <c r="B7977" s="5">
        <v>1.95</v>
      </c>
      <c r="C7977" s="5">
        <v>2787.04</v>
      </c>
      <c r="D7977">
        <f t="shared" si="118"/>
        <v>-0.29165782756021713</v>
      </c>
    </row>
    <row r="7978" spans="1:4" x14ac:dyDescent="0.4">
      <c r="A7978" s="3">
        <v>45596</v>
      </c>
      <c r="B7978" s="5">
        <v>1.95</v>
      </c>
      <c r="C7978" s="5">
        <v>2743.49</v>
      </c>
      <c r="D7978">
        <f t="shared" si="118"/>
        <v>-0.28469599847396698</v>
      </c>
    </row>
    <row r="7979" spans="1:4" x14ac:dyDescent="0.4">
      <c r="A7979" s="3">
        <v>45597</v>
      </c>
      <c r="B7979" s="5">
        <v>2.04</v>
      </c>
      <c r="C7979" s="5">
        <v>2735.8</v>
      </c>
      <c r="D7979">
        <f t="shared" si="118"/>
        <v>-0.27624656141552373</v>
      </c>
    </row>
    <row r="7980" spans="1:4" x14ac:dyDescent="0.4">
      <c r="A7980" s="3">
        <v>45598</v>
      </c>
      <c r="B7980" s="5">
        <v>2.04</v>
      </c>
      <c r="C7980" s="5">
        <v>2735.8</v>
      </c>
      <c r="D7980">
        <f t="shared" si="118"/>
        <v>-0.26780769322778447</v>
      </c>
    </row>
    <row r="7981" spans="1:4" x14ac:dyDescent="0.4">
      <c r="A7981" s="3">
        <v>45599</v>
      </c>
      <c r="B7981" s="5">
        <v>2.04</v>
      </c>
      <c r="C7981" s="5">
        <v>2735.8</v>
      </c>
      <c r="D7981">
        <f t="shared" si="118"/>
        <v>-0.25937624815817589</v>
      </c>
    </row>
    <row r="7982" spans="1:4" x14ac:dyDescent="0.4">
      <c r="A7982" s="3">
        <v>45600</v>
      </c>
      <c r="B7982" s="5">
        <v>2.0299999999999998</v>
      </c>
      <c r="C7982" s="5">
        <v>2736.2249999999999</v>
      </c>
      <c r="D7982">
        <f t="shared" si="118"/>
        <v>-0.25004498950417997</v>
      </c>
    </row>
    <row r="7983" spans="1:4" x14ac:dyDescent="0.4">
      <c r="A7983" s="3">
        <v>45601</v>
      </c>
      <c r="B7983" s="5">
        <v>1.99</v>
      </c>
      <c r="C7983" s="5">
        <v>2743.694</v>
      </c>
      <c r="D7983">
        <f t="shared" si="118"/>
        <v>-0.24257792670199457</v>
      </c>
    </row>
    <row r="7984" spans="1:4" x14ac:dyDescent="0.4">
      <c r="A7984" s="3">
        <v>45602</v>
      </c>
      <c r="B7984" s="5">
        <v>2.04</v>
      </c>
      <c r="C7984" s="5">
        <v>2658.895</v>
      </c>
      <c r="D7984">
        <f t="shared" si="118"/>
        <v>-0.2350705342626622</v>
      </c>
    </row>
    <row r="7985" spans="1:4" x14ac:dyDescent="0.4">
      <c r="A7985" s="3">
        <v>45603</v>
      </c>
      <c r="B7985" s="5">
        <v>1.98</v>
      </c>
      <c r="C7985" s="5">
        <v>2705.9949999999999</v>
      </c>
      <c r="D7985">
        <f t="shared" si="118"/>
        <v>-0.22639065238733569</v>
      </c>
    </row>
    <row r="7986" spans="1:4" x14ac:dyDescent="0.4">
      <c r="A7986" s="3">
        <v>45604</v>
      </c>
      <c r="B7986" s="5">
        <v>1.95</v>
      </c>
      <c r="C7986" s="5">
        <v>2684.0349999999999</v>
      </c>
      <c r="D7986">
        <f t="shared" ref="D7986:D8049" si="119">CORREL(B7623:B7986, C7623:C7986)</f>
        <v>-0.21813915164394196</v>
      </c>
    </row>
    <row r="7987" spans="1:4" x14ac:dyDescent="0.4">
      <c r="A7987" s="3">
        <v>45605</v>
      </c>
      <c r="B7987" s="5">
        <v>1.95</v>
      </c>
      <c r="C7987" s="5">
        <v>2684.0349999999999</v>
      </c>
      <c r="D7987">
        <f t="shared" si="119"/>
        <v>-0.20974099999543694</v>
      </c>
    </row>
    <row r="7988" spans="1:4" x14ac:dyDescent="0.4">
      <c r="A7988" s="3">
        <v>45606</v>
      </c>
      <c r="B7988" s="5">
        <v>1.95</v>
      </c>
      <c r="C7988" s="5">
        <v>2684.0349999999999</v>
      </c>
      <c r="D7988">
        <f t="shared" si="119"/>
        <v>-0.2011902177343966</v>
      </c>
    </row>
    <row r="7989" spans="1:4" x14ac:dyDescent="0.4">
      <c r="A7989" s="3">
        <v>45607</v>
      </c>
      <c r="B7989" s="5">
        <v>1.95</v>
      </c>
      <c r="C7989" s="5">
        <v>2619.375</v>
      </c>
      <c r="D7989">
        <f t="shared" si="119"/>
        <v>-0.19246696083694753</v>
      </c>
    </row>
    <row r="7990" spans="1:4" x14ac:dyDescent="0.4">
      <c r="A7990" s="3">
        <v>45608</v>
      </c>
      <c r="B7990" s="5">
        <v>2.08</v>
      </c>
      <c r="C7990" s="5">
        <v>2598.1750000000002</v>
      </c>
      <c r="D7990">
        <f t="shared" si="119"/>
        <v>-0.18424467715089896</v>
      </c>
    </row>
    <row r="7991" spans="1:4" x14ac:dyDescent="0.4">
      <c r="A7991" s="3">
        <v>45609</v>
      </c>
      <c r="B7991" s="5">
        <v>2.09</v>
      </c>
      <c r="C7991" s="5">
        <v>2572.1950000000002</v>
      </c>
      <c r="D7991">
        <f t="shared" si="119"/>
        <v>-0.1749002806699568</v>
      </c>
    </row>
    <row r="7992" spans="1:4" x14ac:dyDescent="0.4">
      <c r="A7992" s="3">
        <v>45610</v>
      </c>
      <c r="B7992" s="5">
        <v>2.1</v>
      </c>
      <c r="C7992" s="5">
        <v>2564.145</v>
      </c>
      <c r="D7992">
        <f t="shared" si="119"/>
        <v>-0.16648684287852492</v>
      </c>
    </row>
    <row r="7993" spans="1:4" x14ac:dyDescent="0.4">
      <c r="A7993" s="3">
        <v>45611</v>
      </c>
      <c r="B7993" s="5">
        <v>2.1</v>
      </c>
      <c r="C7993" s="5">
        <v>2562.7150000000001</v>
      </c>
      <c r="D7993">
        <f t="shared" si="119"/>
        <v>-0.1584149352034652</v>
      </c>
    </row>
    <row r="7994" spans="1:4" x14ac:dyDescent="0.4">
      <c r="A7994" s="3">
        <v>45612</v>
      </c>
      <c r="B7994" s="5">
        <v>2.1</v>
      </c>
      <c r="C7994" s="5">
        <v>2562.7150000000001</v>
      </c>
      <c r="D7994">
        <f t="shared" si="119"/>
        <v>-0.15029900020588569</v>
      </c>
    </row>
    <row r="7995" spans="1:4" x14ac:dyDescent="0.4">
      <c r="A7995" s="3">
        <v>45613</v>
      </c>
      <c r="B7995" s="5">
        <v>2.1</v>
      </c>
      <c r="C7995" s="5">
        <v>2562.7150000000001</v>
      </c>
      <c r="D7995">
        <f t="shared" si="119"/>
        <v>-0.14213750108286177</v>
      </c>
    </row>
    <row r="7996" spans="1:4" x14ac:dyDescent="0.4">
      <c r="A7996" s="3">
        <v>45614</v>
      </c>
      <c r="B7996" s="5">
        <v>2.08</v>
      </c>
      <c r="C7996" s="5">
        <v>2611.605</v>
      </c>
      <c r="D7996">
        <f t="shared" si="119"/>
        <v>-0.13444906905900067</v>
      </c>
    </row>
    <row r="7997" spans="1:4" x14ac:dyDescent="0.4">
      <c r="A7997" s="3">
        <v>45615</v>
      </c>
      <c r="B7997" s="5">
        <v>2.0499999999999998</v>
      </c>
      <c r="C7997" s="5">
        <v>2632.105</v>
      </c>
      <c r="D7997">
        <f t="shared" si="119"/>
        <v>-0.12660490197850105</v>
      </c>
    </row>
    <row r="7998" spans="1:4" x14ac:dyDescent="0.4">
      <c r="A7998" s="3">
        <v>45616</v>
      </c>
      <c r="B7998" s="5">
        <v>2.06</v>
      </c>
      <c r="C7998" s="5">
        <v>2650.145</v>
      </c>
      <c r="D7998">
        <f t="shared" si="119"/>
        <v>-0.11815196891551058</v>
      </c>
    </row>
    <row r="7999" spans="1:4" x14ac:dyDescent="0.4">
      <c r="A7999" s="3">
        <v>45617</v>
      </c>
      <c r="B7999" s="5">
        <v>2.09</v>
      </c>
      <c r="C7999" s="5">
        <v>2669.37</v>
      </c>
      <c r="D7999">
        <f t="shared" si="119"/>
        <v>-0.1087166954910678</v>
      </c>
    </row>
    <row r="8000" spans="1:4" x14ac:dyDescent="0.4">
      <c r="A8000" s="3">
        <v>45618</v>
      </c>
      <c r="B8000" s="5">
        <v>2.0699999999999998</v>
      </c>
      <c r="C8000" s="5">
        <v>2715.8049999999998</v>
      </c>
      <c r="D8000">
        <f t="shared" si="119"/>
        <v>-9.832419218661026E-2</v>
      </c>
    </row>
    <row r="8001" spans="1:4" x14ac:dyDescent="0.4">
      <c r="A8001" s="3">
        <v>45619</v>
      </c>
      <c r="B8001" s="5">
        <v>2.0699999999999998</v>
      </c>
      <c r="C8001" s="5">
        <v>2715.8049999999998</v>
      </c>
      <c r="D8001">
        <f t="shared" si="119"/>
        <v>-8.7871155963892195E-2</v>
      </c>
    </row>
    <row r="8002" spans="1:4" x14ac:dyDescent="0.4">
      <c r="A8002" s="3">
        <v>45620</v>
      </c>
      <c r="B8002" s="5">
        <v>2.0699999999999998</v>
      </c>
      <c r="C8002" s="5">
        <v>2715.8049999999998</v>
      </c>
      <c r="D8002">
        <f t="shared" si="119"/>
        <v>-7.7354270512481019E-2</v>
      </c>
    </row>
    <row r="8003" spans="1:4" x14ac:dyDescent="0.4">
      <c r="A8003" s="3">
        <v>45621</v>
      </c>
      <c r="B8003" s="5">
        <v>1.98</v>
      </c>
      <c r="C8003" s="5">
        <v>2624.645</v>
      </c>
      <c r="D8003">
        <f t="shared" si="119"/>
        <v>-7.0543791301995076E-2</v>
      </c>
    </row>
    <row r="8004" spans="1:4" x14ac:dyDescent="0.4">
      <c r="A8004" s="3">
        <v>45622</v>
      </c>
      <c r="B8004" s="5">
        <v>2.02</v>
      </c>
      <c r="C8004" s="5">
        <v>2632.7849999999999</v>
      </c>
      <c r="D8004">
        <f t="shared" si="119"/>
        <v>-6.4351106595267965E-2</v>
      </c>
    </row>
    <row r="8005" spans="1:4" x14ac:dyDescent="0.4">
      <c r="A8005" s="3">
        <v>45623</v>
      </c>
      <c r="B8005" s="5">
        <v>1.99</v>
      </c>
      <c r="C8005" s="5">
        <v>2635.7849999999999</v>
      </c>
      <c r="D8005">
        <f t="shared" si="119"/>
        <v>-5.9924851987832567E-2</v>
      </c>
    </row>
    <row r="8006" spans="1:4" x14ac:dyDescent="0.4">
      <c r="A8006" s="3">
        <v>45624</v>
      </c>
      <c r="B8006" s="5">
        <v>1.99</v>
      </c>
      <c r="C8006" s="5">
        <v>2637.74</v>
      </c>
      <c r="D8006">
        <f t="shared" si="119"/>
        <v>-5.3810694780885869E-2</v>
      </c>
    </row>
    <row r="8007" spans="1:4" x14ac:dyDescent="0.4">
      <c r="A8007" s="3">
        <v>45625</v>
      </c>
      <c r="B8007" s="5">
        <v>1.92</v>
      </c>
      <c r="C8007" s="5">
        <v>2650.33</v>
      </c>
      <c r="D8007">
        <f t="shared" si="119"/>
        <v>-5.2088818696800612E-2</v>
      </c>
    </row>
    <row r="8008" spans="1:4" x14ac:dyDescent="0.4">
      <c r="A8008" s="3">
        <v>45626</v>
      </c>
      <c r="B8008" s="5">
        <v>1.92</v>
      </c>
      <c r="C8008" s="5">
        <v>2650.33</v>
      </c>
      <c r="D8008">
        <f t="shared" si="119"/>
        <v>-5.0353237567352389E-2</v>
      </c>
    </row>
    <row r="8009" spans="1:4" x14ac:dyDescent="0.4">
      <c r="A8009" s="3">
        <v>45627</v>
      </c>
      <c r="B8009" s="5">
        <v>1.92</v>
      </c>
      <c r="C8009" s="5">
        <v>2650.33</v>
      </c>
      <c r="D8009">
        <f t="shared" si="119"/>
        <v>-4.8603692599137126E-2</v>
      </c>
    </row>
    <row r="8010" spans="1:4" x14ac:dyDescent="0.4">
      <c r="A8010" s="3">
        <v>45628</v>
      </c>
      <c r="B8010" s="5">
        <v>1.93</v>
      </c>
      <c r="C8010" s="5">
        <v>2638.5549999999998</v>
      </c>
      <c r="D8010">
        <f t="shared" si="119"/>
        <v>-4.4944407840424229E-2</v>
      </c>
    </row>
    <row r="8011" spans="1:4" x14ac:dyDescent="0.4">
      <c r="A8011" s="3">
        <v>45629</v>
      </c>
      <c r="B8011" s="5">
        <v>1.95</v>
      </c>
      <c r="C8011" s="5">
        <v>2643.2249999999999</v>
      </c>
      <c r="D8011">
        <f t="shared" si="119"/>
        <v>-4.2046213679194845E-2</v>
      </c>
    </row>
    <row r="8012" spans="1:4" x14ac:dyDescent="0.4">
      <c r="A8012" s="3">
        <v>45630</v>
      </c>
      <c r="B8012" s="5">
        <v>1.9</v>
      </c>
      <c r="C8012" s="5">
        <v>2649.3249999999998</v>
      </c>
      <c r="D8012">
        <f t="shared" si="119"/>
        <v>-4.084868649296642E-2</v>
      </c>
    </row>
    <row r="8013" spans="1:4" x14ac:dyDescent="0.4">
      <c r="A8013" s="3">
        <v>45631</v>
      </c>
      <c r="B8013" s="5">
        <v>1.92</v>
      </c>
      <c r="C8013" s="5">
        <v>2631.665</v>
      </c>
      <c r="D8013">
        <f t="shared" si="119"/>
        <v>-3.947159735785917E-2</v>
      </c>
    </row>
    <row r="8014" spans="1:4" x14ac:dyDescent="0.4">
      <c r="A8014" s="3">
        <v>45632</v>
      </c>
      <c r="B8014" s="5">
        <v>1.91</v>
      </c>
      <c r="C8014" s="5">
        <v>2632.6640000000002</v>
      </c>
      <c r="D8014">
        <f t="shared" si="119"/>
        <v>-3.7013725528601327E-2</v>
      </c>
    </row>
    <row r="8015" spans="1:4" x14ac:dyDescent="0.4">
      <c r="A8015" s="3">
        <v>45633</v>
      </c>
      <c r="B8015" s="5">
        <v>1.91</v>
      </c>
      <c r="C8015" s="5">
        <v>2632.6640000000002</v>
      </c>
      <c r="D8015">
        <f t="shared" si="119"/>
        <v>-3.4523941652278532E-2</v>
      </c>
    </row>
    <row r="8016" spans="1:4" x14ac:dyDescent="0.4">
      <c r="A8016" s="3">
        <v>45634</v>
      </c>
      <c r="B8016" s="5">
        <v>1.91</v>
      </c>
      <c r="C8016" s="5">
        <v>2632.6640000000002</v>
      </c>
      <c r="D8016">
        <f t="shared" si="119"/>
        <v>-3.2001639814121498E-2</v>
      </c>
    </row>
    <row r="8017" spans="1:4" x14ac:dyDescent="0.4">
      <c r="A8017" s="3">
        <v>45635</v>
      </c>
      <c r="B8017" s="5">
        <v>1.93</v>
      </c>
      <c r="C8017" s="5">
        <v>2659.3539999999998</v>
      </c>
      <c r="D8017">
        <f t="shared" si="119"/>
        <v>-2.8342495313220018E-2</v>
      </c>
    </row>
    <row r="8018" spans="1:4" x14ac:dyDescent="0.4">
      <c r="A8018" s="3">
        <v>45636</v>
      </c>
      <c r="B8018" s="5">
        <v>1.93</v>
      </c>
      <c r="C8018" s="5">
        <v>2693.444</v>
      </c>
      <c r="D8018">
        <f t="shared" si="119"/>
        <v>-2.4563522629686248E-2</v>
      </c>
    </row>
    <row r="8019" spans="1:4" x14ac:dyDescent="0.4">
      <c r="A8019" s="3">
        <v>45637</v>
      </c>
      <c r="B8019" s="5">
        <v>1.96</v>
      </c>
      <c r="C8019" s="5">
        <v>2717.395</v>
      </c>
      <c r="D8019">
        <f t="shared" si="119"/>
        <v>-2.4055718159967956E-2</v>
      </c>
    </row>
    <row r="8020" spans="1:4" x14ac:dyDescent="0.4">
      <c r="A8020" s="3">
        <v>45638</v>
      </c>
      <c r="B8020" s="5">
        <v>2</v>
      </c>
      <c r="C8020" s="5">
        <v>2680.625</v>
      </c>
      <c r="D8020">
        <f t="shared" si="119"/>
        <v>-2.6922946954365024E-2</v>
      </c>
    </row>
    <row r="8021" spans="1:4" x14ac:dyDescent="0.4">
      <c r="A8021" s="3">
        <v>45639</v>
      </c>
      <c r="B8021" s="5">
        <v>2.0699999999999998</v>
      </c>
      <c r="C8021" s="5">
        <v>2647.3850000000002</v>
      </c>
      <c r="D8021">
        <f t="shared" si="119"/>
        <v>-2.9187678236232993E-2</v>
      </c>
    </row>
    <row r="8022" spans="1:4" x14ac:dyDescent="0.4">
      <c r="A8022" s="3">
        <v>45640</v>
      </c>
      <c r="B8022" s="5">
        <v>2.0699999999999998</v>
      </c>
      <c r="C8022" s="5">
        <v>2647.3850000000002</v>
      </c>
      <c r="D8022">
        <f t="shared" si="119"/>
        <v>-3.1556743467400152E-2</v>
      </c>
    </row>
    <row r="8023" spans="1:4" x14ac:dyDescent="0.4">
      <c r="A8023" s="3">
        <v>45641</v>
      </c>
      <c r="B8023" s="5">
        <v>2.0699999999999998</v>
      </c>
      <c r="C8023" s="5">
        <v>2647.3850000000002</v>
      </c>
      <c r="D8023">
        <f t="shared" si="119"/>
        <v>-3.4031507477117508E-2</v>
      </c>
    </row>
    <row r="8024" spans="1:4" x14ac:dyDescent="0.4">
      <c r="A8024" s="3">
        <v>45642</v>
      </c>
      <c r="B8024" s="5">
        <v>2.0699999999999998</v>
      </c>
      <c r="C8024" s="5">
        <v>2652.7</v>
      </c>
      <c r="D8024">
        <f t="shared" si="119"/>
        <v>-3.5194788479404389E-2</v>
      </c>
    </row>
    <row r="8025" spans="1:4" x14ac:dyDescent="0.4">
      <c r="A8025" s="3">
        <v>45643</v>
      </c>
      <c r="B8025" s="5">
        <v>2.09</v>
      </c>
      <c r="C8025" s="5">
        <v>2645.5749999999998</v>
      </c>
      <c r="D8025">
        <f t="shared" si="119"/>
        <v>-3.5954142086482899E-2</v>
      </c>
    </row>
    <row r="8026" spans="1:4" x14ac:dyDescent="0.4">
      <c r="A8026" s="3">
        <v>45644</v>
      </c>
      <c r="B8026" s="5">
        <v>2.1800000000000002</v>
      </c>
      <c r="C8026" s="5">
        <v>2584.5740000000001</v>
      </c>
      <c r="D8026">
        <f t="shared" si="119"/>
        <v>-3.7990123263469497E-2</v>
      </c>
    </row>
    <row r="8027" spans="1:4" x14ac:dyDescent="0.4">
      <c r="A8027" s="3">
        <v>45645</v>
      </c>
      <c r="B8027" s="5">
        <v>2.2799999999999998</v>
      </c>
      <c r="C8027" s="5">
        <v>2593.585</v>
      </c>
      <c r="D8027">
        <f t="shared" si="119"/>
        <v>-3.7340781054416947E-2</v>
      </c>
    </row>
    <row r="8028" spans="1:4" x14ac:dyDescent="0.4">
      <c r="A8028" s="3">
        <v>45646</v>
      </c>
      <c r="B8028" s="5">
        <v>2.23</v>
      </c>
      <c r="C8028" s="5">
        <v>2622.4349999999999</v>
      </c>
      <c r="D8028">
        <f t="shared" si="119"/>
        <v>-3.6661658656668372E-2</v>
      </c>
    </row>
    <row r="8029" spans="1:4" x14ac:dyDescent="0.4">
      <c r="A8029" s="3">
        <v>45647</v>
      </c>
      <c r="B8029" s="5">
        <v>2.23</v>
      </c>
      <c r="C8029" s="5">
        <v>2622.4349999999999</v>
      </c>
      <c r="D8029">
        <f t="shared" si="119"/>
        <v>-3.61028692921668E-2</v>
      </c>
    </row>
    <row r="8030" spans="1:4" x14ac:dyDescent="0.4">
      <c r="A8030" s="3">
        <v>45648</v>
      </c>
      <c r="B8030" s="5">
        <v>2.23</v>
      </c>
      <c r="C8030" s="5">
        <v>2622.4349999999999</v>
      </c>
      <c r="D8030">
        <f t="shared" si="119"/>
        <v>-3.5663800916310939E-2</v>
      </c>
    </row>
    <row r="8031" spans="1:4" x14ac:dyDescent="0.4">
      <c r="A8031" s="3">
        <v>45649</v>
      </c>
      <c r="B8031" s="5">
        <v>2.27</v>
      </c>
      <c r="C8031" s="5">
        <v>2611.6350000000002</v>
      </c>
      <c r="D8031">
        <f t="shared" si="119"/>
        <v>-3.4888151349558118E-2</v>
      </c>
    </row>
    <row r="8032" spans="1:4" x14ac:dyDescent="0.4">
      <c r="A8032" s="3">
        <v>45650</v>
      </c>
      <c r="B8032" s="5">
        <v>2.2400000000000002</v>
      </c>
      <c r="C8032" s="5">
        <v>2616.5390000000002</v>
      </c>
      <c r="D8032">
        <f t="shared" si="119"/>
        <v>-3.4410884093781416E-2</v>
      </c>
    </row>
    <row r="8033" spans="1:4" x14ac:dyDescent="0.4">
      <c r="A8033" s="3">
        <v>45651</v>
      </c>
      <c r="B8033" s="5">
        <v>2.2400000000000002</v>
      </c>
      <c r="C8033" s="5">
        <v>2616.5390000000002</v>
      </c>
      <c r="D8033">
        <f t="shared" si="119"/>
        <v>-3.5439486168961878E-2</v>
      </c>
    </row>
    <row r="8034" spans="1:4" x14ac:dyDescent="0.4">
      <c r="A8034" s="3">
        <v>45652</v>
      </c>
      <c r="B8034" s="5">
        <v>2.23</v>
      </c>
      <c r="C8034" s="5">
        <v>2632.7049999999999</v>
      </c>
      <c r="D8034">
        <f t="shared" si="119"/>
        <v>-3.5757284887450211E-2</v>
      </c>
    </row>
    <row r="8035" spans="1:4" x14ac:dyDescent="0.4">
      <c r="A8035" s="3">
        <v>45653</v>
      </c>
      <c r="B8035" s="5">
        <v>2.2799999999999998</v>
      </c>
      <c r="C8035" s="5">
        <v>2621.348</v>
      </c>
      <c r="D8035">
        <f t="shared" si="119"/>
        <v>-3.4682923991848004E-2</v>
      </c>
    </row>
    <row r="8036" spans="1:4" x14ac:dyDescent="0.4">
      <c r="A8036" s="3">
        <v>45654</v>
      </c>
      <c r="B8036" s="5">
        <v>2.2799999999999998</v>
      </c>
      <c r="C8036" s="5">
        <v>2621.348</v>
      </c>
      <c r="D8036">
        <f t="shared" si="119"/>
        <v>-3.3737529642990198E-2</v>
      </c>
    </row>
    <row r="8037" spans="1:4" x14ac:dyDescent="0.4">
      <c r="A8037" s="3">
        <v>45655</v>
      </c>
      <c r="B8037" s="5">
        <v>2.2799999999999998</v>
      </c>
      <c r="C8037" s="5">
        <v>2621.348</v>
      </c>
      <c r="D8037">
        <f t="shared" si="119"/>
        <v>-3.2919924359721423E-2</v>
      </c>
    </row>
    <row r="8038" spans="1:4" x14ac:dyDescent="0.4">
      <c r="A8038" s="3">
        <v>45656</v>
      </c>
      <c r="B8038" s="5">
        <v>2.2400000000000002</v>
      </c>
      <c r="C8038" s="5">
        <v>2605.7049999999999</v>
      </c>
      <c r="D8038">
        <f t="shared" si="119"/>
        <v>-3.3242836397001804E-2</v>
      </c>
    </row>
    <row r="8039" spans="1:4" x14ac:dyDescent="0.4">
      <c r="A8039" s="3">
        <v>45657</v>
      </c>
      <c r="B8039" s="5">
        <v>2.2400000000000002</v>
      </c>
      <c r="C8039" s="5">
        <v>2624.16</v>
      </c>
      <c r="D8039">
        <f t="shared" si="119"/>
        <v>-3.2871758341246705E-2</v>
      </c>
    </row>
    <row r="8040" spans="1:4" x14ac:dyDescent="0.4">
      <c r="A8040" s="3">
        <v>45658</v>
      </c>
      <c r="B8040" s="5">
        <v>2.2400000000000002</v>
      </c>
      <c r="C8040" s="5">
        <v>2624.16</v>
      </c>
      <c r="D8040">
        <f t="shared" si="119"/>
        <v>-3.3615850963211305E-2</v>
      </c>
    </row>
    <row r="8041" spans="1:4" x14ac:dyDescent="0.4">
      <c r="A8041" s="3">
        <v>45659</v>
      </c>
      <c r="B8041" s="5">
        <v>2.23</v>
      </c>
      <c r="C8041" s="5">
        <v>2657.1950000000002</v>
      </c>
      <c r="D8041">
        <f t="shared" si="119"/>
        <v>-3.2441022153557285E-2</v>
      </c>
    </row>
    <row r="8042" spans="1:4" x14ac:dyDescent="0.4">
      <c r="A8042" s="3">
        <v>45660</v>
      </c>
      <c r="B8042" s="5">
        <v>2.2599999999999998</v>
      </c>
      <c r="C8042" s="5">
        <v>2638.41</v>
      </c>
      <c r="D8042">
        <f t="shared" si="119"/>
        <v>-2.9726929919090813E-2</v>
      </c>
    </row>
    <row r="8043" spans="1:4" x14ac:dyDescent="0.4">
      <c r="A8043" s="3">
        <v>45661</v>
      </c>
      <c r="B8043" s="5">
        <v>2.2599999999999998</v>
      </c>
      <c r="C8043" s="5">
        <v>2638.41</v>
      </c>
      <c r="D8043">
        <f t="shared" si="119"/>
        <v>-2.7123983704243008E-2</v>
      </c>
    </row>
    <row r="8044" spans="1:4" x14ac:dyDescent="0.4">
      <c r="A8044" s="3">
        <v>45662</v>
      </c>
      <c r="B8044" s="5">
        <v>2.2599999999999998</v>
      </c>
      <c r="C8044" s="5">
        <v>2638.41</v>
      </c>
      <c r="D8044">
        <f t="shared" si="119"/>
        <v>-2.4630555312186428E-2</v>
      </c>
    </row>
    <row r="8045" spans="1:4" x14ac:dyDescent="0.4">
      <c r="A8045" s="3">
        <v>45663</v>
      </c>
      <c r="B8045" s="5">
        <v>2.2799999999999998</v>
      </c>
      <c r="C8045" s="5">
        <v>2635.9949999999999</v>
      </c>
      <c r="D8045">
        <f t="shared" si="119"/>
        <v>-2.3149959728213876E-2</v>
      </c>
    </row>
    <row r="8046" spans="1:4" x14ac:dyDescent="0.4">
      <c r="A8046" s="3">
        <v>45664</v>
      </c>
      <c r="B8046" s="5">
        <v>2.29</v>
      </c>
      <c r="C8046" s="5">
        <v>2648.1849999999999</v>
      </c>
      <c r="D8046">
        <f t="shared" si="119"/>
        <v>-2.1049586796558904E-2</v>
      </c>
    </row>
    <row r="8047" spans="1:4" x14ac:dyDescent="0.4">
      <c r="A8047" s="3">
        <v>45665</v>
      </c>
      <c r="B8047" s="5">
        <v>2.27</v>
      </c>
      <c r="C8047" s="5">
        <v>2661.105</v>
      </c>
      <c r="D8047">
        <f t="shared" si="119"/>
        <v>-1.8663288664710006E-2</v>
      </c>
    </row>
    <row r="8048" spans="1:4" x14ac:dyDescent="0.4">
      <c r="A8048" s="3">
        <v>45666</v>
      </c>
      <c r="B8048" s="5">
        <v>2.29</v>
      </c>
      <c r="C8048" s="5">
        <v>2669.5250000000001</v>
      </c>
      <c r="D8048">
        <f t="shared" si="119"/>
        <v>-1.7363059185837634E-2</v>
      </c>
    </row>
    <row r="8049" spans="1:4" x14ac:dyDescent="0.4">
      <c r="A8049" s="3">
        <v>45667</v>
      </c>
      <c r="B8049" s="5">
        <v>2.34</v>
      </c>
      <c r="C8049" s="5">
        <v>2689.7550000000001</v>
      </c>
      <c r="D8049">
        <f t="shared" si="119"/>
        <v>-1.6212077187165785E-2</v>
      </c>
    </row>
    <row r="8050" spans="1:4" x14ac:dyDescent="0.4">
      <c r="A8050" s="3">
        <v>45668</v>
      </c>
      <c r="B8050" s="5">
        <v>2.34</v>
      </c>
      <c r="C8050" s="5">
        <v>2689.7550000000001</v>
      </c>
      <c r="D8050">
        <f t="shared" ref="D8050:D8113" si="120">CORREL(B7687:B8050, C7687:C8050)</f>
        <v>-1.5224746372438208E-2</v>
      </c>
    </row>
    <row r="8051" spans="1:4" x14ac:dyDescent="0.4">
      <c r="A8051" s="3">
        <v>45669</v>
      </c>
      <c r="B8051" s="5">
        <v>2.34</v>
      </c>
      <c r="C8051" s="5">
        <v>2689.7550000000001</v>
      </c>
      <c r="D8051">
        <f t="shared" si="120"/>
        <v>-1.4399644204060952E-2</v>
      </c>
    </row>
    <row r="8052" spans="1:4" x14ac:dyDescent="0.4">
      <c r="A8052" s="3">
        <v>45670</v>
      </c>
      <c r="B8052" s="5">
        <v>2.34</v>
      </c>
      <c r="C8052" s="5">
        <v>2662.4749999999999</v>
      </c>
      <c r="D8052">
        <f t="shared" si="120"/>
        <v>-1.4351204490457554E-2</v>
      </c>
    </row>
    <row r="8053" spans="1:4" x14ac:dyDescent="0.4">
      <c r="A8053" s="3">
        <v>45671</v>
      </c>
      <c r="B8053" s="5">
        <v>2.34</v>
      </c>
      <c r="C8053" s="5">
        <v>2676.875</v>
      </c>
      <c r="D8053">
        <f t="shared" si="120"/>
        <v>-1.2433552450201087E-2</v>
      </c>
    </row>
    <row r="8054" spans="1:4" x14ac:dyDescent="0.4">
      <c r="A8054" s="3">
        <v>45672</v>
      </c>
      <c r="B8054" s="5">
        <v>2.2400000000000002</v>
      </c>
      <c r="C8054" s="5">
        <v>2695.7190000000001</v>
      </c>
      <c r="D8054">
        <f t="shared" si="120"/>
        <v>-1.1542485145484765E-2</v>
      </c>
    </row>
    <row r="8055" spans="1:4" x14ac:dyDescent="0.4">
      <c r="A8055" s="3">
        <v>45673</v>
      </c>
      <c r="B8055" s="5">
        <v>2.19</v>
      </c>
      <c r="C8055" s="5">
        <v>2713.7449999999999</v>
      </c>
      <c r="D8055">
        <f t="shared" si="120"/>
        <v>-1.1243286057869031E-2</v>
      </c>
    </row>
    <row r="8056" spans="1:4" x14ac:dyDescent="0.4">
      <c r="A8056" s="3">
        <v>45674</v>
      </c>
      <c r="B8056" s="5">
        <v>2.2000000000000002</v>
      </c>
      <c r="C8056" s="5">
        <v>2702.12</v>
      </c>
      <c r="D8056">
        <f t="shared" si="120"/>
        <v>-1.0693175022620486E-2</v>
      </c>
    </row>
    <row r="8057" spans="1:4" x14ac:dyDescent="0.4">
      <c r="A8057" s="3">
        <v>45675</v>
      </c>
      <c r="B8057" s="5">
        <v>2.2000000000000002</v>
      </c>
      <c r="C8057" s="5">
        <v>2702.12</v>
      </c>
      <c r="D8057">
        <f t="shared" si="120"/>
        <v>-1.0241664077677369E-2</v>
      </c>
    </row>
    <row r="8058" spans="1:4" x14ac:dyDescent="0.4">
      <c r="A8058" s="3">
        <v>45676</v>
      </c>
      <c r="B8058" s="5">
        <v>2.2000000000000002</v>
      </c>
      <c r="C8058" s="5">
        <v>2702.12</v>
      </c>
      <c r="D8058">
        <f t="shared" si="120"/>
        <v>-9.8888814999495232E-3</v>
      </c>
    </row>
    <row r="8059" spans="1:4" x14ac:dyDescent="0.4">
      <c r="A8059" s="3">
        <v>45677</v>
      </c>
      <c r="B8059" s="5">
        <v>2.2000000000000002</v>
      </c>
      <c r="C8059" s="5">
        <v>2710.4180000000001</v>
      </c>
      <c r="D8059">
        <f t="shared" si="120"/>
        <v>-9.868407221172059E-3</v>
      </c>
    </row>
    <row r="8060" spans="1:4" x14ac:dyDescent="0.4">
      <c r="A8060" s="3">
        <v>45678</v>
      </c>
      <c r="B8060" s="5">
        <v>2.19</v>
      </c>
      <c r="C8060" s="5">
        <v>2743.9949999999999</v>
      </c>
      <c r="D8060">
        <f t="shared" si="120"/>
        <v>-8.1631213902451337E-3</v>
      </c>
    </row>
    <row r="8061" spans="1:4" x14ac:dyDescent="0.4">
      <c r="A8061" s="3">
        <v>45679</v>
      </c>
      <c r="B8061" s="5">
        <v>2.2000000000000002</v>
      </c>
      <c r="C8061" s="5">
        <v>2755.7550000000001</v>
      </c>
      <c r="D8061">
        <f t="shared" si="120"/>
        <v>-5.4087540609206886E-3</v>
      </c>
    </row>
    <row r="8062" spans="1:4" x14ac:dyDescent="0.4">
      <c r="A8062" s="3">
        <v>45680</v>
      </c>
      <c r="B8062" s="5">
        <v>2.23</v>
      </c>
      <c r="C8062" s="5">
        <v>2754.145</v>
      </c>
      <c r="D8062">
        <f t="shared" si="120"/>
        <v>-2.9158082527124523E-3</v>
      </c>
    </row>
    <row r="8063" spans="1:4" x14ac:dyDescent="0.4">
      <c r="A8063" s="3">
        <v>45681</v>
      </c>
      <c r="B8063" s="5">
        <v>2.2000000000000002</v>
      </c>
      <c r="C8063" s="5">
        <v>2770</v>
      </c>
      <c r="D8063">
        <f t="shared" si="120"/>
        <v>-9.5438419024969942E-4</v>
      </c>
    </row>
    <row r="8064" spans="1:4" x14ac:dyDescent="0.4">
      <c r="A8064" s="3">
        <v>45682</v>
      </c>
      <c r="B8064" s="5">
        <v>2.2000000000000002</v>
      </c>
      <c r="C8064" s="5">
        <v>2770</v>
      </c>
      <c r="D8064">
        <f t="shared" si="120"/>
        <v>9.0940921443255366E-4</v>
      </c>
    </row>
    <row r="8065" spans="1:4" x14ac:dyDescent="0.4">
      <c r="A8065" s="3">
        <v>45683</v>
      </c>
      <c r="B8065" s="5">
        <v>2.2000000000000002</v>
      </c>
      <c r="C8065" s="5">
        <v>2770</v>
      </c>
      <c r="D8065">
        <f t="shared" si="120"/>
        <v>2.6761837871714638E-3</v>
      </c>
    </row>
    <row r="8066" spans="1:4" x14ac:dyDescent="0.4">
      <c r="A8066" s="3">
        <v>45684</v>
      </c>
      <c r="B8066" s="5">
        <v>2.13</v>
      </c>
      <c r="C8066" s="5">
        <v>2739.7550000000001</v>
      </c>
      <c r="D8066">
        <f t="shared" si="120"/>
        <v>6.0886046026226409E-4</v>
      </c>
    </row>
    <row r="8067" spans="1:4" x14ac:dyDescent="0.4">
      <c r="A8067" s="3">
        <v>45685</v>
      </c>
      <c r="B8067" s="5">
        <v>2.13</v>
      </c>
      <c r="C8067" s="5">
        <v>2763.0050000000001</v>
      </c>
      <c r="D8067">
        <f t="shared" si="120"/>
        <v>-7.0443079793160298E-4</v>
      </c>
    </row>
    <row r="8068" spans="1:4" x14ac:dyDescent="0.4">
      <c r="A8068" s="3">
        <v>45686</v>
      </c>
      <c r="B8068" s="5">
        <v>2.15</v>
      </c>
      <c r="C8068" s="5">
        <v>2758.6149999999998</v>
      </c>
      <c r="D8068">
        <f t="shared" si="120"/>
        <v>-3.6598842354139218E-3</v>
      </c>
    </row>
    <row r="8069" spans="1:4" x14ac:dyDescent="0.4">
      <c r="A8069" s="3">
        <v>45687</v>
      </c>
      <c r="B8069" s="5">
        <v>2.14</v>
      </c>
      <c r="C8069" s="5">
        <v>2793.4650000000001</v>
      </c>
      <c r="D8069">
        <f t="shared" si="120"/>
        <v>-7.6640798898304141E-3</v>
      </c>
    </row>
    <row r="8070" spans="1:4" x14ac:dyDescent="0.4">
      <c r="A8070" s="3">
        <v>45688</v>
      </c>
      <c r="B8070" s="5">
        <v>2.16</v>
      </c>
      <c r="C8070" s="5">
        <v>2798.13</v>
      </c>
      <c r="D8070">
        <f t="shared" si="120"/>
        <v>-7.5974473138121232E-3</v>
      </c>
    </row>
    <row r="8071" spans="1:4" x14ac:dyDescent="0.4">
      <c r="A8071" s="3">
        <v>45689</v>
      </c>
      <c r="B8071" s="5">
        <v>2.16</v>
      </c>
      <c r="C8071" s="5">
        <v>2798.13</v>
      </c>
      <c r="D8071">
        <f t="shared" si="120"/>
        <v>-7.6300392523424333E-3</v>
      </c>
    </row>
    <row r="8072" spans="1:4" x14ac:dyDescent="0.4">
      <c r="A8072" s="3">
        <v>45690</v>
      </c>
      <c r="B8072" s="5">
        <v>2.16</v>
      </c>
      <c r="C8072" s="5">
        <v>2798.13</v>
      </c>
      <c r="D8072">
        <f t="shared" si="120"/>
        <v>-7.7622123741985967E-3</v>
      </c>
    </row>
    <row r="8073" spans="1:4" x14ac:dyDescent="0.4">
      <c r="A8073" s="3">
        <v>45691</v>
      </c>
      <c r="B8073" s="5">
        <v>2.09</v>
      </c>
      <c r="C8073" s="5">
        <v>2814.13</v>
      </c>
      <c r="D8073">
        <f t="shared" si="120"/>
        <v>-7.3032263118946086E-3</v>
      </c>
    </row>
    <row r="8074" spans="1:4" x14ac:dyDescent="0.4">
      <c r="A8074" s="3">
        <v>45692</v>
      </c>
      <c r="B8074" s="5">
        <v>2.08</v>
      </c>
      <c r="C8074" s="5">
        <v>2841.4</v>
      </c>
      <c r="D8074">
        <f t="shared" si="120"/>
        <v>-8.3683272678152405E-3</v>
      </c>
    </row>
    <row r="8075" spans="1:4" x14ac:dyDescent="0.4">
      <c r="A8075" s="3">
        <v>45693</v>
      </c>
      <c r="B8075" s="5">
        <v>2.0099999999999998</v>
      </c>
      <c r="C8075" s="5">
        <v>2866.2350000000001</v>
      </c>
      <c r="D8075">
        <f t="shared" si="120"/>
        <v>-1.1023991004469765E-2</v>
      </c>
    </row>
    <row r="8076" spans="1:4" x14ac:dyDescent="0.4">
      <c r="A8076" s="3">
        <v>45694</v>
      </c>
      <c r="B8076" s="5">
        <v>2.0299999999999998</v>
      </c>
      <c r="C8076" s="5">
        <v>2855.81</v>
      </c>
      <c r="D8076">
        <f t="shared" si="120"/>
        <v>-1.1718097131026072E-2</v>
      </c>
    </row>
    <row r="8077" spans="1:4" x14ac:dyDescent="0.4">
      <c r="A8077" s="3">
        <v>45695</v>
      </c>
      <c r="B8077" s="5">
        <v>2.0699999999999998</v>
      </c>
      <c r="C8077" s="5">
        <v>2860.1350000000002</v>
      </c>
      <c r="D8077">
        <f t="shared" si="120"/>
        <v>-1.1069700264904161E-2</v>
      </c>
    </row>
    <row r="8078" spans="1:4" x14ac:dyDescent="0.4">
      <c r="A8078" s="3">
        <v>45696</v>
      </c>
      <c r="B8078" s="5">
        <v>2.0699999999999998</v>
      </c>
      <c r="C8078" s="5">
        <v>2860.1350000000002</v>
      </c>
      <c r="D8078">
        <f t="shared" si="120"/>
        <v>-1.0469617271008836E-2</v>
      </c>
    </row>
    <row r="8079" spans="1:4" x14ac:dyDescent="0.4">
      <c r="A8079" s="3">
        <v>45697</v>
      </c>
      <c r="B8079" s="5">
        <v>2.0699999999999998</v>
      </c>
      <c r="C8079" s="5">
        <v>2860.1350000000002</v>
      </c>
      <c r="D8079">
        <f t="shared" si="120"/>
        <v>-9.9177769836117334E-3</v>
      </c>
    </row>
    <row r="8080" spans="1:4" x14ac:dyDescent="0.4">
      <c r="A8080" s="3">
        <v>45698</v>
      </c>
      <c r="B8080" s="5">
        <v>2.0699999999999998</v>
      </c>
      <c r="C8080" s="5">
        <v>2907.55</v>
      </c>
      <c r="D8080">
        <f t="shared" si="120"/>
        <v>-8.810734673551885E-3</v>
      </c>
    </row>
    <row r="8081" spans="1:4" x14ac:dyDescent="0.4">
      <c r="A8081" s="3">
        <v>45699</v>
      </c>
      <c r="B8081" s="5">
        <v>2.08</v>
      </c>
      <c r="C8081" s="5">
        <v>2897.23</v>
      </c>
      <c r="D8081">
        <f t="shared" si="120"/>
        <v>-4.588231883871273E-3</v>
      </c>
    </row>
    <row r="8082" spans="1:4" x14ac:dyDescent="0.4">
      <c r="A8082" s="3">
        <v>45700</v>
      </c>
      <c r="B8082" s="5">
        <v>2.16</v>
      </c>
      <c r="C8082" s="5">
        <v>2903.9749999999999</v>
      </c>
      <c r="D8082">
        <f t="shared" si="120"/>
        <v>3.7449163268301889E-4</v>
      </c>
    </row>
    <row r="8083" spans="1:4" x14ac:dyDescent="0.4">
      <c r="A8083" s="3">
        <v>45701</v>
      </c>
      <c r="B8083" s="5">
        <v>2.08</v>
      </c>
      <c r="C8083" s="5">
        <v>2927.3049999999998</v>
      </c>
      <c r="D8083">
        <f t="shared" si="120"/>
        <v>2.0573970405483319E-3</v>
      </c>
    </row>
    <row r="8084" spans="1:4" x14ac:dyDescent="0.4">
      <c r="A8084" s="3">
        <v>45702</v>
      </c>
      <c r="B8084" s="5">
        <v>2.04</v>
      </c>
      <c r="C8084" s="5">
        <v>2882.085</v>
      </c>
      <c r="D8084">
        <f t="shared" si="120"/>
        <v>3.2749559685268637E-3</v>
      </c>
    </row>
    <row r="8085" spans="1:4" x14ac:dyDescent="0.4">
      <c r="A8085" s="3">
        <v>45703</v>
      </c>
      <c r="B8085" s="5">
        <v>2.04</v>
      </c>
      <c r="C8085" s="5">
        <v>2882.085</v>
      </c>
      <c r="D8085">
        <f t="shared" si="120"/>
        <v>4.4737860668759418E-3</v>
      </c>
    </row>
    <row r="8086" spans="1:4" x14ac:dyDescent="0.4">
      <c r="A8086" s="3">
        <v>45704</v>
      </c>
      <c r="B8086" s="5">
        <v>2.04</v>
      </c>
      <c r="C8086" s="5">
        <v>2882.085</v>
      </c>
      <c r="D8086">
        <f t="shared" si="120"/>
        <v>5.6542931693346196E-3</v>
      </c>
    </row>
    <row r="8087" spans="1:4" x14ac:dyDescent="0.4">
      <c r="A8087" s="3">
        <v>45705</v>
      </c>
      <c r="B8087" s="5">
        <v>2.04</v>
      </c>
      <c r="C8087" s="5">
        <v>2898.6</v>
      </c>
      <c r="D8087">
        <f t="shared" si="120"/>
        <v>6.883763596505524E-3</v>
      </c>
    </row>
    <row r="8088" spans="1:4" x14ac:dyDescent="0.4">
      <c r="A8088" s="3">
        <v>45706</v>
      </c>
      <c r="B8088" s="5">
        <v>2.1</v>
      </c>
      <c r="C8088" s="5">
        <v>2935.53</v>
      </c>
      <c r="D8088">
        <f t="shared" si="120"/>
        <v>9.4608504030106923E-3</v>
      </c>
    </row>
    <row r="8089" spans="1:4" x14ac:dyDescent="0.4">
      <c r="A8089" s="3">
        <v>45707</v>
      </c>
      <c r="B8089" s="5">
        <v>2.08</v>
      </c>
      <c r="C8089" s="5">
        <v>2933.19</v>
      </c>
      <c r="D8089">
        <f t="shared" si="120"/>
        <v>1.2344262517035012E-2</v>
      </c>
    </row>
    <row r="8090" spans="1:4" x14ac:dyDescent="0.4">
      <c r="A8090" s="3">
        <v>45708</v>
      </c>
      <c r="B8090" s="5">
        <v>2.0499999999999998</v>
      </c>
      <c r="C8090" s="5">
        <v>2938.9949999999999</v>
      </c>
      <c r="D8090">
        <f t="shared" si="120"/>
        <v>1.563195969464579E-2</v>
      </c>
    </row>
    <row r="8091" spans="1:4" x14ac:dyDescent="0.4">
      <c r="A8091" s="3">
        <v>45709</v>
      </c>
      <c r="B8091" s="5">
        <v>2</v>
      </c>
      <c r="C8091" s="5">
        <v>2934.9549999999999</v>
      </c>
      <c r="D8091">
        <f t="shared" si="120"/>
        <v>1.5353359851130635E-2</v>
      </c>
    </row>
    <row r="8092" spans="1:4" x14ac:dyDescent="0.4">
      <c r="A8092" s="3">
        <v>45710</v>
      </c>
      <c r="B8092" s="5">
        <v>2</v>
      </c>
      <c r="C8092" s="5">
        <v>2934.9549999999999</v>
      </c>
      <c r="D8092">
        <f t="shared" si="120"/>
        <v>1.5062563508714101E-2</v>
      </c>
    </row>
    <row r="8093" spans="1:4" x14ac:dyDescent="0.4">
      <c r="A8093" s="3">
        <v>45711</v>
      </c>
      <c r="B8093" s="5">
        <v>2</v>
      </c>
      <c r="C8093" s="5">
        <v>2934.9549999999999</v>
      </c>
      <c r="D8093">
        <f t="shared" si="120"/>
        <v>1.4759414449878182E-2</v>
      </c>
    </row>
    <row r="8094" spans="1:4" x14ac:dyDescent="0.4">
      <c r="A8094" s="3">
        <v>45712</v>
      </c>
      <c r="B8094" s="5">
        <v>1.98</v>
      </c>
      <c r="C8094" s="5">
        <v>2952.7249999999999</v>
      </c>
      <c r="D8094">
        <f t="shared" si="120"/>
        <v>1.4153073871507271E-2</v>
      </c>
    </row>
    <row r="8095" spans="1:4" x14ac:dyDescent="0.4">
      <c r="A8095" s="3">
        <v>45713</v>
      </c>
      <c r="B8095" s="5">
        <v>1.92</v>
      </c>
      <c r="C8095" s="5">
        <v>2914.52</v>
      </c>
      <c r="D8095">
        <f t="shared" si="120"/>
        <v>1.2514719787222947E-2</v>
      </c>
    </row>
    <row r="8096" spans="1:4" x14ac:dyDescent="0.4">
      <c r="A8096" s="3">
        <v>45714</v>
      </c>
      <c r="B8096" s="5">
        <v>1.89</v>
      </c>
      <c r="C8096" s="5">
        <v>2916.0250000000001</v>
      </c>
      <c r="D8096">
        <f t="shared" si="120"/>
        <v>8.3181673981983194E-3</v>
      </c>
    </row>
    <row r="8097" spans="1:4" x14ac:dyDescent="0.4">
      <c r="A8097" s="3">
        <v>45715</v>
      </c>
      <c r="B8097" s="5">
        <v>1.92</v>
      </c>
      <c r="C8097" s="5">
        <v>2876.4850000000001</v>
      </c>
      <c r="D8097">
        <f t="shared" si="120"/>
        <v>4.5330186072351127E-3</v>
      </c>
    </row>
    <row r="8098" spans="1:4" x14ac:dyDescent="0.4">
      <c r="A8098" s="3">
        <v>45716</v>
      </c>
      <c r="B8098" s="5">
        <v>1.86</v>
      </c>
      <c r="C8098" s="5">
        <v>2856.998</v>
      </c>
      <c r="D8098">
        <f t="shared" si="120"/>
        <v>-2.0290611940301136E-3</v>
      </c>
    </row>
    <row r="8099" spans="1:4" x14ac:dyDescent="0.4">
      <c r="A8099" s="3">
        <v>45717</v>
      </c>
      <c r="B8099" s="5">
        <v>1.86</v>
      </c>
      <c r="C8099" s="5">
        <v>2856.998</v>
      </c>
      <c r="D8099">
        <f t="shared" si="120"/>
        <v>-8.6185783422351309E-3</v>
      </c>
    </row>
    <row r="8100" spans="1:4" x14ac:dyDescent="0.4">
      <c r="A8100" s="3">
        <v>45718</v>
      </c>
      <c r="B8100" s="5">
        <v>1.86</v>
      </c>
      <c r="C8100" s="5">
        <v>2856.998</v>
      </c>
      <c r="D8100">
        <f t="shared" si="120"/>
        <v>-1.5238083573672147E-2</v>
      </c>
    </row>
    <row r="8101" spans="1:4" x14ac:dyDescent="0.4">
      <c r="A8101" s="3">
        <v>45719</v>
      </c>
      <c r="B8101" s="5">
        <v>1.8</v>
      </c>
      <c r="C8101" s="5">
        <v>2891.43</v>
      </c>
      <c r="D8101">
        <f t="shared" si="120"/>
        <v>-2.3184835564463196E-2</v>
      </c>
    </row>
    <row r="8102" spans="1:4" x14ac:dyDescent="0.4">
      <c r="A8102" s="3">
        <v>45720</v>
      </c>
      <c r="B8102" s="5">
        <v>1.87</v>
      </c>
      <c r="C8102" s="5">
        <v>2916.625</v>
      </c>
      <c r="D8102">
        <f t="shared" si="120"/>
        <v>-3.1377572155987847E-2</v>
      </c>
    </row>
    <row r="8103" spans="1:4" x14ac:dyDescent="0.4">
      <c r="A8103" s="3">
        <v>45721</v>
      </c>
      <c r="B8103" s="5">
        <v>1.94</v>
      </c>
      <c r="C8103" s="5">
        <v>2918.7350000000001</v>
      </c>
      <c r="D8103">
        <f t="shared" si="120"/>
        <v>-3.7376935954882881E-2</v>
      </c>
    </row>
    <row r="8104" spans="1:4" x14ac:dyDescent="0.4">
      <c r="A8104" s="3">
        <v>45722</v>
      </c>
      <c r="B8104" s="5">
        <v>1.95</v>
      </c>
      <c r="C8104" s="5">
        <v>2910.99</v>
      </c>
      <c r="D8104">
        <f t="shared" si="120"/>
        <v>-4.2976605254892102E-2</v>
      </c>
    </row>
    <row r="8105" spans="1:4" x14ac:dyDescent="0.4">
      <c r="A8105" s="3">
        <v>45723</v>
      </c>
      <c r="B8105" s="5">
        <v>1.99</v>
      </c>
      <c r="C8105" s="5">
        <v>2909.355</v>
      </c>
      <c r="D8105">
        <f t="shared" si="120"/>
        <v>-4.7269486624040083E-2</v>
      </c>
    </row>
    <row r="8106" spans="1:4" x14ac:dyDescent="0.4">
      <c r="A8106" s="3">
        <v>45724</v>
      </c>
      <c r="B8106" s="5">
        <v>1.99</v>
      </c>
      <c r="C8106" s="5">
        <v>2909.355</v>
      </c>
      <c r="D8106">
        <f t="shared" si="120"/>
        <v>-5.16237062526319E-2</v>
      </c>
    </row>
    <row r="8107" spans="1:4" x14ac:dyDescent="0.4">
      <c r="A8107" s="3">
        <v>45725</v>
      </c>
      <c r="B8107" s="5">
        <v>1.99</v>
      </c>
      <c r="C8107" s="5">
        <v>2909.355</v>
      </c>
      <c r="D8107">
        <f t="shared" si="120"/>
        <v>-5.6040775444701131E-2</v>
      </c>
    </row>
    <row r="8108" spans="1:4" x14ac:dyDescent="0.4">
      <c r="A8108" s="3">
        <v>45726</v>
      </c>
      <c r="B8108" s="5">
        <v>1.91</v>
      </c>
      <c r="C8108" s="5">
        <v>2888.49</v>
      </c>
      <c r="D8108">
        <f t="shared" si="120"/>
        <v>-6.2009052671787607E-2</v>
      </c>
    </row>
    <row r="8109" spans="1:4" x14ac:dyDescent="0.4">
      <c r="A8109" s="3">
        <v>45727</v>
      </c>
      <c r="B8109" s="5">
        <v>1.97</v>
      </c>
      <c r="C8109" s="5">
        <v>2915.82</v>
      </c>
      <c r="D8109">
        <f t="shared" si="120"/>
        <v>-6.5964380982179729E-2</v>
      </c>
    </row>
    <row r="8110" spans="1:4" x14ac:dyDescent="0.4">
      <c r="A8110" s="3">
        <v>45728</v>
      </c>
      <c r="B8110" s="5">
        <v>1.99</v>
      </c>
      <c r="C8110" s="5">
        <v>2932.9250000000002</v>
      </c>
      <c r="D8110">
        <f t="shared" si="120"/>
        <v>-6.8398880010369034E-2</v>
      </c>
    </row>
    <row r="8111" spans="1:4" x14ac:dyDescent="0.4">
      <c r="A8111" s="3">
        <v>45729</v>
      </c>
      <c r="B8111" s="5">
        <v>1.98</v>
      </c>
      <c r="C8111" s="5">
        <v>2988.26</v>
      </c>
      <c r="D8111">
        <f t="shared" si="120"/>
        <v>-6.8403948413058788E-2</v>
      </c>
    </row>
    <row r="8112" spans="1:4" x14ac:dyDescent="0.4">
      <c r="A8112" s="3">
        <v>45730</v>
      </c>
      <c r="B8112" s="5">
        <v>2.0099999999999998</v>
      </c>
      <c r="C8112" s="5">
        <v>2983.7950000000001</v>
      </c>
      <c r="D8112">
        <f t="shared" si="120"/>
        <v>-6.7480216015597658E-2</v>
      </c>
    </row>
    <row r="8113" spans="1:4" x14ac:dyDescent="0.4">
      <c r="A8113" s="3">
        <v>45731</v>
      </c>
      <c r="B8113" s="5">
        <v>2.0099999999999998</v>
      </c>
      <c r="C8113" s="5">
        <v>2983.7950000000001</v>
      </c>
      <c r="D8113">
        <f t="shared" si="120"/>
        <v>-6.6574388404611856E-2</v>
      </c>
    </row>
    <row r="8114" spans="1:4" x14ac:dyDescent="0.4">
      <c r="A8114" s="3">
        <v>45732</v>
      </c>
      <c r="B8114" s="5">
        <v>2.0099999999999998</v>
      </c>
      <c r="C8114" s="5">
        <v>2983.7950000000001</v>
      </c>
      <c r="D8114">
        <f t="shared" ref="D8114:D8177" si="121">CORREL(B7751:B8114, C7751:C8114)</f>
        <v>-6.5686008347996164E-2</v>
      </c>
    </row>
    <row r="8115" spans="1:4" x14ac:dyDescent="0.4">
      <c r="A8115" s="3">
        <v>45733</v>
      </c>
      <c r="B8115" s="5">
        <v>2.02</v>
      </c>
      <c r="C8115" s="5">
        <v>3000.4250000000002</v>
      </c>
      <c r="D8115">
        <f t="shared" si="121"/>
        <v>-6.330592275857938E-2</v>
      </c>
    </row>
    <row r="8116" spans="1:4" x14ac:dyDescent="0.4">
      <c r="A8116" s="3">
        <v>45734</v>
      </c>
      <c r="B8116" s="5">
        <v>1.99</v>
      </c>
      <c r="C8116" s="5">
        <v>3034.34</v>
      </c>
      <c r="D8116">
        <f t="shared" si="121"/>
        <v>-6.2672550892561837E-2</v>
      </c>
    </row>
    <row r="8117" spans="1:4" x14ac:dyDescent="0.4">
      <c r="A8117" s="3">
        <v>45735</v>
      </c>
      <c r="B8117" s="5">
        <v>1.94</v>
      </c>
      <c r="C8117" s="5">
        <v>3046.76</v>
      </c>
      <c r="D8117">
        <f t="shared" si="121"/>
        <v>-6.4805116787857789E-2</v>
      </c>
    </row>
    <row r="8118" spans="1:4" x14ac:dyDescent="0.4">
      <c r="A8118" s="3">
        <v>45736</v>
      </c>
      <c r="B8118" s="5">
        <v>1.93</v>
      </c>
      <c r="C8118" s="5">
        <v>3044.33</v>
      </c>
      <c r="D8118">
        <f t="shared" si="121"/>
        <v>-6.8096113002426156E-2</v>
      </c>
    </row>
    <row r="8119" spans="1:4" x14ac:dyDescent="0.4">
      <c r="A8119" s="3">
        <v>45737</v>
      </c>
      <c r="B8119" s="5">
        <v>1.92</v>
      </c>
      <c r="C8119" s="5">
        <v>3022.79</v>
      </c>
      <c r="D8119">
        <f t="shared" si="121"/>
        <v>-7.3470062137793335E-2</v>
      </c>
    </row>
    <row r="8120" spans="1:4" x14ac:dyDescent="0.4">
      <c r="A8120" s="3">
        <v>45738</v>
      </c>
      <c r="B8120" s="5">
        <v>1.92</v>
      </c>
      <c r="C8120" s="5">
        <v>3022.79</v>
      </c>
      <c r="D8120">
        <f t="shared" si="121"/>
        <v>-7.8854759905348515E-2</v>
      </c>
    </row>
    <row r="8121" spans="1:4" x14ac:dyDescent="0.4">
      <c r="A8121" s="3">
        <v>45739</v>
      </c>
      <c r="B8121" s="5">
        <v>1.92</v>
      </c>
      <c r="C8121" s="5">
        <v>3022.79</v>
      </c>
      <c r="D8121">
        <f t="shared" si="121"/>
        <v>-8.4252310530807686E-2</v>
      </c>
    </row>
    <row r="8122" spans="1:4" x14ac:dyDescent="0.4">
      <c r="A8122" s="3">
        <v>45740</v>
      </c>
      <c r="B8122" s="5">
        <v>1.98</v>
      </c>
      <c r="C8122" s="5">
        <v>3011.4349999999999</v>
      </c>
      <c r="D8122">
        <f t="shared" si="121"/>
        <v>-8.6272601872969243E-2</v>
      </c>
    </row>
    <row r="8123" spans="1:4" x14ac:dyDescent="0.4">
      <c r="A8123" s="3">
        <v>45741</v>
      </c>
      <c r="B8123" s="5">
        <v>1.96</v>
      </c>
      <c r="C8123" s="5">
        <v>3019.82</v>
      </c>
      <c r="D8123">
        <f t="shared" si="121"/>
        <v>-8.8883641673416627E-2</v>
      </c>
    </row>
    <row r="8124" spans="1:4" x14ac:dyDescent="0.4">
      <c r="A8124" s="3">
        <v>45742</v>
      </c>
      <c r="B8124" s="5">
        <v>1.98</v>
      </c>
      <c r="C8124" s="5">
        <v>3019.08</v>
      </c>
      <c r="D8124">
        <f t="shared" si="121"/>
        <v>-9.1861273899821017E-2</v>
      </c>
    </row>
    <row r="8125" spans="1:4" x14ac:dyDescent="0.4">
      <c r="A8125" s="3">
        <v>45743</v>
      </c>
      <c r="B8125" s="5">
        <v>1.99</v>
      </c>
      <c r="C8125" s="5">
        <v>3055.5149999999999</v>
      </c>
      <c r="D8125">
        <f t="shared" si="121"/>
        <v>-9.4071216988080006E-2</v>
      </c>
    </row>
    <row r="8126" spans="1:4" x14ac:dyDescent="0.4">
      <c r="A8126" s="3">
        <v>45744</v>
      </c>
      <c r="B8126" s="5">
        <v>1.9</v>
      </c>
      <c r="C8126" s="5">
        <v>3084.33</v>
      </c>
      <c r="D8126">
        <f t="shared" si="121"/>
        <v>-9.9390570403607922E-2</v>
      </c>
    </row>
    <row r="8127" spans="1:4" x14ac:dyDescent="0.4">
      <c r="A8127" s="3">
        <v>45745</v>
      </c>
      <c r="B8127" s="5">
        <v>1.9</v>
      </c>
      <c r="C8127" s="5">
        <v>3084.33</v>
      </c>
      <c r="D8127">
        <f t="shared" si="121"/>
        <v>-0.10468574877103996</v>
      </c>
    </row>
    <row r="8128" spans="1:4" x14ac:dyDescent="0.4">
      <c r="A8128" s="3">
        <v>45746</v>
      </c>
      <c r="B8128" s="5">
        <v>1.9</v>
      </c>
      <c r="C8128" s="5">
        <v>3084.33</v>
      </c>
      <c r="D8128">
        <f t="shared" si="121"/>
        <v>-0.10995915900833203</v>
      </c>
    </row>
    <row r="8129" spans="1:4" x14ac:dyDescent="0.4">
      <c r="A8129" s="3">
        <v>45747</v>
      </c>
      <c r="B8129" s="5">
        <v>1.85</v>
      </c>
      <c r="C8129" s="5">
        <v>3122.9050000000002</v>
      </c>
      <c r="D8129">
        <f t="shared" si="121"/>
        <v>-0.11459273274702447</v>
      </c>
    </row>
    <row r="8130" spans="1:4" x14ac:dyDescent="0.4">
      <c r="A8130" s="3">
        <v>45748</v>
      </c>
      <c r="B8130" s="5">
        <v>1.84</v>
      </c>
      <c r="C8130" s="5">
        <v>3113.645</v>
      </c>
      <c r="D8130">
        <f t="shared" si="121"/>
        <v>-0.11893776534569703</v>
      </c>
    </row>
    <row r="8131" spans="1:4" x14ac:dyDescent="0.4">
      <c r="A8131" s="3">
        <v>45749</v>
      </c>
      <c r="B8131" s="5">
        <v>1.88</v>
      </c>
      <c r="C8131" s="5">
        <v>3135.3890000000001</v>
      </c>
      <c r="D8131">
        <f t="shared" si="121"/>
        <v>-0.12186054942499928</v>
      </c>
    </row>
    <row r="8132" spans="1:4" x14ac:dyDescent="0.4">
      <c r="A8132" s="3">
        <v>45750</v>
      </c>
      <c r="B8132" s="5">
        <v>1.78</v>
      </c>
      <c r="C8132" s="5">
        <v>3114.5</v>
      </c>
      <c r="D8132">
        <f t="shared" si="121"/>
        <v>-0.12866405228050884</v>
      </c>
    </row>
    <row r="8133" spans="1:4" x14ac:dyDescent="0.4">
      <c r="A8133" s="3">
        <v>45751</v>
      </c>
      <c r="B8133" s="5">
        <v>1.83</v>
      </c>
      <c r="C8133" s="5">
        <v>3037.31</v>
      </c>
      <c r="D8133">
        <f t="shared" si="121"/>
        <v>-0.13214739107324214</v>
      </c>
    </row>
    <row r="8134" spans="1:4" x14ac:dyDescent="0.4">
      <c r="A8134" s="3">
        <v>45752</v>
      </c>
      <c r="B8134" s="5">
        <v>1.83</v>
      </c>
      <c r="C8134" s="5">
        <v>3037.31</v>
      </c>
      <c r="D8134">
        <f t="shared" si="121"/>
        <v>-0.13556168662663937</v>
      </c>
    </row>
    <row r="8135" spans="1:4" x14ac:dyDescent="0.4">
      <c r="A8135" s="3">
        <v>45753</v>
      </c>
      <c r="B8135" s="5">
        <v>1.83</v>
      </c>
      <c r="C8135" s="5">
        <v>3037.31</v>
      </c>
      <c r="D8135">
        <f t="shared" si="121"/>
        <v>-0.13890877250928296</v>
      </c>
    </row>
    <row r="8136" spans="1:4" x14ac:dyDescent="0.4">
      <c r="A8136" s="3">
        <v>45754</v>
      </c>
      <c r="B8136" s="5">
        <v>1.96</v>
      </c>
      <c r="C8136" s="5">
        <v>2982.9749999999999</v>
      </c>
      <c r="D8136">
        <f t="shared" si="121"/>
        <v>-0.13828721257772025</v>
      </c>
    </row>
    <row r="8137" spans="1:4" x14ac:dyDescent="0.4">
      <c r="A8137" s="3">
        <v>45755</v>
      </c>
      <c r="B8137" s="5">
        <v>2.04</v>
      </c>
      <c r="C8137" s="5">
        <v>2982.4650000000001</v>
      </c>
      <c r="D8137">
        <f t="shared" si="121"/>
        <v>-0.13628612518185357</v>
      </c>
    </row>
    <row r="8138" spans="1:4" x14ac:dyDescent="0.4">
      <c r="A8138" s="3">
        <v>45756</v>
      </c>
      <c r="B8138" s="5">
        <v>2.0699999999999998</v>
      </c>
      <c r="C8138" s="5">
        <v>3082</v>
      </c>
      <c r="D8138">
        <f t="shared" si="121"/>
        <v>-0.13014828639103967</v>
      </c>
    </row>
    <row r="8139" spans="1:4" x14ac:dyDescent="0.4">
      <c r="A8139" s="3">
        <v>45757</v>
      </c>
      <c r="B8139" s="5">
        <v>2.21</v>
      </c>
      <c r="C8139" s="5">
        <v>3175.0250000000001</v>
      </c>
      <c r="D8139">
        <f t="shared" si="121"/>
        <v>-0.11796246266278949</v>
      </c>
    </row>
    <row r="8140" spans="1:4" x14ac:dyDescent="0.4">
      <c r="A8140" s="3">
        <v>45758</v>
      </c>
      <c r="B8140" s="5">
        <v>2.2799999999999998</v>
      </c>
      <c r="C8140" s="5">
        <v>3238.07</v>
      </c>
      <c r="D8140">
        <f t="shared" si="121"/>
        <v>-0.10237724186034453</v>
      </c>
    </row>
    <row r="8141" spans="1:4" x14ac:dyDescent="0.4">
      <c r="A8141" s="3">
        <v>45759</v>
      </c>
      <c r="B8141" s="5">
        <v>2.2799999999999998</v>
      </c>
      <c r="C8141" s="5">
        <v>3238.07</v>
      </c>
      <c r="D8141">
        <f t="shared" si="121"/>
        <v>-8.7225208698969894E-2</v>
      </c>
    </row>
    <row r="8142" spans="1:4" x14ac:dyDescent="0.4">
      <c r="A8142" s="3">
        <v>45760</v>
      </c>
      <c r="B8142" s="5">
        <v>2.2799999999999998</v>
      </c>
      <c r="C8142" s="5">
        <v>3238.07</v>
      </c>
      <c r="D8142">
        <f t="shared" si="121"/>
        <v>-7.2483804602173324E-2</v>
      </c>
    </row>
    <row r="8143" spans="1:4" x14ac:dyDescent="0.4">
      <c r="A8143" s="3">
        <v>45761</v>
      </c>
      <c r="B8143" s="5">
        <v>2.15</v>
      </c>
      <c r="C8143" s="5">
        <v>3210.06</v>
      </c>
      <c r="D8143">
        <f t="shared" si="121"/>
        <v>-6.2731760056661701E-2</v>
      </c>
    </row>
    <row r="8144" spans="1:4" x14ac:dyDescent="0.4">
      <c r="A8144" s="3">
        <v>45762</v>
      </c>
      <c r="B8144" s="5">
        <v>2.16</v>
      </c>
      <c r="C8144" s="5">
        <v>3229.855</v>
      </c>
      <c r="D8144">
        <f t="shared" si="121"/>
        <v>-5.1937041275744091E-2</v>
      </c>
    </row>
    <row r="8145" spans="1:4" x14ac:dyDescent="0.4">
      <c r="A8145" s="3">
        <v>45763</v>
      </c>
      <c r="B8145" s="5">
        <v>2.12</v>
      </c>
      <c r="C8145" s="5">
        <v>3342.48</v>
      </c>
      <c r="D8145">
        <f t="shared" si="121"/>
        <v>-4.1991559507739869E-2</v>
      </c>
    </row>
    <row r="8146" spans="1:4" x14ac:dyDescent="0.4">
      <c r="A8146" s="3">
        <v>45764</v>
      </c>
      <c r="B8146" s="5">
        <v>2.11</v>
      </c>
      <c r="C8146" s="5">
        <v>3326.83</v>
      </c>
      <c r="D8146">
        <f t="shared" si="121"/>
        <v>-3.2480549536649306E-2</v>
      </c>
    </row>
    <row r="8147" spans="1:4" x14ac:dyDescent="0.4">
      <c r="A8147" s="3">
        <v>45765</v>
      </c>
      <c r="B8147" s="5">
        <v>2.11</v>
      </c>
      <c r="C8147" s="5">
        <v>3326.83</v>
      </c>
      <c r="D8147">
        <f t="shared" si="121"/>
        <v>-2.3709473483341424E-2</v>
      </c>
    </row>
    <row r="8148" spans="1:4" x14ac:dyDescent="0.4">
      <c r="A8148" s="3">
        <v>45766</v>
      </c>
      <c r="B8148" s="5">
        <v>2.11</v>
      </c>
      <c r="C8148" s="5">
        <v>3326.83</v>
      </c>
      <c r="D8148">
        <f t="shared" si="121"/>
        <v>-1.5074730619903384E-2</v>
      </c>
    </row>
    <row r="8149" spans="1:4" x14ac:dyDescent="0.4">
      <c r="A8149" s="3">
        <v>45767</v>
      </c>
      <c r="B8149" s="5">
        <v>2.11</v>
      </c>
      <c r="C8149" s="5">
        <v>3326.83</v>
      </c>
      <c r="D8149">
        <f t="shared" si="121"/>
        <v>-6.565980719630095E-3</v>
      </c>
    </row>
    <row r="8150" spans="1:4" x14ac:dyDescent="0.4">
      <c r="A8150" s="3">
        <v>45768</v>
      </c>
      <c r="B8150" s="5">
        <v>2.2000000000000002</v>
      </c>
      <c r="C8150" s="5">
        <v>3423.77</v>
      </c>
      <c r="D8150">
        <f t="shared" si="121"/>
        <v>7.5820505009044697E-3</v>
      </c>
    </row>
    <row r="8151" spans="1:4" x14ac:dyDescent="0.4">
      <c r="A8151" s="3">
        <v>45769</v>
      </c>
      <c r="B8151" s="5">
        <v>2.14</v>
      </c>
      <c r="C8151" s="5">
        <v>3379.37</v>
      </c>
      <c r="D8151">
        <f t="shared" si="121"/>
        <v>1.8183563271323724E-2</v>
      </c>
    </row>
    <row r="8152" spans="1:4" x14ac:dyDescent="0.4">
      <c r="A8152" s="3">
        <v>45770</v>
      </c>
      <c r="B8152" s="5">
        <v>2.11</v>
      </c>
      <c r="C8152" s="5">
        <v>3287.94</v>
      </c>
      <c r="D8152">
        <f t="shared" si="121"/>
        <v>2.7593333375197978E-2</v>
      </c>
    </row>
    <row r="8153" spans="1:4" x14ac:dyDescent="0.4">
      <c r="A8153" s="3">
        <v>45771</v>
      </c>
      <c r="B8153" s="5">
        <v>2.02</v>
      </c>
      <c r="C8153" s="5">
        <v>3347.95</v>
      </c>
      <c r="D8153">
        <f t="shared" si="121"/>
        <v>3.4182746086250153E-2</v>
      </c>
    </row>
    <row r="8154" spans="1:4" x14ac:dyDescent="0.4">
      <c r="A8154" s="3">
        <v>45772</v>
      </c>
      <c r="B8154" s="5">
        <v>2.02</v>
      </c>
      <c r="C8154" s="5">
        <v>3318.76</v>
      </c>
      <c r="D8154">
        <f t="shared" si="121"/>
        <v>3.9926462605507279E-2</v>
      </c>
    </row>
    <row r="8155" spans="1:4" x14ac:dyDescent="0.4">
      <c r="A8155" s="3">
        <v>45773</v>
      </c>
      <c r="B8155" s="5">
        <v>2.02</v>
      </c>
      <c r="C8155" s="5">
        <v>3318.76</v>
      </c>
      <c r="D8155">
        <f t="shared" si="121"/>
        <v>4.5688188247379434E-2</v>
      </c>
    </row>
    <row r="8156" spans="1:4" x14ac:dyDescent="0.4">
      <c r="A8156" s="3">
        <v>45774</v>
      </c>
      <c r="B8156" s="5">
        <v>2.02</v>
      </c>
      <c r="C8156" s="5">
        <v>3318.76</v>
      </c>
      <c r="D8156">
        <f t="shared" si="121"/>
        <v>5.147127933250497E-2</v>
      </c>
    </row>
    <row r="8157" spans="1:4" x14ac:dyDescent="0.4">
      <c r="A8157" s="3">
        <v>45775</v>
      </c>
      <c r="B8157" s="5">
        <v>1.98</v>
      </c>
      <c r="C8157" s="5">
        <v>3343.56</v>
      </c>
      <c r="D8157">
        <f t="shared" si="121"/>
        <v>5.5389848907504487E-2</v>
      </c>
    </row>
    <row r="8158" spans="1:4" x14ac:dyDescent="0.4">
      <c r="A8158" s="3">
        <v>45776</v>
      </c>
      <c r="B8158" s="5">
        <v>1.96</v>
      </c>
      <c r="C8158" s="5">
        <v>3316.5949999999998</v>
      </c>
      <c r="D8158">
        <f t="shared" si="121"/>
        <v>6.0685171416155016E-2</v>
      </c>
    </row>
    <row r="8159" spans="1:4" x14ac:dyDescent="0.4">
      <c r="A8159" s="3">
        <v>45777</v>
      </c>
      <c r="B8159" s="5">
        <v>1.94</v>
      </c>
      <c r="C8159" s="5">
        <v>3288.2550000000001</v>
      </c>
      <c r="D8159">
        <f t="shared" si="121"/>
        <v>6.4223616127546387E-2</v>
      </c>
    </row>
    <row r="8160" spans="1:4" x14ac:dyDescent="0.4">
      <c r="A8160" s="3">
        <v>45778</v>
      </c>
      <c r="B8160" s="5">
        <v>2</v>
      </c>
      <c r="C8160" s="5">
        <v>3238.375</v>
      </c>
      <c r="D8160">
        <f t="shared" si="121"/>
        <v>6.9386897419604937E-2</v>
      </c>
    </row>
    <row r="8161" spans="1:4" x14ac:dyDescent="0.4">
      <c r="A8161" s="3">
        <v>45779</v>
      </c>
      <c r="B8161" s="5">
        <v>2.06</v>
      </c>
      <c r="C8161" s="5">
        <v>3240.61</v>
      </c>
      <c r="D8161">
        <f t="shared" si="121"/>
        <v>7.5256025741202104E-2</v>
      </c>
    </row>
    <row r="8162" spans="1:4" x14ac:dyDescent="0.4">
      <c r="A8162" s="3">
        <v>45780</v>
      </c>
      <c r="B8162" s="5">
        <v>2.06</v>
      </c>
      <c r="C8162" s="5">
        <v>3240.61</v>
      </c>
      <c r="D8162">
        <f t="shared" si="121"/>
        <v>8.1124365789308317E-2</v>
      </c>
    </row>
    <row r="8163" spans="1:4" x14ac:dyDescent="0.4">
      <c r="A8163" s="3">
        <v>45781</v>
      </c>
      <c r="B8163" s="5">
        <v>2.06</v>
      </c>
      <c r="C8163" s="5">
        <v>3240.61</v>
      </c>
      <c r="D8163">
        <f t="shared" si="121"/>
        <v>8.6993882790845689E-2</v>
      </c>
    </row>
    <row r="8164" spans="1:4" x14ac:dyDescent="0.4">
      <c r="A8164" s="3">
        <v>45782</v>
      </c>
      <c r="B8164" s="5">
        <v>2.08</v>
      </c>
      <c r="C8164" s="5">
        <v>3332.85</v>
      </c>
      <c r="D8164">
        <f t="shared" si="121"/>
        <v>9.3367478711940344E-2</v>
      </c>
    </row>
    <row r="8165" spans="1:4" x14ac:dyDescent="0.4">
      <c r="A8165" s="3">
        <v>45783</v>
      </c>
      <c r="B8165" s="5">
        <v>2.04</v>
      </c>
      <c r="C8165" s="5">
        <v>3431.105</v>
      </c>
      <c r="D8165">
        <f t="shared" si="121"/>
        <v>9.8674778343935968E-2</v>
      </c>
    </row>
    <row r="8166" spans="1:4" x14ac:dyDescent="0.4">
      <c r="A8166" s="3">
        <v>45784</v>
      </c>
      <c r="B8166" s="5">
        <v>2.0099999999999998</v>
      </c>
      <c r="C8166" s="5">
        <v>3364.07</v>
      </c>
      <c r="D8166">
        <f t="shared" si="121"/>
        <v>0.10329756848287901</v>
      </c>
    </row>
    <row r="8167" spans="1:4" x14ac:dyDescent="0.4">
      <c r="A8167" s="3">
        <v>45785</v>
      </c>
      <c r="B8167" s="5">
        <v>2.08</v>
      </c>
      <c r="C8167" s="5">
        <v>3305.5149999999999</v>
      </c>
      <c r="D8167">
        <f t="shared" si="121"/>
        <v>0.10909360941337287</v>
      </c>
    </row>
    <row r="8168" spans="1:4" x14ac:dyDescent="0.4">
      <c r="A8168" s="3">
        <v>45786</v>
      </c>
      <c r="B8168" s="5">
        <v>2.08</v>
      </c>
      <c r="C8168" s="5">
        <v>3326.46</v>
      </c>
      <c r="D8168">
        <f t="shared" si="121"/>
        <v>0.1153601834033218</v>
      </c>
    </row>
    <row r="8169" spans="1:4" x14ac:dyDescent="0.4">
      <c r="A8169" s="3">
        <v>45787</v>
      </c>
      <c r="B8169" s="5">
        <v>2.08</v>
      </c>
      <c r="C8169" s="5">
        <v>3326.46</v>
      </c>
      <c r="D8169">
        <f t="shared" si="121"/>
        <v>0.12160704163310809</v>
      </c>
    </row>
    <row r="8170" spans="1:4" x14ac:dyDescent="0.4">
      <c r="A8170" s="3">
        <v>45788</v>
      </c>
      <c r="B8170" s="5">
        <v>2.08</v>
      </c>
      <c r="C8170" s="5">
        <v>3326.46</v>
      </c>
      <c r="D8170">
        <f t="shared" si="121"/>
        <v>0.12783668696330386</v>
      </c>
    </row>
    <row r="8171" spans="1:4" x14ac:dyDescent="0.4">
      <c r="A8171" s="3">
        <v>45789</v>
      </c>
      <c r="B8171" s="5">
        <v>2.16</v>
      </c>
      <c r="C8171" s="5">
        <v>3235.58</v>
      </c>
      <c r="D8171">
        <f t="shared" si="121"/>
        <v>0.13606518236068402</v>
      </c>
    </row>
    <row r="8172" spans="1:4" x14ac:dyDescent="0.4">
      <c r="A8172" s="3">
        <v>45790</v>
      </c>
      <c r="B8172" s="5">
        <v>2.17</v>
      </c>
      <c r="C8172" s="5">
        <v>3249.48</v>
      </c>
      <c r="D8172">
        <f t="shared" si="121"/>
        <v>0.14379813114404916</v>
      </c>
    </row>
    <row r="8173" spans="1:4" x14ac:dyDescent="0.4">
      <c r="A8173" s="3">
        <v>45791</v>
      </c>
      <c r="B8173" s="5">
        <v>2.16</v>
      </c>
      <c r="C8173" s="5">
        <v>3176.58</v>
      </c>
      <c r="D8173">
        <f t="shared" si="121"/>
        <v>0.14918798168038225</v>
      </c>
    </row>
    <row r="8174" spans="1:4" x14ac:dyDescent="0.4">
      <c r="A8174" s="3">
        <v>45792</v>
      </c>
      <c r="B8174" s="5">
        <v>2.11</v>
      </c>
      <c r="C8174" s="5">
        <v>3239.625</v>
      </c>
      <c r="D8174">
        <f t="shared" si="121"/>
        <v>0.15403977077087899</v>
      </c>
    </row>
    <row r="8175" spans="1:4" x14ac:dyDescent="0.4">
      <c r="A8175" s="3">
        <v>45793</v>
      </c>
      <c r="B8175" s="5">
        <v>2.09</v>
      </c>
      <c r="C8175" s="5">
        <v>3201.78</v>
      </c>
      <c r="D8175">
        <f t="shared" si="121"/>
        <v>0.15844368519750018</v>
      </c>
    </row>
    <row r="8176" spans="1:4" x14ac:dyDescent="0.4">
      <c r="A8176" s="3">
        <v>45794</v>
      </c>
      <c r="B8176" s="5">
        <v>2.09</v>
      </c>
      <c r="C8176" s="5">
        <v>3201.78</v>
      </c>
      <c r="D8176">
        <f t="shared" si="121"/>
        <v>0.16283556588125772</v>
      </c>
    </row>
    <row r="8177" spans="1:4" x14ac:dyDescent="0.4">
      <c r="A8177" s="3">
        <v>45795</v>
      </c>
      <c r="B8177" s="5">
        <v>2.09</v>
      </c>
      <c r="C8177" s="5">
        <v>3201.78</v>
      </c>
      <c r="D8177">
        <f t="shared" si="121"/>
        <v>0.16721629438810226</v>
      </c>
    </row>
    <row r="8178" spans="1:4" x14ac:dyDescent="0.4">
      <c r="A8178" s="3">
        <v>45796</v>
      </c>
      <c r="B8178" s="5">
        <v>2.1</v>
      </c>
      <c r="C8178" s="5">
        <v>3229.2049999999999</v>
      </c>
      <c r="D8178">
        <f t="shared" ref="D8178:D8241" si="122">CORREL(B7815:B8178, C7815:C8178)</f>
        <v>0.17199660264120736</v>
      </c>
    </row>
    <row r="8179" spans="1:4" x14ac:dyDescent="0.4">
      <c r="A8179" s="3">
        <v>45797</v>
      </c>
      <c r="B8179" s="5">
        <v>2.13</v>
      </c>
      <c r="C8179" s="5">
        <v>3289.29</v>
      </c>
      <c r="D8179">
        <f t="shared" si="122"/>
        <v>0.17750974156018798</v>
      </c>
    </row>
    <row r="8180" spans="1:4" x14ac:dyDescent="0.4">
      <c r="A8180" s="3">
        <v>45798</v>
      </c>
      <c r="B8180" s="5">
        <v>2.23</v>
      </c>
      <c r="C8180" s="5">
        <v>3314.36</v>
      </c>
      <c r="D8180">
        <f t="shared" si="122"/>
        <v>0.18641631622693236</v>
      </c>
    </row>
    <row r="8181" spans="1:4" x14ac:dyDescent="0.4">
      <c r="A8181" s="3">
        <v>45799</v>
      </c>
      <c r="B8181" s="5">
        <v>2.2000000000000002</v>
      </c>
      <c r="C8181" s="5">
        <v>3294.49</v>
      </c>
      <c r="D8181">
        <f t="shared" si="122"/>
        <v>0.19621136124160415</v>
      </c>
    </row>
    <row r="8182" spans="1:4" x14ac:dyDescent="0.4">
      <c r="A8182" s="3">
        <v>45800</v>
      </c>
      <c r="B8182" s="5">
        <v>2.1800000000000002</v>
      </c>
      <c r="C8182" s="5">
        <v>3357.5189999999998</v>
      </c>
      <c r="D8182">
        <f t="shared" si="122"/>
        <v>0.20508525026985222</v>
      </c>
    </row>
    <row r="8183" spans="1:4" x14ac:dyDescent="0.4">
      <c r="A8183" s="3">
        <v>45801</v>
      </c>
      <c r="B8183" s="5">
        <v>2.1800000000000002</v>
      </c>
      <c r="C8183" s="5">
        <v>3357.5189999999998</v>
      </c>
      <c r="D8183">
        <f t="shared" si="122"/>
        <v>0.21388307285240696</v>
      </c>
    </row>
    <row r="8184" spans="1:4" x14ac:dyDescent="0.4">
      <c r="A8184" s="3">
        <v>45802</v>
      </c>
      <c r="B8184" s="5">
        <v>2.1800000000000002</v>
      </c>
      <c r="C8184" s="5">
        <v>3357.5189999999998</v>
      </c>
      <c r="D8184">
        <f t="shared" si="122"/>
        <v>0.22260846395231082</v>
      </c>
    </row>
    <row r="8185" spans="1:4" x14ac:dyDescent="0.4">
      <c r="A8185" s="3">
        <v>45803</v>
      </c>
      <c r="B8185" s="5">
        <v>2.1800000000000002</v>
      </c>
      <c r="C8185" s="5">
        <v>3342.21</v>
      </c>
      <c r="D8185">
        <f t="shared" si="122"/>
        <v>0.23099168824116484</v>
      </c>
    </row>
    <row r="8186" spans="1:4" x14ac:dyDescent="0.4">
      <c r="A8186" s="3">
        <v>45804</v>
      </c>
      <c r="B8186" s="5">
        <v>2.11</v>
      </c>
      <c r="C8186" s="5">
        <v>3300.4549999999999</v>
      </c>
      <c r="D8186">
        <f t="shared" si="122"/>
        <v>0.23849083360693005</v>
      </c>
    </row>
    <row r="8187" spans="1:4" x14ac:dyDescent="0.4">
      <c r="A8187" s="3">
        <v>45805</v>
      </c>
      <c r="B8187" s="5">
        <v>2.15</v>
      </c>
      <c r="C8187" s="5">
        <v>3286.34</v>
      </c>
      <c r="D8187">
        <f t="shared" si="122"/>
        <v>0.24854377081106702</v>
      </c>
    </row>
    <row r="8188" spans="1:4" x14ac:dyDescent="0.4">
      <c r="A8188" s="3">
        <v>45806</v>
      </c>
      <c r="B8188" s="5">
        <v>2.11</v>
      </c>
      <c r="C8188" s="5">
        <v>3317.7950000000001</v>
      </c>
      <c r="D8188">
        <f t="shared" si="122"/>
        <v>0.25614500175854993</v>
      </c>
    </row>
    <row r="8189" spans="1:4" x14ac:dyDescent="0.4">
      <c r="A8189" s="3">
        <v>45807</v>
      </c>
      <c r="B8189" s="5">
        <v>2.0699999999999998</v>
      </c>
      <c r="C8189" s="5">
        <v>3288.58</v>
      </c>
      <c r="D8189">
        <f t="shared" si="122"/>
        <v>0.26217143506471469</v>
      </c>
    </row>
    <row r="8190" spans="1:4" x14ac:dyDescent="0.4">
      <c r="A8190" s="3">
        <v>45808</v>
      </c>
      <c r="B8190" s="5">
        <v>2.0699999999999998</v>
      </c>
      <c r="C8190" s="5">
        <v>3288.58</v>
      </c>
      <c r="D8190">
        <f t="shared" si="122"/>
        <v>0.26823139248229583</v>
      </c>
    </row>
    <row r="8191" spans="1:4" x14ac:dyDescent="0.4">
      <c r="A8191" s="3">
        <v>45809</v>
      </c>
      <c r="B8191" s="5">
        <v>2.0699999999999998</v>
      </c>
      <c r="C8191" s="5">
        <v>3288.58</v>
      </c>
      <c r="D8191">
        <f t="shared" si="122"/>
        <v>0.27432619640755751</v>
      </c>
    </row>
    <row r="8192" spans="1:4" x14ac:dyDescent="0.4">
      <c r="A8192" s="3">
        <v>45810</v>
      </c>
      <c r="B8192" s="5">
        <v>2.13</v>
      </c>
      <c r="C8192" s="5">
        <v>3380.81</v>
      </c>
      <c r="D8192">
        <f t="shared" si="122"/>
        <v>0.28003892129178698</v>
      </c>
    </row>
    <row r="8193" spans="1:4" x14ac:dyDescent="0.4">
      <c r="A8193" s="3">
        <v>45811</v>
      </c>
      <c r="B8193" s="5">
        <v>2.14</v>
      </c>
      <c r="C8193" s="5">
        <v>3352.8850000000002</v>
      </c>
      <c r="D8193">
        <f t="shared" si="122"/>
        <v>0.28477179321736124</v>
      </c>
    </row>
    <row r="8194" spans="1:4" x14ac:dyDescent="0.4">
      <c r="A8194" s="3">
        <v>45812</v>
      </c>
      <c r="B8194" s="5">
        <v>2.06</v>
      </c>
      <c r="C8194" s="5">
        <v>3371.89</v>
      </c>
      <c r="D8194">
        <f t="shared" si="122"/>
        <v>0.28651476853544677</v>
      </c>
    </row>
    <row r="8195" spans="1:4" x14ac:dyDescent="0.4">
      <c r="A8195" s="3">
        <v>45813</v>
      </c>
      <c r="B8195" s="5">
        <v>2.11</v>
      </c>
      <c r="C8195" s="5">
        <v>3351.92</v>
      </c>
      <c r="D8195">
        <f t="shared" si="122"/>
        <v>0.28973778381878867</v>
      </c>
    </row>
    <row r="8196" spans="1:4" x14ac:dyDescent="0.4">
      <c r="A8196" s="3">
        <v>45814</v>
      </c>
      <c r="B8196" s="5">
        <v>2.2000000000000002</v>
      </c>
      <c r="C8196" s="5">
        <v>3309.47</v>
      </c>
      <c r="D8196">
        <f t="shared" si="122"/>
        <v>0.29854357985575802</v>
      </c>
    </row>
    <row r="8197" spans="1:4" x14ac:dyDescent="0.4">
      <c r="A8197" s="3">
        <v>45815</v>
      </c>
      <c r="B8197" s="5">
        <v>2.2000000000000002</v>
      </c>
      <c r="C8197" s="5">
        <v>3309.47</v>
      </c>
      <c r="D8197">
        <f t="shared" si="122"/>
        <v>0.30731159034896971</v>
      </c>
    </row>
    <row r="8198" spans="1:4" x14ac:dyDescent="0.4">
      <c r="A8198" s="3">
        <v>45816</v>
      </c>
      <c r="B8198" s="5">
        <v>2.2000000000000002</v>
      </c>
      <c r="C8198" s="5">
        <v>3309.47</v>
      </c>
      <c r="D8198">
        <f t="shared" si="122"/>
        <v>0.31604430562811425</v>
      </c>
    </row>
    <row r="8199" spans="1:4" x14ac:dyDescent="0.4">
      <c r="A8199" s="3">
        <v>45817</v>
      </c>
      <c r="B8199" s="5">
        <v>2.1800000000000002</v>
      </c>
      <c r="C8199" s="5">
        <v>3325.02</v>
      </c>
      <c r="D8199">
        <f t="shared" si="122"/>
        <v>0.32498169166084967</v>
      </c>
    </row>
    <row r="8200" spans="1:4" x14ac:dyDescent="0.4">
      <c r="A8200" s="3">
        <v>45818</v>
      </c>
      <c r="B8200" s="5">
        <v>2.1800000000000002</v>
      </c>
      <c r="C8200" s="5">
        <v>3322.72</v>
      </c>
      <c r="D8200">
        <f t="shared" si="122"/>
        <v>0.33277171998325389</v>
      </c>
    </row>
    <row r="8201" spans="1:4" x14ac:dyDescent="0.4">
      <c r="A8201" s="3">
        <v>45819</v>
      </c>
      <c r="B8201" s="5">
        <v>2.14</v>
      </c>
      <c r="C8201" s="5">
        <v>3355.0050000000001</v>
      </c>
      <c r="D8201">
        <f t="shared" si="122"/>
        <v>0.33888446001334149</v>
      </c>
    </row>
    <row r="8202" spans="1:4" x14ac:dyDescent="0.4">
      <c r="A8202" s="3">
        <v>45820</v>
      </c>
      <c r="B8202" s="5">
        <v>2.11</v>
      </c>
      <c r="C8202" s="5">
        <v>3386.02</v>
      </c>
      <c r="D8202">
        <f t="shared" si="122"/>
        <v>0.34298326575551824</v>
      </c>
    </row>
    <row r="8203" spans="1:4" x14ac:dyDescent="0.4">
      <c r="A8203" s="3">
        <v>45821</v>
      </c>
      <c r="B8203" s="5">
        <v>2.13</v>
      </c>
      <c r="C8203" s="5">
        <v>3433.35</v>
      </c>
      <c r="D8203">
        <f t="shared" si="122"/>
        <v>0.34742175038203138</v>
      </c>
    </row>
    <row r="8204" spans="1:4" x14ac:dyDescent="0.4">
      <c r="A8204" s="3">
        <v>45822</v>
      </c>
      <c r="B8204" s="5">
        <v>2.13</v>
      </c>
      <c r="C8204" s="5">
        <v>3433.35</v>
      </c>
      <c r="D8204">
        <f t="shared" si="122"/>
        <v>0.35182979778734241</v>
      </c>
    </row>
    <row r="8205" spans="1:4" x14ac:dyDescent="0.4">
      <c r="A8205" s="3">
        <v>45823</v>
      </c>
      <c r="B8205" s="5">
        <v>2.13</v>
      </c>
      <c r="C8205" s="5">
        <v>3433.35</v>
      </c>
      <c r="D8205">
        <f t="shared" si="122"/>
        <v>0.35620888586796223</v>
      </c>
    </row>
    <row r="8206" spans="1:4" x14ac:dyDescent="0.4">
      <c r="A8206" s="3">
        <v>45824</v>
      </c>
      <c r="B8206" s="5">
        <v>2.16</v>
      </c>
      <c r="C8206" s="5">
        <v>3383.62</v>
      </c>
      <c r="D8206">
        <f t="shared" si="122"/>
        <v>0.36205152812858055</v>
      </c>
    </row>
    <row r="8207" spans="1:4" x14ac:dyDescent="0.4">
      <c r="A8207" s="3">
        <v>45825</v>
      </c>
      <c r="B8207" s="5">
        <v>2.08</v>
      </c>
      <c r="C8207" s="5">
        <v>3387.04</v>
      </c>
      <c r="D8207">
        <f t="shared" si="122"/>
        <v>0.36466146165470792</v>
      </c>
    </row>
    <row r="8208" spans="1:4" x14ac:dyDescent="0.4">
      <c r="A8208" s="3">
        <v>45826</v>
      </c>
      <c r="B8208" s="5">
        <v>2.0699999999999998</v>
      </c>
      <c r="C8208" s="5">
        <v>3368.47</v>
      </c>
      <c r="D8208">
        <f t="shared" si="122"/>
        <v>0.36705547969430474</v>
      </c>
    </row>
    <row r="8209" spans="1:4" x14ac:dyDescent="0.4">
      <c r="A8209" s="3">
        <v>45827</v>
      </c>
      <c r="B8209" s="5">
        <v>2.0699999999999998</v>
      </c>
      <c r="C8209" s="5">
        <v>3370.4</v>
      </c>
      <c r="D8209">
        <f t="shared" si="122"/>
        <v>0.36904948056818487</v>
      </c>
    </row>
    <row r="8210" spans="1:4" x14ac:dyDescent="0.4">
      <c r="A8210" s="3">
        <v>45828</v>
      </c>
      <c r="B8210" s="5">
        <v>2.0499999999999998</v>
      </c>
      <c r="C8210" s="5">
        <v>3367.64</v>
      </c>
      <c r="D8210">
        <f t="shared" si="122"/>
        <v>0.37123711149422867</v>
      </c>
    </row>
    <row r="8211" spans="1:4" x14ac:dyDescent="0.4">
      <c r="A8211" s="3">
        <v>45829</v>
      </c>
      <c r="B8211" s="5">
        <v>2.0499999999999998</v>
      </c>
      <c r="C8211" s="5">
        <v>3367.64</v>
      </c>
      <c r="D8211">
        <f t="shared" si="122"/>
        <v>0.37344148056880833</v>
      </c>
    </row>
    <row r="8212" spans="1:4" x14ac:dyDescent="0.4">
      <c r="A8212" s="3">
        <v>45830</v>
      </c>
      <c r="B8212" s="5">
        <v>2.0499999999999998</v>
      </c>
      <c r="C8212" s="5">
        <v>3367.64</v>
      </c>
      <c r="D8212">
        <f t="shared" si="122"/>
        <v>0.37566295124330851</v>
      </c>
    </row>
    <row r="8213" spans="1:4" x14ac:dyDescent="0.4">
      <c r="A8213" s="3">
        <v>45831</v>
      </c>
      <c r="B8213" s="5">
        <v>2.04</v>
      </c>
      <c r="C8213" s="5">
        <v>3367.56</v>
      </c>
      <c r="D8213">
        <f t="shared" si="122"/>
        <v>0.3778005595189099</v>
      </c>
    </row>
    <row r="8214" spans="1:4" x14ac:dyDescent="0.4">
      <c r="A8214" s="3">
        <v>45832</v>
      </c>
      <c r="B8214" s="5">
        <v>2.0099999999999998</v>
      </c>
      <c r="C8214" s="5">
        <v>3322.625</v>
      </c>
      <c r="D8214">
        <f t="shared" si="122"/>
        <v>0.37903254360392752</v>
      </c>
    </row>
    <row r="8215" spans="1:4" x14ac:dyDescent="0.4">
      <c r="A8215" s="3">
        <v>45833</v>
      </c>
      <c r="B8215" s="5">
        <v>2.0099999999999998</v>
      </c>
      <c r="C8215" s="5">
        <v>3332.0949999999998</v>
      </c>
      <c r="D8215">
        <f t="shared" si="122"/>
        <v>0.38167713244725504</v>
      </c>
    </row>
    <row r="8216" spans="1:4" x14ac:dyDescent="0.4">
      <c r="A8216" s="3">
        <v>45834</v>
      </c>
      <c r="B8216" s="5">
        <v>1.98</v>
      </c>
      <c r="C8216" s="5">
        <v>3327.7049999999999</v>
      </c>
      <c r="D8216">
        <f t="shared" si="122"/>
        <v>0.38266187093131238</v>
      </c>
    </row>
    <row r="8217" spans="1:4" x14ac:dyDescent="0.4">
      <c r="A8217" s="3">
        <v>45835</v>
      </c>
      <c r="B8217" s="5">
        <v>2</v>
      </c>
      <c r="C8217" s="5">
        <v>3273.335</v>
      </c>
      <c r="D8217">
        <f t="shared" si="122"/>
        <v>0.38566544475243636</v>
      </c>
    </row>
    <row r="8218" spans="1:4" x14ac:dyDescent="0.4">
      <c r="A8218" s="3">
        <v>45836</v>
      </c>
      <c r="B8218" s="5">
        <v>2</v>
      </c>
      <c r="C8218" s="5">
        <v>3273.335</v>
      </c>
      <c r="D8218">
        <f t="shared" si="122"/>
        <v>0.38871995193130104</v>
      </c>
    </row>
    <row r="8219" spans="1:4" x14ac:dyDescent="0.4">
      <c r="A8219" s="3">
        <v>45837</v>
      </c>
      <c r="B8219" s="5">
        <v>2</v>
      </c>
      <c r="C8219" s="5">
        <v>3273.335</v>
      </c>
      <c r="D8219">
        <f t="shared" si="122"/>
        <v>0.39182615182117192</v>
      </c>
    </row>
    <row r="8220" spans="1:4" x14ac:dyDescent="0.4">
      <c r="A8220" s="3">
        <v>45838</v>
      </c>
      <c r="B8220" s="5">
        <v>1.95</v>
      </c>
      <c r="C8220" s="5">
        <v>3302.1550000000002</v>
      </c>
      <c r="D8220">
        <f t="shared" si="122"/>
        <v>0.39587790827001185</v>
      </c>
    </row>
    <row r="8221" spans="1:4" x14ac:dyDescent="0.4">
      <c r="A8221" s="3">
        <v>45839</v>
      </c>
      <c r="B8221" s="5">
        <v>1.97</v>
      </c>
      <c r="C8221" s="5">
        <v>3337.33</v>
      </c>
      <c r="D8221">
        <f t="shared" si="122"/>
        <v>0.39945204608640617</v>
      </c>
    </row>
    <row r="8222" spans="1:4" x14ac:dyDescent="0.4">
      <c r="A8222" s="3">
        <v>45840</v>
      </c>
      <c r="B8222" s="5">
        <v>2</v>
      </c>
      <c r="C8222" s="5">
        <v>3356.93</v>
      </c>
      <c r="D8222">
        <f t="shared" si="122"/>
        <v>0.40233560369468835</v>
      </c>
    </row>
    <row r="8223" spans="1:4" x14ac:dyDescent="0.4">
      <c r="A8223" s="3">
        <v>45841</v>
      </c>
      <c r="B8223" s="5">
        <v>2.02</v>
      </c>
      <c r="C8223" s="5">
        <v>3326.085</v>
      </c>
      <c r="D8223">
        <f t="shared" si="122"/>
        <v>0.40585623324856746</v>
      </c>
    </row>
    <row r="8224" spans="1:4" x14ac:dyDescent="0.4">
      <c r="A8224" s="3">
        <v>45842</v>
      </c>
      <c r="B8224" s="5">
        <v>2.02</v>
      </c>
      <c r="C8224" s="5">
        <v>3336.94</v>
      </c>
      <c r="D8224">
        <f t="shared" si="122"/>
        <v>0.40695287835629329</v>
      </c>
    </row>
    <row r="8225" spans="1:4" x14ac:dyDescent="0.4">
      <c r="A8225" s="3">
        <v>45843</v>
      </c>
      <c r="B8225" s="5">
        <v>2.02</v>
      </c>
      <c r="C8225" s="5">
        <v>3336.94</v>
      </c>
      <c r="D8225">
        <f t="shared" si="122"/>
        <v>0.40807054134208526</v>
      </c>
    </row>
    <row r="8226" spans="1:4" x14ac:dyDescent="0.4">
      <c r="A8226" s="3">
        <v>45844</v>
      </c>
      <c r="B8226" s="5">
        <v>2.02</v>
      </c>
      <c r="C8226" s="5">
        <v>3336.94</v>
      </c>
      <c r="D8226">
        <f t="shared" si="122"/>
        <v>0.40920933562442469</v>
      </c>
    </row>
    <row r="8227" spans="1:4" x14ac:dyDescent="0.4">
      <c r="A8227" s="3">
        <v>45845</v>
      </c>
      <c r="B8227" s="5">
        <v>2.0499999999999998</v>
      </c>
      <c r="C8227" s="5">
        <v>3336.38</v>
      </c>
      <c r="D8227">
        <f t="shared" si="122"/>
        <v>0.41145490528594514</v>
      </c>
    </row>
    <row r="8228" spans="1:4" x14ac:dyDescent="0.4">
      <c r="A8228" s="3">
        <v>45846</v>
      </c>
      <c r="B8228" s="5">
        <v>2.0699999999999998</v>
      </c>
      <c r="C8228" s="5">
        <v>3300.64</v>
      </c>
      <c r="D8228">
        <f t="shared" si="122"/>
        <v>0.41485347020937918</v>
      </c>
    </row>
    <row r="8229" spans="1:4" x14ac:dyDescent="0.4">
      <c r="A8229" s="3">
        <v>45847</v>
      </c>
      <c r="B8229" s="5">
        <v>2.0099999999999998</v>
      </c>
      <c r="C8229" s="5">
        <v>3313.02</v>
      </c>
      <c r="D8229">
        <f t="shared" si="122"/>
        <v>0.41628943659202305</v>
      </c>
    </row>
    <row r="8230" spans="1:4" x14ac:dyDescent="0.4">
      <c r="A8230" s="3">
        <v>45848</v>
      </c>
      <c r="B8230" s="5">
        <v>2.0099999999999998</v>
      </c>
      <c r="C8230" s="5">
        <v>3323.34</v>
      </c>
      <c r="D8230">
        <f t="shared" si="122"/>
        <v>0.41619510407101185</v>
      </c>
    </row>
    <row r="8231" spans="1:4" x14ac:dyDescent="0.4">
      <c r="A8231" s="3">
        <v>45849</v>
      </c>
      <c r="B8231" s="5">
        <v>2.06</v>
      </c>
      <c r="C8231" s="5">
        <v>3354.75</v>
      </c>
      <c r="D8231">
        <f t="shared" si="122"/>
        <v>0.41689328458511882</v>
      </c>
    </row>
    <row r="8232" spans="1:4" x14ac:dyDescent="0.4">
      <c r="A8232" s="3">
        <v>45850</v>
      </c>
      <c r="B8232" s="5">
        <v>2.06</v>
      </c>
      <c r="C8232" s="5">
        <v>3354.75</v>
      </c>
      <c r="D8232">
        <f t="shared" si="122"/>
        <v>0.41759028646661389</v>
      </c>
    </row>
    <row r="8233" spans="1:4" x14ac:dyDescent="0.4">
      <c r="A8233" s="3">
        <v>45851</v>
      </c>
      <c r="B8233" s="5">
        <v>2.06</v>
      </c>
      <c r="C8233" s="5">
        <v>3354.75</v>
      </c>
      <c r="D8233">
        <f t="shared" si="122"/>
        <v>0.41828621257176674</v>
      </c>
    </row>
    <row r="8234" spans="1:4" x14ac:dyDescent="0.4">
      <c r="A8234" s="3">
        <v>45852</v>
      </c>
      <c r="B8234" s="5">
        <v>2.04</v>
      </c>
      <c r="C8234" s="5">
        <v>3342.8</v>
      </c>
      <c r="D8234">
        <f t="shared" si="122"/>
        <v>0.41894884377563446</v>
      </c>
    </row>
    <row r="8235" spans="1:4" x14ac:dyDescent="0.4">
      <c r="A8235" s="3">
        <v>45853</v>
      </c>
      <c r="B8235" s="5">
        <v>2.09</v>
      </c>
      <c r="C8235" s="5">
        <v>3323.1350000000002</v>
      </c>
      <c r="D8235">
        <f t="shared" si="122"/>
        <v>0.41958887734589734</v>
      </c>
    </row>
    <row r="8236" spans="1:4" x14ac:dyDescent="0.4">
      <c r="A8236" s="3">
        <v>45854</v>
      </c>
      <c r="B8236" s="5">
        <v>2.0499999999999998</v>
      </c>
      <c r="C8236" s="5">
        <v>3345.9850000000001</v>
      </c>
      <c r="D8236">
        <f t="shared" si="122"/>
        <v>0.41927509775271815</v>
      </c>
    </row>
    <row r="8237" spans="1:4" x14ac:dyDescent="0.4">
      <c r="A8237" s="3">
        <v>45855</v>
      </c>
      <c r="B8237" s="5">
        <v>2.04</v>
      </c>
      <c r="C8237" s="5">
        <v>3338.85</v>
      </c>
      <c r="D8237">
        <f t="shared" si="122"/>
        <v>0.41861662313268916</v>
      </c>
    </row>
    <row r="8238" spans="1:4" x14ac:dyDescent="0.4">
      <c r="A8238" s="3">
        <v>45856</v>
      </c>
      <c r="B8238" s="5">
        <v>2.0299999999999998</v>
      </c>
      <c r="C8238" s="5">
        <v>3349.6550000000002</v>
      </c>
      <c r="D8238">
        <f t="shared" si="122"/>
        <v>0.41852857346378131</v>
      </c>
    </row>
    <row r="8239" spans="1:4" x14ac:dyDescent="0.4">
      <c r="A8239" s="3">
        <v>45857</v>
      </c>
      <c r="B8239" s="5">
        <v>2.0299999999999998</v>
      </c>
      <c r="C8239" s="5">
        <v>3349.6550000000002</v>
      </c>
      <c r="D8239">
        <f t="shared" si="122"/>
        <v>0.41844528217263866</v>
      </c>
    </row>
    <row r="8240" spans="1:4" x14ac:dyDescent="0.4">
      <c r="A8240" s="3">
        <v>45858</v>
      </c>
      <c r="B8240" s="5">
        <v>2.0299999999999998</v>
      </c>
      <c r="C8240" s="5">
        <v>3349.6550000000002</v>
      </c>
      <c r="D8240">
        <f t="shared" si="122"/>
        <v>0.41836671672549663</v>
      </c>
    </row>
    <row r="8241" spans="1:4" x14ac:dyDescent="0.4">
      <c r="A8241" s="3">
        <v>45859</v>
      </c>
      <c r="B8241" s="5">
        <v>1.98</v>
      </c>
      <c r="C8241" s="5">
        <v>3396.67</v>
      </c>
      <c r="D8241">
        <f t="shared" si="122"/>
        <v>0.4176052140424496</v>
      </c>
    </row>
    <row r="8242" spans="1:4" x14ac:dyDescent="0.4">
      <c r="A8242" s="3">
        <v>45860</v>
      </c>
      <c r="B8242" s="5">
        <v>1.96</v>
      </c>
      <c r="C8242" s="5">
        <v>3431.2</v>
      </c>
      <c r="D8242">
        <f t="shared" ref="D8242:D8305" si="123">CORREL(B7879:B8242, C7879:C8242)</f>
        <v>0.41608030940745194</v>
      </c>
    </row>
    <row r="8243" spans="1:4" x14ac:dyDescent="0.4">
      <c r="A8243" s="3">
        <v>45861</v>
      </c>
      <c r="B8243" s="5">
        <v>2.0299999999999998</v>
      </c>
      <c r="C8243" s="5">
        <v>3386.7</v>
      </c>
      <c r="D8243">
        <f t="shared" si="123"/>
        <v>0.41746829323177381</v>
      </c>
    </row>
    <row r="8244" spans="1:4" x14ac:dyDescent="0.4">
      <c r="A8244" s="3">
        <v>45862</v>
      </c>
      <c r="B8244" s="5">
        <v>1.98</v>
      </c>
      <c r="C8244" s="5">
        <v>3368.08</v>
      </c>
      <c r="D8244">
        <f t="shared" si="123"/>
        <v>0.41782026974996933</v>
      </c>
    </row>
    <row r="8245" spans="1:4" x14ac:dyDescent="0.4">
      <c r="A8245" s="3">
        <v>45863</v>
      </c>
      <c r="B8245" s="5">
        <v>1.96</v>
      </c>
      <c r="C8245" s="5">
        <v>3336.22</v>
      </c>
      <c r="D8245">
        <f t="shared" si="123"/>
        <v>0.41645586314098304</v>
      </c>
    </row>
    <row r="8246" spans="1:4" x14ac:dyDescent="0.4">
      <c r="A8246" s="3">
        <v>45864</v>
      </c>
      <c r="B8246" s="5">
        <v>1.96</v>
      </c>
      <c r="C8246" s="5">
        <v>3336.22</v>
      </c>
      <c r="D8246">
        <f t="shared" si="123"/>
        <v>0.41511031143053406</v>
      </c>
    </row>
    <row r="8247" spans="1:4" x14ac:dyDescent="0.4">
      <c r="A8247" s="3">
        <v>45865</v>
      </c>
      <c r="B8247" s="5">
        <v>1.96</v>
      </c>
      <c r="C8247" s="5">
        <v>3336.22</v>
      </c>
      <c r="D8247">
        <f t="shared" si="123"/>
        <v>0.41378343480406948</v>
      </c>
    </row>
    <row r="8248" spans="1:4" x14ac:dyDescent="0.4">
      <c r="A8248" s="3">
        <v>45866</v>
      </c>
      <c r="B8248" s="5">
        <v>1.98</v>
      </c>
      <c r="C8248" s="5">
        <v>3314.18</v>
      </c>
      <c r="D8248">
        <f t="shared" si="123"/>
        <v>0.41279520621945326</v>
      </c>
    </row>
    <row r="8249" spans="1:4" x14ac:dyDescent="0.4">
      <c r="A8249" s="3">
        <v>45867</v>
      </c>
      <c r="B8249" s="5">
        <v>1.91</v>
      </c>
      <c r="C8249" s="5">
        <v>3326.05</v>
      </c>
      <c r="D8249">
        <f t="shared" si="123"/>
        <v>0.40978883674632821</v>
      </c>
    </row>
    <row r="8250" spans="1:4" x14ac:dyDescent="0.4">
      <c r="A8250" s="3">
        <v>45868</v>
      </c>
      <c r="B8250" s="5">
        <v>1.96</v>
      </c>
      <c r="C8250" s="5">
        <v>3275.05</v>
      </c>
      <c r="D8250">
        <f t="shared" si="123"/>
        <v>0.40722391421271614</v>
      </c>
    </row>
    <row r="8251" spans="1:4" x14ac:dyDescent="0.4">
      <c r="A8251" s="3">
        <v>45869</v>
      </c>
      <c r="B8251" s="5">
        <v>1.98</v>
      </c>
      <c r="C8251" s="5">
        <v>3289.71</v>
      </c>
      <c r="D8251">
        <f t="shared" si="123"/>
        <v>0.40397867901488932</v>
      </c>
    </row>
    <row r="8252" spans="1:4" x14ac:dyDescent="0.4">
      <c r="A8252" s="3">
        <v>45870</v>
      </c>
      <c r="B8252" s="5">
        <v>1.9</v>
      </c>
      <c r="C8252" s="5">
        <v>3362.64</v>
      </c>
      <c r="D8252">
        <f t="shared" si="123"/>
        <v>0.39804915747720054</v>
      </c>
    </row>
    <row r="8253" spans="1:4" x14ac:dyDescent="0.4">
      <c r="A8253" s="3">
        <v>45871</v>
      </c>
      <c r="B8253" s="5">
        <v>1.9</v>
      </c>
      <c r="C8253" s="5">
        <v>3362.64</v>
      </c>
      <c r="D8253">
        <f t="shared" si="123"/>
        <v>0.39209335503065124</v>
      </c>
    </row>
    <row r="8254" spans="1:4" x14ac:dyDescent="0.4">
      <c r="A8254" s="3">
        <v>45872</v>
      </c>
      <c r="B8254" s="5">
        <v>1.9</v>
      </c>
      <c r="C8254" s="5">
        <v>3362.64</v>
      </c>
      <c r="D8254">
        <f t="shared" si="123"/>
        <v>0.38610974748116472</v>
      </c>
    </row>
    <row r="8255" spans="1:4" x14ac:dyDescent="0.4">
      <c r="A8255" s="3">
        <v>45873</v>
      </c>
      <c r="B8255" s="5">
        <v>1.85</v>
      </c>
      <c r="C8255" s="5">
        <v>3372.33</v>
      </c>
      <c r="D8255">
        <f t="shared" si="123"/>
        <v>0.37777229691110231</v>
      </c>
    </row>
    <row r="8256" spans="1:4" x14ac:dyDescent="0.4">
      <c r="A8256" s="3">
        <v>45874</v>
      </c>
      <c r="B8256" s="5">
        <v>1.86</v>
      </c>
      <c r="C8256" s="5">
        <v>3380.51</v>
      </c>
      <c r="D8256">
        <f t="shared" si="123"/>
        <v>0.37062843759033193</v>
      </c>
    </row>
    <row r="8257" spans="1:4" x14ac:dyDescent="0.4">
      <c r="A8257" s="3">
        <v>45875</v>
      </c>
      <c r="B8257" s="5">
        <v>1.88</v>
      </c>
      <c r="C8257" s="5">
        <v>3368.81</v>
      </c>
      <c r="D8257">
        <f t="shared" si="123"/>
        <v>0.3654750495437018</v>
      </c>
    </row>
    <row r="8258" spans="1:4" x14ac:dyDescent="0.4">
      <c r="A8258" s="3">
        <v>45876</v>
      </c>
      <c r="B8258" s="5">
        <v>1.88</v>
      </c>
      <c r="C8258" s="5">
        <v>3396.59</v>
      </c>
      <c r="D8258">
        <f t="shared" si="123"/>
        <v>0.36051293071013607</v>
      </c>
    </row>
    <row r="8259" spans="1:4" x14ac:dyDescent="0.4">
      <c r="A8259" s="3">
        <v>45877</v>
      </c>
      <c r="B8259" s="5">
        <v>1.88</v>
      </c>
      <c r="C8259" s="5">
        <v>3398.5790000000002</v>
      </c>
      <c r="D8259">
        <f t="shared" si="123"/>
        <v>0.35496609104316029</v>
      </c>
    </row>
    <row r="8260" spans="1:4" x14ac:dyDescent="0.4">
      <c r="A8260" s="3">
        <v>45878</v>
      </c>
      <c r="B8260" s="5">
        <v>1.88</v>
      </c>
      <c r="C8260" s="5">
        <v>3398.5790000000002</v>
      </c>
      <c r="D8260">
        <f t="shared" si="123"/>
        <v>0.34942750327759897</v>
      </c>
    </row>
    <row r="8261" spans="1:4" x14ac:dyDescent="0.4">
      <c r="A8261" s="3">
        <v>45879</v>
      </c>
      <c r="B8261" s="5">
        <v>1.88</v>
      </c>
      <c r="C8261" s="5">
        <v>3398.5790000000002</v>
      </c>
      <c r="D8261">
        <f t="shared" si="123"/>
        <v>0.34389598704533253</v>
      </c>
    </row>
    <row r="8262" spans="1:4" x14ac:dyDescent="0.4">
      <c r="A8262" s="3">
        <v>45880</v>
      </c>
      <c r="B8262" s="5">
        <v>1.87</v>
      </c>
      <c r="C8262" s="5">
        <v>3341.75</v>
      </c>
      <c r="D8262">
        <f t="shared" si="123"/>
        <v>0.33790750664521091</v>
      </c>
    </row>
    <row r="8263" spans="1:4" x14ac:dyDescent="0.4">
      <c r="A8263" s="3">
        <v>45881</v>
      </c>
      <c r="B8263" s="5">
        <v>1.91</v>
      </c>
      <c r="C8263" s="5">
        <v>3347.64</v>
      </c>
      <c r="D8263">
        <f t="shared" si="123"/>
        <v>0.33221138644046416</v>
      </c>
    </row>
    <row r="8264" spans="1:4" x14ac:dyDescent="0.4">
      <c r="A8264" s="3">
        <v>45882</v>
      </c>
      <c r="B8264" s="5">
        <v>1.87</v>
      </c>
      <c r="C8264" s="5">
        <v>3355.1550000000002</v>
      </c>
      <c r="D8264">
        <f t="shared" si="123"/>
        <v>0.32557040415533839</v>
      </c>
    </row>
    <row r="8265" spans="1:4" x14ac:dyDescent="0.4">
      <c r="A8265" s="3">
        <v>45883</v>
      </c>
      <c r="B8265" s="5">
        <v>1.9</v>
      </c>
      <c r="C8265" s="5">
        <v>3334.9050000000002</v>
      </c>
      <c r="D8265">
        <f t="shared" si="123"/>
        <v>0.3203233640256819</v>
      </c>
    </row>
    <row r="8266" spans="1:4" x14ac:dyDescent="0.4">
      <c r="A8266" s="3">
        <v>45884</v>
      </c>
      <c r="B8266" s="5">
        <v>1.95</v>
      </c>
      <c r="C8266" s="5">
        <v>3335.28</v>
      </c>
      <c r="D8266">
        <f t="shared" si="123"/>
        <v>0.31648917902893714</v>
      </c>
    </row>
    <row r="8267" spans="1:4" x14ac:dyDescent="0.4">
      <c r="A8267" s="3">
        <v>45885</v>
      </c>
      <c r="B8267" s="5">
        <v>1.95</v>
      </c>
      <c r="C8267" s="5">
        <v>3335.28</v>
      </c>
      <c r="D8267">
        <f t="shared" si="123"/>
        <v>0.3126295995261183</v>
      </c>
    </row>
    <row r="8268" spans="1:4" x14ac:dyDescent="0.4">
      <c r="A8268" s="3">
        <v>45886</v>
      </c>
      <c r="B8268" s="5">
        <v>1.95</v>
      </c>
      <c r="C8268" s="5">
        <v>3335.28</v>
      </c>
      <c r="D8268">
        <f t="shared" si="123"/>
        <v>0.30874379344265063</v>
      </c>
    </row>
    <row r="8269" spans="1:4" x14ac:dyDescent="0.4">
      <c r="A8269" s="3">
        <v>45887</v>
      </c>
      <c r="B8269" s="5">
        <v>1.96</v>
      </c>
      <c r="C8269" s="5">
        <v>3331.8150000000001</v>
      </c>
      <c r="D8269">
        <f t="shared" si="123"/>
        <v>0.30469535616493737</v>
      </c>
    </row>
    <row r="8270" spans="1:4" x14ac:dyDescent="0.4">
      <c r="A8270" s="3">
        <v>45888</v>
      </c>
      <c r="B8270" s="5">
        <v>1.95</v>
      </c>
      <c r="C8270" s="5">
        <v>3315.51</v>
      </c>
      <c r="D8270">
        <f t="shared" si="123"/>
        <v>0.29993264650899837</v>
      </c>
    </row>
    <row r="8271" spans="1:4" x14ac:dyDescent="0.4">
      <c r="A8271" s="3">
        <v>45889</v>
      </c>
      <c r="B8271" s="5">
        <v>1.94</v>
      </c>
      <c r="C8271" s="5">
        <v>3347.335</v>
      </c>
      <c r="D8271">
        <f t="shared" si="123"/>
        <v>0.29428688100227596</v>
      </c>
    </row>
    <row r="8272" spans="1:4" x14ac:dyDescent="0.4">
      <c r="A8272" s="3">
        <v>45890</v>
      </c>
      <c r="B8272" s="5">
        <v>1.94</v>
      </c>
      <c r="C8272" s="5">
        <v>3338.9349999999999</v>
      </c>
      <c r="D8272">
        <f t="shared" si="123"/>
        <v>0.28903016819746546</v>
      </c>
    </row>
    <row r="8273" spans="1:4" x14ac:dyDescent="0.4">
      <c r="A8273" s="3">
        <v>45891</v>
      </c>
      <c r="B8273" s="5">
        <v>1.85</v>
      </c>
      <c r="C8273" s="5">
        <v>3371.2350000000001</v>
      </c>
      <c r="D8273">
        <f t="shared" si="123"/>
        <v>0.28049181140815782</v>
      </c>
    </row>
    <row r="8274" spans="1:4" x14ac:dyDescent="0.4">
      <c r="A8274" s="3">
        <v>45892</v>
      </c>
      <c r="B8274" s="5">
        <v>1.85</v>
      </c>
      <c r="C8274" s="5">
        <v>3371.2350000000001</v>
      </c>
      <c r="D8274">
        <f t="shared" si="123"/>
        <v>0.27187204722279895</v>
      </c>
    </row>
    <row r="8275" spans="1:4" x14ac:dyDescent="0.4">
      <c r="A8275" s="3">
        <v>45893</v>
      </c>
      <c r="B8275" s="5">
        <v>1.85</v>
      </c>
      <c r="C8275" s="5">
        <v>3371.2350000000001</v>
      </c>
      <c r="D8275">
        <f t="shared" si="123"/>
        <v>0.26316800153700098</v>
      </c>
    </row>
    <row r="8276" spans="1:4" x14ac:dyDescent="0.4">
      <c r="A8276" s="3">
        <v>45894</v>
      </c>
      <c r="B8276" s="5">
        <v>1.87</v>
      </c>
      <c r="C8276" s="5">
        <v>3365.605</v>
      </c>
      <c r="D8276">
        <f t="shared" si="123"/>
        <v>0.25481164230676012</v>
      </c>
    </row>
    <row r="8277" spans="1:4" x14ac:dyDescent="0.4">
      <c r="A8277" s="3">
        <v>45895</v>
      </c>
      <c r="B8277" s="5">
        <v>1.84</v>
      </c>
      <c r="C8277" s="5">
        <v>3393.4650000000001</v>
      </c>
      <c r="D8277">
        <f t="shared" si="123"/>
        <v>0.24561229220409717</v>
      </c>
    </row>
    <row r="8278" spans="1:4" x14ac:dyDescent="0.4">
      <c r="A8278" s="3">
        <v>45896</v>
      </c>
      <c r="B8278" s="5">
        <v>1.81</v>
      </c>
      <c r="C8278" s="5">
        <v>3396.4949999999999</v>
      </c>
      <c r="D8278">
        <f t="shared" si="123"/>
        <v>0.23546548724495697</v>
      </c>
    </row>
    <row r="8279" spans="1:4" x14ac:dyDescent="0.4">
      <c r="A8279" s="3">
        <v>45897</v>
      </c>
      <c r="B8279" s="5">
        <v>1.81</v>
      </c>
      <c r="C8279" s="5">
        <v>3415.7950000000001</v>
      </c>
      <c r="D8279">
        <f t="shared" si="123"/>
        <v>0.22554985850924703</v>
      </c>
    </row>
    <row r="8280" spans="1:4" x14ac:dyDescent="0.4">
      <c r="A8280" s="3">
        <v>45898</v>
      </c>
      <c r="B8280" s="5">
        <v>1.82</v>
      </c>
      <c r="C8280" s="5">
        <v>3446.8049999999998</v>
      </c>
      <c r="D8280">
        <f t="shared" si="123"/>
        <v>0.21620872996834906</v>
      </c>
    </row>
    <row r="8281" spans="1:4" x14ac:dyDescent="0.4">
      <c r="A8281" s="3">
        <v>45899</v>
      </c>
      <c r="B8281" s="5">
        <v>1.82</v>
      </c>
      <c r="C8281" s="5">
        <v>3446.8049999999998</v>
      </c>
      <c r="D8281">
        <f t="shared" si="123"/>
        <v>0.20684799303305992</v>
      </c>
    </row>
    <row r="8282" spans="1:4" x14ac:dyDescent="0.4">
      <c r="A8282" s="3">
        <v>45900</v>
      </c>
      <c r="B8282" s="5">
        <v>1.82</v>
      </c>
      <c r="C8282" s="5">
        <v>3446.8049999999998</v>
      </c>
      <c r="D8282">
        <f t="shared" si="123"/>
        <v>0.19746554678452746</v>
      </c>
    </row>
    <row r="8283" spans="1:4" x14ac:dyDescent="0.4">
      <c r="A8283" s="3">
        <v>45901</v>
      </c>
      <c r="B8283" s="5">
        <v>1.82</v>
      </c>
      <c r="C8283" s="5">
        <v>3475.45</v>
      </c>
      <c r="D8283">
        <f t="shared" si="123"/>
        <v>0.18770422759542671</v>
      </c>
    </row>
    <row r="8284" spans="1:4" x14ac:dyDescent="0.4">
      <c r="A8284" s="3">
        <v>45902</v>
      </c>
      <c r="B8284" s="5">
        <v>1.87</v>
      </c>
      <c r="C8284" s="5">
        <v>3532.4050000000002</v>
      </c>
      <c r="D8284">
        <f t="shared" si="123"/>
        <v>0.17809279307012554</v>
      </c>
    </row>
    <row r="8285" spans="1:4" x14ac:dyDescent="0.4">
      <c r="A8285" s="3">
        <v>45903</v>
      </c>
      <c r="B8285" s="5">
        <v>1.82</v>
      </c>
      <c r="C8285" s="5">
        <v>3558.4749999999999</v>
      </c>
      <c r="D8285">
        <f t="shared" si="123"/>
        <v>0.16605832290733846</v>
      </c>
    </row>
    <row r="8286" spans="1:4" x14ac:dyDescent="0.4">
      <c r="A8286" s="3">
        <v>45904</v>
      </c>
      <c r="B8286" s="5">
        <v>1.79</v>
      </c>
      <c r="C8286" s="5">
        <v>3544.645</v>
      </c>
      <c r="D8286">
        <f t="shared" si="123"/>
        <v>0.15347830841708135</v>
      </c>
    </row>
    <row r="8287" spans="1:4" x14ac:dyDescent="0.4">
      <c r="A8287" s="3">
        <v>45905</v>
      </c>
      <c r="B8287" s="5">
        <v>1.73</v>
      </c>
      <c r="C8287" s="5">
        <v>3586</v>
      </c>
      <c r="D8287">
        <f t="shared" si="123"/>
        <v>0.13791024092993945</v>
      </c>
    </row>
    <row r="8288" spans="1:4" x14ac:dyDescent="0.4">
      <c r="A8288" s="3">
        <v>45906</v>
      </c>
      <c r="B8288" s="5">
        <v>1.73</v>
      </c>
      <c r="C8288" s="5">
        <v>3586</v>
      </c>
      <c r="D8288">
        <f t="shared" si="123"/>
        <v>0.12235746671707884</v>
      </c>
    </row>
    <row r="8289" spans="1:4" x14ac:dyDescent="0.4">
      <c r="A8289" s="3">
        <v>45907</v>
      </c>
      <c r="B8289" s="5">
        <v>1.73</v>
      </c>
      <c r="C8289" s="5">
        <v>3586</v>
      </c>
      <c r="D8289">
        <f t="shared" si="123"/>
        <v>0.10681535989569685</v>
      </c>
    </row>
    <row r="8290" spans="1:4" x14ac:dyDescent="0.4">
      <c r="A8290" s="3">
        <v>45908</v>
      </c>
      <c r="B8290" s="5">
        <v>1.7</v>
      </c>
      <c r="C8290" s="5">
        <v>3636.02</v>
      </c>
      <c r="D8290">
        <f t="shared" si="123"/>
        <v>8.8965523812620725E-2</v>
      </c>
    </row>
    <row r="8291" spans="1:4" x14ac:dyDescent="0.4">
      <c r="A8291" s="3">
        <v>45909</v>
      </c>
      <c r="B8291" s="5">
        <v>1.72</v>
      </c>
      <c r="C8291" s="5">
        <v>3624.165</v>
      </c>
      <c r="D8291">
        <f t="shared" si="123"/>
        <v>7.149644431424311E-2</v>
      </c>
    </row>
    <row r="8292" spans="1:4" x14ac:dyDescent="0.4">
      <c r="A8292" s="3">
        <v>45910</v>
      </c>
      <c r="B8292" s="5">
        <v>1.69</v>
      </c>
      <c r="C8292" s="5">
        <v>3639.8049999999998</v>
      </c>
      <c r="D8292">
        <f t="shared" si="123"/>
        <v>5.2206163899526765E-2</v>
      </c>
    </row>
    <row r="8293" spans="1:4" x14ac:dyDescent="0.4">
      <c r="A8293" s="3">
        <v>45911</v>
      </c>
      <c r="B8293" s="5">
        <v>1.67</v>
      </c>
      <c r="C8293" s="5">
        <v>3633.5349999999999</v>
      </c>
      <c r="D8293">
        <f t="shared" si="123"/>
        <v>3.3658352328864764E-2</v>
      </c>
    </row>
    <row r="8294" spans="1:4" x14ac:dyDescent="0.4">
      <c r="A8294" s="3">
        <v>45912</v>
      </c>
      <c r="B8294" s="5">
        <v>1.7</v>
      </c>
      <c r="C8294" s="5">
        <v>3642.6350000000002</v>
      </c>
      <c r="D8294">
        <f t="shared" si="123"/>
        <v>1.5237637875308291E-2</v>
      </c>
    </row>
    <row r="8295" spans="1:4" x14ac:dyDescent="0.4">
      <c r="A8295" s="3">
        <v>45913</v>
      </c>
      <c r="B8295" s="5">
        <v>1.7</v>
      </c>
      <c r="C8295" s="5">
        <v>3642.6350000000002</v>
      </c>
      <c r="D8295">
        <f t="shared" si="123"/>
        <v>-3.2618055169162451E-3</v>
      </c>
    </row>
    <row r="8296" spans="1:4" x14ac:dyDescent="0.4">
      <c r="A8296" s="3">
        <v>45914</v>
      </c>
      <c r="B8296" s="5">
        <v>1.7</v>
      </c>
      <c r="C8296" s="5">
        <v>3642.6350000000002</v>
      </c>
      <c r="D8296">
        <f t="shared" si="123"/>
        <v>-2.1847699872615912E-2</v>
      </c>
    </row>
    <row r="8297" spans="1:4" x14ac:dyDescent="0.4">
      <c r="A8297" s="3">
        <v>45915</v>
      </c>
      <c r="B8297" s="5">
        <v>1.68</v>
      </c>
      <c r="C8297" s="5">
        <v>3678.8850000000002</v>
      </c>
      <c r="D8297">
        <f t="shared" si="123"/>
        <v>-4.2545734558931604E-2</v>
      </c>
    </row>
    <row r="8298" spans="1:4" x14ac:dyDescent="0.4">
      <c r="A8298" s="3">
        <v>45916</v>
      </c>
      <c r="B8298" s="5">
        <v>1.67</v>
      </c>
      <c r="C8298" s="5">
        <v>3689.59</v>
      </c>
      <c r="D8298">
        <f t="shared" si="123"/>
        <v>-6.4430663276307074E-2</v>
      </c>
    </row>
    <row r="8299" spans="1:4" x14ac:dyDescent="0.4">
      <c r="A8299" s="3">
        <v>45917</v>
      </c>
      <c r="B8299" s="5">
        <v>1.68</v>
      </c>
      <c r="C8299" s="5">
        <v>3658.89</v>
      </c>
      <c r="D8299">
        <f t="shared" si="123"/>
        <v>-8.459002000468735E-2</v>
      </c>
    </row>
    <row r="8300" spans="1:4" x14ac:dyDescent="0.4">
      <c r="A8300" s="3">
        <v>45918</v>
      </c>
      <c r="B8300" s="5">
        <v>1.73</v>
      </c>
      <c r="C8300" s="5">
        <v>3643.77</v>
      </c>
      <c r="D8300">
        <f t="shared" si="123"/>
        <v>-0.10313628746547629</v>
      </c>
    </row>
    <row r="8301" spans="1:4" x14ac:dyDescent="0.4">
      <c r="A8301" s="3">
        <v>45919</v>
      </c>
      <c r="B8301" s="5">
        <v>1.75</v>
      </c>
      <c r="C8301" s="5">
        <v>3684.65</v>
      </c>
      <c r="D8301">
        <f t="shared" si="123"/>
        <v>-0.12039911955782412</v>
      </c>
    </row>
    <row r="8302" spans="1:4" x14ac:dyDescent="0.4">
      <c r="A8302" s="3">
        <v>45920</v>
      </c>
      <c r="B8302" s="5">
        <v>1.75</v>
      </c>
      <c r="C8302" s="5">
        <v>3684.65</v>
      </c>
      <c r="D8302">
        <f t="shared" si="123"/>
        <v>-0.13781668903497962</v>
      </c>
    </row>
    <row r="8303" spans="1:4" x14ac:dyDescent="0.4">
      <c r="A8303" s="3">
        <v>45921</v>
      </c>
      <c r="B8303" s="5">
        <v>1.75</v>
      </c>
      <c r="C8303" s="5">
        <v>3684.65</v>
      </c>
      <c r="D8303">
        <f t="shared" si="123"/>
        <v>-0.15539882603246905</v>
      </c>
    </row>
    <row r="8304" spans="1:4" x14ac:dyDescent="0.4">
      <c r="A8304" s="3">
        <v>45922</v>
      </c>
      <c r="B8304" s="5">
        <v>1.78</v>
      </c>
      <c r="C8304" s="5">
        <v>3745.8449999999998</v>
      </c>
      <c r="D8304">
        <f t="shared" si="123"/>
        <v>-0.17264658048000756</v>
      </c>
    </row>
    <row r="8305" spans="1:4" x14ac:dyDescent="0.4">
      <c r="A8305" s="3">
        <v>45923</v>
      </c>
      <c r="B8305" s="5">
        <v>1.75</v>
      </c>
      <c r="C8305" s="5">
        <v>3762.9850000000001</v>
      </c>
      <c r="D8305">
        <f t="shared" si="123"/>
        <v>-0.19138237465676522</v>
      </c>
    </row>
    <row r="8306" spans="1:4" x14ac:dyDescent="0.4">
      <c r="A8306" s="3">
        <v>45924</v>
      </c>
      <c r="B8306" s="5">
        <v>1.78</v>
      </c>
      <c r="C8306" s="5">
        <v>3735.8049999999998</v>
      </c>
      <c r="D8306">
        <f t="shared" ref="D8306:D8369" si="124">CORREL(B7943:B8306, C7943:C8306)</f>
        <v>-0.20739208790229161</v>
      </c>
    </row>
    <row r="8307" spans="1:4" x14ac:dyDescent="0.4">
      <c r="A8307" s="3">
        <v>45925</v>
      </c>
      <c r="B8307" s="5">
        <v>1.8</v>
      </c>
      <c r="C8307" s="5">
        <v>3748.4050000000002</v>
      </c>
      <c r="D8307">
        <f t="shared" si="124"/>
        <v>-0.22210380970254368</v>
      </c>
    </row>
    <row r="8308" spans="1:4" x14ac:dyDescent="0.4">
      <c r="A8308" s="3">
        <v>45926</v>
      </c>
      <c r="B8308" s="5">
        <v>1.82</v>
      </c>
      <c r="C8308" s="5">
        <v>3758.78</v>
      </c>
      <c r="D8308">
        <f t="shared" si="124"/>
        <v>-0.23759400409604034</v>
      </c>
    </row>
    <row r="8309" spans="1:4" x14ac:dyDescent="0.4">
      <c r="A8309" s="3">
        <v>45927</v>
      </c>
      <c r="B8309" s="5">
        <v>1.82</v>
      </c>
      <c r="C8309" s="5">
        <v>3758.78</v>
      </c>
      <c r="D8309">
        <f t="shared" si="124"/>
        <v>-0.25329598458000219</v>
      </c>
    </row>
    <row r="8310" spans="1:4" x14ac:dyDescent="0.4">
      <c r="A8310" s="3">
        <v>45928</v>
      </c>
      <c r="B8310" s="5">
        <v>1.82</v>
      </c>
      <c r="C8310" s="5">
        <v>3758.78</v>
      </c>
      <c r="D8310">
        <f t="shared" si="124"/>
        <v>-0.26922185040578372</v>
      </c>
    </row>
    <row r="8311" spans="1:4" x14ac:dyDescent="0.4">
      <c r="A8311" s="3">
        <v>45929</v>
      </c>
      <c r="B8311" s="5">
        <v>1.8</v>
      </c>
      <c r="C8311" s="5">
        <v>3832.9349999999999</v>
      </c>
      <c r="D8311">
        <f t="shared" si="124"/>
        <v>-0.28591653944006856</v>
      </c>
    </row>
    <row r="8312" spans="1:4" x14ac:dyDescent="0.4">
      <c r="A8312" s="3">
        <v>45930</v>
      </c>
      <c r="B8312" s="5">
        <v>1.8</v>
      </c>
      <c r="C8312" s="5">
        <v>3857.8249999999998</v>
      </c>
      <c r="D8312">
        <f t="shared" si="124"/>
        <v>-0.30508989952921656</v>
      </c>
    </row>
    <row r="8313" spans="1:4" x14ac:dyDescent="0.4">
      <c r="A8313" s="3">
        <v>45931</v>
      </c>
      <c r="B8313" s="5">
        <v>1.77</v>
      </c>
      <c r="C8313" s="5">
        <v>3865.415</v>
      </c>
      <c r="D8313">
        <f t="shared" si="124"/>
        <v>-0.32461654032884391</v>
      </c>
    </row>
    <row r="8314" spans="1:4" x14ac:dyDescent="0.4">
      <c r="A8314" s="3">
        <v>45932</v>
      </c>
      <c r="B8314" s="5">
        <v>1.76</v>
      </c>
      <c r="C8314" s="5">
        <v>3855.66</v>
      </c>
      <c r="D8314">
        <f t="shared" si="124"/>
        <v>-0.34240531033340293</v>
      </c>
    </row>
    <row r="8315" spans="1:4" x14ac:dyDescent="0.4">
      <c r="A8315" s="3">
        <v>45933</v>
      </c>
      <c r="B8315" s="5">
        <v>1.8</v>
      </c>
      <c r="C8315" s="5">
        <v>3885.66</v>
      </c>
      <c r="D8315">
        <f t="shared" si="124"/>
        <v>-0.35530862039399896</v>
      </c>
    </row>
    <row r="8316" spans="1:4" x14ac:dyDescent="0.4">
      <c r="A8316" s="3">
        <v>45934</v>
      </c>
      <c r="B8316" s="5">
        <v>1.8</v>
      </c>
      <c r="C8316" s="5">
        <v>3885.66</v>
      </c>
      <c r="D8316">
        <f t="shared" si="124"/>
        <v>-0.36817613562736023</v>
      </c>
    </row>
    <row r="8317" spans="1:4" x14ac:dyDescent="0.4">
      <c r="A8317" s="3">
        <v>45935</v>
      </c>
      <c r="B8317" s="5">
        <v>1.8</v>
      </c>
      <c r="C8317" s="5">
        <v>3885.66</v>
      </c>
      <c r="D8317">
        <f t="shared" si="124"/>
        <v>-0.38101281198338371</v>
      </c>
    </row>
    <row r="8318" spans="1:4" x14ac:dyDescent="0.4">
      <c r="A8318" s="3">
        <v>45936</v>
      </c>
      <c r="B8318" s="5">
        <v>1.84</v>
      </c>
      <c r="C8318" s="5">
        <v>3959.0149999999999</v>
      </c>
      <c r="D8318">
        <f t="shared" si="124"/>
        <v>-0.39245319859803984</v>
      </c>
    </row>
    <row r="8319" spans="1:4" x14ac:dyDescent="0.4">
      <c r="A8319" s="3">
        <v>45937</v>
      </c>
      <c r="B8319" s="5">
        <v>1.79</v>
      </c>
      <c r="C8319" s="5">
        <v>3984.34</v>
      </c>
      <c r="D8319">
        <f t="shared" si="124"/>
        <v>-0.40573092039200481</v>
      </c>
    </row>
    <row r="8320" spans="1:4" x14ac:dyDescent="0.4">
      <c r="A8320" s="3">
        <v>45938</v>
      </c>
      <c r="B8320" s="5">
        <v>1.78</v>
      </c>
      <c r="C8320" s="5">
        <v>4040.42</v>
      </c>
      <c r="D8320">
        <f t="shared" si="124"/>
        <v>-0.41968557303626902</v>
      </c>
    </row>
    <row r="8321" spans="1:4" x14ac:dyDescent="0.4">
      <c r="A8321" s="3">
        <v>45939</v>
      </c>
      <c r="B8321" s="5">
        <v>1.8</v>
      </c>
      <c r="C8321" s="5">
        <v>3975.95</v>
      </c>
      <c r="D8321">
        <f t="shared" si="124"/>
        <v>-0.43266863625057006</v>
      </c>
    </row>
    <row r="8322" spans="1:4" x14ac:dyDescent="0.4">
      <c r="A8322" s="3">
        <v>45940</v>
      </c>
      <c r="B8322" s="5">
        <v>1.75</v>
      </c>
      <c r="C8322" s="5">
        <v>4017.8449999999998</v>
      </c>
      <c r="D8322">
        <f t="shared" si="124"/>
        <v>-0.44728246068985511</v>
      </c>
    </row>
    <row r="8323" spans="1:4" x14ac:dyDescent="0.4">
      <c r="A8323" s="3">
        <v>45941</v>
      </c>
      <c r="B8323" s="5">
        <v>1.75</v>
      </c>
      <c r="C8323" s="5">
        <v>4017.8449999999998</v>
      </c>
      <c r="D8323">
        <f t="shared" si="124"/>
        <v>-0.46176934854581453</v>
      </c>
    </row>
    <row r="8324" spans="1:4" x14ac:dyDescent="0.4">
      <c r="A8324" s="3">
        <v>45942</v>
      </c>
      <c r="B8324" s="5">
        <v>1.75</v>
      </c>
      <c r="C8324" s="5">
        <v>4017.8449999999998</v>
      </c>
      <c r="D8324">
        <f t="shared" si="124"/>
        <v>-0.47613690019697491</v>
      </c>
    </row>
    <row r="8325" spans="1:4" x14ac:dyDescent="0.4">
      <c r="A8325" s="3">
        <v>45943</v>
      </c>
      <c r="B8325" s="5">
        <v>1.75</v>
      </c>
      <c r="C8325" s="5">
        <v>4110.0150000000003</v>
      </c>
      <c r="D8325">
        <f t="shared" si="124"/>
        <v>-0.49082007872939687</v>
      </c>
    </row>
    <row r="8326" spans="1:4" x14ac:dyDescent="0.4">
      <c r="A8326" s="3">
        <v>45944</v>
      </c>
      <c r="B8326" s="5">
        <v>1.73</v>
      </c>
      <c r="C8326" s="5">
        <v>4141.5349999999999</v>
      </c>
      <c r="D8326">
        <f t="shared" si="124"/>
        <v>-0.50589198543161262</v>
      </c>
    </row>
    <row r="8327" spans="1:4" x14ac:dyDescent="0.4">
      <c r="A8327" s="3">
        <v>45945</v>
      </c>
      <c r="B8327" s="5">
        <v>1.76</v>
      </c>
      <c r="C8327" s="5">
        <v>4206.5749999999998</v>
      </c>
      <c r="D8327">
        <f t="shared" si="124"/>
        <v>-0.51968180444923273</v>
      </c>
    </row>
    <row r="8328" spans="1:4" x14ac:dyDescent="0.4">
      <c r="A8328" s="3">
        <v>45946</v>
      </c>
      <c r="B8328" s="5">
        <v>1.71</v>
      </c>
      <c r="C8328" s="5">
        <v>4326.4799999999996</v>
      </c>
      <c r="D8328">
        <f t="shared" si="124"/>
        <v>-0.53360317802631307</v>
      </c>
    </row>
    <row r="8329" spans="1:4" x14ac:dyDescent="0.4">
      <c r="A8329" s="3">
        <v>45947</v>
      </c>
      <c r="B8329" s="5">
        <v>1.75</v>
      </c>
      <c r="C8329" s="5">
        <v>4251.4480000000003</v>
      </c>
      <c r="D8329">
        <f t="shared" si="124"/>
        <v>-0.54594394931337098</v>
      </c>
    </row>
    <row r="8330" spans="1:4" x14ac:dyDescent="0.4">
      <c r="A8330" s="3">
        <v>45948</v>
      </c>
      <c r="B8330" s="5">
        <v>1.75</v>
      </c>
      <c r="C8330" s="5">
        <v>4251.4480000000003</v>
      </c>
      <c r="D8330">
        <f t="shared" si="124"/>
        <v>-0.55812964592320857</v>
      </c>
    </row>
    <row r="8331" spans="1:4" x14ac:dyDescent="0.4">
      <c r="A8331" s="3">
        <v>45949</v>
      </c>
      <c r="B8331" s="5">
        <v>1.75</v>
      </c>
      <c r="C8331" s="5">
        <v>4251.4480000000003</v>
      </c>
      <c r="D8331">
        <f t="shared" si="124"/>
        <v>-0.57016919676359556</v>
      </c>
    </row>
    <row r="8332" spans="1:4" x14ac:dyDescent="0.4">
      <c r="A8332" s="3">
        <v>45950</v>
      </c>
      <c r="B8332" s="5">
        <v>1.74</v>
      </c>
      <c r="C8332" s="5">
        <v>4355.6850000000004</v>
      </c>
      <c r="D8332">
        <f t="shared" si="124"/>
        <v>-0.57893897112087322</v>
      </c>
    </row>
    <row r="8333" spans="1:4" x14ac:dyDescent="0.4">
      <c r="A8333" s="3">
        <v>45951</v>
      </c>
      <c r="B8333" s="5">
        <v>1.7</v>
      </c>
      <c r="C8333" s="5">
        <v>4124.3549999999996</v>
      </c>
      <c r="D8333">
        <f t="shared" si="124"/>
        <v>-0.58825913651472495</v>
      </c>
    </row>
    <row r="8334" spans="1:4" x14ac:dyDescent="0.4">
      <c r="A8334" s="3">
        <v>45952</v>
      </c>
      <c r="B8334" s="5">
        <v>1.68</v>
      </c>
      <c r="C8334" s="5">
        <v>4097.9399999999996</v>
      </c>
      <c r="D8334">
        <f t="shared" si="124"/>
        <v>-0.5964205306485888</v>
      </c>
    </row>
    <row r="8335" spans="1:4" x14ac:dyDescent="0.4">
      <c r="A8335" s="3">
        <v>45953</v>
      </c>
      <c r="B8335" s="5">
        <v>1.71</v>
      </c>
      <c r="C8335" s="5">
        <v>4126.49</v>
      </c>
      <c r="D8335">
        <f t="shared" si="124"/>
        <v>-0.60419171868483523</v>
      </c>
    </row>
    <row r="8336" spans="1:4" x14ac:dyDescent="0.4">
      <c r="A8336" s="3">
        <v>45954</v>
      </c>
      <c r="B8336" s="5">
        <v>1.73</v>
      </c>
      <c r="C8336" s="5">
        <v>4111.5550000000003</v>
      </c>
      <c r="D8336">
        <f t="shared" si="124"/>
        <v>-0.6100827897592872</v>
      </c>
    </row>
    <row r="8337" spans="1:4" x14ac:dyDescent="0.4">
      <c r="A8337" s="3">
        <v>45955</v>
      </c>
      <c r="B8337" s="5">
        <v>1.73</v>
      </c>
      <c r="C8337" s="5">
        <v>4111.5550000000003</v>
      </c>
      <c r="D8337">
        <f t="shared" si="124"/>
        <v>-0.61584342614089882</v>
      </c>
    </row>
    <row r="8338" spans="1:4" x14ac:dyDescent="0.4">
      <c r="A8338" s="3">
        <v>45956</v>
      </c>
      <c r="B8338" s="5">
        <v>1.73</v>
      </c>
      <c r="C8338" s="5">
        <v>4111.5550000000003</v>
      </c>
      <c r="D8338">
        <f t="shared" si="124"/>
        <v>-0.6214790225275777</v>
      </c>
    </row>
    <row r="8339" spans="1:4" x14ac:dyDescent="0.4">
      <c r="A8339" s="3">
        <v>45957</v>
      </c>
      <c r="B8339" s="5">
        <v>1.73</v>
      </c>
      <c r="C8339" s="5">
        <v>3981.98</v>
      </c>
      <c r="D8339">
        <f t="shared" si="124"/>
        <v>-0.62608192527262663</v>
      </c>
    </row>
    <row r="8340" spans="1:4" x14ac:dyDescent="0.4">
      <c r="A8340" s="3">
        <v>45958</v>
      </c>
      <c r="B8340" s="5">
        <v>1.71</v>
      </c>
      <c r="C8340" s="5">
        <v>3951.9450000000002</v>
      </c>
      <c r="D8340">
        <f t="shared" si="124"/>
        <v>-0.63078464853804095</v>
      </c>
    </row>
    <row r="8341" spans="1:4" x14ac:dyDescent="0.4">
      <c r="A8341" s="3">
        <v>45959</v>
      </c>
      <c r="B8341" s="5">
        <v>1.78</v>
      </c>
      <c r="C8341" s="5">
        <v>3929.6550000000002</v>
      </c>
      <c r="D8341">
        <f t="shared" si="124"/>
        <v>-0.63483646528729876</v>
      </c>
    </row>
    <row r="8342" spans="1:4" x14ac:dyDescent="0.4">
      <c r="A8342" s="3">
        <v>45960</v>
      </c>
      <c r="B8342" s="5">
        <v>1.82</v>
      </c>
      <c r="C8342" s="5">
        <v>4024.46</v>
      </c>
      <c r="D8342">
        <f t="shared" si="124"/>
        <v>-0.6383679228396032</v>
      </c>
    </row>
    <row r="8343" spans="1:4" x14ac:dyDescent="0.4">
      <c r="A8343" s="3">
        <v>45961</v>
      </c>
      <c r="B8343" s="5">
        <v>1.81</v>
      </c>
      <c r="C8343" s="5">
        <v>4002.69</v>
      </c>
      <c r="D8343">
        <f t="shared" si="124"/>
        <v>-0.64046220060604497</v>
      </c>
    </row>
    <row r="8344" spans="1:4" x14ac:dyDescent="0.4">
      <c r="A8344" s="3">
        <v>45962</v>
      </c>
      <c r="B8344" s="5">
        <v>1.81</v>
      </c>
      <c r="C8344" s="5">
        <v>4002.69</v>
      </c>
      <c r="D8344">
        <f t="shared" si="124"/>
        <v>-0.64252379310638996</v>
      </c>
    </row>
    <row r="8345" spans="1:4" x14ac:dyDescent="0.4">
      <c r="A8345" s="3">
        <v>45963</v>
      </c>
      <c r="B8345" s="5">
        <v>1.81</v>
      </c>
      <c r="C8345" s="5">
        <v>4002.69</v>
      </c>
      <c r="D8345">
        <f t="shared" si="124"/>
        <v>-0.64455355646492307</v>
      </c>
    </row>
    <row r="8346" spans="1:4" x14ac:dyDescent="0.4">
      <c r="A8346" s="3">
        <v>45964</v>
      </c>
      <c r="B8346" s="5">
        <v>1.82</v>
      </c>
      <c r="C8346" s="5">
        <v>4001.0650000000001</v>
      </c>
      <c r="D8346">
        <f t="shared" si="124"/>
        <v>-0.64651035851959027</v>
      </c>
    </row>
    <row r="8347" spans="1:4" x14ac:dyDescent="0.4">
      <c r="A8347" s="3">
        <v>45965</v>
      </c>
      <c r="B8347" s="5">
        <v>1.81</v>
      </c>
      <c r="C8347" s="5">
        <v>3931.95</v>
      </c>
      <c r="D8347">
        <f t="shared" si="124"/>
        <v>-0.64931712104759498</v>
      </c>
    </row>
    <row r="8348" spans="1:4" x14ac:dyDescent="0.4">
      <c r="A8348" s="3">
        <v>45966</v>
      </c>
      <c r="B8348" s="5">
        <v>1.87</v>
      </c>
      <c r="C8348" s="5">
        <v>3979.7550000000001</v>
      </c>
      <c r="D8348">
        <f t="shared" si="124"/>
        <v>-0.65027937502167388</v>
      </c>
    </row>
    <row r="8349" spans="1:4" x14ac:dyDescent="0.4">
      <c r="A8349" s="3">
        <v>45967</v>
      </c>
      <c r="B8349" s="5">
        <v>1.83</v>
      </c>
      <c r="C8349" s="5">
        <v>3976.91</v>
      </c>
      <c r="D8349">
        <f t="shared" si="124"/>
        <v>-0.6530680773568559</v>
      </c>
    </row>
    <row r="8350" spans="1:4" x14ac:dyDescent="0.4">
      <c r="A8350" s="3">
        <v>45968</v>
      </c>
      <c r="B8350" s="5">
        <v>1.83</v>
      </c>
      <c r="C8350" s="5">
        <v>4000.2890000000002</v>
      </c>
      <c r="D8350">
        <f t="shared" si="124"/>
        <v>-0.65663302523540146</v>
      </c>
    </row>
    <row r="8351" spans="1:4" x14ac:dyDescent="0.4">
      <c r="A8351" s="3">
        <v>45969</v>
      </c>
      <c r="B8351" s="5">
        <v>1.83</v>
      </c>
      <c r="C8351" s="5">
        <v>4000.2890000000002</v>
      </c>
      <c r="D8351">
        <f t="shared" si="124"/>
        <v>-0.66018555560924086</v>
      </c>
    </row>
    <row r="8352" spans="1:4" x14ac:dyDescent="0.4">
      <c r="A8352" s="3">
        <v>45970</v>
      </c>
      <c r="B8352" s="5">
        <v>1.83</v>
      </c>
      <c r="C8352" s="5">
        <v>4000.2890000000002</v>
      </c>
      <c r="D8352">
        <f t="shared" si="124"/>
        <v>-0.66372645314769074</v>
      </c>
    </row>
    <row r="8353" spans="1:4" x14ac:dyDescent="0.4">
      <c r="A8353" s="3">
        <v>45971</v>
      </c>
      <c r="B8353" s="5">
        <v>1.84</v>
      </c>
      <c r="C8353" s="5">
        <v>4115.6049999999996</v>
      </c>
      <c r="D8353">
        <f t="shared" si="124"/>
        <v>-0.66728565997631073</v>
      </c>
    </row>
    <row r="8354" spans="1:4" x14ac:dyDescent="0.4">
      <c r="A8354" s="3">
        <v>45972</v>
      </c>
      <c r="B8354" s="5">
        <v>1.84</v>
      </c>
      <c r="C8354" s="5">
        <v>4125.4750000000004</v>
      </c>
      <c r="D8354">
        <f t="shared" si="124"/>
        <v>-0.66797377733565111</v>
      </c>
    </row>
    <row r="8355" spans="1:4" x14ac:dyDescent="0.4">
      <c r="A8355" s="3">
        <v>45973</v>
      </c>
      <c r="B8355" s="5">
        <v>1.81</v>
      </c>
      <c r="C8355" s="5">
        <v>4194.6049999999996</v>
      </c>
      <c r="D8355">
        <f t="shared" si="124"/>
        <v>-0.66910438133855121</v>
      </c>
    </row>
    <row r="8356" spans="1:4" x14ac:dyDescent="0.4">
      <c r="A8356" s="3">
        <v>45974</v>
      </c>
      <c r="B8356" s="5">
        <v>1.83</v>
      </c>
      <c r="C8356" s="5">
        <v>4170.8649999999998</v>
      </c>
      <c r="D8356">
        <f t="shared" si="124"/>
        <v>-0.66960866599504609</v>
      </c>
    </row>
    <row r="8357" spans="1:4" x14ac:dyDescent="0.4">
      <c r="A8357" s="3">
        <v>45975</v>
      </c>
      <c r="B8357" s="5">
        <v>1.86</v>
      </c>
      <c r="C8357" s="5">
        <v>4082.1590000000001</v>
      </c>
      <c r="D8357">
        <f t="shared" si="124"/>
        <v>-0.66963130514471525</v>
      </c>
    </row>
    <row r="8358" spans="1:4" x14ac:dyDescent="0.4">
      <c r="A8358" s="3">
        <v>45976</v>
      </c>
      <c r="B8358" s="5">
        <v>1.86</v>
      </c>
      <c r="C8358" s="5">
        <v>4082.1590000000001</v>
      </c>
      <c r="D8358">
        <f t="shared" si="124"/>
        <v>-0.66964972959428037</v>
      </c>
    </row>
    <row r="8359" spans="1:4" x14ac:dyDescent="0.4">
      <c r="A8359" s="3">
        <v>45977</v>
      </c>
      <c r="B8359" s="5">
        <v>1.86</v>
      </c>
      <c r="C8359" s="5">
        <v>4082.1590000000001</v>
      </c>
      <c r="D8359">
        <f t="shared" si="124"/>
        <v>-0.66966373229138276</v>
      </c>
    </row>
    <row r="8360" spans="1:4" x14ac:dyDescent="0.4">
      <c r="A8360" s="3">
        <v>45978</v>
      </c>
      <c r="B8360" s="5">
        <v>1.85</v>
      </c>
      <c r="C8360" s="5">
        <v>4044.5050000000001</v>
      </c>
      <c r="D8360">
        <f t="shared" si="124"/>
        <v>-0.67024283538893492</v>
      </c>
    </row>
    <row r="8361" spans="1:4" x14ac:dyDescent="0.4">
      <c r="A8361" s="3">
        <v>45979</v>
      </c>
      <c r="B8361" s="5">
        <v>1.85</v>
      </c>
      <c r="C8361" s="5">
        <v>4066.605</v>
      </c>
      <c r="D8361">
        <f t="shared" si="124"/>
        <v>-0.67127089638993487</v>
      </c>
    </row>
    <row r="8362" spans="1:4" x14ac:dyDescent="0.4">
      <c r="A8362" s="3">
        <v>45980</v>
      </c>
      <c r="B8362" s="5">
        <v>1.86</v>
      </c>
      <c r="C8362" s="5">
        <v>4077.0250000000001</v>
      </c>
      <c r="D8362">
        <f t="shared" si="124"/>
        <v>-0.67179898597428966</v>
      </c>
    </row>
    <row r="8363" spans="1:4" x14ac:dyDescent="0.4">
      <c r="A8363" s="3">
        <v>45981</v>
      </c>
      <c r="B8363" s="5">
        <v>1.86</v>
      </c>
      <c r="C8363" s="5">
        <v>4076.6149999999998</v>
      </c>
      <c r="D8363">
        <f t="shared" si="124"/>
        <v>-0.67177500287573932</v>
      </c>
    </row>
    <row r="8364" spans="1:4" x14ac:dyDescent="0.4">
      <c r="A8364" s="3">
        <v>45982</v>
      </c>
      <c r="B8364" s="5">
        <v>1.82</v>
      </c>
      <c r="C8364" s="5">
        <v>4064.279</v>
      </c>
      <c r="D8364">
        <f t="shared" si="124"/>
        <v>-0.67281363584596032</v>
      </c>
    </row>
    <row r="8365" spans="1:4" x14ac:dyDescent="0.4">
      <c r="A8365" s="3">
        <v>45983</v>
      </c>
      <c r="B8365" s="5">
        <v>1.82</v>
      </c>
      <c r="C8365" s="5">
        <v>4064.279</v>
      </c>
      <c r="D8365">
        <f t="shared" si="124"/>
        <v>-0.67383444683596039</v>
      </c>
    </row>
    <row r="8366" spans="1:4" x14ac:dyDescent="0.4">
      <c r="A8366" s="3">
        <v>45984</v>
      </c>
      <c r="B8366" s="5">
        <v>1.82</v>
      </c>
      <c r="C8366" s="5">
        <v>4064.279</v>
      </c>
      <c r="D8366">
        <f t="shared" si="124"/>
        <v>-0.67483774966862375</v>
      </c>
    </row>
    <row r="8367" spans="1:4" x14ac:dyDescent="0.4">
      <c r="A8367" s="3">
        <v>45985</v>
      </c>
      <c r="B8367" s="5">
        <v>1.81</v>
      </c>
      <c r="C8367" s="5">
        <v>4134.7190000000001</v>
      </c>
      <c r="D8367">
        <f t="shared" si="124"/>
        <v>-0.67811623421162437</v>
      </c>
    </row>
    <row r="8368" spans="1:4" x14ac:dyDescent="0.4">
      <c r="A8368" s="3">
        <v>45986</v>
      </c>
      <c r="B8368" s="5">
        <v>1.79</v>
      </c>
      <c r="C8368" s="5">
        <v>4131.8900000000003</v>
      </c>
      <c r="D8368">
        <f t="shared" si="124"/>
        <v>-0.68078295817211987</v>
      </c>
    </row>
    <row r="8369" spans="1:4" x14ac:dyDescent="0.4">
      <c r="A8369" s="3">
        <v>45987</v>
      </c>
      <c r="B8369" s="5">
        <v>1.77</v>
      </c>
      <c r="C8369" s="5">
        <v>4162.5649999999996</v>
      </c>
      <c r="D8369">
        <f t="shared" si="124"/>
        <v>-0.68444453784023762</v>
      </c>
    </row>
    <row r="8370" spans="1:4" x14ac:dyDescent="0.4">
      <c r="A8370" s="3">
        <v>45988</v>
      </c>
      <c r="B8370" s="5">
        <v>1.77</v>
      </c>
      <c r="C8370" s="5">
        <v>4156.88</v>
      </c>
      <c r="D8370">
        <f t="shared" ref="D8370:D8433" si="125">CORREL(B8007:B8370, C8007:C8370)</f>
        <v>-0.68806124486796394</v>
      </c>
    </row>
    <row r="8371" spans="1:4" x14ac:dyDescent="0.4">
      <c r="A8371" s="3">
        <v>45989</v>
      </c>
      <c r="B8371" s="5">
        <v>1.79</v>
      </c>
      <c r="C8371" s="5">
        <v>4218.55</v>
      </c>
      <c r="D8371">
        <f t="shared" si="125"/>
        <v>-0.69295122091433625</v>
      </c>
    </row>
    <row r="8372" spans="1:4" x14ac:dyDescent="0.4">
      <c r="A8372" s="3">
        <v>45990</v>
      </c>
      <c r="B8372" s="5">
        <v>1.79</v>
      </c>
      <c r="C8372" s="5">
        <v>4218.55</v>
      </c>
      <c r="D8372">
        <f t="shared" si="125"/>
        <v>-0.69782151132654868</v>
      </c>
    </row>
    <row r="8373" spans="1:4" x14ac:dyDescent="0.4">
      <c r="A8373" s="3">
        <v>45991</v>
      </c>
      <c r="B8373" s="5">
        <v>1.79</v>
      </c>
      <c r="C8373" s="5">
        <v>4218.55</v>
      </c>
      <c r="D8373">
        <f t="shared" si="125"/>
        <v>-0.70267356301116768</v>
      </c>
    </row>
    <row r="8374" spans="1:4" x14ac:dyDescent="0.4">
      <c r="A8374" s="3">
        <v>45992</v>
      </c>
      <c r="B8374" s="5">
        <v>1.85</v>
      </c>
      <c r="C8374" s="5">
        <v>4231.2550000000001</v>
      </c>
      <c r="D8374">
        <f t="shared" si="125"/>
        <v>-0.70596047247314053</v>
      </c>
    </row>
    <row r="8375" spans="1:4" x14ac:dyDescent="0.4">
      <c r="A8375" s="3">
        <v>45993</v>
      </c>
      <c r="B8375" s="5">
        <v>1.85</v>
      </c>
      <c r="C8375" s="5">
        <v>4205.6949999999997</v>
      </c>
      <c r="D8375">
        <f t="shared" si="125"/>
        <v>-0.70877661949564741</v>
      </c>
    </row>
    <row r="8376" spans="1:4" x14ac:dyDescent="0.4">
      <c r="A8376" s="3">
        <v>45994</v>
      </c>
      <c r="B8376" s="5">
        <v>1.82</v>
      </c>
      <c r="C8376" s="5">
        <v>4202.93</v>
      </c>
      <c r="D8376">
        <f t="shared" si="125"/>
        <v>-0.71364696745671241</v>
      </c>
    </row>
    <row r="8377" spans="1:4" x14ac:dyDescent="0.4">
      <c r="A8377" s="3">
        <v>45995</v>
      </c>
      <c r="B8377" s="5">
        <v>1.85</v>
      </c>
      <c r="C8377" s="5">
        <v>4207.8599999999997</v>
      </c>
      <c r="D8377">
        <f t="shared" si="125"/>
        <v>-0.71742283093508097</v>
      </c>
    </row>
    <row r="8378" spans="1:4" x14ac:dyDescent="0.4">
      <c r="A8378" s="3">
        <v>45996</v>
      </c>
      <c r="B8378" s="5">
        <v>1.88</v>
      </c>
      <c r="C8378" s="5">
        <v>4197.4049999999997</v>
      </c>
      <c r="D8378">
        <f t="shared" si="125"/>
        <v>-0.72085057932080954</v>
      </c>
    </row>
    <row r="8379" spans="1:4" x14ac:dyDescent="0.4">
      <c r="A8379" s="3">
        <v>45997</v>
      </c>
      <c r="B8379" s="5">
        <v>1.88</v>
      </c>
      <c r="C8379" s="5">
        <v>4197.4049999999997</v>
      </c>
      <c r="D8379">
        <f t="shared" si="125"/>
        <v>-0.72431965191923742</v>
      </c>
    </row>
    <row r="8380" spans="1:4" x14ac:dyDescent="0.4">
      <c r="A8380" s="3">
        <v>45998</v>
      </c>
      <c r="B8380" s="5">
        <v>1.88</v>
      </c>
      <c r="C8380" s="5">
        <v>4197.4049999999997</v>
      </c>
      <c r="D8380">
        <f t="shared" si="125"/>
        <v>-0.72783042186048874</v>
      </c>
    </row>
    <row r="8381" spans="1:4" x14ac:dyDescent="0.4">
      <c r="A8381" s="3">
        <v>45999</v>
      </c>
      <c r="B8381" s="5">
        <v>1.91</v>
      </c>
      <c r="C8381" s="5">
        <v>4189.8850000000002</v>
      </c>
      <c r="D8381">
        <f t="shared" si="125"/>
        <v>-0.72986218838081485</v>
      </c>
    </row>
    <row r="8382" spans="1:4" x14ac:dyDescent="0.4">
      <c r="A8382" s="3">
        <v>46000</v>
      </c>
      <c r="B8382" s="5">
        <v>1.92</v>
      </c>
      <c r="C8382" s="5">
        <v>4206.59</v>
      </c>
      <c r="D8382">
        <f t="shared" si="125"/>
        <v>-0.73131153304410657</v>
      </c>
    </row>
    <row r="8383" spans="1:4" x14ac:dyDescent="0.4">
      <c r="A8383" s="3">
        <v>46001</v>
      </c>
      <c r="B8383" s="5">
        <v>1.88</v>
      </c>
      <c r="C8383" s="5">
        <v>4227.6450000000004</v>
      </c>
      <c r="D8383">
        <f t="shared" si="125"/>
        <v>-0.7327759375910885</v>
      </c>
    </row>
    <row r="8384" spans="1:4" x14ac:dyDescent="0.4">
      <c r="A8384" s="3">
        <v>46002</v>
      </c>
      <c r="B8384" s="5">
        <v>1.89</v>
      </c>
      <c r="C8384" s="5">
        <v>4279.1000000000004</v>
      </c>
      <c r="D8384">
        <f t="shared" si="125"/>
        <v>-0.73305061086308954</v>
      </c>
    </row>
    <row r="8385" spans="1:4" x14ac:dyDescent="0.4">
      <c r="A8385" s="3">
        <v>46003</v>
      </c>
      <c r="B8385" s="5">
        <v>1.93</v>
      </c>
      <c r="C8385" s="5">
        <v>4299.2849999999999</v>
      </c>
      <c r="D8385">
        <f t="shared" si="125"/>
        <v>-0.73081487548963786</v>
      </c>
    </row>
    <row r="8386" spans="1:4" x14ac:dyDescent="0.4">
      <c r="A8386" s="3">
        <v>46004</v>
      </c>
      <c r="B8386" s="5">
        <v>1.93</v>
      </c>
      <c r="C8386" s="5">
        <v>4299.2849999999999</v>
      </c>
      <c r="D8386">
        <f t="shared" si="125"/>
        <v>-0.72862271273814738</v>
      </c>
    </row>
    <row r="8387" spans="1:4" x14ac:dyDescent="0.4">
      <c r="A8387" s="3">
        <v>46005</v>
      </c>
      <c r="B8387" s="5">
        <v>1.93</v>
      </c>
      <c r="C8387" s="5">
        <v>4299.2849999999999</v>
      </c>
      <c r="D8387">
        <f t="shared" si="125"/>
        <v>-0.72647256358849888</v>
      </c>
    </row>
    <row r="8388" spans="1:4" x14ac:dyDescent="0.4">
      <c r="A8388" s="3">
        <v>46006</v>
      </c>
      <c r="B8388" s="5">
        <v>1.93</v>
      </c>
      <c r="C8388" s="5">
        <v>4303.9949999999999</v>
      </c>
      <c r="D8388">
        <f t="shared" si="125"/>
        <v>-0.72431398750636988</v>
      </c>
    </row>
    <row r="8389" spans="1:4" x14ac:dyDescent="0.4">
      <c r="A8389" s="3">
        <v>46007</v>
      </c>
      <c r="B8389" s="5">
        <v>1.92</v>
      </c>
      <c r="C8389" s="5">
        <v>4302.84</v>
      </c>
      <c r="D8389">
        <f t="shared" si="125"/>
        <v>-0.72215113669699449</v>
      </c>
    </row>
    <row r="8390" spans="1:4" x14ac:dyDescent="0.4">
      <c r="A8390" s="3">
        <v>46008</v>
      </c>
      <c r="B8390" s="5">
        <v>1.92</v>
      </c>
      <c r="C8390" s="5">
        <v>4337.335</v>
      </c>
      <c r="D8390">
        <f t="shared" si="125"/>
        <v>-0.71847868484919442</v>
      </c>
    </row>
    <row r="8391" spans="1:4" x14ac:dyDescent="0.4">
      <c r="A8391" s="3">
        <v>46009</v>
      </c>
      <c r="B8391" s="5">
        <v>1.88</v>
      </c>
      <c r="C8391" s="5">
        <v>4331.2389999999996</v>
      </c>
      <c r="D8391">
        <f t="shared" si="125"/>
        <v>-0.71503305510769666</v>
      </c>
    </row>
    <row r="8392" spans="1:4" x14ac:dyDescent="0.4">
      <c r="A8392" s="3">
        <v>46010</v>
      </c>
      <c r="B8392" s="5">
        <v>1.92</v>
      </c>
      <c r="C8392" s="5">
        <v>4341.058</v>
      </c>
      <c r="D8392">
        <f t="shared" si="125"/>
        <v>-0.71083087061890893</v>
      </c>
    </row>
    <row r="8393" spans="1:4" x14ac:dyDescent="0.4">
      <c r="A8393" s="3">
        <v>46011</v>
      </c>
      <c r="B8393" s="5">
        <v>1.92</v>
      </c>
      <c r="C8393" s="5">
        <v>4341.058</v>
      </c>
      <c r="D8393">
        <f t="shared" si="125"/>
        <v>-0.70662440875073373</v>
      </c>
    </row>
    <row r="8394" spans="1:4" x14ac:dyDescent="0.4">
      <c r="A8394" s="3">
        <v>46012</v>
      </c>
      <c r="B8394" s="5">
        <v>1.92</v>
      </c>
      <c r="C8394" s="5">
        <v>4341.058</v>
      </c>
      <c r="D8394">
        <f t="shared" si="125"/>
        <v>-0.7024109879760948</v>
      </c>
    </row>
    <row r="8395" spans="1:4" x14ac:dyDescent="0.4">
      <c r="A8395" s="3">
        <v>46013</v>
      </c>
      <c r="B8395" s="5">
        <v>1.94</v>
      </c>
      <c r="C8395" s="5">
        <v>4443.97</v>
      </c>
      <c r="D8395">
        <f t="shared" si="125"/>
        <v>-0.69649323261362317</v>
      </c>
    </row>
    <row r="8396" spans="1:4" x14ac:dyDescent="0.4">
      <c r="A8396" s="3">
        <v>46014</v>
      </c>
      <c r="B8396" s="5">
        <v>1.94</v>
      </c>
      <c r="C8396" s="5">
        <v>4484.88</v>
      </c>
      <c r="D8396">
        <f t="shared" si="125"/>
        <v>-0.69050559860305483</v>
      </c>
    </row>
    <row r="8397" spans="1:4" x14ac:dyDescent="0.4">
      <c r="A8397" s="3">
        <v>46015</v>
      </c>
      <c r="B8397" s="5">
        <v>1.91</v>
      </c>
      <c r="C8397" s="5">
        <v>4479.3900000000003</v>
      </c>
      <c r="D8397">
        <f t="shared" si="125"/>
        <v>-0.68562006015993937</v>
      </c>
    </row>
    <row r="8398" spans="1:4" x14ac:dyDescent="0.4">
      <c r="A8398" s="3">
        <v>46016</v>
      </c>
      <c r="B8398" s="5">
        <v>1.91</v>
      </c>
      <c r="C8398" s="5">
        <v>4479.3900000000003</v>
      </c>
      <c r="D8398">
        <f t="shared" si="125"/>
        <v>-0.68087778832222401</v>
      </c>
    </row>
    <row r="8399" spans="1:4" x14ac:dyDescent="0.4">
      <c r="A8399" s="3">
        <v>46017</v>
      </c>
      <c r="B8399" s="5">
        <v>1.91</v>
      </c>
      <c r="C8399" s="5">
        <v>4532.5050000000001</v>
      </c>
      <c r="D8399">
        <f t="shared" si="125"/>
        <v>-0.67537474569280209</v>
      </c>
    </row>
    <row r="8400" spans="1:4" x14ac:dyDescent="0.4">
      <c r="A8400" s="3">
        <v>46018</v>
      </c>
      <c r="B8400" s="5">
        <v>1.91</v>
      </c>
      <c r="C8400" s="5">
        <v>4532.5050000000001</v>
      </c>
      <c r="D8400">
        <f t="shared" si="125"/>
        <v>-0.6698730698936286</v>
      </c>
    </row>
    <row r="8401" spans="1:4" x14ac:dyDescent="0.4">
      <c r="A8401" s="3">
        <v>46019</v>
      </c>
      <c r="B8401" s="5">
        <v>1.91</v>
      </c>
      <c r="C8401" s="5">
        <v>4532.5050000000001</v>
      </c>
      <c r="D8401">
        <f t="shared" si="125"/>
        <v>-0.66436783798440679</v>
      </c>
    </row>
    <row r="8402" spans="1:4" x14ac:dyDescent="0.4">
      <c r="A8402" s="3">
        <v>46020</v>
      </c>
      <c r="B8402" s="5">
        <v>1.9</v>
      </c>
      <c r="C8402" s="5">
        <v>4331.9579999999996</v>
      </c>
      <c r="D8402">
        <f t="shared" si="125"/>
        <v>-0.66050701591959027</v>
      </c>
    </row>
    <row r="8403" spans="1:4" x14ac:dyDescent="0.4">
      <c r="A8403" s="3">
        <v>46021</v>
      </c>
      <c r="B8403" s="5">
        <v>1.9</v>
      </c>
      <c r="C8403" s="5">
        <v>4340.1279999999997</v>
      </c>
      <c r="D8403">
        <f t="shared" si="125"/>
        <v>-0.65663511559595156</v>
      </c>
    </row>
    <row r="8404" spans="1:4" x14ac:dyDescent="0.4">
      <c r="A8404" s="3">
        <v>46022</v>
      </c>
      <c r="B8404" s="5">
        <v>1.93</v>
      </c>
      <c r="C8404" s="5">
        <v>4318.2579999999998</v>
      </c>
      <c r="D8404">
        <f t="shared" si="125"/>
        <v>-0.65197895926628824</v>
      </c>
    </row>
    <row r="8405" spans="1:4" x14ac:dyDescent="0.4">
      <c r="A8405" s="3">
        <v>46023</v>
      </c>
      <c r="B8405" s="5">
        <v>1.93</v>
      </c>
      <c r="C8405" s="5">
        <v>4318.2579999999998</v>
      </c>
      <c r="D8405">
        <f t="shared" si="125"/>
        <v>-0.64749641222312115</v>
      </c>
    </row>
    <row r="8406" spans="1:4" x14ac:dyDescent="0.4">
      <c r="A8406" s="3">
        <v>46024</v>
      </c>
      <c r="B8406" s="5">
        <v>1.94</v>
      </c>
      <c r="C8406" s="5">
        <v>4332.5050000000001</v>
      </c>
      <c r="D8406">
        <f t="shared" si="125"/>
        <v>-0.64226138234859864</v>
      </c>
    </row>
    <row r="8407" spans="1:4" x14ac:dyDescent="0.4">
      <c r="A8407" s="3">
        <v>46025</v>
      </c>
      <c r="B8407" s="5">
        <v>1.94</v>
      </c>
      <c r="C8407" s="5">
        <v>4332.5050000000001</v>
      </c>
      <c r="D8407">
        <f t="shared" si="125"/>
        <v>-0.6369706215708214</v>
      </c>
    </row>
    <row r="8408" spans="1:4" x14ac:dyDescent="0.4">
      <c r="A8408" s="3">
        <v>46026</v>
      </c>
      <c r="B8408" s="5">
        <v>1.94</v>
      </c>
      <c r="C8408" s="5">
        <v>4332.5050000000001</v>
      </c>
      <c r="D8408">
        <f t="shared" si="125"/>
        <v>-0.63162051481470838</v>
      </c>
    </row>
    <row r="8409" spans="1:4" x14ac:dyDescent="0.4">
      <c r="A8409" s="3">
        <v>46027</v>
      </c>
      <c r="B8409" s="5">
        <v>1.91</v>
      </c>
      <c r="C8409" s="5">
        <v>4446.8890000000001</v>
      </c>
      <c r="D8409">
        <f t="shared" si="125"/>
        <v>-0.62637346313074793</v>
      </c>
    </row>
    <row r="8410" spans="1:4" x14ac:dyDescent="0.4">
      <c r="A8410" s="3">
        <v>46028</v>
      </c>
      <c r="B8410" s="5">
        <v>1.91</v>
      </c>
      <c r="C8410" s="5">
        <v>4495.1400000000003</v>
      </c>
      <c r="D8410">
        <f t="shared" si="125"/>
        <v>-0.62082678414803727</v>
      </c>
    </row>
    <row r="8411" spans="1:4" x14ac:dyDescent="0.4">
      <c r="A8411" s="3">
        <v>46029</v>
      </c>
      <c r="B8411" s="5">
        <v>1.88</v>
      </c>
      <c r="C8411" s="5">
        <v>4456.07</v>
      </c>
      <c r="D8411">
        <f t="shared" si="125"/>
        <v>-0.61659722191765443</v>
      </c>
    </row>
    <row r="8412" spans="1:4" x14ac:dyDescent="0.4">
      <c r="A8412" s="3">
        <v>46030</v>
      </c>
      <c r="B8412" s="5">
        <v>1.92</v>
      </c>
      <c r="C8412" s="5">
        <v>4477.5550000000003</v>
      </c>
      <c r="D8412">
        <f t="shared" si="125"/>
        <v>-0.61084114548115287</v>
      </c>
    </row>
    <row r="8413" spans="1:4" x14ac:dyDescent="0.4">
      <c r="A8413" s="3">
        <v>46031</v>
      </c>
      <c r="B8413" s="5">
        <v>1.9</v>
      </c>
      <c r="C8413" s="5">
        <v>4509.0150000000003</v>
      </c>
      <c r="D8413">
        <f t="shared" si="125"/>
        <v>-0.60555226205701285</v>
      </c>
    </row>
    <row r="8414" spans="1:4" x14ac:dyDescent="0.4">
      <c r="A8414" s="3">
        <v>46032</v>
      </c>
      <c r="B8414" s="5">
        <v>1.9</v>
      </c>
      <c r="C8414" s="5">
        <v>4509.0150000000003</v>
      </c>
      <c r="D8414">
        <f t="shared" si="125"/>
        <v>-0.60020593970619873</v>
      </c>
    </row>
    <row r="8415" spans="1:4" x14ac:dyDescent="0.4">
      <c r="A8415" s="3">
        <v>46033</v>
      </c>
      <c r="B8415" s="5">
        <v>1.9</v>
      </c>
      <c r="C8415" s="5">
        <v>4509.0150000000003</v>
      </c>
      <c r="D8415">
        <f t="shared" si="125"/>
        <v>-0.59479701474220781</v>
      </c>
    </row>
    <row r="8416" spans="1:4" x14ac:dyDescent="0.4">
      <c r="A8416" s="3">
        <v>46034</v>
      </c>
      <c r="B8416" s="5">
        <v>1.9</v>
      </c>
      <c r="C8416" s="5">
        <v>4598.5590000000002</v>
      </c>
      <c r="D8416">
        <f t="shared" si="125"/>
        <v>-0.58862215407838281</v>
      </c>
    </row>
    <row r="8417" spans="1:4" x14ac:dyDescent="0.4">
      <c r="A8417" s="3">
        <v>46035</v>
      </c>
      <c r="B8417" s="5">
        <v>1.88</v>
      </c>
      <c r="C8417" s="5">
        <v>4585.6549999999997</v>
      </c>
      <c r="D8417">
        <f t="shared" si="125"/>
        <v>-0.5833247954564329</v>
      </c>
    </row>
    <row r="8418" spans="1:4" x14ac:dyDescent="0.4">
      <c r="A8418" s="3">
        <v>46036</v>
      </c>
      <c r="B8418" s="5">
        <v>1.86</v>
      </c>
      <c r="C8418" s="5">
        <v>4626.1030000000001</v>
      </c>
      <c r="D8418">
        <f t="shared" si="125"/>
        <v>-0.57920132815091963</v>
      </c>
    </row>
    <row r="8419" spans="1:4" x14ac:dyDescent="0.4">
      <c r="A8419" s="3">
        <v>46037</v>
      </c>
      <c r="B8419" s="5">
        <v>1.88</v>
      </c>
      <c r="C8419" s="5">
        <v>4615.5200000000004</v>
      </c>
      <c r="D8419">
        <f t="shared" si="125"/>
        <v>-0.57497309688802789</v>
      </c>
    </row>
    <row r="8420" spans="1:4" x14ac:dyDescent="0.4">
      <c r="A8420" s="3">
        <v>46038</v>
      </c>
      <c r="B8420" s="5">
        <v>1.91</v>
      </c>
      <c r="C8420" s="5">
        <v>4599.0360000000001</v>
      </c>
      <c r="D8420">
        <f t="shared" si="125"/>
        <v>-0.56948472352645452</v>
      </c>
    </row>
    <row r="8421" spans="1:4" x14ac:dyDescent="0.4">
      <c r="A8421" s="3">
        <v>46039</v>
      </c>
      <c r="B8421" s="5">
        <v>1.91</v>
      </c>
      <c r="C8421" s="5">
        <v>4599.0360000000001</v>
      </c>
      <c r="D8421">
        <f t="shared" si="125"/>
        <v>-0.56396641070443143</v>
      </c>
    </row>
    <row r="8422" spans="1:4" x14ac:dyDescent="0.4">
      <c r="A8422" s="3">
        <v>46040</v>
      </c>
      <c r="B8422" s="5">
        <v>1.91</v>
      </c>
      <c r="C8422" s="5">
        <v>4599.0360000000001</v>
      </c>
      <c r="D8422">
        <f t="shared" si="125"/>
        <v>-0.55841414607203965</v>
      </c>
    </row>
    <row r="8423" spans="1:4" x14ac:dyDescent="0.4">
      <c r="A8423" s="3">
        <v>46041</v>
      </c>
      <c r="B8423" s="5">
        <v>1.91</v>
      </c>
      <c r="C8423" s="5">
        <v>4671.72</v>
      </c>
      <c r="D8423">
        <f t="shared" si="125"/>
        <v>-0.55249530830021343</v>
      </c>
    </row>
    <row r="8424" spans="1:4" x14ac:dyDescent="0.4">
      <c r="A8424" s="3">
        <v>46042</v>
      </c>
      <c r="B8424" s="5">
        <v>1.97</v>
      </c>
      <c r="C8424" s="5">
        <v>4762.9750000000004</v>
      </c>
      <c r="D8424">
        <f t="shared" si="125"/>
        <v>-0.54351103457612593</v>
      </c>
    </row>
    <row r="8425" spans="1:4" x14ac:dyDescent="0.4">
      <c r="A8425" s="3">
        <v>46043</v>
      </c>
      <c r="B8425" s="5">
        <v>1.92</v>
      </c>
      <c r="C8425" s="5">
        <v>4832.97</v>
      </c>
      <c r="D8425">
        <f t="shared" si="125"/>
        <v>-0.53644341622485592</v>
      </c>
    </row>
    <row r="8426" spans="1:4" x14ac:dyDescent="0.4">
      <c r="A8426" s="3">
        <v>46044</v>
      </c>
      <c r="B8426" s="5">
        <v>1.95</v>
      </c>
      <c r="C8426" s="5">
        <v>4938.3500000000004</v>
      </c>
      <c r="D8426">
        <f t="shared" si="125"/>
        <v>-0.52680452008445611</v>
      </c>
    </row>
    <row r="8427" spans="1:4" x14ac:dyDescent="0.4">
      <c r="A8427" s="3">
        <v>46045</v>
      </c>
      <c r="B8427" s="5">
        <v>1.92</v>
      </c>
      <c r="C8427" s="5">
        <v>4981.3090000000002</v>
      </c>
      <c r="D8427">
        <f t="shared" si="125"/>
        <v>-0.51894017019945515</v>
      </c>
    </row>
    <row r="8428" spans="1:4" x14ac:dyDescent="0.4">
      <c r="A8428" s="3">
        <v>46046</v>
      </c>
      <c r="B8428" s="5">
        <v>1.92</v>
      </c>
      <c r="C8428" s="5">
        <v>4981.3090000000002</v>
      </c>
      <c r="D8428">
        <f t="shared" si="125"/>
        <v>-0.51113870358635405</v>
      </c>
    </row>
    <row r="8429" spans="1:4" x14ac:dyDescent="0.4">
      <c r="A8429" s="3">
        <v>46047</v>
      </c>
      <c r="B8429" s="5">
        <v>1.92</v>
      </c>
      <c r="C8429" s="5">
        <v>4981.3090000000002</v>
      </c>
      <c r="D8429">
        <f t="shared" si="125"/>
        <v>-0.50339017974423095</v>
      </c>
    </row>
    <row r="8430" spans="1:4" x14ac:dyDescent="0.4">
      <c r="A8430" s="3">
        <v>46048</v>
      </c>
      <c r="B8430" s="5">
        <v>1.9</v>
      </c>
      <c r="C8430" s="5">
        <v>5009.88</v>
      </c>
      <c r="D8430">
        <f t="shared" si="125"/>
        <v>-0.49748576271675615</v>
      </c>
    </row>
    <row r="8431" spans="1:4" x14ac:dyDescent="0.4">
      <c r="A8431" s="3">
        <v>46049</v>
      </c>
      <c r="B8431" s="5">
        <v>1.9</v>
      </c>
      <c r="C8431" s="5">
        <v>5180.2299999999996</v>
      </c>
      <c r="D8431">
        <f t="shared" si="125"/>
        <v>-0.4907591660254168</v>
      </c>
    </row>
    <row r="8432" spans="1:4" x14ac:dyDescent="0.4">
      <c r="A8432" s="3">
        <v>46050</v>
      </c>
      <c r="B8432" s="5">
        <v>1.9</v>
      </c>
      <c r="C8432" s="5">
        <v>5413.8050000000003</v>
      </c>
      <c r="D8432">
        <f t="shared" si="125"/>
        <v>-0.48233298165089439</v>
      </c>
    </row>
    <row r="8433" spans="1:4" x14ac:dyDescent="0.4">
      <c r="A8433" s="3">
        <v>46051</v>
      </c>
      <c r="B8433" s="5">
        <v>1.89</v>
      </c>
      <c r="C8433" s="5">
        <v>5377.16</v>
      </c>
      <c r="D8433">
        <f t="shared" si="125"/>
        <v>-0.47531179225123515</v>
      </c>
    </row>
    <row r="8434" spans="1:4" x14ac:dyDescent="0.4">
      <c r="A8434" s="3">
        <v>46052</v>
      </c>
      <c r="B8434" s="5">
        <v>1.9</v>
      </c>
      <c r="C8434" s="5">
        <v>4880.0339999999997</v>
      </c>
      <c r="D8434">
        <f t="shared" ref="D8434:D8481" si="126">CORREL(B8071:B8434, C8071:C8434)</f>
        <v>-0.47004669947783817</v>
      </c>
    </row>
    <row r="8435" spans="1:4" x14ac:dyDescent="0.4">
      <c r="A8435" s="3">
        <v>46053</v>
      </c>
      <c r="B8435" s="5">
        <v>1.9</v>
      </c>
      <c r="C8435" s="5">
        <v>4880.0339999999997</v>
      </c>
      <c r="D8435">
        <f t="shared" si="126"/>
        <v>-0.46477118969952297</v>
      </c>
    </row>
    <row r="8436" spans="1:4" x14ac:dyDescent="0.4">
      <c r="A8436" s="3">
        <v>46054</v>
      </c>
      <c r="B8436" s="5">
        <v>1.9</v>
      </c>
      <c r="C8436" s="5">
        <v>4880.0339999999997</v>
      </c>
      <c r="D8436">
        <f t="shared" si="126"/>
        <v>-0.45948114082935027</v>
      </c>
    </row>
    <row r="8437" spans="1:4" x14ac:dyDescent="0.4">
      <c r="A8437" s="3">
        <v>46055</v>
      </c>
      <c r="B8437" s="5">
        <v>1.94</v>
      </c>
      <c r="C8437" s="5">
        <v>4659.29</v>
      </c>
      <c r="D8437">
        <f t="shared" si="126"/>
        <v>-0.45464839747230762</v>
      </c>
    </row>
    <row r="8438" spans="1:4" x14ac:dyDescent="0.4">
      <c r="A8438" s="3">
        <v>46056</v>
      </c>
      <c r="B8438" s="5">
        <v>1.92</v>
      </c>
      <c r="C8438" s="5">
        <v>4946.17</v>
      </c>
      <c r="D8438">
        <f t="shared" si="126"/>
        <v>-0.4496644169560069</v>
      </c>
    </row>
    <row r="8439" spans="1:4" x14ac:dyDescent="0.4">
      <c r="A8439" s="3">
        <v>46057</v>
      </c>
      <c r="B8439" s="5">
        <v>1.94</v>
      </c>
      <c r="C8439" s="5">
        <v>4964.83</v>
      </c>
      <c r="D8439">
        <f t="shared" si="126"/>
        <v>-0.44517858895130175</v>
      </c>
    </row>
    <row r="8440" spans="1:4" x14ac:dyDescent="0.4">
      <c r="A8440" s="3">
        <v>46058</v>
      </c>
      <c r="B8440" s="5">
        <v>1.89</v>
      </c>
      <c r="C8440" s="5">
        <v>4776.4799999999996</v>
      </c>
      <c r="D8440">
        <f t="shared" si="126"/>
        <v>-0.44326502737687112</v>
      </c>
    </row>
    <row r="8441" spans="1:4" x14ac:dyDescent="0.4">
      <c r="A8441" s="3">
        <v>46059</v>
      </c>
      <c r="B8441" s="5">
        <v>1.88</v>
      </c>
      <c r="C8441" s="5">
        <v>4966.6099999999997</v>
      </c>
      <c r="D8441">
        <f t="shared" si="126"/>
        <v>-0.44039504033529892</v>
      </c>
    </row>
    <row r="8442" spans="1:4" x14ac:dyDescent="0.4">
      <c r="A8442" s="3">
        <v>46060</v>
      </c>
      <c r="B8442" s="5">
        <v>1.88</v>
      </c>
      <c r="C8442" s="5">
        <v>4966.6099999999997</v>
      </c>
      <c r="D8442">
        <f t="shared" si="126"/>
        <v>-0.43753297360823235</v>
      </c>
    </row>
    <row r="8443" spans="1:4" x14ac:dyDescent="0.4">
      <c r="A8443" s="3">
        <v>46061</v>
      </c>
      <c r="B8443" s="5">
        <v>1.88</v>
      </c>
      <c r="C8443" s="5">
        <v>4966.6099999999997</v>
      </c>
      <c r="D8443">
        <f t="shared" si="126"/>
        <v>-0.43467655380201542</v>
      </c>
    </row>
    <row r="8444" spans="1:4" x14ac:dyDescent="0.4">
      <c r="A8444" s="3">
        <v>46062</v>
      </c>
      <c r="B8444" s="5">
        <v>1.87</v>
      </c>
      <c r="C8444" s="5">
        <v>5058.6930000000002</v>
      </c>
      <c r="D8444">
        <f t="shared" si="126"/>
        <v>-0.43213273140567926</v>
      </c>
    </row>
    <row r="8445" spans="1:4" x14ac:dyDescent="0.4">
      <c r="A8445" s="3">
        <v>46063</v>
      </c>
      <c r="B8445" s="5">
        <v>1.84</v>
      </c>
      <c r="C8445" s="5">
        <v>5021.6450000000004</v>
      </c>
      <c r="D8445">
        <f t="shared" si="126"/>
        <v>-0.43080830584013607</v>
      </c>
    </row>
    <row r="8446" spans="1:4" x14ac:dyDescent="0.4">
      <c r="A8446" s="3">
        <v>46064</v>
      </c>
      <c r="B8446" s="5">
        <v>1.86</v>
      </c>
      <c r="C8446" s="5">
        <v>5082.8630000000003</v>
      </c>
      <c r="D8446">
        <f t="shared" si="126"/>
        <v>-0.4272681559899747</v>
      </c>
    </row>
    <row r="8447" spans="1:4" x14ac:dyDescent="0.4">
      <c r="A8447" s="3">
        <v>46065</v>
      </c>
      <c r="B8447" s="5">
        <v>1.8</v>
      </c>
      <c r="C8447" s="5">
        <v>4921.63</v>
      </c>
      <c r="D8447">
        <f t="shared" si="126"/>
        <v>-0.42759856754251518</v>
      </c>
    </row>
    <row r="8448" spans="1:4" x14ac:dyDescent="0.4">
      <c r="A8448" s="3">
        <v>46066</v>
      </c>
      <c r="B8448" s="5">
        <v>1.77</v>
      </c>
      <c r="C8448" s="5">
        <v>5042.2049999999999</v>
      </c>
      <c r="D8448">
        <f t="shared" si="126"/>
        <v>-0.42975851244343838</v>
      </c>
    </row>
    <row r="8449" spans="1:4" x14ac:dyDescent="0.4">
      <c r="A8449" s="3">
        <v>46067</v>
      </c>
      <c r="B8449" s="5">
        <v>1.77</v>
      </c>
      <c r="C8449" s="5">
        <v>5042.2049999999999</v>
      </c>
      <c r="D8449">
        <f t="shared" si="126"/>
        <v>-0.43184150474088651</v>
      </c>
    </row>
    <row r="8450" spans="1:4" x14ac:dyDescent="0.4">
      <c r="A8450" s="3">
        <v>46068</v>
      </c>
      <c r="B8450" s="5">
        <v>1.77</v>
      </c>
      <c r="C8450" s="5">
        <v>5042.2049999999999</v>
      </c>
      <c r="D8450">
        <f t="shared" si="126"/>
        <v>-0.43384936428202286</v>
      </c>
    </row>
    <row r="8451" spans="1:4" x14ac:dyDescent="0.4">
      <c r="A8451" s="3">
        <v>46069</v>
      </c>
      <c r="B8451" s="5">
        <v>1.77</v>
      </c>
      <c r="C8451" s="5">
        <v>4995.29</v>
      </c>
      <c r="D8451">
        <f t="shared" si="126"/>
        <v>-0.4357496946915424</v>
      </c>
    </row>
    <row r="8452" spans="1:4" x14ac:dyDescent="0.4">
      <c r="A8452" s="3">
        <v>46070</v>
      </c>
      <c r="B8452" s="5">
        <v>1.79</v>
      </c>
      <c r="C8452" s="5">
        <v>4878.8879999999999</v>
      </c>
      <c r="D8452">
        <f t="shared" si="126"/>
        <v>-0.43579338894755903</v>
      </c>
    </row>
    <row r="8453" spans="1:4" x14ac:dyDescent="0.4">
      <c r="A8453" s="3">
        <v>46071</v>
      </c>
      <c r="B8453" s="5">
        <v>1.8</v>
      </c>
      <c r="C8453" s="5">
        <v>4975.7150000000001</v>
      </c>
      <c r="D8453">
        <f t="shared" si="126"/>
        <v>-0.4358158556611143</v>
      </c>
    </row>
    <row r="8454" spans="1:4" x14ac:dyDescent="0.4">
      <c r="A8454" s="3">
        <v>46072</v>
      </c>
      <c r="B8454" s="5">
        <v>1.79</v>
      </c>
      <c r="C8454" s="5">
        <v>5000.22</v>
      </c>
      <c r="D8454">
        <f t="shared" si="126"/>
        <v>-0.43670353708675647</v>
      </c>
    </row>
    <row r="8455" spans="1:4" x14ac:dyDescent="0.4">
      <c r="A8455" s="3">
        <v>46073</v>
      </c>
      <c r="B8455" s="5">
        <v>1.8</v>
      </c>
      <c r="C8455" s="5">
        <v>5111.125</v>
      </c>
      <c r="D8455">
        <f t="shared" si="126"/>
        <v>-0.43821449536488127</v>
      </c>
    </row>
    <row r="8456" spans="1:4" x14ac:dyDescent="0.4">
      <c r="A8456" s="3">
        <v>46074</v>
      </c>
      <c r="B8456" s="5">
        <v>1.8</v>
      </c>
      <c r="C8456" s="5">
        <v>5111.125</v>
      </c>
      <c r="D8456">
        <f t="shared" si="126"/>
        <v>-0.43968282012736087</v>
      </c>
    </row>
    <row r="8457" spans="1:4" x14ac:dyDescent="0.4">
      <c r="A8457" s="3">
        <v>46075</v>
      </c>
      <c r="B8457" s="5">
        <v>1.8</v>
      </c>
      <c r="C8457" s="5">
        <v>5111.125</v>
      </c>
      <c r="D8457">
        <f t="shared" si="126"/>
        <v>-0.44110926283700536</v>
      </c>
    </row>
    <row r="8458" spans="1:4" x14ac:dyDescent="0.4">
      <c r="A8458" s="3">
        <v>46076</v>
      </c>
      <c r="B8458" s="5">
        <v>1.77</v>
      </c>
      <c r="C8458" s="5">
        <v>5225.66</v>
      </c>
      <c r="D8458">
        <f t="shared" si="126"/>
        <v>-0.44413745011501055</v>
      </c>
    </row>
    <row r="8459" spans="1:4" x14ac:dyDescent="0.4">
      <c r="A8459" s="3">
        <v>46077</v>
      </c>
      <c r="B8459" s="5">
        <v>1.78</v>
      </c>
      <c r="C8459" s="5">
        <v>5132.01</v>
      </c>
      <c r="D8459">
        <f t="shared" si="126"/>
        <v>-0.44830870020071417</v>
      </c>
    </row>
    <row r="8460" spans="1:4" x14ac:dyDescent="0.4">
      <c r="A8460" s="3">
        <v>46078</v>
      </c>
      <c r="B8460" s="5">
        <v>1.77</v>
      </c>
      <c r="C8460" s="5">
        <v>5164.3100000000004</v>
      </c>
      <c r="D8460">
        <f t="shared" si="126"/>
        <v>-0.45370083676371659</v>
      </c>
    </row>
    <row r="8461" spans="1:4" x14ac:dyDescent="0.4">
      <c r="A8461" s="3">
        <v>46079</v>
      </c>
      <c r="B8461" s="5">
        <v>1.74</v>
      </c>
      <c r="C8461" s="5">
        <v>5181.2449999999999</v>
      </c>
      <c r="D8461">
        <f t="shared" si="126"/>
        <v>-0.45931883203966173</v>
      </c>
    </row>
    <row r="8462" spans="1:4" x14ac:dyDescent="0.4">
      <c r="A8462" s="3">
        <v>46080</v>
      </c>
      <c r="B8462" s="5">
        <v>1.72</v>
      </c>
      <c r="C8462" s="5">
        <v>5278.26</v>
      </c>
      <c r="D8462">
        <f t="shared" si="126"/>
        <v>-0.46773326724289216</v>
      </c>
    </row>
    <row r="8463" spans="1:4" x14ac:dyDescent="0.4">
      <c r="A8463" s="3">
        <v>46081</v>
      </c>
      <c r="B8463" s="5">
        <v>1.72</v>
      </c>
      <c r="C8463" s="5">
        <v>5278.26</v>
      </c>
      <c r="D8463">
        <f t="shared" si="126"/>
        <v>-0.47601150779040524</v>
      </c>
    </row>
    <row r="8464" spans="1:4" x14ac:dyDescent="0.4">
      <c r="A8464" s="3">
        <v>46082</v>
      </c>
      <c r="B8464" s="5">
        <v>1.72</v>
      </c>
      <c r="C8464" s="5">
        <v>5278.26</v>
      </c>
      <c r="D8464">
        <f t="shared" si="126"/>
        <v>-0.48415949311076034</v>
      </c>
    </row>
    <row r="8465" spans="1:4" x14ac:dyDescent="0.4">
      <c r="A8465" s="3">
        <v>46083</v>
      </c>
      <c r="B8465" s="5">
        <v>1.76</v>
      </c>
      <c r="C8465" s="5">
        <v>5321.43</v>
      </c>
      <c r="D8465">
        <f t="shared" si="126"/>
        <v>-0.49281457765376374</v>
      </c>
    </row>
    <row r="8466" spans="1:4" x14ac:dyDescent="0.4">
      <c r="A8466" s="3">
        <v>46084</v>
      </c>
      <c r="B8466" s="5">
        <v>1.77</v>
      </c>
      <c r="C8466" s="5">
        <v>5088.33</v>
      </c>
      <c r="D8466">
        <f t="shared" si="126"/>
        <v>-0.49834569269284196</v>
      </c>
    </row>
    <row r="8467" spans="1:4" x14ac:dyDescent="0.4">
      <c r="A8467" s="3">
        <v>46085</v>
      </c>
      <c r="B8467" s="5">
        <v>1.8</v>
      </c>
      <c r="C8467" s="5">
        <v>5120.5429999999997</v>
      </c>
      <c r="D8467">
        <f t="shared" si="126"/>
        <v>-0.5007713131092334</v>
      </c>
    </row>
    <row r="8468" spans="1:4" x14ac:dyDescent="0.4">
      <c r="A8468" s="3">
        <v>46086</v>
      </c>
      <c r="B8468" s="5">
        <v>1.82</v>
      </c>
      <c r="C8468" s="5">
        <v>5084.6899999999996</v>
      </c>
      <c r="D8468">
        <f t="shared" si="126"/>
        <v>-0.5022836177486254</v>
      </c>
    </row>
    <row r="8469" spans="1:4" x14ac:dyDescent="0.4">
      <c r="A8469" s="3">
        <v>46087</v>
      </c>
      <c r="B8469" s="5">
        <v>1.8</v>
      </c>
      <c r="C8469" s="5">
        <v>5168.0060000000003</v>
      </c>
      <c r="D8469">
        <f t="shared" si="126"/>
        <v>-0.50337398929753419</v>
      </c>
    </row>
    <row r="8470" spans="1:4" x14ac:dyDescent="0.4">
      <c r="A8470" s="3">
        <v>46088</v>
      </c>
      <c r="B8470" s="5">
        <v>1.8</v>
      </c>
      <c r="C8470" s="5">
        <v>5168.0060000000003</v>
      </c>
      <c r="D8470">
        <f t="shared" si="126"/>
        <v>-0.50443807649995653</v>
      </c>
    </row>
    <row r="8471" spans="1:4" x14ac:dyDescent="0.4">
      <c r="A8471" s="3">
        <v>46089</v>
      </c>
      <c r="B8471" s="5">
        <v>1.8</v>
      </c>
      <c r="C8471" s="5">
        <v>5168.0060000000003</v>
      </c>
      <c r="D8471">
        <f t="shared" si="126"/>
        <v>-0.50547621550172184</v>
      </c>
    </row>
    <row r="8472" spans="1:4" x14ac:dyDescent="0.4">
      <c r="A8472" s="3">
        <v>46090</v>
      </c>
      <c r="B8472" s="5">
        <v>1.78</v>
      </c>
      <c r="C8472" s="5">
        <v>5139.57</v>
      </c>
      <c r="D8472">
        <f t="shared" si="126"/>
        <v>-0.50937156801232542</v>
      </c>
    </row>
    <row r="8473" spans="1:4" x14ac:dyDescent="0.4">
      <c r="A8473" s="3">
        <v>46091</v>
      </c>
      <c r="B8473" s="5">
        <v>1.82</v>
      </c>
      <c r="C8473" s="5">
        <v>5190.0969999999998</v>
      </c>
      <c r="D8473">
        <f t="shared" si="126"/>
        <v>-0.51013693262826787</v>
      </c>
    </row>
    <row r="8474" spans="1:4" x14ac:dyDescent="0.4">
      <c r="A8474" s="3">
        <v>46092</v>
      </c>
      <c r="B8474" s="5">
        <v>1.85</v>
      </c>
      <c r="C8474" s="5">
        <v>5182.875</v>
      </c>
      <c r="D8474">
        <f t="shared" si="126"/>
        <v>-0.50932376609308405</v>
      </c>
    </row>
    <row r="8475" spans="1:4" x14ac:dyDescent="0.4">
      <c r="A8475" s="3">
        <v>46093</v>
      </c>
      <c r="B8475" s="5">
        <v>1.89</v>
      </c>
      <c r="C8475" s="5">
        <v>5077.9399999999996</v>
      </c>
      <c r="D8475">
        <f t="shared" si="126"/>
        <v>-0.50752042190018554</v>
      </c>
    </row>
    <row r="8476" spans="1:4" x14ac:dyDescent="0.4">
      <c r="A8476" s="3">
        <v>46094</v>
      </c>
      <c r="B8476" s="5">
        <v>1.92</v>
      </c>
      <c r="C8476" s="5">
        <v>5018.098</v>
      </c>
      <c r="D8476">
        <f t="shared" si="126"/>
        <v>-0.50420674238797547</v>
      </c>
    </row>
    <row r="8477" spans="1:4" x14ac:dyDescent="0.4">
      <c r="A8477" s="3">
        <v>46095</v>
      </c>
      <c r="B8477" s="5">
        <v>1.92</v>
      </c>
      <c r="C8477" s="5">
        <v>5018.098</v>
      </c>
      <c r="D8477">
        <f t="shared" si="126"/>
        <v>-0.50091103714518204</v>
      </c>
    </row>
    <row r="8478" spans="1:4" x14ac:dyDescent="0.4">
      <c r="A8478" s="3">
        <v>46096</v>
      </c>
      <c r="B8478" s="5">
        <v>1.92</v>
      </c>
      <c r="C8478" s="5">
        <v>5018.098</v>
      </c>
      <c r="D8478">
        <f t="shared" si="126"/>
        <v>-0.49763215499841473</v>
      </c>
    </row>
    <row r="8479" spans="1:4" x14ac:dyDescent="0.4">
      <c r="A8479" s="3">
        <v>46097</v>
      </c>
      <c r="B8479" s="5">
        <v>1.87</v>
      </c>
      <c r="C8479" s="5">
        <v>5003.82</v>
      </c>
      <c r="D8479">
        <f t="shared" si="126"/>
        <v>-0.49592003889390757</v>
      </c>
    </row>
    <row r="8480" spans="1:4" x14ac:dyDescent="0.4">
      <c r="A8480" s="3">
        <v>46098</v>
      </c>
      <c r="B8480" s="5">
        <v>1.83</v>
      </c>
      <c r="C8480" s="5">
        <v>5006.63</v>
      </c>
      <c r="D8480">
        <f t="shared" si="126"/>
        <v>-0.49602031301221039</v>
      </c>
    </row>
    <row r="8481" spans="1:4" x14ac:dyDescent="0.4">
      <c r="A8481" s="3">
        <v>46099</v>
      </c>
      <c r="B8481" s="5">
        <v>1.86</v>
      </c>
      <c r="C8481" s="5">
        <v>4813.5330000000004</v>
      </c>
      <c r="D8481">
        <f t="shared" si="126"/>
        <v>-0.49662473459387979</v>
      </c>
    </row>
    <row r="8482" spans="1:4" x14ac:dyDescent="0.4">
      <c r="A8482" s="3">
        <v>46100</v>
      </c>
      <c r="B8482" s="5">
        <v>1.88</v>
      </c>
      <c r="C8482" s="5">
        <v>4650.5029999999997</v>
      </c>
      <c r="D8482">
        <f>CORREL(B8119:B8482, C8119:C8482)</f>
        <v>-0.49723230492908554</v>
      </c>
    </row>
    <row r="8483" spans="1:4" x14ac:dyDescent="0.4">
      <c r="A8483" s="3">
        <v>46101</v>
      </c>
      <c r="B8483" s="5">
        <v>2.0099999999999998</v>
      </c>
      <c r="C8483" s="5">
        <v>4491.67</v>
      </c>
      <c r="D8483">
        <f t="shared" ref="D8483:D8546" si="127">CORREL(B8120:B8483, C8120:C8483)</f>
        <v>-0.49559299364390857</v>
      </c>
    </row>
    <row r="8484" spans="1:4" x14ac:dyDescent="0.4">
      <c r="A8484" s="3">
        <v>46102</v>
      </c>
      <c r="B8484" s="5">
        <v>2.0099999999999998</v>
      </c>
      <c r="C8484" s="5">
        <v>4491.67</v>
      </c>
      <c r="D8484">
        <f t="shared" si="127"/>
        <v>-0.49399697067824794</v>
      </c>
    </row>
    <row r="8485" spans="1:4" x14ac:dyDescent="0.4">
      <c r="A8485" s="3">
        <v>46103</v>
      </c>
      <c r="B8485" s="5">
        <v>2.0099999999999998</v>
      </c>
      <c r="C8485" s="5">
        <v>4491.67</v>
      </c>
      <c r="D8485">
        <f t="shared" si="127"/>
        <v>-0.49244420542774719</v>
      </c>
    </row>
    <row r="8486" spans="1:4" x14ac:dyDescent="0.4">
      <c r="A8486" s="3">
        <v>46104</v>
      </c>
      <c r="B8486" s="5">
        <v>2.0099999999999998</v>
      </c>
      <c r="C8486" s="5">
        <v>4407.3500000000004</v>
      </c>
      <c r="D8486">
        <f t="shared" si="127"/>
        <v>-0.48982251175150471</v>
      </c>
    </row>
    <row r="8487" spans="1:4" x14ac:dyDescent="0.4">
      <c r="A8487" s="3">
        <v>46105</v>
      </c>
      <c r="B8487" s="5">
        <v>2.06</v>
      </c>
      <c r="C8487" s="5">
        <v>4472.0200000000004</v>
      </c>
      <c r="D8487">
        <f t="shared" si="127"/>
        <v>-0.48606373631598515</v>
      </c>
    </row>
    <row r="8488" spans="1:4" x14ac:dyDescent="0.4">
      <c r="A8488" s="3">
        <v>46106</v>
      </c>
      <c r="B8488" s="5">
        <v>2.02</v>
      </c>
      <c r="C8488" s="5">
        <v>4505.3100000000004</v>
      </c>
      <c r="D8488">
        <f t="shared" si="127"/>
        <v>-0.48277076127007751</v>
      </c>
    </row>
    <row r="8489" spans="1:4" x14ac:dyDescent="0.4">
      <c r="A8489" s="3">
        <v>46107</v>
      </c>
      <c r="B8489" s="5">
        <v>2.08</v>
      </c>
      <c r="C8489" s="5">
        <v>4379.82</v>
      </c>
      <c r="D8489">
        <f t="shared" si="127"/>
        <v>-0.47840761626700634</v>
      </c>
    </row>
    <row r="8490" spans="1:4" x14ac:dyDescent="0.4">
      <c r="A8490" s="3">
        <v>46108</v>
      </c>
      <c r="B8490" s="5">
        <v>2.13</v>
      </c>
      <c r="C8490" s="5">
        <v>4493.3580000000002</v>
      </c>
      <c r="D8490">
        <f t="shared" si="127"/>
        <v>-0.47392626897124374</v>
      </c>
    </row>
    <row r="8491" spans="1:4" x14ac:dyDescent="0.4">
      <c r="A8491" s="3">
        <v>46109</v>
      </c>
      <c r="B8491" s="5">
        <v>2.13</v>
      </c>
      <c r="C8491" s="5">
        <v>4493.3580000000002</v>
      </c>
      <c r="D8491">
        <f t="shared" si="127"/>
        <v>-0.46955804548598834</v>
      </c>
    </row>
    <row r="8492" spans="1:4" x14ac:dyDescent="0.4">
      <c r="A8492" s="3">
        <v>46110</v>
      </c>
      <c r="B8492" s="5">
        <v>2.13</v>
      </c>
      <c r="C8492" s="5">
        <v>4493.3580000000002</v>
      </c>
      <c r="D8492">
        <f t="shared" si="127"/>
        <v>-0.46530120180197693</v>
      </c>
    </row>
    <row r="8493" spans="1:4" x14ac:dyDescent="0.4">
      <c r="A8493" s="3">
        <v>46111</v>
      </c>
      <c r="B8493" s="5">
        <v>2.04</v>
      </c>
      <c r="C8493" s="5">
        <v>4513.5200000000004</v>
      </c>
      <c r="D8493">
        <f t="shared" si="127"/>
        <v>-0.4649551127759366</v>
      </c>
    </row>
    <row r="8494" spans="1:4" x14ac:dyDescent="0.4">
      <c r="A8494" s="3">
        <v>46112</v>
      </c>
      <c r="B8494" s="5">
        <v>2</v>
      </c>
      <c r="C8494" s="5">
        <v>4669.13</v>
      </c>
      <c r="D8494">
        <f t="shared" si="127"/>
        <v>-0.4653302848265693</v>
      </c>
    </row>
    <row r="8495" spans="1:4" x14ac:dyDescent="0.4">
      <c r="A8495" s="3">
        <v>46113</v>
      </c>
      <c r="B8495" s="5">
        <v>2.02</v>
      </c>
      <c r="C8495" s="5">
        <v>4758.2550000000001</v>
      </c>
      <c r="D8495">
        <f t="shared" si="127"/>
        <v>-0.46341580412070582</v>
      </c>
    </row>
    <row r="8496" spans="1:4" x14ac:dyDescent="0.4">
      <c r="A8496" s="3">
        <v>46114</v>
      </c>
      <c r="B8496" s="5">
        <v>1.97</v>
      </c>
      <c r="C8496" s="5">
        <v>4676.8599999999997</v>
      </c>
      <c r="D8496">
        <f t="shared" si="127"/>
        <v>-0.46673423258078306</v>
      </c>
    </row>
    <row r="8497" spans="1:4" x14ac:dyDescent="0.4">
      <c r="A8497" s="3">
        <v>46115</v>
      </c>
      <c r="B8497" s="5">
        <v>1.99</v>
      </c>
      <c r="C8497" s="5">
        <v>4676.8599999999997</v>
      </c>
      <c r="D8497">
        <f t="shared" si="127"/>
        <v>-0.46830919553011241</v>
      </c>
    </row>
    <row r="8498" spans="1:4" x14ac:dyDescent="0.4">
      <c r="A8498" s="3">
        <v>46116</v>
      </c>
      <c r="B8498" s="5">
        <v>1.99</v>
      </c>
      <c r="C8498" s="5">
        <v>4676.8599999999997</v>
      </c>
      <c r="D8498">
        <f t="shared" si="127"/>
        <v>-0.46996154420427133</v>
      </c>
    </row>
    <row r="8499" spans="1:4" x14ac:dyDescent="0.4">
      <c r="A8499" s="3">
        <v>46117</v>
      </c>
      <c r="B8499" s="5">
        <v>1.99</v>
      </c>
      <c r="C8499" s="5">
        <v>4676.8599999999997</v>
      </c>
      <c r="D8499">
        <f t="shared" si="127"/>
        <v>-0.47169192238580154</v>
      </c>
    </row>
    <row r="8500" spans="1:4" x14ac:dyDescent="0.4">
      <c r="A8500" s="3">
        <v>46118</v>
      </c>
      <c r="B8500" s="5">
        <v>1.98</v>
      </c>
      <c r="C8500" s="5">
        <v>4647.8249999999998</v>
      </c>
      <c r="D8500">
        <f t="shared" si="127"/>
        <v>-0.46993151819867818</v>
      </c>
    </row>
    <row r="8501" spans="1:4" x14ac:dyDescent="0.4">
      <c r="A8501" s="3">
        <v>46119</v>
      </c>
      <c r="B8501" s="5">
        <v>1.96</v>
      </c>
      <c r="C8501" s="5">
        <v>4701.3999999999996</v>
      </c>
      <c r="D8501">
        <f t="shared" si="127"/>
        <v>-0.46645637369543741</v>
      </c>
    </row>
    <row r="8502" spans="1:4" x14ac:dyDescent="0.4">
      <c r="A8502" s="3">
        <v>46120</v>
      </c>
      <c r="B8502" s="5">
        <v>1.96</v>
      </c>
      <c r="C8502" s="5">
        <v>4719.3500000000004</v>
      </c>
      <c r="D8502">
        <f t="shared" si="127"/>
        <v>-0.46242223872743093</v>
      </c>
    </row>
    <row r="8503" spans="1:4" x14ac:dyDescent="0.4">
      <c r="A8503" s="3">
        <v>46121</v>
      </c>
      <c r="B8503" s="5">
        <v>1.95</v>
      </c>
      <c r="C8503" s="5">
        <v>4763.45</v>
      </c>
      <c r="D8503">
        <f t="shared" si="127"/>
        <v>-0.457237837770058</v>
      </c>
    </row>
    <row r="8504" spans="1:4" x14ac:dyDescent="0.4">
      <c r="A8504" s="3">
        <v>46122</v>
      </c>
      <c r="B8504" s="5">
        <v>1.95</v>
      </c>
      <c r="C8504" s="5">
        <v>4746.8980000000001</v>
      </c>
      <c r="D8504">
        <f t="shared" si="127"/>
        <v>-0.45238613677316764</v>
      </c>
    </row>
    <row r="8505" spans="1:4" x14ac:dyDescent="0.4">
      <c r="A8505" s="3">
        <v>46123</v>
      </c>
      <c r="B8505" s="5">
        <v>1.95</v>
      </c>
      <c r="C8505" s="5">
        <v>4746.8980000000001</v>
      </c>
      <c r="D8505">
        <f t="shared" si="127"/>
        <v>-0.44743519300111728</v>
      </c>
    </row>
    <row r="8506" spans="1:4" x14ac:dyDescent="0.4">
      <c r="A8506" s="3">
        <v>46124</v>
      </c>
      <c r="B8506" s="5">
        <v>1.95</v>
      </c>
      <c r="C8506" s="5">
        <v>4746.8980000000001</v>
      </c>
      <c r="D8506">
        <f t="shared" si="127"/>
        <v>-0.44238055601463733</v>
      </c>
    </row>
    <row r="8507" spans="1:4" x14ac:dyDescent="0.4">
      <c r="A8507" s="3">
        <v>46125</v>
      </c>
      <c r="B8507" s="5">
        <v>1.92</v>
      </c>
      <c r="C8507" s="5">
        <v>4742.58</v>
      </c>
      <c r="D8507">
        <f t="shared" si="127"/>
        <v>-0.43832306923092995</v>
      </c>
    </row>
    <row r="8508" spans="1:4" x14ac:dyDescent="0.4">
      <c r="A8508" s="3">
        <v>46126</v>
      </c>
      <c r="B8508" s="5">
        <v>1.89</v>
      </c>
      <c r="C8508" s="5">
        <v>4842.47</v>
      </c>
      <c r="D8508">
        <f t="shared" si="127"/>
        <v>-0.43479933903195134</v>
      </c>
    </row>
    <row r="8509" spans="1:4" x14ac:dyDescent="0.4">
      <c r="A8509" s="3">
        <v>46127</v>
      </c>
      <c r="B8509" s="5">
        <v>1.9</v>
      </c>
      <c r="C8509" s="5">
        <v>4797.6930000000002</v>
      </c>
      <c r="D8509">
        <f t="shared" si="127"/>
        <v>-0.43194866829104583</v>
      </c>
    </row>
    <row r="8510" spans="1:4" x14ac:dyDescent="0.4">
      <c r="A8510" s="3">
        <v>46128</v>
      </c>
      <c r="B8510" s="5">
        <v>1.93</v>
      </c>
      <c r="C8510" s="5">
        <v>4787.4309999999996</v>
      </c>
      <c r="D8510">
        <f t="shared" si="127"/>
        <v>-0.42830019350361737</v>
      </c>
    </row>
    <row r="8511" spans="1:4" x14ac:dyDescent="0.4">
      <c r="A8511" s="3">
        <v>46129</v>
      </c>
      <c r="B8511" s="5">
        <v>1.9</v>
      </c>
      <c r="C8511" s="5">
        <v>4837.49</v>
      </c>
      <c r="D8511">
        <f t="shared" si="127"/>
        <v>-0.42530340302179526</v>
      </c>
    </row>
    <row r="8512" spans="1:4" x14ac:dyDescent="0.4">
      <c r="A8512" s="3">
        <v>46130</v>
      </c>
      <c r="B8512" s="5">
        <v>1.9</v>
      </c>
      <c r="C8512" s="5">
        <v>4837.49</v>
      </c>
      <c r="D8512">
        <f t="shared" si="127"/>
        <v>-0.42226604719973754</v>
      </c>
    </row>
    <row r="8513" spans="1:4" x14ac:dyDescent="0.4">
      <c r="A8513" s="3">
        <v>46131</v>
      </c>
      <c r="B8513" s="5">
        <v>1.9</v>
      </c>
      <c r="C8513" s="5">
        <v>4837.49</v>
      </c>
      <c r="D8513">
        <f t="shared" si="127"/>
        <v>-0.41918705165898879</v>
      </c>
    </row>
    <row r="8514" spans="1:4" x14ac:dyDescent="0.4">
      <c r="A8514" s="3">
        <v>46132</v>
      </c>
      <c r="B8514" s="5">
        <v>1.91</v>
      </c>
      <c r="C8514" s="5">
        <v>4822.2929999999997</v>
      </c>
      <c r="D8514">
        <f t="shared" si="127"/>
        <v>-0.41604501061180871</v>
      </c>
    </row>
    <row r="8515" spans="1:4" x14ac:dyDescent="0.4">
      <c r="A8515" s="3">
        <v>46133</v>
      </c>
      <c r="B8515" s="5">
        <v>1.92</v>
      </c>
      <c r="C8515" s="5">
        <v>4719.7</v>
      </c>
      <c r="D8515">
        <f t="shared" si="127"/>
        <v>-0.41265156122931917</v>
      </c>
    </row>
    <row r="8516" spans="1:4" x14ac:dyDescent="0.4">
      <c r="A8516" s="3">
        <v>46134</v>
      </c>
      <c r="B8516" s="5">
        <v>1.92</v>
      </c>
      <c r="C8516" s="5">
        <v>4739.53</v>
      </c>
      <c r="D8516">
        <f t="shared" si="127"/>
        <v>-0.40891972910028768</v>
      </c>
    </row>
    <row r="8517" spans="1:4" x14ac:dyDescent="0.4">
      <c r="A8517" s="3">
        <v>46135</v>
      </c>
      <c r="B8517" s="5">
        <v>1.92</v>
      </c>
      <c r="C8517" s="5">
        <v>4704.7430000000004</v>
      </c>
      <c r="D8517">
        <f t="shared" si="127"/>
        <v>-0.40662348316362318</v>
      </c>
    </row>
    <row r="8518" spans="1:4" x14ac:dyDescent="0.4">
      <c r="A8518" s="3">
        <v>46136</v>
      </c>
      <c r="B8518" s="5">
        <v>1.89</v>
      </c>
      <c r="C8518" s="5">
        <v>4708.62</v>
      </c>
      <c r="D8518">
        <f t="shared" si="127"/>
        <v>-0.40492441784869643</v>
      </c>
    </row>
    <row r="8519" spans="1:4" x14ac:dyDescent="0.4">
      <c r="A8519" s="3">
        <v>46137</v>
      </c>
      <c r="B8519" s="5">
        <v>1.89</v>
      </c>
      <c r="C8519" s="5">
        <v>4708.62</v>
      </c>
      <c r="D8519">
        <f t="shared" si="127"/>
        <v>-0.40320488879650129</v>
      </c>
    </row>
    <row r="8520" spans="1:4" x14ac:dyDescent="0.4">
      <c r="A8520" s="3">
        <v>46138</v>
      </c>
      <c r="B8520" s="5">
        <v>1.89</v>
      </c>
      <c r="C8520" s="5">
        <v>4708.62</v>
      </c>
      <c r="D8520">
        <f t="shared" si="127"/>
        <v>-0.4014645665441095</v>
      </c>
    </row>
    <row r="8521" spans="1:4" x14ac:dyDescent="0.4">
      <c r="A8521" s="3">
        <v>46139</v>
      </c>
      <c r="B8521" s="5">
        <v>1.91</v>
      </c>
      <c r="C8521" s="5">
        <v>4681.53</v>
      </c>
      <c r="D8521">
        <f t="shared" si="127"/>
        <v>-0.40007222998359487</v>
      </c>
    </row>
    <row r="8522" spans="1:4" x14ac:dyDescent="0.4">
      <c r="A8522" s="3">
        <v>46140</v>
      </c>
      <c r="B8522" s="5">
        <v>1.92</v>
      </c>
      <c r="C8522" s="5">
        <v>4596.4399999999996</v>
      </c>
      <c r="D8522">
        <f t="shared" si="127"/>
        <v>-0.39902383154625826</v>
      </c>
    </row>
    <row r="8523" spans="1:4" x14ac:dyDescent="0.4">
      <c r="A8523" s="3">
        <v>46141</v>
      </c>
      <c r="B8523" s="5">
        <v>1.96</v>
      </c>
      <c r="C8523" s="5">
        <v>4547.8029999999999</v>
      </c>
      <c r="D8523">
        <f t="shared" si="127"/>
        <v>-0.39777896483333319</v>
      </c>
    </row>
    <row r="8524" spans="1:4" x14ac:dyDescent="0.4">
      <c r="A8524" s="3">
        <v>46142</v>
      </c>
      <c r="B8524" s="5">
        <v>1.94</v>
      </c>
      <c r="C8524" s="5">
        <v>4621.34</v>
      </c>
      <c r="D8524">
        <f t="shared" si="127"/>
        <v>-0.39537050769901999</v>
      </c>
    </row>
    <row r="8525" spans="1:4" x14ac:dyDescent="0.4">
      <c r="A8525" s="3">
        <v>46143</v>
      </c>
      <c r="B8525" s="5">
        <v>1.91</v>
      </c>
      <c r="C8525" s="5">
        <v>4614.22</v>
      </c>
      <c r="D8525">
        <f t="shared" si="127"/>
        <v>-0.39237325758967451</v>
      </c>
    </row>
    <row r="8526" spans="1:4" x14ac:dyDescent="0.4">
      <c r="A8526" s="3">
        <v>46144</v>
      </c>
      <c r="B8526" s="5">
        <v>1.91</v>
      </c>
      <c r="C8526" s="5">
        <v>4614.22</v>
      </c>
      <c r="D8526">
        <f t="shared" si="127"/>
        <v>-0.38933513844909629</v>
      </c>
    </row>
    <row r="8527" spans="1:4" x14ac:dyDescent="0.4">
      <c r="A8527" s="3">
        <v>46145</v>
      </c>
      <c r="B8527" s="5">
        <v>1.91</v>
      </c>
      <c r="C8527" s="5">
        <v>4614.22</v>
      </c>
      <c r="D8527">
        <f t="shared" si="127"/>
        <v>-0.38625529756832577</v>
      </c>
    </row>
    <row r="8528" spans="1:4" x14ac:dyDescent="0.4">
      <c r="A8528" s="3">
        <v>46146</v>
      </c>
      <c r="B8528" s="5">
        <v>1.95</v>
      </c>
      <c r="C8528" s="5">
        <v>4521.1899999999996</v>
      </c>
      <c r="D8528">
        <f t="shared" si="127"/>
        <v>-0.3825825288746475</v>
      </c>
    </row>
    <row r="8529" spans="1:4" x14ac:dyDescent="0.4">
      <c r="A8529" s="3">
        <v>46147</v>
      </c>
      <c r="B8529" s="5">
        <v>1.96</v>
      </c>
      <c r="C8529" s="5">
        <v>4555.6080000000002</v>
      </c>
      <c r="D8529">
        <f t="shared" si="127"/>
        <v>-0.37948087148266374</v>
      </c>
    </row>
    <row r="8530" spans="1:4" x14ac:dyDescent="0.4">
      <c r="A8530" s="3">
        <v>46148</v>
      </c>
      <c r="B8530" s="5">
        <v>1.94</v>
      </c>
      <c r="C8530" s="5">
        <v>4691.1400000000003</v>
      </c>
      <c r="D8530">
        <f t="shared" si="127"/>
        <v>-0.3767287153747233</v>
      </c>
    </row>
    <row r="8531" spans="1:4" x14ac:dyDescent="0.4">
      <c r="A8531" s="3">
        <v>46149</v>
      </c>
      <c r="B8531" s="5">
        <v>1.96</v>
      </c>
      <c r="C8531" s="5">
        <v>4684.78</v>
      </c>
      <c r="D8531">
        <f t="shared" si="127"/>
        <v>-0.37214034140908769</v>
      </c>
    </row>
    <row r="8532" spans="1:4" x14ac:dyDescent="0.4">
      <c r="A8532" s="3">
        <v>46150</v>
      </c>
      <c r="B8532" s="5">
        <v>1.93</v>
      </c>
      <c r="C8532" s="5">
        <v>4713.5600000000004</v>
      </c>
      <c r="D8532">
        <f t="shared" si="127"/>
        <v>-0.36823266055479265</v>
      </c>
    </row>
    <row r="8533" spans="1:4" x14ac:dyDescent="0.4">
      <c r="A8533" s="3">
        <v>46151</v>
      </c>
      <c r="B8533" s="5">
        <v>1.93</v>
      </c>
      <c r="C8533" s="5">
        <v>4713.5600000000004</v>
      </c>
      <c r="D8533">
        <f t="shared" si="127"/>
        <v>-0.36427707720337837</v>
      </c>
    </row>
    <row r="8534" spans="1:4" x14ac:dyDescent="0.4">
      <c r="A8534" s="3">
        <v>46152</v>
      </c>
      <c r="B8534" s="5">
        <v>1.93</v>
      </c>
      <c r="C8534" s="5">
        <v>4713.5600000000004</v>
      </c>
      <c r="D8534">
        <f t="shared" si="127"/>
        <v>-0.36027244898621552</v>
      </c>
    </row>
    <row r="8535" spans="1:4" x14ac:dyDescent="0.4">
      <c r="A8535" s="3">
        <v>46153</v>
      </c>
      <c r="B8535" s="5">
        <v>1.95</v>
      </c>
      <c r="C8535" s="5">
        <v>4735.45</v>
      </c>
      <c r="D8535">
        <f t="shared" si="127"/>
        <v>-0.35395080848686716</v>
      </c>
    </row>
    <row r="8536" spans="1:4" x14ac:dyDescent="0.4">
      <c r="A8536" s="3">
        <v>46154</v>
      </c>
      <c r="B8536" s="5">
        <v>1.99</v>
      </c>
      <c r="C8536" s="5">
        <v>4714.28</v>
      </c>
      <c r="D8536">
        <f t="shared" si="127"/>
        <v>-0.34648767010516157</v>
      </c>
    </row>
    <row r="8537" spans="1:4" x14ac:dyDescent="0.4">
      <c r="A8537" s="3">
        <v>46155</v>
      </c>
      <c r="B8537" s="5">
        <v>1.99</v>
      </c>
      <c r="C8537" s="5">
        <v>4687.6499999999996</v>
      </c>
      <c r="D8537">
        <f t="shared" si="127"/>
        <v>-0.33862788324645354</v>
      </c>
    </row>
    <row r="8538" spans="1:4" x14ac:dyDescent="0.4">
      <c r="A8538" s="3">
        <v>46156</v>
      </c>
      <c r="B8538" s="5">
        <v>2</v>
      </c>
      <c r="C8538" s="5">
        <v>4649.5</v>
      </c>
      <c r="D8538">
        <f t="shared" si="127"/>
        <v>-0.33184986942571376</v>
      </c>
    </row>
    <row r="8539" spans="1:4" x14ac:dyDescent="0.4">
      <c r="A8539" s="3">
        <v>46157</v>
      </c>
      <c r="B8539" s="5">
        <v>2.1</v>
      </c>
      <c r="C8539" s="5">
        <v>4539.3900000000003</v>
      </c>
      <c r="D8539">
        <f t="shared" si="127"/>
        <v>-0.32324689237700238</v>
      </c>
    </row>
    <row r="8540" spans="1:4" x14ac:dyDescent="0.4">
      <c r="A8540" s="3">
        <v>46158</v>
      </c>
      <c r="B8540" s="5">
        <v>2.1</v>
      </c>
      <c r="C8540" s="5">
        <v>4539.3900000000003</v>
      </c>
      <c r="D8540">
        <f t="shared" si="127"/>
        <v>-0.31462695340223529</v>
      </c>
    </row>
    <row r="8541" spans="1:4" x14ac:dyDescent="0.4">
      <c r="A8541" s="3">
        <v>46159</v>
      </c>
      <c r="B8541" s="5">
        <v>2.1</v>
      </c>
      <c r="C8541" s="5">
        <v>4539.3900000000003</v>
      </c>
      <c r="D8541">
        <f t="shared" si="127"/>
        <v>-0.30598898771681549</v>
      </c>
    </row>
    <row r="8542" spans="1:4" x14ac:dyDescent="0.4">
      <c r="A8542" s="3">
        <v>46160</v>
      </c>
      <c r="B8542" s="5">
        <v>2.13</v>
      </c>
      <c r="C8542" s="5">
        <v>4566.3900000000003</v>
      </c>
      <c r="D8542">
        <f t="shared" si="127"/>
        <v>-0.29618423454777709</v>
      </c>
    </row>
    <row r="8543" spans="1:4" x14ac:dyDescent="0.4">
      <c r="A8543" s="3">
        <v>46161</v>
      </c>
      <c r="B8543" s="5">
        <v>2.1800000000000002</v>
      </c>
      <c r="C8543" s="5">
        <v>4481.6000000000004</v>
      </c>
      <c r="D8543">
        <f t="shared" si="127"/>
        <v>-0.2855667071932923</v>
      </c>
    </row>
    <row r="8544" spans="1:4" x14ac:dyDescent="0.4">
      <c r="A8544" s="3">
        <v>46162</v>
      </c>
      <c r="B8544" s="5">
        <v>2.13</v>
      </c>
      <c r="C8544" s="5">
        <v>4543.09</v>
      </c>
      <c r="D8544">
        <f t="shared" si="127"/>
        <v>-0.27432902903537082</v>
      </c>
    </row>
    <row r="8545" spans="1:4" x14ac:dyDescent="0.4">
      <c r="A8545" s="3">
        <v>46163</v>
      </c>
      <c r="B8545" s="5">
        <v>2.1800000000000002</v>
      </c>
      <c r="C8545" s="5">
        <v>4542.57</v>
      </c>
      <c r="D8545">
        <f t="shared" si="127"/>
        <v>-0.26178335945801728</v>
      </c>
    </row>
    <row r="8546" spans="1:4" x14ac:dyDescent="0.4">
      <c r="A8546" s="3">
        <v>46164</v>
      </c>
      <c r="B8546" s="5">
        <v>2.16</v>
      </c>
      <c r="C8546" s="5">
        <v>4508.93</v>
      </c>
      <c r="D8546">
        <f t="shared" si="127"/>
        <v>-0.25096977424088385</v>
      </c>
    </row>
    <row r="8547" spans="1:4" x14ac:dyDescent="0.4">
      <c r="A8547" s="3">
        <v>46165</v>
      </c>
      <c r="B8547" s="5">
        <v>2.16</v>
      </c>
      <c r="C8547" s="5">
        <v>4508.93</v>
      </c>
      <c r="D8547">
        <f t="shared" ref="D8547:D8591" si="128">CORREL(B8184:B8547, C8184:C8547)</f>
        <v>-0.24009870591785562</v>
      </c>
    </row>
    <row r="8548" spans="1:4" x14ac:dyDescent="0.4">
      <c r="A8548" s="3">
        <v>46166</v>
      </c>
      <c r="B8548" s="5">
        <v>2.16</v>
      </c>
      <c r="C8548" s="5">
        <v>4508.93</v>
      </c>
      <c r="D8548">
        <f t="shared" si="128"/>
        <v>-0.22916882198785657</v>
      </c>
    </row>
    <row r="8549" spans="1:4" x14ac:dyDescent="0.4">
      <c r="A8549" s="3">
        <v>46167</v>
      </c>
      <c r="B8549" s="5">
        <v>2.16</v>
      </c>
      <c r="C8549" s="5">
        <v>4568.0690000000004</v>
      </c>
      <c r="D8549">
        <f t="shared" si="128"/>
        <v>-0.21743658001389313</v>
      </c>
    </row>
    <row r="8550" spans="1:4" x14ac:dyDescent="0.4">
      <c r="A8550" s="3">
        <v>46168</v>
      </c>
      <c r="B8550" s="5">
        <v>2.1</v>
      </c>
      <c r="C8550" s="5">
        <v>4507.0200000000004</v>
      </c>
      <c r="D8550">
        <f t="shared" si="128"/>
        <v>-0.20878743417132786</v>
      </c>
    </row>
    <row r="8551" spans="1:4" x14ac:dyDescent="0.4">
      <c r="A8551" s="3">
        <v>46169</v>
      </c>
      <c r="B8551" s="5">
        <v>2.09</v>
      </c>
      <c r="C8551" s="5">
        <v>4455.8999999999996</v>
      </c>
      <c r="D8551">
        <f t="shared" si="128"/>
        <v>-0.19963567860720832</v>
      </c>
    </row>
    <row r="8552" spans="1:4" x14ac:dyDescent="0.4">
      <c r="A8552" s="3">
        <v>46170</v>
      </c>
      <c r="B8552" s="5">
        <v>2.06</v>
      </c>
      <c r="C8552" s="5">
        <v>4495.83</v>
      </c>
      <c r="D8552">
        <f t="shared" si="128"/>
        <v>-0.1918519813218969</v>
      </c>
    </row>
    <row r="8553" spans="1:4" x14ac:dyDescent="0.4">
      <c r="A8553" s="3">
        <v>46171</v>
      </c>
      <c r="B8553" s="5">
        <v>2.0699999999999998</v>
      </c>
      <c r="C8553" s="5">
        <v>4538.16</v>
      </c>
      <c r="D8553">
        <f t="shared" si="128"/>
        <v>-0.1843916219082932</v>
      </c>
    </row>
    <row r="8554" spans="1:4" x14ac:dyDescent="0.4">
      <c r="A8554" s="3">
        <v>46172</v>
      </c>
      <c r="B8554" s="5">
        <v>2.0699999999999998</v>
      </c>
      <c r="C8554" s="5">
        <v>4538.16</v>
      </c>
      <c r="D8554">
        <f t="shared" si="128"/>
        <v>-0.17690373262294473</v>
      </c>
    </row>
    <row r="8555" spans="1:4" x14ac:dyDescent="0.4">
      <c r="A8555" s="3">
        <v>46173</v>
      </c>
      <c r="B8555" s="5">
        <v>2.0699999999999998</v>
      </c>
      <c r="C8555" s="5">
        <v>4538.16</v>
      </c>
      <c r="D8555">
        <f t="shared" si="128"/>
        <v>-0.16938734075648088</v>
      </c>
    </row>
    <row r="8556" spans="1:4" x14ac:dyDescent="0.4">
      <c r="A8556" s="3">
        <v>46174</v>
      </c>
      <c r="B8556" s="5">
        <v>2.0699999999999998</v>
      </c>
      <c r="C8556" s="5">
        <v>4484.66</v>
      </c>
      <c r="D8556">
        <f t="shared" si="128"/>
        <v>-0.16125218260614696</v>
      </c>
    </row>
    <row r="8557" spans="1:4" x14ac:dyDescent="0.4">
      <c r="A8557" s="3">
        <v>46175</v>
      </c>
      <c r="B8557" s="5">
        <v>2.0699999999999998</v>
      </c>
      <c r="C8557" s="5">
        <v>4491.5200000000004</v>
      </c>
      <c r="D8557">
        <f t="shared" si="128"/>
        <v>-0.15252528793479567</v>
      </c>
    </row>
    <row r="8558" spans="1:4" x14ac:dyDescent="0.4">
      <c r="A8558" s="3">
        <v>46176</v>
      </c>
      <c r="B8558" s="5">
        <v>2.11</v>
      </c>
      <c r="C8558" s="5">
        <v>4434.45</v>
      </c>
      <c r="D8558">
        <f t="shared" si="128"/>
        <v>-0.14567672054444336</v>
      </c>
    </row>
    <row r="8559" spans="1:4" x14ac:dyDescent="0.4">
      <c r="A8559" s="3">
        <v>46177</v>
      </c>
      <c r="B8559" s="5">
        <v>2.11</v>
      </c>
      <c r="C8559" s="5">
        <v>4474.51</v>
      </c>
      <c r="D8559">
        <f t="shared" si="128"/>
        <v>-0.13704987448982348</v>
      </c>
    </row>
    <row r="8560" spans="1:4" x14ac:dyDescent="0.4">
      <c r="A8560" s="3">
        <v>46178</v>
      </c>
      <c r="B8560" s="5">
        <v>2.19</v>
      </c>
      <c r="C8560" s="5">
        <v>4328.92</v>
      </c>
      <c r="D8560">
        <f t="shared" si="128"/>
        <v>-0.12585350937566836</v>
      </c>
    </row>
    <row r="8561" spans="1:4" x14ac:dyDescent="0.4">
      <c r="A8561" s="3">
        <v>46179</v>
      </c>
      <c r="B8561" s="5">
        <v>2.19</v>
      </c>
      <c r="C8561" s="5">
        <v>4328.92</v>
      </c>
      <c r="D8561">
        <f t="shared" si="128"/>
        <v>-0.1145818630709355</v>
      </c>
    </row>
    <row r="8562" spans="1:4" x14ac:dyDescent="0.4">
      <c r="A8562" s="3">
        <v>46180</v>
      </c>
      <c r="B8562" s="5">
        <v>2.19</v>
      </c>
      <c r="C8562" s="5">
        <v>4328.92</v>
      </c>
      <c r="D8562">
        <f t="shared" si="128"/>
        <v>-0.10323327502669415</v>
      </c>
    </row>
    <row r="8563" spans="1:4" x14ac:dyDescent="0.4">
      <c r="A8563" s="3">
        <v>46181</v>
      </c>
      <c r="B8563" s="5">
        <v>2.21</v>
      </c>
      <c r="C8563" s="5">
        <v>4329.7179999999998</v>
      </c>
      <c r="D8563">
        <f t="shared" si="128"/>
        <v>-9.2328678421384563E-2</v>
      </c>
    </row>
    <row r="8564" spans="1:4" x14ac:dyDescent="0.4">
      <c r="A8564" s="3">
        <v>46182</v>
      </c>
      <c r="B8564" s="5">
        <v>2.2000000000000002</v>
      </c>
      <c r="C8564" s="5">
        <v>4260.82</v>
      </c>
      <c r="D8564">
        <f t="shared" si="128"/>
        <v>-8.2291086030480298E-2</v>
      </c>
    </row>
    <row r="8565" spans="1:4" x14ac:dyDescent="0.4">
      <c r="A8565" s="3">
        <v>46183</v>
      </c>
      <c r="B8565" s="5">
        <v>2.21</v>
      </c>
      <c r="C8565" s="5">
        <v>4071.67</v>
      </c>
      <c r="D8565">
        <f t="shared" si="128"/>
        <v>-7.5927391726864413E-2</v>
      </c>
    </row>
    <row r="8566" spans="1:4" x14ac:dyDescent="0.4">
      <c r="A8566" s="3">
        <v>46184</v>
      </c>
      <c r="B8566" s="5">
        <v>2.16</v>
      </c>
      <c r="C8566" s="5">
        <v>4212.22</v>
      </c>
      <c r="D8566">
        <f t="shared" si="128"/>
        <v>-6.9265013463028824E-2</v>
      </c>
    </row>
    <row r="8567" spans="1:4" x14ac:dyDescent="0.4">
      <c r="A8567" s="3">
        <v>46185</v>
      </c>
      <c r="B8567" s="5">
        <v>2.17</v>
      </c>
      <c r="C8567" s="5">
        <v>4218.97</v>
      </c>
      <c r="D8567">
        <f t="shared" si="128"/>
        <v>-6.2317605297137084E-2</v>
      </c>
    </row>
    <row r="8568" spans="1:4" x14ac:dyDescent="0.4">
      <c r="A8568" s="3">
        <v>46186</v>
      </c>
      <c r="B8568" s="5">
        <v>2.17</v>
      </c>
      <c r="C8568" s="5">
        <v>4218.97</v>
      </c>
      <c r="D8568">
        <f t="shared" si="128"/>
        <v>-5.5373454799954841E-2</v>
      </c>
    </row>
    <row r="8569" spans="1:4" x14ac:dyDescent="0.4">
      <c r="A8569" s="3">
        <v>46187</v>
      </c>
      <c r="B8569" s="5">
        <v>2.17</v>
      </c>
      <c r="C8569" s="5">
        <v>4218.97</v>
      </c>
      <c r="D8569">
        <f t="shared" si="128"/>
        <v>-4.8431904200426826E-2</v>
      </c>
    </row>
    <row r="8570" spans="1:4" x14ac:dyDescent="0.4">
      <c r="A8570" s="3">
        <v>46188</v>
      </c>
      <c r="B8570" s="5">
        <v>2.15</v>
      </c>
      <c r="C8570" s="5">
        <v>4309.5600000000004</v>
      </c>
      <c r="D8570">
        <f t="shared" si="128"/>
        <v>-3.9319599934803419E-2</v>
      </c>
    </row>
    <row r="8571" spans="1:4" x14ac:dyDescent="0.4">
      <c r="A8571" s="3">
        <v>46189</v>
      </c>
      <c r="B8571" s="5">
        <v>2.14</v>
      </c>
      <c r="C8571" s="5">
        <v>4330.9799999999996</v>
      </c>
      <c r="D8571">
        <f t="shared" si="128"/>
        <v>-3.2531286755718564E-2</v>
      </c>
    </row>
    <row r="8572" spans="1:4" x14ac:dyDescent="0.4">
      <c r="A8572" s="3">
        <v>46190</v>
      </c>
      <c r="B8572" s="5">
        <v>2.23</v>
      </c>
      <c r="C8572" s="5">
        <v>4258.7700000000004</v>
      </c>
      <c r="D8572">
        <f t="shared" si="128"/>
        <v>-2.6343465069618533E-2</v>
      </c>
    </row>
    <row r="8573" spans="1:4" x14ac:dyDescent="0.4">
      <c r="A8573" s="3">
        <v>46191</v>
      </c>
      <c r="B8573" s="5">
        <v>2.21</v>
      </c>
      <c r="C8573" s="5">
        <v>4219.4849999999997</v>
      </c>
      <c r="D8573">
        <f t="shared" si="128"/>
        <v>-2.0780781274168242E-2</v>
      </c>
    </row>
    <row r="8574" spans="1:4" x14ac:dyDescent="0.4">
      <c r="A8574" s="3">
        <v>46192</v>
      </c>
      <c r="B8574" s="5">
        <v>2.21</v>
      </c>
      <c r="C8574" s="5">
        <v>4157.808</v>
      </c>
      <c r="D8574">
        <f t="shared" si="128"/>
        <v>-1.6647058460732781E-2</v>
      </c>
    </row>
    <row r="8575" spans="1:4" x14ac:dyDescent="0.4">
      <c r="A8575" s="3">
        <v>46193</v>
      </c>
      <c r="B8575" s="5">
        <v>2.21</v>
      </c>
      <c r="C8575" s="5">
        <v>4157.808</v>
      </c>
      <c r="D8575">
        <f t="shared" si="128"/>
        <v>-1.2572919493831651E-2</v>
      </c>
    </row>
    <row r="8576" spans="1:4" x14ac:dyDescent="0.4">
      <c r="A8576" s="3">
        <v>46194</v>
      </c>
      <c r="B8576" s="5">
        <v>2.21</v>
      </c>
      <c r="C8576" s="5">
        <v>4157.808</v>
      </c>
      <c r="D8576">
        <f t="shared" si="128"/>
        <v>-8.5562575795928176E-3</v>
      </c>
    </row>
    <row r="8577" spans="1:4" x14ac:dyDescent="0.4">
      <c r="A8577" s="3">
        <v>46195</v>
      </c>
      <c r="B8577" s="5">
        <v>2.2799999999999998</v>
      </c>
      <c r="C8577" s="5">
        <v>4180.87</v>
      </c>
      <c r="D8577">
        <f t="shared" si="128"/>
        <v>-4.7595140823135911E-3</v>
      </c>
    </row>
    <row r="8578" spans="1:4" x14ac:dyDescent="0.4">
      <c r="A8578" s="3">
        <v>46196</v>
      </c>
      <c r="B8578" s="5">
        <v>2.29</v>
      </c>
      <c r="C8578" s="5">
        <v>4112.07</v>
      </c>
      <c r="D8578">
        <f t="shared" si="128"/>
        <v>-2.8829321795118801E-3</v>
      </c>
    </row>
    <row r="8579" spans="1:4" x14ac:dyDescent="0.4">
      <c r="A8579" s="3">
        <v>46197</v>
      </c>
      <c r="B8579" s="5">
        <v>2.23</v>
      </c>
      <c r="C8579" s="5">
        <v>3991.7</v>
      </c>
      <c r="D8579">
        <f t="shared" si="128"/>
        <v>-2.3137955676836006E-3</v>
      </c>
    </row>
    <row r="8580" spans="1:4" x14ac:dyDescent="0.4">
      <c r="A8580" s="3">
        <v>46198</v>
      </c>
      <c r="B8580" s="5">
        <v>2.19</v>
      </c>
      <c r="C8580" s="5">
        <v>4023.77</v>
      </c>
      <c r="D8580">
        <f t="shared" si="128"/>
        <v>-2.0862556288283015E-3</v>
      </c>
    </row>
    <row r="8581" spans="1:4" x14ac:dyDescent="0.4">
      <c r="A8581" s="3">
        <v>46199</v>
      </c>
      <c r="B8581" s="5">
        <v>2.1800000000000002</v>
      </c>
      <c r="C8581" s="5">
        <v>4088.87</v>
      </c>
      <c r="D8581">
        <f t="shared" si="128"/>
        <v>-2.8599876541755582E-4</v>
      </c>
    </row>
    <row r="8582" spans="1:4" x14ac:dyDescent="0.4">
      <c r="A8582" s="3">
        <v>46200</v>
      </c>
      <c r="B8582" s="5">
        <v>2.1800000000000002</v>
      </c>
      <c r="C8582" s="5">
        <v>4088.87</v>
      </c>
      <c r="D8582">
        <f t="shared" si="128"/>
        <v>1.4783704235775896E-3</v>
      </c>
    </row>
    <row r="8583" spans="1:4" x14ac:dyDescent="0.4">
      <c r="A8583" s="3">
        <v>46201</v>
      </c>
      <c r="B8583" s="5">
        <v>2.1800000000000002</v>
      </c>
      <c r="C8583" s="5">
        <v>4088.87</v>
      </c>
      <c r="D8583">
        <f t="shared" si="128"/>
        <v>3.207622076467615E-3</v>
      </c>
    </row>
    <row r="8584" spans="1:4" x14ac:dyDescent="0.4">
      <c r="A8584" s="3">
        <v>46202</v>
      </c>
      <c r="B8584" s="5">
        <v>2.16</v>
      </c>
      <c r="C8584" s="5">
        <v>4015.9</v>
      </c>
      <c r="D8584">
        <f t="shared" si="128"/>
        <v>2.4843310991821592E-3</v>
      </c>
    </row>
    <row r="8585" spans="1:4" x14ac:dyDescent="0.4">
      <c r="A8585" s="3">
        <v>46203</v>
      </c>
      <c r="B8585" s="5">
        <v>2.2000000000000002</v>
      </c>
      <c r="C8585" s="5">
        <v>4007.49</v>
      </c>
      <c r="D8585">
        <f t="shared" si="128"/>
        <v>1.9246377193178413E-3</v>
      </c>
    </row>
    <row r="8586" spans="1:4" x14ac:dyDescent="0.4">
      <c r="A8586" s="3">
        <v>46204</v>
      </c>
      <c r="B8586" s="5">
        <v>2.25</v>
      </c>
      <c r="C8586" s="5">
        <v>4030.7579999999998</v>
      </c>
      <c r="D8586">
        <f t="shared" si="128"/>
        <v>2.1309748341732074E-3</v>
      </c>
    </row>
    <row r="8587" spans="1:4" x14ac:dyDescent="0.4">
      <c r="A8587" s="3">
        <v>46205</v>
      </c>
      <c r="B8587" s="5">
        <v>2.2599999999999998</v>
      </c>
      <c r="C8587" s="5">
        <v>4122.41</v>
      </c>
      <c r="D8587">
        <f t="shared" si="128"/>
        <v>4.1748173344656747E-3</v>
      </c>
    </row>
    <row r="8588" spans="1:4" x14ac:dyDescent="0.4">
      <c r="A8588" s="3">
        <v>46206</v>
      </c>
      <c r="B8588" s="5">
        <v>2.2599999999999998</v>
      </c>
      <c r="C8588" s="5">
        <v>4174.1890000000003</v>
      </c>
      <c r="D8588">
        <f t="shared" si="128"/>
        <v>6.7779957021533764E-3</v>
      </c>
    </row>
    <row r="8589" spans="1:4" x14ac:dyDescent="0.4">
      <c r="A8589" s="3">
        <v>46207</v>
      </c>
      <c r="B8589" s="5">
        <v>2.2599999999999998</v>
      </c>
      <c r="C8589" s="5">
        <v>4174.1890000000003</v>
      </c>
      <c r="D8589">
        <f t="shared" si="128"/>
        <v>9.3186113823649202E-3</v>
      </c>
    </row>
    <row r="8590" spans="1:4" x14ac:dyDescent="0.4">
      <c r="A8590" s="3">
        <v>46208</v>
      </c>
      <c r="B8590" s="5">
        <v>2.2599999999999998</v>
      </c>
      <c r="C8590" s="5">
        <v>4174.1890000000003</v>
      </c>
      <c r="D8590">
        <f t="shared" si="128"/>
        <v>1.1798845355219753E-2</v>
      </c>
    </row>
    <row r="8591" spans="1:4" x14ac:dyDescent="0.4">
      <c r="A8591" s="3">
        <v>46209</v>
      </c>
      <c r="B8591" s="5">
        <v>2.2400000000000002</v>
      </c>
      <c r="C8591" s="5">
        <v>4164.3829999999998</v>
      </c>
      <c r="D8591">
        <f t="shared" si="128"/>
        <v>1.5191723801021673E-2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E439-F3D7-41AB-89DE-EB3E2C6B0401}">
  <dimension ref="A1:G6905"/>
  <sheetViews>
    <sheetView workbookViewId="0">
      <selection activeCell="B6879" sqref="B6879"/>
    </sheetView>
  </sheetViews>
  <sheetFormatPr defaultRowHeight="13.9" x14ac:dyDescent="0.4"/>
  <cols>
    <col min="1" max="1" width="11.1328125" bestFit="1" customWidth="1"/>
  </cols>
  <sheetData>
    <row r="1" spans="1:7" x14ac:dyDescent="0.4">
      <c r="A1" s="1" t="str">
        <f>[1]!edb()</f>
        <v>Wind</v>
      </c>
    </row>
    <row r="2" spans="1:7" x14ac:dyDescent="0.4">
      <c r="A2" s="39" t="s">
        <v>3</v>
      </c>
      <c r="B2" s="39" t="s">
        <v>48</v>
      </c>
      <c r="C2" s="39" t="s">
        <v>16</v>
      </c>
      <c r="F2" s="2" t="s">
        <v>45</v>
      </c>
      <c r="G2" s="2" t="s">
        <v>46</v>
      </c>
    </row>
    <row r="3" spans="1:7" x14ac:dyDescent="0.4">
      <c r="A3" s="39" t="s">
        <v>6</v>
      </c>
      <c r="B3" s="39" t="s">
        <v>49</v>
      </c>
      <c r="C3" s="39" t="s">
        <v>18</v>
      </c>
    </row>
    <row r="4" spans="1:7" x14ac:dyDescent="0.4">
      <c r="A4" s="3">
        <v>36528</v>
      </c>
      <c r="B4" s="28">
        <v>100.22</v>
      </c>
      <c r="C4" s="5">
        <v>289</v>
      </c>
    </row>
    <row r="5" spans="1:7" x14ac:dyDescent="0.4">
      <c r="A5" s="3">
        <v>36529</v>
      </c>
      <c r="B5" s="28">
        <v>100.41</v>
      </c>
      <c r="C5" s="5">
        <v>282.25</v>
      </c>
    </row>
    <row r="6" spans="1:7" x14ac:dyDescent="0.4">
      <c r="A6" s="3">
        <v>36530</v>
      </c>
      <c r="B6" s="28">
        <v>100.32</v>
      </c>
      <c r="C6" s="5">
        <v>280</v>
      </c>
    </row>
    <row r="7" spans="1:7" x14ac:dyDescent="0.4">
      <c r="A7" s="3">
        <v>36531</v>
      </c>
      <c r="B7" s="28">
        <v>100.64999999999999</v>
      </c>
      <c r="C7" s="5">
        <v>281.10000000000002</v>
      </c>
    </row>
    <row r="8" spans="1:7" x14ac:dyDescent="0.4">
      <c r="A8" s="3">
        <v>36532</v>
      </c>
      <c r="B8" s="28">
        <v>100.8</v>
      </c>
      <c r="C8" s="5">
        <v>281.75</v>
      </c>
    </row>
    <row r="9" spans="1:7" x14ac:dyDescent="0.4">
      <c r="A9" s="3">
        <v>36535</v>
      </c>
      <c r="B9" s="28">
        <v>100.99</v>
      </c>
      <c r="C9" s="5">
        <v>281.48</v>
      </c>
    </row>
    <row r="10" spans="1:7" x14ac:dyDescent="0.4">
      <c r="A10" s="3">
        <v>36536</v>
      </c>
      <c r="B10" s="28">
        <v>100.56</v>
      </c>
      <c r="C10" s="5">
        <v>283.25</v>
      </c>
    </row>
    <row r="11" spans="1:7" x14ac:dyDescent="0.4">
      <c r="A11" s="3">
        <v>36537</v>
      </c>
      <c r="B11" s="28">
        <v>100.63000000000001</v>
      </c>
      <c r="C11" s="5">
        <v>282.35000000000002</v>
      </c>
    </row>
    <row r="12" spans="1:7" x14ac:dyDescent="0.4">
      <c r="A12" s="3">
        <v>36538</v>
      </c>
      <c r="B12" s="28">
        <v>100.94000000000001</v>
      </c>
      <c r="C12" s="5">
        <v>284.25</v>
      </c>
    </row>
    <row r="13" spans="1:7" x14ac:dyDescent="0.4">
      <c r="A13" s="3">
        <v>36539</v>
      </c>
      <c r="B13" s="28">
        <v>101.81</v>
      </c>
      <c r="C13" s="5">
        <v>284.2</v>
      </c>
    </row>
    <row r="14" spans="1:7" x14ac:dyDescent="0.4">
      <c r="A14" s="3">
        <v>36542</v>
      </c>
      <c r="B14" s="28">
        <v>101.76</v>
      </c>
      <c r="C14" s="5">
        <v>285.5</v>
      </c>
    </row>
    <row r="15" spans="1:7" x14ac:dyDescent="0.4">
      <c r="A15" s="3">
        <v>36543</v>
      </c>
      <c r="B15" s="28">
        <v>101.73</v>
      </c>
      <c r="C15" s="5">
        <v>288.64999999999998</v>
      </c>
    </row>
    <row r="16" spans="1:7" x14ac:dyDescent="0.4">
      <c r="A16" s="3">
        <v>36544</v>
      </c>
      <c r="B16" s="28">
        <v>101.68</v>
      </c>
      <c r="C16" s="5">
        <v>289.63</v>
      </c>
    </row>
    <row r="17" spans="1:3" x14ac:dyDescent="0.4">
      <c r="A17" s="3">
        <v>36545</v>
      </c>
      <c r="B17" s="28">
        <v>101.35000000000001</v>
      </c>
      <c r="C17" s="5">
        <v>288.5</v>
      </c>
    </row>
    <row r="18" spans="1:3" x14ac:dyDescent="0.4">
      <c r="A18" s="3">
        <v>36546</v>
      </c>
      <c r="B18" s="28">
        <v>101.78</v>
      </c>
      <c r="C18" s="5">
        <v>289.10000000000002</v>
      </c>
    </row>
    <row r="19" spans="1:3" x14ac:dyDescent="0.4">
      <c r="A19" s="3">
        <v>36549</v>
      </c>
      <c r="B19" s="28">
        <v>102.00999999999999</v>
      </c>
      <c r="C19" s="5">
        <v>287.60000000000002</v>
      </c>
    </row>
    <row r="20" spans="1:3" x14ac:dyDescent="0.4">
      <c r="A20" s="3">
        <v>36550</v>
      </c>
      <c r="B20" s="28">
        <v>102.45</v>
      </c>
      <c r="C20" s="5">
        <v>287.05</v>
      </c>
    </row>
    <row r="21" spans="1:3" x14ac:dyDescent="0.4">
      <c r="A21" s="3">
        <v>36551</v>
      </c>
      <c r="B21" s="28">
        <v>102.43999999999998</v>
      </c>
      <c r="C21" s="5">
        <v>286</v>
      </c>
    </row>
    <row r="22" spans="1:3" x14ac:dyDescent="0.4">
      <c r="A22" s="3">
        <v>36552</v>
      </c>
      <c r="B22" s="28">
        <v>103.22999999999999</v>
      </c>
      <c r="C22" s="5">
        <v>286.85000000000002</v>
      </c>
    </row>
    <row r="23" spans="1:3" x14ac:dyDescent="0.4">
      <c r="A23" s="3">
        <v>36553</v>
      </c>
      <c r="B23" s="28">
        <v>104.7</v>
      </c>
      <c r="C23" s="5">
        <v>283.25</v>
      </c>
    </row>
    <row r="24" spans="1:3" x14ac:dyDescent="0.4">
      <c r="A24" s="3">
        <v>36556</v>
      </c>
      <c r="B24" s="28">
        <v>105.04</v>
      </c>
      <c r="C24" s="5">
        <v>283.5</v>
      </c>
    </row>
    <row r="25" spans="1:3" x14ac:dyDescent="0.4">
      <c r="A25" s="3">
        <v>36557</v>
      </c>
      <c r="B25" s="28">
        <v>105.05</v>
      </c>
      <c r="C25" s="5">
        <v>282.63</v>
      </c>
    </row>
    <row r="26" spans="1:3" x14ac:dyDescent="0.4">
      <c r="A26" s="3">
        <v>36558</v>
      </c>
      <c r="B26" s="28">
        <v>104.71000000000001</v>
      </c>
      <c r="C26" s="5">
        <v>284.75</v>
      </c>
    </row>
    <row r="27" spans="1:3" x14ac:dyDescent="0.4">
      <c r="A27" s="3">
        <v>36559</v>
      </c>
      <c r="B27" s="28">
        <v>103.75</v>
      </c>
      <c r="C27" s="5">
        <v>287.45</v>
      </c>
    </row>
    <row r="28" spans="1:3" x14ac:dyDescent="0.4">
      <c r="A28" s="3">
        <v>36560</v>
      </c>
      <c r="B28" s="28">
        <v>104.21000000000001</v>
      </c>
      <c r="C28" s="5">
        <v>310.3</v>
      </c>
    </row>
    <row r="29" spans="1:3" x14ac:dyDescent="0.4">
      <c r="A29" s="3">
        <v>36563</v>
      </c>
      <c r="B29" s="28">
        <v>104.64</v>
      </c>
      <c r="C29" s="5">
        <v>302.75</v>
      </c>
    </row>
    <row r="30" spans="1:3" x14ac:dyDescent="0.4">
      <c r="A30" s="3">
        <v>36564</v>
      </c>
      <c r="B30" s="28">
        <v>104.19</v>
      </c>
      <c r="C30" s="5">
        <v>301.75</v>
      </c>
    </row>
    <row r="31" spans="1:3" x14ac:dyDescent="0.4">
      <c r="A31" s="3">
        <v>36565</v>
      </c>
      <c r="B31" s="28">
        <v>103.51</v>
      </c>
      <c r="C31" s="5">
        <v>306.75</v>
      </c>
    </row>
    <row r="32" spans="1:3" x14ac:dyDescent="0.4">
      <c r="A32" s="3">
        <v>36566</v>
      </c>
      <c r="B32" s="28">
        <v>104.21000000000001</v>
      </c>
      <c r="C32" s="5">
        <v>315</v>
      </c>
    </row>
    <row r="33" spans="1:3" x14ac:dyDescent="0.4">
      <c r="A33" s="3">
        <v>36567</v>
      </c>
      <c r="B33" s="28">
        <v>104.15</v>
      </c>
      <c r="C33" s="5">
        <v>310.95</v>
      </c>
    </row>
    <row r="34" spans="1:3" x14ac:dyDescent="0.4">
      <c r="A34" s="3">
        <v>36570</v>
      </c>
      <c r="B34" s="28">
        <v>104.95</v>
      </c>
      <c r="C34" s="5">
        <v>308.14999999999998</v>
      </c>
    </row>
    <row r="35" spans="1:3" x14ac:dyDescent="0.4">
      <c r="A35" s="3">
        <v>36571</v>
      </c>
      <c r="B35" s="28">
        <v>104.7</v>
      </c>
      <c r="C35" s="5">
        <v>301.75</v>
      </c>
    </row>
    <row r="36" spans="1:3" x14ac:dyDescent="0.4">
      <c r="A36" s="3">
        <v>36572</v>
      </c>
      <c r="B36" s="28">
        <v>104.27</v>
      </c>
      <c r="C36" s="5">
        <v>302.5</v>
      </c>
    </row>
    <row r="37" spans="1:3" x14ac:dyDescent="0.4">
      <c r="A37" s="3">
        <v>36573</v>
      </c>
      <c r="B37" s="28">
        <v>104.29</v>
      </c>
      <c r="C37" s="5">
        <v>300.5</v>
      </c>
    </row>
    <row r="38" spans="1:3" x14ac:dyDescent="0.4">
      <c r="A38" s="3">
        <v>36574</v>
      </c>
      <c r="B38" s="28">
        <v>104.66999999999999</v>
      </c>
      <c r="C38" s="5">
        <v>305</v>
      </c>
    </row>
    <row r="39" spans="1:3" x14ac:dyDescent="0.4">
      <c r="A39" s="3">
        <v>36577</v>
      </c>
      <c r="B39" s="28">
        <v>104.50999999999999</v>
      </c>
      <c r="C39" s="5">
        <v>305.5</v>
      </c>
    </row>
    <row r="40" spans="1:3" x14ac:dyDescent="0.4">
      <c r="A40" s="3">
        <v>36578</v>
      </c>
      <c r="B40" s="28">
        <v>103.3</v>
      </c>
      <c r="C40" s="5">
        <v>304.39999999999998</v>
      </c>
    </row>
    <row r="41" spans="1:3" x14ac:dyDescent="0.4">
      <c r="A41" s="3">
        <v>36579</v>
      </c>
      <c r="B41" s="28">
        <v>103.44</v>
      </c>
      <c r="C41" s="5">
        <v>300</v>
      </c>
    </row>
    <row r="42" spans="1:3" x14ac:dyDescent="0.4">
      <c r="A42" s="3">
        <v>36580</v>
      </c>
      <c r="B42" s="28">
        <v>104.19999999999999</v>
      </c>
      <c r="C42" s="5">
        <v>298.5</v>
      </c>
    </row>
    <row r="43" spans="1:3" x14ac:dyDescent="0.4">
      <c r="A43" s="3">
        <v>36581</v>
      </c>
      <c r="B43" s="28">
        <v>105.24000000000001</v>
      </c>
      <c r="C43" s="5">
        <v>292.60000000000002</v>
      </c>
    </row>
    <row r="44" spans="1:3" x14ac:dyDescent="0.4">
      <c r="A44" s="3">
        <v>36584</v>
      </c>
      <c r="B44" s="28">
        <v>105.34</v>
      </c>
      <c r="C44" s="5">
        <v>291.75</v>
      </c>
    </row>
    <row r="45" spans="1:3" x14ac:dyDescent="0.4">
      <c r="A45" s="3">
        <v>36585</v>
      </c>
      <c r="B45" s="28">
        <v>106.06</v>
      </c>
      <c r="C45" s="5">
        <v>292.2</v>
      </c>
    </row>
    <row r="46" spans="1:3" x14ac:dyDescent="0.4">
      <c r="A46" s="3">
        <v>36586</v>
      </c>
      <c r="B46" s="28">
        <v>104.97999999999999</v>
      </c>
      <c r="C46" s="5">
        <v>289.75</v>
      </c>
    </row>
    <row r="47" spans="1:3" x14ac:dyDescent="0.4">
      <c r="A47" s="3">
        <v>36587</v>
      </c>
      <c r="B47" s="28">
        <v>105.78</v>
      </c>
      <c r="C47" s="5">
        <v>288.5</v>
      </c>
    </row>
    <row r="48" spans="1:3" x14ac:dyDescent="0.4">
      <c r="A48" s="3">
        <v>36588</v>
      </c>
      <c r="B48" s="28">
        <v>106.22</v>
      </c>
      <c r="C48" s="5">
        <v>288.8</v>
      </c>
    </row>
    <row r="49" spans="1:3" x14ac:dyDescent="0.4">
      <c r="A49" s="3">
        <v>36591</v>
      </c>
      <c r="B49" s="28">
        <v>106.19</v>
      </c>
      <c r="C49" s="5">
        <v>287.63</v>
      </c>
    </row>
    <row r="50" spans="1:3" x14ac:dyDescent="0.4">
      <c r="A50" s="3">
        <v>36592</v>
      </c>
      <c r="B50" s="28">
        <v>106.00999999999999</v>
      </c>
      <c r="C50" s="5">
        <v>293.25</v>
      </c>
    </row>
    <row r="51" spans="1:3" x14ac:dyDescent="0.4">
      <c r="A51" s="3">
        <v>36593</v>
      </c>
      <c r="B51" s="28">
        <v>105.96</v>
      </c>
      <c r="C51" s="5">
        <v>288.13</v>
      </c>
    </row>
    <row r="52" spans="1:3" x14ac:dyDescent="0.4">
      <c r="A52" s="3">
        <v>36594</v>
      </c>
      <c r="B52" s="28">
        <v>105.45</v>
      </c>
      <c r="C52" s="5">
        <v>291.2</v>
      </c>
    </row>
    <row r="53" spans="1:3" x14ac:dyDescent="0.4">
      <c r="A53" s="3">
        <v>36595</v>
      </c>
      <c r="B53" s="28">
        <v>105.67</v>
      </c>
      <c r="C53" s="5">
        <v>289</v>
      </c>
    </row>
    <row r="54" spans="1:3" x14ac:dyDescent="0.4">
      <c r="A54" s="3">
        <v>36598</v>
      </c>
      <c r="B54" s="28">
        <v>105.57000000000001</v>
      </c>
      <c r="C54" s="5">
        <v>290.7</v>
      </c>
    </row>
    <row r="55" spans="1:3" x14ac:dyDescent="0.4">
      <c r="A55" s="3">
        <v>36599</v>
      </c>
      <c r="B55" s="28">
        <v>105.19</v>
      </c>
      <c r="C55" s="5">
        <v>288.88</v>
      </c>
    </row>
    <row r="56" spans="1:3" x14ac:dyDescent="0.4">
      <c r="A56" s="3">
        <v>36600</v>
      </c>
      <c r="B56" s="28">
        <v>105.46</v>
      </c>
      <c r="C56" s="5">
        <v>288.85000000000002</v>
      </c>
    </row>
    <row r="57" spans="1:3" x14ac:dyDescent="0.4">
      <c r="A57" s="3">
        <v>36601</v>
      </c>
      <c r="B57" s="28">
        <v>105.27</v>
      </c>
      <c r="C57" s="5">
        <v>286.5</v>
      </c>
    </row>
    <row r="58" spans="1:3" x14ac:dyDescent="0.4">
      <c r="A58" s="3">
        <v>36602</v>
      </c>
      <c r="B58" s="28">
        <v>105.24000000000001</v>
      </c>
      <c r="C58" s="5">
        <v>284.60000000000002</v>
      </c>
    </row>
    <row r="59" spans="1:3" x14ac:dyDescent="0.4">
      <c r="A59" s="3">
        <v>36605</v>
      </c>
      <c r="B59" s="28">
        <v>105.18</v>
      </c>
      <c r="C59" s="5">
        <v>286.88</v>
      </c>
    </row>
    <row r="60" spans="1:3" x14ac:dyDescent="0.4">
      <c r="A60" s="3">
        <v>36606</v>
      </c>
      <c r="B60" s="28">
        <v>106.00999999999999</v>
      </c>
      <c r="C60" s="5">
        <v>289.63</v>
      </c>
    </row>
    <row r="61" spans="1:3" x14ac:dyDescent="0.4">
      <c r="A61" s="3">
        <v>36607</v>
      </c>
      <c r="B61" s="28">
        <v>106.04</v>
      </c>
      <c r="C61" s="5">
        <v>287.88</v>
      </c>
    </row>
    <row r="62" spans="1:3" x14ac:dyDescent="0.4">
      <c r="A62" s="3">
        <v>36608</v>
      </c>
      <c r="B62" s="28">
        <v>105.18</v>
      </c>
      <c r="C62" s="5">
        <v>286.27</v>
      </c>
    </row>
    <row r="63" spans="1:3" x14ac:dyDescent="0.4">
      <c r="A63" s="3">
        <v>36609</v>
      </c>
      <c r="B63" s="28">
        <v>104.56</v>
      </c>
      <c r="C63" s="5">
        <v>285</v>
      </c>
    </row>
    <row r="64" spans="1:3" x14ac:dyDescent="0.4">
      <c r="A64" s="3">
        <v>36612</v>
      </c>
      <c r="B64" s="28">
        <v>105.3</v>
      </c>
      <c r="C64" s="5">
        <v>280.3</v>
      </c>
    </row>
    <row r="65" spans="1:3" x14ac:dyDescent="0.4">
      <c r="A65" s="3">
        <v>36613</v>
      </c>
      <c r="B65" s="28">
        <v>105.6</v>
      </c>
      <c r="C65" s="5">
        <v>279.39999999999998</v>
      </c>
    </row>
    <row r="66" spans="1:3" x14ac:dyDescent="0.4">
      <c r="A66" s="3">
        <v>36614</v>
      </c>
      <c r="B66" s="28">
        <v>106.24</v>
      </c>
      <c r="C66" s="5">
        <v>276.39999999999998</v>
      </c>
    </row>
    <row r="67" spans="1:3" x14ac:dyDescent="0.4">
      <c r="A67" s="3">
        <v>36615</v>
      </c>
      <c r="B67" s="28">
        <v>105.47</v>
      </c>
      <c r="C67" s="5">
        <v>276.75</v>
      </c>
    </row>
    <row r="68" spans="1:3" x14ac:dyDescent="0.4">
      <c r="A68" s="3">
        <v>36616</v>
      </c>
      <c r="B68" s="28">
        <v>105.47</v>
      </c>
      <c r="C68" s="5">
        <v>279.08</v>
      </c>
    </row>
    <row r="69" spans="1:3" x14ac:dyDescent="0.4">
      <c r="A69" s="3">
        <v>36619</v>
      </c>
      <c r="B69" s="28">
        <v>105.75</v>
      </c>
      <c r="C69" s="5">
        <v>278.2</v>
      </c>
    </row>
    <row r="70" spans="1:3" x14ac:dyDescent="0.4">
      <c r="A70" s="3">
        <v>36620</v>
      </c>
      <c r="B70" s="28">
        <v>105.49000000000001</v>
      </c>
      <c r="C70" s="5">
        <v>284.45</v>
      </c>
    </row>
    <row r="71" spans="1:3" x14ac:dyDescent="0.4">
      <c r="A71" s="3">
        <v>36621</v>
      </c>
      <c r="B71" s="28">
        <v>105.35000000000001</v>
      </c>
      <c r="C71" s="5">
        <v>281.5</v>
      </c>
    </row>
    <row r="72" spans="1:3" x14ac:dyDescent="0.4">
      <c r="A72" s="3">
        <v>36622</v>
      </c>
      <c r="B72" s="28">
        <v>105.66000000000001</v>
      </c>
      <c r="C72" s="5">
        <v>280.5</v>
      </c>
    </row>
    <row r="73" spans="1:3" x14ac:dyDescent="0.4">
      <c r="A73" s="3">
        <v>36623</v>
      </c>
      <c r="B73" s="28">
        <v>105.97000000000001</v>
      </c>
      <c r="C73" s="5">
        <v>280</v>
      </c>
    </row>
    <row r="74" spans="1:3" x14ac:dyDescent="0.4">
      <c r="A74" s="3">
        <v>36626</v>
      </c>
      <c r="B74" s="28">
        <v>105.56000000000002</v>
      </c>
      <c r="C74" s="5">
        <v>282</v>
      </c>
    </row>
    <row r="75" spans="1:3" x14ac:dyDescent="0.4">
      <c r="A75" s="3">
        <v>36627</v>
      </c>
      <c r="B75" s="28">
        <v>105.99000000000001</v>
      </c>
      <c r="C75" s="5">
        <v>281.8</v>
      </c>
    </row>
    <row r="76" spans="1:3" x14ac:dyDescent="0.4">
      <c r="A76" s="3">
        <v>36628</v>
      </c>
      <c r="B76" s="28">
        <v>105.74000000000001</v>
      </c>
      <c r="C76" s="5">
        <v>282.05</v>
      </c>
    </row>
    <row r="77" spans="1:3" x14ac:dyDescent="0.4">
      <c r="A77" s="3">
        <v>36629</v>
      </c>
      <c r="B77" s="28">
        <v>106.23</v>
      </c>
      <c r="C77" s="5">
        <v>281.60000000000002</v>
      </c>
    </row>
    <row r="78" spans="1:3" x14ac:dyDescent="0.4">
      <c r="A78" s="3">
        <v>36630</v>
      </c>
      <c r="B78" s="28">
        <v>105.46</v>
      </c>
      <c r="C78" s="5">
        <v>282.60000000000002</v>
      </c>
    </row>
    <row r="79" spans="1:3" x14ac:dyDescent="0.4">
      <c r="A79" s="3">
        <v>36633</v>
      </c>
      <c r="B79" s="28">
        <v>106.27</v>
      </c>
      <c r="C79" s="5">
        <v>281.38</v>
      </c>
    </row>
    <row r="80" spans="1:3" x14ac:dyDescent="0.4">
      <c r="A80" s="3">
        <v>36634</v>
      </c>
      <c r="B80" s="28">
        <v>106.8</v>
      </c>
      <c r="C80" s="5">
        <v>281.3</v>
      </c>
    </row>
    <row r="81" spans="1:3" x14ac:dyDescent="0.4">
      <c r="A81" s="3">
        <v>36635</v>
      </c>
      <c r="B81" s="28">
        <v>107.07</v>
      </c>
      <c r="C81" s="5">
        <v>280.7</v>
      </c>
    </row>
    <row r="82" spans="1:3" x14ac:dyDescent="0.4">
      <c r="A82" s="3">
        <v>36636</v>
      </c>
      <c r="B82" s="28">
        <v>107.38999999999999</v>
      </c>
      <c r="C82" s="5">
        <v>280</v>
      </c>
    </row>
    <row r="83" spans="1:3" x14ac:dyDescent="0.4">
      <c r="A83" s="3">
        <v>36637</v>
      </c>
      <c r="B83" s="28">
        <v>107.36999999999999</v>
      </c>
      <c r="C83" s="5">
        <v>280</v>
      </c>
    </row>
    <row r="84" spans="1:3" x14ac:dyDescent="0.4">
      <c r="A84" s="3">
        <v>36640</v>
      </c>
      <c r="B84" s="28">
        <v>107.41000000000001</v>
      </c>
      <c r="C84" s="5">
        <v>279.8</v>
      </c>
    </row>
    <row r="85" spans="1:3" x14ac:dyDescent="0.4">
      <c r="A85" s="3">
        <v>36641</v>
      </c>
      <c r="B85" s="28">
        <v>108.66999999999999</v>
      </c>
      <c r="C85" s="5">
        <v>278.39999999999998</v>
      </c>
    </row>
    <row r="86" spans="1:3" x14ac:dyDescent="0.4">
      <c r="A86" s="3">
        <v>36642</v>
      </c>
      <c r="B86" s="28">
        <v>108.56</v>
      </c>
      <c r="C86" s="5">
        <v>275.88</v>
      </c>
    </row>
    <row r="87" spans="1:3" x14ac:dyDescent="0.4">
      <c r="A87" s="3">
        <v>36643</v>
      </c>
      <c r="B87" s="28">
        <v>109.69999999999999</v>
      </c>
      <c r="C87" s="5">
        <v>277.05</v>
      </c>
    </row>
    <row r="88" spans="1:3" x14ac:dyDescent="0.4">
      <c r="A88" s="3">
        <v>36644</v>
      </c>
      <c r="B88" s="28">
        <v>109.92999999999999</v>
      </c>
      <c r="C88" s="5">
        <v>273.55</v>
      </c>
    </row>
    <row r="89" spans="1:3" x14ac:dyDescent="0.4">
      <c r="A89" s="3">
        <v>36647</v>
      </c>
      <c r="B89" s="28">
        <v>109.71</v>
      </c>
      <c r="C89" s="5">
        <v>273.35000000000002</v>
      </c>
    </row>
    <row r="90" spans="1:3" x14ac:dyDescent="0.4">
      <c r="A90" s="3">
        <v>36648</v>
      </c>
      <c r="B90" s="28">
        <v>110.1</v>
      </c>
      <c r="C90" s="5">
        <v>274.95</v>
      </c>
    </row>
    <row r="91" spans="1:3" x14ac:dyDescent="0.4">
      <c r="A91" s="3">
        <v>36649</v>
      </c>
      <c r="B91" s="28">
        <v>111.30999999999999</v>
      </c>
      <c r="C91" s="5">
        <v>278.25</v>
      </c>
    </row>
    <row r="92" spans="1:3" x14ac:dyDescent="0.4">
      <c r="A92" s="3">
        <v>36650</v>
      </c>
      <c r="B92" s="28">
        <v>111.78999999999999</v>
      </c>
      <c r="C92" s="5">
        <v>279.95</v>
      </c>
    </row>
    <row r="93" spans="1:3" x14ac:dyDescent="0.4">
      <c r="A93" s="3">
        <v>36651</v>
      </c>
      <c r="B93" s="28">
        <v>111.43</v>
      </c>
      <c r="C93" s="5">
        <v>278.95</v>
      </c>
    </row>
    <row r="94" spans="1:3" x14ac:dyDescent="0.4">
      <c r="A94" s="3">
        <v>36654</v>
      </c>
      <c r="B94" s="28">
        <v>111.36999999999999</v>
      </c>
      <c r="C94" s="5">
        <v>276.73</v>
      </c>
    </row>
    <row r="95" spans="1:3" x14ac:dyDescent="0.4">
      <c r="A95" s="3">
        <v>36655</v>
      </c>
      <c r="B95" s="28">
        <v>110.74</v>
      </c>
      <c r="C95" s="5">
        <v>277.25</v>
      </c>
    </row>
    <row r="96" spans="1:3" x14ac:dyDescent="0.4">
      <c r="A96" s="3">
        <v>36656</v>
      </c>
      <c r="B96" s="28">
        <v>110.97999999999999</v>
      </c>
      <c r="C96" s="5">
        <v>277.75</v>
      </c>
    </row>
    <row r="97" spans="1:3" x14ac:dyDescent="0.4">
      <c r="A97" s="3">
        <v>36657</v>
      </c>
      <c r="B97" s="28">
        <v>111.32000000000001</v>
      </c>
      <c r="C97" s="5">
        <v>275.95</v>
      </c>
    </row>
    <row r="98" spans="1:3" x14ac:dyDescent="0.4">
      <c r="A98" s="3">
        <v>36658</v>
      </c>
      <c r="B98" s="28">
        <v>109.76</v>
      </c>
      <c r="C98" s="5">
        <v>276.14999999999998</v>
      </c>
    </row>
    <row r="99" spans="1:3" x14ac:dyDescent="0.4">
      <c r="A99" s="3">
        <v>36661</v>
      </c>
      <c r="B99" s="28">
        <v>110.6</v>
      </c>
      <c r="C99" s="5">
        <v>275.45</v>
      </c>
    </row>
    <row r="100" spans="1:3" x14ac:dyDescent="0.4">
      <c r="A100" s="3">
        <v>36662</v>
      </c>
      <c r="B100" s="28">
        <v>111.30999999999999</v>
      </c>
      <c r="C100" s="5">
        <v>275.64999999999998</v>
      </c>
    </row>
    <row r="101" spans="1:3" x14ac:dyDescent="0.4">
      <c r="A101" s="3">
        <v>36663</v>
      </c>
      <c r="B101" s="28">
        <v>112.03999999999999</v>
      </c>
      <c r="C101" s="5">
        <v>273.35000000000002</v>
      </c>
    </row>
    <row r="102" spans="1:3" x14ac:dyDescent="0.4">
      <c r="A102" s="3">
        <v>36664</v>
      </c>
      <c r="B102" s="28">
        <v>112.1</v>
      </c>
      <c r="C102" s="5">
        <v>273.35000000000002</v>
      </c>
    </row>
    <row r="103" spans="1:3" x14ac:dyDescent="0.4">
      <c r="A103" s="3">
        <v>36665</v>
      </c>
      <c r="B103" s="28">
        <v>111.47</v>
      </c>
      <c r="C103" s="5">
        <v>274.25</v>
      </c>
    </row>
    <row r="104" spans="1:3" x14ac:dyDescent="0.4">
      <c r="A104" s="3">
        <v>36668</v>
      </c>
      <c r="B104" s="28">
        <v>111.18</v>
      </c>
      <c r="C104" s="5">
        <v>275.64999999999998</v>
      </c>
    </row>
    <row r="105" spans="1:3" x14ac:dyDescent="0.4">
      <c r="A105" s="3">
        <v>36669</v>
      </c>
      <c r="B105" s="28">
        <v>111.01</v>
      </c>
      <c r="C105" s="5">
        <v>274.25</v>
      </c>
    </row>
    <row r="106" spans="1:3" x14ac:dyDescent="0.4">
      <c r="A106" s="3">
        <v>36670</v>
      </c>
      <c r="B106" s="28">
        <v>111.41000000000001</v>
      </c>
      <c r="C106" s="5">
        <v>273.55</v>
      </c>
    </row>
    <row r="107" spans="1:3" x14ac:dyDescent="0.4">
      <c r="A107" s="3">
        <v>36671</v>
      </c>
      <c r="B107" s="28">
        <v>110.8</v>
      </c>
      <c r="C107" s="5">
        <v>270.3</v>
      </c>
    </row>
    <row r="108" spans="1:3" x14ac:dyDescent="0.4">
      <c r="A108" s="3">
        <v>36672</v>
      </c>
      <c r="B108" s="28">
        <v>109.10000000000001</v>
      </c>
      <c r="C108" s="5">
        <v>272.25</v>
      </c>
    </row>
    <row r="109" spans="1:3" x14ac:dyDescent="0.4">
      <c r="A109" s="3">
        <v>36675</v>
      </c>
      <c r="B109" s="28"/>
      <c r="C109" s="5">
        <v>272.14999999999998</v>
      </c>
    </row>
    <row r="110" spans="1:3" x14ac:dyDescent="0.4">
      <c r="A110" s="3">
        <v>36676</v>
      </c>
      <c r="B110" s="28">
        <v>109.05999999999999</v>
      </c>
      <c r="C110" s="5">
        <v>273.2</v>
      </c>
    </row>
    <row r="111" spans="1:3" x14ac:dyDescent="0.4">
      <c r="A111" s="3">
        <v>36677</v>
      </c>
      <c r="B111" s="28">
        <v>108.60000000000001</v>
      </c>
      <c r="C111" s="5">
        <v>272.10000000000002</v>
      </c>
    </row>
    <row r="112" spans="1:3" x14ac:dyDescent="0.4">
      <c r="A112" s="3">
        <v>36678</v>
      </c>
      <c r="B112" s="28">
        <v>109.14999999999999</v>
      </c>
      <c r="C112" s="5">
        <v>272.8</v>
      </c>
    </row>
    <row r="113" spans="1:3" x14ac:dyDescent="0.4">
      <c r="A113" s="3">
        <v>36679</v>
      </c>
      <c r="B113" s="28">
        <v>107.76</v>
      </c>
      <c r="C113" s="5">
        <v>281.14999999999998</v>
      </c>
    </row>
    <row r="114" spans="1:3" x14ac:dyDescent="0.4">
      <c r="A114" s="3">
        <v>36682</v>
      </c>
      <c r="B114" s="28">
        <v>107.44</v>
      </c>
      <c r="C114" s="5">
        <v>285.45</v>
      </c>
    </row>
    <row r="115" spans="1:3" x14ac:dyDescent="0.4">
      <c r="A115" s="3">
        <v>36683</v>
      </c>
      <c r="B115" s="28">
        <v>106.7</v>
      </c>
      <c r="C115" s="5">
        <v>289</v>
      </c>
    </row>
    <row r="116" spans="1:3" x14ac:dyDescent="0.4">
      <c r="A116" s="3">
        <v>36684</v>
      </c>
      <c r="B116" s="28">
        <v>106.16</v>
      </c>
      <c r="C116" s="5">
        <v>286.7</v>
      </c>
    </row>
    <row r="117" spans="1:3" x14ac:dyDescent="0.4">
      <c r="A117" s="3">
        <v>36685</v>
      </c>
      <c r="B117" s="28">
        <v>106.69000000000001</v>
      </c>
      <c r="C117" s="5">
        <v>284.45</v>
      </c>
    </row>
    <row r="118" spans="1:3" x14ac:dyDescent="0.4">
      <c r="A118" s="3">
        <v>36686</v>
      </c>
      <c r="B118" s="28">
        <v>106.99</v>
      </c>
      <c r="C118" s="5">
        <v>283.85000000000002</v>
      </c>
    </row>
    <row r="119" spans="1:3" x14ac:dyDescent="0.4">
      <c r="A119" s="3">
        <v>36689</v>
      </c>
      <c r="B119" s="28">
        <v>106.94000000000001</v>
      </c>
      <c r="C119" s="5">
        <v>286.8</v>
      </c>
    </row>
    <row r="120" spans="1:3" x14ac:dyDescent="0.4">
      <c r="A120" s="3">
        <v>36690</v>
      </c>
      <c r="B120" s="28">
        <v>106.48</v>
      </c>
      <c r="C120" s="5">
        <v>285.75</v>
      </c>
    </row>
    <row r="121" spans="1:3" x14ac:dyDescent="0.4">
      <c r="A121" s="3">
        <v>36691</v>
      </c>
      <c r="B121" s="28">
        <v>106.56</v>
      </c>
      <c r="C121" s="5">
        <v>291.75</v>
      </c>
    </row>
    <row r="122" spans="1:3" x14ac:dyDescent="0.4">
      <c r="A122" s="3">
        <v>36692</v>
      </c>
      <c r="B122" s="28">
        <v>106.82</v>
      </c>
      <c r="C122" s="5">
        <v>289.85000000000002</v>
      </c>
    </row>
    <row r="123" spans="1:3" x14ac:dyDescent="0.4">
      <c r="A123" s="3">
        <v>36693</v>
      </c>
      <c r="B123" s="28">
        <v>106.00999999999999</v>
      </c>
      <c r="C123" s="5">
        <v>289.25</v>
      </c>
    </row>
    <row r="124" spans="1:3" x14ac:dyDescent="0.4">
      <c r="A124" s="3">
        <v>36696</v>
      </c>
      <c r="B124" s="28">
        <v>106.52000000000001</v>
      </c>
      <c r="C124" s="5">
        <v>286.25</v>
      </c>
    </row>
    <row r="125" spans="1:3" x14ac:dyDescent="0.4">
      <c r="A125" s="3">
        <v>36697</v>
      </c>
      <c r="B125" s="28">
        <v>106.64</v>
      </c>
      <c r="C125" s="5">
        <v>286.14999999999998</v>
      </c>
    </row>
    <row r="126" spans="1:3" x14ac:dyDescent="0.4">
      <c r="A126" s="3">
        <v>36698</v>
      </c>
      <c r="B126" s="28">
        <v>107.49000000000001</v>
      </c>
      <c r="C126" s="5">
        <v>286.14999999999998</v>
      </c>
    </row>
    <row r="127" spans="1:3" x14ac:dyDescent="0.4">
      <c r="A127" s="3">
        <v>36699</v>
      </c>
      <c r="B127" s="28">
        <v>107.94</v>
      </c>
      <c r="C127" s="5">
        <v>285.64999999999998</v>
      </c>
    </row>
    <row r="128" spans="1:3" x14ac:dyDescent="0.4">
      <c r="A128" s="3">
        <v>36700</v>
      </c>
      <c r="B128" s="28">
        <v>108.10999999999999</v>
      </c>
      <c r="C128" s="5">
        <v>283.14999999999998</v>
      </c>
    </row>
    <row r="129" spans="1:3" x14ac:dyDescent="0.4">
      <c r="A129" s="3">
        <v>36703</v>
      </c>
      <c r="B129" s="28">
        <v>108.19999999999999</v>
      </c>
      <c r="C129" s="5">
        <v>284</v>
      </c>
    </row>
    <row r="130" spans="1:3" x14ac:dyDescent="0.4">
      <c r="A130" s="3">
        <v>36704</v>
      </c>
      <c r="B130" s="28">
        <v>107.39999999999999</v>
      </c>
      <c r="C130" s="5">
        <v>286.05</v>
      </c>
    </row>
    <row r="131" spans="1:3" x14ac:dyDescent="0.4">
      <c r="A131" s="3">
        <v>36705</v>
      </c>
      <c r="B131" s="28">
        <v>107.67</v>
      </c>
      <c r="C131" s="5">
        <v>292.64999999999998</v>
      </c>
    </row>
    <row r="132" spans="1:3" x14ac:dyDescent="0.4">
      <c r="A132" s="3">
        <v>36706</v>
      </c>
      <c r="B132" s="28">
        <v>106.91</v>
      </c>
      <c r="C132" s="5">
        <v>289.25</v>
      </c>
    </row>
    <row r="133" spans="1:3" x14ac:dyDescent="0.4">
      <c r="A133" s="3">
        <v>36707</v>
      </c>
      <c r="B133" s="28">
        <v>106.94000000000001</v>
      </c>
      <c r="C133" s="5">
        <v>289.52</v>
      </c>
    </row>
    <row r="134" spans="1:3" x14ac:dyDescent="0.4">
      <c r="A134" s="3">
        <v>36710</v>
      </c>
      <c r="B134" s="28">
        <v>107.05999999999999</v>
      </c>
      <c r="C134" s="5">
        <v>288.35000000000002</v>
      </c>
    </row>
    <row r="135" spans="1:3" x14ac:dyDescent="0.4">
      <c r="A135" s="3">
        <v>36711</v>
      </c>
      <c r="B135" s="28">
        <v>107.19</v>
      </c>
      <c r="C135" s="5">
        <v>288.05</v>
      </c>
    </row>
    <row r="136" spans="1:3" x14ac:dyDescent="0.4">
      <c r="A136" s="3">
        <v>36712</v>
      </c>
      <c r="B136" s="28">
        <v>107.25000000000001</v>
      </c>
      <c r="C136" s="5">
        <v>284.25</v>
      </c>
    </row>
    <row r="137" spans="1:3" x14ac:dyDescent="0.4">
      <c r="A137" s="3">
        <v>36713</v>
      </c>
      <c r="B137" s="28">
        <v>107.39999999999999</v>
      </c>
      <c r="C137" s="5">
        <v>283.64999999999998</v>
      </c>
    </row>
    <row r="138" spans="1:3" x14ac:dyDescent="0.4">
      <c r="A138" s="3">
        <v>36714</v>
      </c>
      <c r="B138" s="28">
        <v>107.55</v>
      </c>
      <c r="C138" s="5">
        <v>283.64999999999998</v>
      </c>
    </row>
    <row r="139" spans="1:3" x14ac:dyDescent="0.4">
      <c r="A139" s="3">
        <v>36717</v>
      </c>
      <c r="B139" s="28">
        <v>106.91</v>
      </c>
      <c r="C139" s="5">
        <v>283.95</v>
      </c>
    </row>
    <row r="140" spans="1:3" x14ac:dyDescent="0.4">
      <c r="A140" s="3">
        <v>36718</v>
      </c>
      <c r="B140" s="28">
        <v>107.09</v>
      </c>
      <c r="C140" s="5">
        <v>282.55</v>
      </c>
    </row>
    <row r="141" spans="1:3" x14ac:dyDescent="0.4">
      <c r="A141" s="3">
        <v>36719</v>
      </c>
      <c r="B141" s="28">
        <v>108.03999999999999</v>
      </c>
      <c r="C141" s="5">
        <v>280.60000000000002</v>
      </c>
    </row>
    <row r="142" spans="1:3" x14ac:dyDescent="0.4">
      <c r="A142" s="3">
        <v>36720</v>
      </c>
      <c r="B142" s="28">
        <v>108.45</v>
      </c>
      <c r="C142" s="5">
        <v>280.25</v>
      </c>
    </row>
    <row r="143" spans="1:3" x14ac:dyDescent="0.4">
      <c r="A143" s="3">
        <v>36721</v>
      </c>
      <c r="B143" s="28">
        <v>108.37</v>
      </c>
      <c r="C143" s="5">
        <v>281.3</v>
      </c>
    </row>
    <row r="144" spans="1:3" x14ac:dyDescent="0.4">
      <c r="A144" s="3">
        <v>36724</v>
      </c>
      <c r="B144" s="28">
        <v>108.62</v>
      </c>
      <c r="C144" s="5">
        <v>283.60000000000002</v>
      </c>
    </row>
    <row r="145" spans="1:3" x14ac:dyDescent="0.4">
      <c r="A145" s="3">
        <v>36725</v>
      </c>
      <c r="B145" s="28">
        <v>109.41000000000001</v>
      </c>
      <c r="C145" s="5">
        <v>282.64999999999998</v>
      </c>
    </row>
    <row r="146" spans="1:3" x14ac:dyDescent="0.4">
      <c r="A146" s="3">
        <v>36726</v>
      </c>
      <c r="B146" s="28">
        <v>109.59</v>
      </c>
      <c r="C146" s="5">
        <v>279.14999999999998</v>
      </c>
    </row>
    <row r="147" spans="1:3" x14ac:dyDescent="0.4">
      <c r="A147" s="3">
        <v>36727</v>
      </c>
      <c r="B147" s="28">
        <v>108.61000000000001</v>
      </c>
      <c r="C147" s="5">
        <v>280.25</v>
      </c>
    </row>
    <row r="148" spans="1:3" x14ac:dyDescent="0.4">
      <c r="A148" s="3">
        <v>36728</v>
      </c>
      <c r="B148" s="28">
        <v>108.44000000000001</v>
      </c>
      <c r="C148" s="5">
        <v>280.35000000000002</v>
      </c>
    </row>
    <row r="149" spans="1:3" x14ac:dyDescent="0.4">
      <c r="A149" s="3">
        <v>36731</v>
      </c>
      <c r="B149" s="28">
        <v>108.63000000000001</v>
      </c>
      <c r="C149" s="5">
        <v>279.25</v>
      </c>
    </row>
    <row r="150" spans="1:3" x14ac:dyDescent="0.4">
      <c r="A150" s="3">
        <v>36732</v>
      </c>
      <c r="B150" s="28">
        <v>108.30000000000001</v>
      </c>
      <c r="C150" s="5">
        <v>279.05</v>
      </c>
    </row>
    <row r="151" spans="1:3" x14ac:dyDescent="0.4">
      <c r="A151" s="3">
        <v>36733</v>
      </c>
      <c r="B151" s="28">
        <v>107.97000000000001</v>
      </c>
      <c r="C151" s="5">
        <v>279.75</v>
      </c>
    </row>
    <row r="152" spans="1:3" x14ac:dyDescent="0.4">
      <c r="A152" s="3">
        <v>36734</v>
      </c>
      <c r="B152" s="28">
        <v>108.93</v>
      </c>
      <c r="C152" s="5">
        <v>278.5</v>
      </c>
    </row>
    <row r="153" spans="1:3" x14ac:dyDescent="0.4">
      <c r="A153" s="3">
        <v>36735</v>
      </c>
      <c r="B153" s="28">
        <v>109.75</v>
      </c>
      <c r="C153" s="5">
        <v>278.38</v>
      </c>
    </row>
    <row r="154" spans="1:3" x14ac:dyDescent="0.4">
      <c r="A154" s="3">
        <v>36738</v>
      </c>
      <c r="B154" s="28">
        <v>109.61</v>
      </c>
      <c r="C154" s="5">
        <v>277.25</v>
      </c>
    </row>
    <row r="155" spans="1:3" x14ac:dyDescent="0.4">
      <c r="A155" s="3">
        <v>36739</v>
      </c>
      <c r="B155" s="28">
        <v>110.6</v>
      </c>
      <c r="C155" s="5">
        <v>277.35000000000002</v>
      </c>
    </row>
    <row r="156" spans="1:3" x14ac:dyDescent="0.4">
      <c r="A156" s="3">
        <v>36740</v>
      </c>
      <c r="B156" s="28">
        <v>110.48</v>
      </c>
      <c r="C156" s="5">
        <v>277.55</v>
      </c>
    </row>
    <row r="157" spans="1:3" x14ac:dyDescent="0.4">
      <c r="A157" s="3">
        <v>36741</v>
      </c>
      <c r="B157" s="28">
        <v>110.97</v>
      </c>
      <c r="C157" s="5">
        <v>273.95</v>
      </c>
    </row>
    <row r="158" spans="1:3" x14ac:dyDescent="0.4">
      <c r="A158" s="3">
        <v>36742</v>
      </c>
      <c r="B158" s="28">
        <v>110.85000000000001</v>
      </c>
      <c r="C158" s="5">
        <v>273.5</v>
      </c>
    </row>
    <row r="159" spans="1:3" x14ac:dyDescent="0.4">
      <c r="A159" s="3">
        <v>36745</v>
      </c>
      <c r="B159" s="28">
        <v>110.85000000000001</v>
      </c>
      <c r="C159" s="5">
        <v>273.75</v>
      </c>
    </row>
    <row r="160" spans="1:3" x14ac:dyDescent="0.4">
      <c r="A160" s="3">
        <v>36746</v>
      </c>
      <c r="B160" s="28">
        <v>111.26</v>
      </c>
      <c r="C160" s="5">
        <v>273.25</v>
      </c>
    </row>
    <row r="161" spans="1:3" x14ac:dyDescent="0.4">
      <c r="A161" s="3">
        <v>36747</v>
      </c>
      <c r="B161" s="28">
        <v>111.24</v>
      </c>
      <c r="C161" s="5">
        <v>272.25</v>
      </c>
    </row>
    <row r="162" spans="1:3" x14ac:dyDescent="0.4">
      <c r="A162" s="3">
        <v>36748</v>
      </c>
      <c r="B162" s="28">
        <v>110.83</v>
      </c>
      <c r="C162" s="5">
        <v>272.75</v>
      </c>
    </row>
    <row r="163" spans="1:3" x14ac:dyDescent="0.4">
      <c r="A163" s="3">
        <v>36749</v>
      </c>
      <c r="B163" s="28">
        <v>111.25000000000001</v>
      </c>
      <c r="C163" s="5">
        <v>275.14999999999998</v>
      </c>
    </row>
    <row r="164" spans="1:3" x14ac:dyDescent="0.4">
      <c r="A164" s="3">
        <v>36752</v>
      </c>
      <c r="B164" s="28">
        <v>111.09</v>
      </c>
      <c r="C164" s="5">
        <v>274.8</v>
      </c>
    </row>
    <row r="165" spans="1:3" x14ac:dyDescent="0.4">
      <c r="A165" s="3">
        <v>36753</v>
      </c>
      <c r="B165" s="28">
        <v>110.5</v>
      </c>
      <c r="C165" s="5">
        <v>274.64999999999998</v>
      </c>
    </row>
    <row r="166" spans="1:3" x14ac:dyDescent="0.4">
      <c r="A166" s="3">
        <v>36754</v>
      </c>
      <c r="B166" s="28">
        <v>110.27</v>
      </c>
      <c r="C166" s="5">
        <v>277.2</v>
      </c>
    </row>
    <row r="167" spans="1:3" x14ac:dyDescent="0.4">
      <c r="A167" s="3">
        <v>36755</v>
      </c>
      <c r="B167" s="28">
        <v>110.23</v>
      </c>
      <c r="C167" s="5">
        <v>277.64999999999998</v>
      </c>
    </row>
    <row r="168" spans="1:3" x14ac:dyDescent="0.4">
      <c r="A168" s="3">
        <v>36756</v>
      </c>
      <c r="B168" s="28">
        <v>111.03</v>
      </c>
      <c r="C168" s="5">
        <v>276.64999999999998</v>
      </c>
    </row>
    <row r="169" spans="1:3" x14ac:dyDescent="0.4">
      <c r="A169" s="3">
        <v>36759</v>
      </c>
      <c r="B169" s="28">
        <v>111.46</v>
      </c>
      <c r="C169" s="5">
        <v>275.25</v>
      </c>
    </row>
    <row r="170" spans="1:3" x14ac:dyDescent="0.4">
      <c r="A170" s="3">
        <v>36760</v>
      </c>
      <c r="B170" s="28">
        <v>111.78999999999999</v>
      </c>
      <c r="C170" s="5">
        <v>273.75</v>
      </c>
    </row>
    <row r="171" spans="1:3" x14ac:dyDescent="0.4">
      <c r="A171" s="3">
        <v>36761</v>
      </c>
      <c r="B171" s="28">
        <v>111.26</v>
      </c>
      <c r="C171" s="5">
        <v>271.25</v>
      </c>
    </row>
    <row r="172" spans="1:3" x14ac:dyDescent="0.4">
      <c r="A172" s="3">
        <v>36762</v>
      </c>
      <c r="B172" s="28">
        <v>111.30999999999999</v>
      </c>
      <c r="C172" s="5">
        <v>272.95</v>
      </c>
    </row>
    <row r="173" spans="1:3" x14ac:dyDescent="0.4">
      <c r="A173" s="3">
        <v>36763</v>
      </c>
      <c r="B173" s="28">
        <v>111.35000000000001</v>
      </c>
      <c r="C173" s="5">
        <v>274.25</v>
      </c>
    </row>
    <row r="174" spans="1:3" x14ac:dyDescent="0.4">
      <c r="A174" s="3">
        <v>36766</v>
      </c>
      <c r="B174" s="28">
        <v>111.47</v>
      </c>
      <c r="C174" s="5">
        <v>274.14999999999998</v>
      </c>
    </row>
    <row r="175" spans="1:3" x14ac:dyDescent="0.4">
      <c r="A175" s="3">
        <v>36767</v>
      </c>
      <c r="B175" s="28">
        <v>112.21000000000001</v>
      </c>
      <c r="C175" s="5">
        <v>273.45</v>
      </c>
    </row>
    <row r="176" spans="1:3" x14ac:dyDescent="0.4">
      <c r="A176" s="3">
        <v>36768</v>
      </c>
      <c r="B176" s="28">
        <v>112.02999999999999</v>
      </c>
      <c r="C176" s="5">
        <v>274.2</v>
      </c>
    </row>
    <row r="177" spans="1:3" x14ac:dyDescent="0.4">
      <c r="A177" s="3">
        <v>36769</v>
      </c>
      <c r="B177" s="28">
        <v>112.61000000000001</v>
      </c>
      <c r="C177" s="5">
        <v>277.85000000000002</v>
      </c>
    </row>
    <row r="178" spans="1:3" x14ac:dyDescent="0.4">
      <c r="A178" s="3">
        <v>36770</v>
      </c>
      <c r="B178" s="28">
        <v>111.35000000000001</v>
      </c>
      <c r="C178" s="5">
        <v>276.75</v>
      </c>
    </row>
    <row r="179" spans="1:3" x14ac:dyDescent="0.4">
      <c r="A179" s="3">
        <v>36773</v>
      </c>
      <c r="B179" s="28">
        <v>111.48</v>
      </c>
      <c r="C179" s="5">
        <v>277</v>
      </c>
    </row>
    <row r="180" spans="1:3" x14ac:dyDescent="0.4">
      <c r="A180" s="3">
        <v>36774</v>
      </c>
      <c r="B180" s="28">
        <v>112.32</v>
      </c>
      <c r="C180" s="5">
        <v>275.55</v>
      </c>
    </row>
    <row r="181" spans="1:3" x14ac:dyDescent="0.4">
      <c r="A181" s="3">
        <v>36775</v>
      </c>
      <c r="B181" s="28">
        <v>114.16</v>
      </c>
      <c r="C181" s="5">
        <v>274.45</v>
      </c>
    </row>
    <row r="182" spans="1:3" x14ac:dyDescent="0.4">
      <c r="A182" s="3">
        <v>36776</v>
      </c>
      <c r="B182" s="28">
        <v>113.89000000000001</v>
      </c>
      <c r="C182" s="5">
        <v>273.8</v>
      </c>
    </row>
    <row r="183" spans="1:3" x14ac:dyDescent="0.4">
      <c r="A183" s="3">
        <v>36777</v>
      </c>
      <c r="B183" s="28">
        <v>114.33999999999999</v>
      </c>
      <c r="C183" s="5">
        <v>273.05</v>
      </c>
    </row>
    <row r="184" spans="1:3" x14ac:dyDescent="0.4">
      <c r="A184" s="3">
        <v>36780</v>
      </c>
      <c r="B184" s="28">
        <v>115.53</v>
      </c>
      <c r="C184" s="5">
        <v>273.42</v>
      </c>
    </row>
    <row r="185" spans="1:3" x14ac:dyDescent="0.4">
      <c r="A185" s="3">
        <v>36781</v>
      </c>
      <c r="B185" s="28">
        <v>115.05</v>
      </c>
      <c r="C185" s="5">
        <v>273</v>
      </c>
    </row>
    <row r="186" spans="1:3" x14ac:dyDescent="0.4">
      <c r="A186" s="3">
        <v>36782</v>
      </c>
      <c r="B186" s="28">
        <v>115.51</v>
      </c>
      <c r="C186" s="5">
        <v>272.75</v>
      </c>
    </row>
    <row r="187" spans="1:3" x14ac:dyDescent="0.4">
      <c r="A187" s="3">
        <v>36783</v>
      </c>
      <c r="B187" s="28">
        <v>115.21</v>
      </c>
      <c r="C187" s="5">
        <v>272.55</v>
      </c>
    </row>
    <row r="188" spans="1:3" x14ac:dyDescent="0.4">
      <c r="A188" s="3">
        <v>36784</v>
      </c>
      <c r="B188" s="28">
        <v>116.03999999999999</v>
      </c>
      <c r="C188" s="5">
        <v>272.45</v>
      </c>
    </row>
    <row r="189" spans="1:3" x14ac:dyDescent="0.4">
      <c r="A189" s="3">
        <v>36787</v>
      </c>
      <c r="B189" s="28">
        <v>116.02999999999999</v>
      </c>
      <c r="C189" s="5">
        <v>271.8</v>
      </c>
    </row>
    <row r="190" spans="1:3" x14ac:dyDescent="0.4">
      <c r="A190" s="3">
        <v>36788</v>
      </c>
      <c r="B190" s="28">
        <v>116.19999999999999</v>
      </c>
      <c r="C190" s="5">
        <v>272.14999999999998</v>
      </c>
    </row>
    <row r="191" spans="1:3" x14ac:dyDescent="0.4">
      <c r="A191" s="3">
        <v>36789</v>
      </c>
      <c r="B191" s="28">
        <v>116.28000000000002</v>
      </c>
      <c r="C191" s="5">
        <v>269.35000000000002</v>
      </c>
    </row>
    <row r="192" spans="1:3" x14ac:dyDescent="0.4">
      <c r="A192" s="3">
        <v>36790</v>
      </c>
      <c r="B192" s="28">
        <v>115.27</v>
      </c>
      <c r="C192" s="5">
        <v>270.64999999999998</v>
      </c>
    </row>
    <row r="193" spans="1:3" x14ac:dyDescent="0.4">
      <c r="A193" s="3">
        <v>36791</v>
      </c>
      <c r="B193" s="28">
        <v>113.75</v>
      </c>
      <c r="C193" s="5">
        <v>272.14999999999998</v>
      </c>
    </row>
    <row r="194" spans="1:3" x14ac:dyDescent="0.4">
      <c r="A194" s="3">
        <v>36794</v>
      </c>
      <c r="B194" s="28">
        <v>113.9</v>
      </c>
      <c r="C194" s="5">
        <v>274.3</v>
      </c>
    </row>
    <row r="195" spans="1:3" x14ac:dyDescent="0.4">
      <c r="A195" s="3">
        <v>36795</v>
      </c>
      <c r="B195" s="28">
        <v>113.13</v>
      </c>
      <c r="C195" s="5">
        <v>274.35000000000002</v>
      </c>
    </row>
    <row r="196" spans="1:3" x14ac:dyDescent="0.4">
      <c r="A196" s="3">
        <v>36796</v>
      </c>
      <c r="B196" s="28">
        <v>113.13</v>
      </c>
      <c r="C196" s="5">
        <v>278.58</v>
      </c>
    </row>
    <row r="197" spans="1:3" x14ac:dyDescent="0.4">
      <c r="A197" s="3">
        <v>36797</v>
      </c>
      <c r="B197" s="28">
        <v>113.30999999999999</v>
      </c>
      <c r="C197" s="5">
        <v>275.25</v>
      </c>
    </row>
    <row r="198" spans="1:3" x14ac:dyDescent="0.4">
      <c r="A198" s="3">
        <v>36798</v>
      </c>
      <c r="B198" s="28">
        <v>113.19</v>
      </c>
      <c r="C198" s="5">
        <v>274.25</v>
      </c>
    </row>
    <row r="199" spans="1:3" x14ac:dyDescent="0.4">
      <c r="A199" s="3">
        <v>36801</v>
      </c>
      <c r="B199" s="28">
        <v>113.94</v>
      </c>
      <c r="C199" s="5">
        <v>273.45</v>
      </c>
    </row>
    <row r="200" spans="1:3" x14ac:dyDescent="0.4">
      <c r="A200" s="3">
        <v>36802</v>
      </c>
      <c r="B200" s="28">
        <v>114.13000000000001</v>
      </c>
      <c r="C200" s="5">
        <v>272.25</v>
      </c>
    </row>
    <row r="201" spans="1:3" x14ac:dyDescent="0.4">
      <c r="A201" s="3">
        <v>36803</v>
      </c>
      <c r="B201" s="28">
        <v>114.16</v>
      </c>
      <c r="C201" s="5">
        <v>270.75</v>
      </c>
    </row>
    <row r="202" spans="1:3" x14ac:dyDescent="0.4">
      <c r="A202" s="3">
        <v>36804</v>
      </c>
      <c r="B202" s="28">
        <v>114.8</v>
      </c>
      <c r="C202" s="5">
        <v>269.64999999999998</v>
      </c>
    </row>
    <row r="203" spans="1:3" x14ac:dyDescent="0.4">
      <c r="A203" s="3">
        <v>36805</v>
      </c>
      <c r="B203" s="28">
        <v>114.81</v>
      </c>
      <c r="C203" s="5">
        <v>269.64999999999998</v>
      </c>
    </row>
    <row r="204" spans="1:3" x14ac:dyDescent="0.4">
      <c r="A204" s="3">
        <v>36808</v>
      </c>
      <c r="B204" s="28">
        <v>114.79</v>
      </c>
      <c r="C204" s="5">
        <v>270.60000000000002</v>
      </c>
    </row>
    <row r="205" spans="1:3" x14ac:dyDescent="0.4">
      <c r="A205" s="3">
        <v>36809</v>
      </c>
      <c r="B205" s="28">
        <v>114.36000000000001</v>
      </c>
      <c r="C205" s="5">
        <v>272.75</v>
      </c>
    </row>
    <row r="206" spans="1:3" x14ac:dyDescent="0.4">
      <c r="A206" s="3">
        <v>36810</v>
      </c>
      <c r="B206" s="28">
        <v>114.46000000000001</v>
      </c>
      <c r="C206" s="5">
        <v>271.14999999999998</v>
      </c>
    </row>
    <row r="207" spans="1:3" x14ac:dyDescent="0.4">
      <c r="A207" s="3">
        <v>36811</v>
      </c>
      <c r="B207" s="28">
        <v>114.97999999999999</v>
      </c>
      <c r="C207" s="5">
        <v>276.55</v>
      </c>
    </row>
    <row r="208" spans="1:3" x14ac:dyDescent="0.4">
      <c r="A208" s="3">
        <v>36812</v>
      </c>
      <c r="B208" s="28">
        <v>115.76</v>
      </c>
      <c r="C208" s="5">
        <v>272.64999999999998</v>
      </c>
    </row>
    <row r="209" spans="1:3" x14ac:dyDescent="0.4">
      <c r="A209" s="3">
        <v>36815</v>
      </c>
      <c r="B209" s="28">
        <v>116.37</v>
      </c>
      <c r="C209" s="5">
        <v>272</v>
      </c>
    </row>
    <row r="210" spans="1:3" x14ac:dyDescent="0.4">
      <c r="A210" s="3">
        <v>36816</v>
      </c>
      <c r="B210" s="28">
        <v>115.98</v>
      </c>
      <c r="C210" s="5">
        <v>271.25</v>
      </c>
    </row>
    <row r="211" spans="1:3" x14ac:dyDescent="0.4">
      <c r="A211" s="3">
        <v>36817</v>
      </c>
      <c r="B211" s="28">
        <v>117.33000000000001</v>
      </c>
      <c r="C211" s="5">
        <v>270.64999999999998</v>
      </c>
    </row>
    <row r="212" spans="1:3" x14ac:dyDescent="0.4">
      <c r="A212" s="3">
        <v>36818</v>
      </c>
      <c r="B212" s="28">
        <v>116.89999999999999</v>
      </c>
      <c r="C212" s="5">
        <v>270.8</v>
      </c>
    </row>
    <row r="213" spans="1:3" x14ac:dyDescent="0.4">
      <c r="A213" s="3">
        <v>36819</v>
      </c>
      <c r="B213" s="28">
        <v>117.11</v>
      </c>
      <c r="C213" s="5">
        <v>271.55</v>
      </c>
    </row>
    <row r="214" spans="1:3" x14ac:dyDescent="0.4">
      <c r="A214" s="3">
        <v>36822</v>
      </c>
      <c r="B214" s="28">
        <v>117.6</v>
      </c>
      <c r="C214" s="5">
        <v>270.25</v>
      </c>
    </row>
    <row r="215" spans="1:3" x14ac:dyDescent="0.4">
      <c r="A215" s="3">
        <v>36823</v>
      </c>
      <c r="B215" s="28">
        <v>117.43</v>
      </c>
      <c r="C215" s="5">
        <v>270.64999999999998</v>
      </c>
    </row>
    <row r="216" spans="1:3" x14ac:dyDescent="0.4">
      <c r="A216" s="3">
        <v>36824</v>
      </c>
      <c r="B216" s="28">
        <v>118.58</v>
      </c>
      <c r="C216" s="5">
        <v>266.75</v>
      </c>
    </row>
    <row r="217" spans="1:3" x14ac:dyDescent="0.4">
      <c r="A217" s="3">
        <v>36825</v>
      </c>
      <c r="B217" s="28">
        <v>118.43999999999998</v>
      </c>
      <c r="C217" s="5">
        <v>265.14999999999998</v>
      </c>
    </row>
    <row r="218" spans="1:3" x14ac:dyDescent="0.4">
      <c r="A218" s="3">
        <v>36826</v>
      </c>
      <c r="B218" s="28">
        <v>117.46</v>
      </c>
      <c r="C218" s="5">
        <v>264.55</v>
      </c>
    </row>
    <row r="219" spans="1:3" x14ac:dyDescent="0.4">
      <c r="A219" s="3">
        <v>36829</v>
      </c>
      <c r="B219" s="28">
        <v>117.46</v>
      </c>
      <c r="C219" s="5">
        <v>264.5</v>
      </c>
    </row>
    <row r="220" spans="1:3" x14ac:dyDescent="0.4">
      <c r="A220" s="3">
        <v>36830</v>
      </c>
      <c r="B220" s="28">
        <v>116.66</v>
      </c>
      <c r="C220" s="5">
        <v>265.14999999999998</v>
      </c>
    </row>
    <row r="221" spans="1:3" x14ac:dyDescent="0.4">
      <c r="A221" s="3">
        <v>36831</v>
      </c>
      <c r="B221" s="28">
        <v>115.47</v>
      </c>
      <c r="C221" s="5">
        <v>264.8</v>
      </c>
    </row>
    <row r="222" spans="1:3" x14ac:dyDescent="0.4">
      <c r="A222" s="3">
        <v>36832</v>
      </c>
      <c r="B222" s="28">
        <v>115.78</v>
      </c>
      <c r="C222" s="5">
        <v>264.75</v>
      </c>
    </row>
    <row r="223" spans="1:3" x14ac:dyDescent="0.4">
      <c r="A223" s="3">
        <v>36833</v>
      </c>
      <c r="B223" s="28">
        <v>114.89999999999999</v>
      </c>
      <c r="C223" s="5">
        <v>265.14999999999998</v>
      </c>
    </row>
    <row r="224" spans="1:3" x14ac:dyDescent="0.4">
      <c r="A224" s="3">
        <v>36836</v>
      </c>
      <c r="B224" s="28">
        <v>115.61</v>
      </c>
      <c r="C224" s="5">
        <v>265.05</v>
      </c>
    </row>
    <row r="225" spans="1:3" x14ac:dyDescent="0.4">
      <c r="A225" s="3">
        <v>36837</v>
      </c>
      <c r="B225" s="28">
        <v>115.61</v>
      </c>
      <c r="C225" s="5">
        <v>264.45</v>
      </c>
    </row>
    <row r="226" spans="1:3" x14ac:dyDescent="0.4">
      <c r="A226" s="3">
        <v>36838</v>
      </c>
      <c r="B226" s="28">
        <v>116.17</v>
      </c>
      <c r="C226" s="5">
        <v>265.05</v>
      </c>
    </row>
    <row r="227" spans="1:3" x14ac:dyDescent="0.4">
      <c r="A227" s="3">
        <v>36839</v>
      </c>
      <c r="B227" s="28">
        <v>115.25000000000001</v>
      </c>
      <c r="C227" s="5">
        <v>265.95</v>
      </c>
    </row>
    <row r="228" spans="1:3" x14ac:dyDescent="0.4">
      <c r="A228" s="3">
        <v>36840</v>
      </c>
      <c r="B228" s="28">
        <v>115.96000000000001</v>
      </c>
      <c r="C228" s="5">
        <v>264.75</v>
      </c>
    </row>
    <row r="229" spans="1:3" x14ac:dyDescent="0.4">
      <c r="A229" s="3">
        <v>36843</v>
      </c>
      <c r="B229" s="28">
        <v>116.07000000000001</v>
      </c>
      <c r="C229" s="5">
        <v>264.35000000000002</v>
      </c>
    </row>
    <row r="230" spans="1:3" x14ac:dyDescent="0.4">
      <c r="A230" s="3">
        <v>36844</v>
      </c>
      <c r="B230" s="28">
        <v>116.17999999999999</v>
      </c>
      <c r="C230" s="5">
        <v>264.64999999999998</v>
      </c>
    </row>
    <row r="231" spans="1:3" x14ac:dyDescent="0.4">
      <c r="A231" s="3">
        <v>36845</v>
      </c>
      <c r="B231" s="28">
        <v>116.41</v>
      </c>
      <c r="C231" s="5">
        <v>265</v>
      </c>
    </row>
    <row r="232" spans="1:3" x14ac:dyDescent="0.4">
      <c r="A232" s="3">
        <v>36846</v>
      </c>
      <c r="B232" s="28">
        <v>116.85000000000001</v>
      </c>
      <c r="C232" s="5">
        <v>266.5</v>
      </c>
    </row>
    <row r="233" spans="1:3" x14ac:dyDescent="0.4">
      <c r="A233" s="3">
        <v>36847</v>
      </c>
      <c r="B233" s="28">
        <v>117.30999999999999</v>
      </c>
      <c r="C233" s="5">
        <v>265.75</v>
      </c>
    </row>
    <row r="234" spans="1:3" x14ac:dyDescent="0.4">
      <c r="A234" s="3">
        <v>36850</v>
      </c>
      <c r="B234" s="28">
        <v>117.2</v>
      </c>
      <c r="C234" s="5">
        <v>266.35000000000002</v>
      </c>
    </row>
    <row r="235" spans="1:3" x14ac:dyDescent="0.4">
      <c r="A235" s="3">
        <v>36851</v>
      </c>
      <c r="B235" s="28">
        <v>117.92</v>
      </c>
      <c r="C235" s="5">
        <v>265.85000000000002</v>
      </c>
    </row>
    <row r="236" spans="1:3" x14ac:dyDescent="0.4">
      <c r="A236" s="3">
        <v>36852</v>
      </c>
      <c r="B236" s="28">
        <v>117.85</v>
      </c>
      <c r="C236" s="5">
        <v>266.55</v>
      </c>
    </row>
    <row r="237" spans="1:3" x14ac:dyDescent="0.4">
      <c r="A237" s="3">
        <v>36853</v>
      </c>
      <c r="B237" s="28">
        <v>118.09</v>
      </c>
      <c r="C237" s="5">
        <v>265.85000000000002</v>
      </c>
    </row>
    <row r="238" spans="1:3" x14ac:dyDescent="0.4">
      <c r="A238" s="3">
        <v>36854</v>
      </c>
      <c r="B238" s="28">
        <v>118.48</v>
      </c>
      <c r="C238" s="5">
        <v>266.35000000000002</v>
      </c>
    </row>
    <row r="239" spans="1:3" x14ac:dyDescent="0.4">
      <c r="A239" s="3">
        <v>36857</v>
      </c>
      <c r="B239" s="28">
        <v>117.09</v>
      </c>
      <c r="C239" s="5">
        <v>270</v>
      </c>
    </row>
    <row r="240" spans="1:3" x14ac:dyDescent="0.4">
      <c r="A240" s="3">
        <v>36858</v>
      </c>
      <c r="B240" s="28">
        <v>116.61000000000001</v>
      </c>
      <c r="C240" s="5">
        <v>269.60000000000002</v>
      </c>
    </row>
    <row r="241" spans="1:3" x14ac:dyDescent="0.4">
      <c r="A241" s="3">
        <v>36859</v>
      </c>
      <c r="B241" s="28">
        <v>116.66999999999999</v>
      </c>
      <c r="C241" s="5">
        <v>266.55</v>
      </c>
    </row>
    <row r="242" spans="1:3" x14ac:dyDescent="0.4">
      <c r="A242" s="3">
        <v>36860</v>
      </c>
      <c r="B242" s="28">
        <v>115.14999999999999</v>
      </c>
      <c r="C242" s="5">
        <v>270.45</v>
      </c>
    </row>
    <row r="243" spans="1:3" x14ac:dyDescent="0.4">
      <c r="A243" s="3">
        <v>36861</v>
      </c>
      <c r="B243" s="28">
        <v>114.56</v>
      </c>
      <c r="C243" s="5">
        <v>269.39999999999998</v>
      </c>
    </row>
    <row r="244" spans="1:3" x14ac:dyDescent="0.4">
      <c r="A244" s="3">
        <v>36864</v>
      </c>
      <c r="B244" s="28">
        <v>113.69</v>
      </c>
      <c r="C244" s="5">
        <v>271.2</v>
      </c>
    </row>
    <row r="245" spans="1:3" x14ac:dyDescent="0.4">
      <c r="A245" s="3">
        <v>36865</v>
      </c>
      <c r="B245" s="28">
        <v>114.54</v>
      </c>
      <c r="C245" s="5">
        <v>270.55</v>
      </c>
    </row>
    <row r="246" spans="1:3" x14ac:dyDescent="0.4">
      <c r="A246" s="3">
        <v>36866</v>
      </c>
      <c r="B246" s="28">
        <v>113.17</v>
      </c>
      <c r="C246" s="5">
        <v>274.75</v>
      </c>
    </row>
    <row r="247" spans="1:3" x14ac:dyDescent="0.4">
      <c r="A247" s="3">
        <v>36867</v>
      </c>
      <c r="B247" s="28">
        <v>113.44</v>
      </c>
      <c r="C247" s="5">
        <v>273.85000000000002</v>
      </c>
    </row>
    <row r="248" spans="1:3" x14ac:dyDescent="0.4">
      <c r="A248" s="3">
        <v>36868</v>
      </c>
      <c r="B248" s="28">
        <v>114.05000000000001</v>
      </c>
      <c r="C248" s="5">
        <v>272.8</v>
      </c>
    </row>
    <row r="249" spans="1:3" x14ac:dyDescent="0.4">
      <c r="A249" s="3">
        <v>36871</v>
      </c>
      <c r="B249" s="28">
        <v>114.29</v>
      </c>
      <c r="C249" s="5">
        <v>270.85000000000002</v>
      </c>
    </row>
    <row r="250" spans="1:3" x14ac:dyDescent="0.4">
      <c r="A250" s="3">
        <v>36872</v>
      </c>
      <c r="B250" s="28">
        <v>114.32</v>
      </c>
      <c r="C250" s="5">
        <v>270.95</v>
      </c>
    </row>
    <row r="251" spans="1:3" x14ac:dyDescent="0.4">
      <c r="A251" s="3">
        <v>36873</v>
      </c>
      <c r="B251" s="28">
        <v>114.56</v>
      </c>
      <c r="C251" s="5">
        <v>269.05</v>
      </c>
    </row>
    <row r="252" spans="1:3" x14ac:dyDescent="0.4">
      <c r="A252" s="3">
        <v>36874</v>
      </c>
      <c r="B252" s="28">
        <v>113.04</v>
      </c>
      <c r="C252" s="5">
        <v>269.55</v>
      </c>
    </row>
    <row r="253" spans="1:3" x14ac:dyDescent="0.4">
      <c r="A253" s="3">
        <v>36875</v>
      </c>
      <c r="B253" s="28">
        <v>112.94000000000001</v>
      </c>
      <c r="C253" s="5">
        <v>270.95</v>
      </c>
    </row>
    <row r="254" spans="1:3" x14ac:dyDescent="0.4">
      <c r="A254" s="3">
        <v>36878</v>
      </c>
      <c r="B254" s="28">
        <v>113.07</v>
      </c>
      <c r="C254" s="5">
        <v>270.14999999999998</v>
      </c>
    </row>
    <row r="255" spans="1:3" x14ac:dyDescent="0.4">
      <c r="A255" s="3">
        <v>36879</v>
      </c>
      <c r="B255" s="28">
        <v>113.21</v>
      </c>
      <c r="C255" s="5">
        <v>270.25</v>
      </c>
    </row>
    <row r="256" spans="1:3" x14ac:dyDescent="0.4">
      <c r="A256" s="3">
        <v>36880</v>
      </c>
      <c r="B256" s="28">
        <v>111.89000000000001</v>
      </c>
      <c r="C256" s="5">
        <v>272.85000000000002</v>
      </c>
    </row>
    <row r="257" spans="1:3" x14ac:dyDescent="0.4">
      <c r="A257" s="3">
        <v>36881</v>
      </c>
      <c r="B257" s="28">
        <v>111.3</v>
      </c>
      <c r="C257" s="5">
        <v>274.14999999999998</v>
      </c>
    </row>
    <row r="258" spans="1:3" x14ac:dyDescent="0.4">
      <c r="A258" s="3">
        <v>36882</v>
      </c>
      <c r="B258" s="28">
        <v>110.83</v>
      </c>
      <c r="C258" s="5">
        <v>273.95</v>
      </c>
    </row>
    <row r="259" spans="1:3" x14ac:dyDescent="0.4">
      <c r="A259" s="3">
        <v>36886</v>
      </c>
      <c r="B259" s="28">
        <v>110.21000000000001</v>
      </c>
      <c r="C259" s="5">
        <v>274.45</v>
      </c>
    </row>
    <row r="260" spans="1:3" x14ac:dyDescent="0.4">
      <c r="A260" s="3">
        <v>36887</v>
      </c>
      <c r="B260" s="28">
        <v>110.21000000000001</v>
      </c>
      <c r="C260" s="5">
        <v>275.25</v>
      </c>
    </row>
    <row r="261" spans="1:3" x14ac:dyDescent="0.4">
      <c r="A261" s="3">
        <v>36888</v>
      </c>
      <c r="B261" s="28">
        <v>110.29</v>
      </c>
      <c r="C261" s="5">
        <v>272.25</v>
      </c>
    </row>
    <row r="262" spans="1:3" x14ac:dyDescent="0.4">
      <c r="A262" s="3">
        <v>36889</v>
      </c>
      <c r="B262" s="28">
        <v>109.32</v>
      </c>
      <c r="C262" s="5">
        <v>272.25</v>
      </c>
    </row>
    <row r="263" spans="1:3" x14ac:dyDescent="0.4">
      <c r="A263" s="3">
        <v>36893</v>
      </c>
      <c r="B263" s="28">
        <v>108.61000000000001</v>
      </c>
      <c r="C263" s="5">
        <v>269.25</v>
      </c>
    </row>
    <row r="264" spans="1:3" x14ac:dyDescent="0.4">
      <c r="A264" s="3">
        <v>36894</v>
      </c>
      <c r="B264" s="28">
        <v>110.38000000000001</v>
      </c>
      <c r="C264" s="5">
        <v>268.14999999999998</v>
      </c>
    </row>
    <row r="265" spans="1:3" x14ac:dyDescent="0.4">
      <c r="A265" s="3">
        <v>36895</v>
      </c>
      <c r="B265" s="28">
        <v>108.83999999999999</v>
      </c>
      <c r="C265" s="5">
        <v>267.55</v>
      </c>
    </row>
    <row r="266" spans="1:3" x14ac:dyDescent="0.4">
      <c r="A266" s="3">
        <v>36896</v>
      </c>
      <c r="B266" s="28">
        <v>108.38000000000001</v>
      </c>
      <c r="C266" s="5">
        <v>268.14999999999998</v>
      </c>
    </row>
    <row r="267" spans="1:3" x14ac:dyDescent="0.4">
      <c r="A267" s="3">
        <v>36899</v>
      </c>
      <c r="B267" s="28">
        <v>109.13</v>
      </c>
      <c r="C267" s="5">
        <v>268.35000000000002</v>
      </c>
    </row>
    <row r="268" spans="1:3" x14ac:dyDescent="0.4">
      <c r="A268" s="3">
        <v>36900</v>
      </c>
      <c r="B268" s="28">
        <v>109.52</v>
      </c>
      <c r="C268" s="5">
        <v>267.75</v>
      </c>
    </row>
    <row r="269" spans="1:3" x14ac:dyDescent="0.4">
      <c r="A269" s="3">
        <v>36901</v>
      </c>
      <c r="B269" s="28">
        <v>110.11999999999999</v>
      </c>
      <c r="C269" s="5">
        <v>264.95</v>
      </c>
    </row>
    <row r="270" spans="1:3" x14ac:dyDescent="0.4">
      <c r="A270" s="3">
        <v>36902</v>
      </c>
      <c r="B270" s="28">
        <v>109.01</v>
      </c>
      <c r="C270" s="5">
        <v>264.25</v>
      </c>
    </row>
    <row r="271" spans="1:3" x14ac:dyDescent="0.4">
      <c r="A271" s="3">
        <v>36903</v>
      </c>
      <c r="B271" s="28">
        <v>109.27</v>
      </c>
      <c r="C271" s="5">
        <v>264.3</v>
      </c>
    </row>
    <row r="272" spans="1:3" x14ac:dyDescent="0.4">
      <c r="A272" s="3">
        <v>36906</v>
      </c>
      <c r="B272" s="28">
        <v>109.97000000000001</v>
      </c>
      <c r="C272" s="5">
        <v>263.64999999999998</v>
      </c>
    </row>
    <row r="273" spans="1:3" x14ac:dyDescent="0.4">
      <c r="A273" s="3">
        <v>36907</v>
      </c>
      <c r="B273" s="28">
        <v>110.02</v>
      </c>
      <c r="C273" s="5">
        <v>263.55</v>
      </c>
    </row>
    <row r="274" spans="1:3" x14ac:dyDescent="0.4">
      <c r="A274" s="3">
        <v>36908</v>
      </c>
      <c r="B274" s="28">
        <v>110.66999999999999</v>
      </c>
      <c r="C274" s="5">
        <v>263.55</v>
      </c>
    </row>
    <row r="275" spans="1:3" x14ac:dyDescent="0.4">
      <c r="A275" s="3">
        <v>36909</v>
      </c>
      <c r="B275" s="28">
        <v>109.99000000000001</v>
      </c>
      <c r="C275" s="5">
        <v>264.55</v>
      </c>
    </row>
    <row r="276" spans="1:3" x14ac:dyDescent="0.4">
      <c r="A276" s="3">
        <v>36910</v>
      </c>
      <c r="B276" s="28">
        <v>110.66999999999999</v>
      </c>
      <c r="C276" s="5">
        <v>264.75</v>
      </c>
    </row>
    <row r="277" spans="1:3" x14ac:dyDescent="0.4">
      <c r="A277" s="3">
        <v>36913</v>
      </c>
      <c r="B277" s="28">
        <v>110.14</v>
      </c>
      <c r="C277" s="5">
        <v>266.95</v>
      </c>
    </row>
    <row r="278" spans="1:3" x14ac:dyDescent="0.4">
      <c r="A278" s="3">
        <v>36914</v>
      </c>
      <c r="B278" s="28">
        <v>110.33999999999999</v>
      </c>
      <c r="C278" s="5">
        <v>266.55</v>
      </c>
    </row>
    <row r="279" spans="1:3" x14ac:dyDescent="0.4">
      <c r="A279" s="3">
        <v>36915</v>
      </c>
      <c r="B279" s="28">
        <v>111.81</v>
      </c>
      <c r="C279" s="5">
        <v>264.7</v>
      </c>
    </row>
    <row r="280" spans="1:3" x14ac:dyDescent="0.4">
      <c r="A280" s="3">
        <v>36916</v>
      </c>
      <c r="B280" s="28">
        <v>111.41000000000001</v>
      </c>
      <c r="C280" s="5">
        <v>264.95</v>
      </c>
    </row>
    <row r="281" spans="1:3" x14ac:dyDescent="0.4">
      <c r="A281" s="3">
        <v>36917</v>
      </c>
      <c r="B281" s="28">
        <v>111.44</v>
      </c>
      <c r="C281" s="5">
        <v>263.05</v>
      </c>
    </row>
    <row r="282" spans="1:3" x14ac:dyDescent="0.4">
      <c r="A282" s="3">
        <v>36920</v>
      </c>
      <c r="B282" s="28">
        <v>111.92</v>
      </c>
      <c r="C282" s="5">
        <v>263.05</v>
      </c>
    </row>
    <row r="283" spans="1:3" x14ac:dyDescent="0.4">
      <c r="A283" s="3">
        <v>36921</v>
      </c>
      <c r="B283" s="28">
        <v>111.00000000000001</v>
      </c>
      <c r="C283" s="5">
        <v>265.89999999999998</v>
      </c>
    </row>
    <row r="284" spans="1:3" x14ac:dyDescent="0.4">
      <c r="A284" s="3">
        <v>36922</v>
      </c>
      <c r="B284" s="28">
        <v>110.27999999999999</v>
      </c>
      <c r="C284" s="5">
        <v>265.85000000000002</v>
      </c>
    </row>
    <row r="285" spans="1:3" x14ac:dyDescent="0.4">
      <c r="A285" s="3">
        <v>36923</v>
      </c>
      <c r="B285" s="28">
        <v>109.92999999999999</v>
      </c>
      <c r="C285" s="5">
        <v>268.75</v>
      </c>
    </row>
    <row r="286" spans="1:3" x14ac:dyDescent="0.4">
      <c r="A286" s="3">
        <v>36924</v>
      </c>
      <c r="B286" s="28">
        <v>110.22</v>
      </c>
      <c r="C286" s="5">
        <v>267.55</v>
      </c>
    </row>
    <row r="287" spans="1:3" x14ac:dyDescent="0.4">
      <c r="A287" s="3">
        <v>36927</v>
      </c>
      <c r="B287" s="28">
        <v>109.94999999999999</v>
      </c>
      <c r="C287" s="5">
        <v>265.64999999999998</v>
      </c>
    </row>
    <row r="288" spans="1:3" x14ac:dyDescent="0.4">
      <c r="A288" s="3">
        <v>36928</v>
      </c>
      <c r="B288" s="28">
        <v>110.77000000000001</v>
      </c>
      <c r="C288" s="5">
        <v>263.75</v>
      </c>
    </row>
    <row r="289" spans="1:3" x14ac:dyDescent="0.4">
      <c r="A289" s="3">
        <v>36929</v>
      </c>
      <c r="B289" s="28">
        <v>111.13</v>
      </c>
      <c r="C289" s="5">
        <v>263.35000000000002</v>
      </c>
    </row>
    <row r="290" spans="1:3" x14ac:dyDescent="0.4">
      <c r="A290" s="3">
        <v>36930</v>
      </c>
      <c r="B290" s="28">
        <v>112.08</v>
      </c>
      <c r="C290" s="5">
        <v>260.64999999999998</v>
      </c>
    </row>
    <row r="291" spans="1:3" x14ac:dyDescent="0.4">
      <c r="A291" s="3">
        <v>36931</v>
      </c>
      <c r="B291" s="28">
        <v>111.67</v>
      </c>
      <c r="C291" s="5">
        <v>260.64999999999998</v>
      </c>
    </row>
    <row r="292" spans="1:3" x14ac:dyDescent="0.4">
      <c r="A292" s="3">
        <v>36934</v>
      </c>
      <c r="B292" s="28">
        <v>111.14</v>
      </c>
      <c r="C292" s="5">
        <v>261.35000000000002</v>
      </c>
    </row>
    <row r="293" spans="1:3" x14ac:dyDescent="0.4">
      <c r="A293" s="3">
        <v>36935</v>
      </c>
      <c r="B293" s="28">
        <v>112.00999999999999</v>
      </c>
      <c r="C293" s="5">
        <v>260.95</v>
      </c>
    </row>
    <row r="294" spans="1:3" x14ac:dyDescent="0.4">
      <c r="A294" s="3">
        <v>36936</v>
      </c>
      <c r="B294" s="28">
        <v>112.13000000000001</v>
      </c>
      <c r="C294" s="5">
        <v>259.85000000000002</v>
      </c>
    </row>
    <row r="295" spans="1:3" x14ac:dyDescent="0.4">
      <c r="A295" s="3">
        <v>36937</v>
      </c>
      <c r="B295" s="28">
        <v>113.03</v>
      </c>
      <c r="C295" s="5">
        <v>255.85</v>
      </c>
    </row>
    <row r="296" spans="1:3" x14ac:dyDescent="0.4">
      <c r="A296" s="3">
        <v>36938</v>
      </c>
      <c r="B296" s="28">
        <v>112.54</v>
      </c>
      <c r="C296" s="5">
        <v>258.95</v>
      </c>
    </row>
    <row r="297" spans="1:3" x14ac:dyDescent="0.4">
      <c r="A297" s="3">
        <v>36941</v>
      </c>
      <c r="B297" s="28">
        <v>111.92</v>
      </c>
      <c r="C297" s="5">
        <v>259.64999999999998</v>
      </c>
    </row>
    <row r="298" spans="1:3" x14ac:dyDescent="0.4">
      <c r="A298" s="3">
        <v>36942</v>
      </c>
      <c r="B298" s="28">
        <v>112.62</v>
      </c>
      <c r="C298" s="5">
        <v>256.64999999999998</v>
      </c>
    </row>
    <row r="299" spans="1:3" x14ac:dyDescent="0.4">
      <c r="A299" s="3">
        <v>36943</v>
      </c>
      <c r="B299" s="28">
        <v>113.02000000000001</v>
      </c>
      <c r="C299" s="5">
        <v>258.64999999999998</v>
      </c>
    </row>
    <row r="300" spans="1:3" x14ac:dyDescent="0.4">
      <c r="A300" s="3">
        <v>36944</v>
      </c>
      <c r="B300" s="28">
        <v>113.46</v>
      </c>
      <c r="C300" s="5">
        <v>259.05</v>
      </c>
    </row>
    <row r="301" spans="1:3" x14ac:dyDescent="0.4">
      <c r="A301" s="3">
        <v>36945</v>
      </c>
      <c r="B301" s="28">
        <v>112.16</v>
      </c>
      <c r="C301" s="5">
        <v>261.55</v>
      </c>
    </row>
    <row r="302" spans="1:3" x14ac:dyDescent="0.4">
      <c r="A302" s="3">
        <v>36948</v>
      </c>
      <c r="B302" s="28">
        <v>112.83</v>
      </c>
      <c r="C302" s="5">
        <v>266.85000000000002</v>
      </c>
    </row>
    <row r="303" spans="1:3" x14ac:dyDescent="0.4">
      <c r="A303" s="3">
        <v>36949</v>
      </c>
      <c r="B303" s="28">
        <v>112.19999999999999</v>
      </c>
      <c r="C303" s="5">
        <v>268.25</v>
      </c>
    </row>
    <row r="304" spans="1:3" x14ac:dyDescent="0.4">
      <c r="A304" s="3">
        <v>36950</v>
      </c>
      <c r="B304" s="28">
        <v>112.02</v>
      </c>
      <c r="C304" s="5">
        <v>267.14999999999998</v>
      </c>
    </row>
    <row r="305" spans="1:3" x14ac:dyDescent="0.4">
      <c r="A305" s="3">
        <v>36951</v>
      </c>
      <c r="B305" s="28">
        <v>111.49000000000001</v>
      </c>
      <c r="C305" s="5">
        <v>265.64999999999998</v>
      </c>
    </row>
    <row r="306" spans="1:3" x14ac:dyDescent="0.4">
      <c r="A306" s="3">
        <v>36952</v>
      </c>
      <c r="B306" s="28">
        <v>111.05</v>
      </c>
      <c r="C306" s="5">
        <v>262.85000000000002</v>
      </c>
    </row>
    <row r="307" spans="1:3" x14ac:dyDescent="0.4">
      <c r="A307" s="3">
        <v>36955</v>
      </c>
      <c r="B307" s="28">
        <v>111.53999999999999</v>
      </c>
      <c r="C307" s="5">
        <v>263.05</v>
      </c>
    </row>
    <row r="308" spans="1:3" x14ac:dyDescent="0.4">
      <c r="A308" s="3">
        <v>36956</v>
      </c>
      <c r="B308" s="28">
        <v>111.12</v>
      </c>
      <c r="C308" s="5">
        <v>260.75</v>
      </c>
    </row>
    <row r="309" spans="1:3" x14ac:dyDescent="0.4">
      <c r="A309" s="3">
        <v>36957</v>
      </c>
      <c r="B309" s="28">
        <v>111.83</v>
      </c>
      <c r="C309" s="5">
        <v>262.45</v>
      </c>
    </row>
    <row r="310" spans="1:3" x14ac:dyDescent="0.4">
      <c r="A310" s="3">
        <v>36958</v>
      </c>
      <c r="B310" s="28">
        <v>111.42</v>
      </c>
      <c r="C310" s="5">
        <v>267.10000000000002</v>
      </c>
    </row>
    <row r="311" spans="1:3" x14ac:dyDescent="0.4">
      <c r="A311" s="3">
        <v>36959</v>
      </c>
      <c r="B311" s="28">
        <v>111.38</v>
      </c>
      <c r="C311" s="5">
        <v>271.75</v>
      </c>
    </row>
    <row r="312" spans="1:3" x14ac:dyDescent="0.4">
      <c r="A312" s="3">
        <v>36962</v>
      </c>
      <c r="B312" s="28">
        <v>111.97000000000001</v>
      </c>
      <c r="C312" s="5">
        <v>272.55</v>
      </c>
    </row>
    <row r="313" spans="1:3" x14ac:dyDescent="0.4">
      <c r="A313" s="3">
        <v>36963</v>
      </c>
      <c r="B313" s="28">
        <v>113.04</v>
      </c>
      <c r="C313" s="5">
        <v>267.85000000000002</v>
      </c>
    </row>
    <row r="314" spans="1:3" x14ac:dyDescent="0.4">
      <c r="A314" s="3">
        <v>36964</v>
      </c>
      <c r="B314" s="28">
        <v>113.59</v>
      </c>
      <c r="C314" s="5">
        <v>263.45</v>
      </c>
    </row>
    <row r="315" spans="1:3" x14ac:dyDescent="0.4">
      <c r="A315" s="3">
        <v>36965</v>
      </c>
      <c r="B315" s="28">
        <v>115.11</v>
      </c>
      <c r="C315" s="5">
        <v>260.64999999999998</v>
      </c>
    </row>
    <row r="316" spans="1:3" x14ac:dyDescent="0.4">
      <c r="A316" s="3">
        <v>36966</v>
      </c>
      <c r="B316" s="28">
        <v>115.2</v>
      </c>
      <c r="C316" s="5">
        <v>259.05</v>
      </c>
    </row>
    <row r="317" spans="1:3" x14ac:dyDescent="0.4">
      <c r="A317" s="3">
        <v>36969</v>
      </c>
      <c r="B317" s="28">
        <v>115.09</v>
      </c>
      <c r="C317" s="5">
        <v>260.75</v>
      </c>
    </row>
    <row r="318" spans="1:3" x14ac:dyDescent="0.4">
      <c r="A318" s="3">
        <v>36970</v>
      </c>
      <c r="B318" s="28">
        <v>114.10999999999999</v>
      </c>
      <c r="C318" s="5">
        <v>261.55</v>
      </c>
    </row>
    <row r="319" spans="1:3" x14ac:dyDescent="0.4">
      <c r="A319" s="3">
        <v>36971</v>
      </c>
      <c r="B319" s="28">
        <v>115.44</v>
      </c>
      <c r="C319" s="5">
        <v>262.95</v>
      </c>
    </row>
    <row r="320" spans="1:3" x14ac:dyDescent="0.4">
      <c r="A320" s="3">
        <v>36972</v>
      </c>
      <c r="B320" s="28">
        <v>116.30000000000001</v>
      </c>
      <c r="C320" s="5">
        <v>262.05</v>
      </c>
    </row>
    <row r="321" spans="1:3" x14ac:dyDescent="0.4">
      <c r="A321" s="3">
        <v>36973</v>
      </c>
      <c r="B321" s="28">
        <v>115.88</v>
      </c>
      <c r="C321" s="5">
        <v>262.3</v>
      </c>
    </row>
    <row r="322" spans="1:3" x14ac:dyDescent="0.4">
      <c r="A322" s="3">
        <v>36976</v>
      </c>
      <c r="B322" s="28">
        <v>115.28</v>
      </c>
      <c r="C322" s="5">
        <v>262.64999999999998</v>
      </c>
    </row>
    <row r="323" spans="1:3" x14ac:dyDescent="0.4">
      <c r="A323" s="3">
        <v>36977</v>
      </c>
      <c r="B323" s="28">
        <v>115.39999999999999</v>
      </c>
      <c r="C323" s="5">
        <v>261.55</v>
      </c>
    </row>
    <row r="324" spans="1:3" x14ac:dyDescent="0.4">
      <c r="A324" s="3">
        <v>36978</v>
      </c>
      <c r="B324" s="28">
        <v>116.06</v>
      </c>
      <c r="C324" s="5">
        <v>260.05</v>
      </c>
    </row>
    <row r="325" spans="1:3" x14ac:dyDescent="0.4">
      <c r="A325" s="3">
        <v>36979</v>
      </c>
      <c r="B325" s="28">
        <v>116.61000000000001</v>
      </c>
      <c r="C325" s="5">
        <v>258.95</v>
      </c>
    </row>
    <row r="326" spans="1:3" x14ac:dyDescent="0.4">
      <c r="A326" s="3">
        <v>36980</v>
      </c>
      <c r="B326" s="28">
        <v>117.49000000000001</v>
      </c>
      <c r="C326" s="5">
        <v>257.95</v>
      </c>
    </row>
    <row r="327" spans="1:3" x14ac:dyDescent="0.4">
      <c r="A327" s="3">
        <v>36983</v>
      </c>
      <c r="B327" s="28">
        <v>117.34</v>
      </c>
      <c r="C327" s="5">
        <v>255.55</v>
      </c>
    </row>
    <row r="328" spans="1:3" x14ac:dyDescent="0.4">
      <c r="A328" s="3">
        <v>36984</v>
      </c>
      <c r="B328" s="28">
        <v>115.61999999999999</v>
      </c>
      <c r="C328" s="5">
        <v>257.05</v>
      </c>
    </row>
    <row r="329" spans="1:3" x14ac:dyDescent="0.4">
      <c r="A329" s="3">
        <v>36985</v>
      </c>
      <c r="B329" s="28">
        <v>115.07999999999998</v>
      </c>
      <c r="C329" s="5">
        <v>258.45</v>
      </c>
    </row>
    <row r="330" spans="1:3" x14ac:dyDescent="0.4">
      <c r="A330" s="3">
        <v>36986</v>
      </c>
      <c r="B330" s="28">
        <v>115.47</v>
      </c>
      <c r="C330" s="5">
        <v>258.55</v>
      </c>
    </row>
    <row r="331" spans="1:3" x14ac:dyDescent="0.4">
      <c r="A331" s="3">
        <v>36987</v>
      </c>
      <c r="B331" s="28">
        <v>114.66</v>
      </c>
      <c r="C331" s="5">
        <v>260.05</v>
      </c>
    </row>
    <row r="332" spans="1:3" x14ac:dyDescent="0.4">
      <c r="A332" s="3">
        <v>36990</v>
      </c>
      <c r="B332" s="28">
        <v>115.30999999999999</v>
      </c>
      <c r="C332" s="5">
        <v>258.45</v>
      </c>
    </row>
    <row r="333" spans="1:3" x14ac:dyDescent="0.4">
      <c r="A333" s="3">
        <v>36991</v>
      </c>
      <c r="B333" s="28">
        <v>116.00999999999999</v>
      </c>
      <c r="C333" s="5">
        <v>257.64999999999998</v>
      </c>
    </row>
    <row r="334" spans="1:3" x14ac:dyDescent="0.4">
      <c r="A334" s="3">
        <v>36992</v>
      </c>
      <c r="B334" s="28">
        <v>116.08</v>
      </c>
      <c r="C334" s="5">
        <v>258.75</v>
      </c>
    </row>
    <row r="335" spans="1:3" x14ac:dyDescent="0.4">
      <c r="A335" s="3">
        <v>36993</v>
      </c>
      <c r="B335" s="28">
        <v>115.53999999999999</v>
      </c>
      <c r="C335" s="5">
        <v>260.14999999999998</v>
      </c>
    </row>
    <row r="336" spans="1:3" x14ac:dyDescent="0.4">
      <c r="A336" s="3">
        <v>36994</v>
      </c>
      <c r="B336" s="28"/>
      <c r="C336" s="5">
        <v>259.25</v>
      </c>
    </row>
    <row r="337" spans="1:3" x14ac:dyDescent="0.4">
      <c r="A337" s="3">
        <v>36997</v>
      </c>
      <c r="B337" s="28">
        <v>115.99000000000001</v>
      </c>
      <c r="C337" s="5">
        <v>263.35000000000002</v>
      </c>
    </row>
    <row r="338" spans="1:3" x14ac:dyDescent="0.4">
      <c r="A338" s="3">
        <v>36998</v>
      </c>
      <c r="B338" s="28">
        <v>116.35999999999999</v>
      </c>
      <c r="C338" s="5">
        <v>261</v>
      </c>
    </row>
    <row r="339" spans="1:3" x14ac:dyDescent="0.4">
      <c r="A339" s="3">
        <v>36999</v>
      </c>
      <c r="B339" s="28">
        <v>116.19</v>
      </c>
      <c r="C339" s="5">
        <v>261.25</v>
      </c>
    </row>
    <row r="340" spans="1:3" x14ac:dyDescent="0.4">
      <c r="A340" s="3">
        <v>37000</v>
      </c>
      <c r="B340" s="28">
        <v>114.61000000000001</v>
      </c>
      <c r="C340" s="5">
        <v>265.60000000000002</v>
      </c>
    </row>
    <row r="341" spans="1:3" x14ac:dyDescent="0.4">
      <c r="A341" s="3">
        <v>37001</v>
      </c>
      <c r="B341" s="28">
        <v>114.43999999999998</v>
      </c>
      <c r="C341" s="5">
        <v>264.64999999999998</v>
      </c>
    </row>
    <row r="342" spans="1:3" x14ac:dyDescent="0.4">
      <c r="A342" s="3">
        <v>37004</v>
      </c>
      <c r="B342" s="28">
        <v>114.77000000000001</v>
      </c>
      <c r="C342" s="5">
        <v>263.75</v>
      </c>
    </row>
    <row r="343" spans="1:3" x14ac:dyDescent="0.4">
      <c r="A343" s="3">
        <v>37005</v>
      </c>
      <c r="B343" s="28">
        <v>115.22999999999999</v>
      </c>
      <c r="C343" s="5">
        <v>264.14999999999998</v>
      </c>
    </row>
    <row r="344" spans="1:3" x14ac:dyDescent="0.4">
      <c r="A344" s="3">
        <v>37006</v>
      </c>
      <c r="B344" s="28">
        <v>115.00000000000001</v>
      </c>
      <c r="C344" s="5">
        <v>262.25</v>
      </c>
    </row>
    <row r="345" spans="1:3" x14ac:dyDescent="0.4">
      <c r="A345" s="3">
        <v>37007</v>
      </c>
      <c r="B345" s="28">
        <v>114.42</v>
      </c>
      <c r="C345" s="5">
        <v>264.14999999999998</v>
      </c>
    </row>
    <row r="346" spans="1:3" x14ac:dyDescent="0.4">
      <c r="A346" s="3">
        <v>37008</v>
      </c>
      <c r="B346" s="28">
        <v>115.51</v>
      </c>
      <c r="C346" s="5">
        <v>263.64999999999998</v>
      </c>
    </row>
    <row r="347" spans="1:3" x14ac:dyDescent="0.4">
      <c r="A347" s="3">
        <v>37011</v>
      </c>
      <c r="B347" s="28">
        <v>115.91</v>
      </c>
      <c r="C347" s="5">
        <v>264.05</v>
      </c>
    </row>
    <row r="348" spans="1:3" x14ac:dyDescent="0.4">
      <c r="A348" s="3">
        <v>37012</v>
      </c>
      <c r="B348" s="28">
        <v>115.14</v>
      </c>
      <c r="C348" s="5">
        <v>264.55</v>
      </c>
    </row>
    <row r="349" spans="1:3" x14ac:dyDescent="0.4">
      <c r="A349" s="3">
        <v>37013</v>
      </c>
      <c r="B349" s="28">
        <v>115.05</v>
      </c>
      <c r="C349" s="5">
        <v>265.5</v>
      </c>
    </row>
    <row r="350" spans="1:3" x14ac:dyDescent="0.4">
      <c r="A350" s="3">
        <v>37014</v>
      </c>
      <c r="B350" s="28">
        <v>115.33000000000001</v>
      </c>
      <c r="C350" s="5">
        <v>266.14999999999998</v>
      </c>
    </row>
    <row r="351" spans="1:3" x14ac:dyDescent="0.4">
      <c r="A351" s="3">
        <v>37015</v>
      </c>
      <c r="B351" s="28">
        <v>115.09</v>
      </c>
      <c r="C351" s="5">
        <v>266.14999999999998</v>
      </c>
    </row>
    <row r="352" spans="1:3" x14ac:dyDescent="0.4">
      <c r="A352" s="3">
        <v>37018</v>
      </c>
      <c r="B352" s="28">
        <v>115.32000000000001</v>
      </c>
      <c r="C352" s="5">
        <v>266.25</v>
      </c>
    </row>
    <row r="353" spans="1:3" x14ac:dyDescent="0.4">
      <c r="A353" s="3">
        <v>37019</v>
      </c>
      <c r="B353" s="28">
        <v>116.00999999999999</v>
      </c>
      <c r="C353" s="5">
        <v>264.95</v>
      </c>
    </row>
    <row r="354" spans="1:3" x14ac:dyDescent="0.4">
      <c r="A354" s="3">
        <v>37020</v>
      </c>
      <c r="B354" s="28">
        <v>116.02</v>
      </c>
      <c r="C354" s="5">
        <v>270.05</v>
      </c>
    </row>
    <row r="355" spans="1:3" x14ac:dyDescent="0.4">
      <c r="A355" s="3">
        <v>37021</v>
      </c>
      <c r="B355" s="28">
        <v>116.41</v>
      </c>
      <c r="C355" s="5">
        <v>269.25</v>
      </c>
    </row>
    <row r="356" spans="1:3" x14ac:dyDescent="0.4">
      <c r="A356" s="3">
        <v>37022</v>
      </c>
      <c r="B356" s="28">
        <v>116.83999999999999</v>
      </c>
      <c r="C356" s="5">
        <v>268.05</v>
      </c>
    </row>
    <row r="357" spans="1:3" x14ac:dyDescent="0.4">
      <c r="A357" s="3">
        <v>37025</v>
      </c>
      <c r="B357" s="28">
        <v>117.16</v>
      </c>
      <c r="C357" s="5">
        <v>268.35000000000002</v>
      </c>
    </row>
    <row r="358" spans="1:3" x14ac:dyDescent="0.4">
      <c r="A358" s="3">
        <v>37026</v>
      </c>
      <c r="B358" s="28">
        <v>116.77000000000001</v>
      </c>
      <c r="C358" s="5">
        <v>268.35000000000002</v>
      </c>
    </row>
    <row r="359" spans="1:3" x14ac:dyDescent="0.4">
      <c r="A359" s="3">
        <v>37027</v>
      </c>
      <c r="B359" s="28">
        <v>116.14</v>
      </c>
      <c r="C359" s="5">
        <v>272.25</v>
      </c>
    </row>
    <row r="360" spans="1:3" x14ac:dyDescent="0.4">
      <c r="A360" s="3">
        <v>37028</v>
      </c>
      <c r="B360" s="28">
        <v>116.1</v>
      </c>
      <c r="C360" s="5">
        <v>273.75</v>
      </c>
    </row>
    <row r="361" spans="1:3" x14ac:dyDescent="0.4">
      <c r="A361" s="3">
        <v>37029</v>
      </c>
      <c r="B361" s="28">
        <v>116.33</v>
      </c>
      <c r="C361" s="5">
        <v>287.55</v>
      </c>
    </row>
    <row r="362" spans="1:3" x14ac:dyDescent="0.4">
      <c r="A362" s="3">
        <v>37032</v>
      </c>
      <c r="B362" s="28">
        <v>116.50999999999999</v>
      </c>
      <c r="C362" s="5">
        <v>285.35000000000002</v>
      </c>
    </row>
    <row r="363" spans="1:3" x14ac:dyDescent="0.4">
      <c r="A363" s="3">
        <v>37033</v>
      </c>
      <c r="B363" s="28">
        <v>117.69</v>
      </c>
      <c r="C363" s="5">
        <v>285.35000000000002</v>
      </c>
    </row>
    <row r="364" spans="1:3" x14ac:dyDescent="0.4">
      <c r="A364" s="3">
        <v>37034</v>
      </c>
      <c r="B364" s="28">
        <v>118.29</v>
      </c>
      <c r="C364" s="5">
        <v>283.75</v>
      </c>
    </row>
    <row r="365" spans="1:3" x14ac:dyDescent="0.4">
      <c r="A365" s="3">
        <v>37035</v>
      </c>
      <c r="B365" s="28">
        <v>118.35</v>
      </c>
      <c r="C365" s="5">
        <v>279.25</v>
      </c>
    </row>
    <row r="366" spans="1:3" x14ac:dyDescent="0.4">
      <c r="A366" s="3">
        <v>37036</v>
      </c>
      <c r="B366" s="28">
        <v>117.99000000000001</v>
      </c>
      <c r="C366" s="5">
        <v>277.64999999999998</v>
      </c>
    </row>
    <row r="367" spans="1:3" x14ac:dyDescent="0.4">
      <c r="A367" s="3">
        <v>37039</v>
      </c>
      <c r="B367" s="28">
        <v>118.05000000000001</v>
      </c>
      <c r="C367" s="5">
        <v>277.64999999999998</v>
      </c>
    </row>
    <row r="368" spans="1:3" x14ac:dyDescent="0.4">
      <c r="A368" s="3">
        <v>37040</v>
      </c>
      <c r="B368" s="28">
        <v>118.29</v>
      </c>
      <c r="C368" s="5">
        <v>273.95</v>
      </c>
    </row>
    <row r="369" spans="1:3" x14ac:dyDescent="0.4">
      <c r="A369" s="3">
        <v>37041</v>
      </c>
      <c r="B369" s="28">
        <v>118.21000000000001</v>
      </c>
      <c r="C369" s="5">
        <v>266.05</v>
      </c>
    </row>
    <row r="370" spans="1:3" x14ac:dyDescent="0.4">
      <c r="A370" s="3">
        <v>37042</v>
      </c>
      <c r="B370" s="28">
        <v>119.04</v>
      </c>
      <c r="C370" s="5">
        <v>265.85000000000002</v>
      </c>
    </row>
    <row r="371" spans="1:3" x14ac:dyDescent="0.4">
      <c r="A371" s="3">
        <v>37043</v>
      </c>
      <c r="B371" s="28">
        <v>119.07</v>
      </c>
      <c r="C371" s="5">
        <v>267.05</v>
      </c>
    </row>
    <row r="372" spans="1:3" x14ac:dyDescent="0.4">
      <c r="A372" s="3">
        <v>37046</v>
      </c>
      <c r="B372" s="28">
        <v>119.19</v>
      </c>
      <c r="C372" s="5">
        <v>265.75</v>
      </c>
    </row>
    <row r="373" spans="1:3" x14ac:dyDescent="0.4">
      <c r="A373" s="3">
        <v>37047</v>
      </c>
      <c r="B373" s="28">
        <v>118.53</v>
      </c>
      <c r="C373" s="5">
        <v>266.25</v>
      </c>
    </row>
    <row r="374" spans="1:3" x14ac:dyDescent="0.4">
      <c r="A374" s="3">
        <v>37048</v>
      </c>
      <c r="B374" s="28">
        <v>119.22999999999999</v>
      </c>
      <c r="C374" s="5">
        <v>266.25</v>
      </c>
    </row>
    <row r="375" spans="1:3" x14ac:dyDescent="0.4">
      <c r="A375" s="3">
        <v>37049</v>
      </c>
      <c r="B375" s="28">
        <v>119.07</v>
      </c>
      <c r="C375" s="5">
        <v>266.35000000000002</v>
      </c>
    </row>
    <row r="376" spans="1:3" x14ac:dyDescent="0.4">
      <c r="A376" s="3">
        <v>37050</v>
      </c>
      <c r="B376" s="28">
        <v>119.27</v>
      </c>
      <c r="C376" s="5">
        <v>273.75</v>
      </c>
    </row>
    <row r="377" spans="1:3" x14ac:dyDescent="0.4">
      <c r="A377" s="3">
        <v>37053</v>
      </c>
      <c r="B377" s="28">
        <v>120.05000000000001</v>
      </c>
      <c r="C377" s="5">
        <v>268.14999999999998</v>
      </c>
    </row>
    <row r="378" spans="1:3" x14ac:dyDescent="0.4">
      <c r="A378" s="3">
        <v>37054</v>
      </c>
      <c r="B378" s="28">
        <v>119.28</v>
      </c>
      <c r="C378" s="5">
        <v>271.85000000000002</v>
      </c>
    </row>
    <row r="379" spans="1:3" x14ac:dyDescent="0.4">
      <c r="A379" s="3">
        <v>37055</v>
      </c>
      <c r="B379" s="28">
        <v>118.94000000000001</v>
      </c>
      <c r="C379" s="5">
        <v>272.35000000000002</v>
      </c>
    </row>
    <row r="380" spans="1:3" x14ac:dyDescent="0.4">
      <c r="A380" s="3">
        <v>37056</v>
      </c>
      <c r="B380" s="28">
        <v>118.07000000000001</v>
      </c>
      <c r="C380" s="5">
        <v>275.64999999999998</v>
      </c>
    </row>
    <row r="381" spans="1:3" x14ac:dyDescent="0.4">
      <c r="A381" s="3">
        <v>37057</v>
      </c>
      <c r="B381" s="28">
        <v>118.27999999999999</v>
      </c>
      <c r="C381" s="5">
        <v>271.55</v>
      </c>
    </row>
    <row r="382" spans="1:3" x14ac:dyDescent="0.4">
      <c r="A382" s="3">
        <v>37060</v>
      </c>
      <c r="B382" s="28">
        <v>118.39</v>
      </c>
      <c r="C382" s="5">
        <v>272.55</v>
      </c>
    </row>
    <row r="383" spans="1:3" x14ac:dyDescent="0.4">
      <c r="A383" s="3">
        <v>37061</v>
      </c>
      <c r="B383" s="28">
        <v>119.01</v>
      </c>
      <c r="C383" s="5">
        <v>273.64999999999998</v>
      </c>
    </row>
    <row r="384" spans="1:3" x14ac:dyDescent="0.4">
      <c r="A384" s="3">
        <v>37062</v>
      </c>
      <c r="B384" s="28">
        <v>119.19</v>
      </c>
      <c r="C384" s="5">
        <v>272.75</v>
      </c>
    </row>
    <row r="385" spans="1:3" x14ac:dyDescent="0.4">
      <c r="A385" s="3">
        <v>37063</v>
      </c>
      <c r="B385" s="28">
        <v>118.89</v>
      </c>
      <c r="C385" s="5">
        <v>272.95</v>
      </c>
    </row>
    <row r="386" spans="1:3" x14ac:dyDescent="0.4">
      <c r="A386" s="3">
        <v>37064</v>
      </c>
      <c r="B386" s="28">
        <v>118.91</v>
      </c>
      <c r="C386" s="5">
        <v>272.60000000000002</v>
      </c>
    </row>
    <row r="387" spans="1:3" x14ac:dyDescent="0.4">
      <c r="A387" s="3">
        <v>37067</v>
      </c>
      <c r="B387" s="28">
        <v>118.32</v>
      </c>
      <c r="C387" s="5">
        <v>273.95</v>
      </c>
    </row>
    <row r="388" spans="1:3" x14ac:dyDescent="0.4">
      <c r="A388" s="3">
        <v>37068</v>
      </c>
      <c r="B388" s="28">
        <v>118.04</v>
      </c>
      <c r="C388" s="5">
        <v>276.14999999999998</v>
      </c>
    </row>
    <row r="389" spans="1:3" x14ac:dyDescent="0.4">
      <c r="A389" s="3">
        <v>37069</v>
      </c>
      <c r="B389" s="28">
        <v>118.50999999999999</v>
      </c>
      <c r="C389" s="5">
        <v>272.35000000000002</v>
      </c>
    </row>
    <row r="390" spans="1:3" x14ac:dyDescent="0.4">
      <c r="A390" s="3">
        <v>37070</v>
      </c>
      <c r="B390" s="28">
        <v>120.00999999999999</v>
      </c>
      <c r="C390" s="5">
        <v>269.25</v>
      </c>
    </row>
    <row r="391" spans="1:3" x14ac:dyDescent="0.4">
      <c r="A391" s="3">
        <v>37071</v>
      </c>
      <c r="B391" s="28">
        <v>119.47</v>
      </c>
      <c r="C391" s="5">
        <v>270.85000000000002</v>
      </c>
    </row>
    <row r="392" spans="1:3" x14ac:dyDescent="0.4">
      <c r="A392" s="3">
        <v>37074</v>
      </c>
      <c r="B392" s="28">
        <v>119.64000000000001</v>
      </c>
      <c r="C392" s="5">
        <v>269.55</v>
      </c>
    </row>
    <row r="393" spans="1:3" x14ac:dyDescent="0.4">
      <c r="A393" s="3">
        <v>37075</v>
      </c>
      <c r="B393" s="28">
        <v>119.6</v>
      </c>
      <c r="C393" s="5">
        <v>267.75</v>
      </c>
    </row>
    <row r="394" spans="1:3" x14ac:dyDescent="0.4">
      <c r="A394" s="3">
        <v>37076</v>
      </c>
      <c r="B394" s="28">
        <v>119.78</v>
      </c>
      <c r="C394" s="5">
        <v>267.95</v>
      </c>
    </row>
    <row r="395" spans="1:3" x14ac:dyDescent="0.4">
      <c r="A395" s="3">
        <v>37077</v>
      </c>
      <c r="B395" s="28">
        <v>120.89999999999999</v>
      </c>
      <c r="C395" s="5">
        <v>265.35000000000002</v>
      </c>
    </row>
    <row r="396" spans="1:3" x14ac:dyDescent="0.4">
      <c r="A396" s="3">
        <v>37078</v>
      </c>
      <c r="B396" s="28">
        <v>119.9</v>
      </c>
      <c r="C396" s="5">
        <v>266.25</v>
      </c>
    </row>
    <row r="397" spans="1:3" x14ac:dyDescent="0.4">
      <c r="A397" s="3">
        <v>37081</v>
      </c>
      <c r="B397" s="28">
        <v>119.89000000000001</v>
      </c>
      <c r="C397" s="5">
        <v>266.64999999999998</v>
      </c>
    </row>
    <row r="398" spans="1:3" x14ac:dyDescent="0.4">
      <c r="A398" s="3">
        <v>37082</v>
      </c>
      <c r="B398" s="28">
        <v>119.13</v>
      </c>
      <c r="C398" s="5">
        <v>266.35000000000002</v>
      </c>
    </row>
    <row r="399" spans="1:3" x14ac:dyDescent="0.4">
      <c r="A399" s="3">
        <v>37083</v>
      </c>
      <c r="B399" s="28">
        <v>118.64</v>
      </c>
      <c r="C399" s="5">
        <v>268.45</v>
      </c>
    </row>
    <row r="400" spans="1:3" x14ac:dyDescent="0.4">
      <c r="A400" s="3">
        <v>37084</v>
      </c>
      <c r="B400" s="28">
        <v>119.09</v>
      </c>
      <c r="C400" s="5">
        <v>266.85000000000002</v>
      </c>
    </row>
    <row r="401" spans="1:3" x14ac:dyDescent="0.4">
      <c r="A401" s="3">
        <v>37085</v>
      </c>
      <c r="B401" s="28">
        <v>119.33000000000001</v>
      </c>
      <c r="C401" s="5">
        <v>267.35000000000002</v>
      </c>
    </row>
    <row r="402" spans="1:3" x14ac:dyDescent="0.4">
      <c r="A402" s="3">
        <v>37088</v>
      </c>
      <c r="B402" s="28">
        <v>119.3</v>
      </c>
      <c r="C402" s="5">
        <v>267.14999999999998</v>
      </c>
    </row>
    <row r="403" spans="1:3" x14ac:dyDescent="0.4">
      <c r="A403" s="3">
        <v>37089</v>
      </c>
      <c r="B403" s="28">
        <v>118.89999999999999</v>
      </c>
      <c r="C403" s="5">
        <v>268.35000000000002</v>
      </c>
    </row>
    <row r="404" spans="1:3" x14ac:dyDescent="0.4">
      <c r="A404" s="3">
        <v>37090</v>
      </c>
      <c r="B404" s="28">
        <v>117.17</v>
      </c>
      <c r="C404" s="5">
        <v>270.75</v>
      </c>
    </row>
    <row r="405" spans="1:3" x14ac:dyDescent="0.4">
      <c r="A405" s="3">
        <v>37091</v>
      </c>
      <c r="B405" s="28">
        <v>117.33000000000001</v>
      </c>
      <c r="C405" s="5">
        <v>269.55</v>
      </c>
    </row>
    <row r="406" spans="1:3" x14ac:dyDescent="0.4">
      <c r="A406" s="3">
        <v>37092</v>
      </c>
      <c r="B406" s="28">
        <v>117.21</v>
      </c>
      <c r="C406" s="5">
        <v>270.05</v>
      </c>
    </row>
    <row r="407" spans="1:3" x14ac:dyDescent="0.4">
      <c r="A407" s="3">
        <v>37095</v>
      </c>
      <c r="B407" s="28">
        <v>117.85</v>
      </c>
      <c r="C407" s="5">
        <v>268.85000000000002</v>
      </c>
    </row>
    <row r="408" spans="1:3" x14ac:dyDescent="0.4">
      <c r="A408" s="3">
        <v>37096</v>
      </c>
      <c r="B408" s="28">
        <v>117.22</v>
      </c>
      <c r="C408" s="5">
        <v>269.75</v>
      </c>
    </row>
    <row r="409" spans="1:3" x14ac:dyDescent="0.4">
      <c r="A409" s="3">
        <v>37097</v>
      </c>
      <c r="B409" s="28">
        <v>116.64</v>
      </c>
      <c r="C409" s="5">
        <v>267.75</v>
      </c>
    </row>
    <row r="410" spans="1:3" x14ac:dyDescent="0.4">
      <c r="A410" s="3">
        <v>37098</v>
      </c>
      <c r="B410" s="28">
        <v>116.74</v>
      </c>
      <c r="C410" s="5">
        <v>266.45</v>
      </c>
    </row>
    <row r="411" spans="1:3" x14ac:dyDescent="0.4">
      <c r="A411" s="3">
        <v>37099</v>
      </c>
      <c r="B411" s="28">
        <v>116.94000000000001</v>
      </c>
      <c r="C411" s="5">
        <v>267.55</v>
      </c>
    </row>
    <row r="412" spans="1:3" x14ac:dyDescent="0.4">
      <c r="A412" s="3">
        <v>37102</v>
      </c>
      <c r="B412" s="28">
        <v>117.2</v>
      </c>
      <c r="C412" s="5">
        <v>265.25</v>
      </c>
    </row>
    <row r="413" spans="1:3" x14ac:dyDescent="0.4">
      <c r="A413" s="3">
        <v>37103</v>
      </c>
      <c r="B413" s="28">
        <v>117.18</v>
      </c>
      <c r="C413" s="5">
        <v>266.64999999999998</v>
      </c>
    </row>
    <row r="414" spans="1:3" x14ac:dyDescent="0.4">
      <c r="A414" s="3">
        <v>37104</v>
      </c>
      <c r="B414" s="28">
        <v>116.56</v>
      </c>
      <c r="C414" s="5">
        <v>267.55</v>
      </c>
    </row>
    <row r="415" spans="1:3" x14ac:dyDescent="0.4">
      <c r="A415" s="3">
        <v>37105</v>
      </c>
      <c r="B415" s="28">
        <v>116.28000000000002</v>
      </c>
      <c r="C415" s="5">
        <v>268.05</v>
      </c>
    </row>
    <row r="416" spans="1:3" x14ac:dyDescent="0.4">
      <c r="A416" s="3">
        <v>37106</v>
      </c>
      <c r="B416" s="28">
        <v>116.14</v>
      </c>
      <c r="C416" s="5">
        <v>268.55</v>
      </c>
    </row>
    <row r="417" spans="1:3" x14ac:dyDescent="0.4">
      <c r="A417" s="3">
        <v>37109</v>
      </c>
      <c r="B417" s="28">
        <v>116.42</v>
      </c>
      <c r="C417" s="5">
        <v>267.75</v>
      </c>
    </row>
    <row r="418" spans="1:3" x14ac:dyDescent="0.4">
      <c r="A418" s="3">
        <v>37110</v>
      </c>
      <c r="B418" s="28">
        <v>116.83</v>
      </c>
      <c r="C418" s="5">
        <v>267.64999999999998</v>
      </c>
    </row>
    <row r="419" spans="1:3" x14ac:dyDescent="0.4">
      <c r="A419" s="3">
        <v>37111</v>
      </c>
      <c r="B419" s="28">
        <v>116.56</v>
      </c>
      <c r="C419" s="5">
        <v>268.35000000000002</v>
      </c>
    </row>
    <row r="420" spans="1:3" x14ac:dyDescent="0.4">
      <c r="A420" s="3">
        <v>37112</v>
      </c>
      <c r="B420" s="28">
        <v>115.26</v>
      </c>
      <c r="C420" s="5">
        <v>274.14999999999998</v>
      </c>
    </row>
    <row r="421" spans="1:3" x14ac:dyDescent="0.4">
      <c r="A421" s="3">
        <v>37113</v>
      </c>
      <c r="B421" s="28">
        <v>115.28999999999999</v>
      </c>
      <c r="C421" s="5">
        <v>274.55</v>
      </c>
    </row>
    <row r="422" spans="1:3" x14ac:dyDescent="0.4">
      <c r="A422" s="3">
        <v>37116</v>
      </c>
      <c r="B422" s="28">
        <v>115.01</v>
      </c>
      <c r="C422" s="5">
        <v>275.95</v>
      </c>
    </row>
    <row r="423" spans="1:3" x14ac:dyDescent="0.4">
      <c r="A423" s="3">
        <v>37117</v>
      </c>
      <c r="B423" s="28">
        <v>114.39</v>
      </c>
      <c r="C423" s="5">
        <v>276.75</v>
      </c>
    </row>
    <row r="424" spans="1:3" x14ac:dyDescent="0.4">
      <c r="A424" s="3">
        <v>37118</v>
      </c>
      <c r="B424" s="28">
        <v>113.19</v>
      </c>
      <c r="C424" s="5">
        <v>275.85000000000002</v>
      </c>
    </row>
    <row r="425" spans="1:3" x14ac:dyDescent="0.4">
      <c r="A425" s="3">
        <v>37119</v>
      </c>
      <c r="B425" s="28">
        <v>113.08000000000001</v>
      </c>
      <c r="C425" s="5">
        <v>275.35000000000002</v>
      </c>
    </row>
    <row r="426" spans="1:3" x14ac:dyDescent="0.4">
      <c r="A426" s="3">
        <v>37120</v>
      </c>
      <c r="B426" s="28">
        <v>112.99</v>
      </c>
      <c r="C426" s="5">
        <v>279.25</v>
      </c>
    </row>
    <row r="427" spans="1:3" x14ac:dyDescent="0.4">
      <c r="A427" s="3">
        <v>37123</v>
      </c>
      <c r="B427" s="28">
        <v>113.34</v>
      </c>
      <c r="C427" s="5">
        <v>276.05</v>
      </c>
    </row>
    <row r="428" spans="1:3" x14ac:dyDescent="0.4">
      <c r="A428" s="3">
        <v>37124</v>
      </c>
      <c r="B428" s="28">
        <v>113.28999999999999</v>
      </c>
      <c r="C428" s="5">
        <v>275.05</v>
      </c>
    </row>
    <row r="429" spans="1:3" x14ac:dyDescent="0.4">
      <c r="A429" s="3">
        <v>37125</v>
      </c>
      <c r="B429" s="28">
        <v>113.27</v>
      </c>
      <c r="C429" s="5">
        <v>274.55</v>
      </c>
    </row>
    <row r="430" spans="1:3" x14ac:dyDescent="0.4">
      <c r="A430" s="3">
        <v>37126</v>
      </c>
      <c r="B430" s="28">
        <v>113.09</v>
      </c>
      <c r="C430" s="5">
        <v>275.55</v>
      </c>
    </row>
    <row r="431" spans="1:3" x14ac:dyDescent="0.4">
      <c r="A431" s="3">
        <v>37127</v>
      </c>
      <c r="B431" s="28">
        <v>113.33000000000001</v>
      </c>
      <c r="C431" s="5">
        <v>272.85000000000002</v>
      </c>
    </row>
    <row r="432" spans="1:3" x14ac:dyDescent="0.4">
      <c r="A432" s="3">
        <v>37130</v>
      </c>
      <c r="B432" s="28">
        <v>113.42</v>
      </c>
      <c r="C432" s="5">
        <v>272.75</v>
      </c>
    </row>
    <row r="433" spans="1:3" x14ac:dyDescent="0.4">
      <c r="A433" s="3">
        <v>37131</v>
      </c>
      <c r="B433" s="28">
        <v>113.43</v>
      </c>
      <c r="C433" s="5">
        <v>272.25</v>
      </c>
    </row>
    <row r="434" spans="1:3" x14ac:dyDescent="0.4">
      <c r="A434" s="3">
        <v>37132</v>
      </c>
      <c r="B434" s="28">
        <v>113.66000000000001</v>
      </c>
      <c r="C434" s="5">
        <v>273.75</v>
      </c>
    </row>
    <row r="435" spans="1:3" x14ac:dyDescent="0.4">
      <c r="A435" s="3">
        <v>37133</v>
      </c>
      <c r="B435" s="28">
        <v>112.83999999999999</v>
      </c>
      <c r="C435" s="5">
        <v>275.25</v>
      </c>
    </row>
    <row r="436" spans="1:3" x14ac:dyDescent="0.4">
      <c r="A436" s="3">
        <v>37134</v>
      </c>
      <c r="B436" s="28">
        <v>113.42</v>
      </c>
      <c r="C436" s="5">
        <v>274.39999999999998</v>
      </c>
    </row>
    <row r="437" spans="1:3" x14ac:dyDescent="0.4">
      <c r="A437" s="3">
        <v>37137</v>
      </c>
      <c r="B437" s="28">
        <v>113.66000000000001</v>
      </c>
      <c r="C437" s="5">
        <v>273.5</v>
      </c>
    </row>
    <row r="438" spans="1:3" x14ac:dyDescent="0.4">
      <c r="A438" s="3">
        <v>37138</v>
      </c>
      <c r="B438" s="28">
        <v>115.68</v>
      </c>
      <c r="C438" s="5">
        <v>271.64999999999998</v>
      </c>
    </row>
    <row r="439" spans="1:3" x14ac:dyDescent="0.4">
      <c r="A439" s="3">
        <v>37139</v>
      </c>
      <c r="B439" s="28">
        <v>115.63</v>
      </c>
      <c r="C439" s="5">
        <v>272.05</v>
      </c>
    </row>
    <row r="440" spans="1:3" x14ac:dyDescent="0.4">
      <c r="A440" s="3">
        <v>37140</v>
      </c>
      <c r="B440" s="28">
        <v>114.83</v>
      </c>
      <c r="C440" s="5">
        <v>273.14999999999998</v>
      </c>
    </row>
    <row r="441" spans="1:3" x14ac:dyDescent="0.4">
      <c r="A441" s="3">
        <v>37141</v>
      </c>
      <c r="B441" s="28">
        <v>114.05000000000001</v>
      </c>
      <c r="C441" s="5">
        <v>273.14999999999998</v>
      </c>
    </row>
    <row r="442" spans="1:3" x14ac:dyDescent="0.4">
      <c r="A442" s="3">
        <v>37144</v>
      </c>
      <c r="B442" s="28">
        <v>114.78</v>
      </c>
      <c r="C442" s="5">
        <v>271.75</v>
      </c>
    </row>
    <row r="443" spans="1:3" x14ac:dyDescent="0.4">
      <c r="A443" s="3">
        <v>37145</v>
      </c>
      <c r="B443" s="28">
        <v>114.15</v>
      </c>
      <c r="C443" s="5">
        <v>286.25</v>
      </c>
    </row>
    <row r="444" spans="1:3" x14ac:dyDescent="0.4">
      <c r="A444" s="3">
        <v>37146</v>
      </c>
      <c r="B444" s="28"/>
      <c r="C444" s="5">
        <v>278.25</v>
      </c>
    </row>
    <row r="445" spans="1:3" x14ac:dyDescent="0.4">
      <c r="A445" s="3">
        <v>37147</v>
      </c>
      <c r="B445" s="28"/>
      <c r="C445" s="5">
        <v>281.25</v>
      </c>
    </row>
    <row r="446" spans="1:3" x14ac:dyDescent="0.4">
      <c r="A446" s="3">
        <v>37148</v>
      </c>
      <c r="B446" s="28">
        <v>112.31</v>
      </c>
      <c r="C446" s="5">
        <v>285.55</v>
      </c>
    </row>
    <row r="447" spans="1:3" x14ac:dyDescent="0.4">
      <c r="A447" s="3">
        <v>37151</v>
      </c>
      <c r="B447" s="28">
        <v>112.17</v>
      </c>
      <c r="C447" s="5">
        <v>289.45</v>
      </c>
    </row>
    <row r="448" spans="1:3" x14ac:dyDescent="0.4">
      <c r="A448" s="3">
        <v>37152</v>
      </c>
      <c r="B448" s="28">
        <v>111.86999999999999</v>
      </c>
      <c r="C448" s="5">
        <v>287.75</v>
      </c>
    </row>
    <row r="449" spans="1:3" x14ac:dyDescent="0.4">
      <c r="A449" s="3">
        <v>37153</v>
      </c>
      <c r="B449" s="28">
        <v>111.85</v>
      </c>
      <c r="C449" s="5">
        <v>290.5</v>
      </c>
    </row>
    <row r="450" spans="1:3" x14ac:dyDescent="0.4">
      <c r="A450" s="3">
        <v>37154</v>
      </c>
      <c r="B450" s="28">
        <v>111.86999999999999</v>
      </c>
      <c r="C450" s="5">
        <v>288.64999999999998</v>
      </c>
    </row>
    <row r="451" spans="1:3" x14ac:dyDescent="0.4">
      <c r="A451" s="3">
        <v>37155</v>
      </c>
      <c r="B451" s="28">
        <v>113.04</v>
      </c>
      <c r="C451" s="5">
        <v>291.45</v>
      </c>
    </row>
    <row r="452" spans="1:3" x14ac:dyDescent="0.4">
      <c r="A452" s="3">
        <v>37158</v>
      </c>
      <c r="B452" s="28">
        <v>112.81</v>
      </c>
      <c r="C452" s="5">
        <v>289.25</v>
      </c>
    </row>
    <row r="453" spans="1:3" x14ac:dyDescent="0.4">
      <c r="A453" s="3">
        <v>37159</v>
      </c>
      <c r="B453" s="28">
        <v>112.28000000000002</v>
      </c>
      <c r="C453" s="5">
        <v>289.75</v>
      </c>
    </row>
    <row r="454" spans="1:3" x14ac:dyDescent="0.4">
      <c r="A454" s="3">
        <v>37160</v>
      </c>
      <c r="B454" s="28">
        <v>112.29</v>
      </c>
      <c r="C454" s="5">
        <v>293.25</v>
      </c>
    </row>
    <row r="455" spans="1:3" x14ac:dyDescent="0.4">
      <c r="A455" s="3">
        <v>37161</v>
      </c>
      <c r="B455" s="28">
        <v>112.97999999999999</v>
      </c>
      <c r="C455" s="5">
        <v>291.95</v>
      </c>
    </row>
    <row r="456" spans="1:3" x14ac:dyDescent="0.4">
      <c r="A456" s="3">
        <v>37162</v>
      </c>
      <c r="B456" s="28">
        <v>113.47999999999999</v>
      </c>
      <c r="C456" s="5">
        <v>293.25</v>
      </c>
    </row>
    <row r="457" spans="1:3" x14ac:dyDescent="0.4">
      <c r="A457" s="3">
        <v>37165</v>
      </c>
      <c r="B457" s="28">
        <v>112.99999999999999</v>
      </c>
      <c r="C457" s="5">
        <v>291.7</v>
      </c>
    </row>
    <row r="458" spans="1:3" x14ac:dyDescent="0.4">
      <c r="A458" s="3">
        <v>37166</v>
      </c>
      <c r="B458" s="28">
        <v>112.99999999999999</v>
      </c>
      <c r="C458" s="5">
        <v>289.45</v>
      </c>
    </row>
    <row r="459" spans="1:3" x14ac:dyDescent="0.4">
      <c r="A459" s="3">
        <v>37167</v>
      </c>
      <c r="B459" s="28">
        <v>113.4</v>
      </c>
      <c r="C459" s="5">
        <v>289.45</v>
      </c>
    </row>
    <row r="460" spans="1:3" x14ac:dyDescent="0.4">
      <c r="A460" s="3">
        <v>37168</v>
      </c>
      <c r="B460" s="28">
        <v>113.16</v>
      </c>
      <c r="C460" s="5">
        <v>289.85000000000002</v>
      </c>
    </row>
    <row r="461" spans="1:3" x14ac:dyDescent="0.4">
      <c r="A461" s="3">
        <v>37169</v>
      </c>
      <c r="B461" s="28">
        <v>112.91</v>
      </c>
      <c r="C461" s="5">
        <v>291</v>
      </c>
    </row>
    <row r="462" spans="1:3" x14ac:dyDescent="0.4">
      <c r="A462" s="3">
        <v>37172</v>
      </c>
      <c r="B462" s="28">
        <v>112.58999999999999</v>
      </c>
      <c r="C462" s="5">
        <v>291.89999999999998</v>
      </c>
    </row>
    <row r="463" spans="1:3" x14ac:dyDescent="0.4">
      <c r="A463" s="3">
        <v>37173</v>
      </c>
      <c r="B463" s="28">
        <v>113.44</v>
      </c>
      <c r="C463" s="5">
        <v>288</v>
      </c>
    </row>
    <row r="464" spans="1:3" x14ac:dyDescent="0.4">
      <c r="A464" s="3">
        <v>37174</v>
      </c>
      <c r="B464" s="28">
        <v>113.69999999999999</v>
      </c>
      <c r="C464" s="5">
        <v>284.85000000000002</v>
      </c>
    </row>
    <row r="465" spans="1:3" x14ac:dyDescent="0.4">
      <c r="A465" s="3">
        <v>37175</v>
      </c>
      <c r="B465" s="28">
        <v>114.43999999999998</v>
      </c>
      <c r="C465" s="5">
        <v>281.25</v>
      </c>
    </row>
    <row r="466" spans="1:3" x14ac:dyDescent="0.4">
      <c r="A466" s="3">
        <v>37176</v>
      </c>
      <c r="B466" s="28">
        <v>113.61</v>
      </c>
      <c r="C466" s="5">
        <v>284.45</v>
      </c>
    </row>
    <row r="467" spans="1:3" x14ac:dyDescent="0.4">
      <c r="A467" s="3">
        <v>37179</v>
      </c>
      <c r="B467" s="28">
        <v>113.76</v>
      </c>
      <c r="C467" s="5">
        <v>281.45</v>
      </c>
    </row>
    <row r="468" spans="1:3" x14ac:dyDescent="0.4">
      <c r="A468" s="3">
        <v>37180</v>
      </c>
      <c r="B468" s="28">
        <v>113.92999999999999</v>
      </c>
      <c r="C468" s="5">
        <v>281.35000000000002</v>
      </c>
    </row>
    <row r="469" spans="1:3" x14ac:dyDescent="0.4">
      <c r="A469" s="3">
        <v>37181</v>
      </c>
      <c r="B469" s="28">
        <v>114.36000000000001</v>
      </c>
      <c r="C469" s="5">
        <v>282.45</v>
      </c>
    </row>
    <row r="470" spans="1:3" x14ac:dyDescent="0.4">
      <c r="A470" s="3">
        <v>37182</v>
      </c>
      <c r="B470" s="28">
        <v>114.45</v>
      </c>
      <c r="C470" s="5">
        <v>279.45</v>
      </c>
    </row>
    <row r="471" spans="1:3" x14ac:dyDescent="0.4">
      <c r="A471" s="3">
        <v>37183</v>
      </c>
      <c r="B471" s="28">
        <v>114.86</v>
      </c>
      <c r="C471" s="5">
        <v>279.64999999999998</v>
      </c>
    </row>
    <row r="472" spans="1:3" x14ac:dyDescent="0.4">
      <c r="A472" s="3">
        <v>37186</v>
      </c>
      <c r="B472" s="28">
        <v>115.76</v>
      </c>
      <c r="C472" s="5">
        <v>275.55</v>
      </c>
    </row>
    <row r="473" spans="1:3" x14ac:dyDescent="0.4">
      <c r="A473" s="3">
        <v>37187</v>
      </c>
      <c r="B473" s="28">
        <v>115.84</v>
      </c>
      <c r="C473" s="5">
        <v>275.95</v>
      </c>
    </row>
    <row r="474" spans="1:3" x14ac:dyDescent="0.4">
      <c r="A474" s="3">
        <v>37188</v>
      </c>
      <c r="B474" s="28">
        <v>115.6</v>
      </c>
      <c r="C474" s="5">
        <v>275.45</v>
      </c>
    </row>
    <row r="475" spans="1:3" x14ac:dyDescent="0.4">
      <c r="A475" s="3">
        <v>37189</v>
      </c>
      <c r="B475" s="28">
        <v>115.55</v>
      </c>
      <c r="C475" s="5">
        <v>277.25</v>
      </c>
    </row>
    <row r="476" spans="1:3" x14ac:dyDescent="0.4">
      <c r="A476" s="3">
        <v>37190</v>
      </c>
      <c r="B476" s="28">
        <v>115.65</v>
      </c>
      <c r="C476" s="5">
        <v>277.35000000000002</v>
      </c>
    </row>
    <row r="477" spans="1:3" x14ac:dyDescent="0.4">
      <c r="A477" s="3">
        <v>37193</v>
      </c>
      <c r="B477" s="28">
        <v>114.29</v>
      </c>
      <c r="C477" s="5">
        <v>279.27</v>
      </c>
    </row>
    <row r="478" spans="1:3" x14ac:dyDescent="0.4">
      <c r="A478" s="3">
        <v>37194</v>
      </c>
      <c r="B478" s="28">
        <v>114.35</v>
      </c>
      <c r="C478" s="5">
        <v>280.5</v>
      </c>
    </row>
    <row r="479" spans="1:3" x14ac:dyDescent="0.4">
      <c r="A479" s="3">
        <v>37195</v>
      </c>
      <c r="B479" s="28">
        <v>114.86</v>
      </c>
      <c r="C479" s="5">
        <v>279.64999999999998</v>
      </c>
    </row>
    <row r="480" spans="1:3" x14ac:dyDescent="0.4">
      <c r="A480" s="3">
        <v>37196</v>
      </c>
      <c r="B480" s="28">
        <v>114.46000000000001</v>
      </c>
      <c r="C480" s="5">
        <v>279.64999999999998</v>
      </c>
    </row>
    <row r="481" spans="1:3" x14ac:dyDescent="0.4">
      <c r="A481" s="3">
        <v>37197</v>
      </c>
      <c r="B481" s="28">
        <v>114.49</v>
      </c>
      <c r="C481" s="5">
        <v>279.95</v>
      </c>
    </row>
    <row r="482" spans="1:3" x14ac:dyDescent="0.4">
      <c r="A482" s="3">
        <v>37200</v>
      </c>
      <c r="B482" s="28">
        <v>114.89999999999999</v>
      </c>
      <c r="C482" s="5">
        <v>278.95</v>
      </c>
    </row>
    <row r="483" spans="1:3" x14ac:dyDescent="0.4">
      <c r="A483" s="3">
        <v>37201</v>
      </c>
      <c r="B483" s="28">
        <v>115.11</v>
      </c>
      <c r="C483" s="5">
        <v>280.25</v>
      </c>
    </row>
    <row r="484" spans="1:3" x14ac:dyDescent="0.4">
      <c r="A484" s="3">
        <v>37202</v>
      </c>
      <c r="B484" s="28">
        <v>114.78</v>
      </c>
      <c r="C484" s="5">
        <v>280.75</v>
      </c>
    </row>
    <row r="485" spans="1:3" x14ac:dyDescent="0.4">
      <c r="A485" s="3">
        <v>37203</v>
      </c>
      <c r="B485" s="28">
        <v>115.18</v>
      </c>
      <c r="C485" s="5">
        <v>276.75</v>
      </c>
    </row>
    <row r="486" spans="1:3" x14ac:dyDescent="0.4">
      <c r="A486" s="3">
        <v>37204</v>
      </c>
      <c r="B486" s="28">
        <v>115.09</v>
      </c>
      <c r="C486" s="5">
        <v>277.45</v>
      </c>
    </row>
    <row r="487" spans="1:3" x14ac:dyDescent="0.4">
      <c r="A487" s="3">
        <v>37207</v>
      </c>
      <c r="B487" s="28">
        <v>115.34</v>
      </c>
      <c r="C487" s="5">
        <v>278.25</v>
      </c>
    </row>
    <row r="488" spans="1:3" x14ac:dyDescent="0.4">
      <c r="A488" s="3">
        <v>37208</v>
      </c>
      <c r="B488" s="28">
        <v>116.47</v>
      </c>
      <c r="C488" s="5">
        <v>277.55</v>
      </c>
    </row>
    <row r="489" spans="1:3" x14ac:dyDescent="0.4">
      <c r="A489" s="3">
        <v>37209</v>
      </c>
      <c r="B489" s="28">
        <v>116.19999999999999</v>
      </c>
      <c r="C489" s="5">
        <v>278.3</v>
      </c>
    </row>
    <row r="490" spans="1:3" x14ac:dyDescent="0.4">
      <c r="A490" s="3">
        <v>37210</v>
      </c>
      <c r="B490" s="28">
        <v>116.50999999999999</v>
      </c>
      <c r="C490" s="5">
        <v>275.35000000000002</v>
      </c>
    </row>
    <row r="491" spans="1:3" x14ac:dyDescent="0.4">
      <c r="A491" s="3">
        <v>37211</v>
      </c>
      <c r="B491" s="28">
        <v>116.42999999999999</v>
      </c>
      <c r="C491" s="5">
        <v>274.85000000000002</v>
      </c>
    </row>
    <row r="492" spans="1:3" x14ac:dyDescent="0.4">
      <c r="A492" s="3">
        <v>37214</v>
      </c>
      <c r="B492" s="28">
        <v>116.93</v>
      </c>
      <c r="C492" s="5">
        <v>272.95</v>
      </c>
    </row>
    <row r="493" spans="1:3" x14ac:dyDescent="0.4">
      <c r="A493" s="3">
        <v>37215</v>
      </c>
      <c r="B493" s="28">
        <v>116.56</v>
      </c>
      <c r="C493" s="5">
        <v>273.48</v>
      </c>
    </row>
    <row r="494" spans="1:3" x14ac:dyDescent="0.4">
      <c r="A494" s="3">
        <v>37216</v>
      </c>
      <c r="B494" s="28">
        <v>117.14999999999999</v>
      </c>
      <c r="C494" s="5">
        <v>273.14999999999998</v>
      </c>
    </row>
    <row r="495" spans="1:3" x14ac:dyDescent="0.4">
      <c r="A495" s="3">
        <v>37217</v>
      </c>
      <c r="B495" s="28">
        <v>117.3</v>
      </c>
      <c r="C495" s="5">
        <v>272.85000000000002</v>
      </c>
    </row>
    <row r="496" spans="1:3" x14ac:dyDescent="0.4">
      <c r="A496" s="3">
        <v>37218</v>
      </c>
      <c r="B496" s="28">
        <v>117.33000000000001</v>
      </c>
      <c r="C496" s="5">
        <v>272.89999999999998</v>
      </c>
    </row>
    <row r="497" spans="1:3" x14ac:dyDescent="0.4">
      <c r="A497" s="3">
        <v>37221</v>
      </c>
      <c r="B497" s="28">
        <v>117.11</v>
      </c>
      <c r="C497" s="5">
        <v>273.14999999999998</v>
      </c>
    </row>
    <row r="498" spans="1:3" x14ac:dyDescent="0.4">
      <c r="A498" s="3">
        <v>37222</v>
      </c>
      <c r="B498" s="28">
        <v>116.89</v>
      </c>
      <c r="C498" s="5">
        <v>273.45</v>
      </c>
    </row>
    <row r="499" spans="1:3" x14ac:dyDescent="0.4">
      <c r="A499" s="3">
        <v>37223</v>
      </c>
      <c r="B499" s="28">
        <v>116.17</v>
      </c>
      <c r="C499" s="5">
        <v>274.35000000000002</v>
      </c>
    </row>
    <row r="500" spans="1:3" x14ac:dyDescent="0.4">
      <c r="A500" s="3">
        <v>37224</v>
      </c>
      <c r="B500" s="28">
        <v>116.13000000000001</v>
      </c>
      <c r="C500" s="5">
        <v>274.05</v>
      </c>
    </row>
    <row r="501" spans="1:3" x14ac:dyDescent="0.4">
      <c r="A501" s="3">
        <v>37225</v>
      </c>
      <c r="B501" s="28">
        <v>115.46</v>
      </c>
      <c r="C501" s="5">
        <v>274.39999999999998</v>
      </c>
    </row>
    <row r="502" spans="1:3" x14ac:dyDescent="0.4">
      <c r="A502" s="3">
        <v>37228</v>
      </c>
      <c r="B502" s="28">
        <v>116.02999999999999</v>
      </c>
      <c r="C502" s="5">
        <v>277.25</v>
      </c>
    </row>
    <row r="503" spans="1:3" x14ac:dyDescent="0.4">
      <c r="A503" s="3">
        <v>37229</v>
      </c>
      <c r="B503" s="28">
        <v>116.05000000000001</v>
      </c>
      <c r="C503" s="5">
        <v>275.7</v>
      </c>
    </row>
    <row r="504" spans="1:3" x14ac:dyDescent="0.4">
      <c r="A504" s="3">
        <v>37230</v>
      </c>
      <c r="B504" s="28">
        <v>116.25999999999999</v>
      </c>
      <c r="C504" s="5">
        <v>274.45</v>
      </c>
    </row>
    <row r="505" spans="1:3" x14ac:dyDescent="0.4">
      <c r="A505" s="3">
        <v>37231</v>
      </c>
      <c r="B505" s="28">
        <v>115.64000000000001</v>
      </c>
      <c r="C505" s="5">
        <v>274.55</v>
      </c>
    </row>
    <row r="506" spans="1:3" x14ac:dyDescent="0.4">
      <c r="A506" s="3">
        <v>37232</v>
      </c>
      <c r="B506" s="28">
        <v>116.15</v>
      </c>
      <c r="C506" s="5">
        <v>274.55</v>
      </c>
    </row>
    <row r="507" spans="1:3" x14ac:dyDescent="0.4">
      <c r="A507" s="3">
        <v>37235</v>
      </c>
      <c r="B507" s="28">
        <v>116.25999999999999</v>
      </c>
      <c r="C507" s="5">
        <v>273.14999999999998</v>
      </c>
    </row>
    <row r="508" spans="1:3" x14ac:dyDescent="0.4">
      <c r="A508" s="3">
        <v>37236</v>
      </c>
      <c r="B508" s="28">
        <v>116.05000000000001</v>
      </c>
      <c r="C508" s="5">
        <v>272.8</v>
      </c>
    </row>
    <row r="509" spans="1:3" x14ac:dyDescent="0.4">
      <c r="A509" s="3">
        <v>37237</v>
      </c>
      <c r="B509" s="28">
        <v>115.33000000000001</v>
      </c>
      <c r="C509" s="5">
        <v>274.55</v>
      </c>
    </row>
    <row r="510" spans="1:3" x14ac:dyDescent="0.4">
      <c r="A510" s="3">
        <v>37238</v>
      </c>
      <c r="B510" s="28">
        <v>115.80000000000001</v>
      </c>
      <c r="C510" s="5">
        <v>274.45</v>
      </c>
    </row>
    <row r="511" spans="1:3" x14ac:dyDescent="0.4">
      <c r="A511" s="3">
        <v>37239</v>
      </c>
      <c r="B511" s="28">
        <v>114.93</v>
      </c>
      <c r="C511" s="5">
        <v>278.45</v>
      </c>
    </row>
    <row r="512" spans="1:3" x14ac:dyDescent="0.4">
      <c r="A512" s="3">
        <v>37242</v>
      </c>
      <c r="B512" s="28">
        <v>115.07999999999998</v>
      </c>
      <c r="C512" s="5">
        <v>278.14999999999998</v>
      </c>
    </row>
    <row r="513" spans="1:3" x14ac:dyDescent="0.4">
      <c r="A513" s="3">
        <v>37243</v>
      </c>
      <c r="B513" s="28">
        <v>115.13</v>
      </c>
      <c r="C513" s="5">
        <v>280.45</v>
      </c>
    </row>
    <row r="514" spans="1:3" x14ac:dyDescent="0.4">
      <c r="A514" s="3">
        <v>37244</v>
      </c>
      <c r="B514" s="28">
        <v>115.48</v>
      </c>
      <c r="C514" s="5">
        <v>276.14999999999998</v>
      </c>
    </row>
    <row r="515" spans="1:3" x14ac:dyDescent="0.4">
      <c r="A515" s="3">
        <v>37245</v>
      </c>
      <c r="B515" s="28">
        <v>115.59</v>
      </c>
      <c r="C515" s="5">
        <v>276.25</v>
      </c>
    </row>
    <row r="516" spans="1:3" x14ac:dyDescent="0.4">
      <c r="A516" s="3">
        <v>37246</v>
      </c>
      <c r="B516" s="28">
        <v>116.97999999999999</v>
      </c>
      <c r="C516" s="5">
        <v>278.14999999999998</v>
      </c>
    </row>
    <row r="517" spans="1:3" x14ac:dyDescent="0.4">
      <c r="A517" s="3">
        <v>37249</v>
      </c>
      <c r="B517" s="28">
        <v>117.94</v>
      </c>
      <c r="C517" s="5">
        <v>278.05</v>
      </c>
    </row>
    <row r="518" spans="1:3" x14ac:dyDescent="0.4">
      <c r="A518" s="3">
        <v>37250</v>
      </c>
      <c r="B518" s="28">
        <v>118.05000000000001</v>
      </c>
      <c r="C518" s="5"/>
    </row>
    <row r="519" spans="1:3" x14ac:dyDescent="0.4">
      <c r="A519" s="3">
        <v>37251</v>
      </c>
      <c r="B519" s="28">
        <v>117.85</v>
      </c>
      <c r="C519" s="5">
        <v>279.38</v>
      </c>
    </row>
    <row r="520" spans="1:3" x14ac:dyDescent="0.4">
      <c r="A520" s="3">
        <v>37252</v>
      </c>
      <c r="B520" s="28">
        <v>117.57000000000001</v>
      </c>
      <c r="C520" s="5">
        <v>277.05</v>
      </c>
    </row>
    <row r="521" spans="1:3" x14ac:dyDescent="0.4">
      <c r="A521" s="3">
        <v>37253</v>
      </c>
      <c r="B521" s="28">
        <v>117.26</v>
      </c>
      <c r="C521" s="5">
        <v>276.55</v>
      </c>
    </row>
    <row r="522" spans="1:3" x14ac:dyDescent="0.4">
      <c r="A522" s="3">
        <v>37256</v>
      </c>
      <c r="B522" s="28">
        <v>116.82</v>
      </c>
      <c r="C522" s="5">
        <v>278.95</v>
      </c>
    </row>
    <row r="523" spans="1:3" x14ac:dyDescent="0.4">
      <c r="A523" s="3">
        <v>37258</v>
      </c>
      <c r="B523" s="28">
        <v>115.81</v>
      </c>
      <c r="C523" s="5">
        <v>278.75</v>
      </c>
    </row>
    <row r="524" spans="1:3" x14ac:dyDescent="0.4">
      <c r="A524" s="3">
        <v>37259</v>
      </c>
      <c r="B524" s="28">
        <v>116.21000000000001</v>
      </c>
      <c r="C524" s="5">
        <v>278.45</v>
      </c>
    </row>
    <row r="525" spans="1:3" x14ac:dyDescent="0.4">
      <c r="A525" s="3">
        <v>37260</v>
      </c>
      <c r="B525" s="28">
        <v>116.33</v>
      </c>
      <c r="C525" s="5">
        <v>278.95</v>
      </c>
    </row>
    <row r="526" spans="1:3" x14ac:dyDescent="0.4">
      <c r="A526" s="3">
        <v>37263</v>
      </c>
      <c r="B526" s="28">
        <v>116.50999999999999</v>
      </c>
      <c r="C526" s="5">
        <v>278.75</v>
      </c>
    </row>
    <row r="527" spans="1:3" x14ac:dyDescent="0.4">
      <c r="A527" s="3">
        <v>37264</v>
      </c>
      <c r="B527" s="28">
        <v>116.8</v>
      </c>
      <c r="C527" s="5">
        <v>279.05</v>
      </c>
    </row>
    <row r="528" spans="1:3" x14ac:dyDescent="0.4">
      <c r="A528" s="3">
        <v>37265</v>
      </c>
      <c r="B528" s="28">
        <v>117.01</v>
      </c>
      <c r="C528" s="5">
        <v>283.95</v>
      </c>
    </row>
    <row r="529" spans="1:3" x14ac:dyDescent="0.4">
      <c r="A529" s="3">
        <v>37266</v>
      </c>
      <c r="B529" s="28">
        <v>116.88</v>
      </c>
      <c r="C529" s="5">
        <v>286.35000000000002</v>
      </c>
    </row>
    <row r="530" spans="1:3" x14ac:dyDescent="0.4">
      <c r="A530" s="3">
        <v>37267</v>
      </c>
      <c r="B530" s="28">
        <v>116.64</v>
      </c>
      <c r="C530" s="5">
        <v>287.55</v>
      </c>
    </row>
    <row r="531" spans="1:3" x14ac:dyDescent="0.4">
      <c r="A531" s="3">
        <v>37270</v>
      </c>
      <c r="B531" s="28">
        <v>116.50999999999999</v>
      </c>
      <c r="C531" s="5">
        <v>284.95</v>
      </c>
    </row>
    <row r="532" spans="1:3" x14ac:dyDescent="0.4">
      <c r="A532" s="3">
        <v>37271</v>
      </c>
      <c r="B532" s="28">
        <v>117.28999999999999</v>
      </c>
      <c r="C532" s="5">
        <v>284.64999999999998</v>
      </c>
    </row>
    <row r="533" spans="1:3" x14ac:dyDescent="0.4">
      <c r="A533" s="3">
        <v>37272</v>
      </c>
      <c r="B533" s="28">
        <v>117.59</v>
      </c>
      <c r="C533" s="5">
        <v>287.14999999999998</v>
      </c>
    </row>
    <row r="534" spans="1:3" x14ac:dyDescent="0.4">
      <c r="A534" s="3">
        <v>37273</v>
      </c>
      <c r="B534" s="28">
        <v>117.85</v>
      </c>
      <c r="C534" s="5">
        <v>284.05</v>
      </c>
    </row>
    <row r="535" spans="1:3" x14ac:dyDescent="0.4">
      <c r="A535" s="3">
        <v>37274</v>
      </c>
      <c r="B535" s="28">
        <v>117.51</v>
      </c>
      <c r="C535" s="5">
        <v>283.55</v>
      </c>
    </row>
    <row r="536" spans="1:3" x14ac:dyDescent="0.4">
      <c r="A536" s="3">
        <v>37277</v>
      </c>
      <c r="B536" s="28">
        <v>117.66000000000001</v>
      </c>
      <c r="C536" s="5">
        <v>282.55</v>
      </c>
    </row>
    <row r="537" spans="1:3" x14ac:dyDescent="0.4">
      <c r="A537" s="3">
        <v>37278</v>
      </c>
      <c r="B537" s="28">
        <v>117.75</v>
      </c>
      <c r="C537" s="5">
        <v>282</v>
      </c>
    </row>
    <row r="538" spans="1:3" x14ac:dyDescent="0.4">
      <c r="A538" s="3">
        <v>37279</v>
      </c>
      <c r="B538" s="28">
        <v>118.47</v>
      </c>
      <c r="C538" s="5">
        <v>279.25</v>
      </c>
    </row>
    <row r="539" spans="1:3" x14ac:dyDescent="0.4">
      <c r="A539" s="3">
        <v>37280</v>
      </c>
      <c r="B539" s="28">
        <v>118.64</v>
      </c>
      <c r="C539" s="5">
        <v>278.98</v>
      </c>
    </row>
    <row r="540" spans="1:3" x14ac:dyDescent="0.4">
      <c r="A540" s="3">
        <v>37281</v>
      </c>
      <c r="B540" s="28">
        <v>119.85</v>
      </c>
      <c r="C540" s="5">
        <v>279.45</v>
      </c>
    </row>
    <row r="541" spans="1:3" x14ac:dyDescent="0.4">
      <c r="A541" s="3">
        <v>37284</v>
      </c>
      <c r="B541" s="28">
        <v>120.03999999999999</v>
      </c>
      <c r="C541" s="5">
        <v>278.64999999999998</v>
      </c>
    </row>
    <row r="542" spans="1:3" x14ac:dyDescent="0.4">
      <c r="A542" s="3">
        <v>37285</v>
      </c>
      <c r="B542" s="28">
        <v>119.61999999999999</v>
      </c>
      <c r="C542" s="5">
        <v>281.85000000000002</v>
      </c>
    </row>
    <row r="543" spans="1:3" x14ac:dyDescent="0.4">
      <c r="A543" s="3">
        <v>37286</v>
      </c>
      <c r="B543" s="28">
        <v>119.73</v>
      </c>
      <c r="C543" s="5">
        <v>281.89999999999998</v>
      </c>
    </row>
    <row r="544" spans="1:3" x14ac:dyDescent="0.4">
      <c r="A544" s="3">
        <v>37287</v>
      </c>
      <c r="B544" s="28">
        <v>120.24</v>
      </c>
      <c r="C544" s="5">
        <v>282.55</v>
      </c>
    </row>
    <row r="545" spans="1:3" x14ac:dyDescent="0.4">
      <c r="A545" s="3">
        <v>37288</v>
      </c>
      <c r="B545" s="28">
        <v>119.78999999999999</v>
      </c>
      <c r="C545" s="5">
        <v>286.25</v>
      </c>
    </row>
    <row r="546" spans="1:3" x14ac:dyDescent="0.4">
      <c r="A546" s="3">
        <v>37291</v>
      </c>
      <c r="B546" s="28">
        <v>118.86</v>
      </c>
      <c r="C546" s="5">
        <v>289.89999999999998</v>
      </c>
    </row>
    <row r="547" spans="1:3" x14ac:dyDescent="0.4">
      <c r="A547" s="3">
        <v>37292</v>
      </c>
      <c r="B547" s="28">
        <v>119.39999999999999</v>
      </c>
      <c r="C547" s="5">
        <v>297.55</v>
      </c>
    </row>
    <row r="548" spans="1:3" x14ac:dyDescent="0.4">
      <c r="A548" s="3">
        <v>37293</v>
      </c>
      <c r="B548" s="28">
        <v>119.3</v>
      </c>
      <c r="C548" s="5">
        <v>297</v>
      </c>
    </row>
    <row r="549" spans="1:3" x14ac:dyDescent="0.4">
      <c r="A549" s="3">
        <v>37294</v>
      </c>
      <c r="B549" s="28">
        <v>119.07</v>
      </c>
      <c r="C549" s="5">
        <v>301.14999999999998</v>
      </c>
    </row>
    <row r="550" spans="1:3" x14ac:dyDescent="0.4">
      <c r="A550" s="3">
        <v>37295</v>
      </c>
      <c r="B550" s="28">
        <v>118.97999999999999</v>
      </c>
      <c r="C550" s="5">
        <v>303.75</v>
      </c>
    </row>
    <row r="551" spans="1:3" x14ac:dyDescent="0.4">
      <c r="A551" s="3">
        <v>37298</v>
      </c>
      <c r="B551" s="28">
        <v>118.43999999999998</v>
      </c>
      <c r="C551" s="5">
        <v>299.75</v>
      </c>
    </row>
    <row r="552" spans="1:3" x14ac:dyDescent="0.4">
      <c r="A552" s="3">
        <v>37299</v>
      </c>
      <c r="B552" s="28">
        <v>118.25</v>
      </c>
      <c r="C552" s="5">
        <v>300.25</v>
      </c>
    </row>
    <row r="553" spans="1:3" x14ac:dyDescent="0.4">
      <c r="A553" s="3">
        <v>37300</v>
      </c>
      <c r="B553" s="28">
        <v>118.8</v>
      </c>
      <c r="C553" s="5">
        <v>299.25</v>
      </c>
    </row>
    <row r="554" spans="1:3" x14ac:dyDescent="0.4">
      <c r="A554" s="3">
        <v>37301</v>
      </c>
      <c r="B554" s="28">
        <v>118.42999999999999</v>
      </c>
      <c r="C554" s="5">
        <v>300</v>
      </c>
    </row>
    <row r="555" spans="1:3" x14ac:dyDescent="0.4">
      <c r="A555" s="3">
        <v>37302</v>
      </c>
      <c r="B555" s="28">
        <v>118.6</v>
      </c>
      <c r="C555" s="5">
        <v>297.85000000000002</v>
      </c>
    </row>
    <row r="556" spans="1:3" x14ac:dyDescent="0.4">
      <c r="A556" s="3">
        <v>37305</v>
      </c>
      <c r="B556" s="28">
        <v>118.75999999999999</v>
      </c>
      <c r="C556" s="5">
        <v>297.75</v>
      </c>
    </row>
    <row r="557" spans="1:3" x14ac:dyDescent="0.4">
      <c r="A557" s="3">
        <v>37306</v>
      </c>
      <c r="B557" s="28">
        <v>118.36000000000001</v>
      </c>
      <c r="C557" s="5">
        <v>293.10000000000002</v>
      </c>
    </row>
    <row r="558" spans="1:3" x14ac:dyDescent="0.4">
      <c r="A558" s="3">
        <v>37307</v>
      </c>
      <c r="B558" s="28">
        <v>118.93</v>
      </c>
      <c r="C558" s="5">
        <v>291.45</v>
      </c>
    </row>
    <row r="559" spans="1:3" x14ac:dyDescent="0.4">
      <c r="A559" s="3">
        <v>37308</v>
      </c>
      <c r="B559" s="28">
        <v>119.16000000000001</v>
      </c>
      <c r="C559" s="5">
        <v>292.75</v>
      </c>
    </row>
    <row r="560" spans="1:3" x14ac:dyDescent="0.4">
      <c r="A560" s="3">
        <v>37309</v>
      </c>
      <c r="B560" s="28">
        <v>118.48</v>
      </c>
      <c r="C560" s="5">
        <v>292.75</v>
      </c>
    </row>
    <row r="561" spans="1:3" x14ac:dyDescent="0.4">
      <c r="A561" s="3">
        <v>37312</v>
      </c>
      <c r="B561" s="28">
        <v>119.13</v>
      </c>
      <c r="C561" s="5">
        <v>292.55</v>
      </c>
    </row>
    <row r="562" spans="1:3" x14ac:dyDescent="0.4">
      <c r="A562" s="3">
        <v>37313</v>
      </c>
      <c r="B562" s="28">
        <v>119.82000000000001</v>
      </c>
      <c r="C562" s="5">
        <v>297.75</v>
      </c>
    </row>
    <row r="563" spans="1:3" x14ac:dyDescent="0.4">
      <c r="A563" s="3">
        <v>37314</v>
      </c>
      <c r="B563" s="28">
        <v>119.57000000000001</v>
      </c>
      <c r="C563" s="5">
        <v>296.8</v>
      </c>
    </row>
    <row r="564" spans="1:3" x14ac:dyDescent="0.4">
      <c r="A564" s="3">
        <v>37315</v>
      </c>
      <c r="B564" s="28">
        <v>119.16000000000001</v>
      </c>
      <c r="C564" s="5">
        <v>296.55</v>
      </c>
    </row>
    <row r="565" spans="1:3" x14ac:dyDescent="0.4">
      <c r="A565" s="3">
        <v>37316</v>
      </c>
      <c r="B565" s="28">
        <v>119.39999999999999</v>
      </c>
      <c r="C565" s="5">
        <v>298.14999999999998</v>
      </c>
    </row>
    <row r="566" spans="1:3" x14ac:dyDescent="0.4">
      <c r="A566" s="3">
        <v>37319</v>
      </c>
      <c r="B566" s="28">
        <v>118.73</v>
      </c>
      <c r="C566" s="5">
        <v>296.85000000000002</v>
      </c>
    </row>
    <row r="567" spans="1:3" x14ac:dyDescent="0.4">
      <c r="A567" s="3">
        <v>37320</v>
      </c>
      <c r="B567" s="28">
        <v>118.57</v>
      </c>
      <c r="C567" s="5">
        <v>293.95</v>
      </c>
    </row>
    <row r="568" spans="1:3" x14ac:dyDescent="0.4">
      <c r="A568" s="3">
        <v>37321</v>
      </c>
      <c r="B568" s="28">
        <v>117.9</v>
      </c>
      <c r="C568" s="5">
        <v>293.5</v>
      </c>
    </row>
    <row r="569" spans="1:3" x14ac:dyDescent="0.4">
      <c r="A569" s="3">
        <v>37322</v>
      </c>
      <c r="B569" s="28">
        <v>116.8</v>
      </c>
      <c r="C569" s="5">
        <v>289.55</v>
      </c>
    </row>
    <row r="570" spans="1:3" x14ac:dyDescent="0.4">
      <c r="A570" s="3">
        <v>37323</v>
      </c>
      <c r="B570" s="28">
        <v>117.99000000000001</v>
      </c>
      <c r="C570" s="5">
        <v>289.75</v>
      </c>
    </row>
    <row r="571" spans="1:3" x14ac:dyDescent="0.4">
      <c r="A571" s="3">
        <v>37326</v>
      </c>
      <c r="B571" s="28">
        <v>117.73</v>
      </c>
      <c r="C571" s="5">
        <v>290.7</v>
      </c>
    </row>
    <row r="572" spans="1:3" x14ac:dyDescent="0.4">
      <c r="A572" s="3">
        <v>37327</v>
      </c>
      <c r="B572" s="28">
        <v>117.79999999999998</v>
      </c>
      <c r="C572" s="5">
        <v>293.85000000000002</v>
      </c>
    </row>
    <row r="573" spans="1:3" x14ac:dyDescent="0.4">
      <c r="A573" s="3">
        <v>37328</v>
      </c>
      <c r="B573" s="28">
        <v>117.96</v>
      </c>
      <c r="C573" s="5">
        <v>293.35000000000002</v>
      </c>
    </row>
    <row r="574" spans="1:3" x14ac:dyDescent="0.4">
      <c r="A574" s="3">
        <v>37329</v>
      </c>
      <c r="B574" s="28">
        <v>117.28999999999999</v>
      </c>
      <c r="C574" s="5">
        <v>291.25</v>
      </c>
    </row>
    <row r="575" spans="1:3" x14ac:dyDescent="0.4">
      <c r="A575" s="3">
        <v>37330</v>
      </c>
      <c r="B575" s="28">
        <v>117.19</v>
      </c>
      <c r="C575" s="5">
        <v>290.05</v>
      </c>
    </row>
    <row r="576" spans="1:3" x14ac:dyDescent="0.4">
      <c r="A576" s="3">
        <v>37333</v>
      </c>
      <c r="B576" s="28">
        <v>117.5</v>
      </c>
      <c r="C576" s="5">
        <v>292.57</v>
      </c>
    </row>
    <row r="577" spans="1:3" x14ac:dyDescent="0.4">
      <c r="A577" s="3">
        <v>37334</v>
      </c>
      <c r="B577" s="28">
        <v>117.5</v>
      </c>
      <c r="C577" s="5">
        <v>293.2</v>
      </c>
    </row>
    <row r="578" spans="1:3" x14ac:dyDescent="0.4">
      <c r="A578" s="3">
        <v>37335</v>
      </c>
      <c r="B578" s="28">
        <v>117.22</v>
      </c>
      <c r="C578" s="5">
        <v>292.45</v>
      </c>
    </row>
    <row r="579" spans="1:3" x14ac:dyDescent="0.4">
      <c r="A579" s="3">
        <v>37336</v>
      </c>
      <c r="B579" s="28">
        <v>117.45</v>
      </c>
      <c r="C579" s="5">
        <v>293.14999999999998</v>
      </c>
    </row>
    <row r="580" spans="1:3" x14ac:dyDescent="0.4">
      <c r="A580" s="3">
        <v>37337</v>
      </c>
      <c r="B580" s="28">
        <v>118.05000000000001</v>
      </c>
      <c r="C580" s="5">
        <v>297.75</v>
      </c>
    </row>
    <row r="581" spans="1:3" x14ac:dyDescent="0.4">
      <c r="A581" s="3">
        <v>37340</v>
      </c>
      <c r="B581" s="28">
        <v>118.05000000000001</v>
      </c>
      <c r="C581" s="5">
        <v>298.25</v>
      </c>
    </row>
    <row r="582" spans="1:3" x14ac:dyDescent="0.4">
      <c r="A582" s="3">
        <v>37341</v>
      </c>
      <c r="B582" s="28">
        <v>118.14</v>
      </c>
      <c r="C582" s="5">
        <v>296.75</v>
      </c>
    </row>
    <row r="583" spans="1:3" x14ac:dyDescent="0.4">
      <c r="A583" s="3">
        <v>37342</v>
      </c>
      <c r="B583" s="28">
        <v>118.54</v>
      </c>
      <c r="C583" s="5">
        <v>302.38</v>
      </c>
    </row>
    <row r="584" spans="1:3" x14ac:dyDescent="0.4">
      <c r="A584" s="3">
        <v>37343</v>
      </c>
      <c r="B584" s="28">
        <v>118.62</v>
      </c>
      <c r="C584" s="5">
        <v>302.64999999999998</v>
      </c>
    </row>
    <row r="585" spans="1:3" x14ac:dyDescent="0.4">
      <c r="A585" s="3">
        <v>37344</v>
      </c>
      <c r="B585" s="28">
        <v>118.62</v>
      </c>
      <c r="C585" s="5">
        <v>302.64999999999998</v>
      </c>
    </row>
    <row r="586" spans="1:3" x14ac:dyDescent="0.4">
      <c r="A586" s="3">
        <v>37347</v>
      </c>
      <c r="B586" s="28">
        <v>117.77</v>
      </c>
      <c r="C586" s="5">
        <v>303.35000000000002</v>
      </c>
    </row>
    <row r="587" spans="1:3" x14ac:dyDescent="0.4">
      <c r="A587" s="3">
        <v>37348</v>
      </c>
      <c r="B587" s="28">
        <v>117.92</v>
      </c>
      <c r="C587" s="5">
        <v>305.85000000000002</v>
      </c>
    </row>
    <row r="588" spans="1:3" x14ac:dyDescent="0.4">
      <c r="A588" s="3">
        <v>37349</v>
      </c>
      <c r="B588" s="28">
        <v>117.68</v>
      </c>
      <c r="C588" s="5">
        <v>302.55</v>
      </c>
    </row>
    <row r="589" spans="1:3" x14ac:dyDescent="0.4">
      <c r="A589" s="3">
        <v>37350</v>
      </c>
      <c r="B589" s="28">
        <v>117.94</v>
      </c>
      <c r="C589" s="5">
        <v>301</v>
      </c>
    </row>
    <row r="590" spans="1:3" x14ac:dyDescent="0.4">
      <c r="A590" s="3">
        <v>37351</v>
      </c>
      <c r="B590" s="28">
        <v>117.74000000000001</v>
      </c>
      <c r="C590" s="5">
        <v>300.05</v>
      </c>
    </row>
    <row r="591" spans="1:3" x14ac:dyDescent="0.4">
      <c r="A591" s="3">
        <v>37354</v>
      </c>
      <c r="B591" s="28">
        <v>118.17999999999999</v>
      </c>
      <c r="C591" s="5">
        <v>300.5</v>
      </c>
    </row>
    <row r="592" spans="1:3" x14ac:dyDescent="0.4">
      <c r="A592" s="3">
        <v>37355</v>
      </c>
      <c r="B592" s="28">
        <v>117.59</v>
      </c>
      <c r="C592" s="5">
        <v>298.55</v>
      </c>
    </row>
    <row r="593" spans="1:3" x14ac:dyDescent="0.4">
      <c r="A593" s="3">
        <v>37356</v>
      </c>
      <c r="B593" s="28">
        <v>117.56000000000002</v>
      </c>
      <c r="C593" s="5">
        <v>301.25</v>
      </c>
    </row>
    <row r="594" spans="1:3" x14ac:dyDescent="0.4">
      <c r="A594" s="3">
        <v>37357</v>
      </c>
      <c r="B594" s="28">
        <v>117.43</v>
      </c>
      <c r="C594" s="5">
        <v>302.60000000000002</v>
      </c>
    </row>
    <row r="595" spans="1:3" x14ac:dyDescent="0.4">
      <c r="A595" s="3">
        <v>37358</v>
      </c>
      <c r="B595" s="28">
        <v>117.71</v>
      </c>
      <c r="C595" s="5">
        <v>302.14999999999998</v>
      </c>
    </row>
    <row r="596" spans="1:3" x14ac:dyDescent="0.4">
      <c r="A596" s="3">
        <v>37361</v>
      </c>
      <c r="B596" s="28">
        <v>117.73</v>
      </c>
      <c r="C596" s="5">
        <v>299.85000000000002</v>
      </c>
    </row>
    <row r="597" spans="1:3" x14ac:dyDescent="0.4">
      <c r="A597" s="3">
        <v>37362</v>
      </c>
      <c r="B597" s="28">
        <v>117.36999999999999</v>
      </c>
      <c r="C597" s="5">
        <v>299</v>
      </c>
    </row>
    <row r="598" spans="1:3" x14ac:dyDescent="0.4">
      <c r="A598" s="3">
        <v>37363</v>
      </c>
      <c r="B598" s="28">
        <v>116.5</v>
      </c>
      <c r="C598" s="5">
        <v>302.05</v>
      </c>
    </row>
    <row r="599" spans="1:3" x14ac:dyDescent="0.4">
      <c r="A599" s="3">
        <v>37364</v>
      </c>
      <c r="B599" s="28">
        <v>116.39</v>
      </c>
      <c r="C599" s="5">
        <v>303.64999999999998</v>
      </c>
    </row>
    <row r="600" spans="1:3" x14ac:dyDescent="0.4">
      <c r="A600" s="3">
        <v>37365</v>
      </c>
      <c r="B600" s="28">
        <v>116.29</v>
      </c>
      <c r="C600" s="5">
        <v>302.35000000000002</v>
      </c>
    </row>
    <row r="601" spans="1:3" x14ac:dyDescent="0.4">
      <c r="A601" s="3">
        <v>37368</v>
      </c>
      <c r="B601" s="28">
        <v>116.41</v>
      </c>
      <c r="C601" s="5">
        <v>302.89999999999998</v>
      </c>
    </row>
    <row r="602" spans="1:3" x14ac:dyDescent="0.4">
      <c r="A602" s="3">
        <v>37369</v>
      </c>
      <c r="B602" s="28">
        <v>116.57</v>
      </c>
      <c r="C602" s="5">
        <v>303.64999999999998</v>
      </c>
    </row>
    <row r="603" spans="1:3" x14ac:dyDescent="0.4">
      <c r="A603" s="3">
        <v>37370</v>
      </c>
      <c r="B603" s="28">
        <v>116.1</v>
      </c>
      <c r="C603" s="5">
        <v>304.05</v>
      </c>
    </row>
    <row r="604" spans="1:3" x14ac:dyDescent="0.4">
      <c r="A604" s="3">
        <v>37371</v>
      </c>
      <c r="B604" s="28">
        <v>115.45</v>
      </c>
      <c r="C604" s="5">
        <v>307.64999999999998</v>
      </c>
    </row>
    <row r="605" spans="1:3" x14ac:dyDescent="0.4">
      <c r="A605" s="3">
        <v>37372</v>
      </c>
      <c r="B605" s="28">
        <v>115.04</v>
      </c>
      <c r="C605" s="5">
        <v>311.35000000000002</v>
      </c>
    </row>
    <row r="606" spans="1:3" x14ac:dyDescent="0.4">
      <c r="A606" s="3">
        <v>37375</v>
      </c>
      <c r="B606" s="28">
        <v>114.89</v>
      </c>
      <c r="C606" s="5">
        <v>311.10000000000002</v>
      </c>
    </row>
    <row r="607" spans="1:3" x14ac:dyDescent="0.4">
      <c r="A607" s="3">
        <v>37376</v>
      </c>
      <c r="B607" s="28">
        <v>115.19</v>
      </c>
      <c r="C607" s="5">
        <v>308.45</v>
      </c>
    </row>
    <row r="608" spans="1:3" x14ac:dyDescent="0.4">
      <c r="A608" s="3">
        <v>37377</v>
      </c>
      <c r="B608" s="28">
        <v>114.54</v>
      </c>
      <c r="C608" s="5">
        <v>308.75</v>
      </c>
    </row>
    <row r="609" spans="1:3" x14ac:dyDescent="0.4">
      <c r="A609" s="3">
        <v>37378</v>
      </c>
      <c r="B609" s="28">
        <v>114.85000000000001</v>
      </c>
      <c r="C609" s="5">
        <v>307.85000000000002</v>
      </c>
    </row>
    <row r="610" spans="1:3" x14ac:dyDescent="0.4">
      <c r="A610" s="3">
        <v>37379</v>
      </c>
      <c r="B610" s="28">
        <v>113.59</v>
      </c>
      <c r="C610" s="5">
        <v>311.95</v>
      </c>
    </row>
    <row r="611" spans="1:3" x14ac:dyDescent="0.4">
      <c r="A611" s="3">
        <v>37382</v>
      </c>
      <c r="B611" s="28">
        <v>113.52</v>
      </c>
      <c r="C611" s="5">
        <v>312.3</v>
      </c>
    </row>
    <row r="612" spans="1:3" x14ac:dyDescent="0.4">
      <c r="A612" s="3">
        <v>37383</v>
      </c>
      <c r="B612" s="28">
        <v>113.92</v>
      </c>
      <c r="C612" s="5">
        <v>311.45</v>
      </c>
    </row>
    <row r="613" spans="1:3" x14ac:dyDescent="0.4">
      <c r="A613" s="3">
        <v>37384</v>
      </c>
      <c r="B613" s="28">
        <v>114.91</v>
      </c>
      <c r="C613" s="5">
        <v>308.14999999999998</v>
      </c>
    </row>
    <row r="614" spans="1:3" x14ac:dyDescent="0.4">
      <c r="A614" s="3">
        <v>37385</v>
      </c>
      <c r="B614" s="28">
        <v>114.52000000000001</v>
      </c>
      <c r="C614" s="5">
        <v>309.55</v>
      </c>
    </row>
    <row r="615" spans="1:3" x14ac:dyDescent="0.4">
      <c r="A615" s="3">
        <v>37386</v>
      </c>
      <c r="B615" s="28">
        <v>113.92</v>
      </c>
      <c r="C615" s="5">
        <v>311.05</v>
      </c>
    </row>
    <row r="616" spans="1:3" x14ac:dyDescent="0.4">
      <c r="A616" s="3">
        <v>37389</v>
      </c>
      <c r="B616" s="28">
        <v>114.19</v>
      </c>
      <c r="C616" s="5">
        <v>310.85000000000002</v>
      </c>
    </row>
    <row r="617" spans="1:3" x14ac:dyDescent="0.4">
      <c r="A617" s="3">
        <v>37390</v>
      </c>
      <c r="B617" s="28">
        <v>115.09</v>
      </c>
      <c r="C617" s="5">
        <v>307.64999999999998</v>
      </c>
    </row>
    <row r="618" spans="1:3" x14ac:dyDescent="0.4">
      <c r="A618" s="3">
        <v>37391</v>
      </c>
      <c r="B618" s="28">
        <v>114.11999999999999</v>
      </c>
      <c r="C618" s="5">
        <v>309.05</v>
      </c>
    </row>
    <row r="619" spans="1:3" x14ac:dyDescent="0.4">
      <c r="A619" s="3">
        <v>37392</v>
      </c>
      <c r="B619" s="28">
        <v>114.13000000000001</v>
      </c>
      <c r="C619" s="5">
        <v>309.85000000000002</v>
      </c>
    </row>
    <row r="620" spans="1:3" x14ac:dyDescent="0.4">
      <c r="A620" s="3">
        <v>37393</v>
      </c>
      <c r="B620" s="28">
        <v>112.99999999999999</v>
      </c>
      <c r="C620" s="5">
        <v>311.05</v>
      </c>
    </row>
    <row r="621" spans="1:3" x14ac:dyDescent="0.4">
      <c r="A621" s="3">
        <v>37396</v>
      </c>
      <c r="B621" s="28">
        <v>112.94000000000001</v>
      </c>
      <c r="C621" s="5">
        <v>315.95</v>
      </c>
    </row>
    <row r="622" spans="1:3" x14ac:dyDescent="0.4">
      <c r="A622" s="3">
        <v>37397</v>
      </c>
      <c r="B622" s="28">
        <v>112.8</v>
      </c>
      <c r="C622" s="5">
        <v>316.14999999999998</v>
      </c>
    </row>
    <row r="623" spans="1:3" x14ac:dyDescent="0.4">
      <c r="A623" s="3">
        <v>37398</v>
      </c>
      <c r="B623" s="28">
        <v>112.33999999999999</v>
      </c>
      <c r="C623" s="5">
        <v>317.95</v>
      </c>
    </row>
    <row r="624" spans="1:3" x14ac:dyDescent="0.4">
      <c r="A624" s="3">
        <v>37399</v>
      </c>
      <c r="B624" s="28">
        <v>112.79</v>
      </c>
      <c r="C624" s="5">
        <v>322.05</v>
      </c>
    </row>
    <row r="625" spans="1:3" x14ac:dyDescent="0.4">
      <c r="A625" s="3">
        <v>37400</v>
      </c>
      <c r="B625" s="28">
        <v>112.8</v>
      </c>
      <c r="C625" s="5">
        <v>320.55</v>
      </c>
    </row>
    <row r="626" spans="1:3" x14ac:dyDescent="0.4">
      <c r="A626" s="3">
        <v>37403</v>
      </c>
      <c r="B626" s="28">
        <v>112.99999999999999</v>
      </c>
      <c r="C626" s="5">
        <v>320.25</v>
      </c>
    </row>
    <row r="627" spans="1:3" x14ac:dyDescent="0.4">
      <c r="A627" s="3">
        <v>37404</v>
      </c>
      <c r="B627" s="28">
        <v>112.1</v>
      </c>
      <c r="C627" s="5">
        <v>324.25</v>
      </c>
    </row>
    <row r="628" spans="1:3" x14ac:dyDescent="0.4">
      <c r="A628" s="3">
        <v>37405</v>
      </c>
      <c r="B628" s="28">
        <v>111.66000000000001</v>
      </c>
      <c r="C628" s="5">
        <v>325.05</v>
      </c>
    </row>
    <row r="629" spans="1:3" x14ac:dyDescent="0.4">
      <c r="A629" s="3">
        <v>37406</v>
      </c>
      <c r="B629" s="28">
        <v>111.26</v>
      </c>
      <c r="C629" s="5">
        <v>325.05</v>
      </c>
    </row>
    <row r="630" spans="1:3" x14ac:dyDescent="0.4">
      <c r="A630" s="3">
        <v>37407</v>
      </c>
      <c r="B630" s="28">
        <v>111.81</v>
      </c>
      <c r="C630" s="5">
        <v>326.55</v>
      </c>
    </row>
    <row r="631" spans="1:3" x14ac:dyDescent="0.4">
      <c r="A631" s="3">
        <v>37410</v>
      </c>
      <c r="B631" s="28">
        <v>111.04</v>
      </c>
      <c r="C631" s="5">
        <v>327.64999999999998</v>
      </c>
    </row>
    <row r="632" spans="1:3" x14ac:dyDescent="0.4">
      <c r="A632" s="3">
        <v>37411</v>
      </c>
      <c r="B632" s="28">
        <v>111.09</v>
      </c>
      <c r="C632" s="5">
        <v>327.85</v>
      </c>
    </row>
    <row r="633" spans="1:3" x14ac:dyDescent="0.4">
      <c r="A633" s="3">
        <v>37412</v>
      </c>
      <c r="B633" s="28">
        <v>111.34</v>
      </c>
      <c r="C633" s="5">
        <v>321.45</v>
      </c>
    </row>
    <row r="634" spans="1:3" x14ac:dyDescent="0.4">
      <c r="A634" s="3">
        <v>37413</v>
      </c>
      <c r="B634" s="28">
        <v>110.83</v>
      </c>
      <c r="C634" s="5">
        <v>325.64999999999998</v>
      </c>
    </row>
    <row r="635" spans="1:3" x14ac:dyDescent="0.4">
      <c r="A635" s="3">
        <v>37414</v>
      </c>
      <c r="B635" s="28">
        <v>110.99</v>
      </c>
      <c r="C635" s="5">
        <v>323.95</v>
      </c>
    </row>
    <row r="636" spans="1:3" x14ac:dyDescent="0.4">
      <c r="A636" s="3">
        <v>37417</v>
      </c>
      <c r="B636" s="28">
        <v>111.01</v>
      </c>
      <c r="C636" s="5">
        <v>319.05</v>
      </c>
    </row>
    <row r="637" spans="1:3" x14ac:dyDescent="0.4">
      <c r="A637" s="3">
        <v>37418</v>
      </c>
      <c r="B637" s="28">
        <v>110.78</v>
      </c>
      <c r="C637" s="5">
        <v>321.05</v>
      </c>
    </row>
    <row r="638" spans="1:3" x14ac:dyDescent="0.4">
      <c r="A638" s="3">
        <v>37419</v>
      </c>
      <c r="B638" s="28">
        <v>111.00000000000001</v>
      </c>
      <c r="C638" s="5">
        <v>319.25</v>
      </c>
    </row>
    <row r="639" spans="1:3" x14ac:dyDescent="0.4">
      <c r="A639" s="3">
        <v>37420</v>
      </c>
      <c r="B639" s="28">
        <v>111.14999999999999</v>
      </c>
      <c r="C639" s="5">
        <v>318.14999999999998</v>
      </c>
    </row>
    <row r="640" spans="1:3" x14ac:dyDescent="0.4">
      <c r="A640" s="3">
        <v>37421</v>
      </c>
      <c r="B640" s="28">
        <v>110.75999999999999</v>
      </c>
      <c r="C640" s="5">
        <v>319.35000000000002</v>
      </c>
    </row>
    <row r="641" spans="1:3" x14ac:dyDescent="0.4">
      <c r="A641" s="3">
        <v>37424</v>
      </c>
      <c r="B641" s="28">
        <v>110.85000000000001</v>
      </c>
      <c r="C641" s="5">
        <v>316.85000000000002</v>
      </c>
    </row>
    <row r="642" spans="1:3" x14ac:dyDescent="0.4">
      <c r="A642" s="3">
        <v>37425</v>
      </c>
      <c r="B642" s="28">
        <v>110.20000000000002</v>
      </c>
      <c r="C642" s="5">
        <v>320.05</v>
      </c>
    </row>
    <row r="643" spans="1:3" x14ac:dyDescent="0.4">
      <c r="A643" s="3">
        <v>37426</v>
      </c>
      <c r="B643" s="28">
        <v>109.63</v>
      </c>
      <c r="C643" s="5">
        <v>320.85000000000002</v>
      </c>
    </row>
    <row r="644" spans="1:3" x14ac:dyDescent="0.4">
      <c r="A644" s="3">
        <v>37427</v>
      </c>
      <c r="B644" s="28">
        <v>108.94000000000001</v>
      </c>
      <c r="C644" s="5">
        <v>323.95</v>
      </c>
    </row>
    <row r="645" spans="1:3" x14ac:dyDescent="0.4">
      <c r="A645" s="3">
        <v>37428</v>
      </c>
      <c r="B645" s="28">
        <v>108.19</v>
      </c>
      <c r="C645" s="5">
        <v>324.64999999999998</v>
      </c>
    </row>
    <row r="646" spans="1:3" x14ac:dyDescent="0.4">
      <c r="A646" s="3">
        <v>37431</v>
      </c>
      <c r="B646" s="28">
        <v>107.51</v>
      </c>
      <c r="C646" s="5">
        <v>322.45</v>
      </c>
    </row>
    <row r="647" spans="1:3" x14ac:dyDescent="0.4">
      <c r="A647" s="3">
        <v>37432</v>
      </c>
      <c r="B647" s="28">
        <v>107.36999999999999</v>
      </c>
      <c r="C647" s="5">
        <v>321.35000000000002</v>
      </c>
    </row>
    <row r="648" spans="1:3" x14ac:dyDescent="0.4">
      <c r="A648" s="3">
        <v>37433</v>
      </c>
      <c r="B648" s="28">
        <v>106.56</v>
      </c>
      <c r="C648" s="5">
        <v>319.25</v>
      </c>
    </row>
    <row r="649" spans="1:3" x14ac:dyDescent="0.4">
      <c r="A649" s="3">
        <v>37434</v>
      </c>
      <c r="B649" s="28">
        <v>106.37</v>
      </c>
      <c r="C649" s="5">
        <v>318.25</v>
      </c>
    </row>
    <row r="650" spans="1:3" x14ac:dyDescent="0.4">
      <c r="A650" s="3">
        <v>37435</v>
      </c>
      <c r="B650" s="28">
        <v>106.10999999999999</v>
      </c>
      <c r="C650" s="5">
        <v>314.45</v>
      </c>
    </row>
    <row r="651" spans="1:3" x14ac:dyDescent="0.4">
      <c r="A651" s="3">
        <v>37438</v>
      </c>
      <c r="B651" s="28">
        <v>106.50999999999999</v>
      </c>
      <c r="C651" s="5">
        <v>315.14999999999998</v>
      </c>
    </row>
    <row r="652" spans="1:3" x14ac:dyDescent="0.4">
      <c r="A652" s="3">
        <v>37439</v>
      </c>
      <c r="B652" s="28">
        <v>106.58999999999999</v>
      </c>
      <c r="C652" s="5">
        <v>312.95</v>
      </c>
    </row>
    <row r="653" spans="1:3" x14ac:dyDescent="0.4">
      <c r="A653" s="3">
        <v>37440</v>
      </c>
      <c r="B653" s="28">
        <v>107.09</v>
      </c>
      <c r="C653" s="5">
        <v>311.14999999999998</v>
      </c>
    </row>
    <row r="654" spans="1:3" x14ac:dyDescent="0.4">
      <c r="A654" s="3">
        <v>37441</v>
      </c>
      <c r="B654" s="28">
        <v>107.24</v>
      </c>
      <c r="C654" s="5">
        <v>310.75</v>
      </c>
    </row>
    <row r="655" spans="1:3" x14ac:dyDescent="0.4">
      <c r="A655" s="3">
        <v>37442</v>
      </c>
      <c r="B655" s="28">
        <v>107.67</v>
      </c>
      <c r="C655" s="5">
        <v>311.55</v>
      </c>
    </row>
    <row r="656" spans="1:3" x14ac:dyDescent="0.4">
      <c r="A656" s="3">
        <v>37445</v>
      </c>
      <c r="B656" s="28">
        <v>106.21000000000001</v>
      </c>
      <c r="C656" s="5">
        <v>312.85000000000002</v>
      </c>
    </row>
    <row r="657" spans="1:3" x14ac:dyDescent="0.4">
      <c r="A657" s="3">
        <v>37446</v>
      </c>
      <c r="B657" s="28">
        <v>105.65</v>
      </c>
      <c r="C657" s="5">
        <v>316.85000000000002</v>
      </c>
    </row>
    <row r="658" spans="1:3" x14ac:dyDescent="0.4">
      <c r="A658" s="3">
        <v>37447</v>
      </c>
      <c r="B658" s="28">
        <v>106.1</v>
      </c>
      <c r="C658" s="5">
        <v>316.35000000000002</v>
      </c>
    </row>
    <row r="659" spans="1:3" x14ac:dyDescent="0.4">
      <c r="A659" s="3">
        <v>37448</v>
      </c>
      <c r="B659" s="28">
        <v>105.72000000000001</v>
      </c>
      <c r="C659" s="5">
        <v>316.5</v>
      </c>
    </row>
    <row r="660" spans="1:3" x14ac:dyDescent="0.4">
      <c r="A660" s="3">
        <v>37449</v>
      </c>
      <c r="B660" s="28">
        <v>105.81</v>
      </c>
      <c r="C660" s="5">
        <v>316.05</v>
      </c>
    </row>
    <row r="661" spans="1:3" x14ac:dyDescent="0.4">
      <c r="A661" s="3">
        <v>37452</v>
      </c>
      <c r="B661" s="28">
        <v>104.83</v>
      </c>
      <c r="C661" s="5">
        <v>318.14999999999998</v>
      </c>
    </row>
    <row r="662" spans="1:3" x14ac:dyDescent="0.4">
      <c r="A662" s="3">
        <v>37453</v>
      </c>
      <c r="B662" s="28">
        <v>104.49</v>
      </c>
      <c r="C662" s="5">
        <v>318.25</v>
      </c>
    </row>
    <row r="663" spans="1:3" x14ac:dyDescent="0.4">
      <c r="A663" s="3">
        <v>37454</v>
      </c>
      <c r="B663" s="28">
        <v>104.42</v>
      </c>
      <c r="C663" s="5">
        <v>317.64999999999998</v>
      </c>
    </row>
    <row r="664" spans="1:3" x14ac:dyDescent="0.4">
      <c r="A664" s="3">
        <v>37455</v>
      </c>
      <c r="B664" s="28">
        <v>104.47</v>
      </c>
      <c r="C664" s="5">
        <v>317.95</v>
      </c>
    </row>
    <row r="665" spans="1:3" x14ac:dyDescent="0.4">
      <c r="A665" s="3">
        <v>37456</v>
      </c>
      <c r="B665" s="28">
        <v>104.06</v>
      </c>
      <c r="C665" s="5">
        <v>323.95</v>
      </c>
    </row>
    <row r="666" spans="1:3" x14ac:dyDescent="0.4">
      <c r="A666" s="3">
        <v>37459</v>
      </c>
      <c r="B666" s="28">
        <v>104.74999999999999</v>
      </c>
      <c r="C666" s="5">
        <v>323.14999999999998</v>
      </c>
    </row>
    <row r="667" spans="1:3" x14ac:dyDescent="0.4">
      <c r="A667" s="3">
        <v>37460</v>
      </c>
      <c r="B667" s="28">
        <v>106.66</v>
      </c>
      <c r="C667" s="5">
        <v>313.25</v>
      </c>
    </row>
    <row r="668" spans="1:3" x14ac:dyDescent="0.4">
      <c r="A668" s="3">
        <v>37461</v>
      </c>
      <c r="B668" s="28">
        <v>105.68</v>
      </c>
      <c r="C668" s="5">
        <v>311.25</v>
      </c>
    </row>
    <row r="669" spans="1:3" x14ac:dyDescent="0.4">
      <c r="A669" s="3">
        <v>37462</v>
      </c>
      <c r="B669" s="28">
        <v>105.12</v>
      </c>
      <c r="C669" s="5">
        <v>310.05</v>
      </c>
    </row>
    <row r="670" spans="1:3" x14ac:dyDescent="0.4">
      <c r="A670" s="3">
        <v>37463</v>
      </c>
      <c r="B670" s="28">
        <v>106.61000000000001</v>
      </c>
      <c r="C670" s="5">
        <v>303.75</v>
      </c>
    </row>
    <row r="671" spans="1:3" x14ac:dyDescent="0.4">
      <c r="A671" s="3">
        <v>37466</v>
      </c>
      <c r="B671" s="28">
        <v>107.10000000000001</v>
      </c>
      <c r="C671" s="5">
        <v>302.55</v>
      </c>
    </row>
    <row r="672" spans="1:3" x14ac:dyDescent="0.4">
      <c r="A672" s="3">
        <v>37467</v>
      </c>
      <c r="B672" s="28">
        <v>106.8</v>
      </c>
      <c r="C672" s="5">
        <v>304.75</v>
      </c>
    </row>
    <row r="673" spans="1:3" x14ac:dyDescent="0.4">
      <c r="A673" s="3">
        <v>37468</v>
      </c>
      <c r="B673" s="28">
        <v>107.41000000000001</v>
      </c>
      <c r="C673" s="5">
        <v>303.55</v>
      </c>
    </row>
    <row r="674" spans="1:3" x14ac:dyDescent="0.4">
      <c r="A674" s="3">
        <v>37469</v>
      </c>
      <c r="B674" s="28">
        <v>106.93</v>
      </c>
      <c r="C674" s="5">
        <v>304.64999999999998</v>
      </c>
    </row>
    <row r="675" spans="1:3" x14ac:dyDescent="0.4">
      <c r="A675" s="3">
        <v>37470</v>
      </c>
      <c r="B675" s="28">
        <v>106.66999999999999</v>
      </c>
      <c r="C675" s="5">
        <v>307.35000000000002</v>
      </c>
    </row>
    <row r="676" spans="1:3" x14ac:dyDescent="0.4">
      <c r="A676" s="3">
        <v>37473</v>
      </c>
      <c r="B676" s="28">
        <v>107.27</v>
      </c>
      <c r="C676" s="5">
        <v>308.14999999999998</v>
      </c>
    </row>
    <row r="677" spans="1:3" x14ac:dyDescent="0.4">
      <c r="A677" s="3">
        <v>37474</v>
      </c>
      <c r="B677" s="28">
        <v>108.69000000000001</v>
      </c>
      <c r="C677" s="5">
        <v>306.35000000000002</v>
      </c>
    </row>
    <row r="678" spans="1:3" x14ac:dyDescent="0.4">
      <c r="A678" s="3">
        <v>37475</v>
      </c>
      <c r="B678" s="28">
        <v>107.84</v>
      </c>
      <c r="C678" s="5">
        <v>314.05</v>
      </c>
    </row>
    <row r="679" spans="1:3" x14ac:dyDescent="0.4">
      <c r="A679" s="3">
        <v>37476</v>
      </c>
      <c r="B679" s="28">
        <v>108.57</v>
      </c>
      <c r="C679" s="5">
        <v>310.64999999999998</v>
      </c>
    </row>
    <row r="680" spans="1:3" x14ac:dyDescent="0.4">
      <c r="A680" s="3">
        <v>37477</v>
      </c>
      <c r="B680" s="28">
        <v>108.21000000000001</v>
      </c>
      <c r="C680" s="5">
        <v>314.55</v>
      </c>
    </row>
    <row r="681" spans="1:3" x14ac:dyDescent="0.4">
      <c r="A681" s="3">
        <v>37480</v>
      </c>
      <c r="B681" s="28">
        <v>107.41000000000001</v>
      </c>
      <c r="C681" s="5">
        <v>314.25</v>
      </c>
    </row>
    <row r="682" spans="1:3" x14ac:dyDescent="0.4">
      <c r="A682" s="3">
        <v>37481</v>
      </c>
      <c r="B682" s="28">
        <v>106.86</v>
      </c>
      <c r="C682" s="5">
        <v>315.64999999999998</v>
      </c>
    </row>
    <row r="683" spans="1:3" x14ac:dyDescent="0.4">
      <c r="A683" s="3">
        <v>37482</v>
      </c>
      <c r="B683" s="28">
        <v>106.79</v>
      </c>
      <c r="C683" s="5">
        <v>311.64999999999998</v>
      </c>
    </row>
    <row r="684" spans="1:3" x14ac:dyDescent="0.4">
      <c r="A684" s="3">
        <v>37483</v>
      </c>
      <c r="B684" s="28">
        <v>106.72</v>
      </c>
      <c r="C684" s="5">
        <v>314.64999999999998</v>
      </c>
    </row>
    <row r="685" spans="1:3" x14ac:dyDescent="0.4">
      <c r="A685" s="3">
        <v>37484</v>
      </c>
      <c r="B685" s="28">
        <v>106.72</v>
      </c>
      <c r="C685" s="5">
        <v>313.95</v>
      </c>
    </row>
    <row r="686" spans="1:3" x14ac:dyDescent="0.4">
      <c r="A686" s="3">
        <v>37487</v>
      </c>
      <c r="B686" s="28">
        <v>107.52</v>
      </c>
      <c r="C686" s="5">
        <v>306.75</v>
      </c>
    </row>
    <row r="687" spans="1:3" x14ac:dyDescent="0.4">
      <c r="A687" s="3">
        <v>37488</v>
      </c>
      <c r="B687" s="28">
        <v>107.30999999999999</v>
      </c>
      <c r="C687" s="5">
        <v>309.45</v>
      </c>
    </row>
    <row r="688" spans="1:3" x14ac:dyDescent="0.4">
      <c r="A688" s="3">
        <v>37489</v>
      </c>
      <c r="B688" s="28">
        <v>107.09</v>
      </c>
      <c r="C688" s="5">
        <v>308.05</v>
      </c>
    </row>
    <row r="689" spans="1:3" x14ac:dyDescent="0.4">
      <c r="A689" s="3">
        <v>37490</v>
      </c>
      <c r="B689" s="28">
        <v>108.13000000000001</v>
      </c>
      <c r="C689" s="5">
        <v>307.05</v>
      </c>
    </row>
    <row r="690" spans="1:3" x14ac:dyDescent="0.4">
      <c r="A690" s="3">
        <v>37491</v>
      </c>
      <c r="B690" s="28">
        <v>107.97000000000001</v>
      </c>
      <c r="C690" s="5">
        <v>307.05</v>
      </c>
    </row>
    <row r="691" spans="1:3" x14ac:dyDescent="0.4">
      <c r="A691" s="3">
        <v>37494</v>
      </c>
      <c r="B691" s="28">
        <v>107.86</v>
      </c>
      <c r="C691" s="5">
        <v>309.45</v>
      </c>
    </row>
    <row r="692" spans="1:3" x14ac:dyDescent="0.4">
      <c r="A692" s="3">
        <v>37495</v>
      </c>
      <c r="B692" s="28">
        <v>106.77000000000001</v>
      </c>
      <c r="C692" s="5">
        <v>312.75</v>
      </c>
    </row>
    <row r="693" spans="1:3" x14ac:dyDescent="0.4">
      <c r="A693" s="3">
        <v>37496</v>
      </c>
      <c r="B693" s="28">
        <v>107.12</v>
      </c>
      <c r="C693" s="5">
        <v>310.05</v>
      </c>
    </row>
    <row r="694" spans="1:3" x14ac:dyDescent="0.4">
      <c r="A694" s="3">
        <v>37497</v>
      </c>
      <c r="B694" s="28">
        <v>106.7</v>
      </c>
      <c r="C694" s="5">
        <v>313.45</v>
      </c>
    </row>
    <row r="695" spans="1:3" x14ac:dyDescent="0.4">
      <c r="A695" s="3">
        <v>37498</v>
      </c>
      <c r="B695" s="28">
        <v>106.97999999999999</v>
      </c>
      <c r="C695" s="5">
        <v>312.75</v>
      </c>
    </row>
    <row r="696" spans="1:3" x14ac:dyDescent="0.4">
      <c r="A696" s="3">
        <v>37501</v>
      </c>
      <c r="B696" s="28">
        <v>106.7</v>
      </c>
      <c r="C696" s="5">
        <v>312.25</v>
      </c>
    </row>
    <row r="697" spans="1:3" x14ac:dyDescent="0.4">
      <c r="A697" s="3">
        <v>37502</v>
      </c>
      <c r="B697" s="28">
        <v>105.57000000000001</v>
      </c>
      <c r="C697" s="5">
        <v>314.14999999999998</v>
      </c>
    </row>
    <row r="698" spans="1:3" x14ac:dyDescent="0.4">
      <c r="A698" s="3">
        <v>37503</v>
      </c>
      <c r="B698" s="28">
        <v>106.1</v>
      </c>
      <c r="C698" s="5">
        <v>314.64999999999998</v>
      </c>
    </row>
    <row r="699" spans="1:3" x14ac:dyDescent="0.4">
      <c r="A699" s="3">
        <v>37504</v>
      </c>
      <c r="B699" s="28">
        <v>105.98</v>
      </c>
      <c r="C699" s="5">
        <v>319.25</v>
      </c>
    </row>
    <row r="700" spans="1:3" x14ac:dyDescent="0.4">
      <c r="A700" s="3">
        <v>37505</v>
      </c>
      <c r="B700" s="28">
        <v>106.84</v>
      </c>
      <c r="C700" s="5">
        <v>320.25</v>
      </c>
    </row>
    <row r="701" spans="1:3" x14ac:dyDescent="0.4">
      <c r="A701" s="3">
        <v>37508</v>
      </c>
      <c r="B701" s="28">
        <v>107.03</v>
      </c>
      <c r="C701" s="5">
        <v>321.25</v>
      </c>
    </row>
    <row r="702" spans="1:3" x14ac:dyDescent="0.4">
      <c r="A702" s="3">
        <v>37509</v>
      </c>
      <c r="B702" s="28">
        <v>107.49000000000001</v>
      </c>
      <c r="C702" s="5">
        <v>317.75</v>
      </c>
    </row>
    <row r="703" spans="1:3" x14ac:dyDescent="0.4">
      <c r="A703" s="3">
        <v>37510</v>
      </c>
      <c r="B703" s="28">
        <v>107.61999999999999</v>
      </c>
      <c r="C703" s="5">
        <v>317.64999999999998</v>
      </c>
    </row>
    <row r="704" spans="1:3" x14ac:dyDescent="0.4">
      <c r="A704" s="3">
        <v>37511</v>
      </c>
      <c r="B704" s="28">
        <v>107.13</v>
      </c>
      <c r="C704" s="5">
        <v>319.05</v>
      </c>
    </row>
    <row r="705" spans="1:3" x14ac:dyDescent="0.4">
      <c r="A705" s="3">
        <v>37512</v>
      </c>
      <c r="B705" s="28">
        <v>108.06</v>
      </c>
      <c r="C705" s="5">
        <v>316.85000000000002</v>
      </c>
    </row>
    <row r="706" spans="1:3" x14ac:dyDescent="0.4">
      <c r="A706" s="3">
        <v>37515</v>
      </c>
      <c r="B706" s="28">
        <v>108.24</v>
      </c>
      <c r="C706" s="5">
        <v>317.45</v>
      </c>
    </row>
    <row r="707" spans="1:3" x14ac:dyDescent="0.4">
      <c r="A707" s="3">
        <v>37516</v>
      </c>
      <c r="B707" s="28">
        <v>108.33</v>
      </c>
      <c r="C707" s="5">
        <v>318.35000000000002</v>
      </c>
    </row>
    <row r="708" spans="1:3" x14ac:dyDescent="0.4">
      <c r="A708" s="3">
        <v>37517</v>
      </c>
      <c r="B708" s="28">
        <v>107.76</v>
      </c>
      <c r="C708" s="5">
        <v>320.35000000000002</v>
      </c>
    </row>
    <row r="709" spans="1:3" x14ac:dyDescent="0.4">
      <c r="A709" s="3">
        <v>37518</v>
      </c>
      <c r="B709" s="28">
        <v>107.00000000000001</v>
      </c>
      <c r="C709" s="5">
        <v>323.35000000000002</v>
      </c>
    </row>
    <row r="710" spans="1:3" x14ac:dyDescent="0.4">
      <c r="A710" s="3">
        <v>37519</v>
      </c>
      <c r="B710" s="28">
        <v>107.53</v>
      </c>
      <c r="C710" s="5">
        <v>322.14999999999998</v>
      </c>
    </row>
    <row r="711" spans="1:3" x14ac:dyDescent="0.4">
      <c r="A711" s="3">
        <v>37522</v>
      </c>
      <c r="B711" s="28">
        <v>107.86999999999999</v>
      </c>
      <c r="C711" s="5">
        <v>323.25</v>
      </c>
    </row>
    <row r="712" spans="1:3" x14ac:dyDescent="0.4">
      <c r="A712" s="3">
        <v>37523</v>
      </c>
      <c r="B712" s="28">
        <v>107.52</v>
      </c>
      <c r="C712" s="5">
        <v>326.14999999999998</v>
      </c>
    </row>
    <row r="713" spans="1:3" x14ac:dyDescent="0.4">
      <c r="A713" s="3">
        <v>37524</v>
      </c>
      <c r="B713" s="28">
        <v>107.78999999999999</v>
      </c>
      <c r="C713" s="5">
        <v>322.25</v>
      </c>
    </row>
    <row r="714" spans="1:3" x14ac:dyDescent="0.4">
      <c r="A714" s="3">
        <v>37525</v>
      </c>
      <c r="B714" s="28">
        <v>107.68</v>
      </c>
      <c r="C714" s="5">
        <v>320.05</v>
      </c>
    </row>
    <row r="715" spans="1:3" x14ac:dyDescent="0.4">
      <c r="A715" s="3">
        <v>37526</v>
      </c>
      <c r="B715" s="28">
        <v>107.53</v>
      </c>
      <c r="C715" s="5">
        <v>319.95</v>
      </c>
    </row>
    <row r="716" spans="1:3" x14ac:dyDescent="0.4">
      <c r="A716" s="3">
        <v>37529</v>
      </c>
      <c r="B716" s="28">
        <v>106.81</v>
      </c>
      <c r="C716" s="5">
        <v>323.55</v>
      </c>
    </row>
    <row r="717" spans="1:3" x14ac:dyDescent="0.4">
      <c r="A717" s="3">
        <v>37530</v>
      </c>
      <c r="B717" s="28">
        <v>107.2</v>
      </c>
      <c r="C717" s="5">
        <v>320.35000000000002</v>
      </c>
    </row>
    <row r="718" spans="1:3" x14ac:dyDescent="0.4">
      <c r="A718" s="3">
        <v>37531</v>
      </c>
      <c r="B718" s="28">
        <v>106.97</v>
      </c>
      <c r="C718" s="5">
        <v>323.05</v>
      </c>
    </row>
    <row r="719" spans="1:3" x14ac:dyDescent="0.4">
      <c r="A719" s="3">
        <v>37532</v>
      </c>
      <c r="B719" s="28">
        <v>106.93</v>
      </c>
      <c r="C719" s="5">
        <v>321.64999999999998</v>
      </c>
    </row>
    <row r="720" spans="1:3" x14ac:dyDescent="0.4">
      <c r="A720" s="3">
        <v>37533</v>
      </c>
      <c r="B720" s="28">
        <v>107.6</v>
      </c>
      <c r="C720" s="5">
        <v>322.25</v>
      </c>
    </row>
    <row r="721" spans="1:3" x14ac:dyDescent="0.4">
      <c r="A721" s="3">
        <v>37536</v>
      </c>
      <c r="B721" s="28">
        <v>107.46</v>
      </c>
      <c r="C721" s="5">
        <v>322.45</v>
      </c>
    </row>
    <row r="722" spans="1:3" x14ac:dyDescent="0.4">
      <c r="A722" s="3">
        <v>37537</v>
      </c>
      <c r="B722" s="28">
        <v>107.96000000000001</v>
      </c>
      <c r="C722" s="5">
        <v>318.25</v>
      </c>
    </row>
    <row r="723" spans="1:3" x14ac:dyDescent="0.4">
      <c r="A723" s="3">
        <v>37538</v>
      </c>
      <c r="B723" s="28">
        <v>106.94000000000001</v>
      </c>
      <c r="C723" s="5">
        <v>320.05</v>
      </c>
    </row>
    <row r="724" spans="1:3" x14ac:dyDescent="0.4">
      <c r="A724" s="3">
        <v>37539</v>
      </c>
      <c r="B724" s="28">
        <v>107.19</v>
      </c>
      <c r="C724" s="5">
        <v>316.85000000000002</v>
      </c>
    </row>
    <row r="725" spans="1:3" x14ac:dyDescent="0.4">
      <c r="A725" s="3">
        <v>37540</v>
      </c>
      <c r="B725" s="28">
        <v>107.14</v>
      </c>
      <c r="C725" s="5">
        <v>316.75</v>
      </c>
    </row>
    <row r="726" spans="1:3" x14ac:dyDescent="0.4">
      <c r="A726" s="3">
        <v>37543</v>
      </c>
      <c r="B726" s="28">
        <v>107.24</v>
      </c>
      <c r="C726" s="5">
        <v>317.95</v>
      </c>
    </row>
    <row r="727" spans="1:3" x14ac:dyDescent="0.4">
      <c r="A727" s="3">
        <v>37544</v>
      </c>
      <c r="B727" s="28">
        <v>107.69</v>
      </c>
      <c r="C727" s="5">
        <v>313.55</v>
      </c>
    </row>
    <row r="728" spans="1:3" x14ac:dyDescent="0.4">
      <c r="A728" s="3">
        <v>37545</v>
      </c>
      <c r="B728" s="28">
        <v>107.66000000000001</v>
      </c>
      <c r="C728" s="5">
        <v>314.55</v>
      </c>
    </row>
    <row r="729" spans="1:3" x14ac:dyDescent="0.4">
      <c r="A729" s="3">
        <v>37546</v>
      </c>
      <c r="B729" s="28">
        <v>108.53</v>
      </c>
      <c r="C729" s="5">
        <v>311.45</v>
      </c>
    </row>
    <row r="730" spans="1:3" x14ac:dyDescent="0.4">
      <c r="A730" s="3">
        <v>37547</v>
      </c>
      <c r="B730" s="28">
        <v>108.45</v>
      </c>
      <c r="C730" s="5">
        <v>312.85000000000002</v>
      </c>
    </row>
    <row r="731" spans="1:3" x14ac:dyDescent="0.4">
      <c r="A731" s="3">
        <v>37550</v>
      </c>
      <c r="B731" s="28">
        <v>108.29</v>
      </c>
      <c r="C731" s="5">
        <v>311.14999999999998</v>
      </c>
    </row>
    <row r="732" spans="1:3" x14ac:dyDescent="0.4">
      <c r="A732" s="3">
        <v>37551</v>
      </c>
      <c r="B732" s="28">
        <v>107.94</v>
      </c>
      <c r="C732" s="5">
        <v>313.05</v>
      </c>
    </row>
    <row r="733" spans="1:3" x14ac:dyDescent="0.4">
      <c r="A733" s="3">
        <v>37552</v>
      </c>
      <c r="B733" s="28">
        <v>108.00999999999999</v>
      </c>
      <c r="C733" s="5">
        <v>311.95</v>
      </c>
    </row>
    <row r="734" spans="1:3" x14ac:dyDescent="0.4">
      <c r="A734" s="3">
        <v>37553</v>
      </c>
      <c r="B734" s="28">
        <v>107.84</v>
      </c>
      <c r="C734" s="5">
        <v>311.64999999999998</v>
      </c>
    </row>
    <row r="735" spans="1:3" x14ac:dyDescent="0.4">
      <c r="A735" s="3">
        <v>37554</v>
      </c>
      <c r="B735" s="28">
        <v>107.92</v>
      </c>
      <c r="C735" s="5">
        <v>313.85000000000002</v>
      </c>
    </row>
    <row r="736" spans="1:3" x14ac:dyDescent="0.4">
      <c r="A736" s="3">
        <v>37557</v>
      </c>
      <c r="B736" s="28">
        <v>107.14999999999999</v>
      </c>
      <c r="C736" s="5">
        <v>315.64999999999998</v>
      </c>
    </row>
    <row r="737" spans="1:3" x14ac:dyDescent="0.4">
      <c r="A737" s="3">
        <v>37558</v>
      </c>
      <c r="B737" s="28">
        <v>107.24</v>
      </c>
      <c r="C737" s="5">
        <v>316.85000000000002</v>
      </c>
    </row>
    <row r="738" spans="1:3" x14ac:dyDescent="0.4">
      <c r="A738" s="3">
        <v>37559</v>
      </c>
      <c r="B738" s="28">
        <v>107.16000000000001</v>
      </c>
      <c r="C738" s="5">
        <v>316.05</v>
      </c>
    </row>
    <row r="739" spans="1:3" x14ac:dyDescent="0.4">
      <c r="A739" s="3">
        <v>37560</v>
      </c>
      <c r="B739" s="28">
        <v>106.5</v>
      </c>
      <c r="C739" s="5">
        <v>317.75</v>
      </c>
    </row>
    <row r="740" spans="1:3" x14ac:dyDescent="0.4">
      <c r="A740" s="3">
        <v>37561</v>
      </c>
      <c r="B740" s="28">
        <v>106.08</v>
      </c>
      <c r="C740" s="5">
        <v>319.75</v>
      </c>
    </row>
    <row r="741" spans="1:3" x14ac:dyDescent="0.4">
      <c r="A741" s="3">
        <v>37564</v>
      </c>
      <c r="B741" s="28">
        <v>106.02</v>
      </c>
      <c r="C741" s="5">
        <v>318.55</v>
      </c>
    </row>
    <row r="742" spans="1:3" x14ac:dyDescent="0.4">
      <c r="A742" s="3">
        <v>37565</v>
      </c>
      <c r="B742" s="28">
        <v>105.86999999999999</v>
      </c>
      <c r="C742" s="5">
        <v>317.75</v>
      </c>
    </row>
    <row r="743" spans="1:3" x14ac:dyDescent="0.4">
      <c r="A743" s="3">
        <v>37566</v>
      </c>
      <c r="B743" s="28">
        <v>105.6</v>
      </c>
      <c r="C743" s="5">
        <v>318.14999999999998</v>
      </c>
    </row>
    <row r="744" spans="1:3" x14ac:dyDescent="0.4">
      <c r="A744" s="3">
        <v>37567</v>
      </c>
      <c r="B744" s="28">
        <v>104.97</v>
      </c>
      <c r="C744" s="5">
        <v>321.05</v>
      </c>
    </row>
    <row r="745" spans="1:3" x14ac:dyDescent="0.4">
      <c r="A745" s="3">
        <v>37568</v>
      </c>
      <c r="B745" s="28">
        <v>104.5</v>
      </c>
      <c r="C745" s="5">
        <v>321.55</v>
      </c>
    </row>
    <row r="746" spans="1:3" x14ac:dyDescent="0.4">
      <c r="A746" s="3">
        <v>37571</v>
      </c>
      <c r="B746" s="28">
        <v>104.57</v>
      </c>
      <c r="C746" s="5">
        <v>321.75</v>
      </c>
    </row>
    <row r="747" spans="1:3" x14ac:dyDescent="0.4">
      <c r="A747" s="3">
        <v>37572</v>
      </c>
      <c r="B747" s="28">
        <v>104.66</v>
      </c>
      <c r="C747" s="5">
        <v>324.45</v>
      </c>
    </row>
    <row r="748" spans="1:3" x14ac:dyDescent="0.4">
      <c r="A748" s="3">
        <v>37573</v>
      </c>
      <c r="B748" s="28">
        <v>105.10000000000001</v>
      </c>
      <c r="C748" s="5">
        <v>319.14999999999998</v>
      </c>
    </row>
    <row r="749" spans="1:3" x14ac:dyDescent="0.4">
      <c r="A749" s="3">
        <v>37574</v>
      </c>
      <c r="B749" s="28">
        <v>105.32</v>
      </c>
      <c r="C749" s="5">
        <v>318.25</v>
      </c>
    </row>
    <row r="750" spans="1:3" x14ac:dyDescent="0.4">
      <c r="A750" s="3">
        <v>37575</v>
      </c>
      <c r="B750" s="28">
        <v>105.04</v>
      </c>
      <c r="C750" s="5">
        <v>320.55</v>
      </c>
    </row>
    <row r="751" spans="1:3" x14ac:dyDescent="0.4">
      <c r="A751" s="3">
        <v>37578</v>
      </c>
      <c r="B751" s="28">
        <v>105.2</v>
      </c>
      <c r="C751" s="5">
        <v>319.25</v>
      </c>
    </row>
    <row r="752" spans="1:3" x14ac:dyDescent="0.4">
      <c r="A752" s="3">
        <v>37579</v>
      </c>
      <c r="B752" s="28">
        <v>105.67</v>
      </c>
      <c r="C752" s="5">
        <v>318.95</v>
      </c>
    </row>
    <row r="753" spans="1:3" x14ac:dyDescent="0.4">
      <c r="A753" s="3">
        <v>37580</v>
      </c>
      <c r="B753" s="28">
        <v>105.86999999999999</v>
      </c>
      <c r="C753" s="5">
        <v>317.85000000000002</v>
      </c>
    </row>
    <row r="754" spans="1:3" x14ac:dyDescent="0.4">
      <c r="A754" s="3">
        <v>37581</v>
      </c>
      <c r="B754" s="28">
        <v>105.81</v>
      </c>
      <c r="C754" s="5">
        <v>317.64999999999998</v>
      </c>
    </row>
    <row r="755" spans="1:3" x14ac:dyDescent="0.4">
      <c r="A755" s="3">
        <v>37582</v>
      </c>
      <c r="B755" s="28">
        <v>106.10999999999999</v>
      </c>
      <c r="C755" s="5">
        <v>321.05</v>
      </c>
    </row>
    <row r="756" spans="1:3" x14ac:dyDescent="0.4">
      <c r="A756" s="3">
        <v>37585</v>
      </c>
      <c r="B756" s="28">
        <v>106.54</v>
      </c>
      <c r="C756" s="5">
        <v>318.14999999999998</v>
      </c>
    </row>
    <row r="757" spans="1:3" x14ac:dyDescent="0.4">
      <c r="A757" s="3">
        <v>37586</v>
      </c>
      <c r="B757" s="28">
        <v>106.53</v>
      </c>
      <c r="C757" s="5">
        <v>318.35000000000002</v>
      </c>
    </row>
    <row r="758" spans="1:3" x14ac:dyDescent="0.4">
      <c r="A758" s="3">
        <v>37587</v>
      </c>
      <c r="B758" s="28">
        <v>106.77000000000001</v>
      </c>
      <c r="C758" s="5">
        <v>316.75</v>
      </c>
    </row>
    <row r="759" spans="1:3" x14ac:dyDescent="0.4">
      <c r="A759" s="3">
        <v>37588</v>
      </c>
      <c r="B759" s="28">
        <v>106.52000000000001</v>
      </c>
      <c r="C759" s="5">
        <v>317.85000000000002</v>
      </c>
    </row>
    <row r="760" spans="1:3" x14ac:dyDescent="0.4">
      <c r="A760" s="3">
        <v>37589</v>
      </c>
      <c r="B760" s="28">
        <v>106.41</v>
      </c>
      <c r="C760" s="5">
        <v>318.14999999999998</v>
      </c>
    </row>
    <row r="761" spans="1:3" x14ac:dyDescent="0.4">
      <c r="A761" s="3">
        <v>37592</v>
      </c>
      <c r="B761" s="28">
        <v>106.35</v>
      </c>
      <c r="C761" s="5">
        <v>317.85000000000002</v>
      </c>
    </row>
    <row r="762" spans="1:3" x14ac:dyDescent="0.4">
      <c r="A762" s="3">
        <v>37593</v>
      </c>
      <c r="B762" s="28">
        <v>106.37</v>
      </c>
      <c r="C762" s="5">
        <v>320.75</v>
      </c>
    </row>
    <row r="763" spans="1:3" x14ac:dyDescent="0.4">
      <c r="A763" s="3">
        <v>37594</v>
      </c>
      <c r="B763" s="28">
        <v>106.14</v>
      </c>
      <c r="C763" s="5">
        <v>322.14999999999998</v>
      </c>
    </row>
    <row r="764" spans="1:3" x14ac:dyDescent="0.4">
      <c r="A764" s="3">
        <v>37595</v>
      </c>
      <c r="B764" s="28">
        <v>106.1</v>
      </c>
      <c r="C764" s="5">
        <v>324.64999999999998</v>
      </c>
    </row>
    <row r="765" spans="1:3" x14ac:dyDescent="0.4">
      <c r="A765" s="3">
        <v>37596</v>
      </c>
      <c r="B765" s="28">
        <v>105.36</v>
      </c>
      <c r="C765" s="5">
        <v>326.25</v>
      </c>
    </row>
    <row r="766" spans="1:3" x14ac:dyDescent="0.4">
      <c r="A766" s="3">
        <v>37599</v>
      </c>
      <c r="B766" s="28">
        <v>105.24000000000001</v>
      </c>
      <c r="C766" s="5">
        <v>326</v>
      </c>
    </row>
    <row r="767" spans="1:3" x14ac:dyDescent="0.4">
      <c r="A767" s="3">
        <v>37600</v>
      </c>
      <c r="B767" s="28">
        <v>105.36999999999999</v>
      </c>
      <c r="C767" s="5">
        <v>323.75</v>
      </c>
    </row>
    <row r="768" spans="1:3" x14ac:dyDescent="0.4">
      <c r="A768" s="3">
        <v>37601</v>
      </c>
      <c r="B768" s="28">
        <v>105.35000000000001</v>
      </c>
      <c r="C768" s="5">
        <v>324.85000000000002</v>
      </c>
    </row>
    <row r="769" spans="1:3" x14ac:dyDescent="0.4">
      <c r="A769" s="3">
        <v>37602</v>
      </c>
      <c r="B769" s="28">
        <v>104.50999999999999</v>
      </c>
      <c r="C769" s="5">
        <v>331.25</v>
      </c>
    </row>
    <row r="770" spans="1:3" x14ac:dyDescent="0.4">
      <c r="A770" s="3">
        <v>37603</v>
      </c>
      <c r="B770" s="28">
        <v>103.98</v>
      </c>
      <c r="C770" s="5">
        <v>333.15</v>
      </c>
    </row>
    <row r="771" spans="1:3" x14ac:dyDescent="0.4">
      <c r="A771" s="3">
        <v>37606</v>
      </c>
      <c r="B771" s="28">
        <v>104.06</v>
      </c>
      <c r="C771" s="5">
        <v>336.65</v>
      </c>
    </row>
    <row r="772" spans="1:3" x14ac:dyDescent="0.4">
      <c r="A772" s="3">
        <v>37607</v>
      </c>
      <c r="B772" s="28">
        <v>103.51</v>
      </c>
      <c r="C772" s="5">
        <v>336.75</v>
      </c>
    </row>
    <row r="773" spans="1:3" x14ac:dyDescent="0.4">
      <c r="A773" s="3">
        <v>37608</v>
      </c>
      <c r="B773" s="28">
        <v>103.63</v>
      </c>
      <c r="C773" s="5">
        <v>343.25</v>
      </c>
    </row>
    <row r="774" spans="1:3" x14ac:dyDescent="0.4">
      <c r="A774" s="3">
        <v>37609</v>
      </c>
      <c r="B774" s="28">
        <v>103.48</v>
      </c>
      <c r="C774" s="5">
        <v>345.55</v>
      </c>
    </row>
    <row r="775" spans="1:3" x14ac:dyDescent="0.4">
      <c r="A775" s="3">
        <v>37610</v>
      </c>
      <c r="B775" s="28">
        <v>103.46</v>
      </c>
      <c r="C775" s="5">
        <v>340.75</v>
      </c>
    </row>
    <row r="776" spans="1:3" x14ac:dyDescent="0.4">
      <c r="A776" s="3">
        <v>37613</v>
      </c>
      <c r="B776" s="28">
        <v>103.64000000000001</v>
      </c>
      <c r="C776" s="5">
        <v>345.65</v>
      </c>
    </row>
    <row r="777" spans="1:3" x14ac:dyDescent="0.4">
      <c r="A777" s="3">
        <v>37614</v>
      </c>
      <c r="B777" s="28">
        <v>103.28</v>
      </c>
      <c r="C777" s="5">
        <v>346.55</v>
      </c>
    </row>
    <row r="778" spans="1:3" x14ac:dyDescent="0.4">
      <c r="A778" s="3">
        <v>37615</v>
      </c>
      <c r="B778" s="28">
        <v>103.16000000000001</v>
      </c>
      <c r="C778" s="5"/>
    </row>
    <row r="779" spans="1:3" x14ac:dyDescent="0.4">
      <c r="A779" s="3">
        <v>37616</v>
      </c>
      <c r="B779" s="28">
        <v>102.82</v>
      </c>
      <c r="C779" s="5">
        <v>349.65</v>
      </c>
    </row>
    <row r="780" spans="1:3" x14ac:dyDescent="0.4">
      <c r="A780" s="3">
        <v>37617</v>
      </c>
      <c r="B780" s="28">
        <v>102.41</v>
      </c>
      <c r="C780" s="5">
        <v>349.25</v>
      </c>
    </row>
    <row r="781" spans="1:3" x14ac:dyDescent="0.4">
      <c r="A781" s="3">
        <v>37620</v>
      </c>
      <c r="B781" s="28">
        <v>102.00999999999999</v>
      </c>
      <c r="C781" s="5">
        <v>343.65</v>
      </c>
    </row>
    <row r="782" spans="1:3" x14ac:dyDescent="0.4">
      <c r="A782" s="3">
        <v>37621</v>
      </c>
      <c r="B782" s="28">
        <v>101.85</v>
      </c>
      <c r="C782" s="5">
        <v>348.05</v>
      </c>
    </row>
    <row r="783" spans="1:3" x14ac:dyDescent="0.4">
      <c r="A783" s="3">
        <v>37623</v>
      </c>
      <c r="B783" s="28">
        <v>102.97999999999999</v>
      </c>
      <c r="C783" s="5">
        <v>346.05</v>
      </c>
    </row>
    <row r="784" spans="1:3" x14ac:dyDescent="0.4">
      <c r="A784" s="3">
        <v>37624</v>
      </c>
      <c r="B784" s="28">
        <v>102.47</v>
      </c>
      <c r="C784" s="5">
        <v>351.25</v>
      </c>
    </row>
    <row r="785" spans="1:3" x14ac:dyDescent="0.4">
      <c r="A785" s="3">
        <v>37627</v>
      </c>
      <c r="B785" s="28">
        <v>101.97000000000001</v>
      </c>
      <c r="C785" s="5">
        <v>351.25</v>
      </c>
    </row>
    <row r="786" spans="1:3" x14ac:dyDescent="0.4">
      <c r="A786" s="3">
        <v>37628</v>
      </c>
      <c r="B786" s="28">
        <v>102.57</v>
      </c>
      <c r="C786" s="5">
        <v>347.25</v>
      </c>
    </row>
    <row r="787" spans="1:3" x14ac:dyDescent="0.4">
      <c r="A787" s="3">
        <v>37629</v>
      </c>
      <c r="B787" s="28">
        <v>101.86999999999999</v>
      </c>
      <c r="C787" s="5">
        <v>353.63</v>
      </c>
    </row>
    <row r="788" spans="1:3" x14ac:dyDescent="0.4">
      <c r="A788" s="3">
        <v>37630</v>
      </c>
      <c r="B788" s="28">
        <v>101.94</v>
      </c>
      <c r="C788" s="5">
        <v>352.75</v>
      </c>
    </row>
    <row r="789" spans="1:3" x14ac:dyDescent="0.4">
      <c r="A789" s="3">
        <v>37631</v>
      </c>
      <c r="B789" s="28">
        <v>101.22999999999999</v>
      </c>
      <c r="C789" s="5">
        <v>354.75</v>
      </c>
    </row>
    <row r="790" spans="1:3" x14ac:dyDescent="0.4">
      <c r="A790" s="3">
        <v>37634</v>
      </c>
      <c r="B790" s="28">
        <v>101.47</v>
      </c>
      <c r="C790" s="5">
        <v>354.55</v>
      </c>
    </row>
    <row r="791" spans="1:3" x14ac:dyDescent="0.4">
      <c r="A791" s="3">
        <v>37635</v>
      </c>
      <c r="B791" s="28">
        <v>101.21</v>
      </c>
      <c r="C791" s="5">
        <v>351.35</v>
      </c>
    </row>
    <row r="792" spans="1:3" x14ac:dyDescent="0.4">
      <c r="A792" s="3">
        <v>37636</v>
      </c>
      <c r="B792" s="28">
        <v>101.34</v>
      </c>
      <c r="C792" s="5">
        <v>350.75</v>
      </c>
    </row>
    <row r="793" spans="1:3" x14ac:dyDescent="0.4">
      <c r="A793" s="3">
        <v>37637</v>
      </c>
      <c r="B793" s="28">
        <v>100.79</v>
      </c>
      <c r="C793" s="5">
        <v>357.45</v>
      </c>
    </row>
    <row r="794" spans="1:3" x14ac:dyDescent="0.4">
      <c r="A794" s="3">
        <v>37638</v>
      </c>
      <c r="B794" s="28">
        <v>100.55</v>
      </c>
      <c r="C794" s="5">
        <v>356.55</v>
      </c>
    </row>
    <row r="795" spans="1:3" x14ac:dyDescent="0.4">
      <c r="A795" s="3">
        <v>37641</v>
      </c>
      <c r="B795" s="28">
        <v>100.66999999999999</v>
      </c>
      <c r="C795" s="5">
        <v>355.75</v>
      </c>
    </row>
    <row r="796" spans="1:3" x14ac:dyDescent="0.4">
      <c r="A796" s="3">
        <v>37642</v>
      </c>
      <c r="B796" s="28">
        <v>100.23</v>
      </c>
      <c r="C796" s="5">
        <v>357.75</v>
      </c>
    </row>
    <row r="797" spans="1:3" x14ac:dyDescent="0.4">
      <c r="A797" s="3">
        <v>37643</v>
      </c>
      <c r="B797" s="28">
        <v>100.23</v>
      </c>
      <c r="C797" s="5">
        <v>361.85</v>
      </c>
    </row>
    <row r="798" spans="1:3" x14ac:dyDescent="0.4">
      <c r="A798" s="3">
        <v>37644</v>
      </c>
      <c r="B798" s="28">
        <v>99.86</v>
      </c>
      <c r="C798" s="5">
        <v>363.05</v>
      </c>
    </row>
    <row r="799" spans="1:3" x14ac:dyDescent="0.4">
      <c r="A799" s="3">
        <v>37645</v>
      </c>
      <c r="B799" s="28">
        <v>99.22</v>
      </c>
      <c r="C799" s="5">
        <v>368.25</v>
      </c>
    </row>
    <row r="800" spans="1:3" x14ac:dyDescent="0.4">
      <c r="A800" s="3">
        <v>37648</v>
      </c>
      <c r="B800" s="28">
        <v>99.26</v>
      </c>
      <c r="C800" s="5">
        <v>369.65</v>
      </c>
    </row>
    <row r="801" spans="1:3" x14ac:dyDescent="0.4">
      <c r="A801" s="3">
        <v>37649</v>
      </c>
      <c r="B801" s="28">
        <v>99.48</v>
      </c>
      <c r="C801" s="5">
        <v>369.25</v>
      </c>
    </row>
    <row r="802" spans="1:3" x14ac:dyDescent="0.4">
      <c r="A802" s="3">
        <v>37650</v>
      </c>
      <c r="B802" s="28">
        <v>99.28</v>
      </c>
      <c r="C802" s="5">
        <v>365.95</v>
      </c>
    </row>
    <row r="803" spans="1:3" x14ac:dyDescent="0.4">
      <c r="A803" s="3">
        <v>37651</v>
      </c>
      <c r="B803" s="28">
        <v>99.52</v>
      </c>
      <c r="C803" s="5">
        <v>370.35</v>
      </c>
    </row>
    <row r="804" spans="1:3" x14ac:dyDescent="0.4">
      <c r="A804" s="3">
        <v>37652</v>
      </c>
      <c r="B804" s="28">
        <v>99.91</v>
      </c>
      <c r="C804" s="5">
        <v>368.15</v>
      </c>
    </row>
    <row r="805" spans="1:3" x14ac:dyDescent="0.4">
      <c r="A805" s="3">
        <v>37655</v>
      </c>
      <c r="B805" s="28">
        <v>99.9</v>
      </c>
      <c r="C805" s="5">
        <v>371.05</v>
      </c>
    </row>
    <row r="806" spans="1:3" x14ac:dyDescent="0.4">
      <c r="A806" s="3">
        <v>37656</v>
      </c>
      <c r="B806" s="28">
        <v>99.14</v>
      </c>
      <c r="C806" s="5">
        <v>381.25</v>
      </c>
    </row>
    <row r="807" spans="1:3" x14ac:dyDescent="0.4">
      <c r="A807" s="3">
        <v>37657</v>
      </c>
      <c r="B807" s="28">
        <v>99.65</v>
      </c>
      <c r="C807" s="5">
        <v>371.75</v>
      </c>
    </row>
    <row r="808" spans="1:3" x14ac:dyDescent="0.4">
      <c r="A808" s="3">
        <v>37658</v>
      </c>
      <c r="B808" s="28">
        <v>99.46</v>
      </c>
      <c r="C808" s="5">
        <v>370.05</v>
      </c>
    </row>
    <row r="809" spans="1:3" x14ac:dyDescent="0.4">
      <c r="A809" s="3">
        <v>37659</v>
      </c>
      <c r="B809" s="28">
        <v>99.570000000000007</v>
      </c>
      <c r="C809" s="5">
        <v>369.75</v>
      </c>
    </row>
    <row r="810" spans="1:3" x14ac:dyDescent="0.4">
      <c r="A810" s="3">
        <v>37662</v>
      </c>
      <c r="B810" s="28">
        <v>100.27</v>
      </c>
      <c r="C810" s="5">
        <v>362.15</v>
      </c>
    </row>
    <row r="811" spans="1:3" x14ac:dyDescent="0.4">
      <c r="A811" s="3">
        <v>37663</v>
      </c>
      <c r="B811" s="28">
        <v>100.39</v>
      </c>
      <c r="C811" s="5">
        <v>363.88</v>
      </c>
    </row>
    <row r="812" spans="1:3" x14ac:dyDescent="0.4">
      <c r="A812" s="3">
        <v>37664</v>
      </c>
      <c r="B812" s="28">
        <v>100.50999999999999</v>
      </c>
      <c r="C812" s="5">
        <v>352.75</v>
      </c>
    </row>
    <row r="813" spans="1:3" x14ac:dyDescent="0.4">
      <c r="A813" s="3">
        <v>37665</v>
      </c>
      <c r="B813" s="28">
        <v>99.59</v>
      </c>
      <c r="C813" s="5">
        <v>356.55</v>
      </c>
    </row>
    <row r="814" spans="1:3" x14ac:dyDescent="0.4">
      <c r="A814" s="3">
        <v>37666</v>
      </c>
      <c r="B814" s="28">
        <v>100.03999999999999</v>
      </c>
      <c r="C814" s="5">
        <v>351.55</v>
      </c>
    </row>
    <row r="815" spans="1:3" x14ac:dyDescent="0.4">
      <c r="A815" s="3">
        <v>37669</v>
      </c>
      <c r="B815" s="28">
        <v>100.54</v>
      </c>
      <c r="C815" s="5">
        <v>345.55</v>
      </c>
    </row>
    <row r="816" spans="1:3" x14ac:dyDescent="0.4">
      <c r="A816" s="3">
        <v>37670</v>
      </c>
      <c r="B816" s="28">
        <v>100.53</v>
      </c>
      <c r="C816" s="5">
        <v>343.55</v>
      </c>
    </row>
    <row r="817" spans="1:3" x14ac:dyDescent="0.4">
      <c r="A817" s="3">
        <v>37671</v>
      </c>
      <c r="B817" s="28">
        <v>100</v>
      </c>
      <c r="C817" s="5">
        <v>349.45</v>
      </c>
    </row>
    <row r="818" spans="1:3" x14ac:dyDescent="0.4">
      <c r="A818" s="3">
        <v>37672</v>
      </c>
      <c r="B818" s="28">
        <v>99.55</v>
      </c>
      <c r="C818" s="5">
        <v>352.25</v>
      </c>
    </row>
    <row r="819" spans="1:3" x14ac:dyDescent="0.4">
      <c r="A819" s="3">
        <v>37673</v>
      </c>
      <c r="B819" s="28">
        <v>100.09</v>
      </c>
      <c r="C819" s="5">
        <v>351.35</v>
      </c>
    </row>
    <row r="820" spans="1:3" x14ac:dyDescent="0.4">
      <c r="A820" s="3">
        <v>37676</v>
      </c>
      <c r="B820" s="28">
        <v>99.660000000000011</v>
      </c>
      <c r="C820" s="5">
        <v>357.75</v>
      </c>
    </row>
    <row r="821" spans="1:3" x14ac:dyDescent="0.4">
      <c r="A821" s="3">
        <v>37677</v>
      </c>
      <c r="B821" s="28">
        <v>99.83</v>
      </c>
      <c r="C821" s="5">
        <v>351.85</v>
      </c>
    </row>
    <row r="822" spans="1:3" x14ac:dyDescent="0.4">
      <c r="A822" s="3">
        <v>37678</v>
      </c>
      <c r="B822" s="28">
        <v>99.61999999999999</v>
      </c>
      <c r="C822" s="5">
        <v>354.35</v>
      </c>
    </row>
    <row r="823" spans="1:3" x14ac:dyDescent="0.4">
      <c r="A823" s="3">
        <v>37679</v>
      </c>
      <c r="B823" s="28">
        <v>99.81</v>
      </c>
      <c r="C823" s="5">
        <v>345.45</v>
      </c>
    </row>
    <row r="824" spans="1:3" x14ac:dyDescent="0.4">
      <c r="A824" s="3">
        <v>37680</v>
      </c>
      <c r="B824" s="28">
        <v>99.71</v>
      </c>
      <c r="C824" s="5">
        <v>349.95</v>
      </c>
    </row>
    <row r="825" spans="1:3" x14ac:dyDescent="0.4">
      <c r="A825" s="3">
        <v>37683</v>
      </c>
      <c r="B825" s="28">
        <v>99.100000000000009</v>
      </c>
      <c r="C825" s="5">
        <v>349.05</v>
      </c>
    </row>
    <row r="826" spans="1:3" x14ac:dyDescent="0.4">
      <c r="A826" s="3">
        <v>37684</v>
      </c>
      <c r="B826" s="28">
        <v>99.13</v>
      </c>
      <c r="C826" s="5">
        <v>354.25</v>
      </c>
    </row>
    <row r="827" spans="1:3" x14ac:dyDescent="0.4">
      <c r="A827" s="3">
        <v>37685</v>
      </c>
      <c r="B827" s="28">
        <v>98.279999999999987</v>
      </c>
      <c r="C827" s="5">
        <v>353.55</v>
      </c>
    </row>
    <row r="828" spans="1:3" x14ac:dyDescent="0.4">
      <c r="A828" s="3">
        <v>37686</v>
      </c>
      <c r="B828" s="28">
        <v>98.31</v>
      </c>
      <c r="C828" s="5">
        <v>356.25</v>
      </c>
    </row>
    <row r="829" spans="1:3" x14ac:dyDescent="0.4">
      <c r="A829" s="3">
        <v>37687</v>
      </c>
      <c r="B829" s="28">
        <v>98.04</v>
      </c>
      <c r="C829" s="5">
        <v>350.75</v>
      </c>
    </row>
    <row r="830" spans="1:3" x14ac:dyDescent="0.4">
      <c r="A830" s="3">
        <v>37690</v>
      </c>
      <c r="B830" s="28">
        <v>97.85</v>
      </c>
      <c r="C830" s="5">
        <v>354.45</v>
      </c>
    </row>
    <row r="831" spans="1:3" x14ac:dyDescent="0.4">
      <c r="A831" s="3">
        <v>37691</v>
      </c>
      <c r="B831" s="28">
        <v>97.990000000000009</v>
      </c>
      <c r="C831" s="5">
        <v>350.65</v>
      </c>
    </row>
    <row r="832" spans="1:3" x14ac:dyDescent="0.4">
      <c r="A832" s="3">
        <v>37692</v>
      </c>
      <c r="B832" s="28">
        <v>98.16</v>
      </c>
      <c r="C832" s="5">
        <v>345.75</v>
      </c>
    </row>
    <row r="833" spans="1:3" x14ac:dyDescent="0.4">
      <c r="A833" s="3">
        <v>37693</v>
      </c>
      <c r="B833" s="28">
        <v>99.55</v>
      </c>
      <c r="C833" s="5">
        <v>334.35</v>
      </c>
    </row>
    <row r="834" spans="1:3" x14ac:dyDescent="0.4">
      <c r="A834" s="3">
        <v>37694</v>
      </c>
      <c r="B834" s="28">
        <v>99.990000000000009</v>
      </c>
      <c r="C834" s="5">
        <v>336.35</v>
      </c>
    </row>
    <row r="835" spans="1:3" x14ac:dyDescent="0.4">
      <c r="A835" s="3">
        <v>37697</v>
      </c>
      <c r="B835" s="28">
        <v>100.74</v>
      </c>
      <c r="C835" s="5">
        <v>336.55</v>
      </c>
    </row>
    <row r="836" spans="1:3" x14ac:dyDescent="0.4">
      <c r="A836" s="3">
        <v>37698</v>
      </c>
      <c r="B836" s="28">
        <v>100.86</v>
      </c>
      <c r="C836" s="5">
        <v>337.85</v>
      </c>
    </row>
    <row r="837" spans="1:3" x14ac:dyDescent="0.4">
      <c r="A837" s="3">
        <v>37699</v>
      </c>
      <c r="B837" s="28">
        <v>101.58</v>
      </c>
      <c r="C837" s="5">
        <v>336.45</v>
      </c>
    </row>
    <row r="838" spans="1:3" x14ac:dyDescent="0.4">
      <c r="A838" s="3">
        <v>37700</v>
      </c>
      <c r="B838" s="28">
        <v>101.14999999999999</v>
      </c>
      <c r="C838" s="5">
        <v>332.25</v>
      </c>
    </row>
    <row r="839" spans="1:3" x14ac:dyDescent="0.4">
      <c r="A839" s="3">
        <v>37701</v>
      </c>
      <c r="B839" s="28">
        <v>101.92</v>
      </c>
      <c r="C839" s="5">
        <v>326.05</v>
      </c>
    </row>
    <row r="840" spans="1:3" x14ac:dyDescent="0.4">
      <c r="A840" s="3">
        <v>37704</v>
      </c>
      <c r="B840" s="28">
        <v>101.01</v>
      </c>
      <c r="C840" s="5">
        <v>329.65</v>
      </c>
    </row>
    <row r="841" spans="1:3" x14ac:dyDescent="0.4">
      <c r="A841" s="3">
        <v>37705</v>
      </c>
      <c r="B841" s="28">
        <v>100.87</v>
      </c>
      <c r="C841" s="5">
        <v>328.55</v>
      </c>
    </row>
    <row r="842" spans="1:3" x14ac:dyDescent="0.4">
      <c r="A842" s="3">
        <v>37706</v>
      </c>
      <c r="B842" s="28">
        <v>100.61000000000001</v>
      </c>
      <c r="C842" s="5">
        <v>330.25</v>
      </c>
    </row>
    <row r="843" spans="1:3" x14ac:dyDescent="0.4">
      <c r="A843" s="3">
        <v>37707</v>
      </c>
      <c r="B843" s="28">
        <v>100.55</v>
      </c>
      <c r="C843" s="5">
        <v>329.25</v>
      </c>
    </row>
    <row r="844" spans="1:3" x14ac:dyDescent="0.4">
      <c r="A844" s="3">
        <v>37708</v>
      </c>
      <c r="B844" s="28">
        <v>99.960000000000008</v>
      </c>
      <c r="C844" s="5">
        <v>331.85</v>
      </c>
    </row>
    <row r="845" spans="1:3" x14ac:dyDescent="0.4">
      <c r="A845" s="3">
        <v>37711</v>
      </c>
      <c r="B845" s="28">
        <v>99.059999999999988</v>
      </c>
      <c r="C845" s="5">
        <v>337.45</v>
      </c>
    </row>
    <row r="846" spans="1:3" x14ac:dyDescent="0.4">
      <c r="A846" s="3">
        <v>37712</v>
      </c>
      <c r="B846" s="28">
        <v>99.149999999999991</v>
      </c>
      <c r="C846" s="5">
        <v>334.95</v>
      </c>
    </row>
    <row r="847" spans="1:3" x14ac:dyDescent="0.4">
      <c r="A847" s="3">
        <v>37713</v>
      </c>
      <c r="B847" s="28">
        <v>100.08</v>
      </c>
      <c r="C847" s="5">
        <v>329.95</v>
      </c>
    </row>
    <row r="848" spans="1:3" x14ac:dyDescent="0.4">
      <c r="A848" s="3">
        <v>37714</v>
      </c>
      <c r="B848" s="28">
        <v>100.33999999999999</v>
      </c>
      <c r="C848" s="5">
        <v>325.25</v>
      </c>
    </row>
    <row r="849" spans="1:3" x14ac:dyDescent="0.4">
      <c r="A849" s="3">
        <v>37715</v>
      </c>
      <c r="B849" s="28">
        <v>100.45</v>
      </c>
      <c r="C849" s="5">
        <v>325.55</v>
      </c>
    </row>
    <row r="850" spans="1:3" x14ac:dyDescent="0.4">
      <c r="A850" s="3">
        <v>37718</v>
      </c>
      <c r="B850" s="28">
        <v>101.04</v>
      </c>
      <c r="C850" s="5">
        <v>323.05</v>
      </c>
    </row>
    <row r="851" spans="1:3" x14ac:dyDescent="0.4">
      <c r="A851" s="3">
        <v>37719</v>
      </c>
      <c r="B851" s="28">
        <v>100.53</v>
      </c>
      <c r="C851" s="5">
        <v>322.75</v>
      </c>
    </row>
    <row r="852" spans="1:3" x14ac:dyDescent="0.4">
      <c r="A852" s="3">
        <v>37720</v>
      </c>
      <c r="B852" s="28">
        <v>100.16</v>
      </c>
      <c r="C852" s="5">
        <v>326.85000000000002</v>
      </c>
    </row>
    <row r="853" spans="1:3" x14ac:dyDescent="0.4">
      <c r="A853" s="3">
        <v>37721</v>
      </c>
      <c r="B853" s="28">
        <v>99.820000000000007</v>
      </c>
      <c r="C853" s="5">
        <v>326.55</v>
      </c>
    </row>
    <row r="854" spans="1:3" x14ac:dyDescent="0.4">
      <c r="A854" s="3">
        <v>37722</v>
      </c>
      <c r="B854" s="28">
        <v>100.17999999999999</v>
      </c>
      <c r="C854" s="5">
        <v>328.05</v>
      </c>
    </row>
    <row r="855" spans="1:3" x14ac:dyDescent="0.4">
      <c r="A855" s="3">
        <v>37725</v>
      </c>
      <c r="B855" s="28">
        <v>99.960000000000008</v>
      </c>
      <c r="C855" s="5">
        <v>324.85000000000002</v>
      </c>
    </row>
    <row r="856" spans="1:3" x14ac:dyDescent="0.4">
      <c r="A856" s="3">
        <v>37726</v>
      </c>
      <c r="B856" s="28">
        <v>99.76</v>
      </c>
      <c r="C856" s="5">
        <v>324.95</v>
      </c>
    </row>
    <row r="857" spans="1:3" x14ac:dyDescent="0.4">
      <c r="A857" s="3">
        <v>37727</v>
      </c>
      <c r="B857" s="28">
        <v>99.059999999999988</v>
      </c>
      <c r="C857" s="5">
        <v>326.45</v>
      </c>
    </row>
    <row r="858" spans="1:3" x14ac:dyDescent="0.4">
      <c r="A858" s="3">
        <v>37728</v>
      </c>
      <c r="B858" s="28">
        <v>99.3</v>
      </c>
      <c r="C858" s="5">
        <v>327.14999999999998</v>
      </c>
    </row>
    <row r="859" spans="1:3" x14ac:dyDescent="0.4">
      <c r="A859" s="3">
        <v>37729</v>
      </c>
      <c r="B859" s="28">
        <v>99.28</v>
      </c>
      <c r="C859" s="5">
        <v>325.95</v>
      </c>
    </row>
    <row r="860" spans="1:3" x14ac:dyDescent="0.4">
      <c r="A860" s="3">
        <v>37732</v>
      </c>
      <c r="B860" s="28">
        <v>99.59</v>
      </c>
      <c r="C860" s="5">
        <v>333.55</v>
      </c>
    </row>
    <row r="861" spans="1:3" x14ac:dyDescent="0.4">
      <c r="A861" s="3">
        <v>37733</v>
      </c>
      <c r="B861" s="28">
        <v>98.73</v>
      </c>
      <c r="C861" s="5">
        <v>332.95</v>
      </c>
    </row>
    <row r="862" spans="1:3" x14ac:dyDescent="0.4">
      <c r="A862" s="3">
        <v>37734</v>
      </c>
      <c r="B862" s="28">
        <v>98.78</v>
      </c>
      <c r="C862" s="5">
        <v>331.25</v>
      </c>
    </row>
    <row r="863" spans="1:3" x14ac:dyDescent="0.4">
      <c r="A863" s="3">
        <v>37735</v>
      </c>
      <c r="B863" s="28">
        <v>98.33</v>
      </c>
      <c r="C863" s="5">
        <v>334.45</v>
      </c>
    </row>
    <row r="864" spans="1:3" x14ac:dyDescent="0.4">
      <c r="A864" s="3">
        <v>37736</v>
      </c>
      <c r="B864" s="28">
        <v>98.360000000000014</v>
      </c>
      <c r="C864" s="5">
        <v>333.25</v>
      </c>
    </row>
    <row r="865" spans="1:3" x14ac:dyDescent="0.4">
      <c r="A865" s="3">
        <v>37739</v>
      </c>
      <c r="B865" s="28">
        <v>98.669999999999987</v>
      </c>
      <c r="C865" s="5">
        <v>333.85</v>
      </c>
    </row>
    <row r="866" spans="1:3" x14ac:dyDescent="0.4">
      <c r="A866" s="3">
        <v>37740</v>
      </c>
      <c r="B866" s="28">
        <v>98.02</v>
      </c>
      <c r="C866" s="5">
        <v>334.25</v>
      </c>
    </row>
    <row r="867" spans="1:3" x14ac:dyDescent="0.4">
      <c r="A867" s="3">
        <v>37741</v>
      </c>
      <c r="B867" s="28">
        <v>97.19</v>
      </c>
      <c r="C867" s="5">
        <v>338.55</v>
      </c>
    </row>
    <row r="868" spans="1:3" x14ac:dyDescent="0.4">
      <c r="A868" s="3">
        <v>37742</v>
      </c>
      <c r="B868" s="28">
        <v>96.7</v>
      </c>
      <c r="C868" s="5">
        <v>341.75</v>
      </c>
    </row>
    <row r="869" spans="1:3" x14ac:dyDescent="0.4">
      <c r="A869" s="3">
        <v>37743</v>
      </c>
      <c r="B869" s="28">
        <v>96.76</v>
      </c>
      <c r="C869" s="5">
        <v>340.95</v>
      </c>
    </row>
    <row r="870" spans="1:3" x14ac:dyDescent="0.4">
      <c r="A870" s="3">
        <v>37746</v>
      </c>
      <c r="B870" s="28">
        <v>96.37</v>
      </c>
      <c r="C870" s="5">
        <v>342.25</v>
      </c>
    </row>
    <row r="871" spans="1:3" x14ac:dyDescent="0.4">
      <c r="A871" s="3">
        <v>37747</v>
      </c>
      <c r="B871" s="28">
        <v>95.34</v>
      </c>
      <c r="C871" s="5">
        <v>344.25</v>
      </c>
    </row>
    <row r="872" spans="1:3" x14ac:dyDescent="0.4">
      <c r="A872" s="3">
        <v>37748</v>
      </c>
      <c r="B872" s="28">
        <v>95.58</v>
      </c>
      <c r="C872" s="5">
        <v>342.05</v>
      </c>
    </row>
    <row r="873" spans="1:3" x14ac:dyDescent="0.4">
      <c r="A873" s="3">
        <v>37749</v>
      </c>
      <c r="B873" s="28">
        <v>94.93</v>
      </c>
      <c r="C873" s="5">
        <v>348.65</v>
      </c>
    </row>
    <row r="874" spans="1:3" x14ac:dyDescent="0.4">
      <c r="A874" s="3">
        <v>37750</v>
      </c>
      <c r="B874" s="28">
        <v>94.97999999999999</v>
      </c>
      <c r="C874" s="5">
        <v>348.55</v>
      </c>
    </row>
    <row r="875" spans="1:3" x14ac:dyDescent="0.4">
      <c r="A875" s="3">
        <v>37753</v>
      </c>
      <c r="B875" s="28">
        <v>94.55</v>
      </c>
      <c r="C875" s="5">
        <v>351.25</v>
      </c>
    </row>
    <row r="876" spans="1:3" x14ac:dyDescent="0.4">
      <c r="A876" s="3">
        <v>37754</v>
      </c>
      <c r="B876" s="28">
        <v>94.72</v>
      </c>
      <c r="C876" s="5">
        <v>349.85</v>
      </c>
    </row>
    <row r="877" spans="1:3" x14ac:dyDescent="0.4">
      <c r="A877" s="3">
        <v>37755</v>
      </c>
      <c r="B877" s="28">
        <v>94.58</v>
      </c>
      <c r="C877" s="5">
        <v>352.45</v>
      </c>
    </row>
    <row r="878" spans="1:3" x14ac:dyDescent="0.4">
      <c r="A878" s="3">
        <v>37756</v>
      </c>
      <c r="B878" s="28">
        <v>95.22</v>
      </c>
      <c r="C878" s="5">
        <v>351.95</v>
      </c>
    </row>
    <row r="879" spans="1:3" x14ac:dyDescent="0.4">
      <c r="A879" s="3">
        <v>37757</v>
      </c>
      <c r="B879" s="28">
        <v>94.08</v>
      </c>
      <c r="C879" s="5">
        <v>354.75</v>
      </c>
    </row>
    <row r="880" spans="1:3" x14ac:dyDescent="0.4">
      <c r="A880" s="3">
        <v>37760</v>
      </c>
      <c r="B880" s="28">
        <v>93.78</v>
      </c>
      <c r="C880" s="5">
        <v>366.25</v>
      </c>
    </row>
    <row r="881" spans="1:3" x14ac:dyDescent="0.4">
      <c r="A881" s="3">
        <v>37761</v>
      </c>
      <c r="B881" s="28">
        <v>93.26</v>
      </c>
      <c r="C881" s="5">
        <v>367.95</v>
      </c>
    </row>
    <row r="882" spans="1:3" x14ac:dyDescent="0.4">
      <c r="A882" s="3">
        <v>37762</v>
      </c>
      <c r="B882" s="28">
        <v>93.539999999999992</v>
      </c>
      <c r="C882" s="5">
        <v>371.55</v>
      </c>
    </row>
    <row r="883" spans="1:3" x14ac:dyDescent="0.4">
      <c r="A883" s="3">
        <v>37763</v>
      </c>
      <c r="B883" s="28">
        <v>93.56</v>
      </c>
      <c r="C883" s="5">
        <v>367.05</v>
      </c>
    </row>
    <row r="884" spans="1:3" x14ac:dyDescent="0.4">
      <c r="A884" s="3">
        <v>37764</v>
      </c>
      <c r="B884" s="28">
        <v>93.05</v>
      </c>
      <c r="C884" s="5">
        <v>368.75</v>
      </c>
    </row>
    <row r="885" spans="1:3" x14ac:dyDescent="0.4">
      <c r="A885" s="3">
        <v>37767</v>
      </c>
      <c r="B885" s="28"/>
      <c r="C885" s="5">
        <v>370.35</v>
      </c>
    </row>
    <row r="886" spans="1:3" x14ac:dyDescent="0.4">
      <c r="A886" s="3">
        <v>37768</v>
      </c>
      <c r="B886" s="28">
        <v>92.72</v>
      </c>
      <c r="C886" s="5">
        <v>366.25</v>
      </c>
    </row>
    <row r="887" spans="1:3" x14ac:dyDescent="0.4">
      <c r="A887" s="3">
        <v>37769</v>
      </c>
      <c r="B887" s="28">
        <v>93.45</v>
      </c>
      <c r="C887" s="5">
        <v>365.05</v>
      </c>
    </row>
    <row r="888" spans="1:3" x14ac:dyDescent="0.4">
      <c r="A888" s="3">
        <v>37770</v>
      </c>
      <c r="B888" s="28">
        <v>92.710000000000008</v>
      </c>
      <c r="C888" s="5">
        <v>369.25</v>
      </c>
    </row>
    <row r="889" spans="1:3" x14ac:dyDescent="0.4">
      <c r="A889" s="3">
        <v>37771</v>
      </c>
      <c r="B889" s="28">
        <v>93.27</v>
      </c>
      <c r="C889" s="5">
        <v>364.45</v>
      </c>
    </row>
    <row r="890" spans="1:3" x14ac:dyDescent="0.4">
      <c r="A890" s="3">
        <v>37774</v>
      </c>
      <c r="B890" s="28">
        <v>93.34</v>
      </c>
      <c r="C890" s="5">
        <v>365.85</v>
      </c>
    </row>
    <row r="891" spans="1:3" x14ac:dyDescent="0.4">
      <c r="A891" s="3">
        <v>37775</v>
      </c>
      <c r="B891" s="28">
        <v>93.53</v>
      </c>
      <c r="C891" s="5">
        <v>365.25</v>
      </c>
    </row>
    <row r="892" spans="1:3" x14ac:dyDescent="0.4">
      <c r="A892" s="3">
        <v>37776</v>
      </c>
      <c r="B892" s="28">
        <v>93.73</v>
      </c>
      <c r="C892" s="5">
        <v>361.27</v>
      </c>
    </row>
    <row r="893" spans="1:3" x14ac:dyDescent="0.4">
      <c r="A893" s="3">
        <v>37777</v>
      </c>
      <c r="B893" s="28">
        <v>92.52</v>
      </c>
      <c r="C893" s="5">
        <v>368.75</v>
      </c>
    </row>
    <row r="894" spans="1:3" x14ac:dyDescent="0.4">
      <c r="A894" s="3">
        <v>37778</v>
      </c>
      <c r="B894" s="28">
        <v>93.48</v>
      </c>
      <c r="C894" s="5">
        <v>363.75</v>
      </c>
    </row>
    <row r="895" spans="1:3" x14ac:dyDescent="0.4">
      <c r="A895" s="3">
        <v>37781</v>
      </c>
      <c r="B895" s="28">
        <v>93.3</v>
      </c>
      <c r="C895" s="5">
        <v>361.85</v>
      </c>
    </row>
    <row r="896" spans="1:3" x14ac:dyDescent="0.4">
      <c r="A896" s="3">
        <v>37782</v>
      </c>
      <c r="B896" s="28">
        <v>93.56</v>
      </c>
      <c r="C896" s="5">
        <v>352.15</v>
      </c>
    </row>
    <row r="897" spans="1:3" x14ac:dyDescent="0.4">
      <c r="A897" s="3">
        <v>37783</v>
      </c>
      <c r="B897" s="28">
        <v>92.97</v>
      </c>
      <c r="C897" s="5">
        <v>355.65</v>
      </c>
    </row>
    <row r="898" spans="1:3" x14ac:dyDescent="0.4">
      <c r="A898" s="3">
        <v>37784</v>
      </c>
      <c r="B898" s="28">
        <v>92.899999999999991</v>
      </c>
      <c r="C898" s="5">
        <v>353.45</v>
      </c>
    </row>
    <row r="899" spans="1:3" x14ac:dyDescent="0.4">
      <c r="A899" s="3">
        <v>37785</v>
      </c>
      <c r="B899" s="28">
        <v>92.22</v>
      </c>
      <c r="C899" s="5">
        <v>356.65</v>
      </c>
    </row>
    <row r="900" spans="1:3" x14ac:dyDescent="0.4">
      <c r="A900" s="3">
        <v>37788</v>
      </c>
      <c r="B900" s="28">
        <v>92.4</v>
      </c>
      <c r="C900" s="5">
        <v>359.15</v>
      </c>
    </row>
    <row r="901" spans="1:3" x14ac:dyDescent="0.4">
      <c r="A901" s="3">
        <v>37789</v>
      </c>
      <c r="B901" s="28">
        <v>92.61</v>
      </c>
      <c r="C901" s="5">
        <v>363.35</v>
      </c>
    </row>
    <row r="902" spans="1:3" x14ac:dyDescent="0.4">
      <c r="A902" s="3">
        <v>37790</v>
      </c>
      <c r="B902" s="28">
        <v>93.17</v>
      </c>
      <c r="C902" s="5">
        <v>357.35</v>
      </c>
    </row>
    <row r="903" spans="1:3" x14ac:dyDescent="0.4">
      <c r="A903" s="3">
        <v>37791</v>
      </c>
      <c r="B903" s="28">
        <v>93.16</v>
      </c>
      <c r="C903" s="5">
        <v>361.35</v>
      </c>
    </row>
    <row r="904" spans="1:3" x14ac:dyDescent="0.4">
      <c r="A904" s="3">
        <v>37792</v>
      </c>
      <c r="B904" s="28">
        <v>94.04</v>
      </c>
      <c r="C904" s="5">
        <v>357.38</v>
      </c>
    </row>
    <row r="905" spans="1:3" x14ac:dyDescent="0.4">
      <c r="A905" s="3">
        <v>37795</v>
      </c>
      <c r="B905" s="28">
        <v>94.08</v>
      </c>
      <c r="C905" s="5">
        <v>353</v>
      </c>
    </row>
    <row r="906" spans="1:3" x14ac:dyDescent="0.4">
      <c r="A906" s="3">
        <v>37796</v>
      </c>
      <c r="B906" s="28">
        <v>94.39</v>
      </c>
      <c r="C906" s="5">
        <v>346.8</v>
      </c>
    </row>
    <row r="907" spans="1:3" x14ac:dyDescent="0.4">
      <c r="A907" s="3">
        <v>37797</v>
      </c>
      <c r="B907" s="28">
        <v>94.12</v>
      </c>
      <c r="C907" s="5">
        <v>347.4</v>
      </c>
    </row>
    <row r="908" spans="1:3" x14ac:dyDescent="0.4">
      <c r="A908" s="3">
        <v>37798</v>
      </c>
      <c r="B908" s="28">
        <v>95.04</v>
      </c>
      <c r="C908" s="5">
        <v>344.15</v>
      </c>
    </row>
    <row r="909" spans="1:3" x14ac:dyDescent="0.4">
      <c r="A909" s="3">
        <v>37799</v>
      </c>
      <c r="B909" s="28">
        <v>95.01</v>
      </c>
      <c r="C909" s="5">
        <v>345.25</v>
      </c>
    </row>
    <row r="910" spans="1:3" x14ac:dyDescent="0.4">
      <c r="A910" s="3">
        <v>37802</v>
      </c>
      <c r="B910" s="28">
        <v>94.73</v>
      </c>
      <c r="C910" s="5">
        <v>346.4</v>
      </c>
    </row>
    <row r="911" spans="1:3" x14ac:dyDescent="0.4">
      <c r="A911" s="3">
        <v>37803</v>
      </c>
      <c r="B911" s="28">
        <v>94.300000000000011</v>
      </c>
      <c r="C911" s="5">
        <v>350.75</v>
      </c>
    </row>
    <row r="912" spans="1:3" x14ac:dyDescent="0.4">
      <c r="A912" s="3">
        <v>37804</v>
      </c>
      <c r="B912" s="28">
        <v>94.12</v>
      </c>
      <c r="C912" s="5">
        <v>351.5</v>
      </c>
    </row>
    <row r="913" spans="1:3" x14ac:dyDescent="0.4">
      <c r="A913" s="3">
        <v>37805</v>
      </c>
      <c r="B913" s="28">
        <v>94.41</v>
      </c>
      <c r="C913" s="5">
        <v>351.15</v>
      </c>
    </row>
    <row r="914" spans="1:3" x14ac:dyDescent="0.4">
      <c r="A914" s="3">
        <v>37806</v>
      </c>
      <c r="B914" s="28">
        <v>94.55</v>
      </c>
      <c r="C914" s="5">
        <v>350.85</v>
      </c>
    </row>
    <row r="915" spans="1:3" x14ac:dyDescent="0.4">
      <c r="A915" s="3">
        <v>37809</v>
      </c>
      <c r="B915" s="28">
        <v>95.51</v>
      </c>
      <c r="C915" s="5">
        <v>348.25</v>
      </c>
    </row>
    <row r="916" spans="1:3" x14ac:dyDescent="0.4">
      <c r="A916" s="3">
        <v>37810</v>
      </c>
      <c r="B916" s="28">
        <v>95.820000000000007</v>
      </c>
      <c r="C916" s="5">
        <v>344.45</v>
      </c>
    </row>
    <row r="917" spans="1:3" x14ac:dyDescent="0.4">
      <c r="A917" s="3">
        <v>37811</v>
      </c>
      <c r="B917" s="28">
        <v>95.59</v>
      </c>
      <c r="C917" s="5">
        <v>344.55</v>
      </c>
    </row>
    <row r="918" spans="1:3" x14ac:dyDescent="0.4">
      <c r="A918" s="3">
        <v>37812</v>
      </c>
      <c r="B918" s="28">
        <v>95.389999999999986</v>
      </c>
      <c r="C918" s="5">
        <v>345.45</v>
      </c>
    </row>
    <row r="919" spans="1:3" x14ac:dyDescent="0.4">
      <c r="A919" s="3">
        <v>37813</v>
      </c>
      <c r="B919" s="28">
        <v>95.800000000000011</v>
      </c>
      <c r="C919" s="5">
        <v>345.2</v>
      </c>
    </row>
    <row r="920" spans="1:3" x14ac:dyDescent="0.4">
      <c r="A920" s="3">
        <v>37816</v>
      </c>
      <c r="B920" s="28">
        <v>96.070000000000007</v>
      </c>
      <c r="C920" s="5">
        <v>347.3</v>
      </c>
    </row>
    <row r="921" spans="1:3" x14ac:dyDescent="0.4">
      <c r="A921" s="3">
        <v>37817</v>
      </c>
      <c r="B921" s="28">
        <v>96.070000000000007</v>
      </c>
      <c r="C921" s="5">
        <v>342.15</v>
      </c>
    </row>
    <row r="922" spans="1:3" x14ac:dyDescent="0.4">
      <c r="A922" s="3">
        <v>37818</v>
      </c>
      <c r="B922" s="28">
        <v>96.72</v>
      </c>
      <c r="C922" s="5">
        <v>343.55</v>
      </c>
    </row>
    <row r="923" spans="1:3" x14ac:dyDescent="0.4">
      <c r="A923" s="3">
        <v>37819</v>
      </c>
      <c r="B923" s="28">
        <v>96.86</v>
      </c>
      <c r="C923" s="5">
        <v>344.75</v>
      </c>
    </row>
    <row r="924" spans="1:3" x14ac:dyDescent="0.4">
      <c r="A924" s="3">
        <v>37820</v>
      </c>
      <c r="B924" s="28">
        <v>96.86</v>
      </c>
      <c r="C924" s="5">
        <v>347.25</v>
      </c>
    </row>
    <row r="925" spans="1:3" x14ac:dyDescent="0.4">
      <c r="A925" s="3">
        <v>37823</v>
      </c>
      <c r="B925" s="28">
        <v>96.109999999999985</v>
      </c>
      <c r="C925" s="5">
        <v>351.75</v>
      </c>
    </row>
    <row r="926" spans="1:3" x14ac:dyDescent="0.4">
      <c r="A926" s="3">
        <v>37824</v>
      </c>
      <c r="B926" s="28">
        <v>96.38000000000001</v>
      </c>
      <c r="C926" s="5">
        <v>350.75</v>
      </c>
    </row>
    <row r="927" spans="1:3" x14ac:dyDescent="0.4">
      <c r="A927" s="3">
        <v>37825</v>
      </c>
      <c r="B927" s="28">
        <v>95.44</v>
      </c>
      <c r="C927" s="5">
        <v>359.65</v>
      </c>
    </row>
    <row r="928" spans="1:3" x14ac:dyDescent="0.4">
      <c r="A928" s="3">
        <v>37826</v>
      </c>
      <c r="B928" s="28">
        <v>95.34</v>
      </c>
      <c r="C928" s="5">
        <v>361.65</v>
      </c>
    </row>
    <row r="929" spans="1:3" x14ac:dyDescent="0.4">
      <c r="A929" s="3">
        <v>37827</v>
      </c>
      <c r="B929" s="28">
        <v>94.96</v>
      </c>
      <c r="C929" s="5">
        <v>362.75</v>
      </c>
    </row>
    <row r="930" spans="1:3" x14ac:dyDescent="0.4">
      <c r="A930" s="3">
        <v>37830</v>
      </c>
      <c r="B930" s="28">
        <v>95.059999999999988</v>
      </c>
      <c r="C930" s="5">
        <v>365.15</v>
      </c>
    </row>
    <row r="931" spans="1:3" x14ac:dyDescent="0.4">
      <c r="A931" s="3">
        <v>37831</v>
      </c>
      <c r="B931" s="28">
        <v>95.330000000000013</v>
      </c>
      <c r="C931" s="5">
        <v>361.85</v>
      </c>
    </row>
    <row r="932" spans="1:3" x14ac:dyDescent="0.4">
      <c r="A932" s="3">
        <v>37832</v>
      </c>
      <c r="B932" s="28">
        <v>96.070000000000007</v>
      </c>
      <c r="C932" s="5">
        <v>356.35</v>
      </c>
    </row>
    <row r="933" spans="1:3" x14ac:dyDescent="0.4">
      <c r="A933" s="3">
        <v>37833</v>
      </c>
      <c r="B933" s="28">
        <v>96.89</v>
      </c>
      <c r="C933" s="5">
        <v>354.35</v>
      </c>
    </row>
    <row r="934" spans="1:3" x14ac:dyDescent="0.4">
      <c r="A934" s="3">
        <v>37834</v>
      </c>
      <c r="B934" s="28">
        <v>96.66</v>
      </c>
      <c r="C934" s="5">
        <v>346.15</v>
      </c>
    </row>
    <row r="935" spans="1:3" x14ac:dyDescent="0.4">
      <c r="A935" s="3">
        <v>37837</v>
      </c>
      <c r="B935" s="28">
        <v>96.179999999999993</v>
      </c>
      <c r="C935" s="5">
        <v>349.45</v>
      </c>
    </row>
    <row r="936" spans="1:3" x14ac:dyDescent="0.4">
      <c r="A936" s="3">
        <v>37838</v>
      </c>
      <c r="B936" s="28">
        <v>96.16</v>
      </c>
      <c r="C936" s="5">
        <v>352.05</v>
      </c>
    </row>
    <row r="937" spans="1:3" x14ac:dyDescent="0.4">
      <c r="A937" s="3">
        <v>37839</v>
      </c>
      <c r="B937" s="28">
        <v>96.23</v>
      </c>
      <c r="C937" s="5">
        <v>351.75</v>
      </c>
    </row>
    <row r="938" spans="1:3" x14ac:dyDescent="0.4">
      <c r="A938" s="3">
        <v>37840</v>
      </c>
      <c r="B938" s="28">
        <v>95.83</v>
      </c>
      <c r="C938" s="5">
        <v>352.85</v>
      </c>
    </row>
    <row r="939" spans="1:3" x14ac:dyDescent="0.4">
      <c r="A939" s="3">
        <v>37841</v>
      </c>
      <c r="B939" s="28">
        <v>96.359999999999985</v>
      </c>
      <c r="C939" s="5">
        <v>356.75</v>
      </c>
    </row>
    <row r="940" spans="1:3" x14ac:dyDescent="0.4">
      <c r="A940" s="3">
        <v>37844</v>
      </c>
      <c r="B940" s="28">
        <v>95.86999999999999</v>
      </c>
      <c r="C940" s="5">
        <v>361.85</v>
      </c>
    </row>
    <row r="941" spans="1:3" x14ac:dyDescent="0.4">
      <c r="A941" s="3">
        <v>37845</v>
      </c>
      <c r="B941" s="28">
        <v>96.15</v>
      </c>
      <c r="C941" s="5">
        <v>358.45</v>
      </c>
    </row>
    <row r="942" spans="1:3" x14ac:dyDescent="0.4">
      <c r="A942" s="3">
        <v>37846</v>
      </c>
      <c r="B942" s="28">
        <v>96.179999999999993</v>
      </c>
      <c r="C942" s="5">
        <v>362.7</v>
      </c>
    </row>
    <row r="943" spans="1:3" x14ac:dyDescent="0.4">
      <c r="A943" s="3">
        <v>37847</v>
      </c>
      <c r="B943" s="28">
        <v>96.679999999999993</v>
      </c>
      <c r="C943" s="5">
        <v>365.95</v>
      </c>
    </row>
    <row r="944" spans="1:3" x14ac:dyDescent="0.4">
      <c r="A944" s="3">
        <v>37848</v>
      </c>
      <c r="B944" s="28">
        <v>96.649999999999991</v>
      </c>
      <c r="C944" s="5">
        <v>363.75</v>
      </c>
    </row>
    <row r="945" spans="1:3" x14ac:dyDescent="0.4">
      <c r="A945" s="3">
        <v>37851</v>
      </c>
      <c r="B945" s="28">
        <v>97.350000000000009</v>
      </c>
      <c r="C945" s="5">
        <v>358.35</v>
      </c>
    </row>
    <row r="946" spans="1:3" x14ac:dyDescent="0.4">
      <c r="A946" s="3">
        <v>37852</v>
      </c>
      <c r="B946" s="28">
        <v>97.309999999999988</v>
      </c>
      <c r="C946" s="5">
        <v>362.05</v>
      </c>
    </row>
    <row r="947" spans="1:3" x14ac:dyDescent="0.4">
      <c r="A947" s="3">
        <v>37853</v>
      </c>
      <c r="B947" s="28">
        <v>97.36999999999999</v>
      </c>
      <c r="C947" s="5">
        <v>366.25</v>
      </c>
    </row>
    <row r="948" spans="1:3" x14ac:dyDescent="0.4">
      <c r="A948" s="3">
        <v>37854</v>
      </c>
      <c r="B948" s="28">
        <v>98.610000000000014</v>
      </c>
      <c r="C948" s="5">
        <v>360.75</v>
      </c>
    </row>
    <row r="949" spans="1:3" x14ac:dyDescent="0.4">
      <c r="A949" s="3">
        <v>37855</v>
      </c>
      <c r="B949" s="28">
        <v>98.83</v>
      </c>
      <c r="C949" s="5">
        <v>362.95</v>
      </c>
    </row>
    <row r="950" spans="1:3" x14ac:dyDescent="0.4">
      <c r="A950" s="3">
        <v>37858</v>
      </c>
      <c r="B950" s="28">
        <v>98.919999999999987</v>
      </c>
      <c r="C950" s="5">
        <v>361.25</v>
      </c>
    </row>
    <row r="951" spans="1:3" x14ac:dyDescent="0.4">
      <c r="A951" s="3">
        <v>37859</v>
      </c>
      <c r="B951" s="28">
        <v>98.759999999999991</v>
      </c>
      <c r="C951" s="5">
        <v>364.45</v>
      </c>
    </row>
    <row r="952" spans="1:3" x14ac:dyDescent="0.4">
      <c r="A952" s="3">
        <v>37860</v>
      </c>
      <c r="B952" s="28">
        <v>98.86</v>
      </c>
      <c r="C952" s="5">
        <v>372.55</v>
      </c>
    </row>
    <row r="953" spans="1:3" x14ac:dyDescent="0.4">
      <c r="A953" s="3">
        <v>37861</v>
      </c>
      <c r="B953" s="28">
        <v>98.83</v>
      </c>
      <c r="C953" s="5">
        <v>369.65</v>
      </c>
    </row>
    <row r="954" spans="1:3" x14ac:dyDescent="0.4">
      <c r="A954" s="3">
        <v>37862</v>
      </c>
      <c r="B954" s="28">
        <v>98.1</v>
      </c>
      <c r="C954" s="5">
        <v>375.55</v>
      </c>
    </row>
    <row r="955" spans="1:3" x14ac:dyDescent="0.4">
      <c r="A955" s="3">
        <v>37865</v>
      </c>
      <c r="B955" s="28">
        <v>98</v>
      </c>
      <c r="C955" s="5">
        <v>375.55</v>
      </c>
    </row>
    <row r="956" spans="1:3" x14ac:dyDescent="0.4">
      <c r="A956" s="3">
        <v>37866</v>
      </c>
      <c r="B956" s="28">
        <v>98.95</v>
      </c>
      <c r="C956" s="5">
        <v>371.95</v>
      </c>
    </row>
    <row r="957" spans="1:3" x14ac:dyDescent="0.4">
      <c r="A957" s="3">
        <v>37867</v>
      </c>
      <c r="B957" s="28">
        <v>98.710000000000008</v>
      </c>
      <c r="C957" s="5">
        <v>373.85</v>
      </c>
    </row>
    <row r="958" spans="1:3" x14ac:dyDescent="0.4">
      <c r="A958" s="3">
        <v>37868</v>
      </c>
      <c r="B958" s="28">
        <v>98.200000000000017</v>
      </c>
      <c r="C958" s="5">
        <v>373.35</v>
      </c>
    </row>
    <row r="959" spans="1:3" x14ac:dyDescent="0.4">
      <c r="A959" s="3">
        <v>37869</v>
      </c>
      <c r="B959" s="28">
        <v>97.09</v>
      </c>
      <c r="C959" s="5">
        <v>377.35</v>
      </c>
    </row>
    <row r="960" spans="1:3" x14ac:dyDescent="0.4">
      <c r="A960" s="3">
        <v>37872</v>
      </c>
      <c r="B960" s="28">
        <v>97.16</v>
      </c>
      <c r="C960" s="5">
        <v>375.25</v>
      </c>
    </row>
    <row r="961" spans="1:3" x14ac:dyDescent="0.4">
      <c r="A961" s="3">
        <v>37873</v>
      </c>
      <c r="B961" s="28">
        <v>96.440000000000012</v>
      </c>
      <c r="C961" s="5">
        <v>382.65</v>
      </c>
    </row>
    <row r="962" spans="1:3" x14ac:dyDescent="0.4">
      <c r="A962" s="3">
        <v>37874</v>
      </c>
      <c r="B962" s="28">
        <v>96.5</v>
      </c>
      <c r="C962" s="5">
        <v>380.45</v>
      </c>
    </row>
    <row r="963" spans="1:3" x14ac:dyDescent="0.4">
      <c r="A963" s="3">
        <v>37875</v>
      </c>
      <c r="B963" s="28">
        <v>96.56</v>
      </c>
      <c r="C963" s="5">
        <v>380.15</v>
      </c>
    </row>
    <row r="964" spans="1:3" x14ac:dyDescent="0.4">
      <c r="A964" s="3">
        <v>37876</v>
      </c>
      <c r="B964" s="28">
        <v>96.009999999999991</v>
      </c>
      <c r="C964" s="5">
        <v>375.25</v>
      </c>
    </row>
    <row r="965" spans="1:3" x14ac:dyDescent="0.4">
      <c r="A965" s="3">
        <v>37879</v>
      </c>
      <c r="B965" s="28">
        <v>95.98</v>
      </c>
      <c r="C965" s="5">
        <v>374.05</v>
      </c>
    </row>
    <row r="966" spans="1:3" x14ac:dyDescent="0.4">
      <c r="A966" s="3">
        <v>37880</v>
      </c>
      <c r="B966" s="28">
        <v>96.669999999999987</v>
      </c>
      <c r="C966" s="5">
        <v>373.25</v>
      </c>
    </row>
    <row r="967" spans="1:3" x14ac:dyDescent="0.4">
      <c r="A967" s="3">
        <v>37881</v>
      </c>
      <c r="B967" s="28">
        <v>95.740000000000009</v>
      </c>
      <c r="C967" s="5">
        <v>376.75</v>
      </c>
    </row>
    <row r="968" spans="1:3" x14ac:dyDescent="0.4">
      <c r="A968" s="3">
        <v>37882</v>
      </c>
      <c r="B968" s="28">
        <v>95.949999999999989</v>
      </c>
      <c r="C968" s="5">
        <v>376.35</v>
      </c>
    </row>
    <row r="969" spans="1:3" x14ac:dyDescent="0.4">
      <c r="A969" s="3">
        <v>37883</v>
      </c>
      <c r="B969" s="28">
        <v>94.96</v>
      </c>
      <c r="C969" s="5">
        <v>381.85</v>
      </c>
    </row>
    <row r="970" spans="1:3" x14ac:dyDescent="0.4">
      <c r="A970" s="3">
        <v>37886</v>
      </c>
      <c r="B970" s="28">
        <v>93.85</v>
      </c>
      <c r="C970" s="5">
        <v>387.1</v>
      </c>
    </row>
    <row r="971" spans="1:3" x14ac:dyDescent="0.4">
      <c r="A971" s="3">
        <v>37887</v>
      </c>
      <c r="B971" s="28">
        <v>93.990000000000009</v>
      </c>
      <c r="C971" s="5">
        <v>384.75</v>
      </c>
    </row>
    <row r="972" spans="1:3" x14ac:dyDescent="0.4">
      <c r="A972" s="3">
        <v>37888</v>
      </c>
      <c r="B972" s="28">
        <v>93.699999999999989</v>
      </c>
      <c r="C972" s="5">
        <v>388.85</v>
      </c>
    </row>
    <row r="973" spans="1:3" x14ac:dyDescent="0.4">
      <c r="A973" s="3">
        <v>37889</v>
      </c>
      <c r="B973" s="28">
        <v>93.76</v>
      </c>
      <c r="C973" s="5">
        <v>385.35</v>
      </c>
    </row>
    <row r="974" spans="1:3" x14ac:dyDescent="0.4">
      <c r="A974" s="3">
        <v>37890</v>
      </c>
      <c r="B974" s="28">
        <v>93.87</v>
      </c>
      <c r="C974" s="5">
        <v>380.85</v>
      </c>
    </row>
    <row r="975" spans="1:3" x14ac:dyDescent="0.4">
      <c r="A975" s="3">
        <v>37893</v>
      </c>
      <c r="B975" s="28">
        <v>93.08</v>
      </c>
      <c r="C975" s="5">
        <v>382.25</v>
      </c>
    </row>
    <row r="976" spans="1:3" x14ac:dyDescent="0.4">
      <c r="A976" s="3">
        <v>37894</v>
      </c>
      <c r="B976" s="28">
        <v>92.85</v>
      </c>
      <c r="C976" s="5">
        <v>385.35</v>
      </c>
    </row>
    <row r="977" spans="1:3" x14ac:dyDescent="0.4">
      <c r="A977" s="3">
        <v>37895</v>
      </c>
      <c r="B977" s="28">
        <v>92.39</v>
      </c>
      <c r="C977" s="5">
        <v>384.75</v>
      </c>
    </row>
    <row r="978" spans="1:3" x14ac:dyDescent="0.4">
      <c r="A978" s="3">
        <v>37896</v>
      </c>
      <c r="B978" s="28">
        <v>92.42</v>
      </c>
      <c r="C978" s="5">
        <v>382.85</v>
      </c>
    </row>
    <row r="979" spans="1:3" x14ac:dyDescent="0.4">
      <c r="A979" s="3">
        <v>37897</v>
      </c>
      <c r="B979" s="28">
        <v>93.23</v>
      </c>
      <c r="C979" s="5">
        <v>369.55</v>
      </c>
    </row>
    <row r="980" spans="1:3" x14ac:dyDescent="0.4">
      <c r="A980" s="3">
        <v>37900</v>
      </c>
      <c r="B980" s="28">
        <v>92.41</v>
      </c>
      <c r="C980" s="5">
        <v>372.95</v>
      </c>
    </row>
    <row r="981" spans="1:3" x14ac:dyDescent="0.4">
      <c r="A981" s="3">
        <v>37901</v>
      </c>
      <c r="B981" s="28">
        <v>91.89</v>
      </c>
      <c r="C981" s="5">
        <v>376.45</v>
      </c>
    </row>
    <row r="982" spans="1:3" x14ac:dyDescent="0.4">
      <c r="A982" s="3">
        <v>37902</v>
      </c>
      <c r="B982" s="28">
        <v>91.73</v>
      </c>
      <c r="C982" s="5">
        <v>375.25</v>
      </c>
    </row>
    <row r="983" spans="1:3" x14ac:dyDescent="0.4">
      <c r="A983" s="3">
        <v>37903</v>
      </c>
      <c r="B983" s="28">
        <v>91.990000000000009</v>
      </c>
      <c r="C983" s="5">
        <v>370.05</v>
      </c>
    </row>
    <row r="984" spans="1:3" x14ac:dyDescent="0.4">
      <c r="A984" s="3">
        <v>37904</v>
      </c>
      <c r="B984" s="28">
        <v>91.52</v>
      </c>
      <c r="C984" s="5">
        <v>373.05</v>
      </c>
    </row>
    <row r="985" spans="1:3" x14ac:dyDescent="0.4">
      <c r="A985" s="3">
        <v>37907</v>
      </c>
      <c r="B985" s="28">
        <v>91.89</v>
      </c>
      <c r="C985" s="5">
        <v>374.75</v>
      </c>
    </row>
    <row r="986" spans="1:3" x14ac:dyDescent="0.4">
      <c r="A986" s="3">
        <v>37908</v>
      </c>
      <c r="B986" s="28">
        <v>91.83</v>
      </c>
      <c r="C986" s="5">
        <v>375.25</v>
      </c>
    </row>
    <row r="987" spans="1:3" x14ac:dyDescent="0.4">
      <c r="A987" s="3">
        <v>37909</v>
      </c>
      <c r="B987" s="28">
        <v>92.42</v>
      </c>
      <c r="C987" s="5">
        <v>372.95</v>
      </c>
    </row>
    <row r="988" spans="1:3" x14ac:dyDescent="0.4">
      <c r="A988" s="3">
        <v>37910</v>
      </c>
      <c r="B988" s="28">
        <v>92.61</v>
      </c>
      <c r="C988" s="5">
        <v>371.65</v>
      </c>
    </row>
    <row r="989" spans="1:3" x14ac:dyDescent="0.4">
      <c r="A989" s="3">
        <v>37911</v>
      </c>
      <c r="B989" s="28">
        <v>92.289999999999992</v>
      </c>
      <c r="C989" s="5">
        <v>371.65</v>
      </c>
    </row>
    <row r="990" spans="1:3" x14ac:dyDescent="0.4">
      <c r="A990" s="3">
        <v>37914</v>
      </c>
      <c r="B990" s="28">
        <v>92.43</v>
      </c>
      <c r="C990" s="5">
        <v>373.35</v>
      </c>
    </row>
    <row r="991" spans="1:3" x14ac:dyDescent="0.4">
      <c r="A991" s="3">
        <v>37915</v>
      </c>
      <c r="B991" s="28">
        <v>92.36999999999999</v>
      </c>
      <c r="C991" s="5">
        <v>380.75</v>
      </c>
    </row>
    <row r="992" spans="1:3" x14ac:dyDescent="0.4">
      <c r="A992" s="3">
        <v>37916</v>
      </c>
      <c r="B992" s="28">
        <v>91.27</v>
      </c>
      <c r="C992" s="5">
        <v>385.85</v>
      </c>
    </row>
    <row r="993" spans="1:3" x14ac:dyDescent="0.4">
      <c r="A993" s="3">
        <v>37917</v>
      </c>
      <c r="B993" s="28">
        <v>91.51</v>
      </c>
      <c r="C993" s="5">
        <v>384.25</v>
      </c>
    </row>
    <row r="994" spans="1:3" x14ac:dyDescent="0.4">
      <c r="A994" s="3">
        <v>37918</v>
      </c>
      <c r="B994" s="28">
        <v>91.28</v>
      </c>
      <c r="C994" s="5">
        <v>388.55</v>
      </c>
    </row>
    <row r="995" spans="1:3" x14ac:dyDescent="0.4">
      <c r="A995" s="3">
        <v>37921</v>
      </c>
      <c r="B995" s="28">
        <v>91.61</v>
      </c>
      <c r="C995" s="5">
        <v>387.95</v>
      </c>
    </row>
    <row r="996" spans="1:3" x14ac:dyDescent="0.4">
      <c r="A996" s="3">
        <v>37922</v>
      </c>
      <c r="B996" s="28">
        <v>91.86</v>
      </c>
      <c r="C996" s="5">
        <v>382.85</v>
      </c>
    </row>
    <row r="997" spans="1:3" x14ac:dyDescent="0.4">
      <c r="A997" s="3">
        <v>37923</v>
      </c>
      <c r="B997" s="28">
        <v>91.86</v>
      </c>
      <c r="C997" s="5">
        <v>386.5</v>
      </c>
    </row>
    <row r="998" spans="1:3" x14ac:dyDescent="0.4">
      <c r="A998" s="3">
        <v>37924</v>
      </c>
      <c r="B998" s="28">
        <v>92.21</v>
      </c>
      <c r="C998" s="5">
        <v>383.55</v>
      </c>
    </row>
    <row r="999" spans="1:3" x14ac:dyDescent="0.4">
      <c r="A999" s="3">
        <v>37925</v>
      </c>
      <c r="B999" s="28">
        <v>92.73</v>
      </c>
      <c r="C999" s="5">
        <v>384.25</v>
      </c>
    </row>
    <row r="1000" spans="1:3" x14ac:dyDescent="0.4">
      <c r="A1000" s="3">
        <v>37928</v>
      </c>
      <c r="B1000" s="28">
        <v>93.660000000000011</v>
      </c>
      <c r="C1000" s="5">
        <v>376.65</v>
      </c>
    </row>
    <row r="1001" spans="1:3" x14ac:dyDescent="0.4">
      <c r="A1001" s="3">
        <v>37929</v>
      </c>
      <c r="B1001" s="28">
        <v>93.23</v>
      </c>
      <c r="C1001" s="5">
        <v>379.55</v>
      </c>
    </row>
    <row r="1002" spans="1:3" x14ac:dyDescent="0.4">
      <c r="A1002" s="3">
        <v>37930</v>
      </c>
      <c r="B1002" s="28">
        <v>93.63000000000001</v>
      </c>
      <c r="C1002" s="5">
        <v>381.35</v>
      </c>
    </row>
    <row r="1003" spans="1:3" x14ac:dyDescent="0.4">
      <c r="A1003" s="3">
        <v>37931</v>
      </c>
      <c r="B1003" s="28">
        <v>93.89</v>
      </c>
      <c r="C1003" s="5">
        <v>379.95</v>
      </c>
    </row>
    <row r="1004" spans="1:3" x14ac:dyDescent="0.4">
      <c r="A1004" s="3">
        <v>37932</v>
      </c>
      <c r="B1004" s="28">
        <v>93.02000000000001</v>
      </c>
      <c r="C1004" s="5">
        <v>383.05</v>
      </c>
    </row>
    <row r="1005" spans="1:3" x14ac:dyDescent="0.4">
      <c r="A1005" s="3">
        <v>37935</v>
      </c>
      <c r="B1005" s="28">
        <v>93.05</v>
      </c>
      <c r="C1005" s="5">
        <v>385.95</v>
      </c>
    </row>
    <row r="1006" spans="1:3" x14ac:dyDescent="0.4">
      <c r="A1006" s="3">
        <v>37936</v>
      </c>
      <c r="B1006" s="28">
        <v>93.100000000000009</v>
      </c>
      <c r="C1006" s="5">
        <v>387.95</v>
      </c>
    </row>
    <row r="1007" spans="1:3" x14ac:dyDescent="0.4">
      <c r="A1007" s="3">
        <v>37937</v>
      </c>
      <c r="B1007" s="28">
        <v>92.31</v>
      </c>
      <c r="C1007" s="5">
        <v>394.05</v>
      </c>
    </row>
    <row r="1008" spans="1:3" x14ac:dyDescent="0.4">
      <c r="A1008" s="3">
        <v>37938</v>
      </c>
      <c r="B1008" s="28">
        <v>91.61</v>
      </c>
      <c r="C1008" s="5">
        <v>394.65</v>
      </c>
    </row>
    <row r="1009" spans="1:3" x14ac:dyDescent="0.4">
      <c r="A1009" s="3">
        <v>37939</v>
      </c>
      <c r="B1009" s="28">
        <v>91.44</v>
      </c>
      <c r="C1009" s="5">
        <v>397.55</v>
      </c>
    </row>
    <row r="1010" spans="1:3" x14ac:dyDescent="0.4">
      <c r="A1010" s="3">
        <v>37942</v>
      </c>
      <c r="B1010" s="28">
        <v>91.53</v>
      </c>
      <c r="C1010" s="5">
        <v>391.05</v>
      </c>
    </row>
    <row r="1011" spans="1:3" x14ac:dyDescent="0.4">
      <c r="A1011" s="3">
        <v>37943</v>
      </c>
      <c r="B1011" s="28">
        <v>90.33</v>
      </c>
      <c r="C1011" s="5">
        <v>398.75</v>
      </c>
    </row>
    <row r="1012" spans="1:3" x14ac:dyDescent="0.4">
      <c r="A1012" s="3">
        <v>37944</v>
      </c>
      <c r="B1012" s="28">
        <v>90.899999999999991</v>
      </c>
      <c r="C1012" s="5">
        <v>395.05</v>
      </c>
    </row>
    <row r="1013" spans="1:3" x14ac:dyDescent="0.4">
      <c r="A1013" s="3">
        <v>37945</v>
      </c>
      <c r="B1013" s="28">
        <v>90.66</v>
      </c>
      <c r="C1013" s="5">
        <v>394.45</v>
      </c>
    </row>
    <row r="1014" spans="1:3" x14ac:dyDescent="0.4">
      <c r="A1014" s="3">
        <v>37946</v>
      </c>
      <c r="B1014" s="28">
        <v>90.6</v>
      </c>
      <c r="C1014" s="5">
        <v>396.05</v>
      </c>
    </row>
    <row r="1015" spans="1:3" x14ac:dyDescent="0.4">
      <c r="A1015" s="3">
        <v>37949</v>
      </c>
      <c r="B1015" s="28">
        <v>91.59</v>
      </c>
      <c r="C1015" s="5">
        <v>391.48</v>
      </c>
    </row>
    <row r="1016" spans="1:3" x14ac:dyDescent="0.4">
      <c r="A1016" s="3">
        <v>37950</v>
      </c>
      <c r="B1016" s="28">
        <v>91.46</v>
      </c>
      <c r="C1016" s="5">
        <v>391.25</v>
      </c>
    </row>
    <row r="1017" spans="1:3" x14ac:dyDescent="0.4">
      <c r="A1017" s="3">
        <v>37951</v>
      </c>
      <c r="B1017" s="28">
        <v>90.6</v>
      </c>
      <c r="C1017" s="5">
        <v>396.65</v>
      </c>
    </row>
    <row r="1018" spans="1:3" x14ac:dyDescent="0.4">
      <c r="A1018" s="3">
        <v>37952</v>
      </c>
      <c r="B1018" s="28">
        <v>90.77</v>
      </c>
      <c r="C1018" s="5">
        <v>395.25</v>
      </c>
    </row>
    <row r="1019" spans="1:3" x14ac:dyDescent="0.4">
      <c r="A1019" s="3">
        <v>37953</v>
      </c>
      <c r="B1019" s="28">
        <v>90.23</v>
      </c>
      <c r="C1019" s="5">
        <v>398.15</v>
      </c>
    </row>
    <row r="1020" spans="1:3" x14ac:dyDescent="0.4">
      <c r="A1020" s="3">
        <v>37956</v>
      </c>
      <c r="B1020" s="28">
        <v>90.350000000000009</v>
      </c>
      <c r="C1020" s="5">
        <v>402.25</v>
      </c>
    </row>
    <row r="1021" spans="1:3" x14ac:dyDescent="0.4">
      <c r="A1021" s="3">
        <v>37957</v>
      </c>
      <c r="B1021" s="28">
        <v>89.64</v>
      </c>
      <c r="C1021" s="5">
        <v>403.25</v>
      </c>
    </row>
    <row r="1022" spans="1:3" x14ac:dyDescent="0.4">
      <c r="A1022" s="3">
        <v>37958</v>
      </c>
      <c r="B1022" s="28">
        <v>89.5</v>
      </c>
      <c r="C1022" s="5">
        <v>404.75</v>
      </c>
    </row>
    <row r="1023" spans="1:3" x14ac:dyDescent="0.4">
      <c r="A1023" s="3">
        <v>37959</v>
      </c>
      <c r="B1023" s="28">
        <v>89.6</v>
      </c>
      <c r="C1023" s="5">
        <v>402.75</v>
      </c>
    </row>
    <row r="1024" spans="1:3" x14ac:dyDescent="0.4">
      <c r="A1024" s="3">
        <v>37960</v>
      </c>
      <c r="B1024" s="28">
        <v>89.14</v>
      </c>
      <c r="C1024" s="5">
        <v>406.35</v>
      </c>
    </row>
    <row r="1025" spans="1:3" x14ac:dyDescent="0.4">
      <c r="A1025" s="3">
        <v>37963</v>
      </c>
      <c r="B1025" s="28">
        <v>88.75</v>
      </c>
      <c r="C1025" s="5">
        <v>406.75</v>
      </c>
    </row>
    <row r="1026" spans="1:3" x14ac:dyDescent="0.4">
      <c r="A1026" s="3">
        <v>37964</v>
      </c>
      <c r="B1026" s="28">
        <v>88.61</v>
      </c>
      <c r="C1026" s="5">
        <v>408.25</v>
      </c>
    </row>
    <row r="1027" spans="1:3" x14ac:dyDescent="0.4">
      <c r="A1027" s="3">
        <v>37965</v>
      </c>
      <c r="B1027" s="28">
        <v>88.85</v>
      </c>
      <c r="C1027" s="5">
        <v>405.45</v>
      </c>
    </row>
    <row r="1028" spans="1:3" x14ac:dyDescent="0.4">
      <c r="A1028" s="3">
        <v>37966</v>
      </c>
      <c r="B1028" s="28">
        <v>88.88</v>
      </c>
      <c r="C1028" s="5">
        <v>404.95</v>
      </c>
    </row>
    <row r="1029" spans="1:3" x14ac:dyDescent="0.4">
      <c r="A1029" s="3">
        <v>37967</v>
      </c>
      <c r="B1029" s="28">
        <v>88.49</v>
      </c>
      <c r="C1029" s="5">
        <v>408.85</v>
      </c>
    </row>
    <row r="1030" spans="1:3" x14ac:dyDescent="0.4">
      <c r="A1030" s="3">
        <v>37970</v>
      </c>
      <c r="B1030" s="28">
        <v>88.460000000000008</v>
      </c>
      <c r="C1030" s="5">
        <v>409.75</v>
      </c>
    </row>
    <row r="1031" spans="1:3" x14ac:dyDescent="0.4">
      <c r="A1031" s="3">
        <v>37971</v>
      </c>
      <c r="B1031" s="28">
        <v>88.31</v>
      </c>
      <c r="C1031" s="5">
        <v>407.25</v>
      </c>
    </row>
    <row r="1032" spans="1:3" x14ac:dyDescent="0.4">
      <c r="A1032" s="3">
        <v>37972</v>
      </c>
      <c r="B1032" s="28">
        <v>87.94</v>
      </c>
      <c r="C1032" s="5">
        <v>412.55</v>
      </c>
    </row>
    <row r="1033" spans="1:3" x14ac:dyDescent="0.4">
      <c r="A1033" s="3">
        <v>37973</v>
      </c>
      <c r="B1033" s="28">
        <v>87.85</v>
      </c>
      <c r="C1033" s="5">
        <v>410.75</v>
      </c>
    </row>
    <row r="1034" spans="1:3" x14ac:dyDescent="0.4">
      <c r="A1034" s="3">
        <v>37974</v>
      </c>
      <c r="B1034" s="28">
        <v>88.11</v>
      </c>
      <c r="C1034" s="5">
        <v>409.35</v>
      </c>
    </row>
    <row r="1035" spans="1:3" x14ac:dyDescent="0.4">
      <c r="A1035" s="3">
        <v>37977</v>
      </c>
      <c r="B1035" s="28">
        <v>87.990000000000009</v>
      </c>
      <c r="C1035" s="5">
        <v>410.05</v>
      </c>
    </row>
    <row r="1036" spans="1:3" x14ac:dyDescent="0.4">
      <c r="A1036" s="3">
        <v>37978</v>
      </c>
      <c r="B1036" s="28">
        <v>87.990000000000009</v>
      </c>
      <c r="C1036" s="5">
        <v>410.75</v>
      </c>
    </row>
    <row r="1037" spans="1:3" x14ac:dyDescent="0.4">
      <c r="A1037" s="3">
        <v>37979</v>
      </c>
      <c r="B1037" s="28">
        <v>87.539999999999992</v>
      </c>
      <c r="C1037" s="5">
        <v>412.05</v>
      </c>
    </row>
    <row r="1038" spans="1:3" x14ac:dyDescent="0.4">
      <c r="A1038" s="3">
        <v>37980</v>
      </c>
      <c r="B1038" s="28">
        <v>87.56</v>
      </c>
      <c r="C1038" s="5"/>
    </row>
    <row r="1039" spans="1:3" x14ac:dyDescent="0.4">
      <c r="A1039" s="3">
        <v>37981</v>
      </c>
      <c r="B1039" s="28">
        <v>87.63000000000001</v>
      </c>
      <c r="C1039" s="5">
        <v>412.25</v>
      </c>
    </row>
    <row r="1040" spans="1:3" x14ac:dyDescent="0.4">
      <c r="A1040" s="3">
        <v>37984</v>
      </c>
      <c r="B1040" s="28">
        <v>87.350000000000009</v>
      </c>
      <c r="C1040" s="5">
        <v>414.58</v>
      </c>
    </row>
    <row r="1041" spans="1:3" x14ac:dyDescent="0.4">
      <c r="A1041" s="3">
        <v>37985</v>
      </c>
      <c r="B1041" s="28">
        <v>87</v>
      </c>
      <c r="C1041" s="5">
        <v>416.25</v>
      </c>
    </row>
    <row r="1042" spans="1:3" x14ac:dyDescent="0.4">
      <c r="A1042" s="3">
        <v>37986</v>
      </c>
      <c r="B1042" s="28">
        <v>86.92</v>
      </c>
      <c r="C1042" s="5">
        <v>415.45</v>
      </c>
    </row>
    <row r="1043" spans="1:3" x14ac:dyDescent="0.4">
      <c r="A1043" s="3">
        <v>37988</v>
      </c>
      <c r="B1043" s="28">
        <v>86.68</v>
      </c>
      <c r="C1043" s="5">
        <v>415.85</v>
      </c>
    </row>
    <row r="1044" spans="1:3" x14ac:dyDescent="0.4">
      <c r="A1044" s="3">
        <v>37991</v>
      </c>
      <c r="B1044" s="28">
        <v>86.070000000000007</v>
      </c>
      <c r="C1044" s="5">
        <v>423.65</v>
      </c>
    </row>
    <row r="1045" spans="1:3" x14ac:dyDescent="0.4">
      <c r="A1045" s="3">
        <v>37992</v>
      </c>
      <c r="B1045" s="28">
        <v>85.63000000000001</v>
      </c>
      <c r="C1045" s="5">
        <v>422.35</v>
      </c>
    </row>
    <row r="1046" spans="1:3" x14ac:dyDescent="0.4">
      <c r="A1046" s="3">
        <v>37993</v>
      </c>
      <c r="B1046" s="28">
        <v>86.2</v>
      </c>
      <c r="C1046" s="5">
        <v>420.55</v>
      </c>
    </row>
    <row r="1047" spans="1:3" x14ac:dyDescent="0.4">
      <c r="A1047" s="3">
        <v>37994</v>
      </c>
      <c r="B1047" s="28">
        <v>85.57</v>
      </c>
      <c r="C1047" s="5">
        <v>423.88</v>
      </c>
    </row>
    <row r="1048" spans="1:3" x14ac:dyDescent="0.4">
      <c r="A1048" s="3">
        <v>37995</v>
      </c>
      <c r="B1048" s="28">
        <v>85.11</v>
      </c>
      <c r="C1048" s="5">
        <v>426.38</v>
      </c>
    </row>
    <row r="1049" spans="1:3" x14ac:dyDescent="0.4">
      <c r="A1049" s="3">
        <v>37998</v>
      </c>
      <c r="B1049" s="28">
        <v>85.55</v>
      </c>
      <c r="C1049" s="5">
        <v>424.45</v>
      </c>
    </row>
    <row r="1050" spans="1:3" x14ac:dyDescent="0.4">
      <c r="A1050" s="3">
        <v>37999</v>
      </c>
      <c r="B1050" s="28">
        <v>85.51</v>
      </c>
      <c r="C1050" s="5">
        <v>424.15</v>
      </c>
    </row>
    <row r="1051" spans="1:3" x14ac:dyDescent="0.4">
      <c r="A1051" s="3">
        <v>38000</v>
      </c>
      <c r="B1051" s="28">
        <v>86.03</v>
      </c>
      <c r="C1051" s="5">
        <v>419.95</v>
      </c>
    </row>
    <row r="1052" spans="1:3" x14ac:dyDescent="0.4">
      <c r="A1052" s="3">
        <v>38001</v>
      </c>
      <c r="B1052" s="28">
        <v>86.56</v>
      </c>
      <c r="C1052" s="5">
        <v>408.88</v>
      </c>
    </row>
    <row r="1053" spans="1:3" x14ac:dyDescent="0.4">
      <c r="A1053" s="3">
        <v>38002</v>
      </c>
      <c r="B1053" s="28">
        <v>87.73</v>
      </c>
      <c r="C1053" s="5">
        <v>406.75</v>
      </c>
    </row>
    <row r="1054" spans="1:3" x14ac:dyDescent="0.4">
      <c r="A1054" s="3">
        <v>38005</v>
      </c>
      <c r="B1054" s="28">
        <v>87.660000000000011</v>
      </c>
      <c r="C1054" s="5">
        <v>407.25</v>
      </c>
    </row>
    <row r="1055" spans="1:3" x14ac:dyDescent="0.4">
      <c r="A1055" s="3">
        <v>38006</v>
      </c>
      <c r="B1055" s="28">
        <v>86.710000000000008</v>
      </c>
      <c r="C1055" s="5">
        <v>412.85</v>
      </c>
    </row>
    <row r="1056" spans="1:3" x14ac:dyDescent="0.4">
      <c r="A1056" s="3">
        <v>38007</v>
      </c>
      <c r="B1056" s="28">
        <v>86.36</v>
      </c>
      <c r="C1056" s="5">
        <v>410.55</v>
      </c>
    </row>
    <row r="1057" spans="1:3" x14ac:dyDescent="0.4">
      <c r="A1057" s="3">
        <v>38008</v>
      </c>
      <c r="B1057" s="28">
        <v>85.820000000000007</v>
      </c>
      <c r="C1057" s="5">
        <v>409.35</v>
      </c>
    </row>
    <row r="1058" spans="1:3" x14ac:dyDescent="0.4">
      <c r="A1058" s="3">
        <v>38009</v>
      </c>
      <c r="B1058" s="28">
        <v>86.56</v>
      </c>
      <c r="C1058" s="5">
        <v>408.08</v>
      </c>
    </row>
    <row r="1059" spans="1:3" x14ac:dyDescent="0.4">
      <c r="A1059" s="3">
        <v>38012</v>
      </c>
      <c r="B1059" s="28">
        <v>87.25</v>
      </c>
      <c r="C1059" s="5">
        <v>404.05</v>
      </c>
    </row>
    <row r="1060" spans="1:3" x14ac:dyDescent="0.4">
      <c r="A1060" s="3">
        <v>38013</v>
      </c>
      <c r="B1060" s="28">
        <v>86.28</v>
      </c>
      <c r="C1060" s="5">
        <v>410.35</v>
      </c>
    </row>
    <row r="1061" spans="1:3" x14ac:dyDescent="0.4">
      <c r="A1061" s="3">
        <v>38014</v>
      </c>
      <c r="B1061" s="28">
        <v>86.97</v>
      </c>
      <c r="C1061" s="5">
        <v>410.35</v>
      </c>
    </row>
    <row r="1062" spans="1:3" x14ac:dyDescent="0.4">
      <c r="A1062" s="3">
        <v>38015</v>
      </c>
      <c r="B1062" s="28">
        <v>87.58</v>
      </c>
      <c r="C1062" s="5">
        <v>399.35</v>
      </c>
    </row>
    <row r="1063" spans="1:3" x14ac:dyDescent="0.4">
      <c r="A1063" s="3">
        <v>38016</v>
      </c>
      <c r="B1063" s="28">
        <v>87.2</v>
      </c>
      <c r="C1063" s="5">
        <v>402.45</v>
      </c>
    </row>
    <row r="1064" spans="1:3" x14ac:dyDescent="0.4">
      <c r="A1064" s="3">
        <v>38019</v>
      </c>
      <c r="B1064" s="28">
        <v>87.53</v>
      </c>
      <c r="C1064" s="5">
        <v>398.35</v>
      </c>
    </row>
    <row r="1065" spans="1:3" x14ac:dyDescent="0.4">
      <c r="A1065" s="3">
        <v>38020</v>
      </c>
      <c r="B1065" s="28">
        <v>86.79</v>
      </c>
      <c r="C1065" s="5">
        <v>399.65</v>
      </c>
    </row>
    <row r="1066" spans="1:3" x14ac:dyDescent="0.4">
      <c r="A1066" s="3">
        <v>38021</v>
      </c>
      <c r="B1066" s="28">
        <v>86.84</v>
      </c>
      <c r="C1066" s="5">
        <v>400.75</v>
      </c>
    </row>
    <row r="1067" spans="1:3" x14ac:dyDescent="0.4">
      <c r="A1067" s="3">
        <v>38022</v>
      </c>
      <c r="B1067" s="28">
        <v>86.899999999999991</v>
      </c>
      <c r="C1067" s="5">
        <v>396.95</v>
      </c>
    </row>
    <row r="1068" spans="1:3" x14ac:dyDescent="0.4">
      <c r="A1068" s="3">
        <v>38023</v>
      </c>
      <c r="B1068" s="28">
        <v>86.02</v>
      </c>
      <c r="C1068" s="5">
        <v>403.35</v>
      </c>
    </row>
    <row r="1069" spans="1:3" x14ac:dyDescent="0.4">
      <c r="A1069" s="3">
        <v>38026</v>
      </c>
      <c r="B1069" s="28">
        <v>86</v>
      </c>
      <c r="C1069" s="5">
        <v>406.75</v>
      </c>
    </row>
    <row r="1070" spans="1:3" x14ac:dyDescent="0.4">
      <c r="A1070" s="3">
        <v>38027</v>
      </c>
      <c r="B1070" s="28">
        <v>85.84</v>
      </c>
      <c r="C1070" s="5">
        <v>406.35</v>
      </c>
    </row>
    <row r="1071" spans="1:3" x14ac:dyDescent="0.4">
      <c r="A1071" s="3">
        <v>38028</v>
      </c>
      <c r="B1071" s="28">
        <v>85.2</v>
      </c>
      <c r="C1071" s="5">
        <v>411.15</v>
      </c>
    </row>
    <row r="1072" spans="1:3" x14ac:dyDescent="0.4">
      <c r="A1072" s="3">
        <v>38029</v>
      </c>
      <c r="B1072" s="28">
        <v>85.289999999999992</v>
      </c>
      <c r="C1072" s="5">
        <v>411.85</v>
      </c>
    </row>
    <row r="1073" spans="1:3" x14ac:dyDescent="0.4">
      <c r="A1073" s="3">
        <v>38030</v>
      </c>
      <c r="B1073" s="28">
        <v>85.56</v>
      </c>
      <c r="C1073" s="5">
        <v>410.15</v>
      </c>
    </row>
    <row r="1074" spans="1:3" x14ac:dyDescent="0.4">
      <c r="A1074" s="3">
        <v>38033</v>
      </c>
      <c r="B1074" s="28">
        <v>85.47</v>
      </c>
      <c r="C1074" s="5">
        <v>411.65</v>
      </c>
    </row>
    <row r="1075" spans="1:3" x14ac:dyDescent="0.4">
      <c r="A1075" s="3">
        <v>38034</v>
      </c>
      <c r="B1075" s="28">
        <v>85.02000000000001</v>
      </c>
      <c r="C1075" s="5">
        <v>415.55</v>
      </c>
    </row>
    <row r="1076" spans="1:3" x14ac:dyDescent="0.4">
      <c r="A1076" s="3">
        <v>38035</v>
      </c>
      <c r="B1076" s="28">
        <v>85.88</v>
      </c>
      <c r="C1076" s="5">
        <v>410.95</v>
      </c>
    </row>
    <row r="1077" spans="1:3" x14ac:dyDescent="0.4">
      <c r="A1077" s="3">
        <v>38036</v>
      </c>
      <c r="B1077" s="28">
        <v>85.95</v>
      </c>
      <c r="C1077" s="5">
        <v>409.98</v>
      </c>
    </row>
    <row r="1078" spans="1:3" x14ac:dyDescent="0.4">
      <c r="A1078" s="3">
        <v>38037</v>
      </c>
      <c r="B1078" s="28">
        <v>87.24</v>
      </c>
      <c r="C1078" s="5">
        <v>397.55</v>
      </c>
    </row>
    <row r="1079" spans="1:3" x14ac:dyDescent="0.4">
      <c r="A1079" s="3">
        <v>38040</v>
      </c>
      <c r="B1079" s="28">
        <v>87.04</v>
      </c>
      <c r="C1079" s="5">
        <v>398.65</v>
      </c>
    </row>
    <row r="1080" spans="1:3" x14ac:dyDescent="0.4">
      <c r="A1080" s="3">
        <v>38041</v>
      </c>
      <c r="B1080" s="28">
        <v>86.14</v>
      </c>
      <c r="C1080" s="5">
        <v>403.85</v>
      </c>
    </row>
    <row r="1081" spans="1:3" x14ac:dyDescent="0.4">
      <c r="A1081" s="3">
        <v>38042</v>
      </c>
      <c r="B1081" s="28">
        <v>87.25</v>
      </c>
      <c r="C1081" s="5">
        <v>396.05</v>
      </c>
    </row>
    <row r="1082" spans="1:3" x14ac:dyDescent="0.4">
      <c r="A1082" s="3">
        <v>38043</v>
      </c>
      <c r="B1082" s="28">
        <v>87.68</v>
      </c>
      <c r="C1082" s="5">
        <v>395.05</v>
      </c>
    </row>
    <row r="1083" spans="1:3" x14ac:dyDescent="0.4">
      <c r="A1083" s="3">
        <v>38044</v>
      </c>
      <c r="B1083" s="28">
        <v>87.31</v>
      </c>
      <c r="C1083" s="5">
        <v>396.15</v>
      </c>
    </row>
    <row r="1084" spans="1:3" x14ac:dyDescent="0.4">
      <c r="A1084" s="3">
        <v>38047</v>
      </c>
      <c r="B1084" s="28">
        <v>87.52</v>
      </c>
      <c r="C1084" s="5">
        <v>399.55</v>
      </c>
    </row>
    <row r="1085" spans="1:3" x14ac:dyDescent="0.4">
      <c r="A1085" s="3">
        <v>38048</v>
      </c>
      <c r="B1085" s="28">
        <v>88.83</v>
      </c>
      <c r="C1085" s="5">
        <v>393.05</v>
      </c>
    </row>
    <row r="1086" spans="1:3" x14ac:dyDescent="0.4">
      <c r="A1086" s="3">
        <v>38049</v>
      </c>
      <c r="B1086" s="28">
        <v>89.03</v>
      </c>
      <c r="C1086" s="5">
        <v>393.35</v>
      </c>
    </row>
    <row r="1087" spans="1:3" x14ac:dyDescent="0.4">
      <c r="A1087" s="3">
        <v>38050</v>
      </c>
      <c r="B1087" s="28">
        <v>89.14</v>
      </c>
      <c r="C1087" s="5">
        <v>393.05</v>
      </c>
    </row>
    <row r="1088" spans="1:3" x14ac:dyDescent="0.4">
      <c r="A1088" s="3">
        <v>38051</v>
      </c>
      <c r="B1088" s="28">
        <v>88.179999999999993</v>
      </c>
      <c r="C1088" s="5">
        <v>401.25</v>
      </c>
    </row>
    <row r="1089" spans="1:3" x14ac:dyDescent="0.4">
      <c r="A1089" s="3">
        <v>38054</v>
      </c>
      <c r="B1089" s="28">
        <v>88</v>
      </c>
      <c r="C1089" s="5">
        <v>401.45</v>
      </c>
    </row>
    <row r="1090" spans="1:3" x14ac:dyDescent="0.4">
      <c r="A1090" s="3">
        <v>38055</v>
      </c>
      <c r="B1090" s="28">
        <v>88.289999999999992</v>
      </c>
      <c r="C1090" s="5">
        <v>402.75</v>
      </c>
    </row>
    <row r="1091" spans="1:3" x14ac:dyDescent="0.4">
      <c r="A1091" s="3">
        <v>38056</v>
      </c>
      <c r="B1091" s="28">
        <v>88.95</v>
      </c>
      <c r="C1091" s="5">
        <v>400.15</v>
      </c>
    </row>
    <row r="1092" spans="1:3" x14ac:dyDescent="0.4">
      <c r="A1092" s="3">
        <v>38057</v>
      </c>
      <c r="B1092" s="28">
        <v>88.51</v>
      </c>
      <c r="C1092" s="5">
        <v>402.92</v>
      </c>
    </row>
    <row r="1093" spans="1:3" x14ac:dyDescent="0.4">
      <c r="A1093" s="3">
        <v>38058</v>
      </c>
      <c r="B1093" s="28">
        <v>89.12</v>
      </c>
      <c r="C1093" s="5">
        <v>395.25</v>
      </c>
    </row>
    <row r="1094" spans="1:3" x14ac:dyDescent="0.4">
      <c r="A1094" s="3">
        <v>38061</v>
      </c>
      <c r="B1094" s="28">
        <v>88.81</v>
      </c>
      <c r="C1094" s="5">
        <v>399.48</v>
      </c>
    </row>
    <row r="1095" spans="1:3" x14ac:dyDescent="0.4">
      <c r="A1095" s="3">
        <v>38062</v>
      </c>
      <c r="B1095" s="28">
        <v>88.59</v>
      </c>
      <c r="C1095" s="5">
        <v>402.25</v>
      </c>
    </row>
    <row r="1096" spans="1:3" x14ac:dyDescent="0.4">
      <c r="A1096" s="3">
        <v>38063</v>
      </c>
      <c r="B1096" s="28">
        <v>88.649999999999991</v>
      </c>
      <c r="C1096" s="5">
        <v>407.35</v>
      </c>
    </row>
    <row r="1097" spans="1:3" x14ac:dyDescent="0.4">
      <c r="A1097" s="3">
        <v>38064</v>
      </c>
      <c r="B1097" s="28">
        <v>87.699999999999989</v>
      </c>
      <c r="C1097" s="5">
        <v>411.35</v>
      </c>
    </row>
    <row r="1098" spans="1:3" x14ac:dyDescent="0.4">
      <c r="A1098" s="3">
        <v>38065</v>
      </c>
      <c r="B1098" s="28">
        <v>88.16</v>
      </c>
      <c r="C1098" s="5">
        <v>412.35</v>
      </c>
    </row>
    <row r="1099" spans="1:3" x14ac:dyDescent="0.4">
      <c r="A1099" s="3">
        <v>38068</v>
      </c>
      <c r="B1099" s="28">
        <v>87.81</v>
      </c>
      <c r="C1099" s="5">
        <v>417.25</v>
      </c>
    </row>
    <row r="1100" spans="1:3" x14ac:dyDescent="0.4">
      <c r="A1100" s="3">
        <v>38069</v>
      </c>
      <c r="B1100" s="28">
        <v>87.85</v>
      </c>
      <c r="C1100" s="5">
        <v>419.75</v>
      </c>
    </row>
    <row r="1101" spans="1:3" x14ac:dyDescent="0.4">
      <c r="A1101" s="3">
        <v>38070</v>
      </c>
      <c r="B1101" s="28">
        <v>88.929999999999993</v>
      </c>
      <c r="C1101" s="5">
        <v>415.55</v>
      </c>
    </row>
    <row r="1102" spans="1:3" x14ac:dyDescent="0.4">
      <c r="A1102" s="3">
        <v>38071</v>
      </c>
      <c r="B1102" s="28">
        <v>88.899999999999991</v>
      </c>
      <c r="C1102" s="5">
        <v>416.25</v>
      </c>
    </row>
    <row r="1103" spans="1:3" x14ac:dyDescent="0.4">
      <c r="A1103" s="3">
        <v>38072</v>
      </c>
      <c r="B1103" s="28">
        <v>88.89</v>
      </c>
      <c r="C1103" s="5">
        <v>422.35</v>
      </c>
    </row>
    <row r="1104" spans="1:3" x14ac:dyDescent="0.4">
      <c r="A1104" s="3">
        <v>38075</v>
      </c>
      <c r="B1104" s="28">
        <v>88.63000000000001</v>
      </c>
      <c r="C1104" s="5">
        <v>417.85</v>
      </c>
    </row>
    <row r="1105" spans="1:3" x14ac:dyDescent="0.4">
      <c r="A1105" s="3">
        <v>38076</v>
      </c>
      <c r="B1105" s="28">
        <v>88.43</v>
      </c>
      <c r="C1105" s="5">
        <v>420.85</v>
      </c>
    </row>
    <row r="1106" spans="1:3" x14ac:dyDescent="0.4">
      <c r="A1106" s="3">
        <v>38077</v>
      </c>
      <c r="B1106" s="28">
        <v>87.61</v>
      </c>
      <c r="C1106" s="5">
        <v>426.45</v>
      </c>
    </row>
    <row r="1107" spans="1:3" x14ac:dyDescent="0.4">
      <c r="A1107" s="3">
        <v>38078</v>
      </c>
      <c r="B1107" s="28">
        <v>87.21</v>
      </c>
      <c r="C1107" s="5">
        <v>425.9</v>
      </c>
    </row>
    <row r="1108" spans="1:3" x14ac:dyDescent="0.4">
      <c r="A1108" s="3">
        <v>38079</v>
      </c>
      <c r="B1108" s="28">
        <v>88.51</v>
      </c>
      <c r="C1108" s="5">
        <v>420.65</v>
      </c>
    </row>
    <row r="1109" spans="1:3" x14ac:dyDescent="0.4">
      <c r="A1109" s="3">
        <v>38082</v>
      </c>
      <c r="B1109" s="28">
        <v>89.22</v>
      </c>
      <c r="C1109" s="5">
        <v>415.65</v>
      </c>
    </row>
    <row r="1110" spans="1:3" x14ac:dyDescent="0.4">
      <c r="A1110" s="3">
        <v>38083</v>
      </c>
      <c r="B1110" s="28">
        <v>88.75</v>
      </c>
      <c r="C1110" s="5">
        <v>419.45</v>
      </c>
    </row>
    <row r="1111" spans="1:3" x14ac:dyDescent="0.4">
      <c r="A1111" s="3">
        <v>38084</v>
      </c>
      <c r="B1111" s="28">
        <v>88.27</v>
      </c>
      <c r="C1111" s="5">
        <v>423.05</v>
      </c>
    </row>
    <row r="1112" spans="1:3" x14ac:dyDescent="0.4">
      <c r="A1112" s="3">
        <v>38085</v>
      </c>
      <c r="B1112" s="28">
        <v>89.02000000000001</v>
      </c>
      <c r="C1112" s="5">
        <v>420.05</v>
      </c>
    </row>
    <row r="1113" spans="1:3" x14ac:dyDescent="0.4">
      <c r="A1113" s="3">
        <v>38086</v>
      </c>
      <c r="B1113" s="28">
        <v>88.97</v>
      </c>
      <c r="C1113" s="5">
        <v>420.05</v>
      </c>
    </row>
    <row r="1114" spans="1:3" x14ac:dyDescent="0.4">
      <c r="A1114" s="3">
        <v>38089</v>
      </c>
      <c r="B1114" s="28">
        <v>88.95</v>
      </c>
      <c r="C1114" s="5">
        <v>418.65</v>
      </c>
    </row>
    <row r="1115" spans="1:3" x14ac:dyDescent="0.4">
      <c r="A1115" s="3">
        <v>38090</v>
      </c>
      <c r="B1115" s="28">
        <v>89.83</v>
      </c>
      <c r="C1115" s="5">
        <v>406.65</v>
      </c>
    </row>
    <row r="1116" spans="1:3" x14ac:dyDescent="0.4">
      <c r="A1116" s="3">
        <v>38091</v>
      </c>
      <c r="B1116" s="28">
        <v>90.24</v>
      </c>
      <c r="C1116" s="5">
        <v>400.55</v>
      </c>
    </row>
    <row r="1117" spans="1:3" x14ac:dyDescent="0.4">
      <c r="A1117" s="3">
        <v>38092</v>
      </c>
      <c r="B1117" s="28">
        <v>90.06</v>
      </c>
      <c r="C1117" s="5">
        <v>399.35</v>
      </c>
    </row>
    <row r="1118" spans="1:3" x14ac:dyDescent="0.4">
      <c r="A1118" s="3">
        <v>38093</v>
      </c>
      <c r="B1118" s="28">
        <v>89.94</v>
      </c>
      <c r="C1118" s="5">
        <v>400.55</v>
      </c>
    </row>
    <row r="1119" spans="1:3" x14ac:dyDescent="0.4">
      <c r="A1119" s="3">
        <v>38096</v>
      </c>
      <c r="B1119" s="28">
        <v>89.8</v>
      </c>
      <c r="C1119" s="5">
        <v>401.05</v>
      </c>
    </row>
    <row r="1120" spans="1:3" x14ac:dyDescent="0.4">
      <c r="A1120" s="3">
        <v>38097</v>
      </c>
      <c r="B1120" s="28">
        <v>90.49</v>
      </c>
      <c r="C1120" s="5">
        <v>394.85</v>
      </c>
    </row>
    <row r="1121" spans="1:3" x14ac:dyDescent="0.4">
      <c r="A1121" s="3">
        <v>38098</v>
      </c>
      <c r="B1121" s="28">
        <v>91.12</v>
      </c>
      <c r="C1121" s="5">
        <v>390.05</v>
      </c>
    </row>
    <row r="1122" spans="1:3" x14ac:dyDescent="0.4">
      <c r="A1122" s="3">
        <v>38099</v>
      </c>
      <c r="B1122" s="28">
        <v>90.82</v>
      </c>
      <c r="C1122" s="5">
        <v>392.95</v>
      </c>
    </row>
    <row r="1123" spans="1:3" x14ac:dyDescent="0.4">
      <c r="A1123" s="3">
        <v>38100</v>
      </c>
      <c r="B1123" s="28">
        <v>91.08</v>
      </c>
      <c r="C1123" s="5">
        <v>395.05</v>
      </c>
    </row>
    <row r="1124" spans="1:3" x14ac:dyDescent="0.4">
      <c r="A1124" s="3">
        <v>38103</v>
      </c>
      <c r="B1124" s="28">
        <v>90.62</v>
      </c>
      <c r="C1124" s="5">
        <v>396.35</v>
      </c>
    </row>
    <row r="1125" spans="1:3" x14ac:dyDescent="0.4">
      <c r="A1125" s="3">
        <v>38104</v>
      </c>
      <c r="B1125" s="28">
        <v>90.41</v>
      </c>
      <c r="C1125" s="5">
        <v>398.75</v>
      </c>
    </row>
    <row r="1126" spans="1:3" x14ac:dyDescent="0.4">
      <c r="A1126" s="3">
        <v>38105</v>
      </c>
      <c r="B1126" s="28">
        <v>91.17</v>
      </c>
      <c r="C1126" s="5">
        <v>385.65</v>
      </c>
    </row>
    <row r="1127" spans="1:3" x14ac:dyDescent="0.4">
      <c r="A1127" s="3">
        <v>38106</v>
      </c>
      <c r="B1127" s="28">
        <v>90.57</v>
      </c>
      <c r="C1127" s="5">
        <v>387.85</v>
      </c>
    </row>
    <row r="1128" spans="1:3" x14ac:dyDescent="0.4">
      <c r="A1128" s="3">
        <v>38107</v>
      </c>
      <c r="B1128" s="28">
        <v>90.54</v>
      </c>
      <c r="C1128" s="5">
        <v>386.75</v>
      </c>
    </row>
    <row r="1129" spans="1:3" x14ac:dyDescent="0.4">
      <c r="A1129" s="3">
        <v>38110</v>
      </c>
      <c r="B1129" s="28">
        <v>90.76</v>
      </c>
      <c r="C1129" s="5">
        <v>387.15</v>
      </c>
    </row>
    <row r="1130" spans="1:3" x14ac:dyDescent="0.4">
      <c r="A1130" s="3">
        <v>38111</v>
      </c>
      <c r="B1130" s="28">
        <v>89.81</v>
      </c>
      <c r="C1130" s="5">
        <v>392.65</v>
      </c>
    </row>
    <row r="1131" spans="1:3" x14ac:dyDescent="0.4">
      <c r="A1131" s="3">
        <v>38112</v>
      </c>
      <c r="B1131" s="28">
        <v>89.31</v>
      </c>
      <c r="C1131" s="5">
        <v>393.25</v>
      </c>
    </row>
    <row r="1132" spans="1:3" x14ac:dyDescent="0.4">
      <c r="A1132" s="3">
        <v>38113</v>
      </c>
      <c r="B1132" s="28">
        <v>89.88</v>
      </c>
      <c r="C1132" s="5">
        <v>387.75</v>
      </c>
    </row>
    <row r="1133" spans="1:3" x14ac:dyDescent="0.4">
      <c r="A1133" s="3">
        <v>38114</v>
      </c>
      <c r="B1133" s="28">
        <v>91.13</v>
      </c>
      <c r="C1133" s="5">
        <v>378.75</v>
      </c>
    </row>
    <row r="1134" spans="1:3" x14ac:dyDescent="0.4">
      <c r="A1134" s="3">
        <v>38117</v>
      </c>
      <c r="B1134" s="28">
        <v>91.56</v>
      </c>
      <c r="C1134" s="5">
        <v>378.75</v>
      </c>
    </row>
    <row r="1135" spans="1:3" x14ac:dyDescent="0.4">
      <c r="A1135" s="3">
        <v>38118</v>
      </c>
      <c r="B1135" s="28">
        <v>91.660000000000011</v>
      </c>
      <c r="C1135" s="5">
        <v>377.85</v>
      </c>
    </row>
    <row r="1136" spans="1:3" x14ac:dyDescent="0.4">
      <c r="A1136" s="3">
        <v>38119</v>
      </c>
      <c r="B1136" s="28">
        <v>91.289999999999992</v>
      </c>
      <c r="C1136" s="5">
        <v>378.13</v>
      </c>
    </row>
    <row r="1137" spans="1:3" x14ac:dyDescent="0.4">
      <c r="A1137" s="3">
        <v>38120</v>
      </c>
      <c r="B1137" s="28">
        <v>91.96</v>
      </c>
      <c r="C1137" s="5">
        <v>374.85</v>
      </c>
    </row>
    <row r="1138" spans="1:3" x14ac:dyDescent="0.4">
      <c r="A1138" s="3">
        <v>38121</v>
      </c>
      <c r="B1138" s="28">
        <v>91.660000000000011</v>
      </c>
      <c r="C1138" s="5">
        <v>376.65</v>
      </c>
    </row>
    <row r="1139" spans="1:3" x14ac:dyDescent="0.4">
      <c r="A1139" s="3">
        <v>38124</v>
      </c>
      <c r="B1139" s="28">
        <v>91</v>
      </c>
      <c r="C1139" s="5">
        <v>379.15</v>
      </c>
    </row>
    <row r="1140" spans="1:3" x14ac:dyDescent="0.4">
      <c r="A1140" s="3">
        <v>38125</v>
      </c>
      <c r="B1140" s="28">
        <v>91.25</v>
      </c>
      <c r="C1140" s="5">
        <v>377.15</v>
      </c>
    </row>
    <row r="1141" spans="1:3" x14ac:dyDescent="0.4">
      <c r="A1141" s="3">
        <v>38126</v>
      </c>
      <c r="B1141" s="28">
        <v>90.53</v>
      </c>
      <c r="C1141" s="5">
        <v>382.45</v>
      </c>
    </row>
    <row r="1142" spans="1:3" x14ac:dyDescent="0.4">
      <c r="A1142" s="3">
        <v>38127</v>
      </c>
      <c r="B1142" s="28">
        <v>91.03</v>
      </c>
      <c r="C1142" s="5">
        <v>379.65</v>
      </c>
    </row>
    <row r="1143" spans="1:3" x14ac:dyDescent="0.4">
      <c r="A1143" s="3">
        <v>38128</v>
      </c>
      <c r="B1143" s="28">
        <v>90.49</v>
      </c>
      <c r="C1143" s="5">
        <v>384.35</v>
      </c>
    </row>
    <row r="1144" spans="1:3" x14ac:dyDescent="0.4">
      <c r="A1144" s="3">
        <v>38131</v>
      </c>
      <c r="B1144" s="28">
        <v>90.48</v>
      </c>
      <c r="C1144" s="5">
        <v>385.55</v>
      </c>
    </row>
    <row r="1145" spans="1:3" x14ac:dyDescent="0.4">
      <c r="A1145" s="3">
        <v>38132</v>
      </c>
      <c r="B1145" s="28">
        <v>89.84</v>
      </c>
      <c r="C1145" s="5">
        <v>388.65</v>
      </c>
    </row>
    <row r="1146" spans="1:3" x14ac:dyDescent="0.4">
      <c r="A1146" s="3">
        <v>38133</v>
      </c>
      <c r="B1146" s="28">
        <v>89.72</v>
      </c>
      <c r="C1146" s="5">
        <v>388.75</v>
      </c>
    </row>
    <row r="1147" spans="1:3" x14ac:dyDescent="0.4">
      <c r="A1147" s="3">
        <v>38134</v>
      </c>
      <c r="B1147" s="28">
        <v>88.67</v>
      </c>
      <c r="C1147" s="5">
        <v>394.75</v>
      </c>
    </row>
    <row r="1148" spans="1:3" x14ac:dyDescent="0.4">
      <c r="A1148" s="3">
        <v>38135</v>
      </c>
      <c r="B1148" s="28">
        <v>88.95</v>
      </c>
      <c r="C1148" s="5">
        <v>393.35</v>
      </c>
    </row>
    <row r="1149" spans="1:3" x14ac:dyDescent="0.4">
      <c r="A1149" s="3">
        <v>38138</v>
      </c>
      <c r="B1149" s="28">
        <v>88.95</v>
      </c>
      <c r="C1149" s="5">
        <v>395.55</v>
      </c>
    </row>
    <row r="1150" spans="1:3" x14ac:dyDescent="0.4">
      <c r="A1150" s="3">
        <v>38139</v>
      </c>
      <c r="B1150" s="28">
        <v>88.88</v>
      </c>
      <c r="C1150" s="5">
        <v>394.65</v>
      </c>
    </row>
    <row r="1151" spans="1:3" x14ac:dyDescent="0.4">
      <c r="A1151" s="3">
        <v>38140</v>
      </c>
      <c r="B1151" s="28">
        <v>88.84</v>
      </c>
      <c r="C1151" s="5">
        <v>391.55</v>
      </c>
    </row>
    <row r="1152" spans="1:3" x14ac:dyDescent="0.4">
      <c r="A1152" s="3">
        <v>38141</v>
      </c>
      <c r="B1152" s="28">
        <v>88.95</v>
      </c>
      <c r="C1152" s="5">
        <v>388.35</v>
      </c>
    </row>
    <row r="1153" spans="1:3" x14ac:dyDescent="0.4">
      <c r="A1153" s="3">
        <v>38142</v>
      </c>
      <c r="B1153" s="28">
        <v>88.54</v>
      </c>
      <c r="C1153" s="5">
        <v>389.95</v>
      </c>
    </row>
    <row r="1154" spans="1:3" x14ac:dyDescent="0.4">
      <c r="A1154" s="3">
        <v>38145</v>
      </c>
      <c r="B1154" s="28">
        <v>88.25</v>
      </c>
      <c r="C1154" s="5">
        <v>393.75</v>
      </c>
    </row>
    <row r="1155" spans="1:3" x14ac:dyDescent="0.4">
      <c r="A1155" s="3">
        <v>38146</v>
      </c>
      <c r="B1155" s="28">
        <v>88.51</v>
      </c>
      <c r="C1155" s="5">
        <v>391.35</v>
      </c>
    </row>
    <row r="1156" spans="1:3" x14ac:dyDescent="0.4">
      <c r="A1156" s="3">
        <v>38147</v>
      </c>
      <c r="B1156" s="28">
        <v>89.73</v>
      </c>
      <c r="C1156" s="5">
        <v>384.65</v>
      </c>
    </row>
    <row r="1157" spans="1:3" x14ac:dyDescent="0.4">
      <c r="A1157" s="3">
        <v>38148</v>
      </c>
      <c r="B1157" s="28">
        <v>89.25</v>
      </c>
      <c r="C1157" s="5">
        <v>386.05</v>
      </c>
    </row>
    <row r="1158" spans="1:3" x14ac:dyDescent="0.4">
      <c r="A1158" s="3">
        <v>38149</v>
      </c>
      <c r="B1158" s="28">
        <v>90.009999999999991</v>
      </c>
      <c r="C1158" s="5">
        <v>384.55</v>
      </c>
    </row>
    <row r="1159" spans="1:3" x14ac:dyDescent="0.4">
      <c r="A1159" s="3">
        <v>38152</v>
      </c>
      <c r="B1159" s="28">
        <v>89.94</v>
      </c>
      <c r="C1159" s="5">
        <v>383.55</v>
      </c>
    </row>
    <row r="1160" spans="1:3" x14ac:dyDescent="0.4">
      <c r="A1160" s="3">
        <v>38153</v>
      </c>
      <c r="B1160" s="28">
        <v>89.09</v>
      </c>
      <c r="C1160" s="5">
        <v>389.05</v>
      </c>
    </row>
    <row r="1161" spans="1:3" x14ac:dyDescent="0.4">
      <c r="A1161" s="3">
        <v>38154</v>
      </c>
      <c r="B1161" s="28">
        <v>90.04</v>
      </c>
      <c r="C1161" s="5">
        <v>384.65</v>
      </c>
    </row>
    <row r="1162" spans="1:3" x14ac:dyDescent="0.4">
      <c r="A1162" s="3">
        <v>38155</v>
      </c>
      <c r="B1162" s="28">
        <v>89.6</v>
      </c>
      <c r="C1162" s="5">
        <v>388.88</v>
      </c>
    </row>
    <row r="1163" spans="1:3" x14ac:dyDescent="0.4">
      <c r="A1163" s="3">
        <v>38156</v>
      </c>
      <c r="B1163" s="28">
        <v>89.08</v>
      </c>
      <c r="C1163" s="5">
        <v>394.85</v>
      </c>
    </row>
    <row r="1164" spans="1:3" x14ac:dyDescent="0.4">
      <c r="A1164" s="3">
        <v>38159</v>
      </c>
      <c r="B1164" s="28">
        <v>89.289999999999992</v>
      </c>
      <c r="C1164" s="5">
        <v>393.85</v>
      </c>
    </row>
    <row r="1165" spans="1:3" x14ac:dyDescent="0.4">
      <c r="A1165" s="3">
        <v>38160</v>
      </c>
      <c r="B1165" s="28">
        <v>89.43</v>
      </c>
      <c r="C1165" s="5">
        <v>394.95</v>
      </c>
    </row>
    <row r="1166" spans="1:3" x14ac:dyDescent="0.4">
      <c r="A1166" s="3">
        <v>38161</v>
      </c>
      <c r="B1166" s="28">
        <v>89.42</v>
      </c>
      <c r="C1166" s="5">
        <v>395.75</v>
      </c>
    </row>
    <row r="1167" spans="1:3" x14ac:dyDescent="0.4">
      <c r="A1167" s="3">
        <v>38162</v>
      </c>
      <c r="B1167" s="28">
        <v>88.75</v>
      </c>
      <c r="C1167" s="5">
        <v>402.15</v>
      </c>
    </row>
    <row r="1168" spans="1:3" x14ac:dyDescent="0.4">
      <c r="A1168" s="3">
        <v>38163</v>
      </c>
      <c r="B1168" s="28">
        <v>88.88</v>
      </c>
      <c r="C1168" s="5">
        <v>401.55</v>
      </c>
    </row>
    <row r="1169" spans="1:3" x14ac:dyDescent="0.4">
      <c r="A1169" s="3">
        <v>38166</v>
      </c>
      <c r="B1169" s="28">
        <v>88.72</v>
      </c>
      <c r="C1169" s="5">
        <v>400.88</v>
      </c>
    </row>
    <row r="1170" spans="1:3" x14ac:dyDescent="0.4">
      <c r="A1170" s="3">
        <v>38167</v>
      </c>
      <c r="B1170" s="28">
        <v>89.41</v>
      </c>
      <c r="C1170" s="5">
        <v>392.55</v>
      </c>
    </row>
    <row r="1171" spans="1:3" x14ac:dyDescent="0.4">
      <c r="A1171" s="3">
        <v>38168</v>
      </c>
      <c r="B1171" s="28">
        <v>88.8</v>
      </c>
      <c r="C1171" s="5">
        <v>394.25</v>
      </c>
    </row>
    <row r="1172" spans="1:3" x14ac:dyDescent="0.4">
      <c r="A1172" s="3">
        <v>38169</v>
      </c>
      <c r="B1172" s="28">
        <v>88.79</v>
      </c>
      <c r="C1172" s="5">
        <v>395.95</v>
      </c>
    </row>
    <row r="1173" spans="1:3" x14ac:dyDescent="0.4">
      <c r="A1173" s="3">
        <v>38170</v>
      </c>
      <c r="B1173" s="28">
        <v>87.97</v>
      </c>
      <c r="C1173" s="5">
        <v>397.95</v>
      </c>
    </row>
    <row r="1174" spans="1:3" x14ac:dyDescent="0.4">
      <c r="A1174" s="3">
        <v>38173</v>
      </c>
      <c r="B1174" s="28">
        <v>88.23</v>
      </c>
      <c r="C1174" s="5">
        <v>398.25</v>
      </c>
    </row>
    <row r="1175" spans="1:3" x14ac:dyDescent="0.4">
      <c r="A1175" s="3">
        <v>38174</v>
      </c>
      <c r="B1175" s="28">
        <v>88.12</v>
      </c>
      <c r="C1175" s="5">
        <v>392.75</v>
      </c>
    </row>
    <row r="1176" spans="1:3" x14ac:dyDescent="0.4">
      <c r="A1176" s="3">
        <v>38175</v>
      </c>
      <c r="B1176" s="28">
        <v>87.649999999999991</v>
      </c>
      <c r="C1176" s="5">
        <v>402.45</v>
      </c>
    </row>
    <row r="1177" spans="1:3" x14ac:dyDescent="0.4">
      <c r="A1177" s="3">
        <v>38176</v>
      </c>
      <c r="B1177" s="28">
        <v>87.539999999999992</v>
      </c>
      <c r="C1177" s="5">
        <v>407.95</v>
      </c>
    </row>
    <row r="1178" spans="1:3" x14ac:dyDescent="0.4">
      <c r="A1178" s="3">
        <v>38177</v>
      </c>
      <c r="B1178" s="28">
        <v>87.42</v>
      </c>
      <c r="C1178" s="5">
        <v>407.65</v>
      </c>
    </row>
    <row r="1179" spans="1:3" x14ac:dyDescent="0.4">
      <c r="A1179" s="3">
        <v>38180</v>
      </c>
      <c r="B1179" s="28">
        <v>87.39</v>
      </c>
      <c r="C1179" s="5">
        <v>407.95</v>
      </c>
    </row>
    <row r="1180" spans="1:3" x14ac:dyDescent="0.4">
      <c r="A1180" s="3">
        <v>38181</v>
      </c>
      <c r="B1180" s="28">
        <v>87.820000000000007</v>
      </c>
      <c r="C1180" s="5">
        <v>401.65</v>
      </c>
    </row>
    <row r="1181" spans="1:3" x14ac:dyDescent="0.4">
      <c r="A1181" s="3">
        <v>38182</v>
      </c>
      <c r="B1181" s="28">
        <v>87.58</v>
      </c>
      <c r="C1181" s="5">
        <v>405.45</v>
      </c>
    </row>
    <row r="1182" spans="1:3" x14ac:dyDescent="0.4">
      <c r="A1182" s="3">
        <v>38183</v>
      </c>
      <c r="B1182" s="28">
        <v>87.990000000000009</v>
      </c>
      <c r="C1182" s="5">
        <v>404.05</v>
      </c>
    </row>
    <row r="1183" spans="1:3" x14ac:dyDescent="0.4">
      <c r="A1183" s="3">
        <v>38184</v>
      </c>
      <c r="B1183" s="28">
        <v>87.14</v>
      </c>
      <c r="C1183" s="5">
        <v>406.65</v>
      </c>
    </row>
    <row r="1184" spans="1:3" x14ac:dyDescent="0.4">
      <c r="A1184" s="3">
        <v>38187</v>
      </c>
      <c r="B1184" s="28">
        <v>87.18</v>
      </c>
      <c r="C1184" s="5">
        <v>405.65</v>
      </c>
    </row>
    <row r="1185" spans="1:3" x14ac:dyDescent="0.4">
      <c r="A1185" s="3">
        <v>38188</v>
      </c>
      <c r="B1185" s="28">
        <v>87.83</v>
      </c>
      <c r="C1185" s="5">
        <v>400.15</v>
      </c>
    </row>
    <row r="1186" spans="1:3" x14ac:dyDescent="0.4">
      <c r="A1186" s="3">
        <v>38189</v>
      </c>
      <c r="B1186" s="28">
        <v>88.4</v>
      </c>
      <c r="C1186" s="5">
        <v>396.75</v>
      </c>
    </row>
    <row r="1187" spans="1:3" x14ac:dyDescent="0.4">
      <c r="A1187" s="3">
        <v>38190</v>
      </c>
      <c r="B1187" s="28">
        <v>88.45</v>
      </c>
      <c r="C1187" s="5">
        <v>395.05</v>
      </c>
    </row>
    <row r="1188" spans="1:3" x14ac:dyDescent="0.4">
      <c r="A1188" s="3">
        <v>38191</v>
      </c>
      <c r="B1188" s="28">
        <v>89.26</v>
      </c>
      <c r="C1188" s="5">
        <v>390.15</v>
      </c>
    </row>
    <row r="1189" spans="1:3" x14ac:dyDescent="0.4">
      <c r="A1189" s="3">
        <v>38194</v>
      </c>
      <c r="B1189" s="28">
        <v>89.03</v>
      </c>
      <c r="C1189" s="5">
        <v>388.95</v>
      </c>
    </row>
    <row r="1190" spans="1:3" x14ac:dyDescent="0.4">
      <c r="A1190" s="3">
        <v>38195</v>
      </c>
      <c r="B1190" s="28">
        <v>89.79</v>
      </c>
      <c r="C1190" s="5">
        <v>387.25</v>
      </c>
    </row>
    <row r="1191" spans="1:3" x14ac:dyDescent="0.4">
      <c r="A1191" s="3">
        <v>38196</v>
      </c>
      <c r="B1191" s="28">
        <v>89.75</v>
      </c>
      <c r="C1191" s="5">
        <v>387.85</v>
      </c>
    </row>
    <row r="1192" spans="1:3" x14ac:dyDescent="0.4">
      <c r="A1192" s="3">
        <v>38197</v>
      </c>
      <c r="B1192" s="28">
        <v>89.95</v>
      </c>
      <c r="C1192" s="5">
        <v>387.55</v>
      </c>
    </row>
    <row r="1193" spans="1:3" x14ac:dyDescent="0.4">
      <c r="A1193" s="3">
        <v>38198</v>
      </c>
      <c r="B1193" s="28">
        <v>89.96</v>
      </c>
      <c r="C1193" s="5">
        <v>391.05</v>
      </c>
    </row>
    <row r="1194" spans="1:3" x14ac:dyDescent="0.4">
      <c r="A1194" s="3">
        <v>38201</v>
      </c>
      <c r="B1194" s="28">
        <v>89.75</v>
      </c>
      <c r="C1194" s="5">
        <v>392.15</v>
      </c>
    </row>
    <row r="1195" spans="1:3" x14ac:dyDescent="0.4">
      <c r="A1195" s="3">
        <v>38202</v>
      </c>
      <c r="B1195" s="28">
        <v>89.57</v>
      </c>
      <c r="C1195" s="5">
        <v>394.05</v>
      </c>
    </row>
    <row r="1196" spans="1:3" x14ac:dyDescent="0.4">
      <c r="A1196" s="3">
        <v>38203</v>
      </c>
      <c r="B1196" s="28">
        <v>89.68</v>
      </c>
      <c r="C1196" s="5">
        <v>391.65</v>
      </c>
    </row>
    <row r="1197" spans="1:3" x14ac:dyDescent="0.4">
      <c r="A1197" s="3">
        <v>38204</v>
      </c>
      <c r="B1197" s="28">
        <v>89.64</v>
      </c>
      <c r="C1197" s="5">
        <v>392.85</v>
      </c>
    </row>
    <row r="1198" spans="1:3" x14ac:dyDescent="0.4">
      <c r="A1198" s="3">
        <v>38205</v>
      </c>
      <c r="B1198" s="28">
        <v>88.36</v>
      </c>
      <c r="C1198" s="5">
        <v>399.75</v>
      </c>
    </row>
    <row r="1199" spans="1:3" x14ac:dyDescent="0.4">
      <c r="A1199" s="3">
        <v>38208</v>
      </c>
      <c r="B1199" s="28">
        <v>88.39</v>
      </c>
      <c r="C1199" s="5">
        <v>400.25</v>
      </c>
    </row>
    <row r="1200" spans="1:3" x14ac:dyDescent="0.4">
      <c r="A1200" s="3">
        <v>38209</v>
      </c>
      <c r="B1200" s="28">
        <v>88.79</v>
      </c>
      <c r="C1200" s="5">
        <v>398.65</v>
      </c>
    </row>
    <row r="1201" spans="1:3" x14ac:dyDescent="0.4">
      <c r="A1201" s="3">
        <v>38210</v>
      </c>
      <c r="B1201" s="28">
        <v>88.85</v>
      </c>
      <c r="C1201" s="5">
        <v>395.45</v>
      </c>
    </row>
    <row r="1202" spans="1:3" x14ac:dyDescent="0.4">
      <c r="A1202" s="3">
        <v>38211</v>
      </c>
      <c r="B1202" s="28">
        <v>88.69</v>
      </c>
      <c r="C1202" s="5">
        <v>393.75</v>
      </c>
    </row>
    <row r="1203" spans="1:3" x14ac:dyDescent="0.4">
      <c r="A1203" s="3">
        <v>38212</v>
      </c>
      <c r="B1203" s="28">
        <v>87.9</v>
      </c>
      <c r="C1203" s="5">
        <v>398.95</v>
      </c>
    </row>
    <row r="1204" spans="1:3" x14ac:dyDescent="0.4">
      <c r="A1204" s="3">
        <v>38215</v>
      </c>
      <c r="B1204" s="28">
        <v>87.96</v>
      </c>
      <c r="C1204" s="5">
        <v>402.25</v>
      </c>
    </row>
    <row r="1205" spans="1:3" x14ac:dyDescent="0.4">
      <c r="A1205" s="3">
        <v>38216</v>
      </c>
      <c r="B1205" s="28">
        <v>88.009999999999991</v>
      </c>
      <c r="C1205" s="5">
        <v>405.05</v>
      </c>
    </row>
    <row r="1206" spans="1:3" x14ac:dyDescent="0.4">
      <c r="A1206" s="3">
        <v>38217</v>
      </c>
      <c r="B1206" s="28">
        <v>87.990000000000009</v>
      </c>
      <c r="C1206" s="5">
        <v>404.55</v>
      </c>
    </row>
    <row r="1207" spans="1:3" x14ac:dyDescent="0.4">
      <c r="A1207" s="3">
        <v>38218</v>
      </c>
      <c r="B1207" s="28">
        <v>87.79</v>
      </c>
      <c r="C1207" s="5">
        <v>406.65</v>
      </c>
    </row>
    <row r="1208" spans="1:3" x14ac:dyDescent="0.4">
      <c r="A1208" s="3">
        <v>38219</v>
      </c>
      <c r="B1208" s="28">
        <v>88.12</v>
      </c>
      <c r="C1208" s="5">
        <v>412.75</v>
      </c>
    </row>
    <row r="1209" spans="1:3" x14ac:dyDescent="0.4">
      <c r="A1209" s="3">
        <v>38222</v>
      </c>
      <c r="B1209" s="28">
        <v>89.059999999999988</v>
      </c>
      <c r="C1209" s="5">
        <v>409.95</v>
      </c>
    </row>
    <row r="1210" spans="1:3" x14ac:dyDescent="0.4">
      <c r="A1210" s="3">
        <v>38223</v>
      </c>
      <c r="B1210" s="28">
        <v>89.46</v>
      </c>
      <c r="C1210" s="5">
        <v>403.15</v>
      </c>
    </row>
    <row r="1211" spans="1:3" x14ac:dyDescent="0.4">
      <c r="A1211" s="3">
        <v>38224</v>
      </c>
      <c r="B1211" s="28">
        <v>89.42</v>
      </c>
      <c r="C1211" s="5">
        <v>406.55</v>
      </c>
    </row>
    <row r="1212" spans="1:3" x14ac:dyDescent="0.4">
      <c r="A1212" s="3">
        <v>38225</v>
      </c>
      <c r="B1212" s="28">
        <v>89.3</v>
      </c>
      <c r="C1212" s="5">
        <v>406.55</v>
      </c>
    </row>
    <row r="1213" spans="1:3" x14ac:dyDescent="0.4">
      <c r="A1213" s="3">
        <v>38226</v>
      </c>
      <c r="B1213" s="28">
        <v>89.77</v>
      </c>
      <c r="C1213" s="5">
        <v>403.25</v>
      </c>
    </row>
    <row r="1214" spans="1:3" x14ac:dyDescent="0.4">
      <c r="A1214" s="3">
        <v>38229</v>
      </c>
      <c r="B1214" s="28">
        <v>89.63000000000001</v>
      </c>
      <c r="C1214" s="5">
        <v>408.05</v>
      </c>
    </row>
    <row r="1215" spans="1:3" x14ac:dyDescent="0.4">
      <c r="A1215" s="3">
        <v>38230</v>
      </c>
      <c r="B1215" s="28">
        <v>88.89</v>
      </c>
      <c r="C1215" s="5">
        <v>409.85</v>
      </c>
    </row>
    <row r="1216" spans="1:3" x14ac:dyDescent="0.4">
      <c r="A1216" s="3">
        <v>38231</v>
      </c>
      <c r="B1216" s="28">
        <v>88.87</v>
      </c>
      <c r="C1216" s="5">
        <v>408.85</v>
      </c>
    </row>
    <row r="1217" spans="1:3" x14ac:dyDescent="0.4">
      <c r="A1217" s="3">
        <v>38232</v>
      </c>
      <c r="B1217" s="28">
        <v>88.97999999999999</v>
      </c>
      <c r="C1217" s="5">
        <v>406.35</v>
      </c>
    </row>
    <row r="1218" spans="1:3" x14ac:dyDescent="0.4">
      <c r="A1218" s="3">
        <v>38233</v>
      </c>
      <c r="B1218" s="28">
        <v>89.63000000000001</v>
      </c>
      <c r="C1218" s="5">
        <v>401.05</v>
      </c>
    </row>
    <row r="1219" spans="1:3" x14ac:dyDescent="0.4">
      <c r="A1219" s="3">
        <v>38236</v>
      </c>
      <c r="B1219" s="28">
        <v>89.53</v>
      </c>
      <c r="C1219" s="5">
        <v>402.55</v>
      </c>
    </row>
    <row r="1220" spans="1:3" x14ac:dyDescent="0.4">
      <c r="A1220" s="3">
        <v>38237</v>
      </c>
      <c r="B1220" s="28">
        <v>89.23</v>
      </c>
      <c r="C1220" s="5">
        <v>397.75</v>
      </c>
    </row>
    <row r="1221" spans="1:3" x14ac:dyDescent="0.4">
      <c r="A1221" s="3">
        <v>38238</v>
      </c>
      <c r="B1221" s="28">
        <v>88.77</v>
      </c>
      <c r="C1221" s="5">
        <v>399.65</v>
      </c>
    </row>
    <row r="1222" spans="1:3" x14ac:dyDescent="0.4">
      <c r="A1222" s="3">
        <v>38239</v>
      </c>
      <c r="B1222" s="28">
        <v>88.83</v>
      </c>
      <c r="C1222" s="5">
        <v>398.95</v>
      </c>
    </row>
    <row r="1223" spans="1:3" x14ac:dyDescent="0.4">
      <c r="A1223" s="3">
        <v>38240</v>
      </c>
      <c r="B1223" s="28">
        <v>88.39</v>
      </c>
      <c r="C1223" s="5">
        <v>402.75</v>
      </c>
    </row>
    <row r="1224" spans="1:3" x14ac:dyDescent="0.4">
      <c r="A1224" s="3">
        <v>38243</v>
      </c>
      <c r="B1224" s="28">
        <v>88.55</v>
      </c>
      <c r="C1224" s="5">
        <v>403.95</v>
      </c>
    </row>
    <row r="1225" spans="1:3" x14ac:dyDescent="0.4">
      <c r="A1225" s="3">
        <v>38244</v>
      </c>
      <c r="B1225" s="28">
        <v>88.460000000000008</v>
      </c>
      <c r="C1225" s="5">
        <v>405.42</v>
      </c>
    </row>
    <row r="1226" spans="1:3" x14ac:dyDescent="0.4">
      <c r="A1226" s="3">
        <v>38245</v>
      </c>
      <c r="B1226" s="28">
        <v>89.15</v>
      </c>
      <c r="C1226" s="5">
        <v>405.15</v>
      </c>
    </row>
    <row r="1227" spans="1:3" x14ac:dyDescent="0.4">
      <c r="A1227" s="3">
        <v>38246</v>
      </c>
      <c r="B1227" s="28">
        <v>88.79</v>
      </c>
      <c r="C1227" s="5">
        <v>404.52</v>
      </c>
    </row>
    <row r="1228" spans="1:3" x14ac:dyDescent="0.4">
      <c r="A1228" s="3">
        <v>38247</v>
      </c>
      <c r="B1228" s="28">
        <v>88.91</v>
      </c>
      <c r="C1228" s="5">
        <v>405.65</v>
      </c>
    </row>
    <row r="1229" spans="1:3" x14ac:dyDescent="0.4">
      <c r="A1229" s="3">
        <v>38250</v>
      </c>
      <c r="B1229" s="28">
        <v>88.990000000000009</v>
      </c>
      <c r="C1229" s="5">
        <v>405.05</v>
      </c>
    </row>
    <row r="1230" spans="1:3" x14ac:dyDescent="0.4">
      <c r="A1230" s="3">
        <v>38251</v>
      </c>
      <c r="B1230" s="28">
        <v>88.13</v>
      </c>
      <c r="C1230" s="5">
        <v>409.25</v>
      </c>
    </row>
    <row r="1231" spans="1:3" x14ac:dyDescent="0.4">
      <c r="A1231" s="3">
        <v>38252</v>
      </c>
      <c r="B1231" s="28">
        <v>88.51</v>
      </c>
      <c r="C1231" s="5">
        <v>407.35</v>
      </c>
    </row>
    <row r="1232" spans="1:3" x14ac:dyDescent="0.4">
      <c r="A1232" s="3">
        <v>38253</v>
      </c>
      <c r="B1232" s="28">
        <v>88.44</v>
      </c>
      <c r="C1232" s="5">
        <v>410.13</v>
      </c>
    </row>
    <row r="1233" spans="1:3" x14ac:dyDescent="0.4">
      <c r="A1233" s="3">
        <v>38254</v>
      </c>
      <c r="B1233" s="28">
        <v>88.4</v>
      </c>
      <c r="C1233" s="5">
        <v>407.83</v>
      </c>
    </row>
    <row r="1234" spans="1:3" x14ac:dyDescent="0.4">
      <c r="A1234" s="3">
        <v>38257</v>
      </c>
      <c r="B1234" s="28">
        <v>88.289999999999992</v>
      </c>
      <c r="C1234" s="5">
        <v>408.63</v>
      </c>
    </row>
    <row r="1235" spans="1:3" x14ac:dyDescent="0.4">
      <c r="A1235" s="3">
        <v>38258</v>
      </c>
      <c r="B1235" s="28">
        <v>88.11</v>
      </c>
      <c r="C1235" s="5">
        <v>412.25</v>
      </c>
    </row>
    <row r="1236" spans="1:3" x14ac:dyDescent="0.4">
      <c r="A1236" s="3">
        <v>38259</v>
      </c>
      <c r="B1236" s="28">
        <v>88.09</v>
      </c>
      <c r="C1236" s="5">
        <v>412.95</v>
      </c>
    </row>
    <row r="1237" spans="1:3" x14ac:dyDescent="0.4">
      <c r="A1237" s="3">
        <v>38260</v>
      </c>
      <c r="B1237" s="28">
        <v>87.38</v>
      </c>
      <c r="C1237" s="5">
        <v>418.25</v>
      </c>
    </row>
    <row r="1238" spans="1:3" x14ac:dyDescent="0.4">
      <c r="A1238" s="3">
        <v>38261</v>
      </c>
      <c r="B1238" s="28">
        <v>87.63000000000001</v>
      </c>
      <c r="C1238" s="5">
        <v>419.47</v>
      </c>
    </row>
    <row r="1239" spans="1:3" x14ac:dyDescent="0.4">
      <c r="A1239" s="3">
        <v>38264</v>
      </c>
      <c r="B1239" s="28">
        <v>88.38000000000001</v>
      </c>
      <c r="C1239" s="5">
        <v>414.05</v>
      </c>
    </row>
    <row r="1240" spans="1:3" x14ac:dyDescent="0.4">
      <c r="A1240" s="3">
        <v>38265</v>
      </c>
      <c r="B1240" s="28">
        <v>88.17</v>
      </c>
      <c r="C1240" s="5">
        <v>418.75</v>
      </c>
    </row>
    <row r="1241" spans="1:3" x14ac:dyDescent="0.4">
      <c r="A1241" s="3">
        <v>38266</v>
      </c>
      <c r="B1241" s="28">
        <v>88.36999999999999</v>
      </c>
      <c r="C1241" s="5">
        <v>417.88</v>
      </c>
    </row>
    <row r="1242" spans="1:3" x14ac:dyDescent="0.4">
      <c r="A1242" s="3">
        <v>38267</v>
      </c>
      <c r="B1242" s="28">
        <v>88.339999999999989</v>
      </c>
      <c r="C1242" s="5">
        <v>417.65</v>
      </c>
    </row>
    <row r="1243" spans="1:3" x14ac:dyDescent="0.4">
      <c r="A1243" s="3">
        <v>38268</v>
      </c>
      <c r="B1243" s="28">
        <v>87.45</v>
      </c>
      <c r="C1243" s="5">
        <v>422.78</v>
      </c>
    </row>
    <row r="1244" spans="1:3" x14ac:dyDescent="0.4">
      <c r="A1244" s="3">
        <v>38271</v>
      </c>
      <c r="B1244" s="28">
        <v>87.539999999999992</v>
      </c>
      <c r="C1244" s="5">
        <v>422.05</v>
      </c>
    </row>
    <row r="1245" spans="1:3" x14ac:dyDescent="0.4">
      <c r="A1245" s="3">
        <v>38272</v>
      </c>
      <c r="B1245" s="28">
        <v>88.02</v>
      </c>
      <c r="C1245" s="5">
        <v>415.25</v>
      </c>
    </row>
    <row r="1246" spans="1:3" x14ac:dyDescent="0.4">
      <c r="A1246" s="3">
        <v>38273</v>
      </c>
      <c r="B1246" s="28">
        <v>87.83</v>
      </c>
      <c r="C1246" s="5">
        <v>416.25</v>
      </c>
    </row>
    <row r="1247" spans="1:3" x14ac:dyDescent="0.4">
      <c r="A1247" s="3">
        <v>38274</v>
      </c>
      <c r="B1247" s="28">
        <v>87.55</v>
      </c>
      <c r="C1247" s="5">
        <v>417.75</v>
      </c>
    </row>
    <row r="1248" spans="1:3" x14ac:dyDescent="0.4">
      <c r="A1248" s="3">
        <v>38275</v>
      </c>
      <c r="B1248" s="28">
        <v>87.09</v>
      </c>
      <c r="C1248" s="5">
        <v>418.8</v>
      </c>
    </row>
    <row r="1249" spans="1:3" x14ac:dyDescent="0.4">
      <c r="A1249" s="3">
        <v>38278</v>
      </c>
      <c r="B1249" s="28">
        <v>87.02000000000001</v>
      </c>
      <c r="C1249" s="5">
        <v>416.25</v>
      </c>
    </row>
    <row r="1250" spans="1:3" x14ac:dyDescent="0.4">
      <c r="A1250" s="3">
        <v>38279</v>
      </c>
      <c r="B1250" s="28">
        <v>86.84</v>
      </c>
      <c r="C1250" s="5">
        <v>419.85</v>
      </c>
    </row>
    <row r="1251" spans="1:3" x14ac:dyDescent="0.4">
      <c r="A1251" s="3">
        <v>38280</v>
      </c>
      <c r="B1251" s="28">
        <v>86.350000000000009</v>
      </c>
      <c r="C1251" s="5">
        <v>424.13</v>
      </c>
    </row>
    <row r="1252" spans="1:3" x14ac:dyDescent="0.4">
      <c r="A1252" s="3">
        <v>38281</v>
      </c>
      <c r="B1252" s="28">
        <v>86.02</v>
      </c>
      <c r="C1252" s="5">
        <v>423.75</v>
      </c>
    </row>
    <row r="1253" spans="1:3" x14ac:dyDescent="0.4">
      <c r="A1253" s="3">
        <v>38282</v>
      </c>
      <c r="B1253" s="28">
        <v>85.87</v>
      </c>
      <c r="C1253" s="5">
        <v>424.23</v>
      </c>
    </row>
    <row r="1254" spans="1:3" x14ac:dyDescent="0.4">
      <c r="A1254" s="3">
        <v>38285</v>
      </c>
      <c r="B1254" s="28">
        <v>84.97</v>
      </c>
      <c r="C1254" s="5">
        <v>428.45</v>
      </c>
    </row>
    <row r="1255" spans="1:3" x14ac:dyDescent="0.4">
      <c r="A1255" s="3">
        <v>38286</v>
      </c>
      <c r="B1255" s="28">
        <v>85.21</v>
      </c>
      <c r="C1255" s="5">
        <v>426.85</v>
      </c>
    </row>
    <row r="1256" spans="1:3" x14ac:dyDescent="0.4">
      <c r="A1256" s="3">
        <v>38287</v>
      </c>
      <c r="B1256" s="28">
        <v>85.44</v>
      </c>
      <c r="C1256" s="5">
        <v>424.25</v>
      </c>
    </row>
    <row r="1257" spans="1:3" x14ac:dyDescent="0.4">
      <c r="A1257" s="3">
        <v>38288</v>
      </c>
      <c r="B1257" s="28">
        <v>85.28</v>
      </c>
      <c r="C1257" s="5">
        <v>424.35</v>
      </c>
    </row>
    <row r="1258" spans="1:3" x14ac:dyDescent="0.4">
      <c r="A1258" s="3">
        <v>38289</v>
      </c>
      <c r="B1258" s="28">
        <v>84.91</v>
      </c>
      <c r="C1258" s="5">
        <v>428.55</v>
      </c>
    </row>
    <row r="1259" spans="1:3" x14ac:dyDescent="0.4">
      <c r="A1259" s="3">
        <v>38292</v>
      </c>
      <c r="B1259" s="28">
        <v>85.2</v>
      </c>
      <c r="C1259" s="5">
        <v>427.55</v>
      </c>
    </row>
    <row r="1260" spans="1:3" x14ac:dyDescent="0.4">
      <c r="A1260" s="3">
        <v>38293</v>
      </c>
      <c r="B1260" s="28">
        <v>85.47</v>
      </c>
      <c r="C1260" s="5">
        <v>421.55</v>
      </c>
    </row>
    <row r="1261" spans="1:3" x14ac:dyDescent="0.4">
      <c r="A1261" s="3">
        <v>38294</v>
      </c>
      <c r="B1261" s="28">
        <v>84.7</v>
      </c>
      <c r="C1261" s="5">
        <v>426.85</v>
      </c>
    </row>
    <row r="1262" spans="1:3" x14ac:dyDescent="0.4">
      <c r="A1262" s="3">
        <v>38295</v>
      </c>
      <c r="B1262" s="28">
        <v>84.47</v>
      </c>
      <c r="C1262" s="5">
        <v>429.55</v>
      </c>
    </row>
    <row r="1263" spans="1:3" x14ac:dyDescent="0.4">
      <c r="A1263" s="3">
        <v>38296</v>
      </c>
      <c r="B1263" s="28">
        <v>83.9</v>
      </c>
      <c r="C1263" s="5">
        <v>433.55</v>
      </c>
    </row>
    <row r="1264" spans="1:3" x14ac:dyDescent="0.4">
      <c r="A1264" s="3">
        <v>38299</v>
      </c>
      <c r="B1264" s="28">
        <v>84.09</v>
      </c>
      <c r="C1264" s="5">
        <v>431.95</v>
      </c>
    </row>
    <row r="1265" spans="1:3" x14ac:dyDescent="0.4">
      <c r="A1265" s="3">
        <v>38300</v>
      </c>
      <c r="B1265" s="28">
        <v>84.21</v>
      </c>
      <c r="C1265" s="5">
        <v>435.15</v>
      </c>
    </row>
    <row r="1266" spans="1:3" x14ac:dyDescent="0.4">
      <c r="A1266" s="3">
        <v>38301</v>
      </c>
      <c r="B1266" s="28">
        <v>84.43</v>
      </c>
      <c r="C1266" s="5">
        <v>434.55</v>
      </c>
    </row>
    <row r="1267" spans="1:3" x14ac:dyDescent="0.4">
      <c r="A1267" s="3">
        <v>38302</v>
      </c>
      <c r="B1267" s="28">
        <v>84.289999999999992</v>
      </c>
      <c r="C1267" s="5">
        <v>434.88</v>
      </c>
    </row>
    <row r="1268" spans="1:3" x14ac:dyDescent="0.4">
      <c r="A1268" s="3">
        <v>38303</v>
      </c>
      <c r="B1268" s="28">
        <v>83.75</v>
      </c>
      <c r="C1268" s="5">
        <v>437.85</v>
      </c>
    </row>
    <row r="1269" spans="1:3" x14ac:dyDescent="0.4">
      <c r="A1269" s="3">
        <v>38306</v>
      </c>
      <c r="B1269" s="28">
        <v>83.95</v>
      </c>
      <c r="C1269" s="5">
        <v>436.75</v>
      </c>
    </row>
    <row r="1270" spans="1:3" x14ac:dyDescent="0.4">
      <c r="A1270" s="3">
        <v>38307</v>
      </c>
      <c r="B1270" s="28">
        <v>83.85</v>
      </c>
      <c r="C1270" s="5">
        <v>439.45</v>
      </c>
    </row>
    <row r="1271" spans="1:3" x14ac:dyDescent="0.4">
      <c r="A1271" s="3">
        <v>38308</v>
      </c>
      <c r="B1271" s="28">
        <v>83.289999999999992</v>
      </c>
      <c r="C1271" s="5">
        <v>444.65</v>
      </c>
    </row>
    <row r="1272" spans="1:3" x14ac:dyDescent="0.4">
      <c r="A1272" s="3">
        <v>38309</v>
      </c>
      <c r="B1272" s="28">
        <v>83.69</v>
      </c>
      <c r="C1272" s="5">
        <v>442.95</v>
      </c>
    </row>
    <row r="1273" spans="1:3" x14ac:dyDescent="0.4">
      <c r="A1273" s="3">
        <v>38310</v>
      </c>
      <c r="B1273" s="28">
        <v>83.31</v>
      </c>
      <c r="C1273" s="5">
        <v>447.05</v>
      </c>
    </row>
    <row r="1274" spans="1:3" x14ac:dyDescent="0.4">
      <c r="A1274" s="3">
        <v>38313</v>
      </c>
      <c r="B1274" s="28">
        <v>83.19</v>
      </c>
      <c r="C1274" s="5">
        <v>448.94</v>
      </c>
    </row>
    <row r="1275" spans="1:3" x14ac:dyDescent="0.4">
      <c r="A1275" s="3">
        <v>38314</v>
      </c>
      <c r="B1275" s="28">
        <v>82.97</v>
      </c>
      <c r="C1275" s="5">
        <v>447.05</v>
      </c>
    </row>
    <row r="1276" spans="1:3" x14ac:dyDescent="0.4">
      <c r="A1276" s="3">
        <v>38315</v>
      </c>
      <c r="B1276" s="28">
        <v>82.350000000000009</v>
      </c>
      <c r="C1276" s="5">
        <v>449.55</v>
      </c>
    </row>
    <row r="1277" spans="1:3" x14ac:dyDescent="0.4">
      <c r="A1277" s="3">
        <v>38316</v>
      </c>
      <c r="B1277" s="28">
        <v>81.87</v>
      </c>
      <c r="C1277" s="5">
        <v>451.69</v>
      </c>
    </row>
    <row r="1278" spans="1:3" x14ac:dyDescent="0.4">
      <c r="A1278" s="3">
        <v>38317</v>
      </c>
      <c r="B1278" s="28">
        <v>81.78</v>
      </c>
      <c r="C1278" s="5">
        <v>451.95</v>
      </c>
    </row>
    <row r="1279" spans="1:3" x14ac:dyDescent="0.4">
      <c r="A1279" s="3">
        <v>38320</v>
      </c>
      <c r="B1279" s="28">
        <v>81.929999999999993</v>
      </c>
      <c r="C1279" s="5">
        <v>453.95</v>
      </c>
    </row>
    <row r="1280" spans="1:3" x14ac:dyDescent="0.4">
      <c r="A1280" s="3">
        <v>38321</v>
      </c>
      <c r="B1280" s="28">
        <v>81.820000000000007</v>
      </c>
      <c r="C1280" s="5">
        <v>450.95</v>
      </c>
    </row>
    <row r="1281" spans="1:3" x14ac:dyDescent="0.4">
      <c r="A1281" s="3">
        <v>38322</v>
      </c>
      <c r="B1281" s="28">
        <v>81.56</v>
      </c>
      <c r="C1281" s="5">
        <v>454.75</v>
      </c>
    </row>
    <row r="1282" spans="1:3" x14ac:dyDescent="0.4">
      <c r="A1282" s="3">
        <v>38323</v>
      </c>
      <c r="B1282" s="28">
        <v>81.95</v>
      </c>
      <c r="C1282" s="5">
        <v>449.25</v>
      </c>
    </row>
    <row r="1283" spans="1:3" x14ac:dyDescent="0.4">
      <c r="A1283" s="3">
        <v>38324</v>
      </c>
      <c r="B1283" s="28">
        <v>80.97999999999999</v>
      </c>
      <c r="C1283" s="5">
        <v>455.9</v>
      </c>
    </row>
    <row r="1284" spans="1:3" x14ac:dyDescent="0.4">
      <c r="A1284" s="3">
        <v>38327</v>
      </c>
      <c r="B1284" s="28">
        <v>81.28</v>
      </c>
      <c r="C1284" s="5">
        <v>452.25</v>
      </c>
    </row>
    <row r="1285" spans="1:3" x14ac:dyDescent="0.4">
      <c r="A1285" s="3">
        <v>38328</v>
      </c>
      <c r="B1285" s="28">
        <v>81.239999999999995</v>
      </c>
      <c r="C1285" s="5">
        <v>450.9</v>
      </c>
    </row>
    <row r="1286" spans="1:3" x14ac:dyDescent="0.4">
      <c r="A1286" s="3">
        <v>38329</v>
      </c>
      <c r="B1286" s="28">
        <v>81.900000000000006</v>
      </c>
      <c r="C1286" s="5">
        <v>440.6</v>
      </c>
    </row>
    <row r="1287" spans="1:3" x14ac:dyDescent="0.4">
      <c r="A1287" s="3">
        <v>38330</v>
      </c>
      <c r="B1287" s="28">
        <v>82.03</v>
      </c>
      <c r="C1287" s="5">
        <v>437.3</v>
      </c>
    </row>
    <row r="1288" spans="1:3" x14ac:dyDescent="0.4">
      <c r="A1288" s="3">
        <v>38331</v>
      </c>
      <c r="B1288" s="28">
        <v>82.55</v>
      </c>
      <c r="C1288" s="5">
        <v>434.2</v>
      </c>
    </row>
    <row r="1289" spans="1:3" x14ac:dyDescent="0.4">
      <c r="A1289" s="3">
        <v>38334</v>
      </c>
      <c r="B1289" s="28">
        <v>82.1</v>
      </c>
      <c r="C1289" s="5">
        <v>438.85</v>
      </c>
    </row>
    <row r="1290" spans="1:3" x14ac:dyDescent="0.4">
      <c r="A1290" s="3">
        <v>38335</v>
      </c>
      <c r="B1290" s="28">
        <v>82.32</v>
      </c>
      <c r="C1290" s="5">
        <v>435.6</v>
      </c>
    </row>
    <row r="1291" spans="1:3" x14ac:dyDescent="0.4">
      <c r="A1291" s="3">
        <v>38336</v>
      </c>
      <c r="B1291" s="28">
        <v>81.63000000000001</v>
      </c>
      <c r="C1291" s="5">
        <v>440.6</v>
      </c>
    </row>
    <row r="1292" spans="1:3" x14ac:dyDescent="0.4">
      <c r="A1292" s="3">
        <v>38337</v>
      </c>
      <c r="B1292" s="28">
        <v>82.5</v>
      </c>
      <c r="C1292" s="5">
        <v>437.2</v>
      </c>
    </row>
    <row r="1293" spans="1:3" x14ac:dyDescent="0.4">
      <c r="A1293" s="3">
        <v>38338</v>
      </c>
      <c r="B1293" s="28">
        <v>82.16</v>
      </c>
      <c r="C1293" s="5">
        <v>441.5</v>
      </c>
    </row>
    <row r="1294" spans="1:3" x14ac:dyDescent="0.4">
      <c r="A1294" s="3">
        <v>38341</v>
      </c>
      <c r="B1294" s="28">
        <v>81.67</v>
      </c>
      <c r="C1294" s="5">
        <v>442.99</v>
      </c>
    </row>
    <row r="1295" spans="1:3" x14ac:dyDescent="0.4">
      <c r="A1295" s="3">
        <v>38342</v>
      </c>
      <c r="B1295" s="28">
        <v>81.94</v>
      </c>
      <c r="C1295" s="5">
        <v>441.6</v>
      </c>
    </row>
    <row r="1296" spans="1:3" x14ac:dyDescent="0.4">
      <c r="A1296" s="3">
        <v>38343</v>
      </c>
      <c r="B1296" s="28">
        <v>81.929999999999993</v>
      </c>
      <c r="C1296" s="5">
        <v>439.7</v>
      </c>
    </row>
    <row r="1297" spans="1:3" x14ac:dyDescent="0.4">
      <c r="A1297" s="3">
        <v>38344</v>
      </c>
      <c r="B1297" s="28">
        <v>81.33</v>
      </c>
      <c r="C1297" s="5">
        <v>442.24</v>
      </c>
    </row>
    <row r="1298" spans="1:3" x14ac:dyDescent="0.4">
      <c r="A1298" s="3">
        <v>38345</v>
      </c>
      <c r="B1298" s="28">
        <v>81.400000000000006</v>
      </c>
      <c r="C1298" s="5">
        <v>442.65</v>
      </c>
    </row>
    <row r="1299" spans="1:3" x14ac:dyDescent="0.4">
      <c r="A1299" s="3">
        <v>38348</v>
      </c>
      <c r="B1299" s="28">
        <v>80.72</v>
      </c>
      <c r="C1299" s="5">
        <v>444.35</v>
      </c>
    </row>
    <row r="1300" spans="1:3" x14ac:dyDescent="0.4">
      <c r="A1300" s="3">
        <v>38349</v>
      </c>
      <c r="B1300" s="28">
        <v>80.72</v>
      </c>
      <c r="C1300" s="5">
        <v>443.75</v>
      </c>
    </row>
    <row r="1301" spans="1:3" x14ac:dyDescent="0.4">
      <c r="A1301" s="3">
        <v>38350</v>
      </c>
      <c r="B1301" s="28">
        <v>80.97</v>
      </c>
      <c r="C1301" s="5">
        <v>436.45</v>
      </c>
    </row>
    <row r="1302" spans="1:3" x14ac:dyDescent="0.4">
      <c r="A1302" s="3">
        <v>38351</v>
      </c>
      <c r="B1302" s="28">
        <v>80.53</v>
      </c>
      <c r="C1302" s="5">
        <v>437.99</v>
      </c>
    </row>
    <row r="1303" spans="1:3" x14ac:dyDescent="0.4">
      <c r="A1303" s="3">
        <v>38352</v>
      </c>
      <c r="B1303" s="28">
        <v>80.87</v>
      </c>
      <c r="C1303" s="5">
        <v>438.45</v>
      </c>
    </row>
    <row r="1304" spans="1:3" x14ac:dyDescent="0.4">
      <c r="A1304" s="3">
        <v>38355</v>
      </c>
      <c r="B1304" s="28">
        <v>81.36</v>
      </c>
      <c r="C1304" s="5">
        <v>429.55</v>
      </c>
    </row>
    <row r="1305" spans="1:3" x14ac:dyDescent="0.4">
      <c r="A1305" s="3">
        <v>38356</v>
      </c>
      <c r="B1305" s="28">
        <v>82.57</v>
      </c>
      <c r="C1305" s="5">
        <v>427.55</v>
      </c>
    </row>
    <row r="1306" spans="1:3" x14ac:dyDescent="0.4">
      <c r="A1306" s="3">
        <v>38357</v>
      </c>
      <c r="B1306" s="28">
        <v>82.54</v>
      </c>
      <c r="C1306" s="5">
        <v>426.55</v>
      </c>
    </row>
    <row r="1307" spans="1:3" x14ac:dyDescent="0.4">
      <c r="A1307" s="3">
        <v>38358</v>
      </c>
      <c r="B1307" s="28">
        <v>83.15</v>
      </c>
      <c r="C1307" s="5">
        <v>421.4</v>
      </c>
    </row>
    <row r="1308" spans="1:3" x14ac:dyDescent="0.4">
      <c r="A1308" s="3">
        <v>38359</v>
      </c>
      <c r="B1308" s="28">
        <v>83.61</v>
      </c>
      <c r="C1308" s="5">
        <v>419.05</v>
      </c>
    </row>
    <row r="1309" spans="1:3" x14ac:dyDescent="0.4">
      <c r="A1309" s="3">
        <v>38362</v>
      </c>
      <c r="B1309" s="28">
        <v>83.289999999999992</v>
      </c>
      <c r="C1309" s="5">
        <v>419.63</v>
      </c>
    </row>
    <row r="1310" spans="1:3" x14ac:dyDescent="0.4">
      <c r="A1310" s="3">
        <v>38363</v>
      </c>
      <c r="B1310" s="28">
        <v>83.02000000000001</v>
      </c>
      <c r="C1310" s="5">
        <v>421.65</v>
      </c>
    </row>
    <row r="1311" spans="1:3" x14ac:dyDescent="0.4">
      <c r="A1311" s="3">
        <v>38364</v>
      </c>
      <c r="B1311" s="28">
        <v>82.14</v>
      </c>
      <c r="C1311" s="5">
        <v>426.15</v>
      </c>
    </row>
    <row r="1312" spans="1:3" x14ac:dyDescent="0.4">
      <c r="A1312" s="3">
        <v>38365</v>
      </c>
      <c r="B1312" s="28">
        <v>82.41</v>
      </c>
      <c r="C1312" s="5">
        <v>425.2</v>
      </c>
    </row>
    <row r="1313" spans="1:3" x14ac:dyDescent="0.4">
      <c r="A1313" s="3">
        <v>38366</v>
      </c>
      <c r="B1313" s="28">
        <v>83.059999999999988</v>
      </c>
      <c r="C1313" s="5">
        <v>423.15</v>
      </c>
    </row>
    <row r="1314" spans="1:3" x14ac:dyDescent="0.4">
      <c r="A1314" s="3">
        <v>38369</v>
      </c>
      <c r="B1314" s="28">
        <v>83.33</v>
      </c>
      <c r="C1314" s="5">
        <v>422.13</v>
      </c>
    </row>
    <row r="1315" spans="1:3" x14ac:dyDescent="0.4">
      <c r="A1315" s="3">
        <v>38370</v>
      </c>
      <c r="B1315" s="28">
        <v>83.36</v>
      </c>
      <c r="C1315" s="5">
        <v>423.05</v>
      </c>
    </row>
    <row r="1316" spans="1:3" x14ac:dyDescent="0.4">
      <c r="A1316" s="3">
        <v>38371</v>
      </c>
      <c r="B1316" s="28">
        <v>83.6</v>
      </c>
      <c r="C1316" s="5">
        <v>423.15</v>
      </c>
    </row>
    <row r="1317" spans="1:3" x14ac:dyDescent="0.4">
      <c r="A1317" s="3">
        <v>38372</v>
      </c>
      <c r="B1317" s="28">
        <v>83.84</v>
      </c>
      <c r="C1317" s="5">
        <v>422.35</v>
      </c>
    </row>
    <row r="1318" spans="1:3" x14ac:dyDescent="0.4">
      <c r="A1318" s="3">
        <v>38373</v>
      </c>
      <c r="B1318" s="28">
        <v>83.26</v>
      </c>
      <c r="C1318" s="5">
        <v>427.25</v>
      </c>
    </row>
    <row r="1319" spans="1:3" x14ac:dyDescent="0.4">
      <c r="A1319" s="3">
        <v>38376</v>
      </c>
      <c r="B1319" s="28">
        <v>83.24</v>
      </c>
      <c r="C1319" s="5">
        <v>427.35</v>
      </c>
    </row>
    <row r="1320" spans="1:3" x14ac:dyDescent="0.4">
      <c r="A1320" s="3">
        <v>38377</v>
      </c>
      <c r="B1320" s="28">
        <v>83.990000000000009</v>
      </c>
      <c r="C1320" s="5">
        <v>422.2</v>
      </c>
    </row>
    <row r="1321" spans="1:3" x14ac:dyDescent="0.4">
      <c r="A1321" s="3">
        <v>38378</v>
      </c>
      <c r="B1321" s="28">
        <v>83.3</v>
      </c>
      <c r="C1321" s="5">
        <v>426.8</v>
      </c>
    </row>
    <row r="1322" spans="1:3" x14ac:dyDescent="0.4">
      <c r="A1322" s="3">
        <v>38379</v>
      </c>
      <c r="B1322" s="28">
        <v>83.43</v>
      </c>
      <c r="C1322" s="5">
        <v>426.2</v>
      </c>
    </row>
    <row r="1323" spans="1:3" x14ac:dyDescent="0.4">
      <c r="A1323" s="3">
        <v>38380</v>
      </c>
      <c r="B1323" s="28">
        <v>83.48</v>
      </c>
      <c r="C1323" s="5">
        <v>427</v>
      </c>
    </row>
    <row r="1324" spans="1:3" x14ac:dyDescent="0.4">
      <c r="A1324" s="3">
        <v>38383</v>
      </c>
      <c r="B1324" s="28">
        <v>83.6</v>
      </c>
      <c r="C1324" s="5">
        <v>422.6</v>
      </c>
    </row>
    <row r="1325" spans="1:3" x14ac:dyDescent="0.4">
      <c r="A1325" s="3">
        <v>38384</v>
      </c>
      <c r="B1325" s="28">
        <v>83.45</v>
      </c>
      <c r="C1325" s="5">
        <v>421.13</v>
      </c>
    </row>
    <row r="1326" spans="1:3" x14ac:dyDescent="0.4">
      <c r="A1326" s="3">
        <v>38385</v>
      </c>
      <c r="B1326" s="28">
        <v>83.52</v>
      </c>
      <c r="C1326" s="5">
        <v>421.96</v>
      </c>
    </row>
    <row r="1327" spans="1:3" x14ac:dyDescent="0.4">
      <c r="A1327" s="3">
        <v>38386</v>
      </c>
      <c r="B1327" s="28">
        <v>83.97</v>
      </c>
      <c r="C1327" s="5">
        <v>417.2</v>
      </c>
    </row>
    <row r="1328" spans="1:3" x14ac:dyDescent="0.4">
      <c r="A1328" s="3">
        <v>38387</v>
      </c>
      <c r="B1328" s="28">
        <v>84.39</v>
      </c>
      <c r="C1328" s="5">
        <v>414.7</v>
      </c>
    </row>
    <row r="1329" spans="1:3" x14ac:dyDescent="0.4">
      <c r="A1329" s="3">
        <v>38390</v>
      </c>
      <c r="B1329" s="28">
        <v>85.04</v>
      </c>
      <c r="C1329" s="5">
        <v>413.4</v>
      </c>
    </row>
    <row r="1330" spans="1:3" x14ac:dyDescent="0.4">
      <c r="A1330" s="3">
        <v>38391</v>
      </c>
      <c r="B1330" s="28">
        <v>85.100000000000009</v>
      </c>
      <c r="C1330" s="5">
        <v>412.7</v>
      </c>
    </row>
    <row r="1331" spans="1:3" x14ac:dyDescent="0.4">
      <c r="A1331" s="3">
        <v>38392</v>
      </c>
      <c r="B1331" s="28">
        <v>85.02000000000001</v>
      </c>
      <c r="C1331" s="5">
        <v>413.35</v>
      </c>
    </row>
    <row r="1332" spans="1:3" x14ac:dyDescent="0.4">
      <c r="A1332" s="3">
        <v>38393</v>
      </c>
      <c r="B1332" s="28">
        <v>84.54</v>
      </c>
      <c r="C1332" s="5">
        <v>417.8</v>
      </c>
    </row>
    <row r="1333" spans="1:3" x14ac:dyDescent="0.4">
      <c r="A1333" s="3">
        <v>38394</v>
      </c>
      <c r="B1333" s="28">
        <v>84.57</v>
      </c>
      <c r="C1333" s="5">
        <v>420.9</v>
      </c>
    </row>
    <row r="1334" spans="1:3" x14ac:dyDescent="0.4">
      <c r="A1334" s="3">
        <v>38397</v>
      </c>
      <c r="B1334" s="28">
        <v>83.96</v>
      </c>
      <c r="C1334" s="5">
        <v>425.75</v>
      </c>
    </row>
    <row r="1335" spans="1:3" x14ac:dyDescent="0.4">
      <c r="A1335" s="3">
        <v>38398</v>
      </c>
      <c r="B1335" s="28">
        <v>83.59</v>
      </c>
      <c r="C1335" s="5">
        <v>425.75</v>
      </c>
    </row>
    <row r="1336" spans="1:3" x14ac:dyDescent="0.4">
      <c r="A1336" s="3">
        <v>38399</v>
      </c>
      <c r="B1336" s="28">
        <v>83.67</v>
      </c>
      <c r="C1336" s="5">
        <v>425.2</v>
      </c>
    </row>
    <row r="1337" spans="1:3" x14ac:dyDescent="0.4">
      <c r="A1337" s="3">
        <v>38400</v>
      </c>
      <c r="B1337" s="28">
        <v>83.47</v>
      </c>
      <c r="C1337" s="5">
        <v>427.17</v>
      </c>
    </row>
    <row r="1338" spans="1:3" x14ac:dyDescent="0.4">
      <c r="A1338" s="3">
        <v>38401</v>
      </c>
      <c r="B1338" s="28">
        <v>83.49</v>
      </c>
      <c r="C1338" s="5">
        <v>427.41</v>
      </c>
    </row>
    <row r="1339" spans="1:3" x14ac:dyDescent="0.4">
      <c r="A1339" s="3">
        <v>38404</v>
      </c>
      <c r="B1339" s="28">
        <v>83.5</v>
      </c>
      <c r="C1339" s="5">
        <v>427.45</v>
      </c>
    </row>
    <row r="1340" spans="1:3" x14ac:dyDescent="0.4">
      <c r="A1340" s="3">
        <v>38405</v>
      </c>
      <c r="B1340" s="28">
        <v>82.41</v>
      </c>
      <c r="C1340" s="5">
        <v>435.85</v>
      </c>
    </row>
    <row r="1341" spans="1:3" x14ac:dyDescent="0.4">
      <c r="A1341" s="3">
        <v>38406</v>
      </c>
      <c r="B1341" s="28">
        <v>82.68</v>
      </c>
      <c r="C1341" s="5">
        <v>434.55</v>
      </c>
    </row>
    <row r="1342" spans="1:3" x14ac:dyDescent="0.4">
      <c r="A1342" s="3">
        <v>38407</v>
      </c>
      <c r="B1342" s="28">
        <v>82.88</v>
      </c>
      <c r="C1342" s="5">
        <v>433.75</v>
      </c>
    </row>
    <row r="1343" spans="1:3" x14ac:dyDescent="0.4">
      <c r="A1343" s="3">
        <v>38408</v>
      </c>
      <c r="B1343" s="28">
        <v>82.66</v>
      </c>
      <c r="C1343" s="5">
        <v>435.25</v>
      </c>
    </row>
    <row r="1344" spans="1:3" x14ac:dyDescent="0.4">
      <c r="A1344" s="3">
        <v>38411</v>
      </c>
      <c r="B1344" s="28">
        <v>82.51</v>
      </c>
      <c r="C1344" s="5">
        <v>435.65</v>
      </c>
    </row>
    <row r="1345" spans="1:3" x14ac:dyDescent="0.4">
      <c r="A1345" s="3">
        <v>38412</v>
      </c>
      <c r="B1345" s="28">
        <v>82.78</v>
      </c>
      <c r="C1345" s="5">
        <v>432.6</v>
      </c>
    </row>
    <row r="1346" spans="1:3" x14ac:dyDescent="0.4">
      <c r="A1346" s="3">
        <v>38413</v>
      </c>
      <c r="B1346" s="28">
        <v>83.08</v>
      </c>
      <c r="C1346" s="5">
        <v>432.95</v>
      </c>
    </row>
    <row r="1347" spans="1:3" x14ac:dyDescent="0.4">
      <c r="A1347" s="3">
        <v>38414</v>
      </c>
      <c r="B1347" s="28">
        <v>83.28</v>
      </c>
      <c r="C1347" s="5">
        <v>429.65</v>
      </c>
    </row>
    <row r="1348" spans="1:3" x14ac:dyDescent="0.4">
      <c r="A1348" s="3">
        <v>38415</v>
      </c>
      <c r="B1348" s="28">
        <v>82.54</v>
      </c>
      <c r="C1348" s="5">
        <v>434.3</v>
      </c>
    </row>
    <row r="1349" spans="1:3" x14ac:dyDescent="0.4">
      <c r="A1349" s="3">
        <v>38418</v>
      </c>
      <c r="B1349" s="28">
        <v>82.74</v>
      </c>
      <c r="C1349" s="5">
        <v>434.55</v>
      </c>
    </row>
    <row r="1350" spans="1:3" x14ac:dyDescent="0.4">
      <c r="A1350" s="3">
        <v>38419</v>
      </c>
      <c r="B1350" s="28">
        <v>81.98</v>
      </c>
      <c r="C1350" s="5">
        <v>440.55</v>
      </c>
    </row>
    <row r="1351" spans="1:3" x14ac:dyDescent="0.4">
      <c r="A1351" s="3">
        <v>38420</v>
      </c>
      <c r="B1351" s="28">
        <v>81.63000000000001</v>
      </c>
      <c r="C1351" s="5">
        <v>440.6</v>
      </c>
    </row>
    <row r="1352" spans="1:3" x14ac:dyDescent="0.4">
      <c r="A1352" s="3">
        <v>38421</v>
      </c>
      <c r="B1352" s="28">
        <v>81.569999999999993</v>
      </c>
      <c r="C1352" s="5">
        <v>442.13</v>
      </c>
    </row>
    <row r="1353" spans="1:3" x14ac:dyDescent="0.4">
      <c r="A1353" s="3">
        <v>38422</v>
      </c>
      <c r="B1353" s="28">
        <v>81.42</v>
      </c>
      <c r="C1353" s="5">
        <v>444.95</v>
      </c>
    </row>
    <row r="1354" spans="1:3" x14ac:dyDescent="0.4">
      <c r="A1354" s="3">
        <v>38425</v>
      </c>
      <c r="B1354" s="28">
        <v>81.97</v>
      </c>
      <c r="C1354" s="5">
        <v>440.97</v>
      </c>
    </row>
    <row r="1355" spans="1:3" x14ac:dyDescent="0.4">
      <c r="A1355" s="3">
        <v>38426</v>
      </c>
      <c r="B1355" s="28">
        <v>82.12</v>
      </c>
      <c r="C1355" s="5">
        <v>440.7</v>
      </c>
    </row>
    <row r="1356" spans="1:3" x14ac:dyDescent="0.4">
      <c r="A1356" s="3">
        <v>38427</v>
      </c>
      <c r="B1356" s="28">
        <v>81.61999999999999</v>
      </c>
      <c r="C1356" s="5">
        <v>443.15</v>
      </c>
    </row>
    <row r="1357" spans="1:3" x14ac:dyDescent="0.4">
      <c r="A1357" s="3">
        <v>38428</v>
      </c>
      <c r="B1357" s="28">
        <v>81.84</v>
      </c>
      <c r="C1357" s="5">
        <v>438.8</v>
      </c>
    </row>
    <row r="1358" spans="1:3" x14ac:dyDescent="0.4">
      <c r="A1358" s="3">
        <v>38429</v>
      </c>
      <c r="B1358" s="28">
        <v>82.13</v>
      </c>
      <c r="C1358" s="5">
        <v>439.35</v>
      </c>
    </row>
    <row r="1359" spans="1:3" x14ac:dyDescent="0.4">
      <c r="A1359" s="3">
        <v>38432</v>
      </c>
      <c r="B1359" s="28">
        <v>82.88</v>
      </c>
      <c r="C1359" s="5">
        <v>431.2</v>
      </c>
    </row>
    <row r="1360" spans="1:3" x14ac:dyDescent="0.4">
      <c r="A1360" s="3">
        <v>38433</v>
      </c>
      <c r="B1360" s="28">
        <v>83.36</v>
      </c>
      <c r="C1360" s="5">
        <v>427.11</v>
      </c>
    </row>
    <row r="1361" spans="1:3" x14ac:dyDescent="0.4">
      <c r="A1361" s="3">
        <v>38434</v>
      </c>
      <c r="B1361" s="28">
        <v>84</v>
      </c>
      <c r="C1361" s="5">
        <v>425.35</v>
      </c>
    </row>
    <row r="1362" spans="1:3" x14ac:dyDescent="0.4">
      <c r="A1362" s="3">
        <v>38435</v>
      </c>
      <c r="B1362" s="28">
        <v>84.13</v>
      </c>
      <c r="C1362" s="5">
        <v>425.05</v>
      </c>
    </row>
    <row r="1363" spans="1:3" x14ac:dyDescent="0.4">
      <c r="A1363" s="3">
        <v>38436</v>
      </c>
      <c r="B1363" s="28">
        <v>84.17</v>
      </c>
      <c r="C1363" s="5">
        <v>424.88</v>
      </c>
    </row>
    <row r="1364" spans="1:3" x14ac:dyDescent="0.4">
      <c r="A1364" s="3">
        <v>38439</v>
      </c>
      <c r="B1364" s="28">
        <v>84.62</v>
      </c>
      <c r="C1364" s="5">
        <v>426.2</v>
      </c>
    </row>
    <row r="1365" spans="1:3" x14ac:dyDescent="0.4">
      <c r="A1365" s="3">
        <v>38440</v>
      </c>
      <c r="B1365" s="28">
        <v>84.32</v>
      </c>
      <c r="C1365" s="5">
        <v>426.1</v>
      </c>
    </row>
    <row r="1366" spans="1:3" x14ac:dyDescent="0.4">
      <c r="A1366" s="3">
        <v>38441</v>
      </c>
      <c r="B1366" s="28">
        <v>84.289999999999992</v>
      </c>
      <c r="C1366" s="5">
        <v>426.35</v>
      </c>
    </row>
    <row r="1367" spans="1:3" x14ac:dyDescent="0.4">
      <c r="A1367" s="3">
        <v>38442</v>
      </c>
      <c r="B1367" s="28">
        <v>84.06</v>
      </c>
      <c r="C1367" s="5">
        <v>428.35</v>
      </c>
    </row>
    <row r="1368" spans="1:3" x14ac:dyDescent="0.4">
      <c r="A1368" s="3">
        <v>38443</v>
      </c>
      <c r="B1368" s="28">
        <v>84.43</v>
      </c>
      <c r="C1368" s="5">
        <v>426.25</v>
      </c>
    </row>
    <row r="1369" spans="1:3" x14ac:dyDescent="0.4">
      <c r="A1369" s="3">
        <v>38446</v>
      </c>
      <c r="B1369" s="28">
        <v>84.78</v>
      </c>
      <c r="C1369" s="5">
        <v>424.25</v>
      </c>
    </row>
    <row r="1370" spans="1:3" x14ac:dyDescent="0.4">
      <c r="A1370" s="3">
        <v>38447</v>
      </c>
      <c r="B1370" s="28">
        <v>84.66</v>
      </c>
      <c r="C1370" s="5">
        <v>425.35</v>
      </c>
    </row>
    <row r="1371" spans="1:3" x14ac:dyDescent="0.4">
      <c r="A1371" s="3">
        <v>38448</v>
      </c>
      <c r="B1371" s="28">
        <v>84.68</v>
      </c>
      <c r="C1371" s="5">
        <v>426.7</v>
      </c>
    </row>
    <row r="1372" spans="1:3" x14ac:dyDescent="0.4">
      <c r="A1372" s="3">
        <v>38449</v>
      </c>
      <c r="B1372" s="28">
        <v>84.87</v>
      </c>
      <c r="C1372" s="5">
        <v>425.9</v>
      </c>
    </row>
    <row r="1373" spans="1:3" x14ac:dyDescent="0.4">
      <c r="A1373" s="3">
        <v>38450</v>
      </c>
      <c r="B1373" s="28">
        <v>84.4</v>
      </c>
      <c r="C1373" s="5">
        <v>427.1</v>
      </c>
    </row>
    <row r="1374" spans="1:3" x14ac:dyDescent="0.4">
      <c r="A1374" s="3">
        <v>38453</v>
      </c>
      <c r="B1374" s="28">
        <v>84.16</v>
      </c>
      <c r="C1374" s="5">
        <v>428</v>
      </c>
    </row>
    <row r="1375" spans="1:3" x14ac:dyDescent="0.4">
      <c r="A1375" s="3">
        <v>38454</v>
      </c>
      <c r="B1375" s="28">
        <v>84.42</v>
      </c>
      <c r="C1375" s="5">
        <v>428.2</v>
      </c>
    </row>
    <row r="1376" spans="1:3" x14ac:dyDescent="0.4">
      <c r="A1376" s="3">
        <v>38455</v>
      </c>
      <c r="B1376" s="28">
        <v>84.42</v>
      </c>
      <c r="C1376" s="5">
        <v>428.9</v>
      </c>
    </row>
    <row r="1377" spans="1:3" x14ac:dyDescent="0.4">
      <c r="A1377" s="3">
        <v>38456</v>
      </c>
      <c r="B1377" s="28">
        <v>85</v>
      </c>
      <c r="C1377" s="5">
        <v>424</v>
      </c>
    </row>
    <row r="1378" spans="1:3" x14ac:dyDescent="0.4">
      <c r="A1378" s="3">
        <v>38457</v>
      </c>
      <c r="B1378" s="28">
        <v>84.48</v>
      </c>
      <c r="C1378" s="5">
        <v>424.9</v>
      </c>
    </row>
    <row r="1379" spans="1:3" x14ac:dyDescent="0.4">
      <c r="A1379" s="3">
        <v>38460</v>
      </c>
      <c r="B1379" s="28">
        <v>84</v>
      </c>
      <c r="C1379" s="5">
        <v>427.35</v>
      </c>
    </row>
    <row r="1380" spans="1:3" x14ac:dyDescent="0.4">
      <c r="A1380" s="3">
        <v>38461</v>
      </c>
      <c r="B1380" s="28">
        <v>83.76</v>
      </c>
      <c r="C1380" s="5">
        <v>434</v>
      </c>
    </row>
    <row r="1381" spans="1:3" x14ac:dyDescent="0.4">
      <c r="A1381" s="3">
        <v>38462</v>
      </c>
      <c r="B1381" s="28">
        <v>83.52</v>
      </c>
      <c r="C1381" s="5">
        <v>434.6</v>
      </c>
    </row>
    <row r="1382" spans="1:3" x14ac:dyDescent="0.4">
      <c r="A1382" s="3">
        <v>38463</v>
      </c>
      <c r="B1382" s="28">
        <v>83.699999999999989</v>
      </c>
      <c r="C1382" s="5">
        <v>432.57</v>
      </c>
    </row>
    <row r="1383" spans="1:3" x14ac:dyDescent="0.4">
      <c r="A1383" s="3">
        <v>38464</v>
      </c>
      <c r="B1383" s="28">
        <v>83.5</v>
      </c>
      <c r="C1383" s="5">
        <v>434.6</v>
      </c>
    </row>
    <row r="1384" spans="1:3" x14ac:dyDescent="0.4">
      <c r="A1384" s="3">
        <v>38467</v>
      </c>
      <c r="B1384" s="28">
        <v>83.75</v>
      </c>
      <c r="C1384" s="5">
        <v>434.7</v>
      </c>
    </row>
    <row r="1385" spans="1:3" x14ac:dyDescent="0.4">
      <c r="A1385" s="3">
        <v>38468</v>
      </c>
      <c r="B1385" s="28">
        <v>83.96</v>
      </c>
      <c r="C1385" s="5">
        <v>437.1</v>
      </c>
    </row>
    <row r="1386" spans="1:3" x14ac:dyDescent="0.4">
      <c r="A1386" s="3">
        <v>38469</v>
      </c>
      <c r="B1386" s="28">
        <v>84.12</v>
      </c>
      <c r="C1386" s="5">
        <v>432.46</v>
      </c>
    </row>
    <row r="1387" spans="1:3" x14ac:dyDescent="0.4">
      <c r="A1387" s="3">
        <v>38470</v>
      </c>
      <c r="B1387" s="28">
        <v>84.350000000000009</v>
      </c>
      <c r="C1387" s="5">
        <v>431.4</v>
      </c>
    </row>
    <row r="1388" spans="1:3" x14ac:dyDescent="0.4">
      <c r="A1388" s="3">
        <v>38471</v>
      </c>
      <c r="B1388" s="28">
        <v>84.43</v>
      </c>
      <c r="C1388" s="5">
        <v>434.39</v>
      </c>
    </row>
    <row r="1389" spans="1:3" x14ac:dyDescent="0.4">
      <c r="A1389" s="3">
        <v>38474</v>
      </c>
      <c r="B1389" s="28">
        <v>84.49</v>
      </c>
      <c r="C1389" s="5">
        <v>429.8</v>
      </c>
    </row>
    <row r="1390" spans="1:3" x14ac:dyDescent="0.4">
      <c r="A1390" s="3">
        <v>38475</v>
      </c>
      <c r="B1390" s="28">
        <v>84.51</v>
      </c>
      <c r="C1390" s="5">
        <v>427.9</v>
      </c>
    </row>
    <row r="1391" spans="1:3" x14ac:dyDescent="0.4">
      <c r="A1391" s="3">
        <v>38476</v>
      </c>
      <c r="B1391" s="28">
        <v>84</v>
      </c>
      <c r="C1391" s="5">
        <v>429.8</v>
      </c>
    </row>
    <row r="1392" spans="1:3" x14ac:dyDescent="0.4">
      <c r="A1392" s="3">
        <v>38477</v>
      </c>
      <c r="B1392" s="28">
        <v>83.94</v>
      </c>
      <c r="C1392" s="5">
        <v>430.4</v>
      </c>
    </row>
    <row r="1393" spans="1:3" x14ac:dyDescent="0.4">
      <c r="A1393" s="3">
        <v>38478</v>
      </c>
      <c r="B1393" s="28">
        <v>84.61</v>
      </c>
      <c r="C1393" s="5">
        <v>426.2</v>
      </c>
    </row>
    <row r="1394" spans="1:3" x14ac:dyDescent="0.4">
      <c r="A1394" s="3">
        <v>38481</v>
      </c>
      <c r="B1394" s="28">
        <v>84.64</v>
      </c>
      <c r="C1394" s="5">
        <v>426.1</v>
      </c>
    </row>
    <row r="1395" spans="1:3" x14ac:dyDescent="0.4">
      <c r="A1395" s="3">
        <v>38482</v>
      </c>
      <c r="B1395" s="28">
        <v>84.45</v>
      </c>
      <c r="C1395" s="5">
        <v>426.6</v>
      </c>
    </row>
    <row r="1396" spans="1:3" x14ac:dyDescent="0.4">
      <c r="A1396" s="3">
        <v>38483</v>
      </c>
      <c r="B1396" s="28">
        <v>84.940000000000012</v>
      </c>
      <c r="C1396" s="5">
        <v>427.4</v>
      </c>
    </row>
    <row r="1397" spans="1:3" x14ac:dyDescent="0.4">
      <c r="A1397" s="3">
        <v>38484</v>
      </c>
      <c r="B1397" s="28">
        <v>85.49</v>
      </c>
      <c r="C1397" s="5">
        <v>422.4</v>
      </c>
    </row>
    <row r="1398" spans="1:3" x14ac:dyDescent="0.4">
      <c r="A1398" s="3">
        <v>38485</v>
      </c>
      <c r="B1398" s="28">
        <v>86.1</v>
      </c>
      <c r="C1398" s="5">
        <v>420.4</v>
      </c>
    </row>
    <row r="1399" spans="1:3" x14ac:dyDescent="0.4">
      <c r="A1399" s="3">
        <v>38488</v>
      </c>
      <c r="B1399" s="28">
        <v>86.05</v>
      </c>
      <c r="C1399" s="5">
        <v>419.75</v>
      </c>
    </row>
    <row r="1400" spans="1:3" x14ac:dyDescent="0.4">
      <c r="A1400" s="3">
        <v>38489</v>
      </c>
      <c r="B1400" s="28">
        <v>86.21</v>
      </c>
      <c r="C1400" s="5">
        <v>418.75</v>
      </c>
    </row>
    <row r="1401" spans="1:3" x14ac:dyDescent="0.4">
      <c r="A1401" s="3">
        <v>38490</v>
      </c>
      <c r="B1401" s="28">
        <v>85.820000000000007</v>
      </c>
      <c r="C1401" s="5">
        <v>421.75</v>
      </c>
    </row>
    <row r="1402" spans="1:3" x14ac:dyDescent="0.4">
      <c r="A1402" s="3">
        <v>38491</v>
      </c>
      <c r="B1402" s="28">
        <v>86.09</v>
      </c>
      <c r="C1402" s="5">
        <v>420.6</v>
      </c>
    </row>
    <row r="1403" spans="1:3" x14ac:dyDescent="0.4">
      <c r="A1403" s="3">
        <v>38492</v>
      </c>
      <c r="B1403" s="28">
        <v>86.63000000000001</v>
      </c>
      <c r="C1403" s="5">
        <v>417.65</v>
      </c>
    </row>
    <row r="1404" spans="1:3" x14ac:dyDescent="0.4">
      <c r="A1404" s="3">
        <v>38495</v>
      </c>
      <c r="B1404" s="28">
        <v>86.4</v>
      </c>
      <c r="C1404" s="5">
        <v>417.55</v>
      </c>
    </row>
    <row r="1405" spans="1:3" x14ac:dyDescent="0.4">
      <c r="A1405" s="3">
        <v>38496</v>
      </c>
      <c r="B1405" s="28">
        <v>86.36999999999999</v>
      </c>
      <c r="C1405" s="5">
        <v>418.35</v>
      </c>
    </row>
    <row r="1406" spans="1:3" x14ac:dyDescent="0.4">
      <c r="A1406" s="3">
        <v>38497</v>
      </c>
      <c r="B1406" s="28">
        <v>86.350000000000009</v>
      </c>
      <c r="C1406" s="5">
        <v>419.55</v>
      </c>
    </row>
    <row r="1407" spans="1:3" x14ac:dyDescent="0.4">
      <c r="A1407" s="3">
        <v>38498</v>
      </c>
      <c r="B1407" s="28">
        <v>86.85</v>
      </c>
      <c r="C1407" s="5">
        <v>417.8</v>
      </c>
    </row>
    <row r="1408" spans="1:3" x14ac:dyDescent="0.4">
      <c r="A1408" s="3">
        <v>38499</v>
      </c>
      <c r="B1408" s="28">
        <v>86.42</v>
      </c>
      <c r="C1408" s="5">
        <v>420.45</v>
      </c>
    </row>
    <row r="1409" spans="1:3" x14ac:dyDescent="0.4">
      <c r="A1409" s="3">
        <v>38502</v>
      </c>
      <c r="B1409" s="28">
        <v>86.929999999999993</v>
      </c>
      <c r="C1409" s="5">
        <v>418.55</v>
      </c>
    </row>
    <row r="1410" spans="1:3" x14ac:dyDescent="0.4">
      <c r="A1410" s="3">
        <v>38503</v>
      </c>
      <c r="B1410" s="28">
        <v>87.76</v>
      </c>
      <c r="C1410" s="5">
        <v>417.25</v>
      </c>
    </row>
    <row r="1411" spans="1:3" x14ac:dyDescent="0.4">
      <c r="A1411" s="3">
        <v>38504</v>
      </c>
      <c r="B1411" s="28">
        <v>88.11</v>
      </c>
      <c r="C1411" s="5">
        <v>415.4</v>
      </c>
    </row>
    <row r="1412" spans="1:3" x14ac:dyDescent="0.4">
      <c r="A1412" s="3">
        <v>38505</v>
      </c>
      <c r="B1412" s="28">
        <v>87.75</v>
      </c>
      <c r="C1412" s="5">
        <v>421.8</v>
      </c>
    </row>
    <row r="1413" spans="1:3" x14ac:dyDescent="0.4">
      <c r="A1413" s="3">
        <v>38506</v>
      </c>
      <c r="B1413" s="28">
        <v>88.04</v>
      </c>
      <c r="C1413" s="5">
        <v>422.45</v>
      </c>
    </row>
    <row r="1414" spans="1:3" x14ac:dyDescent="0.4">
      <c r="A1414" s="3">
        <v>38509</v>
      </c>
      <c r="B1414" s="28">
        <v>87.6</v>
      </c>
      <c r="C1414" s="5">
        <v>425.95</v>
      </c>
    </row>
    <row r="1415" spans="1:3" x14ac:dyDescent="0.4">
      <c r="A1415" s="3">
        <v>38510</v>
      </c>
      <c r="B1415" s="28">
        <v>87.49</v>
      </c>
      <c r="C1415" s="5">
        <v>424.75</v>
      </c>
    </row>
    <row r="1416" spans="1:3" x14ac:dyDescent="0.4">
      <c r="A1416" s="3">
        <v>38511</v>
      </c>
      <c r="B1416" s="28">
        <v>87.88</v>
      </c>
      <c r="C1416" s="5">
        <v>423.15</v>
      </c>
    </row>
    <row r="1417" spans="1:3" x14ac:dyDescent="0.4">
      <c r="A1417" s="3">
        <v>38512</v>
      </c>
      <c r="B1417" s="28">
        <v>88.070000000000007</v>
      </c>
      <c r="C1417" s="5">
        <v>423.7</v>
      </c>
    </row>
    <row r="1418" spans="1:3" x14ac:dyDescent="0.4">
      <c r="A1418" s="3">
        <v>38513</v>
      </c>
      <c r="B1418" s="28">
        <v>88.69</v>
      </c>
      <c r="C1418" s="5">
        <v>427.05</v>
      </c>
    </row>
    <row r="1419" spans="1:3" x14ac:dyDescent="0.4">
      <c r="A1419" s="3">
        <v>38516</v>
      </c>
      <c r="B1419" s="28">
        <v>88.95</v>
      </c>
      <c r="C1419" s="5">
        <v>428.9</v>
      </c>
    </row>
    <row r="1420" spans="1:3" x14ac:dyDescent="0.4">
      <c r="A1420" s="3">
        <v>38517</v>
      </c>
      <c r="B1420" s="28">
        <v>89.26</v>
      </c>
      <c r="C1420" s="5">
        <v>426.85</v>
      </c>
    </row>
    <row r="1421" spans="1:3" x14ac:dyDescent="0.4">
      <c r="A1421" s="3">
        <v>38518</v>
      </c>
      <c r="B1421" s="28">
        <v>88.649999999999991</v>
      </c>
      <c r="C1421" s="5">
        <v>428.9</v>
      </c>
    </row>
    <row r="1422" spans="1:3" x14ac:dyDescent="0.4">
      <c r="A1422" s="3">
        <v>38519</v>
      </c>
      <c r="B1422" s="28">
        <v>88.72</v>
      </c>
      <c r="C1422" s="5">
        <v>435.65</v>
      </c>
    </row>
    <row r="1423" spans="1:3" x14ac:dyDescent="0.4">
      <c r="A1423" s="3">
        <v>38520</v>
      </c>
      <c r="B1423" s="28">
        <v>87.73</v>
      </c>
      <c r="C1423" s="5">
        <v>437.65</v>
      </c>
    </row>
    <row r="1424" spans="1:3" x14ac:dyDescent="0.4">
      <c r="A1424" s="3">
        <v>38523</v>
      </c>
      <c r="B1424" s="28">
        <v>88.49</v>
      </c>
      <c r="C1424" s="5">
        <v>437.9</v>
      </c>
    </row>
    <row r="1425" spans="1:3" x14ac:dyDescent="0.4">
      <c r="A1425" s="3">
        <v>38524</v>
      </c>
      <c r="B1425" s="28">
        <v>88.179999999999993</v>
      </c>
      <c r="C1425" s="5">
        <v>438.6</v>
      </c>
    </row>
    <row r="1426" spans="1:3" x14ac:dyDescent="0.4">
      <c r="A1426" s="3">
        <v>38525</v>
      </c>
      <c r="B1426" s="28">
        <v>88.56</v>
      </c>
      <c r="C1426" s="5">
        <v>438.15</v>
      </c>
    </row>
    <row r="1427" spans="1:3" x14ac:dyDescent="0.4">
      <c r="A1427" s="3">
        <v>38526</v>
      </c>
      <c r="B1427" s="28">
        <v>89.02000000000001</v>
      </c>
      <c r="C1427" s="5">
        <v>441.3</v>
      </c>
    </row>
    <row r="1428" spans="1:3" x14ac:dyDescent="0.4">
      <c r="A1428" s="3">
        <v>38527</v>
      </c>
      <c r="B1428" s="28">
        <v>88.78</v>
      </c>
      <c r="C1428" s="5">
        <v>439.95</v>
      </c>
    </row>
    <row r="1429" spans="1:3" x14ac:dyDescent="0.4">
      <c r="A1429" s="3">
        <v>38530</v>
      </c>
      <c r="B1429" s="28">
        <v>88.45</v>
      </c>
      <c r="C1429" s="5">
        <v>439.8</v>
      </c>
    </row>
    <row r="1430" spans="1:3" x14ac:dyDescent="0.4">
      <c r="A1430" s="3">
        <v>38531</v>
      </c>
      <c r="B1430" s="28">
        <v>88.990000000000009</v>
      </c>
      <c r="C1430" s="5">
        <v>435.55</v>
      </c>
    </row>
    <row r="1431" spans="1:3" x14ac:dyDescent="0.4">
      <c r="A1431" s="3">
        <v>38532</v>
      </c>
      <c r="B1431" s="28">
        <v>89.11</v>
      </c>
      <c r="C1431" s="5">
        <v>437.25</v>
      </c>
    </row>
    <row r="1432" spans="1:3" x14ac:dyDescent="0.4">
      <c r="A1432" s="3">
        <v>38533</v>
      </c>
      <c r="B1432" s="28">
        <v>89.09</v>
      </c>
      <c r="C1432" s="5">
        <v>435.5</v>
      </c>
    </row>
    <row r="1433" spans="1:3" x14ac:dyDescent="0.4">
      <c r="A1433" s="3">
        <v>38534</v>
      </c>
      <c r="B1433" s="28">
        <v>90.13</v>
      </c>
      <c r="C1433" s="5">
        <v>427.4</v>
      </c>
    </row>
    <row r="1434" spans="1:3" x14ac:dyDescent="0.4">
      <c r="A1434" s="3">
        <v>38537</v>
      </c>
      <c r="B1434" s="28">
        <v>90.460000000000008</v>
      </c>
      <c r="C1434" s="5">
        <v>427.9</v>
      </c>
    </row>
    <row r="1435" spans="1:3" x14ac:dyDescent="0.4">
      <c r="A1435" s="3">
        <v>38538</v>
      </c>
      <c r="B1435" s="28">
        <v>90.44</v>
      </c>
      <c r="C1435" s="5">
        <v>423.6</v>
      </c>
    </row>
    <row r="1436" spans="1:3" x14ac:dyDescent="0.4">
      <c r="A1436" s="3">
        <v>38539</v>
      </c>
      <c r="B1436" s="28">
        <v>90.38000000000001</v>
      </c>
      <c r="C1436" s="5">
        <v>423.76</v>
      </c>
    </row>
    <row r="1437" spans="1:3" x14ac:dyDescent="0.4">
      <c r="A1437" s="3">
        <v>38540</v>
      </c>
      <c r="B1437" s="28">
        <v>90.28</v>
      </c>
      <c r="C1437" s="5">
        <v>424.2</v>
      </c>
    </row>
    <row r="1438" spans="1:3" x14ac:dyDescent="0.4">
      <c r="A1438" s="3">
        <v>38541</v>
      </c>
      <c r="B1438" s="28">
        <v>90.25</v>
      </c>
      <c r="C1438" s="5">
        <v>423.1</v>
      </c>
    </row>
    <row r="1439" spans="1:3" x14ac:dyDescent="0.4">
      <c r="A1439" s="3">
        <v>38544</v>
      </c>
      <c r="B1439" s="28">
        <v>89.46</v>
      </c>
      <c r="C1439" s="5">
        <v>425.9</v>
      </c>
    </row>
    <row r="1440" spans="1:3" x14ac:dyDescent="0.4">
      <c r="A1440" s="3">
        <v>38545</v>
      </c>
      <c r="B1440" s="28">
        <v>88.350000000000009</v>
      </c>
      <c r="C1440" s="5">
        <v>426.95</v>
      </c>
    </row>
    <row r="1441" spans="1:3" x14ac:dyDescent="0.4">
      <c r="A1441" s="3">
        <v>38546</v>
      </c>
      <c r="B1441" s="28">
        <v>89.31</v>
      </c>
      <c r="C1441" s="5">
        <v>424.1</v>
      </c>
    </row>
    <row r="1442" spans="1:3" x14ac:dyDescent="0.4">
      <c r="A1442" s="3">
        <v>38547</v>
      </c>
      <c r="B1442" s="28">
        <v>89.48</v>
      </c>
      <c r="C1442" s="5">
        <v>419.6</v>
      </c>
    </row>
    <row r="1443" spans="1:3" x14ac:dyDescent="0.4">
      <c r="A1443" s="3">
        <v>38548</v>
      </c>
      <c r="B1443" s="28">
        <v>89.72</v>
      </c>
      <c r="C1443" s="5">
        <v>421.55</v>
      </c>
    </row>
    <row r="1444" spans="1:3" x14ac:dyDescent="0.4">
      <c r="A1444" s="3">
        <v>38551</v>
      </c>
      <c r="B1444" s="28">
        <v>89.64</v>
      </c>
      <c r="C1444" s="5">
        <v>421.05</v>
      </c>
    </row>
    <row r="1445" spans="1:3" x14ac:dyDescent="0.4">
      <c r="A1445" s="3">
        <v>38552</v>
      </c>
      <c r="B1445" s="28">
        <v>89.85</v>
      </c>
      <c r="C1445" s="5">
        <v>420.1</v>
      </c>
    </row>
    <row r="1446" spans="1:3" x14ac:dyDescent="0.4">
      <c r="A1446" s="3">
        <v>38553</v>
      </c>
      <c r="B1446" s="28">
        <v>89.34</v>
      </c>
      <c r="C1446" s="5">
        <v>423.15</v>
      </c>
    </row>
    <row r="1447" spans="1:3" x14ac:dyDescent="0.4">
      <c r="A1447" s="3">
        <v>38554</v>
      </c>
      <c r="B1447" s="28">
        <v>88.929999999999993</v>
      </c>
      <c r="C1447" s="5">
        <v>425.6</v>
      </c>
    </row>
    <row r="1448" spans="1:3" x14ac:dyDescent="0.4">
      <c r="A1448" s="3">
        <v>38555</v>
      </c>
      <c r="B1448" s="28">
        <v>89.64</v>
      </c>
      <c r="C1448" s="5">
        <v>425</v>
      </c>
    </row>
    <row r="1449" spans="1:3" x14ac:dyDescent="0.4">
      <c r="A1449" s="3">
        <v>38558</v>
      </c>
      <c r="B1449" s="28">
        <v>89.6</v>
      </c>
      <c r="C1449" s="5">
        <v>425.85</v>
      </c>
    </row>
    <row r="1450" spans="1:3" x14ac:dyDescent="0.4">
      <c r="A1450" s="3">
        <v>38559</v>
      </c>
      <c r="B1450" s="28">
        <v>90</v>
      </c>
      <c r="C1450" s="5">
        <v>423.5</v>
      </c>
    </row>
    <row r="1451" spans="1:3" x14ac:dyDescent="0.4">
      <c r="A1451" s="3">
        <v>38560</v>
      </c>
      <c r="B1451" s="28">
        <v>89.73</v>
      </c>
      <c r="C1451" s="5">
        <v>425.5</v>
      </c>
    </row>
    <row r="1452" spans="1:3" x14ac:dyDescent="0.4">
      <c r="A1452" s="3">
        <v>38561</v>
      </c>
      <c r="B1452" s="28">
        <v>89.34</v>
      </c>
      <c r="C1452" s="5">
        <v>428</v>
      </c>
    </row>
    <row r="1453" spans="1:3" x14ac:dyDescent="0.4">
      <c r="A1453" s="3">
        <v>38562</v>
      </c>
      <c r="B1453" s="28">
        <v>89.350000000000009</v>
      </c>
      <c r="C1453" s="5">
        <v>429.8</v>
      </c>
    </row>
    <row r="1454" spans="1:3" x14ac:dyDescent="0.4">
      <c r="A1454" s="3">
        <v>38565</v>
      </c>
      <c r="B1454" s="28">
        <v>88.8</v>
      </c>
      <c r="C1454" s="5">
        <v>432.2</v>
      </c>
    </row>
    <row r="1455" spans="1:3" x14ac:dyDescent="0.4">
      <c r="A1455" s="3">
        <v>38566</v>
      </c>
      <c r="B1455" s="28">
        <v>88.76</v>
      </c>
      <c r="C1455" s="5">
        <v>432.3</v>
      </c>
    </row>
    <row r="1456" spans="1:3" x14ac:dyDescent="0.4">
      <c r="A1456" s="3">
        <v>38567</v>
      </c>
      <c r="B1456" s="28">
        <v>87.990000000000009</v>
      </c>
      <c r="C1456" s="5">
        <v>436.8</v>
      </c>
    </row>
    <row r="1457" spans="1:3" x14ac:dyDescent="0.4">
      <c r="A1457" s="3">
        <v>38568</v>
      </c>
      <c r="B1457" s="28">
        <v>87.8</v>
      </c>
      <c r="C1457" s="5">
        <v>437.6</v>
      </c>
    </row>
    <row r="1458" spans="1:3" x14ac:dyDescent="0.4">
      <c r="A1458" s="3">
        <v>38569</v>
      </c>
      <c r="B1458" s="28">
        <v>88.06</v>
      </c>
      <c r="C1458" s="5">
        <v>437.3</v>
      </c>
    </row>
    <row r="1459" spans="1:3" x14ac:dyDescent="0.4">
      <c r="A1459" s="3">
        <v>38572</v>
      </c>
      <c r="B1459" s="28">
        <v>87.92</v>
      </c>
      <c r="C1459" s="5">
        <v>435</v>
      </c>
    </row>
    <row r="1460" spans="1:3" x14ac:dyDescent="0.4">
      <c r="A1460" s="3">
        <v>38573</v>
      </c>
      <c r="B1460" s="28">
        <v>87.89</v>
      </c>
      <c r="C1460" s="5">
        <v>434.8</v>
      </c>
    </row>
    <row r="1461" spans="1:3" x14ac:dyDescent="0.4">
      <c r="A1461" s="3">
        <v>38574</v>
      </c>
      <c r="B1461" s="28">
        <v>87.61</v>
      </c>
      <c r="C1461" s="5">
        <v>437.6</v>
      </c>
    </row>
    <row r="1462" spans="1:3" x14ac:dyDescent="0.4">
      <c r="A1462" s="3">
        <v>38575</v>
      </c>
      <c r="B1462" s="28">
        <v>87.100000000000009</v>
      </c>
      <c r="C1462" s="5">
        <v>445.9</v>
      </c>
    </row>
    <row r="1463" spans="1:3" x14ac:dyDescent="0.4">
      <c r="A1463" s="3">
        <v>38576</v>
      </c>
      <c r="B1463" s="28">
        <v>86.97999999999999</v>
      </c>
      <c r="C1463" s="5">
        <v>446.2</v>
      </c>
    </row>
    <row r="1464" spans="1:3" x14ac:dyDescent="0.4">
      <c r="A1464" s="3">
        <v>38579</v>
      </c>
      <c r="B1464" s="28">
        <v>87.32</v>
      </c>
      <c r="C1464" s="5">
        <v>442.4</v>
      </c>
    </row>
    <row r="1465" spans="1:3" x14ac:dyDescent="0.4">
      <c r="A1465" s="3">
        <v>38580</v>
      </c>
      <c r="B1465" s="28">
        <v>87.39</v>
      </c>
      <c r="C1465" s="5">
        <v>446.15</v>
      </c>
    </row>
    <row r="1466" spans="1:3" x14ac:dyDescent="0.4">
      <c r="A1466" s="3">
        <v>38581</v>
      </c>
      <c r="B1466" s="28">
        <v>88</v>
      </c>
      <c r="C1466" s="5">
        <v>440.1</v>
      </c>
    </row>
    <row r="1467" spans="1:3" x14ac:dyDescent="0.4">
      <c r="A1467" s="3">
        <v>38582</v>
      </c>
      <c r="B1467" s="28">
        <v>88.59</v>
      </c>
      <c r="C1467" s="5">
        <v>439.7</v>
      </c>
    </row>
    <row r="1468" spans="1:3" x14ac:dyDescent="0.4">
      <c r="A1468" s="3">
        <v>38583</v>
      </c>
      <c r="B1468" s="28">
        <v>88.6</v>
      </c>
      <c r="C1468" s="5">
        <v>436.3</v>
      </c>
    </row>
    <row r="1469" spans="1:3" x14ac:dyDescent="0.4">
      <c r="A1469" s="3">
        <v>38586</v>
      </c>
      <c r="B1469" s="28">
        <v>88.14</v>
      </c>
      <c r="C1469" s="5">
        <v>438.2</v>
      </c>
    </row>
    <row r="1470" spans="1:3" x14ac:dyDescent="0.4">
      <c r="A1470" s="3">
        <v>38587</v>
      </c>
      <c r="B1470" s="28">
        <v>88.08</v>
      </c>
      <c r="C1470" s="5">
        <v>439.2</v>
      </c>
    </row>
    <row r="1471" spans="1:3" x14ac:dyDescent="0.4">
      <c r="A1471" s="3">
        <v>38588</v>
      </c>
      <c r="B1471" s="28">
        <v>87.91</v>
      </c>
      <c r="C1471" s="5">
        <v>437.67</v>
      </c>
    </row>
    <row r="1472" spans="1:3" x14ac:dyDescent="0.4">
      <c r="A1472" s="3">
        <v>38589</v>
      </c>
      <c r="B1472" s="28">
        <v>87.64</v>
      </c>
      <c r="C1472" s="5">
        <v>438.7</v>
      </c>
    </row>
    <row r="1473" spans="1:3" x14ac:dyDescent="0.4">
      <c r="A1473" s="3">
        <v>38590</v>
      </c>
      <c r="B1473" s="28">
        <v>87.86</v>
      </c>
      <c r="C1473" s="5">
        <v>437.7</v>
      </c>
    </row>
    <row r="1474" spans="1:3" x14ac:dyDescent="0.4">
      <c r="A1474" s="3">
        <v>38593</v>
      </c>
      <c r="B1474" s="28">
        <v>88.179999999999993</v>
      </c>
      <c r="C1474" s="5">
        <v>436.9</v>
      </c>
    </row>
    <row r="1475" spans="1:3" x14ac:dyDescent="0.4">
      <c r="A1475" s="3">
        <v>38594</v>
      </c>
      <c r="B1475" s="28">
        <v>88.350000000000009</v>
      </c>
      <c r="C1475" s="5">
        <v>431.6</v>
      </c>
    </row>
    <row r="1476" spans="1:3" x14ac:dyDescent="0.4">
      <c r="A1476" s="3">
        <v>38595</v>
      </c>
      <c r="B1476" s="28">
        <v>87.53</v>
      </c>
      <c r="C1476" s="5">
        <v>435.2</v>
      </c>
    </row>
    <row r="1477" spans="1:3" x14ac:dyDescent="0.4">
      <c r="A1477" s="3">
        <v>38596</v>
      </c>
      <c r="B1477" s="28">
        <v>86.55</v>
      </c>
      <c r="C1477" s="5">
        <v>443.25</v>
      </c>
    </row>
    <row r="1478" spans="1:3" x14ac:dyDescent="0.4">
      <c r="A1478" s="3">
        <v>38597</v>
      </c>
      <c r="B1478" s="28">
        <v>86.300000000000011</v>
      </c>
      <c r="C1478" s="5">
        <v>444.4</v>
      </c>
    </row>
    <row r="1479" spans="1:3" x14ac:dyDescent="0.4">
      <c r="A1479" s="3">
        <v>38600</v>
      </c>
      <c r="B1479" s="28">
        <v>86.25</v>
      </c>
      <c r="C1479" s="5">
        <v>445.35</v>
      </c>
    </row>
    <row r="1480" spans="1:3" x14ac:dyDescent="0.4">
      <c r="A1480" s="3">
        <v>38601</v>
      </c>
      <c r="B1480" s="28">
        <v>86.649999999999991</v>
      </c>
      <c r="C1480" s="5">
        <v>444</v>
      </c>
    </row>
    <row r="1481" spans="1:3" x14ac:dyDescent="0.4">
      <c r="A1481" s="3">
        <v>38602</v>
      </c>
      <c r="B1481" s="28">
        <v>86.97</v>
      </c>
      <c r="C1481" s="5">
        <v>444.7</v>
      </c>
    </row>
    <row r="1482" spans="1:3" x14ac:dyDescent="0.4">
      <c r="A1482" s="3">
        <v>38603</v>
      </c>
      <c r="B1482" s="28">
        <v>87.04</v>
      </c>
      <c r="C1482" s="5">
        <v>447.4</v>
      </c>
    </row>
    <row r="1483" spans="1:3" x14ac:dyDescent="0.4">
      <c r="A1483" s="3">
        <v>38604</v>
      </c>
      <c r="B1483" s="28">
        <v>86.89</v>
      </c>
      <c r="C1483" s="5">
        <v>449.2</v>
      </c>
    </row>
    <row r="1484" spans="1:3" x14ac:dyDescent="0.4">
      <c r="A1484" s="3">
        <v>38607</v>
      </c>
      <c r="B1484" s="28">
        <v>87.68</v>
      </c>
      <c r="C1484" s="5">
        <v>449.75</v>
      </c>
    </row>
    <row r="1485" spans="1:3" x14ac:dyDescent="0.4">
      <c r="A1485" s="3">
        <v>38608</v>
      </c>
      <c r="B1485" s="28">
        <v>87.75</v>
      </c>
      <c r="C1485" s="5">
        <v>446.5</v>
      </c>
    </row>
    <row r="1486" spans="1:3" x14ac:dyDescent="0.4">
      <c r="A1486" s="3">
        <v>38609</v>
      </c>
      <c r="B1486" s="28">
        <v>87.67</v>
      </c>
      <c r="C1486" s="5">
        <v>450.3</v>
      </c>
    </row>
    <row r="1487" spans="1:3" x14ac:dyDescent="0.4">
      <c r="A1487" s="3">
        <v>38610</v>
      </c>
      <c r="B1487" s="28">
        <v>88.13</v>
      </c>
      <c r="C1487" s="5">
        <v>455.75</v>
      </c>
    </row>
    <row r="1488" spans="1:3" x14ac:dyDescent="0.4">
      <c r="A1488" s="3">
        <v>38611</v>
      </c>
      <c r="B1488" s="28">
        <v>88.05</v>
      </c>
      <c r="C1488" s="5">
        <v>459.75</v>
      </c>
    </row>
    <row r="1489" spans="1:3" x14ac:dyDescent="0.4">
      <c r="A1489" s="3">
        <v>38614</v>
      </c>
      <c r="B1489" s="28">
        <v>88.49</v>
      </c>
      <c r="C1489" s="5">
        <v>464.75</v>
      </c>
    </row>
    <row r="1490" spans="1:3" x14ac:dyDescent="0.4">
      <c r="A1490" s="3">
        <v>38615</v>
      </c>
      <c r="B1490" s="28">
        <v>88.6</v>
      </c>
      <c r="C1490" s="5">
        <v>463.85</v>
      </c>
    </row>
    <row r="1491" spans="1:3" x14ac:dyDescent="0.4">
      <c r="A1491" s="3">
        <v>38616</v>
      </c>
      <c r="B1491" s="28">
        <v>88.070000000000007</v>
      </c>
      <c r="C1491" s="5">
        <v>472.35</v>
      </c>
    </row>
    <row r="1492" spans="1:3" x14ac:dyDescent="0.4">
      <c r="A1492" s="3">
        <v>38617</v>
      </c>
      <c r="B1492" s="28">
        <v>88.56</v>
      </c>
      <c r="C1492" s="5">
        <v>466.05</v>
      </c>
    </row>
    <row r="1493" spans="1:3" x14ac:dyDescent="0.4">
      <c r="A1493" s="3">
        <v>38618</v>
      </c>
      <c r="B1493" s="28">
        <v>89.289999999999992</v>
      </c>
      <c r="C1493" s="5">
        <v>463.25</v>
      </c>
    </row>
    <row r="1494" spans="1:3" x14ac:dyDescent="0.4">
      <c r="A1494" s="3">
        <v>38621</v>
      </c>
      <c r="B1494" s="28">
        <v>89.11</v>
      </c>
      <c r="C1494" s="5">
        <v>466.65</v>
      </c>
    </row>
    <row r="1495" spans="1:3" x14ac:dyDescent="0.4">
      <c r="A1495" s="3">
        <v>38622</v>
      </c>
      <c r="B1495" s="28">
        <v>89.6</v>
      </c>
      <c r="C1495" s="5">
        <v>462.5</v>
      </c>
    </row>
    <row r="1496" spans="1:3" x14ac:dyDescent="0.4">
      <c r="A1496" s="3">
        <v>38623</v>
      </c>
      <c r="B1496" s="28">
        <v>89.41</v>
      </c>
      <c r="C1496" s="5">
        <v>469</v>
      </c>
    </row>
    <row r="1497" spans="1:3" x14ac:dyDescent="0.4">
      <c r="A1497" s="3">
        <v>38624</v>
      </c>
      <c r="B1497" s="28">
        <v>89.4</v>
      </c>
      <c r="C1497" s="5">
        <v>472.15</v>
      </c>
    </row>
    <row r="1498" spans="1:3" x14ac:dyDescent="0.4">
      <c r="A1498" s="3">
        <v>38625</v>
      </c>
      <c r="B1498" s="28">
        <v>89.44</v>
      </c>
      <c r="C1498" s="5">
        <v>469.3</v>
      </c>
    </row>
    <row r="1499" spans="1:3" x14ac:dyDescent="0.4">
      <c r="A1499" s="3">
        <v>38628</v>
      </c>
      <c r="B1499" s="28">
        <v>90.13</v>
      </c>
      <c r="C1499" s="5">
        <v>465.95</v>
      </c>
    </row>
    <row r="1500" spans="1:3" x14ac:dyDescent="0.4">
      <c r="A1500" s="3">
        <v>38629</v>
      </c>
      <c r="B1500" s="28">
        <v>90.1</v>
      </c>
      <c r="C1500" s="5">
        <v>466.25</v>
      </c>
    </row>
    <row r="1501" spans="1:3" x14ac:dyDescent="0.4">
      <c r="A1501" s="3">
        <v>38630</v>
      </c>
      <c r="B1501" s="28">
        <v>89.88</v>
      </c>
      <c r="C1501" s="5">
        <v>464.75</v>
      </c>
    </row>
    <row r="1502" spans="1:3" x14ac:dyDescent="0.4">
      <c r="A1502" s="3">
        <v>38631</v>
      </c>
      <c r="B1502" s="28">
        <v>88.7</v>
      </c>
      <c r="C1502" s="5">
        <v>473.45</v>
      </c>
    </row>
    <row r="1503" spans="1:3" x14ac:dyDescent="0.4">
      <c r="A1503" s="3">
        <v>38632</v>
      </c>
      <c r="B1503" s="28">
        <v>89.070000000000007</v>
      </c>
      <c r="C1503" s="5">
        <v>474.85</v>
      </c>
    </row>
    <row r="1504" spans="1:3" x14ac:dyDescent="0.4">
      <c r="A1504" s="3">
        <v>38635</v>
      </c>
      <c r="B1504" s="28">
        <v>89.41</v>
      </c>
      <c r="C1504" s="5">
        <v>475.24</v>
      </c>
    </row>
    <row r="1505" spans="1:3" x14ac:dyDescent="0.4">
      <c r="A1505" s="3">
        <v>38636</v>
      </c>
      <c r="B1505" s="28">
        <v>89.9</v>
      </c>
      <c r="C1505" s="5">
        <v>475.5</v>
      </c>
    </row>
    <row r="1506" spans="1:3" x14ac:dyDescent="0.4">
      <c r="A1506" s="3">
        <v>38637</v>
      </c>
      <c r="B1506" s="28">
        <v>89.68</v>
      </c>
      <c r="C1506" s="5">
        <v>470.9</v>
      </c>
    </row>
    <row r="1507" spans="1:3" x14ac:dyDescent="0.4">
      <c r="A1507" s="3">
        <v>38638</v>
      </c>
      <c r="B1507" s="28">
        <v>89.81</v>
      </c>
      <c r="C1507" s="5">
        <v>471.6</v>
      </c>
    </row>
    <row r="1508" spans="1:3" x14ac:dyDescent="0.4">
      <c r="A1508" s="3">
        <v>38639</v>
      </c>
      <c r="B1508" s="28">
        <v>89.47</v>
      </c>
      <c r="C1508" s="5">
        <v>469.7</v>
      </c>
    </row>
    <row r="1509" spans="1:3" x14ac:dyDescent="0.4">
      <c r="A1509" s="3">
        <v>38642</v>
      </c>
      <c r="B1509" s="28">
        <v>89.8</v>
      </c>
      <c r="C1509" s="5">
        <v>474</v>
      </c>
    </row>
    <row r="1510" spans="1:3" x14ac:dyDescent="0.4">
      <c r="A1510" s="3">
        <v>38643</v>
      </c>
      <c r="B1510" s="28">
        <v>90.289999999999992</v>
      </c>
      <c r="C1510" s="5">
        <v>472.2</v>
      </c>
    </row>
    <row r="1511" spans="1:3" x14ac:dyDescent="0.4">
      <c r="A1511" s="3">
        <v>38644</v>
      </c>
      <c r="B1511" s="28">
        <v>89.929999999999993</v>
      </c>
      <c r="C1511" s="5">
        <v>464.55</v>
      </c>
    </row>
    <row r="1512" spans="1:3" x14ac:dyDescent="0.4">
      <c r="A1512" s="3">
        <v>38645</v>
      </c>
      <c r="B1512" s="28">
        <v>89.77</v>
      </c>
      <c r="C1512" s="5">
        <v>461.2</v>
      </c>
    </row>
    <row r="1513" spans="1:3" x14ac:dyDescent="0.4">
      <c r="A1513" s="3">
        <v>38646</v>
      </c>
      <c r="B1513" s="28">
        <v>90.259999999999991</v>
      </c>
      <c r="C1513" s="5">
        <v>466.89</v>
      </c>
    </row>
    <row r="1514" spans="1:3" x14ac:dyDescent="0.4">
      <c r="A1514" s="3">
        <v>38649</v>
      </c>
      <c r="B1514" s="28">
        <v>90.02</v>
      </c>
      <c r="C1514" s="5">
        <v>465.25</v>
      </c>
    </row>
    <row r="1515" spans="1:3" x14ac:dyDescent="0.4">
      <c r="A1515" s="3">
        <v>38650</v>
      </c>
      <c r="B1515" s="28">
        <v>89.24</v>
      </c>
      <c r="C1515" s="5">
        <v>472.6</v>
      </c>
    </row>
    <row r="1516" spans="1:3" x14ac:dyDescent="0.4">
      <c r="A1516" s="3">
        <v>38651</v>
      </c>
      <c r="B1516" s="28">
        <v>89.49</v>
      </c>
      <c r="C1516" s="5">
        <v>470.95</v>
      </c>
    </row>
    <row r="1517" spans="1:3" x14ac:dyDescent="0.4">
      <c r="A1517" s="3">
        <v>38652</v>
      </c>
      <c r="B1517" s="28">
        <v>89.13</v>
      </c>
      <c r="C1517" s="5">
        <v>473.65</v>
      </c>
    </row>
    <row r="1518" spans="1:3" x14ac:dyDescent="0.4">
      <c r="A1518" s="3">
        <v>38653</v>
      </c>
      <c r="B1518" s="28">
        <v>89.59</v>
      </c>
      <c r="C1518" s="5">
        <v>473.49</v>
      </c>
    </row>
    <row r="1519" spans="1:3" x14ac:dyDescent="0.4">
      <c r="A1519" s="3">
        <v>38656</v>
      </c>
      <c r="B1519" s="28">
        <v>90.09</v>
      </c>
      <c r="C1519" s="5">
        <v>465.18</v>
      </c>
    </row>
    <row r="1520" spans="1:3" x14ac:dyDescent="0.4">
      <c r="A1520" s="3">
        <v>38657</v>
      </c>
      <c r="B1520" s="28">
        <v>90.009999999999991</v>
      </c>
      <c r="C1520" s="5">
        <v>459.15</v>
      </c>
    </row>
    <row r="1521" spans="1:3" x14ac:dyDescent="0.4">
      <c r="A1521" s="3">
        <v>38658</v>
      </c>
      <c r="B1521" s="28">
        <v>89.72</v>
      </c>
      <c r="C1521" s="5">
        <v>463.2</v>
      </c>
    </row>
    <row r="1522" spans="1:3" x14ac:dyDescent="0.4">
      <c r="A1522" s="3">
        <v>38659</v>
      </c>
      <c r="B1522" s="28">
        <v>90.43</v>
      </c>
      <c r="C1522" s="5">
        <v>461.1</v>
      </c>
    </row>
    <row r="1523" spans="1:3" x14ac:dyDescent="0.4">
      <c r="A1523" s="3">
        <v>38660</v>
      </c>
      <c r="B1523" s="28">
        <v>91.25</v>
      </c>
      <c r="C1523" s="5">
        <v>456.9</v>
      </c>
    </row>
    <row r="1524" spans="1:3" x14ac:dyDescent="0.4">
      <c r="A1524" s="3">
        <v>38663</v>
      </c>
      <c r="B1524" s="28">
        <v>91.31</v>
      </c>
      <c r="C1524" s="5">
        <v>459.6</v>
      </c>
    </row>
    <row r="1525" spans="1:3" x14ac:dyDescent="0.4">
      <c r="A1525" s="3">
        <v>38664</v>
      </c>
      <c r="B1525" s="28">
        <v>91.39</v>
      </c>
      <c r="C1525" s="5">
        <v>460.8</v>
      </c>
    </row>
    <row r="1526" spans="1:3" x14ac:dyDescent="0.4">
      <c r="A1526" s="3">
        <v>38665</v>
      </c>
      <c r="B1526" s="28">
        <v>91.59</v>
      </c>
      <c r="C1526" s="5">
        <v>467.1</v>
      </c>
    </row>
    <row r="1527" spans="1:3" x14ac:dyDescent="0.4">
      <c r="A1527" s="3">
        <v>38666</v>
      </c>
      <c r="B1527" s="28">
        <v>92.08</v>
      </c>
      <c r="C1527" s="5">
        <v>466.85</v>
      </c>
    </row>
    <row r="1528" spans="1:3" x14ac:dyDescent="0.4">
      <c r="A1528" s="3">
        <v>38667</v>
      </c>
      <c r="B1528" s="28">
        <v>91.91</v>
      </c>
      <c r="C1528" s="5">
        <v>468.7</v>
      </c>
    </row>
    <row r="1529" spans="1:3" x14ac:dyDescent="0.4">
      <c r="A1529" s="3">
        <v>38670</v>
      </c>
      <c r="B1529" s="28">
        <v>92.12</v>
      </c>
      <c r="C1529" s="5">
        <v>467.5</v>
      </c>
    </row>
    <row r="1530" spans="1:3" x14ac:dyDescent="0.4">
      <c r="A1530" s="3">
        <v>38671</v>
      </c>
      <c r="B1530" s="28">
        <v>92.009999999999991</v>
      </c>
      <c r="C1530" s="5">
        <v>468.52</v>
      </c>
    </row>
    <row r="1531" spans="1:3" x14ac:dyDescent="0.4">
      <c r="A1531" s="3">
        <v>38672</v>
      </c>
      <c r="B1531" s="28">
        <v>92.43</v>
      </c>
      <c r="C1531" s="5">
        <v>479.3</v>
      </c>
    </row>
    <row r="1532" spans="1:3" x14ac:dyDescent="0.4">
      <c r="A1532" s="3">
        <v>38673</v>
      </c>
      <c r="B1532" s="28">
        <v>91.87</v>
      </c>
      <c r="C1532" s="5">
        <v>486</v>
      </c>
    </row>
    <row r="1533" spans="1:3" x14ac:dyDescent="0.4">
      <c r="A1533" s="3">
        <v>38674</v>
      </c>
      <c r="B1533" s="28">
        <v>91.89</v>
      </c>
      <c r="C1533" s="5">
        <v>485.8</v>
      </c>
    </row>
    <row r="1534" spans="1:3" x14ac:dyDescent="0.4">
      <c r="A1534" s="3">
        <v>38677</v>
      </c>
      <c r="B1534" s="28">
        <v>92.03</v>
      </c>
      <c r="C1534" s="5">
        <v>491.76</v>
      </c>
    </row>
    <row r="1535" spans="1:3" x14ac:dyDescent="0.4">
      <c r="A1535" s="3">
        <v>38678</v>
      </c>
      <c r="B1535" s="28">
        <v>91.47</v>
      </c>
      <c r="C1535" s="5">
        <v>494.58</v>
      </c>
    </row>
    <row r="1536" spans="1:3" x14ac:dyDescent="0.4">
      <c r="A1536" s="3">
        <v>38679</v>
      </c>
      <c r="B1536" s="28">
        <v>91.39</v>
      </c>
      <c r="C1536" s="5">
        <v>492.5</v>
      </c>
    </row>
    <row r="1537" spans="1:3" x14ac:dyDescent="0.4">
      <c r="A1537" s="3">
        <v>38680</v>
      </c>
      <c r="B1537" s="28">
        <v>91.59</v>
      </c>
      <c r="C1537" s="5">
        <v>493.49</v>
      </c>
    </row>
    <row r="1538" spans="1:3" x14ac:dyDescent="0.4">
      <c r="A1538" s="3">
        <v>38681</v>
      </c>
      <c r="B1538" s="28">
        <v>92.04</v>
      </c>
      <c r="C1538" s="5">
        <v>496.08</v>
      </c>
    </row>
    <row r="1539" spans="1:3" x14ac:dyDescent="0.4">
      <c r="A1539" s="3">
        <v>38684</v>
      </c>
      <c r="B1539" s="28">
        <v>91.17</v>
      </c>
      <c r="C1539" s="5">
        <v>498.7</v>
      </c>
    </row>
    <row r="1540" spans="1:3" x14ac:dyDescent="0.4">
      <c r="A1540" s="3">
        <v>38685</v>
      </c>
      <c r="B1540" s="28">
        <v>91.649999999999991</v>
      </c>
      <c r="C1540" s="5">
        <v>499.8</v>
      </c>
    </row>
    <row r="1541" spans="1:3" x14ac:dyDescent="0.4">
      <c r="A1541" s="3">
        <v>38686</v>
      </c>
      <c r="B1541" s="28">
        <v>91.59</v>
      </c>
      <c r="C1541" s="5">
        <v>493.08</v>
      </c>
    </row>
    <row r="1542" spans="1:3" x14ac:dyDescent="0.4">
      <c r="A1542" s="3">
        <v>38687</v>
      </c>
      <c r="B1542" s="28">
        <v>91.92</v>
      </c>
      <c r="C1542" s="5">
        <v>503.9</v>
      </c>
    </row>
    <row r="1543" spans="1:3" x14ac:dyDescent="0.4">
      <c r="A1543" s="3">
        <v>38688</v>
      </c>
      <c r="B1543" s="28">
        <v>91.929999999999993</v>
      </c>
      <c r="C1543" s="5">
        <v>503.38</v>
      </c>
    </row>
    <row r="1544" spans="1:3" x14ac:dyDescent="0.4">
      <c r="A1544" s="3">
        <v>38691</v>
      </c>
      <c r="B1544" s="28">
        <v>91.539999999999992</v>
      </c>
      <c r="C1544" s="5">
        <v>509.4</v>
      </c>
    </row>
    <row r="1545" spans="1:3" x14ac:dyDescent="0.4">
      <c r="A1545" s="3">
        <v>38692</v>
      </c>
      <c r="B1545" s="28">
        <v>91.47</v>
      </c>
      <c r="C1545" s="5">
        <v>511.4</v>
      </c>
    </row>
    <row r="1546" spans="1:3" x14ac:dyDescent="0.4">
      <c r="A1546" s="3">
        <v>38693</v>
      </c>
      <c r="B1546" s="28">
        <v>91.9</v>
      </c>
      <c r="C1546" s="5">
        <v>515.20000000000005</v>
      </c>
    </row>
    <row r="1547" spans="1:3" x14ac:dyDescent="0.4">
      <c r="A1547" s="3">
        <v>38694</v>
      </c>
      <c r="B1547" s="28">
        <v>91.24</v>
      </c>
      <c r="C1547" s="5">
        <v>521.13</v>
      </c>
    </row>
    <row r="1548" spans="1:3" x14ac:dyDescent="0.4">
      <c r="A1548" s="3">
        <v>38695</v>
      </c>
      <c r="B1548" s="28">
        <v>91.28</v>
      </c>
      <c r="C1548" s="5">
        <v>526.4</v>
      </c>
    </row>
    <row r="1549" spans="1:3" x14ac:dyDescent="0.4">
      <c r="A1549" s="3">
        <v>38698</v>
      </c>
      <c r="B1549" s="28">
        <v>90.31</v>
      </c>
      <c r="C1549" s="5">
        <v>528</v>
      </c>
    </row>
    <row r="1550" spans="1:3" x14ac:dyDescent="0.4">
      <c r="A1550" s="3">
        <v>38699</v>
      </c>
      <c r="B1550" s="28">
        <v>90.45</v>
      </c>
      <c r="C1550" s="5">
        <v>518.70000000000005</v>
      </c>
    </row>
    <row r="1551" spans="1:3" x14ac:dyDescent="0.4">
      <c r="A1551" s="3">
        <v>38700</v>
      </c>
      <c r="B1551" s="28">
        <v>89.84</v>
      </c>
      <c r="C1551" s="5">
        <v>506.5</v>
      </c>
    </row>
    <row r="1552" spans="1:3" x14ac:dyDescent="0.4">
      <c r="A1552" s="3">
        <v>38701</v>
      </c>
      <c r="B1552" s="28">
        <v>89.97</v>
      </c>
      <c r="C1552" s="5">
        <v>502.98</v>
      </c>
    </row>
    <row r="1553" spans="1:3" x14ac:dyDescent="0.4">
      <c r="A1553" s="3">
        <v>38702</v>
      </c>
      <c r="B1553" s="28">
        <v>89.699999999999989</v>
      </c>
      <c r="C1553" s="5">
        <v>503.24</v>
      </c>
    </row>
    <row r="1554" spans="1:3" x14ac:dyDescent="0.4">
      <c r="A1554" s="3">
        <v>38705</v>
      </c>
      <c r="B1554" s="28">
        <v>89.92</v>
      </c>
      <c r="C1554" s="5">
        <v>503.8</v>
      </c>
    </row>
    <row r="1555" spans="1:3" x14ac:dyDescent="0.4">
      <c r="A1555" s="3">
        <v>38706</v>
      </c>
      <c r="B1555" s="28">
        <v>90.77</v>
      </c>
      <c r="C1555" s="5">
        <v>492.25</v>
      </c>
    </row>
    <row r="1556" spans="1:3" x14ac:dyDescent="0.4">
      <c r="A1556" s="3">
        <v>38707</v>
      </c>
      <c r="B1556" s="28">
        <v>90.990000000000009</v>
      </c>
      <c r="C1556" s="5">
        <v>495.33</v>
      </c>
    </row>
    <row r="1557" spans="1:3" x14ac:dyDescent="0.4">
      <c r="A1557" s="3">
        <v>38708</v>
      </c>
      <c r="B1557" s="28">
        <v>90.82</v>
      </c>
      <c r="C1557" s="5">
        <v>504.33</v>
      </c>
    </row>
    <row r="1558" spans="1:3" x14ac:dyDescent="0.4">
      <c r="A1558" s="3">
        <v>38709</v>
      </c>
      <c r="B1558" s="28">
        <v>90.76</v>
      </c>
      <c r="C1558" s="5">
        <v>502.8</v>
      </c>
    </row>
    <row r="1559" spans="1:3" x14ac:dyDescent="0.4">
      <c r="A1559" s="3">
        <v>38712</v>
      </c>
      <c r="B1559" s="28">
        <v>90.89</v>
      </c>
      <c r="C1559" s="5">
        <v>505.13</v>
      </c>
    </row>
    <row r="1560" spans="1:3" x14ac:dyDescent="0.4">
      <c r="A1560" s="3">
        <v>38713</v>
      </c>
      <c r="B1560" s="28">
        <v>91.18</v>
      </c>
      <c r="C1560" s="5">
        <v>507.9</v>
      </c>
    </row>
    <row r="1561" spans="1:3" x14ac:dyDescent="0.4">
      <c r="A1561" s="3">
        <v>38714</v>
      </c>
      <c r="B1561" s="28">
        <v>91.21</v>
      </c>
      <c r="C1561" s="5">
        <v>516.6</v>
      </c>
    </row>
    <row r="1562" spans="1:3" x14ac:dyDescent="0.4">
      <c r="A1562" s="3">
        <v>38715</v>
      </c>
      <c r="B1562" s="28">
        <v>91.09</v>
      </c>
      <c r="C1562" s="5">
        <v>516.9</v>
      </c>
    </row>
    <row r="1563" spans="1:3" x14ac:dyDescent="0.4">
      <c r="A1563" s="3">
        <v>38716</v>
      </c>
      <c r="B1563" s="28">
        <v>91.100000000000009</v>
      </c>
      <c r="C1563" s="5">
        <v>517</v>
      </c>
    </row>
    <row r="1564" spans="1:3" x14ac:dyDescent="0.4">
      <c r="A1564" s="3">
        <v>38719</v>
      </c>
      <c r="B1564" s="28">
        <v>91.2</v>
      </c>
      <c r="C1564" s="5">
        <v>516.88</v>
      </c>
    </row>
    <row r="1565" spans="1:3" x14ac:dyDescent="0.4">
      <c r="A1565" s="3">
        <v>38720</v>
      </c>
      <c r="B1565" s="28">
        <v>89.9</v>
      </c>
      <c r="C1565" s="5">
        <v>534.15</v>
      </c>
    </row>
    <row r="1566" spans="1:3" x14ac:dyDescent="0.4">
      <c r="A1566" s="3">
        <v>38721</v>
      </c>
      <c r="B1566" s="28">
        <v>89.12</v>
      </c>
      <c r="C1566" s="5">
        <v>534.4</v>
      </c>
    </row>
    <row r="1567" spans="1:3" x14ac:dyDescent="0.4">
      <c r="A1567" s="3">
        <v>38722</v>
      </c>
      <c r="B1567" s="28">
        <v>89.36</v>
      </c>
      <c r="C1567" s="5">
        <v>524.79999999999995</v>
      </c>
    </row>
    <row r="1568" spans="1:3" x14ac:dyDescent="0.4">
      <c r="A1568" s="3">
        <v>38723</v>
      </c>
      <c r="B1568" s="28">
        <v>88.89</v>
      </c>
      <c r="C1568" s="5">
        <v>539.95000000000005</v>
      </c>
    </row>
    <row r="1569" spans="1:3" x14ac:dyDescent="0.4">
      <c r="A1569" s="3">
        <v>38726</v>
      </c>
      <c r="B1569" s="28">
        <v>89.25</v>
      </c>
      <c r="C1569" s="5">
        <v>548.95000000000005</v>
      </c>
    </row>
    <row r="1570" spans="1:3" x14ac:dyDescent="0.4">
      <c r="A1570" s="3">
        <v>38727</v>
      </c>
      <c r="B1570" s="28">
        <v>89.34</v>
      </c>
      <c r="C1570" s="5">
        <v>542.5</v>
      </c>
    </row>
    <row r="1571" spans="1:3" x14ac:dyDescent="0.4">
      <c r="A1571" s="3">
        <v>38728</v>
      </c>
      <c r="B1571" s="28">
        <v>88.990000000000009</v>
      </c>
      <c r="C1571" s="5">
        <v>547.5</v>
      </c>
    </row>
    <row r="1572" spans="1:3" x14ac:dyDescent="0.4">
      <c r="A1572" s="3">
        <v>38729</v>
      </c>
      <c r="B1572" s="28">
        <v>89.49</v>
      </c>
      <c r="C1572" s="5">
        <v>546.4</v>
      </c>
    </row>
    <row r="1573" spans="1:3" x14ac:dyDescent="0.4">
      <c r="A1573" s="3">
        <v>38730</v>
      </c>
      <c r="B1573" s="28">
        <v>88.91</v>
      </c>
      <c r="C1573" s="5">
        <v>557.34</v>
      </c>
    </row>
    <row r="1574" spans="1:3" x14ac:dyDescent="0.4">
      <c r="A1574" s="3">
        <v>38733</v>
      </c>
      <c r="B1574" s="28">
        <v>89.070000000000007</v>
      </c>
      <c r="C1574" s="5">
        <v>562.20000000000005</v>
      </c>
    </row>
    <row r="1575" spans="1:3" x14ac:dyDescent="0.4">
      <c r="A1575" s="3">
        <v>38734</v>
      </c>
      <c r="B1575" s="28">
        <v>89.23</v>
      </c>
      <c r="C1575" s="5">
        <v>554.79999999999995</v>
      </c>
    </row>
    <row r="1576" spans="1:3" x14ac:dyDescent="0.4">
      <c r="A1576" s="3">
        <v>38735</v>
      </c>
      <c r="B1576" s="28">
        <v>89.27</v>
      </c>
      <c r="C1576" s="5">
        <v>542.95000000000005</v>
      </c>
    </row>
    <row r="1577" spans="1:3" x14ac:dyDescent="0.4">
      <c r="A1577" s="3">
        <v>38736</v>
      </c>
      <c r="B1577" s="28">
        <v>89.350000000000009</v>
      </c>
      <c r="C1577" s="5">
        <v>557.79999999999995</v>
      </c>
    </row>
    <row r="1578" spans="1:3" x14ac:dyDescent="0.4">
      <c r="A1578" s="3">
        <v>38737</v>
      </c>
      <c r="B1578" s="28">
        <v>88.940000000000012</v>
      </c>
      <c r="C1578" s="5">
        <v>554.49</v>
      </c>
    </row>
    <row r="1579" spans="1:3" x14ac:dyDescent="0.4">
      <c r="A1579" s="3">
        <v>38740</v>
      </c>
      <c r="B1579" s="28">
        <v>87.89</v>
      </c>
      <c r="C1579" s="5">
        <v>559.4</v>
      </c>
    </row>
    <row r="1580" spans="1:3" x14ac:dyDescent="0.4">
      <c r="A1580" s="3">
        <v>38741</v>
      </c>
      <c r="B1580" s="28">
        <v>88.11</v>
      </c>
      <c r="C1580" s="5">
        <v>558.6</v>
      </c>
    </row>
    <row r="1581" spans="1:3" x14ac:dyDescent="0.4">
      <c r="A1581" s="3">
        <v>38742</v>
      </c>
      <c r="B1581" s="28">
        <v>88.39</v>
      </c>
      <c r="C1581" s="5">
        <v>563.4</v>
      </c>
    </row>
    <row r="1582" spans="1:3" x14ac:dyDescent="0.4">
      <c r="A1582" s="3">
        <v>38743</v>
      </c>
      <c r="B1582" s="28">
        <v>88.62</v>
      </c>
      <c r="C1582" s="5">
        <v>560.65</v>
      </c>
    </row>
    <row r="1583" spans="1:3" x14ac:dyDescent="0.4">
      <c r="A1583" s="3">
        <v>38744</v>
      </c>
      <c r="B1583" s="28">
        <v>89.31</v>
      </c>
      <c r="C1583" s="5">
        <v>559.5</v>
      </c>
    </row>
    <row r="1584" spans="1:3" x14ac:dyDescent="0.4">
      <c r="A1584" s="3">
        <v>38747</v>
      </c>
      <c r="B1584" s="28">
        <v>89.39</v>
      </c>
      <c r="C1584" s="5">
        <v>568.35</v>
      </c>
    </row>
    <row r="1585" spans="1:3" x14ac:dyDescent="0.4">
      <c r="A1585" s="3">
        <v>38748</v>
      </c>
      <c r="B1585" s="28">
        <v>88.92</v>
      </c>
      <c r="C1585" s="5">
        <v>568.9</v>
      </c>
    </row>
    <row r="1586" spans="1:3" x14ac:dyDescent="0.4">
      <c r="A1586" s="3">
        <v>38749</v>
      </c>
      <c r="B1586" s="28">
        <v>89.51</v>
      </c>
      <c r="C1586" s="5">
        <v>569.35</v>
      </c>
    </row>
    <row r="1587" spans="1:3" x14ac:dyDescent="0.4">
      <c r="A1587" s="3">
        <v>38750</v>
      </c>
      <c r="B1587" s="28">
        <v>89.38</v>
      </c>
      <c r="C1587" s="5">
        <v>572.20000000000005</v>
      </c>
    </row>
    <row r="1588" spans="1:3" x14ac:dyDescent="0.4">
      <c r="A1588" s="3">
        <v>38751</v>
      </c>
      <c r="B1588" s="28">
        <v>89.91</v>
      </c>
      <c r="C1588" s="5">
        <v>568.9</v>
      </c>
    </row>
    <row r="1589" spans="1:3" x14ac:dyDescent="0.4">
      <c r="A1589" s="3">
        <v>38754</v>
      </c>
      <c r="B1589" s="28">
        <v>90.300000000000011</v>
      </c>
      <c r="C1589" s="5">
        <v>569.9</v>
      </c>
    </row>
    <row r="1590" spans="1:3" x14ac:dyDescent="0.4">
      <c r="A1590" s="3">
        <v>38755</v>
      </c>
      <c r="B1590" s="28">
        <v>90.22</v>
      </c>
      <c r="C1590" s="5">
        <v>548.45000000000005</v>
      </c>
    </row>
    <row r="1591" spans="1:3" x14ac:dyDescent="0.4">
      <c r="A1591" s="3">
        <v>38756</v>
      </c>
      <c r="B1591" s="28">
        <v>90.33</v>
      </c>
      <c r="C1591" s="5">
        <v>551.45000000000005</v>
      </c>
    </row>
    <row r="1592" spans="1:3" x14ac:dyDescent="0.4">
      <c r="A1592" s="3">
        <v>38757</v>
      </c>
      <c r="B1592" s="28">
        <v>90.24</v>
      </c>
      <c r="C1592" s="5">
        <v>564.4</v>
      </c>
    </row>
    <row r="1593" spans="1:3" x14ac:dyDescent="0.4">
      <c r="A1593" s="3">
        <v>38758</v>
      </c>
      <c r="B1593" s="28">
        <v>90.58</v>
      </c>
      <c r="C1593" s="5">
        <v>551</v>
      </c>
    </row>
    <row r="1594" spans="1:3" x14ac:dyDescent="0.4">
      <c r="A1594" s="3">
        <v>38761</v>
      </c>
      <c r="B1594" s="28">
        <v>90.54</v>
      </c>
      <c r="C1594" s="5">
        <v>540.35</v>
      </c>
    </row>
    <row r="1595" spans="1:3" x14ac:dyDescent="0.4">
      <c r="A1595" s="3">
        <v>38762</v>
      </c>
      <c r="B1595" s="28">
        <v>90.54</v>
      </c>
      <c r="C1595" s="5">
        <v>547.54999999999995</v>
      </c>
    </row>
    <row r="1596" spans="1:3" x14ac:dyDescent="0.4">
      <c r="A1596" s="3">
        <v>38763</v>
      </c>
      <c r="B1596" s="28">
        <v>90.72</v>
      </c>
      <c r="C1596" s="5">
        <v>539.95000000000005</v>
      </c>
    </row>
    <row r="1597" spans="1:3" x14ac:dyDescent="0.4">
      <c r="A1597" s="3">
        <v>38764</v>
      </c>
      <c r="B1597" s="28">
        <v>90.73</v>
      </c>
      <c r="C1597" s="5">
        <v>548.15</v>
      </c>
    </row>
    <row r="1598" spans="1:3" x14ac:dyDescent="0.4">
      <c r="A1598" s="3">
        <v>38765</v>
      </c>
      <c r="B1598" s="28">
        <v>90.45</v>
      </c>
      <c r="C1598" s="5">
        <v>552.1</v>
      </c>
    </row>
    <row r="1599" spans="1:3" x14ac:dyDescent="0.4">
      <c r="A1599" s="3">
        <v>38768</v>
      </c>
      <c r="B1599" s="28">
        <v>90.43</v>
      </c>
      <c r="C1599" s="5">
        <v>555.84</v>
      </c>
    </row>
    <row r="1600" spans="1:3" x14ac:dyDescent="0.4">
      <c r="A1600" s="3">
        <v>38769</v>
      </c>
      <c r="B1600" s="28">
        <v>90.58</v>
      </c>
      <c r="C1600" s="5">
        <v>554.35</v>
      </c>
    </row>
    <row r="1601" spans="1:3" x14ac:dyDescent="0.4">
      <c r="A1601" s="3">
        <v>38770</v>
      </c>
      <c r="B1601" s="28">
        <v>90.67</v>
      </c>
      <c r="C1601" s="5">
        <v>555.20000000000005</v>
      </c>
    </row>
    <row r="1602" spans="1:3" x14ac:dyDescent="0.4">
      <c r="A1602" s="3">
        <v>38771</v>
      </c>
      <c r="B1602" s="28">
        <v>90.39</v>
      </c>
      <c r="C1602" s="5">
        <v>548.84</v>
      </c>
    </row>
    <row r="1603" spans="1:3" x14ac:dyDescent="0.4">
      <c r="A1603" s="3">
        <v>38772</v>
      </c>
      <c r="B1603" s="28">
        <v>90.61</v>
      </c>
      <c r="C1603" s="5">
        <v>559.04999999999995</v>
      </c>
    </row>
    <row r="1604" spans="1:3" x14ac:dyDescent="0.4">
      <c r="A1604" s="3">
        <v>38775</v>
      </c>
      <c r="B1604" s="28">
        <v>90.63000000000001</v>
      </c>
      <c r="C1604" s="5">
        <v>553.95000000000005</v>
      </c>
    </row>
    <row r="1605" spans="1:3" x14ac:dyDescent="0.4">
      <c r="A1605" s="3">
        <v>38776</v>
      </c>
      <c r="B1605" s="28">
        <v>90.13</v>
      </c>
      <c r="C1605" s="5">
        <v>561.54999999999995</v>
      </c>
    </row>
    <row r="1606" spans="1:3" x14ac:dyDescent="0.4">
      <c r="A1606" s="3">
        <v>38777</v>
      </c>
      <c r="B1606" s="28">
        <v>90.22</v>
      </c>
      <c r="C1606" s="5">
        <v>562.95000000000005</v>
      </c>
    </row>
    <row r="1607" spans="1:3" x14ac:dyDescent="0.4">
      <c r="A1607" s="3">
        <v>38778</v>
      </c>
      <c r="B1607" s="28">
        <v>89.55</v>
      </c>
      <c r="C1607" s="5">
        <v>569.85</v>
      </c>
    </row>
    <row r="1608" spans="1:3" x14ac:dyDescent="0.4">
      <c r="A1608" s="3">
        <v>38779</v>
      </c>
      <c r="B1608" s="28">
        <v>89.59</v>
      </c>
      <c r="C1608" s="5">
        <v>565.4</v>
      </c>
    </row>
    <row r="1609" spans="1:3" x14ac:dyDescent="0.4">
      <c r="A1609" s="3">
        <v>38782</v>
      </c>
      <c r="B1609" s="28">
        <v>89.88</v>
      </c>
      <c r="C1609" s="5">
        <v>555.35</v>
      </c>
    </row>
    <row r="1610" spans="1:3" x14ac:dyDescent="0.4">
      <c r="A1610" s="3">
        <v>38783</v>
      </c>
      <c r="B1610" s="28">
        <v>90.75</v>
      </c>
      <c r="C1610" s="5">
        <v>552.70000000000005</v>
      </c>
    </row>
    <row r="1611" spans="1:3" x14ac:dyDescent="0.4">
      <c r="A1611" s="3">
        <v>38784</v>
      </c>
      <c r="B1611" s="28">
        <v>90.57</v>
      </c>
      <c r="C1611" s="5">
        <v>543.54999999999995</v>
      </c>
    </row>
    <row r="1612" spans="1:3" x14ac:dyDescent="0.4">
      <c r="A1612" s="3">
        <v>38785</v>
      </c>
      <c r="B1612" s="28">
        <v>90.75</v>
      </c>
      <c r="C1612" s="5">
        <v>546.04999999999995</v>
      </c>
    </row>
    <row r="1613" spans="1:3" x14ac:dyDescent="0.4">
      <c r="A1613" s="3">
        <v>38786</v>
      </c>
      <c r="B1613" s="28">
        <v>90.85</v>
      </c>
      <c r="C1613" s="5">
        <v>541.04999999999995</v>
      </c>
    </row>
    <row r="1614" spans="1:3" x14ac:dyDescent="0.4">
      <c r="A1614" s="3">
        <v>38789</v>
      </c>
      <c r="B1614" s="28">
        <v>90.54</v>
      </c>
      <c r="C1614" s="5">
        <v>545.9</v>
      </c>
    </row>
    <row r="1615" spans="1:3" x14ac:dyDescent="0.4">
      <c r="A1615" s="3">
        <v>38790</v>
      </c>
      <c r="B1615" s="28">
        <v>90.05</v>
      </c>
      <c r="C1615" s="5">
        <v>551.04999999999995</v>
      </c>
    </row>
    <row r="1616" spans="1:3" x14ac:dyDescent="0.4">
      <c r="A1616" s="3">
        <v>38791</v>
      </c>
      <c r="B1616" s="28">
        <v>89.699999999999989</v>
      </c>
      <c r="C1616" s="5">
        <v>552.95000000000005</v>
      </c>
    </row>
    <row r="1617" spans="1:3" x14ac:dyDescent="0.4">
      <c r="A1617" s="3">
        <v>38792</v>
      </c>
      <c r="B1617" s="28">
        <v>89.059999999999988</v>
      </c>
      <c r="C1617" s="5">
        <v>555.4</v>
      </c>
    </row>
    <row r="1618" spans="1:3" x14ac:dyDescent="0.4">
      <c r="A1618" s="3">
        <v>38793</v>
      </c>
      <c r="B1618" s="28">
        <v>88.96</v>
      </c>
      <c r="C1618" s="5">
        <v>554.1</v>
      </c>
    </row>
    <row r="1619" spans="1:3" x14ac:dyDescent="0.4">
      <c r="A1619" s="3">
        <v>38796</v>
      </c>
      <c r="B1619" s="28">
        <v>89.13</v>
      </c>
      <c r="C1619" s="5">
        <v>554.9</v>
      </c>
    </row>
    <row r="1620" spans="1:3" x14ac:dyDescent="0.4">
      <c r="A1620" s="3">
        <v>38797</v>
      </c>
      <c r="B1620" s="28">
        <v>89.69</v>
      </c>
      <c r="C1620" s="5">
        <v>552.1</v>
      </c>
    </row>
    <row r="1621" spans="1:3" x14ac:dyDescent="0.4">
      <c r="A1621" s="3">
        <v>38798</v>
      </c>
      <c r="B1621" s="28">
        <v>89.75</v>
      </c>
      <c r="C1621" s="5">
        <v>550.79999999999995</v>
      </c>
    </row>
    <row r="1622" spans="1:3" x14ac:dyDescent="0.4">
      <c r="A1622" s="3">
        <v>38799</v>
      </c>
      <c r="B1622" s="28">
        <v>90.460000000000008</v>
      </c>
      <c r="C1622" s="5">
        <v>549.79999999999995</v>
      </c>
    </row>
    <row r="1623" spans="1:3" x14ac:dyDescent="0.4">
      <c r="A1623" s="3">
        <v>38800</v>
      </c>
      <c r="B1623" s="28">
        <v>90.009999999999991</v>
      </c>
      <c r="C1623" s="5">
        <v>560.13</v>
      </c>
    </row>
    <row r="1624" spans="1:3" x14ac:dyDescent="0.4">
      <c r="A1624" s="3">
        <v>38803</v>
      </c>
      <c r="B1624" s="28">
        <v>90.070000000000007</v>
      </c>
      <c r="C1624" s="5">
        <v>567.29999999999995</v>
      </c>
    </row>
    <row r="1625" spans="1:3" x14ac:dyDescent="0.4">
      <c r="A1625" s="3">
        <v>38804</v>
      </c>
      <c r="B1625" s="28">
        <v>90.25</v>
      </c>
      <c r="C1625" s="5">
        <v>563.6</v>
      </c>
    </row>
    <row r="1626" spans="1:3" x14ac:dyDescent="0.4">
      <c r="A1626" s="3">
        <v>38805</v>
      </c>
      <c r="B1626" s="28">
        <v>90.21</v>
      </c>
      <c r="C1626" s="5">
        <v>573.6</v>
      </c>
    </row>
    <row r="1627" spans="1:3" x14ac:dyDescent="0.4">
      <c r="A1627" s="3">
        <v>38806</v>
      </c>
      <c r="B1627" s="28">
        <v>89.33</v>
      </c>
      <c r="C1627" s="5">
        <v>588.65</v>
      </c>
    </row>
    <row r="1628" spans="1:3" x14ac:dyDescent="0.4">
      <c r="A1628" s="3">
        <v>38807</v>
      </c>
      <c r="B1628" s="28">
        <v>89.73</v>
      </c>
      <c r="C1628" s="5">
        <v>583.65</v>
      </c>
    </row>
    <row r="1629" spans="1:3" x14ac:dyDescent="0.4">
      <c r="A1629" s="3">
        <v>38810</v>
      </c>
      <c r="B1629" s="28">
        <v>89.63000000000001</v>
      </c>
      <c r="C1629" s="5">
        <v>587.85</v>
      </c>
    </row>
    <row r="1630" spans="1:3" x14ac:dyDescent="0.4">
      <c r="A1630" s="3">
        <v>38811</v>
      </c>
      <c r="B1630" s="28">
        <v>88.88</v>
      </c>
      <c r="C1630" s="5">
        <v>586.70000000000005</v>
      </c>
    </row>
    <row r="1631" spans="1:3" x14ac:dyDescent="0.4">
      <c r="A1631" s="3">
        <v>38812</v>
      </c>
      <c r="B1631" s="28">
        <v>88.7</v>
      </c>
      <c r="C1631" s="5">
        <v>588.5</v>
      </c>
    </row>
    <row r="1632" spans="1:3" x14ac:dyDescent="0.4">
      <c r="A1632" s="3">
        <v>38813</v>
      </c>
      <c r="B1632" s="28">
        <v>88.96</v>
      </c>
      <c r="C1632" s="5">
        <v>595.29999999999995</v>
      </c>
    </row>
    <row r="1633" spans="1:3" x14ac:dyDescent="0.4">
      <c r="A1633" s="3">
        <v>38814</v>
      </c>
      <c r="B1633" s="28">
        <v>89.69</v>
      </c>
      <c r="C1633" s="5">
        <v>588.85</v>
      </c>
    </row>
    <row r="1634" spans="1:3" x14ac:dyDescent="0.4">
      <c r="A1634" s="3">
        <v>38817</v>
      </c>
      <c r="B1634" s="28">
        <v>89.649999999999991</v>
      </c>
      <c r="C1634" s="5">
        <v>599.75</v>
      </c>
    </row>
    <row r="1635" spans="1:3" x14ac:dyDescent="0.4">
      <c r="A1635" s="3">
        <v>38818</v>
      </c>
      <c r="B1635" s="28">
        <v>89.36999999999999</v>
      </c>
      <c r="C1635" s="5">
        <v>593.41</v>
      </c>
    </row>
    <row r="1636" spans="1:3" x14ac:dyDescent="0.4">
      <c r="A1636" s="3">
        <v>38819</v>
      </c>
      <c r="B1636" s="28">
        <v>89.61999999999999</v>
      </c>
      <c r="C1636" s="5">
        <v>598.38</v>
      </c>
    </row>
    <row r="1637" spans="1:3" x14ac:dyDescent="0.4">
      <c r="A1637" s="3">
        <v>38820</v>
      </c>
      <c r="B1637" s="28">
        <v>89.61999999999999</v>
      </c>
      <c r="C1637" s="5">
        <v>596.47</v>
      </c>
    </row>
    <row r="1638" spans="1:3" x14ac:dyDescent="0.4">
      <c r="A1638" s="3">
        <v>38821</v>
      </c>
      <c r="B1638" s="28">
        <v>89.6</v>
      </c>
      <c r="C1638" s="5">
        <v>602.99</v>
      </c>
    </row>
    <row r="1639" spans="1:3" x14ac:dyDescent="0.4">
      <c r="A1639" s="3">
        <v>38824</v>
      </c>
      <c r="B1639" s="28">
        <v>88.649999999999991</v>
      </c>
      <c r="C1639" s="5">
        <v>613.47</v>
      </c>
    </row>
    <row r="1640" spans="1:3" x14ac:dyDescent="0.4">
      <c r="A1640" s="3">
        <v>38825</v>
      </c>
      <c r="B1640" s="28">
        <v>87.96</v>
      </c>
      <c r="C1640" s="5">
        <v>621.07000000000005</v>
      </c>
    </row>
    <row r="1641" spans="1:3" x14ac:dyDescent="0.4">
      <c r="A1641" s="3">
        <v>38826</v>
      </c>
      <c r="B1641" s="28">
        <v>87.820000000000007</v>
      </c>
      <c r="C1641" s="5">
        <v>640.20000000000005</v>
      </c>
    </row>
    <row r="1642" spans="1:3" x14ac:dyDescent="0.4">
      <c r="A1642" s="3">
        <v>38827</v>
      </c>
      <c r="B1642" s="28">
        <v>88.25</v>
      </c>
      <c r="C1642" s="5">
        <v>612.5</v>
      </c>
    </row>
    <row r="1643" spans="1:3" x14ac:dyDescent="0.4">
      <c r="A1643" s="3">
        <v>38828</v>
      </c>
      <c r="B1643" s="28">
        <v>88.05</v>
      </c>
      <c r="C1643" s="5">
        <v>633.97</v>
      </c>
    </row>
    <row r="1644" spans="1:3" x14ac:dyDescent="0.4">
      <c r="A1644" s="3">
        <v>38831</v>
      </c>
      <c r="B1644" s="28">
        <v>87.5</v>
      </c>
      <c r="C1644" s="5">
        <v>620.70000000000005</v>
      </c>
    </row>
    <row r="1645" spans="1:3" x14ac:dyDescent="0.4">
      <c r="A1645" s="3">
        <v>38832</v>
      </c>
      <c r="B1645" s="28">
        <v>87.32</v>
      </c>
      <c r="C1645" s="5">
        <v>630.29999999999995</v>
      </c>
    </row>
    <row r="1646" spans="1:3" x14ac:dyDescent="0.4">
      <c r="A1646" s="3">
        <v>38833</v>
      </c>
      <c r="B1646" s="28">
        <v>87.22</v>
      </c>
      <c r="C1646" s="5">
        <v>638.63</v>
      </c>
    </row>
    <row r="1647" spans="1:3" x14ac:dyDescent="0.4">
      <c r="A1647" s="3">
        <v>38834</v>
      </c>
      <c r="B1647" s="28">
        <v>86.67</v>
      </c>
      <c r="C1647" s="5">
        <v>633.63</v>
      </c>
    </row>
    <row r="1648" spans="1:3" x14ac:dyDescent="0.4">
      <c r="A1648" s="3">
        <v>38835</v>
      </c>
      <c r="B1648" s="28">
        <v>85.97</v>
      </c>
      <c r="C1648" s="5">
        <v>654.41999999999996</v>
      </c>
    </row>
    <row r="1649" spans="1:3" x14ac:dyDescent="0.4">
      <c r="A1649" s="3">
        <v>38838</v>
      </c>
      <c r="B1649" s="28">
        <v>86.12</v>
      </c>
      <c r="C1649" s="5">
        <v>655.1</v>
      </c>
    </row>
    <row r="1650" spans="1:3" x14ac:dyDescent="0.4">
      <c r="A1650" s="3">
        <v>38839</v>
      </c>
      <c r="B1650" s="28">
        <v>85.84</v>
      </c>
      <c r="C1650" s="5">
        <v>668.8</v>
      </c>
    </row>
    <row r="1651" spans="1:3" x14ac:dyDescent="0.4">
      <c r="A1651" s="3">
        <v>38840</v>
      </c>
      <c r="B1651" s="28">
        <v>85.8</v>
      </c>
      <c r="C1651" s="5">
        <v>667</v>
      </c>
    </row>
    <row r="1652" spans="1:3" x14ac:dyDescent="0.4">
      <c r="A1652" s="3">
        <v>38841</v>
      </c>
      <c r="B1652" s="28">
        <v>85.47</v>
      </c>
      <c r="C1652" s="5">
        <v>679.7</v>
      </c>
    </row>
    <row r="1653" spans="1:3" x14ac:dyDescent="0.4">
      <c r="A1653" s="3">
        <v>38842</v>
      </c>
      <c r="B1653" s="28">
        <v>85.14</v>
      </c>
      <c r="C1653" s="5">
        <v>683.8</v>
      </c>
    </row>
    <row r="1654" spans="1:3" x14ac:dyDescent="0.4">
      <c r="A1654" s="3">
        <v>38845</v>
      </c>
      <c r="B1654" s="28">
        <v>85.19</v>
      </c>
      <c r="C1654" s="5">
        <v>678.7</v>
      </c>
    </row>
    <row r="1655" spans="1:3" x14ac:dyDescent="0.4">
      <c r="A1655" s="3">
        <v>38846</v>
      </c>
      <c r="B1655" s="28">
        <v>84.79</v>
      </c>
      <c r="C1655" s="5">
        <v>700.9</v>
      </c>
    </row>
    <row r="1656" spans="1:3" x14ac:dyDescent="0.4">
      <c r="A1656" s="3">
        <v>38847</v>
      </c>
      <c r="B1656" s="28">
        <v>84.6</v>
      </c>
      <c r="C1656" s="5">
        <v>707.9</v>
      </c>
    </row>
    <row r="1657" spans="1:3" x14ac:dyDescent="0.4">
      <c r="A1657" s="3">
        <v>38848</v>
      </c>
      <c r="B1657" s="28">
        <v>84.39</v>
      </c>
      <c r="C1657" s="5">
        <v>714.3</v>
      </c>
    </row>
    <row r="1658" spans="1:3" x14ac:dyDescent="0.4">
      <c r="A1658" s="3">
        <v>38849</v>
      </c>
      <c r="B1658" s="28">
        <v>83.91</v>
      </c>
      <c r="C1658" s="5">
        <v>714.8</v>
      </c>
    </row>
    <row r="1659" spans="1:3" x14ac:dyDescent="0.4">
      <c r="A1659" s="3">
        <v>38852</v>
      </c>
      <c r="B1659" s="28">
        <v>84.66</v>
      </c>
      <c r="C1659" s="5">
        <v>677.4</v>
      </c>
    </row>
    <row r="1660" spans="1:3" x14ac:dyDescent="0.4">
      <c r="A1660" s="3">
        <v>38853</v>
      </c>
      <c r="B1660" s="28">
        <v>84.19</v>
      </c>
      <c r="C1660" s="5">
        <v>690.4</v>
      </c>
    </row>
    <row r="1661" spans="1:3" x14ac:dyDescent="0.4">
      <c r="A1661" s="3">
        <v>38854</v>
      </c>
      <c r="B1661" s="28">
        <v>84.87</v>
      </c>
      <c r="C1661" s="5">
        <v>687.1</v>
      </c>
    </row>
    <row r="1662" spans="1:3" x14ac:dyDescent="0.4">
      <c r="A1662" s="3">
        <v>38855</v>
      </c>
      <c r="B1662" s="28">
        <v>84.38000000000001</v>
      </c>
      <c r="C1662" s="5">
        <v>682.3</v>
      </c>
    </row>
    <row r="1663" spans="1:3" x14ac:dyDescent="0.4">
      <c r="A1663" s="3">
        <v>38856</v>
      </c>
      <c r="B1663" s="28">
        <v>84.86</v>
      </c>
      <c r="C1663" s="5">
        <v>657.6</v>
      </c>
    </row>
    <row r="1664" spans="1:3" x14ac:dyDescent="0.4">
      <c r="A1664" s="3">
        <v>38859</v>
      </c>
      <c r="B1664" s="28">
        <v>84.36</v>
      </c>
      <c r="C1664" s="5">
        <v>656.05</v>
      </c>
    </row>
    <row r="1665" spans="1:3" x14ac:dyDescent="0.4">
      <c r="A1665" s="3">
        <v>38860</v>
      </c>
      <c r="B1665" s="28">
        <v>84.73</v>
      </c>
      <c r="C1665" s="5">
        <v>666.5</v>
      </c>
    </row>
    <row r="1666" spans="1:3" x14ac:dyDescent="0.4">
      <c r="A1666" s="3">
        <v>38861</v>
      </c>
      <c r="B1666" s="28">
        <v>85.13</v>
      </c>
      <c r="C1666" s="5">
        <v>640.70000000000005</v>
      </c>
    </row>
    <row r="1667" spans="1:3" x14ac:dyDescent="0.4">
      <c r="A1667" s="3">
        <v>38862</v>
      </c>
      <c r="B1667" s="28">
        <v>84.710000000000008</v>
      </c>
      <c r="C1667" s="5">
        <v>650.9</v>
      </c>
    </row>
    <row r="1668" spans="1:3" x14ac:dyDescent="0.4">
      <c r="A1668" s="3">
        <v>38863</v>
      </c>
      <c r="B1668" s="28">
        <v>85.16</v>
      </c>
      <c r="C1668" s="5">
        <v>653.70000000000005</v>
      </c>
    </row>
    <row r="1669" spans="1:3" x14ac:dyDescent="0.4">
      <c r="A1669" s="3">
        <v>38866</v>
      </c>
      <c r="B1669" s="28">
        <v>85.05</v>
      </c>
      <c r="C1669" s="5">
        <v>647.77</v>
      </c>
    </row>
    <row r="1670" spans="1:3" x14ac:dyDescent="0.4">
      <c r="A1670" s="3">
        <v>38867</v>
      </c>
      <c r="B1670" s="28">
        <v>84.28</v>
      </c>
      <c r="C1670" s="5">
        <v>652.9</v>
      </c>
    </row>
    <row r="1671" spans="1:3" x14ac:dyDescent="0.4">
      <c r="A1671" s="3">
        <v>38868</v>
      </c>
      <c r="B1671" s="28">
        <v>84.73</v>
      </c>
      <c r="C1671" s="5">
        <v>645.20000000000005</v>
      </c>
    </row>
    <row r="1672" spans="1:3" x14ac:dyDescent="0.4">
      <c r="A1672" s="3">
        <v>38869</v>
      </c>
      <c r="B1672" s="28">
        <v>84.79</v>
      </c>
      <c r="C1672" s="5">
        <v>629.6</v>
      </c>
    </row>
    <row r="1673" spans="1:3" x14ac:dyDescent="0.4">
      <c r="A1673" s="3">
        <v>38870</v>
      </c>
      <c r="B1673" s="28">
        <v>84.03</v>
      </c>
      <c r="C1673" s="5">
        <v>638.20000000000005</v>
      </c>
    </row>
    <row r="1674" spans="1:3" x14ac:dyDescent="0.4">
      <c r="A1674" s="3">
        <v>38873</v>
      </c>
      <c r="B1674" s="28">
        <v>84.25</v>
      </c>
      <c r="C1674" s="5">
        <v>637.15</v>
      </c>
    </row>
    <row r="1675" spans="1:3" x14ac:dyDescent="0.4">
      <c r="A1675" s="3">
        <v>38874</v>
      </c>
      <c r="B1675" s="28">
        <v>84.8</v>
      </c>
      <c r="C1675" s="5">
        <v>630.65</v>
      </c>
    </row>
    <row r="1676" spans="1:3" x14ac:dyDescent="0.4">
      <c r="A1676" s="3">
        <v>38875</v>
      </c>
      <c r="B1676" s="28">
        <v>85.059999999999988</v>
      </c>
      <c r="C1676" s="5">
        <v>626.45000000000005</v>
      </c>
    </row>
    <row r="1677" spans="1:3" x14ac:dyDescent="0.4">
      <c r="A1677" s="3">
        <v>38876</v>
      </c>
      <c r="B1677" s="28">
        <v>85.84</v>
      </c>
      <c r="C1677" s="5">
        <v>613.25</v>
      </c>
    </row>
    <row r="1678" spans="1:3" x14ac:dyDescent="0.4">
      <c r="A1678" s="3">
        <v>38877</v>
      </c>
      <c r="B1678" s="28">
        <v>85.75</v>
      </c>
      <c r="C1678" s="5">
        <v>607.45000000000005</v>
      </c>
    </row>
    <row r="1679" spans="1:3" x14ac:dyDescent="0.4">
      <c r="A1679" s="3">
        <v>38880</v>
      </c>
      <c r="B1679" s="28">
        <v>86.02</v>
      </c>
      <c r="C1679" s="5">
        <v>604.25</v>
      </c>
    </row>
    <row r="1680" spans="1:3" x14ac:dyDescent="0.4">
      <c r="A1680" s="3">
        <v>38881</v>
      </c>
      <c r="B1680" s="28">
        <v>86.04</v>
      </c>
      <c r="C1680" s="5">
        <v>562.04999999999995</v>
      </c>
    </row>
    <row r="1681" spans="1:3" x14ac:dyDescent="0.4">
      <c r="A1681" s="3">
        <v>38882</v>
      </c>
      <c r="B1681" s="28">
        <v>86.14</v>
      </c>
      <c r="C1681" s="5">
        <v>559.75</v>
      </c>
    </row>
    <row r="1682" spans="1:3" x14ac:dyDescent="0.4">
      <c r="A1682" s="3">
        <v>38883</v>
      </c>
      <c r="B1682" s="28">
        <v>85.87</v>
      </c>
      <c r="C1682" s="5">
        <v>577.04999999999995</v>
      </c>
    </row>
    <row r="1683" spans="1:3" x14ac:dyDescent="0.4">
      <c r="A1683" s="3">
        <v>38884</v>
      </c>
      <c r="B1683" s="28">
        <v>85.94</v>
      </c>
      <c r="C1683" s="5">
        <v>581.15</v>
      </c>
    </row>
    <row r="1684" spans="1:3" x14ac:dyDescent="0.4">
      <c r="A1684" s="3">
        <v>38887</v>
      </c>
      <c r="B1684" s="28">
        <v>86.339999999999989</v>
      </c>
      <c r="C1684" s="5">
        <v>565.25</v>
      </c>
    </row>
    <row r="1685" spans="1:3" x14ac:dyDescent="0.4">
      <c r="A1685" s="3">
        <v>38888</v>
      </c>
      <c r="B1685" s="28">
        <v>86.21</v>
      </c>
      <c r="C1685" s="5">
        <v>575.85</v>
      </c>
    </row>
    <row r="1686" spans="1:3" x14ac:dyDescent="0.4">
      <c r="A1686" s="3">
        <v>38889</v>
      </c>
      <c r="B1686" s="28">
        <v>85.78</v>
      </c>
      <c r="C1686" s="5">
        <v>587.54999999999995</v>
      </c>
    </row>
    <row r="1687" spans="1:3" x14ac:dyDescent="0.4">
      <c r="A1687" s="3">
        <v>38890</v>
      </c>
      <c r="B1687" s="28">
        <v>86.460000000000008</v>
      </c>
      <c r="C1687" s="5">
        <v>580.65</v>
      </c>
    </row>
    <row r="1688" spans="1:3" x14ac:dyDescent="0.4">
      <c r="A1688" s="3">
        <v>38891</v>
      </c>
      <c r="B1688" s="28">
        <v>86.87</v>
      </c>
      <c r="C1688" s="5">
        <v>583.04999999999995</v>
      </c>
    </row>
    <row r="1689" spans="1:3" x14ac:dyDescent="0.4">
      <c r="A1689" s="3">
        <v>38894</v>
      </c>
      <c r="B1689" s="28">
        <v>86.460000000000008</v>
      </c>
      <c r="C1689" s="5">
        <v>585.25</v>
      </c>
    </row>
    <row r="1690" spans="1:3" x14ac:dyDescent="0.4">
      <c r="A1690" s="3">
        <v>38895</v>
      </c>
      <c r="B1690" s="28">
        <v>86.51</v>
      </c>
      <c r="C1690" s="5">
        <v>579.04999999999995</v>
      </c>
    </row>
    <row r="1691" spans="1:3" x14ac:dyDescent="0.4">
      <c r="A1691" s="3">
        <v>38896</v>
      </c>
      <c r="B1691" s="28">
        <v>86.649999999999991</v>
      </c>
      <c r="C1691" s="5">
        <v>580.15</v>
      </c>
    </row>
    <row r="1692" spans="1:3" x14ac:dyDescent="0.4">
      <c r="A1692" s="3">
        <v>38897</v>
      </c>
      <c r="B1692" s="28">
        <v>85.92</v>
      </c>
      <c r="C1692" s="5">
        <v>599.65</v>
      </c>
    </row>
    <row r="1693" spans="1:3" x14ac:dyDescent="0.4">
      <c r="A1693" s="3">
        <v>38898</v>
      </c>
      <c r="B1693" s="28">
        <v>85.16</v>
      </c>
      <c r="C1693" s="5">
        <v>615.85</v>
      </c>
    </row>
    <row r="1694" spans="1:3" x14ac:dyDescent="0.4">
      <c r="A1694" s="3">
        <v>38901</v>
      </c>
      <c r="B1694" s="28">
        <v>85.21</v>
      </c>
      <c r="C1694" s="5">
        <v>623.49</v>
      </c>
    </row>
    <row r="1695" spans="1:3" x14ac:dyDescent="0.4">
      <c r="A1695" s="3">
        <v>38902</v>
      </c>
      <c r="B1695" s="28">
        <v>85.2</v>
      </c>
      <c r="C1695" s="5">
        <v>620.24</v>
      </c>
    </row>
    <row r="1696" spans="1:3" x14ac:dyDescent="0.4">
      <c r="A1696" s="3">
        <v>38903</v>
      </c>
      <c r="B1696" s="28">
        <v>85.64</v>
      </c>
      <c r="C1696" s="5">
        <v>628.15</v>
      </c>
    </row>
    <row r="1697" spans="1:3" x14ac:dyDescent="0.4">
      <c r="A1697" s="3">
        <v>38904</v>
      </c>
      <c r="B1697" s="28">
        <v>85.36</v>
      </c>
      <c r="C1697" s="5">
        <v>633.03</v>
      </c>
    </row>
    <row r="1698" spans="1:3" x14ac:dyDescent="0.4">
      <c r="A1698" s="3">
        <v>38905</v>
      </c>
      <c r="B1698" s="28">
        <v>85.009999999999991</v>
      </c>
      <c r="C1698" s="5">
        <v>629.25</v>
      </c>
    </row>
    <row r="1699" spans="1:3" x14ac:dyDescent="0.4">
      <c r="A1699" s="3">
        <v>38908</v>
      </c>
      <c r="B1699" s="28">
        <v>85.5</v>
      </c>
      <c r="C1699" s="5">
        <v>624.15</v>
      </c>
    </row>
    <row r="1700" spans="1:3" x14ac:dyDescent="0.4">
      <c r="A1700" s="3">
        <v>38909</v>
      </c>
      <c r="B1700" s="28">
        <v>85.350000000000009</v>
      </c>
      <c r="C1700" s="5">
        <v>641.45000000000005</v>
      </c>
    </row>
    <row r="1701" spans="1:3" x14ac:dyDescent="0.4">
      <c r="A1701" s="3">
        <v>38910</v>
      </c>
      <c r="B1701" s="28">
        <v>85.88</v>
      </c>
      <c r="C1701" s="5">
        <v>651.53</v>
      </c>
    </row>
    <row r="1702" spans="1:3" x14ac:dyDescent="0.4">
      <c r="A1702" s="3">
        <v>38911</v>
      </c>
      <c r="B1702" s="28">
        <v>85.83</v>
      </c>
      <c r="C1702" s="5">
        <v>660.05</v>
      </c>
    </row>
    <row r="1703" spans="1:3" x14ac:dyDescent="0.4">
      <c r="A1703" s="3">
        <v>38912</v>
      </c>
      <c r="B1703" s="28">
        <v>86.1</v>
      </c>
      <c r="C1703" s="5">
        <v>664.15</v>
      </c>
    </row>
    <row r="1704" spans="1:3" x14ac:dyDescent="0.4">
      <c r="A1704" s="3">
        <v>38915</v>
      </c>
      <c r="B1704" s="28">
        <v>87.02000000000001</v>
      </c>
      <c r="C1704" s="5">
        <v>643.03</v>
      </c>
    </row>
    <row r="1705" spans="1:3" x14ac:dyDescent="0.4">
      <c r="A1705" s="3">
        <v>38916</v>
      </c>
      <c r="B1705" s="28">
        <v>87.059999999999988</v>
      </c>
      <c r="C1705" s="5">
        <v>633.04999999999995</v>
      </c>
    </row>
    <row r="1706" spans="1:3" x14ac:dyDescent="0.4">
      <c r="A1706" s="3">
        <v>38917</v>
      </c>
      <c r="B1706" s="28">
        <v>86.52</v>
      </c>
      <c r="C1706" s="5">
        <v>642.75</v>
      </c>
    </row>
    <row r="1707" spans="1:3" x14ac:dyDescent="0.4">
      <c r="A1707" s="3">
        <v>38918</v>
      </c>
      <c r="B1707" s="28">
        <v>86.259999999999991</v>
      </c>
      <c r="C1707" s="5">
        <v>628.15</v>
      </c>
    </row>
    <row r="1708" spans="1:3" x14ac:dyDescent="0.4">
      <c r="A1708" s="3">
        <v>38919</v>
      </c>
      <c r="B1708" s="28">
        <v>85.9</v>
      </c>
      <c r="C1708" s="5">
        <v>619.75</v>
      </c>
    </row>
    <row r="1709" spans="1:3" x14ac:dyDescent="0.4">
      <c r="A1709" s="3">
        <v>38922</v>
      </c>
      <c r="B1709" s="28">
        <v>86.32</v>
      </c>
      <c r="C1709" s="5">
        <v>615.25</v>
      </c>
    </row>
    <row r="1710" spans="1:3" x14ac:dyDescent="0.4">
      <c r="A1710" s="3">
        <v>38923</v>
      </c>
      <c r="B1710" s="28">
        <v>86.68</v>
      </c>
      <c r="C1710" s="5">
        <v>619.13</v>
      </c>
    </row>
    <row r="1711" spans="1:3" x14ac:dyDescent="0.4">
      <c r="A1711" s="3">
        <v>38924</v>
      </c>
      <c r="B1711" s="28">
        <v>85.86</v>
      </c>
      <c r="C1711" s="5">
        <v>624.75</v>
      </c>
    </row>
    <row r="1712" spans="1:3" x14ac:dyDescent="0.4">
      <c r="A1712" s="3">
        <v>38925</v>
      </c>
      <c r="B1712" s="28">
        <v>85.83</v>
      </c>
      <c r="C1712" s="5">
        <v>634.35</v>
      </c>
    </row>
    <row r="1713" spans="1:3" x14ac:dyDescent="0.4">
      <c r="A1713" s="3">
        <v>38926</v>
      </c>
      <c r="B1713" s="28">
        <v>85.38</v>
      </c>
      <c r="C1713" s="5">
        <v>634.75</v>
      </c>
    </row>
    <row r="1714" spans="1:3" x14ac:dyDescent="0.4">
      <c r="A1714" s="3">
        <v>38929</v>
      </c>
      <c r="B1714" s="28">
        <v>85.33</v>
      </c>
      <c r="C1714" s="5">
        <v>636.74</v>
      </c>
    </row>
    <row r="1715" spans="1:3" x14ac:dyDescent="0.4">
      <c r="A1715" s="3">
        <v>38930</v>
      </c>
      <c r="B1715" s="28">
        <v>85.009999999999991</v>
      </c>
      <c r="C1715" s="5">
        <v>646.84</v>
      </c>
    </row>
    <row r="1716" spans="1:3" x14ac:dyDescent="0.4">
      <c r="A1716" s="3">
        <v>38931</v>
      </c>
      <c r="B1716" s="28">
        <v>85.18</v>
      </c>
      <c r="C1716" s="5">
        <v>651.25</v>
      </c>
    </row>
    <row r="1717" spans="1:3" x14ac:dyDescent="0.4">
      <c r="A1717" s="3">
        <v>38932</v>
      </c>
      <c r="B1717" s="28">
        <v>85.04</v>
      </c>
      <c r="C1717" s="5">
        <v>644.91999999999996</v>
      </c>
    </row>
    <row r="1718" spans="1:3" x14ac:dyDescent="0.4">
      <c r="A1718" s="3">
        <v>38933</v>
      </c>
      <c r="B1718" s="28">
        <v>84.58</v>
      </c>
      <c r="C1718" s="5">
        <v>646.5</v>
      </c>
    </row>
    <row r="1719" spans="1:3" x14ac:dyDescent="0.4">
      <c r="A1719" s="3">
        <v>38936</v>
      </c>
      <c r="B1719" s="28">
        <v>84.88</v>
      </c>
      <c r="C1719" s="5">
        <v>648.65</v>
      </c>
    </row>
    <row r="1720" spans="1:3" x14ac:dyDescent="0.4">
      <c r="A1720" s="3">
        <v>38937</v>
      </c>
      <c r="B1720" s="28">
        <v>84.88</v>
      </c>
      <c r="C1720" s="5">
        <v>642.54999999999995</v>
      </c>
    </row>
    <row r="1721" spans="1:3" x14ac:dyDescent="0.4">
      <c r="A1721" s="3">
        <v>38938</v>
      </c>
      <c r="B1721" s="28">
        <v>84.68</v>
      </c>
      <c r="C1721" s="5">
        <v>650.03</v>
      </c>
    </row>
    <row r="1722" spans="1:3" x14ac:dyDescent="0.4">
      <c r="A1722" s="3">
        <v>38939</v>
      </c>
      <c r="B1722" s="28">
        <v>85.100000000000009</v>
      </c>
      <c r="C1722" s="5">
        <v>636.25</v>
      </c>
    </row>
    <row r="1723" spans="1:3" x14ac:dyDescent="0.4">
      <c r="A1723" s="3">
        <v>38940</v>
      </c>
      <c r="B1723" s="28">
        <v>85.539999999999992</v>
      </c>
      <c r="C1723" s="5">
        <v>632.54999999999995</v>
      </c>
    </row>
    <row r="1724" spans="1:3" x14ac:dyDescent="0.4">
      <c r="A1724" s="3">
        <v>38943</v>
      </c>
      <c r="B1724" s="28">
        <v>85.6</v>
      </c>
      <c r="C1724" s="5">
        <v>626.70000000000005</v>
      </c>
    </row>
    <row r="1725" spans="1:3" x14ac:dyDescent="0.4">
      <c r="A1725" s="3">
        <v>38944</v>
      </c>
      <c r="B1725" s="28">
        <v>85.21</v>
      </c>
      <c r="C1725" s="5">
        <v>624.79999999999995</v>
      </c>
    </row>
    <row r="1726" spans="1:3" x14ac:dyDescent="0.4">
      <c r="A1726" s="3">
        <v>38945</v>
      </c>
      <c r="B1726" s="28">
        <v>84.89</v>
      </c>
      <c r="C1726" s="5">
        <v>629.04999999999995</v>
      </c>
    </row>
    <row r="1727" spans="1:3" x14ac:dyDescent="0.4">
      <c r="A1727" s="3">
        <v>38946</v>
      </c>
      <c r="B1727" s="28">
        <v>85.05</v>
      </c>
      <c r="C1727" s="5">
        <v>614</v>
      </c>
    </row>
    <row r="1728" spans="1:3" x14ac:dyDescent="0.4">
      <c r="A1728" s="3">
        <v>38947</v>
      </c>
      <c r="B1728" s="28">
        <v>85.070000000000007</v>
      </c>
      <c r="C1728" s="5">
        <v>614.9</v>
      </c>
    </row>
    <row r="1729" spans="1:3" x14ac:dyDescent="0.4">
      <c r="A1729" s="3">
        <v>38950</v>
      </c>
      <c r="B1729" s="28">
        <v>84.72</v>
      </c>
      <c r="C1729" s="5">
        <v>628.1</v>
      </c>
    </row>
    <row r="1730" spans="1:3" x14ac:dyDescent="0.4">
      <c r="A1730" s="3">
        <v>38951</v>
      </c>
      <c r="B1730" s="28">
        <v>85.13</v>
      </c>
      <c r="C1730" s="5">
        <v>625</v>
      </c>
    </row>
    <row r="1731" spans="1:3" x14ac:dyDescent="0.4">
      <c r="A1731" s="3">
        <v>38952</v>
      </c>
      <c r="B1731" s="28">
        <v>85.16</v>
      </c>
      <c r="C1731" s="5">
        <v>622.34</v>
      </c>
    </row>
    <row r="1732" spans="1:3" x14ac:dyDescent="0.4">
      <c r="A1732" s="3">
        <v>38953</v>
      </c>
      <c r="B1732" s="28">
        <v>85.28</v>
      </c>
      <c r="C1732" s="5">
        <v>621.4</v>
      </c>
    </row>
    <row r="1733" spans="1:3" x14ac:dyDescent="0.4">
      <c r="A1733" s="3">
        <v>38954</v>
      </c>
      <c r="B1733" s="28">
        <v>85.43</v>
      </c>
      <c r="C1733" s="5">
        <v>622.53</v>
      </c>
    </row>
    <row r="1734" spans="1:3" x14ac:dyDescent="0.4">
      <c r="A1734" s="3">
        <v>38957</v>
      </c>
      <c r="B1734" s="28">
        <v>85.2</v>
      </c>
      <c r="C1734" s="5">
        <v>614.78</v>
      </c>
    </row>
    <row r="1735" spans="1:3" x14ac:dyDescent="0.4">
      <c r="A1735" s="3">
        <v>38958</v>
      </c>
      <c r="B1735" s="28">
        <v>84.940000000000012</v>
      </c>
      <c r="C1735" s="5">
        <v>614.95000000000005</v>
      </c>
    </row>
    <row r="1736" spans="1:3" x14ac:dyDescent="0.4">
      <c r="A1736" s="3">
        <v>38959</v>
      </c>
      <c r="B1736" s="28">
        <v>84.929999999999993</v>
      </c>
      <c r="C1736" s="5">
        <v>619.28</v>
      </c>
    </row>
    <row r="1737" spans="1:3" x14ac:dyDescent="0.4">
      <c r="A1737" s="3">
        <v>38960</v>
      </c>
      <c r="B1737" s="28">
        <v>85.08</v>
      </c>
      <c r="C1737" s="5">
        <v>627.29999999999995</v>
      </c>
    </row>
    <row r="1738" spans="1:3" x14ac:dyDescent="0.4">
      <c r="A1738" s="3">
        <v>38961</v>
      </c>
      <c r="B1738" s="28">
        <v>84.929999999999993</v>
      </c>
      <c r="C1738" s="5">
        <v>625.45000000000005</v>
      </c>
    </row>
    <row r="1739" spans="1:3" x14ac:dyDescent="0.4">
      <c r="A1739" s="3">
        <v>38964</v>
      </c>
      <c r="B1739" s="28">
        <v>84.75</v>
      </c>
      <c r="C1739" s="5">
        <v>626.5</v>
      </c>
    </row>
    <row r="1740" spans="1:3" x14ac:dyDescent="0.4">
      <c r="A1740" s="3">
        <v>38965</v>
      </c>
      <c r="B1740" s="28">
        <v>85.02000000000001</v>
      </c>
      <c r="C1740" s="5">
        <v>638.29999999999995</v>
      </c>
    </row>
    <row r="1741" spans="1:3" x14ac:dyDescent="0.4">
      <c r="A1741" s="3">
        <v>38966</v>
      </c>
      <c r="B1741" s="28">
        <v>85.15</v>
      </c>
      <c r="C1741" s="5">
        <v>633.70000000000005</v>
      </c>
    </row>
    <row r="1742" spans="1:3" x14ac:dyDescent="0.4">
      <c r="A1742" s="3">
        <v>38967</v>
      </c>
      <c r="B1742" s="28">
        <v>85.53</v>
      </c>
      <c r="C1742" s="5">
        <v>616.79999999999995</v>
      </c>
    </row>
    <row r="1743" spans="1:3" x14ac:dyDescent="0.4">
      <c r="A1743" s="3">
        <v>38968</v>
      </c>
      <c r="B1743" s="28">
        <v>85.98</v>
      </c>
      <c r="C1743" s="5">
        <v>610.79999999999995</v>
      </c>
    </row>
    <row r="1744" spans="1:3" x14ac:dyDescent="0.4">
      <c r="A1744" s="3">
        <v>38971</v>
      </c>
      <c r="B1744" s="28">
        <v>85.92</v>
      </c>
      <c r="C1744" s="5">
        <v>589.74</v>
      </c>
    </row>
    <row r="1745" spans="1:3" x14ac:dyDescent="0.4">
      <c r="A1745" s="3">
        <v>38972</v>
      </c>
      <c r="B1745" s="28">
        <v>85.94</v>
      </c>
      <c r="C1745" s="5">
        <v>587.45000000000005</v>
      </c>
    </row>
    <row r="1746" spans="1:3" x14ac:dyDescent="0.4">
      <c r="A1746" s="3">
        <v>38973</v>
      </c>
      <c r="B1746" s="28">
        <v>85.86</v>
      </c>
      <c r="C1746" s="5">
        <v>590.19000000000005</v>
      </c>
    </row>
    <row r="1747" spans="1:3" x14ac:dyDescent="0.4">
      <c r="A1747" s="3">
        <v>38974</v>
      </c>
      <c r="B1747" s="28">
        <v>85.660000000000011</v>
      </c>
      <c r="C1747" s="5">
        <v>575.25</v>
      </c>
    </row>
    <row r="1748" spans="1:3" x14ac:dyDescent="0.4">
      <c r="A1748" s="3">
        <v>38975</v>
      </c>
      <c r="B1748" s="28">
        <v>85.98</v>
      </c>
      <c r="C1748" s="5">
        <v>579.33000000000004</v>
      </c>
    </row>
    <row r="1749" spans="1:3" x14ac:dyDescent="0.4">
      <c r="A1749" s="3">
        <v>38978</v>
      </c>
      <c r="B1749" s="28">
        <v>85.79</v>
      </c>
      <c r="C1749" s="5">
        <v>587.20000000000005</v>
      </c>
    </row>
    <row r="1750" spans="1:3" x14ac:dyDescent="0.4">
      <c r="A1750" s="3">
        <v>38979</v>
      </c>
      <c r="B1750" s="28">
        <v>85.98</v>
      </c>
      <c r="C1750" s="5">
        <v>573.65</v>
      </c>
    </row>
    <row r="1751" spans="1:3" x14ac:dyDescent="0.4">
      <c r="A1751" s="3">
        <v>38980</v>
      </c>
      <c r="B1751" s="28">
        <v>85.85</v>
      </c>
      <c r="C1751" s="5">
        <v>576.79999999999995</v>
      </c>
    </row>
    <row r="1752" spans="1:3" x14ac:dyDescent="0.4">
      <c r="A1752" s="3">
        <v>38981</v>
      </c>
      <c r="B1752" s="28">
        <v>85.2</v>
      </c>
      <c r="C1752" s="5">
        <v>584.20000000000005</v>
      </c>
    </row>
    <row r="1753" spans="1:3" x14ac:dyDescent="0.4">
      <c r="A1753" s="3">
        <v>38982</v>
      </c>
      <c r="B1753" s="28">
        <v>85.22</v>
      </c>
      <c r="C1753" s="5">
        <v>589.6</v>
      </c>
    </row>
    <row r="1754" spans="1:3" x14ac:dyDescent="0.4">
      <c r="A1754" s="3">
        <v>38985</v>
      </c>
      <c r="B1754" s="28">
        <v>85.38</v>
      </c>
      <c r="C1754" s="5">
        <v>590.79999999999995</v>
      </c>
    </row>
    <row r="1755" spans="1:3" x14ac:dyDescent="0.4">
      <c r="A1755" s="3">
        <v>38986</v>
      </c>
      <c r="B1755" s="28">
        <v>85.72</v>
      </c>
      <c r="C1755" s="5">
        <v>592</v>
      </c>
    </row>
    <row r="1756" spans="1:3" x14ac:dyDescent="0.4">
      <c r="A1756" s="3">
        <v>38987</v>
      </c>
      <c r="B1756" s="28">
        <v>85.69</v>
      </c>
      <c r="C1756" s="5">
        <v>603.1</v>
      </c>
    </row>
    <row r="1757" spans="1:3" x14ac:dyDescent="0.4">
      <c r="A1757" s="3">
        <v>38988</v>
      </c>
      <c r="B1757" s="28">
        <v>85.8</v>
      </c>
      <c r="C1757" s="5">
        <v>601.29999999999995</v>
      </c>
    </row>
    <row r="1758" spans="1:3" x14ac:dyDescent="0.4">
      <c r="A1758" s="3">
        <v>38989</v>
      </c>
      <c r="B1758" s="28">
        <v>86.02</v>
      </c>
      <c r="C1758" s="5">
        <v>598.29999999999995</v>
      </c>
    </row>
    <row r="1759" spans="1:3" x14ac:dyDescent="0.4">
      <c r="A1759" s="3">
        <v>38992</v>
      </c>
      <c r="B1759" s="28">
        <v>85.61999999999999</v>
      </c>
      <c r="C1759" s="5">
        <v>596.70000000000005</v>
      </c>
    </row>
    <row r="1760" spans="1:3" x14ac:dyDescent="0.4">
      <c r="A1760" s="3">
        <v>38993</v>
      </c>
      <c r="B1760" s="28">
        <v>85.73</v>
      </c>
      <c r="C1760" s="5">
        <v>574.5</v>
      </c>
    </row>
    <row r="1761" spans="1:3" x14ac:dyDescent="0.4">
      <c r="A1761" s="3">
        <v>38994</v>
      </c>
      <c r="B1761" s="28">
        <v>85.81</v>
      </c>
      <c r="C1761" s="5">
        <v>567</v>
      </c>
    </row>
    <row r="1762" spans="1:3" x14ac:dyDescent="0.4">
      <c r="A1762" s="3">
        <v>38995</v>
      </c>
      <c r="B1762" s="28">
        <v>85.94</v>
      </c>
      <c r="C1762" s="5">
        <v>574.29999999999995</v>
      </c>
    </row>
    <row r="1763" spans="1:3" x14ac:dyDescent="0.4">
      <c r="A1763" s="3">
        <v>38996</v>
      </c>
      <c r="B1763" s="28">
        <v>86.51</v>
      </c>
      <c r="C1763" s="5">
        <v>574.1</v>
      </c>
    </row>
    <row r="1764" spans="1:3" x14ac:dyDescent="0.4">
      <c r="A1764" s="3">
        <v>38999</v>
      </c>
      <c r="B1764" s="28">
        <v>86.56</v>
      </c>
      <c r="C1764" s="5">
        <v>577.1</v>
      </c>
    </row>
    <row r="1765" spans="1:3" x14ac:dyDescent="0.4">
      <c r="A1765" s="3">
        <v>39000</v>
      </c>
      <c r="B1765" s="28">
        <v>87.009999999999991</v>
      </c>
      <c r="C1765" s="5">
        <v>573</v>
      </c>
    </row>
    <row r="1766" spans="1:3" x14ac:dyDescent="0.4">
      <c r="A1766" s="3">
        <v>39001</v>
      </c>
      <c r="B1766" s="28">
        <v>87.09</v>
      </c>
      <c r="C1766" s="5">
        <v>573</v>
      </c>
    </row>
    <row r="1767" spans="1:3" x14ac:dyDescent="0.4">
      <c r="A1767" s="3">
        <v>39002</v>
      </c>
      <c r="B1767" s="28">
        <v>86.83</v>
      </c>
      <c r="C1767" s="5">
        <v>579.29999999999995</v>
      </c>
    </row>
    <row r="1768" spans="1:3" x14ac:dyDescent="0.4">
      <c r="A1768" s="3">
        <v>39003</v>
      </c>
      <c r="B1768" s="28">
        <v>87.14</v>
      </c>
      <c r="C1768" s="5">
        <v>590.4</v>
      </c>
    </row>
    <row r="1769" spans="1:3" x14ac:dyDescent="0.4">
      <c r="A1769" s="3">
        <v>39006</v>
      </c>
      <c r="B1769" s="28">
        <v>86.940000000000012</v>
      </c>
      <c r="C1769" s="5">
        <v>596</v>
      </c>
    </row>
    <row r="1770" spans="1:3" x14ac:dyDescent="0.4">
      <c r="A1770" s="3">
        <v>39007</v>
      </c>
      <c r="B1770" s="28">
        <v>86.83</v>
      </c>
      <c r="C1770" s="5">
        <v>590.1</v>
      </c>
    </row>
    <row r="1771" spans="1:3" x14ac:dyDescent="0.4">
      <c r="A1771" s="3">
        <v>39008</v>
      </c>
      <c r="B1771" s="28">
        <v>86.89</v>
      </c>
      <c r="C1771" s="5">
        <v>590.20000000000005</v>
      </c>
    </row>
    <row r="1772" spans="1:3" x14ac:dyDescent="0.4">
      <c r="A1772" s="3">
        <v>39009</v>
      </c>
      <c r="B1772" s="28">
        <v>86.28</v>
      </c>
      <c r="C1772" s="5">
        <v>599.4</v>
      </c>
    </row>
    <row r="1773" spans="1:3" x14ac:dyDescent="0.4">
      <c r="A1773" s="3">
        <v>39010</v>
      </c>
      <c r="B1773" s="28">
        <v>86.31</v>
      </c>
      <c r="C1773" s="5">
        <v>591.5</v>
      </c>
    </row>
    <row r="1774" spans="1:3" x14ac:dyDescent="0.4">
      <c r="A1774" s="3">
        <v>39013</v>
      </c>
      <c r="B1774" s="28">
        <v>86.74</v>
      </c>
      <c r="C1774" s="5">
        <v>581.95000000000005</v>
      </c>
    </row>
    <row r="1775" spans="1:3" x14ac:dyDescent="0.4">
      <c r="A1775" s="3">
        <v>39014</v>
      </c>
      <c r="B1775" s="28">
        <v>86.73</v>
      </c>
      <c r="C1775" s="5">
        <v>586.45000000000005</v>
      </c>
    </row>
    <row r="1776" spans="1:3" x14ac:dyDescent="0.4">
      <c r="A1776" s="3">
        <v>39015</v>
      </c>
      <c r="B1776" s="28">
        <v>86.4</v>
      </c>
      <c r="C1776" s="5">
        <v>591.04999999999995</v>
      </c>
    </row>
    <row r="1777" spans="1:3" x14ac:dyDescent="0.4">
      <c r="A1777" s="3">
        <v>39016</v>
      </c>
      <c r="B1777" s="28">
        <v>85.91</v>
      </c>
      <c r="C1777" s="5">
        <v>597.15</v>
      </c>
    </row>
    <row r="1778" spans="1:3" x14ac:dyDescent="0.4">
      <c r="A1778" s="3">
        <v>39017</v>
      </c>
      <c r="B1778" s="28">
        <v>85.53</v>
      </c>
      <c r="C1778" s="5">
        <v>599.95000000000005</v>
      </c>
    </row>
    <row r="1779" spans="1:3" x14ac:dyDescent="0.4">
      <c r="A1779" s="3">
        <v>39020</v>
      </c>
      <c r="B1779" s="28">
        <v>85.61</v>
      </c>
      <c r="C1779" s="5">
        <v>604.1</v>
      </c>
    </row>
    <row r="1780" spans="1:3" x14ac:dyDescent="0.4">
      <c r="A1780" s="3">
        <v>39021</v>
      </c>
      <c r="B1780" s="28">
        <v>85.33</v>
      </c>
      <c r="C1780" s="5">
        <v>606.6</v>
      </c>
    </row>
    <row r="1781" spans="1:3" x14ac:dyDescent="0.4">
      <c r="A1781" s="3">
        <v>39022</v>
      </c>
      <c r="B1781" s="28">
        <v>85.42</v>
      </c>
      <c r="C1781" s="5">
        <v>617.6</v>
      </c>
    </row>
    <row r="1782" spans="1:3" x14ac:dyDescent="0.4">
      <c r="A1782" s="3">
        <v>39023</v>
      </c>
      <c r="B1782" s="28">
        <v>85.34</v>
      </c>
      <c r="C1782" s="5">
        <v>624.70000000000005</v>
      </c>
    </row>
    <row r="1783" spans="1:3" x14ac:dyDescent="0.4">
      <c r="A1783" s="3">
        <v>39024</v>
      </c>
      <c r="B1783" s="28">
        <v>85.710000000000008</v>
      </c>
      <c r="C1783" s="5">
        <v>627.4</v>
      </c>
    </row>
    <row r="1784" spans="1:3" x14ac:dyDescent="0.4">
      <c r="A1784" s="3">
        <v>39027</v>
      </c>
      <c r="B1784" s="28">
        <v>85.740000000000009</v>
      </c>
      <c r="C1784" s="5">
        <v>623.20000000000005</v>
      </c>
    </row>
    <row r="1785" spans="1:3" x14ac:dyDescent="0.4">
      <c r="A1785" s="3">
        <v>39028</v>
      </c>
      <c r="B1785" s="28">
        <v>85.4</v>
      </c>
      <c r="C1785" s="5">
        <v>624.79999999999995</v>
      </c>
    </row>
    <row r="1786" spans="1:3" x14ac:dyDescent="0.4">
      <c r="A1786" s="3">
        <v>39029</v>
      </c>
      <c r="B1786" s="28">
        <v>85.49</v>
      </c>
      <c r="C1786" s="5">
        <v>615.79999999999995</v>
      </c>
    </row>
    <row r="1787" spans="1:3" x14ac:dyDescent="0.4">
      <c r="A1787" s="3">
        <v>39030</v>
      </c>
      <c r="B1787" s="28">
        <v>85.16</v>
      </c>
      <c r="C1787" s="5">
        <v>633.41</v>
      </c>
    </row>
    <row r="1788" spans="1:3" x14ac:dyDescent="0.4">
      <c r="A1788" s="3">
        <v>39031</v>
      </c>
      <c r="B1788" s="28">
        <v>85.070000000000007</v>
      </c>
      <c r="C1788" s="5">
        <v>628.54999999999995</v>
      </c>
    </row>
    <row r="1789" spans="1:3" x14ac:dyDescent="0.4">
      <c r="A1789" s="3">
        <v>39034</v>
      </c>
      <c r="B1789" s="28">
        <v>85.36999999999999</v>
      </c>
      <c r="C1789" s="5">
        <v>625.70000000000005</v>
      </c>
    </row>
    <row r="1790" spans="1:3" x14ac:dyDescent="0.4">
      <c r="A1790" s="3">
        <v>39035</v>
      </c>
      <c r="B1790" s="28">
        <v>85.3</v>
      </c>
      <c r="C1790" s="5">
        <v>620.88</v>
      </c>
    </row>
    <row r="1791" spans="1:3" x14ac:dyDescent="0.4">
      <c r="A1791" s="3">
        <v>39036</v>
      </c>
      <c r="B1791" s="28">
        <v>85.32</v>
      </c>
      <c r="C1791" s="5">
        <v>623.1</v>
      </c>
    </row>
    <row r="1792" spans="1:3" x14ac:dyDescent="0.4">
      <c r="A1792" s="3">
        <v>39037</v>
      </c>
      <c r="B1792" s="28">
        <v>85.51</v>
      </c>
      <c r="C1792" s="5">
        <v>618.25</v>
      </c>
    </row>
    <row r="1793" spans="1:3" x14ac:dyDescent="0.4">
      <c r="A1793" s="3">
        <v>39038</v>
      </c>
      <c r="B1793" s="28">
        <v>85.32</v>
      </c>
      <c r="C1793" s="5">
        <v>621.70000000000005</v>
      </c>
    </row>
    <row r="1794" spans="1:3" x14ac:dyDescent="0.4">
      <c r="A1794" s="3">
        <v>39041</v>
      </c>
      <c r="B1794" s="28">
        <v>85.39</v>
      </c>
      <c r="C1794" s="5">
        <v>622.9</v>
      </c>
    </row>
    <row r="1795" spans="1:3" x14ac:dyDescent="0.4">
      <c r="A1795" s="3">
        <v>39042</v>
      </c>
      <c r="B1795" s="28">
        <v>85.26</v>
      </c>
      <c r="C1795" s="5">
        <v>627.5</v>
      </c>
    </row>
    <row r="1796" spans="1:3" x14ac:dyDescent="0.4">
      <c r="A1796" s="3">
        <v>39043</v>
      </c>
      <c r="B1796" s="28">
        <v>84.57</v>
      </c>
      <c r="C1796" s="5">
        <v>630.29999999999995</v>
      </c>
    </row>
    <row r="1797" spans="1:3" x14ac:dyDescent="0.4">
      <c r="A1797" s="3">
        <v>39044</v>
      </c>
      <c r="B1797" s="28">
        <v>84.49</v>
      </c>
      <c r="C1797" s="5">
        <v>631.25</v>
      </c>
    </row>
    <row r="1798" spans="1:3" x14ac:dyDescent="0.4">
      <c r="A1798" s="3">
        <v>39045</v>
      </c>
      <c r="B1798" s="28">
        <v>83.660000000000011</v>
      </c>
      <c r="C1798" s="5">
        <v>638.20000000000005</v>
      </c>
    </row>
    <row r="1799" spans="1:3" x14ac:dyDescent="0.4">
      <c r="A1799" s="3">
        <v>39048</v>
      </c>
      <c r="B1799" s="28">
        <v>83.51</v>
      </c>
      <c r="C1799" s="5">
        <v>640.6</v>
      </c>
    </row>
    <row r="1800" spans="1:3" x14ac:dyDescent="0.4">
      <c r="A1800" s="3">
        <v>39049</v>
      </c>
      <c r="B1800" s="28">
        <v>83.18</v>
      </c>
      <c r="C1800" s="5">
        <v>640</v>
      </c>
    </row>
    <row r="1801" spans="1:3" x14ac:dyDescent="0.4">
      <c r="A1801" s="3">
        <v>39050</v>
      </c>
      <c r="B1801" s="28">
        <v>83.47</v>
      </c>
      <c r="C1801" s="5">
        <v>636.65</v>
      </c>
    </row>
    <row r="1802" spans="1:3" x14ac:dyDescent="0.4">
      <c r="A1802" s="3">
        <v>39051</v>
      </c>
      <c r="B1802" s="28">
        <v>82.95</v>
      </c>
      <c r="C1802" s="5">
        <v>648</v>
      </c>
    </row>
    <row r="1803" spans="1:3" x14ac:dyDescent="0.4">
      <c r="A1803" s="3">
        <v>39052</v>
      </c>
      <c r="B1803" s="28">
        <v>82.48</v>
      </c>
      <c r="C1803" s="5">
        <v>645.6</v>
      </c>
    </row>
    <row r="1804" spans="1:3" x14ac:dyDescent="0.4">
      <c r="A1804" s="3">
        <v>39055</v>
      </c>
      <c r="B1804" s="28">
        <v>82.42</v>
      </c>
      <c r="C1804" s="5">
        <v>646.20000000000005</v>
      </c>
    </row>
    <row r="1805" spans="1:3" x14ac:dyDescent="0.4">
      <c r="A1805" s="3">
        <v>39056</v>
      </c>
      <c r="B1805" s="28">
        <v>82.51</v>
      </c>
      <c r="C1805" s="5">
        <v>643.15</v>
      </c>
    </row>
    <row r="1806" spans="1:3" x14ac:dyDescent="0.4">
      <c r="A1806" s="3">
        <v>39057</v>
      </c>
      <c r="B1806" s="28">
        <v>82.78</v>
      </c>
      <c r="C1806" s="5">
        <v>630.95000000000005</v>
      </c>
    </row>
    <row r="1807" spans="1:3" x14ac:dyDescent="0.4">
      <c r="A1807" s="3">
        <v>39058</v>
      </c>
      <c r="B1807" s="28">
        <v>82.79</v>
      </c>
      <c r="C1807" s="5">
        <v>633.84</v>
      </c>
    </row>
    <row r="1808" spans="1:3" x14ac:dyDescent="0.4">
      <c r="A1808" s="3">
        <v>39059</v>
      </c>
      <c r="B1808" s="28">
        <v>83.289999999999992</v>
      </c>
      <c r="C1808" s="5">
        <v>625.15</v>
      </c>
    </row>
    <row r="1809" spans="1:3" x14ac:dyDescent="0.4">
      <c r="A1809" s="3">
        <v>39062</v>
      </c>
      <c r="B1809" s="28">
        <v>83.18</v>
      </c>
      <c r="C1809" s="5">
        <v>630.45000000000005</v>
      </c>
    </row>
    <row r="1810" spans="1:3" x14ac:dyDescent="0.4">
      <c r="A1810" s="3">
        <v>39063</v>
      </c>
      <c r="B1810" s="28">
        <v>82.940000000000012</v>
      </c>
      <c r="C1810" s="5">
        <v>630.04999999999995</v>
      </c>
    </row>
    <row r="1811" spans="1:3" x14ac:dyDescent="0.4">
      <c r="A1811" s="3">
        <v>39064</v>
      </c>
      <c r="B1811" s="28">
        <v>83.33</v>
      </c>
      <c r="C1811" s="5">
        <v>628.75</v>
      </c>
    </row>
    <row r="1812" spans="1:3" x14ac:dyDescent="0.4">
      <c r="A1812" s="3">
        <v>39065</v>
      </c>
      <c r="B1812" s="28">
        <v>83.710000000000008</v>
      </c>
      <c r="C1812" s="5">
        <v>625.85</v>
      </c>
    </row>
    <row r="1813" spans="1:3" x14ac:dyDescent="0.4">
      <c r="A1813" s="3">
        <v>39066</v>
      </c>
      <c r="B1813" s="28">
        <v>84.05</v>
      </c>
      <c r="C1813" s="5">
        <v>615.35</v>
      </c>
    </row>
    <row r="1814" spans="1:3" x14ac:dyDescent="0.4">
      <c r="A1814" s="3">
        <v>39069</v>
      </c>
      <c r="B1814" s="28">
        <v>84</v>
      </c>
      <c r="C1814" s="5">
        <v>616.25</v>
      </c>
    </row>
    <row r="1815" spans="1:3" x14ac:dyDescent="0.4">
      <c r="A1815" s="3">
        <v>39070</v>
      </c>
      <c r="B1815" s="28">
        <v>83.43</v>
      </c>
      <c r="C1815" s="5">
        <v>622.95000000000005</v>
      </c>
    </row>
    <row r="1816" spans="1:3" x14ac:dyDescent="0.4">
      <c r="A1816" s="3">
        <v>39071</v>
      </c>
      <c r="B1816" s="28">
        <v>83.55</v>
      </c>
      <c r="C1816" s="5">
        <v>620.44000000000005</v>
      </c>
    </row>
    <row r="1817" spans="1:3" x14ac:dyDescent="0.4">
      <c r="A1817" s="3">
        <v>39072</v>
      </c>
      <c r="B1817" s="28">
        <v>83.58</v>
      </c>
      <c r="C1817" s="5">
        <v>618.5</v>
      </c>
    </row>
    <row r="1818" spans="1:3" x14ac:dyDescent="0.4">
      <c r="A1818" s="3">
        <v>39073</v>
      </c>
      <c r="B1818" s="28">
        <v>83.88</v>
      </c>
      <c r="C1818" s="5">
        <v>621.01</v>
      </c>
    </row>
    <row r="1819" spans="1:3" x14ac:dyDescent="0.4">
      <c r="A1819" s="3">
        <v>39076</v>
      </c>
      <c r="B1819" s="28">
        <v>83.78</v>
      </c>
      <c r="C1819" s="5"/>
    </row>
    <row r="1820" spans="1:3" x14ac:dyDescent="0.4">
      <c r="A1820" s="3">
        <v>39077</v>
      </c>
      <c r="B1820" s="28">
        <v>84.070000000000007</v>
      </c>
      <c r="C1820" s="5">
        <v>624.70000000000005</v>
      </c>
    </row>
    <row r="1821" spans="1:3" x14ac:dyDescent="0.4">
      <c r="A1821" s="3">
        <v>39078</v>
      </c>
      <c r="B1821" s="28">
        <v>83.94</v>
      </c>
      <c r="C1821" s="5">
        <v>627.20000000000005</v>
      </c>
    </row>
    <row r="1822" spans="1:3" x14ac:dyDescent="0.4">
      <c r="A1822" s="3">
        <v>39079</v>
      </c>
      <c r="B1822" s="28">
        <v>83.81</v>
      </c>
      <c r="C1822" s="5">
        <v>634.9</v>
      </c>
    </row>
    <row r="1823" spans="1:3" x14ac:dyDescent="0.4">
      <c r="A1823" s="3">
        <v>39080</v>
      </c>
      <c r="B1823" s="28">
        <v>83.68</v>
      </c>
      <c r="C1823" s="5">
        <v>636.70000000000005</v>
      </c>
    </row>
    <row r="1824" spans="1:3" x14ac:dyDescent="0.4">
      <c r="A1824" s="3">
        <v>39084</v>
      </c>
      <c r="B1824" s="28">
        <v>83.26</v>
      </c>
      <c r="C1824" s="5">
        <v>640.5</v>
      </c>
    </row>
    <row r="1825" spans="1:3" x14ac:dyDescent="0.4">
      <c r="A1825" s="3">
        <v>39085</v>
      </c>
      <c r="B1825" s="28">
        <v>83.92</v>
      </c>
      <c r="C1825" s="5">
        <v>627.5</v>
      </c>
    </row>
    <row r="1826" spans="1:3" x14ac:dyDescent="0.4">
      <c r="A1826" s="3">
        <v>39086</v>
      </c>
      <c r="B1826" s="28">
        <v>84.339999999999989</v>
      </c>
      <c r="C1826" s="5">
        <v>622</v>
      </c>
    </row>
    <row r="1827" spans="1:3" x14ac:dyDescent="0.4">
      <c r="A1827" s="3">
        <v>39087</v>
      </c>
      <c r="B1827" s="28">
        <v>84.64</v>
      </c>
      <c r="C1827" s="5">
        <v>607.4</v>
      </c>
    </row>
    <row r="1828" spans="1:3" x14ac:dyDescent="0.4">
      <c r="A1828" s="3">
        <v>39090</v>
      </c>
      <c r="B1828" s="28">
        <v>84.58</v>
      </c>
      <c r="C1828" s="5">
        <v>610</v>
      </c>
    </row>
    <row r="1829" spans="1:3" x14ac:dyDescent="0.4">
      <c r="A1829" s="3">
        <v>39091</v>
      </c>
      <c r="B1829" s="28">
        <v>84.75</v>
      </c>
      <c r="C1829" s="5">
        <v>613.70000000000005</v>
      </c>
    </row>
    <row r="1830" spans="1:3" x14ac:dyDescent="0.4">
      <c r="A1830" s="3">
        <v>39092</v>
      </c>
      <c r="B1830" s="28">
        <v>85.08</v>
      </c>
      <c r="C1830" s="5">
        <v>611.29999999999995</v>
      </c>
    </row>
    <row r="1831" spans="1:3" x14ac:dyDescent="0.4">
      <c r="A1831" s="3">
        <v>39093</v>
      </c>
      <c r="B1831" s="28">
        <v>85.31</v>
      </c>
      <c r="C1831" s="5">
        <v>611.6</v>
      </c>
    </row>
    <row r="1832" spans="1:3" x14ac:dyDescent="0.4">
      <c r="A1832" s="3">
        <v>39094</v>
      </c>
      <c r="B1832" s="28">
        <v>85.009999999999991</v>
      </c>
      <c r="C1832" s="5">
        <v>627.20000000000005</v>
      </c>
    </row>
    <row r="1833" spans="1:3" x14ac:dyDescent="0.4">
      <c r="A1833" s="3">
        <v>39097</v>
      </c>
      <c r="B1833" s="28">
        <v>84.929999999999993</v>
      </c>
      <c r="C1833" s="5">
        <v>626.70000000000005</v>
      </c>
    </row>
    <row r="1834" spans="1:3" x14ac:dyDescent="0.4">
      <c r="A1834" s="3">
        <v>39098</v>
      </c>
      <c r="B1834" s="28">
        <v>85.08</v>
      </c>
      <c r="C1834" s="5">
        <v>624.79999999999995</v>
      </c>
    </row>
    <row r="1835" spans="1:3" x14ac:dyDescent="0.4">
      <c r="A1835" s="3">
        <v>39099</v>
      </c>
      <c r="B1835" s="28">
        <v>84.940000000000012</v>
      </c>
      <c r="C1835" s="5">
        <v>631.79999999999995</v>
      </c>
    </row>
    <row r="1836" spans="1:3" x14ac:dyDescent="0.4">
      <c r="A1836" s="3">
        <v>39100</v>
      </c>
      <c r="B1836" s="28">
        <v>84.899999999999991</v>
      </c>
      <c r="C1836" s="5">
        <v>627.70000000000005</v>
      </c>
    </row>
    <row r="1837" spans="1:3" x14ac:dyDescent="0.4">
      <c r="A1837" s="3">
        <v>39101</v>
      </c>
      <c r="B1837" s="28">
        <v>84.89</v>
      </c>
      <c r="C1837" s="5">
        <v>635.4</v>
      </c>
    </row>
    <row r="1838" spans="1:3" x14ac:dyDescent="0.4">
      <c r="A1838" s="3">
        <v>39104</v>
      </c>
      <c r="B1838" s="28">
        <v>85.04</v>
      </c>
      <c r="C1838" s="5">
        <v>633.4</v>
      </c>
    </row>
    <row r="1839" spans="1:3" x14ac:dyDescent="0.4">
      <c r="A1839" s="3">
        <v>39105</v>
      </c>
      <c r="B1839" s="28">
        <v>84.67</v>
      </c>
      <c r="C1839" s="5">
        <v>646.70000000000005</v>
      </c>
    </row>
    <row r="1840" spans="1:3" x14ac:dyDescent="0.4">
      <c r="A1840" s="3">
        <v>39106</v>
      </c>
      <c r="B1840" s="28">
        <v>84.929999999999993</v>
      </c>
      <c r="C1840" s="5">
        <v>648.79999999999995</v>
      </c>
    </row>
    <row r="1841" spans="1:3" x14ac:dyDescent="0.4">
      <c r="A1841" s="3">
        <v>39107</v>
      </c>
      <c r="B1841" s="28">
        <v>85.11</v>
      </c>
      <c r="C1841" s="5">
        <v>646.1</v>
      </c>
    </row>
    <row r="1842" spans="1:3" x14ac:dyDescent="0.4">
      <c r="A1842" s="3">
        <v>39108</v>
      </c>
      <c r="B1842" s="28">
        <v>85.24</v>
      </c>
      <c r="C1842" s="5">
        <v>646</v>
      </c>
    </row>
    <row r="1843" spans="1:3" x14ac:dyDescent="0.4">
      <c r="A1843" s="3">
        <v>39111</v>
      </c>
      <c r="B1843" s="28">
        <v>85.08</v>
      </c>
      <c r="C1843" s="5">
        <v>643.70000000000005</v>
      </c>
    </row>
    <row r="1844" spans="1:3" x14ac:dyDescent="0.4">
      <c r="A1844" s="3">
        <v>39112</v>
      </c>
      <c r="B1844" s="28">
        <v>85.03</v>
      </c>
      <c r="C1844" s="5">
        <v>647.29999999999995</v>
      </c>
    </row>
    <row r="1845" spans="1:3" x14ac:dyDescent="0.4">
      <c r="A1845" s="3">
        <v>39113</v>
      </c>
      <c r="B1845" s="28">
        <v>84.59</v>
      </c>
      <c r="C1845" s="5">
        <v>653.20000000000005</v>
      </c>
    </row>
    <row r="1846" spans="1:3" x14ac:dyDescent="0.4">
      <c r="A1846" s="3">
        <v>39114</v>
      </c>
      <c r="B1846" s="28">
        <v>84.649999999999991</v>
      </c>
      <c r="C1846" s="5">
        <v>657.2</v>
      </c>
    </row>
    <row r="1847" spans="1:3" x14ac:dyDescent="0.4">
      <c r="A1847" s="3">
        <v>39115</v>
      </c>
      <c r="B1847" s="28">
        <v>84.97999999999999</v>
      </c>
      <c r="C1847" s="5">
        <v>647.85</v>
      </c>
    </row>
    <row r="1848" spans="1:3" x14ac:dyDescent="0.4">
      <c r="A1848" s="3">
        <v>39118</v>
      </c>
      <c r="B1848" s="28">
        <v>85.09</v>
      </c>
      <c r="C1848" s="5">
        <v>648.45000000000005</v>
      </c>
    </row>
    <row r="1849" spans="1:3" x14ac:dyDescent="0.4">
      <c r="A1849" s="3">
        <v>39119</v>
      </c>
      <c r="B1849" s="28">
        <v>84.78</v>
      </c>
      <c r="C1849" s="5">
        <v>653.29999999999995</v>
      </c>
    </row>
    <row r="1850" spans="1:3" x14ac:dyDescent="0.4">
      <c r="A1850" s="3">
        <v>39120</v>
      </c>
      <c r="B1850" s="28">
        <v>84.72</v>
      </c>
      <c r="C1850" s="5">
        <v>651.45000000000005</v>
      </c>
    </row>
    <row r="1851" spans="1:3" x14ac:dyDescent="0.4">
      <c r="A1851" s="3">
        <v>39121</v>
      </c>
      <c r="B1851" s="28">
        <v>84.68</v>
      </c>
      <c r="C1851" s="5">
        <v>660.45</v>
      </c>
    </row>
    <row r="1852" spans="1:3" x14ac:dyDescent="0.4">
      <c r="A1852" s="3">
        <v>39122</v>
      </c>
      <c r="B1852" s="28">
        <v>84.89</v>
      </c>
      <c r="C1852" s="5">
        <v>666.85</v>
      </c>
    </row>
    <row r="1853" spans="1:3" x14ac:dyDescent="0.4">
      <c r="A1853" s="3">
        <v>39125</v>
      </c>
      <c r="B1853" s="28">
        <v>85.12</v>
      </c>
      <c r="C1853" s="5">
        <v>661.1</v>
      </c>
    </row>
    <row r="1854" spans="1:3" x14ac:dyDescent="0.4">
      <c r="A1854" s="3">
        <v>39126</v>
      </c>
      <c r="B1854" s="28">
        <v>84.7</v>
      </c>
      <c r="C1854" s="5">
        <v>664.25</v>
      </c>
    </row>
    <row r="1855" spans="1:3" x14ac:dyDescent="0.4">
      <c r="A1855" s="3">
        <v>39127</v>
      </c>
      <c r="B1855" s="28">
        <v>84.179999999999993</v>
      </c>
      <c r="C1855" s="5">
        <v>669.13</v>
      </c>
    </row>
    <row r="1856" spans="1:3" x14ac:dyDescent="0.4">
      <c r="A1856" s="3">
        <v>39128</v>
      </c>
      <c r="B1856" s="28">
        <v>84.06</v>
      </c>
      <c r="C1856" s="5">
        <v>669.75</v>
      </c>
    </row>
    <row r="1857" spans="1:3" x14ac:dyDescent="0.4">
      <c r="A1857" s="3">
        <v>39129</v>
      </c>
      <c r="B1857" s="28">
        <v>84.09</v>
      </c>
      <c r="C1857" s="5">
        <v>669.05</v>
      </c>
    </row>
    <row r="1858" spans="1:3" x14ac:dyDescent="0.4">
      <c r="A1858" s="3">
        <v>39132</v>
      </c>
      <c r="B1858" s="28">
        <v>84.03</v>
      </c>
      <c r="C1858" s="5">
        <v>670.75</v>
      </c>
    </row>
    <row r="1859" spans="1:3" x14ac:dyDescent="0.4">
      <c r="A1859" s="3">
        <v>39133</v>
      </c>
      <c r="B1859" s="28">
        <v>84.179999999999993</v>
      </c>
      <c r="C1859" s="5">
        <v>657.25</v>
      </c>
    </row>
    <row r="1860" spans="1:3" x14ac:dyDescent="0.4">
      <c r="A1860" s="3">
        <v>39134</v>
      </c>
      <c r="B1860" s="28">
        <v>84.22</v>
      </c>
      <c r="C1860" s="5">
        <v>678.85</v>
      </c>
    </row>
    <row r="1861" spans="1:3" x14ac:dyDescent="0.4">
      <c r="A1861" s="3">
        <v>39135</v>
      </c>
      <c r="B1861" s="28">
        <v>84.339999999999989</v>
      </c>
      <c r="C1861" s="5">
        <v>677.45</v>
      </c>
    </row>
    <row r="1862" spans="1:3" x14ac:dyDescent="0.4">
      <c r="A1862" s="3">
        <v>39136</v>
      </c>
      <c r="B1862" s="28">
        <v>84.05</v>
      </c>
      <c r="C1862" s="5">
        <v>682.55</v>
      </c>
    </row>
    <row r="1863" spans="1:3" x14ac:dyDescent="0.4">
      <c r="A1863" s="3">
        <v>39139</v>
      </c>
      <c r="B1863" s="28">
        <v>83.929999999999993</v>
      </c>
      <c r="C1863" s="5">
        <v>686.55</v>
      </c>
    </row>
    <row r="1864" spans="1:3" x14ac:dyDescent="0.4">
      <c r="A1864" s="3">
        <v>39140</v>
      </c>
      <c r="B1864" s="28">
        <v>83.48</v>
      </c>
      <c r="C1864" s="5">
        <v>663.35</v>
      </c>
    </row>
    <row r="1865" spans="1:3" x14ac:dyDescent="0.4">
      <c r="A1865" s="3">
        <v>39141</v>
      </c>
      <c r="B1865" s="28">
        <v>83.6</v>
      </c>
      <c r="C1865" s="5">
        <v>669.35</v>
      </c>
    </row>
    <row r="1866" spans="1:3" x14ac:dyDescent="0.4">
      <c r="A1866" s="3">
        <v>39142</v>
      </c>
      <c r="B1866" s="28">
        <v>83.73</v>
      </c>
      <c r="C1866" s="5">
        <v>664.45</v>
      </c>
    </row>
    <row r="1867" spans="1:3" x14ac:dyDescent="0.4">
      <c r="A1867" s="3">
        <v>39143</v>
      </c>
      <c r="B1867" s="28">
        <v>83.73</v>
      </c>
      <c r="C1867" s="5">
        <v>642.45000000000005</v>
      </c>
    </row>
    <row r="1868" spans="1:3" x14ac:dyDescent="0.4">
      <c r="A1868" s="3">
        <v>39146</v>
      </c>
      <c r="B1868" s="28">
        <v>84.16</v>
      </c>
      <c r="C1868" s="5">
        <v>636.6</v>
      </c>
    </row>
    <row r="1869" spans="1:3" x14ac:dyDescent="0.4">
      <c r="A1869" s="3">
        <v>39147</v>
      </c>
      <c r="B1869" s="28">
        <v>84.02</v>
      </c>
      <c r="C1869" s="5">
        <v>646.5</v>
      </c>
    </row>
    <row r="1870" spans="1:3" x14ac:dyDescent="0.4">
      <c r="A1870" s="3">
        <v>39148</v>
      </c>
      <c r="B1870" s="28">
        <v>83.75</v>
      </c>
      <c r="C1870" s="5">
        <v>649</v>
      </c>
    </row>
    <row r="1871" spans="1:3" x14ac:dyDescent="0.4">
      <c r="A1871" s="3">
        <v>39149</v>
      </c>
      <c r="B1871" s="28">
        <v>84.12</v>
      </c>
      <c r="C1871" s="5">
        <v>651.79999999999995</v>
      </c>
    </row>
    <row r="1872" spans="1:3" x14ac:dyDescent="0.4">
      <c r="A1872" s="3">
        <v>39150</v>
      </c>
      <c r="B1872" s="28">
        <v>84.23</v>
      </c>
      <c r="C1872" s="5">
        <v>650.27</v>
      </c>
    </row>
    <row r="1873" spans="1:3" x14ac:dyDescent="0.4">
      <c r="A1873" s="3">
        <v>39153</v>
      </c>
      <c r="B1873" s="28">
        <v>83.86</v>
      </c>
      <c r="C1873" s="5">
        <v>650.5</v>
      </c>
    </row>
    <row r="1874" spans="1:3" x14ac:dyDescent="0.4">
      <c r="A1874" s="3">
        <v>39154</v>
      </c>
      <c r="B1874" s="28">
        <v>83.72</v>
      </c>
      <c r="C1874" s="5">
        <v>643.79999999999995</v>
      </c>
    </row>
    <row r="1875" spans="1:3" x14ac:dyDescent="0.4">
      <c r="A1875" s="3">
        <v>39155</v>
      </c>
      <c r="B1875" s="28">
        <v>83.699999999999989</v>
      </c>
      <c r="C1875" s="5">
        <v>644.70000000000005</v>
      </c>
    </row>
    <row r="1876" spans="1:3" x14ac:dyDescent="0.4">
      <c r="A1876" s="3">
        <v>39156</v>
      </c>
      <c r="B1876" s="28">
        <v>83.63000000000001</v>
      </c>
      <c r="C1876" s="5">
        <v>646.6</v>
      </c>
    </row>
    <row r="1877" spans="1:3" x14ac:dyDescent="0.4">
      <c r="A1877" s="3">
        <v>39157</v>
      </c>
      <c r="B1877" s="28">
        <v>83.23</v>
      </c>
      <c r="C1877" s="5">
        <v>653.4</v>
      </c>
    </row>
    <row r="1878" spans="1:3" x14ac:dyDescent="0.4">
      <c r="A1878" s="3">
        <v>39160</v>
      </c>
      <c r="B1878" s="28">
        <v>83.39</v>
      </c>
      <c r="C1878" s="5">
        <v>654.20000000000005</v>
      </c>
    </row>
    <row r="1879" spans="1:3" x14ac:dyDescent="0.4">
      <c r="A1879" s="3">
        <v>39161</v>
      </c>
      <c r="B1879" s="28">
        <v>83.11</v>
      </c>
      <c r="C1879" s="5">
        <v>658.8</v>
      </c>
    </row>
    <row r="1880" spans="1:3" x14ac:dyDescent="0.4">
      <c r="A1880" s="3">
        <v>39162</v>
      </c>
      <c r="B1880" s="28">
        <v>82.75</v>
      </c>
      <c r="C1880" s="5">
        <v>664.2</v>
      </c>
    </row>
    <row r="1881" spans="1:3" x14ac:dyDescent="0.4">
      <c r="A1881" s="3">
        <v>39163</v>
      </c>
      <c r="B1881" s="28">
        <v>83.09</v>
      </c>
      <c r="C1881" s="5">
        <v>664</v>
      </c>
    </row>
    <row r="1882" spans="1:3" x14ac:dyDescent="0.4">
      <c r="A1882" s="3">
        <v>39164</v>
      </c>
      <c r="B1882" s="28">
        <v>83.3</v>
      </c>
      <c r="C1882" s="5">
        <v>657.4</v>
      </c>
    </row>
    <row r="1883" spans="1:3" x14ac:dyDescent="0.4">
      <c r="A1883" s="3">
        <v>39167</v>
      </c>
      <c r="B1883" s="28">
        <v>83.08</v>
      </c>
      <c r="C1883" s="5">
        <v>664.1</v>
      </c>
    </row>
    <row r="1884" spans="1:3" x14ac:dyDescent="0.4">
      <c r="A1884" s="3">
        <v>39168</v>
      </c>
      <c r="B1884" s="28">
        <v>82.92</v>
      </c>
      <c r="C1884" s="5">
        <v>664.41</v>
      </c>
    </row>
    <row r="1885" spans="1:3" x14ac:dyDescent="0.4">
      <c r="A1885" s="3">
        <v>39169</v>
      </c>
      <c r="B1885" s="28">
        <v>83.08</v>
      </c>
      <c r="C1885" s="5">
        <v>665.55</v>
      </c>
    </row>
    <row r="1886" spans="1:3" x14ac:dyDescent="0.4">
      <c r="A1886" s="3">
        <v>39170</v>
      </c>
      <c r="B1886" s="28">
        <v>83.100000000000009</v>
      </c>
      <c r="C1886" s="5">
        <v>661.5</v>
      </c>
    </row>
    <row r="1887" spans="1:3" x14ac:dyDescent="0.4">
      <c r="A1887" s="3">
        <v>39171</v>
      </c>
      <c r="B1887" s="28">
        <v>82.940000000000012</v>
      </c>
      <c r="C1887" s="5">
        <v>663.79</v>
      </c>
    </row>
    <row r="1888" spans="1:3" x14ac:dyDescent="0.4">
      <c r="A1888" s="3">
        <v>39174</v>
      </c>
      <c r="B1888" s="28">
        <v>82.88</v>
      </c>
      <c r="C1888" s="5">
        <v>664</v>
      </c>
    </row>
    <row r="1889" spans="1:3" x14ac:dyDescent="0.4">
      <c r="A1889" s="3">
        <v>39175</v>
      </c>
      <c r="B1889" s="28">
        <v>83.17</v>
      </c>
      <c r="C1889" s="5">
        <v>663.95</v>
      </c>
    </row>
    <row r="1890" spans="1:3" x14ac:dyDescent="0.4">
      <c r="A1890" s="3">
        <v>39176</v>
      </c>
      <c r="B1890" s="28">
        <v>82.929999999999993</v>
      </c>
      <c r="C1890" s="5">
        <v>674.35</v>
      </c>
    </row>
    <row r="1891" spans="1:3" x14ac:dyDescent="0.4">
      <c r="A1891" s="3">
        <v>39177</v>
      </c>
      <c r="B1891" s="28">
        <v>82.68</v>
      </c>
      <c r="C1891" s="5">
        <v>674.45</v>
      </c>
    </row>
    <row r="1892" spans="1:3" x14ac:dyDescent="0.4">
      <c r="A1892" s="3">
        <v>39178</v>
      </c>
      <c r="B1892" s="28">
        <v>82.97999999999999</v>
      </c>
      <c r="C1892" s="5">
        <v>675</v>
      </c>
    </row>
    <row r="1893" spans="1:3" x14ac:dyDescent="0.4">
      <c r="A1893" s="3">
        <v>39181</v>
      </c>
      <c r="B1893" s="28">
        <v>83.09</v>
      </c>
      <c r="C1893" s="5">
        <v>670.75</v>
      </c>
    </row>
    <row r="1894" spans="1:3" x14ac:dyDescent="0.4">
      <c r="A1894" s="3">
        <v>39182</v>
      </c>
      <c r="B1894" s="28">
        <v>82.67</v>
      </c>
      <c r="C1894" s="5">
        <v>677.9</v>
      </c>
    </row>
    <row r="1895" spans="1:3" x14ac:dyDescent="0.4">
      <c r="A1895" s="3">
        <v>39183</v>
      </c>
      <c r="B1895" s="28">
        <v>82.66</v>
      </c>
      <c r="C1895" s="5">
        <v>677.3</v>
      </c>
    </row>
    <row r="1896" spans="1:3" x14ac:dyDescent="0.4">
      <c r="A1896" s="3">
        <v>39184</v>
      </c>
      <c r="B1896" s="28">
        <v>82.339999999999989</v>
      </c>
      <c r="C1896" s="5">
        <v>676.1</v>
      </c>
    </row>
    <row r="1897" spans="1:3" x14ac:dyDescent="0.4">
      <c r="A1897" s="3">
        <v>39185</v>
      </c>
      <c r="B1897" s="28">
        <v>82.16</v>
      </c>
      <c r="C1897" s="5">
        <v>685.52</v>
      </c>
    </row>
    <row r="1898" spans="1:3" x14ac:dyDescent="0.4">
      <c r="A1898" s="3">
        <v>39188</v>
      </c>
      <c r="B1898" s="28">
        <v>82.14</v>
      </c>
      <c r="C1898" s="5">
        <v>690.2</v>
      </c>
    </row>
    <row r="1899" spans="1:3" x14ac:dyDescent="0.4">
      <c r="A1899" s="3">
        <v>39189</v>
      </c>
      <c r="B1899" s="28">
        <v>81.790000000000006</v>
      </c>
      <c r="C1899" s="5">
        <v>686.55</v>
      </c>
    </row>
    <row r="1900" spans="1:3" x14ac:dyDescent="0.4">
      <c r="A1900" s="3">
        <v>39190</v>
      </c>
      <c r="B1900" s="28">
        <v>81.569999999999993</v>
      </c>
      <c r="C1900" s="5">
        <v>690.05</v>
      </c>
    </row>
    <row r="1901" spans="1:3" x14ac:dyDescent="0.4">
      <c r="A1901" s="3">
        <v>39191</v>
      </c>
      <c r="B1901" s="28">
        <v>81.59</v>
      </c>
      <c r="C1901" s="5">
        <v>682.95</v>
      </c>
    </row>
    <row r="1902" spans="1:3" x14ac:dyDescent="0.4">
      <c r="A1902" s="3">
        <v>39192</v>
      </c>
      <c r="B1902" s="28">
        <v>81.69</v>
      </c>
      <c r="C1902" s="5">
        <v>691.95</v>
      </c>
    </row>
    <row r="1903" spans="1:3" x14ac:dyDescent="0.4">
      <c r="A1903" s="3">
        <v>39195</v>
      </c>
      <c r="B1903" s="28">
        <v>81.72</v>
      </c>
      <c r="C1903" s="5">
        <v>689.15</v>
      </c>
    </row>
    <row r="1904" spans="1:3" x14ac:dyDescent="0.4">
      <c r="A1904" s="3">
        <v>39196</v>
      </c>
      <c r="B1904" s="28">
        <v>81.47</v>
      </c>
      <c r="C1904" s="5">
        <v>683.65</v>
      </c>
    </row>
    <row r="1905" spans="1:3" x14ac:dyDescent="0.4">
      <c r="A1905" s="3">
        <v>39197</v>
      </c>
      <c r="B1905" s="28">
        <v>81.41</v>
      </c>
      <c r="C1905" s="5">
        <v>686.25</v>
      </c>
    </row>
    <row r="1906" spans="1:3" x14ac:dyDescent="0.4">
      <c r="A1906" s="3">
        <v>39198</v>
      </c>
      <c r="B1906" s="28">
        <v>81.8</v>
      </c>
      <c r="C1906" s="5">
        <v>674.75</v>
      </c>
    </row>
    <row r="1907" spans="1:3" x14ac:dyDescent="0.4">
      <c r="A1907" s="3">
        <v>39199</v>
      </c>
      <c r="B1907" s="28">
        <v>81.5</v>
      </c>
      <c r="C1907" s="5">
        <v>681.55</v>
      </c>
    </row>
    <row r="1908" spans="1:3" x14ac:dyDescent="0.4">
      <c r="A1908" s="3">
        <v>39202</v>
      </c>
      <c r="B1908" s="28">
        <v>81.459999999999994</v>
      </c>
      <c r="C1908" s="5">
        <v>678.45</v>
      </c>
    </row>
    <row r="1909" spans="1:3" x14ac:dyDescent="0.4">
      <c r="A1909" s="3">
        <v>39203</v>
      </c>
      <c r="B1909" s="28">
        <v>81.660000000000011</v>
      </c>
      <c r="C1909" s="5">
        <v>673.45</v>
      </c>
    </row>
    <row r="1910" spans="1:3" x14ac:dyDescent="0.4">
      <c r="A1910" s="3">
        <v>39204</v>
      </c>
      <c r="B1910" s="28">
        <v>81.81</v>
      </c>
      <c r="C1910" s="5">
        <v>673.15</v>
      </c>
    </row>
    <row r="1911" spans="1:3" x14ac:dyDescent="0.4">
      <c r="A1911" s="3">
        <v>39205</v>
      </c>
      <c r="B1911" s="28">
        <v>81.97</v>
      </c>
      <c r="C1911" s="5">
        <v>682.35</v>
      </c>
    </row>
    <row r="1912" spans="1:3" x14ac:dyDescent="0.4">
      <c r="A1912" s="3">
        <v>39206</v>
      </c>
      <c r="B1912" s="28">
        <v>81.77</v>
      </c>
      <c r="C1912" s="5">
        <v>688.85</v>
      </c>
    </row>
    <row r="1913" spans="1:3" x14ac:dyDescent="0.4">
      <c r="A1913" s="3">
        <v>39209</v>
      </c>
      <c r="B1913" s="28">
        <v>81.69</v>
      </c>
      <c r="C1913" s="5">
        <v>688.75</v>
      </c>
    </row>
    <row r="1914" spans="1:3" x14ac:dyDescent="0.4">
      <c r="A1914" s="3">
        <v>39210</v>
      </c>
      <c r="B1914" s="28">
        <v>81.95</v>
      </c>
      <c r="C1914" s="5">
        <v>685.65</v>
      </c>
    </row>
    <row r="1915" spans="1:3" x14ac:dyDescent="0.4">
      <c r="A1915" s="3">
        <v>39211</v>
      </c>
      <c r="B1915" s="28">
        <v>82</v>
      </c>
      <c r="C1915" s="5">
        <v>680.55</v>
      </c>
    </row>
    <row r="1916" spans="1:3" x14ac:dyDescent="0.4">
      <c r="A1916" s="3">
        <v>39212</v>
      </c>
      <c r="B1916" s="28">
        <v>82.289999999999992</v>
      </c>
      <c r="C1916" s="5">
        <v>665.65</v>
      </c>
    </row>
    <row r="1917" spans="1:3" x14ac:dyDescent="0.4">
      <c r="A1917" s="3">
        <v>39213</v>
      </c>
      <c r="B1917" s="28">
        <v>82.13</v>
      </c>
      <c r="C1917" s="5">
        <v>670.85</v>
      </c>
    </row>
    <row r="1918" spans="1:3" x14ac:dyDescent="0.4">
      <c r="A1918" s="3">
        <v>39216</v>
      </c>
      <c r="B1918" s="28">
        <v>82.06</v>
      </c>
      <c r="C1918" s="5">
        <v>669.75</v>
      </c>
    </row>
    <row r="1919" spans="1:3" x14ac:dyDescent="0.4">
      <c r="A1919" s="3">
        <v>39217</v>
      </c>
      <c r="B1919" s="28">
        <v>81.75</v>
      </c>
      <c r="C1919" s="5">
        <v>672.05</v>
      </c>
    </row>
    <row r="1920" spans="1:3" x14ac:dyDescent="0.4">
      <c r="A1920" s="3">
        <v>39218</v>
      </c>
      <c r="B1920" s="28">
        <v>82.19</v>
      </c>
      <c r="C1920" s="5">
        <v>662.15</v>
      </c>
    </row>
    <row r="1921" spans="1:3" x14ac:dyDescent="0.4">
      <c r="A1921" s="3">
        <v>39219</v>
      </c>
      <c r="B1921" s="28">
        <v>82.300000000000011</v>
      </c>
      <c r="C1921" s="5">
        <v>657.65</v>
      </c>
    </row>
    <row r="1922" spans="1:3" x14ac:dyDescent="0.4">
      <c r="A1922" s="3">
        <v>39220</v>
      </c>
      <c r="B1922" s="28">
        <v>82.17</v>
      </c>
      <c r="C1922" s="5">
        <v>661.75</v>
      </c>
    </row>
    <row r="1923" spans="1:3" x14ac:dyDescent="0.4">
      <c r="A1923" s="3">
        <v>39223</v>
      </c>
      <c r="B1923" s="28">
        <v>82.38000000000001</v>
      </c>
      <c r="C1923" s="5">
        <v>663.25</v>
      </c>
    </row>
    <row r="1924" spans="1:3" x14ac:dyDescent="0.4">
      <c r="A1924" s="3">
        <v>39224</v>
      </c>
      <c r="B1924" s="28">
        <v>82.41</v>
      </c>
      <c r="C1924" s="5">
        <v>659.25</v>
      </c>
    </row>
    <row r="1925" spans="1:3" x14ac:dyDescent="0.4">
      <c r="A1925" s="3">
        <v>39225</v>
      </c>
      <c r="B1925" s="28">
        <v>82.300000000000011</v>
      </c>
      <c r="C1925" s="5">
        <v>661.85</v>
      </c>
    </row>
    <row r="1926" spans="1:3" x14ac:dyDescent="0.4">
      <c r="A1926" s="3">
        <v>39226</v>
      </c>
      <c r="B1926" s="28">
        <v>82.41</v>
      </c>
      <c r="C1926" s="5">
        <v>654.65</v>
      </c>
    </row>
    <row r="1927" spans="1:3" x14ac:dyDescent="0.4">
      <c r="A1927" s="3">
        <v>39227</v>
      </c>
      <c r="B1927" s="28">
        <v>82.38000000000001</v>
      </c>
      <c r="C1927" s="5">
        <v>656</v>
      </c>
    </row>
    <row r="1928" spans="1:3" x14ac:dyDescent="0.4">
      <c r="A1928" s="3">
        <v>39230</v>
      </c>
      <c r="B1928" s="28">
        <v>82.350000000000009</v>
      </c>
      <c r="C1928" s="5">
        <v>655.55</v>
      </c>
    </row>
    <row r="1929" spans="1:3" x14ac:dyDescent="0.4">
      <c r="A1929" s="3">
        <v>39231</v>
      </c>
      <c r="B1929" s="28">
        <v>82.31</v>
      </c>
      <c r="C1929" s="5">
        <v>656.85</v>
      </c>
    </row>
    <row r="1930" spans="1:3" x14ac:dyDescent="0.4">
      <c r="A1930" s="3">
        <v>39232</v>
      </c>
      <c r="B1930" s="28">
        <v>82.44</v>
      </c>
      <c r="C1930" s="5">
        <v>653.45000000000005</v>
      </c>
    </row>
    <row r="1931" spans="1:3" x14ac:dyDescent="0.4">
      <c r="A1931" s="3">
        <v>39233</v>
      </c>
      <c r="B1931" s="28">
        <v>82.31</v>
      </c>
      <c r="C1931" s="5">
        <v>660.5</v>
      </c>
    </row>
    <row r="1932" spans="1:3" x14ac:dyDescent="0.4">
      <c r="A1932" s="3">
        <v>39234</v>
      </c>
      <c r="B1932" s="28">
        <v>82.300000000000011</v>
      </c>
      <c r="C1932" s="5">
        <v>671.75</v>
      </c>
    </row>
    <row r="1933" spans="1:3" x14ac:dyDescent="0.4">
      <c r="A1933" s="3">
        <v>39237</v>
      </c>
      <c r="B1933" s="28">
        <v>82.009999999999991</v>
      </c>
      <c r="C1933" s="5">
        <v>671.15</v>
      </c>
    </row>
    <row r="1934" spans="1:3" x14ac:dyDescent="0.4">
      <c r="A1934" s="3">
        <v>39238</v>
      </c>
      <c r="B1934" s="28">
        <v>81.91</v>
      </c>
      <c r="C1934" s="5">
        <v>670.05</v>
      </c>
    </row>
    <row r="1935" spans="1:3" x14ac:dyDescent="0.4">
      <c r="A1935" s="3">
        <v>39239</v>
      </c>
      <c r="B1935" s="28">
        <v>81.91</v>
      </c>
      <c r="C1935" s="5">
        <v>670.75</v>
      </c>
    </row>
    <row r="1936" spans="1:3" x14ac:dyDescent="0.4">
      <c r="A1936" s="3">
        <v>39240</v>
      </c>
      <c r="B1936" s="28">
        <v>82.33</v>
      </c>
      <c r="C1936" s="5">
        <v>659.15</v>
      </c>
    </row>
    <row r="1937" spans="1:3" x14ac:dyDescent="0.4">
      <c r="A1937" s="3">
        <v>39241</v>
      </c>
      <c r="B1937" s="28">
        <v>82.69</v>
      </c>
      <c r="C1937" s="5">
        <v>648.85</v>
      </c>
    </row>
    <row r="1938" spans="1:3" x14ac:dyDescent="0.4">
      <c r="A1938" s="3">
        <v>39244</v>
      </c>
      <c r="B1938" s="28">
        <v>82.7</v>
      </c>
      <c r="C1938" s="5">
        <v>653.65</v>
      </c>
    </row>
    <row r="1939" spans="1:3" x14ac:dyDescent="0.4">
      <c r="A1939" s="3">
        <v>39245</v>
      </c>
      <c r="B1939" s="28">
        <v>82.97</v>
      </c>
      <c r="C1939" s="5">
        <v>647.25</v>
      </c>
    </row>
    <row r="1940" spans="1:3" x14ac:dyDescent="0.4">
      <c r="A1940" s="3">
        <v>39246</v>
      </c>
      <c r="B1940" s="28">
        <v>83.03</v>
      </c>
      <c r="C1940" s="5">
        <v>651.75</v>
      </c>
    </row>
    <row r="1941" spans="1:3" x14ac:dyDescent="0.4">
      <c r="A1941" s="3">
        <v>39247</v>
      </c>
      <c r="B1941" s="28">
        <v>83.11</v>
      </c>
      <c r="C1941" s="5">
        <v>651.95000000000005</v>
      </c>
    </row>
    <row r="1942" spans="1:3" x14ac:dyDescent="0.4">
      <c r="A1942" s="3">
        <v>39248</v>
      </c>
      <c r="B1942" s="28">
        <v>82.8</v>
      </c>
      <c r="C1942" s="5">
        <v>655.35</v>
      </c>
    </row>
    <row r="1943" spans="1:3" x14ac:dyDescent="0.4">
      <c r="A1943" s="3">
        <v>39251</v>
      </c>
      <c r="B1943" s="28">
        <v>82.710000000000008</v>
      </c>
      <c r="C1943" s="5">
        <v>656.35</v>
      </c>
    </row>
    <row r="1944" spans="1:3" x14ac:dyDescent="0.4">
      <c r="A1944" s="3">
        <v>39252</v>
      </c>
      <c r="B1944" s="28">
        <v>82.56</v>
      </c>
      <c r="C1944" s="5">
        <v>661.45</v>
      </c>
    </row>
    <row r="1945" spans="1:3" x14ac:dyDescent="0.4">
      <c r="A1945" s="3">
        <v>39253</v>
      </c>
      <c r="B1945" s="28">
        <v>82.6</v>
      </c>
      <c r="C1945" s="5">
        <v>654.54999999999995</v>
      </c>
    </row>
    <row r="1946" spans="1:3" x14ac:dyDescent="0.4">
      <c r="A1946" s="3">
        <v>39254</v>
      </c>
      <c r="B1946" s="28">
        <v>82.72</v>
      </c>
      <c r="C1946" s="5">
        <v>651.73</v>
      </c>
    </row>
    <row r="1947" spans="1:3" x14ac:dyDescent="0.4">
      <c r="A1947" s="3">
        <v>39255</v>
      </c>
      <c r="B1947" s="28">
        <v>82.32</v>
      </c>
      <c r="C1947" s="5">
        <v>654.29999999999995</v>
      </c>
    </row>
    <row r="1948" spans="1:3" x14ac:dyDescent="0.4">
      <c r="A1948" s="3">
        <v>39258</v>
      </c>
      <c r="B1948" s="28">
        <v>82.350000000000009</v>
      </c>
      <c r="C1948" s="5">
        <v>651</v>
      </c>
    </row>
    <row r="1949" spans="1:3" x14ac:dyDescent="0.4">
      <c r="A1949" s="3">
        <v>39259</v>
      </c>
      <c r="B1949" s="28">
        <v>82.33</v>
      </c>
      <c r="C1949" s="5">
        <v>640.9</v>
      </c>
    </row>
    <row r="1950" spans="1:3" x14ac:dyDescent="0.4">
      <c r="A1950" s="3">
        <v>39260</v>
      </c>
      <c r="B1950" s="28">
        <v>82.31</v>
      </c>
      <c r="C1950" s="5">
        <v>643.5</v>
      </c>
    </row>
    <row r="1951" spans="1:3" x14ac:dyDescent="0.4">
      <c r="A1951" s="3">
        <v>39261</v>
      </c>
      <c r="B1951" s="28">
        <v>82.27</v>
      </c>
      <c r="C1951" s="5">
        <v>648.95000000000005</v>
      </c>
    </row>
    <row r="1952" spans="1:3" x14ac:dyDescent="0.4">
      <c r="A1952" s="3">
        <v>39262</v>
      </c>
      <c r="B1952" s="28">
        <v>81.92</v>
      </c>
      <c r="C1952" s="5">
        <v>649.65</v>
      </c>
    </row>
    <row r="1953" spans="1:3" x14ac:dyDescent="0.4">
      <c r="A1953" s="3">
        <v>39265</v>
      </c>
      <c r="B1953" s="28">
        <v>81.350000000000009</v>
      </c>
      <c r="C1953" s="5">
        <v>657.25</v>
      </c>
    </row>
    <row r="1954" spans="1:3" x14ac:dyDescent="0.4">
      <c r="A1954" s="3">
        <v>39266</v>
      </c>
      <c r="B1954" s="28">
        <v>81.489999999999995</v>
      </c>
      <c r="C1954" s="5">
        <v>653.20000000000005</v>
      </c>
    </row>
    <row r="1955" spans="1:3" x14ac:dyDescent="0.4">
      <c r="A1955" s="3">
        <v>39267</v>
      </c>
      <c r="B1955" s="28">
        <v>81.459999999999994</v>
      </c>
      <c r="C1955" s="5">
        <v>654.20000000000005</v>
      </c>
    </row>
    <row r="1956" spans="1:3" x14ac:dyDescent="0.4">
      <c r="A1956" s="3">
        <v>39268</v>
      </c>
      <c r="B1956" s="28">
        <v>81.569999999999993</v>
      </c>
      <c r="C1956" s="5">
        <v>649.5</v>
      </c>
    </row>
    <row r="1957" spans="1:3" x14ac:dyDescent="0.4">
      <c r="A1957" s="3">
        <v>39269</v>
      </c>
      <c r="B1957" s="28">
        <v>81.47</v>
      </c>
      <c r="C1957" s="5">
        <v>655.9</v>
      </c>
    </row>
    <row r="1958" spans="1:3" x14ac:dyDescent="0.4">
      <c r="A1958" s="3">
        <v>39272</v>
      </c>
      <c r="B1958" s="28">
        <v>81.41</v>
      </c>
      <c r="C1958" s="5">
        <v>660.4</v>
      </c>
    </row>
    <row r="1959" spans="1:3" x14ac:dyDescent="0.4">
      <c r="A1959" s="3">
        <v>39273</v>
      </c>
      <c r="B1959" s="28">
        <v>80.649999999999991</v>
      </c>
      <c r="C1959" s="5">
        <v>663.3</v>
      </c>
    </row>
    <row r="1960" spans="1:3" x14ac:dyDescent="0.4">
      <c r="A1960" s="3">
        <v>39274</v>
      </c>
      <c r="B1960" s="28">
        <v>80.83</v>
      </c>
      <c r="C1960" s="5">
        <v>660.65</v>
      </c>
    </row>
    <row r="1961" spans="1:3" x14ac:dyDescent="0.4">
      <c r="A1961" s="3">
        <v>39275</v>
      </c>
      <c r="B1961" s="28">
        <v>80.599999999999994</v>
      </c>
      <c r="C1961" s="5">
        <v>666.8</v>
      </c>
    </row>
    <row r="1962" spans="1:3" x14ac:dyDescent="0.4">
      <c r="A1962" s="3">
        <v>39276</v>
      </c>
      <c r="B1962" s="28">
        <v>80.58</v>
      </c>
      <c r="C1962" s="5">
        <v>666.9</v>
      </c>
    </row>
    <row r="1963" spans="1:3" x14ac:dyDescent="0.4">
      <c r="A1963" s="3">
        <v>39279</v>
      </c>
      <c r="B1963" s="28">
        <v>80.58</v>
      </c>
      <c r="C1963" s="5">
        <v>664.9</v>
      </c>
    </row>
    <row r="1964" spans="1:3" x14ac:dyDescent="0.4">
      <c r="A1964" s="3">
        <v>39280</v>
      </c>
      <c r="B1964" s="28">
        <v>80.52</v>
      </c>
      <c r="C1964" s="5">
        <v>664.9</v>
      </c>
    </row>
    <row r="1965" spans="1:3" x14ac:dyDescent="0.4">
      <c r="A1965" s="3">
        <v>39281</v>
      </c>
      <c r="B1965" s="28">
        <v>80.38000000000001</v>
      </c>
      <c r="C1965" s="5">
        <v>673</v>
      </c>
    </row>
    <row r="1966" spans="1:3" x14ac:dyDescent="0.4">
      <c r="A1966" s="3">
        <v>39282</v>
      </c>
      <c r="B1966" s="28">
        <v>80.44</v>
      </c>
      <c r="C1966" s="5">
        <v>677.5</v>
      </c>
    </row>
    <row r="1967" spans="1:3" x14ac:dyDescent="0.4">
      <c r="A1967" s="3">
        <v>39283</v>
      </c>
      <c r="B1967" s="28">
        <v>80.289999999999992</v>
      </c>
      <c r="C1967" s="5">
        <v>683.4</v>
      </c>
    </row>
    <row r="1968" spans="1:3" x14ac:dyDescent="0.4">
      <c r="A1968" s="3">
        <v>39286</v>
      </c>
      <c r="B1968" s="28">
        <v>80.350000000000009</v>
      </c>
      <c r="C1968" s="5">
        <v>681.6</v>
      </c>
    </row>
    <row r="1969" spans="1:3" x14ac:dyDescent="0.4">
      <c r="A1969" s="3">
        <v>39287</v>
      </c>
      <c r="B1969" s="28">
        <v>80.08</v>
      </c>
      <c r="C1969" s="5">
        <v>681</v>
      </c>
    </row>
    <row r="1970" spans="1:3" x14ac:dyDescent="0.4">
      <c r="A1970" s="3">
        <v>39288</v>
      </c>
      <c r="B1970" s="28">
        <v>80.58</v>
      </c>
      <c r="C1970" s="5">
        <v>674.9</v>
      </c>
    </row>
    <row r="1971" spans="1:3" x14ac:dyDescent="0.4">
      <c r="A1971" s="3">
        <v>39289</v>
      </c>
      <c r="B1971" s="28">
        <v>80.44</v>
      </c>
      <c r="C1971" s="5">
        <v>662.9</v>
      </c>
    </row>
    <row r="1972" spans="1:3" x14ac:dyDescent="0.4">
      <c r="A1972" s="3">
        <v>39290</v>
      </c>
      <c r="B1972" s="28">
        <v>81.009999999999991</v>
      </c>
      <c r="C1972" s="5">
        <v>661.2</v>
      </c>
    </row>
    <row r="1973" spans="1:3" x14ac:dyDescent="0.4">
      <c r="A1973" s="3">
        <v>39293</v>
      </c>
      <c r="B1973" s="28">
        <v>80.83</v>
      </c>
      <c r="C1973" s="5">
        <v>665</v>
      </c>
    </row>
    <row r="1974" spans="1:3" x14ac:dyDescent="0.4">
      <c r="A1974" s="3">
        <v>39294</v>
      </c>
      <c r="B1974" s="28">
        <v>80.81</v>
      </c>
      <c r="C1974" s="5">
        <v>664.3</v>
      </c>
    </row>
    <row r="1975" spans="1:3" x14ac:dyDescent="0.4">
      <c r="A1975" s="3">
        <v>39295</v>
      </c>
      <c r="B1975" s="28">
        <v>80.790000000000006</v>
      </c>
      <c r="C1975" s="5">
        <v>666.9</v>
      </c>
    </row>
    <row r="1976" spans="1:3" x14ac:dyDescent="0.4">
      <c r="A1976" s="3">
        <v>39296</v>
      </c>
      <c r="B1976" s="28">
        <v>80.67</v>
      </c>
      <c r="C1976" s="5">
        <v>665.55</v>
      </c>
    </row>
    <row r="1977" spans="1:3" x14ac:dyDescent="0.4">
      <c r="A1977" s="3">
        <v>39297</v>
      </c>
      <c r="B1977" s="28">
        <v>80.300000000000011</v>
      </c>
      <c r="C1977" s="5">
        <v>673</v>
      </c>
    </row>
    <row r="1978" spans="1:3" x14ac:dyDescent="0.4">
      <c r="A1978" s="3">
        <v>39300</v>
      </c>
      <c r="B1978" s="28">
        <v>80.289999999999992</v>
      </c>
      <c r="C1978" s="5">
        <v>672.01</v>
      </c>
    </row>
    <row r="1979" spans="1:3" x14ac:dyDescent="0.4">
      <c r="A1979" s="3">
        <v>39301</v>
      </c>
      <c r="B1979" s="28">
        <v>80.55</v>
      </c>
      <c r="C1979" s="5">
        <v>672.4</v>
      </c>
    </row>
    <row r="1980" spans="1:3" x14ac:dyDescent="0.4">
      <c r="A1980" s="3">
        <v>39302</v>
      </c>
      <c r="B1980" s="28">
        <v>80.339999999999989</v>
      </c>
      <c r="C1980" s="5">
        <v>674.8</v>
      </c>
    </row>
    <row r="1981" spans="1:3" x14ac:dyDescent="0.4">
      <c r="A1981" s="3">
        <v>39303</v>
      </c>
      <c r="B1981" s="28">
        <v>80.760000000000005</v>
      </c>
      <c r="C1981" s="5">
        <v>662.1</v>
      </c>
    </row>
    <row r="1982" spans="1:3" x14ac:dyDescent="0.4">
      <c r="A1982" s="3">
        <v>39304</v>
      </c>
      <c r="B1982" s="28">
        <v>80.710000000000008</v>
      </c>
      <c r="C1982" s="5">
        <v>672.8</v>
      </c>
    </row>
    <row r="1983" spans="1:3" x14ac:dyDescent="0.4">
      <c r="A1983" s="3">
        <v>39307</v>
      </c>
      <c r="B1983" s="28">
        <v>81.100000000000009</v>
      </c>
      <c r="C1983" s="5">
        <v>669.5</v>
      </c>
    </row>
    <row r="1984" spans="1:3" x14ac:dyDescent="0.4">
      <c r="A1984" s="3">
        <v>39308</v>
      </c>
      <c r="B1984" s="28">
        <v>81.48</v>
      </c>
      <c r="C1984" s="5">
        <v>669.2</v>
      </c>
    </row>
    <row r="1985" spans="1:3" x14ac:dyDescent="0.4">
      <c r="A1985" s="3">
        <v>39309</v>
      </c>
      <c r="B1985" s="28">
        <v>81.96</v>
      </c>
      <c r="C1985" s="5">
        <v>667.6</v>
      </c>
    </row>
    <row r="1986" spans="1:3" x14ac:dyDescent="0.4">
      <c r="A1986" s="3">
        <v>39310</v>
      </c>
      <c r="B1986" s="28">
        <v>81.75</v>
      </c>
      <c r="C1986" s="5">
        <v>652.01</v>
      </c>
    </row>
    <row r="1987" spans="1:3" x14ac:dyDescent="0.4">
      <c r="A1987" s="3">
        <v>39311</v>
      </c>
      <c r="B1987" s="28">
        <v>81.430000000000007</v>
      </c>
      <c r="C1987" s="5">
        <v>657.8</v>
      </c>
    </row>
    <row r="1988" spans="1:3" x14ac:dyDescent="0.4">
      <c r="A1988" s="3">
        <v>39314</v>
      </c>
      <c r="B1988" s="28">
        <v>81.400000000000006</v>
      </c>
      <c r="C1988" s="5">
        <v>657.11</v>
      </c>
    </row>
    <row r="1989" spans="1:3" x14ac:dyDescent="0.4">
      <c r="A1989" s="3">
        <v>39315</v>
      </c>
      <c r="B1989" s="28">
        <v>81.5</v>
      </c>
      <c r="C1989" s="5">
        <v>657.3</v>
      </c>
    </row>
    <row r="1990" spans="1:3" x14ac:dyDescent="0.4">
      <c r="A1990" s="3">
        <v>39316</v>
      </c>
      <c r="B1990" s="28">
        <v>81.2</v>
      </c>
      <c r="C1990" s="5">
        <v>660.8</v>
      </c>
    </row>
    <row r="1991" spans="1:3" x14ac:dyDescent="0.4">
      <c r="A1991" s="3">
        <v>39317</v>
      </c>
      <c r="B1991" s="28">
        <v>81.150000000000006</v>
      </c>
      <c r="C1991" s="5">
        <v>660.38</v>
      </c>
    </row>
    <row r="1992" spans="1:3" x14ac:dyDescent="0.4">
      <c r="A1992" s="3">
        <v>39318</v>
      </c>
      <c r="B1992" s="28">
        <v>80.649999999999991</v>
      </c>
      <c r="C1992" s="5">
        <v>668.2</v>
      </c>
    </row>
    <row r="1993" spans="1:3" x14ac:dyDescent="0.4">
      <c r="A1993" s="3">
        <v>39321</v>
      </c>
      <c r="B1993" s="28">
        <v>80.760000000000005</v>
      </c>
      <c r="C1993" s="5">
        <v>667.6</v>
      </c>
    </row>
    <row r="1994" spans="1:3" x14ac:dyDescent="0.4">
      <c r="A1994" s="3">
        <v>39322</v>
      </c>
      <c r="B1994" s="28">
        <v>80.89</v>
      </c>
      <c r="C1994" s="5">
        <v>662.5</v>
      </c>
    </row>
    <row r="1995" spans="1:3" x14ac:dyDescent="0.4">
      <c r="A1995" s="3">
        <v>39323</v>
      </c>
      <c r="B1995" s="28">
        <v>80.7</v>
      </c>
      <c r="C1995" s="5">
        <v>667.6</v>
      </c>
    </row>
    <row r="1996" spans="1:3" x14ac:dyDescent="0.4">
      <c r="A1996" s="3">
        <v>39324</v>
      </c>
      <c r="B1996" s="28">
        <v>80.83</v>
      </c>
      <c r="C1996" s="5">
        <v>665.3</v>
      </c>
    </row>
    <row r="1997" spans="1:3" x14ac:dyDescent="0.4">
      <c r="A1997" s="3">
        <v>39325</v>
      </c>
      <c r="B1997" s="28">
        <v>80.819999999999993</v>
      </c>
      <c r="C1997" s="5">
        <v>673.4</v>
      </c>
    </row>
    <row r="1998" spans="1:3" x14ac:dyDescent="0.4">
      <c r="A1998" s="3">
        <v>39328</v>
      </c>
      <c r="B1998" s="28">
        <v>80.819999999999993</v>
      </c>
      <c r="C1998" s="5">
        <v>672.52</v>
      </c>
    </row>
    <row r="1999" spans="1:3" x14ac:dyDescent="0.4">
      <c r="A1999" s="3">
        <v>39329</v>
      </c>
      <c r="B1999" s="28">
        <v>80.88</v>
      </c>
      <c r="C1999" s="5">
        <v>681.65</v>
      </c>
    </row>
    <row r="2000" spans="1:3" x14ac:dyDescent="0.4">
      <c r="A2000" s="3">
        <v>39330</v>
      </c>
      <c r="B2000" s="28">
        <v>80.64</v>
      </c>
      <c r="C2000" s="5">
        <v>681.8</v>
      </c>
    </row>
    <row r="2001" spans="1:3" x14ac:dyDescent="0.4">
      <c r="A2001" s="3">
        <v>39331</v>
      </c>
      <c r="B2001" s="28">
        <v>80.47</v>
      </c>
      <c r="C2001" s="5">
        <v>695.41</v>
      </c>
    </row>
    <row r="2002" spans="1:3" x14ac:dyDescent="0.4">
      <c r="A2002" s="3">
        <v>39332</v>
      </c>
      <c r="B2002" s="28">
        <v>79.959999999999994</v>
      </c>
      <c r="C2002" s="5">
        <v>701</v>
      </c>
    </row>
    <row r="2003" spans="1:3" x14ac:dyDescent="0.4">
      <c r="A2003" s="3">
        <v>39335</v>
      </c>
      <c r="B2003" s="28">
        <v>79.84</v>
      </c>
      <c r="C2003" s="5">
        <v>703.1</v>
      </c>
    </row>
    <row r="2004" spans="1:3" x14ac:dyDescent="0.4">
      <c r="A2004" s="3">
        <v>39336</v>
      </c>
      <c r="B2004" s="28">
        <v>79.699999999999989</v>
      </c>
      <c r="C2004" s="5">
        <v>712.5</v>
      </c>
    </row>
    <row r="2005" spans="1:3" x14ac:dyDescent="0.4">
      <c r="A2005" s="3">
        <v>39337</v>
      </c>
      <c r="B2005" s="28">
        <v>79.36</v>
      </c>
      <c r="C2005" s="5">
        <v>711.6</v>
      </c>
    </row>
    <row r="2006" spans="1:3" x14ac:dyDescent="0.4">
      <c r="A2006" s="3">
        <v>39338</v>
      </c>
      <c r="B2006" s="28">
        <v>79.510000000000005</v>
      </c>
      <c r="C2006" s="5">
        <v>708.3</v>
      </c>
    </row>
    <row r="2007" spans="1:3" x14ac:dyDescent="0.4">
      <c r="A2007" s="3">
        <v>39339</v>
      </c>
      <c r="B2007" s="28">
        <v>79.61999999999999</v>
      </c>
      <c r="C2007" s="5">
        <v>707.6</v>
      </c>
    </row>
    <row r="2008" spans="1:3" x14ac:dyDescent="0.4">
      <c r="A2008" s="3">
        <v>39342</v>
      </c>
      <c r="B2008" s="28">
        <v>79.72</v>
      </c>
      <c r="C2008" s="5">
        <v>717.9</v>
      </c>
    </row>
    <row r="2009" spans="1:3" x14ac:dyDescent="0.4">
      <c r="A2009" s="3">
        <v>39343</v>
      </c>
      <c r="B2009" s="28">
        <v>79.17</v>
      </c>
      <c r="C2009" s="5">
        <v>723.5</v>
      </c>
    </row>
    <row r="2010" spans="1:3" x14ac:dyDescent="0.4">
      <c r="A2010" s="3">
        <v>39344</v>
      </c>
      <c r="B2010" s="28">
        <v>79.27</v>
      </c>
      <c r="C2010" s="5">
        <v>721.4</v>
      </c>
    </row>
    <row r="2011" spans="1:3" x14ac:dyDescent="0.4">
      <c r="A2011" s="3">
        <v>39345</v>
      </c>
      <c r="B2011" s="28">
        <v>78.64</v>
      </c>
      <c r="C2011" s="5">
        <v>733.26</v>
      </c>
    </row>
    <row r="2012" spans="1:3" x14ac:dyDescent="0.4">
      <c r="A2012" s="3">
        <v>39346</v>
      </c>
      <c r="B2012" s="28">
        <v>78.59</v>
      </c>
      <c r="C2012" s="5">
        <v>731.5</v>
      </c>
    </row>
    <row r="2013" spans="1:3" x14ac:dyDescent="0.4">
      <c r="A2013" s="3">
        <v>39349</v>
      </c>
      <c r="B2013" s="28">
        <v>78.569999999999993</v>
      </c>
      <c r="C2013" s="5">
        <v>730.6</v>
      </c>
    </row>
    <row r="2014" spans="1:3" x14ac:dyDescent="0.4">
      <c r="A2014" s="3">
        <v>39350</v>
      </c>
      <c r="B2014" s="28">
        <v>78.300000000000011</v>
      </c>
      <c r="C2014" s="5">
        <v>731.7</v>
      </c>
    </row>
    <row r="2015" spans="1:3" x14ac:dyDescent="0.4">
      <c r="A2015" s="3">
        <v>39351</v>
      </c>
      <c r="B2015" s="28">
        <v>78.5</v>
      </c>
      <c r="C2015" s="5">
        <v>728.8</v>
      </c>
    </row>
    <row r="2016" spans="1:3" x14ac:dyDescent="0.4">
      <c r="A2016" s="3">
        <v>39352</v>
      </c>
      <c r="B2016" s="28">
        <v>78.36999999999999</v>
      </c>
      <c r="C2016" s="5">
        <v>734.43</v>
      </c>
    </row>
    <row r="2017" spans="1:3" x14ac:dyDescent="0.4">
      <c r="A2017" s="3">
        <v>39353</v>
      </c>
      <c r="B2017" s="28">
        <v>77.697999999999993</v>
      </c>
      <c r="C2017" s="5">
        <v>743.6</v>
      </c>
    </row>
    <row r="2018" spans="1:3" x14ac:dyDescent="0.4">
      <c r="A2018" s="3">
        <v>39356</v>
      </c>
      <c r="B2018" s="28">
        <v>77.932000000000002</v>
      </c>
      <c r="C2018" s="5">
        <v>747.2</v>
      </c>
    </row>
    <row r="2019" spans="1:3" x14ac:dyDescent="0.4">
      <c r="A2019" s="3">
        <v>39357</v>
      </c>
      <c r="B2019" s="28">
        <v>78.31</v>
      </c>
      <c r="C2019" s="5">
        <v>731.6</v>
      </c>
    </row>
    <row r="2020" spans="1:3" x14ac:dyDescent="0.4">
      <c r="A2020" s="3">
        <v>39358</v>
      </c>
      <c r="B2020" s="28">
        <v>78.64</v>
      </c>
      <c r="C2020" s="5">
        <v>727.9</v>
      </c>
    </row>
    <row r="2021" spans="1:3" x14ac:dyDescent="0.4">
      <c r="A2021" s="3">
        <v>39359</v>
      </c>
      <c r="B2021" s="28">
        <v>78.400000000000006</v>
      </c>
      <c r="C2021" s="5">
        <v>738</v>
      </c>
    </row>
    <row r="2022" spans="1:3" x14ac:dyDescent="0.4">
      <c r="A2022" s="3">
        <v>39360</v>
      </c>
      <c r="B2022" s="28">
        <v>78.319999999999993</v>
      </c>
      <c r="C2022" s="5">
        <v>742.7</v>
      </c>
    </row>
    <row r="2023" spans="1:3" x14ac:dyDescent="0.4">
      <c r="A2023" s="3">
        <v>39363</v>
      </c>
      <c r="B2023" s="28">
        <v>78.72</v>
      </c>
      <c r="C2023" s="5">
        <v>733.3</v>
      </c>
    </row>
    <row r="2024" spans="1:3" x14ac:dyDescent="0.4">
      <c r="A2024" s="3">
        <v>39364</v>
      </c>
      <c r="B2024" s="28">
        <v>78.48</v>
      </c>
      <c r="C2024" s="5">
        <v>737.9</v>
      </c>
    </row>
    <row r="2025" spans="1:3" x14ac:dyDescent="0.4">
      <c r="A2025" s="3">
        <v>39365</v>
      </c>
      <c r="B2025" s="28">
        <v>78.33</v>
      </c>
      <c r="C2025" s="5">
        <v>741.1</v>
      </c>
    </row>
    <row r="2026" spans="1:3" x14ac:dyDescent="0.4">
      <c r="A2026" s="3">
        <v>39366</v>
      </c>
      <c r="B2026" s="28">
        <v>78.13</v>
      </c>
      <c r="C2026" s="5">
        <v>747.88</v>
      </c>
    </row>
    <row r="2027" spans="1:3" x14ac:dyDescent="0.4">
      <c r="A2027" s="3">
        <v>39367</v>
      </c>
      <c r="B2027" s="28">
        <v>78.179999999999993</v>
      </c>
      <c r="C2027" s="5">
        <v>749.1</v>
      </c>
    </row>
    <row r="2028" spans="1:3" x14ac:dyDescent="0.4">
      <c r="A2028" s="3">
        <v>39370</v>
      </c>
      <c r="B2028" s="28">
        <v>78.048000000000002</v>
      </c>
      <c r="C2028" s="5">
        <v>759.4</v>
      </c>
    </row>
    <row r="2029" spans="1:3" x14ac:dyDescent="0.4">
      <c r="A2029" s="3">
        <v>39371</v>
      </c>
      <c r="B2029" s="28">
        <v>78.22</v>
      </c>
      <c r="C2029" s="5">
        <v>760.5</v>
      </c>
    </row>
    <row r="2030" spans="1:3" x14ac:dyDescent="0.4">
      <c r="A2030" s="3">
        <v>39372</v>
      </c>
      <c r="B2030" s="28">
        <v>77.959999999999994</v>
      </c>
      <c r="C2030" s="5">
        <v>754.82</v>
      </c>
    </row>
    <row r="2031" spans="1:3" x14ac:dyDescent="0.4">
      <c r="A2031" s="3">
        <v>39373</v>
      </c>
      <c r="B2031" s="28">
        <v>77.61999999999999</v>
      </c>
      <c r="C2031" s="5">
        <v>768.2</v>
      </c>
    </row>
    <row r="2032" spans="1:3" x14ac:dyDescent="0.4">
      <c r="A2032" s="3">
        <v>39374</v>
      </c>
      <c r="B2032" s="28">
        <v>77.36</v>
      </c>
      <c r="C2032" s="5">
        <v>765.2</v>
      </c>
    </row>
    <row r="2033" spans="1:3" x14ac:dyDescent="0.4">
      <c r="A2033" s="3">
        <v>39377</v>
      </c>
      <c r="B2033" s="28">
        <v>78</v>
      </c>
      <c r="C2033" s="5">
        <v>754.2</v>
      </c>
    </row>
    <row r="2034" spans="1:3" x14ac:dyDescent="0.4">
      <c r="A2034" s="3">
        <v>39378</v>
      </c>
      <c r="B2034" s="28">
        <v>77.537999999999997</v>
      </c>
      <c r="C2034" s="5">
        <v>759.8</v>
      </c>
    </row>
    <row r="2035" spans="1:3" x14ac:dyDescent="0.4">
      <c r="A2035" s="3">
        <v>39379</v>
      </c>
      <c r="B2035" s="28">
        <v>77.5</v>
      </c>
      <c r="C2035" s="5">
        <v>763.95</v>
      </c>
    </row>
    <row r="2036" spans="1:3" x14ac:dyDescent="0.4">
      <c r="A2036" s="3">
        <v>39380</v>
      </c>
      <c r="B2036" s="28">
        <v>77.239999999999995</v>
      </c>
      <c r="C2036" s="5">
        <v>769.3</v>
      </c>
    </row>
    <row r="2037" spans="1:3" x14ac:dyDescent="0.4">
      <c r="A2037" s="3">
        <v>39381</v>
      </c>
      <c r="B2037" s="28">
        <v>77.004999999999995</v>
      </c>
      <c r="C2037" s="5">
        <v>785.2</v>
      </c>
    </row>
    <row r="2038" spans="1:3" x14ac:dyDescent="0.4">
      <c r="A2038" s="3">
        <v>39384</v>
      </c>
      <c r="B2038" s="28">
        <v>76.83</v>
      </c>
      <c r="C2038" s="5">
        <v>791.8</v>
      </c>
    </row>
    <row r="2039" spans="1:3" x14ac:dyDescent="0.4">
      <c r="A2039" s="3">
        <v>39385</v>
      </c>
      <c r="B2039" s="28">
        <v>76.77</v>
      </c>
      <c r="C2039" s="5">
        <v>782.1</v>
      </c>
    </row>
    <row r="2040" spans="1:3" x14ac:dyDescent="0.4">
      <c r="A2040" s="3">
        <v>39386</v>
      </c>
      <c r="B2040" s="28">
        <v>76.540000000000006</v>
      </c>
      <c r="C2040" s="5">
        <v>796.59</v>
      </c>
    </row>
    <row r="2041" spans="1:3" x14ac:dyDescent="0.4">
      <c r="A2041" s="3">
        <v>39387</v>
      </c>
      <c r="B2041" s="28">
        <v>76.739999999999995</v>
      </c>
      <c r="C2041" s="5">
        <v>787.3</v>
      </c>
    </row>
    <row r="2042" spans="1:3" x14ac:dyDescent="0.4">
      <c r="A2042" s="3">
        <v>39388</v>
      </c>
      <c r="B2042" s="28">
        <v>76.339999999999989</v>
      </c>
      <c r="C2042" s="5">
        <v>807</v>
      </c>
    </row>
    <row r="2043" spans="1:3" x14ac:dyDescent="0.4">
      <c r="A2043" s="3">
        <v>39391</v>
      </c>
      <c r="B2043" s="28">
        <v>76.451999999999998</v>
      </c>
      <c r="C2043" s="5">
        <v>806.5</v>
      </c>
    </row>
    <row r="2044" spans="1:3" x14ac:dyDescent="0.4">
      <c r="A2044" s="3">
        <v>39392</v>
      </c>
      <c r="B2044" s="28">
        <v>76.013999999999996</v>
      </c>
      <c r="C2044" s="5">
        <v>825</v>
      </c>
    </row>
    <row r="2045" spans="1:3" x14ac:dyDescent="0.4">
      <c r="A2045" s="3">
        <v>39393</v>
      </c>
      <c r="B2045" s="28">
        <v>75.613</v>
      </c>
      <c r="C2045" s="5">
        <v>831.09</v>
      </c>
    </row>
    <row r="2046" spans="1:3" x14ac:dyDescent="0.4">
      <c r="A2046" s="3">
        <v>39394</v>
      </c>
      <c r="B2046" s="28">
        <v>75.45</v>
      </c>
      <c r="C2046" s="5">
        <v>833.59</v>
      </c>
    </row>
    <row r="2047" spans="1:3" x14ac:dyDescent="0.4">
      <c r="A2047" s="3">
        <v>39395</v>
      </c>
      <c r="B2047" s="28">
        <v>75.36999999999999</v>
      </c>
      <c r="C2047" s="5">
        <v>832</v>
      </c>
    </row>
    <row r="2048" spans="1:3" x14ac:dyDescent="0.4">
      <c r="A2048" s="3">
        <v>39398</v>
      </c>
      <c r="B2048" s="28">
        <v>76.087999999999994</v>
      </c>
      <c r="C2048" s="5">
        <v>793.5</v>
      </c>
    </row>
    <row r="2049" spans="1:3" x14ac:dyDescent="0.4">
      <c r="A2049" s="3">
        <v>39399</v>
      </c>
      <c r="B2049" s="28">
        <v>75.838000000000008</v>
      </c>
      <c r="C2049" s="5">
        <v>802</v>
      </c>
    </row>
    <row r="2050" spans="1:3" x14ac:dyDescent="0.4">
      <c r="A2050" s="3">
        <v>39400</v>
      </c>
      <c r="B2050" s="28">
        <v>75.849999999999994</v>
      </c>
      <c r="C2050" s="5">
        <v>811.95</v>
      </c>
    </row>
    <row r="2051" spans="1:3" x14ac:dyDescent="0.4">
      <c r="A2051" s="3">
        <v>39401</v>
      </c>
      <c r="B2051" s="28">
        <v>76.049000000000007</v>
      </c>
      <c r="C2051" s="5">
        <v>788.45</v>
      </c>
    </row>
    <row r="2052" spans="1:3" x14ac:dyDescent="0.4">
      <c r="A2052" s="3">
        <v>39402</v>
      </c>
      <c r="B2052" s="28">
        <v>75.792000000000002</v>
      </c>
      <c r="C2052" s="5">
        <v>786.3</v>
      </c>
    </row>
    <row r="2053" spans="1:3" x14ac:dyDescent="0.4">
      <c r="A2053" s="3">
        <v>39405</v>
      </c>
      <c r="B2053" s="28">
        <v>75.78</v>
      </c>
      <c r="C2053" s="5">
        <v>781.75</v>
      </c>
    </row>
    <row r="2054" spans="1:3" x14ac:dyDescent="0.4">
      <c r="A2054" s="3">
        <v>39406</v>
      </c>
      <c r="B2054" s="28">
        <v>75.12</v>
      </c>
      <c r="C2054" s="5">
        <v>803.2</v>
      </c>
    </row>
    <row r="2055" spans="1:3" x14ac:dyDescent="0.4">
      <c r="A2055" s="3">
        <v>39407</v>
      </c>
      <c r="B2055" s="28">
        <v>74.97</v>
      </c>
      <c r="C2055" s="5">
        <v>800.32</v>
      </c>
    </row>
    <row r="2056" spans="1:3" x14ac:dyDescent="0.4">
      <c r="A2056" s="3">
        <v>39408</v>
      </c>
      <c r="B2056" s="28">
        <v>75.009999999999991</v>
      </c>
      <c r="C2056" s="5">
        <v>804.53</v>
      </c>
    </row>
    <row r="2057" spans="1:3" x14ac:dyDescent="0.4">
      <c r="A2057" s="3">
        <v>39409</v>
      </c>
      <c r="B2057" s="28">
        <v>75.05</v>
      </c>
      <c r="C2057" s="5">
        <v>823.8</v>
      </c>
    </row>
    <row r="2058" spans="1:3" x14ac:dyDescent="0.4">
      <c r="A2058" s="3">
        <v>39412</v>
      </c>
      <c r="B2058" s="28">
        <v>74.8</v>
      </c>
      <c r="C2058" s="5">
        <v>824.6</v>
      </c>
    </row>
    <row r="2059" spans="1:3" x14ac:dyDescent="0.4">
      <c r="A2059" s="3">
        <v>39413</v>
      </c>
      <c r="B2059" s="28">
        <v>75.19</v>
      </c>
      <c r="C2059" s="5">
        <v>812.59</v>
      </c>
    </row>
    <row r="2060" spans="1:3" x14ac:dyDescent="0.4">
      <c r="A2060" s="3">
        <v>39414</v>
      </c>
      <c r="B2060" s="28">
        <v>75.13</v>
      </c>
      <c r="C2060" s="5">
        <v>804.83</v>
      </c>
    </row>
    <row r="2061" spans="1:3" x14ac:dyDescent="0.4">
      <c r="A2061" s="3">
        <v>39415</v>
      </c>
      <c r="B2061" s="28">
        <v>75.64</v>
      </c>
      <c r="C2061" s="5">
        <v>793.07</v>
      </c>
    </row>
    <row r="2062" spans="1:3" x14ac:dyDescent="0.4">
      <c r="A2062" s="3">
        <v>39416</v>
      </c>
      <c r="B2062" s="28">
        <v>76.150000000000006</v>
      </c>
      <c r="C2062" s="5">
        <v>783.75</v>
      </c>
    </row>
    <row r="2063" spans="1:3" x14ac:dyDescent="0.4">
      <c r="A2063" s="3">
        <v>39419</v>
      </c>
      <c r="B2063" s="28">
        <v>75.95</v>
      </c>
      <c r="C2063" s="5">
        <v>794.3</v>
      </c>
    </row>
    <row r="2064" spans="1:3" x14ac:dyDescent="0.4">
      <c r="A2064" s="3">
        <v>39420</v>
      </c>
      <c r="B2064" s="28">
        <v>75.659000000000006</v>
      </c>
      <c r="C2064" s="5">
        <v>801.7</v>
      </c>
    </row>
    <row r="2065" spans="1:3" x14ac:dyDescent="0.4">
      <c r="A2065" s="3">
        <v>39421</v>
      </c>
      <c r="B2065" s="28">
        <v>76.430999999999997</v>
      </c>
      <c r="C2065" s="5">
        <v>795.15</v>
      </c>
    </row>
    <row r="2066" spans="1:3" x14ac:dyDescent="0.4">
      <c r="A2066" s="3">
        <v>39422</v>
      </c>
      <c r="B2066" s="28">
        <v>76.350000000000009</v>
      </c>
      <c r="C2066" s="5">
        <v>802.42</v>
      </c>
    </row>
    <row r="2067" spans="1:3" x14ac:dyDescent="0.4">
      <c r="A2067" s="3">
        <v>39423</v>
      </c>
      <c r="B2067" s="28">
        <v>76.289999999999992</v>
      </c>
      <c r="C2067" s="5">
        <v>794.8</v>
      </c>
    </row>
    <row r="2068" spans="1:3" x14ac:dyDescent="0.4">
      <c r="A2068" s="3">
        <v>39426</v>
      </c>
      <c r="B2068" s="28">
        <v>76.06</v>
      </c>
      <c r="C2068" s="5">
        <v>808.53</v>
      </c>
    </row>
    <row r="2069" spans="1:3" x14ac:dyDescent="0.4">
      <c r="A2069" s="3">
        <v>39427</v>
      </c>
      <c r="B2069" s="28">
        <v>76.28</v>
      </c>
      <c r="C2069" s="5">
        <v>796.98</v>
      </c>
    </row>
    <row r="2070" spans="1:3" x14ac:dyDescent="0.4">
      <c r="A2070" s="3">
        <v>39428</v>
      </c>
      <c r="B2070" s="28">
        <v>76.19</v>
      </c>
      <c r="C2070" s="5">
        <v>813.48</v>
      </c>
    </row>
    <row r="2071" spans="1:3" x14ac:dyDescent="0.4">
      <c r="A2071" s="3">
        <v>39429</v>
      </c>
      <c r="B2071" s="28">
        <v>76.52</v>
      </c>
      <c r="C2071" s="5">
        <v>797.62</v>
      </c>
    </row>
    <row r="2072" spans="1:3" x14ac:dyDescent="0.4">
      <c r="A2072" s="3">
        <v>39430</v>
      </c>
      <c r="B2072" s="28">
        <v>77.38</v>
      </c>
      <c r="C2072" s="5">
        <v>794.49</v>
      </c>
    </row>
    <row r="2073" spans="1:3" x14ac:dyDescent="0.4">
      <c r="A2073" s="3">
        <v>39433</v>
      </c>
      <c r="B2073" s="28">
        <v>77.36</v>
      </c>
      <c r="C2073" s="5">
        <v>793.35</v>
      </c>
    </row>
    <row r="2074" spans="1:3" x14ac:dyDescent="0.4">
      <c r="A2074" s="3">
        <v>39434</v>
      </c>
      <c r="B2074" s="28">
        <v>77.39</v>
      </c>
      <c r="C2074" s="5">
        <v>802.88</v>
      </c>
    </row>
    <row r="2075" spans="1:3" x14ac:dyDescent="0.4">
      <c r="A2075" s="3">
        <v>39435</v>
      </c>
      <c r="B2075" s="28">
        <v>77.570999999999998</v>
      </c>
      <c r="C2075" s="5">
        <v>802.19</v>
      </c>
    </row>
    <row r="2076" spans="1:3" x14ac:dyDescent="0.4">
      <c r="A2076" s="3">
        <v>39436</v>
      </c>
      <c r="B2076" s="28">
        <v>77.8</v>
      </c>
      <c r="C2076" s="5">
        <v>796.38</v>
      </c>
    </row>
    <row r="2077" spans="1:3" x14ac:dyDescent="0.4">
      <c r="A2077" s="3">
        <v>39437</v>
      </c>
      <c r="B2077" s="28">
        <v>77.623999999999995</v>
      </c>
      <c r="C2077" s="5">
        <v>811.72</v>
      </c>
    </row>
    <row r="2078" spans="1:3" x14ac:dyDescent="0.4">
      <c r="A2078" s="3">
        <v>39440</v>
      </c>
      <c r="B2078" s="28">
        <v>77.59</v>
      </c>
      <c r="C2078" s="5">
        <v>811.8</v>
      </c>
    </row>
    <row r="2079" spans="1:3" x14ac:dyDescent="0.4">
      <c r="A2079" s="3">
        <v>39441</v>
      </c>
      <c r="B2079" s="28">
        <v>77.55</v>
      </c>
      <c r="C2079" s="5"/>
    </row>
    <row r="2080" spans="1:3" x14ac:dyDescent="0.4">
      <c r="A2080" s="3">
        <v>39442</v>
      </c>
      <c r="B2080" s="28">
        <v>77.203000000000003</v>
      </c>
      <c r="C2080" s="5">
        <v>824.5</v>
      </c>
    </row>
    <row r="2081" spans="1:3" x14ac:dyDescent="0.4">
      <c r="A2081" s="3">
        <v>39443</v>
      </c>
      <c r="B2081" s="28">
        <v>76.619</v>
      </c>
      <c r="C2081" s="5">
        <v>825.58</v>
      </c>
    </row>
    <row r="2082" spans="1:3" x14ac:dyDescent="0.4">
      <c r="A2082" s="3">
        <v>39444</v>
      </c>
      <c r="B2082" s="28">
        <v>76.108999999999995</v>
      </c>
      <c r="C2082" s="5">
        <v>840.5</v>
      </c>
    </row>
    <row r="2083" spans="1:3" x14ac:dyDescent="0.4">
      <c r="A2083" s="3">
        <v>39447</v>
      </c>
      <c r="B2083" s="28">
        <v>76.69</v>
      </c>
      <c r="C2083" s="5">
        <v>833.92</v>
      </c>
    </row>
    <row r="2084" spans="1:3" x14ac:dyDescent="0.4">
      <c r="A2084" s="3">
        <v>39449</v>
      </c>
      <c r="B2084" s="28">
        <v>76.347000000000008</v>
      </c>
      <c r="C2084" s="5">
        <v>857.55</v>
      </c>
    </row>
    <row r="2085" spans="1:3" x14ac:dyDescent="0.4">
      <c r="A2085" s="3">
        <v>39450</v>
      </c>
      <c r="B2085" s="28">
        <v>75.88</v>
      </c>
      <c r="C2085" s="5">
        <v>864.93</v>
      </c>
    </row>
    <row r="2086" spans="1:3" x14ac:dyDescent="0.4">
      <c r="A2086" s="3">
        <v>39451</v>
      </c>
      <c r="B2086" s="28">
        <v>75.91</v>
      </c>
      <c r="C2086" s="5">
        <v>859.6</v>
      </c>
    </row>
    <row r="2087" spans="1:3" x14ac:dyDescent="0.4">
      <c r="A2087" s="3">
        <v>39454</v>
      </c>
      <c r="B2087" s="28">
        <v>76.164000000000001</v>
      </c>
      <c r="C2087" s="5">
        <v>858.16</v>
      </c>
    </row>
    <row r="2088" spans="1:3" x14ac:dyDescent="0.4">
      <c r="A2088" s="3">
        <v>39455</v>
      </c>
      <c r="B2088" s="28">
        <v>76.105000000000004</v>
      </c>
      <c r="C2088" s="5">
        <v>878.16</v>
      </c>
    </row>
    <row r="2089" spans="1:3" x14ac:dyDescent="0.4">
      <c r="A2089" s="3">
        <v>39456</v>
      </c>
      <c r="B2089" s="28">
        <v>76.462000000000003</v>
      </c>
      <c r="C2089" s="5">
        <v>878.8</v>
      </c>
    </row>
    <row r="2090" spans="1:3" x14ac:dyDescent="0.4">
      <c r="A2090" s="3">
        <v>39457</v>
      </c>
      <c r="B2090" s="28">
        <v>75.86</v>
      </c>
      <c r="C2090" s="5">
        <v>893.3</v>
      </c>
    </row>
    <row r="2091" spans="1:3" x14ac:dyDescent="0.4">
      <c r="A2091" s="3">
        <v>39458</v>
      </c>
      <c r="B2091" s="28">
        <v>76.009999999999991</v>
      </c>
      <c r="C2091" s="5">
        <v>895.4</v>
      </c>
    </row>
    <row r="2092" spans="1:3" x14ac:dyDescent="0.4">
      <c r="A2092" s="3">
        <v>39461</v>
      </c>
      <c r="B2092" s="28">
        <v>75.619</v>
      </c>
      <c r="C2092" s="5">
        <v>904.13</v>
      </c>
    </row>
    <row r="2093" spans="1:3" x14ac:dyDescent="0.4">
      <c r="A2093" s="3">
        <v>39462</v>
      </c>
      <c r="B2093" s="28">
        <v>75.680000000000007</v>
      </c>
      <c r="C2093" s="5">
        <v>888.1</v>
      </c>
    </row>
    <row r="2094" spans="1:3" x14ac:dyDescent="0.4">
      <c r="A2094" s="3">
        <v>39463</v>
      </c>
      <c r="B2094" s="28">
        <v>76.31</v>
      </c>
      <c r="C2094" s="5">
        <v>877.03</v>
      </c>
    </row>
    <row r="2095" spans="1:3" x14ac:dyDescent="0.4">
      <c r="A2095" s="3">
        <v>39464</v>
      </c>
      <c r="B2095" s="28">
        <v>76.23</v>
      </c>
      <c r="C2095" s="5">
        <v>877.76</v>
      </c>
    </row>
    <row r="2096" spans="1:3" x14ac:dyDescent="0.4">
      <c r="A2096" s="3">
        <v>39465</v>
      </c>
      <c r="B2096" s="28">
        <v>76.36</v>
      </c>
      <c r="C2096" s="5">
        <v>883.17</v>
      </c>
    </row>
    <row r="2097" spans="1:3" x14ac:dyDescent="0.4">
      <c r="A2097" s="3">
        <v>39468</v>
      </c>
      <c r="B2097" s="28">
        <v>76.990000000000009</v>
      </c>
      <c r="C2097" s="5">
        <v>865</v>
      </c>
    </row>
    <row r="2098" spans="1:3" x14ac:dyDescent="0.4">
      <c r="A2098" s="3">
        <v>39469</v>
      </c>
      <c r="B2098" s="28">
        <v>76.272000000000006</v>
      </c>
      <c r="C2098" s="5">
        <v>892.34</v>
      </c>
    </row>
    <row r="2099" spans="1:3" x14ac:dyDescent="0.4">
      <c r="A2099" s="3">
        <v>39470</v>
      </c>
      <c r="B2099" s="28">
        <v>76.319999999999993</v>
      </c>
      <c r="C2099" s="5">
        <v>890.32</v>
      </c>
    </row>
    <row r="2100" spans="1:3" x14ac:dyDescent="0.4">
      <c r="A2100" s="3">
        <v>39471</v>
      </c>
      <c r="B2100" s="28">
        <v>75.707000000000008</v>
      </c>
      <c r="C2100" s="5">
        <v>912.85</v>
      </c>
    </row>
    <row r="2101" spans="1:3" x14ac:dyDescent="0.4">
      <c r="A2101" s="3">
        <v>39472</v>
      </c>
      <c r="B2101" s="28">
        <v>75.933999999999997</v>
      </c>
      <c r="C2101" s="5">
        <v>913.95</v>
      </c>
    </row>
    <row r="2102" spans="1:3" x14ac:dyDescent="0.4">
      <c r="A2102" s="3">
        <v>39475</v>
      </c>
      <c r="B2102" s="28">
        <v>75.56</v>
      </c>
      <c r="C2102" s="5">
        <v>928.97</v>
      </c>
    </row>
    <row r="2103" spans="1:3" x14ac:dyDescent="0.4">
      <c r="A2103" s="3">
        <v>39476</v>
      </c>
      <c r="B2103" s="28">
        <v>75.55</v>
      </c>
      <c r="C2103" s="5">
        <v>923.76</v>
      </c>
    </row>
    <row r="2104" spans="1:3" x14ac:dyDescent="0.4">
      <c r="A2104" s="3">
        <v>39477</v>
      </c>
      <c r="B2104" s="28">
        <v>75.150000000000006</v>
      </c>
      <c r="C2104" s="5">
        <v>929.4</v>
      </c>
    </row>
    <row r="2105" spans="1:3" x14ac:dyDescent="0.4">
      <c r="A2105" s="3">
        <v>39478</v>
      </c>
      <c r="B2105" s="28">
        <v>75.23</v>
      </c>
      <c r="C2105" s="5">
        <v>925.99</v>
      </c>
    </row>
    <row r="2106" spans="1:3" x14ac:dyDescent="0.4">
      <c r="A2106" s="3">
        <v>39479</v>
      </c>
      <c r="B2106" s="28">
        <v>75.5</v>
      </c>
      <c r="C2106" s="5">
        <v>905.48</v>
      </c>
    </row>
    <row r="2107" spans="1:3" x14ac:dyDescent="0.4">
      <c r="A2107" s="3">
        <v>39482</v>
      </c>
      <c r="B2107" s="28">
        <v>75.471999999999994</v>
      </c>
      <c r="C2107" s="5">
        <v>903.58</v>
      </c>
    </row>
    <row r="2108" spans="1:3" x14ac:dyDescent="0.4">
      <c r="A2108" s="3">
        <v>39483</v>
      </c>
      <c r="B2108" s="28">
        <v>75.436000000000007</v>
      </c>
      <c r="C2108" s="5">
        <v>888.17</v>
      </c>
    </row>
    <row r="2109" spans="1:3" x14ac:dyDescent="0.4">
      <c r="A2109" s="3">
        <v>39484</v>
      </c>
      <c r="B2109" s="28">
        <v>76.14</v>
      </c>
      <c r="C2109" s="5">
        <v>900.6</v>
      </c>
    </row>
    <row r="2110" spans="1:3" x14ac:dyDescent="0.4">
      <c r="A2110" s="3">
        <v>39485</v>
      </c>
      <c r="B2110" s="28">
        <v>76.186999999999998</v>
      </c>
      <c r="C2110" s="5">
        <v>910.51</v>
      </c>
    </row>
    <row r="2111" spans="1:3" x14ac:dyDescent="0.4">
      <c r="A2111" s="3">
        <v>39486</v>
      </c>
      <c r="B2111" s="28">
        <v>76.527000000000001</v>
      </c>
      <c r="C2111" s="5">
        <v>922.99</v>
      </c>
    </row>
    <row r="2112" spans="1:3" x14ac:dyDescent="0.4">
      <c r="A2112" s="3">
        <v>39489</v>
      </c>
      <c r="B2112" s="28">
        <v>76.569999999999993</v>
      </c>
      <c r="C2112" s="5">
        <v>923.5</v>
      </c>
    </row>
    <row r="2113" spans="1:3" x14ac:dyDescent="0.4">
      <c r="A2113" s="3">
        <v>39490</v>
      </c>
      <c r="B2113" s="28">
        <v>76.340999999999994</v>
      </c>
      <c r="C2113" s="5">
        <v>906.39</v>
      </c>
    </row>
    <row r="2114" spans="1:3" x14ac:dyDescent="0.4">
      <c r="A2114" s="3">
        <v>39491</v>
      </c>
      <c r="B2114" s="28">
        <v>76.430000000000007</v>
      </c>
      <c r="C2114" s="5">
        <v>906.6</v>
      </c>
    </row>
    <row r="2115" spans="1:3" x14ac:dyDescent="0.4">
      <c r="A2115" s="3">
        <v>39492</v>
      </c>
      <c r="B2115" s="28">
        <v>76.146000000000001</v>
      </c>
      <c r="C2115" s="5">
        <v>908.2</v>
      </c>
    </row>
    <row r="2116" spans="1:3" x14ac:dyDescent="0.4">
      <c r="A2116" s="3">
        <v>39493</v>
      </c>
      <c r="B2116" s="28">
        <v>76.05</v>
      </c>
      <c r="C2116" s="5">
        <v>902.5</v>
      </c>
    </row>
    <row r="2117" spans="1:3" x14ac:dyDescent="0.4">
      <c r="A2117" s="3">
        <v>39496</v>
      </c>
      <c r="B2117" s="28">
        <v>76.25</v>
      </c>
      <c r="C2117" s="5">
        <v>905.2</v>
      </c>
    </row>
    <row r="2118" spans="1:3" x14ac:dyDescent="0.4">
      <c r="A2118" s="3">
        <v>39497</v>
      </c>
      <c r="B2118" s="28">
        <v>76.043000000000006</v>
      </c>
      <c r="C2118" s="5">
        <v>927.8</v>
      </c>
    </row>
    <row r="2119" spans="1:3" x14ac:dyDescent="0.4">
      <c r="A2119" s="3">
        <v>39498</v>
      </c>
      <c r="B2119" s="28">
        <v>76.156000000000006</v>
      </c>
      <c r="C2119" s="5">
        <v>944.1</v>
      </c>
    </row>
    <row r="2120" spans="1:3" x14ac:dyDescent="0.4">
      <c r="A2120" s="3">
        <v>39499</v>
      </c>
      <c r="B2120" s="28">
        <v>75.673999999999992</v>
      </c>
      <c r="C2120" s="5">
        <v>946.1</v>
      </c>
    </row>
    <row r="2121" spans="1:3" x14ac:dyDescent="0.4">
      <c r="A2121" s="3">
        <v>39500</v>
      </c>
      <c r="B2121" s="28">
        <v>75.510000000000005</v>
      </c>
      <c r="C2121" s="5">
        <v>945.2</v>
      </c>
    </row>
    <row r="2122" spans="1:3" x14ac:dyDescent="0.4">
      <c r="A2122" s="3">
        <v>39503</v>
      </c>
      <c r="B2122" s="28">
        <v>75.5</v>
      </c>
      <c r="C2122" s="5">
        <v>939.6</v>
      </c>
    </row>
    <row r="2123" spans="1:3" x14ac:dyDescent="0.4">
      <c r="A2123" s="3">
        <v>39504</v>
      </c>
      <c r="B2123" s="28">
        <v>74.656000000000006</v>
      </c>
      <c r="C2123" s="5">
        <v>948.15</v>
      </c>
    </row>
    <row r="2124" spans="1:3" x14ac:dyDescent="0.4">
      <c r="A2124" s="3">
        <v>39505</v>
      </c>
      <c r="B2124" s="28">
        <v>74.272000000000006</v>
      </c>
      <c r="C2124" s="5">
        <v>957.84</v>
      </c>
    </row>
    <row r="2125" spans="1:3" x14ac:dyDescent="0.4">
      <c r="A2125" s="3">
        <v>39506</v>
      </c>
      <c r="B2125" s="28">
        <v>73.820999999999998</v>
      </c>
      <c r="C2125" s="5">
        <v>970.74</v>
      </c>
    </row>
    <row r="2126" spans="1:3" x14ac:dyDescent="0.4">
      <c r="A2126" s="3">
        <v>39507</v>
      </c>
      <c r="B2126" s="28">
        <v>73.75</v>
      </c>
      <c r="C2126" s="5">
        <v>974.17</v>
      </c>
    </row>
    <row r="2127" spans="1:3" x14ac:dyDescent="0.4">
      <c r="A2127" s="3">
        <v>39510</v>
      </c>
      <c r="B2127" s="28">
        <v>73.680000000000007</v>
      </c>
      <c r="C2127" s="5">
        <v>983.7</v>
      </c>
    </row>
    <row r="2128" spans="1:3" x14ac:dyDescent="0.4">
      <c r="A2128" s="3">
        <v>39511</v>
      </c>
      <c r="B2128" s="28">
        <v>73.64</v>
      </c>
      <c r="C2128" s="5">
        <v>964.01</v>
      </c>
    </row>
    <row r="2129" spans="1:3" x14ac:dyDescent="0.4">
      <c r="A2129" s="3">
        <v>39512</v>
      </c>
      <c r="B2129" s="28">
        <v>73.47</v>
      </c>
      <c r="C2129" s="5">
        <v>989.8</v>
      </c>
    </row>
    <row r="2130" spans="1:3" x14ac:dyDescent="0.4">
      <c r="A2130" s="3">
        <v>39513</v>
      </c>
      <c r="B2130" s="28">
        <v>72.921999999999997</v>
      </c>
      <c r="C2130" s="5">
        <v>978.99</v>
      </c>
    </row>
    <row r="2131" spans="1:3" x14ac:dyDescent="0.4">
      <c r="A2131" s="3">
        <v>39514</v>
      </c>
      <c r="B2131" s="28">
        <v>73</v>
      </c>
      <c r="C2131" s="5">
        <v>973.2</v>
      </c>
    </row>
    <row r="2132" spans="1:3" x14ac:dyDescent="0.4">
      <c r="A2132" s="3">
        <v>39517</v>
      </c>
      <c r="B2132" s="28">
        <v>72.926999999999992</v>
      </c>
      <c r="C2132" s="5">
        <v>972.84</v>
      </c>
    </row>
    <row r="2133" spans="1:3" x14ac:dyDescent="0.4">
      <c r="A2133" s="3">
        <v>39518</v>
      </c>
      <c r="B2133" s="28">
        <v>73.180000000000007</v>
      </c>
      <c r="C2133" s="5">
        <v>973.3</v>
      </c>
    </row>
    <row r="2134" spans="1:3" x14ac:dyDescent="0.4">
      <c r="A2134" s="3">
        <v>39519</v>
      </c>
      <c r="B2134" s="28">
        <v>72.17</v>
      </c>
      <c r="C2134" s="5">
        <v>982.93</v>
      </c>
    </row>
    <row r="2135" spans="1:3" x14ac:dyDescent="0.4">
      <c r="A2135" s="3">
        <v>39520</v>
      </c>
      <c r="B2135" s="28">
        <v>71.938000000000002</v>
      </c>
      <c r="C2135" s="5">
        <v>994.83</v>
      </c>
    </row>
    <row r="2136" spans="1:3" x14ac:dyDescent="0.4">
      <c r="A2136" s="3">
        <v>39521</v>
      </c>
      <c r="B2136" s="28">
        <v>71.649999999999991</v>
      </c>
      <c r="C2136" s="5">
        <v>1002.95</v>
      </c>
    </row>
    <row r="2137" spans="1:3" x14ac:dyDescent="0.4">
      <c r="A2137" s="3">
        <v>39524</v>
      </c>
      <c r="B2137" s="28">
        <v>71.430000000000007</v>
      </c>
      <c r="C2137" s="5">
        <v>1002.7</v>
      </c>
    </row>
    <row r="2138" spans="1:3" x14ac:dyDescent="0.4">
      <c r="A2138" s="3">
        <v>39525</v>
      </c>
      <c r="B2138" s="28">
        <v>71.959999999999994</v>
      </c>
      <c r="C2138" s="5">
        <v>982.24</v>
      </c>
    </row>
    <row r="2139" spans="1:3" x14ac:dyDescent="0.4">
      <c r="A2139" s="3">
        <v>39526</v>
      </c>
      <c r="B2139" s="28">
        <v>72.099999999999994</v>
      </c>
      <c r="C2139" s="5">
        <v>944.2</v>
      </c>
    </row>
    <row r="2140" spans="1:3" x14ac:dyDescent="0.4">
      <c r="A2140" s="3">
        <v>39527</v>
      </c>
      <c r="B2140" s="28">
        <v>72.739999999999995</v>
      </c>
      <c r="C2140" s="5">
        <v>910.2</v>
      </c>
    </row>
    <row r="2141" spans="1:3" x14ac:dyDescent="0.4">
      <c r="A2141" s="3">
        <v>39528</v>
      </c>
      <c r="B2141" s="28">
        <v>72.8</v>
      </c>
      <c r="C2141" s="5">
        <v>919.5</v>
      </c>
    </row>
    <row r="2142" spans="1:3" x14ac:dyDescent="0.4">
      <c r="A2142" s="3">
        <v>39531</v>
      </c>
      <c r="B2142" s="28">
        <v>72.86</v>
      </c>
      <c r="C2142" s="5">
        <v>915.3</v>
      </c>
    </row>
    <row r="2143" spans="1:3" x14ac:dyDescent="0.4">
      <c r="A2143" s="3">
        <v>39532</v>
      </c>
      <c r="B2143" s="28">
        <v>72.12</v>
      </c>
      <c r="C2143" s="5">
        <v>938.78</v>
      </c>
    </row>
    <row r="2144" spans="1:3" x14ac:dyDescent="0.4">
      <c r="A2144" s="3">
        <v>39533</v>
      </c>
      <c r="B2144" s="28">
        <v>71.414000000000001</v>
      </c>
      <c r="C2144" s="5">
        <v>954.17</v>
      </c>
    </row>
    <row r="2145" spans="1:3" x14ac:dyDescent="0.4">
      <c r="A2145" s="3">
        <v>39534</v>
      </c>
      <c r="B2145" s="28">
        <v>71.64</v>
      </c>
      <c r="C2145" s="5">
        <v>947.2</v>
      </c>
    </row>
    <row r="2146" spans="1:3" x14ac:dyDescent="0.4">
      <c r="A2146" s="3">
        <v>39535</v>
      </c>
      <c r="B2146" s="28">
        <v>71.599999999999994</v>
      </c>
      <c r="C2146" s="5">
        <v>931.05</v>
      </c>
    </row>
    <row r="2147" spans="1:3" x14ac:dyDescent="0.4">
      <c r="A2147" s="3">
        <v>39538</v>
      </c>
      <c r="B2147" s="28">
        <v>71.84</v>
      </c>
      <c r="C2147" s="5">
        <v>916.88</v>
      </c>
    </row>
    <row r="2148" spans="1:3" x14ac:dyDescent="0.4">
      <c r="A2148" s="3">
        <v>39539</v>
      </c>
      <c r="B2148" s="28">
        <v>72.545999999999992</v>
      </c>
      <c r="C2148" s="5">
        <v>882.7</v>
      </c>
    </row>
    <row r="2149" spans="1:3" x14ac:dyDescent="0.4">
      <c r="A2149" s="3">
        <v>39540</v>
      </c>
      <c r="B2149" s="28">
        <v>72.2</v>
      </c>
      <c r="C2149" s="5">
        <v>904.35</v>
      </c>
    </row>
    <row r="2150" spans="1:3" x14ac:dyDescent="0.4">
      <c r="A2150" s="3">
        <v>39541</v>
      </c>
      <c r="B2150" s="28">
        <v>72.14</v>
      </c>
      <c r="C2150" s="5">
        <v>902.9</v>
      </c>
    </row>
    <row r="2151" spans="1:3" x14ac:dyDescent="0.4">
      <c r="A2151" s="3">
        <v>39542</v>
      </c>
      <c r="B2151" s="28">
        <v>72.021000000000001</v>
      </c>
      <c r="C2151" s="5">
        <v>913.79</v>
      </c>
    </row>
    <row r="2152" spans="1:3" x14ac:dyDescent="0.4">
      <c r="A2152" s="3">
        <v>39545</v>
      </c>
      <c r="B2152" s="28">
        <v>72.040000000000006</v>
      </c>
      <c r="C2152" s="5">
        <v>920</v>
      </c>
    </row>
    <row r="2153" spans="1:3" x14ac:dyDescent="0.4">
      <c r="A2153" s="3">
        <v>39546</v>
      </c>
      <c r="B2153" s="28">
        <v>72.31</v>
      </c>
      <c r="C2153" s="5">
        <v>914.9</v>
      </c>
    </row>
    <row r="2154" spans="1:3" x14ac:dyDescent="0.4">
      <c r="A2154" s="3">
        <v>39547</v>
      </c>
      <c r="B2154" s="28">
        <v>71.744</v>
      </c>
      <c r="C2154" s="5">
        <v>934</v>
      </c>
    </row>
    <row r="2155" spans="1:3" x14ac:dyDescent="0.4">
      <c r="A2155" s="3">
        <v>39548</v>
      </c>
      <c r="B2155" s="28">
        <v>72.12</v>
      </c>
      <c r="C2155" s="5">
        <v>928.99</v>
      </c>
    </row>
    <row r="2156" spans="1:3" x14ac:dyDescent="0.4">
      <c r="A2156" s="3">
        <v>39549</v>
      </c>
      <c r="B2156" s="28">
        <v>72.221000000000004</v>
      </c>
      <c r="C2156" s="5">
        <v>925.3</v>
      </c>
    </row>
    <row r="2157" spans="1:3" x14ac:dyDescent="0.4">
      <c r="A2157" s="3">
        <v>39552</v>
      </c>
      <c r="B2157" s="28">
        <v>71.73</v>
      </c>
      <c r="C2157" s="5">
        <v>924.45</v>
      </c>
    </row>
    <row r="2158" spans="1:3" x14ac:dyDescent="0.4">
      <c r="A2158" s="3">
        <v>39553</v>
      </c>
      <c r="B2158" s="28">
        <v>72.03</v>
      </c>
      <c r="C2158" s="5">
        <v>927.91</v>
      </c>
    </row>
    <row r="2159" spans="1:3" x14ac:dyDescent="0.4">
      <c r="A2159" s="3">
        <v>39554</v>
      </c>
      <c r="B2159" s="28">
        <v>71.426000000000002</v>
      </c>
      <c r="C2159" s="5">
        <v>944.59</v>
      </c>
    </row>
    <row r="2160" spans="1:3" x14ac:dyDescent="0.4">
      <c r="A2160" s="3">
        <v>39555</v>
      </c>
      <c r="B2160" s="28">
        <v>71.649999999999991</v>
      </c>
      <c r="C2160" s="5">
        <v>938.8</v>
      </c>
    </row>
    <row r="2161" spans="1:3" x14ac:dyDescent="0.4">
      <c r="A2161" s="3">
        <v>39556</v>
      </c>
      <c r="B2161" s="28">
        <v>72.012</v>
      </c>
      <c r="C2161" s="5">
        <v>917.09</v>
      </c>
    </row>
    <row r="2162" spans="1:3" x14ac:dyDescent="0.4">
      <c r="A2162" s="3">
        <v>39559</v>
      </c>
      <c r="B2162" s="28">
        <v>71.661000000000001</v>
      </c>
      <c r="C2162" s="5">
        <v>916.74</v>
      </c>
    </row>
    <row r="2163" spans="1:3" x14ac:dyDescent="0.4">
      <c r="A2163" s="3">
        <v>39560</v>
      </c>
      <c r="B2163" s="28">
        <v>71.31</v>
      </c>
      <c r="C2163" s="5">
        <v>915.9</v>
      </c>
    </row>
    <row r="2164" spans="1:3" x14ac:dyDescent="0.4">
      <c r="A2164" s="3">
        <v>39561</v>
      </c>
      <c r="B2164" s="28">
        <v>71.972999999999999</v>
      </c>
      <c r="C2164" s="5">
        <v>904.25</v>
      </c>
    </row>
    <row r="2165" spans="1:3" x14ac:dyDescent="0.4">
      <c r="A2165" s="3">
        <v>39562</v>
      </c>
      <c r="B2165" s="28">
        <v>72.50800000000001</v>
      </c>
      <c r="C2165" s="5">
        <v>886.13</v>
      </c>
    </row>
    <row r="2166" spans="1:3" x14ac:dyDescent="0.4">
      <c r="A2166" s="3">
        <v>39563</v>
      </c>
      <c r="B2166" s="28">
        <v>72.680000000000007</v>
      </c>
      <c r="C2166" s="5">
        <v>886.3</v>
      </c>
    </row>
    <row r="2167" spans="1:3" x14ac:dyDescent="0.4">
      <c r="A2167" s="3">
        <v>39566</v>
      </c>
      <c r="B2167" s="28">
        <v>72.55</v>
      </c>
      <c r="C2167" s="5">
        <v>893.26</v>
      </c>
    </row>
    <row r="2168" spans="1:3" x14ac:dyDescent="0.4">
      <c r="A2168" s="3">
        <v>39567</v>
      </c>
      <c r="B2168" s="28">
        <v>72.873999999999995</v>
      </c>
      <c r="C2168" s="5">
        <v>870.5</v>
      </c>
    </row>
    <row r="2169" spans="1:3" x14ac:dyDescent="0.4">
      <c r="A2169" s="3">
        <v>39568</v>
      </c>
      <c r="B2169" s="28">
        <v>72.58</v>
      </c>
      <c r="C2169" s="5">
        <v>877.55</v>
      </c>
    </row>
    <row r="2170" spans="1:3" x14ac:dyDescent="0.4">
      <c r="A2170" s="3">
        <v>39569</v>
      </c>
      <c r="B2170" s="28">
        <v>73.317999999999998</v>
      </c>
      <c r="C2170" s="5">
        <v>852.7</v>
      </c>
    </row>
    <row r="2171" spans="1:3" x14ac:dyDescent="0.4">
      <c r="A2171" s="3">
        <v>39570</v>
      </c>
      <c r="B2171" s="28">
        <v>73.5</v>
      </c>
      <c r="C2171" s="5">
        <v>856.45</v>
      </c>
    </row>
    <row r="2172" spans="1:3" x14ac:dyDescent="0.4">
      <c r="A2172" s="3">
        <v>39573</v>
      </c>
      <c r="B2172" s="28">
        <v>73.19</v>
      </c>
      <c r="C2172" s="5">
        <v>874.2</v>
      </c>
    </row>
    <row r="2173" spans="1:3" x14ac:dyDescent="0.4">
      <c r="A2173" s="3">
        <v>39574</v>
      </c>
      <c r="B2173" s="28">
        <v>73.082999999999998</v>
      </c>
      <c r="C2173" s="5">
        <v>876.4</v>
      </c>
    </row>
    <row r="2174" spans="1:3" x14ac:dyDescent="0.4">
      <c r="A2174" s="3">
        <v>39575</v>
      </c>
      <c r="B2174" s="28">
        <v>73.757000000000005</v>
      </c>
      <c r="C2174" s="5">
        <v>868.75</v>
      </c>
    </row>
    <row r="2175" spans="1:3" x14ac:dyDescent="0.4">
      <c r="A2175" s="3">
        <v>39576</v>
      </c>
      <c r="B2175" s="28">
        <v>73.44</v>
      </c>
      <c r="C2175" s="5">
        <v>881.85</v>
      </c>
    </row>
    <row r="2176" spans="1:3" x14ac:dyDescent="0.4">
      <c r="A2176" s="3">
        <v>39577</v>
      </c>
      <c r="B2176" s="28">
        <v>73.350000000000009</v>
      </c>
      <c r="C2176" s="5">
        <v>884.85</v>
      </c>
    </row>
    <row r="2177" spans="1:3" x14ac:dyDescent="0.4">
      <c r="A2177" s="3">
        <v>39580</v>
      </c>
      <c r="B2177" s="28">
        <v>72.929999999999993</v>
      </c>
      <c r="C2177" s="5">
        <v>882.68</v>
      </c>
    </row>
    <row r="2178" spans="1:3" x14ac:dyDescent="0.4">
      <c r="A2178" s="3">
        <v>39581</v>
      </c>
      <c r="B2178" s="28">
        <v>73.329000000000008</v>
      </c>
      <c r="C2178" s="5">
        <v>866.95</v>
      </c>
    </row>
    <row r="2179" spans="1:3" x14ac:dyDescent="0.4">
      <c r="A2179" s="3">
        <v>39582</v>
      </c>
      <c r="B2179" s="28">
        <v>73.289999999999992</v>
      </c>
      <c r="C2179" s="5">
        <v>864</v>
      </c>
    </row>
    <row r="2180" spans="1:3" x14ac:dyDescent="0.4">
      <c r="A2180" s="3">
        <v>39583</v>
      </c>
      <c r="B2180" s="28">
        <v>73.34</v>
      </c>
      <c r="C2180" s="5">
        <v>881.65</v>
      </c>
    </row>
    <row r="2181" spans="1:3" x14ac:dyDescent="0.4">
      <c r="A2181" s="3">
        <v>39584</v>
      </c>
      <c r="B2181" s="28">
        <v>72.83</v>
      </c>
      <c r="C2181" s="5">
        <v>902.4</v>
      </c>
    </row>
    <row r="2182" spans="1:3" x14ac:dyDescent="0.4">
      <c r="A2182" s="3">
        <v>39587</v>
      </c>
      <c r="B2182" s="28">
        <v>73.02000000000001</v>
      </c>
      <c r="C2182" s="5">
        <v>905.2</v>
      </c>
    </row>
    <row r="2183" spans="1:3" x14ac:dyDescent="0.4">
      <c r="A2183" s="3">
        <v>39588</v>
      </c>
      <c r="B2183" s="28">
        <v>72.337999999999994</v>
      </c>
      <c r="C2183" s="5">
        <v>919.25</v>
      </c>
    </row>
    <row r="2184" spans="1:3" x14ac:dyDescent="0.4">
      <c r="A2184" s="3">
        <v>39589</v>
      </c>
      <c r="B2184" s="28">
        <v>71.932000000000002</v>
      </c>
      <c r="C2184" s="5">
        <v>932.55</v>
      </c>
    </row>
    <row r="2185" spans="1:3" x14ac:dyDescent="0.4">
      <c r="A2185" s="3">
        <v>39590</v>
      </c>
      <c r="B2185" s="28">
        <v>72.182999999999993</v>
      </c>
      <c r="C2185" s="5">
        <v>921.85</v>
      </c>
    </row>
    <row r="2186" spans="1:3" x14ac:dyDescent="0.4">
      <c r="A2186" s="3">
        <v>39591</v>
      </c>
      <c r="B2186" s="28">
        <v>72.009999999999991</v>
      </c>
      <c r="C2186" s="5">
        <v>925.1</v>
      </c>
    </row>
    <row r="2187" spans="1:3" x14ac:dyDescent="0.4">
      <c r="A2187" s="3">
        <v>39594</v>
      </c>
      <c r="B2187" s="28">
        <v>71.990000000000009</v>
      </c>
      <c r="C2187" s="5">
        <v>929.1</v>
      </c>
    </row>
    <row r="2188" spans="1:3" x14ac:dyDescent="0.4">
      <c r="A2188" s="3">
        <v>39595</v>
      </c>
      <c r="B2188" s="28">
        <v>72.42</v>
      </c>
      <c r="C2188" s="5">
        <v>906.45</v>
      </c>
    </row>
    <row r="2189" spans="1:3" x14ac:dyDescent="0.4">
      <c r="A2189" s="3">
        <v>39596</v>
      </c>
      <c r="B2189" s="28">
        <v>72.5</v>
      </c>
      <c r="C2189" s="5">
        <v>900.85</v>
      </c>
    </row>
    <row r="2190" spans="1:3" x14ac:dyDescent="0.4">
      <c r="A2190" s="3">
        <v>39597</v>
      </c>
      <c r="B2190" s="28">
        <v>72.97999999999999</v>
      </c>
      <c r="C2190" s="5">
        <v>877.9</v>
      </c>
    </row>
    <row r="2191" spans="1:3" x14ac:dyDescent="0.4">
      <c r="A2191" s="3">
        <v>39598</v>
      </c>
      <c r="B2191" s="28">
        <v>72.87</v>
      </c>
      <c r="C2191" s="5">
        <v>886.5</v>
      </c>
    </row>
    <row r="2192" spans="1:3" x14ac:dyDescent="0.4">
      <c r="A2192" s="3">
        <v>39601</v>
      </c>
      <c r="B2192" s="28">
        <v>72.929999999999993</v>
      </c>
      <c r="C2192" s="5">
        <v>891.42</v>
      </c>
    </row>
    <row r="2193" spans="1:3" x14ac:dyDescent="0.4">
      <c r="A2193" s="3">
        <v>39602</v>
      </c>
      <c r="B2193" s="28">
        <v>73.39</v>
      </c>
      <c r="C2193" s="5">
        <v>880.55</v>
      </c>
    </row>
    <row r="2194" spans="1:3" x14ac:dyDescent="0.4">
      <c r="A2194" s="3">
        <v>39603</v>
      </c>
      <c r="B2194" s="28">
        <v>73.5</v>
      </c>
      <c r="C2194" s="5">
        <v>880.9</v>
      </c>
    </row>
    <row r="2195" spans="1:3" x14ac:dyDescent="0.4">
      <c r="A2195" s="3">
        <v>39604</v>
      </c>
      <c r="B2195" s="28">
        <v>73.08</v>
      </c>
      <c r="C2195" s="5">
        <v>877.2</v>
      </c>
    </row>
    <row r="2196" spans="1:3" x14ac:dyDescent="0.4">
      <c r="A2196" s="3">
        <v>39605</v>
      </c>
      <c r="B2196" s="28">
        <v>72.36999999999999</v>
      </c>
      <c r="C2196" s="5">
        <v>902.25</v>
      </c>
    </row>
    <row r="2197" spans="1:3" x14ac:dyDescent="0.4">
      <c r="A2197" s="3">
        <v>39608</v>
      </c>
      <c r="B2197" s="28">
        <v>72.89</v>
      </c>
      <c r="C2197" s="5">
        <v>892.9</v>
      </c>
    </row>
    <row r="2198" spans="1:3" x14ac:dyDescent="0.4">
      <c r="A2198" s="3">
        <v>39609</v>
      </c>
      <c r="B2198" s="28">
        <v>73.67</v>
      </c>
      <c r="C2198" s="5">
        <v>867</v>
      </c>
    </row>
    <row r="2199" spans="1:3" x14ac:dyDescent="0.4">
      <c r="A2199" s="3">
        <v>39610</v>
      </c>
      <c r="B2199" s="28">
        <v>73.239999999999995</v>
      </c>
      <c r="C2199" s="5">
        <v>880.35</v>
      </c>
    </row>
    <row r="2200" spans="1:3" x14ac:dyDescent="0.4">
      <c r="A2200" s="3">
        <v>39611</v>
      </c>
      <c r="B2200" s="28">
        <v>73.760000000000005</v>
      </c>
      <c r="C2200" s="5">
        <v>868.2</v>
      </c>
    </row>
    <row r="2201" spans="1:3" x14ac:dyDescent="0.4">
      <c r="A2201" s="3">
        <v>39612</v>
      </c>
      <c r="B2201" s="28">
        <v>74.05</v>
      </c>
      <c r="C2201" s="5">
        <v>871.55</v>
      </c>
    </row>
    <row r="2202" spans="1:3" x14ac:dyDescent="0.4">
      <c r="A2202" s="3">
        <v>39615</v>
      </c>
      <c r="B2202" s="28">
        <v>73.680000000000007</v>
      </c>
      <c r="C2202" s="5">
        <v>882.4</v>
      </c>
    </row>
    <row r="2203" spans="1:3" x14ac:dyDescent="0.4">
      <c r="A2203" s="3">
        <v>39616</v>
      </c>
      <c r="B2203" s="28">
        <v>73.539999999999992</v>
      </c>
      <c r="C2203" s="5">
        <v>882.75</v>
      </c>
    </row>
    <row r="2204" spans="1:3" x14ac:dyDescent="0.4">
      <c r="A2204" s="3">
        <v>39617</v>
      </c>
      <c r="B2204" s="28">
        <v>73.45</v>
      </c>
      <c r="C2204" s="5">
        <v>894.35</v>
      </c>
    </row>
    <row r="2205" spans="1:3" x14ac:dyDescent="0.4">
      <c r="A2205" s="3">
        <v>39618</v>
      </c>
      <c r="B2205" s="28">
        <v>73.47</v>
      </c>
      <c r="C2205" s="5">
        <v>898.47</v>
      </c>
    </row>
    <row r="2206" spans="1:3" x14ac:dyDescent="0.4">
      <c r="A2206" s="3">
        <v>39619</v>
      </c>
      <c r="B2206" s="28">
        <v>73.08</v>
      </c>
      <c r="C2206" s="5">
        <v>902.3</v>
      </c>
    </row>
    <row r="2207" spans="1:3" x14ac:dyDescent="0.4">
      <c r="A2207" s="3">
        <v>39622</v>
      </c>
      <c r="B2207" s="28">
        <v>73.459999999999994</v>
      </c>
      <c r="C2207" s="5">
        <v>883.8</v>
      </c>
    </row>
    <row r="2208" spans="1:3" x14ac:dyDescent="0.4">
      <c r="A2208" s="3">
        <v>39623</v>
      </c>
      <c r="B2208" s="28">
        <v>73.25</v>
      </c>
      <c r="C2208" s="5">
        <v>889.6</v>
      </c>
    </row>
    <row r="2209" spans="1:3" x14ac:dyDescent="0.4">
      <c r="A2209" s="3">
        <v>39624</v>
      </c>
      <c r="B2209" s="28">
        <v>72.92</v>
      </c>
      <c r="C2209" s="5">
        <v>886.38</v>
      </c>
    </row>
    <row r="2210" spans="1:3" x14ac:dyDescent="0.4">
      <c r="A2210" s="3">
        <v>39625</v>
      </c>
      <c r="B2210" s="28">
        <v>72.52</v>
      </c>
      <c r="C2210" s="5">
        <v>917.3</v>
      </c>
    </row>
    <row r="2211" spans="1:3" x14ac:dyDescent="0.4">
      <c r="A2211" s="3">
        <v>39626</v>
      </c>
      <c r="B2211" s="28">
        <v>72.28</v>
      </c>
      <c r="C2211" s="5">
        <v>927.8</v>
      </c>
    </row>
    <row r="2212" spans="1:3" x14ac:dyDescent="0.4">
      <c r="A2212" s="3">
        <v>39629</v>
      </c>
      <c r="B2212" s="28">
        <v>72.47</v>
      </c>
      <c r="C2212" s="5">
        <v>925.4</v>
      </c>
    </row>
    <row r="2213" spans="1:3" x14ac:dyDescent="0.4">
      <c r="A2213" s="3">
        <v>39630</v>
      </c>
      <c r="B2213" s="28">
        <v>72.339999999999989</v>
      </c>
      <c r="C2213" s="5">
        <v>939.63</v>
      </c>
    </row>
    <row r="2214" spans="1:3" x14ac:dyDescent="0.4">
      <c r="A2214" s="3">
        <v>39631</v>
      </c>
      <c r="B2214" s="28">
        <v>71.990000000000009</v>
      </c>
      <c r="C2214" s="5">
        <v>945.15</v>
      </c>
    </row>
    <row r="2215" spans="1:3" x14ac:dyDescent="0.4">
      <c r="A2215" s="3">
        <v>39632</v>
      </c>
      <c r="B2215" s="28">
        <v>72.73</v>
      </c>
      <c r="C2215" s="5">
        <v>934.45</v>
      </c>
    </row>
    <row r="2216" spans="1:3" x14ac:dyDescent="0.4">
      <c r="A2216" s="3">
        <v>39633</v>
      </c>
      <c r="B2216" s="28">
        <v>72.710000000000008</v>
      </c>
      <c r="C2216" s="5">
        <v>933.25</v>
      </c>
    </row>
    <row r="2217" spans="1:3" x14ac:dyDescent="0.4">
      <c r="A2217" s="3">
        <v>39636</v>
      </c>
      <c r="B2217" s="28">
        <v>72.710000000000008</v>
      </c>
      <c r="C2217" s="5">
        <v>925.85</v>
      </c>
    </row>
    <row r="2218" spans="1:3" x14ac:dyDescent="0.4">
      <c r="A2218" s="3">
        <v>39637</v>
      </c>
      <c r="B2218" s="28">
        <v>72.959999999999994</v>
      </c>
      <c r="C2218" s="5">
        <v>919.63</v>
      </c>
    </row>
    <row r="2219" spans="1:3" x14ac:dyDescent="0.4">
      <c r="A2219" s="3">
        <v>39638</v>
      </c>
      <c r="B2219" s="28">
        <v>72.59</v>
      </c>
      <c r="C2219" s="5">
        <v>928.57</v>
      </c>
    </row>
    <row r="2220" spans="1:3" x14ac:dyDescent="0.4">
      <c r="A2220" s="3">
        <v>39639</v>
      </c>
      <c r="B2220" s="28">
        <v>72.489999999999995</v>
      </c>
      <c r="C2220" s="5">
        <v>947.66</v>
      </c>
    </row>
    <row r="2221" spans="1:3" x14ac:dyDescent="0.4">
      <c r="A2221" s="3">
        <v>39640</v>
      </c>
      <c r="B2221" s="28">
        <v>71.91</v>
      </c>
      <c r="C2221" s="5">
        <v>964.2</v>
      </c>
    </row>
    <row r="2222" spans="1:3" x14ac:dyDescent="0.4">
      <c r="A2222" s="3">
        <v>39643</v>
      </c>
      <c r="B2222" s="28">
        <v>71.959999999999994</v>
      </c>
      <c r="C2222" s="5">
        <v>972.6</v>
      </c>
    </row>
    <row r="2223" spans="1:3" x14ac:dyDescent="0.4">
      <c r="A2223" s="3">
        <v>39644</v>
      </c>
      <c r="B2223" s="28">
        <v>71.699999999999989</v>
      </c>
      <c r="C2223" s="5">
        <v>977.5</v>
      </c>
    </row>
    <row r="2224" spans="1:3" x14ac:dyDescent="0.4">
      <c r="A2224" s="3">
        <v>39645</v>
      </c>
      <c r="B2224" s="28">
        <v>72.06</v>
      </c>
      <c r="C2224" s="5">
        <v>959.95</v>
      </c>
    </row>
    <row r="2225" spans="1:3" x14ac:dyDescent="0.4">
      <c r="A2225" s="3">
        <v>39646</v>
      </c>
      <c r="B2225" s="28">
        <v>72.05</v>
      </c>
      <c r="C2225" s="5">
        <v>957.43</v>
      </c>
    </row>
    <row r="2226" spans="1:3" x14ac:dyDescent="0.4">
      <c r="A2226" s="3">
        <v>39647</v>
      </c>
      <c r="B2226" s="28">
        <v>72.17</v>
      </c>
      <c r="C2226" s="5">
        <v>955</v>
      </c>
    </row>
    <row r="2227" spans="1:3" x14ac:dyDescent="0.4">
      <c r="A2227" s="3">
        <v>39650</v>
      </c>
      <c r="B2227" s="28">
        <v>71.84</v>
      </c>
      <c r="C2227" s="5">
        <v>965.55</v>
      </c>
    </row>
    <row r="2228" spans="1:3" x14ac:dyDescent="0.4">
      <c r="A2228" s="3">
        <v>39651</v>
      </c>
      <c r="B2228" s="28">
        <v>72.430000000000007</v>
      </c>
      <c r="C2228" s="5">
        <v>946.4</v>
      </c>
    </row>
    <row r="2229" spans="1:3" x14ac:dyDescent="0.4">
      <c r="A2229" s="3">
        <v>39652</v>
      </c>
      <c r="B2229" s="28">
        <v>72.81</v>
      </c>
      <c r="C2229" s="5">
        <v>920.85</v>
      </c>
    </row>
    <row r="2230" spans="1:3" x14ac:dyDescent="0.4">
      <c r="A2230" s="3">
        <v>39653</v>
      </c>
      <c r="B2230" s="28">
        <v>72.849999999999994</v>
      </c>
      <c r="C2230" s="5">
        <v>928.05</v>
      </c>
    </row>
    <row r="2231" spans="1:3" x14ac:dyDescent="0.4">
      <c r="A2231" s="3">
        <v>39654</v>
      </c>
      <c r="B2231" s="28">
        <v>72.81</v>
      </c>
      <c r="C2231" s="5">
        <v>929.85</v>
      </c>
    </row>
    <row r="2232" spans="1:3" x14ac:dyDescent="0.4">
      <c r="A2232" s="3">
        <v>39657</v>
      </c>
      <c r="B2232" s="28">
        <v>72.69</v>
      </c>
      <c r="C2232" s="5">
        <v>930.63</v>
      </c>
    </row>
    <row r="2233" spans="1:3" x14ac:dyDescent="0.4">
      <c r="A2233" s="3">
        <v>39658</v>
      </c>
      <c r="B2233" s="28">
        <v>73.3</v>
      </c>
      <c r="C2233" s="5">
        <v>918.9</v>
      </c>
    </row>
    <row r="2234" spans="1:3" x14ac:dyDescent="0.4">
      <c r="A2234" s="3">
        <v>39659</v>
      </c>
      <c r="B2234" s="28">
        <v>73.3</v>
      </c>
      <c r="C2234" s="5">
        <v>906.1</v>
      </c>
    </row>
    <row r="2235" spans="1:3" x14ac:dyDescent="0.4">
      <c r="A2235" s="3">
        <v>39660</v>
      </c>
      <c r="B2235" s="28">
        <v>73.2</v>
      </c>
      <c r="C2235" s="5">
        <v>914.07</v>
      </c>
    </row>
    <row r="2236" spans="1:3" x14ac:dyDescent="0.4">
      <c r="A2236" s="3">
        <v>39661</v>
      </c>
      <c r="B2236" s="28">
        <v>73.36999999999999</v>
      </c>
      <c r="C2236" s="5">
        <v>910.95</v>
      </c>
    </row>
    <row r="2237" spans="1:3" x14ac:dyDescent="0.4">
      <c r="A2237" s="3">
        <v>39664</v>
      </c>
      <c r="B2237" s="28">
        <v>73.5</v>
      </c>
      <c r="C2237" s="5">
        <v>894.8</v>
      </c>
    </row>
    <row r="2238" spans="1:3" x14ac:dyDescent="0.4">
      <c r="A2238" s="3">
        <v>39665</v>
      </c>
      <c r="B2238" s="28">
        <v>73.959999999999994</v>
      </c>
      <c r="C2238" s="5">
        <v>874.4</v>
      </c>
    </row>
    <row r="2239" spans="1:3" x14ac:dyDescent="0.4">
      <c r="A2239" s="3">
        <v>39666</v>
      </c>
      <c r="B2239" s="28">
        <v>74.25</v>
      </c>
      <c r="C2239" s="5">
        <v>879.8</v>
      </c>
    </row>
    <row r="2240" spans="1:3" x14ac:dyDescent="0.4">
      <c r="A2240" s="3">
        <v>39667</v>
      </c>
      <c r="B2240" s="28">
        <v>74.540000000000006</v>
      </c>
      <c r="C2240" s="5">
        <v>873.05</v>
      </c>
    </row>
    <row r="2241" spans="1:3" x14ac:dyDescent="0.4">
      <c r="A2241" s="3">
        <v>39668</v>
      </c>
      <c r="B2241" s="28">
        <v>75.84</v>
      </c>
      <c r="C2241" s="5">
        <v>856.6</v>
      </c>
    </row>
    <row r="2242" spans="1:3" x14ac:dyDescent="0.4">
      <c r="A2242" s="3">
        <v>39671</v>
      </c>
      <c r="B2242" s="28">
        <v>76.27</v>
      </c>
      <c r="C2242" s="5">
        <v>823.85</v>
      </c>
    </row>
    <row r="2243" spans="1:3" x14ac:dyDescent="0.4">
      <c r="A2243" s="3">
        <v>39672</v>
      </c>
      <c r="B2243" s="28">
        <v>76.17</v>
      </c>
      <c r="C2243" s="5">
        <v>812.32</v>
      </c>
    </row>
    <row r="2244" spans="1:3" x14ac:dyDescent="0.4">
      <c r="A2244" s="3">
        <v>39673</v>
      </c>
      <c r="B2244" s="28">
        <v>76.259999999999991</v>
      </c>
      <c r="C2244" s="5">
        <v>826.8</v>
      </c>
    </row>
    <row r="2245" spans="1:3" x14ac:dyDescent="0.4">
      <c r="A2245" s="3">
        <v>39674</v>
      </c>
      <c r="B2245" s="28">
        <v>76.710000000000008</v>
      </c>
      <c r="C2245" s="5">
        <v>806.63</v>
      </c>
    </row>
    <row r="2246" spans="1:3" x14ac:dyDescent="0.4">
      <c r="A2246" s="3">
        <v>39675</v>
      </c>
      <c r="B2246" s="28">
        <v>77.12</v>
      </c>
      <c r="C2246" s="5">
        <v>787.7</v>
      </c>
    </row>
    <row r="2247" spans="1:3" x14ac:dyDescent="0.4">
      <c r="A2247" s="3">
        <v>39678</v>
      </c>
      <c r="B2247" s="28">
        <v>77.180000000000007</v>
      </c>
      <c r="C2247" s="5">
        <v>800.07</v>
      </c>
    </row>
    <row r="2248" spans="1:3" x14ac:dyDescent="0.4">
      <c r="A2248" s="3">
        <v>39679</v>
      </c>
      <c r="B2248" s="28">
        <v>76.760000000000005</v>
      </c>
      <c r="C2248" s="5">
        <v>814.2</v>
      </c>
    </row>
    <row r="2249" spans="1:3" x14ac:dyDescent="0.4">
      <c r="A2249" s="3">
        <v>39680</v>
      </c>
      <c r="B2249" s="28">
        <v>76.929999999999993</v>
      </c>
      <c r="C2249" s="5">
        <v>813.67</v>
      </c>
    </row>
    <row r="2250" spans="1:3" x14ac:dyDescent="0.4">
      <c r="A2250" s="3">
        <v>39681</v>
      </c>
      <c r="B2250" s="28">
        <v>76.08</v>
      </c>
      <c r="C2250" s="5">
        <v>837</v>
      </c>
    </row>
    <row r="2251" spans="1:3" x14ac:dyDescent="0.4">
      <c r="A2251" s="3">
        <v>39682</v>
      </c>
      <c r="B2251" s="28">
        <v>76.739999999999995</v>
      </c>
      <c r="C2251" s="5">
        <v>823.05</v>
      </c>
    </row>
    <row r="2252" spans="1:3" x14ac:dyDescent="0.4">
      <c r="A2252" s="3">
        <v>39685</v>
      </c>
      <c r="B2252" s="28">
        <v>76.81</v>
      </c>
      <c r="C2252" s="5">
        <v>821.95</v>
      </c>
    </row>
    <row r="2253" spans="1:3" x14ac:dyDescent="0.4">
      <c r="A2253" s="3">
        <v>39686</v>
      </c>
      <c r="B2253" s="28">
        <v>77.27</v>
      </c>
      <c r="C2253" s="5">
        <v>824.9</v>
      </c>
    </row>
    <row r="2254" spans="1:3" x14ac:dyDescent="0.4">
      <c r="A2254" s="3">
        <v>39687</v>
      </c>
      <c r="B2254" s="28">
        <v>77.040000000000006</v>
      </c>
      <c r="C2254" s="5">
        <v>826.9</v>
      </c>
    </row>
    <row r="2255" spans="1:3" x14ac:dyDescent="0.4">
      <c r="A2255" s="3">
        <v>39688</v>
      </c>
      <c r="B2255" s="28">
        <v>77.150000000000006</v>
      </c>
      <c r="C2255" s="5">
        <v>834.05</v>
      </c>
    </row>
    <row r="2256" spans="1:3" x14ac:dyDescent="0.4">
      <c r="A2256" s="3">
        <v>39689</v>
      </c>
      <c r="B2256" s="28">
        <v>77.319999999999993</v>
      </c>
      <c r="C2256" s="5">
        <v>831.15</v>
      </c>
    </row>
    <row r="2257" spans="1:3" x14ac:dyDescent="0.4">
      <c r="A2257" s="3">
        <v>39692</v>
      </c>
      <c r="B2257" s="28">
        <v>77.660000000000011</v>
      </c>
      <c r="C2257" s="5">
        <v>817.7</v>
      </c>
    </row>
    <row r="2258" spans="1:3" x14ac:dyDescent="0.4">
      <c r="A2258" s="3">
        <v>39693</v>
      </c>
      <c r="B2258" s="28">
        <v>78.03</v>
      </c>
      <c r="C2258" s="5">
        <v>805.35</v>
      </c>
    </row>
    <row r="2259" spans="1:3" x14ac:dyDescent="0.4">
      <c r="A2259" s="3">
        <v>39694</v>
      </c>
      <c r="B2259" s="28">
        <v>78.09</v>
      </c>
      <c r="C2259" s="5">
        <v>801.3</v>
      </c>
    </row>
    <row r="2260" spans="1:3" x14ac:dyDescent="0.4">
      <c r="A2260" s="3">
        <v>39695</v>
      </c>
      <c r="B2260" s="28">
        <v>78.940000000000012</v>
      </c>
      <c r="C2260" s="5">
        <v>796.45</v>
      </c>
    </row>
    <row r="2261" spans="1:3" x14ac:dyDescent="0.4">
      <c r="A2261" s="3">
        <v>39696</v>
      </c>
      <c r="B2261" s="28">
        <v>78.88</v>
      </c>
      <c r="C2261" s="5">
        <v>803.5</v>
      </c>
    </row>
    <row r="2262" spans="1:3" x14ac:dyDescent="0.4">
      <c r="A2262" s="3">
        <v>39699</v>
      </c>
      <c r="B2262" s="28">
        <v>79.539999999999992</v>
      </c>
      <c r="C2262" s="5">
        <v>802.3</v>
      </c>
    </row>
    <row r="2263" spans="1:3" x14ac:dyDescent="0.4">
      <c r="A2263" s="3">
        <v>39700</v>
      </c>
      <c r="B2263" s="28">
        <v>79.510000000000005</v>
      </c>
      <c r="C2263" s="5">
        <v>777.25</v>
      </c>
    </row>
    <row r="2264" spans="1:3" x14ac:dyDescent="0.4">
      <c r="A2264" s="3">
        <v>39701</v>
      </c>
      <c r="B2264" s="28">
        <v>80.209999999999994</v>
      </c>
      <c r="C2264" s="5">
        <v>752.45</v>
      </c>
    </row>
    <row r="2265" spans="1:3" x14ac:dyDescent="0.4">
      <c r="A2265" s="3">
        <v>39702</v>
      </c>
      <c r="B2265" s="28">
        <v>79.87</v>
      </c>
      <c r="C2265" s="5">
        <v>746.47</v>
      </c>
    </row>
    <row r="2266" spans="1:3" x14ac:dyDescent="0.4">
      <c r="A2266" s="3">
        <v>39703</v>
      </c>
      <c r="B2266" s="28">
        <v>78.940000000000012</v>
      </c>
      <c r="C2266" s="5">
        <v>765.5</v>
      </c>
    </row>
    <row r="2267" spans="1:3" x14ac:dyDescent="0.4">
      <c r="A2267" s="3">
        <v>39706</v>
      </c>
      <c r="B2267" s="28">
        <v>78.489999999999995</v>
      </c>
      <c r="C2267" s="5">
        <v>786.65</v>
      </c>
    </row>
    <row r="2268" spans="1:3" x14ac:dyDescent="0.4">
      <c r="A2268" s="3">
        <v>39707</v>
      </c>
      <c r="B2268" s="28">
        <v>79.289999999999992</v>
      </c>
      <c r="C2268" s="5">
        <v>779.75</v>
      </c>
    </row>
    <row r="2269" spans="1:3" x14ac:dyDescent="0.4">
      <c r="A2269" s="3">
        <v>39708</v>
      </c>
      <c r="B2269" s="28">
        <v>78.17</v>
      </c>
      <c r="C2269" s="5">
        <v>863.85</v>
      </c>
    </row>
    <row r="2270" spans="1:3" x14ac:dyDescent="0.4">
      <c r="A2270" s="3">
        <v>39709</v>
      </c>
      <c r="B2270" s="28">
        <v>78.19</v>
      </c>
      <c r="C2270" s="5">
        <v>850.84</v>
      </c>
    </row>
    <row r="2271" spans="1:3" x14ac:dyDescent="0.4">
      <c r="A2271" s="3">
        <v>39710</v>
      </c>
      <c r="B2271" s="28">
        <v>76.13</v>
      </c>
      <c r="C2271" s="5">
        <v>873.55</v>
      </c>
    </row>
    <row r="2272" spans="1:3" x14ac:dyDescent="0.4">
      <c r="A2272" s="3">
        <v>39713</v>
      </c>
      <c r="B2272" s="28">
        <v>76.19</v>
      </c>
      <c r="C2272" s="5">
        <v>897</v>
      </c>
    </row>
    <row r="2273" spans="1:3" x14ac:dyDescent="0.4">
      <c r="A2273" s="3">
        <v>39714</v>
      </c>
      <c r="B2273" s="28">
        <v>76.72</v>
      </c>
      <c r="C2273" s="5">
        <v>892.15</v>
      </c>
    </row>
    <row r="2274" spans="1:3" x14ac:dyDescent="0.4">
      <c r="A2274" s="3">
        <v>39715</v>
      </c>
      <c r="B2274" s="28">
        <v>77</v>
      </c>
      <c r="C2274" s="5">
        <v>882.63</v>
      </c>
    </row>
    <row r="2275" spans="1:3" x14ac:dyDescent="0.4">
      <c r="A2275" s="3">
        <v>39716</v>
      </c>
      <c r="B2275" s="28">
        <v>77.009999999999991</v>
      </c>
      <c r="C2275" s="5">
        <v>877.9</v>
      </c>
    </row>
    <row r="2276" spans="1:3" x14ac:dyDescent="0.4">
      <c r="A2276" s="3">
        <v>39717</v>
      </c>
      <c r="B2276" s="28">
        <v>76.95</v>
      </c>
      <c r="C2276" s="5">
        <v>878.75</v>
      </c>
    </row>
    <row r="2277" spans="1:3" x14ac:dyDescent="0.4">
      <c r="A2277" s="3">
        <v>39720</v>
      </c>
      <c r="B2277" s="28">
        <v>77.710000000000008</v>
      </c>
      <c r="C2277" s="5">
        <v>909.5</v>
      </c>
    </row>
    <row r="2278" spans="1:3" x14ac:dyDescent="0.4">
      <c r="A2278" s="3">
        <v>39721</v>
      </c>
      <c r="B2278" s="28">
        <v>79.239999999999995</v>
      </c>
      <c r="C2278" s="5">
        <v>870.95</v>
      </c>
    </row>
    <row r="2279" spans="1:3" x14ac:dyDescent="0.4">
      <c r="A2279" s="3">
        <v>39722</v>
      </c>
      <c r="B2279" s="28">
        <v>79.69</v>
      </c>
      <c r="C2279" s="5">
        <v>870.8</v>
      </c>
    </row>
    <row r="2280" spans="1:3" x14ac:dyDescent="0.4">
      <c r="A2280" s="3">
        <v>39723</v>
      </c>
      <c r="B2280" s="28">
        <v>80.56</v>
      </c>
      <c r="C2280" s="5">
        <v>836.4</v>
      </c>
    </row>
    <row r="2281" spans="1:3" x14ac:dyDescent="0.4">
      <c r="A2281" s="3">
        <v>39724</v>
      </c>
      <c r="B2281" s="28">
        <v>80.61</v>
      </c>
      <c r="C2281" s="5">
        <v>835.5</v>
      </c>
    </row>
    <row r="2282" spans="1:3" x14ac:dyDescent="0.4">
      <c r="A2282" s="3">
        <v>39727</v>
      </c>
      <c r="B2282" s="28">
        <v>81.61</v>
      </c>
      <c r="C2282" s="5">
        <v>859.75</v>
      </c>
    </row>
    <row r="2283" spans="1:3" x14ac:dyDescent="0.4">
      <c r="A2283" s="3">
        <v>39728</v>
      </c>
      <c r="B2283" s="28">
        <v>81.233999999999995</v>
      </c>
      <c r="C2283" s="5">
        <v>887.1</v>
      </c>
    </row>
    <row r="2284" spans="1:3" x14ac:dyDescent="0.4">
      <c r="A2284" s="3">
        <v>39729</v>
      </c>
      <c r="B2284" s="28">
        <v>81.150999999999996</v>
      </c>
      <c r="C2284" s="5">
        <v>907.62</v>
      </c>
    </row>
    <row r="2285" spans="1:3" x14ac:dyDescent="0.4">
      <c r="A2285" s="3">
        <v>39730</v>
      </c>
      <c r="B2285" s="28">
        <v>81.400000000000006</v>
      </c>
      <c r="C2285" s="5">
        <v>913.25</v>
      </c>
    </row>
    <row r="2286" spans="1:3" x14ac:dyDescent="0.4">
      <c r="A2286" s="3">
        <v>39731</v>
      </c>
      <c r="B2286" s="28">
        <v>82.41</v>
      </c>
      <c r="C2286" s="5">
        <v>849.85</v>
      </c>
    </row>
    <row r="2287" spans="1:3" x14ac:dyDescent="0.4">
      <c r="A2287" s="3">
        <v>39734</v>
      </c>
      <c r="B2287" s="28">
        <v>81.849999999999994</v>
      </c>
      <c r="C2287" s="5">
        <v>833.05</v>
      </c>
    </row>
    <row r="2288" spans="1:3" x14ac:dyDescent="0.4">
      <c r="A2288" s="3">
        <v>39735</v>
      </c>
      <c r="B2288" s="28">
        <v>81.56</v>
      </c>
      <c r="C2288" s="5">
        <v>836.7</v>
      </c>
    </row>
    <row r="2289" spans="1:3" x14ac:dyDescent="0.4">
      <c r="A2289" s="3">
        <v>39736</v>
      </c>
      <c r="B2289" s="28">
        <v>82.289999999999992</v>
      </c>
      <c r="C2289" s="5">
        <v>846.9</v>
      </c>
    </row>
    <row r="2290" spans="1:3" x14ac:dyDescent="0.4">
      <c r="A2290" s="3">
        <v>39737</v>
      </c>
      <c r="B2290" s="28">
        <v>82.25</v>
      </c>
      <c r="C2290" s="5">
        <v>804.6</v>
      </c>
    </row>
    <row r="2291" spans="1:3" x14ac:dyDescent="0.4">
      <c r="A2291" s="3">
        <v>39738</v>
      </c>
      <c r="B2291" s="28">
        <v>82.36</v>
      </c>
      <c r="C2291" s="5">
        <v>783.35</v>
      </c>
    </row>
    <row r="2292" spans="1:3" x14ac:dyDescent="0.4">
      <c r="A2292" s="3">
        <v>39741</v>
      </c>
      <c r="B2292" s="28">
        <v>83.08</v>
      </c>
      <c r="C2292" s="5">
        <v>796.9</v>
      </c>
    </row>
    <row r="2293" spans="1:3" x14ac:dyDescent="0.4">
      <c r="A2293" s="3">
        <v>39742</v>
      </c>
      <c r="B2293" s="28">
        <v>84.728999999999999</v>
      </c>
      <c r="C2293" s="5">
        <v>771.65</v>
      </c>
    </row>
    <row r="2294" spans="1:3" x14ac:dyDescent="0.4">
      <c r="A2294" s="3">
        <v>39743</v>
      </c>
      <c r="B2294" s="28">
        <v>85.34</v>
      </c>
      <c r="C2294" s="5">
        <v>730.45</v>
      </c>
    </row>
    <row r="2295" spans="1:3" x14ac:dyDescent="0.4">
      <c r="A2295" s="3">
        <v>39744</v>
      </c>
      <c r="B2295" s="28">
        <v>84.83</v>
      </c>
      <c r="C2295" s="5">
        <v>721.45</v>
      </c>
    </row>
    <row r="2296" spans="1:3" x14ac:dyDescent="0.4">
      <c r="A2296" s="3">
        <v>39745</v>
      </c>
      <c r="B2296" s="28">
        <v>86.53</v>
      </c>
      <c r="C2296" s="5">
        <v>734.75</v>
      </c>
    </row>
    <row r="2297" spans="1:3" x14ac:dyDescent="0.4">
      <c r="A2297" s="3">
        <v>39748</v>
      </c>
      <c r="B2297" s="28">
        <v>87.15</v>
      </c>
      <c r="C2297" s="5">
        <v>730.8</v>
      </c>
    </row>
    <row r="2298" spans="1:3" x14ac:dyDescent="0.4">
      <c r="A2298" s="3">
        <v>39749</v>
      </c>
      <c r="B2298" s="28">
        <v>86.15</v>
      </c>
      <c r="C2298" s="5">
        <v>746.95</v>
      </c>
    </row>
    <row r="2299" spans="1:3" x14ac:dyDescent="0.4">
      <c r="A2299" s="3">
        <v>39750</v>
      </c>
      <c r="B2299" s="28">
        <v>84.48</v>
      </c>
      <c r="C2299" s="5">
        <v>754.95</v>
      </c>
    </row>
    <row r="2300" spans="1:3" x14ac:dyDescent="0.4">
      <c r="A2300" s="3">
        <v>39751</v>
      </c>
      <c r="B2300" s="28">
        <v>84.53</v>
      </c>
      <c r="C2300" s="5">
        <v>738.13</v>
      </c>
    </row>
    <row r="2301" spans="1:3" x14ac:dyDescent="0.4">
      <c r="A2301" s="3">
        <v>39752</v>
      </c>
      <c r="B2301" s="28">
        <v>85.59</v>
      </c>
      <c r="C2301" s="5">
        <v>724.55</v>
      </c>
    </row>
    <row r="2302" spans="1:3" x14ac:dyDescent="0.4">
      <c r="A2302" s="3">
        <v>39755</v>
      </c>
      <c r="B2302" s="28">
        <v>86.300000000000011</v>
      </c>
      <c r="C2302" s="5">
        <v>723.45</v>
      </c>
    </row>
    <row r="2303" spans="1:3" x14ac:dyDescent="0.4">
      <c r="A2303" s="3">
        <v>39756</v>
      </c>
      <c r="B2303" s="28">
        <v>84.74</v>
      </c>
      <c r="C2303" s="5">
        <v>763.25</v>
      </c>
    </row>
    <row r="2304" spans="1:3" x14ac:dyDescent="0.4">
      <c r="A2304" s="3">
        <v>39757</v>
      </c>
      <c r="B2304" s="28">
        <v>84.57</v>
      </c>
      <c r="C2304" s="5">
        <v>740.35</v>
      </c>
    </row>
    <row r="2305" spans="1:3" x14ac:dyDescent="0.4">
      <c r="A2305" s="3">
        <v>39758</v>
      </c>
      <c r="B2305" s="28">
        <v>86.222000000000008</v>
      </c>
      <c r="C2305" s="5">
        <v>732.85</v>
      </c>
    </row>
    <row r="2306" spans="1:3" x14ac:dyDescent="0.4">
      <c r="A2306" s="3">
        <v>39759</v>
      </c>
      <c r="B2306" s="28">
        <v>86.09</v>
      </c>
      <c r="C2306" s="5">
        <v>736.65</v>
      </c>
    </row>
    <row r="2307" spans="1:3" x14ac:dyDescent="0.4">
      <c r="A2307" s="3">
        <v>39762</v>
      </c>
      <c r="B2307" s="28">
        <v>85.87</v>
      </c>
      <c r="C2307" s="5">
        <v>746.2</v>
      </c>
    </row>
    <row r="2308" spans="1:3" x14ac:dyDescent="0.4">
      <c r="A2308" s="3">
        <v>39763</v>
      </c>
      <c r="B2308" s="28">
        <v>87.04</v>
      </c>
      <c r="C2308" s="5">
        <v>731.7</v>
      </c>
    </row>
    <row r="2309" spans="1:3" x14ac:dyDescent="0.4">
      <c r="A2309" s="3">
        <v>39764</v>
      </c>
      <c r="B2309" s="28">
        <v>87.43</v>
      </c>
      <c r="C2309" s="5">
        <v>712.3</v>
      </c>
    </row>
    <row r="2310" spans="1:3" x14ac:dyDescent="0.4">
      <c r="A2310" s="3">
        <v>39765</v>
      </c>
      <c r="B2310" s="28">
        <v>86.899999999999991</v>
      </c>
      <c r="C2310" s="5">
        <v>736.5</v>
      </c>
    </row>
    <row r="2311" spans="1:3" x14ac:dyDescent="0.4">
      <c r="A2311" s="3">
        <v>39766</v>
      </c>
      <c r="B2311" s="28">
        <v>86.32</v>
      </c>
      <c r="C2311" s="5">
        <v>742.1</v>
      </c>
    </row>
    <row r="2312" spans="1:3" x14ac:dyDescent="0.4">
      <c r="A2312" s="3">
        <v>39769</v>
      </c>
      <c r="B2312" s="28">
        <v>86.76</v>
      </c>
      <c r="C2312" s="5">
        <v>737.92</v>
      </c>
    </row>
    <row r="2313" spans="1:3" x14ac:dyDescent="0.4">
      <c r="A2313" s="3">
        <v>39770</v>
      </c>
      <c r="B2313" s="28">
        <v>87.11</v>
      </c>
      <c r="C2313" s="5">
        <v>738.15</v>
      </c>
    </row>
    <row r="2314" spans="1:3" x14ac:dyDescent="0.4">
      <c r="A2314" s="3">
        <v>39771</v>
      </c>
      <c r="B2314" s="28">
        <v>87.46</v>
      </c>
      <c r="C2314" s="5">
        <v>734.55</v>
      </c>
    </row>
    <row r="2315" spans="1:3" x14ac:dyDescent="0.4">
      <c r="A2315" s="3">
        <v>39772</v>
      </c>
      <c r="B2315" s="28">
        <v>88.22</v>
      </c>
      <c r="C2315" s="5">
        <v>745.06</v>
      </c>
    </row>
    <row r="2316" spans="1:3" x14ac:dyDescent="0.4">
      <c r="A2316" s="3">
        <v>39773</v>
      </c>
      <c r="B2316" s="28">
        <v>87.649999999999991</v>
      </c>
      <c r="C2316" s="5">
        <v>800.4</v>
      </c>
    </row>
    <row r="2317" spans="1:3" x14ac:dyDescent="0.4">
      <c r="A2317" s="3">
        <v>39776</v>
      </c>
      <c r="B2317" s="28">
        <v>85.867000000000004</v>
      </c>
      <c r="C2317" s="5">
        <v>821.65</v>
      </c>
    </row>
    <row r="2318" spans="1:3" x14ac:dyDescent="0.4">
      <c r="A2318" s="3">
        <v>39777</v>
      </c>
      <c r="B2318" s="28">
        <v>84.77</v>
      </c>
      <c r="C2318" s="5">
        <v>821.05</v>
      </c>
    </row>
    <row r="2319" spans="1:3" x14ac:dyDescent="0.4">
      <c r="A2319" s="3">
        <v>39778</v>
      </c>
      <c r="B2319" s="28">
        <v>85.78</v>
      </c>
      <c r="C2319" s="5">
        <v>812.9</v>
      </c>
    </row>
    <row r="2320" spans="1:3" x14ac:dyDescent="0.4">
      <c r="A2320" s="3">
        <v>39779</v>
      </c>
      <c r="B2320" s="28">
        <v>85.53</v>
      </c>
      <c r="C2320" s="5">
        <v>815.83</v>
      </c>
    </row>
    <row r="2321" spans="1:3" x14ac:dyDescent="0.4">
      <c r="A2321" s="3">
        <v>39780</v>
      </c>
      <c r="B2321" s="28">
        <v>86.55</v>
      </c>
      <c r="C2321" s="5">
        <v>818.05</v>
      </c>
    </row>
    <row r="2322" spans="1:3" x14ac:dyDescent="0.4">
      <c r="A2322" s="3">
        <v>39783</v>
      </c>
      <c r="B2322" s="28">
        <v>87.05</v>
      </c>
      <c r="C2322" s="5">
        <v>768.95</v>
      </c>
    </row>
    <row r="2323" spans="1:3" x14ac:dyDescent="0.4">
      <c r="A2323" s="3">
        <v>39784</v>
      </c>
      <c r="B2323" s="28">
        <v>86.57</v>
      </c>
      <c r="C2323" s="5">
        <v>782.35</v>
      </c>
    </row>
    <row r="2324" spans="1:3" x14ac:dyDescent="0.4">
      <c r="A2324" s="3">
        <v>39785</v>
      </c>
      <c r="B2324" s="28">
        <v>86.7</v>
      </c>
      <c r="C2324" s="5">
        <v>773.95</v>
      </c>
    </row>
    <row r="2325" spans="1:3" x14ac:dyDescent="0.4">
      <c r="A2325" s="3">
        <v>39786</v>
      </c>
      <c r="B2325" s="28">
        <v>86.52</v>
      </c>
      <c r="C2325" s="5">
        <v>767</v>
      </c>
    </row>
    <row r="2326" spans="1:3" x14ac:dyDescent="0.4">
      <c r="A2326" s="3">
        <v>39787</v>
      </c>
      <c r="B2326" s="28">
        <v>86.82</v>
      </c>
      <c r="C2326" s="5">
        <v>756.45</v>
      </c>
    </row>
    <row r="2327" spans="1:3" x14ac:dyDescent="0.4">
      <c r="A2327" s="3">
        <v>39790</v>
      </c>
      <c r="B2327" s="28">
        <v>85.51</v>
      </c>
      <c r="C2327" s="5">
        <v>772.7</v>
      </c>
    </row>
    <row r="2328" spans="1:3" x14ac:dyDescent="0.4">
      <c r="A2328" s="3">
        <v>39791</v>
      </c>
      <c r="B2328" s="28">
        <v>85.84</v>
      </c>
      <c r="C2328" s="5">
        <v>776.95</v>
      </c>
    </row>
    <row r="2329" spans="1:3" x14ac:dyDescent="0.4">
      <c r="A2329" s="3">
        <v>39792</v>
      </c>
      <c r="B2329" s="28">
        <v>85.45</v>
      </c>
      <c r="C2329" s="5">
        <v>810.6</v>
      </c>
    </row>
    <row r="2330" spans="1:3" x14ac:dyDescent="0.4">
      <c r="A2330" s="3">
        <v>39793</v>
      </c>
      <c r="B2330" s="28">
        <v>83.63000000000001</v>
      </c>
      <c r="C2330" s="5">
        <v>821.35</v>
      </c>
    </row>
    <row r="2331" spans="1:3" x14ac:dyDescent="0.4">
      <c r="A2331" s="3">
        <v>39794</v>
      </c>
      <c r="B2331" s="28">
        <v>83.660000000000011</v>
      </c>
      <c r="C2331" s="5">
        <v>822.35</v>
      </c>
    </row>
    <row r="2332" spans="1:3" x14ac:dyDescent="0.4">
      <c r="A2332" s="3">
        <v>39797</v>
      </c>
      <c r="B2332" s="28">
        <v>82.13</v>
      </c>
      <c r="C2332" s="5">
        <v>838.45</v>
      </c>
    </row>
    <row r="2333" spans="1:3" x14ac:dyDescent="0.4">
      <c r="A2333" s="3">
        <v>39798</v>
      </c>
      <c r="B2333" s="28">
        <v>80.350000000000009</v>
      </c>
      <c r="C2333" s="5">
        <v>858.1</v>
      </c>
    </row>
    <row r="2334" spans="1:3" x14ac:dyDescent="0.4">
      <c r="A2334" s="3">
        <v>39799</v>
      </c>
      <c r="B2334" s="28">
        <v>78.489999999999995</v>
      </c>
      <c r="C2334" s="5">
        <v>867.9</v>
      </c>
    </row>
    <row r="2335" spans="1:3" x14ac:dyDescent="0.4">
      <c r="A2335" s="3">
        <v>39800</v>
      </c>
      <c r="B2335" s="28">
        <v>79.78</v>
      </c>
      <c r="C2335" s="5">
        <v>852.91</v>
      </c>
    </row>
    <row r="2336" spans="1:3" x14ac:dyDescent="0.4">
      <c r="A2336" s="3">
        <v>39801</v>
      </c>
      <c r="B2336" s="28">
        <v>81.100000000000009</v>
      </c>
      <c r="C2336" s="5">
        <v>838.28</v>
      </c>
    </row>
    <row r="2337" spans="1:3" x14ac:dyDescent="0.4">
      <c r="A2337" s="3">
        <v>39804</v>
      </c>
      <c r="B2337" s="28">
        <v>81.260000000000005</v>
      </c>
      <c r="C2337" s="5">
        <v>848.05</v>
      </c>
    </row>
    <row r="2338" spans="1:3" x14ac:dyDescent="0.4">
      <c r="A2338" s="3">
        <v>39805</v>
      </c>
      <c r="B2338" s="28">
        <v>81.45</v>
      </c>
      <c r="C2338" s="5">
        <v>840.2</v>
      </c>
    </row>
    <row r="2339" spans="1:3" x14ac:dyDescent="0.4">
      <c r="A2339" s="3">
        <v>39806</v>
      </c>
      <c r="B2339" s="28">
        <v>80.97999999999999</v>
      </c>
      <c r="C2339" s="5">
        <v>848</v>
      </c>
    </row>
    <row r="2340" spans="1:3" x14ac:dyDescent="0.4">
      <c r="A2340" s="3">
        <v>39807</v>
      </c>
      <c r="B2340" s="28">
        <v>80.97999999999999</v>
      </c>
      <c r="C2340" s="5"/>
    </row>
    <row r="2341" spans="1:3" x14ac:dyDescent="0.4">
      <c r="A2341" s="3">
        <v>39808</v>
      </c>
      <c r="B2341" s="28">
        <v>81.13</v>
      </c>
      <c r="C2341" s="5">
        <v>869.3</v>
      </c>
    </row>
    <row r="2342" spans="1:3" x14ac:dyDescent="0.4">
      <c r="A2342" s="3">
        <v>39811</v>
      </c>
      <c r="B2342" s="28">
        <v>81.53</v>
      </c>
      <c r="C2342" s="5">
        <v>880.3</v>
      </c>
    </row>
    <row r="2343" spans="1:3" x14ac:dyDescent="0.4">
      <c r="A2343" s="3">
        <v>39812</v>
      </c>
      <c r="B2343" s="28">
        <v>80.940000000000012</v>
      </c>
      <c r="C2343" s="5">
        <v>873.7</v>
      </c>
    </row>
    <row r="2344" spans="1:3" x14ac:dyDescent="0.4">
      <c r="A2344" s="3">
        <v>39813</v>
      </c>
      <c r="B2344" s="28">
        <v>81.17</v>
      </c>
      <c r="C2344" s="5">
        <v>882.05</v>
      </c>
    </row>
    <row r="2345" spans="1:3" x14ac:dyDescent="0.4">
      <c r="A2345" s="3">
        <v>39815</v>
      </c>
      <c r="B2345" s="28">
        <v>81.48</v>
      </c>
      <c r="C2345" s="5">
        <v>875.4</v>
      </c>
    </row>
    <row r="2346" spans="1:3" x14ac:dyDescent="0.4">
      <c r="A2346" s="3">
        <v>39818</v>
      </c>
      <c r="B2346" s="28">
        <v>82.55</v>
      </c>
      <c r="C2346" s="5">
        <v>859.5</v>
      </c>
    </row>
    <row r="2347" spans="1:3" x14ac:dyDescent="0.4">
      <c r="A2347" s="3">
        <v>39819</v>
      </c>
      <c r="B2347" s="28">
        <v>82.78</v>
      </c>
      <c r="C2347" s="5">
        <v>863.9</v>
      </c>
    </row>
    <row r="2348" spans="1:3" x14ac:dyDescent="0.4">
      <c r="A2348" s="3">
        <v>39820</v>
      </c>
      <c r="B2348" s="28">
        <v>82.17</v>
      </c>
      <c r="C2348" s="5">
        <v>842.95</v>
      </c>
    </row>
    <row r="2349" spans="1:3" x14ac:dyDescent="0.4">
      <c r="A2349" s="3">
        <v>39821</v>
      </c>
      <c r="B2349" s="28">
        <v>81.58</v>
      </c>
      <c r="C2349" s="5">
        <v>857.4</v>
      </c>
    </row>
    <row r="2350" spans="1:3" x14ac:dyDescent="0.4">
      <c r="A2350" s="3">
        <v>39822</v>
      </c>
      <c r="B2350" s="28">
        <v>82.52</v>
      </c>
      <c r="C2350" s="5">
        <v>854.2</v>
      </c>
    </row>
    <row r="2351" spans="1:3" x14ac:dyDescent="0.4">
      <c r="A2351" s="3">
        <v>39825</v>
      </c>
      <c r="B2351" s="28">
        <v>83.2</v>
      </c>
      <c r="C2351" s="5">
        <v>820.85</v>
      </c>
    </row>
    <row r="2352" spans="1:3" x14ac:dyDescent="0.4">
      <c r="A2352" s="3">
        <v>39826</v>
      </c>
      <c r="B2352" s="28">
        <v>84.25</v>
      </c>
      <c r="C2352" s="5">
        <v>822</v>
      </c>
    </row>
    <row r="2353" spans="1:3" x14ac:dyDescent="0.4">
      <c r="A2353" s="3">
        <v>39827</v>
      </c>
      <c r="B2353" s="28">
        <v>84.28</v>
      </c>
      <c r="C2353" s="5">
        <v>811.7</v>
      </c>
    </row>
    <row r="2354" spans="1:3" x14ac:dyDescent="0.4">
      <c r="A2354" s="3">
        <v>39828</v>
      </c>
      <c r="B2354" s="28">
        <v>84.62</v>
      </c>
      <c r="C2354" s="5">
        <v>817.8</v>
      </c>
    </row>
    <row r="2355" spans="1:3" x14ac:dyDescent="0.4">
      <c r="A2355" s="3">
        <v>39829</v>
      </c>
      <c r="B2355" s="28">
        <v>84.04</v>
      </c>
      <c r="C2355" s="5">
        <v>843.15</v>
      </c>
    </row>
    <row r="2356" spans="1:3" x14ac:dyDescent="0.4">
      <c r="A2356" s="3">
        <v>39832</v>
      </c>
      <c r="B2356" s="28">
        <v>85.03</v>
      </c>
      <c r="C2356" s="5">
        <v>835.9</v>
      </c>
    </row>
    <row r="2357" spans="1:3" x14ac:dyDescent="0.4">
      <c r="A2357" s="3">
        <v>39833</v>
      </c>
      <c r="B2357" s="28">
        <v>86.13</v>
      </c>
      <c r="C2357" s="5">
        <v>857.25</v>
      </c>
    </row>
    <row r="2358" spans="1:3" x14ac:dyDescent="0.4">
      <c r="A2358" s="3">
        <v>39834</v>
      </c>
      <c r="B2358" s="28">
        <v>85.46</v>
      </c>
      <c r="C2358" s="5">
        <v>854.25</v>
      </c>
    </row>
    <row r="2359" spans="1:3" x14ac:dyDescent="0.4">
      <c r="A2359" s="3">
        <v>39835</v>
      </c>
      <c r="B2359" s="28">
        <v>85.56</v>
      </c>
      <c r="C2359" s="5">
        <v>857</v>
      </c>
    </row>
    <row r="2360" spans="1:3" x14ac:dyDescent="0.4">
      <c r="A2360" s="3">
        <v>39836</v>
      </c>
      <c r="B2360" s="28">
        <v>85.58</v>
      </c>
      <c r="C2360" s="5">
        <v>899.75</v>
      </c>
    </row>
    <row r="2361" spans="1:3" x14ac:dyDescent="0.4">
      <c r="A2361" s="3">
        <v>39839</v>
      </c>
      <c r="B2361" s="28">
        <v>84.48</v>
      </c>
      <c r="C2361" s="5">
        <v>903.35</v>
      </c>
    </row>
    <row r="2362" spans="1:3" x14ac:dyDescent="0.4">
      <c r="A2362" s="3">
        <v>39840</v>
      </c>
      <c r="B2362" s="28">
        <v>84.52</v>
      </c>
      <c r="C2362" s="5">
        <v>899.22</v>
      </c>
    </row>
    <row r="2363" spans="1:3" x14ac:dyDescent="0.4">
      <c r="A2363" s="3">
        <v>39841</v>
      </c>
      <c r="B2363" s="28">
        <v>84.49</v>
      </c>
      <c r="C2363" s="5">
        <v>887.55</v>
      </c>
    </row>
    <row r="2364" spans="1:3" x14ac:dyDescent="0.4">
      <c r="A2364" s="3">
        <v>39842</v>
      </c>
      <c r="B2364" s="28">
        <v>85.38</v>
      </c>
      <c r="C2364" s="5">
        <v>908.65</v>
      </c>
    </row>
    <row r="2365" spans="1:3" x14ac:dyDescent="0.4">
      <c r="A2365" s="3">
        <v>39843</v>
      </c>
      <c r="B2365" s="28">
        <v>85.84</v>
      </c>
      <c r="C2365" s="5">
        <v>927.85</v>
      </c>
    </row>
    <row r="2366" spans="1:3" x14ac:dyDescent="0.4">
      <c r="A2366" s="3">
        <v>39846</v>
      </c>
      <c r="B2366" s="28">
        <v>85.95</v>
      </c>
      <c r="C2366" s="5">
        <v>905.49</v>
      </c>
    </row>
    <row r="2367" spans="1:3" x14ac:dyDescent="0.4">
      <c r="A2367" s="3">
        <v>39847</v>
      </c>
      <c r="B2367" s="28">
        <v>84.88</v>
      </c>
      <c r="C2367" s="5">
        <v>900.35</v>
      </c>
    </row>
    <row r="2368" spans="1:3" x14ac:dyDescent="0.4">
      <c r="A2368" s="3">
        <v>39848</v>
      </c>
      <c r="B2368" s="28">
        <v>85.699999999999989</v>
      </c>
      <c r="C2368" s="5">
        <v>905.75</v>
      </c>
    </row>
    <row r="2369" spans="1:3" x14ac:dyDescent="0.4">
      <c r="A2369" s="3">
        <v>39849</v>
      </c>
      <c r="B2369" s="28">
        <v>86.09</v>
      </c>
      <c r="C2369" s="5">
        <v>914.55</v>
      </c>
    </row>
    <row r="2370" spans="1:3" x14ac:dyDescent="0.4">
      <c r="A2370" s="3">
        <v>39850</v>
      </c>
      <c r="B2370" s="28">
        <v>85.289999999999992</v>
      </c>
      <c r="C2370" s="5">
        <v>911.5</v>
      </c>
    </row>
    <row r="2371" spans="1:3" x14ac:dyDescent="0.4">
      <c r="A2371" s="3">
        <v>39853</v>
      </c>
      <c r="B2371" s="28">
        <v>84.88</v>
      </c>
      <c r="C2371" s="5">
        <v>894.55</v>
      </c>
    </row>
    <row r="2372" spans="1:3" x14ac:dyDescent="0.4">
      <c r="A2372" s="3">
        <v>39854</v>
      </c>
      <c r="B2372" s="28">
        <v>85.58</v>
      </c>
      <c r="C2372" s="5">
        <v>915.1</v>
      </c>
    </row>
    <row r="2373" spans="1:3" x14ac:dyDescent="0.4">
      <c r="A2373" s="3">
        <v>39855</v>
      </c>
      <c r="B2373" s="28">
        <v>85.710000000000008</v>
      </c>
      <c r="C2373" s="5">
        <v>938.99</v>
      </c>
    </row>
    <row r="2374" spans="1:3" x14ac:dyDescent="0.4">
      <c r="A2374" s="3">
        <v>39856</v>
      </c>
      <c r="B2374" s="28">
        <v>86.1</v>
      </c>
      <c r="C2374" s="5">
        <v>946.75</v>
      </c>
    </row>
    <row r="2375" spans="1:3" x14ac:dyDescent="0.4">
      <c r="A2375" s="3">
        <v>39857</v>
      </c>
      <c r="B2375" s="28">
        <v>86.11</v>
      </c>
      <c r="C2375" s="5">
        <v>941.7</v>
      </c>
    </row>
    <row r="2376" spans="1:3" x14ac:dyDescent="0.4">
      <c r="A2376" s="3">
        <v>39860</v>
      </c>
      <c r="B2376" s="28">
        <v>86.460000000000008</v>
      </c>
      <c r="C2376" s="5">
        <v>941.75</v>
      </c>
    </row>
    <row r="2377" spans="1:3" x14ac:dyDescent="0.4">
      <c r="A2377" s="3">
        <v>39861</v>
      </c>
      <c r="B2377" s="28">
        <v>87.76</v>
      </c>
      <c r="C2377" s="5">
        <v>970.25</v>
      </c>
    </row>
    <row r="2378" spans="1:3" x14ac:dyDescent="0.4">
      <c r="A2378" s="3">
        <v>39862</v>
      </c>
      <c r="B2378" s="28">
        <v>88.14</v>
      </c>
      <c r="C2378" s="5">
        <v>984.9</v>
      </c>
    </row>
    <row r="2379" spans="1:3" x14ac:dyDescent="0.4">
      <c r="A2379" s="3">
        <v>39863</v>
      </c>
      <c r="B2379" s="28">
        <v>87.5</v>
      </c>
      <c r="C2379" s="5">
        <v>974.65</v>
      </c>
    </row>
    <row r="2380" spans="1:3" x14ac:dyDescent="0.4">
      <c r="A2380" s="3">
        <v>39864</v>
      </c>
      <c r="B2380" s="28">
        <v>86.62</v>
      </c>
      <c r="C2380" s="5">
        <v>992.9</v>
      </c>
    </row>
    <row r="2381" spans="1:3" x14ac:dyDescent="0.4">
      <c r="A2381" s="3">
        <v>39867</v>
      </c>
      <c r="B2381" s="28">
        <v>87.33</v>
      </c>
      <c r="C2381" s="5">
        <v>991.75</v>
      </c>
    </row>
    <row r="2382" spans="1:3" x14ac:dyDescent="0.4">
      <c r="A2382" s="3">
        <v>39868</v>
      </c>
      <c r="B2382" s="28">
        <v>86.89</v>
      </c>
      <c r="C2382" s="5">
        <v>962.67</v>
      </c>
    </row>
    <row r="2383" spans="1:3" x14ac:dyDescent="0.4">
      <c r="A2383" s="3">
        <v>39869</v>
      </c>
      <c r="B2383" s="28">
        <v>87.86</v>
      </c>
      <c r="C2383" s="5">
        <v>953.83</v>
      </c>
    </row>
    <row r="2384" spans="1:3" x14ac:dyDescent="0.4">
      <c r="A2384" s="3">
        <v>39870</v>
      </c>
      <c r="B2384" s="28">
        <v>87.8</v>
      </c>
      <c r="C2384" s="5">
        <v>946.2</v>
      </c>
    </row>
    <row r="2385" spans="1:3" x14ac:dyDescent="0.4">
      <c r="A2385" s="3">
        <v>39871</v>
      </c>
      <c r="B2385" s="28">
        <v>88.15</v>
      </c>
      <c r="C2385" s="5">
        <v>942.35</v>
      </c>
    </row>
    <row r="2386" spans="1:3" x14ac:dyDescent="0.4">
      <c r="A2386" s="3">
        <v>39874</v>
      </c>
      <c r="B2386" s="28">
        <v>88.91</v>
      </c>
      <c r="C2386" s="5">
        <v>926.1</v>
      </c>
    </row>
    <row r="2387" spans="1:3" x14ac:dyDescent="0.4">
      <c r="A2387" s="3">
        <v>39875</v>
      </c>
      <c r="B2387" s="28">
        <v>89.070000000000007</v>
      </c>
      <c r="C2387" s="5">
        <v>916.28</v>
      </c>
    </row>
    <row r="2388" spans="1:3" x14ac:dyDescent="0.4">
      <c r="A2388" s="3">
        <v>39876</v>
      </c>
      <c r="B2388" s="28">
        <v>88.48</v>
      </c>
      <c r="C2388" s="5">
        <v>906.5</v>
      </c>
    </row>
    <row r="2389" spans="1:3" x14ac:dyDescent="0.4">
      <c r="A2389" s="3">
        <v>39877</v>
      </c>
      <c r="B2389" s="28">
        <v>89.100000000000009</v>
      </c>
      <c r="C2389" s="5">
        <v>932.4</v>
      </c>
    </row>
    <row r="2390" spans="1:3" x14ac:dyDescent="0.4">
      <c r="A2390" s="3">
        <v>39878</v>
      </c>
      <c r="B2390" s="28">
        <v>88.59</v>
      </c>
      <c r="C2390" s="5">
        <v>939.35</v>
      </c>
    </row>
    <row r="2391" spans="1:3" x14ac:dyDescent="0.4">
      <c r="A2391" s="3">
        <v>39881</v>
      </c>
      <c r="B2391" s="28">
        <v>89.17</v>
      </c>
      <c r="C2391" s="5">
        <v>921.97</v>
      </c>
    </row>
    <row r="2392" spans="1:3" x14ac:dyDescent="0.4">
      <c r="A2392" s="3">
        <v>39882</v>
      </c>
      <c r="B2392" s="28">
        <v>88.62</v>
      </c>
      <c r="C2392" s="5">
        <v>898.15</v>
      </c>
    </row>
    <row r="2393" spans="1:3" x14ac:dyDescent="0.4">
      <c r="A2393" s="3">
        <v>39883</v>
      </c>
      <c r="B2393" s="28">
        <v>87.63000000000001</v>
      </c>
      <c r="C2393" s="5">
        <v>909.4</v>
      </c>
    </row>
    <row r="2394" spans="1:3" x14ac:dyDescent="0.4">
      <c r="A2394" s="3">
        <v>39884</v>
      </c>
      <c r="B2394" s="28">
        <v>87.36</v>
      </c>
      <c r="C2394" s="5">
        <v>926.63</v>
      </c>
    </row>
    <row r="2395" spans="1:3" x14ac:dyDescent="0.4">
      <c r="A2395" s="3">
        <v>39885</v>
      </c>
      <c r="B2395" s="28">
        <v>87.26</v>
      </c>
      <c r="C2395" s="5">
        <v>929.75</v>
      </c>
    </row>
    <row r="2396" spans="1:3" x14ac:dyDescent="0.4">
      <c r="A2396" s="3">
        <v>39888</v>
      </c>
      <c r="B2396" s="28">
        <v>87</v>
      </c>
      <c r="C2396" s="5">
        <v>923.15</v>
      </c>
    </row>
    <row r="2397" spans="1:3" x14ac:dyDescent="0.4">
      <c r="A2397" s="3">
        <v>39889</v>
      </c>
      <c r="B2397" s="28">
        <v>86.88</v>
      </c>
      <c r="C2397" s="5">
        <v>915.4</v>
      </c>
    </row>
    <row r="2398" spans="1:3" x14ac:dyDescent="0.4">
      <c r="A2398" s="3">
        <v>39890</v>
      </c>
      <c r="B2398" s="28">
        <v>84.1</v>
      </c>
      <c r="C2398" s="5">
        <v>942</v>
      </c>
    </row>
    <row r="2399" spans="1:3" x14ac:dyDescent="0.4">
      <c r="A2399" s="3">
        <v>39891</v>
      </c>
      <c r="B2399" s="28">
        <v>83.070000000000007</v>
      </c>
      <c r="C2399" s="5">
        <v>959.85</v>
      </c>
    </row>
    <row r="2400" spans="1:3" x14ac:dyDescent="0.4">
      <c r="A2400" s="3">
        <v>39892</v>
      </c>
      <c r="B2400" s="28">
        <v>83.710000000000008</v>
      </c>
      <c r="C2400" s="5">
        <v>952.2</v>
      </c>
    </row>
    <row r="2401" spans="1:3" x14ac:dyDescent="0.4">
      <c r="A2401" s="3">
        <v>39895</v>
      </c>
      <c r="B2401" s="28">
        <v>83.47</v>
      </c>
      <c r="C2401" s="5">
        <v>939.5</v>
      </c>
    </row>
    <row r="2402" spans="1:3" x14ac:dyDescent="0.4">
      <c r="A2402" s="3">
        <v>39896</v>
      </c>
      <c r="B2402" s="28">
        <v>84.1</v>
      </c>
      <c r="C2402" s="5">
        <v>925.87</v>
      </c>
    </row>
    <row r="2403" spans="1:3" x14ac:dyDescent="0.4">
      <c r="A2403" s="3">
        <v>39897</v>
      </c>
      <c r="B2403" s="28">
        <v>83.77</v>
      </c>
      <c r="C2403" s="5">
        <v>934.02</v>
      </c>
    </row>
    <row r="2404" spans="1:3" x14ac:dyDescent="0.4">
      <c r="A2404" s="3">
        <v>39898</v>
      </c>
      <c r="B2404" s="28">
        <v>84.12</v>
      </c>
      <c r="C2404" s="5">
        <v>934.1</v>
      </c>
    </row>
    <row r="2405" spans="1:3" x14ac:dyDescent="0.4">
      <c r="A2405" s="3">
        <v>39899</v>
      </c>
      <c r="B2405" s="28">
        <v>85.14</v>
      </c>
      <c r="C2405" s="5">
        <v>923.15</v>
      </c>
    </row>
    <row r="2406" spans="1:3" x14ac:dyDescent="0.4">
      <c r="A2406" s="3">
        <v>39902</v>
      </c>
      <c r="B2406" s="28">
        <v>85.67</v>
      </c>
      <c r="C2406" s="5">
        <v>915.84</v>
      </c>
    </row>
    <row r="2407" spans="1:3" x14ac:dyDescent="0.4">
      <c r="A2407" s="3">
        <v>39903</v>
      </c>
      <c r="B2407" s="28">
        <v>85.6</v>
      </c>
      <c r="C2407" s="5">
        <v>919.15</v>
      </c>
    </row>
    <row r="2408" spans="1:3" x14ac:dyDescent="0.4">
      <c r="A2408" s="3">
        <v>39904</v>
      </c>
      <c r="B2408" s="28">
        <v>85.47</v>
      </c>
      <c r="C2408" s="5">
        <v>927.4</v>
      </c>
    </row>
    <row r="2409" spans="1:3" x14ac:dyDescent="0.4">
      <c r="A2409" s="3">
        <v>39905</v>
      </c>
      <c r="B2409" s="28">
        <v>84.300000000000011</v>
      </c>
      <c r="C2409" s="5">
        <v>904.05</v>
      </c>
    </row>
    <row r="2410" spans="1:3" x14ac:dyDescent="0.4">
      <c r="A2410" s="3">
        <v>39906</v>
      </c>
      <c r="B2410" s="28">
        <v>84.17</v>
      </c>
      <c r="C2410" s="5">
        <v>893.15</v>
      </c>
    </row>
    <row r="2411" spans="1:3" x14ac:dyDescent="0.4">
      <c r="A2411" s="3">
        <v>39909</v>
      </c>
      <c r="B2411" s="28">
        <v>84.73</v>
      </c>
      <c r="C2411" s="5">
        <v>868.9</v>
      </c>
    </row>
    <row r="2412" spans="1:3" x14ac:dyDescent="0.4">
      <c r="A2412" s="3">
        <v>39910</v>
      </c>
      <c r="B2412" s="28">
        <v>85.23</v>
      </c>
      <c r="C2412" s="5">
        <v>881.24</v>
      </c>
    </row>
    <row r="2413" spans="1:3" x14ac:dyDescent="0.4">
      <c r="A2413" s="3">
        <v>39911</v>
      </c>
      <c r="B2413" s="28">
        <v>85.2</v>
      </c>
      <c r="C2413" s="5">
        <v>880.5</v>
      </c>
    </row>
    <row r="2414" spans="1:3" x14ac:dyDescent="0.4">
      <c r="A2414" s="3">
        <v>39912</v>
      </c>
      <c r="B2414" s="28">
        <v>85.660000000000011</v>
      </c>
      <c r="C2414" s="5">
        <v>879.35</v>
      </c>
    </row>
    <row r="2415" spans="1:3" x14ac:dyDescent="0.4">
      <c r="A2415" s="3">
        <v>39913</v>
      </c>
      <c r="B2415" s="28">
        <v>85.52</v>
      </c>
      <c r="C2415" s="5">
        <v>881.65</v>
      </c>
    </row>
    <row r="2416" spans="1:3" x14ac:dyDescent="0.4">
      <c r="A2416" s="3">
        <v>39916</v>
      </c>
      <c r="B2416" s="28">
        <v>84.59</v>
      </c>
      <c r="C2416" s="5">
        <v>893.85</v>
      </c>
    </row>
    <row r="2417" spans="1:3" x14ac:dyDescent="0.4">
      <c r="A2417" s="3">
        <v>39917</v>
      </c>
      <c r="B2417" s="28">
        <v>84.78</v>
      </c>
      <c r="C2417" s="5">
        <v>890.72</v>
      </c>
    </row>
    <row r="2418" spans="1:3" x14ac:dyDescent="0.4">
      <c r="A2418" s="3">
        <v>39918</v>
      </c>
      <c r="B2418" s="28">
        <v>84.95</v>
      </c>
      <c r="C2418" s="5">
        <v>891.05</v>
      </c>
    </row>
    <row r="2419" spans="1:3" x14ac:dyDescent="0.4">
      <c r="A2419" s="3">
        <v>39919</v>
      </c>
      <c r="B2419" s="28">
        <v>85.19</v>
      </c>
      <c r="C2419" s="5">
        <v>875.7</v>
      </c>
    </row>
    <row r="2420" spans="1:3" x14ac:dyDescent="0.4">
      <c r="A2420" s="3">
        <v>39920</v>
      </c>
      <c r="B2420" s="28">
        <v>85.88</v>
      </c>
      <c r="C2420" s="5">
        <v>868.8</v>
      </c>
    </row>
    <row r="2421" spans="1:3" x14ac:dyDescent="0.4">
      <c r="A2421" s="3">
        <v>39923</v>
      </c>
      <c r="B2421" s="28">
        <v>86.67</v>
      </c>
      <c r="C2421" s="5">
        <v>884.5</v>
      </c>
    </row>
    <row r="2422" spans="1:3" x14ac:dyDescent="0.4">
      <c r="A2422" s="3">
        <v>39924</v>
      </c>
      <c r="B2422" s="28">
        <v>86.5</v>
      </c>
      <c r="C2422" s="5">
        <v>883.8</v>
      </c>
    </row>
    <row r="2423" spans="1:3" x14ac:dyDescent="0.4">
      <c r="A2423" s="3">
        <v>39925</v>
      </c>
      <c r="B2423" s="28">
        <v>86.28</v>
      </c>
      <c r="C2423" s="5">
        <v>889.75</v>
      </c>
    </row>
    <row r="2424" spans="1:3" x14ac:dyDescent="0.4">
      <c r="A2424" s="3">
        <v>39926</v>
      </c>
      <c r="B2424" s="28">
        <v>85.42</v>
      </c>
      <c r="C2424" s="5">
        <v>904.3</v>
      </c>
    </row>
    <row r="2425" spans="1:3" x14ac:dyDescent="0.4">
      <c r="A2425" s="3">
        <v>39927</v>
      </c>
      <c r="B2425" s="28">
        <v>84.76</v>
      </c>
      <c r="C2425" s="5">
        <v>913.2</v>
      </c>
    </row>
    <row r="2426" spans="1:3" x14ac:dyDescent="0.4">
      <c r="A2426" s="3">
        <v>39930</v>
      </c>
      <c r="B2426" s="28">
        <v>85.72</v>
      </c>
      <c r="C2426" s="5">
        <v>906.5</v>
      </c>
    </row>
    <row r="2427" spans="1:3" x14ac:dyDescent="0.4">
      <c r="A2427" s="3">
        <v>39931</v>
      </c>
      <c r="B2427" s="28">
        <v>85.2</v>
      </c>
      <c r="C2427" s="5">
        <v>893.38</v>
      </c>
    </row>
    <row r="2428" spans="1:3" x14ac:dyDescent="0.4">
      <c r="A2428" s="3">
        <v>39932</v>
      </c>
      <c r="B2428" s="28">
        <v>84.66</v>
      </c>
      <c r="C2428" s="5">
        <v>898</v>
      </c>
    </row>
    <row r="2429" spans="1:3" x14ac:dyDescent="0.4">
      <c r="A2429" s="3">
        <v>39933</v>
      </c>
      <c r="B2429" s="28">
        <v>84.79</v>
      </c>
      <c r="C2429" s="5">
        <v>888.2</v>
      </c>
    </row>
    <row r="2430" spans="1:3" x14ac:dyDescent="0.4">
      <c r="A2430" s="3">
        <v>39934</v>
      </c>
      <c r="B2430" s="28">
        <v>84.51</v>
      </c>
      <c r="C2430" s="5">
        <v>886.55</v>
      </c>
    </row>
    <row r="2431" spans="1:3" x14ac:dyDescent="0.4">
      <c r="A2431" s="3">
        <v>39937</v>
      </c>
      <c r="B2431" s="28">
        <v>83.710000000000008</v>
      </c>
      <c r="C2431" s="5">
        <v>902.1</v>
      </c>
    </row>
    <row r="2432" spans="1:3" x14ac:dyDescent="0.4">
      <c r="A2432" s="3">
        <v>39938</v>
      </c>
      <c r="B2432" s="28">
        <v>84.16</v>
      </c>
      <c r="C2432" s="5">
        <v>897.15</v>
      </c>
    </row>
    <row r="2433" spans="1:3" x14ac:dyDescent="0.4">
      <c r="A2433" s="3">
        <v>39939</v>
      </c>
      <c r="B2433" s="28">
        <v>83.98</v>
      </c>
      <c r="C2433" s="5">
        <v>911.22</v>
      </c>
    </row>
    <row r="2434" spans="1:3" x14ac:dyDescent="0.4">
      <c r="A2434" s="3">
        <v>39940</v>
      </c>
      <c r="B2434" s="28">
        <v>83.84</v>
      </c>
      <c r="C2434" s="5">
        <v>910.7</v>
      </c>
    </row>
    <row r="2435" spans="1:3" x14ac:dyDescent="0.4">
      <c r="A2435" s="3">
        <v>39941</v>
      </c>
      <c r="B2435" s="28">
        <v>82.43</v>
      </c>
      <c r="C2435" s="5">
        <v>916.65</v>
      </c>
    </row>
    <row r="2436" spans="1:3" x14ac:dyDescent="0.4">
      <c r="A2436" s="3">
        <v>39944</v>
      </c>
      <c r="B2436" s="28">
        <v>82.8</v>
      </c>
      <c r="C2436" s="5">
        <v>913.33</v>
      </c>
    </row>
    <row r="2437" spans="1:3" x14ac:dyDescent="0.4">
      <c r="A2437" s="3">
        <v>39945</v>
      </c>
      <c r="B2437" s="28">
        <v>82.289999999999992</v>
      </c>
      <c r="C2437" s="5">
        <v>923.35</v>
      </c>
    </row>
    <row r="2438" spans="1:3" x14ac:dyDescent="0.4">
      <c r="A2438" s="3">
        <v>39946</v>
      </c>
      <c r="B2438" s="28">
        <v>82.57</v>
      </c>
      <c r="C2438" s="5">
        <v>926.3</v>
      </c>
    </row>
    <row r="2439" spans="1:3" x14ac:dyDescent="0.4">
      <c r="A2439" s="3">
        <v>39947</v>
      </c>
      <c r="B2439" s="28">
        <v>82.4</v>
      </c>
      <c r="C2439" s="5">
        <v>926.5</v>
      </c>
    </row>
    <row r="2440" spans="1:3" x14ac:dyDescent="0.4">
      <c r="A2440" s="3">
        <v>39948</v>
      </c>
      <c r="B2440" s="28">
        <v>82.940000000000012</v>
      </c>
      <c r="C2440" s="5">
        <v>931.8</v>
      </c>
    </row>
    <row r="2441" spans="1:3" x14ac:dyDescent="0.4">
      <c r="A2441" s="3">
        <v>39951</v>
      </c>
      <c r="B2441" s="28">
        <v>82.55</v>
      </c>
      <c r="C2441" s="5">
        <v>918.25</v>
      </c>
    </row>
    <row r="2442" spans="1:3" x14ac:dyDescent="0.4">
      <c r="A2442" s="3">
        <v>39952</v>
      </c>
      <c r="B2442" s="28">
        <v>82.1</v>
      </c>
      <c r="C2442" s="5">
        <v>925.05</v>
      </c>
    </row>
    <row r="2443" spans="1:3" x14ac:dyDescent="0.4">
      <c r="A2443" s="3">
        <v>39953</v>
      </c>
      <c r="B2443" s="28">
        <v>81.180000000000007</v>
      </c>
      <c r="C2443" s="5">
        <v>938.65</v>
      </c>
    </row>
    <row r="2444" spans="1:3" x14ac:dyDescent="0.4">
      <c r="A2444" s="3">
        <v>39954</v>
      </c>
      <c r="B2444" s="28">
        <v>80.489999999999995</v>
      </c>
      <c r="C2444" s="5">
        <v>953.8</v>
      </c>
    </row>
    <row r="2445" spans="1:3" x14ac:dyDescent="0.4">
      <c r="A2445" s="3">
        <v>39955</v>
      </c>
      <c r="B2445" s="28">
        <v>80.040000000000006</v>
      </c>
      <c r="C2445" s="5">
        <v>957.35</v>
      </c>
    </row>
    <row r="2446" spans="1:3" x14ac:dyDescent="0.4">
      <c r="A2446" s="3">
        <v>39958</v>
      </c>
      <c r="B2446" s="28">
        <v>80.009999999999991</v>
      </c>
      <c r="C2446" s="5">
        <v>958.8</v>
      </c>
    </row>
    <row r="2447" spans="1:3" x14ac:dyDescent="0.4">
      <c r="A2447" s="3">
        <v>39959</v>
      </c>
      <c r="B2447" s="28">
        <v>80.09</v>
      </c>
      <c r="C2447" s="5">
        <v>952</v>
      </c>
    </row>
    <row r="2448" spans="1:3" x14ac:dyDescent="0.4">
      <c r="A2448" s="3">
        <v>39960</v>
      </c>
      <c r="B2448" s="28">
        <v>80.760000000000005</v>
      </c>
      <c r="C2448" s="5">
        <v>949.9</v>
      </c>
    </row>
    <row r="2449" spans="1:3" x14ac:dyDescent="0.4">
      <c r="A2449" s="3">
        <v>39961</v>
      </c>
      <c r="B2449" s="28">
        <v>80.56</v>
      </c>
      <c r="C2449" s="5">
        <v>959.45</v>
      </c>
    </row>
    <row r="2450" spans="1:3" x14ac:dyDescent="0.4">
      <c r="A2450" s="3">
        <v>39962</v>
      </c>
      <c r="B2450" s="28">
        <v>79.23</v>
      </c>
      <c r="C2450" s="5">
        <v>979.15</v>
      </c>
    </row>
    <row r="2451" spans="1:3" x14ac:dyDescent="0.4">
      <c r="A2451" s="3">
        <v>39965</v>
      </c>
      <c r="B2451" s="28">
        <v>79.19</v>
      </c>
      <c r="C2451" s="5">
        <v>975.27</v>
      </c>
    </row>
    <row r="2452" spans="1:3" x14ac:dyDescent="0.4">
      <c r="A2452" s="3">
        <v>39966</v>
      </c>
      <c r="B2452" s="28">
        <v>78.45</v>
      </c>
      <c r="C2452" s="5">
        <v>981.85</v>
      </c>
    </row>
    <row r="2453" spans="1:3" x14ac:dyDescent="0.4">
      <c r="A2453" s="3">
        <v>39967</v>
      </c>
      <c r="B2453" s="28">
        <v>79.5</v>
      </c>
      <c r="C2453" s="5">
        <v>963.07</v>
      </c>
    </row>
    <row r="2454" spans="1:3" x14ac:dyDescent="0.4">
      <c r="A2454" s="3">
        <v>39968</v>
      </c>
      <c r="B2454" s="28">
        <v>79.44</v>
      </c>
      <c r="C2454" s="5">
        <v>980.25</v>
      </c>
    </row>
    <row r="2455" spans="1:3" x14ac:dyDescent="0.4">
      <c r="A2455" s="3">
        <v>39969</v>
      </c>
      <c r="B2455" s="28">
        <v>80.67</v>
      </c>
      <c r="C2455" s="5">
        <v>955.25</v>
      </c>
    </row>
    <row r="2456" spans="1:3" x14ac:dyDescent="0.4">
      <c r="A2456" s="3">
        <v>39972</v>
      </c>
      <c r="B2456" s="28">
        <v>80.87</v>
      </c>
      <c r="C2456" s="5">
        <v>951.82</v>
      </c>
    </row>
    <row r="2457" spans="1:3" x14ac:dyDescent="0.4">
      <c r="A2457" s="3">
        <v>39973</v>
      </c>
      <c r="B2457" s="28">
        <v>79.81</v>
      </c>
      <c r="C2457" s="5">
        <v>954.78</v>
      </c>
    </row>
    <row r="2458" spans="1:3" x14ac:dyDescent="0.4">
      <c r="A2458" s="3">
        <v>39974</v>
      </c>
      <c r="B2458" s="28">
        <v>80.319999999999993</v>
      </c>
      <c r="C2458" s="5">
        <v>954.49</v>
      </c>
    </row>
    <row r="2459" spans="1:3" x14ac:dyDescent="0.4">
      <c r="A2459" s="3">
        <v>39975</v>
      </c>
      <c r="B2459" s="28">
        <v>79.599999999999994</v>
      </c>
      <c r="C2459" s="5">
        <v>953.95</v>
      </c>
    </row>
    <row r="2460" spans="1:3" x14ac:dyDescent="0.4">
      <c r="A2460" s="3">
        <v>39976</v>
      </c>
      <c r="B2460" s="28">
        <v>80.13</v>
      </c>
      <c r="C2460" s="5">
        <v>939.3</v>
      </c>
    </row>
    <row r="2461" spans="1:3" x14ac:dyDescent="0.4">
      <c r="A2461" s="3">
        <v>39979</v>
      </c>
      <c r="B2461" s="28">
        <v>81.16</v>
      </c>
      <c r="C2461" s="5">
        <v>928.3</v>
      </c>
    </row>
    <row r="2462" spans="1:3" x14ac:dyDescent="0.4">
      <c r="A2462" s="3">
        <v>39980</v>
      </c>
      <c r="B2462" s="28">
        <v>80.75</v>
      </c>
      <c r="C2462" s="5">
        <v>934.8</v>
      </c>
    </row>
    <row r="2463" spans="1:3" x14ac:dyDescent="0.4">
      <c r="A2463" s="3">
        <v>39981</v>
      </c>
      <c r="B2463" s="28">
        <v>80.289999999999992</v>
      </c>
      <c r="C2463" s="5">
        <v>938.87</v>
      </c>
    </row>
    <row r="2464" spans="1:3" x14ac:dyDescent="0.4">
      <c r="A2464" s="3">
        <v>39982</v>
      </c>
      <c r="B2464" s="28">
        <v>80.58</v>
      </c>
      <c r="C2464" s="5">
        <v>933.06</v>
      </c>
    </row>
    <row r="2465" spans="1:3" x14ac:dyDescent="0.4">
      <c r="A2465" s="3">
        <v>39983</v>
      </c>
      <c r="B2465" s="28">
        <v>80.36</v>
      </c>
      <c r="C2465" s="5">
        <v>934.05</v>
      </c>
    </row>
    <row r="2466" spans="1:3" x14ac:dyDescent="0.4">
      <c r="A2466" s="3">
        <v>39986</v>
      </c>
      <c r="B2466" s="28">
        <v>80.84</v>
      </c>
      <c r="C2466" s="5">
        <v>922.7</v>
      </c>
    </row>
    <row r="2467" spans="1:3" x14ac:dyDescent="0.4">
      <c r="A2467" s="3">
        <v>39987</v>
      </c>
      <c r="B2467" s="28">
        <v>79.849999999999994</v>
      </c>
      <c r="C2467" s="5">
        <v>925.83</v>
      </c>
    </row>
    <row r="2468" spans="1:3" x14ac:dyDescent="0.4">
      <c r="A2468" s="3">
        <v>39988</v>
      </c>
      <c r="B2468" s="28">
        <v>80.540000000000006</v>
      </c>
      <c r="C2468" s="5">
        <v>931.4</v>
      </c>
    </row>
    <row r="2469" spans="1:3" x14ac:dyDescent="0.4">
      <c r="A2469" s="3">
        <v>39989</v>
      </c>
      <c r="B2469" s="28">
        <v>80.339999999999989</v>
      </c>
      <c r="C2469" s="5">
        <v>939.25</v>
      </c>
    </row>
    <row r="2470" spans="1:3" x14ac:dyDescent="0.4">
      <c r="A2470" s="3">
        <v>39990</v>
      </c>
      <c r="B2470" s="28">
        <v>79.900000000000006</v>
      </c>
      <c r="C2470" s="5">
        <v>939.6</v>
      </c>
    </row>
    <row r="2471" spans="1:3" x14ac:dyDescent="0.4">
      <c r="A2471" s="3">
        <v>39993</v>
      </c>
      <c r="B2471" s="28">
        <v>79.900000000000006</v>
      </c>
      <c r="C2471" s="5">
        <v>937.95</v>
      </c>
    </row>
    <row r="2472" spans="1:3" x14ac:dyDescent="0.4">
      <c r="A2472" s="3">
        <v>39994</v>
      </c>
      <c r="B2472" s="28">
        <v>80.16</v>
      </c>
      <c r="C2472" s="5">
        <v>926.6</v>
      </c>
    </row>
    <row r="2473" spans="1:3" x14ac:dyDescent="0.4">
      <c r="A2473" s="3">
        <v>39995</v>
      </c>
      <c r="B2473" s="28">
        <v>79.61</v>
      </c>
      <c r="C2473" s="5">
        <v>940.8</v>
      </c>
    </row>
    <row r="2474" spans="1:3" x14ac:dyDescent="0.4">
      <c r="A2474" s="3">
        <v>39996</v>
      </c>
      <c r="B2474" s="28">
        <v>80.55</v>
      </c>
      <c r="C2474" s="5">
        <v>929.8</v>
      </c>
    </row>
    <row r="2475" spans="1:3" x14ac:dyDescent="0.4">
      <c r="A2475" s="3">
        <v>39997</v>
      </c>
      <c r="B2475" s="28">
        <v>80.41</v>
      </c>
      <c r="C2475" s="5">
        <v>932.25</v>
      </c>
    </row>
    <row r="2476" spans="1:3" x14ac:dyDescent="0.4">
      <c r="A2476" s="3">
        <v>40000</v>
      </c>
      <c r="B2476" s="28">
        <v>80.38000000000001</v>
      </c>
      <c r="C2476" s="5">
        <v>924.95</v>
      </c>
    </row>
    <row r="2477" spans="1:3" x14ac:dyDescent="0.4">
      <c r="A2477" s="3">
        <v>40001</v>
      </c>
      <c r="B2477" s="28">
        <v>80.7</v>
      </c>
      <c r="C2477" s="5">
        <v>924.68</v>
      </c>
    </row>
    <row r="2478" spans="1:3" x14ac:dyDescent="0.4">
      <c r="A2478" s="3">
        <v>40002</v>
      </c>
      <c r="B2478" s="28">
        <v>80.66</v>
      </c>
      <c r="C2478" s="5">
        <v>909.5</v>
      </c>
    </row>
    <row r="2479" spans="1:3" x14ac:dyDescent="0.4">
      <c r="A2479" s="3">
        <v>40003</v>
      </c>
      <c r="B2479" s="28">
        <v>79.91</v>
      </c>
      <c r="C2479" s="5">
        <v>912.35</v>
      </c>
    </row>
    <row r="2480" spans="1:3" x14ac:dyDescent="0.4">
      <c r="A2480" s="3">
        <v>40004</v>
      </c>
      <c r="B2480" s="28">
        <v>80.319999999999993</v>
      </c>
      <c r="C2480" s="5">
        <v>913.05</v>
      </c>
    </row>
    <row r="2481" spans="1:3" x14ac:dyDescent="0.4">
      <c r="A2481" s="3">
        <v>40007</v>
      </c>
      <c r="B2481" s="28">
        <v>80.06</v>
      </c>
      <c r="C2481" s="5">
        <v>920.3</v>
      </c>
    </row>
    <row r="2482" spans="1:3" x14ac:dyDescent="0.4">
      <c r="A2482" s="3">
        <v>40008</v>
      </c>
      <c r="B2482" s="28">
        <v>80.03</v>
      </c>
      <c r="C2482" s="5">
        <v>925.7</v>
      </c>
    </row>
    <row r="2483" spans="1:3" x14ac:dyDescent="0.4">
      <c r="A2483" s="3">
        <v>40009</v>
      </c>
      <c r="B2483" s="28">
        <v>79.400000000000006</v>
      </c>
      <c r="C2483" s="5">
        <v>939.2</v>
      </c>
    </row>
    <row r="2484" spans="1:3" x14ac:dyDescent="0.4">
      <c r="A2484" s="3">
        <v>40010</v>
      </c>
      <c r="B2484" s="28">
        <v>79.239999999999995</v>
      </c>
      <c r="C2484" s="5">
        <v>937.34</v>
      </c>
    </row>
    <row r="2485" spans="1:3" x14ac:dyDescent="0.4">
      <c r="A2485" s="3">
        <v>40011</v>
      </c>
      <c r="B2485" s="28">
        <v>79.48</v>
      </c>
      <c r="C2485" s="5">
        <v>937.5</v>
      </c>
    </row>
    <row r="2486" spans="1:3" x14ac:dyDescent="0.4">
      <c r="A2486" s="3">
        <v>40014</v>
      </c>
      <c r="B2486" s="28">
        <v>78.849999999999994</v>
      </c>
      <c r="C2486" s="5">
        <v>948.7</v>
      </c>
    </row>
    <row r="2487" spans="1:3" x14ac:dyDescent="0.4">
      <c r="A2487" s="3">
        <v>40015</v>
      </c>
      <c r="B2487" s="28">
        <v>78.83</v>
      </c>
      <c r="C2487" s="5">
        <v>948.5</v>
      </c>
    </row>
    <row r="2488" spans="1:3" x14ac:dyDescent="0.4">
      <c r="A2488" s="3">
        <v>40016</v>
      </c>
      <c r="B2488" s="28">
        <v>78.790000000000006</v>
      </c>
      <c r="C2488" s="5">
        <v>951.4</v>
      </c>
    </row>
    <row r="2489" spans="1:3" x14ac:dyDescent="0.4">
      <c r="A2489" s="3">
        <v>40017</v>
      </c>
      <c r="B2489" s="28">
        <v>79.03</v>
      </c>
      <c r="C2489" s="5">
        <v>949.15</v>
      </c>
    </row>
    <row r="2490" spans="1:3" x14ac:dyDescent="0.4">
      <c r="A2490" s="3">
        <v>40018</v>
      </c>
      <c r="B2490" s="28">
        <v>78.84</v>
      </c>
      <c r="C2490" s="5">
        <v>951.35</v>
      </c>
    </row>
    <row r="2491" spans="1:3" x14ac:dyDescent="0.4">
      <c r="A2491" s="3">
        <v>40021</v>
      </c>
      <c r="B2491" s="28">
        <v>78.63000000000001</v>
      </c>
      <c r="C2491" s="5">
        <v>953.84</v>
      </c>
    </row>
    <row r="2492" spans="1:3" x14ac:dyDescent="0.4">
      <c r="A2492" s="3">
        <v>40022</v>
      </c>
      <c r="B2492" s="28">
        <v>78.86</v>
      </c>
      <c r="C2492" s="5">
        <v>937.5</v>
      </c>
    </row>
    <row r="2493" spans="1:3" x14ac:dyDescent="0.4">
      <c r="A2493" s="3">
        <v>40023</v>
      </c>
      <c r="B2493" s="28">
        <v>79.52</v>
      </c>
      <c r="C2493" s="5">
        <v>930</v>
      </c>
    </row>
    <row r="2494" spans="1:3" x14ac:dyDescent="0.4">
      <c r="A2494" s="3">
        <v>40024</v>
      </c>
      <c r="B2494" s="28">
        <v>79.33</v>
      </c>
      <c r="C2494" s="5">
        <v>934.4</v>
      </c>
    </row>
    <row r="2495" spans="1:3" x14ac:dyDescent="0.4">
      <c r="A2495" s="3">
        <v>40025</v>
      </c>
      <c r="B2495" s="28">
        <v>78.350000000000009</v>
      </c>
      <c r="C2495" s="5">
        <v>954</v>
      </c>
    </row>
    <row r="2496" spans="1:3" x14ac:dyDescent="0.4">
      <c r="A2496" s="3">
        <v>40028</v>
      </c>
      <c r="B2496" s="28">
        <v>77.569999999999993</v>
      </c>
      <c r="C2496" s="5">
        <v>956.8</v>
      </c>
    </row>
    <row r="2497" spans="1:3" x14ac:dyDescent="0.4">
      <c r="A2497" s="3">
        <v>40029</v>
      </c>
      <c r="B2497" s="28">
        <v>77.72</v>
      </c>
      <c r="C2497" s="5">
        <v>966.95</v>
      </c>
    </row>
    <row r="2498" spans="1:3" x14ac:dyDescent="0.4">
      <c r="A2498" s="3">
        <v>40030</v>
      </c>
      <c r="B2498" s="28">
        <v>77.569999999999993</v>
      </c>
      <c r="C2498" s="5">
        <v>963.45</v>
      </c>
    </row>
    <row r="2499" spans="1:3" x14ac:dyDescent="0.4">
      <c r="A2499" s="3">
        <v>40031</v>
      </c>
      <c r="B2499" s="28">
        <v>78</v>
      </c>
      <c r="C2499" s="5">
        <v>963.25</v>
      </c>
    </row>
    <row r="2500" spans="1:3" x14ac:dyDescent="0.4">
      <c r="A2500" s="3">
        <v>40032</v>
      </c>
      <c r="B2500" s="28">
        <v>78.899999999999991</v>
      </c>
      <c r="C2500" s="5">
        <v>954.95</v>
      </c>
    </row>
    <row r="2501" spans="1:3" x14ac:dyDescent="0.4">
      <c r="A2501" s="3">
        <v>40035</v>
      </c>
      <c r="B2501" s="28">
        <v>79.180000000000007</v>
      </c>
      <c r="C2501" s="5">
        <v>946.3</v>
      </c>
    </row>
    <row r="2502" spans="1:3" x14ac:dyDescent="0.4">
      <c r="A2502" s="3">
        <v>40036</v>
      </c>
      <c r="B2502" s="28">
        <v>79.17</v>
      </c>
      <c r="C2502" s="5">
        <v>946.1</v>
      </c>
    </row>
    <row r="2503" spans="1:3" x14ac:dyDescent="0.4">
      <c r="A2503" s="3">
        <v>40037</v>
      </c>
      <c r="B2503" s="28">
        <v>78.84</v>
      </c>
      <c r="C2503" s="5">
        <v>947.1</v>
      </c>
    </row>
    <row r="2504" spans="1:3" x14ac:dyDescent="0.4">
      <c r="A2504" s="3">
        <v>40038</v>
      </c>
      <c r="B2504" s="28">
        <v>78.44</v>
      </c>
      <c r="C2504" s="5">
        <v>954.95</v>
      </c>
    </row>
    <row r="2505" spans="1:3" x14ac:dyDescent="0.4">
      <c r="A2505" s="3">
        <v>40039</v>
      </c>
      <c r="B2505" s="28">
        <v>78.72</v>
      </c>
      <c r="C2505" s="5">
        <v>948.55</v>
      </c>
    </row>
    <row r="2506" spans="1:3" x14ac:dyDescent="0.4">
      <c r="A2506" s="3">
        <v>40042</v>
      </c>
      <c r="B2506" s="28">
        <v>79.34</v>
      </c>
      <c r="C2506" s="5">
        <v>934.55</v>
      </c>
    </row>
    <row r="2507" spans="1:3" x14ac:dyDescent="0.4">
      <c r="A2507" s="3">
        <v>40043</v>
      </c>
      <c r="B2507" s="28">
        <v>78.97999999999999</v>
      </c>
      <c r="C2507" s="5">
        <v>938.6</v>
      </c>
    </row>
    <row r="2508" spans="1:3" x14ac:dyDescent="0.4">
      <c r="A2508" s="3">
        <v>40044</v>
      </c>
      <c r="B2508" s="28">
        <v>78.48</v>
      </c>
      <c r="C2508" s="5">
        <v>942.05</v>
      </c>
    </row>
    <row r="2509" spans="1:3" x14ac:dyDescent="0.4">
      <c r="A2509" s="3">
        <v>40045</v>
      </c>
      <c r="B2509" s="28">
        <v>78.430000000000007</v>
      </c>
      <c r="C2509" s="5">
        <v>940.65</v>
      </c>
    </row>
    <row r="2510" spans="1:3" x14ac:dyDescent="0.4">
      <c r="A2510" s="3">
        <v>40046</v>
      </c>
      <c r="B2510" s="28">
        <v>78.08</v>
      </c>
      <c r="C2510" s="5">
        <v>953.85</v>
      </c>
    </row>
    <row r="2511" spans="1:3" x14ac:dyDescent="0.4">
      <c r="A2511" s="3">
        <v>40049</v>
      </c>
      <c r="B2511" s="28">
        <v>78.239999999999995</v>
      </c>
      <c r="C2511" s="5">
        <v>941.55</v>
      </c>
    </row>
    <row r="2512" spans="1:3" x14ac:dyDescent="0.4">
      <c r="A2512" s="3">
        <v>40050</v>
      </c>
      <c r="B2512" s="28">
        <v>78.289999999999992</v>
      </c>
      <c r="C2512" s="5">
        <v>944.75</v>
      </c>
    </row>
    <row r="2513" spans="1:3" x14ac:dyDescent="0.4">
      <c r="A2513" s="3">
        <v>40051</v>
      </c>
      <c r="B2513" s="28">
        <v>78.66</v>
      </c>
      <c r="C2513" s="5">
        <v>945.55</v>
      </c>
    </row>
    <row r="2514" spans="1:3" x14ac:dyDescent="0.4">
      <c r="A2514" s="3">
        <v>40052</v>
      </c>
      <c r="B2514" s="28">
        <v>78.11</v>
      </c>
      <c r="C2514" s="5">
        <v>948.15</v>
      </c>
    </row>
    <row r="2515" spans="1:3" x14ac:dyDescent="0.4">
      <c r="A2515" s="3">
        <v>40053</v>
      </c>
      <c r="B2515" s="28">
        <v>78.31</v>
      </c>
      <c r="C2515" s="5">
        <v>955</v>
      </c>
    </row>
    <row r="2516" spans="1:3" x14ac:dyDescent="0.4">
      <c r="A2516" s="3">
        <v>40056</v>
      </c>
      <c r="B2516" s="28">
        <v>78.16</v>
      </c>
      <c r="C2516" s="5">
        <v>951.25</v>
      </c>
    </row>
    <row r="2517" spans="1:3" x14ac:dyDescent="0.4">
      <c r="A2517" s="3">
        <v>40057</v>
      </c>
      <c r="B2517" s="28">
        <v>78.739999999999995</v>
      </c>
      <c r="C2517" s="5">
        <v>956.35</v>
      </c>
    </row>
    <row r="2518" spans="1:3" x14ac:dyDescent="0.4">
      <c r="A2518" s="3">
        <v>40058</v>
      </c>
      <c r="B2518" s="28">
        <v>78.42</v>
      </c>
      <c r="C2518" s="5">
        <v>978.5</v>
      </c>
    </row>
    <row r="2519" spans="1:3" x14ac:dyDescent="0.4">
      <c r="A2519" s="3">
        <v>40059</v>
      </c>
      <c r="B2519" s="28">
        <v>78.430000000000007</v>
      </c>
      <c r="C2519" s="5">
        <v>991.85</v>
      </c>
    </row>
    <row r="2520" spans="1:3" x14ac:dyDescent="0.4">
      <c r="A2520" s="3">
        <v>40060</v>
      </c>
      <c r="B2520" s="28">
        <v>78.19</v>
      </c>
      <c r="C2520" s="5">
        <v>994.4</v>
      </c>
    </row>
    <row r="2521" spans="1:3" x14ac:dyDescent="0.4">
      <c r="A2521" s="3">
        <v>40063</v>
      </c>
      <c r="B2521" s="28">
        <v>77.990000000000009</v>
      </c>
      <c r="C2521" s="5">
        <v>995.25</v>
      </c>
    </row>
    <row r="2522" spans="1:3" x14ac:dyDescent="0.4">
      <c r="A2522" s="3">
        <v>40064</v>
      </c>
      <c r="B2522" s="28">
        <v>77.28</v>
      </c>
      <c r="C2522" s="5">
        <v>995.4</v>
      </c>
    </row>
    <row r="2523" spans="1:3" x14ac:dyDescent="0.4">
      <c r="A2523" s="3">
        <v>40065</v>
      </c>
      <c r="B2523" s="28">
        <v>77.08</v>
      </c>
      <c r="C2523" s="5">
        <v>992.3</v>
      </c>
    </row>
    <row r="2524" spans="1:3" x14ac:dyDescent="0.4">
      <c r="A2524" s="3">
        <v>40066</v>
      </c>
      <c r="B2524" s="28">
        <v>76.819999999999993</v>
      </c>
      <c r="C2524" s="5">
        <v>996.6</v>
      </c>
    </row>
    <row r="2525" spans="1:3" x14ac:dyDescent="0.4">
      <c r="A2525" s="3">
        <v>40067</v>
      </c>
      <c r="B2525" s="28">
        <v>76.73</v>
      </c>
      <c r="C2525" s="5">
        <v>1005.2</v>
      </c>
    </row>
    <row r="2526" spans="1:3" x14ac:dyDescent="0.4">
      <c r="A2526" s="3">
        <v>40070</v>
      </c>
      <c r="B2526" s="28">
        <v>76.63000000000001</v>
      </c>
      <c r="C2526" s="5">
        <v>1000.2</v>
      </c>
    </row>
    <row r="2527" spans="1:3" x14ac:dyDescent="0.4">
      <c r="A2527" s="3">
        <v>40071</v>
      </c>
      <c r="B2527" s="28">
        <v>76.510000000000005</v>
      </c>
      <c r="C2527" s="5">
        <v>1007.55</v>
      </c>
    </row>
    <row r="2528" spans="1:3" x14ac:dyDescent="0.4">
      <c r="A2528" s="3">
        <v>40072</v>
      </c>
      <c r="B2528" s="28">
        <v>76.25</v>
      </c>
      <c r="C2528" s="5">
        <v>1017.3</v>
      </c>
    </row>
    <row r="2529" spans="1:3" x14ac:dyDescent="0.4">
      <c r="A2529" s="3">
        <v>40073</v>
      </c>
      <c r="B2529" s="28">
        <v>76.2</v>
      </c>
      <c r="C2529" s="5">
        <v>1013.6</v>
      </c>
    </row>
    <row r="2530" spans="1:3" x14ac:dyDescent="0.4">
      <c r="A2530" s="3">
        <v>40074</v>
      </c>
      <c r="B2530" s="28">
        <v>76.44</v>
      </c>
      <c r="C2530" s="5">
        <v>1007.6</v>
      </c>
    </row>
    <row r="2531" spans="1:3" x14ac:dyDescent="0.4">
      <c r="A2531" s="3">
        <v>40077</v>
      </c>
      <c r="B2531" s="28">
        <v>76.75</v>
      </c>
      <c r="C2531" s="5">
        <v>1003.7</v>
      </c>
    </row>
    <row r="2532" spans="1:3" x14ac:dyDescent="0.4">
      <c r="A2532" s="3">
        <v>40078</v>
      </c>
      <c r="B2532" s="28">
        <v>76.11</v>
      </c>
      <c r="C2532" s="5">
        <v>1014.4</v>
      </c>
    </row>
    <row r="2533" spans="1:3" x14ac:dyDescent="0.4">
      <c r="A2533" s="3">
        <v>40079</v>
      </c>
      <c r="B2533" s="28">
        <v>76.540000000000006</v>
      </c>
      <c r="C2533" s="5">
        <v>1008.4</v>
      </c>
    </row>
    <row r="2534" spans="1:3" x14ac:dyDescent="0.4">
      <c r="A2534" s="3">
        <v>40080</v>
      </c>
      <c r="B2534" s="28">
        <v>76.87</v>
      </c>
      <c r="C2534" s="5">
        <v>994.1</v>
      </c>
    </row>
    <row r="2535" spans="1:3" x14ac:dyDescent="0.4">
      <c r="A2535" s="3">
        <v>40081</v>
      </c>
      <c r="B2535" s="28">
        <v>76.680000000000007</v>
      </c>
      <c r="C2535" s="5">
        <v>991</v>
      </c>
    </row>
    <row r="2536" spans="1:3" x14ac:dyDescent="0.4">
      <c r="A2536" s="3">
        <v>40084</v>
      </c>
      <c r="B2536" s="28">
        <v>76.929999999999993</v>
      </c>
      <c r="C2536" s="5">
        <v>991.05</v>
      </c>
    </row>
    <row r="2537" spans="1:3" x14ac:dyDescent="0.4">
      <c r="A2537" s="3">
        <v>40085</v>
      </c>
      <c r="B2537" s="28">
        <v>77.059999999999988</v>
      </c>
      <c r="C2537" s="5">
        <v>992.4</v>
      </c>
    </row>
    <row r="2538" spans="1:3" x14ac:dyDescent="0.4">
      <c r="A2538" s="3">
        <v>40086</v>
      </c>
      <c r="B2538" s="28">
        <v>76.7</v>
      </c>
      <c r="C2538" s="5">
        <v>1007.7</v>
      </c>
    </row>
    <row r="2539" spans="1:3" x14ac:dyDescent="0.4">
      <c r="A2539" s="3">
        <v>40087</v>
      </c>
      <c r="B2539" s="28">
        <v>77.180000000000007</v>
      </c>
      <c r="C2539" s="5">
        <v>999.2</v>
      </c>
    </row>
    <row r="2540" spans="1:3" x14ac:dyDescent="0.4">
      <c r="A2540" s="3">
        <v>40088</v>
      </c>
      <c r="B2540" s="28">
        <v>77.03</v>
      </c>
      <c r="C2540" s="5">
        <v>1002.8</v>
      </c>
    </row>
    <row r="2541" spans="1:3" x14ac:dyDescent="0.4">
      <c r="A2541" s="3">
        <v>40091</v>
      </c>
      <c r="B2541" s="28">
        <v>76.7</v>
      </c>
      <c r="C2541" s="5">
        <v>1017.3</v>
      </c>
    </row>
    <row r="2542" spans="1:3" x14ac:dyDescent="0.4">
      <c r="A2542" s="3">
        <v>40092</v>
      </c>
      <c r="B2542" s="28">
        <v>76.289999999999992</v>
      </c>
      <c r="C2542" s="5">
        <v>1042.0999999999999</v>
      </c>
    </row>
    <row r="2543" spans="1:3" x14ac:dyDescent="0.4">
      <c r="A2543" s="3">
        <v>40093</v>
      </c>
      <c r="B2543" s="28">
        <v>76.400000000000006</v>
      </c>
      <c r="C2543" s="5">
        <v>1044.2</v>
      </c>
    </row>
    <row r="2544" spans="1:3" x14ac:dyDescent="0.4">
      <c r="A2544" s="3">
        <v>40094</v>
      </c>
      <c r="B2544" s="28">
        <v>75.900000000000006</v>
      </c>
      <c r="C2544" s="5">
        <v>1055.0999999999999</v>
      </c>
    </row>
    <row r="2545" spans="1:3" x14ac:dyDescent="0.4">
      <c r="A2545" s="3">
        <v>40095</v>
      </c>
      <c r="B2545" s="28">
        <v>76.339999999999989</v>
      </c>
      <c r="C2545" s="5">
        <v>1049.25</v>
      </c>
    </row>
    <row r="2546" spans="1:3" x14ac:dyDescent="0.4">
      <c r="A2546" s="3">
        <v>40098</v>
      </c>
      <c r="B2546" s="28">
        <v>76.16</v>
      </c>
      <c r="C2546" s="5">
        <v>1057.0999999999999</v>
      </c>
    </row>
    <row r="2547" spans="1:3" x14ac:dyDescent="0.4">
      <c r="A2547" s="3">
        <v>40099</v>
      </c>
      <c r="B2547" s="28">
        <v>75.820000000000007</v>
      </c>
      <c r="C2547" s="5">
        <v>1064.3</v>
      </c>
    </row>
    <row r="2548" spans="1:3" x14ac:dyDescent="0.4">
      <c r="A2548" s="3">
        <v>40100</v>
      </c>
      <c r="B2548" s="28">
        <v>75.459999999999994</v>
      </c>
      <c r="C2548" s="5">
        <v>1062.4000000000001</v>
      </c>
    </row>
    <row r="2549" spans="1:3" x14ac:dyDescent="0.4">
      <c r="A2549" s="3">
        <v>40101</v>
      </c>
      <c r="B2549" s="28">
        <v>75.45</v>
      </c>
      <c r="C2549" s="5">
        <v>1050.2</v>
      </c>
    </row>
    <row r="2550" spans="1:3" x14ac:dyDescent="0.4">
      <c r="A2550" s="3">
        <v>40102</v>
      </c>
      <c r="B2550" s="28">
        <v>75.58</v>
      </c>
      <c r="C2550" s="5">
        <v>1053.5999999999999</v>
      </c>
    </row>
    <row r="2551" spans="1:3" x14ac:dyDescent="0.4">
      <c r="A2551" s="3">
        <v>40105</v>
      </c>
      <c r="B2551" s="28">
        <v>75.23</v>
      </c>
      <c r="C2551" s="5">
        <v>1064.2</v>
      </c>
    </row>
    <row r="2552" spans="1:3" x14ac:dyDescent="0.4">
      <c r="A2552" s="3">
        <v>40106</v>
      </c>
      <c r="B2552" s="28">
        <v>75.510000000000005</v>
      </c>
      <c r="C2552" s="5">
        <v>1055.2</v>
      </c>
    </row>
    <row r="2553" spans="1:3" x14ac:dyDescent="0.4">
      <c r="A2553" s="3">
        <v>40107</v>
      </c>
      <c r="B2553" s="28">
        <v>75.12</v>
      </c>
      <c r="C2553" s="5">
        <v>1059</v>
      </c>
    </row>
    <row r="2554" spans="1:3" x14ac:dyDescent="0.4">
      <c r="A2554" s="3">
        <v>40108</v>
      </c>
      <c r="B2554" s="28">
        <v>75.09</v>
      </c>
      <c r="C2554" s="5">
        <v>1060.0999999999999</v>
      </c>
    </row>
    <row r="2555" spans="1:3" x14ac:dyDescent="0.4">
      <c r="A2555" s="3">
        <v>40109</v>
      </c>
      <c r="B2555" s="28">
        <v>75.45</v>
      </c>
      <c r="C2555" s="5">
        <v>1055.4000000000001</v>
      </c>
    </row>
    <row r="2556" spans="1:3" x14ac:dyDescent="0.4">
      <c r="A2556" s="3">
        <v>40112</v>
      </c>
      <c r="B2556" s="28">
        <v>76.03</v>
      </c>
      <c r="C2556" s="5">
        <v>1038.5</v>
      </c>
    </row>
    <row r="2557" spans="1:3" x14ac:dyDescent="0.4">
      <c r="A2557" s="3">
        <v>40113</v>
      </c>
      <c r="B2557" s="28">
        <v>76.14</v>
      </c>
      <c r="C2557" s="5">
        <v>1040.05</v>
      </c>
    </row>
    <row r="2558" spans="1:3" x14ac:dyDescent="0.4">
      <c r="A2558" s="3">
        <v>40114</v>
      </c>
      <c r="B2558" s="28">
        <v>76.44</v>
      </c>
      <c r="C2558" s="5">
        <v>1028.0999999999999</v>
      </c>
    </row>
    <row r="2559" spans="1:3" x14ac:dyDescent="0.4">
      <c r="A2559" s="3">
        <v>40115</v>
      </c>
      <c r="B2559" s="28">
        <v>75.94</v>
      </c>
      <c r="C2559" s="5">
        <v>1047</v>
      </c>
    </row>
    <row r="2560" spans="1:3" x14ac:dyDescent="0.4">
      <c r="A2560" s="3">
        <v>40116</v>
      </c>
      <c r="B2560" s="28">
        <v>76.39</v>
      </c>
      <c r="C2560" s="5">
        <v>1045.4000000000001</v>
      </c>
    </row>
    <row r="2561" spans="1:3" x14ac:dyDescent="0.4">
      <c r="A2561" s="3">
        <v>40119</v>
      </c>
      <c r="B2561" s="28">
        <v>76.040000000000006</v>
      </c>
      <c r="C2561" s="5">
        <v>1059.5</v>
      </c>
    </row>
    <row r="2562" spans="1:3" x14ac:dyDescent="0.4">
      <c r="A2562" s="3">
        <v>40120</v>
      </c>
      <c r="B2562" s="28">
        <v>76.28</v>
      </c>
      <c r="C2562" s="5">
        <v>1084.4000000000001</v>
      </c>
    </row>
    <row r="2563" spans="1:3" x14ac:dyDescent="0.4">
      <c r="A2563" s="3">
        <v>40121</v>
      </c>
      <c r="B2563" s="28">
        <v>75.78</v>
      </c>
      <c r="C2563" s="5">
        <v>1092.2</v>
      </c>
    </row>
    <row r="2564" spans="1:3" x14ac:dyDescent="0.4">
      <c r="A2564" s="3">
        <v>40122</v>
      </c>
      <c r="B2564" s="28">
        <v>75.73</v>
      </c>
      <c r="C2564" s="5">
        <v>1090.3</v>
      </c>
    </row>
    <row r="2565" spans="1:3" x14ac:dyDescent="0.4">
      <c r="A2565" s="3">
        <v>40123</v>
      </c>
      <c r="B2565" s="28">
        <v>75.77</v>
      </c>
      <c r="C2565" s="5">
        <v>1095.0999999999999</v>
      </c>
    </row>
    <row r="2566" spans="1:3" x14ac:dyDescent="0.4">
      <c r="A2566" s="3">
        <v>40126</v>
      </c>
      <c r="B2566" s="28">
        <v>75.040000000000006</v>
      </c>
      <c r="C2566" s="5">
        <v>1103.8</v>
      </c>
    </row>
    <row r="2567" spans="1:3" x14ac:dyDescent="0.4">
      <c r="A2567" s="3">
        <v>40127</v>
      </c>
      <c r="B2567" s="28">
        <v>74.990000000000009</v>
      </c>
      <c r="C2567" s="5">
        <v>1105.8</v>
      </c>
    </row>
    <row r="2568" spans="1:3" x14ac:dyDescent="0.4">
      <c r="A2568" s="3">
        <v>40128</v>
      </c>
      <c r="B2568" s="28">
        <v>75.070000000000007</v>
      </c>
      <c r="C2568" s="5">
        <v>1117.4000000000001</v>
      </c>
    </row>
    <row r="2569" spans="1:3" x14ac:dyDescent="0.4">
      <c r="A2569" s="3">
        <v>40129</v>
      </c>
      <c r="B2569" s="28">
        <v>75.67</v>
      </c>
      <c r="C2569" s="5">
        <v>1103.8</v>
      </c>
    </row>
    <row r="2570" spans="1:3" x14ac:dyDescent="0.4">
      <c r="A2570" s="3">
        <v>40130</v>
      </c>
      <c r="B2570" s="28">
        <v>75.289999999999992</v>
      </c>
      <c r="C2570" s="5">
        <v>1118.7</v>
      </c>
    </row>
    <row r="2571" spans="1:3" x14ac:dyDescent="0.4">
      <c r="A2571" s="3">
        <v>40133</v>
      </c>
      <c r="B2571" s="28">
        <v>74.899999999999991</v>
      </c>
      <c r="C2571" s="5">
        <v>1139.2</v>
      </c>
    </row>
    <row r="2572" spans="1:3" x14ac:dyDescent="0.4">
      <c r="A2572" s="3">
        <v>40134</v>
      </c>
      <c r="B2572" s="28">
        <v>75.28</v>
      </c>
      <c r="C2572" s="5">
        <v>1141.3</v>
      </c>
    </row>
    <row r="2573" spans="1:3" x14ac:dyDescent="0.4">
      <c r="A2573" s="3">
        <v>40135</v>
      </c>
      <c r="B2573" s="28">
        <v>75.059999999999988</v>
      </c>
      <c r="C2573" s="5">
        <v>1145.5</v>
      </c>
    </row>
    <row r="2574" spans="1:3" x14ac:dyDescent="0.4">
      <c r="A2574" s="3">
        <v>40136</v>
      </c>
      <c r="B2574" s="28">
        <v>75.260000000000005</v>
      </c>
      <c r="C2574" s="5">
        <v>1144.5999999999999</v>
      </c>
    </row>
    <row r="2575" spans="1:3" x14ac:dyDescent="0.4">
      <c r="A2575" s="3">
        <v>40137</v>
      </c>
      <c r="B2575" s="28">
        <v>75.599999999999994</v>
      </c>
      <c r="C2575" s="5">
        <v>1150.5999999999999</v>
      </c>
    </row>
    <row r="2576" spans="1:3" x14ac:dyDescent="0.4">
      <c r="A2576" s="3">
        <v>40140</v>
      </c>
      <c r="B2576" s="28">
        <v>75.13</v>
      </c>
      <c r="C2576" s="5">
        <v>1166.0999999999999</v>
      </c>
    </row>
    <row r="2577" spans="1:3" x14ac:dyDescent="0.4">
      <c r="A2577" s="3">
        <v>40141</v>
      </c>
      <c r="B2577" s="28">
        <v>75.11</v>
      </c>
      <c r="C2577" s="5">
        <v>1169.4000000000001</v>
      </c>
    </row>
    <row r="2578" spans="1:3" x14ac:dyDescent="0.4">
      <c r="A2578" s="3">
        <v>40142</v>
      </c>
      <c r="B2578" s="28">
        <v>74.259999999999991</v>
      </c>
      <c r="C2578" s="5">
        <v>1191.8</v>
      </c>
    </row>
    <row r="2579" spans="1:3" x14ac:dyDescent="0.4">
      <c r="A2579" s="3">
        <v>40143</v>
      </c>
      <c r="B2579" s="28">
        <v>74.77</v>
      </c>
      <c r="C2579" s="5">
        <v>1188.3800000000001</v>
      </c>
    </row>
    <row r="2580" spans="1:3" x14ac:dyDescent="0.4">
      <c r="A2580" s="3">
        <v>40144</v>
      </c>
      <c r="B2580" s="28">
        <v>74.899999999999991</v>
      </c>
      <c r="C2580" s="5">
        <v>1177.6300000000001</v>
      </c>
    </row>
    <row r="2581" spans="1:3" x14ac:dyDescent="0.4">
      <c r="A2581" s="3">
        <v>40147</v>
      </c>
      <c r="B2581" s="28">
        <v>74.81</v>
      </c>
      <c r="C2581" s="5">
        <v>1179.5999999999999</v>
      </c>
    </row>
    <row r="2582" spans="1:3" x14ac:dyDescent="0.4">
      <c r="A2582" s="3">
        <v>40148</v>
      </c>
      <c r="B2582" s="28">
        <v>74.44</v>
      </c>
      <c r="C2582" s="5">
        <v>1196.5999999999999</v>
      </c>
    </row>
    <row r="2583" spans="1:3" x14ac:dyDescent="0.4">
      <c r="A2583" s="3">
        <v>40149</v>
      </c>
      <c r="B2583" s="28">
        <v>74.63000000000001</v>
      </c>
      <c r="C2583" s="5">
        <v>1215.7</v>
      </c>
    </row>
    <row r="2584" spans="1:3" x14ac:dyDescent="0.4">
      <c r="A2584" s="3">
        <v>40150</v>
      </c>
      <c r="B2584" s="28">
        <v>74.8</v>
      </c>
      <c r="C2584" s="5">
        <v>1207.5999999999999</v>
      </c>
    </row>
    <row r="2585" spans="1:3" x14ac:dyDescent="0.4">
      <c r="A2585" s="3">
        <v>40151</v>
      </c>
      <c r="B2585" s="28">
        <v>75.77</v>
      </c>
      <c r="C2585" s="5">
        <v>1161.4000000000001</v>
      </c>
    </row>
    <row r="2586" spans="1:3" x14ac:dyDescent="0.4">
      <c r="A2586" s="3">
        <v>40154</v>
      </c>
      <c r="B2586" s="28">
        <v>75.75</v>
      </c>
      <c r="C2586" s="5">
        <v>1158.0999999999999</v>
      </c>
    </row>
    <row r="2587" spans="1:3" x14ac:dyDescent="0.4">
      <c r="A2587" s="3">
        <v>40155</v>
      </c>
      <c r="B2587" s="28">
        <v>76.22</v>
      </c>
      <c r="C2587" s="5">
        <v>1128.4000000000001</v>
      </c>
    </row>
    <row r="2588" spans="1:3" x14ac:dyDescent="0.4">
      <c r="A2588" s="3">
        <v>40156</v>
      </c>
      <c r="B2588" s="28">
        <v>76.009999999999991</v>
      </c>
      <c r="C2588" s="5">
        <v>1128.5999999999999</v>
      </c>
    </row>
    <row r="2589" spans="1:3" x14ac:dyDescent="0.4">
      <c r="A2589" s="3">
        <v>40157</v>
      </c>
      <c r="B2589" s="28">
        <v>76.009999999999991</v>
      </c>
      <c r="C2589" s="5">
        <v>1131</v>
      </c>
    </row>
    <row r="2590" spans="1:3" x14ac:dyDescent="0.4">
      <c r="A2590" s="3">
        <v>40158</v>
      </c>
      <c r="B2590" s="28">
        <v>76.53</v>
      </c>
      <c r="C2590" s="5">
        <v>1115.4000000000001</v>
      </c>
    </row>
    <row r="2591" spans="1:3" x14ac:dyDescent="0.4">
      <c r="A2591" s="3">
        <v>40161</v>
      </c>
      <c r="B2591" s="28">
        <v>76.319999999999993</v>
      </c>
      <c r="C2591" s="5">
        <v>1126.7</v>
      </c>
    </row>
    <row r="2592" spans="1:3" x14ac:dyDescent="0.4">
      <c r="A2592" s="3">
        <v>40162</v>
      </c>
      <c r="B2592" s="28">
        <v>76.91</v>
      </c>
      <c r="C2592" s="5">
        <v>1125.2</v>
      </c>
    </row>
    <row r="2593" spans="1:3" x14ac:dyDescent="0.4">
      <c r="A2593" s="3">
        <v>40163</v>
      </c>
      <c r="B2593" s="28">
        <v>76.899999999999991</v>
      </c>
      <c r="C2593" s="5">
        <v>1137.9000000000001</v>
      </c>
    </row>
    <row r="2594" spans="1:3" x14ac:dyDescent="0.4">
      <c r="A2594" s="3">
        <v>40164</v>
      </c>
      <c r="B2594" s="28">
        <v>77.75</v>
      </c>
      <c r="C2594" s="5">
        <v>1098.9000000000001</v>
      </c>
    </row>
    <row r="2595" spans="1:3" x14ac:dyDescent="0.4">
      <c r="A2595" s="3">
        <v>40165</v>
      </c>
      <c r="B2595" s="28">
        <v>77.710000000000008</v>
      </c>
      <c r="C2595" s="5">
        <v>1113.2</v>
      </c>
    </row>
    <row r="2596" spans="1:3" x14ac:dyDescent="0.4">
      <c r="A2596" s="3">
        <v>40168</v>
      </c>
      <c r="B2596" s="28">
        <v>78.08</v>
      </c>
      <c r="C2596" s="5">
        <v>1093.4000000000001</v>
      </c>
    </row>
    <row r="2597" spans="1:3" x14ac:dyDescent="0.4">
      <c r="A2597" s="3">
        <v>40169</v>
      </c>
      <c r="B2597" s="28">
        <v>78.28</v>
      </c>
      <c r="C2597" s="5">
        <v>1084</v>
      </c>
    </row>
    <row r="2598" spans="1:3" x14ac:dyDescent="0.4">
      <c r="A2598" s="3">
        <v>40170</v>
      </c>
      <c r="B2598" s="28">
        <v>77.88</v>
      </c>
      <c r="C2598" s="5">
        <v>1087.55</v>
      </c>
    </row>
    <row r="2599" spans="1:3" x14ac:dyDescent="0.4">
      <c r="A2599" s="3">
        <v>40171</v>
      </c>
      <c r="B2599" s="28">
        <v>77.73</v>
      </c>
      <c r="C2599" s="5">
        <v>1105.4000000000001</v>
      </c>
    </row>
    <row r="2600" spans="1:3" x14ac:dyDescent="0.4">
      <c r="A2600" s="3">
        <v>40172</v>
      </c>
      <c r="B2600" s="28">
        <v>77.64</v>
      </c>
      <c r="C2600" s="5"/>
    </row>
    <row r="2601" spans="1:3" x14ac:dyDescent="0.4">
      <c r="A2601" s="3">
        <v>40175</v>
      </c>
      <c r="B2601" s="28">
        <v>77.649999999999991</v>
      </c>
      <c r="C2601" s="5">
        <v>1107.3</v>
      </c>
    </row>
    <row r="2602" spans="1:3" x14ac:dyDescent="0.4">
      <c r="A2602" s="3">
        <v>40176</v>
      </c>
      <c r="B2602" s="28">
        <v>77.83</v>
      </c>
      <c r="C2602" s="5">
        <v>1096.83</v>
      </c>
    </row>
    <row r="2603" spans="1:3" x14ac:dyDescent="0.4">
      <c r="A2603" s="3">
        <v>40177</v>
      </c>
      <c r="B2603" s="28">
        <v>77.89</v>
      </c>
      <c r="C2603" s="5">
        <v>1092.9000000000001</v>
      </c>
    </row>
    <row r="2604" spans="1:3" x14ac:dyDescent="0.4">
      <c r="A2604" s="3">
        <v>40178</v>
      </c>
      <c r="B2604" s="28">
        <v>77.92</v>
      </c>
      <c r="C2604" s="5">
        <v>1096.95</v>
      </c>
    </row>
    <row r="2605" spans="1:3" x14ac:dyDescent="0.4">
      <c r="A2605" s="3">
        <v>40182</v>
      </c>
      <c r="B2605" s="28">
        <v>77.510000000000005</v>
      </c>
      <c r="C2605" s="5">
        <v>1121.2</v>
      </c>
    </row>
    <row r="2606" spans="1:3" x14ac:dyDescent="0.4">
      <c r="A2606" s="3">
        <v>40183</v>
      </c>
      <c r="B2606" s="28">
        <v>77.63000000000001</v>
      </c>
      <c r="C2606" s="5">
        <v>1118</v>
      </c>
    </row>
    <row r="2607" spans="1:3" x14ac:dyDescent="0.4">
      <c r="A2607" s="3">
        <v>40184</v>
      </c>
      <c r="B2607" s="28">
        <v>77.47</v>
      </c>
      <c r="C2607" s="5">
        <v>1138.4000000000001</v>
      </c>
    </row>
    <row r="2608" spans="1:3" x14ac:dyDescent="0.4">
      <c r="A2608" s="3">
        <v>40185</v>
      </c>
      <c r="B2608" s="28">
        <v>77.990000000000009</v>
      </c>
      <c r="C2608" s="5">
        <v>1131.5999999999999</v>
      </c>
    </row>
    <row r="2609" spans="1:3" x14ac:dyDescent="0.4">
      <c r="A2609" s="3">
        <v>40186</v>
      </c>
      <c r="B2609" s="28">
        <v>77.48</v>
      </c>
      <c r="C2609" s="5">
        <v>1138.25</v>
      </c>
    </row>
    <row r="2610" spans="1:3" x14ac:dyDescent="0.4">
      <c r="A2610" s="3">
        <v>40189</v>
      </c>
      <c r="B2610" s="28">
        <v>77.02000000000001</v>
      </c>
      <c r="C2610" s="5">
        <v>1151.8499999999999</v>
      </c>
    </row>
    <row r="2611" spans="1:3" x14ac:dyDescent="0.4">
      <c r="A2611" s="3">
        <v>40190</v>
      </c>
      <c r="B2611" s="28">
        <v>77</v>
      </c>
      <c r="C2611" s="5">
        <v>1128.5</v>
      </c>
    </row>
    <row r="2612" spans="1:3" x14ac:dyDescent="0.4">
      <c r="A2612" s="3">
        <v>40191</v>
      </c>
      <c r="B2612" s="28">
        <v>76.84</v>
      </c>
      <c r="C2612" s="5">
        <v>1138.2</v>
      </c>
    </row>
    <row r="2613" spans="1:3" x14ac:dyDescent="0.4">
      <c r="A2613" s="3">
        <v>40192</v>
      </c>
      <c r="B2613" s="28">
        <v>76.760000000000005</v>
      </c>
      <c r="C2613" s="5">
        <v>1142.8499999999999</v>
      </c>
    </row>
    <row r="2614" spans="1:3" x14ac:dyDescent="0.4">
      <c r="A2614" s="3">
        <v>40193</v>
      </c>
      <c r="B2614" s="28">
        <v>77.2</v>
      </c>
      <c r="C2614" s="5">
        <v>1130.93</v>
      </c>
    </row>
    <row r="2615" spans="1:3" x14ac:dyDescent="0.4">
      <c r="A2615" s="3">
        <v>40196</v>
      </c>
      <c r="B2615" s="28">
        <v>77.11</v>
      </c>
      <c r="C2615" s="5">
        <v>1133.5999999999999</v>
      </c>
    </row>
    <row r="2616" spans="1:3" x14ac:dyDescent="0.4">
      <c r="A2616" s="3">
        <v>40197</v>
      </c>
      <c r="B2616" s="28">
        <v>77.53</v>
      </c>
      <c r="C2616" s="5">
        <v>1138.2</v>
      </c>
    </row>
    <row r="2617" spans="1:3" x14ac:dyDescent="0.4">
      <c r="A2617" s="3">
        <v>40198</v>
      </c>
      <c r="B2617" s="28">
        <v>78.36</v>
      </c>
      <c r="C2617" s="5">
        <v>1111.05</v>
      </c>
    </row>
    <row r="2618" spans="1:3" x14ac:dyDescent="0.4">
      <c r="A2618" s="3">
        <v>40199</v>
      </c>
      <c r="B2618" s="28">
        <v>78.430000000000007</v>
      </c>
      <c r="C2618" s="5">
        <v>1093.95</v>
      </c>
    </row>
    <row r="2619" spans="1:3" x14ac:dyDescent="0.4">
      <c r="A2619" s="3">
        <v>40200</v>
      </c>
      <c r="B2619" s="28">
        <v>78.27</v>
      </c>
      <c r="C2619" s="5">
        <v>1093.2</v>
      </c>
    </row>
    <row r="2620" spans="1:3" x14ac:dyDescent="0.4">
      <c r="A2620" s="3">
        <v>40203</v>
      </c>
      <c r="B2620" s="28">
        <v>78.2</v>
      </c>
      <c r="C2620" s="5">
        <v>1098.4000000000001</v>
      </c>
    </row>
    <row r="2621" spans="1:3" x14ac:dyDescent="0.4">
      <c r="A2621" s="3">
        <v>40204</v>
      </c>
      <c r="B2621" s="28">
        <v>78.5</v>
      </c>
      <c r="C2621" s="5">
        <v>1097.55</v>
      </c>
    </row>
    <row r="2622" spans="1:3" x14ac:dyDescent="0.4">
      <c r="A2622" s="3">
        <v>40205</v>
      </c>
      <c r="B2622" s="28">
        <v>78.72</v>
      </c>
      <c r="C2622" s="5">
        <v>1087.9000000000001</v>
      </c>
    </row>
    <row r="2623" spans="1:3" x14ac:dyDescent="0.4">
      <c r="A2623" s="3">
        <v>40206</v>
      </c>
      <c r="B2623" s="28">
        <v>78.929999999999993</v>
      </c>
      <c r="C2623" s="5">
        <v>1087.0999999999999</v>
      </c>
    </row>
    <row r="2624" spans="1:3" x14ac:dyDescent="0.4">
      <c r="A2624" s="3">
        <v>40207</v>
      </c>
      <c r="B2624" s="28">
        <v>79.489999999999995</v>
      </c>
      <c r="C2624" s="5">
        <v>1080.8499999999999</v>
      </c>
    </row>
    <row r="2625" spans="1:3" x14ac:dyDescent="0.4">
      <c r="A2625" s="3">
        <v>40210</v>
      </c>
      <c r="B2625" s="28">
        <v>79.19</v>
      </c>
      <c r="C2625" s="5">
        <v>1105.5</v>
      </c>
    </row>
    <row r="2626" spans="1:3" x14ac:dyDescent="0.4">
      <c r="A2626" s="3">
        <v>40211</v>
      </c>
      <c r="B2626" s="28">
        <v>79</v>
      </c>
      <c r="C2626" s="5">
        <v>1114.45</v>
      </c>
    </row>
    <row r="2627" spans="1:3" x14ac:dyDescent="0.4">
      <c r="A2627" s="3">
        <v>40212</v>
      </c>
      <c r="B2627" s="28">
        <v>79.41</v>
      </c>
      <c r="C2627" s="5">
        <v>1109.8</v>
      </c>
    </row>
    <row r="2628" spans="1:3" x14ac:dyDescent="0.4">
      <c r="A2628" s="3">
        <v>40213</v>
      </c>
      <c r="B2628" s="28">
        <v>80</v>
      </c>
      <c r="C2628" s="5">
        <v>1063.7</v>
      </c>
    </row>
    <row r="2629" spans="1:3" x14ac:dyDescent="0.4">
      <c r="A2629" s="3">
        <v>40214</v>
      </c>
      <c r="B2629" s="28">
        <v>80.25</v>
      </c>
      <c r="C2629" s="5">
        <v>1066.3</v>
      </c>
    </row>
    <row r="2630" spans="1:3" x14ac:dyDescent="0.4">
      <c r="A2630" s="3">
        <v>40217</v>
      </c>
      <c r="B2630" s="28">
        <v>80.38000000000001</v>
      </c>
      <c r="C2630" s="5">
        <v>1062.8499999999999</v>
      </c>
    </row>
    <row r="2631" spans="1:3" x14ac:dyDescent="0.4">
      <c r="A2631" s="3">
        <v>40218</v>
      </c>
      <c r="B2631" s="28">
        <v>79.77</v>
      </c>
      <c r="C2631" s="5">
        <v>1078.0899999999999</v>
      </c>
    </row>
    <row r="2632" spans="1:3" x14ac:dyDescent="0.4">
      <c r="A2632" s="3">
        <v>40219</v>
      </c>
      <c r="B2632" s="28">
        <v>80.040000000000006</v>
      </c>
      <c r="C2632" s="5">
        <v>1072.0999999999999</v>
      </c>
    </row>
    <row r="2633" spans="1:3" x14ac:dyDescent="0.4">
      <c r="A2633" s="3">
        <v>40220</v>
      </c>
      <c r="B2633" s="28">
        <v>79.990000000000009</v>
      </c>
      <c r="C2633" s="5">
        <v>1095.4000000000001</v>
      </c>
    </row>
    <row r="2634" spans="1:3" x14ac:dyDescent="0.4">
      <c r="A2634" s="3">
        <v>40221</v>
      </c>
      <c r="B2634" s="28">
        <v>80.239999999999995</v>
      </c>
      <c r="C2634" s="5">
        <v>1093.3800000000001</v>
      </c>
    </row>
    <row r="2635" spans="1:3" x14ac:dyDescent="0.4">
      <c r="A2635" s="3">
        <v>40224</v>
      </c>
      <c r="B2635" s="28">
        <v>80.38000000000001</v>
      </c>
      <c r="C2635" s="5">
        <v>1101.0999999999999</v>
      </c>
    </row>
    <row r="2636" spans="1:3" x14ac:dyDescent="0.4">
      <c r="A2636" s="3">
        <v>40225</v>
      </c>
      <c r="B2636" s="28">
        <v>79.64</v>
      </c>
      <c r="C2636" s="5">
        <v>1119.45</v>
      </c>
    </row>
    <row r="2637" spans="1:3" x14ac:dyDescent="0.4">
      <c r="A2637" s="3">
        <v>40226</v>
      </c>
      <c r="B2637" s="28">
        <v>80.47</v>
      </c>
      <c r="C2637" s="5">
        <v>1106.81</v>
      </c>
    </row>
    <row r="2638" spans="1:3" x14ac:dyDescent="0.4">
      <c r="A2638" s="3">
        <v>40227</v>
      </c>
      <c r="B2638" s="28">
        <v>80.92</v>
      </c>
      <c r="C2638" s="5">
        <v>1108.7</v>
      </c>
    </row>
    <row r="2639" spans="1:3" x14ac:dyDescent="0.4">
      <c r="A2639" s="3">
        <v>40228</v>
      </c>
      <c r="B2639" s="28">
        <v>80.53</v>
      </c>
      <c r="C2639" s="5">
        <v>1119.2</v>
      </c>
    </row>
    <row r="2640" spans="1:3" x14ac:dyDescent="0.4">
      <c r="A2640" s="3">
        <v>40231</v>
      </c>
      <c r="B2640" s="28">
        <v>80.56</v>
      </c>
      <c r="C2640" s="5">
        <v>1114.25</v>
      </c>
    </row>
    <row r="2641" spans="1:3" x14ac:dyDescent="0.4">
      <c r="A2641" s="3">
        <v>40232</v>
      </c>
      <c r="B2641" s="28">
        <v>80.92</v>
      </c>
      <c r="C2641" s="5">
        <v>1103.4000000000001</v>
      </c>
    </row>
    <row r="2642" spans="1:3" x14ac:dyDescent="0.4">
      <c r="A2642" s="3">
        <v>40233</v>
      </c>
      <c r="B2642" s="28">
        <v>80.77</v>
      </c>
      <c r="C2642" s="5">
        <v>1097.75</v>
      </c>
    </row>
    <row r="2643" spans="1:3" x14ac:dyDescent="0.4">
      <c r="A2643" s="3">
        <v>40234</v>
      </c>
      <c r="B2643" s="28">
        <v>80.739999999999995</v>
      </c>
      <c r="C2643" s="5">
        <v>1106.3499999999999</v>
      </c>
    </row>
    <row r="2644" spans="1:3" x14ac:dyDescent="0.4">
      <c r="A2644" s="3">
        <v>40235</v>
      </c>
      <c r="B2644" s="28">
        <v>80.350000000000009</v>
      </c>
      <c r="C2644" s="5">
        <v>1117.5999999999999</v>
      </c>
    </row>
    <row r="2645" spans="1:3" x14ac:dyDescent="0.4">
      <c r="A2645" s="3">
        <v>40238</v>
      </c>
      <c r="B2645" s="28">
        <v>80.72</v>
      </c>
      <c r="C2645" s="5">
        <v>1118.99</v>
      </c>
    </row>
    <row r="2646" spans="1:3" x14ac:dyDescent="0.4">
      <c r="A2646" s="3">
        <v>40239</v>
      </c>
      <c r="B2646" s="28">
        <v>80.47</v>
      </c>
      <c r="C2646" s="5">
        <v>1134.7</v>
      </c>
    </row>
    <row r="2647" spans="1:3" x14ac:dyDescent="0.4">
      <c r="A2647" s="3">
        <v>40240</v>
      </c>
      <c r="B2647" s="28">
        <v>80.009999999999991</v>
      </c>
      <c r="C2647" s="5">
        <v>1139.9000000000001</v>
      </c>
    </row>
    <row r="2648" spans="1:3" x14ac:dyDescent="0.4">
      <c r="A2648" s="3">
        <v>40241</v>
      </c>
      <c r="B2648" s="28">
        <v>80.55</v>
      </c>
      <c r="C2648" s="5">
        <v>1132.2</v>
      </c>
    </row>
    <row r="2649" spans="1:3" x14ac:dyDescent="0.4">
      <c r="A2649" s="3">
        <v>40242</v>
      </c>
      <c r="B2649" s="28">
        <v>80.44</v>
      </c>
      <c r="C2649" s="5">
        <v>1134.6500000000001</v>
      </c>
    </row>
    <row r="2650" spans="1:3" x14ac:dyDescent="0.4">
      <c r="A2650" s="3">
        <v>40245</v>
      </c>
      <c r="B2650" s="28">
        <v>80.430000000000007</v>
      </c>
      <c r="C2650" s="5">
        <v>1123.55</v>
      </c>
    </row>
    <row r="2651" spans="1:3" x14ac:dyDescent="0.4">
      <c r="A2651" s="3">
        <v>40246</v>
      </c>
      <c r="B2651" s="28">
        <v>80.56</v>
      </c>
      <c r="C2651" s="5">
        <v>1121.8499999999999</v>
      </c>
    </row>
    <row r="2652" spans="1:3" x14ac:dyDescent="0.4">
      <c r="A2652" s="3">
        <v>40247</v>
      </c>
      <c r="B2652" s="28">
        <v>80.400000000000006</v>
      </c>
      <c r="C2652" s="5">
        <v>1108.4100000000001</v>
      </c>
    </row>
    <row r="2653" spans="1:3" x14ac:dyDescent="0.4">
      <c r="A2653" s="3">
        <v>40248</v>
      </c>
      <c r="B2653" s="28">
        <v>80.259999999999991</v>
      </c>
      <c r="C2653" s="5">
        <v>1109.5</v>
      </c>
    </row>
    <row r="2654" spans="1:3" x14ac:dyDescent="0.4">
      <c r="A2654" s="3">
        <v>40249</v>
      </c>
      <c r="B2654" s="28">
        <v>79.8</v>
      </c>
      <c r="C2654" s="5">
        <v>1101.9000000000001</v>
      </c>
    </row>
    <row r="2655" spans="1:3" x14ac:dyDescent="0.4">
      <c r="A2655" s="3">
        <v>40252</v>
      </c>
      <c r="B2655" s="28">
        <v>80.23</v>
      </c>
      <c r="C2655" s="5">
        <v>1108.45</v>
      </c>
    </row>
    <row r="2656" spans="1:3" x14ac:dyDescent="0.4">
      <c r="A2656" s="3">
        <v>40253</v>
      </c>
      <c r="B2656" s="28">
        <v>79.67</v>
      </c>
      <c r="C2656" s="5">
        <v>1127.7</v>
      </c>
    </row>
    <row r="2657" spans="1:3" x14ac:dyDescent="0.4">
      <c r="A2657" s="3">
        <v>40254</v>
      </c>
      <c r="B2657" s="28">
        <v>79.75</v>
      </c>
      <c r="C2657" s="5">
        <v>1120.3499999999999</v>
      </c>
    </row>
    <row r="2658" spans="1:3" x14ac:dyDescent="0.4">
      <c r="A2658" s="3">
        <v>40255</v>
      </c>
      <c r="B2658" s="28">
        <v>80.31</v>
      </c>
      <c r="C2658" s="5">
        <v>1127.3499999999999</v>
      </c>
    </row>
    <row r="2659" spans="1:3" x14ac:dyDescent="0.4">
      <c r="A2659" s="3">
        <v>40256</v>
      </c>
      <c r="B2659" s="28">
        <v>80.77</v>
      </c>
      <c r="C2659" s="5">
        <v>1107</v>
      </c>
    </row>
    <row r="2660" spans="1:3" x14ac:dyDescent="0.4">
      <c r="A2660" s="3">
        <v>40259</v>
      </c>
      <c r="B2660" s="28">
        <v>80.53</v>
      </c>
      <c r="C2660" s="5">
        <v>1102.25</v>
      </c>
    </row>
    <row r="2661" spans="1:3" x14ac:dyDescent="0.4">
      <c r="A2661" s="3">
        <v>40260</v>
      </c>
      <c r="B2661" s="28">
        <v>80.88</v>
      </c>
      <c r="C2661" s="5">
        <v>1105.1500000000001</v>
      </c>
    </row>
    <row r="2662" spans="1:3" x14ac:dyDescent="0.4">
      <c r="A2662" s="3">
        <v>40261</v>
      </c>
      <c r="B2662" s="28">
        <v>81.91</v>
      </c>
      <c r="C2662" s="5">
        <v>1086.6500000000001</v>
      </c>
    </row>
    <row r="2663" spans="1:3" x14ac:dyDescent="0.4">
      <c r="A2663" s="3">
        <v>40262</v>
      </c>
      <c r="B2663" s="28">
        <v>82.15</v>
      </c>
      <c r="C2663" s="5">
        <v>1090.5</v>
      </c>
    </row>
    <row r="2664" spans="1:3" x14ac:dyDescent="0.4">
      <c r="A2664" s="3">
        <v>40263</v>
      </c>
      <c r="B2664" s="28">
        <v>81.61999999999999</v>
      </c>
      <c r="C2664" s="5">
        <v>1107.5</v>
      </c>
    </row>
    <row r="2665" spans="1:3" x14ac:dyDescent="0.4">
      <c r="A2665" s="3">
        <v>40266</v>
      </c>
      <c r="B2665" s="28">
        <v>81.289999999999992</v>
      </c>
      <c r="C2665" s="5">
        <v>1109.72</v>
      </c>
    </row>
    <row r="2666" spans="1:3" x14ac:dyDescent="0.4">
      <c r="A2666" s="3">
        <v>40267</v>
      </c>
      <c r="B2666" s="28">
        <v>81.47</v>
      </c>
      <c r="C2666" s="5">
        <v>1103.5999999999999</v>
      </c>
    </row>
    <row r="2667" spans="1:3" x14ac:dyDescent="0.4">
      <c r="A2667" s="3">
        <v>40268</v>
      </c>
      <c r="B2667" s="28">
        <v>81.070000000000007</v>
      </c>
      <c r="C2667" s="5">
        <v>1113.25</v>
      </c>
    </row>
    <row r="2668" spans="1:3" x14ac:dyDescent="0.4">
      <c r="A2668" s="3">
        <v>40269</v>
      </c>
      <c r="B2668" s="28">
        <v>80.72</v>
      </c>
      <c r="C2668" s="5">
        <v>1126.8</v>
      </c>
    </row>
    <row r="2669" spans="1:3" x14ac:dyDescent="0.4">
      <c r="A2669" s="3">
        <v>40270</v>
      </c>
      <c r="B2669" s="28">
        <v>81.180000000000007</v>
      </c>
      <c r="C2669" s="5">
        <v>1119.8</v>
      </c>
    </row>
    <row r="2670" spans="1:3" x14ac:dyDescent="0.4">
      <c r="A2670" s="3">
        <v>40273</v>
      </c>
      <c r="B2670" s="28">
        <v>81.11</v>
      </c>
      <c r="C2670" s="5">
        <v>1131.9000000000001</v>
      </c>
    </row>
    <row r="2671" spans="1:3" x14ac:dyDescent="0.4">
      <c r="A2671" s="3">
        <v>40274</v>
      </c>
      <c r="B2671" s="28">
        <v>81.39</v>
      </c>
      <c r="C2671" s="5">
        <v>1134.3</v>
      </c>
    </row>
    <row r="2672" spans="1:3" x14ac:dyDescent="0.4">
      <c r="A2672" s="3">
        <v>40275</v>
      </c>
      <c r="B2672" s="28">
        <v>81.61</v>
      </c>
      <c r="C2672" s="5">
        <v>1149.3499999999999</v>
      </c>
    </row>
    <row r="2673" spans="1:3" x14ac:dyDescent="0.4">
      <c r="A2673" s="3">
        <v>40276</v>
      </c>
      <c r="B2673" s="28">
        <v>81.5</v>
      </c>
      <c r="C2673" s="5">
        <v>1150.55</v>
      </c>
    </row>
    <row r="2674" spans="1:3" x14ac:dyDescent="0.4">
      <c r="A2674" s="3">
        <v>40277</v>
      </c>
      <c r="B2674" s="28">
        <v>80.88</v>
      </c>
      <c r="C2674" s="5">
        <v>1162</v>
      </c>
    </row>
    <row r="2675" spans="1:3" x14ac:dyDescent="0.4">
      <c r="A2675" s="3">
        <v>40280</v>
      </c>
      <c r="B2675" s="28">
        <v>80.58</v>
      </c>
      <c r="C2675" s="5">
        <v>1156.2</v>
      </c>
    </row>
    <row r="2676" spans="1:3" x14ac:dyDescent="0.4">
      <c r="A2676" s="3">
        <v>40281</v>
      </c>
      <c r="B2676" s="28">
        <v>80.42</v>
      </c>
      <c r="C2676" s="5">
        <v>1150.6500000000001</v>
      </c>
    </row>
    <row r="2677" spans="1:3" x14ac:dyDescent="0.4">
      <c r="A2677" s="3">
        <v>40282</v>
      </c>
      <c r="B2677" s="28">
        <v>80.22</v>
      </c>
      <c r="C2677" s="5">
        <v>1155.3499999999999</v>
      </c>
    </row>
    <row r="2678" spans="1:3" x14ac:dyDescent="0.4">
      <c r="A2678" s="3">
        <v>40283</v>
      </c>
      <c r="B2678" s="28">
        <v>80.47</v>
      </c>
      <c r="C2678" s="5">
        <v>1159.25</v>
      </c>
    </row>
    <row r="2679" spans="1:3" x14ac:dyDescent="0.4">
      <c r="A2679" s="3">
        <v>40284</v>
      </c>
      <c r="B2679" s="28">
        <v>80.8</v>
      </c>
      <c r="C2679" s="5">
        <v>1137.4000000000001</v>
      </c>
    </row>
    <row r="2680" spans="1:3" x14ac:dyDescent="0.4">
      <c r="A2680" s="3">
        <v>40287</v>
      </c>
      <c r="B2680" s="28">
        <v>80.92</v>
      </c>
      <c r="C2680" s="5">
        <v>1135.75</v>
      </c>
    </row>
    <row r="2681" spans="1:3" x14ac:dyDescent="0.4">
      <c r="A2681" s="3">
        <v>40288</v>
      </c>
      <c r="B2681" s="28">
        <v>81.040000000000006</v>
      </c>
      <c r="C2681" s="5">
        <v>1140.75</v>
      </c>
    </row>
    <row r="2682" spans="1:3" x14ac:dyDescent="0.4">
      <c r="A2682" s="3">
        <v>40289</v>
      </c>
      <c r="B2682" s="28">
        <v>81.23</v>
      </c>
      <c r="C2682" s="5">
        <v>1146.75</v>
      </c>
    </row>
    <row r="2683" spans="1:3" x14ac:dyDescent="0.4">
      <c r="A2683" s="3">
        <v>40290</v>
      </c>
      <c r="B2683" s="28">
        <v>81.69</v>
      </c>
      <c r="C2683" s="5">
        <v>1141.5</v>
      </c>
    </row>
    <row r="2684" spans="1:3" x14ac:dyDescent="0.4">
      <c r="A2684" s="3">
        <v>40291</v>
      </c>
      <c r="B2684" s="28">
        <v>81.36</v>
      </c>
      <c r="C2684" s="5">
        <v>1157.5999999999999</v>
      </c>
    </row>
    <row r="2685" spans="1:3" x14ac:dyDescent="0.4">
      <c r="A2685" s="3">
        <v>40294</v>
      </c>
      <c r="B2685" s="28">
        <v>81.28</v>
      </c>
      <c r="C2685" s="5">
        <v>1153.5</v>
      </c>
    </row>
    <row r="2686" spans="1:3" x14ac:dyDescent="0.4">
      <c r="A2686" s="3">
        <v>40295</v>
      </c>
      <c r="B2686" s="28">
        <v>82.33</v>
      </c>
      <c r="C2686" s="5">
        <v>1167.8499999999999</v>
      </c>
    </row>
    <row r="2687" spans="1:3" x14ac:dyDescent="0.4">
      <c r="A2687" s="3">
        <v>40296</v>
      </c>
      <c r="B2687" s="28">
        <v>82.289999999999992</v>
      </c>
      <c r="C2687" s="5">
        <v>1165.7</v>
      </c>
    </row>
    <row r="2688" spans="1:3" x14ac:dyDescent="0.4">
      <c r="A2688" s="3">
        <v>40297</v>
      </c>
      <c r="B2688" s="28">
        <v>82.009999999999991</v>
      </c>
      <c r="C2688" s="5">
        <v>1166.8499999999999</v>
      </c>
    </row>
    <row r="2689" spans="1:3" x14ac:dyDescent="0.4">
      <c r="A2689" s="3">
        <v>40298</v>
      </c>
      <c r="B2689" s="28">
        <v>81.91</v>
      </c>
      <c r="C2689" s="5">
        <v>1179.2</v>
      </c>
    </row>
    <row r="2690" spans="1:3" x14ac:dyDescent="0.4">
      <c r="A2690" s="3">
        <v>40301</v>
      </c>
      <c r="B2690" s="28">
        <v>82.38000000000001</v>
      </c>
      <c r="C2690" s="5">
        <v>1182.18</v>
      </c>
    </row>
    <row r="2691" spans="1:3" x14ac:dyDescent="0.4">
      <c r="A2691" s="3">
        <v>40302</v>
      </c>
      <c r="B2691" s="28">
        <v>83.47</v>
      </c>
      <c r="C2691" s="5">
        <v>1171.28</v>
      </c>
    </row>
    <row r="2692" spans="1:3" x14ac:dyDescent="0.4">
      <c r="A2692" s="3">
        <v>40303</v>
      </c>
      <c r="B2692" s="28">
        <v>84.15</v>
      </c>
      <c r="C2692" s="5">
        <v>1175.28</v>
      </c>
    </row>
    <row r="2693" spans="1:3" x14ac:dyDescent="0.4">
      <c r="A2693" s="3">
        <v>40304</v>
      </c>
      <c r="B2693" s="28">
        <v>84.95</v>
      </c>
      <c r="C2693" s="5">
        <v>1208.57</v>
      </c>
    </row>
    <row r="2694" spans="1:3" x14ac:dyDescent="0.4">
      <c r="A2694" s="3">
        <v>40305</v>
      </c>
      <c r="B2694" s="28">
        <v>84.39</v>
      </c>
      <c r="C2694" s="5">
        <v>1208.4000000000001</v>
      </c>
    </row>
    <row r="2695" spans="1:3" x14ac:dyDescent="0.4">
      <c r="A2695" s="3">
        <v>40308</v>
      </c>
      <c r="B2695" s="28">
        <v>84.25</v>
      </c>
      <c r="C2695" s="5">
        <v>1203.0999999999999</v>
      </c>
    </row>
    <row r="2696" spans="1:3" x14ac:dyDescent="0.4">
      <c r="A2696" s="3">
        <v>40309</v>
      </c>
      <c r="B2696" s="28">
        <v>84.73</v>
      </c>
      <c r="C2696" s="5">
        <v>1232.8800000000001</v>
      </c>
    </row>
    <row r="2697" spans="1:3" x14ac:dyDescent="0.4">
      <c r="A2697" s="3">
        <v>40310</v>
      </c>
      <c r="B2697" s="28">
        <v>84.84</v>
      </c>
      <c r="C2697" s="5">
        <v>1238.93</v>
      </c>
    </row>
    <row r="2698" spans="1:3" x14ac:dyDescent="0.4">
      <c r="A2698" s="3">
        <v>40311</v>
      </c>
      <c r="B2698" s="28">
        <v>85.43</v>
      </c>
      <c r="C2698" s="5">
        <v>1232.7</v>
      </c>
    </row>
    <row r="2699" spans="1:3" x14ac:dyDescent="0.4">
      <c r="A2699" s="3">
        <v>40312</v>
      </c>
      <c r="B2699" s="28">
        <v>86.289999999999992</v>
      </c>
      <c r="C2699" s="5">
        <v>1233.18</v>
      </c>
    </row>
    <row r="2700" spans="1:3" x14ac:dyDescent="0.4">
      <c r="A2700" s="3">
        <v>40315</v>
      </c>
      <c r="B2700" s="28">
        <v>86.14</v>
      </c>
      <c r="C2700" s="5">
        <v>1222.45</v>
      </c>
    </row>
    <row r="2701" spans="1:3" x14ac:dyDescent="0.4">
      <c r="A2701" s="3">
        <v>40316</v>
      </c>
      <c r="B2701" s="28">
        <v>87.31</v>
      </c>
      <c r="C2701" s="5">
        <v>1225.1500000000001</v>
      </c>
    </row>
    <row r="2702" spans="1:3" x14ac:dyDescent="0.4">
      <c r="A2702" s="3">
        <v>40317</v>
      </c>
      <c r="B2702" s="28">
        <v>86.12</v>
      </c>
      <c r="C2702" s="5">
        <v>1193.75</v>
      </c>
    </row>
    <row r="2703" spans="1:3" x14ac:dyDescent="0.4">
      <c r="A2703" s="3">
        <v>40318</v>
      </c>
      <c r="B2703" s="28">
        <v>85.95</v>
      </c>
      <c r="C2703" s="5">
        <v>1182.3499999999999</v>
      </c>
    </row>
    <row r="2704" spans="1:3" x14ac:dyDescent="0.4">
      <c r="A2704" s="3">
        <v>40319</v>
      </c>
      <c r="B2704" s="28">
        <v>85.46</v>
      </c>
      <c r="C2704" s="5">
        <v>1177.0999999999999</v>
      </c>
    </row>
    <row r="2705" spans="1:3" x14ac:dyDescent="0.4">
      <c r="A2705" s="3">
        <v>40322</v>
      </c>
      <c r="B2705" s="28">
        <v>86.48</v>
      </c>
      <c r="C2705" s="5">
        <v>1191.6500000000001</v>
      </c>
    </row>
    <row r="2706" spans="1:3" x14ac:dyDescent="0.4">
      <c r="A2706" s="3">
        <v>40323</v>
      </c>
      <c r="B2706" s="28">
        <v>86.39</v>
      </c>
      <c r="C2706" s="5">
        <v>1204.25</v>
      </c>
    </row>
    <row r="2707" spans="1:3" x14ac:dyDescent="0.4">
      <c r="A2707" s="3">
        <v>40324</v>
      </c>
      <c r="B2707" s="28">
        <v>87.36</v>
      </c>
      <c r="C2707" s="5">
        <v>1211.8</v>
      </c>
    </row>
    <row r="2708" spans="1:3" x14ac:dyDescent="0.4">
      <c r="A2708" s="3">
        <v>40325</v>
      </c>
      <c r="B2708" s="28">
        <v>86.300000000000011</v>
      </c>
      <c r="C2708" s="5">
        <v>1212.6500000000001</v>
      </c>
    </row>
    <row r="2709" spans="1:3" x14ac:dyDescent="0.4">
      <c r="A2709" s="3">
        <v>40326</v>
      </c>
      <c r="B2709" s="28">
        <v>86.77</v>
      </c>
      <c r="C2709" s="5">
        <v>1214.3800000000001</v>
      </c>
    </row>
    <row r="2710" spans="1:3" x14ac:dyDescent="0.4">
      <c r="A2710" s="3">
        <v>40329</v>
      </c>
      <c r="B2710" s="28">
        <v>86.47</v>
      </c>
      <c r="C2710" s="5">
        <v>1216.2</v>
      </c>
    </row>
    <row r="2711" spans="1:3" x14ac:dyDescent="0.4">
      <c r="A2711" s="3">
        <v>40330</v>
      </c>
      <c r="B2711" s="28">
        <v>86.88</v>
      </c>
      <c r="C2711" s="5">
        <v>1225.6500000000001</v>
      </c>
    </row>
    <row r="2712" spans="1:3" x14ac:dyDescent="0.4">
      <c r="A2712" s="3">
        <v>40331</v>
      </c>
      <c r="B2712" s="28">
        <v>86.74</v>
      </c>
      <c r="C2712" s="5">
        <v>1223.45</v>
      </c>
    </row>
    <row r="2713" spans="1:3" x14ac:dyDescent="0.4">
      <c r="A2713" s="3">
        <v>40332</v>
      </c>
      <c r="B2713" s="28">
        <v>87.21</v>
      </c>
      <c r="C2713" s="5">
        <v>1206.6500000000001</v>
      </c>
    </row>
    <row r="2714" spans="1:3" x14ac:dyDescent="0.4">
      <c r="A2714" s="3">
        <v>40333</v>
      </c>
      <c r="B2714" s="28">
        <v>88.300000000000011</v>
      </c>
      <c r="C2714" s="5">
        <v>1219.9000000000001</v>
      </c>
    </row>
    <row r="2715" spans="1:3" x14ac:dyDescent="0.4">
      <c r="A2715" s="3">
        <v>40336</v>
      </c>
      <c r="B2715" s="28">
        <v>88.49</v>
      </c>
      <c r="C2715" s="5">
        <v>1240.25</v>
      </c>
    </row>
    <row r="2716" spans="1:3" x14ac:dyDescent="0.4">
      <c r="A2716" s="3">
        <v>40337</v>
      </c>
      <c r="B2716" s="28">
        <v>88.15</v>
      </c>
      <c r="C2716" s="5">
        <v>1236.55</v>
      </c>
    </row>
    <row r="2717" spans="1:3" x14ac:dyDescent="0.4">
      <c r="A2717" s="3">
        <v>40338</v>
      </c>
      <c r="B2717" s="28">
        <v>87.92</v>
      </c>
      <c r="C2717" s="5">
        <v>1233.5</v>
      </c>
    </row>
    <row r="2718" spans="1:3" x14ac:dyDescent="0.4">
      <c r="A2718" s="3">
        <v>40339</v>
      </c>
      <c r="B2718" s="28">
        <v>87.11</v>
      </c>
      <c r="C2718" s="5">
        <v>1216.55</v>
      </c>
    </row>
    <row r="2719" spans="1:3" x14ac:dyDescent="0.4">
      <c r="A2719" s="3">
        <v>40340</v>
      </c>
      <c r="B2719" s="28">
        <v>87.28</v>
      </c>
      <c r="C2719" s="5">
        <v>1226.7</v>
      </c>
    </row>
    <row r="2720" spans="1:3" x14ac:dyDescent="0.4">
      <c r="A2720" s="3">
        <v>40343</v>
      </c>
      <c r="B2720" s="28">
        <v>86.7</v>
      </c>
      <c r="C2720" s="5">
        <v>1221.25</v>
      </c>
    </row>
    <row r="2721" spans="1:3" x14ac:dyDescent="0.4">
      <c r="A2721" s="3">
        <v>40344</v>
      </c>
      <c r="B2721" s="28">
        <v>86.05</v>
      </c>
      <c r="C2721" s="5">
        <v>1234.1500000000001</v>
      </c>
    </row>
    <row r="2722" spans="1:3" x14ac:dyDescent="0.4">
      <c r="A2722" s="3">
        <v>40345</v>
      </c>
      <c r="B2722" s="28">
        <v>86.2</v>
      </c>
      <c r="C2722" s="5">
        <v>1229</v>
      </c>
    </row>
    <row r="2723" spans="1:3" x14ac:dyDescent="0.4">
      <c r="A2723" s="3">
        <v>40346</v>
      </c>
      <c r="B2723" s="28">
        <v>85.69</v>
      </c>
      <c r="C2723" s="5">
        <v>1245.1500000000001</v>
      </c>
    </row>
    <row r="2724" spans="1:3" x14ac:dyDescent="0.4">
      <c r="A2724" s="3">
        <v>40347</v>
      </c>
      <c r="B2724" s="28">
        <v>85.57</v>
      </c>
      <c r="C2724" s="5">
        <v>1256.8</v>
      </c>
    </row>
    <row r="2725" spans="1:3" x14ac:dyDescent="0.4">
      <c r="A2725" s="3">
        <v>40350</v>
      </c>
      <c r="B2725" s="28">
        <v>85.94</v>
      </c>
      <c r="C2725" s="5">
        <v>1233.7</v>
      </c>
    </row>
    <row r="2726" spans="1:3" x14ac:dyDescent="0.4">
      <c r="A2726" s="3">
        <v>40351</v>
      </c>
      <c r="B2726" s="28">
        <v>86.11</v>
      </c>
      <c r="C2726" s="5">
        <v>1240.05</v>
      </c>
    </row>
    <row r="2727" spans="1:3" x14ac:dyDescent="0.4">
      <c r="A2727" s="3">
        <v>40352</v>
      </c>
      <c r="B2727" s="28">
        <v>85.820000000000007</v>
      </c>
      <c r="C2727" s="5">
        <v>1237.3499999999999</v>
      </c>
    </row>
    <row r="2728" spans="1:3" x14ac:dyDescent="0.4">
      <c r="A2728" s="3">
        <v>40353</v>
      </c>
      <c r="B2728" s="28">
        <v>85.76</v>
      </c>
      <c r="C2728" s="5">
        <v>1243.45</v>
      </c>
    </row>
    <row r="2729" spans="1:3" x14ac:dyDescent="0.4">
      <c r="A2729" s="3">
        <v>40354</v>
      </c>
      <c r="B2729" s="28">
        <v>85.350000000000009</v>
      </c>
      <c r="C2729" s="5">
        <v>1255.5999999999999</v>
      </c>
    </row>
    <row r="2730" spans="1:3" x14ac:dyDescent="0.4">
      <c r="A2730" s="3">
        <v>40357</v>
      </c>
      <c r="B2730" s="28">
        <v>85.69</v>
      </c>
      <c r="C2730" s="5">
        <v>1238.95</v>
      </c>
    </row>
    <row r="2731" spans="1:3" x14ac:dyDescent="0.4">
      <c r="A2731" s="3">
        <v>40358</v>
      </c>
      <c r="B2731" s="28">
        <v>86.13</v>
      </c>
      <c r="C2731" s="5">
        <v>1240.6500000000001</v>
      </c>
    </row>
    <row r="2732" spans="1:3" x14ac:dyDescent="0.4">
      <c r="A2732" s="3">
        <v>40359</v>
      </c>
      <c r="B2732" s="28">
        <v>86.05</v>
      </c>
      <c r="C2732" s="5">
        <v>1242.25</v>
      </c>
    </row>
    <row r="2733" spans="1:3" x14ac:dyDescent="0.4">
      <c r="A2733" s="3">
        <v>40360</v>
      </c>
      <c r="B2733" s="28">
        <v>84.55</v>
      </c>
      <c r="C2733" s="5">
        <v>1198.95</v>
      </c>
    </row>
    <row r="2734" spans="1:3" x14ac:dyDescent="0.4">
      <c r="A2734" s="3">
        <v>40361</v>
      </c>
      <c r="B2734" s="28">
        <v>84.36999999999999</v>
      </c>
      <c r="C2734" s="5">
        <v>1211.5999999999999</v>
      </c>
    </row>
    <row r="2735" spans="1:3" x14ac:dyDescent="0.4">
      <c r="A2735" s="3">
        <v>40364</v>
      </c>
      <c r="B2735" s="28">
        <v>84.56</v>
      </c>
      <c r="C2735" s="5">
        <v>1209.27</v>
      </c>
    </row>
    <row r="2736" spans="1:3" x14ac:dyDescent="0.4">
      <c r="A2736" s="3">
        <v>40365</v>
      </c>
      <c r="B2736" s="28">
        <v>84.05</v>
      </c>
      <c r="C2736" s="5">
        <v>1192.6300000000001</v>
      </c>
    </row>
    <row r="2737" spans="1:3" x14ac:dyDescent="0.4">
      <c r="A2737" s="3">
        <v>40366</v>
      </c>
      <c r="B2737" s="28">
        <v>83.96</v>
      </c>
      <c r="C2737" s="5">
        <v>1202.75</v>
      </c>
    </row>
    <row r="2738" spans="1:3" x14ac:dyDescent="0.4">
      <c r="A2738" s="3">
        <v>40367</v>
      </c>
      <c r="B2738" s="28">
        <v>83.86</v>
      </c>
      <c r="C2738" s="5">
        <v>1198.0999999999999</v>
      </c>
    </row>
    <row r="2739" spans="1:3" x14ac:dyDescent="0.4">
      <c r="A2739" s="3">
        <v>40368</v>
      </c>
      <c r="B2739" s="28">
        <v>83.98</v>
      </c>
      <c r="C2739" s="5">
        <v>1211.5999999999999</v>
      </c>
    </row>
    <row r="2740" spans="1:3" x14ac:dyDescent="0.4">
      <c r="A2740" s="3">
        <v>40371</v>
      </c>
      <c r="B2740" s="28">
        <v>84.25</v>
      </c>
      <c r="C2740" s="5">
        <v>1196.8499999999999</v>
      </c>
    </row>
    <row r="2741" spans="1:3" x14ac:dyDescent="0.4">
      <c r="A2741" s="3">
        <v>40372</v>
      </c>
      <c r="B2741" s="28">
        <v>83.52</v>
      </c>
      <c r="C2741" s="5">
        <v>1212.3499999999999</v>
      </c>
    </row>
    <row r="2742" spans="1:3" x14ac:dyDescent="0.4">
      <c r="A2742" s="3">
        <v>40373</v>
      </c>
      <c r="B2742" s="28">
        <v>83.350000000000009</v>
      </c>
      <c r="C2742" s="5">
        <v>1208.3</v>
      </c>
    </row>
    <row r="2743" spans="1:3" x14ac:dyDescent="0.4">
      <c r="A2743" s="3">
        <v>40374</v>
      </c>
      <c r="B2743" s="28">
        <v>82.350000000000009</v>
      </c>
      <c r="C2743" s="5">
        <v>1208.25</v>
      </c>
    </row>
    <row r="2744" spans="1:3" x14ac:dyDescent="0.4">
      <c r="A2744" s="3">
        <v>40375</v>
      </c>
      <c r="B2744" s="28">
        <v>82.57</v>
      </c>
      <c r="C2744" s="5">
        <v>1193</v>
      </c>
    </row>
    <row r="2745" spans="1:3" x14ac:dyDescent="0.4">
      <c r="A2745" s="3">
        <v>40378</v>
      </c>
      <c r="B2745" s="28">
        <v>82.56</v>
      </c>
      <c r="C2745" s="5">
        <v>1182.95</v>
      </c>
    </row>
    <row r="2746" spans="1:3" x14ac:dyDescent="0.4">
      <c r="A2746" s="3">
        <v>40379</v>
      </c>
      <c r="B2746" s="28">
        <v>82.75</v>
      </c>
      <c r="C2746" s="5">
        <v>1192.05</v>
      </c>
    </row>
    <row r="2747" spans="1:3" x14ac:dyDescent="0.4">
      <c r="A2747" s="3">
        <v>40380</v>
      </c>
      <c r="B2747" s="28">
        <v>83.34</v>
      </c>
      <c r="C2747" s="5">
        <v>1185.05</v>
      </c>
    </row>
    <row r="2748" spans="1:3" x14ac:dyDescent="0.4">
      <c r="A2748" s="3">
        <v>40381</v>
      </c>
      <c r="B2748" s="28">
        <v>82.64</v>
      </c>
      <c r="C2748" s="5">
        <v>1194.95</v>
      </c>
    </row>
    <row r="2749" spans="1:3" x14ac:dyDescent="0.4">
      <c r="A2749" s="3">
        <v>40382</v>
      </c>
      <c r="B2749" s="28">
        <v>82.52</v>
      </c>
      <c r="C2749" s="5">
        <v>1189.2</v>
      </c>
    </row>
    <row r="2750" spans="1:3" x14ac:dyDescent="0.4">
      <c r="A2750" s="3">
        <v>40385</v>
      </c>
      <c r="B2750" s="28">
        <v>82.070000000000007</v>
      </c>
      <c r="C2750" s="5">
        <v>1183.55</v>
      </c>
    </row>
    <row r="2751" spans="1:3" x14ac:dyDescent="0.4">
      <c r="A2751" s="3">
        <v>40386</v>
      </c>
      <c r="B2751" s="28">
        <v>82.13</v>
      </c>
      <c r="C2751" s="5">
        <v>1161.5999999999999</v>
      </c>
    </row>
    <row r="2752" spans="1:3" x14ac:dyDescent="0.4">
      <c r="A2752" s="3">
        <v>40387</v>
      </c>
      <c r="B2752" s="28">
        <v>82.13</v>
      </c>
      <c r="C2752" s="5">
        <v>1163.5999999999999</v>
      </c>
    </row>
    <row r="2753" spans="1:3" x14ac:dyDescent="0.4">
      <c r="A2753" s="3">
        <v>40388</v>
      </c>
      <c r="B2753" s="28">
        <v>81.61999999999999</v>
      </c>
      <c r="C2753" s="5">
        <v>1168.25</v>
      </c>
    </row>
    <row r="2754" spans="1:3" x14ac:dyDescent="0.4">
      <c r="A2754" s="3">
        <v>40389</v>
      </c>
      <c r="B2754" s="28">
        <v>81.569999999999993</v>
      </c>
      <c r="C2754" s="5">
        <v>1181</v>
      </c>
    </row>
    <row r="2755" spans="1:3" x14ac:dyDescent="0.4">
      <c r="A2755" s="3">
        <v>40392</v>
      </c>
      <c r="B2755" s="28">
        <v>80.899999999999991</v>
      </c>
      <c r="C2755" s="5">
        <v>1182.8499999999999</v>
      </c>
    </row>
    <row r="2756" spans="1:3" x14ac:dyDescent="0.4">
      <c r="A2756" s="3">
        <v>40393</v>
      </c>
      <c r="B2756" s="28">
        <v>80.599999999999994</v>
      </c>
      <c r="C2756" s="5">
        <v>1186.1500000000001</v>
      </c>
    </row>
    <row r="2757" spans="1:3" x14ac:dyDescent="0.4">
      <c r="A2757" s="3">
        <v>40394</v>
      </c>
      <c r="B2757" s="28">
        <v>80.990000000000009</v>
      </c>
      <c r="C2757" s="5">
        <v>1194.95</v>
      </c>
    </row>
    <row r="2758" spans="1:3" x14ac:dyDescent="0.4">
      <c r="A2758" s="3">
        <v>40395</v>
      </c>
      <c r="B2758" s="28">
        <v>80.78</v>
      </c>
      <c r="C2758" s="5">
        <v>1194.95</v>
      </c>
    </row>
    <row r="2759" spans="1:3" x14ac:dyDescent="0.4">
      <c r="A2759" s="3">
        <v>40396</v>
      </c>
      <c r="B2759" s="28">
        <v>80.41</v>
      </c>
      <c r="C2759" s="5">
        <v>1205.4000000000001</v>
      </c>
    </row>
    <row r="2760" spans="1:3" x14ac:dyDescent="0.4">
      <c r="A2760" s="3">
        <v>40399</v>
      </c>
      <c r="B2760" s="28">
        <v>80.710000000000008</v>
      </c>
      <c r="C2760" s="5">
        <v>1201.3499999999999</v>
      </c>
    </row>
    <row r="2761" spans="1:3" x14ac:dyDescent="0.4">
      <c r="A2761" s="3">
        <v>40400</v>
      </c>
      <c r="B2761" s="28">
        <v>80.89</v>
      </c>
      <c r="C2761" s="5">
        <v>1204.25</v>
      </c>
    </row>
    <row r="2762" spans="1:3" x14ac:dyDescent="0.4">
      <c r="A2762" s="3">
        <v>40401</v>
      </c>
      <c r="B2762" s="28">
        <v>82.460000000000008</v>
      </c>
      <c r="C2762" s="5">
        <v>1198.0999999999999</v>
      </c>
    </row>
    <row r="2763" spans="1:3" x14ac:dyDescent="0.4">
      <c r="A2763" s="3">
        <v>40402</v>
      </c>
      <c r="B2763" s="28">
        <v>82.58</v>
      </c>
      <c r="C2763" s="5">
        <v>1213.8499999999999</v>
      </c>
    </row>
    <row r="2764" spans="1:3" x14ac:dyDescent="0.4">
      <c r="A2764" s="3">
        <v>40403</v>
      </c>
      <c r="B2764" s="28">
        <v>82.92</v>
      </c>
      <c r="C2764" s="5">
        <v>1215.5</v>
      </c>
    </row>
    <row r="2765" spans="1:3" x14ac:dyDescent="0.4">
      <c r="A2765" s="3">
        <v>40406</v>
      </c>
      <c r="B2765" s="28">
        <v>82.460000000000008</v>
      </c>
      <c r="C2765" s="5">
        <v>1225.1500000000001</v>
      </c>
    </row>
    <row r="2766" spans="1:3" x14ac:dyDescent="0.4">
      <c r="A2766" s="3">
        <v>40407</v>
      </c>
      <c r="B2766" s="28">
        <v>82.24</v>
      </c>
      <c r="C2766" s="5">
        <v>1224.8499999999999</v>
      </c>
    </row>
    <row r="2767" spans="1:3" x14ac:dyDescent="0.4">
      <c r="A2767" s="3">
        <v>40408</v>
      </c>
      <c r="B2767" s="28">
        <v>82.27</v>
      </c>
      <c r="C2767" s="5">
        <v>1229.45</v>
      </c>
    </row>
    <row r="2768" spans="1:3" x14ac:dyDescent="0.4">
      <c r="A2768" s="3">
        <v>40409</v>
      </c>
      <c r="B2768" s="28">
        <v>82.47</v>
      </c>
      <c r="C2768" s="5">
        <v>1232.1500000000001</v>
      </c>
    </row>
    <row r="2769" spans="1:3" x14ac:dyDescent="0.4">
      <c r="A2769" s="3">
        <v>40410</v>
      </c>
      <c r="B2769" s="28">
        <v>83.02000000000001</v>
      </c>
      <c r="C2769" s="5">
        <v>1227.8</v>
      </c>
    </row>
    <row r="2770" spans="1:3" x14ac:dyDescent="0.4">
      <c r="A2770" s="3">
        <v>40413</v>
      </c>
      <c r="B2770" s="28">
        <v>83.26</v>
      </c>
      <c r="C2770" s="5">
        <v>1226.1500000000001</v>
      </c>
    </row>
    <row r="2771" spans="1:3" x14ac:dyDescent="0.4">
      <c r="A2771" s="3">
        <v>40414</v>
      </c>
      <c r="B2771" s="28">
        <v>83.34</v>
      </c>
      <c r="C2771" s="5">
        <v>1230.6500000000001</v>
      </c>
    </row>
    <row r="2772" spans="1:3" x14ac:dyDescent="0.4">
      <c r="A2772" s="3">
        <v>40415</v>
      </c>
      <c r="B2772" s="28">
        <v>83.19</v>
      </c>
      <c r="C2772" s="5">
        <v>1240.05</v>
      </c>
    </row>
    <row r="2773" spans="1:3" x14ac:dyDescent="0.4">
      <c r="A2773" s="3">
        <v>40416</v>
      </c>
      <c r="B2773" s="28">
        <v>82.899999999999991</v>
      </c>
      <c r="C2773" s="5">
        <v>1237.5999999999999</v>
      </c>
    </row>
    <row r="2774" spans="1:3" x14ac:dyDescent="0.4">
      <c r="A2774" s="3">
        <v>40417</v>
      </c>
      <c r="B2774" s="28">
        <v>82.74</v>
      </c>
      <c r="C2774" s="5">
        <v>1238.0999999999999</v>
      </c>
    </row>
    <row r="2775" spans="1:3" x14ac:dyDescent="0.4">
      <c r="A2775" s="3">
        <v>40420</v>
      </c>
      <c r="B2775" s="28">
        <v>83.16</v>
      </c>
      <c r="C2775" s="5">
        <v>1236.97</v>
      </c>
    </row>
    <row r="2776" spans="1:3" x14ac:dyDescent="0.4">
      <c r="A2776" s="3">
        <v>40421</v>
      </c>
      <c r="B2776" s="28">
        <v>83.070000000000007</v>
      </c>
      <c r="C2776" s="5">
        <v>1247.45</v>
      </c>
    </row>
    <row r="2777" spans="1:3" x14ac:dyDescent="0.4">
      <c r="A2777" s="3">
        <v>40422</v>
      </c>
      <c r="B2777" s="28">
        <v>82.48</v>
      </c>
      <c r="C2777" s="5">
        <v>1244.3</v>
      </c>
    </row>
    <row r="2778" spans="1:3" x14ac:dyDescent="0.4">
      <c r="A2778" s="3">
        <v>40423</v>
      </c>
      <c r="B2778" s="28">
        <v>82.4</v>
      </c>
      <c r="C2778" s="5">
        <v>1250.95</v>
      </c>
    </row>
    <row r="2779" spans="1:3" x14ac:dyDescent="0.4">
      <c r="A2779" s="3">
        <v>40424</v>
      </c>
      <c r="B2779" s="28">
        <v>82.009999999999991</v>
      </c>
      <c r="C2779" s="5">
        <v>1246.75</v>
      </c>
    </row>
    <row r="2780" spans="1:3" x14ac:dyDescent="0.4">
      <c r="A2780" s="3">
        <v>40427</v>
      </c>
      <c r="B2780" s="28">
        <v>82.05</v>
      </c>
      <c r="C2780" s="5">
        <v>1250.05</v>
      </c>
    </row>
    <row r="2781" spans="1:3" x14ac:dyDescent="0.4">
      <c r="A2781" s="3">
        <v>40428</v>
      </c>
      <c r="B2781" s="28">
        <v>82.89</v>
      </c>
      <c r="C2781" s="5">
        <v>1255.55</v>
      </c>
    </row>
    <row r="2782" spans="1:3" x14ac:dyDescent="0.4">
      <c r="A2782" s="3">
        <v>40429</v>
      </c>
      <c r="B2782" s="28">
        <v>82.57</v>
      </c>
      <c r="C2782" s="5">
        <v>1254.95</v>
      </c>
    </row>
    <row r="2783" spans="1:3" x14ac:dyDescent="0.4">
      <c r="A2783" s="3">
        <v>40430</v>
      </c>
      <c r="B2783" s="28">
        <v>82.68</v>
      </c>
      <c r="C2783" s="5">
        <v>1243.6500000000001</v>
      </c>
    </row>
    <row r="2784" spans="1:3" x14ac:dyDescent="0.4">
      <c r="A2784" s="3">
        <v>40431</v>
      </c>
      <c r="B2784" s="28">
        <v>82.86</v>
      </c>
      <c r="C2784" s="5">
        <v>1246.25</v>
      </c>
    </row>
    <row r="2785" spans="1:3" x14ac:dyDescent="0.4">
      <c r="A2785" s="3">
        <v>40434</v>
      </c>
      <c r="B2785" s="28">
        <v>81.88</v>
      </c>
      <c r="C2785" s="5">
        <v>1245.5999999999999</v>
      </c>
    </row>
    <row r="2786" spans="1:3" x14ac:dyDescent="0.4">
      <c r="A2786" s="3">
        <v>40435</v>
      </c>
      <c r="B2786" s="28">
        <v>81.23</v>
      </c>
      <c r="C2786" s="5">
        <v>1268.1500000000001</v>
      </c>
    </row>
    <row r="2787" spans="1:3" x14ac:dyDescent="0.4">
      <c r="A2787" s="3">
        <v>40436</v>
      </c>
      <c r="B2787" s="28">
        <v>81.459999999999994</v>
      </c>
      <c r="C2787" s="5">
        <v>1268.05</v>
      </c>
    </row>
    <row r="2788" spans="1:3" x14ac:dyDescent="0.4">
      <c r="A2788" s="3">
        <v>40437</v>
      </c>
      <c r="B2788" s="28">
        <v>81.27</v>
      </c>
      <c r="C2788" s="5">
        <v>1275.25</v>
      </c>
    </row>
    <row r="2789" spans="1:3" x14ac:dyDescent="0.4">
      <c r="A2789" s="3">
        <v>40438</v>
      </c>
      <c r="B2789" s="28">
        <v>81.41</v>
      </c>
      <c r="C2789" s="5">
        <v>1274.3</v>
      </c>
    </row>
    <row r="2790" spans="1:3" x14ac:dyDescent="0.4">
      <c r="A2790" s="3">
        <v>40441</v>
      </c>
      <c r="B2790" s="28">
        <v>81.319999999999993</v>
      </c>
      <c r="C2790" s="5">
        <v>1278.3499999999999</v>
      </c>
    </row>
    <row r="2791" spans="1:3" x14ac:dyDescent="0.4">
      <c r="A2791" s="3">
        <v>40442</v>
      </c>
      <c r="B2791" s="28">
        <v>80.44</v>
      </c>
      <c r="C2791" s="5">
        <v>1287.1500000000001</v>
      </c>
    </row>
    <row r="2792" spans="1:3" x14ac:dyDescent="0.4">
      <c r="A2792" s="3">
        <v>40443</v>
      </c>
      <c r="B2792" s="28">
        <v>79.8</v>
      </c>
      <c r="C2792" s="5">
        <v>1291.3499999999999</v>
      </c>
    </row>
    <row r="2793" spans="1:3" x14ac:dyDescent="0.4">
      <c r="A2793" s="3">
        <v>40444</v>
      </c>
      <c r="B2793" s="28">
        <v>80.11</v>
      </c>
      <c r="C2793" s="5">
        <v>1292.45</v>
      </c>
    </row>
    <row r="2794" spans="1:3" x14ac:dyDescent="0.4">
      <c r="A2794" s="3">
        <v>40445</v>
      </c>
      <c r="B2794" s="28">
        <v>79.28</v>
      </c>
      <c r="C2794" s="5">
        <v>1295.95</v>
      </c>
    </row>
    <row r="2795" spans="1:3" x14ac:dyDescent="0.4">
      <c r="A2795" s="3">
        <v>40448</v>
      </c>
      <c r="B2795" s="28">
        <v>79.53</v>
      </c>
      <c r="C2795" s="5">
        <v>1294.3499999999999</v>
      </c>
    </row>
    <row r="2796" spans="1:3" x14ac:dyDescent="0.4">
      <c r="A2796" s="3">
        <v>40449</v>
      </c>
      <c r="B2796" s="28">
        <v>78.92</v>
      </c>
      <c r="C2796" s="5">
        <v>1309.05</v>
      </c>
    </row>
    <row r="2797" spans="1:3" x14ac:dyDescent="0.4">
      <c r="A2797" s="3">
        <v>40450</v>
      </c>
      <c r="B2797" s="28">
        <v>78.78</v>
      </c>
      <c r="C2797" s="5">
        <v>1309.8499999999999</v>
      </c>
    </row>
    <row r="2798" spans="1:3" x14ac:dyDescent="0.4">
      <c r="A2798" s="3">
        <v>40451</v>
      </c>
      <c r="B2798" s="28">
        <v>78.8</v>
      </c>
      <c r="C2798" s="5">
        <v>1308.3499999999999</v>
      </c>
    </row>
    <row r="2799" spans="1:3" x14ac:dyDescent="0.4">
      <c r="A2799" s="3">
        <v>40452</v>
      </c>
      <c r="B2799" s="28">
        <v>78.03</v>
      </c>
      <c r="C2799" s="5">
        <v>1319.1</v>
      </c>
    </row>
    <row r="2800" spans="1:3" x14ac:dyDescent="0.4">
      <c r="A2800" s="3">
        <v>40455</v>
      </c>
      <c r="B2800" s="28">
        <v>78.489999999999995</v>
      </c>
      <c r="C2800" s="5">
        <v>1315.25</v>
      </c>
    </row>
    <row r="2801" spans="1:3" x14ac:dyDescent="0.4">
      <c r="A2801" s="3">
        <v>40456</v>
      </c>
      <c r="B2801" s="28">
        <v>77.81</v>
      </c>
      <c r="C2801" s="5">
        <v>1340.65</v>
      </c>
    </row>
    <row r="2802" spans="1:3" x14ac:dyDescent="0.4">
      <c r="A2802" s="3">
        <v>40457</v>
      </c>
      <c r="B2802" s="28">
        <v>77.430000000000007</v>
      </c>
      <c r="C2802" s="5">
        <v>1349.05</v>
      </c>
    </row>
    <row r="2803" spans="1:3" x14ac:dyDescent="0.4">
      <c r="A2803" s="3">
        <v>40458</v>
      </c>
      <c r="B2803" s="28">
        <v>77.42</v>
      </c>
      <c r="C2803" s="5">
        <v>1333.55</v>
      </c>
    </row>
    <row r="2804" spans="1:3" x14ac:dyDescent="0.4">
      <c r="A2804" s="3">
        <v>40459</v>
      </c>
      <c r="B2804" s="28">
        <v>77.2</v>
      </c>
      <c r="C2804" s="5">
        <v>1346.74</v>
      </c>
    </row>
    <row r="2805" spans="1:3" x14ac:dyDescent="0.4">
      <c r="A2805" s="3">
        <v>40462</v>
      </c>
      <c r="B2805" s="28">
        <v>77.47</v>
      </c>
      <c r="C2805" s="5">
        <v>1354.05</v>
      </c>
    </row>
    <row r="2806" spans="1:3" x14ac:dyDescent="0.4">
      <c r="A2806" s="3">
        <v>40463</v>
      </c>
      <c r="B2806" s="28">
        <v>77.33</v>
      </c>
      <c r="C2806" s="5">
        <v>1350.35</v>
      </c>
    </row>
    <row r="2807" spans="1:3" x14ac:dyDescent="0.4">
      <c r="A2807" s="3">
        <v>40464</v>
      </c>
      <c r="B2807" s="28">
        <v>77.08</v>
      </c>
      <c r="C2807" s="5">
        <v>1372.15</v>
      </c>
    </row>
    <row r="2808" spans="1:3" x14ac:dyDescent="0.4">
      <c r="A2808" s="3">
        <v>40465</v>
      </c>
      <c r="B2808" s="28">
        <v>76.53</v>
      </c>
      <c r="C2808" s="5">
        <v>1381.15</v>
      </c>
    </row>
    <row r="2809" spans="1:3" x14ac:dyDescent="0.4">
      <c r="A2809" s="3">
        <v>40466</v>
      </c>
      <c r="B2809" s="28">
        <v>76.97</v>
      </c>
      <c r="C2809" s="5">
        <v>1368.4</v>
      </c>
    </row>
    <row r="2810" spans="1:3" x14ac:dyDescent="0.4">
      <c r="A2810" s="3">
        <v>40469</v>
      </c>
      <c r="B2810" s="28">
        <v>77.150000000000006</v>
      </c>
      <c r="C2810" s="5">
        <v>1368.45</v>
      </c>
    </row>
    <row r="2811" spans="1:3" x14ac:dyDescent="0.4">
      <c r="A2811" s="3">
        <v>40470</v>
      </c>
      <c r="B2811" s="28">
        <v>78.19</v>
      </c>
      <c r="C2811" s="5">
        <v>1332.05</v>
      </c>
    </row>
    <row r="2812" spans="1:3" x14ac:dyDescent="0.4">
      <c r="A2812" s="3">
        <v>40471</v>
      </c>
      <c r="B2812" s="28">
        <v>77.17</v>
      </c>
      <c r="C2812" s="5">
        <v>1346.25</v>
      </c>
    </row>
    <row r="2813" spans="1:3" x14ac:dyDescent="0.4">
      <c r="A2813" s="3">
        <v>40472</v>
      </c>
      <c r="B2813" s="28">
        <v>77.44</v>
      </c>
      <c r="C2813" s="5">
        <v>1325.68</v>
      </c>
    </row>
    <row r="2814" spans="1:3" x14ac:dyDescent="0.4">
      <c r="A2814" s="3">
        <v>40473</v>
      </c>
      <c r="B2814" s="28">
        <v>77.36999999999999</v>
      </c>
      <c r="C2814" s="5">
        <v>1328.45</v>
      </c>
    </row>
    <row r="2815" spans="1:3" x14ac:dyDescent="0.4">
      <c r="A2815" s="3">
        <v>40476</v>
      </c>
      <c r="B2815" s="28">
        <v>77.19</v>
      </c>
      <c r="C2815" s="5">
        <v>1339.85</v>
      </c>
    </row>
    <row r="2816" spans="1:3" x14ac:dyDescent="0.4">
      <c r="A2816" s="3">
        <v>40477</v>
      </c>
      <c r="B2816" s="28">
        <v>77.649999999999991</v>
      </c>
      <c r="C2816" s="5">
        <v>1340.45</v>
      </c>
    </row>
    <row r="2817" spans="1:3" x14ac:dyDescent="0.4">
      <c r="A2817" s="3">
        <v>40478</v>
      </c>
      <c r="B2817" s="28">
        <v>78.06</v>
      </c>
      <c r="C2817" s="5">
        <v>1325.35</v>
      </c>
    </row>
    <row r="2818" spans="1:3" x14ac:dyDescent="0.4">
      <c r="A2818" s="3">
        <v>40479</v>
      </c>
      <c r="B2818" s="28">
        <v>77.28</v>
      </c>
      <c r="C2818" s="5">
        <v>1344.05</v>
      </c>
    </row>
    <row r="2819" spans="1:3" x14ac:dyDescent="0.4">
      <c r="A2819" s="3">
        <v>40480</v>
      </c>
      <c r="B2819" s="28">
        <v>77.05</v>
      </c>
      <c r="C2819" s="5">
        <v>1359.4</v>
      </c>
    </row>
    <row r="2820" spans="1:3" x14ac:dyDescent="0.4">
      <c r="A2820" s="3">
        <v>40483</v>
      </c>
      <c r="B2820" s="28">
        <v>77.23</v>
      </c>
      <c r="C2820" s="5">
        <v>1353.85</v>
      </c>
    </row>
    <row r="2821" spans="1:3" x14ac:dyDescent="0.4">
      <c r="A2821" s="3">
        <v>40484</v>
      </c>
      <c r="B2821" s="28">
        <v>76.72</v>
      </c>
      <c r="C2821" s="5">
        <v>1357.45</v>
      </c>
    </row>
    <row r="2822" spans="1:3" x14ac:dyDescent="0.4">
      <c r="A2822" s="3">
        <v>40485</v>
      </c>
      <c r="B2822" s="28">
        <v>76.39</v>
      </c>
      <c r="C2822" s="5">
        <v>1348.55</v>
      </c>
    </row>
    <row r="2823" spans="1:3" x14ac:dyDescent="0.4">
      <c r="A2823" s="3">
        <v>40486</v>
      </c>
      <c r="B2823" s="28">
        <v>75.849999999999994</v>
      </c>
      <c r="C2823" s="5">
        <v>1392.5</v>
      </c>
    </row>
    <row r="2824" spans="1:3" x14ac:dyDescent="0.4">
      <c r="A2824" s="3">
        <v>40487</v>
      </c>
      <c r="B2824" s="28">
        <v>76.59</v>
      </c>
      <c r="C2824" s="5">
        <v>1393.65</v>
      </c>
    </row>
    <row r="2825" spans="1:3" x14ac:dyDescent="0.4">
      <c r="A2825" s="3">
        <v>40490</v>
      </c>
      <c r="B2825" s="28">
        <v>77.03</v>
      </c>
      <c r="C2825" s="5">
        <v>1409.55</v>
      </c>
    </row>
    <row r="2826" spans="1:3" x14ac:dyDescent="0.4">
      <c r="A2826" s="3">
        <v>40491</v>
      </c>
      <c r="B2826" s="28">
        <v>77.740000000000009</v>
      </c>
      <c r="C2826" s="5">
        <v>1392.9</v>
      </c>
    </row>
    <row r="2827" spans="1:3" x14ac:dyDescent="0.4">
      <c r="A2827" s="3">
        <v>40492</v>
      </c>
      <c r="B2827" s="28">
        <v>77.64</v>
      </c>
      <c r="C2827" s="5">
        <v>1403.9</v>
      </c>
    </row>
    <row r="2828" spans="1:3" x14ac:dyDescent="0.4">
      <c r="A2828" s="3">
        <v>40493</v>
      </c>
      <c r="B2828" s="28">
        <v>78.12</v>
      </c>
      <c r="C2828" s="5">
        <v>1408.65</v>
      </c>
    </row>
    <row r="2829" spans="1:3" x14ac:dyDescent="0.4">
      <c r="A2829" s="3">
        <v>40494</v>
      </c>
      <c r="B2829" s="28">
        <v>78.14</v>
      </c>
      <c r="C2829" s="5">
        <v>1368.75</v>
      </c>
    </row>
    <row r="2830" spans="1:3" x14ac:dyDescent="0.4">
      <c r="A2830" s="3">
        <v>40497</v>
      </c>
      <c r="B2830" s="28">
        <v>78.62</v>
      </c>
      <c r="C2830" s="5">
        <v>1360.6</v>
      </c>
    </row>
    <row r="2831" spans="1:3" x14ac:dyDescent="0.4">
      <c r="A2831" s="3">
        <v>40498</v>
      </c>
      <c r="B2831" s="28">
        <v>79.209999999999994</v>
      </c>
      <c r="C2831" s="5">
        <v>1339.7</v>
      </c>
    </row>
    <row r="2832" spans="1:3" x14ac:dyDescent="0.4">
      <c r="A2832" s="3">
        <v>40499</v>
      </c>
      <c r="B2832" s="28">
        <v>79.05</v>
      </c>
      <c r="C2832" s="5">
        <v>1336</v>
      </c>
    </row>
    <row r="2833" spans="1:3" x14ac:dyDescent="0.4">
      <c r="A2833" s="3">
        <v>40500</v>
      </c>
      <c r="B2833" s="28">
        <v>78.569999999999993</v>
      </c>
      <c r="C2833" s="5">
        <v>1353.07</v>
      </c>
    </row>
    <row r="2834" spans="1:3" x14ac:dyDescent="0.4">
      <c r="A2834" s="3">
        <v>40501</v>
      </c>
      <c r="B2834" s="28">
        <v>78.489999999999995</v>
      </c>
      <c r="C2834" s="5">
        <v>1352.93</v>
      </c>
    </row>
    <row r="2835" spans="1:3" x14ac:dyDescent="0.4">
      <c r="A2835" s="3">
        <v>40504</v>
      </c>
      <c r="B2835" s="28">
        <v>78.64</v>
      </c>
      <c r="C2835" s="5">
        <v>1363.5</v>
      </c>
    </row>
    <row r="2836" spans="1:3" x14ac:dyDescent="0.4">
      <c r="A2836" s="3">
        <v>40505</v>
      </c>
      <c r="B2836" s="28">
        <v>79.710000000000008</v>
      </c>
      <c r="C2836" s="5">
        <v>1376.9</v>
      </c>
    </row>
    <row r="2837" spans="1:3" x14ac:dyDescent="0.4">
      <c r="A2837" s="3">
        <v>40506</v>
      </c>
      <c r="B2837" s="28">
        <v>79.760000000000005</v>
      </c>
      <c r="C2837" s="5">
        <v>1375</v>
      </c>
    </row>
    <row r="2838" spans="1:3" x14ac:dyDescent="0.4">
      <c r="A2838" s="3">
        <v>40507</v>
      </c>
      <c r="B2838" s="28">
        <v>79.680000000000007</v>
      </c>
      <c r="C2838" s="5">
        <v>1375.9</v>
      </c>
    </row>
    <row r="2839" spans="1:3" x14ac:dyDescent="0.4">
      <c r="A2839" s="3">
        <v>40508</v>
      </c>
      <c r="B2839" s="28">
        <v>80.39</v>
      </c>
      <c r="C2839" s="5">
        <v>1365.2</v>
      </c>
    </row>
    <row r="2840" spans="1:3" x14ac:dyDescent="0.4">
      <c r="A2840" s="3">
        <v>40511</v>
      </c>
      <c r="B2840" s="28">
        <v>80.760000000000005</v>
      </c>
      <c r="C2840" s="5">
        <v>1366.9</v>
      </c>
    </row>
    <row r="2841" spans="1:3" x14ac:dyDescent="0.4">
      <c r="A2841" s="3">
        <v>40512</v>
      </c>
      <c r="B2841" s="28">
        <v>81.3</v>
      </c>
      <c r="C2841" s="5">
        <v>1386.02</v>
      </c>
    </row>
    <row r="2842" spans="1:3" x14ac:dyDescent="0.4">
      <c r="A2842" s="3">
        <v>40513</v>
      </c>
      <c r="B2842" s="28">
        <v>80.7</v>
      </c>
      <c r="C2842" s="5">
        <v>1387.9</v>
      </c>
    </row>
    <row r="2843" spans="1:3" x14ac:dyDescent="0.4">
      <c r="A2843" s="3">
        <v>40514</v>
      </c>
      <c r="B2843" s="28">
        <v>80.23</v>
      </c>
      <c r="C2843" s="5">
        <v>1386.7</v>
      </c>
    </row>
    <row r="2844" spans="1:3" x14ac:dyDescent="0.4">
      <c r="A2844" s="3">
        <v>40515</v>
      </c>
      <c r="B2844" s="28">
        <v>79.17</v>
      </c>
      <c r="C2844" s="5">
        <v>1414.07</v>
      </c>
    </row>
    <row r="2845" spans="1:3" x14ac:dyDescent="0.4">
      <c r="A2845" s="3">
        <v>40518</v>
      </c>
      <c r="B2845" s="28">
        <v>79.64</v>
      </c>
      <c r="C2845" s="5">
        <v>1423.75</v>
      </c>
    </row>
    <row r="2846" spans="1:3" x14ac:dyDescent="0.4">
      <c r="A2846" s="3">
        <v>40519</v>
      </c>
      <c r="B2846" s="28">
        <v>79.97</v>
      </c>
      <c r="C2846" s="5">
        <v>1402.05</v>
      </c>
    </row>
    <row r="2847" spans="1:3" x14ac:dyDescent="0.4">
      <c r="A2847" s="3">
        <v>40520</v>
      </c>
      <c r="B2847" s="28">
        <v>80</v>
      </c>
      <c r="C2847" s="5">
        <v>1382.07</v>
      </c>
    </row>
    <row r="2848" spans="1:3" x14ac:dyDescent="0.4">
      <c r="A2848" s="3">
        <v>40521</v>
      </c>
      <c r="B2848" s="28">
        <v>80.05</v>
      </c>
      <c r="C2848" s="5">
        <v>1387.1</v>
      </c>
    </row>
    <row r="2849" spans="1:3" x14ac:dyDescent="0.4">
      <c r="A2849" s="3">
        <v>40522</v>
      </c>
      <c r="B2849" s="28">
        <v>80.11</v>
      </c>
      <c r="C2849" s="5">
        <v>1386</v>
      </c>
    </row>
    <row r="2850" spans="1:3" x14ac:dyDescent="0.4">
      <c r="A2850" s="3">
        <v>40525</v>
      </c>
      <c r="B2850" s="28">
        <v>79.34</v>
      </c>
      <c r="C2850" s="5">
        <v>1394.18</v>
      </c>
    </row>
    <row r="2851" spans="1:3" x14ac:dyDescent="0.4">
      <c r="A2851" s="3">
        <v>40526</v>
      </c>
      <c r="B2851" s="28">
        <v>79.42</v>
      </c>
      <c r="C2851" s="5">
        <v>1396.25</v>
      </c>
    </row>
    <row r="2852" spans="1:3" x14ac:dyDescent="0.4">
      <c r="A2852" s="3">
        <v>40527</v>
      </c>
      <c r="B2852" s="28">
        <v>80.239999999999995</v>
      </c>
      <c r="C2852" s="5">
        <v>1380.82</v>
      </c>
    </row>
    <row r="2853" spans="1:3" x14ac:dyDescent="0.4">
      <c r="A2853" s="3">
        <v>40528</v>
      </c>
      <c r="B2853" s="28">
        <v>80.02</v>
      </c>
      <c r="C2853" s="5">
        <v>1370.28</v>
      </c>
    </row>
    <row r="2854" spans="1:3" x14ac:dyDescent="0.4">
      <c r="A2854" s="3">
        <v>40529</v>
      </c>
      <c r="B2854" s="28">
        <v>80.36</v>
      </c>
      <c r="C2854" s="5">
        <v>1375.45</v>
      </c>
    </row>
    <row r="2855" spans="1:3" x14ac:dyDescent="0.4">
      <c r="A2855" s="3">
        <v>40532</v>
      </c>
      <c r="B2855" s="28">
        <v>80.569999999999993</v>
      </c>
      <c r="C2855" s="5">
        <v>1385.25</v>
      </c>
    </row>
    <row r="2856" spans="1:3" x14ac:dyDescent="0.4">
      <c r="A2856" s="3">
        <v>40533</v>
      </c>
      <c r="B2856" s="28">
        <v>80.67</v>
      </c>
      <c r="C2856" s="5">
        <v>1385.6</v>
      </c>
    </row>
    <row r="2857" spans="1:3" x14ac:dyDescent="0.4">
      <c r="A2857" s="3">
        <v>40534</v>
      </c>
      <c r="B2857" s="28">
        <v>80.67</v>
      </c>
      <c r="C2857" s="5">
        <v>1385.35</v>
      </c>
    </row>
    <row r="2858" spans="1:3" x14ac:dyDescent="0.4">
      <c r="A2858" s="3">
        <v>40535</v>
      </c>
      <c r="B2858" s="28">
        <v>80.489999999999995</v>
      </c>
      <c r="C2858" s="5">
        <v>1380.1</v>
      </c>
    </row>
    <row r="2859" spans="1:3" x14ac:dyDescent="0.4">
      <c r="A2859" s="3">
        <v>40536</v>
      </c>
      <c r="B2859" s="28">
        <v>80.45</v>
      </c>
      <c r="C2859" s="5">
        <v>1381.47</v>
      </c>
    </row>
    <row r="2860" spans="1:3" x14ac:dyDescent="0.4">
      <c r="A2860" s="3">
        <v>40539</v>
      </c>
      <c r="B2860" s="28">
        <v>80.27</v>
      </c>
      <c r="C2860" s="5">
        <v>1383.75</v>
      </c>
    </row>
    <row r="2861" spans="1:3" x14ac:dyDescent="0.4">
      <c r="A2861" s="3">
        <v>40540</v>
      </c>
      <c r="B2861" s="28">
        <v>80.38000000000001</v>
      </c>
      <c r="C2861" s="5">
        <v>1405.9</v>
      </c>
    </row>
    <row r="2862" spans="1:3" x14ac:dyDescent="0.4">
      <c r="A2862" s="3">
        <v>40541</v>
      </c>
      <c r="B2862" s="28">
        <v>79.760000000000005</v>
      </c>
      <c r="C2862" s="5">
        <v>1411.75</v>
      </c>
    </row>
    <row r="2863" spans="1:3" x14ac:dyDescent="0.4">
      <c r="A2863" s="3">
        <v>40542</v>
      </c>
      <c r="B2863" s="28">
        <v>79.52</v>
      </c>
      <c r="C2863" s="5">
        <v>1404.68</v>
      </c>
    </row>
    <row r="2864" spans="1:3" x14ac:dyDescent="0.4">
      <c r="A2864" s="3">
        <v>40543</v>
      </c>
      <c r="B2864" s="28">
        <v>78.959999999999994</v>
      </c>
      <c r="C2864" s="5">
        <v>1420.78</v>
      </c>
    </row>
    <row r="2865" spans="1:3" x14ac:dyDescent="0.4">
      <c r="A2865" s="3">
        <v>40546</v>
      </c>
      <c r="B2865" s="28">
        <v>79.17</v>
      </c>
      <c r="C2865" s="5">
        <v>1414.8</v>
      </c>
    </row>
    <row r="2866" spans="1:3" x14ac:dyDescent="0.4">
      <c r="A2866" s="3">
        <v>40547</v>
      </c>
      <c r="B2866" s="28">
        <v>79.430000000000007</v>
      </c>
      <c r="C2866" s="5">
        <v>1380.72</v>
      </c>
    </row>
    <row r="2867" spans="1:3" x14ac:dyDescent="0.4">
      <c r="A2867" s="3">
        <v>40548</v>
      </c>
      <c r="B2867" s="28">
        <v>80.23</v>
      </c>
      <c r="C2867" s="5">
        <v>1378.32</v>
      </c>
    </row>
    <row r="2868" spans="1:3" x14ac:dyDescent="0.4">
      <c r="A2868" s="3">
        <v>40549</v>
      </c>
      <c r="B2868" s="28">
        <v>80.84</v>
      </c>
      <c r="C2868" s="5">
        <v>1371.6</v>
      </c>
    </row>
    <row r="2869" spans="1:3" x14ac:dyDescent="0.4">
      <c r="A2869" s="3">
        <v>40550</v>
      </c>
      <c r="B2869" s="28">
        <v>81.14</v>
      </c>
      <c r="C2869" s="5">
        <v>1369.57</v>
      </c>
    </row>
    <row r="2870" spans="1:3" x14ac:dyDescent="0.4">
      <c r="A2870" s="3">
        <v>40553</v>
      </c>
      <c r="B2870" s="28">
        <v>80.88</v>
      </c>
      <c r="C2870" s="5">
        <v>1375.68</v>
      </c>
    </row>
    <row r="2871" spans="1:3" x14ac:dyDescent="0.4">
      <c r="A2871" s="3">
        <v>40554</v>
      </c>
      <c r="B2871" s="28">
        <v>80.83</v>
      </c>
      <c r="C2871" s="5">
        <v>1381.53</v>
      </c>
    </row>
    <row r="2872" spans="1:3" x14ac:dyDescent="0.4">
      <c r="A2872" s="3">
        <v>40555</v>
      </c>
      <c r="B2872" s="28">
        <v>80.02</v>
      </c>
      <c r="C2872" s="5">
        <v>1387.85</v>
      </c>
    </row>
    <row r="2873" spans="1:3" x14ac:dyDescent="0.4">
      <c r="A2873" s="3">
        <v>40556</v>
      </c>
      <c r="B2873" s="28">
        <v>79.16</v>
      </c>
      <c r="C2873" s="5">
        <v>1373.78</v>
      </c>
    </row>
    <row r="2874" spans="1:3" x14ac:dyDescent="0.4">
      <c r="A2874" s="3">
        <v>40557</v>
      </c>
      <c r="B2874" s="28">
        <v>79.070000000000007</v>
      </c>
      <c r="C2874" s="5">
        <v>1361.72</v>
      </c>
    </row>
    <row r="2875" spans="1:3" x14ac:dyDescent="0.4">
      <c r="A2875" s="3">
        <v>40560</v>
      </c>
      <c r="B2875" s="28">
        <v>79.34</v>
      </c>
      <c r="C2875" s="5">
        <v>1362.65</v>
      </c>
    </row>
    <row r="2876" spans="1:3" x14ac:dyDescent="0.4">
      <c r="A2876" s="3">
        <v>40561</v>
      </c>
      <c r="B2876" s="28">
        <v>78.97</v>
      </c>
      <c r="C2876" s="5">
        <v>1368.25</v>
      </c>
    </row>
    <row r="2877" spans="1:3" x14ac:dyDescent="0.4">
      <c r="A2877" s="3">
        <v>40562</v>
      </c>
      <c r="B2877" s="28">
        <v>78.56</v>
      </c>
      <c r="C2877" s="5">
        <v>1369.93</v>
      </c>
    </row>
    <row r="2878" spans="1:3" x14ac:dyDescent="0.4">
      <c r="A2878" s="3">
        <v>40563</v>
      </c>
      <c r="B2878" s="28">
        <v>78.83</v>
      </c>
      <c r="C2878" s="5">
        <v>1346.28</v>
      </c>
    </row>
    <row r="2879" spans="1:3" x14ac:dyDescent="0.4">
      <c r="A2879" s="3">
        <v>40564</v>
      </c>
      <c r="B2879" s="28">
        <v>78.11</v>
      </c>
      <c r="C2879" s="5">
        <v>1342.68</v>
      </c>
    </row>
    <row r="2880" spans="1:3" x14ac:dyDescent="0.4">
      <c r="A2880" s="3">
        <v>40567</v>
      </c>
      <c r="B2880" s="28">
        <v>78.040000000000006</v>
      </c>
      <c r="C2880" s="5">
        <v>1334.35</v>
      </c>
    </row>
    <row r="2881" spans="1:3" x14ac:dyDescent="0.4">
      <c r="A2881" s="3">
        <v>40568</v>
      </c>
      <c r="B2881" s="28">
        <v>77.929999999999993</v>
      </c>
      <c r="C2881" s="5">
        <v>1332.32</v>
      </c>
    </row>
    <row r="2882" spans="1:3" x14ac:dyDescent="0.4">
      <c r="A2882" s="3">
        <v>40569</v>
      </c>
      <c r="B2882" s="28">
        <v>77.699999999999989</v>
      </c>
      <c r="C2882" s="5">
        <v>1345.85</v>
      </c>
    </row>
    <row r="2883" spans="1:3" x14ac:dyDescent="0.4">
      <c r="A2883" s="3">
        <v>40570</v>
      </c>
      <c r="B2883" s="28">
        <v>77.72</v>
      </c>
      <c r="C2883" s="5">
        <v>1313.93</v>
      </c>
    </row>
    <row r="2884" spans="1:3" x14ac:dyDescent="0.4">
      <c r="A2884" s="3">
        <v>40571</v>
      </c>
      <c r="B2884" s="28">
        <v>78.150000000000006</v>
      </c>
      <c r="C2884" s="5">
        <v>1336.75</v>
      </c>
    </row>
    <row r="2885" spans="1:3" x14ac:dyDescent="0.4">
      <c r="A2885" s="3">
        <v>40574</v>
      </c>
      <c r="B2885" s="28">
        <v>77.75</v>
      </c>
      <c r="C2885" s="5">
        <v>1332.8</v>
      </c>
    </row>
    <row r="2886" spans="1:3" x14ac:dyDescent="0.4">
      <c r="A2886" s="3">
        <v>40575</v>
      </c>
      <c r="B2886" s="28">
        <v>77</v>
      </c>
      <c r="C2886" s="5">
        <v>1338.1</v>
      </c>
    </row>
    <row r="2887" spans="1:3" x14ac:dyDescent="0.4">
      <c r="A2887" s="3">
        <v>40576</v>
      </c>
      <c r="B2887" s="28">
        <v>77.08</v>
      </c>
      <c r="C2887" s="5">
        <v>1335.32</v>
      </c>
    </row>
    <row r="2888" spans="1:3" x14ac:dyDescent="0.4">
      <c r="A2888" s="3">
        <v>40577</v>
      </c>
      <c r="B2888" s="28">
        <v>77.760000000000005</v>
      </c>
      <c r="C2888" s="5">
        <v>1354.35</v>
      </c>
    </row>
    <row r="2889" spans="1:3" x14ac:dyDescent="0.4">
      <c r="A2889" s="3">
        <v>40578</v>
      </c>
      <c r="B2889" s="28">
        <v>78.02</v>
      </c>
      <c r="C2889" s="5">
        <v>1348.85</v>
      </c>
    </row>
    <row r="2890" spans="1:3" x14ac:dyDescent="0.4">
      <c r="A2890" s="3">
        <v>40581</v>
      </c>
      <c r="B2890" s="28">
        <v>78.05</v>
      </c>
      <c r="C2890" s="5">
        <v>1351.3</v>
      </c>
    </row>
    <row r="2891" spans="1:3" x14ac:dyDescent="0.4">
      <c r="A2891" s="3">
        <v>40582</v>
      </c>
      <c r="B2891" s="28">
        <v>77.990000000000009</v>
      </c>
      <c r="C2891" s="5">
        <v>1364.03</v>
      </c>
    </row>
    <row r="2892" spans="1:3" x14ac:dyDescent="0.4">
      <c r="A2892" s="3">
        <v>40583</v>
      </c>
      <c r="B2892" s="28">
        <v>77.59</v>
      </c>
      <c r="C2892" s="5">
        <v>1363.65</v>
      </c>
    </row>
    <row r="2893" spans="1:3" x14ac:dyDescent="0.4">
      <c r="A2893" s="3">
        <v>40584</v>
      </c>
      <c r="B2893" s="28">
        <v>78.2</v>
      </c>
      <c r="C2893" s="5">
        <v>1363.8</v>
      </c>
    </row>
    <row r="2894" spans="1:3" x14ac:dyDescent="0.4">
      <c r="A2894" s="3">
        <v>40585</v>
      </c>
      <c r="B2894" s="28">
        <v>78.42</v>
      </c>
      <c r="C2894" s="5">
        <v>1357.05</v>
      </c>
    </row>
    <row r="2895" spans="1:3" x14ac:dyDescent="0.4">
      <c r="A2895" s="3">
        <v>40588</v>
      </c>
      <c r="B2895" s="28">
        <v>78.58</v>
      </c>
      <c r="C2895" s="5">
        <v>1361.85</v>
      </c>
    </row>
    <row r="2896" spans="1:3" x14ac:dyDescent="0.4">
      <c r="A2896" s="3">
        <v>40589</v>
      </c>
      <c r="B2896" s="28">
        <v>78.59</v>
      </c>
      <c r="C2896" s="5">
        <v>1373.8</v>
      </c>
    </row>
    <row r="2897" spans="1:3" x14ac:dyDescent="0.4">
      <c r="A2897" s="3">
        <v>40590</v>
      </c>
      <c r="B2897" s="28">
        <v>78.23</v>
      </c>
      <c r="C2897" s="5">
        <v>1374.43</v>
      </c>
    </row>
    <row r="2898" spans="1:3" x14ac:dyDescent="0.4">
      <c r="A2898" s="3">
        <v>40591</v>
      </c>
      <c r="B2898" s="28">
        <v>77.97</v>
      </c>
      <c r="C2898" s="5">
        <v>1384.1</v>
      </c>
    </row>
    <row r="2899" spans="1:3" x14ac:dyDescent="0.4">
      <c r="A2899" s="3">
        <v>40592</v>
      </c>
      <c r="B2899" s="28">
        <v>77.61999999999999</v>
      </c>
      <c r="C2899" s="5">
        <v>1389.53</v>
      </c>
    </row>
    <row r="2900" spans="1:3" x14ac:dyDescent="0.4">
      <c r="A2900" s="3">
        <v>40595</v>
      </c>
      <c r="B2900" s="28">
        <v>77.69</v>
      </c>
      <c r="C2900" s="5">
        <v>1406.45</v>
      </c>
    </row>
    <row r="2901" spans="1:3" x14ac:dyDescent="0.4">
      <c r="A2901" s="3">
        <v>40596</v>
      </c>
      <c r="B2901" s="28">
        <v>77.820000000000007</v>
      </c>
      <c r="C2901" s="5">
        <v>1399.13</v>
      </c>
    </row>
    <row r="2902" spans="1:3" x14ac:dyDescent="0.4">
      <c r="A2902" s="3">
        <v>40597</v>
      </c>
      <c r="B2902" s="28">
        <v>77.38</v>
      </c>
      <c r="C2902" s="5">
        <v>1411.7</v>
      </c>
    </row>
    <row r="2903" spans="1:3" x14ac:dyDescent="0.4">
      <c r="A2903" s="3">
        <v>40598</v>
      </c>
      <c r="B2903" s="28">
        <v>77.100000000000009</v>
      </c>
      <c r="C2903" s="5">
        <v>1402.88</v>
      </c>
    </row>
    <row r="2904" spans="1:3" x14ac:dyDescent="0.4">
      <c r="A2904" s="3">
        <v>40599</v>
      </c>
      <c r="B2904" s="28">
        <v>77.25</v>
      </c>
      <c r="C2904" s="5">
        <v>1410.6</v>
      </c>
    </row>
    <row r="2905" spans="1:3" x14ac:dyDescent="0.4">
      <c r="A2905" s="3">
        <v>40602</v>
      </c>
      <c r="B2905" s="28">
        <v>76.899999999999991</v>
      </c>
      <c r="C2905" s="5">
        <v>1411.48</v>
      </c>
    </row>
    <row r="2906" spans="1:3" x14ac:dyDescent="0.4">
      <c r="A2906" s="3">
        <v>40603</v>
      </c>
      <c r="B2906" s="28">
        <v>77.02000000000001</v>
      </c>
      <c r="C2906" s="5">
        <v>1433.28</v>
      </c>
    </row>
    <row r="2907" spans="1:3" x14ac:dyDescent="0.4">
      <c r="A2907" s="3">
        <v>40604</v>
      </c>
      <c r="B2907" s="28">
        <v>76.649999999999991</v>
      </c>
      <c r="C2907" s="5">
        <v>1434.5</v>
      </c>
    </row>
    <row r="2908" spans="1:3" x14ac:dyDescent="0.4">
      <c r="A2908" s="3">
        <v>40605</v>
      </c>
      <c r="B2908" s="28">
        <v>76.460000000000008</v>
      </c>
      <c r="C2908" s="5">
        <v>1416</v>
      </c>
    </row>
    <row r="2909" spans="1:3" x14ac:dyDescent="0.4">
      <c r="A2909" s="3">
        <v>40606</v>
      </c>
      <c r="B2909" s="28">
        <v>76.38000000000001</v>
      </c>
      <c r="C2909" s="5">
        <v>1430.9</v>
      </c>
    </row>
    <row r="2910" spans="1:3" x14ac:dyDescent="0.4">
      <c r="A2910" s="3">
        <v>40609</v>
      </c>
      <c r="B2910" s="28">
        <v>76.48</v>
      </c>
      <c r="C2910" s="5">
        <v>1432.05</v>
      </c>
    </row>
    <row r="2911" spans="1:3" x14ac:dyDescent="0.4">
      <c r="A2911" s="3">
        <v>40610</v>
      </c>
      <c r="B2911" s="28">
        <v>76.78</v>
      </c>
      <c r="C2911" s="5">
        <v>1428.95</v>
      </c>
    </row>
    <row r="2912" spans="1:3" x14ac:dyDescent="0.4">
      <c r="A2912" s="3">
        <v>40611</v>
      </c>
      <c r="B2912" s="28">
        <v>76.69</v>
      </c>
      <c r="C2912" s="5">
        <v>1430.97</v>
      </c>
    </row>
    <row r="2913" spans="1:3" x14ac:dyDescent="0.4">
      <c r="A2913" s="3">
        <v>40612</v>
      </c>
      <c r="B2913" s="28">
        <v>77.260000000000005</v>
      </c>
      <c r="C2913" s="5">
        <v>1411.8</v>
      </c>
    </row>
    <row r="2914" spans="1:3" x14ac:dyDescent="0.4">
      <c r="A2914" s="3">
        <v>40613</v>
      </c>
      <c r="B2914" s="28">
        <v>76.710000000000008</v>
      </c>
      <c r="C2914" s="5">
        <v>1417.45</v>
      </c>
    </row>
    <row r="2915" spans="1:3" x14ac:dyDescent="0.4">
      <c r="A2915" s="3">
        <v>40616</v>
      </c>
      <c r="B2915" s="28">
        <v>76.36</v>
      </c>
      <c r="C2915" s="5">
        <v>1426.4</v>
      </c>
    </row>
    <row r="2916" spans="1:3" x14ac:dyDescent="0.4">
      <c r="A2916" s="3">
        <v>40617</v>
      </c>
      <c r="B2916" s="28">
        <v>76.350000000000009</v>
      </c>
      <c r="C2916" s="5">
        <v>1395.7</v>
      </c>
    </row>
    <row r="2917" spans="1:3" x14ac:dyDescent="0.4">
      <c r="A2917" s="3">
        <v>40618</v>
      </c>
      <c r="B2917" s="28">
        <v>76.179999999999993</v>
      </c>
      <c r="C2917" s="5">
        <v>1398.88</v>
      </c>
    </row>
    <row r="2918" spans="1:3" x14ac:dyDescent="0.4">
      <c r="A2918" s="3">
        <v>40619</v>
      </c>
      <c r="B2918" s="28">
        <v>75.990000000000009</v>
      </c>
      <c r="C2918" s="5">
        <v>1403.72</v>
      </c>
    </row>
    <row r="2919" spans="1:3" x14ac:dyDescent="0.4">
      <c r="A2919" s="3">
        <v>40620</v>
      </c>
      <c r="B2919" s="28">
        <v>75.56</v>
      </c>
      <c r="C2919" s="5">
        <v>1418.9</v>
      </c>
    </row>
    <row r="2920" spans="1:3" x14ac:dyDescent="0.4">
      <c r="A2920" s="3">
        <v>40623</v>
      </c>
      <c r="B2920" s="28">
        <v>75.45</v>
      </c>
      <c r="C2920" s="5">
        <v>1427.68</v>
      </c>
    </row>
    <row r="2921" spans="1:3" x14ac:dyDescent="0.4">
      <c r="A2921" s="3">
        <v>40624</v>
      </c>
      <c r="B2921" s="28">
        <v>75.47</v>
      </c>
      <c r="C2921" s="5">
        <v>1427.65</v>
      </c>
    </row>
    <row r="2922" spans="1:3" x14ac:dyDescent="0.4">
      <c r="A2922" s="3">
        <v>40625</v>
      </c>
      <c r="B2922" s="28">
        <v>75.900000000000006</v>
      </c>
      <c r="C2922" s="5">
        <v>1437.4</v>
      </c>
    </row>
    <row r="2923" spans="1:3" x14ac:dyDescent="0.4">
      <c r="A2923" s="3">
        <v>40626</v>
      </c>
      <c r="B2923" s="28">
        <v>75.699999999999989</v>
      </c>
      <c r="C2923" s="5">
        <v>1430.65</v>
      </c>
    </row>
    <row r="2924" spans="1:3" x14ac:dyDescent="0.4">
      <c r="A2924" s="3">
        <v>40627</v>
      </c>
      <c r="B2924" s="28">
        <v>76.14</v>
      </c>
      <c r="C2924" s="5">
        <v>1429.74</v>
      </c>
    </row>
    <row r="2925" spans="1:3" x14ac:dyDescent="0.4">
      <c r="A2925" s="3">
        <v>40630</v>
      </c>
      <c r="B2925" s="28">
        <v>76.209999999999994</v>
      </c>
      <c r="C2925" s="5">
        <v>1420.4</v>
      </c>
    </row>
    <row r="2926" spans="1:3" x14ac:dyDescent="0.4">
      <c r="A2926" s="3">
        <v>40631</v>
      </c>
      <c r="B2926" s="28">
        <v>76.17</v>
      </c>
      <c r="C2926" s="5">
        <v>1418.5</v>
      </c>
    </row>
    <row r="2927" spans="1:3" x14ac:dyDescent="0.4">
      <c r="A2927" s="3">
        <v>40632</v>
      </c>
      <c r="B2927" s="28">
        <v>76.09</v>
      </c>
      <c r="C2927" s="5">
        <v>1423.02</v>
      </c>
    </row>
    <row r="2928" spans="1:3" x14ac:dyDescent="0.4">
      <c r="A2928" s="3">
        <v>40633</v>
      </c>
      <c r="B2928" s="28">
        <v>75.98</v>
      </c>
      <c r="C2928" s="5">
        <v>1432.3</v>
      </c>
    </row>
    <row r="2929" spans="1:3" x14ac:dyDescent="0.4">
      <c r="A2929" s="3">
        <v>40634</v>
      </c>
      <c r="B2929" s="28">
        <v>75.820000000000007</v>
      </c>
      <c r="C2929" s="5">
        <v>1428.8</v>
      </c>
    </row>
    <row r="2930" spans="1:3" x14ac:dyDescent="0.4">
      <c r="A2930" s="3">
        <v>40637</v>
      </c>
      <c r="B2930" s="28">
        <v>75.92</v>
      </c>
      <c r="C2930" s="5">
        <v>1433.95</v>
      </c>
    </row>
    <row r="2931" spans="1:3" x14ac:dyDescent="0.4">
      <c r="A2931" s="3">
        <v>40638</v>
      </c>
      <c r="B2931" s="28">
        <v>75.92</v>
      </c>
      <c r="C2931" s="5">
        <v>1455.73</v>
      </c>
    </row>
    <row r="2932" spans="1:3" x14ac:dyDescent="0.4">
      <c r="A2932" s="3">
        <v>40639</v>
      </c>
      <c r="B2932" s="28">
        <v>75.55</v>
      </c>
      <c r="C2932" s="5">
        <v>1459.7</v>
      </c>
    </row>
    <row r="2933" spans="1:3" x14ac:dyDescent="0.4">
      <c r="A2933" s="3">
        <v>40640</v>
      </c>
      <c r="B2933" s="28">
        <v>75.569999999999993</v>
      </c>
      <c r="C2933" s="5">
        <v>1458.07</v>
      </c>
    </row>
    <row r="2934" spans="1:3" x14ac:dyDescent="0.4">
      <c r="A2934" s="3">
        <v>40641</v>
      </c>
      <c r="B2934" s="28">
        <v>74.849999999999994</v>
      </c>
      <c r="C2934" s="5">
        <v>1474.93</v>
      </c>
    </row>
    <row r="2935" spans="1:3" x14ac:dyDescent="0.4">
      <c r="A2935" s="3">
        <v>40644</v>
      </c>
      <c r="B2935" s="28">
        <v>75.059999999999988</v>
      </c>
      <c r="C2935" s="5">
        <v>1463.15</v>
      </c>
    </row>
    <row r="2936" spans="1:3" x14ac:dyDescent="0.4">
      <c r="A2936" s="3">
        <v>40645</v>
      </c>
      <c r="B2936" s="28">
        <v>74.87</v>
      </c>
      <c r="C2936" s="5">
        <v>1453.1</v>
      </c>
    </row>
    <row r="2937" spans="1:3" x14ac:dyDescent="0.4">
      <c r="A2937" s="3">
        <v>40646</v>
      </c>
      <c r="B2937" s="28">
        <v>74.990000000000009</v>
      </c>
      <c r="C2937" s="5">
        <v>1457.3</v>
      </c>
    </row>
    <row r="2938" spans="1:3" x14ac:dyDescent="0.4">
      <c r="A2938" s="3">
        <v>40647</v>
      </c>
      <c r="B2938" s="28">
        <v>74.710000000000008</v>
      </c>
      <c r="C2938" s="5">
        <v>1474.18</v>
      </c>
    </row>
    <row r="2939" spans="1:3" x14ac:dyDescent="0.4">
      <c r="A2939" s="3">
        <v>40648</v>
      </c>
      <c r="B2939" s="28">
        <v>74.83</v>
      </c>
      <c r="C2939" s="5">
        <v>1486.7</v>
      </c>
    </row>
    <row r="2940" spans="1:3" x14ac:dyDescent="0.4">
      <c r="A2940" s="3">
        <v>40651</v>
      </c>
      <c r="B2940" s="28">
        <v>75.489999999999995</v>
      </c>
      <c r="C2940" s="5">
        <v>1495.3</v>
      </c>
    </row>
    <row r="2941" spans="1:3" x14ac:dyDescent="0.4">
      <c r="A2941" s="3">
        <v>40652</v>
      </c>
      <c r="B2941" s="28">
        <v>75.070000000000007</v>
      </c>
      <c r="C2941" s="5">
        <v>1496.32</v>
      </c>
    </row>
    <row r="2942" spans="1:3" x14ac:dyDescent="0.4">
      <c r="A2942" s="3">
        <v>40653</v>
      </c>
      <c r="B2942" s="28">
        <v>74.350000000000009</v>
      </c>
      <c r="C2942" s="5">
        <v>1502.55</v>
      </c>
    </row>
    <row r="2943" spans="1:3" x14ac:dyDescent="0.4">
      <c r="A2943" s="3">
        <v>40654</v>
      </c>
      <c r="B2943" s="28">
        <v>74.11</v>
      </c>
      <c r="C2943" s="5">
        <v>1506.25</v>
      </c>
    </row>
    <row r="2944" spans="1:3" x14ac:dyDescent="0.4">
      <c r="A2944" s="3">
        <v>40655</v>
      </c>
      <c r="B2944" s="28">
        <v>74.11</v>
      </c>
      <c r="C2944" s="5">
        <v>1506.85</v>
      </c>
    </row>
    <row r="2945" spans="1:3" x14ac:dyDescent="0.4">
      <c r="A2945" s="3">
        <v>40658</v>
      </c>
      <c r="B2945" s="28">
        <v>74.02</v>
      </c>
      <c r="C2945" s="5">
        <v>1507.23</v>
      </c>
    </row>
    <row r="2946" spans="1:3" x14ac:dyDescent="0.4">
      <c r="A2946" s="3">
        <v>40659</v>
      </c>
      <c r="B2946" s="28">
        <v>73.760000000000005</v>
      </c>
      <c r="C2946" s="5">
        <v>1506.3</v>
      </c>
    </row>
    <row r="2947" spans="1:3" x14ac:dyDescent="0.4">
      <c r="A2947" s="3">
        <v>40660</v>
      </c>
      <c r="B2947" s="28">
        <v>73.38</v>
      </c>
      <c r="C2947" s="5">
        <v>1527.35</v>
      </c>
    </row>
    <row r="2948" spans="1:3" x14ac:dyDescent="0.4">
      <c r="A2948" s="3">
        <v>40661</v>
      </c>
      <c r="B2948" s="28">
        <v>73.11</v>
      </c>
      <c r="C2948" s="5">
        <v>1536.2</v>
      </c>
    </row>
    <row r="2949" spans="1:3" x14ac:dyDescent="0.4">
      <c r="A2949" s="3">
        <v>40662</v>
      </c>
      <c r="B2949" s="28">
        <v>73.03</v>
      </c>
      <c r="C2949" s="5">
        <v>1563.7</v>
      </c>
    </row>
    <row r="2950" spans="1:3" x14ac:dyDescent="0.4">
      <c r="A2950" s="3">
        <v>40665</v>
      </c>
      <c r="B2950" s="28">
        <v>73.05</v>
      </c>
      <c r="C2950" s="5">
        <v>1545.35</v>
      </c>
    </row>
    <row r="2951" spans="1:3" x14ac:dyDescent="0.4">
      <c r="A2951" s="3">
        <v>40666</v>
      </c>
      <c r="B2951" s="28">
        <v>73.13</v>
      </c>
      <c r="C2951" s="5">
        <v>1535.97</v>
      </c>
    </row>
    <row r="2952" spans="1:3" x14ac:dyDescent="0.4">
      <c r="A2952" s="3">
        <v>40667</v>
      </c>
      <c r="B2952" s="28">
        <v>73.13</v>
      </c>
      <c r="C2952" s="5">
        <v>1516.32</v>
      </c>
    </row>
    <row r="2953" spans="1:3" x14ac:dyDescent="0.4">
      <c r="A2953" s="3">
        <v>40668</v>
      </c>
      <c r="B2953" s="28">
        <v>74.12</v>
      </c>
      <c r="C2953" s="5">
        <v>1474.3</v>
      </c>
    </row>
    <row r="2954" spans="1:3" x14ac:dyDescent="0.4">
      <c r="A2954" s="3">
        <v>40669</v>
      </c>
      <c r="B2954" s="28">
        <v>74.91</v>
      </c>
      <c r="C2954" s="5">
        <v>1495.6</v>
      </c>
    </row>
    <row r="2955" spans="1:3" x14ac:dyDescent="0.4">
      <c r="A2955" s="3">
        <v>40672</v>
      </c>
      <c r="B2955" s="28">
        <v>74.67</v>
      </c>
      <c r="C2955" s="5">
        <v>1513.75</v>
      </c>
    </row>
    <row r="2956" spans="1:3" x14ac:dyDescent="0.4">
      <c r="A2956" s="3">
        <v>40673</v>
      </c>
      <c r="B2956" s="28">
        <v>74.540000000000006</v>
      </c>
      <c r="C2956" s="5">
        <v>1516.28</v>
      </c>
    </row>
    <row r="2957" spans="1:3" x14ac:dyDescent="0.4">
      <c r="A2957" s="3">
        <v>40674</v>
      </c>
      <c r="B2957" s="28">
        <v>75.319999999999993</v>
      </c>
      <c r="C2957" s="5">
        <v>1501.2</v>
      </c>
    </row>
    <row r="2958" spans="1:3" x14ac:dyDescent="0.4">
      <c r="A2958" s="3">
        <v>40675</v>
      </c>
      <c r="B2958" s="28">
        <v>75.209999999999994</v>
      </c>
      <c r="C2958" s="5">
        <v>1505.9</v>
      </c>
    </row>
    <row r="2959" spans="1:3" x14ac:dyDescent="0.4">
      <c r="A2959" s="3">
        <v>40676</v>
      </c>
      <c r="B2959" s="28">
        <v>75.710000000000008</v>
      </c>
      <c r="C2959" s="5">
        <v>1495.02</v>
      </c>
    </row>
    <row r="2960" spans="1:3" x14ac:dyDescent="0.4">
      <c r="A2960" s="3">
        <v>40679</v>
      </c>
      <c r="B2960" s="28">
        <v>75.59</v>
      </c>
      <c r="C2960" s="5">
        <v>1489.3</v>
      </c>
    </row>
    <row r="2961" spans="1:3" x14ac:dyDescent="0.4">
      <c r="A2961" s="3">
        <v>40680</v>
      </c>
      <c r="B2961" s="28">
        <v>75.36</v>
      </c>
      <c r="C2961" s="5">
        <v>1486.8</v>
      </c>
    </row>
    <row r="2962" spans="1:3" x14ac:dyDescent="0.4">
      <c r="A2962" s="3">
        <v>40681</v>
      </c>
      <c r="B2962" s="28">
        <v>75.36999999999999</v>
      </c>
      <c r="C2962" s="5">
        <v>1497.15</v>
      </c>
    </row>
    <row r="2963" spans="1:3" x14ac:dyDescent="0.4">
      <c r="A2963" s="3">
        <v>40682</v>
      </c>
      <c r="B2963" s="28">
        <v>75.11</v>
      </c>
      <c r="C2963" s="5">
        <v>1493.35</v>
      </c>
    </row>
    <row r="2964" spans="1:3" x14ac:dyDescent="0.4">
      <c r="A2964" s="3">
        <v>40683</v>
      </c>
      <c r="B2964" s="28">
        <v>75.430000000000007</v>
      </c>
      <c r="C2964" s="5">
        <v>1512.3</v>
      </c>
    </row>
    <row r="2965" spans="1:3" x14ac:dyDescent="0.4">
      <c r="A2965" s="3">
        <v>40686</v>
      </c>
      <c r="B2965" s="28">
        <v>76.150000000000006</v>
      </c>
      <c r="C2965" s="5">
        <v>1517.03</v>
      </c>
    </row>
    <row r="2966" spans="1:3" x14ac:dyDescent="0.4">
      <c r="A2966" s="3">
        <v>40687</v>
      </c>
      <c r="B2966" s="28">
        <v>75.92</v>
      </c>
      <c r="C2966" s="5">
        <v>1526.63</v>
      </c>
    </row>
    <row r="2967" spans="1:3" x14ac:dyDescent="0.4">
      <c r="A2967" s="3">
        <v>40688</v>
      </c>
      <c r="B2967" s="28">
        <v>75.92</v>
      </c>
      <c r="C2967" s="5">
        <v>1525.32</v>
      </c>
    </row>
    <row r="2968" spans="1:3" x14ac:dyDescent="0.4">
      <c r="A2968" s="3">
        <v>40689</v>
      </c>
      <c r="B2968" s="28">
        <v>75.58</v>
      </c>
      <c r="C2968" s="5">
        <v>1519.15</v>
      </c>
    </row>
    <row r="2969" spans="1:3" x14ac:dyDescent="0.4">
      <c r="A2969" s="3">
        <v>40690</v>
      </c>
      <c r="B2969" s="28">
        <v>74.760000000000005</v>
      </c>
      <c r="C2969" s="5">
        <v>1536.4</v>
      </c>
    </row>
    <row r="2970" spans="1:3" x14ac:dyDescent="0.4">
      <c r="A2970" s="3">
        <v>40693</v>
      </c>
      <c r="B2970" s="28">
        <v>74.92</v>
      </c>
      <c r="C2970" s="5">
        <v>1537.15</v>
      </c>
    </row>
    <row r="2971" spans="1:3" x14ac:dyDescent="0.4">
      <c r="A2971" s="3">
        <v>40694</v>
      </c>
      <c r="B2971" s="28">
        <v>74.63000000000001</v>
      </c>
      <c r="C2971" s="5">
        <v>1535.8</v>
      </c>
    </row>
    <row r="2972" spans="1:3" x14ac:dyDescent="0.4">
      <c r="A2972" s="3">
        <v>40695</v>
      </c>
      <c r="B2972" s="28">
        <v>74.849999999999994</v>
      </c>
      <c r="C2972" s="5">
        <v>1539.8</v>
      </c>
    </row>
    <row r="2973" spans="1:3" x14ac:dyDescent="0.4">
      <c r="A2973" s="3">
        <v>40696</v>
      </c>
      <c r="B2973" s="28">
        <v>74.319999999999993</v>
      </c>
      <c r="C2973" s="5">
        <v>1533.57</v>
      </c>
    </row>
    <row r="2974" spans="1:3" x14ac:dyDescent="0.4">
      <c r="A2974" s="3">
        <v>40697</v>
      </c>
      <c r="B2974" s="28">
        <v>73.78</v>
      </c>
      <c r="C2974" s="5">
        <v>1541.95</v>
      </c>
    </row>
    <row r="2975" spans="1:3" x14ac:dyDescent="0.4">
      <c r="A2975" s="3">
        <v>40700</v>
      </c>
      <c r="B2975" s="28">
        <v>73.959999999999994</v>
      </c>
      <c r="C2975" s="5">
        <v>1544.65</v>
      </c>
    </row>
    <row r="2976" spans="1:3" x14ac:dyDescent="0.4">
      <c r="A2976" s="3">
        <v>40701</v>
      </c>
      <c r="B2976" s="28">
        <v>73.55</v>
      </c>
      <c r="C2976" s="5">
        <v>1544.15</v>
      </c>
    </row>
    <row r="2977" spans="1:3" x14ac:dyDescent="0.4">
      <c r="A2977" s="3">
        <v>40702</v>
      </c>
      <c r="B2977" s="28">
        <v>73.92</v>
      </c>
      <c r="C2977" s="5">
        <v>1537.65</v>
      </c>
    </row>
    <row r="2978" spans="1:3" x14ac:dyDescent="0.4">
      <c r="A2978" s="3">
        <v>40703</v>
      </c>
      <c r="B2978" s="28">
        <v>74.179999999999993</v>
      </c>
      <c r="C2978" s="5">
        <v>1544.1</v>
      </c>
    </row>
    <row r="2979" spans="1:3" x14ac:dyDescent="0.4">
      <c r="A2979" s="3">
        <v>40704</v>
      </c>
      <c r="B2979" s="28">
        <v>74.83</v>
      </c>
      <c r="C2979" s="5">
        <v>1531.65</v>
      </c>
    </row>
    <row r="2980" spans="1:3" x14ac:dyDescent="0.4">
      <c r="A2980" s="3">
        <v>40707</v>
      </c>
      <c r="B2980" s="28">
        <v>74.48</v>
      </c>
      <c r="C2980" s="5">
        <v>1516.1</v>
      </c>
    </row>
    <row r="2981" spans="1:3" x14ac:dyDescent="0.4">
      <c r="A2981" s="3">
        <v>40708</v>
      </c>
      <c r="B2981" s="28">
        <v>74.430000000000007</v>
      </c>
      <c r="C2981" s="5">
        <v>1523.78</v>
      </c>
    </row>
    <row r="2982" spans="1:3" x14ac:dyDescent="0.4">
      <c r="A2982" s="3">
        <v>40709</v>
      </c>
      <c r="B2982" s="28">
        <v>75.61999999999999</v>
      </c>
      <c r="C2982" s="5">
        <v>1530.88</v>
      </c>
    </row>
    <row r="2983" spans="1:3" x14ac:dyDescent="0.4">
      <c r="A2983" s="3">
        <v>40710</v>
      </c>
      <c r="B2983" s="28">
        <v>75.400000000000006</v>
      </c>
      <c r="C2983" s="5">
        <v>1529.8</v>
      </c>
    </row>
    <row r="2984" spans="1:3" x14ac:dyDescent="0.4">
      <c r="A2984" s="3">
        <v>40711</v>
      </c>
      <c r="B2984" s="28">
        <v>74.990000000000009</v>
      </c>
      <c r="C2984" s="5">
        <v>1539.45</v>
      </c>
    </row>
    <row r="2985" spans="1:3" x14ac:dyDescent="0.4">
      <c r="A2985" s="3">
        <v>40714</v>
      </c>
      <c r="B2985" s="28">
        <v>75.009999999999991</v>
      </c>
      <c r="C2985" s="5">
        <v>1540.7</v>
      </c>
    </row>
    <row r="2986" spans="1:3" x14ac:dyDescent="0.4">
      <c r="A2986" s="3">
        <v>40715</v>
      </c>
      <c r="B2986" s="28">
        <v>74.63000000000001</v>
      </c>
      <c r="C2986" s="5">
        <v>1546.3</v>
      </c>
    </row>
    <row r="2987" spans="1:3" x14ac:dyDescent="0.4">
      <c r="A2987" s="3">
        <v>40716</v>
      </c>
      <c r="B2987" s="28">
        <v>74.940000000000012</v>
      </c>
      <c r="C2987" s="5">
        <v>1548.95</v>
      </c>
    </row>
    <row r="2988" spans="1:3" x14ac:dyDescent="0.4">
      <c r="A2988" s="3">
        <v>40717</v>
      </c>
      <c r="B2988" s="28">
        <v>75.25</v>
      </c>
      <c r="C2988" s="5">
        <v>1521.4</v>
      </c>
    </row>
    <row r="2989" spans="1:3" x14ac:dyDescent="0.4">
      <c r="A2989" s="3">
        <v>40718</v>
      </c>
      <c r="B2989" s="28">
        <v>75.58</v>
      </c>
      <c r="C2989" s="5">
        <v>1502.65</v>
      </c>
    </row>
    <row r="2990" spans="1:3" x14ac:dyDescent="0.4">
      <c r="A2990" s="3">
        <v>40721</v>
      </c>
      <c r="B2990" s="28">
        <v>75.3</v>
      </c>
      <c r="C2990" s="5">
        <v>1498.05</v>
      </c>
    </row>
    <row r="2991" spans="1:3" x14ac:dyDescent="0.4">
      <c r="A2991" s="3">
        <v>40722</v>
      </c>
      <c r="B2991" s="28">
        <v>75.02000000000001</v>
      </c>
      <c r="C2991" s="5">
        <v>1501.4</v>
      </c>
    </row>
    <row r="2992" spans="1:3" x14ac:dyDescent="0.4">
      <c r="A2992" s="3">
        <v>40723</v>
      </c>
      <c r="B2992" s="28">
        <v>74.680000000000007</v>
      </c>
      <c r="C2992" s="5">
        <v>1512.3</v>
      </c>
    </row>
    <row r="2993" spans="1:3" x14ac:dyDescent="0.4">
      <c r="A2993" s="3">
        <v>40724</v>
      </c>
      <c r="B2993" s="28">
        <v>74.42</v>
      </c>
      <c r="C2993" s="5">
        <v>1500.35</v>
      </c>
    </row>
    <row r="2994" spans="1:3" x14ac:dyDescent="0.4">
      <c r="A2994" s="3">
        <v>40725</v>
      </c>
      <c r="B2994" s="28">
        <v>74.300000000000011</v>
      </c>
      <c r="C2994" s="5">
        <v>1487.78</v>
      </c>
    </row>
    <row r="2995" spans="1:3" x14ac:dyDescent="0.4">
      <c r="A2995" s="3">
        <v>40728</v>
      </c>
      <c r="B2995" s="28">
        <v>74.239999999999995</v>
      </c>
      <c r="C2995" s="5">
        <v>1497.07</v>
      </c>
    </row>
    <row r="2996" spans="1:3" x14ac:dyDescent="0.4">
      <c r="A2996" s="3">
        <v>40729</v>
      </c>
      <c r="B2996" s="28">
        <v>74.649999999999991</v>
      </c>
      <c r="C2996" s="5">
        <v>1515.65</v>
      </c>
    </row>
    <row r="2997" spans="1:3" x14ac:dyDescent="0.4">
      <c r="A2997" s="3">
        <v>40730</v>
      </c>
      <c r="B2997" s="28">
        <v>75.02000000000001</v>
      </c>
      <c r="C2997" s="5">
        <v>1528.9</v>
      </c>
    </row>
    <row r="2998" spans="1:3" x14ac:dyDescent="0.4">
      <c r="A2998" s="3">
        <v>40731</v>
      </c>
      <c r="B2998" s="28">
        <v>74.92</v>
      </c>
      <c r="C2998" s="5">
        <v>1532.38</v>
      </c>
    </row>
    <row r="2999" spans="1:3" x14ac:dyDescent="0.4">
      <c r="A2999" s="3">
        <v>40732</v>
      </c>
      <c r="B2999" s="28">
        <v>75.08</v>
      </c>
      <c r="C2999" s="5">
        <v>1544.15</v>
      </c>
    </row>
    <row r="3000" spans="1:3" x14ac:dyDescent="0.4">
      <c r="A3000" s="3">
        <v>40735</v>
      </c>
      <c r="B3000" s="28">
        <v>75.94</v>
      </c>
      <c r="C3000" s="5">
        <v>1553.47</v>
      </c>
    </row>
    <row r="3001" spans="1:3" x14ac:dyDescent="0.4">
      <c r="A3001" s="3">
        <v>40736</v>
      </c>
      <c r="B3001" s="28">
        <v>75.97</v>
      </c>
      <c r="C3001" s="5">
        <v>1567.7</v>
      </c>
    </row>
    <row r="3002" spans="1:3" x14ac:dyDescent="0.4">
      <c r="A3002" s="3">
        <v>40737</v>
      </c>
      <c r="B3002" s="28">
        <v>74.940000000000012</v>
      </c>
      <c r="C3002" s="5">
        <v>1582.38</v>
      </c>
    </row>
    <row r="3003" spans="1:3" x14ac:dyDescent="0.4">
      <c r="A3003" s="3">
        <v>40738</v>
      </c>
      <c r="B3003" s="28">
        <v>75.2</v>
      </c>
      <c r="C3003" s="5">
        <v>1587.3</v>
      </c>
    </row>
    <row r="3004" spans="1:3" x14ac:dyDescent="0.4">
      <c r="A3004" s="3">
        <v>40739</v>
      </c>
      <c r="B3004" s="28">
        <v>75.13</v>
      </c>
      <c r="C3004" s="5">
        <v>1593.55</v>
      </c>
    </row>
    <row r="3005" spans="1:3" x14ac:dyDescent="0.4">
      <c r="A3005" s="3">
        <v>40742</v>
      </c>
      <c r="B3005" s="28">
        <v>75.400000000000006</v>
      </c>
      <c r="C3005" s="5">
        <v>1604.85</v>
      </c>
    </row>
    <row r="3006" spans="1:3" x14ac:dyDescent="0.4">
      <c r="A3006" s="3">
        <v>40743</v>
      </c>
      <c r="B3006" s="28">
        <v>75.150000000000006</v>
      </c>
      <c r="C3006" s="5">
        <v>1588.45</v>
      </c>
    </row>
    <row r="3007" spans="1:3" x14ac:dyDescent="0.4">
      <c r="A3007" s="3">
        <v>40744</v>
      </c>
      <c r="B3007" s="28">
        <v>74.819999999999993</v>
      </c>
      <c r="C3007" s="5">
        <v>1600.5</v>
      </c>
    </row>
    <row r="3008" spans="1:3" x14ac:dyDescent="0.4">
      <c r="A3008" s="3">
        <v>40745</v>
      </c>
      <c r="B3008" s="28">
        <v>73.990000000000009</v>
      </c>
      <c r="C3008" s="5">
        <v>1590.7</v>
      </c>
    </row>
    <row r="3009" spans="1:3" x14ac:dyDescent="0.4">
      <c r="A3009" s="3">
        <v>40746</v>
      </c>
      <c r="B3009" s="28">
        <v>74.239999999999995</v>
      </c>
      <c r="C3009" s="5">
        <v>1601.27</v>
      </c>
    </row>
    <row r="3010" spans="1:3" x14ac:dyDescent="0.4">
      <c r="A3010" s="3">
        <v>40749</v>
      </c>
      <c r="B3010" s="28">
        <v>74.11</v>
      </c>
      <c r="C3010" s="5">
        <v>1614.15</v>
      </c>
    </row>
    <row r="3011" spans="1:3" x14ac:dyDescent="0.4">
      <c r="A3011" s="3">
        <v>40750</v>
      </c>
      <c r="B3011" s="28">
        <v>73.5</v>
      </c>
      <c r="C3011" s="5">
        <v>1619.3</v>
      </c>
    </row>
    <row r="3012" spans="1:3" x14ac:dyDescent="0.4">
      <c r="A3012" s="3">
        <v>40751</v>
      </c>
      <c r="B3012" s="28">
        <v>74.06</v>
      </c>
      <c r="C3012" s="5">
        <v>1613.65</v>
      </c>
    </row>
    <row r="3013" spans="1:3" x14ac:dyDescent="0.4">
      <c r="A3013" s="3">
        <v>40752</v>
      </c>
      <c r="B3013" s="28">
        <v>74.13</v>
      </c>
      <c r="C3013" s="5">
        <v>1615.95</v>
      </c>
    </row>
    <row r="3014" spans="1:3" x14ac:dyDescent="0.4">
      <c r="A3014" s="3">
        <v>40753</v>
      </c>
      <c r="B3014" s="28">
        <v>73.86</v>
      </c>
      <c r="C3014" s="5">
        <v>1627.88</v>
      </c>
    </row>
    <row r="3015" spans="1:3" x14ac:dyDescent="0.4">
      <c r="A3015" s="3">
        <v>40756</v>
      </c>
      <c r="B3015" s="28">
        <v>74.319999999999993</v>
      </c>
      <c r="C3015" s="5">
        <v>1619</v>
      </c>
    </row>
    <row r="3016" spans="1:3" x14ac:dyDescent="0.4">
      <c r="A3016" s="3">
        <v>40757</v>
      </c>
      <c r="B3016" s="28">
        <v>74.56</v>
      </c>
      <c r="C3016" s="5">
        <v>1661.18</v>
      </c>
    </row>
    <row r="3017" spans="1:3" x14ac:dyDescent="0.4">
      <c r="A3017" s="3">
        <v>40758</v>
      </c>
      <c r="B3017" s="28">
        <v>73.94</v>
      </c>
      <c r="C3017" s="5">
        <v>1661.75</v>
      </c>
    </row>
    <row r="3018" spans="1:3" x14ac:dyDescent="0.4">
      <c r="A3018" s="3">
        <v>40759</v>
      </c>
      <c r="B3018" s="28">
        <v>75.289999999999992</v>
      </c>
      <c r="C3018" s="5">
        <v>1646.53</v>
      </c>
    </row>
    <row r="3019" spans="1:3" x14ac:dyDescent="0.4">
      <c r="A3019" s="3">
        <v>40760</v>
      </c>
      <c r="B3019" s="28">
        <v>74.599999999999994</v>
      </c>
      <c r="C3019" s="5">
        <v>1663.8</v>
      </c>
    </row>
    <row r="3020" spans="1:3" x14ac:dyDescent="0.4">
      <c r="A3020" s="3">
        <v>40763</v>
      </c>
      <c r="B3020" s="28">
        <v>74.899999999999991</v>
      </c>
      <c r="C3020" s="5">
        <v>1719.53</v>
      </c>
    </row>
    <row r="3021" spans="1:3" x14ac:dyDescent="0.4">
      <c r="A3021" s="3">
        <v>40764</v>
      </c>
      <c r="B3021" s="28">
        <v>73.88</v>
      </c>
      <c r="C3021" s="5">
        <v>1740.4</v>
      </c>
    </row>
    <row r="3022" spans="1:3" x14ac:dyDescent="0.4">
      <c r="A3022" s="3">
        <v>40765</v>
      </c>
      <c r="B3022" s="28">
        <v>74.819999999999993</v>
      </c>
      <c r="C3022" s="5">
        <v>1793.05</v>
      </c>
    </row>
    <row r="3023" spans="1:3" x14ac:dyDescent="0.4">
      <c r="A3023" s="3">
        <v>40766</v>
      </c>
      <c r="B3023" s="28">
        <v>74.56</v>
      </c>
      <c r="C3023" s="5">
        <v>1764.1</v>
      </c>
    </row>
    <row r="3024" spans="1:3" x14ac:dyDescent="0.4">
      <c r="A3024" s="3">
        <v>40767</v>
      </c>
      <c r="B3024" s="28">
        <v>74.569999999999993</v>
      </c>
      <c r="C3024" s="5">
        <v>1746.9</v>
      </c>
    </row>
    <row r="3025" spans="1:3" x14ac:dyDescent="0.4">
      <c r="A3025" s="3">
        <v>40770</v>
      </c>
      <c r="B3025" s="28">
        <v>73.83</v>
      </c>
      <c r="C3025" s="5">
        <v>1765.85</v>
      </c>
    </row>
    <row r="3026" spans="1:3" x14ac:dyDescent="0.4">
      <c r="A3026" s="3">
        <v>40771</v>
      </c>
      <c r="B3026" s="28">
        <v>74.02</v>
      </c>
      <c r="C3026" s="5">
        <v>1785.7</v>
      </c>
    </row>
    <row r="3027" spans="1:3" x14ac:dyDescent="0.4">
      <c r="A3027" s="3">
        <v>40772</v>
      </c>
      <c r="B3027" s="28">
        <v>73.790000000000006</v>
      </c>
      <c r="C3027" s="5">
        <v>1791.25</v>
      </c>
    </row>
    <row r="3028" spans="1:3" x14ac:dyDescent="0.4">
      <c r="A3028" s="3">
        <v>40773</v>
      </c>
      <c r="B3028" s="28">
        <v>74.239999999999995</v>
      </c>
      <c r="C3028" s="5">
        <v>1823.8</v>
      </c>
    </row>
    <row r="3029" spans="1:3" x14ac:dyDescent="0.4">
      <c r="A3029" s="3">
        <v>40774</v>
      </c>
      <c r="B3029" s="28">
        <v>73.990000000000009</v>
      </c>
      <c r="C3029" s="5">
        <v>1852.1</v>
      </c>
    </row>
    <row r="3030" spans="1:3" x14ac:dyDescent="0.4">
      <c r="A3030" s="3">
        <v>40777</v>
      </c>
      <c r="B3030" s="28">
        <v>74.150000000000006</v>
      </c>
      <c r="C3030" s="5">
        <v>1897.6</v>
      </c>
    </row>
    <row r="3031" spans="1:3" x14ac:dyDescent="0.4">
      <c r="A3031" s="3">
        <v>40778</v>
      </c>
      <c r="B3031" s="28">
        <v>73.849999999999994</v>
      </c>
      <c r="C3031" s="5">
        <v>1828.35</v>
      </c>
    </row>
    <row r="3032" spans="1:3" x14ac:dyDescent="0.4">
      <c r="A3032" s="3">
        <v>40779</v>
      </c>
      <c r="B3032" s="28">
        <v>74.05</v>
      </c>
      <c r="C3032" s="5">
        <v>1759.32</v>
      </c>
    </row>
    <row r="3033" spans="1:3" x14ac:dyDescent="0.4">
      <c r="A3033" s="3">
        <v>40780</v>
      </c>
      <c r="B3033" s="28">
        <v>74.259999999999991</v>
      </c>
      <c r="C3033" s="5">
        <v>1774.15</v>
      </c>
    </row>
    <row r="3034" spans="1:3" x14ac:dyDescent="0.4">
      <c r="A3034" s="3">
        <v>40781</v>
      </c>
      <c r="B3034" s="28">
        <v>73.710000000000008</v>
      </c>
      <c r="C3034" s="5">
        <v>1827.95</v>
      </c>
    </row>
    <row r="3035" spans="1:3" x14ac:dyDescent="0.4">
      <c r="A3035" s="3">
        <v>40784</v>
      </c>
      <c r="B3035" s="28">
        <v>73.67</v>
      </c>
      <c r="C3035" s="5">
        <v>1788.43</v>
      </c>
    </row>
    <row r="3036" spans="1:3" x14ac:dyDescent="0.4">
      <c r="A3036" s="3">
        <v>40785</v>
      </c>
      <c r="B3036" s="28">
        <v>73.990000000000009</v>
      </c>
      <c r="C3036" s="5">
        <v>1835.43</v>
      </c>
    </row>
    <row r="3037" spans="1:3" x14ac:dyDescent="0.4">
      <c r="A3037" s="3">
        <v>40786</v>
      </c>
      <c r="B3037" s="28">
        <v>74.13</v>
      </c>
      <c r="C3037" s="5">
        <v>1825.72</v>
      </c>
    </row>
    <row r="3038" spans="1:3" x14ac:dyDescent="0.4">
      <c r="A3038" s="3">
        <v>40787</v>
      </c>
      <c r="B3038" s="28">
        <v>74.55</v>
      </c>
      <c r="C3038" s="5">
        <v>1826.15</v>
      </c>
    </row>
    <row r="3039" spans="1:3" x14ac:dyDescent="0.4">
      <c r="A3039" s="3">
        <v>40788</v>
      </c>
      <c r="B3039" s="28">
        <v>74.7</v>
      </c>
      <c r="C3039" s="5">
        <v>1882.88</v>
      </c>
    </row>
    <row r="3040" spans="1:3" x14ac:dyDescent="0.4">
      <c r="A3040" s="3">
        <v>40791</v>
      </c>
      <c r="B3040" s="28">
        <v>75.180000000000007</v>
      </c>
      <c r="C3040" s="5">
        <v>1900.23</v>
      </c>
    </row>
    <row r="3041" spans="1:3" x14ac:dyDescent="0.4">
      <c r="A3041" s="3">
        <v>40792</v>
      </c>
      <c r="B3041" s="28">
        <v>75.89</v>
      </c>
      <c r="C3041" s="5">
        <v>1875.4</v>
      </c>
    </row>
    <row r="3042" spans="1:3" x14ac:dyDescent="0.4">
      <c r="A3042" s="3">
        <v>40793</v>
      </c>
      <c r="B3042" s="28">
        <v>75.430000000000007</v>
      </c>
      <c r="C3042" s="5">
        <v>1817.47</v>
      </c>
    </row>
    <row r="3043" spans="1:3" x14ac:dyDescent="0.4">
      <c r="A3043" s="3">
        <v>40794</v>
      </c>
      <c r="B3043" s="28">
        <v>76.259999999999991</v>
      </c>
      <c r="C3043" s="5">
        <v>1870.18</v>
      </c>
    </row>
    <row r="3044" spans="1:3" x14ac:dyDescent="0.4">
      <c r="A3044" s="3">
        <v>40795</v>
      </c>
      <c r="B3044" s="28">
        <v>77.2</v>
      </c>
      <c r="C3044" s="5">
        <v>1855.7</v>
      </c>
    </row>
    <row r="3045" spans="1:3" x14ac:dyDescent="0.4">
      <c r="A3045" s="3">
        <v>40798</v>
      </c>
      <c r="B3045" s="28">
        <v>77.17</v>
      </c>
      <c r="C3045" s="5">
        <v>1815.3</v>
      </c>
    </row>
    <row r="3046" spans="1:3" x14ac:dyDescent="0.4">
      <c r="A3046" s="3">
        <v>40799</v>
      </c>
      <c r="B3046" s="28">
        <v>77.05</v>
      </c>
      <c r="C3046" s="5">
        <v>1833.6</v>
      </c>
    </row>
    <row r="3047" spans="1:3" x14ac:dyDescent="0.4">
      <c r="A3047" s="3">
        <v>40800</v>
      </c>
      <c r="B3047" s="28">
        <v>76.87</v>
      </c>
      <c r="C3047" s="5">
        <v>1819.63</v>
      </c>
    </row>
    <row r="3048" spans="1:3" x14ac:dyDescent="0.4">
      <c r="A3048" s="3">
        <v>40801</v>
      </c>
      <c r="B3048" s="28">
        <v>76.28</v>
      </c>
      <c r="C3048" s="5">
        <v>1788.57</v>
      </c>
    </row>
    <row r="3049" spans="1:3" x14ac:dyDescent="0.4">
      <c r="A3049" s="3">
        <v>40802</v>
      </c>
      <c r="B3049" s="28">
        <v>76.599999999999994</v>
      </c>
      <c r="C3049" s="5">
        <v>1811.88</v>
      </c>
    </row>
    <row r="3050" spans="1:3" x14ac:dyDescent="0.4">
      <c r="A3050" s="3">
        <v>40805</v>
      </c>
      <c r="B3050" s="28">
        <v>77.11</v>
      </c>
      <c r="C3050" s="5">
        <v>1778.68</v>
      </c>
    </row>
    <row r="3051" spans="1:3" x14ac:dyDescent="0.4">
      <c r="A3051" s="3">
        <v>40806</v>
      </c>
      <c r="B3051" s="28">
        <v>77</v>
      </c>
      <c r="C3051" s="5">
        <v>1803.63</v>
      </c>
    </row>
    <row r="3052" spans="1:3" x14ac:dyDescent="0.4">
      <c r="A3052" s="3">
        <v>40807</v>
      </c>
      <c r="B3052" s="28">
        <v>77.710000000000008</v>
      </c>
      <c r="C3052" s="5">
        <v>1782.35</v>
      </c>
    </row>
    <row r="3053" spans="1:3" x14ac:dyDescent="0.4">
      <c r="A3053" s="3">
        <v>40808</v>
      </c>
      <c r="B3053" s="28">
        <v>78.48</v>
      </c>
      <c r="C3053" s="5">
        <v>1740.13</v>
      </c>
    </row>
    <row r="3054" spans="1:3" x14ac:dyDescent="0.4">
      <c r="A3054" s="3">
        <v>40809</v>
      </c>
      <c r="B3054" s="28">
        <v>78.300000000000011</v>
      </c>
      <c r="C3054" s="5">
        <v>1656.8</v>
      </c>
    </row>
    <row r="3055" spans="1:3" x14ac:dyDescent="0.4">
      <c r="A3055" s="3">
        <v>40812</v>
      </c>
      <c r="B3055" s="28">
        <v>78.02</v>
      </c>
      <c r="C3055" s="5">
        <v>1626.35</v>
      </c>
    </row>
    <row r="3056" spans="1:3" x14ac:dyDescent="0.4">
      <c r="A3056" s="3">
        <v>40813</v>
      </c>
      <c r="B3056" s="28">
        <v>77.760000000000005</v>
      </c>
      <c r="C3056" s="5">
        <v>1650.13</v>
      </c>
    </row>
    <row r="3057" spans="1:3" x14ac:dyDescent="0.4">
      <c r="A3057" s="3">
        <v>40814</v>
      </c>
      <c r="B3057" s="28">
        <v>78.11</v>
      </c>
      <c r="C3057" s="5">
        <v>1608.8</v>
      </c>
    </row>
    <row r="3058" spans="1:3" x14ac:dyDescent="0.4">
      <c r="A3058" s="3">
        <v>40815</v>
      </c>
      <c r="B3058" s="28">
        <v>77.94</v>
      </c>
      <c r="C3058" s="5">
        <v>1614.4</v>
      </c>
    </row>
    <row r="3059" spans="1:3" x14ac:dyDescent="0.4">
      <c r="A3059" s="3">
        <v>40816</v>
      </c>
      <c r="B3059" s="28">
        <v>78.790000000000006</v>
      </c>
      <c r="C3059" s="5">
        <v>1623.97</v>
      </c>
    </row>
    <row r="3060" spans="1:3" x14ac:dyDescent="0.4">
      <c r="A3060" s="3">
        <v>40819</v>
      </c>
      <c r="B3060" s="28">
        <v>79.61</v>
      </c>
      <c r="C3060" s="5">
        <v>1658.32</v>
      </c>
    </row>
    <row r="3061" spans="1:3" x14ac:dyDescent="0.4">
      <c r="A3061" s="3">
        <v>40820</v>
      </c>
      <c r="B3061" s="28">
        <v>79.040000000000006</v>
      </c>
      <c r="C3061" s="5">
        <v>1623.95</v>
      </c>
    </row>
    <row r="3062" spans="1:3" x14ac:dyDescent="0.4">
      <c r="A3062" s="3">
        <v>40821</v>
      </c>
      <c r="B3062" s="28">
        <v>79.11</v>
      </c>
      <c r="C3062" s="5">
        <v>1641.05</v>
      </c>
    </row>
    <row r="3063" spans="1:3" x14ac:dyDescent="0.4">
      <c r="A3063" s="3">
        <v>40822</v>
      </c>
      <c r="B3063" s="28">
        <v>78.63000000000001</v>
      </c>
      <c r="C3063" s="5">
        <v>1651.43</v>
      </c>
    </row>
    <row r="3064" spans="1:3" x14ac:dyDescent="0.4">
      <c r="A3064" s="3">
        <v>40823</v>
      </c>
      <c r="B3064" s="28">
        <v>78.75</v>
      </c>
      <c r="C3064" s="5">
        <v>1637.85</v>
      </c>
    </row>
    <row r="3065" spans="1:3" x14ac:dyDescent="0.4">
      <c r="A3065" s="3">
        <v>40826</v>
      </c>
      <c r="B3065" s="28">
        <v>77.599999999999994</v>
      </c>
      <c r="C3065" s="5">
        <v>1676.55</v>
      </c>
    </row>
    <row r="3066" spans="1:3" x14ac:dyDescent="0.4">
      <c r="A3066" s="3">
        <v>40827</v>
      </c>
      <c r="B3066" s="28">
        <v>77.61999999999999</v>
      </c>
      <c r="C3066" s="5">
        <v>1662.4</v>
      </c>
    </row>
    <row r="3067" spans="1:3" x14ac:dyDescent="0.4">
      <c r="A3067" s="3">
        <v>40828</v>
      </c>
      <c r="B3067" s="28">
        <v>77.040000000000006</v>
      </c>
      <c r="C3067" s="5">
        <v>1676.03</v>
      </c>
    </row>
    <row r="3068" spans="1:3" x14ac:dyDescent="0.4">
      <c r="A3068" s="3">
        <v>40829</v>
      </c>
      <c r="B3068" s="28">
        <v>77.05</v>
      </c>
      <c r="C3068" s="5">
        <v>1668.14</v>
      </c>
    </row>
    <row r="3069" spans="1:3" x14ac:dyDescent="0.4">
      <c r="A3069" s="3">
        <v>40830</v>
      </c>
      <c r="B3069" s="28">
        <v>76.61</v>
      </c>
      <c r="C3069" s="5">
        <v>1680.73</v>
      </c>
    </row>
    <row r="3070" spans="1:3" x14ac:dyDescent="0.4">
      <c r="A3070" s="3">
        <v>40833</v>
      </c>
      <c r="B3070" s="28">
        <v>77.22</v>
      </c>
      <c r="C3070" s="5">
        <v>1670.85</v>
      </c>
    </row>
    <row r="3071" spans="1:3" x14ac:dyDescent="0.4">
      <c r="A3071" s="3">
        <v>40834</v>
      </c>
      <c r="B3071" s="28">
        <v>77.16</v>
      </c>
      <c r="C3071" s="5">
        <v>1657.85</v>
      </c>
    </row>
    <row r="3072" spans="1:3" x14ac:dyDescent="0.4">
      <c r="A3072" s="3">
        <v>40835</v>
      </c>
      <c r="B3072" s="28">
        <v>77.08</v>
      </c>
      <c r="C3072" s="5">
        <v>1640.75</v>
      </c>
    </row>
    <row r="3073" spans="1:3" x14ac:dyDescent="0.4">
      <c r="A3073" s="3">
        <v>40836</v>
      </c>
      <c r="B3073" s="28">
        <v>76.97</v>
      </c>
      <c r="C3073" s="5">
        <v>1620.8</v>
      </c>
    </row>
    <row r="3074" spans="1:3" x14ac:dyDescent="0.4">
      <c r="A3074" s="3">
        <v>40837</v>
      </c>
      <c r="B3074" s="28">
        <v>76.39</v>
      </c>
      <c r="C3074" s="5">
        <v>1642.38</v>
      </c>
    </row>
    <row r="3075" spans="1:3" x14ac:dyDescent="0.4">
      <c r="A3075" s="3">
        <v>40840</v>
      </c>
      <c r="B3075" s="28">
        <v>76.09</v>
      </c>
      <c r="C3075" s="5">
        <v>1653.48</v>
      </c>
    </row>
    <row r="3076" spans="1:3" x14ac:dyDescent="0.4">
      <c r="A3076" s="3">
        <v>40841</v>
      </c>
      <c r="B3076" s="28">
        <v>76.239999999999995</v>
      </c>
      <c r="C3076" s="5">
        <v>1705.53</v>
      </c>
    </row>
    <row r="3077" spans="1:3" x14ac:dyDescent="0.4">
      <c r="A3077" s="3">
        <v>40842</v>
      </c>
      <c r="B3077" s="28">
        <v>76.25</v>
      </c>
      <c r="C3077" s="5">
        <v>1724.82</v>
      </c>
    </row>
    <row r="3078" spans="1:3" x14ac:dyDescent="0.4">
      <c r="A3078" s="3">
        <v>40843</v>
      </c>
      <c r="B3078" s="28">
        <v>74.97</v>
      </c>
      <c r="C3078" s="5">
        <v>1744.85</v>
      </c>
    </row>
    <row r="3079" spans="1:3" x14ac:dyDescent="0.4">
      <c r="A3079" s="3">
        <v>40844</v>
      </c>
      <c r="B3079" s="28">
        <v>75.09</v>
      </c>
      <c r="C3079" s="5">
        <v>1743.75</v>
      </c>
    </row>
    <row r="3080" spans="1:3" x14ac:dyDescent="0.4">
      <c r="A3080" s="3">
        <v>40847</v>
      </c>
      <c r="B3080" s="28">
        <v>76.48</v>
      </c>
      <c r="C3080" s="5">
        <v>1714.85</v>
      </c>
    </row>
    <row r="3081" spans="1:3" x14ac:dyDescent="0.4">
      <c r="A3081" s="3">
        <v>40848</v>
      </c>
      <c r="B3081" s="28">
        <v>77.319999999999993</v>
      </c>
      <c r="C3081" s="5">
        <v>1719.9</v>
      </c>
    </row>
    <row r="3082" spans="1:3" x14ac:dyDescent="0.4">
      <c r="A3082" s="3">
        <v>40849</v>
      </c>
      <c r="B3082" s="28">
        <v>77.08</v>
      </c>
      <c r="C3082" s="5">
        <v>1738.6</v>
      </c>
    </row>
    <row r="3083" spans="1:3" x14ac:dyDescent="0.4">
      <c r="A3083" s="3">
        <v>40850</v>
      </c>
      <c r="B3083" s="28">
        <v>76.72</v>
      </c>
      <c r="C3083" s="5">
        <v>1763.82</v>
      </c>
    </row>
    <row r="3084" spans="1:3" x14ac:dyDescent="0.4">
      <c r="A3084" s="3">
        <v>40851</v>
      </c>
      <c r="B3084" s="28">
        <v>76.91</v>
      </c>
      <c r="C3084" s="5">
        <v>1754.65</v>
      </c>
    </row>
    <row r="3085" spans="1:3" x14ac:dyDescent="0.4">
      <c r="A3085" s="3">
        <v>40854</v>
      </c>
      <c r="B3085" s="28">
        <v>76.940000000000012</v>
      </c>
      <c r="C3085" s="5">
        <v>1795.1</v>
      </c>
    </row>
    <row r="3086" spans="1:3" x14ac:dyDescent="0.4">
      <c r="A3086" s="3">
        <v>40855</v>
      </c>
      <c r="B3086" s="28">
        <v>76.63000000000001</v>
      </c>
      <c r="C3086" s="5">
        <v>1786.3</v>
      </c>
    </row>
    <row r="3087" spans="1:3" x14ac:dyDescent="0.4">
      <c r="A3087" s="3">
        <v>40856</v>
      </c>
      <c r="B3087" s="28">
        <v>77.91</v>
      </c>
      <c r="C3087" s="5">
        <v>1769.95</v>
      </c>
    </row>
    <row r="3088" spans="1:3" x14ac:dyDescent="0.4">
      <c r="A3088" s="3">
        <v>40857</v>
      </c>
      <c r="B3088" s="28">
        <v>77.63000000000001</v>
      </c>
      <c r="C3088" s="5">
        <v>1758.4</v>
      </c>
    </row>
    <row r="3089" spans="1:3" x14ac:dyDescent="0.4">
      <c r="A3089" s="3">
        <v>40858</v>
      </c>
      <c r="B3089" s="28">
        <v>76.91</v>
      </c>
      <c r="C3089" s="5">
        <v>1788.68</v>
      </c>
    </row>
    <row r="3090" spans="1:3" x14ac:dyDescent="0.4">
      <c r="A3090" s="3">
        <v>40861</v>
      </c>
      <c r="B3090" s="28">
        <v>77.459999999999994</v>
      </c>
      <c r="C3090" s="5">
        <v>1780.43</v>
      </c>
    </row>
    <row r="3091" spans="1:3" x14ac:dyDescent="0.4">
      <c r="A3091" s="3">
        <v>40862</v>
      </c>
      <c r="B3091" s="28">
        <v>77.900000000000006</v>
      </c>
      <c r="C3091" s="5">
        <v>1780.82</v>
      </c>
    </row>
    <row r="3092" spans="1:3" x14ac:dyDescent="0.4">
      <c r="A3092" s="3">
        <v>40863</v>
      </c>
      <c r="B3092" s="28">
        <v>78.28</v>
      </c>
      <c r="C3092" s="5">
        <v>1763.38</v>
      </c>
    </row>
    <row r="3093" spans="1:3" x14ac:dyDescent="0.4">
      <c r="A3093" s="3">
        <v>40864</v>
      </c>
      <c r="B3093" s="28">
        <v>78.319999999999993</v>
      </c>
      <c r="C3093" s="5">
        <v>1721.78</v>
      </c>
    </row>
    <row r="3094" spans="1:3" x14ac:dyDescent="0.4">
      <c r="A3094" s="3">
        <v>40865</v>
      </c>
      <c r="B3094" s="28">
        <v>78.040000000000006</v>
      </c>
      <c r="C3094" s="5">
        <v>1723.95</v>
      </c>
    </row>
    <row r="3095" spans="1:3" x14ac:dyDescent="0.4">
      <c r="A3095" s="3">
        <v>40868</v>
      </c>
      <c r="B3095" s="28">
        <v>78.33</v>
      </c>
      <c r="C3095" s="5">
        <v>1677.32</v>
      </c>
    </row>
    <row r="3096" spans="1:3" x14ac:dyDescent="0.4">
      <c r="A3096" s="3">
        <v>40869</v>
      </c>
      <c r="B3096" s="28">
        <v>78.27</v>
      </c>
      <c r="C3096" s="5">
        <v>1699.82</v>
      </c>
    </row>
    <row r="3097" spans="1:3" x14ac:dyDescent="0.4">
      <c r="A3097" s="3">
        <v>40870</v>
      </c>
      <c r="B3097" s="28">
        <v>79.059999999999988</v>
      </c>
      <c r="C3097" s="5">
        <v>1692.27</v>
      </c>
    </row>
    <row r="3098" spans="1:3" x14ac:dyDescent="0.4">
      <c r="A3098" s="3">
        <v>40871</v>
      </c>
      <c r="B3098" s="28">
        <v>79.040000000000006</v>
      </c>
      <c r="C3098" s="5">
        <v>1694.32</v>
      </c>
    </row>
    <row r="3099" spans="1:3" x14ac:dyDescent="0.4">
      <c r="A3099" s="3">
        <v>40872</v>
      </c>
      <c r="B3099" s="28">
        <v>79.61</v>
      </c>
      <c r="C3099" s="5">
        <v>1683.53</v>
      </c>
    </row>
    <row r="3100" spans="1:3" x14ac:dyDescent="0.4">
      <c r="A3100" s="3">
        <v>40875</v>
      </c>
      <c r="B3100" s="28">
        <v>79.19</v>
      </c>
      <c r="C3100" s="5">
        <v>1712.35</v>
      </c>
    </row>
    <row r="3101" spans="1:3" x14ac:dyDescent="0.4">
      <c r="A3101" s="3">
        <v>40876</v>
      </c>
      <c r="B3101" s="28">
        <v>79.08</v>
      </c>
      <c r="C3101" s="5">
        <v>1715.72</v>
      </c>
    </row>
    <row r="3102" spans="1:3" x14ac:dyDescent="0.4">
      <c r="A3102" s="3">
        <v>40877</v>
      </c>
      <c r="B3102" s="28">
        <v>78.339999999999989</v>
      </c>
      <c r="C3102" s="5">
        <v>1746.38</v>
      </c>
    </row>
    <row r="3103" spans="1:3" x14ac:dyDescent="0.4">
      <c r="A3103" s="3">
        <v>40878</v>
      </c>
      <c r="B3103" s="28">
        <v>78.289999999999992</v>
      </c>
      <c r="C3103" s="5">
        <v>1744.82</v>
      </c>
    </row>
    <row r="3104" spans="1:3" x14ac:dyDescent="0.4">
      <c r="A3104" s="3">
        <v>40879</v>
      </c>
      <c r="B3104" s="28">
        <v>78.62</v>
      </c>
      <c r="C3104" s="5">
        <v>1746.75</v>
      </c>
    </row>
    <row r="3105" spans="1:3" x14ac:dyDescent="0.4">
      <c r="A3105" s="3">
        <v>40882</v>
      </c>
      <c r="B3105" s="28">
        <v>78.58</v>
      </c>
      <c r="C3105" s="5">
        <v>1723</v>
      </c>
    </row>
    <row r="3106" spans="1:3" x14ac:dyDescent="0.4">
      <c r="A3106" s="3">
        <v>40883</v>
      </c>
      <c r="B3106" s="28">
        <v>78.540000000000006</v>
      </c>
      <c r="C3106" s="5">
        <v>1728.2</v>
      </c>
    </row>
    <row r="3107" spans="1:3" x14ac:dyDescent="0.4">
      <c r="A3107" s="3">
        <v>40884</v>
      </c>
      <c r="B3107" s="28">
        <v>78.41</v>
      </c>
      <c r="C3107" s="5">
        <v>1741.8</v>
      </c>
    </row>
    <row r="3108" spans="1:3" x14ac:dyDescent="0.4">
      <c r="A3108" s="3">
        <v>40885</v>
      </c>
      <c r="B3108" s="28">
        <v>78.83</v>
      </c>
      <c r="C3108" s="5">
        <v>1708.38</v>
      </c>
    </row>
    <row r="3109" spans="1:3" x14ac:dyDescent="0.4">
      <c r="A3109" s="3">
        <v>40886</v>
      </c>
      <c r="B3109" s="28">
        <v>78.59</v>
      </c>
      <c r="C3109" s="5">
        <v>1711.6</v>
      </c>
    </row>
    <row r="3110" spans="1:3" x14ac:dyDescent="0.4">
      <c r="A3110" s="3">
        <v>40889</v>
      </c>
      <c r="B3110" s="28">
        <v>79.53</v>
      </c>
      <c r="C3110" s="5">
        <v>1666.57</v>
      </c>
    </row>
    <row r="3111" spans="1:3" x14ac:dyDescent="0.4">
      <c r="A3111" s="3">
        <v>40890</v>
      </c>
      <c r="B3111" s="28">
        <v>80.27</v>
      </c>
      <c r="C3111" s="5">
        <v>1631.57</v>
      </c>
    </row>
    <row r="3112" spans="1:3" x14ac:dyDescent="0.4">
      <c r="A3112" s="3">
        <v>40891</v>
      </c>
      <c r="B3112" s="28">
        <v>80.53</v>
      </c>
      <c r="C3112" s="5">
        <v>1574.05</v>
      </c>
    </row>
    <row r="3113" spans="1:3" x14ac:dyDescent="0.4">
      <c r="A3113" s="3">
        <v>40892</v>
      </c>
      <c r="B3113" s="28">
        <v>80.289999999999992</v>
      </c>
      <c r="C3113" s="5">
        <v>1570.52</v>
      </c>
    </row>
    <row r="3114" spans="1:3" x14ac:dyDescent="0.4">
      <c r="A3114" s="3">
        <v>40893</v>
      </c>
      <c r="B3114" s="28">
        <v>80.150000000000006</v>
      </c>
      <c r="C3114" s="5">
        <v>1598.95</v>
      </c>
    </row>
    <row r="3115" spans="1:3" x14ac:dyDescent="0.4">
      <c r="A3115" s="3">
        <v>40896</v>
      </c>
      <c r="B3115" s="28">
        <v>80.36999999999999</v>
      </c>
      <c r="C3115" s="5">
        <v>1594.27</v>
      </c>
    </row>
    <row r="3116" spans="1:3" x14ac:dyDescent="0.4">
      <c r="A3116" s="3">
        <v>40897</v>
      </c>
      <c r="B3116" s="28">
        <v>79.86</v>
      </c>
      <c r="C3116" s="5">
        <v>1615.9</v>
      </c>
    </row>
    <row r="3117" spans="1:3" x14ac:dyDescent="0.4">
      <c r="A3117" s="3">
        <v>40898</v>
      </c>
      <c r="B3117" s="28">
        <v>79.990000000000009</v>
      </c>
      <c r="C3117" s="5">
        <v>1615.23</v>
      </c>
    </row>
    <row r="3118" spans="1:3" x14ac:dyDescent="0.4">
      <c r="A3118" s="3">
        <v>40899</v>
      </c>
      <c r="B3118" s="28">
        <v>79.95</v>
      </c>
      <c r="C3118" s="5">
        <v>1605.55</v>
      </c>
    </row>
    <row r="3119" spans="1:3" x14ac:dyDescent="0.4">
      <c r="A3119" s="3">
        <v>40900</v>
      </c>
      <c r="B3119" s="28">
        <v>79.990000000000009</v>
      </c>
      <c r="C3119" s="5">
        <v>1606.35</v>
      </c>
    </row>
    <row r="3120" spans="1:3" x14ac:dyDescent="0.4">
      <c r="A3120" s="3">
        <v>40903</v>
      </c>
      <c r="B3120" s="28">
        <v>79.91</v>
      </c>
      <c r="C3120" s="5">
        <v>1606.95</v>
      </c>
    </row>
    <row r="3121" spans="1:3" x14ac:dyDescent="0.4">
      <c r="A3121" s="3">
        <v>40904</v>
      </c>
      <c r="B3121" s="28">
        <v>79.8</v>
      </c>
      <c r="C3121" s="5">
        <v>1593.22</v>
      </c>
    </row>
    <row r="3122" spans="1:3" x14ac:dyDescent="0.4">
      <c r="A3122" s="3">
        <v>40905</v>
      </c>
      <c r="B3122" s="28">
        <v>80.5</v>
      </c>
      <c r="C3122" s="5">
        <v>1555.43</v>
      </c>
    </row>
    <row r="3123" spans="1:3" x14ac:dyDescent="0.4">
      <c r="A3123" s="3">
        <v>40906</v>
      </c>
      <c r="B3123" s="28">
        <v>80.36</v>
      </c>
      <c r="C3123" s="5">
        <v>1545.97</v>
      </c>
    </row>
    <row r="3124" spans="1:3" x14ac:dyDescent="0.4">
      <c r="A3124" s="3">
        <v>40907</v>
      </c>
      <c r="B3124" s="28">
        <v>80.22</v>
      </c>
      <c r="C3124" s="5">
        <v>1563.7</v>
      </c>
    </row>
    <row r="3125" spans="1:3" x14ac:dyDescent="0.4">
      <c r="A3125" s="3">
        <v>40910</v>
      </c>
      <c r="B3125" s="28">
        <v>80.28</v>
      </c>
      <c r="C3125" s="5">
        <v>1566.27</v>
      </c>
    </row>
    <row r="3126" spans="1:3" x14ac:dyDescent="0.4">
      <c r="A3126" s="3">
        <v>40911</v>
      </c>
      <c r="B3126" s="28">
        <v>79.649999999999991</v>
      </c>
      <c r="C3126" s="5">
        <v>1603.5</v>
      </c>
    </row>
    <row r="3127" spans="1:3" x14ac:dyDescent="0.4">
      <c r="A3127" s="3">
        <v>40912</v>
      </c>
      <c r="B3127" s="28">
        <v>80.08</v>
      </c>
      <c r="C3127" s="5">
        <v>1611.6</v>
      </c>
    </row>
    <row r="3128" spans="1:3" x14ac:dyDescent="0.4">
      <c r="A3128" s="3">
        <v>40913</v>
      </c>
      <c r="B3128" s="28">
        <v>80.91</v>
      </c>
      <c r="C3128" s="5">
        <v>1622.72</v>
      </c>
    </row>
    <row r="3129" spans="1:3" x14ac:dyDescent="0.4">
      <c r="A3129" s="3">
        <v>40914</v>
      </c>
      <c r="B3129" s="28">
        <v>81.27</v>
      </c>
      <c r="C3129" s="5">
        <v>1617.95</v>
      </c>
    </row>
    <row r="3130" spans="1:3" x14ac:dyDescent="0.4">
      <c r="A3130" s="3">
        <v>40917</v>
      </c>
      <c r="B3130" s="28">
        <v>80.97999999999999</v>
      </c>
      <c r="C3130" s="5">
        <v>1611.57</v>
      </c>
    </row>
    <row r="3131" spans="1:3" x14ac:dyDescent="0.4">
      <c r="A3131" s="3">
        <v>40918</v>
      </c>
      <c r="B3131" s="28">
        <v>80.87</v>
      </c>
      <c r="C3131" s="5">
        <v>1632.35</v>
      </c>
    </row>
    <row r="3132" spans="1:3" x14ac:dyDescent="0.4">
      <c r="A3132" s="3">
        <v>40919</v>
      </c>
      <c r="B3132" s="28">
        <v>81.289999999999992</v>
      </c>
      <c r="C3132" s="5">
        <v>1641.97</v>
      </c>
    </row>
    <row r="3133" spans="1:3" x14ac:dyDescent="0.4">
      <c r="A3133" s="3">
        <v>40920</v>
      </c>
      <c r="B3133" s="28">
        <v>80.84</v>
      </c>
      <c r="C3133" s="5">
        <v>1650.25</v>
      </c>
    </row>
    <row r="3134" spans="1:3" x14ac:dyDescent="0.4">
      <c r="A3134" s="3">
        <v>40921</v>
      </c>
      <c r="B3134" s="28">
        <v>81.45</v>
      </c>
      <c r="C3134" s="5">
        <v>1639</v>
      </c>
    </row>
    <row r="3135" spans="1:3" x14ac:dyDescent="0.4">
      <c r="A3135" s="3">
        <v>40924</v>
      </c>
      <c r="B3135" s="28">
        <v>81.44</v>
      </c>
      <c r="C3135" s="5">
        <v>1643.8</v>
      </c>
    </row>
    <row r="3136" spans="1:3" x14ac:dyDescent="0.4">
      <c r="A3136" s="3">
        <v>40925</v>
      </c>
      <c r="B3136" s="28">
        <v>81.12</v>
      </c>
      <c r="C3136" s="5">
        <v>1652.05</v>
      </c>
    </row>
    <row r="3137" spans="1:3" x14ac:dyDescent="0.4">
      <c r="A3137" s="3">
        <v>40926</v>
      </c>
      <c r="B3137" s="28">
        <v>80.48</v>
      </c>
      <c r="C3137" s="5">
        <v>1659.95</v>
      </c>
    </row>
    <row r="3138" spans="1:3" x14ac:dyDescent="0.4">
      <c r="A3138" s="3">
        <v>40927</v>
      </c>
      <c r="B3138" s="28">
        <v>80.05</v>
      </c>
      <c r="C3138" s="5">
        <v>1658.35</v>
      </c>
    </row>
    <row r="3139" spans="1:3" x14ac:dyDescent="0.4">
      <c r="A3139" s="3">
        <v>40928</v>
      </c>
      <c r="B3139" s="28">
        <v>80.14</v>
      </c>
      <c r="C3139" s="5">
        <v>1666.65</v>
      </c>
    </row>
    <row r="3140" spans="1:3" x14ac:dyDescent="0.4">
      <c r="A3140" s="3">
        <v>40931</v>
      </c>
      <c r="B3140" s="28">
        <v>79.8</v>
      </c>
      <c r="C3140" s="5">
        <v>1677.18</v>
      </c>
    </row>
    <row r="3141" spans="1:3" x14ac:dyDescent="0.4">
      <c r="A3141" s="3">
        <v>40932</v>
      </c>
      <c r="B3141" s="28">
        <v>79.790000000000006</v>
      </c>
      <c r="C3141" s="5">
        <v>1665.68</v>
      </c>
    </row>
    <row r="3142" spans="1:3" x14ac:dyDescent="0.4">
      <c r="A3142" s="3">
        <v>40933</v>
      </c>
      <c r="B3142" s="28">
        <v>79.48</v>
      </c>
      <c r="C3142" s="5">
        <v>1710.57</v>
      </c>
    </row>
    <row r="3143" spans="1:3" x14ac:dyDescent="0.4">
      <c r="A3143" s="3">
        <v>40934</v>
      </c>
      <c r="B3143" s="28">
        <v>79.400000000000006</v>
      </c>
      <c r="C3143" s="5">
        <v>1720.65</v>
      </c>
    </row>
    <row r="3144" spans="1:3" x14ac:dyDescent="0.4">
      <c r="A3144" s="3">
        <v>40935</v>
      </c>
      <c r="B3144" s="28">
        <v>78.83</v>
      </c>
      <c r="C3144" s="5">
        <v>1739.07</v>
      </c>
    </row>
    <row r="3145" spans="1:3" x14ac:dyDescent="0.4">
      <c r="A3145" s="3">
        <v>40938</v>
      </c>
      <c r="B3145" s="28">
        <v>79.08</v>
      </c>
      <c r="C3145" s="5">
        <v>1730.07</v>
      </c>
    </row>
    <row r="3146" spans="1:3" x14ac:dyDescent="0.4">
      <c r="A3146" s="3">
        <v>40939</v>
      </c>
      <c r="B3146" s="28">
        <v>79.28</v>
      </c>
      <c r="C3146" s="5">
        <v>1737.6</v>
      </c>
    </row>
    <row r="3147" spans="1:3" x14ac:dyDescent="0.4">
      <c r="A3147" s="3">
        <v>40940</v>
      </c>
      <c r="B3147" s="28">
        <v>78.91</v>
      </c>
      <c r="C3147" s="5">
        <v>1743.4</v>
      </c>
    </row>
    <row r="3148" spans="1:3" x14ac:dyDescent="0.4">
      <c r="A3148" s="3">
        <v>40941</v>
      </c>
      <c r="B3148" s="28">
        <v>78.990000000000009</v>
      </c>
      <c r="C3148" s="5">
        <v>1759.48</v>
      </c>
    </row>
    <row r="3149" spans="1:3" x14ac:dyDescent="0.4">
      <c r="A3149" s="3">
        <v>40942</v>
      </c>
      <c r="B3149" s="28">
        <v>78.940000000000012</v>
      </c>
      <c r="C3149" s="5">
        <v>1726.25</v>
      </c>
    </row>
    <row r="3150" spans="1:3" x14ac:dyDescent="0.4">
      <c r="A3150" s="3">
        <v>40945</v>
      </c>
      <c r="B3150" s="28">
        <v>79.03</v>
      </c>
      <c r="C3150" s="5">
        <v>1720.35</v>
      </c>
    </row>
    <row r="3151" spans="1:3" x14ac:dyDescent="0.4">
      <c r="A3151" s="3">
        <v>40946</v>
      </c>
      <c r="B3151" s="28">
        <v>78.52</v>
      </c>
      <c r="C3151" s="5">
        <v>1745.48</v>
      </c>
    </row>
    <row r="3152" spans="1:3" x14ac:dyDescent="0.4">
      <c r="A3152" s="3">
        <v>40947</v>
      </c>
      <c r="B3152" s="28">
        <v>78.61</v>
      </c>
      <c r="C3152" s="5">
        <v>1733.2</v>
      </c>
    </row>
    <row r="3153" spans="1:3" x14ac:dyDescent="0.4">
      <c r="A3153" s="3">
        <v>40948</v>
      </c>
      <c r="B3153" s="28">
        <v>78.59</v>
      </c>
      <c r="C3153" s="5">
        <v>1729.4</v>
      </c>
    </row>
    <row r="3154" spans="1:3" x14ac:dyDescent="0.4">
      <c r="A3154" s="3">
        <v>40949</v>
      </c>
      <c r="B3154" s="28">
        <v>79.02000000000001</v>
      </c>
      <c r="C3154" s="5">
        <v>1722</v>
      </c>
    </row>
    <row r="3155" spans="1:3" x14ac:dyDescent="0.4">
      <c r="A3155" s="3">
        <v>40952</v>
      </c>
      <c r="B3155" s="28">
        <v>79.009999999999991</v>
      </c>
      <c r="C3155" s="5">
        <v>1722.27</v>
      </c>
    </row>
    <row r="3156" spans="1:3" x14ac:dyDescent="0.4">
      <c r="A3156" s="3">
        <v>40953</v>
      </c>
      <c r="B3156" s="28">
        <v>79.38</v>
      </c>
      <c r="C3156" s="5">
        <v>1720.18</v>
      </c>
    </row>
    <row r="3157" spans="1:3" x14ac:dyDescent="0.4">
      <c r="A3157" s="3">
        <v>40954</v>
      </c>
      <c r="B3157" s="28">
        <v>79.64</v>
      </c>
      <c r="C3157" s="5">
        <v>1728.15</v>
      </c>
    </row>
    <row r="3158" spans="1:3" x14ac:dyDescent="0.4">
      <c r="A3158" s="3">
        <v>40955</v>
      </c>
      <c r="B3158" s="28">
        <v>79.36999999999999</v>
      </c>
      <c r="C3158" s="5">
        <v>1728.07</v>
      </c>
    </row>
    <row r="3159" spans="1:3" x14ac:dyDescent="0.4">
      <c r="A3159" s="3">
        <v>40956</v>
      </c>
      <c r="B3159" s="28">
        <v>79.42</v>
      </c>
      <c r="C3159" s="5">
        <v>1723.38</v>
      </c>
    </row>
    <row r="3160" spans="1:3" x14ac:dyDescent="0.4">
      <c r="A3160" s="3">
        <v>40959</v>
      </c>
      <c r="B3160" s="28">
        <v>78.990000000000009</v>
      </c>
      <c r="C3160" s="5">
        <v>1734.95</v>
      </c>
    </row>
    <row r="3161" spans="1:3" x14ac:dyDescent="0.4">
      <c r="A3161" s="3">
        <v>40960</v>
      </c>
      <c r="B3161" s="28">
        <v>79.100000000000009</v>
      </c>
      <c r="C3161" s="5">
        <v>1759.13</v>
      </c>
    </row>
    <row r="3162" spans="1:3" x14ac:dyDescent="0.4">
      <c r="A3162" s="3">
        <v>40961</v>
      </c>
      <c r="B3162" s="28">
        <v>79.2</v>
      </c>
      <c r="C3162" s="5">
        <v>1776.22</v>
      </c>
    </row>
    <row r="3163" spans="1:3" x14ac:dyDescent="0.4">
      <c r="A3163" s="3">
        <v>40962</v>
      </c>
      <c r="B3163" s="28">
        <v>78.649999999999991</v>
      </c>
      <c r="C3163" s="5">
        <v>1780.68</v>
      </c>
    </row>
    <row r="3164" spans="1:3" x14ac:dyDescent="0.4">
      <c r="A3164" s="3">
        <v>40963</v>
      </c>
      <c r="B3164" s="28">
        <v>78.39</v>
      </c>
      <c r="C3164" s="5">
        <v>1772.45</v>
      </c>
    </row>
    <row r="3165" spans="1:3" x14ac:dyDescent="0.4">
      <c r="A3165" s="3">
        <v>40966</v>
      </c>
      <c r="B3165" s="28">
        <v>78.58</v>
      </c>
      <c r="C3165" s="5">
        <v>1767.68</v>
      </c>
    </row>
    <row r="3166" spans="1:3" x14ac:dyDescent="0.4">
      <c r="A3166" s="3">
        <v>40967</v>
      </c>
      <c r="B3166" s="28">
        <v>78.23</v>
      </c>
      <c r="C3166" s="5">
        <v>1784.23</v>
      </c>
    </row>
    <row r="3167" spans="1:3" x14ac:dyDescent="0.4">
      <c r="A3167" s="3">
        <v>40968</v>
      </c>
      <c r="B3167" s="28">
        <v>78.8</v>
      </c>
      <c r="C3167" s="5">
        <v>1696.85</v>
      </c>
    </row>
    <row r="3168" spans="1:3" x14ac:dyDescent="0.4">
      <c r="A3168" s="3">
        <v>40969</v>
      </c>
      <c r="B3168" s="28">
        <v>78.8</v>
      </c>
      <c r="C3168" s="5">
        <v>1718.28</v>
      </c>
    </row>
    <row r="3169" spans="1:3" x14ac:dyDescent="0.4">
      <c r="A3169" s="3">
        <v>40970</v>
      </c>
      <c r="B3169" s="28">
        <v>79.430000000000007</v>
      </c>
      <c r="C3169" s="5">
        <v>1712.6</v>
      </c>
    </row>
    <row r="3170" spans="1:3" x14ac:dyDescent="0.4">
      <c r="A3170" s="3">
        <v>40973</v>
      </c>
      <c r="B3170" s="28">
        <v>79.350000000000009</v>
      </c>
      <c r="C3170" s="5">
        <v>1706.5</v>
      </c>
    </row>
    <row r="3171" spans="1:3" x14ac:dyDescent="0.4">
      <c r="A3171" s="3">
        <v>40974</v>
      </c>
      <c r="B3171" s="28">
        <v>79.83</v>
      </c>
      <c r="C3171" s="5">
        <v>1674.32</v>
      </c>
    </row>
    <row r="3172" spans="1:3" x14ac:dyDescent="0.4">
      <c r="A3172" s="3">
        <v>40975</v>
      </c>
      <c r="B3172" s="28">
        <v>79.680000000000007</v>
      </c>
      <c r="C3172" s="5">
        <v>1684.98</v>
      </c>
    </row>
    <row r="3173" spans="1:3" x14ac:dyDescent="0.4">
      <c r="A3173" s="3">
        <v>40976</v>
      </c>
      <c r="B3173" s="28">
        <v>79.13</v>
      </c>
      <c r="C3173" s="5">
        <v>1699.77</v>
      </c>
    </row>
    <row r="3174" spans="1:3" x14ac:dyDescent="0.4">
      <c r="A3174" s="3">
        <v>40977</v>
      </c>
      <c r="B3174" s="28">
        <v>79.97</v>
      </c>
      <c r="C3174" s="5">
        <v>1713.65</v>
      </c>
    </row>
    <row r="3175" spans="1:3" x14ac:dyDescent="0.4">
      <c r="A3175" s="3">
        <v>40980</v>
      </c>
      <c r="B3175" s="28">
        <v>79.900000000000006</v>
      </c>
      <c r="C3175" s="5">
        <v>1701.32</v>
      </c>
    </row>
    <row r="3176" spans="1:3" x14ac:dyDescent="0.4">
      <c r="A3176" s="3">
        <v>40981</v>
      </c>
      <c r="B3176" s="28">
        <v>80.13</v>
      </c>
      <c r="C3176" s="5">
        <v>1674.1</v>
      </c>
    </row>
    <row r="3177" spans="1:3" x14ac:dyDescent="0.4">
      <c r="A3177" s="3">
        <v>40982</v>
      </c>
      <c r="B3177" s="28">
        <v>80.540000000000006</v>
      </c>
      <c r="C3177" s="5">
        <v>1644.88</v>
      </c>
    </row>
    <row r="3178" spans="1:3" x14ac:dyDescent="0.4">
      <c r="A3178" s="3">
        <v>40983</v>
      </c>
      <c r="B3178" s="28">
        <v>80.25</v>
      </c>
      <c r="C3178" s="5">
        <v>1658.43</v>
      </c>
    </row>
    <row r="3179" spans="1:3" x14ac:dyDescent="0.4">
      <c r="A3179" s="3">
        <v>40984</v>
      </c>
      <c r="B3179" s="28">
        <v>79.78</v>
      </c>
      <c r="C3179" s="5">
        <v>1660</v>
      </c>
    </row>
    <row r="3180" spans="1:3" x14ac:dyDescent="0.4">
      <c r="A3180" s="3">
        <v>40987</v>
      </c>
      <c r="B3180" s="28">
        <v>79.47</v>
      </c>
      <c r="C3180" s="5">
        <v>1664.52</v>
      </c>
    </row>
    <row r="3181" spans="1:3" x14ac:dyDescent="0.4">
      <c r="A3181" s="3">
        <v>40988</v>
      </c>
      <c r="B3181" s="28">
        <v>79.61999999999999</v>
      </c>
      <c r="C3181" s="5">
        <v>1650.77</v>
      </c>
    </row>
    <row r="3182" spans="1:3" x14ac:dyDescent="0.4">
      <c r="A3182" s="3">
        <v>40989</v>
      </c>
      <c r="B3182" s="28">
        <v>79.61</v>
      </c>
      <c r="C3182" s="5">
        <v>1650.43</v>
      </c>
    </row>
    <row r="3183" spans="1:3" x14ac:dyDescent="0.4">
      <c r="A3183" s="3">
        <v>40990</v>
      </c>
      <c r="B3183" s="28">
        <v>79.680000000000007</v>
      </c>
      <c r="C3183" s="5">
        <v>1645.9</v>
      </c>
    </row>
    <row r="3184" spans="1:3" x14ac:dyDescent="0.4">
      <c r="A3184" s="3">
        <v>40991</v>
      </c>
      <c r="B3184" s="28">
        <v>79.319999999999993</v>
      </c>
      <c r="C3184" s="5">
        <v>1661.9</v>
      </c>
    </row>
    <row r="3185" spans="1:3" x14ac:dyDescent="0.4">
      <c r="A3185" s="3">
        <v>40994</v>
      </c>
      <c r="B3185" s="28">
        <v>78.92</v>
      </c>
      <c r="C3185" s="5">
        <v>1690.07</v>
      </c>
    </row>
    <row r="3186" spans="1:3" x14ac:dyDescent="0.4">
      <c r="A3186" s="3">
        <v>40995</v>
      </c>
      <c r="B3186" s="28">
        <v>79.150000000000006</v>
      </c>
      <c r="C3186" s="5">
        <v>1680.77</v>
      </c>
    </row>
    <row r="3187" spans="1:3" x14ac:dyDescent="0.4">
      <c r="A3187" s="3">
        <v>40996</v>
      </c>
      <c r="B3187" s="28">
        <v>79.17</v>
      </c>
      <c r="C3187" s="5">
        <v>1663.68</v>
      </c>
    </row>
    <row r="3188" spans="1:3" x14ac:dyDescent="0.4">
      <c r="A3188" s="3">
        <v>40997</v>
      </c>
      <c r="B3188" s="28">
        <v>79.11</v>
      </c>
      <c r="C3188" s="5">
        <v>1661.57</v>
      </c>
    </row>
    <row r="3189" spans="1:3" x14ac:dyDescent="0.4">
      <c r="A3189" s="3">
        <v>40998</v>
      </c>
      <c r="B3189" s="28">
        <v>78.95</v>
      </c>
      <c r="C3189" s="5">
        <v>1668.35</v>
      </c>
    </row>
    <row r="3190" spans="1:3" x14ac:dyDescent="0.4">
      <c r="A3190" s="3">
        <v>41001</v>
      </c>
      <c r="B3190" s="28">
        <v>78.88</v>
      </c>
      <c r="C3190" s="5">
        <v>1677.68</v>
      </c>
    </row>
    <row r="3191" spans="1:3" x14ac:dyDescent="0.4">
      <c r="A3191" s="3">
        <v>41002</v>
      </c>
      <c r="B3191" s="28">
        <v>79.36</v>
      </c>
      <c r="C3191" s="5">
        <v>1646.13</v>
      </c>
    </row>
    <row r="3192" spans="1:3" x14ac:dyDescent="0.4">
      <c r="A3192" s="3">
        <v>41003</v>
      </c>
      <c r="B3192" s="28">
        <v>79.75</v>
      </c>
      <c r="C3192" s="5">
        <v>1620.77</v>
      </c>
    </row>
    <row r="3193" spans="1:3" x14ac:dyDescent="0.4">
      <c r="A3193" s="3">
        <v>41004</v>
      </c>
      <c r="B3193" s="28">
        <v>80.06</v>
      </c>
      <c r="C3193" s="5">
        <v>1631.23</v>
      </c>
    </row>
    <row r="3194" spans="1:3" x14ac:dyDescent="0.4">
      <c r="A3194" s="3">
        <v>41005</v>
      </c>
      <c r="B3194" s="28">
        <v>79.84</v>
      </c>
      <c r="C3194" s="5">
        <v>1636.43</v>
      </c>
    </row>
    <row r="3195" spans="1:3" x14ac:dyDescent="0.4">
      <c r="A3195" s="3">
        <v>41008</v>
      </c>
      <c r="B3195" s="28">
        <v>79.77</v>
      </c>
      <c r="C3195" s="5">
        <v>1640.2</v>
      </c>
    </row>
    <row r="3196" spans="1:3" x14ac:dyDescent="0.4">
      <c r="A3196" s="3">
        <v>41009</v>
      </c>
      <c r="B3196" s="28">
        <v>79.86</v>
      </c>
      <c r="C3196" s="5">
        <v>1659.93</v>
      </c>
    </row>
    <row r="3197" spans="1:3" x14ac:dyDescent="0.4">
      <c r="A3197" s="3">
        <v>41010</v>
      </c>
      <c r="B3197" s="28">
        <v>79.75</v>
      </c>
      <c r="C3197" s="5">
        <v>1659.13</v>
      </c>
    </row>
    <row r="3198" spans="1:3" x14ac:dyDescent="0.4">
      <c r="A3198" s="3">
        <v>41011</v>
      </c>
      <c r="B3198" s="28">
        <v>79.34</v>
      </c>
      <c r="C3198" s="5">
        <v>1675.77</v>
      </c>
    </row>
    <row r="3199" spans="1:3" x14ac:dyDescent="0.4">
      <c r="A3199" s="3">
        <v>41012</v>
      </c>
      <c r="B3199" s="28">
        <v>79.88</v>
      </c>
      <c r="C3199" s="5">
        <v>1658.15</v>
      </c>
    </row>
    <row r="3200" spans="1:3" x14ac:dyDescent="0.4">
      <c r="A3200" s="3">
        <v>41015</v>
      </c>
      <c r="B3200" s="28">
        <v>79.539999999999992</v>
      </c>
      <c r="C3200" s="5">
        <v>1651.88</v>
      </c>
    </row>
    <row r="3201" spans="1:3" x14ac:dyDescent="0.4">
      <c r="A3201" s="3">
        <v>41016</v>
      </c>
      <c r="B3201" s="28">
        <v>79.55</v>
      </c>
      <c r="C3201" s="5">
        <v>1649.57</v>
      </c>
    </row>
    <row r="3202" spans="1:3" x14ac:dyDescent="0.4">
      <c r="A3202" s="3">
        <v>41017</v>
      </c>
      <c r="B3202" s="28">
        <v>79.58</v>
      </c>
      <c r="C3202" s="5">
        <v>1642.1</v>
      </c>
    </row>
    <row r="3203" spans="1:3" x14ac:dyDescent="0.4">
      <c r="A3203" s="3">
        <v>41018</v>
      </c>
      <c r="B3203" s="28">
        <v>79.569999999999993</v>
      </c>
      <c r="C3203" s="5">
        <v>1642.93</v>
      </c>
    </row>
    <row r="3204" spans="1:3" x14ac:dyDescent="0.4">
      <c r="A3204" s="3">
        <v>41019</v>
      </c>
      <c r="B3204" s="28">
        <v>79.14</v>
      </c>
      <c r="C3204" s="5">
        <v>1642.93</v>
      </c>
    </row>
    <row r="3205" spans="1:3" x14ac:dyDescent="0.4">
      <c r="A3205" s="3">
        <v>41022</v>
      </c>
      <c r="B3205" s="28">
        <v>79.36</v>
      </c>
      <c r="C3205" s="5">
        <v>1638.82</v>
      </c>
    </row>
    <row r="3206" spans="1:3" x14ac:dyDescent="0.4">
      <c r="A3206" s="3">
        <v>41023</v>
      </c>
      <c r="B3206" s="28">
        <v>79.2</v>
      </c>
      <c r="C3206" s="5">
        <v>1642.27</v>
      </c>
    </row>
    <row r="3207" spans="1:3" x14ac:dyDescent="0.4">
      <c r="A3207" s="3">
        <v>41024</v>
      </c>
      <c r="B3207" s="28">
        <v>79.05</v>
      </c>
      <c r="C3207" s="5">
        <v>1643.63</v>
      </c>
    </row>
    <row r="3208" spans="1:3" x14ac:dyDescent="0.4">
      <c r="A3208" s="3">
        <v>41025</v>
      </c>
      <c r="B3208" s="28">
        <v>79.14</v>
      </c>
      <c r="C3208" s="5">
        <v>1657.43</v>
      </c>
    </row>
    <row r="3209" spans="1:3" x14ac:dyDescent="0.4">
      <c r="A3209" s="3">
        <v>41026</v>
      </c>
      <c r="B3209" s="28">
        <v>78.710000000000008</v>
      </c>
      <c r="C3209" s="5">
        <v>1662.75</v>
      </c>
    </row>
    <row r="3210" spans="1:3" x14ac:dyDescent="0.4">
      <c r="A3210" s="3">
        <v>41029</v>
      </c>
      <c r="B3210" s="28">
        <v>78.760000000000005</v>
      </c>
      <c r="C3210" s="5">
        <v>1664.75</v>
      </c>
    </row>
    <row r="3211" spans="1:3" x14ac:dyDescent="0.4">
      <c r="A3211" s="3">
        <v>41030</v>
      </c>
      <c r="B3211" s="28">
        <v>78.819999999999993</v>
      </c>
      <c r="C3211" s="5">
        <v>1662.43</v>
      </c>
    </row>
    <row r="3212" spans="1:3" x14ac:dyDescent="0.4">
      <c r="A3212" s="3">
        <v>41031</v>
      </c>
      <c r="B3212" s="28">
        <v>79.16</v>
      </c>
      <c r="C3212" s="5">
        <v>1653.5</v>
      </c>
    </row>
    <row r="3213" spans="1:3" x14ac:dyDescent="0.4">
      <c r="A3213" s="3">
        <v>41032</v>
      </c>
      <c r="B3213" s="28">
        <v>79.209999999999994</v>
      </c>
      <c r="C3213" s="5">
        <v>1635.98</v>
      </c>
    </row>
    <row r="3214" spans="1:3" x14ac:dyDescent="0.4">
      <c r="A3214" s="3">
        <v>41033</v>
      </c>
      <c r="B3214" s="28">
        <v>79.510000000000005</v>
      </c>
      <c r="C3214" s="5">
        <v>1642.22</v>
      </c>
    </row>
    <row r="3215" spans="1:3" x14ac:dyDescent="0.4">
      <c r="A3215" s="3">
        <v>41036</v>
      </c>
      <c r="B3215" s="28">
        <v>79.56</v>
      </c>
      <c r="C3215" s="5">
        <v>1638.55</v>
      </c>
    </row>
    <row r="3216" spans="1:3" x14ac:dyDescent="0.4">
      <c r="A3216" s="3">
        <v>41037</v>
      </c>
      <c r="B3216" s="28">
        <v>79.87</v>
      </c>
      <c r="C3216" s="5">
        <v>1605.47</v>
      </c>
    </row>
    <row r="3217" spans="1:3" x14ac:dyDescent="0.4">
      <c r="A3217" s="3">
        <v>41038</v>
      </c>
      <c r="B3217" s="28">
        <v>80.13</v>
      </c>
      <c r="C3217" s="5">
        <v>1589.57</v>
      </c>
    </row>
    <row r="3218" spans="1:3" x14ac:dyDescent="0.4">
      <c r="A3218" s="3">
        <v>41039</v>
      </c>
      <c r="B3218" s="28">
        <v>80.22</v>
      </c>
      <c r="C3218" s="5">
        <v>1594.02</v>
      </c>
    </row>
    <row r="3219" spans="1:3" x14ac:dyDescent="0.4">
      <c r="A3219" s="3">
        <v>41040</v>
      </c>
      <c r="B3219" s="28">
        <v>80.259999999999991</v>
      </c>
      <c r="C3219" s="5">
        <v>1579.4</v>
      </c>
    </row>
    <row r="3220" spans="1:3" x14ac:dyDescent="0.4">
      <c r="A3220" s="3">
        <v>41043</v>
      </c>
      <c r="B3220" s="28">
        <v>80.680000000000007</v>
      </c>
      <c r="C3220" s="5">
        <v>1556.72</v>
      </c>
    </row>
    <row r="3221" spans="1:3" x14ac:dyDescent="0.4">
      <c r="A3221" s="3">
        <v>41044</v>
      </c>
      <c r="B3221" s="28">
        <v>81.23</v>
      </c>
      <c r="C3221" s="5">
        <v>1544.21</v>
      </c>
    </row>
    <row r="3222" spans="1:3" x14ac:dyDescent="0.4">
      <c r="A3222" s="3">
        <v>41045</v>
      </c>
      <c r="B3222" s="28">
        <v>81.42</v>
      </c>
      <c r="C3222" s="5">
        <v>1539.57</v>
      </c>
    </row>
    <row r="3223" spans="1:3" x14ac:dyDescent="0.4">
      <c r="A3223" s="3">
        <v>41046</v>
      </c>
      <c r="B3223" s="28">
        <v>81.55</v>
      </c>
      <c r="C3223" s="5">
        <v>1574.27</v>
      </c>
    </row>
    <row r="3224" spans="1:3" x14ac:dyDescent="0.4">
      <c r="A3224" s="3">
        <v>41047</v>
      </c>
      <c r="B3224" s="28">
        <v>81.09</v>
      </c>
      <c r="C3224" s="5">
        <v>1592.99</v>
      </c>
    </row>
    <row r="3225" spans="1:3" x14ac:dyDescent="0.4">
      <c r="A3225" s="3">
        <v>41050</v>
      </c>
      <c r="B3225" s="28">
        <v>80.97</v>
      </c>
      <c r="C3225" s="5">
        <v>1593.07</v>
      </c>
    </row>
    <row r="3226" spans="1:3" x14ac:dyDescent="0.4">
      <c r="A3226" s="3">
        <v>41051</v>
      </c>
      <c r="B3226" s="28">
        <v>81.649999999999991</v>
      </c>
      <c r="C3226" s="5">
        <v>1568.5</v>
      </c>
    </row>
    <row r="3227" spans="1:3" x14ac:dyDescent="0.4">
      <c r="A3227" s="3">
        <v>41052</v>
      </c>
      <c r="B3227" s="28">
        <v>82.02</v>
      </c>
      <c r="C3227" s="5">
        <v>1561.45</v>
      </c>
    </row>
    <row r="3228" spans="1:3" x14ac:dyDescent="0.4">
      <c r="A3228" s="3">
        <v>41053</v>
      </c>
      <c r="B3228" s="28">
        <v>82.28</v>
      </c>
      <c r="C3228" s="5">
        <v>1559.25</v>
      </c>
    </row>
    <row r="3229" spans="1:3" x14ac:dyDescent="0.4">
      <c r="A3229" s="3">
        <v>41054</v>
      </c>
      <c r="B3229" s="28">
        <v>82.4</v>
      </c>
      <c r="C3229" s="5">
        <v>1573.03</v>
      </c>
    </row>
    <row r="3230" spans="1:3" x14ac:dyDescent="0.4">
      <c r="A3230" s="3">
        <v>41057</v>
      </c>
      <c r="B3230" s="28">
        <v>82.21</v>
      </c>
      <c r="C3230" s="5">
        <v>1580.94</v>
      </c>
    </row>
    <row r="3231" spans="1:3" x14ac:dyDescent="0.4">
      <c r="A3231" s="3">
        <v>41058</v>
      </c>
      <c r="B3231" s="28">
        <v>82.48</v>
      </c>
      <c r="C3231" s="5">
        <v>1555.15</v>
      </c>
    </row>
    <row r="3232" spans="1:3" x14ac:dyDescent="0.4">
      <c r="A3232" s="3">
        <v>41059</v>
      </c>
      <c r="B3232" s="28">
        <v>83.070000000000007</v>
      </c>
      <c r="C3232" s="5">
        <v>1563.38</v>
      </c>
    </row>
    <row r="3233" spans="1:3" x14ac:dyDescent="0.4">
      <c r="A3233" s="3">
        <v>41060</v>
      </c>
      <c r="B3233" s="28">
        <v>83.08</v>
      </c>
      <c r="C3233" s="5">
        <v>1560.43</v>
      </c>
    </row>
    <row r="3234" spans="1:3" x14ac:dyDescent="0.4">
      <c r="A3234" s="3">
        <v>41061</v>
      </c>
      <c r="B3234" s="28">
        <v>82.89</v>
      </c>
      <c r="C3234" s="5">
        <v>1624.1</v>
      </c>
    </row>
    <row r="3235" spans="1:3" x14ac:dyDescent="0.4">
      <c r="A3235" s="3">
        <v>41064</v>
      </c>
      <c r="B3235" s="28">
        <v>82.56</v>
      </c>
      <c r="C3235" s="5">
        <v>1618.85</v>
      </c>
    </row>
    <row r="3236" spans="1:3" x14ac:dyDescent="0.4">
      <c r="A3236" s="3">
        <v>41065</v>
      </c>
      <c r="B3236" s="28">
        <v>82.79</v>
      </c>
      <c r="C3236" s="5">
        <v>1617.05</v>
      </c>
    </row>
    <row r="3237" spans="1:3" x14ac:dyDescent="0.4">
      <c r="A3237" s="3">
        <v>41066</v>
      </c>
      <c r="B3237" s="28">
        <v>82.179999999999993</v>
      </c>
      <c r="C3237" s="5">
        <v>1619.3</v>
      </c>
    </row>
    <row r="3238" spans="1:3" x14ac:dyDescent="0.4">
      <c r="A3238" s="3">
        <v>41067</v>
      </c>
      <c r="B3238" s="28">
        <v>82.259999999999991</v>
      </c>
      <c r="C3238" s="5">
        <v>1589.4</v>
      </c>
    </row>
    <row r="3239" spans="1:3" x14ac:dyDescent="0.4">
      <c r="A3239" s="3">
        <v>41068</v>
      </c>
      <c r="B3239" s="28">
        <v>82.51</v>
      </c>
      <c r="C3239" s="5">
        <v>1593.45</v>
      </c>
    </row>
    <row r="3240" spans="1:3" x14ac:dyDescent="0.4">
      <c r="A3240" s="3">
        <v>41071</v>
      </c>
      <c r="B3240" s="28">
        <v>82.67</v>
      </c>
      <c r="C3240" s="5">
        <v>1596.77</v>
      </c>
    </row>
    <row r="3241" spans="1:3" x14ac:dyDescent="0.4">
      <c r="A3241" s="3">
        <v>41072</v>
      </c>
      <c r="B3241" s="28">
        <v>82.42</v>
      </c>
      <c r="C3241" s="5">
        <v>1609.8</v>
      </c>
    </row>
    <row r="3242" spans="1:3" x14ac:dyDescent="0.4">
      <c r="A3242" s="3">
        <v>41073</v>
      </c>
      <c r="B3242" s="28">
        <v>82.19</v>
      </c>
      <c r="C3242" s="5">
        <v>1617.05</v>
      </c>
    </row>
    <row r="3243" spans="1:3" x14ac:dyDescent="0.4">
      <c r="A3243" s="3">
        <v>41074</v>
      </c>
      <c r="B3243" s="28">
        <v>81.849999999999994</v>
      </c>
      <c r="C3243" s="5">
        <v>1623.73</v>
      </c>
    </row>
    <row r="3244" spans="1:3" x14ac:dyDescent="0.4">
      <c r="A3244" s="3">
        <v>41075</v>
      </c>
      <c r="B3244" s="28">
        <v>81.59</v>
      </c>
      <c r="C3244" s="5">
        <v>1627.1</v>
      </c>
    </row>
    <row r="3245" spans="1:3" x14ac:dyDescent="0.4">
      <c r="A3245" s="3">
        <v>41078</v>
      </c>
      <c r="B3245" s="28">
        <v>81.95</v>
      </c>
      <c r="C3245" s="5">
        <v>1628.07</v>
      </c>
    </row>
    <row r="3246" spans="1:3" x14ac:dyDescent="0.4">
      <c r="A3246" s="3">
        <v>41079</v>
      </c>
      <c r="B3246" s="28">
        <v>81.39</v>
      </c>
      <c r="C3246" s="5">
        <v>1618.52</v>
      </c>
    </row>
    <row r="3247" spans="1:3" x14ac:dyDescent="0.4">
      <c r="A3247" s="3">
        <v>41080</v>
      </c>
      <c r="B3247" s="28">
        <v>81.42</v>
      </c>
      <c r="C3247" s="5">
        <v>1607.48</v>
      </c>
    </row>
    <row r="3248" spans="1:3" x14ac:dyDescent="0.4">
      <c r="A3248" s="3">
        <v>41081</v>
      </c>
      <c r="B3248" s="28">
        <v>82.300000000000011</v>
      </c>
      <c r="C3248" s="5">
        <v>1566.28</v>
      </c>
    </row>
    <row r="3249" spans="1:3" x14ac:dyDescent="0.4">
      <c r="A3249" s="3">
        <v>41082</v>
      </c>
      <c r="B3249" s="28">
        <v>82.21</v>
      </c>
      <c r="C3249" s="5">
        <v>1572.45</v>
      </c>
    </row>
    <row r="3250" spans="1:3" x14ac:dyDescent="0.4">
      <c r="A3250" s="3">
        <v>41085</v>
      </c>
      <c r="B3250" s="28">
        <v>82.44</v>
      </c>
      <c r="C3250" s="5">
        <v>1584.48</v>
      </c>
    </row>
    <row r="3251" spans="1:3" x14ac:dyDescent="0.4">
      <c r="A3251" s="3">
        <v>41086</v>
      </c>
      <c r="B3251" s="28">
        <v>82.39</v>
      </c>
      <c r="C3251" s="5">
        <v>1572.93</v>
      </c>
    </row>
    <row r="3252" spans="1:3" x14ac:dyDescent="0.4">
      <c r="A3252" s="3">
        <v>41087</v>
      </c>
      <c r="B3252" s="28">
        <v>82.55</v>
      </c>
      <c r="C3252" s="5">
        <v>1574.2</v>
      </c>
    </row>
    <row r="3253" spans="1:3" x14ac:dyDescent="0.4">
      <c r="A3253" s="3">
        <v>41088</v>
      </c>
      <c r="B3253" s="28">
        <v>82.72</v>
      </c>
      <c r="C3253" s="5">
        <v>1552.63</v>
      </c>
    </row>
    <row r="3254" spans="1:3" x14ac:dyDescent="0.4">
      <c r="A3254" s="3">
        <v>41089</v>
      </c>
      <c r="B3254" s="28">
        <v>81.58</v>
      </c>
      <c r="C3254" s="5">
        <v>1597.4</v>
      </c>
    </row>
    <row r="3255" spans="1:3" x14ac:dyDescent="0.4">
      <c r="A3255" s="3">
        <v>41092</v>
      </c>
      <c r="B3255" s="28">
        <v>81.87</v>
      </c>
      <c r="C3255" s="5">
        <v>1597.1</v>
      </c>
    </row>
    <row r="3256" spans="1:3" x14ac:dyDescent="0.4">
      <c r="A3256" s="3">
        <v>41093</v>
      </c>
      <c r="B3256" s="28">
        <v>81.790000000000006</v>
      </c>
      <c r="C3256" s="5">
        <v>1617.35</v>
      </c>
    </row>
    <row r="3257" spans="1:3" x14ac:dyDescent="0.4">
      <c r="A3257" s="3">
        <v>41094</v>
      </c>
      <c r="B3257" s="28">
        <v>82.17</v>
      </c>
      <c r="C3257" s="5">
        <v>1615.63</v>
      </c>
    </row>
    <row r="3258" spans="1:3" x14ac:dyDescent="0.4">
      <c r="A3258" s="3">
        <v>41095</v>
      </c>
      <c r="B3258" s="28">
        <v>82.82</v>
      </c>
      <c r="C3258" s="5">
        <v>1604.68</v>
      </c>
    </row>
    <row r="3259" spans="1:3" x14ac:dyDescent="0.4">
      <c r="A3259" s="3">
        <v>41096</v>
      </c>
      <c r="B3259" s="28">
        <v>83.28</v>
      </c>
      <c r="C3259" s="5">
        <v>1583.75</v>
      </c>
    </row>
    <row r="3260" spans="1:3" x14ac:dyDescent="0.4">
      <c r="A3260" s="3">
        <v>41099</v>
      </c>
      <c r="B3260" s="28">
        <v>83.13</v>
      </c>
      <c r="C3260" s="5">
        <v>1587.68</v>
      </c>
    </row>
    <row r="3261" spans="1:3" x14ac:dyDescent="0.4">
      <c r="A3261" s="3">
        <v>41100</v>
      </c>
      <c r="B3261" s="28">
        <v>83.38</v>
      </c>
      <c r="C3261" s="5">
        <v>1567.28</v>
      </c>
    </row>
    <row r="3262" spans="1:3" x14ac:dyDescent="0.4">
      <c r="A3262" s="3">
        <v>41101</v>
      </c>
      <c r="B3262" s="28">
        <v>83.48</v>
      </c>
      <c r="C3262" s="5">
        <v>1576.4</v>
      </c>
    </row>
    <row r="3263" spans="1:3" x14ac:dyDescent="0.4">
      <c r="A3263" s="3">
        <v>41102</v>
      </c>
      <c r="B3263" s="28">
        <v>83.63000000000001</v>
      </c>
      <c r="C3263" s="5">
        <v>1571.95</v>
      </c>
    </row>
    <row r="3264" spans="1:3" x14ac:dyDescent="0.4">
      <c r="A3264" s="3">
        <v>41103</v>
      </c>
      <c r="B3264" s="28">
        <v>83.289999999999992</v>
      </c>
      <c r="C3264" s="5">
        <v>1589.68</v>
      </c>
    </row>
    <row r="3265" spans="1:3" x14ac:dyDescent="0.4">
      <c r="A3265" s="3">
        <v>41106</v>
      </c>
      <c r="B3265" s="28">
        <v>83.13</v>
      </c>
      <c r="C3265" s="5">
        <v>1589.38</v>
      </c>
    </row>
    <row r="3266" spans="1:3" x14ac:dyDescent="0.4">
      <c r="A3266" s="3">
        <v>41107</v>
      </c>
      <c r="B3266" s="28">
        <v>83.03</v>
      </c>
      <c r="C3266" s="5">
        <v>1583.4</v>
      </c>
    </row>
    <row r="3267" spans="1:3" x14ac:dyDescent="0.4">
      <c r="A3267" s="3">
        <v>41108</v>
      </c>
      <c r="B3267" s="28">
        <v>82.97999999999999</v>
      </c>
      <c r="C3267" s="5">
        <v>1573.52</v>
      </c>
    </row>
    <row r="3268" spans="1:3" x14ac:dyDescent="0.4">
      <c r="A3268" s="3">
        <v>41109</v>
      </c>
      <c r="B3268" s="28">
        <v>82.91</v>
      </c>
      <c r="C3268" s="5">
        <v>1581.43</v>
      </c>
    </row>
    <row r="3269" spans="1:3" x14ac:dyDescent="0.4">
      <c r="A3269" s="3">
        <v>41110</v>
      </c>
      <c r="B3269" s="28">
        <v>83.49</v>
      </c>
      <c r="C3269" s="5">
        <v>1584.5</v>
      </c>
    </row>
    <row r="3270" spans="1:3" x14ac:dyDescent="0.4">
      <c r="A3270" s="3">
        <v>41113</v>
      </c>
      <c r="B3270" s="28">
        <v>83.77</v>
      </c>
      <c r="C3270" s="5">
        <v>1576.95</v>
      </c>
    </row>
    <row r="3271" spans="1:3" x14ac:dyDescent="0.4">
      <c r="A3271" s="3">
        <v>41114</v>
      </c>
      <c r="B3271" s="28">
        <v>84.02</v>
      </c>
      <c r="C3271" s="5">
        <v>1580.95</v>
      </c>
    </row>
    <row r="3272" spans="1:3" x14ac:dyDescent="0.4">
      <c r="A3272" s="3">
        <v>41115</v>
      </c>
      <c r="B3272" s="28">
        <v>83.59</v>
      </c>
      <c r="C3272" s="5">
        <v>1604.45</v>
      </c>
    </row>
    <row r="3273" spans="1:3" x14ac:dyDescent="0.4">
      <c r="A3273" s="3">
        <v>41116</v>
      </c>
      <c r="B3273" s="28">
        <v>82.85</v>
      </c>
      <c r="C3273" s="5">
        <v>1615.77</v>
      </c>
    </row>
    <row r="3274" spans="1:3" x14ac:dyDescent="0.4">
      <c r="A3274" s="3">
        <v>41117</v>
      </c>
      <c r="B3274" s="28">
        <v>82.64</v>
      </c>
      <c r="C3274" s="5">
        <v>1622.9</v>
      </c>
    </row>
    <row r="3275" spans="1:3" x14ac:dyDescent="0.4">
      <c r="A3275" s="3">
        <v>41120</v>
      </c>
      <c r="B3275" s="28">
        <v>82.81</v>
      </c>
      <c r="C3275" s="5">
        <v>1621.97</v>
      </c>
    </row>
    <row r="3276" spans="1:3" x14ac:dyDescent="0.4">
      <c r="A3276" s="3">
        <v>41121</v>
      </c>
      <c r="B3276" s="28">
        <v>82.68</v>
      </c>
      <c r="C3276" s="5">
        <v>1614.3</v>
      </c>
    </row>
    <row r="3277" spans="1:3" x14ac:dyDescent="0.4">
      <c r="A3277" s="3">
        <v>41122</v>
      </c>
      <c r="B3277" s="28">
        <v>83.100000000000009</v>
      </c>
      <c r="C3277" s="5">
        <v>1599.48</v>
      </c>
    </row>
    <row r="3278" spans="1:3" x14ac:dyDescent="0.4">
      <c r="A3278" s="3">
        <v>41123</v>
      </c>
      <c r="B3278" s="28">
        <v>83.31</v>
      </c>
      <c r="C3278" s="5">
        <v>1588.63</v>
      </c>
    </row>
    <row r="3279" spans="1:3" x14ac:dyDescent="0.4">
      <c r="A3279" s="3">
        <v>41124</v>
      </c>
      <c r="B3279" s="28">
        <v>82.32</v>
      </c>
      <c r="C3279" s="5">
        <v>1603.48</v>
      </c>
    </row>
    <row r="3280" spans="1:3" x14ac:dyDescent="0.4">
      <c r="A3280" s="3">
        <v>41127</v>
      </c>
      <c r="B3280" s="28">
        <v>82.27</v>
      </c>
      <c r="C3280" s="5">
        <v>1610.5</v>
      </c>
    </row>
    <row r="3281" spans="1:3" x14ac:dyDescent="0.4">
      <c r="A3281" s="3">
        <v>41128</v>
      </c>
      <c r="B3281" s="28">
        <v>82.28</v>
      </c>
      <c r="C3281" s="5">
        <v>1612.2</v>
      </c>
    </row>
    <row r="3282" spans="1:3" x14ac:dyDescent="0.4">
      <c r="A3282" s="3">
        <v>41129</v>
      </c>
      <c r="B3282" s="28">
        <v>82.339999999999989</v>
      </c>
      <c r="C3282" s="5">
        <v>1612.13</v>
      </c>
    </row>
    <row r="3283" spans="1:3" x14ac:dyDescent="0.4">
      <c r="A3283" s="3">
        <v>41130</v>
      </c>
      <c r="B3283" s="28">
        <v>82.6</v>
      </c>
      <c r="C3283" s="5">
        <v>1617.25</v>
      </c>
    </row>
    <row r="3284" spans="1:3" x14ac:dyDescent="0.4">
      <c r="A3284" s="3">
        <v>41131</v>
      </c>
      <c r="B3284" s="28">
        <v>82.56</v>
      </c>
      <c r="C3284" s="5">
        <v>1620.2</v>
      </c>
    </row>
    <row r="3285" spans="1:3" x14ac:dyDescent="0.4">
      <c r="A3285" s="3">
        <v>41134</v>
      </c>
      <c r="B3285" s="28">
        <v>82.43</v>
      </c>
      <c r="C3285" s="5">
        <v>1609.75</v>
      </c>
    </row>
    <row r="3286" spans="1:3" x14ac:dyDescent="0.4">
      <c r="A3286" s="3">
        <v>41135</v>
      </c>
      <c r="B3286" s="28">
        <v>82.54</v>
      </c>
      <c r="C3286" s="5">
        <v>1599.05</v>
      </c>
    </row>
    <row r="3287" spans="1:3" x14ac:dyDescent="0.4">
      <c r="A3287" s="3">
        <v>41136</v>
      </c>
      <c r="B3287" s="28">
        <v>82.67</v>
      </c>
      <c r="C3287" s="5">
        <v>1603.1</v>
      </c>
    </row>
    <row r="3288" spans="1:3" x14ac:dyDescent="0.4">
      <c r="A3288" s="3">
        <v>41137</v>
      </c>
      <c r="B3288" s="28">
        <v>82.39</v>
      </c>
      <c r="C3288" s="5">
        <v>1615.1</v>
      </c>
    </row>
    <row r="3289" spans="1:3" x14ac:dyDescent="0.4">
      <c r="A3289" s="3">
        <v>41138</v>
      </c>
      <c r="B3289" s="28">
        <v>82.55</v>
      </c>
      <c r="C3289" s="5">
        <v>1616.05</v>
      </c>
    </row>
    <row r="3290" spans="1:3" x14ac:dyDescent="0.4">
      <c r="A3290" s="3">
        <v>41141</v>
      </c>
      <c r="B3290" s="28">
        <v>82.47</v>
      </c>
      <c r="C3290" s="5">
        <v>1620.5</v>
      </c>
    </row>
    <row r="3291" spans="1:3" x14ac:dyDescent="0.4">
      <c r="A3291" s="3">
        <v>41142</v>
      </c>
      <c r="B3291" s="28">
        <v>81.89</v>
      </c>
      <c r="C3291" s="5">
        <v>1637.8</v>
      </c>
    </row>
    <row r="3292" spans="1:3" x14ac:dyDescent="0.4">
      <c r="A3292" s="3">
        <v>41143</v>
      </c>
      <c r="B3292" s="28">
        <v>81.489999999999995</v>
      </c>
      <c r="C3292" s="5">
        <v>1654.65</v>
      </c>
    </row>
    <row r="3293" spans="1:3" x14ac:dyDescent="0.4">
      <c r="A3293" s="3">
        <v>41144</v>
      </c>
      <c r="B3293" s="28">
        <v>81.36999999999999</v>
      </c>
      <c r="C3293" s="5">
        <v>1670.6</v>
      </c>
    </row>
    <row r="3294" spans="1:3" x14ac:dyDescent="0.4">
      <c r="A3294" s="3">
        <v>41145</v>
      </c>
      <c r="B3294" s="28">
        <v>81.61999999999999</v>
      </c>
      <c r="C3294" s="5">
        <v>1670.55</v>
      </c>
    </row>
    <row r="3295" spans="1:3" x14ac:dyDescent="0.4">
      <c r="A3295" s="3">
        <v>41148</v>
      </c>
      <c r="B3295" s="28">
        <v>81.680000000000007</v>
      </c>
      <c r="C3295" s="5">
        <v>1664.1</v>
      </c>
    </row>
    <row r="3296" spans="1:3" x14ac:dyDescent="0.4">
      <c r="A3296" s="3">
        <v>41149</v>
      </c>
      <c r="B3296" s="28">
        <v>81.34</v>
      </c>
      <c r="C3296" s="5">
        <v>1666.9</v>
      </c>
    </row>
    <row r="3297" spans="1:3" x14ac:dyDescent="0.4">
      <c r="A3297" s="3">
        <v>41150</v>
      </c>
      <c r="B3297" s="28">
        <v>81.539999999999992</v>
      </c>
      <c r="C3297" s="5">
        <v>1656.5</v>
      </c>
    </row>
    <row r="3298" spans="1:3" x14ac:dyDescent="0.4">
      <c r="A3298" s="3">
        <v>41151</v>
      </c>
      <c r="B3298" s="28">
        <v>81.69</v>
      </c>
      <c r="C3298" s="5">
        <v>1655.6</v>
      </c>
    </row>
    <row r="3299" spans="1:3" x14ac:dyDescent="0.4">
      <c r="A3299" s="3">
        <v>41152</v>
      </c>
      <c r="B3299" s="28">
        <v>81.25</v>
      </c>
      <c r="C3299" s="5">
        <v>1692.01</v>
      </c>
    </row>
    <row r="3300" spans="1:3" x14ac:dyDescent="0.4">
      <c r="A3300" s="3">
        <v>41155</v>
      </c>
      <c r="B3300" s="28">
        <v>81.209999999999994</v>
      </c>
      <c r="C3300" s="5">
        <v>1692.5</v>
      </c>
    </row>
    <row r="3301" spans="1:3" x14ac:dyDescent="0.4">
      <c r="A3301" s="3">
        <v>41156</v>
      </c>
      <c r="B3301" s="28">
        <v>81.34</v>
      </c>
      <c r="C3301" s="5">
        <v>1695.75</v>
      </c>
    </row>
    <row r="3302" spans="1:3" x14ac:dyDescent="0.4">
      <c r="A3302" s="3">
        <v>41157</v>
      </c>
      <c r="B3302" s="28">
        <v>81.23</v>
      </c>
      <c r="C3302" s="5">
        <v>1693</v>
      </c>
    </row>
    <row r="3303" spans="1:3" x14ac:dyDescent="0.4">
      <c r="A3303" s="3">
        <v>41158</v>
      </c>
      <c r="B3303" s="28">
        <v>81.11</v>
      </c>
      <c r="C3303" s="5">
        <v>1700.28</v>
      </c>
    </row>
    <row r="3304" spans="1:3" x14ac:dyDescent="0.4">
      <c r="A3304" s="3">
        <v>41159</v>
      </c>
      <c r="B3304" s="28">
        <v>80.17</v>
      </c>
      <c r="C3304" s="5">
        <v>1735.65</v>
      </c>
    </row>
    <row r="3305" spans="1:3" x14ac:dyDescent="0.4">
      <c r="A3305" s="3">
        <v>41162</v>
      </c>
      <c r="B3305" s="28">
        <v>80.41</v>
      </c>
      <c r="C3305" s="5">
        <v>1726.25</v>
      </c>
    </row>
    <row r="3306" spans="1:3" x14ac:dyDescent="0.4">
      <c r="A3306" s="3">
        <v>41163</v>
      </c>
      <c r="B3306" s="28">
        <v>79.89</v>
      </c>
      <c r="C3306" s="5">
        <v>1732.2</v>
      </c>
    </row>
    <row r="3307" spans="1:3" x14ac:dyDescent="0.4">
      <c r="A3307" s="3">
        <v>41164</v>
      </c>
      <c r="B3307" s="28">
        <v>79.69</v>
      </c>
      <c r="C3307" s="5">
        <v>1730.8</v>
      </c>
    </row>
    <row r="3308" spans="1:3" x14ac:dyDescent="0.4">
      <c r="A3308" s="3">
        <v>41165</v>
      </c>
      <c r="B3308" s="28">
        <v>79.260000000000005</v>
      </c>
      <c r="C3308" s="5">
        <v>1767.04</v>
      </c>
    </row>
    <row r="3309" spans="1:3" x14ac:dyDescent="0.4">
      <c r="A3309" s="3">
        <v>41166</v>
      </c>
      <c r="B3309" s="28">
        <v>78.84</v>
      </c>
      <c r="C3309" s="5">
        <v>1770.4</v>
      </c>
    </row>
    <row r="3310" spans="1:3" x14ac:dyDescent="0.4">
      <c r="A3310" s="3">
        <v>41169</v>
      </c>
      <c r="B3310" s="28">
        <v>78.95</v>
      </c>
      <c r="C3310" s="5">
        <v>1761.45</v>
      </c>
    </row>
    <row r="3311" spans="1:3" x14ac:dyDescent="0.4">
      <c r="A3311" s="3">
        <v>41170</v>
      </c>
      <c r="B3311" s="28">
        <v>79.19</v>
      </c>
      <c r="C3311" s="5">
        <v>1772</v>
      </c>
    </row>
    <row r="3312" spans="1:3" x14ac:dyDescent="0.4">
      <c r="A3312" s="3">
        <v>41171</v>
      </c>
      <c r="B3312" s="28">
        <v>79.11</v>
      </c>
      <c r="C3312" s="5">
        <v>1770.4</v>
      </c>
    </row>
    <row r="3313" spans="1:3" x14ac:dyDescent="0.4">
      <c r="A3313" s="3">
        <v>41172</v>
      </c>
      <c r="B3313" s="28">
        <v>79.430000000000007</v>
      </c>
      <c r="C3313" s="5">
        <v>1768.6</v>
      </c>
    </row>
    <row r="3314" spans="1:3" x14ac:dyDescent="0.4">
      <c r="A3314" s="3">
        <v>41173</v>
      </c>
      <c r="B3314" s="28">
        <v>79.36999999999999</v>
      </c>
      <c r="C3314" s="5">
        <v>1773.1</v>
      </c>
    </row>
    <row r="3315" spans="1:3" x14ac:dyDescent="0.4">
      <c r="A3315" s="3">
        <v>41176</v>
      </c>
      <c r="B3315" s="28">
        <v>79.53</v>
      </c>
      <c r="C3315" s="5">
        <v>1764.45</v>
      </c>
    </row>
    <row r="3316" spans="1:3" x14ac:dyDescent="0.4">
      <c r="A3316" s="3">
        <v>41177</v>
      </c>
      <c r="B3316" s="28">
        <v>79.649999999999991</v>
      </c>
      <c r="C3316" s="5">
        <v>1760.65</v>
      </c>
    </row>
    <row r="3317" spans="1:3" x14ac:dyDescent="0.4">
      <c r="A3317" s="3">
        <v>41178</v>
      </c>
      <c r="B3317" s="28">
        <v>79.820000000000007</v>
      </c>
      <c r="C3317" s="5">
        <v>1752.75</v>
      </c>
    </row>
    <row r="3318" spans="1:3" x14ac:dyDescent="0.4">
      <c r="A3318" s="3">
        <v>41179</v>
      </c>
      <c r="B3318" s="28">
        <v>79.55</v>
      </c>
      <c r="C3318" s="5">
        <v>1777.25</v>
      </c>
    </row>
    <row r="3319" spans="1:3" x14ac:dyDescent="0.4">
      <c r="A3319" s="3">
        <v>41180</v>
      </c>
      <c r="B3319" s="28">
        <v>79.88</v>
      </c>
      <c r="C3319" s="5">
        <v>1772.1</v>
      </c>
    </row>
    <row r="3320" spans="1:3" x14ac:dyDescent="0.4">
      <c r="A3320" s="3">
        <v>41183</v>
      </c>
      <c r="B3320" s="28">
        <v>79.81</v>
      </c>
      <c r="C3320" s="5">
        <v>1775.3</v>
      </c>
    </row>
    <row r="3321" spans="1:3" x14ac:dyDescent="0.4">
      <c r="A3321" s="3">
        <v>41184</v>
      </c>
      <c r="B3321" s="28">
        <v>79.75</v>
      </c>
      <c r="C3321" s="5">
        <v>1774.7</v>
      </c>
    </row>
    <row r="3322" spans="1:3" x14ac:dyDescent="0.4">
      <c r="A3322" s="3">
        <v>41185</v>
      </c>
      <c r="B3322" s="28">
        <v>79.91</v>
      </c>
      <c r="C3322" s="5">
        <v>1778</v>
      </c>
    </row>
    <row r="3323" spans="1:3" x14ac:dyDescent="0.4">
      <c r="A3323" s="3">
        <v>41186</v>
      </c>
      <c r="B3323" s="28">
        <v>79.350000000000009</v>
      </c>
      <c r="C3323" s="5">
        <v>1790.4</v>
      </c>
    </row>
    <row r="3324" spans="1:3" x14ac:dyDescent="0.4">
      <c r="A3324" s="3">
        <v>41187</v>
      </c>
      <c r="B3324" s="28">
        <v>79.33</v>
      </c>
      <c r="C3324" s="5">
        <v>1780.6</v>
      </c>
    </row>
    <row r="3325" spans="1:3" x14ac:dyDescent="0.4">
      <c r="A3325" s="3">
        <v>41190</v>
      </c>
      <c r="B3325" s="28">
        <v>79.599999999999994</v>
      </c>
      <c r="C3325" s="5">
        <v>1774.95</v>
      </c>
    </row>
    <row r="3326" spans="1:3" x14ac:dyDescent="0.4">
      <c r="A3326" s="3">
        <v>41191</v>
      </c>
      <c r="B3326" s="28">
        <v>79.97</v>
      </c>
      <c r="C3326" s="5">
        <v>1764.3</v>
      </c>
    </row>
    <row r="3327" spans="1:3" x14ac:dyDescent="0.4">
      <c r="A3327" s="3">
        <v>41192</v>
      </c>
      <c r="B3327" s="28">
        <v>80.11</v>
      </c>
      <c r="C3327" s="5">
        <v>1762.35</v>
      </c>
    </row>
    <row r="3328" spans="1:3" x14ac:dyDescent="0.4">
      <c r="A3328" s="3">
        <v>41193</v>
      </c>
      <c r="B3328" s="28">
        <v>79.78</v>
      </c>
      <c r="C3328" s="5">
        <v>1767.35</v>
      </c>
    </row>
    <row r="3329" spans="1:3" x14ac:dyDescent="0.4">
      <c r="A3329" s="3">
        <v>41194</v>
      </c>
      <c r="B3329" s="28">
        <v>79.699999999999989</v>
      </c>
      <c r="C3329" s="5">
        <v>1754.48</v>
      </c>
    </row>
    <row r="3330" spans="1:3" x14ac:dyDescent="0.4">
      <c r="A3330" s="3">
        <v>41197</v>
      </c>
      <c r="B3330" s="28">
        <v>79.740000000000009</v>
      </c>
      <c r="C3330" s="5">
        <v>1737.55</v>
      </c>
    </row>
    <row r="3331" spans="1:3" x14ac:dyDescent="0.4">
      <c r="A3331" s="3">
        <v>41198</v>
      </c>
      <c r="B3331" s="28">
        <v>79.19</v>
      </c>
      <c r="C3331" s="5">
        <v>1747.6</v>
      </c>
    </row>
    <row r="3332" spans="1:3" x14ac:dyDescent="0.4">
      <c r="A3332" s="3">
        <v>41199</v>
      </c>
      <c r="B3332" s="28">
        <v>79.059999999999988</v>
      </c>
      <c r="C3332" s="5">
        <v>1750.15</v>
      </c>
    </row>
    <row r="3333" spans="1:3" x14ac:dyDescent="0.4">
      <c r="A3333" s="3">
        <v>41200</v>
      </c>
      <c r="B3333" s="28">
        <v>79.36</v>
      </c>
      <c r="C3333" s="5">
        <v>1741.3</v>
      </c>
    </row>
    <row r="3334" spans="1:3" x14ac:dyDescent="0.4">
      <c r="A3334" s="3">
        <v>41201</v>
      </c>
      <c r="B3334" s="28">
        <v>79.63000000000001</v>
      </c>
      <c r="C3334" s="5">
        <v>1721.75</v>
      </c>
    </row>
    <row r="3335" spans="1:3" x14ac:dyDescent="0.4">
      <c r="A3335" s="3">
        <v>41204</v>
      </c>
      <c r="B3335" s="28">
        <v>79.55</v>
      </c>
      <c r="C3335" s="5">
        <v>1728.5</v>
      </c>
    </row>
    <row r="3336" spans="1:3" x14ac:dyDescent="0.4">
      <c r="A3336" s="3">
        <v>41205</v>
      </c>
      <c r="B3336" s="28">
        <v>79.91</v>
      </c>
      <c r="C3336" s="5">
        <v>1707.65</v>
      </c>
    </row>
    <row r="3337" spans="1:3" x14ac:dyDescent="0.4">
      <c r="A3337" s="3">
        <v>41206</v>
      </c>
      <c r="B3337" s="28">
        <v>79.94</v>
      </c>
      <c r="C3337" s="5">
        <v>1701.95</v>
      </c>
    </row>
    <row r="3338" spans="1:3" x14ac:dyDescent="0.4">
      <c r="A3338" s="3">
        <v>41207</v>
      </c>
      <c r="B3338" s="28">
        <v>80.099999999999994</v>
      </c>
      <c r="C3338" s="5">
        <v>1712.1</v>
      </c>
    </row>
    <row r="3339" spans="1:3" x14ac:dyDescent="0.4">
      <c r="A3339" s="3">
        <v>41208</v>
      </c>
      <c r="B3339" s="28">
        <v>80.009999999999991</v>
      </c>
      <c r="C3339" s="5">
        <v>1711.3</v>
      </c>
    </row>
    <row r="3340" spans="1:3" x14ac:dyDescent="0.4">
      <c r="A3340" s="3">
        <v>41211</v>
      </c>
      <c r="B3340" s="28">
        <v>80.239999999999995</v>
      </c>
      <c r="C3340" s="5">
        <v>1709.35</v>
      </c>
    </row>
    <row r="3341" spans="1:3" x14ac:dyDescent="0.4">
      <c r="A3341" s="3">
        <v>41212</v>
      </c>
      <c r="B3341" s="28">
        <v>79.929999999999993</v>
      </c>
      <c r="C3341" s="5">
        <v>1709.6</v>
      </c>
    </row>
    <row r="3342" spans="1:3" x14ac:dyDescent="0.4">
      <c r="A3342" s="3">
        <v>41213</v>
      </c>
      <c r="B3342" s="28">
        <v>79.95</v>
      </c>
      <c r="C3342" s="5">
        <v>1720.65</v>
      </c>
    </row>
    <row r="3343" spans="1:3" x14ac:dyDescent="0.4">
      <c r="A3343" s="3">
        <v>41214</v>
      </c>
      <c r="B3343" s="28">
        <v>80.040000000000006</v>
      </c>
      <c r="C3343" s="5">
        <v>1714.25</v>
      </c>
    </row>
    <row r="3344" spans="1:3" x14ac:dyDescent="0.4">
      <c r="A3344" s="3">
        <v>41215</v>
      </c>
      <c r="B3344" s="28">
        <v>80.56</v>
      </c>
      <c r="C3344" s="5">
        <v>1678.1</v>
      </c>
    </row>
    <row r="3345" spans="1:3" x14ac:dyDescent="0.4">
      <c r="A3345" s="3">
        <v>41218</v>
      </c>
      <c r="B3345" s="28">
        <v>80.710000000000008</v>
      </c>
      <c r="C3345" s="5">
        <v>1685</v>
      </c>
    </row>
    <row r="3346" spans="1:3" x14ac:dyDescent="0.4">
      <c r="A3346" s="3">
        <v>41219</v>
      </c>
      <c r="B3346" s="28">
        <v>80.599999999999994</v>
      </c>
      <c r="C3346" s="5">
        <v>1716</v>
      </c>
    </row>
    <row r="3347" spans="1:3" x14ac:dyDescent="0.4">
      <c r="A3347" s="3">
        <v>41220</v>
      </c>
      <c r="B3347" s="28">
        <v>80.760000000000005</v>
      </c>
      <c r="C3347" s="5">
        <v>1717.75</v>
      </c>
    </row>
    <row r="3348" spans="1:3" x14ac:dyDescent="0.4">
      <c r="A3348" s="3">
        <v>41221</v>
      </c>
      <c r="B3348" s="28">
        <v>80.8</v>
      </c>
      <c r="C3348" s="5">
        <v>1731.45</v>
      </c>
    </row>
    <row r="3349" spans="1:3" x14ac:dyDescent="0.4">
      <c r="A3349" s="3">
        <v>41222</v>
      </c>
      <c r="B3349" s="28">
        <v>81.03</v>
      </c>
      <c r="C3349" s="5">
        <v>1731.18</v>
      </c>
    </row>
    <row r="3350" spans="1:3" x14ac:dyDescent="0.4">
      <c r="A3350" s="3">
        <v>41225</v>
      </c>
      <c r="B3350" s="28">
        <v>81.059999999999988</v>
      </c>
      <c r="C3350" s="5">
        <v>1728.2</v>
      </c>
    </row>
    <row r="3351" spans="1:3" x14ac:dyDescent="0.4">
      <c r="A3351" s="3">
        <v>41226</v>
      </c>
      <c r="B3351" s="28">
        <v>81.100000000000009</v>
      </c>
      <c r="C3351" s="5">
        <v>1725</v>
      </c>
    </row>
    <row r="3352" spans="1:3" x14ac:dyDescent="0.4">
      <c r="A3352" s="3">
        <v>41227</v>
      </c>
      <c r="B3352" s="28">
        <v>81.13</v>
      </c>
      <c r="C3352" s="5">
        <v>1726.35</v>
      </c>
    </row>
    <row r="3353" spans="1:3" x14ac:dyDescent="0.4">
      <c r="A3353" s="3">
        <v>41228</v>
      </c>
      <c r="B3353" s="28">
        <v>81.03</v>
      </c>
      <c r="C3353" s="5">
        <v>1715.8</v>
      </c>
    </row>
    <row r="3354" spans="1:3" x14ac:dyDescent="0.4">
      <c r="A3354" s="3">
        <v>41229</v>
      </c>
      <c r="B3354" s="28">
        <v>81.2</v>
      </c>
      <c r="C3354" s="5">
        <v>1713.75</v>
      </c>
    </row>
    <row r="3355" spans="1:3" x14ac:dyDescent="0.4">
      <c r="A3355" s="3">
        <v>41232</v>
      </c>
      <c r="B3355" s="28">
        <v>80.849999999999994</v>
      </c>
      <c r="C3355" s="5">
        <v>1731.7</v>
      </c>
    </row>
    <row r="3356" spans="1:3" x14ac:dyDescent="0.4">
      <c r="A3356" s="3">
        <v>41233</v>
      </c>
      <c r="B3356" s="28">
        <v>80.89</v>
      </c>
      <c r="C3356" s="5">
        <v>1727.3</v>
      </c>
    </row>
    <row r="3357" spans="1:3" x14ac:dyDescent="0.4">
      <c r="A3357" s="3">
        <v>41234</v>
      </c>
      <c r="B3357" s="28">
        <v>80.92</v>
      </c>
      <c r="C3357" s="5">
        <v>1728.7</v>
      </c>
    </row>
    <row r="3358" spans="1:3" x14ac:dyDescent="0.4">
      <c r="A3358" s="3">
        <v>41235</v>
      </c>
      <c r="B3358" s="28">
        <v>80.69</v>
      </c>
      <c r="C3358" s="5">
        <v>1729.55</v>
      </c>
    </row>
    <row r="3359" spans="1:3" x14ac:dyDescent="0.4">
      <c r="A3359" s="3">
        <v>41236</v>
      </c>
      <c r="B3359" s="28">
        <v>80.2</v>
      </c>
      <c r="C3359" s="5">
        <v>1753</v>
      </c>
    </row>
    <row r="3360" spans="1:3" x14ac:dyDescent="0.4">
      <c r="A3360" s="3">
        <v>41239</v>
      </c>
      <c r="B3360" s="28">
        <v>80.179999999999993</v>
      </c>
      <c r="C3360" s="5">
        <v>1748.65</v>
      </c>
    </row>
    <row r="3361" spans="1:3" x14ac:dyDescent="0.4">
      <c r="A3361" s="3">
        <v>41240</v>
      </c>
      <c r="B3361" s="28">
        <v>80.36</v>
      </c>
      <c r="C3361" s="5">
        <v>1742.15</v>
      </c>
    </row>
    <row r="3362" spans="1:3" x14ac:dyDescent="0.4">
      <c r="A3362" s="3">
        <v>41241</v>
      </c>
      <c r="B3362" s="28">
        <v>80.300000000000011</v>
      </c>
      <c r="C3362" s="5">
        <v>1719.75</v>
      </c>
    </row>
    <row r="3363" spans="1:3" x14ac:dyDescent="0.4">
      <c r="A3363" s="3">
        <v>41242</v>
      </c>
      <c r="B3363" s="28">
        <v>80.179999999999993</v>
      </c>
      <c r="C3363" s="5">
        <v>1725.7</v>
      </c>
    </row>
    <row r="3364" spans="1:3" x14ac:dyDescent="0.4">
      <c r="A3364" s="3">
        <v>41243</v>
      </c>
      <c r="B3364" s="28">
        <v>80.23</v>
      </c>
      <c r="C3364" s="5">
        <v>1714.8</v>
      </c>
    </row>
    <row r="3365" spans="1:3" x14ac:dyDescent="0.4">
      <c r="A3365" s="3">
        <v>41246</v>
      </c>
      <c r="B3365" s="28">
        <v>79.900000000000006</v>
      </c>
      <c r="C3365" s="5">
        <v>1716</v>
      </c>
    </row>
    <row r="3366" spans="1:3" x14ac:dyDescent="0.4">
      <c r="A3366" s="3">
        <v>41247</v>
      </c>
      <c r="B3366" s="28">
        <v>79.660000000000011</v>
      </c>
      <c r="C3366" s="5">
        <v>1697.55</v>
      </c>
    </row>
    <row r="3367" spans="1:3" x14ac:dyDescent="0.4">
      <c r="A3367" s="3">
        <v>41248</v>
      </c>
      <c r="B3367" s="28">
        <v>79.84</v>
      </c>
      <c r="C3367" s="5">
        <v>1693.95</v>
      </c>
    </row>
    <row r="3368" spans="1:3" x14ac:dyDescent="0.4">
      <c r="A3368" s="3">
        <v>41249</v>
      </c>
      <c r="B3368" s="28">
        <v>80.23</v>
      </c>
      <c r="C3368" s="5">
        <v>1699.9</v>
      </c>
    </row>
    <row r="3369" spans="1:3" x14ac:dyDescent="0.4">
      <c r="A3369" s="3">
        <v>41250</v>
      </c>
      <c r="B3369" s="28">
        <v>80.41</v>
      </c>
      <c r="C3369" s="5">
        <v>1704.05</v>
      </c>
    </row>
    <row r="3370" spans="1:3" x14ac:dyDescent="0.4">
      <c r="A3370" s="3">
        <v>41253</v>
      </c>
      <c r="B3370" s="28">
        <v>80.319999999999993</v>
      </c>
      <c r="C3370" s="5">
        <v>1712.95</v>
      </c>
    </row>
    <row r="3371" spans="1:3" x14ac:dyDescent="0.4">
      <c r="A3371" s="3">
        <v>41254</v>
      </c>
      <c r="B3371" s="28">
        <v>80.05</v>
      </c>
      <c r="C3371" s="5">
        <v>1710.3</v>
      </c>
    </row>
    <row r="3372" spans="1:3" x14ac:dyDescent="0.4">
      <c r="A3372" s="3">
        <v>41255</v>
      </c>
      <c r="B3372" s="28">
        <v>79.86</v>
      </c>
      <c r="C3372" s="5">
        <v>1711.65</v>
      </c>
    </row>
    <row r="3373" spans="1:3" x14ac:dyDescent="0.4">
      <c r="A3373" s="3">
        <v>41256</v>
      </c>
      <c r="B3373" s="28">
        <v>79.92</v>
      </c>
      <c r="C3373" s="5">
        <v>1696.95</v>
      </c>
    </row>
    <row r="3374" spans="1:3" x14ac:dyDescent="0.4">
      <c r="A3374" s="3">
        <v>41257</v>
      </c>
      <c r="B3374" s="28">
        <v>79.569999999999993</v>
      </c>
      <c r="C3374" s="5">
        <v>1696.1</v>
      </c>
    </row>
    <row r="3375" spans="1:3" x14ac:dyDescent="0.4">
      <c r="A3375" s="3">
        <v>41260</v>
      </c>
      <c r="B3375" s="28">
        <v>79.569999999999993</v>
      </c>
      <c r="C3375" s="5">
        <v>1698.15</v>
      </c>
    </row>
    <row r="3376" spans="1:3" x14ac:dyDescent="0.4">
      <c r="A3376" s="3">
        <v>41261</v>
      </c>
      <c r="B3376" s="28">
        <v>79.33</v>
      </c>
      <c r="C3376" s="5">
        <v>1671.1</v>
      </c>
    </row>
    <row r="3377" spans="1:3" x14ac:dyDescent="0.4">
      <c r="A3377" s="3">
        <v>41262</v>
      </c>
      <c r="B3377" s="28">
        <v>79.350000000000009</v>
      </c>
      <c r="C3377" s="5">
        <v>1667.25</v>
      </c>
    </row>
    <row r="3378" spans="1:3" x14ac:dyDescent="0.4">
      <c r="A3378" s="3">
        <v>41263</v>
      </c>
      <c r="B3378" s="28">
        <v>79.239999999999995</v>
      </c>
      <c r="C3378" s="5">
        <v>1647.7</v>
      </c>
    </row>
    <row r="3379" spans="1:3" x14ac:dyDescent="0.4">
      <c r="A3379" s="3">
        <v>41264</v>
      </c>
      <c r="B3379" s="28">
        <v>79.58</v>
      </c>
      <c r="C3379" s="5">
        <v>1657.25</v>
      </c>
    </row>
    <row r="3380" spans="1:3" x14ac:dyDescent="0.4">
      <c r="A3380" s="3">
        <v>41267</v>
      </c>
      <c r="B3380" s="28">
        <v>79.660000000000011</v>
      </c>
      <c r="C3380" s="5">
        <v>1657.48</v>
      </c>
    </row>
    <row r="3381" spans="1:3" x14ac:dyDescent="0.4">
      <c r="A3381" s="3">
        <v>41268</v>
      </c>
      <c r="B3381" s="28">
        <v>79.67</v>
      </c>
      <c r="C3381" s="5"/>
    </row>
    <row r="3382" spans="1:3" x14ac:dyDescent="0.4">
      <c r="A3382" s="3">
        <v>41269</v>
      </c>
      <c r="B3382" s="28">
        <v>79.599999999999994</v>
      </c>
      <c r="C3382" s="5">
        <v>1659.75</v>
      </c>
    </row>
    <row r="3383" spans="1:3" x14ac:dyDescent="0.4">
      <c r="A3383" s="3">
        <v>41270</v>
      </c>
      <c r="B3383" s="28">
        <v>79.649999999999991</v>
      </c>
      <c r="C3383" s="5">
        <v>1664.26</v>
      </c>
    </row>
    <row r="3384" spans="1:3" x14ac:dyDescent="0.4">
      <c r="A3384" s="3">
        <v>41271</v>
      </c>
      <c r="B3384" s="28">
        <v>79.680000000000007</v>
      </c>
      <c r="C3384" s="5">
        <v>1655.85</v>
      </c>
    </row>
    <row r="3385" spans="1:3" x14ac:dyDescent="0.4">
      <c r="A3385" s="3">
        <v>41274</v>
      </c>
      <c r="B3385" s="28">
        <v>79.760000000000005</v>
      </c>
      <c r="C3385" s="5">
        <v>1675.35</v>
      </c>
    </row>
    <row r="3386" spans="1:3" x14ac:dyDescent="0.4">
      <c r="A3386" s="3">
        <v>41276</v>
      </c>
      <c r="B3386" s="28">
        <v>79.820000000000007</v>
      </c>
      <c r="C3386" s="5">
        <v>1686.9</v>
      </c>
    </row>
    <row r="3387" spans="1:3" x14ac:dyDescent="0.4">
      <c r="A3387" s="3">
        <v>41277</v>
      </c>
      <c r="B3387" s="28">
        <v>80.430000000000007</v>
      </c>
      <c r="C3387" s="5">
        <v>1663.95</v>
      </c>
    </row>
    <row r="3388" spans="1:3" x14ac:dyDescent="0.4">
      <c r="A3388" s="3">
        <v>41278</v>
      </c>
      <c r="B3388" s="28">
        <v>80.5</v>
      </c>
      <c r="C3388" s="5">
        <v>1655.65</v>
      </c>
    </row>
    <row r="3389" spans="1:3" x14ac:dyDescent="0.4">
      <c r="A3389" s="3">
        <v>41281</v>
      </c>
      <c r="B3389" s="28">
        <v>80.22</v>
      </c>
      <c r="C3389" s="5">
        <v>1646.95</v>
      </c>
    </row>
    <row r="3390" spans="1:3" x14ac:dyDescent="0.4">
      <c r="A3390" s="3">
        <v>41282</v>
      </c>
      <c r="B3390" s="28">
        <v>80.339999999999989</v>
      </c>
      <c r="C3390" s="5">
        <v>1659.25</v>
      </c>
    </row>
    <row r="3391" spans="1:3" x14ac:dyDescent="0.4">
      <c r="A3391" s="3">
        <v>41283</v>
      </c>
      <c r="B3391" s="28">
        <v>80.540000000000006</v>
      </c>
      <c r="C3391" s="5">
        <v>1657.75</v>
      </c>
    </row>
    <row r="3392" spans="1:3" x14ac:dyDescent="0.4">
      <c r="A3392" s="3">
        <v>41284</v>
      </c>
      <c r="B3392" s="28">
        <v>79.75</v>
      </c>
      <c r="C3392" s="5">
        <v>1675.45</v>
      </c>
    </row>
    <row r="3393" spans="1:3" x14ac:dyDescent="0.4">
      <c r="A3393" s="3">
        <v>41285</v>
      </c>
      <c r="B3393" s="28">
        <v>79.55</v>
      </c>
      <c r="C3393" s="5">
        <v>1662.8</v>
      </c>
    </row>
    <row r="3394" spans="1:3" x14ac:dyDescent="0.4">
      <c r="A3394" s="3">
        <v>41288</v>
      </c>
      <c r="B3394" s="28">
        <v>79.489999999999995</v>
      </c>
      <c r="C3394" s="5">
        <v>1667.85</v>
      </c>
    </row>
    <row r="3395" spans="1:3" x14ac:dyDescent="0.4">
      <c r="A3395" s="3">
        <v>41289</v>
      </c>
      <c r="B3395" s="28">
        <v>79.73</v>
      </c>
      <c r="C3395" s="5">
        <v>1679.45</v>
      </c>
    </row>
    <row r="3396" spans="1:3" x14ac:dyDescent="0.4">
      <c r="A3396" s="3">
        <v>41290</v>
      </c>
      <c r="B3396" s="28">
        <v>79.790000000000006</v>
      </c>
      <c r="C3396" s="5">
        <v>1679.95</v>
      </c>
    </row>
    <row r="3397" spans="1:3" x14ac:dyDescent="0.4">
      <c r="A3397" s="3">
        <v>41291</v>
      </c>
      <c r="B3397" s="28">
        <v>79.67</v>
      </c>
      <c r="C3397" s="5">
        <v>1687.55</v>
      </c>
    </row>
    <row r="3398" spans="1:3" x14ac:dyDescent="0.4">
      <c r="A3398" s="3">
        <v>41292</v>
      </c>
      <c r="B3398" s="28">
        <v>80.05</v>
      </c>
      <c r="C3398" s="5">
        <v>1684.3</v>
      </c>
    </row>
    <row r="3399" spans="1:3" x14ac:dyDescent="0.4">
      <c r="A3399" s="3">
        <v>41295</v>
      </c>
      <c r="B3399" s="28">
        <v>80.040000000000006</v>
      </c>
      <c r="C3399" s="5">
        <v>1690.05</v>
      </c>
    </row>
    <row r="3400" spans="1:3" x14ac:dyDescent="0.4">
      <c r="A3400" s="3">
        <v>41296</v>
      </c>
      <c r="B3400" s="28">
        <v>79.849999999999994</v>
      </c>
      <c r="C3400" s="5">
        <v>1692.7</v>
      </c>
    </row>
    <row r="3401" spans="1:3" x14ac:dyDescent="0.4">
      <c r="A3401" s="3">
        <v>41297</v>
      </c>
      <c r="B3401" s="28">
        <v>79.91</v>
      </c>
      <c r="C3401" s="5">
        <v>1685.85</v>
      </c>
    </row>
    <row r="3402" spans="1:3" x14ac:dyDescent="0.4">
      <c r="A3402" s="3">
        <v>41298</v>
      </c>
      <c r="B3402" s="28">
        <v>79.97</v>
      </c>
      <c r="C3402" s="5">
        <v>1667.95</v>
      </c>
    </row>
    <row r="3403" spans="1:3" x14ac:dyDescent="0.4">
      <c r="A3403" s="3">
        <v>41299</v>
      </c>
      <c r="B3403" s="28">
        <v>79.75</v>
      </c>
      <c r="C3403" s="5">
        <v>1658.7</v>
      </c>
    </row>
    <row r="3404" spans="1:3" x14ac:dyDescent="0.4">
      <c r="A3404" s="3">
        <v>41302</v>
      </c>
      <c r="B3404" s="28">
        <v>79.790000000000006</v>
      </c>
      <c r="C3404" s="5">
        <v>1655.5</v>
      </c>
    </row>
    <row r="3405" spans="1:3" x14ac:dyDescent="0.4">
      <c r="A3405" s="3">
        <v>41303</v>
      </c>
      <c r="B3405" s="28">
        <v>79.53</v>
      </c>
      <c r="C3405" s="5">
        <v>1663.8</v>
      </c>
    </row>
    <row r="3406" spans="1:3" x14ac:dyDescent="0.4">
      <c r="A3406" s="3">
        <v>41304</v>
      </c>
      <c r="B3406" s="28">
        <v>79.260000000000005</v>
      </c>
      <c r="C3406" s="5">
        <v>1677.05</v>
      </c>
    </row>
    <row r="3407" spans="1:3" x14ac:dyDescent="0.4">
      <c r="A3407" s="3">
        <v>41305</v>
      </c>
      <c r="B3407" s="28">
        <v>79.239999999999995</v>
      </c>
      <c r="C3407" s="5">
        <v>1663.65</v>
      </c>
    </row>
    <row r="3408" spans="1:3" x14ac:dyDescent="0.4">
      <c r="A3408" s="3">
        <v>41306</v>
      </c>
      <c r="B3408" s="28">
        <v>79.209999999999994</v>
      </c>
      <c r="C3408" s="5">
        <v>1667.45</v>
      </c>
    </row>
    <row r="3409" spans="1:3" x14ac:dyDescent="0.4">
      <c r="A3409" s="3">
        <v>41309</v>
      </c>
      <c r="B3409" s="28">
        <v>79.569999999999993</v>
      </c>
      <c r="C3409" s="5">
        <v>1673.7</v>
      </c>
    </row>
    <row r="3410" spans="1:3" x14ac:dyDescent="0.4">
      <c r="A3410" s="3">
        <v>41310</v>
      </c>
      <c r="B3410" s="28">
        <v>79.52</v>
      </c>
      <c r="C3410" s="5">
        <v>1672.95</v>
      </c>
    </row>
    <row r="3411" spans="1:3" x14ac:dyDescent="0.4">
      <c r="A3411" s="3">
        <v>41311</v>
      </c>
      <c r="B3411" s="28">
        <v>79.760000000000005</v>
      </c>
      <c r="C3411" s="5">
        <v>1677.7</v>
      </c>
    </row>
    <row r="3412" spans="1:3" x14ac:dyDescent="0.4">
      <c r="A3412" s="3">
        <v>41312</v>
      </c>
      <c r="B3412" s="28">
        <v>80.22</v>
      </c>
      <c r="C3412" s="5">
        <v>1671.65</v>
      </c>
    </row>
    <row r="3413" spans="1:3" x14ac:dyDescent="0.4">
      <c r="A3413" s="3">
        <v>41313</v>
      </c>
      <c r="B3413" s="28">
        <v>80.23</v>
      </c>
      <c r="C3413" s="5">
        <v>1667.2</v>
      </c>
    </row>
    <row r="3414" spans="1:3" x14ac:dyDescent="0.4">
      <c r="A3414" s="3">
        <v>41316</v>
      </c>
      <c r="B3414" s="28">
        <v>80.36</v>
      </c>
      <c r="C3414" s="5">
        <v>1647.95</v>
      </c>
    </row>
    <row r="3415" spans="1:3" x14ac:dyDescent="0.4">
      <c r="A3415" s="3">
        <v>41317</v>
      </c>
      <c r="B3415" s="28">
        <v>80.040000000000006</v>
      </c>
      <c r="C3415" s="5">
        <v>1651.15</v>
      </c>
    </row>
    <row r="3416" spans="1:3" x14ac:dyDescent="0.4">
      <c r="A3416" s="3">
        <v>41318</v>
      </c>
      <c r="B3416" s="28">
        <v>80.070000000000007</v>
      </c>
      <c r="C3416" s="5">
        <v>1642.55</v>
      </c>
    </row>
    <row r="3417" spans="1:3" x14ac:dyDescent="0.4">
      <c r="A3417" s="3">
        <v>41319</v>
      </c>
      <c r="B3417" s="28">
        <v>80.36999999999999</v>
      </c>
      <c r="C3417" s="5">
        <v>1634.75</v>
      </c>
    </row>
    <row r="3418" spans="1:3" x14ac:dyDescent="0.4">
      <c r="A3418" s="3">
        <v>41320</v>
      </c>
      <c r="B3418" s="28">
        <v>80.460000000000008</v>
      </c>
      <c r="C3418" s="5">
        <v>1610.1</v>
      </c>
    </row>
    <row r="3419" spans="1:3" x14ac:dyDescent="0.4">
      <c r="A3419" s="3">
        <v>41323</v>
      </c>
      <c r="B3419" s="28">
        <v>80.649999999999991</v>
      </c>
      <c r="C3419" s="5">
        <v>1610.05</v>
      </c>
    </row>
    <row r="3420" spans="1:3" x14ac:dyDescent="0.4">
      <c r="A3420" s="3">
        <v>41324</v>
      </c>
      <c r="B3420" s="28">
        <v>80.47</v>
      </c>
      <c r="C3420" s="5">
        <v>1605.05</v>
      </c>
    </row>
    <row r="3421" spans="1:3" x14ac:dyDescent="0.4">
      <c r="A3421" s="3">
        <v>41325</v>
      </c>
      <c r="B3421" s="28">
        <v>81.040000000000006</v>
      </c>
      <c r="C3421" s="5">
        <v>1564.55</v>
      </c>
    </row>
    <row r="3422" spans="1:3" x14ac:dyDescent="0.4">
      <c r="A3422" s="3">
        <v>41326</v>
      </c>
      <c r="B3422" s="28">
        <v>81.36999999999999</v>
      </c>
      <c r="C3422" s="5">
        <v>1576.4</v>
      </c>
    </row>
    <row r="3423" spans="1:3" x14ac:dyDescent="0.4">
      <c r="A3423" s="3">
        <v>41327</v>
      </c>
      <c r="B3423" s="28">
        <v>81.459999999999994</v>
      </c>
      <c r="C3423" s="5">
        <v>1581.4</v>
      </c>
    </row>
    <row r="3424" spans="1:3" x14ac:dyDescent="0.4">
      <c r="A3424" s="3">
        <v>41330</v>
      </c>
      <c r="B3424" s="28">
        <v>81.8</v>
      </c>
      <c r="C3424" s="5">
        <v>1593.5</v>
      </c>
    </row>
    <row r="3425" spans="1:3" x14ac:dyDescent="0.4">
      <c r="A3425" s="3">
        <v>41331</v>
      </c>
      <c r="B3425" s="28">
        <v>81.84</v>
      </c>
      <c r="C3425" s="5">
        <v>1613.85</v>
      </c>
    </row>
    <row r="3426" spans="1:3" x14ac:dyDescent="0.4">
      <c r="A3426" s="3">
        <v>41332</v>
      </c>
      <c r="B3426" s="28">
        <v>81.539999999999992</v>
      </c>
      <c r="C3426" s="5">
        <v>1597.4</v>
      </c>
    </row>
    <row r="3427" spans="1:3" x14ac:dyDescent="0.4">
      <c r="A3427" s="3">
        <v>41333</v>
      </c>
      <c r="B3427" s="28">
        <v>81.96</v>
      </c>
      <c r="C3427" s="5">
        <v>1579.58</v>
      </c>
    </row>
    <row r="3428" spans="1:3" x14ac:dyDescent="0.4">
      <c r="A3428" s="3">
        <v>41334</v>
      </c>
      <c r="B3428" s="28">
        <v>82.27</v>
      </c>
      <c r="C3428" s="5">
        <v>1576.23</v>
      </c>
    </row>
    <row r="3429" spans="1:3" x14ac:dyDescent="0.4">
      <c r="A3429" s="3">
        <v>41337</v>
      </c>
      <c r="B3429" s="28">
        <v>82.179999999999993</v>
      </c>
      <c r="C3429" s="5">
        <v>1573.77</v>
      </c>
    </row>
    <row r="3430" spans="1:3" x14ac:dyDescent="0.4">
      <c r="A3430" s="3">
        <v>41338</v>
      </c>
      <c r="B3430" s="28">
        <v>82.03</v>
      </c>
      <c r="C3430" s="5">
        <v>1575.5</v>
      </c>
    </row>
    <row r="3431" spans="1:3" x14ac:dyDescent="0.4">
      <c r="A3431" s="3">
        <v>41339</v>
      </c>
      <c r="B3431" s="28">
        <v>82.57</v>
      </c>
      <c r="C3431" s="5">
        <v>1583.9</v>
      </c>
    </row>
    <row r="3432" spans="1:3" x14ac:dyDescent="0.4">
      <c r="A3432" s="3">
        <v>41340</v>
      </c>
      <c r="B3432" s="28">
        <v>82.08</v>
      </c>
      <c r="C3432" s="5">
        <v>1578.97</v>
      </c>
    </row>
    <row r="3433" spans="1:3" x14ac:dyDescent="0.4">
      <c r="A3433" s="3">
        <v>41341</v>
      </c>
      <c r="B3433" s="28">
        <v>82.74</v>
      </c>
      <c r="C3433" s="5">
        <v>1578.8</v>
      </c>
    </row>
    <row r="3434" spans="1:3" x14ac:dyDescent="0.4">
      <c r="A3434" s="3">
        <v>41344</v>
      </c>
      <c r="B3434" s="28">
        <v>82.57</v>
      </c>
      <c r="C3434" s="5">
        <v>1581.55</v>
      </c>
    </row>
    <row r="3435" spans="1:3" x14ac:dyDescent="0.4">
      <c r="A3435" s="3">
        <v>41345</v>
      </c>
      <c r="B3435" s="28">
        <v>82.6</v>
      </c>
      <c r="C3435" s="5">
        <v>1592.8</v>
      </c>
    </row>
    <row r="3436" spans="1:3" x14ac:dyDescent="0.4">
      <c r="A3436" s="3">
        <v>41346</v>
      </c>
      <c r="B3436" s="28">
        <v>82.899999999999991</v>
      </c>
      <c r="C3436" s="5">
        <v>1587.7</v>
      </c>
    </row>
    <row r="3437" spans="1:3" x14ac:dyDescent="0.4">
      <c r="A3437" s="3">
        <v>41347</v>
      </c>
      <c r="B3437" s="28">
        <v>82.58</v>
      </c>
      <c r="C3437" s="5">
        <v>1590.2</v>
      </c>
    </row>
    <row r="3438" spans="1:3" x14ac:dyDescent="0.4">
      <c r="A3438" s="3">
        <v>41348</v>
      </c>
      <c r="B3438" s="28">
        <v>82.14</v>
      </c>
      <c r="C3438" s="5">
        <v>1591.95</v>
      </c>
    </row>
    <row r="3439" spans="1:3" x14ac:dyDescent="0.4">
      <c r="A3439" s="3">
        <v>41351</v>
      </c>
      <c r="B3439" s="28">
        <v>82.62</v>
      </c>
      <c r="C3439" s="5">
        <v>1605.63</v>
      </c>
    </row>
    <row r="3440" spans="1:3" x14ac:dyDescent="0.4">
      <c r="A3440" s="3">
        <v>41352</v>
      </c>
      <c r="B3440" s="28">
        <v>83.03</v>
      </c>
      <c r="C3440" s="5">
        <v>1612.75</v>
      </c>
    </row>
    <row r="3441" spans="1:3" x14ac:dyDescent="0.4">
      <c r="A3441" s="3">
        <v>41353</v>
      </c>
      <c r="B3441" s="28">
        <v>82.83</v>
      </c>
      <c r="C3441" s="5">
        <v>1606.83</v>
      </c>
    </row>
    <row r="3442" spans="1:3" x14ac:dyDescent="0.4">
      <c r="A3442" s="3">
        <v>41354</v>
      </c>
      <c r="B3442" s="28">
        <v>82.85</v>
      </c>
      <c r="C3442" s="5">
        <v>1614.88</v>
      </c>
    </row>
    <row r="3443" spans="1:3" x14ac:dyDescent="0.4">
      <c r="A3443" s="3">
        <v>41355</v>
      </c>
      <c r="B3443" s="28">
        <v>82.36999999999999</v>
      </c>
      <c r="C3443" s="5">
        <v>1608.58</v>
      </c>
    </row>
    <row r="3444" spans="1:3" x14ac:dyDescent="0.4">
      <c r="A3444" s="3">
        <v>41358</v>
      </c>
      <c r="B3444" s="28">
        <v>82.929999999999993</v>
      </c>
      <c r="C3444" s="5">
        <v>1605.08</v>
      </c>
    </row>
    <row r="3445" spans="1:3" x14ac:dyDescent="0.4">
      <c r="A3445" s="3">
        <v>41359</v>
      </c>
      <c r="B3445" s="28">
        <v>82.89</v>
      </c>
      <c r="C3445" s="5">
        <v>1600.04</v>
      </c>
    </row>
    <row r="3446" spans="1:3" x14ac:dyDescent="0.4">
      <c r="A3446" s="3">
        <v>41360</v>
      </c>
      <c r="B3446" s="28">
        <v>83.21</v>
      </c>
      <c r="C3446" s="5">
        <v>1605.25</v>
      </c>
    </row>
    <row r="3447" spans="1:3" x14ac:dyDescent="0.4">
      <c r="A3447" s="3">
        <v>41361</v>
      </c>
      <c r="B3447" s="28">
        <v>83</v>
      </c>
      <c r="C3447" s="5">
        <v>1596.82</v>
      </c>
    </row>
    <row r="3448" spans="1:3" x14ac:dyDescent="0.4">
      <c r="A3448" s="3">
        <v>41362</v>
      </c>
      <c r="B3448" s="28">
        <v>82.990000000000009</v>
      </c>
      <c r="C3448" s="5">
        <v>1598.75</v>
      </c>
    </row>
    <row r="3449" spans="1:3" x14ac:dyDescent="0.4">
      <c r="A3449" s="3">
        <v>41365</v>
      </c>
      <c r="B3449" s="28">
        <v>82.73</v>
      </c>
      <c r="C3449" s="5">
        <v>1599.52</v>
      </c>
    </row>
    <row r="3450" spans="1:3" x14ac:dyDescent="0.4">
      <c r="A3450" s="3">
        <v>41366</v>
      </c>
      <c r="B3450" s="28">
        <v>82.89</v>
      </c>
      <c r="C3450" s="5">
        <v>1575.9</v>
      </c>
    </row>
    <row r="3451" spans="1:3" x14ac:dyDescent="0.4">
      <c r="A3451" s="3">
        <v>41367</v>
      </c>
      <c r="B3451" s="28">
        <v>82.76</v>
      </c>
      <c r="C3451" s="5">
        <v>1557.95</v>
      </c>
    </row>
    <row r="3452" spans="1:3" x14ac:dyDescent="0.4">
      <c r="A3452" s="3">
        <v>41368</v>
      </c>
      <c r="B3452" s="28">
        <v>82.72</v>
      </c>
      <c r="C3452" s="5">
        <v>1554.59</v>
      </c>
    </row>
    <row r="3453" spans="1:3" x14ac:dyDescent="0.4">
      <c r="A3453" s="3">
        <v>41369</v>
      </c>
      <c r="B3453" s="28">
        <v>82.56</v>
      </c>
      <c r="C3453" s="5">
        <v>1581.15</v>
      </c>
    </row>
    <row r="3454" spans="1:3" x14ac:dyDescent="0.4">
      <c r="A3454" s="3">
        <v>41372</v>
      </c>
      <c r="B3454" s="28">
        <v>82.710000000000008</v>
      </c>
      <c r="C3454" s="5">
        <v>1573.64</v>
      </c>
    </row>
    <row r="3455" spans="1:3" x14ac:dyDescent="0.4">
      <c r="A3455" s="3">
        <v>41373</v>
      </c>
      <c r="B3455" s="28">
        <v>82.39</v>
      </c>
      <c r="C3455" s="5">
        <v>1585.34</v>
      </c>
    </row>
    <row r="3456" spans="1:3" x14ac:dyDescent="0.4">
      <c r="A3456" s="3">
        <v>41374</v>
      </c>
      <c r="B3456" s="28">
        <v>82.49</v>
      </c>
      <c r="C3456" s="5">
        <v>1558.54</v>
      </c>
    </row>
    <row r="3457" spans="1:3" x14ac:dyDescent="0.4">
      <c r="A3457" s="3">
        <v>41375</v>
      </c>
      <c r="B3457" s="28">
        <v>82.25</v>
      </c>
      <c r="C3457" s="5">
        <v>1561.45</v>
      </c>
    </row>
    <row r="3458" spans="1:3" x14ac:dyDescent="0.4">
      <c r="A3458" s="3">
        <v>41376</v>
      </c>
      <c r="B3458" s="28">
        <v>82.1</v>
      </c>
      <c r="C3458" s="5">
        <v>1483</v>
      </c>
    </row>
    <row r="3459" spans="1:3" x14ac:dyDescent="0.4">
      <c r="A3459" s="3">
        <v>41379</v>
      </c>
      <c r="B3459" s="28">
        <v>82.300000000000011</v>
      </c>
      <c r="C3459" s="5">
        <v>1347.95</v>
      </c>
    </row>
    <row r="3460" spans="1:3" x14ac:dyDescent="0.4">
      <c r="A3460" s="3">
        <v>41380</v>
      </c>
      <c r="B3460" s="28">
        <v>81.83</v>
      </c>
      <c r="C3460" s="5">
        <v>1367.89</v>
      </c>
    </row>
    <row r="3461" spans="1:3" x14ac:dyDescent="0.4">
      <c r="A3461" s="3">
        <v>41381</v>
      </c>
      <c r="B3461" s="28">
        <v>82.649999999999991</v>
      </c>
      <c r="C3461" s="5">
        <v>1376.5</v>
      </c>
    </row>
    <row r="3462" spans="1:3" x14ac:dyDescent="0.4">
      <c r="A3462" s="3">
        <v>41382</v>
      </c>
      <c r="B3462" s="28">
        <v>82.56</v>
      </c>
      <c r="C3462" s="5">
        <v>1390.59</v>
      </c>
    </row>
    <row r="3463" spans="1:3" x14ac:dyDescent="0.4">
      <c r="A3463" s="3">
        <v>41383</v>
      </c>
      <c r="B3463" s="28">
        <v>82.75</v>
      </c>
      <c r="C3463" s="5">
        <v>1390.59</v>
      </c>
    </row>
    <row r="3464" spans="1:3" x14ac:dyDescent="0.4">
      <c r="A3464" s="3">
        <v>41386</v>
      </c>
      <c r="B3464" s="28">
        <v>82.649999999999991</v>
      </c>
      <c r="C3464" s="5">
        <v>1426.45</v>
      </c>
    </row>
    <row r="3465" spans="1:3" x14ac:dyDescent="0.4">
      <c r="A3465" s="3">
        <v>41387</v>
      </c>
      <c r="B3465" s="28">
        <v>83</v>
      </c>
      <c r="C3465" s="5">
        <v>1413</v>
      </c>
    </row>
    <row r="3466" spans="1:3" x14ac:dyDescent="0.4">
      <c r="A3466" s="3">
        <v>41388</v>
      </c>
      <c r="B3466" s="28">
        <v>82.95</v>
      </c>
      <c r="C3466" s="5">
        <v>1431.95</v>
      </c>
    </row>
    <row r="3467" spans="1:3" x14ac:dyDescent="0.4">
      <c r="A3467" s="3">
        <v>41389</v>
      </c>
      <c r="B3467" s="28">
        <v>82.78</v>
      </c>
      <c r="C3467" s="5">
        <v>1467.88</v>
      </c>
    </row>
    <row r="3468" spans="1:3" x14ac:dyDescent="0.4">
      <c r="A3468" s="3">
        <v>41390</v>
      </c>
      <c r="B3468" s="28">
        <v>82.49</v>
      </c>
      <c r="C3468" s="5">
        <v>1462.09</v>
      </c>
    </row>
    <row r="3469" spans="1:3" x14ac:dyDescent="0.4">
      <c r="A3469" s="3">
        <v>41393</v>
      </c>
      <c r="B3469" s="28">
        <v>82.14</v>
      </c>
      <c r="C3469" s="5">
        <v>1475.93</v>
      </c>
    </row>
    <row r="3470" spans="1:3" x14ac:dyDescent="0.4">
      <c r="A3470" s="3">
        <v>41394</v>
      </c>
      <c r="B3470" s="28">
        <v>81.72</v>
      </c>
      <c r="C3470" s="5">
        <v>1476.75</v>
      </c>
    </row>
    <row r="3471" spans="1:3" x14ac:dyDescent="0.4">
      <c r="A3471" s="3">
        <v>41395</v>
      </c>
      <c r="B3471" s="28">
        <v>81.61999999999999</v>
      </c>
      <c r="C3471" s="5">
        <v>1457.58</v>
      </c>
    </row>
    <row r="3472" spans="1:3" x14ac:dyDescent="0.4">
      <c r="A3472" s="3">
        <v>41396</v>
      </c>
      <c r="B3472" s="28">
        <v>82.23</v>
      </c>
      <c r="C3472" s="5">
        <v>1467.08</v>
      </c>
    </row>
    <row r="3473" spans="1:3" x14ac:dyDescent="0.4">
      <c r="A3473" s="3">
        <v>41397</v>
      </c>
      <c r="B3473" s="28">
        <v>82.08</v>
      </c>
      <c r="C3473" s="5">
        <v>1470.75</v>
      </c>
    </row>
    <row r="3474" spans="1:3" x14ac:dyDescent="0.4">
      <c r="A3474" s="3">
        <v>41400</v>
      </c>
      <c r="B3474" s="28">
        <v>82.33</v>
      </c>
      <c r="C3474" s="5">
        <v>1469.4</v>
      </c>
    </row>
    <row r="3475" spans="1:3" x14ac:dyDescent="0.4">
      <c r="A3475" s="3">
        <v>41401</v>
      </c>
      <c r="B3475" s="28">
        <v>82.28</v>
      </c>
      <c r="C3475" s="5">
        <v>1452.73</v>
      </c>
    </row>
    <row r="3476" spans="1:3" x14ac:dyDescent="0.4">
      <c r="A3476" s="3">
        <v>41402</v>
      </c>
      <c r="B3476" s="28">
        <v>81.900000000000006</v>
      </c>
      <c r="C3476" s="5">
        <v>1474.07</v>
      </c>
    </row>
    <row r="3477" spans="1:3" x14ac:dyDescent="0.4">
      <c r="A3477" s="3">
        <v>41403</v>
      </c>
      <c r="B3477" s="28">
        <v>82.68</v>
      </c>
      <c r="C3477" s="5">
        <v>1458.25</v>
      </c>
    </row>
    <row r="3478" spans="1:3" x14ac:dyDescent="0.4">
      <c r="A3478" s="3">
        <v>41404</v>
      </c>
      <c r="B3478" s="28">
        <v>83.100000000000009</v>
      </c>
      <c r="C3478" s="5">
        <v>1448.2</v>
      </c>
    </row>
    <row r="3479" spans="1:3" x14ac:dyDescent="0.4">
      <c r="A3479" s="3">
        <v>41407</v>
      </c>
      <c r="B3479" s="28">
        <v>83.2</v>
      </c>
      <c r="C3479" s="5">
        <v>1430.58</v>
      </c>
    </row>
    <row r="3480" spans="1:3" x14ac:dyDescent="0.4">
      <c r="A3480" s="3">
        <v>41408</v>
      </c>
      <c r="B3480" s="28">
        <v>83.61999999999999</v>
      </c>
      <c r="C3480" s="5">
        <v>1425.4</v>
      </c>
    </row>
    <row r="3481" spans="1:3" x14ac:dyDescent="0.4">
      <c r="A3481" s="3">
        <v>41409</v>
      </c>
      <c r="B3481" s="28">
        <v>83.79</v>
      </c>
      <c r="C3481" s="5">
        <v>1393.03</v>
      </c>
    </row>
    <row r="3482" spans="1:3" x14ac:dyDescent="0.4">
      <c r="A3482" s="3">
        <v>41410</v>
      </c>
      <c r="B3482" s="28">
        <v>83.740000000000009</v>
      </c>
      <c r="C3482" s="5">
        <v>1386</v>
      </c>
    </row>
    <row r="3483" spans="1:3" x14ac:dyDescent="0.4">
      <c r="A3483" s="3">
        <v>41411</v>
      </c>
      <c r="B3483" s="28">
        <v>84.21</v>
      </c>
      <c r="C3483" s="5">
        <v>1359.55</v>
      </c>
    </row>
    <row r="3484" spans="1:3" x14ac:dyDescent="0.4">
      <c r="A3484" s="3">
        <v>41414</v>
      </c>
      <c r="B3484" s="28">
        <v>83.820000000000007</v>
      </c>
      <c r="C3484" s="5">
        <v>1393.8</v>
      </c>
    </row>
    <row r="3485" spans="1:3" x14ac:dyDescent="0.4">
      <c r="A3485" s="3">
        <v>41415</v>
      </c>
      <c r="B3485" s="28">
        <v>83.84</v>
      </c>
      <c r="C3485" s="5">
        <v>1376.37</v>
      </c>
    </row>
    <row r="3486" spans="1:3" x14ac:dyDescent="0.4">
      <c r="A3486" s="3">
        <v>41416</v>
      </c>
      <c r="B3486" s="28">
        <v>84.289999999999992</v>
      </c>
      <c r="C3486" s="5">
        <v>1370.4</v>
      </c>
    </row>
    <row r="3487" spans="1:3" x14ac:dyDescent="0.4">
      <c r="A3487" s="3">
        <v>41417</v>
      </c>
      <c r="B3487" s="28">
        <v>83.75</v>
      </c>
      <c r="C3487" s="5">
        <v>1391.1</v>
      </c>
    </row>
    <row r="3488" spans="1:3" x14ac:dyDescent="0.4">
      <c r="A3488" s="3">
        <v>41418</v>
      </c>
      <c r="B3488" s="28">
        <v>83.649999999999991</v>
      </c>
      <c r="C3488" s="5">
        <v>1386.65</v>
      </c>
    </row>
    <row r="3489" spans="1:3" x14ac:dyDescent="0.4">
      <c r="A3489" s="3">
        <v>41421</v>
      </c>
      <c r="B3489" s="28">
        <v>83.64</v>
      </c>
      <c r="C3489" s="5">
        <v>1394.78</v>
      </c>
    </row>
    <row r="3490" spans="1:3" x14ac:dyDescent="0.4">
      <c r="A3490" s="3">
        <v>41422</v>
      </c>
      <c r="B3490" s="28">
        <v>84.259999999999991</v>
      </c>
      <c r="C3490" s="5">
        <v>1381.23</v>
      </c>
    </row>
    <row r="3491" spans="1:3" x14ac:dyDescent="0.4">
      <c r="A3491" s="3">
        <v>41423</v>
      </c>
      <c r="B3491" s="28">
        <v>83.61999999999999</v>
      </c>
      <c r="C3491" s="5">
        <v>1393.1</v>
      </c>
    </row>
    <row r="3492" spans="1:3" x14ac:dyDescent="0.4">
      <c r="A3492" s="3">
        <v>41424</v>
      </c>
      <c r="B3492" s="28">
        <v>83</v>
      </c>
      <c r="C3492" s="5">
        <v>1414.15</v>
      </c>
    </row>
    <row r="3493" spans="1:3" x14ac:dyDescent="0.4">
      <c r="A3493" s="3">
        <v>41425</v>
      </c>
      <c r="B3493" s="28">
        <v>83.27</v>
      </c>
      <c r="C3493" s="5">
        <v>1387.92</v>
      </c>
    </row>
    <row r="3494" spans="1:3" x14ac:dyDescent="0.4">
      <c r="A3494" s="3">
        <v>41428</v>
      </c>
      <c r="B3494" s="28">
        <v>82.67</v>
      </c>
      <c r="C3494" s="5">
        <v>1411.4</v>
      </c>
    </row>
    <row r="3495" spans="1:3" x14ac:dyDescent="0.4">
      <c r="A3495" s="3">
        <v>41429</v>
      </c>
      <c r="B3495" s="28">
        <v>82.75</v>
      </c>
      <c r="C3495" s="5">
        <v>1399.43</v>
      </c>
    </row>
    <row r="3496" spans="1:3" x14ac:dyDescent="0.4">
      <c r="A3496" s="3">
        <v>41430</v>
      </c>
      <c r="B3496" s="28">
        <v>82.56</v>
      </c>
      <c r="C3496" s="5">
        <v>1403.4</v>
      </c>
    </row>
    <row r="3497" spans="1:3" x14ac:dyDescent="0.4">
      <c r="A3497" s="3">
        <v>41431</v>
      </c>
      <c r="B3497" s="28">
        <v>81.61999999999999</v>
      </c>
      <c r="C3497" s="5">
        <v>1413.91</v>
      </c>
    </row>
    <row r="3498" spans="1:3" x14ac:dyDescent="0.4">
      <c r="A3498" s="3">
        <v>41432</v>
      </c>
      <c r="B3498" s="28">
        <v>81.69</v>
      </c>
      <c r="C3498" s="5">
        <v>1383.05</v>
      </c>
    </row>
    <row r="3499" spans="1:3" x14ac:dyDescent="0.4">
      <c r="A3499" s="3">
        <v>41435</v>
      </c>
      <c r="B3499" s="28">
        <v>81.699999999999989</v>
      </c>
      <c r="C3499" s="5">
        <v>1386.5</v>
      </c>
    </row>
    <row r="3500" spans="1:3" x14ac:dyDescent="0.4">
      <c r="A3500" s="3">
        <v>41436</v>
      </c>
      <c r="B3500" s="28">
        <v>81.070000000000007</v>
      </c>
      <c r="C3500" s="5">
        <v>1378.37</v>
      </c>
    </row>
    <row r="3501" spans="1:3" x14ac:dyDescent="0.4">
      <c r="A3501" s="3">
        <v>41437</v>
      </c>
      <c r="B3501" s="28">
        <v>80.929999999999993</v>
      </c>
      <c r="C3501" s="5">
        <v>1388.9</v>
      </c>
    </row>
    <row r="3502" spans="1:3" x14ac:dyDescent="0.4">
      <c r="A3502" s="3">
        <v>41438</v>
      </c>
      <c r="B3502" s="28">
        <v>80.7</v>
      </c>
      <c r="C3502" s="5">
        <v>1386.02</v>
      </c>
    </row>
    <row r="3503" spans="1:3" x14ac:dyDescent="0.4">
      <c r="A3503" s="3">
        <v>41439</v>
      </c>
      <c r="B3503" s="28">
        <v>80.61</v>
      </c>
      <c r="C3503" s="5">
        <v>1390.74</v>
      </c>
    </row>
    <row r="3504" spans="1:3" x14ac:dyDescent="0.4">
      <c r="A3504" s="3">
        <v>41442</v>
      </c>
      <c r="B3504" s="28">
        <v>80.649999999999991</v>
      </c>
      <c r="C3504" s="5">
        <v>1385.35</v>
      </c>
    </row>
    <row r="3505" spans="1:3" x14ac:dyDescent="0.4">
      <c r="A3505" s="3">
        <v>41443</v>
      </c>
      <c r="B3505" s="28">
        <v>80.67</v>
      </c>
      <c r="C3505" s="5">
        <v>1367.65</v>
      </c>
    </row>
    <row r="3506" spans="1:3" x14ac:dyDescent="0.4">
      <c r="A3506" s="3">
        <v>41444</v>
      </c>
      <c r="B3506" s="28">
        <v>81.31</v>
      </c>
      <c r="C3506" s="5">
        <v>1351.26</v>
      </c>
    </row>
    <row r="3507" spans="1:3" x14ac:dyDescent="0.4">
      <c r="A3507" s="3">
        <v>41445</v>
      </c>
      <c r="B3507" s="28">
        <v>81.77</v>
      </c>
      <c r="C3507" s="5">
        <v>1285.05</v>
      </c>
    </row>
    <row r="3508" spans="1:3" x14ac:dyDescent="0.4">
      <c r="A3508" s="3">
        <v>41446</v>
      </c>
      <c r="B3508" s="28">
        <v>82.41</v>
      </c>
      <c r="C3508" s="5">
        <v>1296.4000000000001</v>
      </c>
    </row>
    <row r="3509" spans="1:3" x14ac:dyDescent="0.4">
      <c r="A3509" s="3">
        <v>41449</v>
      </c>
      <c r="B3509" s="28">
        <v>82.44</v>
      </c>
      <c r="C3509" s="5">
        <v>1282.3800000000001</v>
      </c>
    </row>
    <row r="3510" spans="1:3" x14ac:dyDescent="0.4">
      <c r="A3510" s="3">
        <v>41450</v>
      </c>
      <c r="B3510" s="28">
        <v>82.61</v>
      </c>
      <c r="C3510" s="5">
        <v>1277.6500000000001</v>
      </c>
    </row>
    <row r="3511" spans="1:3" x14ac:dyDescent="0.4">
      <c r="A3511" s="3">
        <v>41451</v>
      </c>
      <c r="B3511" s="28">
        <v>82.95</v>
      </c>
      <c r="C3511" s="5">
        <v>1226.6500000000001</v>
      </c>
    </row>
    <row r="3512" spans="1:3" x14ac:dyDescent="0.4">
      <c r="A3512" s="3">
        <v>41452</v>
      </c>
      <c r="B3512" s="28">
        <v>82.96</v>
      </c>
      <c r="C3512" s="5">
        <v>1200.6500000000001</v>
      </c>
    </row>
    <row r="3513" spans="1:3" x14ac:dyDescent="0.4">
      <c r="A3513" s="3">
        <v>41453</v>
      </c>
      <c r="B3513" s="28">
        <v>83.18</v>
      </c>
      <c r="C3513" s="5">
        <v>1234.57</v>
      </c>
    </row>
    <row r="3514" spans="1:3" x14ac:dyDescent="0.4">
      <c r="A3514" s="3">
        <v>41456</v>
      </c>
      <c r="B3514" s="28">
        <v>83.02000000000001</v>
      </c>
      <c r="C3514" s="5">
        <v>1252.55</v>
      </c>
    </row>
    <row r="3515" spans="1:3" x14ac:dyDescent="0.4">
      <c r="A3515" s="3">
        <v>41457</v>
      </c>
      <c r="B3515" s="28">
        <v>83.53</v>
      </c>
      <c r="C3515" s="5">
        <v>1243.49</v>
      </c>
    </row>
    <row r="3516" spans="1:3" x14ac:dyDescent="0.4">
      <c r="A3516" s="3">
        <v>41458</v>
      </c>
      <c r="B3516" s="28">
        <v>83.21</v>
      </c>
      <c r="C3516" s="5">
        <v>1252.83</v>
      </c>
    </row>
    <row r="3517" spans="1:3" x14ac:dyDescent="0.4">
      <c r="A3517" s="3">
        <v>41459</v>
      </c>
      <c r="B3517" s="28">
        <v>83.77</v>
      </c>
      <c r="C3517" s="5">
        <v>1249.9000000000001</v>
      </c>
    </row>
    <row r="3518" spans="1:3" x14ac:dyDescent="0.4">
      <c r="A3518" s="3">
        <v>41460</v>
      </c>
      <c r="B3518" s="28">
        <v>84.44</v>
      </c>
      <c r="C3518" s="5">
        <v>1223.2</v>
      </c>
    </row>
    <row r="3519" spans="1:3" x14ac:dyDescent="0.4">
      <c r="A3519" s="3">
        <v>41463</v>
      </c>
      <c r="B3519" s="28">
        <v>84.22</v>
      </c>
      <c r="C3519" s="5">
        <v>1237.07</v>
      </c>
    </row>
    <row r="3520" spans="1:3" x14ac:dyDescent="0.4">
      <c r="A3520" s="3">
        <v>41464</v>
      </c>
      <c r="B3520" s="28">
        <v>84.6</v>
      </c>
      <c r="C3520" s="5">
        <v>1251.44</v>
      </c>
    </row>
    <row r="3521" spans="1:3" x14ac:dyDescent="0.4">
      <c r="A3521" s="3">
        <v>41465</v>
      </c>
      <c r="B3521" s="28">
        <v>83.25</v>
      </c>
      <c r="C3521" s="5">
        <v>1259.78</v>
      </c>
    </row>
    <row r="3522" spans="1:3" x14ac:dyDescent="0.4">
      <c r="A3522" s="3">
        <v>41466</v>
      </c>
      <c r="B3522" s="28">
        <v>82.74</v>
      </c>
      <c r="C3522" s="5">
        <v>1286.2</v>
      </c>
    </row>
    <row r="3523" spans="1:3" x14ac:dyDescent="0.4">
      <c r="A3523" s="3">
        <v>41467</v>
      </c>
      <c r="B3523" s="28">
        <v>82.929999999999993</v>
      </c>
      <c r="C3523" s="5">
        <v>1285.7</v>
      </c>
    </row>
    <row r="3524" spans="1:3" x14ac:dyDescent="0.4">
      <c r="A3524" s="3">
        <v>41470</v>
      </c>
      <c r="B3524" s="28">
        <v>83.08</v>
      </c>
      <c r="C3524" s="5">
        <v>1284.57</v>
      </c>
    </row>
    <row r="3525" spans="1:3" x14ac:dyDescent="0.4">
      <c r="A3525" s="3">
        <v>41471</v>
      </c>
      <c r="B3525" s="28">
        <v>82.5</v>
      </c>
      <c r="C3525" s="5">
        <v>1292.22</v>
      </c>
    </row>
    <row r="3526" spans="1:3" x14ac:dyDescent="0.4">
      <c r="A3526" s="3">
        <v>41472</v>
      </c>
      <c r="B3526" s="28">
        <v>82.649999999999991</v>
      </c>
      <c r="C3526" s="5">
        <v>1276.1099999999999</v>
      </c>
    </row>
    <row r="3527" spans="1:3" x14ac:dyDescent="0.4">
      <c r="A3527" s="3">
        <v>41473</v>
      </c>
      <c r="B3527" s="28">
        <v>82.78</v>
      </c>
      <c r="C3527" s="5">
        <v>1284.24</v>
      </c>
    </row>
    <row r="3528" spans="1:3" x14ac:dyDescent="0.4">
      <c r="A3528" s="3">
        <v>41474</v>
      </c>
      <c r="B3528" s="28">
        <v>82.61</v>
      </c>
      <c r="C3528" s="5">
        <v>1296.0999999999999</v>
      </c>
    </row>
    <row r="3529" spans="1:3" x14ac:dyDescent="0.4">
      <c r="A3529" s="3">
        <v>41477</v>
      </c>
      <c r="B3529" s="28">
        <v>82.23</v>
      </c>
      <c r="C3529" s="5">
        <v>1335.88</v>
      </c>
    </row>
    <row r="3530" spans="1:3" x14ac:dyDescent="0.4">
      <c r="A3530" s="3">
        <v>41478</v>
      </c>
      <c r="B3530" s="28">
        <v>82.009999999999991</v>
      </c>
      <c r="C3530" s="5">
        <v>1345.2</v>
      </c>
    </row>
    <row r="3531" spans="1:3" x14ac:dyDescent="0.4">
      <c r="A3531" s="3">
        <v>41479</v>
      </c>
      <c r="B3531" s="28">
        <v>82.27</v>
      </c>
      <c r="C3531" s="5">
        <v>1322.25</v>
      </c>
    </row>
    <row r="3532" spans="1:3" x14ac:dyDescent="0.4">
      <c r="A3532" s="3">
        <v>41480</v>
      </c>
      <c r="B3532" s="28">
        <v>81.790000000000006</v>
      </c>
      <c r="C3532" s="5">
        <v>1333.9</v>
      </c>
    </row>
    <row r="3533" spans="1:3" x14ac:dyDescent="0.4">
      <c r="A3533" s="3">
        <v>41481</v>
      </c>
      <c r="B3533" s="28">
        <v>81.649999999999991</v>
      </c>
      <c r="C3533" s="5">
        <v>1333.3</v>
      </c>
    </row>
    <row r="3534" spans="1:3" x14ac:dyDescent="0.4">
      <c r="A3534" s="3">
        <v>41484</v>
      </c>
      <c r="B3534" s="28">
        <v>81.710000000000008</v>
      </c>
      <c r="C3534" s="5">
        <v>1328.02</v>
      </c>
    </row>
    <row r="3535" spans="1:3" x14ac:dyDescent="0.4">
      <c r="A3535" s="3">
        <v>41485</v>
      </c>
      <c r="B3535" s="28">
        <v>81.84</v>
      </c>
      <c r="C3535" s="5">
        <v>1326.3</v>
      </c>
    </row>
    <row r="3536" spans="1:3" x14ac:dyDescent="0.4">
      <c r="A3536" s="3">
        <v>41486</v>
      </c>
      <c r="B3536" s="28">
        <v>81.67</v>
      </c>
      <c r="C3536" s="5">
        <v>1325.25</v>
      </c>
    </row>
    <row r="3537" spans="1:3" x14ac:dyDescent="0.4">
      <c r="A3537" s="3">
        <v>41487</v>
      </c>
      <c r="B3537" s="28">
        <v>82.36</v>
      </c>
      <c r="C3537" s="5">
        <v>1310.1099999999999</v>
      </c>
    </row>
    <row r="3538" spans="1:3" x14ac:dyDescent="0.4">
      <c r="A3538" s="3">
        <v>41488</v>
      </c>
      <c r="B3538" s="28">
        <v>81.92</v>
      </c>
      <c r="C3538" s="5">
        <v>1311.75</v>
      </c>
    </row>
    <row r="3539" spans="1:3" x14ac:dyDescent="0.4">
      <c r="A3539" s="3">
        <v>41491</v>
      </c>
      <c r="B3539" s="28">
        <v>81.84</v>
      </c>
      <c r="C3539" s="5">
        <v>1303.07</v>
      </c>
    </row>
    <row r="3540" spans="1:3" x14ac:dyDescent="0.4">
      <c r="A3540" s="3">
        <v>41492</v>
      </c>
      <c r="B3540" s="28">
        <v>81.61999999999999</v>
      </c>
      <c r="C3540" s="5">
        <v>1283.17</v>
      </c>
    </row>
    <row r="3541" spans="1:3" x14ac:dyDescent="0.4">
      <c r="A3541" s="3">
        <v>41493</v>
      </c>
      <c r="B3541" s="28">
        <v>81.27</v>
      </c>
      <c r="C3541" s="5">
        <v>1287.6500000000001</v>
      </c>
    </row>
    <row r="3542" spans="1:3" x14ac:dyDescent="0.4">
      <c r="A3542" s="3">
        <v>41494</v>
      </c>
      <c r="B3542" s="28">
        <v>81.02000000000001</v>
      </c>
      <c r="C3542" s="5">
        <v>1313.4</v>
      </c>
    </row>
    <row r="3543" spans="1:3" x14ac:dyDescent="0.4">
      <c r="A3543" s="3">
        <v>41495</v>
      </c>
      <c r="B3543" s="28">
        <v>81.12</v>
      </c>
      <c r="C3543" s="5">
        <v>1314.4</v>
      </c>
    </row>
    <row r="3544" spans="1:3" x14ac:dyDescent="0.4">
      <c r="A3544" s="3">
        <v>41498</v>
      </c>
      <c r="B3544" s="28">
        <v>81.45</v>
      </c>
      <c r="C3544" s="5">
        <v>1338.3</v>
      </c>
    </row>
    <row r="3545" spans="1:3" x14ac:dyDescent="0.4">
      <c r="A3545" s="3">
        <v>41499</v>
      </c>
      <c r="B3545" s="28">
        <v>81.77</v>
      </c>
      <c r="C3545" s="5">
        <v>1321.67</v>
      </c>
    </row>
    <row r="3546" spans="1:3" x14ac:dyDescent="0.4">
      <c r="A3546" s="3">
        <v>41500</v>
      </c>
      <c r="B3546" s="28">
        <v>81.710000000000008</v>
      </c>
      <c r="C3546" s="5">
        <v>1336.15</v>
      </c>
    </row>
    <row r="3547" spans="1:3" x14ac:dyDescent="0.4">
      <c r="A3547" s="3">
        <v>41501</v>
      </c>
      <c r="B3547" s="28">
        <v>81.14</v>
      </c>
      <c r="C3547" s="5">
        <v>1366.31</v>
      </c>
    </row>
    <row r="3548" spans="1:3" x14ac:dyDescent="0.4">
      <c r="A3548" s="3">
        <v>41502</v>
      </c>
      <c r="B3548" s="28">
        <v>81.289999999999992</v>
      </c>
      <c r="C3548" s="5">
        <v>1376.87</v>
      </c>
    </row>
    <row r="3549" spans="1:3" x14ac:dyDescent="0.4">
      <c r="A3549" s="3">
        <v>41505</v>
      </c>
      <c r="B3549" s="28">
        <v>81.27</v>
      </c>
      <c r="C3549" s="5">
        <v>1365.98</v>
      </c>
    </row>
    <row r="3550" spans="1:3" x14ac:dyDescent="0.4">
      <c r="A3550" s="3">
        <v>41506</v>
      </c>
      <c r="B3550" s="28">
        <v>80.940000000000012</v>
      </c>
      <c r="C3550" s="5">
        <v>1371.17</v>
      </c>
    </row>
    <row r="3551" spans="1:3" x14ac:dyDescent="0.4">
      <c r="A3551" s="3">
        <v>41507</v>
      </c>
      <c r="B3551" s="28">
        <v>81.319999999999993</v>
      </c>
      <c r="C3551" s="5">
        <v>1366.76</v>
      </c>
    </row>
    <row r="3552" spans="1:3" x14ac:dyDescent="0.4">
      <c r="A3552" s="3">
        <v>41508</v>
      </c>
      <c r="B3552" s="28">
        <v>81.489999999999995</v>
      </c>
      <c r="C3552" s="5">
        <v>1376.17</v>
      </c>
    </row>
    <row r="3553" spans="1:3" x14ac:dyDescent="0.4">
      <c r="A3553" s="3">
        <v>41509</v>
      </c>
      <c r="B3553" s="28">
        <v>81.36</v>
      </c>
      <c r="C3553" s="5">
        <v>1397.75</v>
      </c>
    </row>
    <row r="3554" spans="1:3" x14ac:dyDescent="0.4">
      <c r="A3554" s="3">
        <v>41512</v>
      </c>
      <c r="B3554" s="28">
        <v>81.39</v>
      </c>
      <c r="C3554" s="5">
        <v>1404.7</v>
      </c>
    </row>
    <row r="3555" spans="1:3" x14ac:dyDescent="0.4">
      <c r="A3555" s="3">
        <v>41513</v>
      </c>
      <c r="B3555" s="28">
        <v>81.14</v>
      </c>
      <c r="C3555" s="5">
        <v>1415.09</v>
      </c>
    </row>
    <row r="3556" spans="1:3" x14ac:dyDescent="0.4">
      <c r="A3556" s="3">
        <v>41514</v>
      </c>
      <c r="B3556" s="28">
        <v>81.430000000000007</v>
      </c>
      <c r="C3556" s="5">
        <v>1417.51</v>
      </c>
    </row>
    <row r="3557" spans="1:3" x14ac:dyDescent="0.4">
      <c r="A3557" s="3">
        <v>41515</v>
      </c>
      <c r="B3557" s="28">
        <v>81.97</v>
      </c>
      <c r="C3557" s="5">
        <v>1407.75</v>
      </c>
    </row>
    <row r="3558" spans="1:3" x14ac:dyDescent="0.4">
      <c r="A3558" s="3">
        <v>41516</v>
      </c>
      <c r="B3558" s="28">
        <v>82.04</v>
      </c>
      <c r="C3558" s="5">
        <v>1395.15</v>
      </c>
    </row>
    <row r="3559" spans="1:3" x14ac:dyDescent="0.4">
      <c r="A3559" s="3">
        <v>41519</v>
      </c>
      <c r="B3559" s="28">
        <v>82.24</v>
      </c>
      <c r="C3559" s="5">
        <v>1391.32</v>
      </c>
    </row>
    <row r="3560" spans="1:3" x14ac:dyDescent="0.4">
      <c r="A3560" s="3">
        <v>41520</v>
      </c>
      <c r="B3560" s="28">
        <v>82.39</v>
      </c>
      <c r="C3560" s="5">
        <v>1412.42</v>
      </c>
    </row>
    <row r="3561" spans="1:3" x14ac:dyDescent="0.4">
      <c r="A3561" s="3">
        <v>41521</v>
      </c>
      <c r="B3561" s="28">
        <v>82.179999999999993</v>
      </c>
      <c r="C3561" s="5">
        <v>1391.63</v>
      </c>
    </row>
    <row r="3562" spans="1:3" x14ac:dyDescent="0.4">
      <c r="A3562" s="3">
        <v>41522</v>
      </c>
      <c r="B3562" s="28">
        <v>82.64</v>
      </c>
      <c r="C3562" s="5">
        <v>1367.5</v>
      </c>
    </row>
    <row r="3563" spans="1:3" x14ac:dyDescent="0.4">
      <c r="A3563" s="3">
        <v>41523</v>
      </c>
      <c r="B3563" s="28">
        <v>82.15</v>
      </c>
      <c r="C3563" s="5">
        <v>1391.9</v>
      </c>
    </row>
    <row r="3564" spans="1:3" x14ac:dyDescent="0.4">
      <c r="A3564" s="3">
        <v>41526</v>
      </c>
      <c r="B3564" s="28">
        <v>81.83</v>
      </c>
      <c r="C3564" s="5">
        <v>1387.03</v>
      </c>
    </row>
    <row r="3565" spans="1:3" x14ac:dyDescent="0.4">
      <c r="A3565" s="3">
        <v>41527</v>
      </c>
      <c r="B3565" s="28">
        <v>81.83</v>
      </c>
      <c r="C3565" s="5">
        <v>1363.85</v>
      </c>
    </row>
    <row r="3566" spans="1:3" x14ac:dyDescent="0.4">
      <c r="A3566" s="3">
        <v>41528</v>
      </c>
      <c r="B3566" s="28">
        <v>81.510000000000005</v>
      </c>
      <c r="C3566" s="5">
        <v>1365.47</v>
      </c>
    </row>
    <row r="3567" spans="1:3" x14ac:dyDescent="0.4">
      <c r="A3567" s="3">
        <v>41529</v>
      </c>
      <c r="B3567" s="28">
        <v>81.510000000000005</v>
      </c>
      <c r="C3567" s="5">
        <v>1321.67</v>
      </c>
    </row>
    <row r="3568" spans="1:3" x14ac:dyDescent="0.4">
      <c r="A3568" s="3">
        <v>41530</v>
      </c>
      <c r="B3568" s="28">
        <v>81.52</v>
      </c>
      <c r="C3568" s="5">
        <v>1326.39</v>
      </c>
    </row>
    <row r="3569" spans="1:3" x14ac:dyDescent="0.4">
      <c r="A3569" s="3">
        <v>41533</v>
      </c>
      <c r="B3569" s="28">
        <v>81.27</v>
      </c>
      <c r="C3569" s="5">
        <v>1312.98</v>
      </c>
    </row>
    <row r="3570" spans="1:3" x14ac:dyDescent="0.4">
      <c r="A3570" s="3">
        <v>41534</v>
      </c>
      <c r="B3570" s="28">
        <v>81.14</v>
      </c>
      <c r="C3570" s="5">
        <v>1310.6400000000001</v>
      </c>
    </row>
    <row r="3571" spans="1:3" x14ac:dyDescent="0.4">
      <c r="A3571" s="3">
        <v>41535</v>
      </c>
      <c r="B3571" s="28">
        <v>80.23</v>
      </c>
      <c r="C3571" s="5">
        <v>1364.02</v>
      </c>
    </row>
    <row r="3572" spans="1:3" x14ac:dyDescent="0.4">
      <c r="A3572" s="3">
        <v>41536</v>
      </c>
      <c r="B3572" s="28">
        <v>80.38000000000001</v>
      </c>
      <c r="C3572" s="5">
        <v>1366.35</v>
      </c>
    </row>
    <row r="3573" spans="1:3" x14ac:dyDescent="0.4">
      <c r="A3573" s="3">
        <v>41537</v>
      </c>
      <c r="B3573" s="28">
        <v>80.44</v>
      </c>
      <c r="C3573" s="5">
        <v>1326.05</v>
      </c>
    </row>
    <row r="3574" spans="1:3" x14ac:dyDescent="0.4">
      <c r="A3574" s="3">
        <v>41540</v>
      </c>
      <c r="B3574" s="28">
        <v>80.460000000000008</v>
      </c>
      <c r="C3574" s="5">
        <v>1322.74</v>
      </c>
    </row>
    <row r="3575" spans="1:3" x14ac:dyDescent="0.4">
      <c r="A3575" s="3">
        <v>41541</v>
      </c>
      <c r="B3575" s="28">
        <v>80.59</v>
      </c>
      <c r="C3575" s="5">
        <v>1323.35</v>
      </c>
    </row>
    <row r="3576" spans="1:3" x14ac:dyDescent="0.4">
      <c r="A3576" s="3">
        <v>41542</v>
      </c>
      <c r="B3576" s="28">
        <v>80.339999999999989</v>
      </c>
      <c r="C3576" s="5">
        <v>1334.48</v>
      </c>
    </row>
    <row r="3577" spans="1:3" x14ac:dyDescent="0.4">
      <c r="A3577" s="3">
        <v>41543</v>
      </c>
      <c r="B3577" s="28">
        <v>80.540000000000006</v>
      </c>
      <c r="C3577" s="5">
        <v>1324.09</v>
      </c>
    </row>
    <row r="3578" spans="1:3" x14ac:dyDescent="0.4">
      <c r="A3578" s="3">
        <v>41544</v>
      </c>
      <c r="B3578" s="28">
        <v>80.27</v>
      </c>
      <c r="C3578" s="5">
        <v>1336.65</v>
      </c>
    </row>
    <row r="3579" spans="1:3" x14ac:dyDescent="0.4">
      <c r="A3579" s="3">
        <v>41547</v>
      </c>
      <c r="B3579" s="28">
        <v>80.23</v>
      </c>
      <c r="C3579" s="5">
        <v>1328.94</v>
      </c>
    </row>
    <row r="3580" spans="1:3" x14ac:dyDescent="0.4">
      <c r="A3580" s="3">
        <v>41548</v>
      </c>
      <c r="B3580" s="28">
        <v>80.19</v>
      </c>
      <c r="C3580" s="5">
        <v>1287.6500000000001</v>
      </c>
    </row>
    <row r="3581" spans="1:3" x14ac:dyDescent="0.4">
      <c r="A3581" s="3">
        <v>41549</v>
      </c>
      <c r="B3581" s="28">
        <v>79.900000000000006</v>
      </c>
      <c r="C3581" s="5">
        <v>1316.19</v>
      </c>
    </row>
    <row r="3582" spans="1:3" x14ac:dyDescent="0.4">
      <c r="A3582" s="3">
        <v>41550</v>
      </c>
      <c r="B3582" s="28">
        <v>79.75</v>
      </c>
      <c r="C3582" s="5">
        <v>1316.77</v>
      </c>
    </row>
    <row r="3583" spans="1:3" x14ac:dyDescent="0.4">
      <c r="A3583" s="3">
        <v>41551</v>
      </c>
      <c r="B3583" s="28">
        <v>80.13</v>
      </c>
      <c r="C3583" s="5">
        <v>1310.8</v>
      </c>
    </row>
    <row r="3584" spans="1:3" x14ac:dyDescent="0.4">
      <c r="A3584" s="3">
        <v>41554</v>
      </c>
      <c r="B3584" s="28">
        <v>79.929999999999993</v>
      </c>
      <c r="C3584" s="5">
        <v>1323.23</v>
      </c>
    </row>
    <row r="3585" spans="1:3" x14ac:dyDescent="0.4">
      <c r="A3585" s="3">
        <v>41555</v>
      </c>
      <c r="B3585" s="28">
        <v>80.009999999999991</v>
      </c>
      <c r="C3585" s="5">
        <v>1319.32</v>
      </c>
    </row>
    <row r="3586" spans="1:3" x14ac:dyDescent="0.4">
      <c r="A3586" s="3">
        <v>41556</v>
      </c>
      <c r="B3586" s="28">
        <v>80.36999999999999</v>
      </c>
      <c r="C3586" s="5">
        <v>1305.8</v>
      </c>
    </row>
    <row r="3587" spans="1:3" x14ac:dyDescent="0.4">
      <c r="A3587" s="3">
        <v>41557</v>
      </c>
      <c r="B3587" s="28">
        <v>80.48</v>
      </c>
      <c r="C3587" s="5">
        <v>1287.5999999999999</v>
      </c>
    </row>
    <row r="3588" spans="1:3" x14ac:dyDescent="0.4">
      <c r="A3588" s="3">
        <v>41558</v>
      </c>
      <c r="B3588" s="28">
        <v>80.42</v>
      </c>
      <c r="C3588" s="5">
        <v>1272.18</v>
      </c>
    </row>
    <row r="3589" spans="1:3" x14ac:dyDescent="0.4">
      <c r="A3589" s="3">
        <v>41561</v>
      </c>
      <c r="B3589" s="28">
        <v>80.339999999999989</v>
      </c>
      <c r="C3589" s="5">
        <v>1272.3900000000001</v>
      </c>
    </row>
    <row r="3590" spans="1:3" x14ac:dyDescent="0.4">
      <c r="A3590" s="3">
        <v>41562</v>
      </c>
      <c r="B3590" s="28">
        <v>80.44</v>
      </c>
      <c r="C3590" s="5">
        <v>1282.3800000000001</v>
      </c>
    </row>
    <row r="3591" spans="1:3" x14ac:dyDescent="0.4">
      <c r="A3591" s="3">
        <v>41563</v>
      </c>
      <c r="B3591" s="28">
        <v>80.460000000000008</v>
      </c>
      <c r="C3591" s="5">
        <v>1282.48</v>
      </c>
    </row>
    <row r="3592" spans="1:3" x14ac:dyDescent="0.4">
      <c r="A3592" s="3">
        <v>41564</v>
      </c>
      <c r="B3592" s="28">
        <v>79.660000000000011</v>
      </c>
      <c r="C3592" s="5">
        <v>1320.34</v>
      </c>
    </row>
    <row r="3593" spans="1:3" x14ac:dyDescent="0.4">
      <c r="A3593" s="3">
        <v>41565</v>
      </c>
      <c r="B3593" s="28">
        <v>79.61</v>
      </c>
      <c r="C3593" s="5">
        <v>1316.25</v>
      </c>
    </row>
    <row r="3594" spans="1:3" x14ac:dyDescent="0.4">
      <c r="A3594" s="3">
        <v>41568</v>
      </c>
      <c r="B3594" s="28">
        <v>79.699999999999989</v>
      </c>
      <c r="C3594" s="5">
        <v>1316</v>
      </c>
    </row>
    <row r="3595" spans="1:3" x14ac:dyDescent="0.4">
      <c r="A3595" s="3">
        <v>41569</v>
      </c>
      <c r="B3595" s="28">
        <v>79.260000000000005</v>
      </c>
      <c r="C3595" s="5">
        <v>1340.15</v>
      </c>
    </row>
    <row r="3596" spans="1:3" x14ac:dyDescent="0.4">
      <c r="A3596" s="3">
        <v>41570</v>
      </c>
      <c r="B3596" s="28">
        <v>79.28</v>
      </c>
      <c r="C3596" s="5">
        <v>1333.42</v>
      </c>
    </row>
    <row r="3597" spans="1:3" x14ac:dyDescent="0.4">
      <c r="A3597" s="3">
        <v>41571</v>
      </c>
      <c r="B3597" s="28">
        <v>79.19</v>
      </c>
      <c r="C3597" s="5">
        <v>1346.78</v>
      </c>
    </row>
    <row r="3598" spans="1:3" x14ac:dyDescent="0.4">
      <c r="A3598" s="3">
        <v>41572</v>
      </c>
      <c r="B3598" s="28">
        <v>79.209999999999994</v>
      </c>
      <c r="C3598" s="5">
        <v>1350.8</v>
      </c>
    </row>
    <row r="3599" spans="1:3" x14ac:dyDescent="0.4">
      <c r="A3599" s="3">
        <v>41575</v>
      </c>
      <c r="B3599" s="28">
        <v>79.33</v>
      </c>
      <c r="C3599" s="5">
        <v>1352.65</v>
      </c>
    </row>
    <row r="3600" spans="1:3" x14ac:dyDescent="0.4">
      <c r="A3600" s="3">
        <v>41576</v>
      </c>
      <c r="B3600" s="28">
        <v>79.61999999999999</v>
      </c>
      <c r="C3600" s="5">
        <v>1345.05</v>
      </c>
    </row>
    <row r="3601" spans="1:3" x14ac:dyDescent="0.4">
      <c r="A3601" s="3">
        <v>41577</v>
      </c>
      <c r="B3601" s="28">
        <v>79.699999999999989</v>
      </c>
      <c r="C3601" s="5">
        <v>1344.57</v>
      </c>
    </row>
    <row r="3602" spans="1:3" x14ac:dyDescent="0.4">
      <c r="A3602" s="3">
        <v>41578</v>
      </c>
      <c r="B3602" s="28">
        <v>80.23</v>
      </c>
      <c r="C3602" s="5">
        <v>1323.1</v>
      </c>
    </row>
    <row r="3603" spans="1:3" x14ac:dyDescent="0.4">
      <c r="A3603" s="3">
        <v>41579</v>
      </c>
      <c r="B3603" s="28">
        <v>80.72</v>
      </c>
      <c r="C3603" s="5">
        <v>1316.2</v>
      </c>
    </row>
    <row r="3604" spans="1:3" x14ac:dyDescent="0.4">
      <c r="A3604" s="3">
        <v>41582</v>
      </c>
      <c r="B3604" s="28">
        <v>80.569999999999993</v>
      </c>
      <c r="C3604" s="5">
        <v>1314.35</v>
      </c>
    </row>
    <row r="3605" spans="1:3" x14ac:dyDescent="0.4">
      <c r="A3605" s="3">
        <v>41583</v>
      </c>
      <c r="B3605" s="28">
        <v>80.7</v>
      </c>
      <c r="C3605" s="5">
        <v>1311.81</v>
      </c>
    </row>
    <row r="3606" spans="1:3" x14ac:dyDescent="0.4">
      <c r="A3606" s="3">
        <v>41584</v>
      </c>
      <c r="B3606" s="28">
        <v>80.510000000000005</v>
      </c>
      <c r="C3606" s="5">
        <v>1317.93</v>
      </c>
    </row>
    <row r="3607" spans="1:3" x14ac:dyDescent="0.4">
      <c r="A3607" s="3">
        <v>41585</v>
      </c>
      <c r="B3607" s="28">
        <v>80.83</v>
      </c>
      <c r="C3607" s="5">
        <v>1307.6500000000001</v>
      </c>
    </row>
    <row r="3608" spans="1:3" x14ac:dyDescent="0.4">
      <c r="A3608" s="3">
        <v>41586</v>
      </c>
      <c r="B3608" s="28">
        <v>81.22</v>
      </c>
      <c r="C3608" s="5">
        <v>1288.5999999999999</v>
      </c>
    </row>
    <row r="3609" spans="1:3" x14ac:dyDescent="0.4">
      <c r="A3609" s="3">
        <v>41589</v>
      </c>
      <c r="B3609" s="28">
        <v>81.09</v>
      </c>
      <c r="C3609" s="5">
        <v>1282.8</v>
      </c>
    </row>
    <row r="3610" spans="1:3" x14ac:dyDescent="0.4">
      <c r="A3610" s="3">
        <v>41590</v>
      </c>
      <c r="B3610" s="28">
        <v>81.150000000000006</v>
      </c>
      <c r="C3610" s="5">
        <v>1268</v>
      </c>
    </row>
    <row r="3611" spans="1:3" x14ac:dyDescent="0.4">
      <c r="A3611" s="3">
        <v>41591</v>
      </c>
      <c r="B3611" s="28">
        <v>80.78</v>
      </c>
      <c r="C3611" s="5">
        <v>1281.82</v>
      </c>
    </row>
    <row r="3612" spans="1:3" x14ac:dyDescent="0.4">
      <c r="A3612" s="3">
        <v>41592</v>
      </c>
      <c r="B3612" s="28">
        <v>80.990000000000009</v>
      </c>
      <c r="C3612" s="5">
        <v>1287.2</v>
      </c>
    </row>
    <row r="3613" spans="1:3" x14ac:dyDescent="0.4">
      <c r="A3613" s="3">
        <v>41593</v>
      </c>
      <c r="B3613" s="28">
        <v>80.81</v>
      </c>
      <c r="C3613" s="5">
        <v>1290.2</v>
      </c>
    </row>
    <row r="3614" spans="1:3" x14ac:dyDescent="0.4">
      <c r="A3614" s="3">
        <v>41596</v>
      </c>
      <c r="B3614" s="28">
        <v>80.73</v>
      </c>
      <c r="C3614" s="5">
        <v>1275.4000000000001</v>
      </c>
    </row>
    <row r="3615" spans="1:3" x14ac:dyDescent="0.4">
      <c r="A3615" s="3">
        <v>41597</v>
      </c>
      <c r="B3615" s="28">
        <v>80.66</v>
      </c>
      <c r="C3615" s="5">
        <v>1275.6500000000001</v>
      </c>
    </row>
    <row r="3616" spans="1:3" x14ac:dyDescent="0.4">
      <c r="A3616" s="3">
        <v>41598</v>
      </c>
      <c r="B3616" s="28">
        <v>81</v>
      </c>
      <c r="C3616" s="5">
        <v>1244.25</v>
      </c>
    </row>
    <row r="3617" spans="1:3" x14ac:dyDescent="0.4">
      <c r="A3617" s="3">
        <v>41599</v>
      </c>
      <c r="B3617" s="28">
        <v>80.97999999999999</v>
      </c>
      <c r="C3617" s="5">
        <v>1243.08</v>
      </c>
    </row>
    <row r="3618" spans="1:3" x14ac:dyDescent="0.4">
      <c r="A3618" s="3">
        <v>41600</v>
      </c>
      <c r="B3618" s="28">
        <v>80.66</v>
      </c>
      <c r="C3618" s="5">
        <v>1243.6300000000001</v>
      </c>
    </row>
    <row r="3619" spans="1:3" x14ac:dyDescent="0.4">
      <c r="A3619" s="3">
        <v>41603</v>
      </c>
      <c r="B3619" s="28">
        <v>80.91</v>
      </c>
      <c r="C3619" s="5">
        <v>1251.3</v>
      </c>
    </row>
    <row r="3620" spans="1:3" x14ac:dyDescent="0.4">
      <c r="A3620" s="3">
        <v>41604</v>
      </c>
      <c r="B3620" s="28">
        <v>80.62</v>
      </c>
      <c r="C3620" s="5">
        <v>1242.79</v>
      </c>
    </row>
    <row r="3621" spans="1:3" x14ac:dyDescent="0.4">
      <c r="A3621" s="3">
        <v>41605</v>
      </c>
      <c r="B3621" s="28">
        <v>80.7</v>
      </c>
      <c r="C3621" s="5">
        <v>1237.97</v>
      </c>
    </row>
    <row r="3622" spans="1:3" x14ac:dyDescent="0.4">
      <c r="A3622" s="3">
        <v>41606</v>
      </c>
      <c r="B3622" s="28">
        <v>80.55</v>
      </c>
      <c r="C3622" s="5">
        <v>1244.1300000000001</v>
      </c>
    </row>
    <row r="3623" spans="1:3" x14ac:dyDescent="0.4">
      <c r="A3623" s="3">
        <v>41607</v>
      </c>
      <c r="B3623" s="28">
        <v>80.62</v>
      </c>
      <c r="C3623" s="5">
        <v>1253.49</v>
      </c>
    </row>
    <row r="3624" spans="1:3" x14ac:dyDescent="0.4">
      <c r="A3624" s="3">
        <v>41610</v>
      </c>
      <c r="B3624" s="28">
        <v>80.899999999999991</v>
      </c>
      <c r="C3624" s="5">
        <v>1219.75</v>
      </c>
    </row>
    <row r="3625" spans="1:3" x14ac:dyDescent="0.4">
      <c r="A3625" s="3">
        <v>41611</v>
      </c>
      <c r="B3625" s="28">
        <v>80.64</v>
      </c>
      <c r="C3625" s="5">
        <v>1223.42</v>
      </c>
    </row>
    <row r="3626" spans="1:3" x14ac:dyDescent="0.4">
      <c r="A3626" s="3">
        <v>41612</v>
      </c>
      <c r="B3626" s="28">
        <v>80.61</v>
      </c>
      <c r="C3626" s="5">
        <v>1243.78</v>
      </c>
    </row>
    <row r="3627" spans="1:3" x14ac:dyDescent="0.4">
      <c r="A3627" s="3">
        <v>41613</v>
      </c>
      <c r="B3627" s="28">
        <v>80.289999999999992</v>
      </c>
      <c r="C3627" s="5">
        <v>1225.17</v>
      </c>
    </row>
    <row r="3628" spans="1:3" x14ac:dyDescent="0.4">
      <c r="A3628" s="3">
        <v>41614</v>
      </c>
      <c r="B3628" s="28">
        <v>80.259999999999991</v>
      </c>
      <c r="C3628" s="5">
        <v>1229.05</v>
      </c>
    </row>
    <row r="3629" spans="1:3" x14ac:dyDescent="0.4">
      <c r="A3629" s="3">
        <v>41617</v>
      </c>
      <c r="B3629" s="28">
        <v>80.13</v>
      </c>
      <c r="C3629" s="5">
        <v>1240.4100000000001</v>
      </c>
    </row>
    <row r="3630" spans="1:3" x14ac:dyDescent="0.4">
      <c r="A3630" s="3">
        <v>41618</v>
      </c>
      <c r="B3630" s="28">
        <v>79.98</v>
      </c>
      <c r="C3630" s="5">
        <v>1262.18</v>
      </c>
    </row>
    <row r="3631" spans="1:3" x14ac:dyDescent="0.4">
      <c r="A3631" s="3">
        <v>41619</v>
      </c>
      <c r="B3631" s="28">
        <v>79.88</v>
      </c>
      <c r="C3631" s="5">
        <v>1252.25</v>
      </c>
    </row>
    <row r="3632" spans="1:3" x14ac:dyDescent="0.4">
      <c r="A3632" s="3">
        <v>41620</v>
      </c>
      <c r="B3632" s="28">
        <v>80.179999999999993</v>
      </c>
      <c r="C3632" s="5">
        <v>1225.52</v>
      </c>
    </row>
    <row r="3633" spans="1:3" x14ac:dyDescent="0.4">
      <c r="A3633" s="3">
        <v>41621</v>
      </c>
      <c r="B3633" s="28">
        <v>80.19</v>
      </c>
      <c r="C3633" s="5">
        <v>1238.8</v>
      </c>
    </row>
    <row r="3634" spans="1:3" x14ac:dyDescent="0.4">
      <c r="A3634" s="3">
        <v>41624</v>
      </c>
      <c r="B3634" s="28">
        <v>80.09</v>
      </c>
      <c r="C3634" s="5">
        <v>1241.3</v>
      </c>
    </row>
    <row r="3635" spans="1:3" x14ac:dyDescent="0.4">
      <c r="A3635" s="3">
        <v>41625</v>
      </c>
      <c r="B3635" s="28">
        <v>80.05</v>
      </c>
      <c r="C3635" s="5">
        <v>1231.05</v>
      </c>
    </row>
    <row r="3636" spans="1:3" x14ac:dyDescent="0.4">
      <c r="A3636" s="3">
        <v>41626</v>
      </c>
      <c r="B3636" s="28">
        <v>80.510000000000005</v>
      </c>
      <c r="C3636" s="5">
        <v>1218.5</v>
      </c>
    </row>
    <row r="3637" spans="1:3" x14ac:dyDescent="0.4">
      <c r="A3637" s="3">
        <v>41627</v>
      </c>
      <c r="B3637" s="28">
        <v>80.599999999999994</v>
      </c>
      <c r="C3637" s="5">
        <v>1188.68</v>
      </c>
    </row>
    <row r="3638" spans="1:3" x14ac:dyDescent="0.4">
      <c r="A3638" s="3">
        <v>41628</v>
      </c>
      <c r="B3638" s="28">
        <v>80.55</v>
      </c>
      <c r="C3638" s="5">
        <v>1203.3</v>
      </c>
    </row>
    <row r="3639" spans="1:3" x14ac:dyDescent="0.4">
      <c r="A3639" s="3">
        <v>41631</v>
      </c>
      <c r="B3639" s="28">
        <v>80.430000000000007</v>
      </c>
      <c r="C3639" s="5">
        <v>1198.82</v>
      </c>
    </row>
    <row r="3640" spans="1:3" x14ac:dyDescent="0.4">
      <c r="A3640" s="3">
        <v>41632</v>
      </c>
      <c r="B3640" s="28">
        <v>80.52</v>
      </c>
      <c r="C3640" s="5">
        <v>1204.23</v>
      </c>
    </row>
    <row r="3641" spans="1:3" x14ac:dyDescent="0.4">
      <c r="A3641" s="3">
        <v>41633</v>
      </c>
      <c r="B3641" s="28">
        <v>80.53</v>
      </c>
      <c r="C3641" s="5"/>
    </row>
    <row r="3642" spans="1:3" x14ac:dyDescent="0.4">
      <c r="A3642" s="3">
        <v>41634</v>
      </c>
      <c r="B3642" s="28">
        <v>80.5</v>
      </c>
      <c r="C3642" s="5">
        <v>1210.5999999999999</v>
      </c>
    </row>
    <row r="3643" spans="1:3" x14ac:dyDescent="0.4">
      <c r="A3643" s="3">
        <v>41635</v>
      </c>
      <c r="B3643" s="28">
        <v>80.33</v>
      </c>
      <c r="C3643" s="5">
        <v>1213.3499999999999</v>
      </c>
    </row>
    <row r="3644" spans="1:3" x14ac:dyDescent="0.4">
      <c r="A3644" s="3">
        <v>41638</v>
      </c>
      <c r="B3644" s="28">
        <v>80.040000000000006</v>
      </c>
      <c r="C3644" s="5">
        <v>1196.5</v>
      </c>
    </row>
    <row r="3645" spans="1:3" x14ac:dyDescent="0.4">
      <c r="A3645" s="3">
        <v>41639</v>
      </c>
      <c r="B3645" s="28">
        <v>80.2</v>
      </c>
      <c r="C3645" s="5">
        <v>1205.6500000000001</v>
      </c>
    </row>
    <row r="3646" spans="1:3" x14ac:dyDescent="0.4">
      <c r="A3646" s="3">
        <v>41641</v>
      </c>
      <c r="B3646" s="28">
        <v>80.569999999999993</v>
      </c>
      <c r="C3646" s="5">
        <v>1224.4000000000001</v>
      </c>
    </row>
    <row r="3647" spans="1:3" x14ac:dyDescent="0.4">
      <c r="A3647" s="3">
        <v>41642</v>
      </c>
      <c r="B3647" s="28">
        <v>80.87</v>
      </c>
      <c r="C3647" s="5">
        <v>1237.01</v>
      </c>
    </row>
    <row r="3648" spans="1:3" x14ac:dyDescent="0.4">
      <c r="A3648" s="3">
        <v>41645</v>
      </c>
      <c r="B3648" s="28">
        <v>80.680000000000007</v>
      </c>
      <c r="C3648" s="5">
        <v>1238.07</v>
      </c>
    </row>
    <row r="3649" spans="1:3" x14ac:dyDescent="0.4">
      <c r="A3649" s="3">
        <v>41646</v>
      </c>
      <c r="B3649" s="28">
        <v>80.849999999999994</v>
      </c>
      <c r="C3649" s="5">
        <v>1232.0999999999999</v>
      </c>
    </row>
    <row r="3650" spans="1:3" x14ac:dyDescent="0.4">
      <c r="A3650" s="3">
        <v>41647</v>
      </c>
      <c r="B3650" s="28">
        <v>81.070000000000007</v>
      </c>
      <c r="C3650" s="5">
        <v>1225.94</v>
      </c>
    </row>
    <row r="3651" spans="1:3" x14ac:dyDescent="0.4">
      <c r="A3651" s="3">
        <v>41648</v>
      </c>
      <c r="B3651" s="28">
        <v>80.940000000000012</v>
      </c>
      <c r="C3651" s="5">
        <v>1227.95</v>
      </c>
    </row>
    <row r="3652" spans="1:3" x14ac:dyDescent="0.4">
      <c r="A3652" s="3">
        <v>41649</v>
      </c>
      <c r="B3652" s="28">
        <v>80.63000000000001</v>
      </c>
      <c r="C3652" s="5">
        <v>1248.45</v>
      </c>
    </row>
    <row r="3653" spans="1:3" x14ac:dyDescent="0.4">
      <c r="A3653" s="3">
        <v>41652</v>
      </c>
      <c r="B3653" s="28">
        <v>80.53</v>
      </c>
      <c r="C3653" s="5">
        <v>1253.22</v>
      </c>
    </row>
    <row r="3654" spans="1:3" x14ac:dyDescent="0.4">
      <c r="A3654" s="3">
        <v>41653</v>
      </c>
      <c r="B3654" s="28">
        <v>80.64</v>
      </c>
      <c r="C3654" s="5">
        <v>1245.19</v>
      </c>
    </row>
    <row r="3655" spans="1:3" x14ac:dyDescent="0.4">
      <c r="A3655" s="3">
        <v>41654</v>
      </c>
      <c r="B3655" s="28">
        <v>80.990000000000009</v>
      </c>
      <c r="C3655" s="5">
        <v>1241.8599999999999</v>
      </c>
    </row>
    <row r="3656" spans="1:3" x14ac:dyDescent="0.4">
      <c r="A3656" s="3">
        <v>41655</v>
      </c>
      <c r="B3656" s="28">
        <v>80.91</v>
      </c>
      <c r="C3656" s="5">
        <v>1242.3900000000001</v>
      </c>
    </row>
    <row r="3657" spans="1:3" x14ac:dyDescent="0.4">
      <c r="A3657" s="3">
        <v>41656</v>
      </c>
      <c r="B3657" s="28">
        <v>81.19</v>
      </c>
      <c r="C3657" s="5">
        <v>1254.05</v>
      </c>
    </row>
    <row r="3658" spans="1:3" x14ac:dyDescent="0.4">
      <c r="A3658" s="3">
        <v>41659</v>
      </c>
      <c r="B3658" s="28">
        <v>81.11</v>
      </c>
      <c r="C3658" s="5">
        <v>1254.6600000000001</v>
      </c>
    </row>
    <row r="3659" spans="1:3" x14ac:dyDescent="0.4">
      <c r="A3659" s="3">
        <v>41660</v>
      </c>
      <c r="B3659" s="28">
        <v>81.08</v>
      </c>
      <c r="C3659" s="5">
        <v>1241.4100000000001</v>
      </c>
    </row>
    <row r="3660" spans="1:3" x14ac:dyDescent="0.4">
      <c r="A3660" s="3">
        <v>41661</v>
      </c>
      <c r="B3660" s="28">
        <v>81.2</v>
      </c>
      <c r="C3660" s="5">
        <v>1237.08</v>
      </c>
    </row>
    <row r="3661" spans="1:3" x14ac:dyDescent="0.4">
      <c r="A3661" s="3">
        <v>41662</v>
      </c>
      <c r="B3661" s="28">
        <v>80.44</v>
      </c>
      <c r="C3661" s="5">
        <v>1264.1400000000001</v>
      </c>
    </row>
    <row r="3662" spans="1:3" x14ac:dyDescent="0.4">
      <c r="A3662" s="3">
        <v>41663</v>
      </c>
      <c r="B3662" s="28">
        <v>80.47</v>
      </c>
      <c r="C3662" s="5">
        <v>1270.07</v>
      </c>
    </row>
    <row r="3663" spans="1:3" x14ac:dyDescent="0.4">
      <c r="A3663" s="3">
        <v>41666</v>
      </c>
      <c r="B3663" s="28">
        <v>80.48</v>
      </c>
      <c r="C3663" s="5">
        <v>1257.0999999999999</v>
      </c>
    </row>
    <row r="3664" spans="1:3" x14ac:dyDescent="0.4">
      <c r="A3664" s="3">
        <v>41667</v>
      </c>
      <c r="B3664" s="28">
        <v>80.569999999999993</v>
      </c>
      <c r="C3664" s="5">
        <v>1256.8800000000001</v>
      </c>
    </row>
    <row r="3665" spans="1:3" x14ac:dyDescent="0.4">
      <c r="A3665" s="3">
        <v>41668</v>
      </c>
      <c r="B3665" s="28">
        <v>80.53</v>
      </c>
      <c r="C3665" s="5">
        <v>1267.24</v>
      </c>
    </row>
    <row r="3666" spans="1:3" x14ac:dyDescent="0.4">
      <c r="A3666" s="3">
        <v>41669</v>
      </c>
      <c r="B3666" s="28">
        <v>81.05</v>
      </c>
      <c r="C3666" s="5">
        <v>1243.92</v>
      </c>
    </row>
    <row r="3667" spans="1:3" x14ac:dyDescent="0.4">
      <c r="A3667" s="3">
        <v>41670</v>
      </c>
      <c r="B3667" s="28">
        <v>81.25</v>
      </c>
      <c r="C3667" s="5">
        <v>1244.55</v>
      </c>
    </row>
    <row r="3668" spans="1:3" x14ac:dyDescent="0.4">
      <c r="A3668" s="3">
        <v>41673</v>
      </c>
      <c r="B3668" s="28">
        <v>81.040000000000006</v>
      </c>
      <c r="C3668" s="5">
        <v>1257.68</v>
      </c>
    </row>
    <row r="3669" spans="1:3" x14ac:dyDescent="0.4">
      <c r="A3669" s="3">
        <v>41674</v>
      </c>
      <c r="B3669" s="28">
        <v>81.12</v>
      </c>
      <c r="C3669" s="5">
        <v>1254.72</v>
      </c>
    </row>
    <row r="3670" spans="1:3" x14ac:dyDescent="0.4">
      <c r="A3670" s="3">
        <v>41675</v>
      </c>
      <c r="B3670" s="28">
        <v>81.059999999999988</v>
      </c>
      <c r="C3670" s="5">
        <v>1257.92</v>
      </c>
    </row>
    <row r="3671" spans="1:3" x14ac:dyDescent="0.4">
      <c r="A3671" s="3">
        <v>41676</v>
      </c>
      <c r="B3671" s="28">
        <v>80.899999999999991</v>
      </c>
      <c r="C3671" s="5">
        <v>1258.19</v>
      </c>
    </row>
    <row r="3672" spans="1:3" x14ac:dyDescent="0.4">
      <c r="A3672" s="3">
        <v>41677</v>
      </c>
      <c r="B3672" s="28">
        <v>80.67</v>
      </c>
      <c r="C3672" s="5">
        <v>1267.27</v>
      </c>
    </row>
    <row r="3673" spans="1:3" x14ac:dyDescent="0.4">
      <c r="A3673" s="3">
        <v>41680</v>
      </c>
      <c r="B3673" s="28">
        <v>80.649999999999991</v>
      </c>
      <c r="C3673" s="5">
        <v>1274.78</v>
      </c>
    </row>
    <row r="3674" spans="1:3" x14ac:dyDescent="0.4">
      <c r="A3674" s="3">
        <v>41681</v>
      </c>
      <c r="B3674" s="28">
        <v>80.63000000000001</v>
      </c>
      <c r="C3674" s="5">
        <v>1291.46</v>
      </c>
    </row>
    <row r="3675" spans="1:3" x14ac:dyDescent="0.4">
      <c r="A3675" s="3">
        <v>41682</v>
      </c>
      <c r="B3675" s="28">
        <v>80.69</v>
      </c>
      <c r="C3675" s="5">
        <v>1291.18</v>
      </c>
    </row>
    <row r="3676" spans="1:3" x14ac:dyDescent="0.4">
      <c r="A3676" s="3">
        <v>41683</v>
      </c>
      <c r="B3676" s="28">
        <v>80.300000000000011</v>
      </c>
      <c r="C3676" s="5">
        <v>1302.9000000000001</v>
      </c>
    </row>
    <row r="3677" spans="1:3" x14ac:dyDescent="0.4">
      <c r="A3677" s="3">
        <v>41684</v>
      </c>
      <c r="B3677" s="28">
        <v>80.150000000000006</v>
      </c>
      <c r="C3677" s="5">
        <v>1318.69</v>
      </c>
    </row>
    <row r="3678" spans="1:3" x14ac:dyDescent="0.4">
      <c r="A3678" s="3">
        <v>41687</v>
      </c>
      <c r="B3678" s="28">
        <v>80.13</v>
      </c>
      <c r="C3678" s="5">
        <v>1331.5</v>
      </c>
    </row>
    <row r="3679" spans="1:3" x14ac:dyDescent="0.4">
      <c r="A3679" s="3">
        <v>41688</v>
      </c>
      <c r="B3679" s="28">
        <v>80.009999999999991</v>
      </c>
      <c r="C3679" s="5">
        <v>1321.97</v>
      </c>
    </row>
    <row r="3680" spans="1:3" x14ac:dyDescent="0.4">
      <c r="A3680" s="3">
        <v>41689</v>
      </c>
      <c r="B3680" s="28">
        <v>80.19</v>
      </c>
      <c r="C3680" s="5">
        <v>1311.6</v>
      </c>
    </row>
    <row r="3681" spans="1:3" x14ac:dyDescent="0.4">
      <c r="A3681" s="3">
        <v>41690</v>
      </c>
      <c r="B3681" s="28">
        <v>80.28</v>
      </c>
      <c r="C3681" s="5">
        <v>1322.94</v>
      </c>
    </row>
    <row r="3682" spans="1:3" x14ac:dyDescent="0.4">
      <c r="A3682" s="3">
        <v>41691</v>
      </c>
      <c r="B3682" s="28">
        <v>80.27</v>
      </c>
      <c r="C3682" s="5">
        <v>1324.28</v>
      </c>
    </row>
    <row r="3683" spans="1:3" x14ac:dyDescent="0.4">
      <c r="A3683" s="3">
        <v>41694</v>
      </c>
      <c r="B3683" s="28">
        <v>80.22</v>
      </c>
      <c r="C3683" s="5">
        <v>1336.98</v>
      </c>
    </row>
    <row r="3684" spans="1:3" x14ac:dyDescent="0.4">
      <c r="A3684" s="3">
        <v>41695</v>
      </c>
      <c r="B3684" s="28">
        <v>80.14</v>
      </c>
      <c r="C3684" s="5">
        <v>1340.64</v>
      </c>
    </row>
    <row r="3685" spans="1:3" x14ac:dyDescent="0.4">
      <c r="A3685" s="3">
        <v>41696</v>
      </c>
      <c r="B3685" s="28">
        <v>80.41</v>
      </c>
      <c r="C3685" s="5">
        <v>1330.57</v>
      </c>
    </row>
    <row r="3686" spans="1:3" x14ac:dyDescent="0.4">
      <c r="A3686" s="3">
        <v>41697</v>
      </c>
      <c r="B3686" s="28">
        <v>80.28</v>
      </c>
      <c r="C3686" s="5">
        <v>1331.33</v>
      </c>
    </row>
    <row r="3687" spans="1:3" x14ac:dyDescent="0.4">
      <c r="A3687" s="3">
        <v>41698</v>
      </c>
      <c r="B3687" s="28">
        <v>79.78</v>
      </c>
      <c r="C3687" s="5">
        <v>1326.44</v>
      </c>
    </row>
    <row r="3688" spans="1:3" x14ac:dyDescent="0.4">
      <c r="A3688" s="3">
        <v>41701</v>
      </c>
      <c r="B3688" s="28">
        <v>80.070000000000007</v>
      </c>
      <c r="C3688" s="5">
        <v>1350.58</v>
      </c>
    </row>
    <row r="3689" spans="1:3" x14ac:dyDescent="0.4">
      <c r="A3689" s="3">
        <v>41702</v>
      </c>
      <c r="B3689" s="28">
        <v>80.13</v>
      </c>
      <c r="C3689" s="5">
        <v>1334.34</v>
      </c>
    </row>
    <row r="3690" spans="1:3" x14ac:dyDescent="0.4">
      <c r="A3690" s="3">
        <v>41703</v>
      </c>
      <c r="B3690" s="28">
        <v>80.09</v>
      </c>
      <c r="C3690" s="5">
        <v>1336.9</v>
      </c>
    </row>
    <row r="3691" spans="1:3" x14ac:dyDescent="0.4">
      <c r="A3691" s="3">
        <v>41704</v>
      </c>
      <c r="B3691" s="28">
        <v>79.67</v>
      </c>
      <c r="C3691" s="5">
        <v>1350.85</v>
      </c>
    </row>
    <row r="3692" spans="1:3" x14ac:dyDescent="0.4">
      <c r="A3692" s="3">
        <v>41705</v>
      </c>
      <c r="B3692" s="28">
        <v>79.710000000000008</v>
      </c>
      <c r="C3692" s="5">
        <v>1339.98</v>
      </c>
    </row>
    <row r="3693" spans="1:3" x14ac:dyDescent="0.4">
      <c r="A3693" s="3">
        <v>41708</v>
      </c>
      <c r="B3693" s="28">
        <v>79.740000000000009</v>
      </c>
      <c r="C3693" s="5">
        <v>1339.72</v>
      </c>
    </row>
    <row r="3694" spans="1:3" x14ac:dyDescent="0.4">
      <c r="A3694" s="3">
        <v>41709</v>
      </c>
      <c r="B3694" s="28">
        <v>79.790000000000006</v>
      </c>
      <c r="C3694" s="5">
        <v>1348.97</v>
      </c>
    </row>
    <row r="3695" spans="1:3" x14ac:dyDescent="0.4">
      <c r="A3695" s="3">
        <v>41710</v>
      </c>
      <c r="B3695" s="28">
        <v>79.61999999999999</v>
      </c>
      <c r="C3695" s="5">
        <v>1366.54</v>
      </c>
    </row>
    <row r="3696" spans="1:3" x14ac:dyDescent="0.4">
      <c r="A3696" s="3">
        <v>41711</v>
      </c>
      <c r="B3696" s="28">
        <v>79.58</v>
      </c>
      <c r="C3696" s="5">
        <v>1370.06</v>
      </c>
    </row>
    <row r="3697" spans="1:3" x14ac:dyDescent="0.4">
      <c r="A3697" s="3">
        <v>41712</v>
      </c>
      <c r="B3697" s="28">
        <v>79.41</v>
      </c>
      <c r="C3697" s="5">
        <v>1381.4</v>
      </c>
    </row>
    <row r="3698" spans="1:3" x14ac:dyDescent="0.4">
      <c r="A3698" s="3">
        <v>41715</v>
      </c>
      <c r="B3698" s="28">
        <v>79.400000000000006</v>
      </c>
      <c r="C3698" s="5">
        <v>1365.85</v>
      </c>
    </row>
    <row r="3699" spans="1:3" x14ac:dyDescent="0.4">
      <c r="A3699" s="3">
        <v>41716</v>
      </c>
      <c r="B3699" s="28">
        <v>79.36999999999999</v>
      </c>
      <c r="C3699" s="5">
        <v>1355.81</v>
      </c>
    </row>
    <row r="3700" spans="1:3" x14ac:dyDescent="0.4">
      <c r="A3700" s="3">
        <v>41717</v>
      </c>
      <c r="B3700" s="28">
        <v>80.05</v>
      </c>
      <c r="C3700" s="5">
        <v>1330.85</v>
      </c>
    </row>
    <row r="3701" spans="1:3" x14ac:dyDescent="0.4">
      <c r="A3701" s="3">
        <v>41718</v>
      </c>
      <c r="B3701" s="28">
        <v>80.19</v>
      </c>
      <c r="C3701" s="5">
        <v>1330.23</v>
      </c>
    </row>
    <row r="3702" spans="1:3" x14ac:dyDescent="0.4">
      <c r="A3702" s="3">
        <v>41719</v>
      </c>
      <c r="B3702" s="28">
        <v>80.13</v>
      </c>
      <c r="C3702" s="5">
        <v>1333.3</v>
      </c>
    </row>
    <row r="3703" spans="1:3" x14ac:dyDescent="0.4">
      <c r="A3703" s="3">
        <v>41722</v>
      </c>
      <c r="B3703" s="28">
        <v>79.94</v>
      </c>
      <c r="C3703" s="5">
        <v>1308.57</v>
      </c>
    </row>
    <row r="3704" spans="1:3" x14ac:dyDescent="0.4">
      <c r="A3704" s="3">
        <v>41723</v>
      </c>
      <c r="B3704" s="28">
        <v>80.03</v>
      </c>
      <c r="C3704" s="5">
        <v>1311.41</v>
      </c>
    </row>
    <row r="3705" spans="1:3" x14ac:dyDescent="0.4">
      <c r="A3705" s="3">
        <v>41724</v>
      </c>
      <c r="B3705" s="28">
        <v>80.02</v>
      </c>
      <c r="C3705" s="5">
        <v>1304.07</v>
      </c>
    </row>
    <row r="3706" spans="1:3" x14ac:dyDescent="0.4">
      <c r="A3706" s="3">
        <v>41725</v>
      </c>
      <c r="B3706" s="28">
        <v>80.150000000000006</v>
      </c>
      <c r="C3706" s="5">
        <v>1290.74</v>
      </c>
    </row>
    <row r="3707" spans="1:3" x14ac:dyDescent="0.4">
      <c r="A3707" s="3">
        <v>41726</v>
      </c>
      <c r="B3707" s="28">
        <v>80.19</v>
      </c>
      <c r="C3707" s="5">
        <v>1293.7</v>
      </c>
    </row>
    <row r="3708" spans="1:3" x14ac:dyDescent="0.4">
      <c r="A3708" s="3">
        <v>41729</v>
      </c>
      <c r="B3708" s="28">
        <v>80.11</v>
      </c>
      <c r="C3708" s="5">
        <v>1284.72</v>
      </c>
    </row>
    <row r="3709" spans="1:3" x14ac:dyDescent="0.4">
      <c r="A3709" s="3">
        <v>41730</v>
      </c>
      <c r="B3709" s="28">
        <v>80.08</v>
      </c>
      <c r="C3709" s="5">
        <v>1279.03</v>
      </c>
    </row>
    <row r="3710" spans="1:3" x14ac:dyDescent="0.4">
      <c r="A3710" s="3">
        <v>41731</v>
      </c>
      <c r="B3710" s="28">
        <v>80.23</v>
      </c>
      <c r="C3710" s="5">
        <v>1290.51</v>
      </c>
    </row>
    <row r="3711" spans="1:3" x14ac:dyDescent="0.4">
      <c r="A3711" s="3">
        <v>41732</v>
      </c>
      <c r="B3711" s="28">
        <v>80.460000000000008</v>
      </c>
      <c r="C3711" s="5">
        <v>1286.73</v>
      </c>
    </row>
    <row r="3712" spans="1:3" x14ac:dyDescent="0.4">
      <c r="A3712" s="3">
        <v>41733</v>
      </c>
      <c r="B3712" s="28">
        <v>80.44</v>
      </c>
      <c r="C3712" s="5">
        <v>1302.7</v>
      </c>
    </row>
    <row r="3713" spans="1:3" x14ac:dyDescent="0.4">
      <c r="A3713" s="3">
        <v>41736</v>
      </c>
      <c r="B3713" s="28">
        <v>80.22</v>
      </c>
      <c r="C3713" s="5">
        <v>1296.9100000000001</v>
      </c>
    </row>
    <row r="3714" spans="1:3" x14ac:dyDescent="0.4">
      <c r="A3714" s="3">
        <v>41737</v>
      </c>
      <c r="B3714" s="28">
        <v>79.78</v>
      </c>
      <c r="C3714" s="5">
        <v>1308.27</v>
      </c>
    </row>
    <row r="3715" spans="1:3" x14ac:dyDescent="0.4">
      <c r="A3715" s="3">
        <v>41738</v>
      </c>
      <c r="B3715" s="28">
        <v>79.52</v>
      </c>
      <c r="C3715" s="5">
        <v>1312.09</v>
      </c>
    </row>
    <row r="3716" spans="1:3" x14ac:dyDescent="0.4">
      <c r="A3716" s="3">
        <v>41739</v>
      </c>
      <c r="B3716" s="28">
        <v>79.41</v>
      </c>
      <c r="C3716" s="5">
        <v>1317.68</v>
      </c>
    </row>
    <row r="3717" spans="1:3" x14ac:dyDescent="0.4">
      <c r="A3717" s="3">
        <v>41740</v>
      </c>
      <c r="B3717" s="28">
        <v>79.489999999999995</v>
      </c>
      <c r="C3717" s="5">
        <v>1318.1</v>
      </c>
    </row>
    <row r="3718" spans="1:3" x14ac:dyDescent="0.4">
      <c r="A3718" s="3">
        <v>41743</v>
      </c>
      <c r="B3718" s="28">
        <v>79.760000000000005</v>
      </c>
      <c r="C3718" s="5">
        <v>1326.23</v>
      </c>
    </row>
    <row r="3719" spans="1:3" x14ac:dyDescent="0.4">
      <c r="A3719" s="3">
        <v>41744</v>
      </c>
      <c r="B3719" s="28">
        <v>79.790000000000006</v>
      </c>
      <c r="C3719" s="5">
        <v>1302.55</v>
      </c>
    </row>
    <row r="3720" spans="1:3" x14ac:dyDescent="0.4">
      <c r="A3720" s="3">
        <v>41745</v>
      </c>
      <c r="B3720" s="28">
        <v>79.820000000000007</v>
      </c>
      <c r="C3720" s="5">
        <v>1302.1300000000001</v>
      </c>
    </row>
    <row r="3721" spans="1:3" x14ac:dyDescent="0.4">
      <c r="A3721" s="3">
        <v>41746</v>
      </c>
      <c r="B3721" s="28">
        <v>79.849999999999994</v>
      </c>
      <c r="C3721" s="5">
        <v>1294.3499999999999</v>
      </c>
    </row>
    <row r="3722" spans="1:3" x14ac:dyDescent="0.4">
      <c r="A3722" s="3">
        <v>41747</v>
      </c>
      <c r="B3722" s="28">
        <v>79.88</v>
      </c>
      <c r="C3722" s="5">
        <v>1294.5999999999999</v>
      </c>
    </row>
    <row r="3723" spans="1:3" x14ac:dyDescent="0.4">
      <c r="A3723" s="3">
        <v>41750</v>
      </c>
      <c r="B3723" s="28">
        <v>79.95</v>
      </c>
      <c r="C3723" s="5">
        <v>1290.1199999999999</v>
      </c>
    </row>
    <row r="3724" spans="1:3" x14ac:dyDescent="0.4">
      <c r="A3724" s="3">
        <v>41751</v>
      </c>
      <c r="B3724" s="28">
        <v>79.900000000000006</v>
      </c>
      <c r="C3724" s="5">
        <v>1283.8499999999999</v>
      </c>
    </row>
    <row r="3725" spans="1:3" x14ac:dyDescent="0.4">
      <c r="A3725" s="3">
        <v>41752</v>
      </c>
      <c r="B3725" s="28">
        <v>79.87</v>
      </c>
      <c r="C3725" s="5">
        <v>1283.51</v>
      </c>
    </row>
    <row r="3726" spans="1:3" x14ac:dyDescent="0.4">
      <c r="A3726" s="3">
        <v>41753</v>
      </c>
      <c r="B3726" s="28">
        <v>79.790000000000006</v>
      </c>
      <c r="C3726" s="5">
        <v>1293.83</v>
      </c>
    </row>
    <row r="3727" spans="1:3" x14ac:dyDescent="0.4">
      <c r="A3727" s="3">
        <v>41754</v>
      </c>
      <c r="B3727" s="28">
        <v>79.760000000000005</v>
      </c>
      <c r="C3727" s="5">
        <v>1303.5</v>
      </c>
    </row>
    <row r="3728" spans="1:3" x14ac:dyDescent="0.4">
      <c r="A3728" s="3">
        <v>41757</v>
      </c>
      <c r="B3728" s="28">
        <v>79.710000000000008</v>
      </c>
      <c r="C3728" s="5">
        <v>1295.69</v>
      </c>
    </row>
    <row r="3729" spans="1:3" x14ac:dyDescent="0.4">
      <c r="A3729" s="3">
        <v>41758</v>
      </c>
      <c r="B3729" s="28">
        <v>79.81</v>
      </c>
      <c r="C3729" s="5">
        <v>1295.79</v>
      </c>
    </row>
    <row r="3730" spans="1:3" x14ac:dyDescent="0.4">
      <c r="A3730" s="3">
        <v>41759</v>
      </c>
      <c r="B3730" s="28">
        <v>79.53</v>
      </c>
      <c r="C3730" s="5">
        <v>1291.52</v>
      </c>
    </row>
    <row r="3731" spans="1:3" x14ac:dyDescent="0.4">
      <c r="A3731" s="3">
        <v>41760</v>
      </c>
      <c r="B3731" s="28">
        <v>79.52</v>
      </c>
      <c r="C3731" s="5">
        <v>1284.7</v>
      </c>
    </row>
    <row r="3732" spans="1:3" x14ac:dyDescent="0.4">
      <c r="A3732" s="3">
        <v>41761</v>
      </c>
      <c r="B3732" s="28">
        <v>79.5</v>
      </c>
      <c r="C3732" s="5">
        <v>1299.5999999999999</v>
      </c>
    </row>
    <row r="3733" spans="1:3" x14ac:dyDescent="0.4">
      <c r="A3733" s="3">
        <v>41764</v>
      </c>
      <c r="B3733" s="28">
        <v>79.510000000000005</v>
      </c>
      <c r="C3733" s="5">
        <v>1309.46</v>
      </c>
    </row>
    <row r="3734" spans="1:3" x14ac:dyDescent="0.4">
      <c r="A3734" s="3">
        <v>41765</v>
      </c>
      <c r="B3734" s="28">
        <v>79.150000000000006</v>
      </c>
      <c r="C3734" s="5">
        <v>1307.3699999999999</v>
      </c>
    </row>
    <row r="3735" spans="1:3" x14ac:dyDescent="0.4">
      <c r="A3735" s="3">
        <v>41766</v>
      </c>
      <c r="B3735" s="28">
        <v>79.23</v>
      </c>
      <c r="C3735" s="5">
        <v>1289.57</v>
      </c>
    </row>
    <row r="3736" spans="1:3" x14ac:dyDescent="0.4">
      <c r="A3736" s="3">
        <v>41767</v>
      </c>
      <c r="B3736" s="28">
        <v>79.45</v>
      </c>
      <c r="C3736" s="5">
        <v>1289.9100000000001</v>
      </c>
    </row>
    <row r="3737" spans="1:3" x14ac:dyDescent="0.4">
      <c r="A3737" s="3">
        <v>41768</v>
      </c>
      <c r="B3737" s="28">
        <v>79.87</v>
      </c>
      <c r="C3737" s="5">
        <v>1289.2</v>
      </c>
    </row>
    <row r="3738" spans="1:3" x14ac:dyDescent="0.4">
      <c r="A3738" s="3">
        <v>41771</v>
      </c>
      <c r="B3738" s="28">
        <v>79.89</v>
      </c>
      <c r="C3738" s="5">
        <v>1295.23</v>
      </c>
    </row>
    <row r="3739" spans="1:3" x14ac:dyDescent="0.4">
      <c r="A3739" s="3">
        <v>41772</v>
      </c>
      <c r="B3739" s="28">
        <v>80.12</v>
      </c>
      <c r="C3739" s="5">
        <v>1294.04</v>
      </c>
    </row>
    <row r="3740" spans="1:3" x14ac:dyDescent="0.4">
      <c r="A3740" s="3">
        <v>41773</v>
      </c>
      <c r="B3740" s="28">
        <v>80.06</v>
      </c>
      <c r="C3740" s="5">
        <v>1305.26</v>
      </c>
    </row>
    <row r="3741" spans="1:3" x14ac:dyDescent="0.4">
      <c r="A3741" s="3">
        <v>41774</v>
      </c>
      <c r="B3741" s="28">
        <v>80.03</v>
      </c>
      <c r="C3741" s="5">
        <v>1296</v>
      </c>
    </row>
    <row r="3742" spans="1:3" x14ac:dyDescent="0.4">
      <c r="A3742" s="3">
        <v>41775</v>
      </c>
      <c r="B3742" s="28">
        <v>80.06</v>
      </c>
      <c r="C3742" s="5">
        <v>1292.5</v>
      </c>
    </row>
    <row r="3743" spans="1:3" x14ac:dyDescent="0.4">
      <c r="A3743" s="3">
        <v>41778</v>
      </c>
      <c r="B3743" s="28">
        <v>80.03</v>
      </c>
      <c r="C3743" s="5">
        <v>1292.6400000000001</v>
      </c>
    </row>
    <row r="3744" spans="1:3" x14ac:dyDescent="0.4">
      <c r="A3744" s="3">
        <v>41779</v>
      </c>
      <c r="B3744" s="28">
        <v>80.05</v>
      </c>
      <c r="C3744" s="5">
        <v>1293.8399999999999</v>
      </c>
    </row>
    <row r="3745" spans="1:3" x14ac:dyDescent="0.4">
      <c r="A3745" s="3">
        <v>41780</v>
      </c>
      <c r="B3745" s="28">
        <v>80.08</v>
      </c>
      <c r="C3745" s="5">
        <v>1292.27</v>
      </c>
    </row>
    <row r="3746" spans="1:3" x14ac:dyDescent="0.4">
      <c r="A3746" s="3">
        <v>41781</v>
      </c>
      <c r="B3746" s="28">
        <v>80.22</v>
      </c>
      <c r="C3746" s="5">
        <v>1293.55</v>
      </c>
    </row>
    <row r="3747" spans="1:3" x14ac:dyDescent="0.4">
      <c r="A3747" s="3">
        <v>41782</v>
      </c>
      <c r="B3747" s="28">
        <v>80.38000000000001</v>
      </c>
      <c r="C3747" s="5">
        <v>1292.3</v>
      </c>
    </row>
    <row r="3748" spans="1:3" x14ac:dyDescent="0.4">
      <c r="A3748" s="3">
        <v>41785</v>
      </c>
      <c r="B3748" s="28">
        <v>80.289999999999992</v>
      </c>
      <c r="C3748" s="5">
        <v>1292.3399999999999</v>
      </c>
    </row>
    <row r="3749" spans="1:3" x14ac:dyDescent="0.4">
      <c r="A3749" s="3">
        <v>41786</v>
      </c>
      <c r="B3749" s="28">
        <v>80.36999999999999</v>
      </c>
      <c r="C3749" s="5">
        <v>1262.3</v>
      </c>
    </row>
    <row r="3750" spans="1:3" x14ac:dyDescent="0.4">
      <c r="A3750" s="3">
        <v>41787</v>
      </c>
      <c r="B3750" s="28">
        <v>80.56</v>
      </c>
      <c r="C3750" s="5">
        <v>1258.27</v>
      </c>
    </row>
    <row r="3751" spans="1:3" x14ac:dyDescent="0.4">
      <c r="A3751" s="3">
        <v>41788</v>
      </c>
      <c r="B3751" s="28">
        <v>80.489999999999995</v>
      </c>
      <c r="C3751" s="5">
        <v>1255.6300000000001</v>
      </c>
    </row>
    <row r="3752" spans="1:3" x14ac:dyDescent="0.4">
      <c r="A3752" s="3">
        <v>41789</v>
      </c>
      <c r="B3752" s="28">
        <v>80.39</v>
      </c>
      <c r="C3752" s="5">
        <v>1250.5</v>
      </c>
    </row>
    <row r="3753" spans="1:3" x14ac:dyDescent="0.4">
      <c r="A3753" s="3">
        <v>41792</v>
      </c>
      <c r="B3753" s="28">
        <v>80.63000000000001</v>
      </c>
      <c r="C3753" s="5">
        <v>1243.3900000000001</v>
      </c>
    </row>
    <row r="3754" spans="1:3" x14ac:dyDescent="0.4">
      <c r="A3754" s="3">
        <v>41793</v>
      </c>
      <c r="B3754" s="28">
        <v>80.540000000000006</v>
      </c>
      <c r="C3754" s="5">
        <v>1244.7</v>
      </c>
    </row>
    <row r="3755" spans="1:3" x14ac:dyDescent="0.4">
      <c r="A3755" s="3">
        <v>41794</v>
      </c>
      <c r="B3755" s="28">
        <v>80.66</v>
      </c>
      <c r="C3755" s="5">
        <v>1245.3499999999999</v>
      </c>
    </row>
    <row r="3756" spans="1:3" x14ac:dyDescent="0.4">
      <c r="A3756" s="3">
        <v>41795</v>
      </c>
      <c r="B3756" s="28">
        <v>80.350000000000009</v>
      </c>
      <c r="C3756" s="5">
        <v>1253.05</v>
      </c>
    </row>
    <row r="3757" spans="1:3" x14ac:dyDescent="0.4">
      <c r="A3757" s="3">
        <v>41796</v>
      </c>
      <c r="B3757" s="28">
        <v>80.430000000000007</v>
      </c>
      <c r="C3757" s="5">
        <v>1252.5999999999999</v>
      </c>
    </row>
    <row r="3758" spans="1:3" x14ac:dyDescent="0.4">
      <c r="A3758" s="3">
        <v>41799</v>
      </c>
      <c r="B3758" s="28">
        <v>80.63000000000001</v>
      </c>
      <c r="C3758" s="5">
        <v>1251.81</v>
      </c>
    </row>
    <row r="3759" spans="1:3" x14ac:dyDescent="0.4">
      <c r="A3759" s="3">
        <v>41800</v>
      </c>
      <c r="B3759" s="28">
        <v>80.81</v>
      </c>
      <c r="C3759" s="5">
        <v>1258.1400000000001</v>
      </c>
    </row>
    <row r="3760" spans="1:3" x14ac:dyDescent="0.4">
      <c r="A3760" s="3">
        <v>41801</v>
      </c>
      <c r="B3760" s="28">
        <v>80.77</v>
      </c>
      <c r="C3760" s="5">
        <v>1260.74</v>
      </c>
    </row>
    <row r="3761" spans="1:3" x14ac:dyDescent="0.4">
      <c r="A3761" s="3">
        <v>41802</v>
      </c>
      <c r="B3761" s="28">
        <v>80.59</v>
      </c>
      <c r="C3761" s="5">
        <v>1273.5</v>
      </c>
    </row>
    <row r="3762" spans="1:3" x14ac:dyDescent="0.4">
      <c r="A3762" s="3">
        <v>41803</v>
      </c>
      <c r="B3762" s="28">
        <v>80.61</v>
      </c>
      <c r="C3762" s="5">
        <v>1276.6300000000001</v>
      </c>
    </row>
    <row r="3763" spans="1:3" x14ac:dyDescent="0.4">
      <c r="A3763" s="3">
        <v>41806</v>
      </c>
      <c r="B3763" s="28">
        <v>80.44</v>
      </c>
      <c r="C3763" s="5">
        <v>1271.3399999999999</v>
      </c>
    </row>
    <row r="3764" spans="1:3" x14ac:dyDescent="0.4">
      <c r="A3764" s="3">
        <v>41807</v>
      </c>
      <c r="B3764" s="28">
        <v>80.61</v>
      </c>
      <c r="C3764" s="5">
        <v>1271.55</v>
      </c>
    </row>
    <row r="3765" spans="1:3" x14ac:dyDescent="0.4">
      <c r="A3765" s="3">
        <v>41808</v>
      </c>
      <c r="B3765" s="28">
        <v>80.400000000000006</v>
      </c>
      <c r="C3765" s="5">
        <v>1277.8699999999999</v>
      </c>
    </row>
    <row r="3766" spans="1:3" x14ac:dyDescent="0.4">
      <c r="A3766" s="3">
        <v>41809</v>
      </c>
      <c r="B3766" s="28">
        <v>80.33</v>
      </c>
      <c r="C3766" s="5">
        <v>1319.62</v>
      </c>
    </row>
    <row r="3767" spans="1:3" x14ac:dyDescent="0.4">
      <c r="A3767" s="3">
        <v>41810</v>
      </c>
      <c r="B3767" s="28">
        <v>80.339999999999989</v>
      </c>
      <c r="C3767" s="5">
        <v>1314.1</v>
      </c>
    </row>
    <row r="3768" spans="1:3" x14ac:dyDescent="0.4">
      <c r="A3768" s="3">
        <v>41813</v>
      </c>
      <c r="B3768" s="28">
        <v>80.27</v>
      </c>
      <c r="C3768" s="5">
        <v>1317.35</v>
      </c>
    </row>
    <row r="3769" spans="1:3" x14ac:dyDescent="0.4">
      <c r="A3769" s="3">
        <v>41814</v>
      </c>
      <c r="B3769" s="28">
        <v>80.319999999999993</v>
      </c>
      <c r="C3769" s="5">
        <v>1318.07</v>
      </c>
    </row>
    <row r="3770" spans="1:3" x14ac:dyDescent="0.4">
      <c r="A3770" s="3">
        <v>41815</v>
      </c>
      <c r="B3770" s="28">
        <v>80.209999999999994</v>
      </c>
      <c r="C3770" s="5">
        <v>1318.05</v>
      </c>
    </row>
    <row r="3771" spans="1:3" x14ac:dyDescent="0.4">
      <c r="A3771" s="3">
        <v>41816</v>
      </c>
      <c r="B3771" s="28">
        <v>80.209999999999994</v>
      </c>
      <c r="C3771" s="5">
        <v>1316.69</v>
      </c>
    </row>
    <row r="3772" spans="1:3" x14ac:dyDescent="0.4">
      <c r="A3772" s="3">
        <v>41817</v>
      </c>
      <c r="B3772" s="28">
        <v>80.02</v>
      </c>
      <c r="C3772" s="5">
        <v>1315.2</v>
      </c>
    </row>
    <row r="3773" spans="1:3" x14ac:dyDescent="0.4">
      <c r="A3773" s="3">
        <v>41820</v>
      </c>
      <c r="B3773" s="28">
        <v>79.790000000000006</v>
      </c>
      <c r="C3773" s="5">
        <v>1326.43</v>
      </c>
    </row>
    <row r="3774" spans="1:3" x14ac:dyDescent="0.4">
      <c r="A3774" s="3">
        <v>41821</v>
      </c>
      <c r="B3774" s="28">
        <v>79.820000000000007</v>
      </c>
      <c r="C3774" s="5">
        <v>1326.2</v>
      </c>
    </row>
    <row r="3775" spans="1:3" x14ac:dyDescent="0.4">
      <c r="A3775" s="3">
        <v>41822</v>
      </c>
      <c r="B3775" s="28">
        <v>79.95</v>
      </c>
      <c r="C3775" s="5">
        <v>1327.2</v>
      </c>
    </row>
    <row r="3776" spans="1:3" x14ac:dyDescent="0.4">
      <c r="A3776" s="3">
        <v>41823</v>
      </c>
      <c r="B3776" s="28">
        <v>80.209999999999994</v>
      </c>
      <c r="C3776" s="5">
        <v>1320.02</v>
      </c>
    </row>
    <row r="3777" spans="1:3" x14ac:dyDescent="0.4">
      <c r="A3777" s="3">
        <v>41824</v>
      </c>
      <c r="B3777" s="28">
        <v>80.28</v>
      </c>
      <c r="C3777" s="5">
        <v>1319.3</v>
      </c>
    </row>
    <row r="3778" spans="1:3" x14ac:dyDescent="0.4">
      <c r="A3778" s="3">
        <v>41827</v>
      </c>
      <c r="B3778" s="28">
        <v>80.209999999999994</v>
      </c>
      <c r="C3778" s="5">
        <v>1319.72</v>
      </c>
    </row>
    <row r="3779" spans="1:3" x14ac:dyDescent="0.4">
      <c r="A3779" s="3">
        <v>41828</v>
      </c>
      <c r="B3779" s="28">
        <v>80.179999999999993</v>
      </c>
      <c r="C3779" s="5">
        <v>1319.14</v>
      </c>
    </row>
    <row r="3780" spans="1:3" x14ac:dyDescent="0.4">
      <c r="A3780" s="3">
        <v>41829</v>
      </c>
      <c r="B3780" s="28">
        <v>80.09</v>
      </c>
      <c r="C3780" s="5">
        <v>1325.72</v>
      </c>
    </row>
    <row r="3781" spans="1:3" x14ac:dyDescent="0.4">
      <c r="A3781" s="3">
        <v>41830</v>
      </c>
      <c r="B3781" s="28">
        <v>80.12</v>
      </c>
      <c r="C3781" s="5">
        <v>1335.46</v>
      </c>
    </row>
    <row r="3782" spans="1:3" x14ac:dyDescent="0.4">
      <c r="A3782" s="3">
        <v>41831</v>
      </c>
      <c r="B3782" s="28">
        <v>80.19</v>
      </c>
      <c r="C3782" s="5">
        <v>1338.4</v>
      </c>
    </row>
    <row r="3783" spans="1:3" x14ac:dyDescent="0.4">
      <c r="A3783" s="3">
        <v>41834</v>
      </c>
      <c r="B3783" s="28">
        <v>80.17</v>
      </c>
      <c r="C3783" s="5">
        <v>1308.01</v>
      </c>
    </row>
    <row r="3784" spans="1:3" x14ac:dyDescent="0.4">
      <c r="A3784" s="3">
        <v>41835</v>
      </c>
      <c r="B3784" s="28">
        <v>80.38000000000001</v>
      </c>
      <c r="C3784" s="5">
        <v>1294.6300000000001</v>
      </c>
    </row>
    <row r="3785" spans="1:3" x14ac:dyDescent="0.4">
      <c r="A3785" s="3">
        <v>41836</v>
      </c>
      <c r="B3785" s="28">
        <v>80.540000000000006</v>
      </c>
      <c r="C3785" s="5">
        <v>1298.74</v>
      </c>
    </row>
    <row r="3786" spans="1:3" x14ac:dyDescent="0.4">
      <c r="A3786" s="3">
        <v>41837</v>
      </c>
      <c r="B3786" s="28">
        <v>80.510000000000005</v>
      </c>
      <c r="C3786" s="5">
        <v>1318.53</v>
      </c>
    </row>
    <row r="3787" spans="1:3" x14ac:dyDescent="0.4">
      <c r="A3787" s="3">
        <v>41838</v>
      </c>
      <c r="B3787" s="28">
        <v>80.540000000000006</v>
      </c>
      <c r="C3787" s="5">
        <v>1310.2</v>
      </c>
    </row>
    <row r="3788" spans="1:3" x14ac:dyDescent="0.4">
      <c r="A3788" s="3">
        <v>41841</v>
      </c>
      <c r="B3788" s="28">
        <v>80.56</v>
      </c>
      <c r="C3788" s="5">
        <v>1311.9</v>
      </c>
    </row>
    <row r="3789" spans="1:3" x14ac:dyDescent="0.4">
      <c r="A3789" s="3">
        <v>41842</v>
      </c>
      <c r="B3789" s="28">
        <v>80.78</v>
      </c>
      <c r="C3789" s="5">
        <v>1307.95</v>
      </c>
    </row>
    <row r="3790" spans="1:3" x14ac:dyDescent="0.4">
      <c r="A3790" s="3">
        <v>41843</v>
      </c>
      <c r="B3790" s="28">
        <v>80.8</v>
      </c>
      <c r="C3790" s="5">
        <v>1304.31</v>
      </c>
    </row>
    <row r="3791" spans="1:3" x14ac:dyDescent="0.4">
      <c r="A3791" s="3">
        <v>41844</v>
      </c>
      <c r="B3791" s="28">
        <v>80.87</v>
      </c>
      <c r="C3791" s="5">
        <v>1293.8499999999999</v>
      </c>
    </row>
    <row r="3792" spans="1:3" x14ac:dyDescent="0.4">
      <c r="A3792" s="3">
        <v>41845</v>
      </c>
      <c r="B3792" s="28">
        <v>81.05</v>
      </c>
      <c r="C3792" s="5">
        <v>1307.8</v>
      </c>
    </row>
    <row r="3793" spans="1:3" x14ac:dyDescent="0.4">
      <c r="A3793" s="3">
        <v>41848</v>
      </c>
      <c r="B3793" s="28">
        <v>81</v>
      </c>
      <c r="C3793" s="5">
        <v>1303.95</v>
      </c>
    </row>
    <row r="3794" spans="1:3" x14ac:dyDescent="0.4">
      <c r="A3794" s="3">
        <v>41849</v>
      </c>
      <c r="B3794" s="28">
        <v>81.209999999999994</v>
      </c>
      <c r="C3794" s="5">
        <v>1298.95</v>
      </c>
    </row>
    <row r="3795" spans="1:3" x14ac:dyDescent="0.4">
      <c r="A3795" s="3">
        <v>41850</v>
      </c>
      <c r="B3795" s="28">
        <v>81.42</v>
      </c>
      <c r="C3795" s="5">
        <v>1295.8800000000001</v>
      </c>
    </row>
    <row r="3796" spans="1:3" x14ac:dyDescent="0.4">
      <c r="A3796" s="3">
        <v>41851</v>
      </c>
      <c r="B3796" s="28">
        <v>81.459999999999994</v>
      </c>
      <c r="C3796" s="5">
        <v>1282.73</v>
      </c>
    </row>
    <row r="3797" spans="1:3" x14ac:dyDescent="0.4">
      <c r="A3797" s="3">
        <v>41852</v>
      </c>
      <c r="B3797" s="28">
        <v>81.31</v>
      </c>
      <c r="C3797" s="5">
        <v>1293.8</v>
      </c>
    </row>
    <row r="3798" spans="1:3" x14ac:dyDescent="0.4">
      <c r="A3798" s="3">
        <v>41855</v>
      </c>
      <c r="B3798" s="28">
        <v>81.319999999999993</v>
      </c>
      <c r="C3798" s="5">
        <v>1288.5899999999999</v>
      </c>
    </row>
    <row r="3799" spans="1:3" x14ac:dyDescent="0.4">
      <c r="A3799" s="3">
        <v>41856</v>
      </c>
      <c r="B3799" s="28">
        <v>81.539999999999992</v>
      </c>
      <c r="C3799" s="5">
        <v>1288.54</v>
      </c>
    </row>
    <row r="3800" spans="1:3" x14ac:dyDescent="0.4">
      <c r="A3800" s="3">
        <v>41857</v>
      </c>
      <c r="B3800" s="28">
        <v>81.42</v>
      </c>
      <c r="C3800" s="5">
        <v>1305.6199999999999</v>
      </c>
    </row>
    <row r="3801" spans="1:3" x14ac:dyDescent="0.4">
      <c r="A3801" s="3">
        <v>41858</v>
      </c>
      <c r="B3801" s="28">
        <v>81.53</v>
      </c>
      <c r="C3801" s="5">
        <v>1312.63</v>
      </c>
    </row>
    <row r="3802" spans="1:3" x14ac:dyDescent="0.4">
      <c r="A3802" s="3">
        <v>41859</v>
      </c>
      <c r="B3802" s="28">
        <v>81.400000000000006</v>
      </c>
      <c r="C3802" s="5">
        <v>1309.3</v>
      </c>
    </row>
    <row r="3803" spans="1:3" x14ac:dyDescent="0.4">
      <c r="A3803" s="3">
        <v>41862</v>
      </c>
      <c r="B3803" s="28">
        <v>81.459999999999994</v>
      </c>
      <c r="C3803" s="5">
        <v>1307.98</v>
      </c>
    </row>
    <row r="3804" spans="1:3" x14ac:dyDescent="0.4">
      <c r="A3804" s="3">
        <v>41863</v>
      </c>
      <c r="B3804" s="28">
        <v>81.510000000000005</v>
      </c>
      <c r="C3804" s="5">
        <v>1308.4100000000001</v>
      </c>
    </row>
    <row r="3805" spans="1:3" x14ac:dyDescent="0.4">
      <c r="A3805" s="3">
        <v>41864</v>
      </c>
      <c r="B3805" s="28">
        <v>81.61</v>
      </c>
      <c r="C3805" s="5">
        <v>1312.25</v>
      </c>
    </row>
    <row r="3806" spans="1:3" x14ac:dyDescent="0.4">
      <c r="A3806" s="3">
        <v>41865</v>
      </c>
      <c r="B3806" s="28">
        <v>81.599999999999994</v>
      </c>
      <c r="C3806" s="5">
        <v>1316.32</v>
      </c>
    </row>
    <row r="3807" spans="1:3" x14ac:dyDescent="0.4">
      <c r="A3807" s="3">
        <v>41866</v>
      </c>
      <c r="B3807" s="28">
        <v>81.430000000000007</v>
      </c>
      <c r="C3807" s="5">
        <v>1304.4000000000001</v>
      </c>
    </row>
    <row r="3808" spans="1:3" x14ac:dyDescent="0.4">
      <c r="A3808" s="3">
        <v>41869</v>
      </c>
      <c r="B3808" s="28">
        <v>81.58</v>
      </c>
      <c r="C3808" s="5">
        <v>1297.9000000000001</v>
      </c>
    </row>
    <row r="3809" spans="1:3" x14ac:dyDescent="0.4">
      <c r="A3809" s="3">
        <v>41870</v>
      </c>
      <c r="B3809" s="28">
        <v>81.89</v>
      </c>
      <c r="C3809" s="5">
        <v>1295.79</v>
      </c>
    </row>
    <row r="3810" spans="1:3" x14ac:dyDescent="0.4">
      <c r="A3810" s="3">
        <v>41871</v>
      </c>
      <c r="B3810" s="28">
        <v>82.25</v>
      </c>
      <c r="C3810" s="5">
        <v>1290.96</v>
      </c>
    </row>
    <row r="3811" spans="1:3" x14ac:dyDescent="0.4">
      <c r="A3811" s="3">
        <v>41872</v>
      </c>
      <c r="B3811" s="28">
        <v>82.16</v>
      </c>
      <c r="C3811" s="5">
        <v>1277.1099999999999</v>
      </c>
    </row>
    <row r="3812" spans="1:3" x14ac:dyDescent="0.4">
      <c r="A3812" s="3">
        <v>41873</v>
      </c>
      <c r="B3812" s="28">
        <v>82.33</v>
      </c>
      <c r="C3812" s="5">
        <v>1280.7</v>
      </c>
    </row>
    <row r="3813" spans="1:3" x14ac:dyDescent="0.4">
      <c r="A3813" s="3">
        <v>41876</v>
      </c>
      <c r="B3813" s="28">
        <v>82.58</v>
      </c>
      <c r="C3813" s="5">
        <v>1275.76</v>
      </c>
    </row>
    <row r="3814" spans="1:3" x14ac:dyDescent="0.4">
      <c r="A3814" s="3">
        <v>41877</v>
      </c>
      <c r="B3814" s="28">
        <v>82.67</v>
      </c>
      <c r="C3814" s="5">
        <v>1280.82</v>
      </c>
    </row>
    <row r="3815" spans="1:3" x14ac:dyDescent="0.4">
      <c r="A3815" s="3">
        <v>41878</v>
      </c>
      <c r="B3815" s="28">
        <v>82.460000000000008</v>
      </c>
      <c r="C3815" s="5">
        <v>1282.32</v>
      </c>
    </row>
    <row r="3816" spans="1:3" x14ac:dyDescent="0.4">
      <c r="A3816" s="3">
        <v>41879</v>
      </c>
      <c r="B3816" s="28">
        <v>82.49</v>
      </c>
      <c r="C3816" s="5">
        <v>1289.7</v>
      </c>
    </row>
    <row r="3817" spans="1:3" x14ac:dyDescent="0.4">
      <c r="A3817" s="3">
        <v>41880</v>
      </c>
      <c r="B3817" s="28">
        <v>82.72</v>
      </c>
      <c r="C3817" s="5">
        <v>1287.01</v>
      </c>
    </row>
    <row r="3818" spans="1:3" x14ac:dyDescent="0.4">
      <c r="A3818" s="3">
        <v>41883</v>
      </c>
      <c r="B3818" s="28">
        <v>82.78</v>
      </c>
      <c r="C3818" s="5">
        <v>1287.05</v>
      </c>
    </row>
    <row r="3819" spans="1:3" x14ac:dyDescent="0.4">
      <c r="A3819" s="3">
        <v>41884</v>
      </c>
      <c r="B3819" s="28">
        <v>82.97</v>
      </c>
      <c r="C3819" s="5">
        <v>1265.6199999999999</v>
      </c>
    </row>
    <row r="3820" spans="1:3" x14ac:dyDescent="0.4">
      <c r="A3820" s="3">
        <v>41885</v>
      </c>
      <c r="B3820" s="28">
        <v>82.86</v>
      </c>
      <c r="C3820" s="5">
        <v>1269.01</v>
      </c>
    </row>
    <row r="3821" spans="1:3" x14ac:dyDescent="0.4">
      <c r="A3821" s="3">
        <v>41886</v>
      </c>
      <c r="B3821" s="28">
        <v>83.84</v>
      </c>
      <c r="C3821" s="5">
        <v>1261.2</v>
      </c>
    </row>
    <row r="3822" spans="1:3" x14ac:dyDescent="0.4">
      <c r="A3822" s="3">
        <v>41887</v>
      </c>
      <c r="B3822" s="28">
        <v>83.76</v>
      </c>
      <c r="C3822" s="5">
        <v>1268.3</v>
      </c>
    </row>
    <row r="3823" spans="1:3" x14ac:dyDescent="0.4">
      <c r="A3823" s="3">
        <v>41890</v>
      </c>
      <c r="B3823" s="28">
        <v>84.31</v>
      </c>
      <c r="C3823" s="5">
        <v>1256.33</v>
      </c>
    </row>
    <row r="3824" spans="1:3" x14ac:dyDescent="0.4">
      <c r="A3824" s="3">
        <v>41891</v>
      </c>
      <c r="B3824" s="28">
        <v>84.14</v>
      </c>
      <c r="C3824" s="5">
        <v>1255.1500000000001</v>
      </c>
    </row>
    <row r="3825" spans="1:3" x14ac:dyDescent="0.4">
      <c r="A3825" s="3">
        <v>41892</v>
      </c>
      <c r="B3825" s="28">
        <v>84.23</v>
      </c>
      <c r="C3825" s="5">
        <v>1249.2</v>
      </c>
    </row>
    <row r="3826" spans="1:3" x14ac:dyDescent="0.4">
      <c r="A3826" s="3">
        <v>41893</v>
      </c>
      <c r="B3826" s="28">
        <v>84.24</v>
      </c>
      <c r="C3826" s="5">
        <v>1240.07</v>
      </c>
    </row>
    <row r="3827" spans="1:3" x14ac:dyDescent="0.4">
      <c r="A3827" s="3">
        <v>41894</v>
      </c>
      <c r="B3827" s="28">
        <v>84.16</v>
      </c>
      <c r="C3827" s="5">
        <v>1228.0999999999999</v>
      </c>
    </row>
    <row r="3828" spans="1:3" x14ac:dyDescent="0.4">
      <c r="A3828" s="3">
        <v>41897</v>
      </c>
      <c r="B3828" s="28">
        <v>84.24</v>
      </c>
      <c r="C3828" s="5">
        <v>1232.57</v>
      </c>
    </row>
    <row r="3829" spans="1:3" x14ac:dyDescent="0.4">
      <c r="A3829" s="3">
        <v>41898</v>
      </c>
      <c r="B3829" s="28">
        <v>84.08</v>
      </c>
      <c r="C3829" s="5">
        <v>1234.25</v>
      </c>
    </row>
    <row r="3830" spans="1:3" x14ac:dyDescent="0.4">
      <c r="A3830" s="3">
        <v>41899</v>
      </c>
      <c r="B3830" s="28">
        <v>84.75</v>
      </c>
      <c r="C3830" s="5">
        <v>1222.3699999999999</v>
      </c>
    </row>
    <row r="3831" spans="1:3" x14ac:dyDescent="0.4">
      <c r="A3831" s="3">
        <v>41900</v>
      </c>
      <c r="B3831" s="28">
        <v>84.27</v>
      </c>
      <c r="C3831" s="5">
        <v>1225.27</v>
      </c>
    </row>
    <row r="3832" spans="1:3" x14ac:dyDescent="0.4">
      <c r="A3832" s="3">
        <v>41901</v>
      </c>
      <c r="B3832" s="28">
        <v>84.79</v>
      </c>
      <c r="C3832" s="5">
        <v>1216</v>
      </c>
    </row>
    <row r="3833" spans="1:3" x14ac:dyDescent="0.4">
      <c r="A3833" s="3">
        <v>41904</v>
      </c>
      <c r="B3833" s="28">
        <v>84.710000000000008</v>
      </c>
      <c r="C3833" s="5">
        <v>1214.68</v>
      </c>
    </row>
    <row r="3834" spans="1:3" x14ac:dyDescent="0.4">
      <c r="A3834" s="3">
        <v>41905</v>
      </c>
      <c r="B3834" s="28">
        <v>84.7</v>
      </c>
      <c r="C3834" s="5">
        <v>1222.42</v>
      </c>
    </row>
    <row r="3835" spans="1:3" x14ac:dyDescent="0.4">
      <c r="A3835" s="3">
        <v>41906</v>
      </c>
      <c r="B3835" s="28">
        <v>85.070000000000007</v>
      </c>
      <c r="C3835" s="5">
        <v>1216.8499999999999</v>
      </c>
    </row>
    <row r="3836" spans="1:3" x14ac:dyDescent="0.4">
      <c r="A3836" s="3">
        <v>41907</v>
      </c>
      <c r="B3836" s="28">
        <v>85.2</v>
      </c>
      <c r="C3836" s="5">
        <v>1221.3</v>
      </c>
    </row>
    <row r="3837" spans="1:3" x14ac:dyDescent="0.4">
      <c r="A3837" s="3">
        <v>41908</v>
      </c>
      <c r="B3837" s="28">
        <v>85.64</v>
      </c>
      <c r="C3837" s="5">
        <v>1218.8</v>
      </c>
    </row>
    <row r="3838" spans="1:3" x14ac:dyDescent="0.4">
      <c r="A3838" s="3">
        <v>41911</v>
      </c>
      <c r="B3838" s="28">
        <v>85.61999999999999</v>
      </c>
      <c r="C3838" s="5">
        <v>1214.8499999999999</v>
      </c>
    </row>
    <row r="3839" spans="1:3" x14ac:dyDescent="0.4">
      <c r="A3839" s="3">
        <v>41912</v>
      </c>
      <c r="B3839" s="28">
        <v>85.91</v>
      </c>
      <c r="C3839" s="5">
        <v>1208.3499999999999</v>
      </c>
    </row>
    <row r="3840" spans="1:3" x14ac:dyDescent="0.4">
      <c r="A3840" s="3">
        <v>41913</v>
      </c>
      <c r="B3840" s="28">
        <v>85.9</v>
      </c>
      <c r="C3840" s="5">
        <v>1212.75</v>
      </c>
    </row>
    <row r="3841" spans="1:3" x14ac:dyDescent="0.4">
      <c r="A3841" s="3">
        <v>41914</v>
      </c>
      <c r="B3841" s="28">
        <v>85.61</v>
      </c>
      <c r="C3841" s="5">
        <v>1213.9100000000001</v>
      </c>
    </row>
    <row r="3842" spans="1:3" x14ac:dyDescent="0.4">
      <c r="A3842" s="3">
        <v>41915</v>
      </c>
      <c r="B3842" s="28">
        <v>86.649999999999991</v>
      </c>
      <c r="C3842" s="5">
        <v>1190.8499999999999</v>
      </c>
    </row>
    <row r="3843" spans="1:3" x14ac:dyDescent="0.4">
      <c r="A3843" s="3">
        <v>41918</v>
      </c>
      <c r="B3843" s="28">
        <v>85.64</v>
      </c>
      <c r="C3843" s="5">
        <v>1206.3699999999999</v>
      </c>
    </row>
    <row r="3844" spans="1:3" x14ac:dyDescent="0.4">
      <c r="A3844" s="3">
        <v>41919</v>
      </c>
      <c r="B3844" s="28">
        <v>85.660000000000011</v>
      </c>
      <c r="C3844" s="5">
        <v>1208.6600000000001</v>
      </c>
    </row>
    <row r="3845" spans="1:3" x14ac:dyDescent="0.4">
      <c r="A3845" s="3">
        <v>41920</v>
      </c>
      <c r="B3845" s="28">
        <v>85.3</v>
      </c>
      <c r="C3845" s="5">
        <v>1220.68</v>
      </c>
    </row>
    <row r="3846" spans="1:3" x14ac:dyDescent="0.4">
      <c r="A3846" s="3">
        <v>41921</v>
      </c>
      <c r="B3846" s="28">
        <v>85.539999999999992</v>
      </c>
      <c r="C3846" s="5">
        <v>1223.6500000000001</v>
      </c>
    </row>
    <row r="3847" spans="1:3" x14ac:dyDescent="0.4">
      <c r="A3847" s="3">
        <v>41922</v>
      </c>
      <c r="B3847" s="28">
        <v>85.81</v>
      </c>
      <c r="C3847" s="5">
        <v>1223.2</v>
      </c>
    </row>
    <row r="3848" spans="1:3" x14ac:dyDescent="0.4">
      <c r="A3848" s="3">
        <v>41925</v>
      </c>
      <c r="B3848" s="28">
        <v>85.21</v>
      </c>
      <c r="C3848" s="5">
        <v>1236.22</v>
      </c>
    </row>
    <row r="3849" spans="1:3" x14ac:dyDescent="0.4">
      <c r="A3849" s="3">
        <v>41926</v>
      </c>
      <c r="B3849" s="28">
        <v>85.81</v>
      </c>
      <c r="C3849" s="5">
        <v>1232.5</v>
      </c>
    </row>
    <row r="3850" spans="1:3" x14ac:dyDescent="0.4">
      <c r="A3850" s="3">
        <v>41927</v>
      </c>
      <c r="B3850" s="28">
        <v>84.92</v>
      </c>
      <c r="C3850" s="5">
        <v>1239.92</v>
      </c>
    </row>
    <row r="3851" spans="1:3" x14ac:dyDescent="0.4">
      <c r="A3851" s="3">
        <v>41928</v>
      </c>
      <c r="B3851" s="28">
        <v>84.95</v>
      </c>
      <c r="C3851" s="5">
        <v>1238.68</v>
      </c>
    </row>
    <row r="3852" spans="1:3" x14ac:dyDescent="0.4">
      <c r="A3852" s="3">
        <v>41929</v>
      </c>
      <c r="B3852" s="28">
        <v>85.2</v>
      </c>
      <c r="C3852" s="5">
        <v>1238.0999999999999</v>
      </c>
    </row>
    <row r="3853" spans="1:3" x14ac:dyDescent="0.4">
      <c r="A3853" s="3">
        <v>41932</v>
      </c>
      <c r="B3853" s="28">
        <v>85.03</v>
      </c>
      <c r="C3853" s="5">
        <v>1246.71</v>
      </c>
    </row>
    <row r="3854" spans="1:3" x14ac:dyDescent="0.4">
      <c r="A3854" s="3">
        <v>41933</v>
      </c>
      <c r="B3854" s="28">
        <v>85.4</v>
      </c>
      <c r="C3854" s="5">
        <v>1248.97</v>
      </c>
    </row>
    <row r="3855" spans="1:3" x14ac:dyDescent="0.4">
      <c r="A3855" s="3">
        <v>41934</v>
      </c>
      <c r="B3855" s="28">
        <v>85.77</v>
      </c>
      <c r="C3855" s="5">
        <v>1242.1400000000001</v>
      </c>
    </row>
    <row r="3856" spans="1:3" x14ac:dyDescent="0.4">
      <c r="A3856" s="3">
        <v>41935</v>
      </c>
      <c r="B3856" s="28">
        <v>85.88</v>
      </c>
      <c r="C3856" s="5">
        <v>1232.97</v>
      </c>
    </row>
    <row r="3857" spans="1:3" x14ac:dyDescent="0.4">
      <c r="A3857" s="3">
        <v>41936</v>
      </c>
      <c r="B3857" s="28">
        <v>85.72</v>
      </c>
      <c r="C3857" s="5">
        <v>1230.9000000000001</v>
      </c>
    </row>
    <row r="3858" spans="1:3" x14ac:dyDescent="0.4">
      <c r="A3858" s="3">
        <v>41939</v>
      </c>
      <c r="B3858" s="28">
        <v>85.59</v>
      </c>
      <c r="C3858" s="5">
        <v>1225.68</v>
      </c>
    </row>
    <row r="3859" spans="1:3" x14ac:dyDescent="0.4">
      <c r="A3859" s="3">
        <v>41940</v>
      </c>
      <c r="B3859" s="28">
        <v>85.41</v>
      </c>
      <c r="C3859" s="5">
        <v>1228.1400000000001</v>
      </c>
    </row>
    <row r="3860" spans="1:3" x14ac:dyDescent="0.4">
      <c r="A3860" s="3">
        <v>41941</v>
      </c>
      <c r="B3860" s="28">
        <v>85.990000000000009</v>
      </c>
      <c r="C3860" s="5">
        <v>1211.73</v>
      </c>
    </row>
    <row r="3861" spans="1:3" x14ac:dyDescent="0.4">
      <c r="A3861" s="3">
        <v>41942</v>
      </c>
      <c r="B3861" s="28">
        <v>86.12</v>
      </c>
      <c r="C3861" s="5">
        <v>1199.5999999999999</v>
      </c>
    </row>
    <row r="3862" spans="1:3" x14ac:dyDescent="0.4">
      <c r="A3862" s="3">
        <v>41943</v>
      </c>
      <c r="B3862" s="28">
        <v>86.92</v>
      </c>
      <c r="C3862" s="5">
        <v>1172.5899999999999</v>
      </c>
    </row>
    <row r="3863" spans="1:3" x14ac:dyDescent="0.4">
      <c r="A3863" s="3">
        <v>41946</v>
      </c>
      <c r="B3863" s="28">
        <v>87.39</v>
      </c>
      <c r="C3863" s="5">
        <v>1165.2</v>
      </c>
    </row>
    <row r="3864" spans="1:3" x14ac:dyDescent="0.4">
      <c r="A3864" s="3">
        <v>41947</v>
      </c>
      <c r="B3864" s="28">
        <v>87.05</v>
      </c>
      <c r="C3864" s="5">
        <v>1168.3800000000001</v>
      </c>
    </row>
    <row r="3865" spans="1:3" x14ac:dyDescent="0.4">
      <c r="A3865" s="3">
        <v>41948</v>
      </c>
      <c r="B3865" s="28">
        <v>87.41</v>
      </c>
      <c r="C3865" s="5">
        <v>1140.26</v>
      </c>
    </row>
    <row r="3866" spans="1:3" x14ac:dyDescent="0.4">
      <c r="A3866" s="3">
        <v>41949</v>
      </c>
      <c r="B3866" s="28">
        <v>88.09</v>
      </c>
      <c r="C3866" s="5">
        <v>1141.57</v>
      </c>
    </row>
    <row r="3867" spans="1:3" x14ac:dyDescent="0.4">
      <c r="A3867" s="3">
        <v>41950</v>
      </c>
      <c r="B3867" s="28">
        <v>87.59</v>
      </c>
      <c r="C3867" s="5">
        <v>1177.5999999999999</v>
      </c>
    </row>
    <row r="3868" spans="1:3" x14ac:dyDescent="0.4">
      <c r="A3868" s="3">
        <v>41953</v>
      </c>
      <c r="B3868" s="28">
        <v>87.81</v>
      </c>
      <c r="C3868" s="5">
        <v>1150.97</v>
      </c>
    </row>
    <row r="3869" spans="1:3" x14ac:dyDescent="0.4">
      <c r="A3869" s="3">
        <v>41954</v>
      </c>
      <c r="B3869" s="28">
        <v>87.59</v>
      </c>
      <c r="C3869" s="5">
        <v>1163.8499999999999</v>
      </c>
    </row>
    <row r="3870" spans="1:3" x14ac:dyDescent="0.4">
      <c r="A3870" s="3">
        <v>41955</v>
      </c>
      <c r="B3870" s="28">
        <v>87.8</v>
      </c>
      <c r="C3870" s="5">
        <v>1162.5999999999999</v>
      </c>
    </row>
    <row r="3871" spans="1:3" x14ac:dyDescent="0.4">
      <c r="A3871" s="3">
        <v>41956</v>
      </c>
      <c r="B3871" s="28">
        <v>87.75</v>
      </c>
      <c r="C3871" s="5">
        <v>1162.4000000000001</v>
      </c>
    </row>
    <row r="3872" spans="1:3" x14ac:dyDescent="0.4">
      <c r="A3872" s="3">
        <v>41957</v>
      </c>
      <c r="B3872" s="28">
        <v>87.55</v>
      </c>
      <c r="C3872" s="5">
        <v>1188.4000000000001</v>
      </c>
    </row>
    <row r="3873" spans="1:3" x14ac:dyDescent="0.4">
      <c r="A3873" s="3">
        <v>41960</v>
      </c>
      <c r="B3873" s="28">
        <v>87.95</v>
      </c>
      <c r="C3873" s="5">
        <v>1186.5</v>
      </c>
    </row>
    <row r="3874" spans="1:3" x14ac:dyDescent="0.4">
      <c r="A3874" s="3">
        <v>41961</v>
      </c>
      <c r="B3874" s="28">
        <v>87.58</v>
      </c>
      <c r="C3874" s="5">
        <v>1196.45</v>
      </c>
    </row>
    <row r="3875" spans="1:3" x14ac:dyDescent="0.4">
      <c r="A3875" s="3">
        <v>41962</v>
      </c>
      <c r="B3875" s="28">
        <v>87.61999999999999</v>
      </c>
      <c r="C3875" s="5">
        <v>1182.06</v>
      </c>
    </row>
    <row r="3876" spans="1:3" x14ac:dyDescent="0.4">
      <c r="A3876" s="3">
        <v>41963</v>
      </c>
      <c r="B3876" s="28">
        <v>87.68</v>
      </c>
      <c r="C3876" s="5">
        <v>1193.53</v>
      </c>
    </row>
    <row r="3877" spans="1:3" x14ac:dyDescent="0.4">
      <c r="A3877" s="3">
        <v>41964</v>
      </c>
      <c r="B3877" s="28">
        <v>88.289999999999992</v>
      </c>
      <c r="C3877" s="5">
        <v>1201.1500000000001</v>
      </c>
    </row>
    <row r="3878" spans="1:3" x14ac:dyDescent="0.4">
      <c r="A3878" s="3">
        <v>41967</v>
      </c>
      <c r="B3878" s="28">
        <v>88.1</v>
      </c>
      <c r="C3878" s="5">
        <v>1197.7</v>
      </c>
    </row>
    <row r="3879" spans="1:3" x14ac:dyDescent="0.4">
      <c r="A3879" s="3">
        <v>41968</v>
      </c>
      <c r="B3879" s="28">
        <v>87.91</v>
      </c>
      <c r="C3879" s="5">
        <v>1200.5999999999999</v>
      </c>
    </row>
    <row r="3880" spans="1:3" x14ac:dyDescent="0.4">
      <c r="A3880" s="3">
        <v>41969</v>
      </c>
      <c r="B3880" s="28">
        <v>87.67</v>
      </c>
      <c r="C3880" s="5">
        <v>1198.0999999999999</v>
      </c>
    </row>
    <row r="3881" spans="1:3" x14ac:dyDescent="0.4">
      <c r="A3881" s="3">
        <v>41970</v>
      </c>
      <c r="B3881" s="28">
        <v>87.95</v>
      </c>
      <c r="C3881" s="5">
        <v>1191.4000000000001</v>
      </c>
    </row>
    <row r="3882" spans="1:3" x14ac:dyDescent="0.4">
      <c r="A3882" s="3">
        <v>41971</v>
      </c>
      <c r="B3882" s="28">
        <v>88.24</v>
      </c>
      <c r="C3882" s="5">
        <v>1167.23</v>
      </c>
    </row>
    <row r="3883" spans="1:3" x14ac:dyDescent="0.4">
      <c r="A3883" s="3">
        <v>41974</v>
      </c>
      <c r="B3883" s="28">
        <v>88.009999999999991</v>
      </c>
      <c r="C3883" s="5">
        <v>1211.75</v>
      </c>
    </row>
    <row r="3884" spans="1:3" x14ac:dyDescent="0.4">
      <c r="A3884" s="3">
        <v>41975</v>
      </c>
      <c r="B3884" s="28">
        <v>88.64</v>
      </c>
      <c r="C3884" s="5">
        <v>1197.67</v>
      </c>
    </row>
    <row r="3885" spans="1:3" x14ac:dyDescent="0.4">
      <c r="A3885" s="3">
        <v>41976</v>
      </c>
      <c r="B3885" s="28">
        <v>88.95</v>
      </c>
      <c r="C3885" s="5">
        <v>1209.3900000000001</v>
      </c>
    </row>
    <row r="3886" spans="1:3" x14ac:dyDescent="0.4">
      <c r="A3886" s="3">
        <v>41977</v>
      </c>
      <c r="B3886" s="28">
        <v>88.649999999999991</v>
      </c>
      <c r="C3886" s="5">
        <v>1205.03</v>
      </c>
    </row>
    <row r="3887" spans="1:3" x14ac:dyDescent="0.4">
      <c r="A3887" s="3">
        <v>41978</v>
      </c>
      <c r="B3887" s="28">
        <v>89.350000000000009</v>
      </c>
      <c r="C3887" s="5">
        <v>1192.0999999999999</v>
      </c>
    </row>
    <row r="3888" spans="1:3" x14ac:dyDescent="0.4">
      <c r="A3888" s="3">
        <v>41981</v>
      </c>
      <c r="B3888" s="28">
        <v>89.11</v>
      </c>
      <c r="C3888" s="5">
        <v>1203.1500000000001</v>
      </c>
    </row>
    <row r="3889" spans="1:3" x14ac:dyDescent="0.4">
      <c r="A3889" s="3">
        <v>41982</v>
      </c>
      <c r="B3889" s="28">
        <v>88.73</v>
      </c>
      <c r="C3889" s="5">
        <v>1230.6300000000001</v>
      </c>
    </row>
    <row r="3890" spans="1:3" x14ac:dyDescent="0.4">
      <c r="A3890" s="3">
        <v>41983</v>
      </c>
      <c r="B3890" s="28">
        <v>88.21</v>
      </c>
      <c r="C3890" s="5">
        <v>1226</v>
      </c>
    </row>
    <row r="3891" spans="1:3" x14ac:dyDescent="0.4">
      <c r="A3891" s="3">
        <v>41984</v>
      </c>
      <c r="B3891" s="28">
        <v>88.460000000000008</v>
      </c>
      <c r="C3891" s="5">
        <v>1227.5</v>
      </c>
    </row>
    <row r="3892" spans="1:3" x14ac:dyDescent="0.4">
      <c r="A3892" s="3">
        <v>41985</v>
      </c>
      <c r="B3892" s="28">
        <v>88.33</v>
      </c>
      <c r="C3892" s="5">
        <v>1222.3</v>
      </c>
    </row>
    <row r="3893" spans="1:3" x14ac:dyDescent="0.4">
      <c r="A3893" s="3">
        <v>41988</v>
      </c>
      <c r="B3893" s="28">
        <v>88.48</v>
      </c>
      <c r="C3893" s="5">
        <v>1192.7</v>
      </c>
    </row>
    <row r="3894" spans="1:3" x14ac:dyDescent="0.4">
      <c r="A3894" s="3">
        <v>41989</v>
      </c>
      <c r="B3894" s="28">
        <v>87.91</v>
      </c>
      <c r="C3894" s="5">
        <v>1196.9000000000001</v>
      </c>
    </row>
    <row r="3895" spans="1:3" x14ac:dyDescent="0.4">
      <c r="A3895" s="3">
        <v>41990</v>
      </c>
      <c r="B3895" s="28">
        <v>88.22</v>
      </c>
      <c r="C3895" s="5">
        <v>1189</v>
      </c>
    </row>
    <row r="3896" spans="1:3" x14ac:dyDescent="0.4">
      <c r="A3896" s="3">
        <v>41991</v>
      </c>
      <c r="B3896" s="28">
        <v>89.21</v>
      </c>
      <c r="C3896" s="5">
        <v>1198.6500000000001</v>
      </c>
    </row>
    <row r="3897" spans="1:3" x14ac:dyDescent="0.4">
      <c r="A3897" s="3">
        <v>41992</v>
      </c>
      <c r="B3897" s="28">
        <v>89.59</v>
      </c>
      <c r="C3897" s="5">
        <v>1195.5</v>
      </c>
    </row>
    <row r="3898" spans="1:3" x14ac:dyDescent="0.4">
      <c r="A3898" s="3">
        <v>41995</v>
      </c>
      <c r="B3898" s="28">
        <v>89.72</v>
      </c>
      <c r="C3898" s="5">
        <v>1176.75</v>
      </c>
    </row>
    <row r="3899" spans="1:3" x14ac:dyDescent="0.4">
      <c r="A3899" s="3">
        <v>41996</v>
      </c>
      <c r="B3899" s="28">
        <v>90.08</v>
      </c>
      <c r="C3899" s="5">
        <v>1176.3499999999999</v>
      </c>
    </row>
    <row r="3900" spans="1:3" x14ac:dyDescent="0.4">
      <c r="A3900" s="3">
        <v>41997</v>
      </c>
      <c r="B3900" s="28">
        <v>89.91</v>
      </c>
      <c r="C3900" s="5">
        <v>1173.5999999999999</v>
      </c>
    </row>
    <row r="3901" spans="1:3" x14ac:dyDescent="0.4">
      <c r="A3901" s="3">
        <v>41998</v>
      </c>
      <c r="B3901" s="28">
        <v>89.81</v>
      </c>
      <c r="C3901" s="5"/>
    </row>
    <row r="3902" spans="1:3" x14ac:dyDescent="0.4">
      <c r="A3902" s="3">
        <v>41999</v>
      </c>
      <c r="B3902" s="28">
        <v>90.03</v>
      </c>
      <c r="C3902" s="5">
        <v>1195.05</v>
      </c>
    </row>
    <row r="3903" spans="1:3" x14ac:dyDescent="0.4">
      <c r="A3903" s="3">
        <v>42002</v>
      </c>
      <c r="B3903" s="28">
        <v>90.19</v>
      </c>
      <c r="C3903" s="5">
        <v>1183.2</v>
      </c>
    </row>
    <row r="3904" spans="1:3" x14ac:dyDescent="0.4">
      <c r="A3904" s="3">
        <v>42003</v>
      </c>
      <c r="B3904" s="28">
        <v>89.97</v>
      </c>
      <c r="C3904" s="5">
        <v>1200.4000000000001</v>
      </c>
    </row>
    <row r="3905" spans="1:3" x14ac:dyDescent="0.4">
      <c r="A3905" s="3">
        <v>42004</v>
      </c>
      <c r="B3905" s="28">
        <v>90.27</v>
      </c>
      <c r="C3905" s="5">
        <v>1183.8</v>
      </c>
    </row>
    <row r="3906" spans="1:3" x14ac:dyDescent="0.4">
      <c r="A3906" s="3">
        <v>42006</v>
      </c>
      <c r="B3906" s="28">
        <v>91.15</v>
      </c>
      <c r="C3906" s="5">
        <v>1188.8599999999999</v>
      </c>
    </row>
    <row r="3907" spans="1:3" x14ac:dyDescent="0.4">
      <c r="A3907" s="3">
        <v>42009</v>
      </c>
      <c r="B3907" s="28">
        <v>91.42</v>
      </c>
      <c r="C3907" s="5">
        <v>1204.21</v>
      </c>
    </row>
    <row r="3908" spans="1:3" x14ac:dyDescent="0.4">
      <c r="A3908" s="3">
        <v>42010</v>
      </c>
      <c r="B3908" s="28">
        <v>91.61</v>
      </c>
      <c r="C3908" s="5">
        <v>1218.9000000000001</v>
      </c>
    </row>
    <row r="3909" spans="1:3" x14ac:dyDescent="0.4">
      <c r="A3909" s="3">
        <v>42011</v>
      </c>
      <c r="B3909" s="28">
        <v>91.989199999999997</v>
      </c>
      <c r="C3909" s="5">
        <v>1210.56</v>
      </c>
    </row>
    <row r="3910" spans="1:3" x14ac:dyDescent="0.4">
      <c r="A3910" s="3">
        <v>42012</v>
      </c>
      <c r="B3910" s="28">
        <v>92.291600000000003</v>
      </c>
      <c r="C3910" s="5">
        <v>1208.73</v>
      </c>
    </row>
    <row r="3911" spans="1:3" x14ac:dyDescent="0.4">
      <c r="A3911" s="3">
        <v>42013</v>
      </c>
      <c r="B3911" s="28">
        <v>91.944400000000002</v>
      </c>
      <c r="C3911" s="5">
        <v>1223.1300000000001</v>
      </c>
    </row>
    <row r="3912" spans="1:3" x14ac:dyDescent="0.4">
      <c r="A3912" s="3">
        <v>42016</v>
      </c>
      <c r="B3912" s="28">
        <v>92.03</v>
      </c>
      <c r="C3912" s="5">
        <v>1233.3399999999999</v>
      </c>
    </row>
    <row r="3913" spans="1:3" x14ac:dyDescent="0.4">
      <c r="A3913" s="3">
        <v>42017</v>
      </c>
      <c r="B3913" s="28">
        <v>92.28</v>
      </c>
      <c r="C3913" s="5">
        <v>1230.58</v>
      </c>
    </row>
    <row r="3914" spans="1:3" x14ac:dyDescent="0.4">
      <c r="A3914" s="3">
        <v>42018</v>
      </c>
      <c r="B3914" s="28">
        <v>92.098100000000002</v>
      </c>
      <c r="C3914" s="5">
        <v>1229.68</v>
      </c>
    </row>
    <row r="3915" spans="1:3" x14ac:dyDescent="0.4">
      <c r="A3915" s="3">
        <v>42019</v>
      </c>
      <c r="B3915" s="28">
        <v>92.081299999999999</v>
      </c>
      <c r="C3915" s="5">
        <v>1261.75</v>
      </c>
    </row>
    <row r="3916" spans="1:3" x14ac:dyDescent="0.4">
      <c r="A3916" s="3">
        <v>42020</v>
      </c>
      <c r="B3916" s="28">
        <v>92.69</v>
      </c>
      <c r="C3916" s="5">
        <v>1279.96</v>
      </c>
    </row>
    <row r="3917" spans="1:3" x14ac:dyDescent="0.4">
      <c r="A3917" s="3">
        <v>42023</v>
      </c>
      <c r="B3917" s="28">
        <v>92.56</v>
      </c>
      <c r="C3917" s="5">
        <v>1276.46</v>
      </c>
    </row>
    <row r="3918" spans="1:3" x14ac:dyDescent="0.4">
      <c r="A3918" s="3">
        <v>42024</v>
      </c>
      <c r="B3918" s="28">
        <v>93.03</v>
      </c>
      <c r="C3918" s="5">
        <v>1293.5899999999999</v>
      </c>
    </row>
    <row r="3919" spans="1:3" x14ac:dyDescent="0.4">
      <c r="A3919" s="3">
        <v>42025</v>
      </c>
      <c r="B3919" s="28">
        <v>92.77</v>
      </c>
      <c r="C3919" s="5">
        <v>1293.26</v>
      </c>
    </row>
    <row r="3920" spans="1:3" x14ac:dyDescent="0.4">
      <c r="A3920" s="3">
        <v>42026</v>
      </c>
      <c r="B3920" s="28">
        <v>94.181299999999993</v>
      </c>
      <c r="C3920" s="5">
        <v>1301.53</v>
      </c>
    </row>
    <row r="3921" spans="1:3" x14ac:dyDescent="0.4">
      <c r="A3921" s="3">
        <v>42027</v>
      </c>
      <c r="B3921" s="28">
        <v>95.010999999999996</v>
      </c>
      <c r="C3921" s="5">
        <v>1294.29</v>
      </c>
    </row>
    <row r="3922" spans="1:3" x14ac:dyDescent="0.4">
      <c r="A3922" s="3">
        <v>42030</v>
      </c>
      <c r="B3922" s="28">
        <v>94.951999999999984</v>
      </c>
      <c r="C3922" s="5">
        <v>1281.04</v>
      </c>
    </row>
    <row r="3923" spans="1:3" x14ac:dyDescent="0.4">
      <c r="A3923" s="3">
        <v>42031</v>
      </c>
      <c r="B3923" s="28">
        <v>94.016900000000007</v>
      </c>
      <c r="C3923" s="5">
        <v>1292.24</v>
      </c>
    </row>
    <row r="3924" spans="1:3" x14ac:dyDescent="0.4">
      <c r="A3924" s="3">
        <v>42032</v>
      </c>
      <c r="B3924" s="28">
        <v>94.623599999999996</v>
      </c>
      <c r="C3924" s="5">
        <v>1284.8499999999999</v>
      </c>
    </row>
    <row r="3925" spans="1:3" x14ac:dyDescent="0.4">
      <c r="A3925" s="3">
        <v>42033</v>
      </c>
      <c r="B3925" s="28">
        <v>94.727599999999995</v>
      </c>
      <c r="C3925" s="5">
        <v>1257.2</v>
      </c>
    </row>
    <row r="3926" spans="1:3" x14ac:dyDescent="0.4">
      <c r="A3926" s="3">
        <v>42034</v>
      </c>
      <c r="B3926" s="28">
        <v>94.873699999999999</v>
      </c>
      <c r="C3926" s="5">
        <v>1283.1199999999999</v>
      </c>
    </row>
    <row r="3927" spans="1:3" x14ac:dyDescent="0.4">
      <c r="A3927" s="3">
        <v>42037</v>
      </c>
      <c r="B3927" s="28">
        <v>94.589999999999989</v>
      </c>
      <c r="C3927" s="5">
        <v>1275.01</v>
      </c>
    </row>
    <row r="3928" spans="1:3" x14ac:dyDescent="0.4">
      <c r="A3928" s="3">
        <v>42038</v>
      </c>
      <c r="B3928" s="28">
        <v>93.63000000000001</v>
      </c>
      <c r="C3928" s="5">
        <v>1259.8399999999999</v>
      </c>
    </row>
    <row r="3929" spans="1:3" x14ac:dyDescent="0.4">
      <c r="A3929" s="3">
        <v>42039</v>
      </c>
      <c r="B3929" s="28">
        <v>94.42</v>
      </c>
      <c r="C3929" s="5">
        <v>1269.9100000000001</v>
      </c>
    </row>
    <row r="3930" spans="1:3" x14ac:dyDescent="0.4">
      <c r="A3930" s="3">
        <v>42040</v>
      </c>
      <c r="B3930" s="28">
        <v>93.539999999999992</v>
      </c>
      <c r="C3930" s="5">
        <v>1264.51</v>
      </c>
    </row>
    <row r="3931" spans="1:3" x14ac:dyDescent="0.4">
      <c r="A3931" s="3">
        <v>42041</v>
      </c>
      <c r="B3931" s="28">
        <v>94.690000000000012</v>
      </c>
      <c r="C3931" s="5">
        <v>1233.3800000000001</v>
      </c>
    </row>
    <row r="3932" spans="1:3" x14ac:dyDescent="0.4">
      <c r="A3932" s="3">
        <v>42044</v>
      </c>
      <c r="B3932" s="28">
        <v>94.571600000000004</v>
      </c>
      <c r="C3932" s="5">
        <v>1239.48</v>
      </c>
    </row>
    <row r="3933" spans="1:3" x14ac:dyDescent="0.4">
      <c r="A3933" s="3">
        <v>42045</v>
      </c>
      <c r="B3933" s="28">
        <v>94.730399999999989</v>
      </c>
      <c r="C3933" s="5">
        <v>1233.76</v>
      </c>
    </row>
    <row r="3934" spans="1:3" x14ac:dyDescent="0.4">
      <c r="A3934" s="3">
        <v>42046</v>
      </c>
      <c r="B3934" s="28">
        <v>94.831699999999998</v>
      </c>
      <c r="C3934" s="5">
        <v>1218.8499999999999</v>
      </c>
    </row>
    <row r="3935" spans="1:3" x14ac:dyDescent="0.4">
      <c r="A3935" s="3">
        <v>42047</v>
      </c>
      <c r="B3935" s="28">
        <v>94.1922</v>
      </c>
      <c r="C3935" s="5">
        <v>1222.22</v>
      </c>
    </row>
    <row r="3936" spans="1:3" x14ac:dyDescent="0.4">
      <c r="A3936" s="3">
        <v>42048</v>
      </c>
      <c r="B3936" s="28">
        <v>94.178100000000001</v>
      </c>
      <c r="C3936" s="5">
        <v>1229.6400000000001</v>
      </c>
    </row>
    <row r="3937" spans="1:3" x14ac:dyDescent="0.4">
      <c r="A3937" s="3">
        <v>42051</v>
      </c>
      <c r="B3937" s="28">
        <v>94.352400000000003</v>
      </c>
      <c r="C3937" s="5">
        <v>1230.49</v>
      </c>
    </row>
    <row r="3938" spans="1:3" x14ac:dyDescent="0.4">
      <c r="A3938" s="3">
        <v>42052</v>
      </c>
      <c r="B3938" s="28">
        <v>94.093499999999992</v>
      </c>
      <c r="C3938" s="5">
        <v>1209.23</v>
      </c>
    </row>
    <row r="3939" spans="1:3" x14ac:dyDescent="0.4">
      <c r="A3939" s="3">
        <v>42053</v>
      </c>
      <c r="B3939" s="28">
        <v>94.133499999999998</v>
      </c>
      <c r="C3939" s="5">
        <v>1212.5999999999999</v>
      </c>
    </row>
    <row r="3940" spans="1:3" x14ac:dyDescent="0.4">
      <c r="A3940" s="3">
        <v>42054</v>
      </c>
      <c r="B3940" s="28">
        <v>94.384299999999996</v>
      </c>
      <c r="C3940" s="5">
        <v>1207.1300000000001</v>
      </c>
    </row>
    <row r="3941" spans="1:3" x14ac:dyDescent="0.4">
      <c r="A3941" s="3">
        <v>42055</v>
      </c>
      <c r="B3941" s="28">
        <v>94.306899999999999</v>
      </c>
      <c r="C3941" s="5">
        <v>1202.08</v>
      </c>
    </row>
    <row r="3942" spans="1:3" x14ac:dyDescent="0.4">
      <c r="A3942" s="3">
        <v>42058</v>
      </c>
      <c r="B3942" s="28">
        <v>94.54</v>
      </c>
      <c r="C3942" s="5">
        <v>1201.5999999999999</v>
      </c>
    </row>
    <row r="3943" spans="1:3" x14ac:dyDescent="0.4">
      <c r="A3943" s="3">
        <v>42059</v>
      </c>
      <c r="B3943" s="28">
        <v>94.49</v>
      </c>
      <c r="C3943" s="5">
        <v>1199.67</v>
      </c>
    </row>
    <row r="3944" spans="1:3" x14ac:dyDescent="0.4">
      <c r="A3944" s="3">
        <v>42060</v>
      </c>
      <c r="B3944" s="28">
        <v>94.4</v>
      </c>
      <c r="C3944" s="5">
        <v>1204.69</v>
      </c>
    </row>
    <row r="3945" spans="1:3" x14ac:dyDescent="0.4">
      <c r="A3945" s="3">
        <v>42061</v>
      </c>
      <c r="B3945" s="28">
        <v>95.279600000000002</v>
      </c>
      <c r="C3945" s="5">
        <v>1208.8900000000001</v>
      </c>
    </row>
    <row r="3946" spans="1:3" x14ac:dyDescent="0.4">
      <c r="A3946" s="3">
        <v>42062</v>
      </c>
      <c r="B3946" s="28">
        <v>95.250000000000014</v>
      </c>
      <c r="C3946" s="5">
        <v>1213.06</v>
      </c>
    </row>
    <row r="3947" spans="1:3" x14ac:dyDescent="0.4">
      <c r="A3947" s="3">
        <v>42065</v>
      </c>
      <c r="B3947" s="28">
        <v>95.47</v>
      </c>
      <c r="C3947" s="5">
        <v>1206.79</v>
      </c>
    </row>
    <row r="3948" spans="1:3" x14ac:dyDescent="0.4">
      <c r="A3948" s="3">
        <v>42066</v>
      </c>
      <c r="B3948" s="28">
        <v>95.410000000000011</v>
      </c>
      <c r="C3948" s="5">
        <v>1203.79</v>
      </c>
    </row>
    <row r="3949" spans="1:3" x14ac:dyDescent="0.4">
      <c r="A3949" s="3">
        <v>42067</v>
      </c>
      <c r="B3949" s="28">
        <v>95.940499999999986</v>
      </c>
      <c r="C3949" s="5">
        <v>1199.8</v>
      </c>
    </row>
    <row r="3950" spans="1:3" x14ac:dyDescent="0.4">
      <c r="A3950" s="3">
        <v>42068</v>
      </c>
      <c r="B3950" s="28">
        <v>96.352799999999988</v>
      </c>
      <c r="C3950" s="5">
        <v>1198.42</v>
      </c>
    </row>
    <row r="3951" spans="1:3" x14ac:dyDescent="0.4">
      <c r="A3951" s="3">
        <v>42069</v>
      </c>
      <c r="B3951" s="28">
        <v>97.705100000000002</v>
      </c>
      <c r="C3951" s="5">
        <v>1166.95</v>
      </c>
    </row>
    <row r="3952" spans="1:3" x14ac:dyDescent="0.4">
      <c r="A3952" s="3">
        <v>42072</v>
      </c>
      <c r="B3952" s="28">
        <v>97.649600000000007</v>
      </c>
      <c r="C3952" s="5">
        <v>1166.95</v>
      </c>
    </row>
    <row r="3953" spans="1:3" x14ac:dyDescent="0.4">
      <c r="A3953" s="3">
        <v>42073</v>
      </c>
      <c r="B3953" s="28">
        <v>98.755399999999995</v>
      </c>
      <c r="C3953" s="5">
        <v>1161.42</v>
      </c>
    </row>
    <row r="3954" spans="1:3" x14ac:dyDescent="0.4">
      <c r="A3954" s="3">
        <v>42074</v>
      </c>
      <c r="B3954" s="28">
        <v>99.722899999999996</v>
      </c>
      <c r="C3954" s="5">
        <v>1154.78</v>
      </c>
    </row>
    <row r="3955" spans="1:3" x14ac:dyDescent="0.4">
      <c r="A3955" s="3">
        <v>42075</v>
      </c>
      <c r="B3955" s="28">
        <v>99.22420000000001</v>
      </c>
      <c r="C3955" s="5">
        <v>1152.3699999999999</v>
      </c>
    </row>
    <row r="3956" spans="1:3" x14ac:dyDescent="0.4">
      <c r="A3956" s="3">
        <v>42076</v>
      </c>
      <c r="B3956" s="28">
        <v>100.1485</v>
      </c>
      <c r="C3956" s="5">
        <v>1158.02</v>
      </c>
    </row>
    <row r="3957" spans="1:3" x14ac:dyDescent="0.4">
      <c r="A3957" s="3">
        <v>42079</v>
      </c>
      <c r="B3957" s="28">
        <v>99.699600000000004</v>
      </c>
      <c r="C3957" s="5">
        <v>1154.19</v>
      </c>
    </row>
    <row r="3958" spans="1:3" x14ac:dyDescent="0.4">
      <c r="A3958" s="3">
        <v>42080</v>
      </c>
      <c r="B3958" s="28">
        <v>99.6036</v>
      </c>
      <c r="C3958" s="5">
        <v>1149.1199999999999</v>
      </c>
    </row>
    <row r="3959" spans="1:3" x14ac:dyDescent="0.4">
      <c r="A3959" s="3">
        <v>42081</v>
      </c>
      <c r="B3959" s="28">
        <v>97.801599999999993</v>
      </c>
      <c r="C3959" s="5">
        <v>1167</v>
      </c>
    </row>
    <row r="3960" spans="1:3" x14ac:dyDescent="0.4">
      <c r="A3960" s="3">
        <v>42082</v>
      </c>
      <c r="B3960" s="28">
        <v>99.101699999999994</v>
      </c>
      <c r="C3960" s="5">
        <v>1171.3</v>
      </c>
    </row>
    <row r="3961" spans="1:3" x14ac:dyDescent="0.4">
      <c r="A3961" s="3">
        <v>42083</v>
      </c>
      <c r="B3961" s="28">
        <v>97.855699999999999</v>
      </c>
      <c r="C3961" s="5">
        <v>1182.2</v>
      </c>
    </row>
    <row r="3962" spans="1:3" x14ac:dyDescent="0.4">
      <c r="A3962" s="3">
        <v>42086</v>
      </c>
      <c r="B3962" s="28">
        <v>97.008099999999999</v>
      </c>
      <c r="C3962" s="5">
        <v>1189.06</v>
      </c>
    </row>
    <row r="3963" spans="1:3" x14ac:dyDescent="0.4">
      <c r="A3963" s="3">
        <v>42087</v>
      </c>
      <c r="B3963" s="28">
        <v>97.205400000000012</v>
      </c>
      <c r="C3963" s="5">
        <v>1192.5999999999999</v>
      </c>
    </row>
    <row r="3964" spans="1:3" x14ac:dyDescent="0.4">
      <c r="A3964" s="3">
        <v>42088</v>
      </c>
      <c r="B3964" s="28">
        <v>96.873999999999995</v>
      </c>
      <c r="C3964" s="5">
        <v>1195.1500000000001</v>
      </c>
    </row>
    <row r="3965" spans="1:3" x14ac:dyDescent="0.4">
      <c r="A3965" s="3">
        <v>42089</v>
      </c>
      <c r="B3965" s="28">
        <v>97.419300000000007</v>
      </c>
      <c r="C3965" s="5">
        <v>1203.9000000000001</v>
      </c>
    </row>
    <row r="3966" spans="1:3" x14ac:dyDescent="0.4">
      <c r="A3966" s="3">
        <v>42090</v>
      </c>
      <c r="B3966" s="28">
        <v>97.35799999999999</v>
      </c>
      <c r="C3966" s="5">
        <v>1198.8</v>
      </c>
    </row>
    <row r="3967" spans="1:3" x14ac:dyDescent="0.4">
      <c r="A3967" s="3">
        <v>42093</v>
      </c>
      <c r="B3967" s="28">
        <v>97.976000000000013</v>
      </c>
      <c r="C3967" s="5">
        <v>1185.0999999999999</v>
      </c>
    </row>
    <row r="3968" spans="1:3" x14ac:dyDescent="0.4">
      <c r="A3968" s="3">
        <v>42094</v>
      </c>
      <c r="B3968" s="28">
        <v>98.41170000000001</v>
      </c>
      <c r="C3968" s="5">
        <v>1183.3</v>
      </c>
    </row>
    <row r="3969" spans="1:3" x14ac:dyDescent="0.4">
      <c r="A3969" s="3">
        <v>42095</v>
      </c>
      <c r="B3969" s="28">
        <v>98.177099999999996</v>
      </c>
      <c r="C3969" s="5">
        <v>1203.7</v>
      </c>
    </row>
    <row r="3970" spans="1:3" x14ac:dyDescent="0.4">
      <c r="A3970" s="3">
        <v>42096</v>
      </c>
      <c r="B3970" s="28">
        <v>97.509700000000009</v>
      </c>
      <c r="C3970" s="5">
        <v>1201.5</v>
      </c>
    </row>
    <row r="3971" spans="1:3" x14ac:dyDescent="0.4">
      <c r="A3971" s="3">
        <v>42097</v>
      </c>
      <c r="B3971" s="28">
        <v>96.816400000000002</v>
      </c>
      <c r="C3971" s="5">
        <v>1202.52</v>
      </c>
    </row>
    <row r="3972" spans="1:3" x14ac:dyDescent="0.4">
      <c r="A3972" s="3">
        <v>42100</v>
      </c>
      <c r="B3972" s="28">
        <v>97.047799999999995</v>
      </c>
      <c r="C3972" s="5">
        <v>1214.47</v>
      </c>
    </row>
    <row r="3973" spans="1:3" x14ac:dyDescent="0.4">
      <c r="A3973" s="3">
        <v>42101</v>
      </c>
      <c r="B3973" s="28">
        <v>97.956199999999995</v>
      </c>
      <c r="C3973" s="5">
        <v>1208.25</v>
      </c>
    </row>
    <row r="3974" spans="1:3" x14ac:dyDescent="0.4">
      <c r="A3974" s="3">
        <v>42102</v>
      </c>
      <c r="B3974" s="28">
        <v>98.067599999999999</v>
      </c>
      <c r="C3974" s="5">
        <v>1202.6500000000001</v>
      </c>
    </row>
    <row r="3975" spans="1:3" x14ac:dyDescent="0.4">
      <c r="A3975" s="3">
        <v>42103</v>
      </c>
      <c r="B3975" s="28">
        <v>98.991500000000002</v>
      </c>
      <c r="C3975" s="5">
        <v>1194.3</v>
      </c>
    </row>
    <row r="3976" spans="1:3" x14ac:dyDescent="0.4">
      <c r="A3976" s="3">
        <v>42104</v>
      </c>
      <c r="B3976" s="28">
        <v>99.385999999999996</v>
      </c>
      <c r="C3976" s="5">
        <v>1207.5</v>
      </c>
    </row>
    <row r="3977" spans="1:3" x14ac:dyDescent="0.4">
      <c r="A3977" s="3">
        <v>42107</v>
      </c>
      <c r="B3977" s="28">
        <v>99.513000000000005</v>
      </c>
      <c r="C3977" s="5">
        <v>1198.3499999999999</v>
      </c>
    </row>
    <row r="3978" spans="1:3" x14ac:dyDescent="0.4">
      <c r="A3978" s="3">
        <v>42108</v>
      </c>
      <c r="B3978" s="28">
        <v>98.756499999999988</v>
      </c>
      <c r="C3978" s="5">
        <v>1192.4000000000001</v>
      </c>
    </row>
    <row r="3979" spans="1:3" x14ac:dyDescent="0.4">
      <c r="A3979" s="3">
        <v>42109</v>
      </c>
      <c r="B3979" s="28">
        <v>98.369800000000012</v>
      </c>
      <c r="C3979" s="5">
        <v>1201.5999999999999</v>
      </c>
    </row>
    <row r="3980" spans="1:3" x14ac:dyDescent="0.4">
      <c r="A3980" s="3">
        <v>42110</v>
      </c>
      <c r="B3980" s="28">
        <v>97.646600000000007</v>
      </c>
      <c r="C3980" s="5">
        <v>1198.0999999999999</v>
      </c>
    </row>
    <row r="3981" spans="1:3" x14ac:dyDescent="0.4">
      <c r="A3981" s="3">
        <v>42111</v>
      </c>
      <c r="B3981" s="28">
        <v>97.453799999999987</v>
      </c>
      <c r="C3981" s="5">
        <v>1204.0999999999999</v>
      </c>
    </row>
    <row r="3982" spans="1:3" x14ac:dyDescent="0.4">
      <c r="A3982" s="3">
        <v>42114</v>
      </c>
      <c r="B3982" s="28">
        <v>97.910200000000003</v>
      </c>
      <c r="C3982" s="5">
        <v>1196.25</v>
      </c>
    </row>
    <row r="3983" spans="1:3" x14ac:dyDescent="0.4">
      <c r="A3983" s="3">
        <v>42115</v>
      </c>
      <c r="B3983" s="28">
        <v>97.971599999999995</v>
      </c>
      <c r="C3983" s="5">
        <v>1202.3900000000001</v>
      </c>
    </row>
    <row r="3984" spans="1:3" x14ac:dyDescent="0.4">
      <c r="A3984" s="3">
        <v>42116</v>
      </c>
      <c r="B3984" s="28">
        <v>98.06280000000001</v>
      </c>
      <c r="C3984" s="5">
        <v>1187.06</v>
      </c>
    </row>
    <row r="3985" spans="1:3" x14ac:dyDescent="0.4">
      <c r="A3985" s="3">
        <v>42117</v>
      </c>
      <c r="B3985" s="28">
        <v>97.305599999999998</v>
      </c>
      <c r="C3985" s="5">
        <v>1193.8900000000001</v>
      </c>
    </row>
    <row r="3986" spans="1:3" x14ac:dyDescent="0.4">
      <c r="A3986" s="3">
        <v>42118</v>
      </c>
      <c r="B3986" s="28">
        <v>96.907900000000012</v>
      </c>
      <c r="C3986" s="5">
        <v>1178.97</v>
      </c>
    </row>
    <row r="3987" spans="1:3" x14ac:dyDescent="0.4">
      <c r="A3987" s="3">
        <v>42121</v>
      </c>
      <c r="B3987" s="28">
        <v>96.75569999999999</v>
      </c>
      <c r="C3987" s="5">
        <v>1201.6199999999999</v>
      </c>
    </row>
    <row r="3988" spans="1:3" x14ac:dyDescent="0.4">
      <c r="A3988" s="3">
        <v>42122</v>
      </c>
      <c r="B3988" s="28">
        <v>96.083799999999997</v>
      </c>
      <c r="C3988" s="5">
        <v>1211.94</v>
      </c>
    </row>
    <row r="3989" spans="1:3" x14ac:dyDescent="0.4">
      <c r="A3989" s="3">
        <v>42123</v>
      </c>
      <c r="B3989" s="28">
        <v>95.198199999999986</v>
      </c>
      <c r="C3989" s="5">
        <v>1204.72</v>
      </c>
    </row>
    <row r="3990" spans="1:3" x14ac:dyDescent="0.4">
      <c r="A3990" s="3">
        <v>42124</v>
      </c>
      <c r="B3990" s="28">
        <v>94.831299999999999</v>
      </c>
      <c r="C3990" s="5">
        <v>1183.97</v>
      </c>
    </row>
    <row r="3991" spans="1:3" x14ac:dyDescent="0.4">
      <c r="A3991" s="3">
        <v>42125</v>
      </c>
      <c r="B3991" s="28">
        <v>95.240400000000008</v>
      </c>
      <c r="C3991" s="5">
        <v>1178</v>
      </c>
    </row>
    <row r="3992" spans="1:3" x14ac:dyDescent="0.4">
      <c r="A3992" s="3">
        <v>42128</v>
      </c>
      <c r="B3992" s="28">
        <v>95.422700000000006</v>
      </c>
      <c r="C3992" s="5">
        <v>1187.97</v>
      </c>
    </row>
    <row r="3993" spans="1:3" x14ac:dyDescent="0.4">
      <c r="A3993" s="3">
        <v>42129</v>
      </c>
      <c r="B3993" s="28">
        <v>95.120099999999994</v>
      </c>
      <c r="C3993" s="5">
        <v>1193.02</v>
      </c>
    </row>
    <row r="3994" spans="1:3" x14ac:dyDescent="0.4">
      <c r="A3994" s="3">
        <v>42130</v>
      </c>
      <c r="B3994" s="28">
        <v>94.147000000000006</v>
      </c>
      <c r="C3994" s="5">
        <v>1191.29</v>
      </c>
    </row>
    <row r="3995" spans="1:3" x14ac:dyDescent="0.4">
      <c r="A3995" s="3">
        <v>42131</v>
      </c>
      <c r="B3995" s="28">
        <v>94.601200000000006</v>
      </c>
      <c r="C3995" s="5">
        <v>1184.4000000000001</v>
      </c>
    </row>
    <row r="3996" spans="1:3" x14ac:dyDescent="0.4">
      <c r="A3996" s="3">
        <v>42132</v>
      </c>
      <c r="B3996" s="28">
        <v>94.810199999999995</v>
      </c>
      <c r="C3996" s="5">
        <v>1187.5</v>
      </c>
    </row>
    <row r="3997" spans="1:3" x14ac:dyDescent="0.4">
      <c r="A3997" s="3">
        <v>42135</v>
      </c>
      <c r="B3997" s="28">
        <v>95.036299999999997</v>
      </c>
      <c r="C3997" s="5">
        <v>1183.55</v>
      </c>
    </row>
    <row r="3998" spans="1:3" x14ac:dyDescent="0.4">
      <c r="A3998" s="3">
        <v>42136</v>
      </c>
      <c r="B3998" s="28">
        <v>94.541299999999993</v>
      </c>
      <c r="C3998" s="5">
        <v>1193.1500000000001</v>
      </c>
    </row>
    <row r="3999" spans="1:3" x14ac:dyDescent="0.4">
      <c r="A3999" s="3">
        <v>42137</v>
      </c>
      <c r="B3999" s="28">
        <v>93.671599999999998</v>
      </c>
      <c r="C3999" s="5">
        <v>1214.69</v>
      </c>
    </row>
    <row r="4000" spans="1:3" x14ac:dyDescent="0.4">
      <c r="A4000" s="3">
        <v>42138</v>
      </c>
      <c r="B4000" s="28">
        <v>93.387299999999996</v>
      </c>
      <c r="C4000" s="5">
        <v>1221</v>
      </c>
    </row>
    <row r="4001" spans="1:3" x14ac:dyDescent="0.4">
      <c r="A4001" s="3">
        <v>42139</v>
      </c>
      <c r="B4001" s="28">
        <v>93.2684</v>
      </c>
      <c r="C4001" s="5">
        <v>1223.7</v>
      </c>
    </row>
    <row r="4002" spans="1:3" x14ac:dyDescent="0.4">
      <c r="A4002" s="3">
        <v>42142</v>
      </c>
      <c r="B4002" s="28">
        <v>94.166300000000007</v>
      </c>
      <c r="C4002" s="5">
        <v>1225.05</v>
      </c>
    </row>
    <row r="4003" spans="1:3" x14ac:dyDescent="0.4">
      <c r="A4003" s="3">
        <v>42143</v>
      </c>
      <c r="B4003" s="28">
        <v>95.306599999999989</v>
      </c>
      <c r="C4003" s="5">
        <v>1207.55</v>
      </c>
    </row>
    <row r="4004" spans="1:3" x14ac:dyDescent="0.4">
      <c r="A4004" s="3">
        <v>42144</v>
      </c>
      <c r="B4004" s="28">
        <v>95.625699999999995</v>
      </c>
      <c r="C4004" s="5">
        <v>1209.45</v>
      </c>
    </row>
    <row r="4005" spans="1:3" x14ac:dyDescent="0.4">
      <c r="A4005" s="3">
        <v>42145</v>
      </c>
      <c r="B4005" s="28">
        <v>95.409900000000007</v>
      </c>
      <c r="C4005" s="5">
        <v>1206.25</v>
      </c>
    </row>
    <row r="4006" spans="1:3" x14ac:dyDescent="0.4">
      <c r="A4006" s="3">
        <v>42146</v>
      </c>
      <c r="B4006" s="28">
        <v>96.201099999999997</v>
      </c>
      <c r="C4006" s="5">
        <v>1205.4000000000001</v>
      </c>
    </row>
    <row r="4007" spans="1:3" x14ac:dyDescent="0.4">
      <c r="A4007" s="3">
        <v>42149</v>
      </c>
      <c r="B4007" s="28">
        <v>96.383200000000002</v>
      </c>
      <c r="C4007" s="5">
        <v>1206.8599999999999</v>
      </c>
    </row>
    <row r="4008" spans="1:3" x14ac:dyDescent="0.4">
      <c r="A4008" s="3">
        <v>42150</v>
      </c>
      <c r="B4008" s="28">
        <v>97.294399999999996</v>
      </c>
      <c r="C4008" s="5">
        <v>1187.1500000000001</v>
      </c>
    </row>
    <row r="4009" spans="1:3" x14ac:dyDescent="0.4">
      <c r="A4009" s="3">
        <v>42151</v>
      </c>
      <c r="B4009" s="28">
        <v>97.272600000000011</v>
      </c>
      <c r="C4009" s="5">
        <v>1187.9000000000001</v>
      </c>
    </row>
    <row r="4010" spans="1:3" x14ac:dyDescent="0.4">
      <c r="A4010" s="3">
        <v>42152</v>
      </c>
      <c r="B4010" s="28">
        <v>96.9465</v>
      </c>
      <c r="C4010" s="5">
        <v>1187.95</v>
      </c>
    </row>
    <row r="4011" spans="1:3" x14ac:dyDescent="0.4">
      <c r="A4011" s="3">
        <v>42153</v>
      </c>
      <c r="B4011" s="28">
        <v>96.86</v>
      </c>
      <c r="C4011" s="5">
        <v>1190</v>
      </c>
    </row>
    <row r="4012" spans="1:3" x14ac:dyDescent="0.4">
      <c r="A4012" s="3">
        <v>42156</v>
      </c>
      <c r="B4012" s="28">
        <v>97.46</v>
      </c>
      <c r="C4012" s="5">
        <v>1188.95</v>
      </c>
    </row>
    <row r="4013" spans="1:3" x14ac:dyDescent="0.4">
      <c r="A4013" s="3">
        <v>42157</v>
      </c>
      <c r="B4013" s="28">
        <v>95.929999999999993</v>
      </c>
      <c r="C4013" s="5">
        <v>1192.95</v>
      </c>
    </row>
    <row r="4014" spans="1:3" x14ac:dyDescent="0.4">
      <c r="A4014" s="3">
        <v>42158</v>
      </c>
      <c r="B4014" s="28">
        <v>95.350000000000009</v>
      </c>
      <c r="C4014" s="5">
        <v>1184.95</v>
      </c>
    </row>
    <row r="4015" spans="1:3" x14ac:dyDescent="0.4">
      <c r="A4015" s="3">
        <v>42159</v>
      </c>
      <c r="B4015" s="28">
        <v>95.59</v>
      </c>
      <c r="C4015" s="5">
        <v>1176.45</v>
      </c>
    </row>
    <row r="4016" spans="1:3" x14ac:dyDescent="0.4">
      <c r="A4016" s="3">
        <v>42160</v>
      </c>
      <c r="B4016" s="28">
        <v>96.37</v>
      </c>
      <c r="C4016" s="5">
        <v>1171.5</v>
      </c>
    </row>
    <row r="4017" spans="1:3" x14ac:dyDescent="0.4">
      <c r="A4017" s="3">
        <v>42163</v>
      </c>
      <c r="B4017" s="28">
        <v>95.24</v>
      </c>
      <c r="C4017" s="5">
        <v>1173.45</v>
      </c>
    </row>
    <row r="4018" spans="1:3" x14ac:dyDescent="0.4">
      <c r="A4018" s="3">
        <v>42164</v>
      </c>
      <c r="B4018" s="28">
        <v>95.18</v>
      </c>
      <c r="C4018" s="5">
        <v>1176.05</v>
      </c>
    </row>
    <row r="4019" spans="1:3" x14ac:dyDescent="0.4">
      <c r="A4019" s="3">
        <v>42165</v>
      </c>
      <c r="B4019" s="28">
        <v>94.66</v>
      </c>
      <c r="C4019" s="5">
        <v>1185.3499999999999</v>
      </c>
    </row>
    <row r="4020" spans="1:3" x14ac:dyDescent="0.4">
      <c r="A4020" s="3">
        <v>42166</v>
      </c>
      <c r="B4020" s="28">
        <v>95.14</v>
      </c>
      <c r="C4020" s="5">
        <v>1181.95</v>
      </c>
    </row>
    <row r="4021" spans="1:3" x14ac:dyDescent="0.4">
      <c r="A4021" s="3">
        <v>42167</v>
      </c>
      <c r="B4021" s="28">
        <v>94.97</v>
      </c>
      <c r="C4021" s="5">
        <v>1180.8</v>
      </c>
    </row>
    <row r="4022" spans="1:3" x14ac:dyDescent="0.4">
      <c r="A4022" s="3">
        <v>42170</v>
      </c>
      <c r="B4022" s="28">
        <v>94.794299999999993</v>
      </c>
      <c r="C4022" s="5">
        <v>1185.55</v>
      </c>
    </row>
    <row r="4023" spans="1:3" x14ac:dyDescent="0.4">
      <c r="A4023" s="3">
        <v>42171</v>
      </c>
      <c r="B4023" s="28">
        <v>94.945399999999992</v>
      </c>
      <c r="C4023" s="5">
        <v>1181.3499999999999</v>
      </c>
    </row>
    <row r="4024" spans="1:3" x14ac:dyDescent="0.4">
      <c r="A4024" s="3">
        <v>42172</v>
      </c>
      <c r="B4024" s="28">
        <v>94.246099999999998</v>
      </c>
      <c r="C4024" s="5">
        <v>1185.25</v>
      </c>
    </row>
    <row r="4025" spans="1:3" x14ac:dyDescent="0.4">
      <c r="A4025" s="3">
        <v>42173</v>
      </c>
      <c r="B4025" s="28">
        <v>94.026700000000005</v>
      </c>
      <c r="C4025" s="5">
        <v>1201.25</v>
      </c>
    </row>
    <row r="4026" spans="1:3" x14ac:dyDescent="0.4">
      <c r="A4026" s="3">
        <v>42174</v>
      </c>
      <c r="B4026" s="28">
        <v>94.1</v>
      </c>
      <c r="C4026" s="5">
        <v>1200</v>
      </c>
    </row>
    <row r="4027" spans="1:3" x14ac:dyDescent="0.4">
      <c r="A4027" s="3">
        <v>42177</v>
      </c>
      <c r="B4027" s="28">
        <v>94.340400000000002</v>
      </c>
      <c r="C4027" s="5">
        <v>1185.75</v>
      </c>
    </row>
    <row r="4028" spans="1:3" x14ac:dyDescent="0.4">
      <c r="A4028" s="3">
        <v>42178</v>
      </c>
      <c r="B4028" s="28">
        <v>95.418399999999991</v>
      </c>
      <c r="C4028" s="5">
        <v>1177.6500000000001</v>
      </c>
    </row>
    <row r="4029" spans="1:3" x14ac:dyDescent="0.4">
      <c r="A4029" s="3">
        <v>42179</v>
      </c>
      <c r="B4029" s="28">
        <v>95.277199999999993</v>
      </c>
      <c r="C4029" s="5">
        <v>1174.7</v>
      </c>
    </row>
    <row r="4030" spans="1:3" x14ac:dyDescent="0.4">
      <c r="A4030" s="3">
        <v>42180</v>
      </c>
      <c r="B4030" s="28">
        <v>95.2119</v>
      </c>
      <c r="C4030" s="5">
        <v>1172.95</v>
      </c>
    </row>
    <row r="4031" spans="1:3" x14ac:dyDescent="0.4">
      <c r="A4031" s="3">
        <v>42181</v>
      </c>
      <c r="B4031" s="28">
        <v>95.428399999999996</v>
      </c>
      <c r="C4031" s="5">
        <v>1175.04</v>
      </c>
    </row>
    <row r="4032" spans="1:3" x14ac:dyDescent="0.4">
      <c r="A4032" s="3">
        <v>42184</v>
      </c>
      <c r="B4032" s="28">
        <v>94.953400000000002</v>
      </c>
      <c r="C4032" s="5">
        <v>1179.8499999999999</v>
      </c>
    </row>
    <row r="4033" spans="1:3" x14ac:dyDescent="0.4">
      <c r="A4033" s="3">
        <v>42185</v>
      </c>
      <c r="B4033" s="28">
        <v>95.501599999999996</v>
      </c>
      <c r="C4033" s="5">
        <v>1172.75</v>
      </c>
    </row>
    <row r="4034" spans="1:3" x14ac:dyDescent="0.4">
      <c r="A4034" s="3">
        <v>42186</v>
      </c>
      <c r="B4034" s="28">
        <v>96.252799999999993</v>
      </c>
      <c r="C4034" s="5">
        <v>1168.5999999999999</v>
      </c>
    </row>
    <row r="4035" spans="1:3" x14ac:dyDescent="0.4">
      <c r="A4035" s="3">
        <v>42187</v>
      </c>
      <c r="B4035" s="28">
        <v>96.126099999999994</v>
      </c>
      <c r="C4035" s="5">
        <v>1166.05</v>
      </c>
    </row>
    <row r="4036" spans="1:3" x14ac:dyDescent="0.4">
      <c r="A4036" s="3">
        <v>42188</v>
      </c>
      <c r="B4036" s="28">
        <v>95.950900000000004</v>
      </c>
      <c r="C4036" s="5">
        <v>1168.28</v>
      </c>
    </row>
    <row r="4037" spans="1:3" x14ac:dyDescent="0.4">
      <c r="A4037" s="3">
        <v>42191</v>
      </c>
      <c r="B4037" s="28">
        <v>96.256399999999999</v>
      </c>
      <c r="C4037" s="5">
        <v>1169.78</v>
      </c>
    </row>
    <row r="4038" spans="1:3" x14ac:dyDescent="0.4">
      <c r="A4038" s="3">
        <v>42192</v>
      </c>
      <c r="B4038" s="28">
        <v>96.740299999999991</v>
      </c>
      <c r="C4038" s="5">
        <v>1154.6500000000001</v>
      </c>
    </row>
    <row r="4039" spans="1:3" x14ac:dyDescent="0.4">
      <c r="A4039" s="3">
        <v>42193</v>
      </c>
      <c r="B4039" s="28">
        <v>96.207899999999995</v>
      </c>
      <c r="C4039" s="5">
        <v>1156.95</v>
      </c>
    </row>
    <row r="4040" spans="1:3" x14ac:dyDescent="0.4">
      <c r="A4040" s="3">
        <v>42194</v>
      </c>
      <c r="B4040" s="28">
        <v>96.4315</v>
      </c>
      <c r="C4040" s="5">
        <v>1159.3499999999999</v>
      </c>
    </row>
    <row r="4041" spans="1:3" x14ac:dyDescent="0.4">
      <c r="A4041" s="3">
        <v>42195</v>
      </c>
      <c r="B4041" s="28">
        <v>95.846800000000002</v>
      </c>
      <c r="C4041" s="5">
        <v>1162.6500000000001</v>
      </c>
    </row>
    <row r="4042" spans="1:3" x14ac:dyDescent="0.4">
      <c r="A4042" s="3">
        <v>42198</v>
      </c>
      <c r="B4042" s="28">
        <v>96.792900000000003</v>
      </c>
      <c r="C4042" s="5">
        <v>1157.45</v>
      </c>
    </row>
    <row r="4043" spans="1:3" x14ac:dyDescent="0.4">
      <c r="A4043" s="3">
        <v>42199</v>
      </c>
      <c r="B4043" s="28">
        <v>96.652299999999997</v>
      </c>
      <c r="C4043" s="5">
        <v>1155.05</v>
      </c>
    </row>
    <row r="4044" spans="1:3" x14ac:dyDescent="0.4">
      <c r="A4044" s="3">
        <v>42200</v>
      </c>
      <c r="B4044" s="28">
        <v>97.156499999999994</v>
      </c>
      <c r="C4044" s="5">
        <v>1148.8499999999999</v>
      </c>
    </row>
    <row r="4045" spans="1:3" x14ac:dyDescent="0.4">
      <c r="A4045" s="3">
        <v>42201</v>
      </c>
      <c r="B4045" s="28">
        <v>97.655199999999994</v>
      </c>
      <c r="C4045" s="5">
        <v>1144.55</v>
      </c>
    </row>
    <row r="4046" spans="1:3" x14ac:dyDescent="0.4">
      <c r="A4046" s="3">
        <v>42202</v>
      </c>
      <c r="B4046" s="28">
        <v>97.96350000000001</v>
      </c>
      <c r="C4046" s="5">
        <v>1134.32</v>
      </c>
    </row>
    <row r="4047" spans="1:3" x14ac:dyDescent="0.4">
      <c r="A4047" s="3">
        <v>42205</v>
      </c>
      <c r="B4047" s="28">
        <v>98.073099999999997</v>
      </c>
      <c r="C4047" s="5">
        <v>1097.45</v>
      </c>
    </row>
    <row r="4048" spans="1:3" x14ac:dyDescent="0.4">
      <c r="A4048" s="3">
        <v>42206</v>
      </c>
      <c r="B4048" s="28">
        <v>97.337100000000007</v>
      </c>
      <c r="C4048" s="5">
        <v>1100.8499999999999</v>
      </c>
    </row>
    <row r="4049" spans="1:3" x14ac:dyDescent="0.4">
      <c r="A4049" s="3">
        <v>42207</v>
      </c>
      <c r="B4049" s="28">
        <v>97.434699999999992</v>
      </c>
      <c r="C4049" s="5">
        <v>1093.95</v>
      </c>
    </row>
    <row r="4050" spans="1:3" x14ac:dyDescent="0.4">
      <c r="A4050" s="3">
        <v>42208</v>
      </c>
      <c r="B4050" s="28">
        <v>97.222300000000004</v>
      </c>
      <c r="C4050" s="5">
        <v>1090.1500000000001</v>
      </c>
    </row>
    <row r="4051" spans="1:3" x14ac:dyDescent="0.4">
      <c r="A4051" s="3">
        <v>42209</v>
      </c>
      <c r="B4051" s="28">
        <v>97.241399999999999</v>
      </c>
      <c r="C4051" s="5">
        <v>1098.9000000000001</v>
      </c>
    </row>
    <row r="4052" spans="1:3" x14ac:dyDescent="0.4">
      <c r="A4052" s="3">
        <v>42212</v>
      </c>
      <c r="B4052" s="28">
        <v>96.545199999999994</v>
      </c>
      <c r="C4052" s="5">
        <v>1094</v>
      </c>
    </row>
    <row r="4053" spans="1:3" x14ac:dyDescent="0.4">
      <c r="A4053" s="3">
        <v>42213</v>
      </c>
      <c r="B4053" s="28">
        <v>96.651900000000012</v>
      </c>
      <c r="C4053" s="5">
        <v>1094.8499999999999</v>
      </c>
    </row>
    <row r="4054" spans="1:3" x14ac:dyDescent="0.4">
      <c r="A4054" s="3">
        <v>42214</v>
      </c>
      <c r="B4054" s="28">
        <v>97.189800000000005</v>
      </c>
      <c r="C4054" s="5">
        <v>1096.55</v>
      </c>
    </row>
    <row r="4055" spans="1:3" x14ac:dyDescent="0.4">
      <c r="A4055" s="3">
        <v>42215</v>
      </c>
      <c r="B4055" s="28">
        <v>97.484999999999999</v>
      </c>
      <c r="C4055" s="5">
        <v>1087.95</v>
      </c>
    </row>
    <row r="4056" spans="1:3" x14ac:dyDescent="0.4">
      <c r="A4056" s="3">
        <v>42216</v>
      </c>
      <c r="B4056" s="28">
        <v>97.22760000000001</v>
      </c>
      <c r="C4056" s="5">
        <v>1095.01</v>
      </c>
    </row>
    <row r="4057" spans="1:3" x14ac:dyDescent="0.4">
      <c r="A4057" s="3">
        <v>42219</v>
      </c>
      <c r="B4057" s="28">
        <v>97.486299999999986</v>
      </c>
      <c r="C4057" s="5">
        <v>1086.25</v>
      </c>
    </row>
    <row r="4058" spans="1:3" x14ac:dyDescent="0.4">
      <c r="A4058" s="3">
        <v>42220</v>
      </c>
      <c r="B4058" s="28">
        <v>97.9392</v>
      </c>
      <c r="C4058" s="5">
        <v>1087.3499999999999</v>
      </c>
    </row>
    <row r="4059" spans="1:3" x14ac:dyDescent="0.4">
      <c r="A4059" s="3">
        <v>42221</v>
      </c>
      <c r="B4059" s="28">
        <v>97.9178</v>
      </c>
      <c r="C4059" s="5">
        <v>1084.6500000000001</v>
      </c>
    </row>
    <row r="4060" spans="1:3" x14ac:dyDescent="0.4">
      <c r="A4060" s="3">
        <v>42222</v>
      </c>
      <c r="B4060" s="28">
        <v>97.813900000000004</v>
      </c>
      <c r="C4060" s="5">
        <v>1089.1500000000001</v>
      </c>
    </row>
    <row r="4061" spans="1:3" x14ac:dyDescent="0.4">
      <c r="A4061" s="3">
        <v>42223</v>
      </c>
      <c r="B4061" s="28">
        <v>97.617800000000003</v>
      </c>
      <c r="C4061" s="5">
        <v>1093.6400000000001</v>
      </c>
    </row>
    <row r="4062" spans="1:3" x14ac:dyDescent="0.4">
      <c r="A4062" s="3">
        <v>42226</v>
      </c>
      <c r="B4062" s="28">
        <v>97.18549999999999</v>
      </c>
      <c r="C4062" s="5">
        <v>1103.8499999999999</v>
      </c>
    </row>
    <row r="4063" spans="1:3" x14ac:dyDescent="0.4">
      <c r="A4063" s="3">
        <v>42227</v>
      </c>
      <c r="B4063" s="28">
        <v>97.197999999999993</v>
      </c>
      <c r="C4063" s="5">
        <v>1108.5999999999999</v>
      </c>
    </row>
    <row r="4064" spans="1:3" x14ac:dyDescent="0.4">
      <c r="A4064" s="3">
        <v>42228</v>
      </c>
      <c r="B4064" s="28">
        <v>96.325100000000006</v>
      </c>
      <c r="C4064" s="5">
        <v>1124.75</v>
      </c>
    </row>
    <row r="4065" spans="1:3" x14ac:dyDescent="0.4">
      <c r="A4065" s="3">
        <v>42229</v>
      </c>
      <c r="B4065" s="28">
        <v>96.375399999999999</v>
      </c>
      <c r="C4065" s="5">
        <v>1114.55</v>
      </c>
    </row>
    <row r="4066" spans="1:3" x14ac:dyDescent="0.4">
      <c r="A4066" s="3">
        <v>42230</v>
      </c>
      <c r="B4066" s="28">
        <v>96.602399999999989</v>
      </c>
      <c r="C4066" s="5">
        <v>1114.54</v>
      </c>
    </row>
    <row r="4067" spans="1:3" x14ac:dyDescent="0.4">
      <c r="A4067" s="3">
        <v>42233</v>
      </c>
      <c r="B4067" s="28">
        <v>96.819000000000003</v>
      </c>
      <c r="C4067" s="5">
        <v>1117.3499999999999</v>
      </c>
    </row>
    <row r="4068" spans="1:3" x14ac:dyDescent="0.4">
      <c r="A4068" s="3">
        <v>42234</v>
      </c>
      <c r="B4068" s="28">
        <v>97.0017</v>
      </c>
      <c r="C4068" s="5">
        <v>1117.45</v>
      </c>
    </row>
    <row r="4069" spans="1:3" x14ac:dyDescent="0.4">
      <c r="A4069" s="3">
        <v>42235</v>
      </c>
      <c r="B4069" s="28">
        <v>96.441800000000001</v>
      </c>
      <c r="C4069" s="5">
        <v>1133.8499999999999</v>
      </c>
    </row>
    <row r="4070" spans="1:3" x14ac:dyDescent="0.4">
      <c r="A4070" s="3">
        <v>42236</v>
      </c>
      <c r="B4070" s="28">
        <v>95.778700000000001</v>
      </c>
      <c r="C4070" s="5">
        <v>1152.3499999999999</v>
      </c>
    </row>
    <row r="4071" spans="1:3" x14ac:dyDescent="0.4">
      <c r="A4071" s="3">
        <v>42237</v>
      </c>
      <c r="B4071" s="28">
        <v>94.859800000000007</v>
      </c>
      <c r="C4071" s="5">
        <v>1160.23</v>
      </c>
    </row>
    <row r="4072" spans="1:3" x14ac:dyDescent="0.4">
      <c r="A4072" s="3">
        <v>42240</v>
      </c>
      <c r="B4072" s="28">
        <v>93.515799999999999</v>
      </c>
      <c r="C4072" s="5">
        <v>1154.6500000000001</v>
      </c>
    </row>
    <row r="4073" spans="1:3" x14ac:dyDescent="0.4">
      <c r="A4073" s="3">
        <v>42241</v>
      </c>
      <c r="B4073" s="28">
        <v>94.01339999999999</v>
      </c>
      <c r="C4073" s="5">
        <v>1140.3499999999999</v>
      </c>
    </row>
    <row r="4074" spans="1:3" x14ac:dyDescent="0.4">
      <c r="A4074" s="3">
        <v>42242</v>
      </c>
      <c r="B4074" s="28">
        <v>95.34</v>
      </c>
      <c r="C4074" s="5">
        <v>1124.75</v>
      </c>
    </row>
    <row r="4075" spans="1:3" x14ac:dyDescent="0.4">
      <c r="A4075" s="3">
        <v>42243</v>
      </c>
      <c r="B4075" s="28">
        <v>95.770099999999999</v>
      </c>
      <c r="C4075" s="5">
        <v>1125.3499999999999</v>
      </c>
    </row>
    <row r="4076" spans="1:3" x14ac:dyDescent="0.4">
      <c r="A4076" s="3">
        <v>42244</v>
      </c>
      <c r="B4076" s="28">
        <v>95.7727</v>
      </c>
      <c r="C4076" s="5">
        <v>1133.07</v>
      </c>
    </row>
    <row r="4077" spans="1:3" x14ac:dyDescent="0.4">
      <c r="A4077" s="3">
        <v>42247</v>
      </c>
      <c r="B4077" s="28">
        <v>95.988499999999988</v>
      </c>
      <c r="C4077" s="5">
        <v>1134.3499999999999</v>
      </c>
    </row>
    <row r="4078" spans="1:3" x14ac:dyDescent="0.4">
      <c r="A4078" s="3">
        <v>42248</v>
      </c>
      <c r="B4078" s="28">
        <v>95.320000000000007</v>
      </c>
      <c r="C4078" s="5">
        <v>1139.75</v>
      </c>
    </row>
    <row r="4079" spans="1:3" x14ac:dyDescent="0.4">
      <c r="A4079" s="3">
        <v>42249</v>
      </c>
      <c r="B4079" s="28">
        <v>95.911000000000001</v>
      </c>
      <c r="C4079" s="5">
        <v>1133.3499999999999</v>
      </c>
    </row>
    <row r="4080" spans="1:3" x14ac:dyDescent="0.4">
      <c r="A4080" s="3">
        <v>42250</v>
      </c>
      <c r="B4080" s="28">
        <v>96.401900000000012</v>
      </c>
      <c r="C4080" s="5">
        <v>1124.75</v>
      </c>
    </row>
    <row r="4081" spans="1:3" x14ac:dyDescent="0.4">
      <c r="A4081" s="3">
        <v>42251</v>
      </c>
      <c r="B4081" s="28">
        <v>96.254600000000011</v>
      </c>
      <c r="C4081" s="5">
        <v>1121.24</v>
      </c>
    </row>
    <row r="4082" spans="1:3" x14ac:dyDescent="0.4">
      <c r="A4082" s="3">
        <v>42254</v>
      </c>
      <c r="B4082" s="28">
        <v>96.147099999999995</v>
      </c>
      <c r="C4082" s="5">
        <v>1118.68</v>
      </c>
    </row>
    <row r="4083" spans="1:3" x14ac:dyDescent="0.4">
      <c r="A4083" s="3">
        <v>42255</v>
      </c>
      <c r="B4083" s="28">
        <v>95.881699999999995</v>
      </c>
      <c r="C4083" s="5">
        <v>1121.45</v>
      </c>
    </row>
    <row r="4084" spans="1:3" x14ac:dyDescent="0.4">
      <c r="A4084" s="3">
        <v>42256</v>
      </c>
      <c r="B4084" s="28">
        <v>95.893900000000002</v>
      </c>
      <c r="C4084" s="5">
        <v>1106.33</v>
      </c>
    </row>
    <row r="4085" spans="1:3" x14ac:dyDescent="0.4">
      <c r="A4085" s="3">
        <v>42257</v>
      </c>
      <c r="B4085" s="28">
        <v>95.546999999999997</v>
      </c>
      <c r="C4085" s="5">
        <v>1111.1500000000001</v>
      </c>
    </row>
    <row r="4086" spans="1:3" x14ac:dyDescent="0.4">
      <c r="A4086" s="3">
        <v>42258</v>
      </c>
      <c r="B4086" s="28">
        <v>95.17179999999999</v>
      </c>
      <c r="C4086" s="5">
        <v>1107.26</v>
      </c>
    </row>
    <row r="4087" spans="1:3" x14ac:dyDescent="0.4">
      <c r="A4087" s="3">
        <v>42261</v>
      </c>
      <c r="B4087" s="28">
        <v>95.257999999999996</v>
      </c>
      <c r="C4087" s="5">
        <v>1107.92</v>
      </c>
    </row>
    <row r="4088" spans="1:3" x14ac:dyDescent="0.4">
      <c r="A4088" s="3">
        <v>42262</v>
      </c>
      <c r="B4088" s="28">
        <v>95.628600000000006</v>
      </c>
      <c r="C4088" s="5">
        <v>1104.95</v>
      </c>
    </row>
    <row r="4089" spans="1:3" x14ac:dyDescent="0.4">
      <c r="A4089" s="3">
        <v>42263</v>
      </c>
      <c r="B4089" s="28">
        <v>95.339800000000011</v>
      </c>
      <c r="C4089" s="5">
        <v>1118.95</v>
      </c>
    </row>
    <row r="4090" spans="1:3" x14ac:dyDescent="0.4">
      <c r="A4090" s="3">
        <v>42264</v>
      </c>
      <c r="B4090" s="28">
        <v>94.550899999999999</v>
      </c>
      <c r="C4090" s="5">
        <v>1130.45</v>
      </c>
    </row>
    <row r="4091" spans="1:3" x14ac:dyDescent="0.4">
      <c r="A4091" s="3">
        <v>42265</v>
      </c>
      <c r="B4091" s="28">
        <v>95.159299999999988</v>
      </c>
      <c r="C4091" s="5">
        <v>1138.9000000000001</v>
      </c>
    </row>
    <row r="4092" spans="1:3" x14ac:dyDescent="0.4">
      <c r="A4092" s="3">
        <v>42268</v>
      </c>
      <c r="B4092" s="28">
        <v>95.924900000000008</v>
      </c>
      <c r="C4092" s="5">
        <v>1132.95</v>
      </c>
    </row>
    <row r="4093" spans="1:3" x14ac:dyDescent="0.4">
      <c r="A4093" s="3">
        <v>42269</v>
      </c>
      <c r="B4093" s="28">
        <v>96.332300000000004</v>
      </c>
      <c r="C4093" s="5">
        <v>1124.05</v>
      </c>
    </row>
    <row r="4094" spans="1:3" x14ac:dyDescent="0.4">
      <c r="A4094" s="3">
        <v>42270</v>
      </c>
      <c r="B4094" s="28">
        <v>96.184899999999999</v>
      </c>
      <c r="C4094" s="5">
        <v>1129.95</v>
      </c>
    </row>
    <row r="4095" spans="1:3" x14ac:dyDescent="0.4">
      <c r="A4095" s="3">
        <v>42271</v>
      </c>
      <c r="B4095" s="28">
        <v>96.272099999999995</v>
      </c>
      <c r="C4095" s="5">
        <v>1153.55</v>
      </c>
    </row>
    <row r="4096" spans="1:3" x14ac:dyDescent="0.4">
      <c r="A4096" s="3">
        <v>42272</v>
      </c>
      <c r="B4096" s="28">
        <v>96.258499999999998</v>
      </c>
      <c r="C4096" s="5">
        <v>1145.8699999999999</v>
      </c>
    </row>
    <row r="4097" spans="1:3" x14ac:dyDescent="0.4">
      <c r="A4097" s="3">
        <v>42275</v>
      </c>
      <c r="B4097" s="28">
        <v>95.968699999999998</v>
      </c>
      <c r="C4097" s="5">
        <v>1131.6500000000001</v>
      </c>
    </row>
    <row r="4098" spans="1:3" x14ac:dyDescent="0.4">
      <c r="A4098" s="3">
        <v>42276</v>
      </c>
      <c r="B4098" s="28">
        <v>95.910300000000007</v>
      </c>
      <c r="C4098" s="5">
        <v>1126.75</v>
      </c>
    </row>
    <row r="4099" spans="1:3" x14ac:dyDescent="0.4">
      <c r="A4099" s="3">
        <v>42277</v>
      </c>
      <c r="B4099" s="28">
        <v>96.269199999999998</v>
      </c>
      <c r="C4099" s="5">
        <v>1114.55</v>
      </c>
    </row>
    <row r="4100" spans="1:3" x14ac:dyDescent="0.4">
      <c r="A4100" s="3">
        <v>42278</v>
      </c>
      <c r="B4100" s="28">
        <v>96.154799999999994</v>
      </c>
      <c r="C4100" s="5">
        <v>1113.1500000000001</v>
      </c>
    </row>
    <row r="4101" spans="1:3" x14ac:dyDescent="0.4">
      <c r="A4101" s="3">
        <v>42279</v>
      </c>
      <c r="B4101" s="28">
        <v>95.918700000000015</v>
      </c>
      <c r="C4101" s="5">
        <v>1137.52</v>
      </c>
    </row>
    <row r="4102" spans="1:3" x14ac:dyDescent="0.4">
      <c r="A4102" s="3">
        <v>42282</v>
      </c>
      <c r="B4102" s="28">
        <v>96.078800000000001</v>
      </c>
      <c r="C4102" s="5">
        <v>1135.3499999999999</v>
      </c>
    </row>
    <row r="4103" spans="1:3" x14ac:dyDescent="0.4">
      <c r="A4103" s="3">
        <v>42283</v>
      </c>
      <c r="B4103" s="28">
        <v>95.455600000000004</v>
      </c>
      <c r="C4103" s="5">
        <v>1146.55</v>
      </c>
    </row>
    <row r="4104" spans="1:3" x14ac:dyDescent="0.4">
      <c r="A4104" s="3">
        <v>42284</v>
      </c>
      <c r="B4104" s="28">
        <v>95.590199999999996</v>
      </c>
      <c r="C4104" s="5">
        <v>1144.8499999999999</v>
      </c>
    </row>
    <row r="4105" spans="1:3" x14ac:dyDescent="0.4">
      <c r="A4105" s="3">
        <v>42285</v>
      </c>
      <c r="B4105" s="28">
        <v>95.289400000000001</v>
      </c>
      <c r="C4105" s="5">
        <v>1138.45</v>
      </c>
    </row>
    <row r="4106" spans="1:3" x14ac:dyDescent="0.4">
      <c r="A4106" s="3">
        <v>42286</v>
      </c>
      <c r="B4106" s="28">
        <v>94.904100000000014</v>
      </c>
      <c r="C4106" s="5">
        <v>1155.58</v>
      </c>
    </row>
    <row r="4107" spans="1:3" x14ac:dyDescent="0.4">
      <c r="A4107" s="3">
        <v>42289</v>
      </c>
      <c r="B4107" s="28">
        <v>94.878199999999993</v>
      </c>
      <c r="C4107" s="5">
        <v>1163.1500000000001</v>
      </c>
    </row>
    <row r="4108" spans="1:3" x14ac:dyDescent="0.4">
      <c r="A4108" s="3">
        <v>42290</v>
      </c>
      <c r="B4108" s="28">
        <v>94.778099999999995</v>
      </c>
      <c r="C4108" s="5">
        <v>1168.25</v>
      </c>
    </row>
    <row r="4109" spans="1:3" x14ac:dyDescent="0.4">
      <c r="A4109" s="3">
        <v>42291</v>
      </c>
      <c r="B4109" s="28">
        <v>93.914299999999997</v>
      </c>
      <c r="C4109" s="5">
        <v>1184.05</v>
      </c>
    </row>
    <row r="4110" spans="1:3" x14ac:dyDescent="0.4">
      <c r="A4110" s="3">
        <v>42292</v>
      </c>
      <c r="B4110" s="28">
        <v>94.447999999999993</v>
      </c>
      <c r="C4110" s="5">
        <v>1182.75</v>
      </c>
    </row>
    <row r="4111" spans="1:3" x14ac:dyDescent="0.4">
      <c r="A4111" s="3">
        <v>42293</v>
      </c>
      <c r="B4111" s="28">
        <v>94.734600000000015</v>
      </c>
      <c r="C4111" s="5">
        <v>1176.55</v>
      </c>
    </row>
    <row r="4112" spans="1:3" x14ac:dyDescent="0.4">
      <c r="A4112" s="3">
        <v>42296</v>
      </c>
      <c r="B4112" s="28">
        <v>94.917600000000007</v>
      </c>
      <c r="C4112" s="5">
        <v>1170.3499999999999</v>
      </c>
    </row>
    <row r="4113" spans="1:3" x14ac:dyDescent="0.4">
      <c r="A4113" s="3">
        <v>42297</v>
      </c>
      <c r="B4113" s="28">
        <v>94.860200000000006</v>
      </c>
      <c r="C4113" s="5">
        <v>1175.55</v>
      </c>
    </row>
    <row r="4114" spans="1:3" x14ac:dyDescent="0.4">
      <c r="A4114" s="3">
        <v>42298</v>
      </c>
      <c r="B4114" s="28">
        <v>95.049899999999994</v>
      </c>
      <c r="C4114" s="5">
        <v>1166.6500000000001</v>
      </c>
    </row>
    <row r="4115" spans="1:3" x14ac:dyDescent="0.4">
      <c r="A4115" s="3">
        <v>42299</v>
      </c>
      <c r="B4115" s="28">
        <v>96.365999999999985</v>
      </c>
      <c r="C4115" s="5">
        <v>1165.3499999999999</v>
      </c>
    </row>
    <row r="4116" spans="1:3" x14ac:dyDescent="0.4">
      <c r="A4116" s="3">
        <v>42300</v>
      </c>
      <c r="B4116" s="28">
        <v>97.058400000000006</v>
      </c>
      <c r="C4116" s="5">
        <v>1163.81</v>
      </c>
    </row>
    <row r="4117" spans="1:3" x14ac:dyDescent="0.4">
      <c r="A4117" s="3">
        <v>42303</v>
      </c>
      <c r="B4117" s="28">
        <v>96.804800000000014</v>
      </c>
      <c r="C4117" s="5">
        <v>1162.95</v>
      </c>
    </row>
    <row r="4118" spans="1:3" x14ac:dyDescent="0.4">
      <c r="A4118" s="3">
        <v>42304</v>
      </c>
      <c r="B4118" s="28">
        <v>96.879200000000012</v>
      </c>
      <c r="C4118" s="5">
        <v>1166.3499999999999</v>
      </c>
    </row>
    <row r="4119" spans="1:3" x14ac:dyDescent="0.4">
      <c r="A4119" s="3">
        <v>42305</v>
      </c>
      <c r="B4119" s="28">
        <v>97.619500000000002</v>
      </c>
      <c r="C4119" s="5">
        <v>1155.55</v>
      </c>
    </row>
    <row r="4120" spans="1:3" x14ac:dyDescent="0.4">
      <c r="A4120" s="3">
        <v>42306</v>
      </c>
      <c r="B4120" s="28">
        <v>97.219899999999996</v>
      </c>
      <c r="C4120" s="5">
        <v>1145.45</v>
      </c>
    </row>
    <row r="4121" spans="1:3" x14ac:dyDescent="0.4">
      <c r="A4121" s="3">
        <v>42307</v>
      </c>
      <c r="B4121" s="28">
        <v>96.896100000000004</v>
      </c>
      <c r="C4121" s="5">
        <v>1141.5899999999999</v>
      </c>
    </row>
    <row r="4122" spans="1:3" x14ac:dyDescent="0.4">
      <c r="A4122" s="3">
        <v>42310</v>
      </c>
      <c r="B4122" s="28">
        <v>96.909700000000001</v>
      </c>
      <c r="C4122" s="5">
        <v>1133.5</v>
      </c>
    </row>
    <row r="4123" spans="1:3" x14ac:dyDescent="0.4">
      <c r="A4123" s="3">
        <v>42311</v>
      </c>
      <c r="B4123" s="28">
        <v>97.167500000000004</v>
      </c>
      <c r="C4123" s="5">
        <v>1117.54</v>
      </c>
    </row>
    <row r="4124" spans="1:3" x14ac:dyDescent="0.4">
      <c r="A4124" s="3">
        <v>42312</v>
      </c>
      <c r="B4124" s="28">
        <v>97.885599999999997</v>
      </c>
      <c r="C4124" s="5">
        <v>1107.32</v>
      </c>
    </row>
    <row r="4125" spans="1:3" x14ac:dyDescent="0.4">
      <c r="A4125" s="3">
        <v>42313</v>
      </c>
      <c r="B4125" s="28">
        <v>97.99260000000001</v>
      </c>
      <c r="C4125" s="5">
        <v>1103.68</v>
      </c>
    </row>
    <row r="4126" spans="1:3" x14ac:dyDescent="0.4">
      <c r="A4126" s="3">
        <v>42314</v>
      </c>
      <c r="B4126" s="28">
        <v>99.16579999999999</v>
      </c>
      <c r="C4126" s="5">
        <v>1088.6400000000001</v>
      </c>
    </row>
    <row r="4127" spans="1:3" x14ac:dyDescent="0.4">
      <c r="A4127" s="3">
        <v>42317</v>
      </c>
      <c r="B4127" s="28">
        <v>99.049599999999998</v>
      </c>
      <c r="C4127" s="5">
        <v>1092.03</v>
      </c>
    </row>
    <row r="4128" spans="1:3" x14ac:dyDescent="0.4">
      <c r="A4128" s="3">
        <v>42318</v>
      </c>
      <c r="B4128" s="28">
        <v>99.169599999999988</v>
      </c>
      <c r="C4128" s="5">
        <v>1089.8499999999999</v>
      </c>
    </row>
    <row r="4129" spans="1:3" x14ac:dyDescent="0.4">
      <c r="A4129" s="3">
        <v>42319</v>
      </c>
      <c r="B4129" s="28">
        <v>98.9696</v>
      </c>
      <c r="C4129" s="5">
        <v>1085.94</v>
      </c>
    </row>
    <row r="4130" spans="1:3" x14ac:dyDescent="0.4">
      <c r="A4130" s="3">
        <v>42320</v>
      </c>
      <c r="B4130" s="28">
        <v>98.509499999999989</v>
      </c>
      <c r="C4130" s="5">
        <v>1084.8399999999999</v>
      </c>
    </row>
    <row r="4131" spans="1:3" x14ac:dyDescent="0.4">
      <c r="A4131" s="3">
        <v>42321</v>
      </c>
      <c r="B4131" s="28">
        <v>99.100300000000004</v>
      </c>
      <c r="C4131" s="5">
        <v>1083.51</v>
      </c>
    </row>
    <row r="4132" spans="1:3" x14ac:dyDescent="0.4">
      <c r="A4132" s="3">
        <v>42324</v>
      </c>
      <c r="B4132" s="28">
        <v>99.384100000000004</v>
      </c>
      <c r="C4132" s="5">
        <v>1082.78</v>
      </c>
    </row>
    <row r="4133" spans="1:3" x14ac:dyDescent="0.4">
      <c r="A4133" s="3">
        <v>42325</v>
      </c>
      <c r="B4133" s="28">
        <v>99.652499999999989</v>
      </c>
      <c r="C4133" s="5">
        <v>1070.22</v>
      </c>
    </row>
    <row r="4134" spans="1:3" x14ac:dyDescent="0.4">
      <c r="A4134" s="3">
        <v>42326</v>
      </c>
      <c r="B4134" s="28">
        <v>99.5715</v>
      </c>
      <c r="C4134" s="5">
        <v>1071.07</v>
      </c>
    </row>
    <row r="4135" spans="1:3" x14ac:dyDescent="0.4">
      <c r="A4135" s="3">
        <v>42327</v>
      </c>
      <c r="B4135" s="28">
        <v>98.977900000000005</v>
      </c>
      <c r="C4135" s="5">
        <v>1082.18</v>
      </c>
    </row>
    <row r="4136" spans="1:3" x14ac:dyDescent="0.4">
      <c r="A4136" s="3">
        <v>42328</v>
      </c>
      <c r="B4136" s="28">
        <v>99.602500000000006</v>
      </c>
      <c r="C4136" s="5">
        <v>1077.75</v>
      </c>
    </row>
    <row r="4137" spans="1:3" x14ac:dyDescent="0.4">
      <c r="A4137" s="3">
        <v>42331</v>
      </c>
      <c r="B4137" s="28">
        <v>99.729800000000012</v>
      </c>
      <c r="C4137" s="5">
        <v>1069.1300000000001</v>
      </c>
    </row>
    <row r="4138" spans="1:3" x14ac:dyDescent="0.4">
      <c r="A4138" s="3">
        <v>42332</v>
      </c>
      <c r="B4138" s="28">
        <v>99.630800000000008</v>
      </c>
      <c r="C4138" s="5">
        <v>1075.44</v>
      </c>
    </row>
    <row r="4139" spans="1:3" x14ac:dyDescent="0.4">
      <c r="A4139" s="3">
        <v>42333</v>
      </c>
      <c r="B4139" s="28">
        <v>99.743700000000004</v>
      </c>
      <c r="C4139" s="5">
        <v>1071.32</v>
      </c>
    </row>
    <row r="4140" spans="1:3" x14ac:dyDescent="0.4">
      <c r="A4140" s="3">
        <v>42334</v>
      </c>
      <c r="B4140" s="28">
        <v>99.839399999999998</v>
      </c>
      <c r="C4140" s="5">
        <v>1072.07</v>
      </c>
    </row>
    <row r="4141" spans="1:3" x14ac:dyDescent="0.4">
      <c r="A4141" s="3">
        <v>42335</v>
      </c>
      <c r="B4141" s="28">
        <v>100.07680000000001</v>
      </c>
      <c r="C4141" s="5">
        <v>1058</v>
      </c>
    </row>
    <row r="4142" spans="1:3" x14ac:dyDescent="0.4">
      <c r="A4142" s="3">
        <v>42338</v>
      </c>
      <c r="B4142" s="28">
        <v>100.23509999999999</v>
      </c>
      <c r="C4142" s="5">
        <v>1064.52</v>
      </c>
    </row>
    <row r="4143" spans="1:3" x14ac:dyDescent="0.4">
      <c r="A4143" s="3">
        <v>42339</v>
      </c>
      <c r="B4143" s="28">
        <v>99.785499999999999</v>
      </c>
      <c r="C4143" s="5">
        <v>1069.27</v>
      </c>
    </row>
    <row r="4144" spans="1:3" x14ac:dyDescent="0.4">
      <c r="A4144" s="3">
        <v>42340</v>
      </c>
      <c r="B4144" s="28">
        <v>99.988299999999995</v>
      </c>
      <c r="C4144" s="5">
        <v>1053.7</v>
      </c>
    </row>
    <row r="4145" spans="1:3" x14ac:dyDescent="0.4">
      <c r="A4145" s="3">
        <v>42341</v>
      </c>
      <c r="B4145" s="28">
        <v>97.869299999999996</v>
      </c>
      <c r="C4145" s="5">
        <v>1062.2</v>
      </c>
    </row>
    <row r="4146" spans="1:3" x14ac:dyDescent="0.4">
      <c r="A4146" s="3">
        <v>42342</v>
      </c>
      <c r="B4146" s="28">
        <v>98.309200000000004</v>
      </c>
      <c r="C4146" s="5">
        <v>1086.6600000000001</v>
      </c>
    </row>
    <row r="4147" spans="1:3" x14ac:dyDescent="0.4">
      <c r="A4147" s="3">
        <v>42345</v>
      </c>
      <c r="B4147" s="28">
        <v>98.707899999999995</v>
      </c>
      <c r="C4147" s="5">
        <v>1070.3699999999999</v>
      </c>
    </row>
    <row r="4148" spans="1:3" x14ac:dyDescent="0.4">
      <c r="A4148" s="3">
        <v>42346</v>
      </c>
      <c r="B4148" s="28">
        <v>98.423799999999986</v>
      </c>
      <c r="C4148" s="5">
        <v>1074.49</v>
      </c>
    </row>
    <row r="4149" spans="1:3" x14ac:dyDescent="0.4">
      <c r="A4149" s="3">
        <v>42347</v>
      </c>
      <c r="B4149" s="28">
        <v>97.343000000000004</v>
      </c>
      <c r="C4149" s="5">
        <v>1072.98</v>
      </c>
    </row>
    <row r="4150" spans="1:3" x14ac:dyDescent="0.4">
      <c r="A4150" s="3">
        <v>42348</v>
      </c>
      <c r="B4150" s="28">
        <v>97.926299999999998</v>
      </c>
      <c r="C4150" s="5">
        <v>1071.3499999999999</v>
      </c>
    </row>
    <row r="4151" spans="1:3" x14ac:dyDescent="0.4">
      <c r="A4151" s="3">
        <v>42349</v>
      </c>
      <c r="B4151" s="28">
        <v>97.576100000000011</v>
      </c>
      <c r="C4151" s="5">
        <v>1074.6199999999999</v>
      </c>
    </row>
    <row r="4152" spans="1:3" x14ac:dyDescent="0.4">
      <c r="A4152" s="3">
        <v>42352</v>
      </c>
      <c r="B4152" s="28">
        <v>97.644599999999997</v>
      </c>
      <c r="C4152" s="5">
        <v>1062.73</v>
      </c>
    </row>
    <row r="4153" spans="1:3" x14ac:dyDescent="0.4">
      <c r="A4153" s="3">
        <v>42353</v>
      </c>
      <c r="B4153" s="28">
        <v>98.177700000000016</v>
      </c>
      <c r="C4153" s="5">
        <v>1060.56</v>
      </c>
    </row>
    <row r="4154" spans="1:3" x14ac:dyDescent="0.4">
      <c r="A4154" s="3">
        <v>42354</v>
      </c>
      <c r="B4154" s="28">
        <v>98.37060000000001</v>
      </c>
      <c r="C4154" s="5">
        <v>1072.71</v>
      </c>
    </row>
    <row r="4155" spans="1:3" x14ac:dyDescent="0.4">
      <c r="A4155" s="3">
        <v>42355</v>
      </c>
      <c r="B4155" s="28">
        <v>99.075800000000001</v>
      </c>
      <c r="C4155" s="5">
        <v>1051.5999999999999</v>
      </c>
    </row>
    <row r="4156" spans="1:3" x14ac:dyDescent="0.4">
      <c r="A4156" s="3">
        <v>42356</v>
      </c>
      <c r="B4156" s="28">
        <v>98.711199999999991</v>
      </c>
      <c r="C4156" s="5">
        <v>1066.06</v>
      </c>
    </row>
    <row r="4157" spans="1:3" x14ac:dyDescent="0.4">
      <c r="A4157" s="3">
        <v>42359</v>
      </c>
      <c r="B4157" s="28">
        <v>98.453600000000009</v>
      </c>
      <c r="C4157" s="5">
        <v>1078.28</v>
      </c>
    </row>
    <row r="4158" spans="1:3" x14ac:dyDescent="0.4">
      <c r="A4158" s="3">
        <v>42360</v>
      </c>
      <c r="B4158" s="28">
        <v>98.185900000000004</v>
      </c>
      <c r="C4158" s="5">
        <v>1072.3399999999999</v>
      </c>
    </row>
    <row r="4159" spans="1:3" x14ac:dyDescent="0.4">
      <c r="A4159" s="3">
        <v>42361</v>
      </c>
      <c r="B4159" s="28">
        <v>98.357799999999997</v>
      </c>
      <c r="C4159" s="5">
        <v>1069.96</v>
      </c>
    </row>
    <row r="4160" spans="1:3" x14ac:dyDescent="0.4">
      <c r="A4160" s="3">
        <v>42362</v>
      </c>
      <c r="B4160" s="28">
        <v>97.939000000000007</v>
      </c>
      <c r="C4160" s="5">
        <v>1075.8</v>
      </c>
    </row>
    <row r="4161" spans="1:3" x14ac:dyDescent="0.4">
      <c r="A4161" s="3">
        <v>42363</v>
      </c>
      <c r="B4161" s="28">
        <v>97.848700000000008</v>
      </c>
      <c r="C4161" s="5"/>
    </row>
    <row r="4162" spans="1:3" x14ac:dyDescent="0.4">
      <c r="A4162" s="3">
        <v>42366</v>
      </c>
      <c r="B4162" s="28">
        <v>97.971899999999991</v>
      </c>
      <c r="C4162" s="5">
        <v>1068.78</v>
      </c>
    </row>
    <row r="4163" spans="1:3" x14ac:dyDescent="0.4">
      <c r="A4163" s="3">
        <v>42367</v>
      </c>
      <c r="B4163" s="28">
        <v>98.262100000000004</v>
      </c>
      <c r="C4163" s="5">
        <v>1068.71</v>
      </c>
    </row>
    <row r="4164" spans="1:3" x14ac:dyDescent="0.4">
      <c r="A4164" s="3">
        <v>42368</v>
      </c>
      <c r="B4164" s="28">
        <v>98.234399999999994</v>
      </c>
      <c r="C4164" s="5">
        <v>1061.18</v>
      </c>
    </row>
    <row r="4165" spans="1:3" x14ac:dyDescent="0.4">
      <c r="A4165" s="3">
        <v>42369</v>
      </c>
      <c r="B4165" s="28">
        <v>98.704399999999993</v>
      </c>
      <c r="C4165" s="5">
        <v>1061.08</v>
      </c>
    </row>
    <row r="4166" spans="1:3" x14ac:dyDescent="0.4">
      <c r="A4166" s="3">
        <v>42373</v>
      </c>
      <c r="B4166" s="28">
        <v>98.846600000000009</v>
      </c>
      <c r="C4166" s="5">
        <v>1074.49</v>
      </c>
    </row>
    <row r="4167" spans="1:3" x14ac:dyDescent="0.4">
      <c r="A4167" s="3">
        <v>42374</v>
      </c>
      <c r="B4167" s="28">
        <v>99.363399999999999</v>
      </c>
      <c r="C4167" s="5">
        <v>1077.6500000000001</v>
      </c>
    </row>
    <row r="4168" spans="1:3" x14ac:dyDescent="0.4">
      <c r="A4168" s="3">
        <v>42375</v>
      </c>
      <c r="B4168" s="28">
        <v>99.222899999999996</v>
      </c>
      <c r="C4168" s="5">
        <v>1094.32</v>
      </c>
    </row>
    <row r="4169" spans="1:3" x14ac:dyDescent="0.4">
      <c r="A4169" s="3">
        <v>42376</v>
      </c>
      <c r="B4169" s="28">
        <v>98.284400000000005</v>
      </c>
      <c r="C4169" s="5">
        <v>1108.95</v>
      </c>
    </row>
    <row r="4170" spans="1:3" x14ac:dyDescent="0.4">
      <c r="A4170" s="3">
        <v>42377</v>
      </c>
      <c r="B4170" s="28">
        <v>98.389700000000005</v>
      </c>
      <c r="C4170" s="5">
        <v>1103.97</v>
      </c>
    </row>
    <row r="4171" spans="1:3" x14ac:dyDescent="0.4">
      <c r="A4171" s="3">
        <v>42380</v>
      </c>
      <c r="B4171" s="28">
        <v>98.843800000000002</v>
      </c>
      <c r="C4171" s="5">
        <v>1094.06</v>
      </c>
    </row>
    <row r="4172" spans="1:3" x14ac:dyDescent="0.4">
      <c r="A4172" s="3">
        <v>42381</v>
      </c>
      <c r="B4172" s="28">
        <v>98.939099999999996</v>
      </c>
      <c r="C4172" s="5">
        <v>1086.97</v>
      </c>
    </row>
    <row r="4173" spans="1:3" x14ac:dyDescent="0.4">
      <c r="A4173" s="3">
        <v>42382</v>
      </c>
      <c r="B4173" s="28">
        <v>98.957499999999996</v>
      </c>
      <c r="C4173" s="5">
        <v>1093.1600000000001</v>
      </c>
    </row>
    <row r="4174" spans="1:3" x14ac:dyDescent="0.4">
      <c r="A4174" s="3">
        <v>42383</v>
      </c>
      <c r="B4174" s="28">
        <v>99.072100000000006</v>
      </c>
      <c r="C4174" s="5">
        <v>1077.81</v>
      </c>
    </row>
    <row r="4175" spans="1:3" x14ac:dyDescent="0.4">
      <c r="A4175" s="3">
        <v>42384</v>
      </c>
      <c r="B4175" s="28">
        <v>98.919499999999999</v>
      </c>
      <c r="C4175" s="5">
        <v>1088.9100000000001</v>
      </c>
    </row>
    <row r="4176" spans="1:3" x14ac:dyDescent="0.4">
      <c r="A4176" s="3">
        <v>42387</v>
      </c>
      <c r="B4176" s="28">
        <v>99.099800000000002</v>
      </c>
      <c r="C4176" s="5">
        <v>1088.94</v>
      </c>
    </row>
    <row r="4177" spans="1:3" x14ac:dyDescent="0.4">
      <c r="A4177" s="3">
        <v>42388</v>
      </c>
      <c r="B4177" s="28">
        <v>99.125100000000003</v>
      </c>
      <c r="C4177" s="5">
        <v>1086.98</v>
      </c>
    </row>
    <row r="4178" spans="1:3" x14ac:dyDescent="0.4">
      <c r="A4178" s="3">
        <v>42389</v>
      </c>
      <c r="B4178" s="28">
        <v>99.082799999999992</v>
      </c>
      <c r="C4178" s="5">
        <v>1100.92</v>
      </c>
    </row>
    <row r="4179" spans="1:3" x14ac:dyDescent="0.4">
      <c r="A4179" s="3">
        <v>42390</v>
      </c>
      <c r="B4179" s="28">
        <v>99.083600000000004</v>
      </c>
      <c r="C4179" s="5">
        <v>1101.4000000000001</v>
      </c>
    </row>
    <row r="4180" spans="1:3" x14ac:dyDescent="0.4">
      <c r="A4180" s="3">
        <v>42391</v>
      </c>
      <c r="B4180" s="28">
        <v>99.527899999999988</v>
      </c>
      <c r="C4180" s="5">
        <v>1097.6300000000001</v>
      </c>
    </row>
    <row r="4181" spans="1:3" x14ac:dyDescent="0.4">
      <c r="A4181" s="3">
        <v>42394</v>
      </c>
      <c r="B4181" s="28">
        <v>99.292900000000003</v>
      </c>
      <c r="C4181" s="5">
        <v>1107.74</v>
      </c>
    </row>
    <row r="4182" spans="1:3" x14ac:dyDescent="0.4">
      <c r="A4182" s="3">
        <v>42395</v>
      </c>
      <c r="B4182" s="28">
        <v>99.024299999999997</v>
      </c>
      <c r="C4182" s="5">
        <v>1120.21</v>
      </c>
    </row>
    <row r="4183" spans="1:3" x14ac:dyDescent="0.4">
      <c r="A4183" s="3">
        <v>42396</v>
      </c>
      <c r="B4183" s="28">
        <v>98.982100000000003</v>
      </c>
      <c r="C4183" s="5">
        <v>1125.21</v>
      </c>
    </row>
    <row r="4184" spans="1:3" x14ac:dyDescent="0.4">
      <c r="A4184" s="3">
        <v>42397</v>
      </c>
      <c r="B4184" s="28">
        <v>98.597400000000007</v>
      </c>
      <c r="C4184" s="5">
        <v>1114.8499999999999</v>
      </c>
    </row>
    <row r="4185" spans="1:3" x14ac:dyDescent="0.4">
      <c r="A4185" s="3">
        <v>42398</v>
      </c>
      <c r="B4185" s="28">
        <v>99.555799999999991</v>
      </c>
      <c r="C4185" s="5">
        <v>1118.01</v>
      </c>
    </row>
    <row r="4186" spans="1:3" x14ac:dyDescent="0.4">
      <c r="A4186" s="3">
        <v>42401</v>
      </c>
      <c r="B4186" s="28">
        <v>99.025800000000004</v>
      </c>
      <c r="C4186" s="5">
        <v>1128.5</v>
      </c>
    </row>
    <row r="4187" spans="1:3" x14ac:dyDescent="0.4">
      <c r="A4187" s="3">
        <v>42402</v>
      </c>
      <c r="B4187" s="28">
        <v>98.870100000000008</v>
      </c>
      <c r="C4187" s="5">
        <v>1128.78</v>
      </c>
    </row>
    <row r="4188" spans="1:3" x14ac:dyDescent="0.4">
      <c r="A4188" s="3">
        <v>42403</v>
      </c>
      <c r="B4188" s="28">
        <v>97.209599999999995</v>
      </c>
      <c r="C4188" s="5">
        <v>1142.6199999999999</v>
      </c>
    </row>
    <row r="4189" spans="1:3" x14ac:dyDescent="0.4">
      <c r="A4189" s="3">
        <v>42404</v>
      </c>
      <c r="B4189" s="28">
        <v>96.503299999999996</v>
      </c>
      <c r="C4189" s="5">
        <v>1155.5999999999999</v>
      </c>
    </row>
    <row r="4190" spans="1:3" x14ac:dyDescent="0.4">
      <c r="A4190" s="3">
        <v>42405</v>
      </c>
      <c r="B4190" s="28">
        <v>96.973399999999998</v>
      </c>
      <c r="C4190" s="5">
        <v>1173.47</v>
      </c>
    </row>
    <row r="4191" spans="1:3" x14ac:dyDescent="0.4">
      <c r="A4191" s="3">
        <v>42408</v>
      </c>
      <c r="B4191" s="28">
        <v>96.729900000000001</v>
      </c>
      <c r="C4191" s="5">
        <v>1191.01</v>
      </c>
    </row>
    <row r="4192" spans="1:3" x14ac:dyDescent="0.4">
      <c r="A4192" s="3">
        <v>42409</v>
      </c>
      <c r="B4192" s="28">
        <v>96.023799999999994</v>
      </c>
      <c r="C4192" s="5">
        <v>1188.95</v>
      </c>
    </row>
    <row r="4193" spans="1:3" x14ac:dyDescent="0.4">
      <c r="A4193" s="3">
        <v>42410</v>
      </c>
      <c r="B4193" s="28">
        <v>95.793499999999995</v>
      </c>
      <c r="C4193" s="5">
        <v>1197.1400000000001</v>
      </c>
    </row>
    <row r="4194" spans="1:3" x14ac:dyDescent="0.4">
      <c r="A4194" s="3">
        <v>42411</v>
      </c>
      <c r="B4194" s="28">
        <v>95.594499999999996</v>
      </c>
      <c r="C4194" s="5">
        <v>1246.68</v>
      </c>
    </row>
    <row r="4195" spans="1:3" x14ac:dyDescent="0.4">
      <c r="A4195" s="3">
        <v>42412</v>
      </c>
      <c r="B4195" s="28">
        <v>95.953600000000009</v>
      </c>
      <c r="C4195" s="5">
        <v>1237.83</v>
      </c>
    </row>
    <row r="4196" spans="1:3" x14ac:dyDescent="0.4">
      <c r="A4196" s="3">
        <v>42415</v>
      </c>
      <c r="B4196" s="28">
        <v>96.735799999999998</v>
      </c>
      <c r="C4196" s="5">
        <v>1208.8800000000001</v>
      </c>
    </row>
    <row r="4197" spans="1:3" x14ac:dyDescent="0.4">
      <c r="A4197" s="3">
        <v>42416</v>
      </c>
      <c r="B4197" s="28">
        <v>96.863700000000009</v>
      </c>
      <c r="C4197" s="5">
        <v>1199.9100000000001</v>
      </c>
    </row>
    <row r="4198" spans="1:3" x14ac:dyDescent="0.4">
      <c r="A4198" s="3">
        <v>42417</v>
      </c>
      <c r="B4198" s="28">
        <v>96.852399999999989</v>
      </c>
      <c r="C4198" s="5">
        <v>1208.6500000000001</v>
      </c>
    </row>
    <row r="4199" spans="1:3" x14ac:dyDescent="0.4">
      <c r="A4199" s="3">
        <v>42418</v>
      </c>
      <c r="B4199" s="28">
        <v>96.829300000000003</v>
      </c>
      <c r="C4199" s="5">
        <v>1231.3599999999999</v>
      </c>
    </row>
    <row r="4200" spans="1:3" x14ac:dyDescent="0.4">
      <c r="A4200" s="3">
        <v>42419</v>
      </c>
      <c r="B4200" s="28">
        <v>96.603800000000007</v>
      </c>
      <c r="C4200" s="5">
        <v>1227.6500000000001</v>
      </c>
    </row>
    <row r="4201" spans="1:3" x14ac:dyDescent="0.4">
      <c r="A4201" s="3">
        <v>42422</v>
      </c>
      <c r="B4201" s="28">
        <v>97.369600000000005</v>
      </c>
      <c r="C4201" s="5">
        <v>1208.54</v>
      </c>
    </row>
    <row r="4202" spans="1:3" x14ac:dyDescent="0.4">
      <c r="A4202" s="3">
        <v>42423</v>
      </c>
      <c r="B4202" s="28">
        <v>97.461700000000008</v>
      </c>
      <c r="C4202" s="5">
        <v>1226.97</v>
      </c>
    </row>
    <row r="4203" spans="1:3" x14ac:dyDescent="0.4">
      <c r="A4203" s="3">
        <v>42424</v>
      </c>
      <c r="B4203" s="28">
        <v>97.508900000000011</v>
      </c>
      <c r="C4203" s="5">
        <v>1229.19</v>
      </c>
    </row>
    <row r="4204" spans="1:3" x14ac:dyDescent="0.4">
      <c r="A4204" s="3">
        <v>42425</v>
      </c>
      <c r="B4204" s="28">
        <v>97.438400000000016</v>
      </c>
      <c r="C4204" s="5">
        <v>1234.3900000000001</v>
      </c>
    </row>
    <row r="4205" spans="1:3" x14ac:dyDescent="0.4">
      <c r="A4205" s="3">
        <v>42426</v>
      </c>
      <c r="B4205" s="28">
        <v>98.137799999999999</v>
      </c>
      <c r="C4205" s="5">
        <v>1222.98</v>
      </c>
    </row>
    <row r="4206" spans="1:3" x14ac:dyDescent="0.4">
      <c r="A4206" s="3">
        <v>42429</v>
      </c>
      <c r="B4206" s="28">
        <v>98.261600000000001</v>
      </c>
      <c r="C4206" s="5">
        <v>1237.97</v>
      </c>
    </row>
    <row r="4207" spans="1:3" x14ac:dyDescent="0.4">
      <c r="A4207" s="3">
        <v>42430</v>
      </c>
      <c r="B4207" s="28">
        <v>98.345100000000002</v>
      </c>
      <c r="C4207" s="5">
        <v>1232</v>
      </c>
    </row>
    <row r="4208" spans="1:3" x14ac:dyDescent="0.4">
      <c r="A4208" s="3">
        <v>42431</v>
      </c>
      <c r="B4208" s="28">
        <v>98.178200000000004</v>
      </c>
      <c r="C4208" s="5">
        <v>1240.06</v>
      </c>
    </row>
    <row r="4209" spans="1:3" x14ac:dyDescent="0.4">
      <c r="A4209" s="3">
        <v>42432</v>
      </c>
      <c r="B4209" s="28">
        <v>97.599000000000004</v>
      </c>
      <c r="C4209" s="5">
        <v>1263.67</v>
      </c>
    </row>
    <row r="4210" spans="1:3" x14ac:dyDescent="0.4">
      <c r="A4210" s="3">
        <v>42433</v>
      </c>
      <c r="B4210" s="28">
        <v>97.208400000000012</v>
      </c>
      <c r="C4210" s="5">
        <v>1258.78</v>
      </c>
    </row>
    <row r="4211" spans="1:3" x14ac:dyDescent="0.4">
      <c r="A4211" s="3">
        <v>42436</v>
      </c>
      <c r="B4211" s="28">
        <v>97.116</v>
      </c>
      <c r="C4211" s="5">
        <v>1267.31</v>
      </c>
    </row>
    <row r="4212" spans="1:3" x14ac:dyDescent="0.4">
      <c r="A4212" s="3">
        <v>42437</v>
      </c>
      <c r="B4212" s="28">
        <v>97.190799999999996</v>
      </c>
      <c r="C4212" s="5">
        <v>1260.9100000000001</v>
      </c>
    </row>
    <row r="4213" spans="1:3" x14ac:dyDescent="0.4">
      <c r="A4213" s="3">
        <v>42438</v>
      </c>
      <c r="B4213" s="28">
        <v>97.177599999999998</v>
      </c>
      <c r="C4213" s="5">
        <v>1252.78</v>
      </c>
    </row>
    <row r="4214" spans="1:3" x14ac:dyDescent="0.4">
      <c r="A4214" s="3">
        <v>42439</v>
      </c>
      <c r="B4214" s="28">
        <v>96.196599999999989</v>
      </c>
      <c r="C4214" s="5">
        <v>1271.2</v>
      </c>
    </row>
    <row r="4215" spans="1:3" x14ac:dyDescent="0.4">
      <c r="A4215" s="3">
        <v>42440</v>
      </c>
      <c r="B4215" s="28">
        <v>96.22590000000001</v>
      </c>
      <c r="C4215" s="5">
        <v>1248.45</v>
      </c>
    </row>
    <row r="4216" spans="1:3" x14ac:dyDescent="0.4">
      <c r="A4216" s="3">
        <v>42443</v>
      </c>
      <c r="B4216" s="28">
        <v>96.581000000000003</v>
      </c>
      <c r="C4216" s="5">
        <v>1234.3499999999999</v>
      </c>
    </row>
    <row r="4217" spans="1:3" x14ac:dyDescent="0.4">
      <c r="A4217" s="3">
        <v>42444</v>
      </c>
      <c r="B4217" s="28">
        <v>96.651099999999985</v>
      </c>
      <c r="C4217" s="5">
        <v>1231.8499999999999</v>
      </c>
    </row>
    <row r="4218" spans="1:3" x14ac:dyDescent="0.4">
      <c r="A4218" s="3">
        <v>42445</v>
      </c>
      <c r="B4218" s="28">
        <v>95.750399999999999</v>
      </c>
      <c r="C4218" s="5">
        <v>1261.95</v>
      </c>
    </row>
    <row r="4219" spans="1:3" x14ac:dyDescent="0.4">
      <c r="A4219" s="3">
        <v>42446</v>
      </c>
      <c r="B4219" s="28">
        <v>94.807399999999987</v>
      </c>
      <c r="C4219" s="5">
        <v>1257.45</v>
      </c>
    </row>
    <row r="4220" spans="1:3" x14ac:dyDescent="0.4">
      <c r="A4220" s="3">
        <v>42447</v>
      </c>
      <c r="B4220" s="28">
        <v>95.061300000000003</v>
      </c>
      <c r="C4220" s="5">
        <v>1255.07</v>
      </c>
    </row>
    <row r="4221" spans="1:3" x14ac:dyDescent="0.4">
      <c r="A4221" s="3">
        <v>42450</v>
      </c>
      <c r="B4221" s="28">
        <v>95.409399999999991</v>
      </c>
      <c r="C4221" s="5">
        <v>1243.1500000000001</v>
      </c>
    </row>
    <row r="4222" spans="1:3" x14ac:dyDescent="0.4">
      <c r="A4222" s="3">
        <v>42451</v>
      </c>
      <c r="B4222" s="28">
        <v>95.6661</v>
      </c>
      <c r="C4222" s="5">
        <v>1247.8499999999999</v>
      </c>
    </row>
    <row r="4223" spans="1:3" x14ac:dyDescent="0.4">
      <c r="A4223" s="3">
        <v>42452</v>
      </c>
      <c r="B4223" s="28">
        <v>96.052699999999987</v>
      </c>
      <c r="C4223" s="5">
        <v>1219.75</v>
      </c>
    </row>
    <row r="4224" spans="1:3" x14ac:dyDescent="0.4">
      <c r="A4224" s="3">
        <v>42453</v>
      </c>
      <c r="B4224" s="28">
        <v>96.119899999999987</v>
      </c>
      <c r="C4224" s="5">
        <v>1216.83</v>
      </c>
    </row>
    <row r="4225" spans="1:3" x14ac:dyDescent="0.4">
      <c r="A4225" s="3">
        <v>42454</v>
      </c>
      <c r="B4225" s="28">
        <v>96.262599999999992</v>
      </c>
      <c r="C4225" s="5">
        <v>1216.72</v>
      </c>
    </row>
    <row r="4226" spans="1:3" x14ac:dyDescent="0.4">
      <c r="A4226" s="3">
        <v>42457</v>
      </c>
      <c r="B4226" s="28">
        <v>95.961699999999993</v>
      </c>
      <c r="C4226" s="5">
        <v>1220.95</v>
      </c>
    </row>
    <row r="4227" spans="1:3" x14ac:dyDescent="0.4">
      <c r="A4227" s="3">
        <v>42458</v>
      </c>
      <c r="B4227" s="28">
        <v>95.177000000000007</v>
      </c>
      <c r="C4227" s="5">
        <v>1241.3499999999999</v>
      </c>
    </row>
    <row r="4228" spans="1:3" x14ac:dyDescent="0.4">
      <c r="A4228" s="3">
        <v>42459</v>
      </c>
      <c r="B4228" s="28">
        <v>94.841200000000001</v>
      </c>
      <c r="C4228" s="5">
        <v>1224.69</v>
      </c>
    </row>
    <row r="4229" spans="1:3" x14ac:dyDescent="0.4">
      <c r="A4229" s="3">
        <v>42460</v>
      </c>
      <c r="B4229" s="28">
        <v>94.628099999999989</v>
      </c>
      <c r="C4229" s="5">
        <v>1232.1500000000001</v>
      </c>
    </row>
    <row r="4230" spans="1:3" x14ac:dyDescent="0.4">
      <c r="A4230" s="3">
        <v>42461</v>
      </c>
      <c r="B4230" s="28">
        <v>94.562600000000003</v>
      </c>
      <c r="C4230" s="5">
        <v>1221.8399999999999</v>
      </c>
    </row>
    <row r="4231" spans="1:3" x14ac:dyDescent="0.4">
      <c r="A4231" s="3">
        <v>42464</v>
      </c>
      <c r="B4231" s="28">
        <v>94.576700000000002</v>
      </c>
      <c r="C4231" s="5">
        <v>1214.95</v>
      </c>
    </row>
    <row r="4232" spans="1:3" x14ac:dyDescent="0.4">
      <c r="A4232" s="3">
        <v>42465</v>
      </c>
      <c r="B4232" s="28">
        <v>94.61330000000001</v>
      </c>
      <c r="C4232" s="5">
        <v>1230.95</v>
      </c>
    </row>
    <row r="4233" spans="1:3" x14ac:dyDescent="0.4">
      <c r="A4233" s="3">
        <v>42466</v>
      </c>
      <c r="B4233" s="28">
        <v>94.359800000000007</v>
      </c>
      <c r="C4233" s="5">
        <v>1222.3499999999999</v>
      </c>
    </row>
    <row r="4234" spans="1:3" x14ac:dyDescent="0.4">
      <c r="A4234" s="3">
        <v>42467</v>
      </c>
      <c r="B4234" s="28">
        <v>94.535599999999988</v>
      </c>
      <c r="C4234" s="5">
        <v>1240.3499999999999</v>
      </c>
    </row>
    <row r="4235" spans="1:3" x14ac:dyDescent="0.4">
      <c r="A4235" s="3">
        <v>42468</v>
      </c>
      <c r="B4235" s="28">
        <v>94.210899999999995</v>
      </c>
      <c r="C4235" s="5">
        <v>1239.32</v>
      </c>
    </row>
    <row r="4236" spans="1:3" x14ac:dyDescent="0.4">
      <c r="A4236" s="3">
        <v>42471</v>
      </c>
      <c r="B4236" s="28">
        <v>94.008800000000008</v>
      </c>
      <c r="C4236" s="5">
        <v>1257.25</v>
      </c>
    </row>
    <row r="4237" spans="1:3" x14ac:dyDescent="0.4">
      <c r="A4237" s="3">
        <v>42472</v>
      </c>
      <c r="B4237" s="28">
        <v>94.044000000000011</v>
      </c>
      <c r="C4237" s="5">
        <v>1254.55</v>
      </c>
    </row>
    <row r="4238" spans="1:3" x14ac:dyDescent="0.4">
      <c r="A4238" s="3">
        <v>42473</v>
      </c>
      <c r="B4238" s="28">
        <v>94.80210000000001</v>
      </c>
      <c r="C4238" s="5">
        <v>1242.05</v>
      </c>
    </row>
    <row r="4239" spans="1:3" x14ac:dyDescent="0.4">
      <c r="A4239" s="3">
        <v>42474</v>
      </c>
      <c r="B4239" s="28">
        <v>94.944000000000003</v>
      </c>
      <c r="C4239" s="5">
        <v>1226.95</v>
      </c>
    </row>
    <row r="4240" spans="1:3" x14ac:dyDescent="0.4">
      <c r="A4240" s="3">
        <v>42475</v>
      </c>
      <c r="B4240" s="28">
        <v>94.701799999999992</v>
      </c>
      <c r="C4240" s="5">
        <v>1229.9000000000001</v>
      </c>
    </row>
    <row r="4241" spans="1:3" x14ac:dyDescent="0.4">
      <c r="A4241" s="3">
        <v>42478</v>
      </c>
      <c r="B4241" s="28">
        <v>94.465599999999995</v>
      </c>
      <c r="C4241" s="5">
        <v>1232.2</v>
      </c>
    </row>
    <row r="4242" spans="1:3" x14ac:dyDescent="0.4">
      <c r="A4242" s="3">
        <v>42479</v>
      </c>
      <c r="B4242" s="28">
        <v>94.113200000000006</v>
      </c>
      <c r="C4242" s="5">
        <v>1249.4000000000001</v>
      </c>
    </row>
    <row r="4243" spans="1:3" x14ac:dyDescent="0.4">
      <c r="A4243" s="3">
        <v>42480</v>
      </c>
      <c r="B4243" s="28">
        <v>94.537000000000006</v>
      </c>
      <c r="C4243" s="5">
        <v>1242.5999999999999</v>
      </c>
    </row>
    <row r="4244" spans="1:3" x14ac:dyDescent="0.4">
      <c r="A4244" s="3">
        <v>42481</v>
      </c>
      <c r="B4244" s="28">
        <v>94.649900000000002</v>
      </c>
      <c r="C4244" s="5">
        <v>1247</v>
      </c>
    </row>
    <row r="4245" spans="1:3" x14ac:dyDescent="0.4">
      <c r="A4245" s="3">
        <v>42482</v>
      </c>
      <c r="B4245" s="28">
        <v>95.075299999999999</v>
      </c>
      <c r="C4245" s="5">
        <v>1231.8</v>
      </c>
    </row>
    <row r="4246" spans="1:3" x14ac:dyDescent="0.4">
      <c r="A4246" s="3">
        <v>42485</v>
      </c>
      <c r="B4246" s="28">
        <v>94.757000000000005</v>
      </c>
      <c r="C4246" s="5">
        <v>1237.5999999999999</v>
      </c>
    </row>
    <row r="4247" spans="1:3" x14ac:dyDescent="0.4">
      <c r="A4247" s="3">
        <v>42486</v>
      </c>
      <c r="B4247" s="28">
        <v>94.513700000000014</v>
      </c>
      <c r="C4247" s="5">
        <v>1243.3</v>
      </c>
    </row>
    <row r="4248" spans="1:3" x14ac:dyDescent="0.4">
      <c r="A4248" s="3">
        <v>42487</v>
      </c>
      <c r="B4248" s="28">
        <v>94.404600000000002</v>
      </c>
      <c r="C4248" s="5">
        <v>1245.7</v>
      </c>
    </row>
    <row r="4249" spans="1:3" x14ac:dyDescent="0.4">
      <c r="A4249" s="3">
        <v>42488</v>
      </c>
      <c r="B4249" s="28">
        <v>93.771599999999992</v>
      </c>
      <c r="C4249" s="5">
        <v>1265.8499999999999</v>
      </c>
    </row>
    <row r="4250" spans="1:3" x14ac:dyDescent="0.4">
      <c r="A4250" s="3">
        <v>42489</v>
      </c>
      <c r="B4250" s="28">
        <v>93.048199999999994</v>
      </c>
      <c r="C4250" s="5">
        <v>1292.77</v>
      </c>
    </row>
    <row r="4251" spans="1:3" x14ac:dyDescent="0.4">
      <c r="A4251" s="3">
        <v>42492</v>
      </c>
      <c r="B4251" s="28">
        <v>92.600800000000007</v>
      </c>
      <c r="C4251" s="5">
        <v>1291.7</v>
      </c>
    </row>
    <row r="4252" spans="1:3" x14ac:dyDescent="0.4">
      <c r="A4252" s="3">
        <v>42493</v>
      </c>
      <c r="B4252" s="28">
        <v>93.073999999999998</v>
      </c>
      <c r="C4252" s="5">
        <v>1286.3</v>
      </c>
    </row>
    <row r="4253" spans="1:3" x14ac:dyDescent="0.4">
      <c r="A4253" s="3">
        <v>42494</v>
      </c>
      <c r="B4253" s="28">
        <v>93.276600000000002</v>
      </c>
      <c r="C4253" s="5">
        <v>1279.5999999999999</v>
      </c>
    </row>
    <row r="4254" spans="1:3" x14ac:dyDescent="0.4">
      <c r="A4254" s="3">
        <v>42495</v>
      </c>
      <c r="B4254" s="28">
        <v>93.758899999999997</v>
      </c>
      <c r="C4254" s="5">
        <v>1278</v>
      </c>
    </row>
    <row r="4255" spans="1:3" x14ac:dyDescent="0.4">
      <c r="A4255" s="3">
        <v>42496</v>
      </c>
      <c r="B4255" s="28">
        <v>93.850999999999999</v>
      </c>
      <c r="C4255" s="5">
        <v>1288.03</v>
      </c>
    </row>
    <row r="4256" spans="1:3" x14ac:dyDescent="0.4">
      <c r="A4256" s="3">
        <v>42499</v>
      </c>
      <c r="B4256" s="28">
        <v>94.152799999999999</v>
      </c>
      <c r="C4256" s="5">
        <v>1263.45</v>
      </c>
    </row>
    <row r="4257" spans="1:3" x14ac:dyDescent="0.4">
      <c r="A4257" s="3">
        <v>42500</v>
      </c>
      <c r="B4257" s="28">
        <v>94.269300000000001</v>
      </c>
      <c r="C4257" s="5">
        <v>1265.1500000000001</v>
      </c>
    </row>
    <row r="4258" spans="1:3" x14ac:dyDescent="0.4">
      <c r="A4258" s="3">
        <v>42501</v>
      </c>
      <c r="B4258" s="28">
        <v>93.841999999999999</v>
      </c>
      <c r="C4258" s="5">
        <v>1276.8499999999999</v>
      </c>
    </row>
    <row r="4259" spans="1:3" x14ac:dyDescent="0.4">
      <c r="A4259" s="3">
        <v>42502</v>
      </c>
      <c r="B4259" s="28">
        <v>94.165499999999994</v>
      </c>
      <c r="C4259" s="5">
        <v>1262.8499999999999</v>
      </c>
    </row>
    <row r="4260" spans="1:3" x14ac:dyDescent="0.4">
      <c r="A4260" s="3">
        <v>42503</v>
      </c>
      <c r="B4260" s="28">
        <v>94.618200000000002</v>
      </c>
      <c r="C4260" s="5">
        <v>1272.45</v>
      </c>
    </row>
    <row r="4261" spans="1:3" x14ac:dyDescent="0.4">
      <c r="A4261" s="3">
        <v>42506</v>
      </c>
      <c r="B4261" s="28">
        <v>94.568100000000015</v>
      </c>
      <c r="C4261" s="5">
        <v>1272.7</v>
      </c>
    </row>
    <row r="4262" spans="1:3" x14ac:dyDescent="0.4">
      <c r="A4262" s="3">
        <v>42507</v>
      </c>
      <c r="B4262" s="28">
        <v>94.570499999999996</v>
      </c>
      <c r="C4262" s="5">
        <v>1278.5999999999999</v>
      </c>
    </row>
    <row r="4263" spans="1:3" x14ac:dyDescent="0.4">
      <c r="A4263" s="3">
        <v>42508</v>
      </c>
      <c r="B4263" s="28">
        <v>95.196000000000012</v>
      </c>
      <c r="C4263" s="5">
        <v>1256.7</v>
      </c>
    </row>
    <row r="4264" spans="1:3" x14ac:dyDescent="0.4">
      <c r="A4264" s="3">
        <v>42509</v>
      </c>
      <c r="B4264" s="28">
        <v>95.306100000000001</v>
      </c>
      <c r="C4264" s="5">
        <v>1253.5999999999999</v>
      </c>
    </row>
    <row r="4265" spans="1:3" x14ac:dyDescent="0.4">
      <c r="A4265" s="3">
        <v>42510</v>
      </c>
      <c r="B4265" s="28">
        <v>95.296899999999994</v>
      </c>
      <c r="C4265" s="5">
        <v>1251.95</v>
      </c>
    </row>
    <row r="4266" spans="1:3" x14ac:dyDescent="0.4">
      <c r="A4266" s="3">
        <v>42513</v>
      </c>
      <c r="B4266" s="28">
        <v>95.244</v>
      </c>
      <c r="C4266" s="5">
        <v>1248.8800000000001</v>
      </c>
    </row>
    <row r="4267" spans="1:3" x14ac:dyDescent="0.4">
      <c r="A4267" s="3">
        <v>42514</v>
      </c>
      <c r="B4267" s="28">
        <v>95.632000000000005</v>
      </c>
      <c r="C4267" s="5">
        <v>1226.55</v>
      </c>
    </row>
    <row r="4268" spans="1:3" x14ac:dyDescent="0.4">
      <c r="A4268" s="3">
        <v>42515</v>
      </c>
      <c r="B4268" s="28">
        <v>95.389499999999998</v>
      </c>
      <c r="C4268" s="5">
        <v>1224.1500000000001</v>
      </c>
    </row>
    <row r="4269" spans="1:3" x14ac:dyDescent="0.4">
      <c r="A4269" s="3">
        <v>42516</v>
      </c>
      <c r="B4269" s="28">
        <v>95.144900000000007</v>
      </c>
      <c r="C4269" s="5">
        <v>1219.5999999999999</v>
      </c>
    </row>
    <row r="4270" spans="1:3" x14ac:dyDescent="0.4">
      <c r="A4270" s="3">
        <v>42517</v>
      </c>
      <c r="B4270" s="28">
        <v>95.739700000000013</v>
      </c>
      <c r="C4270" s="5">
        <v>1214.22</v>
      </c>
    </row>
    <row r="4271" spans="1:3" x14ac:dyDescent="0.4">
      <c r="A4271" s="3">
        <v>42520</v>
      </c>
      <c r="B4271" s="28">
        <v>95.709299999999999</v>
      </c>
      <c r="C4271" s="5">
        <v>1205</v>
      </c>
    </row>
    <row r="4272" spans="1:3" x14ac:dyDescent="0.4">
      <c r="A4272" s="3">
        <v>42521</v>
      </c>
      <c r="B4272" s="28">
        <v>95.841199999999986</v>
      </c>
      <c r="C4272" s="5">
        <v>1214.95</v>
      </c>
    </row>
    <row r="4273" spans="1:3" x14ac:dyDescent="0.4">
      <c r="A4273" s="3">
        <v>42522</v>
      </c>
      <c r="B4273" s="28">
        <v>95.421399999999991</v>
      </c>
      <c r="C4273" s="5">
        <v>1212.05</v>
      </c>
    </row>
    <row r="4274" spans="1:3" x14ac:dyDescent="0.4">
      <c r="A4274" s="3">
        <v>42523</v>
      </c>
      <c r="B4274" s="28">
        <v>95.554500000000004</v>
      </c>
      <c r="C4274" s="5">
        <v>1210.55</v>
      </c>
    </row>
    <row r="4275" spans="1:3" x14ac:dyDescent="0.4">
      <c r="A4275" s="3">
        <v>42524</v>
      </c>
      <c r="B4275" s="28">
        <v>93.922199999999989</v>
      </c>
      <c r="C4275" s="5">
        <v>1243.82</v>
      </c>
    </row>
    <row r="4276" spans="1:3" x14ac:dyDescent="0.4">
      <c r="A4276" s="3">
        <v>42527</v>
      </c>
      <c r="B4276" s="28">
        <v>94.023400000000009</v>
      </c>
      <c r="C4276" s="5">
        <v>1244.95</v>
      </c>
    </row>
    <row r="4277" spans="1:3" x14ac:dyDescent="0.4">
      <c r="A4277" s="3">
        <v>42528</v>
      </c>
      <c r="B4277" s="28">
        <v>93.862099999999998</v>
      </c>
      <c r="C4277" s="5">
        <v>1243.25</v>
      </c>
    </row>
    <row r="4278" spans="1:3" x14ac:dyDescent="0.4">
      <c r="A4278" s="3">
        <v>42529</v>
      </c>
      <c r="B4278" s="28">
        <v>93.543599999999998</v>
      </c>
      <c r="C4278" s="5">
        <v>1262.25</v>
      </c>
    </row>
    <row r="4279" spans="1:3" x14ac:dyDescent="0.4">
      <c r="A4279" s="3">
        <v>42530</v>
      </c>
      <c r="B4279" s="28">
        <v>94.091099999999997</v>
      </c>
      <c r="C4279" s="5">
        <v>1269.05</v>
      </c>
    </row>
    <row r="4280" spans="1:3" x14ac:dyDescent="0.4">
      <c r="A4280" s="3">
        <v>42531</v>
      </c>
      <c r="B4280" s="28">
        <v>94.658200000000008</v>
      </c>
      <c r="C4280" s="5">
        <v>1273.58</v>
      </c>
    </row>
    <row r="4281" spans="1:3" x14ac:dyDescent="0.4">
      <c r="A4281" s="3">
        <v>42534</v>
      </c>
      <c r="B4281" s="28">
        <v>94.421700000000001</v>
      </c>
      <c r="C4281" s="5">
        <v>1283.5999999999999</v>
      </c>
    </row>
    <row r="4282" spans="1:3" x14ac:dyDescent="0.4">
      <c r="A4282" s="3">
        <v>42535</v>
      </c>
      <c r="B4282" s="28">
        <v>94.91579999999999</v>
      </c>
      <c r="C4282" s="5">
        <v>1285.5</v>
      </c>
    </row>
    <row r="4283" spans="1:3" x14ac:dyDescent="0.4">
      <c r="A4283" s="3">
        <v>42536</v>
      </c>
      <c r="B4283" s="28">
        <v>94.610600000000005</v>
      </c>
      <c r="C4283" s="5">
        <v>1291.5</v>
      </c>
    </row>
    <row r="4284" spans="1:3" x14ac:dyDescent="0.4">
      <c r="A4284" s="3">
        <v>42537</v>
      </c>
      <c r="B4284" s="28">
        <v>94.609499999999997</v>
      </c>
      <c r="C4284" s="5">
        <v>1277</v>
      </c>
    </row>
    <row r="4285" spans="1:3" x14ac:dyDescent="0.4">
      <c r="A4285" s="3">
        <v>42538</v>
      </c>
      <c r="B4285" s="28">
        <v>94.153700000000001</v>
      </c>
      <c r="C4285" s="5">
        <v>1298.18</v>
      </c>
    </row>
    <row r="4286" spans="1:3" x14ac:dyDescent="0.4">
      <c r="A4286" s="3">
        <v>42541</v>
      </c>
      <c r="B4286" s="28">
        <v>93.653199999999998</v>
      </c>
      <c r="C4286" s="5">
        <v>1289.9000000000001</v>
      </c>
    </row>
    <row r="4287" spans="1:3" x14ac:dyDescent="0.4">
      <c r="A4287" s="3">
        <v>42542</v>
      </c>
      <c r="B4287" s="28">
        <v>94.069000000000003</v>
      </c>
      <c r="C4287" s="5">
        <v>1267.0999999999999</v>
      </c>
    </row>
    <row r="4288" spans="1:3" x14ac:dyDescent="0.4">
      <c r="A4288" s="3">
        <v>42543</v>
      </c>
      <c r="B4288" s="28">
        <v>93.546099999999996</v>
      </c>
      <c r="C4288" s="5">
        <v>1265.9000000000001</v>
      </c>
    </row>
    <row r="4289" spans="1:3" x14ac:dyDescent="0.4">
      <c r="A4289" s="3">
        <v>42544</v>
      </c>
      <c r="B4289" s="28">
        <v>93.087299999999999</v>
      </c>
      <c r="C4289" s="5">
        <v>1256</v>
      </c>
    </row>
    <row r="4290" spans="1:3" x14ac:dyDescent="0.4">
      <c r="A4290" s="3">
        <v>42545</v>
      </c>
      <c r="B4290" s="28">
        <v>95.4392</v>
      </c>
      <c r="C4290" s="5">
        <v>1317.32</v>
      </c>
    </row>
    <row r="4291" spans="1:3" x14ac:dyDescent="0.4">
      <c r="A4291" s="3">
        <v>42548</v>
      </c>
      <c r="B4291" s="28">
        <v>96.381699999999995</v>
      </c>
      <c r="C4291" s="5">
        <v>1324.8</v>
      </c>
    </row>
    <row r="4292" spans="1:3" x14ac:dyDescent="0.4">
      <c r="A4292" s="3">
        <v>42549</v>
      </c>
      <c r="B4292" s="28">
        <v>96.054900000000004</v>
      </c>
      <c r="C4292" s="5">
        <v>1311.96</v>
      </c>
    </row>
    <row r="4293" spans="1:3" x14ac:dyDescent="0.4">
      <c r="A4293" s="3">
        <v>42550</v>
      </c>
      <c r="B4293" s="28">
        <v>95.662099999999995</v>
      </c>
      <c r="C4293" s="5">
        <v>1317</v>
      </c>
    </row>
    <row r="4294" spans="1:3" x14ac:dyDescent="0.4">
      <c r="A4294" s="3">
        <v>42551</v>
      </c>
      <c r="B4294" s="28">
        <v>95.95259999999999</v>
      </c>
      <c r="C4294" s="5">
        <v>1321.51</v>
      </c>
    </row>
    <row r="4295" spans="1:3" x14ac:dyDescent="0.4">
      <c r="A4295" s="3">
        <v>42552</v>
      </c>
      <c r="B4295" s="28">
        <v>95.665499999999994</v>
      </c>
      <c r="C4295" s="5">
        <v>1343.4</v>
      </c>
    </row>
    <row r="4296" spans="1:3" x14ac:dyDescent="0.4">
      <c r="A4296" s="3">
        <v>42555</v>
      </c>
      <c r="B4296" s="28">
        <v>95.525300000000001</v>
      </c>
      <c r="C4296" s="5">
        <v>1350.73</v>
      </c>
    </row>
    <row r="4297" spans="1:3" x14ac:dyDescent="0.4">
      <c r="A4297" s="3">
        <v>42556</v>
      </c>
      <c r="B4297" s="28">
        <v>96.212199999999996</v>
      </c>
      <c r="C4297" s="5">
        <v>1355.2</v>
      </c>
    </row>
    <row r="4298" spans="1:3" x14ac:dyDescent="0.4">
      <c r="A4298" s="3">
        <v>42557</v>
      </c>
      <c r="B4298" s="28">
        <v>96.103699999999989</v>
      </c>
      <c r="C4298" s="5">
        <v>1362.8</v>
      </c>
    </row>
    <row r="4299" spans="1:3" x14ac:dyDescent="0.4">
      <c r="A4299" s="3">
        <v>42558</v>
      </c>
      <c r="B4299" s="28">
        <v>96.25800000000001</v>
      </c>
      <c r="C4299" s="5">
        <v>1360.1</v>
      </c>
    </row>
    <row r="4300" spans="1:3" x14ac:dyDescent="0.4">
      <c r="A4300" s="3">
        <v>42559</v>
      </c>
      <c r="B4300" s="28">
        <v>96.296600000000012</v>
      </c>
      <c r="C4300" s="5">
        <v>1365.85</v>
      </c>
    </row>
    <row r="4301" spans="1:3" x14ac:dyDescent="0.4">
      <c r="A4301" s="3">
        <v>42562</v>
      </c>
      <c r="B4301" s="28">
        <v>96.551199999999994</v>
      </c>
      <c r="C4301" s="5">
        <v>1355.5</v>
      </c>
    </row>
    <row r="4302" spans="1:3" x14ac:dyDescent="0.4">
      <c r="A4302" s="3">
        <v>42563</v>
      </c>
      <c r="B4302" s="28">
        <v>96.508600000000001</v>
      </c>
      <c r="C4302" s="5">
        <v>1332.4</v>
      </c>
    </row>
    <row r="4303" spans="1:3" x14ac:dyDescent="0.4">
      <c r="A4303" s="3">
        <v>42564</v>
      </c>
      <c r="B4303" s="28">
        <v>96.3202</v>
      </c>
      <c r="C4303" s="5">
        <v>1342.19</v>
      </c>
    </row>
    <row r="4304" spans="1:3" x14ac:dyDescent="0.4">
      <c r="A4304" s="3">
        <v>42565</v>
      </c>
      <c r="B4304" s="28">
        <v>96.12299999999999</v>
      </c>
      <c r="C4304" s="5">
        <v>1334.1</v>
      </c>
    </row>
    <row r="4305" spans="1:3" x14ac:dyDescent="0.4">
      <c r="A4305" s="3">
        <v>42566</v>
      </c>
      <c r="B4305" s="28">
        <v>96.68549999999999</v>
      </c>
      <c r="C4305" s="5">
        <v>1337.29</v>
      </c>
    </row>
    <row r="4306" spans="1:3" x14ac:dyDescent="0.4">
      <c r="A4306" s="3">
        <v>42569</v>
      </c>
      <c r="B4306" s="28">
        <v>96.546500000000009</v>
      </c>
      <c r="C4306" s="5">
        <v>1328.2</v>
      </c>
    </row>
    <row r="4307" spans="1:3" x14ac:dyDescent="0.4">
      <c r="A4307" s="3">
        <v>42570</v>
      </c>
      <c r="B4307" s="28">
        <v>97.038500000000013</v>
      </c>
      <c r="C4307" s="5">
        <v>1331.5</v>
      </c>
    </row>
    <row r="4308" spans="1:3" x14ac:dyDescent="0.4">
      <c r="A4308" s="3">
        <v>42571</v>
      </c>
      <c r="B4308" s="28">
        <v>97.141500000000008</v>
      </c>
      <c r="C4308" s="5">
        <v>1315.3</v>
      </c>
    </row>
    <row r="4309" spans="1:3" x14ac:dyDescent="0.4">
      <c r="A4309" s="3">
        <v>42572</v>
      </c>
      <c r="B4309" s="28">
        <v>96.948799999999991</v>
      </c>
      <c r="C4309" s="5">
        <v>1330.7</v>
      </c>
    </row>
    <row r="4310" spans="1:3" x14ac:dyDescent="0.4">
      <c r="A4310" s="3">
        <v>42573</v>
      </c>
      <c r="B4310" s="28">
        <v>97.35260000000001</v>
      </c>
      <c r="C4310" s="5">
        <v>1322.1</v>
      </c>
    </row>
    <row r="4311" spans="1:3" x14ac:dyDescent="0.4">
      <c r="A4311" s="3">
        <v>42576</v>
      </c>
      <c r="B4311" s="28">
        <v>97.25869999999999</v>
      </c>
      <c r="C4311" s="5">
        <v>1315.2</v>
      </c>
    </row>
    <row r="4312" spans="1:3" x14ac:dyDescent="0.4">
      <c r="A4312" s="3">
        <v>42577</v>
      </c>
      <c r="B4312" s="28">
        <v>97.165399999999991</v>
      </c>
      <c r="C4312" s="5">
        <v>1319.5</v>
      </c>
    </row>
    <row r="4313" spans="1:3" x14ac:dyDescent="0.4">
      <c r="A4313" s="3">
        <v>42578</v>
      </c>
      <c r="B4313" s="28">
        <v>96.784599999999998</v>
      </c>
      <c r="C4313" s="5">
        <v>1341</v>
      </c>
    </row>
    <row r="4314" spans="1:3" x14ac:dyDescent="0.4">
      <c r="A4314" s="3">
        <v>42579</v>
      </c>
      <c r="B4314" s="28">
        <v>96.686800000000005</v>
      </c>
      <c r="C4314" s="5">
        <v>1335.05</v>
      </c>
    </row>
    <row r="4315" spans="1:3" x14ac:dyDescent="0.4">
      <c r="A4315" s="3">
        <v>42580</v>
      </c>
      <c r="B4315" s="28">
        <v>95.553399999999996</v>
      </c>
      <c r="C4315" s="5">
        <v>1350.57</v>
      </c>
    </row>
    <row r="4316" spans="1:3" x14ac:dyDescent="0.4">
      <c r="A4316" s="3">
        <v>42583</v>
      </c>
      <c r="B4316" s="28">
        <v>95.777599999999993</v>
      </c>
      <c r="C4316" s="5">
        <v>1353.1</v>
      </c>
    </row>
    <row r="4317" spans="1:3" x14ac:dyDescent="0.4">
      <c r="A4317" s="3">
        <v>42584</v>
      </c>
      <c r="B4317" s="28">
        <v>95.0976</v>
      </c>
      <c r="C4317" s="5">
        <v>1363.5</v>
      </c>
    </row>
    <row r="4318" spans="1:3" x14ac:dyDescent="0.4">
      <c r="A4318" s="3">
        <v>42585</v>
      </c>
      <c r="B4318" s="28">
        <v>95.5488</v>
      </c>
      <c r="C4318" s="5">
        <v>1357.4</v>
      </c>
    </row>
    <row r="4319" spans="1:3" x14ac:dyDescent="0.4">
      <c r="A4319" s="3">
        <v>42586</v>
      </c>
      <c r="B4319" s="28">
        <v>95.778000000000006</v>
      </c>
      <c r="C4319" s="5">
        <v>1361.4</v>
      </c>
    </row>
    <row r="4320" spans="1:3" x14ac:dyDescent="0.4">
      <c r="A4320" s="3">
        <v>42587</v>
      </c>
      <c r="B4320" s="28">
        <v>96.284599999999998</v>
      </c>
      <c r="C4320" s="5">
        <v>1336.53</v>
      </c>
    </row>
    <row r="4321" spans="1:3" x14ac:dyDescent="0.4">
      <c r="A4321" s="3">
        <v>42590</v>
      </c>
      <c r="B4321" s="28">
        <v>96.372799999999984</v>
      </c>
      <c r="C4321" s="5">
        <v>1334.9</v>
      </c>
    </row>
    <row r="4322" spans="1:3" x14ac:dyDescent="0.4">
      <c r="A4322" s="3">
        <v>42591</v>
      </c>
      <c r="B4322" s="28">
        <v>96.130600000000001</v>
      </c>
      <c r="C4322" s="5">
        <v>1340.7</v>
      </c>
    </row>
    <row r="4323" spans="1:3" x14ac:dyDescent="0.4">
      <c r="A4323" s="3">
        <v>42592</v>
      </c>
      <c r="B4323" s="28">
        <v>95.591200000000001</v>
      </c>
      <c r="C4323" s="5">
        <v>1346.9</v>
      </c>
    </row>
    <row r="4324" spans="1:3" x14ac:dyDescent="0.4">
      <c r="A4324" s="3">
        <v>42593</v>
      </c>
      <c r="B4324" s="28">
        <v>95.93119999999999</v>
      </c>
      <c r="C4324" s="5">
        <v>1338.5</v>
      </c>
    </row>
    <row r="4325" spans="1:3" x14ac:dyDescent="0.4">
      <c r="A4325" s="3">
        <v>42594</v>
      </c>
      <c r="B4325" s="28">
        <v>95.705699999999993</v>
      </c>
      <c r="C4325" s="5">
        <v>1335.49</v>
      </c>
    </row>
    <row r="4326" spans="1:3" x14ac:dyDescent="0.4">
      <c r="A4326" s="3">
        <v>42597</v>
      </c>
      <c r="B4326" s="28">
        <v>95.620499999999993</v>
      </c>
      <c r="C4326" s="5">
        <v>1338.85</v>
      </c>
    </row>
    <row r="4327" spans="1:3" x14ac:dyDescent="0.4">
      <c r="A4327" s="3">
        <v>42598</v>
      </c>
      <c r="B4327" s="28">
        <v>94.794899999999998</v>
      </c>
      <c r="C4327" s="5">
        <v>1346</v>
      </c>
    </row>
    <row r="4328" spans="1:3" x14ac:dyDescent="0.4">
      <c r="A4328" s="3">
        <v>42599</v>
      </c>
      <c r="B4328" s="28">
        <v>94.724599999999995</v>
      </c>
      <c r="C4328" s="5">
        <v>1348.3</v>
      </c>
    </row>
    <row r="4329" spans="1:3" x14ac:dyDescent="0.4">
      <c r="A4329" s="3">
        <v>42600</v>
      </c>
      <c r="B4329" s="28">
        <v>94.186900000000009</v>
      </c>
      <c r="C4329" s="5">
        <v>1350.9</v>
      </c>
    </row>
    <row r="4330" spans="1:3" x14ac:dyDescent="0.4">
      <c r="A4330" s="3">
        <v>42601</v>
      </c>
      <c r="B4330" s="28">
        <v>94.496499999999997</v>
      </c>
      <c r="C4330" s="5">
        <v>1339.77</v>
      </c>
    </row>
    <row r="4331" spans="1:3" x14ac:dyDescent="0.4">
      <c r="A4331" s="3">
        <v>42604</v>
      </c>
      <c r="B4331" s="28">
        <v>94.5381</v>
      </c>
      <c r="C4331" s="5">
        <v>1338.65</v>
      </c>
    </row>
    <row r="4332" spans="1:3" x14ac:dyDescent="0.4">
      <c r="A4332" s="3">
        <v>42605</v>
      </c>
      <c r="B4332" s="28">
        <v>94.52579999999999</v>
      </c>
      <c r="C4332" s="5">
        <v>1337.3</v>
      </c>
    </row>
    <row r="4333" spans="1:3" x14ac:dyDescent="0.4">
      <c r="A4333" s="3">
        <v>42606</v>
      </c>
      <c r="B4333" s="28">
        <v>94.774799999999999</v>
      </c>
      <c r="C4333" s="5">
        <v>1323.4</v>
      </c>
    </row>
    <row r="4334" spans="1:3" x14ac:dyDescent="0.4">
      <c r="A4334" s="3">
        <v>42607</v>
      </c>
      <c r="B4334" s="28">
        <v>94.725400000000008</v>
      </c>
      <c r="C4334" s="5">
        <v>1321.8</v>
      </c>
    </row>
    <row r="4335" spans="1:3" x14ac:dyDescent="0.4">
      <c r="A4335" s="3">
        <v>42608</v>
      </c>
      <c r="B4335" s="28">
        <v>95.47</v>
      </c>
      <c r="C4335" s="5">
        <v>1320.59</v>
      </c>
    </row>
    <row r="4336" spans="1:3" x14ac:dyDescent="0.4">
      <c r="A4336" s="3">
        <v>42611</v>
      </c>
      <c r="B4336" s="28">
        <v>95.580500000000001</v>
      </c>
      <c r="C4336" s="5">
        <v>1322.65</v>
      </c>
    </row>
    <row r="4337" spans="1:3" x14ac:dyDescent="0.4">
      <c r="A4337" s="3">
        <v>42612</v>
      </c>
      <c r="B4337" s="28">
        <v>96.052699999999987</v>
      </c>
      <c r="C4337" s="5">
        <v>1310.7</v>
      </c>
    </row>
    <row r="4338" spans="1:3" x14ac:dyDescent="0.4">
      <c r="A4338" s="3">
        <v>42613</v>
      </c>
      <c r="B4338" s="28">
        <v>95.986800000000002</v>
      </c>
      <c r="C4338" s="5">
        <v>1308.9000000000001</v>
      </c>
    </row>
    <row r="4339" spans="1:3" x14ac:dyDescent="0.4">
      <c r="A4339" s="3">
        <v>42614</v>
      </c>
      <c r="B4339" s="28">
        <v>95.645399999999995</v>
      </c>
      <c r="C4339" s="5">
        <v>1314.7</v>
      </c>
    </row>
    <row r="4340" spans="1:3" x14ac:dyDescent="0.4">
      <c r="A4340" s="3">
        <v>42615</v>
      </c>
      <c r="B4340" s="28">
        <v>95.882099999999994</v>
      </c>
      <c r="C4340" s="5">
        <v>1327.2</v>
      </c>
    </row>
    <row r="4341" spans="1:3" x14ac:dyDescent="0.4">
      <c r="A4341" s="3">
        <v>42618</v>
      </c>
      <c r="B4341" s="28">
        <v>95.7791</v>
      </c>
      <c r="C4341" s="5">
        <v>1326.83</v>
      </c>
    </row>
    <row r="4342" spans="1:3" x14ac:dyDescent="0.4">
      <c r="A4342" s="3">
        <v>42619</v>
      </c>
      <c r="B4342" s="28">
        <v>94.864699999999999</v>
      </c>
      <c r="C4342" s="5">
        <v>1349.75</v>
      </c>
    </row>
    <row r="4343" spans="1:3" x14ac:dyDescent="0.4">
      <c r="A4343" s="3">
        <v>42620</v>
      </c>
      <c r="B4343" s="28">
        <v>94.963000000000008</v>
      </c>
      <c r="C4343" s="5">
        <v>1344.25</v>
      </c>
    </row>
    <row r="4344" spans="1:3" x14ac:dyDescent="0.4">
      <c r="A4344" s="3">
        <v>42621</v>
      </c>
      <c r="B4344" s="28">
        <v>95.01</v>
      </c>
      <c r="C4344" s="5">
        <v>1337.4</v>
      </c>
    </row>
    <row r="4345" spans="1:3" x14ac:dyDescent="0.4">
      <c r="A4345" s="3">
        <v>42622</v>
      </c>
      <c r="B4345" s="28">
        <v>95.359800000000007</v>
      </c>
      <c r="C4345" s="5">
        <v>1328</v>
      </c>
    </row>
    <row r="4346" spans="1:3" x14ac:dyDescent="0.4">
      <c r="A4346" s="3">
        <v>42625</v>
      </c>
      <c r="B4346" s="28">
        <v>95.143199999999993</v>
      </c>
      <c r="C4346" s="5">
        <v>1328.7</v>
      </c>
    </row>
    <row r="4347" spans="1:3" x14ac:dyDescent="0.4">
      <c r="A4347" s="3">
        <v>42626</v>
      </c>
      <c r="B4347" s="28">
        <v>95.562100000000001</v>
      </c>
      <c r="C4347" s="5">
        <v>1318.05</v>
      </c>
    </row>
    <row r="4348" spans="1:3" x14ac:dyDescent="0.4">
      <c r="A4348" s="3">
        <v>42627</v>
      </c>
      <c r="B4348" s="28">
        <v>95.322099999999992</v>
      </c>
      <c r="C4348" s="5">
        <v>1322.55</v>
      </c>
    </row>
    <row r="4349" spans="1:3" x14ac:dyDescent="0.4">
      <c r="A4349" s="3">
        <v>42628</v>
      </c>
      <c r="B4349" s="28">
        <v>95.262800000000013</v>
      </c>
      <c r="C4349" s="5"/>
    </row>
    <row r="4350" spans="1:3" x14ac:dyDescent="0.4">
      <c r="A4350" s="3">
        <v>42629</v>
      </c>
      <c r="B4350" s="28">
        <v>96.033499999999989</v>
      </c>
      <c r="C4350" s="5">
        <v>1309.72</v>
      </c>
    </row>
    <row r="4351" spans="1:3" x14ac:dyDescent="0.4">
      <c r="A4351" s="3">
        <v>42632</v>
      </c>
      <c r="B4351" s="28">
        <v>95.85029999999999</v>
      </c>
      <c r="C4351" s="5">
        <v>1312.6</v>
      </c>
    </row>
    <row r="4352" spans="1:3" x14ac:dyDescent="0.4">
      <c r="A4352" s="3">
        <v>42633</v>
      </c>
      <c r="B4352" s="28">
        <v>96.008600000000001</v>
      </c>
      <c r="C4352" s="5">
        <v>1314.9</v>
      </c>
    </row>
    <row r="4353" spans="1:3" x14ac:dyDescent="0.4">
      <c r="A4353" s="3">
        <v>42634</v>
      </c>
      <c r="B4353" s="28">
        <v>95.505499999999984</v>
      </c>
      <c r="C4353" s="5">
        <v>1336.2</v>
      </c>
    </row>
    <row r="4354" spans="1:3" x14ac:dyDescent="0.4">
      <c r="A4354" s="3">
        <v>42635</v>
      </c>
      <c r="B4354" s="28">
        <v>95.380099999999999</v>
      </c>
      <c r="C4354" s="5">
        <v>1337.3</v>
      </c>
    </row>
    <row r="4355" spans="1:3" x14ac:dyDescent="0.4">
      <c r="A4355" s="3">
        <v>42636</v>
      </c>
      <c r="B4355" s="28">
        <v>95.500100000000003</v>
      </c>
      <c r="C4355" s="5">
        <v>1337.1</v>
      </c>
    </row>
    <row r="4356" spans="1:3" x14ac:dyDescent="0.4">
      <c r="A4356" s="3">
        <v>42639</v>
      </c>
      <c r="B4356" s="28">
        <v>95.298600000000008</v>
      </c>
      <c r="C4356" s="5">
        <v>1337.4</v>
      </c>
    </row>
    <row r="4357" spans="1:3" x14ac:dyDescent="0.4">
      <c r="A4357" s="3">
        <v>42640</v>
      </c>
      <c r="B4357" s="28">
        <v>95.4499</v>
      </c>
      <c r="C4357" s="5">
        <v>1326.1</v>
      </c>
    </row>
    <row r="4358" spans="1:3" x14ac:dyDescent="0.4">
      <c r="A4358" s="3">
        <v>42641</v>
      </c>
      <c r="B4358" s="28">
        <v>95.427499999999995</v>
      </c>
      <c r="C4358" s="5">
        <v>1321.3</v>
      </c>
    </row>
    <row r="4359" spans="1:3" x14ac:dyDescent="0.4">
      <c r="A4359" s="3">
        <v>42642</v>
      </c>
      <c r="B4359" s="28">
        <v>95.517200000000003</v>
      </c>
      <c r="C4359" s="5">
        <v>1320</v>
      </c>
    </row>
    <row r="4360" spans="1:3" x14ac:dyDescent="0.4">
      <c r="A4360" s="3">
        <v>42643</v>
      </c>
      <c r="B4360" s="28">
        <v>95.442599999999999</v>
      </c>
      <c r="C4360" s="5">
        <v>1316.1</v>
      </c>
    </row>
    <row r="4361" spans="1:3" x14ac:dyDescent="0.4">
      <c r="A4361" s="3">
        <v>42646</v>
      </c>
      <c r="B4361" s="28">
        <v>95.761199999999988</v>
      </c>
      <c r="C4361" s="5">
        <v>1310.3</v>
      </c>
    </row>
    <row r="4362" spans="1:3" x14ac:dyDescent="0.4">
      <c r="A4362" s="3">
        <v>42647</v>
      </c>
      <c r="B4362" s="28">
        <v>96.123400000000004</v>
      </c>
      <c r="C4362" s="5">
        <v>1268.0999999999999</v>
      </c>
    </row>
    <row r="4363" spans="1:3" x14ac:dyDescent="0.4">
      <c r="A4363" s="3">
        <v>42648</v>
      </c>
      <c r="B4363" s="28">
        <v>96.146300000000011</v>
      </c>
      <c r="C4363" s="5">
        <v>1266.0999999999999</v>
      </c>
    </row>
    <row r="4364" spans="1:3" x14ac:dyDescent="0.4">
      <c r="A4364" s="3">
        <v>42649</v>
      </c>
      <c r="B4364" s="28">
        <v>96.680999999999997</v>
      </c>
      <c r="C4364" s="5">
        <v>1253.8</v>
      </c>
    </row>
    <row r="4365" spans="1:3" x14ac:dyDescent="0.4">
      <c r="A4365" s="3">
        <v>42650</v>
      </c>
      <c r="B4365" s="28">
        <v>96.491200000000006</v>
      </c>
      <c r="C4365" s="5">
        <v>1256.5</v>
      </c>
    </row>
    <row r="4366" spans="1:3" x14ac:dyDescent="0.4">
      <c r="A4366" s="3">
        <v>42653</v>
      </c>
      <c r="B4366" s="28">
        <v>96.901800000000009</v>
      </c>
      <c r="C4366" s="5">
        <v>1259.5999999999999</v>
      </c>
    </row>
    <row r="4367" spans="1:3" x14ac:dyDescent="0.4">
      <c r="A4367" s="3">
        <v>42654</v>
      </c>
      <c r="B4367" s="28">
        <v>97.728899999999996</v>
      </c>
      <c r="C4367" s="5">
        <v>1252.05</v>
      </c>
    </row>
    <row r="4368" spans="1:3" x14ac:dyDescent="0.4">
      <c r="A4368" s="3">
        <v>42655</v>
      </c>
      <c r="B4368" s="28">
        <v>98.000299999999996</v>
      </c>
      <c r="C4368" s="5">
        <v>1254.75</v>
      </c>
    </row>
    <row r="4369" spans="1:3" x14ac:dyDescent="0.4">
      <c r="A4369" s="3">
        <v>42656</v>
      </c>
      <c r="B4369" s="28">
        <v>97.535000000000011</v>
      </c>
      <c r="C4369" s="5">
        <v>1257.25</v>
      </c>
    </row>
    <row r="4370" spans="1:3" x14ac:dyDescent="0.4">
      <c r="A4370" s="3">
        <v>42657</v>
      </c>
      <c r="B4370" s="28">
        <v>98.105599999999995</v>
      </c>
      <c r="C4370" s="5">
        <v>1250</v>
      </c>
    </row>
    <row r="4371" spans="1:3" x14ac:dyDescent="0.4">
      <c r="A4371" s="3">
        <v>42660</v>
      </c>
      <c r="B4371" s="28">
        <v>97.877400000000009</v>
      </c>
      <c r="C4371" s="5">
        <v>1254.9000000000001</v>
      </c>
    </row>
    <row r="4372" spans="1:3" x14ac:dyDescent="0.4">
      <c r="A4372" s="3">
        <v>42661</v>
      </c>
      <c r="B4372" s="28">
        <v>97.87639999999999</v>
      </c>
      <c r="C4372" s="5">
        <v>1262.2</v>
      </c>
    </row>
    <row r="4373" spans="1:3" x14ac:dyDescent="0.4">
      <c r="A4373" s="3">
        <v>42662</v>
      </c>
      <c r="B4373" s="28">
        <v>97.868600000000001</v>
      </c>
      <c r="C4373" s="5">
        <v>1269</v>
      </c>
    </row>
    <row r="4374" spans="1:3" x14ac:dyDescent="0.4">
      <c r="A4374" s="3">
        <v>42663</v>
      </c>
      <c r="B4374" s="28">
        <v>98.328900000000004</v>
      </c>
      <c r="C4374" s="5">
        <v>1265.2</v>
      </c>
    </row>
    <row r="4375" spans="1:3" x14ac:dyDescent="0.4">
      <c r="A4375" s="3">
        <v>42664</v>
      </c>
      <c r="B4375" s="28">
        <v>98.625900000000001</v>
      </c>
      <c r="C4375" s="5">
        <v>1265.71</v>
      </c>
    </row>
    <row r="4376" spans="1:3" x14ac:dyDescent="0.4">
      <c r="A4376" s="3">
        <v>42667</v>
      </c>
      <c r="B4376" s="28">
        <v>98.755600000000001</v>
      </c>
      <c r="C4376" s="5">
        <v>1263.8</v>
      </c>
    </row>
    <row r="4377" spans="1:3" x14ac:dyDescent="0.4">
      <c r="A4377" s="3">
        <v>42668</v>
      </c>
      <c r="B4377" s="28">
        <v>98.725400000000008</v>
      </c>
      <c r="C4377" s="5">
        <v>1273.3</v>
      </c>
    </row>
    <row r="4378" spans="1:3" x14ac:dyDescent="0.4">
      <c r="A4378" s="3">
        <v>42669</v>
      </c>
      <c r="B4378" s="28">
        <v>98.614800000000002</v>
      </c>
      <c r="C4378" s="5">
        <v>1265.7</v>
      </c>
    </row>
    <row r="4379" spans="1:3" x14ac:dyDescent="0.4">
      <c r="A4379" s="3">
        <v>42670</v>
      </c>
      <c r="B4379" s="28">
        <v>98.915999999999997</v>
      </c>
      <c r="C4379" s="5">
        <v>1267.8</v>
      </c>
    </row>
    <row r="4380" spans="1:3" x14ac:dyDescent="0.4">
      <c r="A4380" s="3">
        <v>42671</v>
      </c>
      <c r="B4380" s="28">
        <v>98.302199999999985</v>
      </c>
      <c r="C4380" s="5">
        <v>1275.4000000000001</v>
      </c>
    </row>
    <row r="4381" spans="1:3" x14ac:dyDescent="0.4">
      <c r="A4381" s="3">
        <v>42674</v>
      </c>
      <c r="B4381" s="28">
        <v>98.351700000000008</v>
      </c>
      <c r="C4381" s="5">
        <v>1276.75</v>
      </c>
    </row>
    <row r="4382" spans="1:3" x14ac:dyDescent="0.4">
      <c r="A4382" s="3">
        <v>42675</v>
      </c>
      <c r="B4382" s="28">
        <v>97.734999999999999</v>
      </c>
      <c r="C4382" s="5">
        <v>1287.5</v>
      </c>
    </row>
    <row r="4383" spans="1:3" x14ac:dyDescent="0.4">
      <c r="A4383" s="3">
        <v>42676</v>
      </c>
      <c r="B4383" s="28">
        <v>97.373099999999994</v>
      </c>
      <c r="C4383" s="5">
        <v>1297</v>
      </c>
    </row>
    <row r="4384" spans="1:3" x14ac:dyDescent="0.4">
      <c r="A4384" s="3">
        <v>42677</v>
      </c>
      <c r="B4384" s="28">
        <v>97.159699999999987</v>
      </c>
      <c r="C4384" s="5">
        <v>1301.4000000000001</v>
      </c>
    </row>
    <row r="4385" spans="1:3" x14ac:dyDescent="0.4">
      <c r="A4385" s="3">
        <v>42678</v>
      </c>
      <c r="B4385" s="28">
        <v>96.901600000000002</v>
      </c>
      <c r="C4385" s="5">
        <v>1303.7</v>
      </c>
    </row>
    <row r="4386" spans="1:3" x14ac:dyDescent="0.4">
      <c r="A4386" s="3">
        <v>42681</v>
      </c>
      <c r="B4386" s="28">
        <v>97.737200000000001</v>
      </c>
      <c r="C4386" s="5">
        <v>1281.57</v>
      </c>
    </row>
    <row r="4387" spans="1:3" x14ac:dyDescent="0.4">
      <c r="A4387" s="3">
        <v>42682</v>
      </c>
      <c r="B4387" s="28">
        <v>97.87299999999999</v>
      </c>
      <c r="C4387" s="5">
        <v>1275.93</v>
      </c>
    </row>
    <row r="4388" spans="1:3" x14ac:dyDescent="0.4">
      <c r="A4388" s="3">
        <v>42683</v>
      </c>
      <c r="B4388" s="28">
        <v>98.663699999999992</v>
      </c>
      <c r="C4388" s="5">
        <v>1277.3</v>
      </c>
    </row>
    <row r="4389" spans="1:3" x14ac:dyDescent="0.4">
      <c r="A4389" s="3">
        <v>42684</v>
      </c>
      <c r="B4389" s="28">
        <v>98.780799999999999</v>
      </c>
      <c r="C4389" s="5">
        <v>1258.72</v>
      </c>
    </row>
    <row r="4390" spans="1:3" x14ac:dyDescent="0.4">
      <c r="A4390" s="3">
        <v>42685</v>
      </c>
      <c r="B4390" s="28">
        <v>98.972300000000004</v>
      </c>
      <c r="C4390" s="5">
        <v>1227.23</v>
      </c>
    </row>
    <row r="4391" spans="1:3" x14ac:dyDescent="0.4">
      <c r="A4391" s="3">
        <v>42688</v>
      </c>
      <c r="B4391" s="28">
        <v>100.0214</v>
      </c>
      <c r="C4391" s="5">
        <v>1220.24</v>
      </c>
    </row>
    <row r="4392" spans="1:3" x14ac:dyDescent="0.4">
      <c r="A4392" s="3">
        <v>42689</v>
      </c>
      <c r="B4392" s="28">
        <v>100.19669999999999</v>
      </c>
      <c r="C4392" s="5">
        <v>1228.06</v>
      </c>
    </row>
    <row r="4393" spans="1:3" x14ac:dyDescent="0.4">
      <c r="A4393" s="3">
        <v>42690</v>
      </c>
      <c r="B4393" s="28">
        <v>100.37849999999999</v>
      </c>
      <c r="C4393" s="5">
        <v>1224.58</v>
      </c>
    </row>
    <row r="4394" spans="1:3" x14ac:dyDescent="0.4">
      <c r="A4394" s="3">
        <v>42691</v>
      </c>
      <c r="B4394" s="28">
        <v>100.95240000000001</v>
      </c>
      <c r="C4394" s="5">
        <v>1215.8800000000001</v>
      </c>
    </row>
    <row r="4395" spans="1:3" x14ac:dyDescent="0.4">
      <c r="A4395" s="3">
        <v>42692</v>
      </c>
      <c r="B4395" s="28">
        <v>101.342</v>
      </c>
      <c r="C4395" s="5">
        <v>1207.97</v>
      </c>
    </row>
    <row r="4396" spans="1:3" x14ac:dyDescent="0.4">
      <c r="A4396" s="3">
        <v>42695</v>
      </c>
      <c r="B4396" s="28">
        <v>100.8917</v>
      </c>
      <c r="C4396" s="5">
        <v>1213.6600000000001</v>
      </c>
    </row>
    <row r="4397" spans="1:3" x14ac:dyDescent="0.4">
      <c r="A4397" s="3">
        <v>42696</v>
      </c>
      <c r="B4397" s="28">
        <v>101.0194</v>
      </c>
      <c r="C4397" s="5">
        <v>1211.8</v>
      </c>
    </row>
    <row r="4398" spans="1:3" x14ac:dyDescent="0.4">
      <c r="A4398" s="3">
        <v>42697</v>
      </c>
      <c r="B4398" s="28">
        <v>101.66640000000001</v>
      </c>
      <c r="C4398" s="5">
        <v>1188.06</v>
      </c>
    </row>
    <row r="4399" spans="1:3" x14ac:dyDescent="0.4">
      <c r="A4399" s="3">
        <v>42698</v>
      </c>
      <c r="B4399" s="28">
        <v>101.73889999999999</v>
      </c>
      <c r="C4399" s="5">
        <v>1183.8598999999999</v>
      </c>
    </row>
    <row r="4400" spans="1:3" x14ac:dyDescent="0.4">
      <c r="A4400" s="3">
        <v>42699</v>
      </c>
      <c r="B4400" s="28">
        <v>101.49940000000001</v>
      </c>
      <c r="C4400" s="5">
        <v>1183.8</v>
      </c>
    </row>
    <row r="4401" spans="1:3" x14ac:dyDescent="0.4">
      <c r="A4401" s="3">
        <v>42702</v>
      </c>
      <c r="B4401" s="28">
        <v>101.18169999999999</v>
      </c>
      <c r="C4401" s="5">
        <v>1193.3</v>
      </c>
    </row>
    <row r="4402" spans="1:3" x14ac:dyDescent="0.4">
      <c r="A4402" s="3">
        <v>42703</v>
      </c>
      <c r="B4402" s="28">
        <v>100.9546</v>
      </c>
      <c r="C4402" s="5">
        <v>1188.1500000000001</v>
      </c>
    </row>
    <row r="4403" spans="1:3" x14ac:dyDescent="0.4">
      <c r="A4403" s="3">
        <v>42704</v>
      </c>
      <c r="B4403" s="28">
        <v>101.57320000000001</v>
      </c>
      <c r="C4403" s="5">
        <v>1173.2</v>
      </c>
    </row>
    <row r="4404" spans="1:3" x14ac:dyDescent="0.4">
      <c r="A4404" s="3">
        <v>42705</v>
      </c>
      <c r="B4404" s="28">
        <v>100.94759999999999</v>
      </c>
      <c r="C4404" s="5">
        <v>1171.45</v>
      </c>
    </row>
    <row r="4405" spans="1:3" x14ac:dyDescent="0.4">
      <c r="A4405" s="3">
        <v>42706</v>
      </c>
      <c r="B4405" s="28">
        <v>100.69459999999999</v>
      </c>
      <c r="C4405" s="5">
        <v>1176.7</v>
      </c>
    </row>
    <row r="4406" spans="1:3" x14ac:dyDescent="0.4">
      <c r="A4406" s="3">
        <v>42709</v>
      </c>
      <c r="B4406" s="28">
        <v>100.13280000000002</v>
      </c>
      <c r="C4406" s="5">
        <v>1169.97</v>
      </c>
    </row>
    <row r="4407" spans="1:3" x14ac:dyDescent="0.4">
      <c r="A4407" s="3">
        <v>42710</v>
      </c>
      <c r="B4407" s="28">
        <v>100.4803</v>
      </c>
      <c r="C4407" s="5">
        <v>1169.5</v>
      </c>
    </row>
    <row r="4408" spans="1:3" x14ac:dyDescent="0.4">
      <c r="A4408" s="3">
        <v>42711</v>
      </c>
      <c r="B4408" s="28">
        <v>100.23260000000001</v>
      </c>
      <c r="C4408" s="5">
        <v>1173.92</v>
      </c>
    </row>
    <row r="4409" spans="1:3" x14ac:dyDescent="0.4">
      <c r="A4409" s="3">
        <v>42712</v>
      </c>
      <c r="B4409" s="28">
        <v>101.09899999999999</v>
      </c>
      <c r="C4409" s="5">
        <v>1170.5999999999999</v>
      </c>
    </row>
    <row r="4410" spans="1:3" x14ac:dyDescent="0.4">
      <c r="A4410" s="3">
        <v>42713</v>
      </c>
      <c r="B4410" s="28">
        <v>101.57040000000001</v>
      </c>
      <c r="C4410" s="5">
        <v>1159.76</v>
      </c>
    </row>
    <row r="4411" spans="1:3" x14ac:dyDescent="0.4">
      <c r="A4411" s="3">
        <v>42716</v>
      </c>
      <c r="B4411" s="28">
        <v>100.97089999999999</v>
      </c>
      <c r="C4411" s="5">
        <v>1162.07</v>
      </c>
    </row>
    <row r="4412" spans="1:3" x14ac:dyDescent="0.4">
      <c r="A4412" s="3">
        <v>42717</v>
      </c>
      <c r="B4412" s="28">
        <v>101.05069999999999</v>
      </c>
      <c r="C4412" s="5">
        <v>1157.9000000000001</v>
      </c>
    </row>
    <row r="4413" spans="1:3" x14ac:dyDescent="0.4">
      <c r="A4413" s="3">
        <v>42718</v>
      </c>
      <c r="B4413" s="28">
        <v>102.04100000000001</v>
      </c>
      <c r="C4413" s="5">
        <v>1143</v>
      </c>
    </row>
    <row r="4414" spans="1:3" x14ac:dyDescent="0.4">
      <c r="A4414" s="3">
        <v>42719</v>
      </c>
      <c r="B4414" s="28">
        <v>103.15140000000001</v>
      </c>
      <c r="C4414" s="5">
        <v>1128</v>
      </c>
    </row>
    <row r="4415" spans="1:3" x14ac:dyDescent="0.4">
      <c r="A4415" s="3">
        <v>42720</v>
      </c>
      <c r="B4415" s="28">
        <v>102.80250000000001</v>
      </c>
      <c r="C4415" s="5">
        <v>1134.9000000000001</v>
      </c>
    </row>
    <row r="4416" spans="1:3" x14ac:dyDescent="0.4">
      <c r="A4416" s="3">
        <v>42723</v>
      </c>
      <c r="B4416" s="28">
        <v>103.1349</v>
      </c>
      <c r="C4416" s="5">
        <v>1138.28</v>
      </c>
    </row>
    <row r="4417" spans="1:3" x14ac:dyDescent="0.4">
      <c r="A4417" s="3">
        <v>42724</v>
      </c>
      <c r="B4417" s="28">
        <v>103.3035</v>
      </c>
      <c r="C4417" s="5">
        <v>1132.2</v>
      </c>
    </row>
    <row r="4418" spans="1:3" x14ac:dyDescent="0.4">
      <c r="A4418" s="3">
        <v>42725</v>
      </c>
      <c r="B4418" s="28">
        <v>103.03850000000001</v>
      </c>
      <c r="C4418" s="5">
        <v>1131.1098999999999</v>
      </c>
    </row>
    <row r="4419" spans="1:3" x14ac:dyDescent="0.4">
      <c r="A4419" s="3">
        <v>42726</v>
      </c>
      <c r="B4419" s="28">
        <v>103.07589999999999</v>
      </c>
      <c r="C4419" s="5">
        <v>1128.3</v>
      </c>
    </row>
    <row r="4420" spans="1:3" x14ac:dyDescent="0.4">
      <c r="A4420" s="3">
        <v>42727</v>
      </c>
      <c r="B4420" s="28">
        <v>102.9873</v>
      </c>
      <c r="C4420" s="5">
        <v>1133.6198999999999</v>
      </c>
    </row>
    <row r="4421" spans="1:3" x14ac:dyDescent="0.4">
      <c r="A4421" s="3">
        <v>42730</v>
      </c>
      <c r="B4421" s="28">
        <v>102.9391</v>
      </c>
      <c r="C4421" s="5">
        <v>1134</v>
      </c>
    </row>
    <row r="4422" spans="1:3" x14ac:dyDescent="0.4">
      <c r="A4422" s="3">
        <v>42731</v>
      </c>
      <c r="B4422" s="28">
        <v>103.0346</v>
      </c>
      <c r="C4422" s="5">
        <v>1138.5999999999999</v>
      </c>
    </row>
    <row r="4423" spans="1:3" x14ac:dyDescent="0.4">
      <c r="A4423" s="3">
        <v>42732</v>
      </c>
      <c r="B4423" s="28">
        <v>103.29140000000001</v>
      </c>
      <c r="C4423" s="5">
        <v>1141.47</v>
      </c>
    </row>
    <row r="4424" spans="1:3" x14ac:dyDescent="0.4">
      <c r="A4424" s="3">
        <v>42733</v>
      </c>
      <c r="B4424" s="28">
        <v>102.624</v>
      </c>
      <c r="C4424" s="5">
        <v>1157.56</v>
      </c>
    </row>
    <row r="4425" spans="1:3" x14ac:dyDescent="0.4">
      <c r="A4425" s="3">
        <v>42734</v>
      </c>
      <c r="B4425" s="28">
        <v>102.3837</v>
      </c>
      <c r="C4425" s="5">
        <v>1151.0999999999999</v>
      </c>
    </row>
    <row r="4426" spans="1:3" x14ac:dyDescent="0.4">
      <c r="A4426" s="3">
        <v>42737</v>
      </c>
      <c r="B4426" s="28">
        <v>102.90750000000001</v>
      </c>
      <c r="C4426" s="5">
        <v>1150.9000000000001</v>
      </c>
    </row>
    <row r="4427" spans="1:3" x14ac:dyDescent="0.4">
      <c r="A4427" s="3">
        <v>42738</v>
      </c>
      <c r="B4427" s="28">
        <v>103.28149999999999</v>
      </c>
      <c r="C4427" s="5">
        <v>1158.5</v>
      </c>
    </row>
    <row r="4428" spans="1:3" x14ac:dyDescent="0.4">
      <c r="A4428" s="3">
        <v>42739</v>
      </c>
      <c r="B4428" s="28">
        <v>102.51070000000001</v>
      </c>
      <c r="C4428" s="5">
        <v>1163.0999999999999</v>
      </c>
    </row>
    <row r="4429" spans="1:3" x14ac:dyDescent="0.4">
      <c r="A4429" s="3">
        <v>42740</v>
      </c>
      <c r="B4429" s="28">
        <v>101.4003</v>
      </c>
      <c r="C4429" s="5">
        <v>1180</v>
      </c>
    </row>
    <row r="4430" spans="1:3" x14ac:dyDescent="0.4">
      <c r="A4430" s="3">
        <v>42741</v>
      </c>
      <c r="B4430" s="28">
        <v>102.1866</v>
      </c>
      <c r="C4430" s="5">
        <v>1172.08</v>
      </c>
    </row>
    <row r="4431" spans="1:3" x14ac:dyDescent="0.4">
      <c r="A4431" s="3">
        <v>42744</v>
      </c>
      <c r="B4431" s="28">
        <v>101.9569</v>
      </c>
      <c r="C4431" s="5">
        <v>1180.8</v>
      </c>
    </row>
    <row r="4432" spans="1:3" x14ac:dyDescent="0.4">
      <c r="A4432" s="3">
        <v>42745</v>
      </c>
      <c r="B4432" s="28">
        <v>102.0389</v>
      </c>
      <c r="C4432" s="5">
        <v>1186.9000000000001</v>
      </c>
    </row>
    <row r="4433" spans="1:3" x14ac:dyDescent="0.4">
      <c r="A4433" s="3">
        <v>42746</v>
      </c>
      <c r="B4433" s="28">
        <v>101.73</v>
      </c>
      <c r="C4433" s="5">
        <v>1191.3</v>
      </c>
    </row>
    <row r="4434" spans="1:3" x14ac:dyDescent="0.4">
      <c r="A4434" s="3">
        <v>42747</v>
      </c>
      <c r="B4434" s="28">
        <v>101.45419999999999</v>
      </c>
      <c r="C4434" s="5">
        <v>1195.3900000000001</v>
      </c>
    </row>
    <row r="4435" spans="1:3" x14ac:dyDescent="0.4">
      <c r="A4435" s="3">
        <v>42748</v>
      </c>
      <c r="B4435" s="28">
        <v>101.1871</v>
      </c>
      <c r="C4435" s="5">
        <v>1197.02</v>
      </c>
    </row>
    <row r="4436" spans="1:3" x14ac:dyDescent="0.4">
      <c r="A4436" s="3">
        <v>42751</v>
      </c>
      <c r="B4436" s="28">
        <v>101.60639999999999</v>
      </c>
      <c r="C4436" s="5">
        <v>1202</v>
      </c>
    </row>
    <row r="4437" spans="1:3" x14ac:dyDescent="0.4">
      <c r="A4437" s="3">
        <v>42752</v>
      </c>
      <c r="B4437" s="28">
        <v>100.2688</v>
      </c>
      <c r="C4437" s="5">
        <v>1216.75</v>
      </c>
    </row>
    <row r="4438" spans="1:3" x14ac:dyDescent="0.4">
      <c r="A4438" s="3">
        <v>42753</v>
      </c>
      <c r="B4438" s="28">
        <v>101.3372</v>
      </c>
      <c r="C4438" s="5">
        <v>1203.97</v>
      </c>
    </row>
    <row r="4439" spans="1:3" x14ac:dyDescent="0.4">
      <c r="A4439" s="3">
        <v>42754</v>
      </c>
      <c r="B4439" s="28">
        <v>101.13</v>
      </c>
      <c r="C4439" s="5">
        <v>1204.6300000000001</v>
      </c>
    </row>
    <row r="4440" spans="1:3" x14ac:dyDescent="0.4">
      <c r="A4440" s="3">
        <v>42755</v>
      </c>
      <c r="B4440" s="28">
        <v>100.7929</v>
      </c>
      <c r="C4440" s="5">
        <v>1209.4100000000001</v>
      </c>
    </row>
    <row r="4441" spans="1:3" x14ac:dyDescent="0.4">
      <c r="A4441" s="3">
        <v>42758</v>
      </c>
      <c r="B4441" s="28">
        <v>100.27679999999999</v>
      </c>
      <c r="C4441" s="5">
        <v>1217.7</v>
      </c>
    </row>
    <row r="4442" spans="1:3" x14ac:dyDescent="0.4">
      <c r="A4442" s="3">
        <v>42759</v>
      </c>
      <c r="B4442" s="28">
        <v>99.933999999999997</v>
      </c>
      <c r="C4442" s="5">
        <v>1208.7</v>
      </c>
    </row>
    <row r="4443" spans="1:3" x14ac:dyDescent="0.4">
      <c r="A4443" s="3">
        <v>42760</v>
      </c>
      <c r="B4443" s="28">
        <v>99.933999999999997</v>
      </c>
      <c r="C4443" s="5">
        <v>1199.9000000000001</v>
      </c>
    </row>
    <row r="4444" spans="1:3" x14ac:dyDescent="0.4">
      <c r="A4444" s="3">
        <v>42761</v>
      </c>
      <c r="B4444" s="28">
        <v>100.50689999999999</v>
      </c>
      <c r="C4444" s="5">
        <v>1188.4000000000001</v>
      </c>
    </row>
    <row r="4445" spans="1:3" x14ac:dyDescent="0.4">
      <c r="A4445" s="3">
        <v>42762</v>
      </c>
      <c r="B4445" s="28">
        <v>100.5728</v>
      </c>
      <c r="C4445" s="5">
        <v>1191.27</v>
      </c>
    </row>
    <row r="4446" spans="1:3" x14ac:dyDescent="0.4">
      <c r="A4446" s="3">
        <v>42765</v>
      </c>
      <c r="B4446" s="28">
        <v>100.44970000000001</v>
      </c>
      <c r="C4446" s="5"/>
    </row>
    <row r="4447" spans="1:3" x14ac:dyDescent="0.4">
      <c r="A4447" s="3">
        <v>42766</v>
      </c>
      <c r="B4447" s="28">
        <v>99.566900000000004</v>
      </c>
      <c r="C4447" s="5">
        <v>1210.4000000000001</v>
      </c>
    </row>
    <row r="4448" spans="1:3" x14ac:dyDescent="0.4">
      <c r="A4448" s="3">
        <v>42767</v>
      </c>
      <c r="B4448" s="28">
        <v>99.733200000000011</v>
      </c>
      <c r="C4448" s="5">
        <v>1209.4000000000001</v>
      </c>
    </row>
    <row r="4449" spans="1:3" x14ac:dyDescent="0.4">
      <c r="A4449" s="3">
        <v>42768</v>
      </c>
      <c r="B4449" s="28">
        <v>99.840299999999999</v>
      </c>
      <c r="C4449" s="5">
        <v>1215.4000000000001</v>
      </c>
    </row>
    <row r="4450" spans="1:3" x14ac:dyDescent="0.4">
      <c r="A4450" s="3">
        <v>42769</v>
      </c>
      <c r="B4450" s="28">
        <v>99.726099999999988</v>
      </c>
      <c r="C4450" s="5">
        <v>1219.4000000000001</v>
      </c>
    </row>
    <row r="4451" spans="1:3" x14ac:dyDescent="0.4">
      <c r="A4451" s="3">
        <v>42772</v>
      </c>
      <c r="B4451" s="28">
        <v>99.878</v>
      </c>
      <c r="C4451" s="5">
        <v>1235</v>
      </c>
    </row>
    <row r="4452" spans="1:3" x14ac:dyDescent="0.4">
      <c r="A4452" s="3">
        <v>42773</v>
      </c>
      <c r="B4452" s="28">
        <v>100.40009999999999</v>
      </c>
      <c r="C4452" s="5">
        <v>1233</v>
      </c>
    </row>
    <row r="4453" spans="1:3" x14ac:dyDescent="0.4">
      <c r="A4453" s="3">
        <v>42774</v>
      </c>
      <c r="B4453" s="28">
        <v>100.17419999999998</v>
      </c>
      <c r="C4453" s="5">
        <v>1241.3</v>
      </c>
    </row>
    <row r="4454" spans="1:3" x14ac:dyDescent="0.4">
      <c r="A4454" s="3">
        <v>42775</v>
      </c>
      <c r="B4454" s="28">
        <v>100.66359999999999</v>
      </c>
      <c r="C4454" s="5">
        <v>1228.4000000000001</v>
      </c>
    </row>
    <row r="4455" spans="1:3" x14ac:dyDescent="0.4">
      <c r="A4455" s="3">
        <v>42776</v>
      </c>
      <c r="B4455" s="28">
        <v>100.7145</v>
      </c>
      <c r="C4455" s="5">
        <v>1233.53</v>
      </c>
    </row>
    <row r="4456" spans="1:3" x14ac:dyDescent="0.4">
      <c r="A4456" s="3">
        <v>42779</v>
      </c>
      <c r="B4456" s="28">
        <v>101.00380000000001</v>
      </c>
      <c r="C4456" s="5">
        <v>1225.2</v>
      </c>
    </row>
    <row r="4457" spans="1:3" x14ac:dyDescent="0.4">
      <c r="A4457" s="3">
        <v>42780</v>
      </c>
      <c r="B4457" s="28">
        <v>101.22110000000001</v>
      </c>
      <c r="C4457" s="5">
        <v>1228.23</v>
      </c>
    </row>
    <row r="4458" spans="1:3" x14ac:dyDescent="0.4">
      <c r="A4458" s="3">
        <v>42781</v>
      </c>
      <c r="B4458" s="28">
        <v>101.0881</v>
      </c>
      <c r="C4458" s="5">
        <v>1233.3</v>
      </c>
    </row>
    <row r="4459" spans="1:3" x14ac:dyDescent="0.4">
      <c r="A4459" s="3">
        <v>42782</v>
      </c>
      <c r="B4459" s="28">
        <v>100.4815</v>
      </c>
      <c r="C4459" s="5">
        <v>1239.19</v>
      </c>
    </row>
    <row r="4460" spans="1:3" x14ac:dyDescent="0.4">
      <c r="A4460" s="3">
        <v>42783</v>
      </c>
      <c r="B4460" s="28">
        <v>100.88749999999999</v>
      </c>
      <c r="C4460" s="5">
        <v>1234.24</v>
      </c>
    </row>
    <row r="4461" spans="1:3" x14ac:dyDescent="0.4">
      <c r="A4461" s="3">
        <v>42786</v>
      </c>
      <c r="B4461" s="28">
        <v>100.9062</v>
      </c>
      <c r="C4461" s="5">
        <v>1237.9000000000001</v>
      </c>
    </row>
    <row r="4462" spans="1:3" x14ac:dyDescent="0.4">
      <c r="A4462" s="3">
        <v>42787</v>
      </c>
      <c r="B4462" s="28">
        <v>101.4555</v>
      </c>
      <c r="C4462" s="5">
        <v>1235.6199999999999</v>
      </c>
    </row>
    <row r="4463" spans="1:3" x14ac:dyDescent="0.4">
      <c r="A4463" s="3">
        <v>42788</v>
      </c>
      <c r="B4463" s="28">
        <v>101.3301</v>
      </c>
      <c r="C4463" s="5">
        <v>1237</v>
      </c>
    </row>
    <row r="4464" spans="1:3" x14ac:dyDescent="0.4">
      <c r="A4464" s="3">
        <v>42789</v>
      </c>
      <c r="B4464" s="28">
        <v>100.97319999999999</v>
      </c>
      <c r="C4464" s="5">
        <v>1249.2</v>
      </c>
    </row>
    <row r="4465" spans="1:3" x14ac:dyDescent="0.4">
      <c r="A4465" s="3">
        <v>42790</v>
      </c>
      <c r="B4465" s="28">
        <v>101.1199</v>
      </c>
      <c r="C4465" s="5">
        <v>1256.7</v>
      </c>
    </row>
    <row r="4466" spans="1:3" x14ac:dyDescent="0.4">
      <c r="A4466" s="3">
        <v>42793</v>
      </c>
      <c r="B4466" s="28">
        <v>101.1551</v>
      </c>
      <c r="C4466" s="5">
        <v>1252.5</v>
      </c>
    </row>
    <row r="4467" spans="1:3" x14ac:dyDescent="0.4">
      <c r="A4467" s="3">
        <v>42794</v>
      </c>
      <c r="B4467" s="28">
        <v>101.3437</v>
      </c>
      <c r="C4467" s="5">
        <v>1248.1400000000001</v>
      </c>
    </row>
    <row r="4468" spans="1:3" x14ac:dyDescent="0.4">
      <c r="A4468" s="3">
        <v>42795</v>
      </c>
      <c r="B4468" s="28">
        <v>101.7407</v>
      </c>
      <c r="C4468" s="5">
        <v>1249.3</v>
      </c>
    </row>
    <row r="4469" spans="1:3" x14ac:dyDescent="0.4">
      <c r="A4469" s="3">
        <v>42796</v>
      </c>
      <c r="B4469" s="28">
        <v>102.1495</v>
      </c>
      <c r="C4469" s="5">
        <v>1234.0899999999999</v>
      </c>
    </row>
    <row r="4470" spans="1:3" x14ac:dyDescent="0.4">
      <c r="A4470" s="3">
        <v>42797</v>
      </c>
      <c r="B4470" s="28">
        <v>101.34169999999999</v>
      </c>
      <c r="C4470" s="5">
        <v>1234.4000000000001</v>
      </c>
    </row>
    <row r="4471" spans="1:3" x14ac:dyDescent="0.4">
      <c r="A4471" s="3">
        <v>42800</v>
      </c>
      <c r="B4471" s="28">
        <v>101.67530000000001</v>
      </c>
      <c r="C4471" s="5">
        <v>1225.21</v>
      </c>
    </row>
    <row r="4472" spans="1:3" x14ac:dyDescent="0.4">
      <c r="A4472" s="3">
        <v>42801</v>
      </c>
      <c r="B4472" s="28">
        <v>101.8206</v>
      </c>
      <c r="C4472" s="5">
        <v>1215.4000000000001</v>
      </c>
    </row>
    <row r="4473" spans="1:3" x14ac:dyDescent="0.4">
      <c r="A4473" s="3">
        <v>42802</v>
      </c>
      <c r="B4473" s="28">
        <v>102.11009999999999</v>
      </c>
      <c r="C4473" s="5">
        <v>1207.93</v>
      </c>
    </row>
    <row r="4474" spans="1:3" x14ac:dyDescent="0.4">
      <c r="A4474" s="3">
        <v>42803</v>
      </c>
      <c r="B4474" s="28">
        <v>101.98739999999999</v>
      </c>
      <c r="C4474" s="5">
        <v>1200.8</v>
      </c>
    </row>
    <row r="4475" spans="1:3" x14ac:dyDescent="0.4">
      <c r="A4475" s="3">
        <v>42804</v>
      </c>
      <c r="B4475" s="28">
        <v>101.3831</v>
      </c>
      <c r="C4475" s="5">
        <v>1204.1400000000001</v>
      </c>
    </row>
    <row r="4476" spans="1:3" x14ac:dyDescent="0.4">
      <c r="A4476" s="3">
        <v>42807</v>
      </c>
      <c r="B4476" s="28">
        <v>101.379</v>
      </c>
      <c r="C4476" s="5">
        <v>1203.4000000000001</v>
      </c>
    </row>
    <row r="4477" spans="1:3" x14ac:dyDescent="0.4">
      <c r="A4477" s="3">
        <v>42808</v>
      </c>
      <c r="B4477" s="28">
        <v>101.76119999999999</v>
      </c>
      <c r="C4477" s="5">
        <v>1198.5</v>
      </c>
    </row>
    <row r="4478" spans="1:3" x14ac:dyDescent="0.4">
      <c r="A4478" s="3">
        <v>42809</v>
      </c>
      <c r="B4478" s="28">
        <v>100.5385</v>
      </c>
      <c r="C4478" s="5">
        <v>1219.5</v>
      </c>
    </row>
    <row r="4479" spans="1:3" x14ac:dyDescent="0.4">
      <c r="A4479" s="3">
        <v>42810</v>
      </c>
      <c r="B4479" s="28">
        <v>100.27050000000001</v>
      </c>
      <c r="C4479" s="5">
        <v>1225.5999999999999</v>
      </c>
    </row>
    <row r="4480" spans="1:3" x14ac:dyDescent="0.4">
      <c r="A4480" s="3">
        <v>42811</v>
      </c>
      <c r="B4480" s="28">
        <v>100.3413</v>
      </c>
      <c r="C4480" s="5">
        <v>1228.5999999999999</v>
      </c>
    </row>
    <row r="4481" spans="1:3" x14ac:dyDescent="0.4">
      <c r="A4481" s="3">
        <v>42814</v>
      </c>
      <c r="B4481" s="28">
        <v>100.3544</v>
      </c>
      <c r="C4481" s="5">
        <v>1233.7</v>
      </c>
    </row>
    <row r="4482" spans="1:3" x14ac:dyDescent="0.4">
      <c r="A4482" s="3">
        <v>42815</v>
      </c>
      <c r="B4482" s="28">
        <v>99.727400000000003</v>
      </c>
      <c r="C4482" s="5">
        <v>1244.4000000000001</v>
      </c>
    </row>
    <row r="4483" spans="1:3" x14ac:dyDescent="0.4">
      <c r="A4483" s="3">
        <v>42816</v>
      </c>
      <c r="B4483" s="28">
        <v>99.699200000000005</v>
      </c>
      <c r="C4483" s="5">
        <v>1248.2</v>
      </c>
    </row>
    <row r="4484" spans="1:3" x14ac:dyDescent="0.4">
      <c r="A4484" s="3">
        <v>42817</v>
      </c>
      <c r="B4484" s="28">
        <v>99.748499999999993</v>
      </c>
      <c r="C4484" s="5">
        <v>1244.4000000000001</v>
      </c>
    </row>
    <row r="4485" spans="1:3" x14ac:dyDescent="0.4">
      <c r="A4485" s="3">
        <v>42818</v>
      </c>
      <c r="B4485" s="28">
        <v>99.770899999999997</v>
      </c>
      <c r="C4485" s="5">
        <v>1243.1300000000001</v>
      </c>
    </row>
    <row r="4486" spans="1:3" x14ac:dyDescent="0.4">
      <c r="A4486" s="3">
        <v>42821</v>
      </c>
      <c r="B4486" s="28">
        <v>99.224900000000005</v>
      </c>
      <c r="C4486" s="5">
        <v>1254.4000000000001</v>
      </c>
    </row>
    <row r="4487" spans="1:3" x14ac:dyDescent="0.4">
      <c r="A4487" s="3">
        <v>42822</v>
      </c>
      <c r="B4487" s="28">
        <v>99.701000000000008</v>
      </c>
      <c r="C4487" s="5">
        <v>1251.1500000000001</v>
      </c>
    </row>
    <row r="4488" spans="1:3" x14ac:dyDescent="0.4">
      <c r="A4488" s="3">
        <v>42823</v>
      </c>
      <c r="B4488" s="28">
        <v>99.94619999999999</v>
      </c>
      <c r="C4488" s="5">
        <v>1253.21</v>
      </c>
    </row>
    <row r="4489" spans="1:3" x14ac:dyDescent="0.4">
      <c r="A4489" s="3">
        <v>42824</v>
      </c>
      <c r="B4489" s="28">
        <v>100.58130000000001</v>
      </c>
      <c r="C4489" s="5">
        <v>1242.8499999999999</v>
      </c>
    </row>
    <row r="4490" spans="1:3" x14ac:dyDescent="0.4">
      <c r="A4490" s="3">
        <v>42825</v>
      </c>
      <c r="B4490" s="28">
        <v>100.54509999999999</v>
      </c>
      <c r="C4490" s="5">
        <v>1248.78</v>
      </c>
    </row>
    <row r="4491" spans="1:3" x14ac:dyDescent="0.4">
      <c r="A4491" s="3">
        <v>42828</v>
      </c>
      <c r="B4491" s="28">
        <v>100.49</v>
      </c>
      <c r="C4491" s="5">
        <v>1252.7</v>
      </c>
    </row>
    <row r="4492" spans="1:3" x14ac:dyDescent="0.4">
      <c r="A4492" s="3">
        <v>42829</v>
      </c>
      <c r="B4492" s="28">
        <v>100.5376</v>
      </c>
      <c r="C4492" s="5">
        <v>1255.6500000000001</v>
      </c>
    </row>
    <row r="4493" spans="1:3" x14ac:dyDescent="0.4">
      <c r="A4493" s="3">
        <v>42830</v>
      </c>
      <c r="B4493" s="28">
        <v>100.5789</v>
      </c>
      <c r="C4493" s="5">
        <v>1254.8</v>
      </c>
    </row>
    <row r="4494" spans="1:3" x14ac:dyDescent="0.4">
      <c r="A4494" s="3">
        <v>42831</v>
      </c>
      <c r="B4494" s="28">
        <v>100.70859999999999</v>
      </c>
      <c r="C4494" s="5">
        <v>1251.4000000000001</v>
      </c>
    </row>
    <row r="4495" spans="1:3" x14ac:dyDescent="0.4">
      <c r="A4495" s="3">
        <v>42832</v>
      </c>
      <c r="B4495" s="28">
        <v>101.1647</v>
      </c>
      <c r="C4495" s="5">
        <v>1253.5</v>
      </c>
    </row>
    <row r="4496" spans="1:3" x14ac:dyDescent="0.4">
      <c r="A4496" s="3">
        <v>42835</v>
      </c>
      <c r="B4496" s="28">
        <v>101.0184</v>
      </c>
      <c r="C4496" s="5">
        <v>1254.33</v>
      </c>
    </row>
    <row r="4497" spans="1:3" x14ac:dyDescent="0.4">
      <c r="A4497" s="3">
        <v>42836</v>
      </c>
      <c r="B4497" s="28">
        <v>100.72020000000001</v>
      </c>
      <c r="C4497" s="5">
        <v>1274.8</v>
      </c>
    </row>
    <row r="4498" spans="1:3" x14ac:dyDescent="0.4">
      <c r="A4498" s="3">
        <v>42837</v>
      </c>
      <c r="B4498" s="28">
        <v>100.16500000000001</v>
      </c>
      <c r="C4498" s="5">
        <v>1286</v>
      </c>
    </row>
    <row r="4499" spans="1:3" x14ac:dyDescent="0.4">
      <c r="A4499" s="3">
        <v>42838</v>
      </c>
      <c r="B4499" s="28">
        <v>100.58359999999999</v>
      </c>
      <c r="C4499" s="5">
        <v>1286.8599999999999</v>
      </c>
    </row>
    <row r="4500" spans="1:3" x14ac:dyDescent="0.4">
      <c r="A4500" s="3">
        <v>42839</v>
      </c>
      <c r="B4500" s="28">
        <v>100.5123</v>
      </c>
      <c r="C4500" s="5">
        <v>1287.1600000000001</v>
      </c>
    </row>
    <row r="4501" spans="1:3" x14ac:dyDescent="0.4">
      <c r="A4501" s="3">
        <v>42842</v>
      </c>
      <c r="B4501" s="28">
        <v>100.3134</v>
      </c>
      <c r="C4501" s="5">
        <v>1284.45</v>
      </c>
    </row>
    <row r="4502" spans="1:3" x14ac:dyDescent="0.4">
      <c r="A4502" s="3">
        <v>42843</v>
      </c>
      <c r="B4502" s="28">
        <v>99.513000000000005</v>
      </c>
      <c r="C4502" s="5">
        <v>1288.9000000000001</v>
      </c>
    </row>
    <row r="4503" spans="1:3" x14ac:dyDescent="0.4">
      <c r="A4503" s="3">
        <v>42844</v>
      </c>
      <c r="B4503" s="28">
        <v>99.817099999999996</v>
      </c>
      <c r="C4503" s="5">
        <v>1279.5999999999999</v>
      </c>
    </row>
    <row r="4504" spans="1:3" x14ac:dyDescent="0.4">
      <c r="A4504" s="3">
        <v>42845</v>
      </c>
      <c r="B4504" s="28">
        <v>99.805799999999991</v>
      </c>
      <c r="C4504" s="5">
        <v>1281.0999999999999</v>
      </c>
    </row>
    <row r="4505" spans="1:3" x14ac:dyDescent="0.4">
      <c r="A4505" s="3">
        <v>42846</v>
      </c>
      <c r="B4505" s="28">
        <v>99.740300000000005</v>
      </c>
      <c r="C4505" s="5">
        <v>1284.03</v>
      </c>
    </row>
    <row r="4506" spans="1:3" x14ac:dyDescent="0.4">
      <c r="A4506" s="3">
        <v>42849</v>
      </c>
      <c r="B4506" s="28">
        <v>99.026499999999999</v>
      </c>
      <c r="C4506" s="5">
        <v>1275.8</v>
      </c>
    </row>
    <row r="4507" spans="1:3" x14ac:dyDescent="0.4">
      <c r="A4507" s="3">
        <v>42850</v>
      </c>
      <c r="B4507" s="28">
        <v>98.83720000000001</v>
      </c>
      <c r="C4507" s="5">
        <v>1263.3</v>
      </c>
    </row>
    <row r="4508" spans="1:3" x14ac:dyDescent="0.4">
      <c r="A4508" s="3">
        <v>42851</v>
      </c>
      <c r="B4508" s="28">
        <v>98.978000000000009</v>
      </c>
      <c r="C4508" s="5">
        <v>1269</v>
      </c>
    </row>
    <row r="4509" spans="1:3" x14ac:dyDescent="0.4">
      <c r="A4509" s="3">
        <v>42852</v>
      </c>
      <c r="B4509" s="28">
        <v>99.163099999999986</v>
      </c>
      <c r="C4509" s="5">
        <v>1263.4000000000001</v>
      </c>
    </row>
    <row r="4510" spans="1:3" x14ac:dyDescent="0.4">
      <c r="A4510" s="3">
        <v>42853</v>
      </c>
      <c r="B4510" s="28">
        <v>99.036799999999999</v>
      </c>
      <c r="C4510" s="5">
        <v>1267.9100000000001</v>
      </c>
    </row>
    <row r="4511" spans="1:3" x14ac:dyDescent="0.4">
      <c r="A4511" s="3">
        <v>42856</v>
      </c>
      <c r="B4511" s="28">
        <v>99.144600000000011</v>
      </c>
      <c r="C4511" s="5">
        <v>1256.05</v>
      </c>
    </row>
    <row r="4512" spans="1:3" x14ac:dyDescent="0.4">
      <c r="A4512" s="3">
        <v>42857</v>
      </c>
      <c r="B4512" s="28">
        <v>98.93249999999999</v>
      </c>
      <c r="C4512" s="5">
        <v>1256.3</v>
      </c>
    </row>
    <row r="4513" spans="1:3" x14ac:dyDescent="0.4">
      <c r="A4513" s="3">
        <v>42858</v>
      </c>
      <c r="B4513" s="28">
        <v>99.087800000000001</v>
      </c>
      <c r="C4513" s="5">
        <v>1236.9000000000001</v>
      </c>
    </row>
    <row r="4514" spans="1:3" x14ac:dyDescent="0.4">
      <c r="A4514" s="3">
        <v>42859</v>
      </c>
      <c r="B4514" s="28">
        <v>98.751100000000008</v>
      </c>
      <c r="C4514" s="5">
        <v>1226.9000000000001</v>
      </c>
    </row>
    <row r="4515" spans="1:3" x14ac:dyDescent="0.4">
      <c r="A4515" s="3">
        <v>42860</v>
      </c>
      <c r="B4515" s="28">
        <v>98.584000000000017</v>
      </c>
      <c r="C4515" s="5">
        <v>1228.9000000000001</v>
      </c>
    </row>
    <row r="4516" spans="1:3" x14ac:dyDescent="0.4">
      <c r="A4516" s="3">
        <v>42863</v>
      </c>
      <c r="B4516" s="28">
        <v>99.15100000000001</v>
      </c>
      <c r="C4516" s="5">
        <v>1225.4000000000001</v>
      </c>
    </row>
    <row r="4517" spans="1:3" x14ac:dyDescent="0.4">
      <c r="A4517" s="3">
        <v>42864</v>
      </c>
      <c r="B4517" s="28">
        <v>99.573400000000007</v>
      </c>
      <c r="C4517" s="5">
        <v>1220.8</v>
      </c>
    </row>
    <row r="4518" spans="1:3" x14ac:dyDescent="0.4">
      <c r="A4518" s="3">
        <v>42865</v>
      </c>
      <c r="B4518" s="28">
        <v>99.621200000000002</v>
      </c>
      <c r="C4518" s="5">
        <v>1218.0999999999999</v>
      </c>
    </row>
    <row r="4519" spans="1:3" x14ac:dyDescent="0.4">
      <c r="A4519" s="3">
        <v>42866</v>
      </c>
      <c r="B4519" s="28">
        <v>99.657899999999998</v>
      </c>
      <c r="C4519" s="5">
        <v>1224.2</v>
      </c>
    </row>
    <row r="4520" spans="1:3" x14ac:dyDescent="0.4">
      <c r="A4520" s="3">
        <v>42867</v>
      </c>
      <c r="B4520" s="28">
        <v>99.185800000000015</v>
      </c>
      <c r="C4520" s="5">
        <v>1227.93</v>
      </c>
    </row>
    <row r="4521" spans="1:3" x14ac:dyDescent="0.4">
      <c r="A4521" s="3">
        <v>42870</v>
      </c>
      <c r="B4521" s="28">
        <v>98.934600000000003</v>
      </c>
      <c r="C4521" s="5">
        <v>1230</v>
      </c>
    </row>
    <row r="4522" spans="1:3" x14ac:dyDescent="0.4">
      <c r="A4522" s="3">
        <v>42871</v>
      </c>
      <c r="B4522" s="28">
        <v>98.21390000000001</v>
      </c>
      <c r="C4522" s="5">
        <v>1236.9000000000001</v>
      </c>
    </row>
    <row r="4523" spans="1:3" x14ac:dyDescent="0.4">
      <c r="A4523" s="3">
        <v>42872</v>
      </c>
      <c r="B4523" s="28">
        <v>97.435300000000012</v>
      </c>
      <c r="C4523" s="5">
        <v>1260.5999999999999</v>
      </c>
    </row>
    <row r="4524" spans="1:3" x14ac:dyDescent="0.4">
      <c r="A4524" s="3">
        <v>42873</v>
      </c>
      <c r="B4524" s="28">
        <v>97.872500000000002</v>
      </c>
      <c r="C4524" s="5">
        <v>1245.9000000000001</v>
      </c>
    </row>
    <row r="4525" spans="1:3" x14ac:dyDescent="0.4">
      <c r="A4525" s="3">
        <v>42874</v>
      </c>
      <c r="B4525" s="28">
        <v>97.111499999999992</v>
      </c>
      <c r="C4525" s="5">
        <v>1255</v>
      </c>
    </row>
    <row r="4526" spans="1:3" x14ac:dyDescent="0.4">
      <c r="A4526" s="3">
        <v>42877</v>
      </c>
      <c r="B4526" s="28">
        <v>96.9833</v>
      </c>
      <c r="C4526" s="5">
        <v>1259.5999999999999</v>
      </c>
    </row>
    <row r="4527" spans="1:3" x14ac:dyDescent="0.4">
      <c r="A4527" s="3">
        <v>42878</v>
      </c>
      <c r="B4527" s="28">
        <v>97.371400000000008</v>
      </c>
      <c r="C4527" s="5">
        <v>1250</v>
      </c>
    </row>
    <row r="4528" spans="1:3" x14ac:dyDescent="0.4">
      <c r="A4528" s="3">
        <v>42879</v>
      </c>
      <c r="B4528" s="28">
        <v>97.046599999999998</v>
      </c>
      <c r="C4528" s="5">
        <v>1257.9000000000001</v>
      </c>
    </row>
    <row r="4529" spans="1:3" x14ac:dyDescent="0.4">
      <c r="A4529" s="3">
        <v>42880</v>
      </c>
      <c r="B4529" s="28">
        <v>97.212800000000001</v>
      </c>
      <c r="C4529" s="5">
        <v>1255</v>
      </c>
    </row>
    <row r="4530" spans="1:3" x14ac:dyDescent="0.4">
      <c r="A4530" s="3">
        <v>42881</v>
      </c>
      <c r="B4530" s="28">
        <v>97.409199999999998</v>
      </c>
      <c r="C4530" s="5">
        <v>1266.8499999999999</v>
      </c>
    </row>
    <row r="4531" spans="1:3" x14ac:dyDescent="0.4">
      <c r="A4531" s="3">
        <v>42884</v>
      </c>
      <c r="B4531" s="28">
        <v>97.479499999999987</v>
      </c>
      <c r="C4531" s="5"/>
    </row>
    <row r="4532" spans="1:3" x14ac:dyDescent="0.4">
      <c r="A4532" s="3">
        <v>42885</v>
      </c>
      <c r="B4532" s="28">
        <v>97.299300000000002</v>
      </c>
      <c r="C4532" s="5">
        <v>1262.75</v>
      </c>
    </row>
    <row r="4533" spans="1:3" x14ac:dyDescent="0.4">
      <c r="A4533" s="3">
        <v>42886</v>
      </c>
      <c r="B4533" s="28">
        <v>96.967199999999991</v>
      </c>
      <c r="C4533" s="5">
        <v>1268.55</v>
      </c>
    </row>
    <row r="4534" spans="1:3" x14ac:dyDescent="0.4">
      <c r="A4534" s="3">
        <v>42887</v>
      </c>
      <c r="B4534" s="28">
        <v>97.217900000000014</v>
      </c>
      <c r="C4534" s="5">
        <v>1265</v>
      </c>
    </row>
    <row r="4535" spans="1:3" x14ac:dyDescent="0.4">
      <c r="A4535" s="3">
        <v>42888</v>
      </c>
      <c r="B4535" s="28">
        <v>96.657800000000009</v>
      </c>
      <c r="C4535" s="5">
        <v>1278.77</v>
      </c>
    </row>
    <row r="4536" spans="1:3" x14ac:dyDescent="0.4">
      <c r="A4536" s="3">
        <v>42891</v>
      </c>
      <c r="B4536" s="28">
        <v>96.816599999999994</v>
      </c>
      <c r="C4536" s="5">
        <v>1278.8</v>
      </c>
    </row>
    <row r="4537" spans="1:3" x14ac:dyDescent="0.4">
      <c r="A4537" s="3">
        <v>42892</v>
      </c>
      <c r="B4537" s="28">
        <v>96.549300000000002</v>
      </c>
      <c r="C4537" s="5">
        <v>1293.6500000000001</v>
      </c>
    </row>
    <row r="4538" spans="1:3" x14ac:dyDescent="0.4">
      <c r="A4538" s="3">
        <v>42893</v>
      </c>
      <c r="B4538" s="28">
        <v>96.721499999999992</v>
      </c>
      <c r="C4538" s="5">
        <v>1286.3</v>
      </c>
    </row>
    <row r="4539" spans="1:3" x14ac:dyDescent="0.4">
      <c r="A4539" s="3">
        <v>42894</v>
      </c>
      <c r="B4539" s="28">
        <v>96.97</v>
      </c>
      <c r="C4539" s="5">
        <v>1279.5999999999999</v>
      </c>
    </row>
    <row r="4540" spans="1:3" x14ac:dyDescent="0.4">
      <c r="A4540" s="3">
        <v>42895</v>
      </c>
      <c r="B4540" s="28">
        <v>97.277000000000001</v>
      </c>
      <c r="C4540" s="5">
        <v>1265.9000000000001</v>
      </c>
    </row>
    <row r="4541" spans="1:3" x14ac:dyDescent="0.4">
      <c r="A4541" s="3">
        <v>42898</v>
      </c>
      <c r="B4541" s="28">
        <v>97.188299999999998</v>
      </c>
      <c r="C4541" s="5">
        <v>1264.9000000000001</v>
      </c>
    </row>
    <row r="4542" spans="1:3" x14ac:dyDescent="0.4">
      <c r="A4542" s="3">
        <v>42899</v>
      </c>
      <c r="B4542" s="28">
        <v>96.998899999999992</v>
      </c>
      <c r="C4542" s="5">
        <v>1265.9000000000001</v>
      </c>
    </row>
    <row r="4543" spans="1:3" x14ac:dyDescent="0.4">
      <c r="A4543" s="3">
        <v>42900</v>
      </c>
      <c r="B4543" s="28">
        <v>96.918499999999995</v>
      </c>
      <c r="C4543" s="5">
        <v>1260.7</v>
      </c>
    </row>
    <row r="4544" spans="1:3" x14ac:dyDescent="0.4">
      <c r="A4544" s="3">
        <v>42901</v>
      </c>
      <c r="B4544" s="28">
        <v>97.506600000000006</v>
      </c>
      <c r="C4544" s="5">
        <v>1253.3</v>
      </c>
    </row>
    <row r="4545" spans="1:3" x14ac:dyDescent="0.4">
      <c r="A4545" s="3">
        <v>42902</v>
      </c>
      <c r="B4545" s="28">
        <v>97.141300000000001</v>
      </c>
      <c r="C4545" s="5">
        <v>1253.0999999999999</v>
      </c>
    </row>
    <row r="4546" spans="1:3" x14ac:dyDescent="0.4">
      <c r="A4546" s="3">
        <v>42905</v>
      </c>
      <c r="B4546" s="28">
        <v>97.534500000000008</v>
      </c>
      <c r="C4546" s="5">
        <v>1243.3</v>
      </c>
    </row>
    <row r="4547" spans="1:3" x14ac:dyDescent="0.4">
      <c r="A4547" s="3">
        <v>42906</v>
      </c>
      <c r="B4547" s="28">
        <v>97.743700000000004</v>
      </c>
      <c r="C4547" s="5">
        <v>1242.3</v>
      </c>
    </row>
    <row r="4548" spans="1:3" x14ac:dyDescent="0.4">
      <c r="A4548" s="3">
        <v>42907</v>
      </c>
      <c r="B4548" s="28">
        <v>97.539299999999997</v>
      </c>
      <c r="C4548" s="5">
        <v>1245.8</v>
      </c>
    </row>
    <row r="4549" spans="1:3" x14ac:dyDescent="0.4">
      <c r="A4549" s="3">
        <v>42908</v>
      </c>
      <c r="B4549" s="28">
        <v>97.542100000000005</v>
      </c>
      <c r="C4549" s="5">
        <v>1249.2</v>
      </c>
    </row>
    <row r="4550" spans="1:3" x14ac:dyDescent="0.4">
      <c r="A4550" s="3">
        <v>42909</v>
      </c>
      <c r="B4550" s="28">
        <v>97.303599999999989</v>
      </c>
      <c r="C4550" s="5">
        <v>1256.4000000000001</v>
      </c>
    </row>
    <row r="4551" spans="1:3" x14ac:dyDescent="0.4">
      <c r="A4551" s="3">
        <v>42912</v>
      </c>
      <c r="B4551" s="28">
        <v>97.41640000000001</v>
      </c>
      <c r="C4551" s="5">
        <v>1244.05</v>
      </c>
    </row>
    <row r="4552" spans="1:3" x14ac:dyDescent="0.4">
      <c r="A4552" s="3">
        <v>42913</v>
      </c>
      <c r="B4552" s="28">
        <v>96.485200000000006</v>
      </c>
      <c r="C4552" s="5">
        <v>1246.55</v>
      </c>
    </row>
    <row r="4553" spans="1:3" x14ac:dyDescent="0.4">
      <c r="A4553" s="3">
        <v>42914</v>
      </c>
      <c r="B4553" s="28">
        <v>96.048999999999992</v>
      </c>
      <c r="C4553" s="5">
        <v>1248.4000000000001</v>
      </c>
    </row>
    <row r="4554" spans="1:3" x14ac:dyDescent="0.4">
      <c r="A4554" s="3">
        <v>42915</v>
      </c>
      <c r="B4554" s="28">
        <v>95.578199999999995</v>
      </c>
      <c r="C4554" s="5">
        <v>1244.7</v>
      </c>
    </row>
    <row r="4555" spans="1:3" x14ac:dyDescent="0.4">
      <c r="A4555" s="3">
        <v>42916</v>
      </c>
      <c r="B4555" s="28">
        <v>95.630900000000011</v>
      </c>
      <c r="C4555" s="5">
        <v>1241.33</v>
      </c>
    </row>
    <row r="4556" spans="1:3" x14ac:dyDescent="0.4">
      <c r="A4556" s="3">
        <v>42919</v>
      </c>
      <c r="B4556" s="28">
        <v>96.193700000000007</v>
      </c>
      <c r="C4556" s="5">
        <v>1218.9000000000001</v>
      </c>
    </row>
    <row r="4557" spans="1:3" x14ac:dyDescent="0.4">
      <c r="A4557" s="3">
        <v>42920</v>
      </c>
      <c r="B4557" s="28">
        <v>96.280000000000015</v>
      </c>
      <c r="C4557" s="5">
        <v>1223</v>
      </c>
    </row>
    <row r="4558" spans="1:3" x14ac:dyDescent="0.4">
      <c r="A4558" s="3">
        <v>42921</v>
      </c>
      <c r="B4558" s="28">
        <v>96.211600000000004</v>
      </c>
      <c r="C4558" s="5">
        <v>1226.75</v>
      </c>
    </row>
    <row r="4559" spans="1:3" x14ac:dyDescent="0.4">
      <c r="A4559" s="3">
        <v>42922</v>
      </c>
      <c r="B4559" s="28">
        <v>95.8078</v>
      </c>
      <c r="C4559" s="5">
        <v>1224.6500000000001</v>
      </c>
    </row>
    <row r="4560" spans="1:3" x14ac:dyDescent="0.4">
      <c r="A4560" s="3">
        <v>42923</v>
      </c>
      <c r="B4560" s="28">
        <v>96.014800000000008</v>
      </c>
      <c r="C4560" s="5">
        <v>1212.49</v>
      </c>
    </row>
    <row r="4561" spans="1:3" x14ac:dyDescent="0.4">
      <c r="A4561" s="3">
        <v>42926</v>
      </c>
      <c r="B4561" s="28">
        <v>96.0471</v>
      </c>
      <c r="C4561" s="5">
        <v>1213.75</v>
      </c>
    </row>
    <row r="4562" spans="1:3" x14ac:dyDescent="0.4">
      <c r="A4562" s="3">
        <v>42927</v>
      </c>
      <c r="B4562" s="28">
        <v>95.736300000000014</v>
      </c>
      <c r="C4562" s="5">
        <v>1217.4000000000001</v>
      </c>
    </row>
    <row r="4563" spans="1:3" x14ac:dyDescent="0.4">
      <c r="A4563" s="3">
        <v>42928</v>
      </c>
      <c r="B4563" s="28">
        <v>95.788499999999999</v>
      </c>
      <c r="C4563" s="5">
        <v>1219.75</v>
      </c>
    </row>
    <row r="4564" spans="1:3" x14ac:dyDescent="0.4">
      <c r="A4564" s="3">
        <v>42929</v>
      </c>
      <c r="B4564" s="28">
        <v>95.781000000000006</v>
      </c>
      <c r="C4564" s="5">
        <v>1216.9000000000001</v>
      </c>
    </row>
    <row r="4565" spans="1:3" x14ac:dyDescent="0.4">
      <c r="A4565" s="3">
        <v>42930</v>
      </c>
      <c r="B4565" s="28">
        <v>95.125400000000013</v>
      </c>
      <c r="C4565" s="5">
        <v>1228.55</v>
      </c>
    </row>
    <row r="4566" spans="1:3" x14ac:dyDescent="0.4">
      <c r="A4566" s="3">
        <v>42933</v>
      </c>
      <c r="B4566" s="28">
        <v>95.145899999999997</v>
      </c>
      <c r="C4566" s="5">
        <v>1233.75</v>
      </c>
    </row>
    <row r="4567" spans="1:3" x14ac:dyDescent="0.4">
      <c r="A4567" s="3">
        <v>42934</v>
      </c>
      <c r="B4567" s="28">
        <v>94.66510000000001</v>
      </c>
      <c r="C4567" s="5">
        <v>1242.1500000000001</v>
      </c>
    </row>
    <row r="4568" spans="1:3" x14ac:dyDescent="0.4">
      <c r="A4568" s="3">
        <v>42935</v>
      </c>
      <c r="B4568" s="28">
        <v>94.847100000000012</v>
      </c>
      <c r="C4568" s="5">
        <v>1240.8499999999999</v>
      </c>
    </row>
    <row r="4569" spans="1:3" x14ac:dyDescent="0.4">
      <c r="A4569" s="3">
        <v>42936</v>
      </c>
      <c r="B4569" s="28">
        <v>94.271000000000001</v>
      </c>
      <c r="C4569" s="5">
        <v>1244.1500000000001</v>
      </c>
    </row>
    <row r="4570" spans="1:3" x14ac:dyDescent="0.4">
      <c r="A4570" s="3">
        <v>42937</v>
      </c>
      <c r="B4570" s="28">
        <v>93.965900000000005</v>
      </c>
      <c r="C4570" s="5">
        <v>1254.9100000000001</v>
      </c>
    </row>
    <row r="4571" spans="1:3" x14ac:dyDescent="0.4">
      <c r="A4571" s="3">
        <v>42940</v>
      </c>
      <c r="B4571" s="28">
        <v>94.003100000000003</v>
      </c>
      <c r="C4571" s="5">
        <v>1254.95</v>
      </c>
    </row>
    <row r="4572" spans="1:3" x14ac:dyDescent="0.4">
      <c r="A4572" s="3">
        <v>42941</v>
      </c>
      <c r="B4572" s="28">
        <v>94.092799999999997</v>
      </c>
      <c r="C4572" s="5">
        <v>1249.45</v>
      </c>
    </row>
    <row r="4573" spans="1:3" x14ac:dyDescent="0.4">
      <c r="A4573" s="3">
        <v>42942</v>
      </c>
      <c r="B4573" s="28">
        <v>93.4542</v>
      </c>
      <c r="C4573" s="5">
        <v>1260.3499999999999</v>
      </c>
    </row>
    <row r="4574" spans="1:3" x14ac:dyDescent="0.4">
      <c r="A4574" s="3">
        <v>42943</v>
      </c>
      <c r="B4574" s="28">
        <v>93.923500000000004</v>
      </c>
      <c r="C4574" s="5">
        <v>1258.8499999999999</v>
      </c>
    </row>
    <row r="4575" spans="1:3" x14ac:dyDescent="0.4">
      <c r="A4575" s="3">
        <v>42944</v>
      </c>
      <c r="B4575" s="28">
        <v>93.346199999999996</v>
      </c>
      <c r="C4575" s="5">
        <v>1268.7</v>
      </c>
    </row>
    <row r="4576" spans="1:3" x14ac:dyDescent="0.4">
      <c r="A4576" s="3">
        <v>42947</v>
      </c>
      <c r="B4576" s="28">
        <v>92.809100000000001</v>
      </c>
      <c r="C4576" s="5">
        <v>1268.95</v>
      </c>
    </row>
    <row r="4577" spans="1:3" x14ac:dyDescent="0.4">
      <c r="A4577" s="3">
        <v>42948</v>
      </c>
      <c r="B4577" s="28">
        <v>93.073899999999995</v>
      </c>
      <c r="C4577" s="5">
        <v>1268.6500000000001</v>
      </c>
    </row>
    <row r="4578" spans="1:3" x14ac:dyDescent="0.4">
      <c r="A4578" s="3">
        <v>42949</v>
      </c>
      <c r="B4578" s="28">
        <v>92.884600000000006</v>
      </c>
      <c r="C4578" s="5">
        <v>1266.05</v>
      </c>
    </row>
    <row r="4579" spans="1:3" x14ac:dyDescent="0.4">
      <c r="A4579" s="3">
        <v>42950</v>
      </c>
      <c r="B4579" s="28">
        <v>92.824399999999997</v>
      </c>
      <c r="C4579" s="5">
        <v>1267.95</v>
      </c>
    </row>
    <row r="4580" spans="1:3" x14ac:dyDescent="0.4">
      <c r="A4580" s="3">
        <v>42951</v>
      </c>
      <c r="B4580" s="28">
        <v>93.488199999999992</v>
      </c>
      <c r="C4580" s="5">
        <v>1258.4000000000001</v>
      </c>
    </row>
    <row r="4581" spans="1:3" x14ac:dyDescent="0.4">
      <c r="A4581" s="3">
        <v>42954</v>
      </c>
      <c r="B4581" s="28">
        <v>93.419399999999996</v>
      </c>
      <c r="C4581" s="5">
        <v>1257.3499999999999</v>
      </c>
    </row>
    <row r="4582" spans="1:3" x14ac:dyDescent="0.4">
      <c r="A4582" s="3">
        <v>42955</v>
      </c>
      <c r="B4582" s="28">
        <v>93.617800000000003</v>
      </c>
      <c r="C4582" s="5">
        <v>1260.75</v>
      </c>
    </row>
    <row r="4583" spans="1:3" x14ac:dyDescent="0.4">
      <c r="A4583" s="3">
        <v>42956</v>
      </c>
      <c r="B4583" s="28">
        <v>93.531499999999994</v>
      </c>
      <c r="C4583" s="5">
        <v>1277.25</v>
      </c>
    </row>
    <row r="4584" spans="1:3" x14ac:dyDescent="0.4">
      <c r="A4584" s="3">
        <v>42957</v>
      </c>
      <c r="B4584" s="28">
        <v>93.400900000000007</v>
      </c>
      <c r="C4584" s="5">
        <v>1286.05</v>
      </c>
    </row>
    <row r="4585" spans="1:3" x14ac:dyDescent="0.4">
      <c r="A4585" s="3">
        <v>42958</v>
      </c>
      <c r="B4585" s="28">
        <v>93.096699999999998</v>
      </c>
      <c r="C4585" s="5">
        <v>1288.77</v>
      </c>
    </row>
    <row r="4586" spans="1:3" x14ac:dyDescent="0.4">
      <c r="A4586" s="3">
        <v>42961</v>
      </c>
      <c r="B4586" s="28">
        <v>93.431600000000003</v>
      </c>
      <c r="C4586" s="5">
        <v>1281.3499999999999</v>
      </c>
    </row>
    <row r="4587" spans="1:3" x14ac:dyDescent="0.4">
      <c r="A4587" s="3">
        <v>42962</v>
      </c>
      <c r="B4587" s="28">
        <v>93.851399999999998</v>
      </c>
      <c r="C4587" s="5">
        <v>1271.1500000000001</v>
      </c>
    </row>
    <row r="4588" spans="1:3" x14ac:dyDescent="0.4">
      <c r="A4588" s="3">
        <v>42963</v>
      </c>
      <c r="B4588" s="28">
        <v>93.511099999999999</v>
      </c>
      <c r="C4588" s="5">
        <v>1282.8499999999999</v>
      </c>
    </row>
    <row r="4589" spans="1:3" x14ac:dyDescent="0.4">
      <c r="A4589" s="3">
        <v>42964</v>
      </c>
      <c r="B4589" s="28">
        <v>93.721400000000003</v>
      </c>
      <c r="C4589" s="5">
        <v>1287.6500000000001</v>
      </c>
    </row>
    <row r="4590" spans="1:3" x14ac:dyDescent="0.4">
      <c r="A4590" s="3">
        <v>42965</v>
      </c>
      <c r="B4590" s="28">
        <v>93.444800000000001</v>
      </c>
      <c r="C4590" s="5">
        <v>1283.58</v>
      </c>
    </row>
    <row r="4591" spans="1:3" x14ac:dyDescent="0.4">
      <c r="A4591" s="3">
        <v>42968</v>
      </c>
      <c r="B4591" s="28">
        <v>93.091000000000008</v>
      </c>
      <c r="C4591" s="5">
        <v>1290.95</v>
      </c>
    </row>
    <row r="4592" spans="1:3" x14ac:dyDescent="0.4">
      <c r="A4592" s="3">
        <v>42969</v>
      </c>
      <c r="B4592" s="28">
        <v>93.498999999999995</v>
      </c>
      <c r="C4592" s="5">
        <v>1284.75</v>
      </c>
    </row>
    <row r="4593" spans="1:3" x14ac:dyDescent="0.4">
      <c r="A4593" s="3">
        <v>42970</v>
      </c>
      <c r="B4593" s="28">
        <v>93.222799999999992</v>
      </c>
      <c r="C4593" s="5">
        <v>1290.25</v>
      </c>
    </row>
    <row r="4594" spans="1:3" x14ac:dyDescent="0.4">
      <c r="A4594" s="3">
        <v>42971</v>
      </c>
      <c r="B4594" s="28">
        <v>93.297300000000007</v>
      </c>
      <c r="C4594" s="5">
        <v>1285.6500000000001</v>
      </c>
    </row>
    <row r="4595" spans="1:3" x14ac:dyDescent="0.4">
      <c r="A4595" s="3">
        <v>42972</v>
      </c>
      <c r="B4595" s="28">
        <v>92.545100000000005</v>
      </c>
      <c r="C4595" s="5">
        <v>1291.24</v>
      </c>
    </row>
    <row r="4596" spans="1:3" x14ac:dyDescent="0.4">
      <c r="A4596" s="3">
        <v>42975</v>
      </c>
      <c r="B4596" s="28">
        <v>92.246600000000001</v>
      </c>
      <c r="C4596" s="5">
        <v>1309.75</v>
      </c>
    </row>
    <row r="4597" spans="1:3" x14ac:dyDescent="0.4">
      <c r="A4597" s="3">
        <v>42976</v>
      </c>
      <c r="B4597" s="28">
        <v>92.33659999999999</v>
      </c>
      <c r="C4597" s="5">
        <v>1309.05</v>
      </c>
    </row>
    <row r="4598" spans="1:3" x14ac:dyDescent="0.4">
      <c r="A4598" s="3">
        <v>42977</v>
      </c>
      <c r="B4598" s="28">
        <v>92.904600000000002</v>
      </c>
      <c r="C4598" s="5">
        <v>1308.3499999999999</v>
      </c>
    </row>
    <row r="4599" spans="1:3" x14ac:dyDescent="0.4">
      <c r="A4599" s="3">
        <v>42978</v>
      </c>
      <c r="B4599" s="28">
        <v>92.624299999999991</v>
      </c>
      <c r="C4599" s="5">
        <v>1320.65</v>
      </c>
    </row>
    <row r="4600" spans="1:3" x14ac:dyDescent="0.4">
      <c r="A4600" s="3">
        <v>42979</v>
      </c>
      <c r="B4600" s="28">
        <v>92.856200000000001</v>
      </c>
      <c r="C4600" s="5">
        <v>1324.65</v>
      </c>
    </row>
    <row r="4601" spans="1:3" x14ac:dyDescent="0.4">
      <c r="A4601" s="3">
        <v>42982</v>
      </c>
      <c r="B4601" s="28">
        <v>92.631399999999999</v>
      </c>
      <c r="C4601" s="5">
        <v>1333.4</v>
      </c>
    </row>
    <row r="4602" spans="1:3" x14ac:dyDescent="0.4">
      <c r="A4602" s="3">
        <v>42983</v>
      </c>
      <c r="B4602" s="28">
        <v>92.310199999999995</v>
      </c>
      <c r="C4602" s="5">
        <v>1339.45</v>
      </c>
    </row>
    <row r="4603" spans="1:3" x14ac:dyDescent="0.4">
      <c r="A4603" s="3">
        <v>42984</v>
      </c>
      <c r="B4603" s="28">
        <v>92.245399999999989</v>
      </c>
      <c r="C4603" s="5">
        <v>1333.85</v>
      </c>
    </row>
    <row r="4604" spans="1:3" x14ac:dyDescent="0.4">
      <c r="A4604" s="3">
        <v>42985</v>
      </c>
      <c r="B4604" s="28">
        <v>91.516800000000003</v>
      </c>
      <c r="C4604" s="5">
        <v>1348.75</v>
      </c>
    </row>
    <row r="4605" spans="1:3" x14ac:dyDescent="0.4">
      <c r="A4605" s="3">
        <v>42986</v>
      </c>
      <c r="B4605" s="28">
        <v>91.326099999999997</v>
      </c>
      <c r="C4605" s="5">
        <v>1346.08</v>
      </c>
    </row>
    <row r="4606" spans="1:3" x14ac:dyDescent="0.4">
      <c r="A4606" s="3">
        <v>42989</v>
      </c>
      <c r="B4606" s="28">
        <v>91.941099999999992</v>
      </c>
      <c r="C4606" s="5">
        <v>1327.15</v>
      </c>
    </row>
    <row r="4607" spans="1:3" x14ac:dyDescent="0.4">
      <c r="A4607" s="3">
        <v>42990</v>
      </c>
      <c r="B4607" s="28">
        <v>91.915700000000001</v>
      </c>
      <c r="C4607" s="5">
        <v>1331.7</v>
      </c>
    </row>
    <row r="4608" spans="1:3" x14ac:dyDescent="0.4">
      <c r="A4608" s="3">
        <v>42991</v>
      </c>
      <c r="B4608" s="28">
        <v>92.411199999999994</v>
      </c>
      <c r="C4608" s="5">
        <v>1322.35</v>
      </c>
    </row>
    <row r="4609" spans="1:3" x14ac:dyDescent="0.4">
      <c r="A4609" s="3">
        <v>42992</v>
      </c>
      <c r="B4609" s="28">
        <v>92.05</v>
      </c>
      <c r="C4609" s="5">
        <v>1329.17</v>
      </c>
    </row>
    <row r="4610" spans="1:3" x14ac:dyDescent="0.4">
      <c r="A4610" s="3">
        <v>42993</v>
      </c>
      <c r="B4610" s="28">
        <v>91.845799999999997</v>
      </c>
      <c r="C4610" s="5">
        <v>1319.7</v>
      </c>
    </row>
    <row r="4611" spans="1:3" x14ac:dyDescent="0.4">
      <c r="A4611" s="3">
        <v>42996</v>
      </c>
      <c r="B4611" s="28">
        <v>92.029399999999995</v>
      </c>
      <c r="C4611" s="5">
        <v>1305.95</v>
      </c>
    </row>
    <row r="4612" spans="1:3" x14ac:dyDescent="0.4">
      <c r="A4612" s="3">
        <v>42997</v>
      </c>
      <c r="B4612" s="28">
        <v>91.837699999999998</v>
      </c>
      <c r="C4612" s="5">
        <v>1310.3599999999999</v>
      </c>
    </row>
    <row r="4613" spans="1:3" x14ac:dyDescent="0.4">
      <c r="A4613" s="3">
        <v>42998</v>
      </c>
      <c r="B4613" s="28">
        <v>92.452399999999997</v>
      </c>
      <c r="C4613" s="5">
        <v>1300.8499999999999</v>
      </c>
    </row>
    <row r="4614" spans="1:3" x14ac:dyDescent="0.4">
      <c r="A4614" s="3">
        <v>42999</v>
      </c>
      <c r="B4614" s="28">
        <v>92.171700000000001</v>
      </c>
      <c r="C4614" s="5">
        <v>1290.75</v>
      </c>
    </row>
    <row r="4615" spans="1:3" x14ac:dyDescent="0.4">
      <c r="A4615" s="3">
        <v>43000</v>
      </c>
      <c r="B4615" s="28">
        <v>92.169899999999998</v>
      </c>
      <c r="C4615" s="5">
        <v>1297.0999999999999</v>
      </c>
    </row>
    <row r="4616" spans="1:3" x14ac:dyDescent="0.4">
      <c r="A4616" s="3">
        <v>43003</v>
      </c>
      <c r="B4616" s="28">
        <v>92.651899999999998</v>
      </c>
      <c r="C4616" s="5">
        <v>1310.75</v>
      </c>
    </row>
    <row r="4617" spans="1:3" x14ac:dyDescent="0.4">
      <c r="A4617" s="3">
        <v>43004</v>
      </c>
      <c r="B4617" s="28">
        <v>92.992400000000004</v>
      </c>
      <c r="C4617" s="5">
        <v>1293.3499999999999</v>
      </c>
    </row>
    <row r="4618" spans="1:3" x14ac:dyDescent="0.4">
      <c r="A4618" s="3">
        <v>43005</v>
      </c>
      <c r="B4618" s="28">
        <v>93.456800000000001</v>
      </c>
      <c r="C4618" s="5">
        <v>1282.42</v>
      </c>
    </row>
    <row r="4619" spans="1:3" x14ac:dyDescent="0.4">
      <c r="A4619" s="3">
        <v>43006</v>
      </c>
      <c r="B4619" s="28">
        <v>93.102599999999995</v>
      </c>
      <c r="C4619" s="5">
        <v>1286.78</v>
      </c>
    </row>
    <row r="4620" spans="1:3" x14ac:dyDescent="0.4">
      <c r="A4620" s="3">
        <v>43007</v>
      </c>
      <c r="B4620" s="28">
        <v>93.071100000000001</v>
      </c>
      <c r="C4620" s="5">
        <v>1279.72</v>
      </c>
    </row>
    <row r="4621" spans="1:3" x14ac:dyDescent="0.4">
      <c r="A4621" s="3">
        <v>43010</v>
      </c>
      <c r="B4621" s="28">
        <v>93.640599999999992</v>
      </c>
      <c r="C4621" s="5">
        <v>1270.47</v>
      </c>
    </row>
    <row r="4622" spans="1:3" x14ac:dyDescent="0.4">
      <c r="A4622" s="3">
        <v>43011</v>
      </c>
      <c r="B4622" s="28">
        <v>93.59259999999999</v>
      </c>
      <c r="C4622" s="5">
        <v>1272.0999999999999</v>
      </c>
    </row>
    <row r="4623" spans="1:3" x14ac:dyDescent="0.4">
      <c r="A4623" s="3">
        <v>43012</v>
      </c>
      <c r="B4623" s="28">
        <v>93.479500000000002</v>
      </c>
      <c r="C4623" s="5">
        <v>1274.3499999999999</v>
      </c>
    </row>
    <row r="4624" spans="1:3" x14ac:dyDescent="0.4">
      <c r="A4624" s="3">
        <v>43013</v>
      </c>
      <c r="B4624" s="28">
        <v>93.906999999999996</v>
      </c>
      <c r="C4624" s="5">
        <v>1267.6500000000001</v>
      </c>
    </row>
    <row r="4625" spans="1:3" x14ac:dyDescent="0.4">
      <c r="A4625" s="3">
        <v>43014</v>
      </c>
      <c r="B4625" s="28">
        <v>93.797800000000009</v>
      </c>
      <c r="C4625" s="5">
        <v>1276.21</v>
      </c>
    </row>
    <row r="4626" spans="1:3" x14ac:dyDescent="0.4">
      <c r="A4626" s="3">
        <v>43017</v>
      </c>
      <c r="B4626" s="28">
        <v>93.731700000000004</v>
      </c>
      <c r="C4626" s="5">
        <v>1283.33</v>
      </c>
    </row>
    <row r="4627" spans="1:3" x14ac:dyDescent="0.4">
      <c r="A4627" s="3">
        <v>43018</v>
      </c>
      <c r="B4627" s="28">
        <v>93.279600000000002</v>
      </c>
      <c r="C4627" s="5">
        <v>1287.55</v>
      </c>
    </row>
    <row r="4628" spans="1:3" x14ac:dyDescent="0.4">
      <c r="A4628" s="3">
        <v>43019</v>
      </c>
      <c r="B4628" s="28">
        <v>92.977899999999991</v>
      </c>
      <c r="C4628" s="5">
        <v>1291.55</v>
      </c>
    </row>
    <row r="4629" spans="1:3" x14ac:dyDescent="0.4">
      <c r="A4629" s="3">
        <v>43020</v>
      </c>
      <c r="B4629" s="28">
        <v>93.10629999999999</v>
      </c>
      <c r="C4629" s="5">
        <v>1293.25</v>
      </c>
    </row>
    <row r="4630" spans="1:3" x14ac:dyDescent="0.4">
      <c r="A4630" s="3">
        <v>43021</v>
      </c>
      <c r="B4630" s="28">
        <v>93.066199999999995</v>
      </c>
      <c r="C4630" s="5">
        <v>1304.4000000000001</v>
      </c>
    </row>
    <row r="4631" spans="1:3" x14ac:dyDescent="0.4">
      <c r="A4631" s="3">
        <v>43024</v>
      </c>
      <c r="B4631" s="28">
        <v>93.280699999999996</v>
      </c>
      <c r="C4631" s="5">
        <v>1294.75</v>
      </c>
    </row>
    <row r="4632" spans="1:3" x14ac:dyDescent="0.4">
      <c r="A4632" s="3">
        <v>43025</v>
      </c>
      <c r="B4632" s="28">
        <v>93.507000000000005</v>
      </c>
      <c r="C4632" s="5">
        <v>1284.8499999999999</v>
      </c>
    </row>
    <row r="4633" spans="1:3" x14ac:dyDescent="0.4">
      <c r="A4633" s="3">
        <v>43026</v>
      </c>
      <c r="B4633" s="28">
        <v>93.447900000000004</v>
      </c>
      <c r="C4633" s="5">
        <v>1280.55</v>
      </c>
    </row>
    <row r="4634" spans="1:3" x14ac:dyDescent="0.4">
      <c r="A4634" s="3">
        <v>43027</v>
      </c>
      <c r="B4634" s="28">
        <v>93.128299999999996</v>
      </c>
      <c r="C4634" s="5">
        <v>1289.45</v>
      </c>
    </row>
    <row r="4635" spans="1:3" x14ac:dyDescent="0.4">
      <c r="A4635" s="3">
        <v>43028</v>
      </c>
      <c r="B4635" s="28">
        <v>93.692499999999995</v>
      </c>
      <c r="C4635" s="5">
        <v>1280.04</v>
      </c>
    </row>
    <row r="4636" spans="1:3" x14ac:dyDescent="0.4">
      <c r="A4636" s="3">
        <v>43031</v>
      </c>
      <c r="B4636" s="28">
        <v>93.842100000000002</v>
      </c>
      <c r="C4636" s="5">
        <v>1281.95</v>
      </c>
    </row>
    <row r="4637" spans="1:3" x14ac:dyDescent="0.4">
      <c r="A4637" s="3">
        <v>43032</v>
      </c>
      <c r="B4637" s="28">
        <v>93.947100000000006</v>
      </c>
      <c r="C4637" s="5">
        <v>1276.05</v>
      </c>
    </row>
    <row r="4638" spans="1:3" x14ac:dyDescent="0.4">
      <c r="A4638" s="3">
        <v>43033</v>
      </c>
      <c r="B4638" s="28">
        <v>93.654600000000002</v>
      </c>
      <c r="C4638" s="5">
        <v>1277.1500000000001</v>
      </c>
    </row>
    <row r="4639" spans="1:3" x14ac:dyDescent="0.4">
      <c r="A4639" s="3">
        <v>43034</v>
      </c>
      <c r="B4639" s="28">
        <v>94.641199999999998</v>
      </c>
      <c r="C4639" s="5">
        <v>1266.0999999999999</v>
      </c>
    </row>
    <row r="4640" spans="1:3" x14ac:dyDescent="0.4">
      <c r="A4640" s="3">
        <v>43035</v>
      </c>
      <c r="B4640" s="28">
        <v>94.814400000000006</v>
      </c>
      <c r="C4640" s="5">
        <v>1273.8</v>
      </c>
    </row>
    <row r="4641" spans="1:3" x14ac:dyDescent="0.4">
      <c r="A4641" s="3">
        <v>43038</v>
      </c>
      <c r="B4641" s="28">
        <v>94.493499999999997</v>
      </c>
      <c r="C4641" s="5">
        <v>1275.78</v>
      </c>
    </row>
    <row r="4642" spans="1:3" x14ac:dyDescent="0.4">
      <c r="A4642" s="3">
        <v>43039</v>
      </c>
      <c r="B4642" s="28">
        <v>94.567399999999992</v>
      </c>
      <c r="C4642" s="5">
        <v>1270.6500000000001</v>
      </c>
    </row>
    <row r="4643" spans="1:3" x14ac:dyDescent="0.4">
      <c r="A4643" s="3">
        <v>43040</v>
      </c>
      <c r="B4643" s="28">
        <v>94.802599999999998</v>
      </c>
      <c r="C4643" s="5">
        <v>1273.99</v>
      </c>
    </row>
    <row r="4644" spans="1:3" x14ac:dyDescent="0.4">
      <c r="A4644" s="3">
        <v>43041</v>
      </c>
      <c r="B4644" s="28">
        <v>94.709600000000009</v>
      </c>
      <c r="C4644" s="5">
        <v>1275.5899999999999</v>
      </c>
    </row>
    <row r="4645" spans="1:3" x14ac:dyDescent="0.4">
      <c r="A4645" s="3">
        <v>43042</v>
      </c>
      <c r="B4645" s="28">
        <v>94.922499999999999</v>
      </c>
      <c r="C4645" s="5">
        <v>1269.47</v>
      </c>
    </row>
    <row r="4646" spans="1:3" x14ac:dyDescent="0.4">
      <c r="A4646" s="3">
        <v>43045</v>
      </c>
      <c r="B4646" s="28">
        <v>94.737099999999998</v>
      </c>
      <c r="C4646" s="5">
        <v>1281.8</v>
      </c>
    </row>
    <row r="4647" spans="1:3" x14ac:dyDescent="0.4">
      <c r="A4647" s="3">
        <v>43046</v>
      </c>
      <c r="B4647" s="28">
        <v>94.898899999999998</v>
      </c>
      <c r="C4647" s="5">
        <v>1275.2</v>
      </c>
    </row>
    <row r="4648" spans="1:3" x14ac:dyDescent="0.4">
      <c r="A4648" s="3">
        <v>43047</v>
      </c>
      <c r="B4648" s="28">
        <v>94.8489</v>
      </c>
      <c r="C4648" s="5">
        <v>1281.2</v>
      </c>
    </row>
    <row r="4649" spans="1:3" x14ac:dyDescent="0.4">
      <c r="A4649" s="3">
        <v>43048</v>
      </c>
      <c r="B4649" s="28">
        <v>94.508499999999998</v>
      </c>
      <c r="C4649" s="5">
        <v>1284.5899999999999</v>
      </c>
    </row>
    <row r="4650" spans="1:3" x14ac:dyDescent="0.4">
      <c r="A4650" s="3">
        <v>43049</v>
      </c>
      <c r="B4650" s="28">
        <v>94.382199999999997</v>
      </c>
      <c r="C4650" s="5">
        <v>1275.22</v>
      </c>
    </row>
    <row r="4651" spans="1:3" x14ac:dyDescent="0.4">
      <c r="A4651" s="3">
        <v>43052</v>
      </c>
      <c r="B4651" s="28">
        <v>94.501300000000001</v>
      </c>
      <c r="C4651" s="5">
        <v>1278.0999999999999</v>
      </c>
    </row>
    <row r="4652" spans="1:3" x14ac:dyDescent="0.4">
      <c r="A4652" s="3">
        <v>43053</v>
      </c>
      <c r="B4652" s="28">
        <v>93.816599999999994</v>
      </c>
      <c r="C4652" s="5">
        <v>1279.99</v>
      </c>
    </row>
    <row r="4653" spans="1:3" x14ac:dyDescent="0.4">
      <c r="A4653" s="3">
        <v>43054</v>
      </c>
      <c r="B4653" s="28">
        <v>93.810199999999995</v>
      </c>
      <c r="C4653" s="5">
        <v>1277.81</v>
      </c>
    </row>
    <row r="4654" spans="1:3" x14ac:dyDescent="0.4">
      <c r="A4654" s="3">
        <v>43055</v>
      </c>
      <c r="B4654" s="28">
        <v>93.911900000000003</v>
      </c>
      <c r="C4654" s="5">
        <v>1278.19</v>
      </c>
    </row>
    <row r="4655" spans="1:3" x14ac:dyDescent="0.4">
      <c r="A4655" s="3">
        <v>43056</v>
      </c>
      <c r="B4655" s="28">
        <v>93.686799999999991</v>
      </c>
      <c r="C4655" s="5">
        <v>1294.04</v>
      </c>
    </row>
    <row r="4656" spans="1:3" x14ac:dyDescent="0.4">
      <c r="A4656" s="3">
        <v>43059</v>
      </c>
      <c r="B4656" s="28">
        <v>94.079099999999997</v>
      </c>
      <c r="C4656" s="5">
        <v>1276.7</v>
      </c>
    </row>
    <row r="4657" spans="1:3" x14ac:dyDescent="0.4">
      <c r="A4657" s="3">
        <v>43060</v>
      </c>
      <c r="B4657" s="28">
        <v>93.970199999999991</v>
      </c>
      <c r="C4657" s="5">
        <v>1280.03</v>
      </c>
    </row>
    <row r="4658" spans="1:3" x14ac:dyDescent="0.4">
      <c r="A4658" s="3">
        <v>43061</v>
      </c>
      <c r="B4658" s="28">
        <v>93.238500000000002</v>
      </c>
      <c r="C4658" s="5">
        <v>1292</v>
      </c>
    </row>
    <row r="4659" spans="1:3" x14ac:dyDescent="0.4">
      <c r="A4659" s="3">
        <v>43062</v>
      </c>
      <c r="B4659" s="28">
        <v>93.127199999999988</v>
      </c>
      <c r="C4659" s="5">
        <v>1290.5999999999999</v>
      </c>
    </row>
    <row r="4660" spans="1:3" x14ac:dyDescent="0.4">
      <c r="A4660" s="3">
        <v>43063</v>
      </c>
      <c r="B4660" s="28">
        <v>92.75269999999999</v>
      </c>
      <c r="C4660" s="5">
        <v>1287.3</v>
      </c>
    </row>
    <row r="4661" spans="1:3" x14ac:dyDescent="0.4">
      <c r="A4661" s="3">
        <v>43066</v>
      </c>
      <c r="B4661" s="28">
        <v>92.923000000000002</v>
      </c>
      <c r="C4661" s="5">
        <v>1294.4000000000001</v>
      </c>
    </row>
    <row r="4662" spans="1:3" x14ac:dyDescent="0.4">
      <c r="A4662" s="3">
        <v>43067</v>
      </c>
      <c r="B4662" s="28">
        <v>93.275400000000005</v>
      </c>
      <c r="C4662" s="5">
        <v>1293.8</v>
      </c>
    </row>
    <row r="4663" spans="1:3" x14ac:dyDescent="0.4">
      <c r="A4663" s="3">
        <v>43068</v>
      </c>
      <c r="B4663" s="28">
        <v>93.275599999999997</v>
      </c>
      <c r="C4663" s="5">
        <v>1283.5</v>
      </c>
    </row>
    <row r="4664" spans="1:3" x14ac:dyDescent="0.4">
      <c r="A4664" s="3">
        <v>43069</v>
      </c>
      <c r="B4664" s="28">
        <v>93.013900000000007</v>
      </c>
      <c r="C4664" s="5">
        <v>1274.27</v>
      </c>
    </row>
    <row r="4665" spans="1:3" x14ac:dyDescent="0.4">
      <c r="A4665" s="3">
        <v>43070</v>
      </c>
      <c r="B4665" s="28">
        <v>92.878900000000002</v>
      </c>
      <c r="C4665" s="5">
        <v>1280.05</v>
      </c>
    </row>
    <row r="4666" spans="1:3" x14ac:dyDescent="0.4">
      <c r="A4666" s="3">
        <v>43073</v>
      </c>
      <c r="B4666" s="28">
        <v>93.087800000000001</v>
      </c>
      <c r="C4666" s="5">
        <v>1275.7739999999999</v>
      </c>
    </row>
    <row r="4667" spans="1:3" x14ac:dyDescent="0.4">
      <c r="A4667" s="3">
        <v>43074</v>
      </c>
      <c r="B4667" s="28">
        <v>93.311599999999999</v>
      </c>
      <c r="C4667" s="5">
        <v>1265.9000000000001</v>
      </c>
    </row>
    <row r="4668" spans="1:3" x14ac:dyDescent="0.4">
      <c r="A4668" s="3">
        <v>43075</v>
      </c>
      <c r="B4668" s="28">
        <v>93.570299999999989</v>
      </c>
      <c r="C4668" s="5">
        <v>1263.0999999999999</v>
      </c>
    </row>
    <row r="4669" spans="1:3" x14ac:dyDescent="0.4">
      <c r="A4669" s="3">
        <v>43076</v>
      </c>
      <c r="B4669" s="28">
        <v>93.778599999999997</v>
      </c>
      <c r="C4669" s="5">
        <v>1246.9000000000001</v>
      </c>
    </row>
    <row r="4670" spans="1:3" x14ac:dyDescent="0.4">
      <c r="A4670" s="3">
        <v>43077</v>
      </c>
      <c r="B4670" s="28">
        <v>93.872199999999992</v>
      </c>
      <c r="C4670" s="5">
        <v>1248.33</v>
      </c>
    </row>
    <row r="4671" spans="1:3" x14ac:dyDescent="0.4">
      <c r="A4671" s="3">
        <v>43080</v>
      </c>
      <c r="B4671" s="28">
        <v>93.956699999999998</v>
      </c>
      <c r="C4671" s="5">
        <v>1241.6600000000001</v>
      </c>
    </row>
    <row r="4672" spans="1:3" x14ac:dyDescent="0.4">
      <c r="A4672" s="3">
        <v>43081</v>
      </c>
      <c r="B4672" s="28">
        <v>94.066000000000003</v>
      </c>
      <c r="C4672" s="5">
        <v>1244.4000000000001</v>
      </c>
    </row>
    <row r="4673" spans="1:3" x14ac:dyDescent="0.4">
      <c r="A4673" s="3">
        <v>43082</v>
      </c>
      <c r="B4673" s="28">
        <v>93.426600000000008</v>
      </c>
      <c r="C4673" s="5">
        <v>1255.5</v>
      </c>
    </row>
    <row r="4674" spans="1:3" x14ac:dyDescent="0.4">
      <c r="A4674" s="3">
        <v>43083</v>
      </c>
      <c r="B4674" s="28">
        <v>93.629000000000005</v>
      </c>
      <c r="C4674" s="5">
        <v>1252.78</v>
      </c>
    </row>
    <row r="4675" spans="1:3" x14ac:dyDescent="0.4">
      <c r="A4675" s="3">
        <v>43084</v>
      </c>
      <c r="B4675" s="28">
        <v>93.947500000000005</v>
      </c>
      <c r="C4675" s="5">
        <v>1254.81</v>
      </c>
    </row>
    <row r="4676" spans="1:3" x14ac:dyDescent="0.4">
      <c r="A4676" s="3">
        <v>43087</v>
      </c>
      <c r="B4676" s="28">
        <v>93.702600000000004</v>
      </c>
      <c r="C4676" s="5">
        <v>1261.8599999999999</v>
      </c>
    </row>
    <row r="4677" spans="1:3" x14ac:dyDescent="0.4">
      <c r="A4677" s="3">
        <v>43088</v>
      </c>
      <c r="B4677" s="28">
        <v>93.457599999999999</v>
      </c>
      <c r="C4677" s="5">
        <v>1264.28</v>
      </c>
    </row>
    <row r="4678" spans="1:3" x14ac:dyDescent="0.4">
      <c r="A4678" s="3">
        <v>43089</v>
      </c>
      <c r="B4678" s="28">
        <v>93.360699999999994</v>
      </c>
      <c r="C4678" s="5">
        <v>1264.93</v>
      </c>
    </row>
    <row r="4679" spans="1:3" x14ac:dyDescent="0.4">
      <c r="A4679" s="3">
        <v>43090</v>
      </c>
      <c r="B4679" s="28">
        <v>93.266199999999998</v>
      </c>
      <c r="C4679" s="5">
        <v>1266.4490000000001</v>
      </c>
    </row>
    <row r="4680" spans="1:3" x14ac:dyDescent="0.4">
      <c r="A4680" s="3">
        <v>43091</v>
      </c>
      <c r="B4680" s="28">
        <v>93.298699999999997</v>
      </c>
      <c r="C4680" s="5">
        <v>1274.75</v>
      </c>
    </row>
    <row r="4681" spans="1:3" x14ac:dyDescent="0.4">
      <c r="A4681" s="3">
        <v>43094</v>
      </c>
      <c r="B4681" s="28">
        <v>93.24369999999999</v>
      </c>
      <c r="C4681" s="5"/>
    </row>
    <row r="4682" spans="1:3" x14ac:dyDescent="0.4">
      <c r="A4682" s="3">
        <v>43095</v>
      </c>
      <c r="B4682" s="28">
        <v>93.286999999999992</v>
      </c>
      <c r="C4682" s="5">
        <v>1282.8</v>
      </c>
    </row>
    <row r="4683" spans="1:3" x14ac:dyDescent="0.4">
      <c r="A4683" s="3">
        <v>43096</v>
      </c>
      <c r="B4683" s="28">
        <v>93.07419999999999</v>
      </c>
      <c r="C4683" s="5">
        <v>1286.6300000000001</v>
      </c>
    </row>
    <row r="4684" spans="1:3" x14ac:dyDescent="0.4">
      <c r="A4684" s="3">
        <v>43097</v>
      </c>
      <c r="B4684" s="28">
        <v>92.646799999999999</v>
      </c>
      <c r="C4684" s="5">
        <v>1294.6969999999999</v>
      </c>
    </row>
    <row r="4685" spans="1:3" x14ac:dyDescent="0.4">
      <c r="A4685" s="3">
        <v>43098</v>
      </c>
      <c r="B4685" s="28">
        <v>92.257400000000004</v>
      </c>
      <c r="C4685" s="5">
        <v>1302.6300000000001</v>
      </c>
    </row>
    <row r="4686" spans="1:3" x14ac:dyDescent="0.4">
      <c r="A4686" s="3">
        <v>43101</v>
      </c>
      <c r="B4686" s="28">
        <v>92.257400000000004</v>
      </c>
      <c r="C4686" s="5"/>
    </row>
    <row r="4687" spans="1:3" x14ac:dyDescent="0.4">
      <c r="A4687" s="3">
        <v>43102</v>
      </c>
      <c r="B4687" s="28">
        <v>91.86160000000001</v>
      </c>
      <c r="C4687" s="5">
        <v>1317.15</v>
      </c>
    </row>
    <row r="4688" spans="1:3" x14ac:dyDescent="0.4">
      <c r="A4688" s="3">
        <v>43103</v>
      </c>
      <c r="B4688" s="28">
        <v>92.1708</v>
      </c>
      <c r="C4688" s="5">
        <v>1313.2</v>
      </c>
    </row>
    <row r="4689" spans="1:3" x14ac:dyDescent="0.4">
      <c r="A4689" s="3">
        <v>43104</v>
      </c>
      <c r="B4689" s="28">
        <v>91.869100000000003</v>
      </c>
      <c r="C4689" s="5">
        <v>1322.296</v>
      </c>
    </row>
    <row r="4690" spans="1:3" x14ac:dyDescent="0.4">
      <c r="A4690" s="3">
        <v>43105</v>
      </c>
      <c r="B4690" s="28">
        <v>92.026800000000009</v>
      </c>
      <c r="C4690" s="5">
        <v>1319.24</v>
      </c>
    </row>
    <row r="4691" spans="1:3" x14ac:dyDescent="0.4">
      <c r="A4691" s="3">
        <v>43108</v>
      </c>
      <c r="B4691" s="28">
        <v>92.335099999999997</v>
      </c>
      <c r="C4691" s="5">
        <v>1320.3</v>
      </c>
    </row>
    <row r="4692" spans="1:3" x14ac:dyDescent="0.4">
      <c r="A4692" s="3">
        <v>43109</v>
      </c>
      <c r="B4692" s="28">
        <v>92.506299999999996</v>
      </c>
      <c r="C4692" s="5">
        <v>1312.47</v>
      </c>
    </row>
    <row r="4693" spans="1:3" x14ac:dyDescent="0.4">
      <c r="A4693" s="3">
        <v>43110</v>
      </c>
      <c r="B4693" s="28">
        <v>92.379099999999994</v>
      </c>
      <c r="C4693" s="5">
        <v>1316.5</v>
      </c>
    </row>
    <row r="4694" spans="1:3" x14ac:dyDescent="0.4">
      <c r="A4694" s="3">
        <v>43111</v>
      </c>
      <c r="B4694" s="28">
        <v>91.916300000000007</v>
      </c>
      <c r="C4694" s="5">
        <v>1322.4</v>
      </c>
    </row>
    <row r="4695" spans="1:3" x14ac:dyDescent="0.4">
      <c r="A4695" s="3">
        <v>43112</v>
      </c>
      <c r="B4695" s="28">
        <v>90.861499999999992</v>
      </c>
      <c r="C4695" s="5">
        <v>1337.16</v>
      </c>
    </row>
    <row r="4696" spans="1:3" x14ac:dyDescent="0.4">
      <c r="A4696" s="3">
        <v>43115</v>
      </c>
      <c r="B4696" s="28">
        <v>90.435400000000001</v>
      </c>
      <c r="C4696" s="5">
        <v>1339.3</v>
      </c>
    </row>
    <row r="4697" spans="1:3" x14ac:dyDescent="0.4">
      <c r="A4697" s="3">
        <v>43116</v>
      </c>
      <c r="B4697" s="28">
        <v>90.467100000000002</v>
      </c>
      <c r="C4697" s="5">
        <v>1338.2</v>
      </c>
    </row>
    <row r="4698" spans="1:3" x14ac:dyDescent="0.4">
      <c r="A4698" s="3">
        <v>43117</v>
      </c>
      <c r="B4698" s="28">
        <v>90.882300000000001</v>
      </c>
      <c r="C4698" s="5">
        <v>1326.796</v>
      </c>
    </row>
    <row r="4699" spans="1:3" x14ac:dyDescent="0.4">
      <c r="A4699" s="3">
        <v>43118</v>
      </c>
      <c r="B4699" s="28">
        <v>90.523200000000003</v>
      </c>
      <c r="C4699" s="5">
        <v>1326.71</v>
      </c>
    </row>
    <row r="4700" spans="1:3" x14ac:dyDescent="0.4">
      <c r="A4700" s="3">
        <v>43119</v>
      </c>
      <c r="B4700" s="28">
        <v>90.702500000000001</v>
      </c>
      <c r="C4700" s="5">
        <v>1331.25</v>
      </c>
    </row>
    <row r="4701" spans="1:3" x14ac:dyDescent="0.4">
      <c r="A4701" s="3">
        <v>43122</v>
      </c>
      <c r="B4701" s="28">
        <v>90.372600000000006</v>
      </c>
      <c r="C4701" s="5">
        <v>1333.78</v>
      </c>
    </row>
    <row r="4702" spans="1:3" x14ac:dyDescent="0.4">
      <c r="A4702" s="3">
        <v>43123</v>
      </c>
      <c r="B4702" s="28">
        <v>90.091899999999995</v>
      </c>
      <c r="C4702" s="5">
        <v>1341.3</v>
      </c>
    </row>
    <row r="4703" spans="1:3" x14ac:dyDescent="0.4">
      <c r="A4703" s="3">
        <v>43124</v>
      </c>
      <c r="B4703" s="28">
        <v>89.203299999999999</v>
      </c>
      <c r="C4703" s="5">
        <v>1357.91</v>
      </c>
    </row>
    <row r="4704" spans="1:3" x14ac:dyDescent="0.4">
      <c r="A4704" s="3">
        <v>43125</v>
      </c>
      <c r="B4704" s="28">
        <v>89.352800000000002</v>
      </c>
      <c r="C4704" s="5">
        <v>1348.19</v>
      </c>
    </row>
    <row r="4705" spans="1:3" x14ac:dyDescent="0.4">
      <c r="A4705" s="3">
        <v>43126</v>
      </c>
      <c r="B4705" s="28">
        <v>89.020499999999998</v>
      </c>
      <c r="C4705" s="5">
        <v>1349.4380000000001</v>
      </c>
    </row>
    <row r="4706" spans="1:3" x14ac:dyDescent="0.4">
      <c r="A4706" s="3">
        <v>43129</v>
      </c>
      <c r="B4706" s="28">
        <v>89.357799999999997</v>
      </c>
      <c r="C4706" s="5">
        <v>1339.93</v>
      </c>
    </row>
    <row r="4707" spans="1:3" x14ac:dyDescent="0.4">
      <c r="A4707" s="3">
        <v>43130</v>
      </c>
      <c r="B4707" s="28">
        <v>89.184399999999997</v>
      </c>
      <c r="C4707" s="5">
        <v>1338.2</v>
      </c>
    </row>
    <row r="4708" spans="1:3" x14ac:dyDescent="0.4">
      <c r="A4708" s="3">
        <v>43131</v>
      </c>
      <c r="B4708" s="28">
        <v>89.120099999999994</v>
      </c>
      <c r="C4708" s="5">
        <v>1344.7</v>
      </c>
    </row>
    <row r="4709" spans="1:3" x14ac:dyDescent="0.4">
      <c r="A4709" s="3">
        <v>43132</v>
      </c>
      <c r="B4709" s="28">
        <v>88.648600000000002</v>
      </c>
      <c r="C4709" s="5">
        <v>1348.45</v>
      </c>
    </row>
    <row r="4710" spans="1:3" x14ac:dyDescent="0.4">
      <c r="A4710" s="3">
        <v>43133</v>
      </c>
      <c r="B4710" s="28">
        <v>89.190100000000001</v>
      </c>
      <c r="C4710" s="5">
        <v>1332.6880000000001</v>
      </c>
    </row>
    <row r="4711" spans="1:3" x14ac:dyDescent="0.4">
      <c r="A4711" s="3">
        <v>43136</v>
      </c>
      <c r="B4711" s="28">
        <v>89.685199999999995</v>
      </c>
      <c r="C4711" s="5">
        <v>1339.29</v>
      </c>
    </row>
    <row r="4712" spans="1:3" x14ac:dyDescent="0.4">
      <c r="A4712" s="3">
        <v>43137</v>
      </c>
      <c r="B4712" s="28">
        <v>89.665499999999994</v>
      </c>
      <c r="C4712" s="5">
        <v>1323.73</v>
      </c>
    </row>
    <row r="4713" spans="1:3" x14ac:dyDescent="0.4">
      <c r="A4713" s="3">
        <v>43138</v>
      </c>
      <c r="B4713" s="28">
        <v>90.301599999999993</v>
      </c>
      <c r="C4713" s="5">
        <v>1318.05</v>
      </c>
    </row>
    <row r="4714" spans="1:3" x14ac:dyDescent="0.4">
      <c r="A4714" s="3">
        <v>43139</v>
      </c>
      <c r="B4714" s="28">
        <v>90.303300000000007</v>
      </c>
      <c r="C4714" s="5">
        <v>1318.85</v>
      </c>
    </row>
    <row r="4715" spans="1:3" x14ac:dyDescent="0.4">
      <c r="A4715" s="3">
        <v>43140</v>
      </c>
      <c r="B4715" s="28">
        <v>90.334699999999998</v>
      </c>
      <c r="C4715" s="5">
        <v>1315.6880000000001</v>
      </c>
    </row>
    <row r="4716" spans="1:3" x14ac:dyDescent="0.4">
      <c r="A4716" s="3">
        <v>43143</v>
      </c>
      <c r="B4716" s="28">
        <v>90.134699999999995</v>
      </c>
      <c r="C4716" s="5">
        <v>1322.3889999999999</v>
      </c>
    </row>
    <row r="4717" spans="1:3" x14ac:dyDescent="0.4">
      <c r="A4717" s="3">
        <v>43144</v>
      </c>
      <c r="B4717" s="28">
        <v>89.721199999999996</v>
      </c>
      <c r="C4717" s="5">
        <v>1329.1590000000001</v>
      </c>
    </row>
    <row r="4718" spans="1:3" x14ac:dyDescent="0.4">
      <c r="A4718" s="3">
        <v>43145</v>
      </c>
      <c r="B4718" s="28">
        <v>89.016800000000003</v>
      </c>
      <c r="C4718" s="5">
        <v>1350.13</v>
      </c>
    </row>
    <row r="4719" spans="1:3" x14ac:dyDescent="0.4">
      <c r="A4719" s="3">
        <v>43146</v>
      </c>
      <c r="B4719" s="28">
        <v>88.5685</v>
      </c>
      <c r="C4719" s="5">
        <v>1353.23</v>
      </c>
    </row>
    <row r="4720" spans="1:3" x14ac:dyDescent="0.4">
      <c r="A4720" s="3">
        <v>43147</v>
      </c>
      <c r="B4720" s="28">
        <v>89.133299999999991</v>
      </c>
      <c r="C4720" s="5">
        <v>1347.06</v>
      </c>
    </row>
    <row r="4721" spans="1:3" x14ac:dyDescent="0.4">
      <c r="A4721" s="3">
        <v>43150</v>
      </c>
      <c r="B4721" s="28">
        <v>89.208299999999994</v>
      </c>
      <c r="C4721" s="5">
        <v>1345.8</v>
      </c>
    </row>
    <row r="4722" spans="1:3" x14ac:dyDescent="0.4">
      <c r="A4722" s="3">
        <v>43151</v>
      </c>
      <c r="B4722" s="28">
        <v>89.718000000000004</v>
      </c>
      <c r="C4722" s="5">
        <v>1329.12</v>
      </c>
    </row>
    <row r="4723" spans="1:3" x14ac:dyDescent="0.4">
      <c r="A4723" s="3">
        <v>43152</v>
      </c>
      <c r="B4723" s="28">
        <v>90.108800000000002</v>
      </c>
      <c r="C4723" s="5">
        <v>1324.316</v>
      </c>
    </row>
    <row r="4724" spans="1:3" x14ac:dyDescent="0.4">
      <c r="A4724" s="3">
        <v>43153</v>
      </c>
      <c r="B4724" s="28">
        <v>89.741799999999998</v>
      </c>
      <c r="C4724" s="5">
        <v>1331.8889999999999</v>
      </c>
    </row>
    <row r="4725" spans="1:3" x14ac:dyDescent="0.4">
      <c r="A4725" s="3">
        <v>43154</v>
      </c>
      <c r="B4725" s="28">
        <v>89.889200000000002</v>
      </c>
      <c r="C4725" s="5">
        <v>1328.55</v>
      </c>
    </row>
    <row r="4726" spans="1:3" x14ac:dyDescent="0.4">
      <c r="A4726" s="3">
        <v>43157</v>
      </c>
      <c r="B4726" s="28">
        <v>89.870999999999995</v>
      </c>
      <c r="C4726" s="5">
        <v>1333.1</v>
      </c>
    </row>
    <row r="4727" spans="1:3" x14ac:dyDescent="0.4">
      <c r="A4727" s="3">
        <v>43158</v>
      </c>
      <c r="B4727" s="28">
        <v>90.379000000000005</v>
      </c>
      <c r="C4727" s="5">
        <v>1318.19</v>
      </c>
    </row>
    <row r="4728" spans="1:3" x14ac:dyDescent="0.4">
      <c r="A4728" s="3">
        <v>43159</v>
      </c>
      <c r="B4728" s="28">
        <v>90.669299999999993</v>
      </c>
      <c r="C4728" s="5">
        <v>1317.81</v>
      </c>
    </row>
    <row r="4729" spans="1:3" x14ac:dyDescent="0.4">
      <c r="A4729" s="3">
        <v>43160</v>
      </c>
      <c r="B4729" s="28">
        <v>90.264600000000002</v>
      </c>
      <c r="C4729" s="5">
        <v>1316.69</v>
      </c>
    </row>
    <row r="4730" spans="1:3" x14ac:dyDescent="0.4">
      <c r="A4730" s="3">
        <v>43161</v>
      </c>
      <c r="B4730" s="28">
        <v>89.999099999999999</v>
      </c>
      <c r="C4730" s="5">
        <v>1319.0909999999999</v>
      </c>
    </row>
    <row r="4731" spans="1:3" x14ac:dyDescent="0.4">
      <c r="A4731" s="3">
        <v>43164</v>
      </c>
      <c r="B4731" s="28">
        <v>89.996799999999993</v>
      </c>
      <c r="C4731" s="5">
        <v>1320.05</v>
      </c>
    </row>
    <row r="4732" spans="1:3" x14ac:dyDescent="0.4">
      <c r="A4732" s="3">
        <v>43165</v>
      </c>
      <c r="B4732" s="28">
        <v>89.593299999999999</v>
      </c>
      <c r="C4732" s="5">
        <v>1334.5</v>
      </c>
    </row>
    <row r="4733" spans="1:3" x14ac:dyDescent="0.4">
      <c r="A4733" s="3">
        <v>43166</v>
      </c>
      <c r="B4733" s="28">
        <v>89.590299999999999</v>
      </c>
      <c r="C4733" s="5">
        <v>1325.4</v>
      </c>
    </row>
    <row r="4734" spans="1:3" x14ac:dyDescent="0.4">
      <c r="A4734" s="3">
        <v>43167</v>
      </c>
      <c r="B4734" s="28">
        <v>90.130200000000002</v>
      </c>
      <c r="C4734" s="5">
        <v>1321.231</v>
      </c>
    </row>
    <row r="4735" spans="1:3" x14ac:dyDescent="0.4">
      <c r="A4735" s="3">
        <v>43168</v>
      </c>
      <c r="B4735" s="28">
        <v>90.134200000000007</v>
      </c>
      <c r="C4735" s="5">
        <v>1323.35</v>
      </c>
    </row>
    <row r="4736" spans="1:3" x14ac:dyDescent="0.4">
      <c r="A4736" s="3">
        <v>43171</v>
      </c>
      <c r="B4736" s="28">
        <v>89.9221</v>
      </c>
      <c r="C4736" s="5">
        <v>1323</v>
      </c>
    </row>
    <row r="4737" spans="1:3" x14ac:dyDescent="0.4">
      <c r="A4737" s="3">
        <v>43172</v>
      </c>
      <c r="B4737" s="28">
        <v>89.723500000000001</v>
      </c>
      <c r="C4737" s="5">
        <v>1326.2</v>
      </c>
    </row>
    <row r="4738" spans="1:3" x14ac:dyDescent="0.4">
      <c r="A4738" s="3">
        <v>43173</v>
      </c>
      <c r="B4738" s="28">
        <v>89.766000000000005</v>
      </c>
      <c r="C4738" s="5">
        <v>1324.7</v>
      </c>
    </row>
    <row r="4739" spans="1:3" x14ac:dyDescent="0.4">
      <c r="A4739" s="3">
        <v>43174</v>
      </c>
      <c r="B4739" s="28">
        <v>90.128399999999999</v>
      </c>
      <c r="C4739" s="5">
        <v>1316.2</v>
      </c>
    </row>
    <row r="4740" spans="1:3" x14ac:dyDescent="0.4">
      <c r="A4740" s="3">
        <v>43175</v>
      </c>
      <c r="B4740" s="28">
        <v>90.189900000000009</v>
      </c>
      <c r="C4740" s="5">
        <v>1314.2</v>
      </c>
    </row>
    <row r="4741" spans="1:3" x14ac:dyDescent="0.4">
      <c r="A4741" s="3">
        <v>43178</v>
      </c>
      <c r="B4741" s="28">
        <v>89.919899999999998</v>
      </c>
      <c r="C4741" s="5">
        <v>1316.7</v>
      </c>
    </row>
    <row r="4742" spans="1:3" x14ac:dyDescent="0.4">
      <c r="A4742" s="3">
        <v>43179</v>
      </c>
      <c r="B4742" s="28">
        <v>90.427700000000002</v>
      </c>
      <c r="C4742" s="5">
        <v>1310.951</v>
      </c>
    </row>
    <row r="4743" spans="1:3" x14ac:dyDescent="0.4">
      <c r="A4743" s="3">
        <v>43180</v>
      </c>
      <c r="B4743" s="28">
        <v>89.707999999999998</v>
      </c>
      <c r="C4743" s="5">
        <v>1332.2</v>
      </c>
    </row>
    <row r="4744" spans="1:3" x14ac:dyDescent="0.4">
      <c r="A4744" s="3">
        <v>43181</v>
      </c>
      <c r="B4744" s="28">
        <v>89.860500000000002</v>
      </c>
      <c r="C4744" s="5">
        <v>1328.7</v>
      </c>
    </row>
    <row r="4745" spans="1:3" x14ac:dyDescent="0.4">
      <c r="A4745" s="3">
        <v>43182</v>
      </c>
      <c r="B4745" s="28">
        <v>89.514700000000005</v>
      </c>
      <c r="C4745" s="5">
        <v>1346.92</v>
      </c>
    </row>
    <row r="4746" spans="1:3" x14ac:dyDescent="0.4">
      <c r="A4746" s="3">
        <v>43185</v>
      </c>
      <c r="B4746" s="28">
        <v>89.073800000000006</v>
      </c>
      <c r="C4746" s="5">
        <v>1353.5</v>
      </c>
    </row>
    <row r="4747" spans="1:3" x14ac:dyDescent="0.4">
      <c r="A4747" s="3">
        <v>43186</v>
      </c>
      <c r="B4747" s="28">
        <v>89.345100000000002</v>
      </c>
      <c r="C4747" s="5">
        <v>1344.6</v>
      </c>
    </row>
    <row r="4748" spans="1:3" x14ac:dyDescent="0.4">
      <c r="A4748" s="3">
        <v>43187</v>
      </c>
      <c r="B4748" s="28">
        <v>90.085599999999999</v>
      </c>
      <c r="C4748" s="5">
        <v>1325.3</v>
      </c>
    </row>
    <row r="4749" spans="1:3" x14ac:dyDescent="0.4">
      <c r="A4749" s="3">
        <v>43188</v>
      </c>
      <c r="B4749" s="28">
        <v>90.093699999999998</v>
      </c>
      <c r="C4749" s="5">
        <v>1325.05</v>
      </c>
    </row>
    <row r="4750" spans="1:3" x14ac:dyDescent="0.4">
      <c r="A4750" s="3">
        <v>43189</v>
      </c>
      <c r="B4750" s="28">
        <v>89.982900000000001</v>
      </c>
      <c r="C4750" s="5">
        <v>1325.03</v>
      </c>
    </row>
    <row r="4751" spans="1:3" x14ac:dyDescent="0.4">
      <c r="A4751" s="3">
        <v>43192</v>
      </c>
      <c r="B4751" s="28">
        <v>90.033500000000004</v>
      </c>
      <c r="C4751" s="5">
        <v>1341.3</v>
      </c>
    </row>
    <row r="4752" spans="1:3" x14ac:dyDescent="0.4">
      <c r="A4752" s="3">
        <v>43193</v>
      </c>
      <c r="B4752" s="28">
        <v>90.181899999999999</v>
      </c>
      <c r="C4752" s="5">
        <v>1332.3</v>
      </c>
    </row>
    <row r="4753" spans="1:3" x14ac:dyDescent="0.4">
      <c r="A4753" s="3">
        <v>43194</v>
      </c>
      <c r="B4753" s="28">
        <v>90.142099999999999</v>
      </c>
      <c r="C4753" s="5">
        <v>1333</v>
      </c>
    </row>
    <row r="4754" spans="1:3" x14ac:dyDescent="0.4">
      <c r="A4754" s="3">
        <v>43195</v>
      </c>
      <c r="B4754" s="28">
        <v>90.438299999999998</v>
      </c>
      <c r="C4754" s="5">
        <v>1326.2</v>
      </c>
    </row>
    <row r="4755" spans="1:3" x14ac:dyDescent="0.4">
      <c r="A4755" s="3">
        <v>43196</v>
      </c>
      <c r="B4755" s="28">
        <v>90.136600000000001</v>
      </c>
      <c r="C4755" s="5">
        <v>1333.41</v>
      </c>
    </row>
    <row r="4756" spans="1:3" x14ac:dyDescent="0.4">
      <c r="A4756" s="3">
        <v>43199</v>
      </c>
      <c r="B4756" s="28">
        <v>89.8399</v>
      </c>
      <c r="C4756" s="5">
        <v>1336.2</v>
      </c>
    </row>
    <row r="4757" spans="1:3" x14ac:dyDescent="0.4">
      <c r="A4757" s="3">
        <v>43200</v>
      </c>
      <c r="B4757" s="28">
        <v>89.621299999999991</v>
      </c>
      <c r="C4757" s="5">
        <v>1339.4</v>
      </c>
    </row>
    <row r="4758" spans="1:3" x14ac:dyDescent="0.4">
      <c r="A4758" s="3">
        <v>43201</v>
      </c>
      <c r="B4758" s="28">
        <v>89.524200000000008</v>
      </c>
      <c r="C4758" s="5">
        <v>1352.9</v>
      </c>
    </row>
    <row r="4759" spans="1:3" x14ac:dyDescent="0.4">
      <c r="A4759" s="3">
        <v>43202</v>
      </c>
      <c r="B4759" s="28">
        <v>89.785600000000002</v>
      </c>
      <c r="C4759" s="5">
        <v>1334.8</v>
      </c>
    </row>
    <row r="4760" spans="1:3" x14ac:dyDescent="0.4">
      <c r="A4760" s="3">
        <v>43203</v>
      </c>
      <c r="B4760" s="28">
        <v>89.804999999999993</v>
      </c>
      <c r="C4760" s="5">
        <v>1346</v>
      </c>
    </row>
    <row r="4761" spans="1:3" x14ac:dyDescent="0.4">
      <c r="A4761" s="3">
        <v>43206</v>
      </c>
      <c r="B4761" s="28">
        <v>89.437200000000004</v>
      </c>
      <c r="C4761" s="5">
        <v>1345.6</v>
      </c>
    </row>
    <row r="4762" spans="1:3" x14ac:dyDescent="0.4">
      <c r="A4762" s="3">
        <v>43207</v>
      </c>
      <c r="B4762" s="28">
        <v>89.501199999999997</v>
      </c>
      <c r="C4762" s="5">
        <v>1347.1</v>
      </c>
    </row>
    <row r="4763" spans="1:3" x14ac:dyDescent="0.4">
      <c r="A4763" s="3">
        <v>43208</v>
      </c>
      <c r="B4763" s="28">
        <v>89.632099999999994</v>
      </c>
      <c r="C4763" s="5">
        <v>1349.1</v>
      </c>
    </row>
    <row r="4764" spans="1:3" x14ac:dyDescent="0.4">
      <c r="A4764" s="3">
        <v>43209</v>
      </c>
      <c r="B4764" s="28">
        <v>89.892799999999994</v>
      </c>
      <c r="C4764" s="5">
        <v>1345.5</v>
      </c>
    </row>
    <row r="4765" spans="1:3" x14ac:dyDescent="0.4">
      <c r="A4765" s="3">
        <v>43210</v>
      </c>
      <c r="B4765" s="28">
        <v>90.331299999999999</v>
      </c>
      <c r="C4765" s="5">
        <v>1335.52</v>
      </c>
    </row>
    <row r="4766" spans="1:3" x14ac:dyDescent="0.4">
      <c r="A4766" s="3">
        <v>43213</v>
      </c>
      <c r="B4766" s="28">
        <v>90.927899999999994</v>
      </c>
      <c r="C4766" s="5">
        <v>1324.64</v>
      </c>
    </row>
    <row r="4767" spans="1:3" x14ac:dyDescent="0.4">
      <c r="A4767" s="3">
        <v>43214</v>
      </c>
      <c r="B4767" s="28">
        <v>90.798100000000005</v>
      </c>
      <c r="C4767" s="5">
        <v>1330.5</v>
      </c>
    </row>
    <row r="4768" spans="1:3" x14ac:dyDescent="0.4">
      <c r="A4768" s="3">
        <v>43215</v>
      </c>
      <c r="B4768" s="28">
        <v>91.258399999999995</v>
      </c>
      <c r="C4768" s="5">
        <v>1323.1</v>
      </c>
    </row>
    <row r="4769" spans="1:3" x14ac:dyDescent="0.4">
      <c r="A4769" s="3">
        <v>43216</v>
      </c>
      <c r="B4769" s="28">
        <v>91.584499999999991</v>
      </c>
      <c r="C4769" s="5">
        <v>1316.9</v>
      </c>
    </row>
    <row r="4770" spans="1:3" x14ac:dyDescent="0.4">
      <c r="A4770" s="3">
        <v>43217</v>
      </c>
      <c r="B4770" s="28">
        <v>91.510999999999996</v>
      </c>
      <c r="C4770" s="5">
        <v>1324</v>
      </c>
    </row>
    <row r="4771" spans="1:3" x14ac:dyDescent="0.4">
      <c r="A4771" s="3">
        <v>43220</v>
      </c>
      <c r="B4771" s="28">
        <v>91.837800000000001</v>
      </c>
      <c r="C4771" s="5">
        <v>1315.5</v>
      </c>
    </row>
    <row r="4772" spans="1:3" x14ac:dyDescent="0.4">
      <c r="A4772" s="3">
        <v>43221</v>
      </c>
      <c r="B4772" s="28">
        <v>92.471099999999993</v>
      </c>
      <c r="C4772" s="5">
        <v>1304</v>
      </c>
    </row>
    <row r="4773" spans="1:3" x14ac:dyDescent="0.4">
      <c r="A4773" s="3">
        <v>43222</v>
      </c>
      <c r="B4773" s="28">
        <v>92.749399999999994</v>
      </c>
      <c r="C4773" s="5">
        <v>1304.9000000000001</v>
      </c>
    </row>
    <row r="4774" spans="1:3" x14ac:dyDescent="0.4">
      <c r="A4774" s="3">
        <v>43223</v>
      </c>
      <c r="B4774" s="28">
        <v>92.422799999999995</v>
      </c>
      <c r="C4774" s="5">
        <v>1312</v>
      </c>
    </row>
    <row r="4775" spans="1:3" x14ac:dyDescent="0.4">
      <c r="A4775" s="3">
        <v>43224</v>
      </c>
      <c r="B4775" s="28">
        <v>92.581000000000003</v>
      </c>
      <c r="C4775" s="5">
        <v>1314.77</v>
      </c>
    </row>
    <row r="4776" spans="1:3" x14ac:dyDescent="0.4">
      <c r="A4776" s="3">
        <v>43227</v>
      </c>
      <c r="B4776" s="28">
        <v>92.772599999999997</v>
      </c>
      <c r="C4776" s="5">
        <v>1314</v>
      </c>
    </row>
    <row r="4777" spans="1:3" x14ac:dyDescent="0.4">
      <c r="A4777" s="3">
        <v>43228</v>
      </c>
      <c r="B4777" s="28">
        <v>93.081400000000002</v>
      </c>
      <c r="C4777" s="5">
        <v>1314.4</v>
      </c>
    </row>
    <row r="4778" spans="1:3" x14ac:dyDescent="0.4">
      <c r="A4778" s="3">
        <v>43229</v>
      </c>
      <c r="B4778" s="28">
        <v>93.113399999999999</v>
      </c>
      <c r="C4778" s="5">
        <v>1312.4</v>
      </c>
    </row>
    <row r="4779" spans="1:3" x14ac:dyDescent="0.4">
      <c r="A4779" s="3">
        <v>43230</v>
      </c>
      <c r="B4779" s="28">
        <v>92.717500000000001</v>
      </c>
      <c r="C4779" s="5">
        <v>1321.2</v>
      </c>
    </row>
    <row r="4780" spans="1:3" x14ac:dyDescent="0.4">
      <c r="A4780" s="3">
        <v>43231</v>
      </c>
      <c r="B4780" s="28">
        <v>92.576900000000009</v>
      </c>
      <c r="C4780" s="5">
        <v>1318.85</v>
      </c>
    </row>
    <row r="4781" spans="1:3" x14ac:dyDescent="0.4">
      <c r="A4781" s="3">
        <v>43234</v>
      </c>
      <c r="B4781" s="28">
        <v>92.682600000000008</v>
      </c>
      <c r="C4781" s="5">
        <v>1313.3</v>
      </c>
    </row>
    <row r="4782" spans="1:3" x14ac:dyDescent="0.4">
      <c r="A4782" s="3">
        <v>43235</v>
      </c>
      <c r="B4782" s="28">
        <v>93.277900000000002</v>
      </c>
      <c r="C4782" s="5">
        <v>1290.2</v>
      </c>
    </row>
    <row r="4783" spans="1:3" x14ac:dyDescent="0.4">
      <c r="A4783" s="3">
        <v>43236</v>
      </c>
      <c r="B4783" s="28">
        <v>93.377499999999998</v>
      </c>
      <c r="C4783" s="5">
        <v>1290.7</v>
      </c>
    </row>
    <row r="4784" spans="1:3" x14ac:dyDescent="0.4">
      <c r="A4784" s="3">
        <v>43237</v>
      </c>
      <c r="B4784" s="28">
        <v>93.484200000000001</v>
      </c>
      <c r="C4784" s="5">
        <v>1290.7</v>
      </c>
    </row>
    <row r="4785" spans="1:3" x14ac:dyDescent="0.4">
      <c r="A4785" s="3">
        <v>43238</v>
      </c>
      <c r="B4785" s="28">
        <v>93.689599999999999</v>
      </c>
      <c r="C4785" s="5">
        <v>1292.97</v>
      </c>
    </row>
    <row r="4786" spans="1:3" x14ac:dyDescent="0.4">
      <c r="A4786" s="3">
        <v>43241</v>
      </c>
      <c r="B4786" s="28">
        <v>93.550799999999995</v>
      </c>
      <c r="C4786" s="5">
        <v>1292.8</v>
      </c>
    </row>
    <row r="4787" spans="1:3" x14ac:dyDescent="0.4">
      <c r="A4787" s="3">
        <v>43242</v>
      </c>
      <c r="B4787" s="28">
        <v>93.602699999999999</v>
      </c>
      <c r="C4787" s="5">
        <v>1291.2</v>
      </c>
    </row>
    <row r="4788" spans="1:3" x14ac:dyDescent="0.4">
      <c r="A4788" s="3">
        <v>43243</v>
      </c>
      <c r="B4788" s="28">
        <v>93.997599999999991</v>
      </c>
      <c r="C4788" s="5">
        <v>1293.3</v>
      </c>
    </row>
    <row r="4789" spans="1:3" x14ac:dyDescent="0.4">
      <c r="A4789" s="3">
        <v>43244</v>
      </c>
      <c r="B4789" s="28">
        <v>93.790700000000001</v>
      </c>
      <c r="C4789" s="5">
        <v>1304.5</v>
      </c>
    </row>
    <row r="4790" spans="1:3" x14ac:dyDescent="0.4">
      <c r="A4790" s="3">
        <v>43245</v>
      </c>
      <c r="B4790" s="28">
        <v>94.270499999999998</v>
      </c>
      <c r="C4790" s="5">
        <v>1301.7</v>
      </c>
    </row>
    <row r="4791" spans="1:3" x14ac:dyDescent="0.4">
      <c r="A4791" s="3">
        <v>43248</v>
      </c>
      <c r="B4791" s="28">
        <v>94.420200000000008</v>
      </c>
      <c r="C4791" s="5">
        <v>1297.6199999999999</v>
      </c>
    </row>
    <row r="4792" spans="1:3" x14ac:dyDescent="0.4">
      <c r="A4792" s="3">
        <v>43249</v>
      </c>
      <c r="B4792" s="28">
        <v>94.862399999999994</v>
      </c>
      <c r="C4792" s="5">
        <v>1298.7</v>
      </c>
    </row>
    <row r="4793" spans="1:3" x14ac:dyDescent="0.4">
      <c r="A4793" s="3">
        <v>43250</v>
      </c>
      <c r="B4793" s="28">
        <v>94.099800000000002</v>
      </c>
      <c r="C4793" s="5">
        <v>1301.2</v>
      </c>
    </row>
    <row r="4794" spans="1:3" x14ac:dyDescent="0.4">
      <c r="A4794" s="3">
        <v>43251</v>
      </c>
      <c r="B4794" s="28">
        <v>93.985900000000001</v>
      </c>
      <c r="C4794" s="5">
        <v>1297.9000000000001</v>
      </c>
    </row>
    <row r="4795" spans="1:3" x14ac:dyDescent="0.4">
      <c r="A4795" s="3">
        <v>43252</v>
      </c>
      <c r="B4795" s="28">
        <v>94.1982</v>
      </c>
      <c r="C4795" s="5">
        <v>1292.95</v>
      </c>
    </row>
    <row r="4796" spans="1:3" x14ac:dyDescent="0.4">
      <c r="A4796" s="3">
        <v>43255</v>
      </c>
      <c r="B4796" s="28">
        <v>94.024299999999997</v>
      </c>
      <c r="C4796" s="5">
        <v>1291.5</v>
      </c>
    </row>
    <row r="4797" spans="1:3" x14ac:dyDescent="0.4">
      <c r="A4797" s="3">
        <v>43256</v>
      </c>
      <c r="B4797" s="28">
        <v>93.874800000000008</v>
      </c>
      <c r="C4797" s="5">
        <v>1296.3</v>
      </c>
    </row>
    <row r="4798" spans="1:3" x14ac:dyDescent="0.4">
      <c r="A4798" s="3">
        <v>43257</v>
      </c>
      <c r="B4798" s="28">
        <v>93.635499999999993</v>
      </c>
      <c r="C4798" s="5">
        <v>1296.4000000000001</v>
      </c>
    </row>
    <row r="4799" spans="1:3" x14ac:dyDescent="0.4">
      <c r="A4799" s="3">
        <v>43258</v>
      </c>
      <c r="B4799" s="28">
        <v>93.437899999999999</v>
      </c>
      <c r="C4799" s="5">
        <v>1297.0999999999999</v>
      </c>
    </row>
    <row r="4800" spans="1:3" x14ac:dyDescent="0.4">
      <c r="A4800" s="3">
        <v>43259</v>
      </c>
      <c r="B4800" s="28">
        <v>93.550399999999996</v>
      </c>
      <c r="C4800" s="5">
        <v>1298.5</v>
      </c>
    </row>
    <row r="4801" spans="1:3" x14ac:dyDescent="0.4">
      <c r="A4801" s="3">
        <v>43262</v>
      </c>
      <c r="B4801" s="28">
        <v>93.584099999999992</v>
      </c>
      <c r="C4801" s="5">
        <v>1300.4000000000001</v>
      </c>
    </row>
    <row r="4802" spans="1:3" x14ac:dyDescent="0.4">
      <c r="A4802" s="3">
        <v>43263</v>
      </c>
      <c r="B4802" s="28">
        <v>93.834099999999992</v>
      </c>
      <c r="C4802" s="5">
        <v>1295.5999999999999</v>
      </c>
    </row>
    <row r="4803" spans="1:3" x14ac:dyDescent="0.4">
      <c r="A4803" s="3">
        <v>43264</v>
      </c>
      <c r="B4803" s="28">
        <v>93.567700000000002</v>
      </c>
      <c r="C4803" s="5">
        <v>1299.5999999999999</v>
      </c>
    </row>
    <row r="4804" spans="1:3" x14ac:dyDescent="0.4">
      <c r="A4804" s="3">
        <v>43265</v>
      </c>
      <c r="B4804" s="28">
        <v>94.926399999999987</v>
      </c>
      <c r="C4804" s="5">
        <v>1302.4000000000001</v>
      </c>
    </row>
    <row r="4805" spans="1:3" x14ac:dyDescent="0.4">
      <c r="A4805" s="3">
        <v>43266</v>
      </c>
      <c r="B4805" s="28">
        <v>94.806600000000003</v>
      </c>
      <c r="C4805" s="5">
        <v>1278.45</v>
      </c>
    </row>
    <row r="4806" spans="1:3" x14ac:dyDescent="0.4">
      <c r="A4806" s="3">
        <v>43269</v>
      </c>
      <c r="B4806" s="28">
        <v>94.754300000000001</v>
      </c>
      <c r="C4806" s="5">
        <v>1278.0999999999999</v>
      </c>
    </row>
    <row r="4807" spans="1:3" x14ac:dyDescent="0.4">
      <c r="A4807" s="3">
        <v>43270</v>
      </c>
      <c r="B4807" s="28">
        <v>95.002899999999997</v>
      </c>
      <c r="C4807" s="5">
        <v>1274.5999999999999</v>
      </c>
    </row>
    <row r="4808" spans="1:3" x14ac:dyDescent="0.4">
      <c r="A4808" s="3">
        <v>43271</v>
      </c>
      <c r="B4808" s="28">
        <v>95.123400000000004</v>
      </c>
      <c r="C4808" s="5">
        <v>1267.7</v>
      </c>
    </row>
    <row r="4809" spans="1:3" x14ac:dyDescent="0.4">
      <c r="A4809" s="3">
        <v>43272</v>
      </c>
      <c r="B4809" s="28">
        <v>94.883300000000006</v>
      </c>
      <c r="C4809" s="5">
        <v>1267.0999999999999</v>
      </c>
    </row>
    <row r="4810" spans="1:3" x14ac:dyDescent="0.4">
      <c r="A4810" s="3">
        <v>43273</v>
      </c>
      <c r="B4810" s="28">
        <v>94.545600000000007</v>
      </c>
      <c r="C4810" s="5">
        <v>1269.8</v>
      </c>
    </row>
    <row r="4811" spans="1:3" x14ac:dyDescent="0.4">
      <c r="A4811" s="3">
        <v>43276</v>
      </c>
      <c r="B4811" s="28">
        <v>94.299000000000007</v>
      </c>
      <c r="C4811" s="5">
        <v>1265.4000000000001</v>
      </c>
    </row>
    <row r="4812" spans="1:3" x14ac:dyDescent="0.4">
      <c r="A4812" s="3">
        <v>43277</v>
      </c>
      <c r="B4812" s="28">
        <v>94.67649999999999</v>
      </c>
      <c r="C4812" s="5">
        <v>1258.8</v>
      </c>
    </row>
    <row r="4813" spans="1:3" x14ac:dyDescent="0.4">
      <c r="A4813" s="3">
        <v>43278</v>
      </c>
      <c r="B4813" s="28">
        <v>95.327799999999996</v>
      </c>
      <c r="C4813" s="5">
        <v>1252.1600000000001</v>
      </c>
    </row>
    <row r="4814" spans="1:3" x14ac:dyDescent="0.4">
      <c r="A4814" s="3">
        <v>43279</v>
      </c>
      <c r="B4814" s="28">
        <v>95.278800000000004</v>
      </c>
      <c r="C4814" s="5">
        <v>1248</v>
      </c>
    </row>
    <row r="4815" spans="1:3" x14ac:dyDescent="0.4">
      <c r="A4815" s="3">
        <v>43280</v>
      </c>
      <c r="B4815" s="28">
        <v>94.518299999999996</v>
      </c>
      <c r="C4815" s="5">
        <v>1252.4000000000001</v>
      </c>
    </row>
    <row r="4816" spans="1:3" x14ac:dyDescent="0.4">
      <c r="A4816" s="3">
        <v>43283</v>
      </c>
      <c r="B4816" s="28">
        <v>94.853999999999999</v>
      </c>
      <c r="C4816" s="5">
        <v>1241.5</v>
      </c>
    </row>
    <row r="4817" spans="1:3" x14ac:dyDescent="0.4">
      <c r="A4817" s="3">
        <v>43284</v>
      </c>
      <c r="B4817" s="28">
        <v>94.589299999999994</v>
      </c>
      <c r="C4817" s="5">
        <v>1252.8</v>
      </c>
    </row>
    <row r="4818" spans="1:3" x14ac:dyDescent="0.4">
      <c r="A4818" s="3">
        <v>43285</v>
      </c>
      <c r="B4818" s="28">
        <v>94.5441</v>
      </c>
      <c r="C4818" s="5">
        <v>1257.8</v>
      </c>
    </row>
    <row r="4819" spans="1:3" x14ac:dyDescent="0.4">
      <c r="A4819" s="3">
        <v>43286</v>
      </c>
      <c r="B4819" s="28">
        <v>94.386600000000001</v>
      </c>
      <c r="C4819" s="5">
        <v>1257.5999999999999</v>
      </c>
    </row>
    <row r="4820" spans="1:3" x14ac:dyDescent="0.4">
      <c r="A4820" s="3">
        <v>43287</v>
      </c>
      <c r="B4820" s="28">
        <v>94.019300000000001</v>
      </c>
      <c r="C4820" s="5">
        <v>1254.6300000000001</v>
      </c>
    </row>
    <row r="4821" spans="1:3" x14ac:dyDescent="0.4">
      <c r="A4821" s="3">
        <v>43290</v>
      </c>
      <c r="B4821" s="28">
        <v>94.073000000000008</v>
      </c>
      <c r="C4821" s="5">
        <v>1257.5999999999999</v>
      </c>
    </row>
    <row r="4822" spans="1:3" x14ac:dyDescent="0.4">
      <c r="A4822" s="3">
        <v>43291</v>
      </c>
      <c r="B4822" s="28">
        <v>94.112200000000001</v>
      </c>
      <c r="C4822" s="5">
        <v>1255.5</v>
      </c>
    </row>
    <row r="4823" spans="1:3" x14ac:dyDescent="0.4">
      <c r="A4823" s="3">
        <v>43292</v>
      </c>
      <c r="B4823" s="28">
        <v>94.737099999999998</v>
      </c>
      <c r="C4823" s="5">
        <v>1241.9000000000001</v>
      </c>
    </row>
    <row r="4824" spans="1:3" x14ac:dyDescent="0.4">
      <c r="A4824" s="3">
        <v>43293</v>
      </c>
      <c r="B4824" s="28">
        <v>94.80810000000001</v>
      </c>
      <c r="C4824" s="5">
        <v>1247.2</v>
      </c>
    </row>
    <row r="4825" spans="1:3" x14ac:dyDescent="0.4">
      <c r="A4825" s="3">
        <v>43294</v>
      </c>
      <c r="B4825" s="28">
        <v>94.701599999999999</v>
      </c>
      <c r="C4825" s="5">
        <v>1241.27</v>
      </c>
    </row>
    <row r="4826" spans="1:3" x14ac:dyDescent="0.4">
      <c r="A4826" s="3">
        <v>43297</v>
      </c>
      <c r="B4826" s="28">
        <v>94.513499999999993</v>
      </c>
      <c r="C4826" s="5">
        <v>1240.8</v>
      </c>
    </row>
    <row r="4827" spans="1:3" x14ac:dyDescent="0.4">
      <c r="A4827" s="3">
        <v>43298</v>
      </c>
      <c r="B4827" s="28">
        <v>94.972700000000003</v>
      </c>
      <c r="C4827" s="5">
        <v>1227.5999999999999</v>
      </c>
    </row>
    <row r="4828" spans="1:3" x14ac:dyDescent="0.4">
      <c r="A4828" s="3">
        <v>43299</v>
      </c>
      <c r="B4828" s="28">
        <v>95.104699999999994</v>
      </c>
      <c r="C4828" s="5">
        <v>1227.5999999999999</v>
      </c>
    </row>
    <row r="4829" spans="1:3" x14ac:dyDescent="0.4">
      <c r="A4829" s="3">
        <v>43300</v>
      </c>
      <c r="B4829" s="28">
        <v>95.193899999999999</v>
      </c>
      <c r="C4829" s="5">
        <v>1222.7</v>
      </c>
    </row>
    <row r="4830" spans="1:3" x14ac:dyDescent="0.4">
      <c r="A4830" s="3">
        <v>43301</v>
      </c>
      <c r="B4830" s="28">
        <v>94.472200000000015</v>
      </c>
      <c r="C4830" s="5">
        <v>1231.51</v>
      </c>
    </row>
    <row r="4831" spans="1:3" x14ac:dyDescent="0.4">
      <c r="A4831" s="3">
        <v>43304</v>
      </c>
      <c r="B4831" s="28">
        <v>94.636799999999994</v>
      </c>
      <c r="C4831" s="5">
        <v>1224.4000000000001</v>
      </c>
    </row>
    <row r="4832" spans="1:3" x14ac:dyDescent="0.4">
      <c r="A4832" s="3">
        <v>43305</v>
      </c>
      <c r="B4832" s="28">
        <v>94.597800000000007</v>
      </c>
      <c r="C4832" s="5">
        <v>1224.5</v>
      </c>
    </row>
    <row r="4833" spans="1:3" x14ac:dyDescent="0.4">
      <c r="A4833" s="3">
        <v>43306</v>
      </c>
      <c r="B4833" s="28">
        <v>94.217500000000001</v>
      </c>
      <c r="C4833" s="5">
        <v>1231.4000000000001</v>
      </c>
    </row>
    <row r="4834" spans="1:3" x14ac:dyDescent="0.4">
      <c r="A4834" s="3">
        <v>43307</v>
      </c>
      <c r="B4834" s="28">
        <v>94.771500000000003</v>
      </c>
      <c r="C4834" s="5">
        <v>1222.4000000000001</v>
      </c>
    </row>
    <row r="4835" spans="1:3" x14ac:dyDescent="0.4">
      <c r="A4835" s="3">
        <v>43308</v>
      </c>
      <c r="B4835" s="28">
        <v>94.690200000000004</v>
      </c>
      <c r="C4835" s="5">
        <v>1223.78</v>
      </c>
    </row>
    <row r="4836" spans="1:3" x14ac:dyDescent="0.4">
      <c r="A4836" s="3">
        <v>43311</v>
      </c>
      <c r="B4836" s="28">
        <v>94.284899999999993</v>
      </c>
      <c r="C4836" s="5">
        <v>1221.3</v>
      </c>
    </row>
    <row r="4837" spans="1:3" x14ac:dyDescent="0.4">
      <c r="A4837" s="3">
        <v>43312</v>
      </c>
      <c r="B4837" s="28">
        <v>94.537199999999999</v>
      </c>
      <c r="C4837" s="5">
        <v>1223.7</v>
      </c>
    </row>
    <row r="4838" spans="1:3" x14ac:dyDescent="0.4">
      <c r="A4838" s="3">
        <v>43313</v>
      </c>
      <c r="B4838" s="28">
        <v>94.670299999999983</v>
      </c>
      <c r="C4838" s="5">
        <v>1215.8</v>
      </c>
    </row>
    <row r="4839" spans="1:3" x14ac:dyDescent="0.4">
      <c r="A4839" s="3">
        <v>43314</v>
      </c>
      <c r="B4839" s="28">
        <v>95.176700000000011</v>
      </c>
      <c r="C4839" s="5">
        <v>1207.5</v>
      </c>
    </row>
    <row r="4840" spans="1:3" x14ac:dyDescent="0.4">
      <c r="A4840" s="3">
        <v>43315</v>
      </c>
      <c r="B4840" s="28">
        <v>95.217299999999994</v>
      </c>
      <c r="C4840" s="5">
        <v>1214.4000000000001</v>
      </c>
    </row>
    <row r="4841" spans="1:3" x14ac:dyDescent="0.4">
      <c r="A4841" s="3">
        <v>43318</v>
      </c>
      <c r="B4841" s="28">
        <v>95.370899999999992</v>
      </c>
      <c r="C4841" s="5">
        <v>1207.3</v>
      </c>
    </row>
    <row r="4842" spans="1:3" x14ac:dyDescent="0.4">
      <c r="A4842" s="3">
        <v>43319</v>
      </c>
      <c r="B4842" s="28">
        <v>95.180899999999994</v>
      </c>
      <c r="C4842" s="5">
        <v>1210.8</v>
      </c>
    </row>
    <row r="4843" spans="1:3" x14ac:dyDescent="0.4">
      <c r="A4843" s="3">
        <v>43320</v>
      </c>
      <c r="B4843" s="28">
        <v>95.110299999999995</v>
      </c>
      <c r="C4843" s="5">
        <v>1213.8</v>
      </c>
    </row>
    <row r="4844" spans="1:3" x14ac:dyDescent="0.4">
      <c r="A4844" s="3">
        <v>43321</v>
      </c>
      <c r="B4844" s="28">
        <v>95.618700000000004</v>
      </c>
      <c r="C4844" s="5">
        <v>1212.3</v>
      </c>
    </row>
    <row r="4845" spans="1:3" x14ac:dyDescent="0.4">
      <c r="A4845" s="3">
        <v>43322</v>
      </c>
      <c r="B4845" s="28">
        <v>96.329000000000008</v>
      </c>
      <c r="C4845" s="5">
        <v>1210.23</v>
      </c>
    </row>
    <row r="4846" spans="1:3" x14ac:dyDescent="0.4">
      <c r="A4846" s="3">
        <v>43325</v>
      </c>
      <c r="B4846" s="28">
        <v>96.293400000000005</v>
      </c>
      <c r="C4846" s="5">
        <v>1193.3800000000001</v>
      </c>
    </row>
    <row r="4847" spans="1:3" x14ac:dyDescent="0.4">
      <c r="A4847" s="3">
        <v>43326</v>
      </c>
      <c r="B4847" s="28">
        <v>96.666799999999995</v>
      </c>
      <c r="C4847" s="5">
        <v>1194.2</v>
      </c>
    </row>
    <row r="4848" spans="1:3" x14ac:dyDescent="0.4">
      <c r="A4848" s="3">
        <v>43327</v>
      </c>
      <c r="B4848" s="28">
        <v>96.721099999999993</v>
      </c>
      <c r="C4848" s="5">
        <v>1174.7</v>
      </c>
    </row>
    <row r="4849" spans="1:3" x14ac:dyDescent="0.4">
      <c r="A4849" s="3">
        <v>43328</v>
      </c>
      <c r="B4849" s="28">
        <v>96.589500000000001</v>
      </c>
      <c r="C4849" s="5">
        <v>1174.2</v>
      </c>
    </row>
    <row r="4850" spans="1:3" x14ac:dyDescent="0.4">
      <c r="A4850" s="3">
        <v>43329</v>
      </c>
      <c r="B4850" s="28">
        <v>96.12360000000001</v>
      </c>
      <c r="C4850" s="5">
        <v>1186.32</v>
      </c>
    </row>
    <row r="4851" spans="1:3" x14ac:dyDescent="0.4">
      <c r="A4851" s="3">
        <v>43332</v>
      </c>
      <c r="B4851" s="28">
        <v>95.793499999999995</v>
      </c>
      <c r="C4851" s="5">
        <v>1190.2</v>
      </c>
    </row>
    <row r="4852" spans="1:3" x14ac:dyDescent="0.4">
      <c r="A4852" s="3">
        <v>43333</v>
      </c>
      <c r="B4852" s="28">
        <v>95.25569999999999</v>
      </c>
      <c r="C4852" s="5">
        <v>1195.8</v>
      </c>
    </row>
    <row r="4853" spans="1:3" x14ac:dyDescent="0.4">
      <c r="A4853" s="3">
        <v>43334</v>
      </c>
      <c r="B4853" s="28">
        <v>95.098199999999991</v>
      </c>
      <c r="C4853" s="5">
        <v>1195.5</v>
      </c>
    </row>
    <row r="4854" spans="1:3" x14ac:dyDescent="0.4">
      <c r="A4854" s="3">
        <v>43335</v>
      </c>
      <c r="B4854" s="28">
        <v>95.635999999999996</v>
      </c>
      <c r="C4854" s="5">
        <v>1185.4000000000001</v>
      </c>
    </row>
    <row r="4855" spans="1:3" x14ac:dyDescent="0.4">
      <c r="A4855" s="3">
        <v>43336</v>
      </c>
      <c r="B4855" s="28">
        <v>95.173700000000011</v>
      </c>
      <c r="C4855" s="5">
        <v>1204.9100000000001</v>
      </c>
    </row>
    <row r="4856" spans="1:3" x14ac:dyDescent="0.4">
      <c r="A4856" s="3">
        <v>43339</v>
      </c>
      <c r="B4856" s="28">
        <v>94.7774</v>
      </c>
      <c r="C4856" s="5">
        <v>1211.2</v>
      </c>
    </row>
    <row r="4857" spans="1:3" x14ac:dyDescent="0.4">
      <c r="A4857" s="3">
        <v>43340</v>
      </c>
      <c r="B4857" s="28">
        <v>94.714999999999989</v>
      </c>
      <c r="C4857" s="5">
        <v>1200.8</v>
      </c>
    </row>
    <row r="4858" spans="1:3" x14ac:dyDescent="0.4">
      <c r="A4858" s="3">
        <v>43341</v>
      </c>
      <c r="B4858" s="28">
        <v>94.54</v>
      </c>
      <c r="C4858" s="5">
        <v>1206.8</v>
      </c>
    </row>
    <row r="4859" spans="1:3" x14ac:dyDescent="0.4">
      <c r="A4859" s="3">
        <v>43342</v>
      </c>
      <c r="B4859" s="28">
        <v>94.679199999999994</v>
      </c>
      <c r="C4859" s="5">
        <v>1199.76</v>
      </c>
    </row>
    <row r="4860" spans="1:3" x14ac:dyDescent="0.4">
      <c r="A4860" s="3">
        <v>43343</v>
      </c>
      <c r="B4860" s="28">
        <v>95.121299999999991</v>
      </c>
      <c r="C4860" s="5">
        <v>1201.5</v>
      </c>
    </row>
    <row r="4861" spans="1:3" x14ac:dyDescent="0.4">
      <c r="A4861" s="3">
        <v>43346</v>
      </c>
      <c r="B4861" s="28">
        <v>95.122799999999998</v>
      </c>
      <c r="C4861" s="5">
        <v>1201.2</v>
      </c>
    </row>
    <row r="4862" spans="1:3" x14ac:dyDescent="0.4">
      <c r="A4862" s="3">
        <v>43347</v>
      </c>
      <c r="B4862" s="28">
        <v>95.434899999999985</v>
      </c>
      <c r="C4862" s="5">
        <v>1190.7</v>
      </c>
    </row>
    <row r="4863" spans="1:3" x14ac:dyDescent="0.4">
      <c r="A4863" s="3">
        <v>43348</v>
      </c>
      <c r="B4863" s="28">
        <v>95.114799999999988</v>
      </c>
      <c r="C4863" s="5">
        <v>1196.8</v>
      </c>
    </row>
    <row r="4864" spans="1:3" x14ac:dyDescent="0.4">
      <c r="A4864" s="3">
        <v>43349</v>
      </c>
      <c r="B4864" s="28">
        <v>95.035700000000006</v>
      </c>
      <c r="C4864" s="5">
        <v>1199.92</v>
      </c>
    </row>
    <row r="4865" spans="1:3" x14ac:dyDescent="0.4">
      <c r="A4865" s="3">
        <v>43350</v>
      </c>
      <c r="B4865" s="28">
        <v>95.413700000000006</v>
      </c>
      <c r="C4865" s="5">
        <v>1196.47</v>
      </c>
    </row>
    <row r="4866" spans="1:3" x14ac:dyDescent="0.4">
      <c r="A4866" s="3">
        <v>43353</v>
      </c>
      <c r="B4866" s="28">
        <v>95.164200000000008</v>
      </c>
      <c r="C4866" s="5">
        <v>1195.5999999999999</v>
      </c>
    </row>
    <row r="4867" spans="1:3" x14ac:dyDescent="0.4">
      <c r="A4867" s="3">
        <v>43354</v>
      </c>
      <c r="B4867" s="28">
        <v>95.079899999999995</v>
      </c>
      <c r="C4867" s="5">
        <v>1198.4000000000001</v>
      </c>
    </row>
    <row r="4868" spans="1:3" x14ac:dyDescent="0.4">
      <c r="A4868" s="3">
        <v>43355</v>
      </c>
      <c r="B4868" s="28">
        <v>94.847400000000007</v>
      </c>
      <c r="C4868" s="5">
        <v>1206</v>
      </c>
    </row>
    <row r="4869" spans="1:3" x14ac:dyDescent="0.4">
      <c r="A4869" s="3">
        <v>43356</v>
      </c>
      <c r="B4869" s="28">
        <v>94.537899999999993</v>
      </c>
      <c r="C4869" s="5">
        <v>1201.31</v>
      </c>
    </row>
    <row r="4870" spans="1:3" x14ac:dyDescent="0.4">
      <c r="A4870" s="3">
        <v>43357</v>
      </c>
      <c r="B4870" s="28">
        <v>94.976599999999991</v>
      </c>
      <c r="C4870" s="5">
        <v>1193.5999999999999</v>
      </c>
    </row>
    <row r="4871" spans="1:3" x14ac:dyDescent="0.4">
      <c r="A4871" s="3">
        <v>43360</v>
      </c>
      <c r="B4871" s="28">
        <v>94.52000000000001</v>
      </c>
      <c r="C4871" s="5">
        <v>1200.5</v>
      </c>
    </row>
    <row r="4872" spans="1:3" x14ac:dyDescent="0.4">
      <c r="A4872" s="3">
        <v>43361</v>
      </c>
      <c r="B4872" s="28">
        <v>94.638299999999987</v>
      </c>
      <c r="C4872" s="5">
        <v>1198.2</v>
      </c>
    </row>
    <row r="4873" spans="1:3" x14ac:dyDescent="0.4">
      <c r="A4873" s="3">
        <v>43362</v>
      </c>
      <c r="B4873" s="28">
        <v>94.551599999999993</v>
      </c>
      <c r="C4873" s="5">
        <v>1203.9000000000001</v>
      </c>
    </row>
    <row r="4874" spans="1:3" x14ac:dyDescent="0.4">
      <c r="A4874" s="3">
        <v>43363</v>
      </c>
      <c r="B4874" s="28">
        <v>93.9024</v>
      </c>
      <c r="C4874" s="5">
        <v>1207.2</v>
      </c>
    </row>
    <row r="4875" spans="1:3" x14ac:dyDescent="0.4">
      <c r="A4875" s="3">
        <v>43364</v>
      </c>
      <c r="B4875" s="28">
        <v>94.211799999999997</v>
      </c>
      <c r="C4875" s="5">
        <v>1199.6600000000001</v>
      </c>
    </row>
    <row r="4876" spans="1:3" x14ac:dyDescent="0.4">
      <c r="A4876" s="3">
        <v>43367</v>
      </c>
      <c r="B4876" s="28">
        <v>94.262200000000007</v>
      </c>
      <c r="C4876" s="5">
        <v>1198.7</v>
      </c>
    </row>
    <row r="4877" spans="1:3" x14ac:dyDescent="0.4">
      <c r="A4877" s="3">
        <v>43368</v>
      </c>
      <c r="B4877" s="28">
        <v>94.153999999999996</v>
      </c>
      <c r="C4877" s="5">
        <v>1200.9000000000001</v>
      </c>
    </row>
    <row r="4878" spans="1:3" x14ac:dyDescent="0.4">
      <c r="A4878" s="3">
        <v>43369</v>
      </c>
      <c r="B4878" s="28">
        <v>94.307500000000005</v>
      </c>
      <c r="C4878" s="5">
        <v>1194.0999999999999</v>
      </c>
    </row>
    <row r="4879" spans="1:3" x14ac:dyDescent="0.4">
      <c r="A4879" s="3">
        <v>43370</v>
      </c>
      <c r="B4879" s="28">
        <v>94.988799999999998</v>
      </c>
      <c r="C4879" s="5">
        <v>1182.7</v>
      </c>
    </row>
    <row r="4880" spans="1:3" x14ac:dyDescent="0.4">
      <c r="A4880" s="3">
        <v>43371</v>
      </c>
      <c r="B4880" s="28">
        <v>95.190399999999997</v>
      </c>
      <c r="C4880" s="5">
        <v>1190.4000000000001</v>
      </c>
    </row>
    <row r="4881" spans="1:3" x14ac:dyDescent="0.4">
      <c r="A4881" s="3">
        <v>43374</v>
      </c>
      <c r="B4881" s="28">
        <v>95.2898</v>
      </c>
      <c r="C4881" s="5">
        <v>1189.0999999999999</v>
      </c>
    </row>
    <row r="4882" spans="1:3" x14ac:dyDescent="0.4">
      <c r="A4882" s="3">
        <v>43375</v>
      </c>
      <c r="B4882" s="28">
        <v>95.488799999999998</v>
      </c>
      <c r="C4882" s="5">
        <v>1203.3</v>
      </c>
    </row>
    <row r="4883" spans="1:3" x14ac:dyDescent="0.4">
      <c r="A4883" s="3">
        <v>43376</v>
      </c>
      <c r="B4883" s="28">
        <v>96.03609999999999</v>
      </c>
      <c r="C4883" s="5">
        <v>1197.0999999999999</v>
      </c>
    </row>
    <row r="4884" spans="1:3" x14ac:dyDescent="0.4">
      <c r="A4884" s="3">
        <v>43377</v>
      </c>
      <c r="B4884" s="28">
        <v>95.763899999999992</v>
      </c>
      <c r="C4884" s="5">
        <v>1199.7</v>
      </c>
    </row>
    <row r="4885" spans="1:3" x14ac:dyDescent="0.4">
      <c r="A4885" s="3">
        <v>43378</v>
      </c>
      <c r="B4885" s="28">
        <v>95.654600000000002</v>
      </c>
      <c r="C4885" s="5">
        <v>1203.29</v>
      </c>
    </row>
    <row r="4886" spans="1:3" x14ac:dyDescent="0.4">
      <c r="A4886" s="3">
        <v>43381</v>
      </c>
      <c r="B4886" s="28">
        <v>95.7697</v>
      </c>
      <c r="C4886" s="5">
        <v>1188.3</v>
      </c>
    </row>
    <row r="4887" spans="1:3" x14ac:dyDescent="0.4">
      <c r="A4887" s="3">
        <v>43382</v>
      </c>
      <c r="B4887" s="28">
        <v>95.709499999999991</v>
      </c>
      <c r="C4887" s="5">
        <v>1189.5999999999999</v>
      </c>
    </row>
    <row r="4888" spans="1:3" x14ac:dyDescent="0.4">
      <c r="A4888" s="3">
        <v>43383</v>
      </c>
      <c r="B4888" s="28">
        <v>95.529600000000002</v>
      </c>
      <c r="C4888" s="5">
        <v>1194.5999999999999</v>
      </c>
    </row>
    <row r="4889" spans="1:3" x14ac:dyDescent="0.4">
      <c r="A4889" s="3">
        <v>43384</v>
      </c>
      <c r="B4889" s="28">
        <v>95.029000000000011</v>
      </c>
      <c r="C4889" s="5">
        <v>1225</v>
      </c>
    </row>
    <row r="4890" spans="1:3" x14ac:dyDescent="0.4">
      <c r="A4890" s="3">
        <v>43385</v>
      </c>
      <c r="B4890" s="28">
        <v>95.261600000000001</v>
      </c>
      <c r="C4890" s="5">
        <v>1218.0999999999999</v>
      </c>
    </row>
    <row r="4891" spans="1:3" x14ac:dyDescent="0.4">
      <c r="A4891" s="3">
        <v>43388</v>
      </c>
      <c r="B4891" s="28">
        <v>95.070299999999989</v>
      </c>
      <c r="C4891" s="5">
        <v>1226.8800000000001</v>
      </c>
    </row>
    <row r="4892" spans="1:3" x14ac:dyDescent="0.4">
      <c r="A4892" s="3">
        <v>43389</v>
      </c>
      <c r="B4892" s="28">
        <v>95.082399999999993</v>
      </c>
      <c r="C4892" s="5">
        <v>1224.5999999999999</v>
      </c>
    </row>
    <row r="4893" spans="1:3" x14ac:dyDescent="0.4">
      <c r="A4893" s="3">
        <v>43390</v>
      </c>
      <c r="B4893" s="28">
        <v>95.637500000000003</v>
      </c>
      <c r="C4893" s="5">
        <v>1222.3</v>
      </c>
    </row>
    <row r="4894" spans="1:3" x14ac:dyDescent="0.4">
      <c r="A4894" s="3">
        <v>43391</v>
      </c>
      <c r="B4894" s="28">
        <v>95.972399999999993</v>
      </c>
      <c r="C4894" s="5">
        <v>1225.5999999999999</v>
      </c>
    </row>
    <row r="4895" spans="1:3" x14ac:dyDescent="0.4">
      <c r="A4895" s="3">
        <v>43392</v>
      </c>
      <c r="B4895" s="28">
        <v>95.666800000000009</v>
      </c>
      <c r="C4895" s="5">
        <v>1225.5999999999999</v>
      </c>
    </row>
    <row r="4896" spans="1:3" x14ac:dyDescent="0.4">
      <c r="A4896" s="3">
        <v>43395</v>
      </c>
      <c r="B4896" s="28">
        <v>96.033399999999986</v>
      </c>
      <c r="C4896" s="5">
        <v>1222.7550000000001</v>
      </c>
    </row>
    <row r="4897" spans="1:3" x14ac:dyDescent="0.4">
      <c r="A4897" s="3">
        <v>43396</v>
      </c>
      <c r="B4897" s="28">
        <v>95.946599999999989</v>
      </c>
      <c r="C4897" s="5">
        <v>1229.9000000000001</v>
      </c>
    </row>
    <row r="4898" spans="1:3" x14ac:dyDescent="0.4">
      <c r="A4898" s="3">
        <v>43397</v>
      </c>
      <c r="B4898" s="28">
        <v>96.431000000000012</v>
      </c>
      <c r="C4898" s="5">
        <v>1234.2</v>
      </c>
    </row>
    <row r="4899" spans="1:3" x14ac:dyDescent="0.4">
      <c r="A4899" s="3">
        <v>43398</v>
      </c>
      <c r="B4899" s="28">
        <v>96.593800000000016</v>
      </c>
      <c r="C4899" s="5">
        <v>1231.8</v>
      </c>
    </row>
    <row r="4900" spans="1:3" x14ac:dyDescent="0.4">
      <c r="A4900" s="3">
        <v>43399</v>
      </c>
      <c r="B4900" s="28">
        <v>96.406999999999996</v>
      </c>
      <c r="C4900" s="5">
        <v>1233.08</v>
      </c>
    </row>
    <row r="4901" spans="1:3" x14ac:dyDescent="0.4">
      <c r="A4901" s="3">
        <v>43402</v>
      </c>
      <c r="B4901" s="28">
        <v>96.690600000000003</v>
      </c>
      <c r="C4901" s="5">
        <v>1228.9000000000001</v>
      </c>
    </row>
    <row r="4902" spans="1:3" x14ac:dyDescent="0.4">
      <c r="A4902" s="3">
        <v>43403</v>
      </c>
      <c r="B4902" s="28">
        <v>96.991700000000009</v>
      </c>
      <c r="C4902" s="5">
        <v>1223</v>
      </c>
    </row>
    <row r="4903" spans="1:3" x14ac:dyDescent="0.4">
      <c r="A4903" s="3">
        <v>43404</v>
      </c>
      <c r="B4903" s="28">
        <v>97.130099999999999</v>
      </c>
      <c r="C4903" s="5">
        <v>1215</v>
      </c>
    </row>
    <row r="4904" spans="1:3" x14ac:dyDescent="0.4">
      <c r="A4904" s="3">
        <v>43405</v>
      </c>
      <c r="B4904" s="28">
        <v>96.289900000000003</v>
      </c>
      <c r="C4904" s="5">
        <v>1233.2</v>
      </c>
    </row>
    <row r="4905" spans="1:3" x14ac:dyDescent="0.4">
      <c r="A4905" s="3">
        <v>43406</v>
      </c>
      <c r="B4905" s="28">
        <v>96.509699999999995</v>
      </c>
      <c r="C4905" s="5">
        <v>1232.53</v>
      </c>
    </row>
    <row r="4906" spans="1:3" x14ac:dyDescent="0.4">
      <c r="A4906" s="3">
        <v>43409</v>
      </c>
      <c r="B4906" s="28">
        <v>96.346499999999992</v>
      </c>
      <c r="C4906" s="5">
        <v>1231.42</v>
      </c>
    </row>
    <row r="4907" spans="1:3" x14ac:dyDescent="0.4">
      <c r="A4907" s="3">
        <v>43410</v>
      </c>
      <c r="B4907" s="28">
        <v>96.231799999999993</v>
      </c>
      <c r="C4907" s="5">
        <v>1226.5840000000001</v>
      </c>
    </row>
    <row r="4908" spans="1:3" x14ac:dyDescent="0.4">
      <c r="A4908" s="3">
        <v>43411</v>
      </c>
      <c r="B4908" s="28">
        <v>96.194600000000008</v>
      </c>
      <c r="C4908" s="5">
        <v>1226.3900000000001</v>
      </c>
    </row>
    <row r="4909" spans="1:3" x14ac:dyDescent="0.4">
      <c r="A4909" s="3">
        <v>43412</v>
      </c>
      <c r="B4909" s="28">
        <v>96.662400000000005</v>
      </c>
      <c r="C4909" s="5">
        <v>1223.5</v>
      </c>
    </row>
    <row r="4910" spans="1:3" x14ac:dyDescent="0.4">
      <c r="A4910" s="3">
        <v>43413</v>
      </c>
      <c r="B4910" s="28">
        <v>96.908299999999997</v>
      </c>
      <c r="C4910" s="5">
        <v>1209.2</v>
      </c>
    </row>
    <row r="4911" spans="1:3" x14ac:dyDescent="0.4">
      <c r="A4911" s="3">
        <v>43416</v>
      </c>
      <c r="B4911" s="28">
        <v>97.688900000000004</v>
      </c>
      <c r="C4911" s="5">
        <v>1200.4100000000001</v>
      </c>
    </row>
    <row r="4912" spans="1:3" x14ac:dyDescent="0.4">
      <c r="A4912" s="3">
        <v>43417</v>
      </c>
      <c r="B4912" s="28">
        <v>97.144100000000009</v>
      </c>
      <c r="C4912" s="5">
        <v>1201.93</v>
      </c>
    </row>
    <row r="4913" spans="1:3" x14ac:dyDescent="0.4">
      <c r="A4913" s="3">
        <v>43418</v>
      </c>
      <c r="B4913" s="28">
        <v>97.044199999999989</v>
      </c>
      <c r="C4913" s="5">
        <v>1210.596</v>
      </c>
    </row>
    <row r="4914" spans="1:3" x14ac:dyDescent="0.4">
      <c r="A4914" s="3">
        <v>43419</v>
      </c>
      <c r="B4914" s="28">
        <v>97.0715</v>
      </c>
      <c r="C4914" s="5">
        <v>1213.3</v>
      </c>
    </row>
    <row r="4915" spans="1:3" x14ac:dyDescent="0.4">
      <c r="A4915" s="3">
        <v>43420</v>
      </c>
      <c r="B4915" s="28">
        <v>96.417900000000003</v>
      </c>
      <c r="C4915" s="5">
        <v>1221.136</v>
      </c>
    </row>
    <row r="4916" spans="1:3" x14ac:dyDescent="0.4">
      <c r="A4916" s="3">
        <v>43423</v>
      </c>
      <c r="B4916" s="28">
        <v>96.207599999999999</v>
      </c>
      <c r="C4916" s="5">
        <v>1223.94</v>
      </c>
    </row>
    <row r="4917" spans="1:3" x14ac:dyDescent="0.4">
      <c r="A4917" s="3">
        <v>43424</v>
      </c>
      <c r="B4917" s="28">
        <v>96.8155</v>
      </c>
      <c r="C4917" s="5">
        <v>1221.3</v>
      </c>
    </row>
    <row r="4918" spans="1:3" x14ac:dyDescent="0.4">
      <c r="A4918" s="3">
        <v>43425</v>
      </c>
      <c r="B4918" s="28">
        <v>96.737599999999986</v>
      </c>
      <c r="C4918" s="5">
        <v>1225.704</v>
      </c>
    </row>
    <row r="4919" spans="1:3" x14ac:dyDescent="0.4">
      <c r="A4919" s="3">
        <v>43426</v>
      </c>
      <c r="B4919" s="28">
        <v>96.491500000000002</v>
      </c>
      <c r="C4919" s="5">
        <v>1226.856</v>
      </c>
    </row>
    <row r="4920" spans="1:3" x14ac:dyDescent="0.4">
      <c r="A4920" s="3">
        <v>43427</v>
      </c>
      <c r="B4920" s="28">
        <v>96.952600000000004</v>
      </c>
      <c r="C4920" s="5">
        <v>1222.8499999999999</v>
      </c>
    </row>
    <row r="4921" spans="1:3" x14ac:dyDescent="0.4">
      <c r="A4921" s="3">
        <v>43430</v>
      </c>
      <c r="B4921" s="28">
        <v>97.083700000000007</v>
      </c>
      <c r="C4921" s="5">
        <v>1222.0999999999999</v>
      </c>
    </row>
    <row r="4922" spans="1:3" x14ac:dyDescent="0.4">
      <c r="A4922" s="3">
        <v>43431</v>
      </c>
      <c r="B4922" s="28">
        <v>97.351199999999992</v>
      </c>
      <c r="C4922" s="5">
        <v>1214.8</v>
      </c>
    </row>
    <row r="4923" spans="1:3" x14ac:dyDescent="0.4">
      <c r="A4923" s="3">
        <v>43432</v>
      </c>
      <c r="B4923" s="28">
        <v>96.864099999999993</v>
      </c>
      <c r="C4923" s="5">
        <v>1220.9000000000001</v>
      </c>
    </row>
    <row r="4924" spans="1:3" x14ac:dyDescent="0.4">
      <c r="A4924" s="3">
        <v>43433</v>
      </c>
      <c r="B4924" s="28">
        <v>96.766099999999994</v>
      </c>
      <c r="C4924" s="5">
        <v>1224.3</v>
      </c>
    </row>
    <row r="4925" spans="1:3" x14ac:dyDescent="0.4">
      <c r="A4925" s="3">
        <v>43434</v>
      </c>
      <c r="B4925" s="28">
        <v>97.199700000000007</v>
      </c>
      <c r="C4925" s="5">
        <v>1222.164</v>
      </c>
    </row>
    <row r="4926" spans="1:3" x14ac:dyDescent="0.4">
      <c r="A4926" s="3">
        <v>43437</v>
      </c>
      <c r="B4926" s="28">
        <v>96.967299999999994</v>
      </c>
      <c r="C4926" s="5">
        <v>1230.55</v>
      </c>
    </row>
    <row r="4927" spans="1:3" x14ac:dyDescent="0.4">
      <c r="A4927" s="3">
        <v>43438</v>
      </c>
      <c r="B4927" s="28">
        <v>96.972300000000004</v>
      </c>
      <c r="C4927" s="5">
        <v>1238.2449999999999</v>
      </c>
    </row>
    <row r="4928" spans="1:3" x14ac:dyDescent="0.4">
      <c r="A4928" s="3">
        <v>43439</v>
      </c>
      <c r="B4928" s="28">
        <v>97.031199999999998</v>
      </c>
      <c r="C4928" s="5">
        <v>1236.885</v>
      </c>
    </row>
    <row r="4929" spans="1:3" x14ac:dyDescent="0.4">
      <c r="A4929" s="3">
        <v>43440</v>
      </c>
      <c r="B4929" s="28">
        <v>96.771599999999992</v>
      </c>
      <c r="C4929" s="5">
        <v>1237.5</v>
      </c>
    </row>
    <row r="4930" spans="1:3" x14ac:dyDescent="0.4">
      <c r="A4930" s="3">
        <v>43441</v>
      </c>
      <c r="B4930" s="28">
        <v>96.7226</v>
      </c>
      <c r="C4930" s="5">
        <v>1248.19</v>
      </c>
    </row>
    <row r="4931" spans="1:3" x14ac:dyDescent="0.4">
      <c r="A4931" s="3">
        <v>43444</v>
      </c>
      <c r="B4931" s="28">
        <v>97.207099999999997</v>
      </c>
      <c r="C4931" s="5">
        <v>1244.2</v>
      </c>
    </row>
    <row r="4932" spans="1:3" x14ac:dyDescent="0.4">
      <c r="A4932" s="3">
        <v>43445</v>
      </c>
      <c r="B4932" s="28">
        <v>97.472200000000001</v>
      </c>
      <c r="C4932" s="5">
        <v>1242.8</v>
      </c>
    </row>
    <row r="4933" spans="1:3" x14ac:dyDescent="0.4">
      <c r="A4933" s="3">
        <v>43446</v>
      </c>
      <c r="B4933" s="28">
        <v>97.050799999999995</v>
      </c>
      <c r="C4933" s="5">
        <v>1245.335</v>
      </c>
    </row>
    <row r="4934" spans="1:3" x14ac:dyDescent="0.4">
      <c r="A4934" s="3">
        <v>43447</v>
      </c>
      <c r="B4934" s="28">
        <v>97.097099999999998</v>
      </c>
      <c r="C4934" s="5">
        <v>1241.7049999999999</v>
      </c>
    </row>
    <row r="4935" spans="1:3" x14ac:dyDescent="0.4">
      <c r="A4935" s="3">
        <v>43448</v>
      </c>
      <c r="B4935" s="28">
        <v>97.444900000000004</v>
      </c>
      <c r="C4935" s="5">
        <v>1238.54</v>
      </c>
    </row>
    <row r="4936" spans="1:3" x14ac:dyDescent="0.4">
      <c r="A4936" s="3">
        <v>43451</v>
      </c>
      <c r="B4936" s="28">
        <v>97.134900000000002</v>
      </c>
      <c r="C4936" s="5">
        <v>1245.5640000000001</v>
      </c>
    </row>
    <row r="4937" spans="1:3" x14ac:dyDescent="0.4">
      <c r="A4937" s="3">
        <v>43452</v>
      </c>
      <c r="B4937" s="28">
        <v>97.058700000000002</v>
      </c>
      <c r="C4937" s="5">
        <v>1249.1949999999999</v>
      </c>
    </row>
    <row r="4938" spans="1:3" x14ac:dyDescent="0.4">
      <c r="A4938" s="3">
        <v>43453</v>
      </c>
      <c r="B4938" s="28">
        <v>97.02640000000001</v>
      </c>
      <c r="C4938" s="5">
        <v>1242.6949999999999</v>
      </c>
    </row>
    <row r="4939" spans="1:3" x14ac:dyDescent="0.4">
      <c r="A4939" s="3">
        <v>43454</v>
      </c>
      <c r="B4939" s="28">
        <v>96.447299999999998</v>
      </c>
      <c r="C4939" s="5">
        <v>1259.69</v>
      </c>
    </row>
    <row r="4940" spans="1:3" x14ac:dyDescent="0.4">
      <c r="A4940" s="3">
        <v>43455</v>
      </c>
      <c r="B4940" s="28">
        <v>96.954899999999995</v>
      </c>
      <c r="C4940" s="5">
        <v>1255.643</v>
      </c>
    </row>
    <row r="4941" spans="1:3" x14ac:dyDescent="0.4">
      <c r="A4941" s="3">
        <v>43458</v>
      </c>
      <c r="B4941" s="28">
        <v>96.581400000000002</v>
      </c>
      <c r="C4941" s="5">
        <v>1269.02</v>
      </c>
    </row>
    <row r="4942" spans="1:3" x14ac:dyDescent="0.4">
      <c r="A4942" s="3">
        <v>43459</v>
      </c>
      <c r="B4942" s="28">
        <v>96.667500000000004</v>
      </c>
      <c r="C4942" s="5"/>
    </row>
    <row r="4943" spans="1:3" x14ac:dyDescent="0.4">
      <c r="A4943" s="3">
        <v>43460</v>
      </c>
      <c r="B4943" s="28">
        <v>97.059299999999993</v>
      </c>
      <c r="C4943" s="5">
        <v>1266.9000000000001</v>
      </c>
    </row>
    <row r="4944" spans="1:3" x14ac:dyDescent="0.4">
      <c r="A4944" s="3">
        <v>43461</v>
      </c>
      <c r="B4944" s="28">
        <v>96.585000000000008</v>
      </c>
      <c r="C4944" s="5">
        <v>1275.5</v>
      </c>
    </row>
    <row r="4945" spans="1:3" x14ac:dyDescent="0.4">
      <c r="A4945" s="3">
        <v>43462</v>
      </c>
      <c r="B4945" s="28">
        <v>96.373800000000003</v>
      </c>
      <c r="C4945" s="5">
        <v>1280.664</v>
      </c>
    </row>
    <row r="4946" spans="1:3" x14ac:dyDescent="0.4">
      <c r="A4946" s="3">
        <v>43465</v>
      </c>
      <c r="B4946" s="28">
        <v>96.074100000000001</v>
      </c>
      <c r="C4946" s="5">
        <v>1282.2</v>
      </c>
    </row>
    <row r="4947" spans="1:3" x14ac:dyDescent="0.4">
      <c r="A4947" s="3">
        <v>43466</v>
      </c>
      <c r="B4947" s="28">
        <v>96.122299999999996</v>
      </c>
      <c r="C4947" s="5"/>
    </row>
    <row r="4948" spans="1:3" x14ac:dyDescent="0.4">
      <c r="A4948" s="3">
        <v>43467</v>
      </c>
      <c r="B4948" s="28">
        <v>96.782500000000013</v>
      </c>
      <c r="C4948" s="5">
        <v>1284.1559999999999</v>
      </c>
    </row>
    <row r="4949" spans="1:3" x14ac:dyDescent="0.4">
      <c r="A4949" s="3">
        <v>43468</v>
      </c>
      <c r="B4949" s="28">
        <v>96.273399999999995</v>
      </c>
      <c r="C4949" s="5">
        <v>1293.9000000000001</v>
      </c>
    </row>
    <row r="4950" spans="1:3" x14ac:dyDescent="0.4">
      <c r="A4950" s="3">
        <v>43469</v>
      </c>
      <c r="B4950" s="28">
        <v>96.2149</v>
      </c>
      <c r="C4950" s="5">
        <v>1284.5940000000001</v>
      </c>
    </row>
    <row r="4951" spans="1:3" x14ac:dyDescent="0.4">
      <c r="A4951" s="3">
        <v>43472</v>
      </c>
      <c r="B4951" s="28">
        <v>95.695100000000011</v>
      </c>
      <c r="C4951" s="5">
        <v>1288.864</v>
      </c>
    </row>
    <row r="4952" spans="1:3" x14ac:dyDescent="0.4">
      <c r="A4952" s="3">
        <v>43473</v>
      </c>
      <c r="B4952" s="28">
        <v>95.916799999999995</v>
      </c>
      <c r="C4952" s="5">
        <v>1285.2</v>
      </c>
    </row>
    <row r="4953" spans="1:3" x14ac:dyDescent="0.4">
      <c r="A4953" s="3">
        <v>43474</v>
      </c>
      <c r="B4953" s="28">
        <v>95.203199999999995</v>
      </c>
      <c r="C4953" s="5">
        <v>1293</v>
      </c>
    </row>
    <row r="4954" spans="1:3" x14ac:dyDescent="0.4">
      <c r="A4954" s="3">
        <v>43475</v>
      </c>
      <c r="B4954" s="28">
        <v>95.539400000000001</v>
      </c>
      <c r="C4954" s="5">
        <v>1286.3</v>
      </c>
    </row>
    <row r="4955" spans="1:3" x14ac:dyDescent="0.4">
      <c r="A4955" s="3">
        <v>43476</v>
      </c>
      <c r="B4955" s="28">
        <v>95.6584</v>
      </c>
      <c r="C4955" s="5">
        <v>1287.174</v>
      </c>
    </row>
    <row r="4956" spans="1:3" x14ac:dyDescent="0.4">
      <c r="A4956" s="3">
        <v>43479</v>
      </c>
      <c r="B4956" s="28">
        <v>95.59729999999999</v>
      </c>
      <c r="C4956" s="5">
        <v>1290.8</v>
      </c>
    </row>
    <row r="4957" spans="1:3" x14ac:dyDescent="0.4">
      <c r="A4957" s="3">
        <v>43480</v>
      </c>
      <c r="B4957" s="28">
        <v>95.951999999999998</v>
      </c>
      <c r="C4957" s="5">
        <v>1289.0999999999999</v>
      </c>
    </row>
    <row r="4958" spans="1:3" x14ac:dyDescent="0.4">
      <c r="A4958" s="3">
        <v>43481</v>
      </c>
      <c r="B4958" s="28">
        <v>96.104400000000012</v>
      </c>
      <c r="C4958" s="5">
        <v>1293.4000000000001</v>
      </c>
    </row>
    <row r="4959" spans="1:3" x14ac:dyDescent="0.4">
      <c r="A4959" s="3">
        <v>43482</v>
      </c>
      <c r="B4959" s="28">
        <v>96.080100000000002</v>
      </c>
      <c r="C4959" s="5">
        <v>1291.9000000000001</v>
      </c>
    </row>
    <row r="4960" spans="1:3" x14ac:dyDescent="0.4">
      <c r="A4960" s="3">
        <v>43483</v>
      </c>
      <c r="B4960" s="28">
        <v>96.369399999999985</v>
      </c>
      <c r="C4960" s="5">
        <v>1281.3140000000001</v>
      </c>
    </row>
    <row r="4961" spans="1:3" x14ac:dyDescent="0.4">
      <c r="A4961" s="3">
        <v>43486</v>
      </c>
      <c r="B4961" s="28">
        <v>96.351900000000001</v>
      </c>
      <c r="C4961" s="5">
        <v>1280.05</v>
      </c>
    </row>
    <row r="4962" spans="1:3" x14ac:dyDescent="0.4">
      <c r="A4962" s="3">
        <v>43487</v>
      </c>
      <c r="B4962" s="28">
        <v>96.3232</v>
      </c>
      <c r="C4962" s="5">
        <v>1285.0999999999999</v>
      </c>
    </row>
    <row r="4963" spans="1:3" x14ac:dyDescent="0.4">
      <c r="A4963" s="3">
        <v>43488</v>
      </c>
      <c r="B4963" s="28">
        <v>96.139700000000005</v>
      </c>
      <c r="C4963" s="5">
        <v>1282.4100000000001</v>
      </c>
    </row>
    <row r="4964" spans="1:3" x14ac:dyDescent="0.4">
      <c r="A4964" s="3">
        <v>43489</v>
      </c>
      <c r="B4964" s="28">
        <v>96.546900000000008</v>
      </c>
      <c r="C4964" s="5">
        <v>1281</v>
      </c>
    </row>
    <row r="4965" spans="1:3" x14ac:dyDescent="0.4">
      <c r="A4965" s="3">
        <v>43490</v>
      </c>
      <c r="B4965" s="28">
        <v>95.819300000000013</v>
      </c>
      <c r="C4965" s="5">
        <v>1302.7940000000001</v>
      </c>
    </row>
    <row r="4966" spans="1:3" x14ac:dyDescent="0.4">
      <c r="A4966" s="3">
        <v>43493</v>
      </c>
      <c r="B4966" s="28">
        <v>95.756200000000007</v>
      </c>
      <c r="C4966" s="5">
        <v>1303.2</v>
      </c>
    </row>
    <row r="4967" spans="1:3" x14ac:dyDescent="0.4">
      <c r="A4967" s="3">
        <v>43494</v>
      </c>
      <c r="B4967" s="28">
        <v>95.833699999999993</v>
      </c>
      <c r="C4967" s="5">
        <v>1311.443</v>
      </c>
    </row>
    <row r="4968" spans="1:3" x14ac:dyDescent="0.4">
      <c r="A4968" s="3">
        <v>43495</v>
      </c>
      <c r="B4968" s="28">
        <v>95.427799999999991</v>
      </c>
      <c r="C4968" s="5">
        <v>1319.53</v>
      </c>
    </row>
    <row r="4969" spans="1:3" x14ac:dyDescent="0.4">
      <c r="A4969" s="3">
        <v>43496</v>
      </c>
      <c r="B4969" s="28">
        <v>95.553299999999993</v>
      </c>
      <c r="C4969" s="5">
        <v>1321.3</v>
      </c>
    </row>
    <row r="4970" spans="1:3" x14ac:dyDescent="0.4">
      <c r="A4970" s="3">
        <v>43497</v>
      </c>
      <c r="B4970" s="28">
        <v>95.61</v>
      </c>
      <c r="C4970" s="5">
        <v>1317.61</v>
      </c>
    </row>
    <row r="4971" spans="1:3" x14ac:dyDescent="0.4">
      <c r="A4971" s="3">
        <v>43500</v>
      </c>
      <c r="B4971" s="28">
        <v>95.824399999999997</v>
      </c>
      <c r="C4971" s="5">
        <v>1311.876</v>
      </c>
    </row>
    <row r="4972" spans="1:3" x14ac:dyDescent="0.4">
      <c r="A4972" s="3">
        <v>43501</v>
      </c>
      <c r="B4972" s="28">
        <v>96.088100000000011</v>
      </c>
      <c r="C4972" s="5">
        <v>1315.17</v>
      </c>
    </row>
    <row r="4973" spans="1:3" x14ac:dyDescent="0.4">
      <c r="A4973" s="3">
        <v>43502</v>
      </c>
      <c r="B4973" s="28">
        <v>96.419399999999996</v>
      </c>
      <c r="C4973" s="5">
        <v>1306.386</v>
      </c>
    </row>
    <row r="4974" spans="1:3" x14ac:dyDescent="0.4">
      <c r="A4974" s="3">
        <v>43503</v>
      </c>
      <c r="B4974" s="28">
        <v>96.584900000000005</v>
      </c>
      <c r="C4974" s="5">
        <v>1310.1199999999999</v>
      </c>
    </row>
    <row r="4975" spans="1:3" x14ac:dyDescent="0.4">
      <c r="A4975" s="3">
        <v>43504</v>
      </c>
      <c r="B4975" s="28">
        <v>96.637999999999991</v>
      </c>
      <c r="C4975" s="5">
        <v>1314.0160000000001</v>
      </c>
    </row>
    <row r="4976" spans="1:3" x14ac:dyDescent="0.4">
      <c r="A4976" s="3">
        <v>43507</v>
      </c>
      <c r="B4976" s="28">
        <v>97.059299999999993</v>
      </c>
      <c r="C4976" s="5">
        <v>1308.1199999999999</v>
      </c>
    </row>
    <row r="4977" spans="1:3" x14ac:dyDescent="0.4">
      <c r="A4977" s="3">
        <v>43508</v>
      </c>
      <c r="B4977" s="28">
        <v>96.733599999999996</v>
      </c>
      <c r="C4977" s="5">
        <v>1310.7</v>
      </c>
    </row>
    <row r="4978" spans="1:3" x14ac:dyDescent="0.4">
      <c r="A4978" s="3">
        <v>43509</v>
      </c>
      <c r="B4978" s="28">
        <v>97.190300000000008</v>
      </c>
      <c r="C4978" s="5">
        <v>1305.9749999999999</v>
      </c>
    </row>
    <row r="4979" spans="1:3" x14ac:dyDescent="0.4">
      <c r="A4979" s="3">
        <v>43510</v>
      </c>
      <c r="B4979" s="28">
        <v>97.017700000000005</v>
      </c>
      <c r="C4979" s="5">
        <v>1312.25</v>
      </c>
    </row>
    <row r="4980" spans="1:3" x14ac:dyDescent="0.4">
      <c r="A4980" s="3">
        <v>43511</v>
      </c>
      <c r="B4980" s="28">
        <v>96.918099999999995</v>
      </c>
      <c r="C4980" s="5">
        <v>1320.761</v>
      </c>
    </row>
    <row r="4981" spans="1:3" x14ac:dyDescent="0.4">
      <c r="A4981" s="3">
        <v>43514</v>
      </c>
      <c r="B4981" s="28">
        <v>96.802400000000006</v>
      </c>
      <c r="C4981" s="5">
        <v>1326.04</v>
      </c>
    </row>
    <row r="4982" spans="1:3" x14ac:dyDescent="0.4">
      <c r="A4982" s="3">
        <v>43515</v>
      </c>
      <c r="B4982" s="28">
        <v>96.518699999999995</v>
      </c>
      <c r="C4982" s="5">
        <v>1341</v>
      </c>
    </row>
    <row r="4983" spans="1:3" x14ac:dyDescent="0.4">
      <c r="A4983" s="3">
        <v>43516</v>
      </c>
      <c r="B4983" s="28">
        <v>96.558900000000008</v>
      </c>
      <c r="C4983" s="5">
        <v>1338.34</v>
      </c>
    </row>
    <row r="4984" spans="1:3" x14ac:dyDescent="0.4">
      <c r="A4984" s="3">
        <v>43517</v>
      </c>
      <c r="B4984" s="28">
        <v>96.619099999999989</v>
      </c>
      <c r="C4984" s="5">
        <v>1323.1</v>
      </c>
    </row>
    <row r="4985" spans="1:3" x14ac:dyDescent="0.4">
      <c r="A4985" s="3">
        <v>43518</v>
      </c>
      <c r="B4985" s="28">
        <v>96.541799999999995</v>
      </c>
      <c r="C4985" s="5">
        <v>1327.876</v>
      </c>
    </row>
    <row r="4986" spans="1:3" x14ac:dyDescent="0.4">
      <c r="A4986" s="3">
        <v>43521</v>
      </c>
      <c r="B4986" s="28">
        <v>96.438999999999993</v>
      </c>
      <c r="C4986" s="5">
        <v>1327.3</v>
      </c>
    </row>
    <row r="4987" spans="1:3" x14ac:dyDescent="0.4">
      <c r="A4987" s="3">
        <v>43522</v>
      </c>
      <c r="B4987" s="28">
        <v>96.073899999999995</v>
      </c>
      <c r="C4987" s="5">
        <v>1328.9</v>
      </c>
    </row>
    <row r="4988" spans="1:3" x14ac:dyDescent="0.4">
      <c r="A4988" s="3">
        <v>43523</v>
      </c>
      <c r="B4988" s="28">
        <v>96.153700000000001</v>
      </c>
      <c r="C4988" s="5">
        <v>1319.5</v>
      </c>
    </row>
    <row r="4989" spans="1:3" x14ac:dyDescent="0.4">
      <c r="A4989" s="3">
        <v>43524</v>
      </c>
      <c r="B4989" s="28">
        <v>96.221799999999988</v>
      </c>
      <c r="C4989" s="5">
        <v>1313.15</v>
      </c>
    </row>
    <row r="4990" spans="1:3" x14ac:dyDescent="0.4">
      <c r="A4990" s="3">
        <v>43525</v>
      </c>
      <c r="B4990" s="28">
        <v>96.463700000000003</v>
      </c>
      <c r="C4990" s="5">
        <v>1293.47</v>
      </c>
    </row>
    <row r="4991" spans="1:3" x14ac:dyDescent="0.4">
      <c r="A4991" s="3">
        <v>43528</v>
      </c>
      <c r="B4991" s="28">
        <v>96.620400000000004</v>
      </c>
      <c r="C4991" s="5">
        <v>1286.5</v>
      </c>
    </row>
    <row r="4992" spans="1:3" x14ac:dyDescent="0.4">
      <c r="A4992" s="3">
        <v>43529</v>
      </c>
      <c r="B4992" s="28">
        <v>96.838899999999995</v>
      </c>
      <c r="C4992" s="5">
        <v>1287.7</v>
      </c>
    </row>
    <row r="4993" spans="1:3" x14ac:dyDescent="0.4">
      <c r="A4993" s="3">
        <v>43530</v>
      </c>
      <c r="B4993" s="28">
        <v>96.887699999999995</v>
      </c>
      <c r="C4993" s="5">
        <v>1286.3</v>
      </c>
    </row>
    <row r="4994" spans="1:3" x14ac:dyDescent="0.4">
      <c r="A4994" s="3">
        <v>43531</v>
      </c>
      <c r="B4994" s="28">
        <v>97.612000000000009</v>
      </c>
      <c r="C4994" s="5">
        <v>1285.3599999999999</v>
      </c>
    </row>
    <row r="4995" spans="1:3" x14ac:dyDescent="0.4">
      <c r="A4995" s="3">
        <v>43532</v>
      </c>
      <c r="B4995" s="28">
        <v>97.372200000000007</v>
      </c>
      <c r="C4995" s="5">
        <v>1298.3</v>
      </c>
    </row>
    <row r="4996" spans="1:3" x14ac:dyDescent="0.4">
      <c r="A4996" s="3">
        <v>43535</v>
      </c>
      <c r="B4996" s="28">
        <v>97.180499999999995</v>
      </c>
      <c r="C4996" s="5">
        <v>1293.3</v>
      </c>
    </row>
    <row r="4997" spans="1:3" x14ac:dyDescent="0.4">
      <c r="A4997" s="3">
        <v>43536</v>
      </c>
      <c r="B4997" s="28">
        <v>97.007999999999996</v>
      </c>
      <c r="C4997" s="5">
        <v>1301.4000000000001</v>
      </c>
    </row>
    <row r="4998" spans="1:3" x14ac:dyDescent="0.4">
      <c r="A4998" s="3">
        <v>43537</v>
      </c>
      <c r="B4998" s="28">
        <v>96.468900000000005</v>
      </c>
      <c r="C4998" s="5">
        <v>1309</v>
      </c>
    </row>
    <row r="4999" spans="1:3" x14ac:dyDescent="0.4">
      <c r="A4999" s="3">
        <v>43538</v>
      </c>
      <c r="B4999" s="28">
        <v>96.757100000000008</v>
      </c>
      <c r="C4999" s="5">
        <v>1295.9000000000001</v>
      </c>
    </row>
    <row r="5000" spans="1:3" x14ac:dyDescent="0.4">
      <c r="A5000" s="3">
        <v>43539</v>
      </c>
      <c r="B5000" s="28">
        <v>96.543400000000005</v>
      </c>
      <c r="C5000" s="5">
        <v>1301.96</v>
      </c>
    </row>
    <row r="5001" spans="1:3" x14ac:dyDescent="0.4">
      <c r="A5001" s="3">
        <v>43542</v>
      </c>
      <c r="B5001" s="28">
        <v>96.500799999999984</v>
      </c>
      <c r="C5001" s="5">
        <v>1303.5</v>
      </c>
    </row>
    <row r="5002" spans="1:3" x14ac:dyDescent="0.4">
      <c r="A5002" s="3">
        <v>43543</v>
      </c>
      <c r="B5002" s="28">
        <v>96.403199999999998</v>
      </c>
      <c r="C5002" s="5">
        <v>1306.4000000000001</v>
      </c>
    </row>
    <row r="5003" spans="1:3" x14ac:dyDescent="0.4">
      <c r="A5003" s="3">
        <v>43544</v>
      </c>
      <c r="B5003" s="28">
        <v>96.013599999999997</v>
      </c>
      <c r="C5003" s="5">
        <v>1312.4</v>
      </c>
    </row>
    <row r="5004" spans="1:3" x14ac:dyDescent="0.4">
      <c r="A5004" s="3">
        <v>43545</v>
      </c>
      <c r="B5004" s="28">
        <v>96.354500000000002</v>
      </c>
      <c r="C5004" s="5">
        <v>1309.2</v>
      </c>
    </row>
    <row r="5005" spans="1:3" x14ac:dyDescent="0.4">
      <c r="A5005" s="3">
        <v>43546</v>
      </c>
      <c r="B5005" s="28">
        <v>96.606600000000014</v>
      </c>
      <c r="C5005" s="5">
        <v>1313.16</v>
      </c>
    </row>
    <row r="5006" spans="1:3" x14ac:dyDescent="0.4">
      <c r="A5006" s="3">
        <v>43549</v>
      </c>
      <c r="B5006" s="28">
        <v>96.535299999999992</v>
      </c>
      <c r="C5006" s="5">
        <v>1321.7</v>
      </c>
    </row>
    <row r="5007" spans="1:3" x14ac:dyDescent="0.4">
      <c r="A5007" s="3">
        <v>43550</v>
      </c>
      <c r="B5007" s="28">
        <v>96.823399999999992</v>
      </c>
      <c r="C5007" s="5">
        <v>1315.4</v>
      </c>
    </row>
    <row r="5008" spans="1:3" x14ac:dyDescent="0.4">
      <c r="A5008" s="3">
        <v>43551</v>
      </c>
      <c r="B5008" s="28">
        <v>96.965800000000002</v>
      </c>
      <c r="C5008" s="5">
        <v>1309.4000000000001</v>
      </c>
    </row>
    <row r="5009" spans="1:3" x14ac:dyDescent="0.4">
      <c r="A5009" s="3">
        <v>43552</v>
      </c>
      <c r="B5009" s="28">
        <v>97.247900000000001</v>
      </c>
      <c r="C5009" s="5">
        <v>1290.0999999999999</v>
      </c>
    </row>
    <row r="5010" spans="1:3" x14ac:dyDescent="0.4">
      <c r="A5010" s="3">
        <v>43553</v>
      </c>
      <c r="B5010" s="28">
        <v>97.245599999999996</v>
      </c>
      <c r="C5010" s="5">
        <v>1291.9100000000001</v>
      </c>
    </row>
    <row r="5011" spans="1:3" x14ac:dyDescent="0.4">
      <c r="A5011" s="3">
        <v>43556</v>
      </c>
      <c r="B5011" s="28">
        <v>97.243700000000004</v>
      </c>
      <c r="C5011" s="5">
        <v>1287.4000000000001</v>
      </c>
    </row>
    <row r="5012" spans="1:3" x14ac:dyDescent="0.4">
      <c r="A5012" s="3">
        <v>43557</v>
      </c>
      <c r="B5012" s="28">
        <v>97.293399999999991</v>
      </c>
      <c r="C5012" s="5">
        <v>1292.4000000000001</v>
      </c>
    </row>
    <row r="5013" spans="1:3" x14ac:dyDescent="0.4">
      <c r="A5013" s="3">
        <v>43558</v>
      </c>
      <c r="B5013" s="28">
        <v>97.137299999999996</v>
      </c>
      <c r="C5013" s="5">
        <v>1289.9000000000001</v>
      </c>
    </row>
    <row r="5014" spans="1:3" x14ac:dyDescent="0.4">
      <c r="A5014" s="3">
        <v>43559</v>
      </c>
      <c r="B5014" s="28">
        <v>97.315799999999996</v>
      </c>
      <c r="C5014" s="5">
        <v>1292.3</v>
      </c>
    </row>
    <row r="5015" spans="1:3" x14ac:dyDescent="0.4">
      <c r="A5015" s="3">
        <v>43560</v>
      </c>
      <c r="B5015" s="28">
        <v>97.415699999999987</v>
      </c>
      <c r="C5015" s="5">
        <v>1291.3</v>
      </c>
    </row>
    <row r="5016" spans="1:3" x14ac:dyDescent="0.4">
      <c r="A5016" s="3">
        <v>43563</v>
      </c>
      <c r="B5016" s="28">
        <v>97.059200000000004</v>
      </c>
      <c r="C5016" s="5">
        <v>1297.4000000000001</v>
      </c>
    </row>
    <row r="5017" spans="1:3" x14ac:dyDescent="0.4">
      <c r="A5017" s="3">
        <v>43564</v>
      </c>
      <c r="B5017" s="28">
        <v>97.036299999999997</v>
      </c>
      <c r="C5017" s="5">
        <v>1304</v>
      </c>
    </row>
    <row r="5018" spans="1:3" x14ac:dyDescent="0.4">
      <c r="A5018" s="3">
        <v>43565</v>
      </c>
      <c r="B5018" s="28">
        <v>96.930900000000008</v>
      </c>
      <c r="C5018" s="5">
        <v>1307.9000000000001</v>
      </c>
    </row>
    <row r="5019" spans="1:3" x14ac:dyDescent="0.4">
      <c r="A5019" s="3">
        <v>43566</v>
      </c>
      <c r="B5019" s="28">
        <v>97.200400000000002</v>
      </c>
      <c r="C5019" s="5">
        <v>1292.4000000000001</v>
      </c>
    </row>
    <row r="5020" spans="1:3" x14ac:dyDescent="0.4">
      <c r="A5020" s="3">
        <v>43567</v>
      </c>
      <c r="B5020" s="28">
        <v>96.949100000000016</v>
      </c>
      <c r="C5020" s="5">
        <v>1290.52</v>
      </c>
    </row>
    <row r="5021" spans="1:3" x14ac:dyDescent="0.4">
      <c r="A5021" s="3">
        <v>43570</v>
      </c>
      <c r="B5021" s="28">
        <v>96.936999999999998</v>
      </c>
      <c r="C5021" s="5">
        <v>1287.7</v>
      </c>
    </row>
    <row r="5022" spans="1:3" x14ac:dyDescent="0.4">
      <c r="A5022" s="3">
        <v>43571</v>
      </c>
      <c r="B5022" s="28">
        <v>97.084699999999998</v>
      </c>
      <c r="C5022" s="5">
        <v>1276.0999999999999</v>
      </c>
    </row>
    <row r="5023" spans="1:3" x14ac:dyDescent="0.4">
      <c r="A5023" s="3">
        <v>43572</v>
      </c>
      <c r="B5023" s="28">
        <v>97.0334</v>
      </c>
      <c r="C5023" s="5">
        <v>1273.7</v>
      </c>
    </row>
    <row r="5024" spans="1:3" x14ac:dyDescent="0.4">
      <c r="A5024" s="3">
        <v>43573</v>
      </c>
      <c r="B5024" s="28">
        <v>97.452600000000004</v>
      </c>
      <c r="C5024" s="5">
        <v>1275.51</v>
      </c>
    </row>
    <row r="5025" spans="1:3" x14ac:dyDescent="0.4">
      <c r="A5025" s="3">
        <v>43574</v>
      </c>
      <c r="B5025" s="28">
        <v>97.375</v>
      </c>
      <c r="C5025" s="5">
        <v>1275.51</v>
      </c>
    </row>
    <row r="5026" spans="1:3" x14ac:dyDescent="0.4">
      <c r="A5026" s="3">
        <v>43577</v>
      </c>
      <c r="B5026" s="28">
        <v>97.295600000000007</v>
      </c>
      <c r="C5026" s="5">
        <v>1274.9000000000001</v>
      </c>
    </row>
    <row r="5027" spans="1:3" x14ac:dyDescent="0.4">
      <c r="A5027" s="3">
        <v>43578</v>
      </c>
      <c r="B5027" s="28">
        <v>97.574799999999996</v>
      </c>
      <c r="C5027" s="5">
        <v>1272.5</v>
      </c>
    </row>
    <row r="5028" spans="1:3" x14ac:dyDescent="0.4">
      <c r="A5028" s="3">
        <v>43579</v>
      </c>
      <c r="B5028" s="28">
        <v>98.090499999999992</v>
      </c>
      <c r="C5028" s="5">
        <v>1274.9000000000001</v>
      </c>
    </row>
    <row r="5029" spans="1:3" x14ac:dyDescent="0.4">
      <c r="A5029" s="3">
        <v>43580</v>
      </c>
      <c r="B5029" s="28">
        <v>98.178899999999999</v>
      </c>
      <c r="C5029" s="5">
        <v>1276.9000000000001</v>
      </c>
    </row>
    <row r="5030" spans="1:3" x14ac:dyDescent="0.4">
      <c r="A5030" s="3">
        <v>43581</v>
      </c>
      <c r="B5030" s="28">
        <v>98.032999999999987</v>
      </c>
      <c r="C5030" s="5">
        <v>1285.8</v>
      </c>
    </row>
    <row r="5031" spans="1:3" x14ac:dyDescent="0.4">
      <c r="A5031" s="3">
        <v>43584</v>
      </c>
      <c r="B5031" s="28">
        <v>97.839399999999998</v>
      </c>
      <c r="C5031" s="5">
        <v>1279.7</v>
      </c>
    </row>
    <row r="5032" spans="1:3" x14ac:dyDescent="0.4">
      <c r="A5032" s="3">
        <v>43585</v>
      </c>
      <c r="B5032" s="28">
        <v>97.523499999999999</v>
      </c>
      <c r="C5032" s="5">
        <v>1283.4000000000001</v>
      </c>
    </row>
    <row r="5033" spans="1:3" x14ac:dyDescent="0.4">
      <c r="A5033" s="3">
        <v>43586</v>
      </c>
      <c r="B5033" s="28">
        <v>97.653400000000005</v>
      </c>
      <c r="C5033" s="5">
        <v>1276.5</v>
      </c>
    </row>
    <row r="5034" spans="1:3" x14ac:dyDescent="0.4">
      <c r="A5034" s="3">
        <v>43587</v>
      </c>
      <c r="B5034" s="28">
        <v>97.845400000000012</v>
      </c>
      <c r="C5034" s="5">
        <v>1270.5</v>
      </c>
    </row>
    <row r="5035" spans="1:3" x14ac:dyDescent="0.4">
      <c r="A5035" s="3">
        <v>43588</v>
      </c>
      <c r="B5035" s="28">
        <v>97.4619</v>
      </c>
      <c r="C5035" s="5">
        <v>1278.9000000000001</v>
      </c>
    </row>
    <row r="5036" spans="1:3" x14ac:dyDescent="0.4">
      <c r="A5036" s="3">
        <v>43591</v>
      </c>
      <c r="B5036" s="28">
        <v>97.532399999999996</v>
      </c>
      <c r="C5036" s="5">
        <v>1279.7</v>
      </c>
    </row>
    <row r="5037" spans="1:3" x14ac:dyDescent="0.4">
      <c r="A5037" s="3">
        <v>43592</v>
      </c>
      <c r="B5037" s="28">
        <v>97.565599999999989</v>
      </c>
      <c r="C5037" s="5">
        <v>1284.5</v>
      </c>
    </row>
    <row r="5038" spans="1:3" x14ac:dyDescent="0.4">
      <c r="A5038" s="3">
        <v>43593</v>
      </c>
      <c r="B5038" s="28">
        <v>97.622600000000006</v>
      </c>
      <c r="C5038" s="5">
        <v>1280.5</v>
      </c>
    </row>
    <row r="5039" spans="1:3" x14ac:dyDescent="0.4">
      <c r="A5039" s="3">
        <v>43594</v>
      </c>
      <c r="B5039" s="28">
        <v>97.462999999999994</v>
      </c>
      <c r="C5039" s="5">
        <v>1284.0999999999999</v>
      </c>
    </row>
    <row r="5040" spans="1:3" x14ac:dyDescent="0.4">
      <c r="A5040" s="3">
        <v>43595</v>
      </c>
      <c r="B5040" s="28">
        <v>97.335599999999985</v>
      </c>
      <c r="C5040" s="5">
        <v>1285.5999999999999</v>
      </c>
    </row>
    <row r="5041" spans="1:3" x14ac:dyDescent="0.4">
      <c r="A5041" s="3">
        <v>43598</v>
      </c>
      <c r="B5041" s="28">
        <v>97.381500000000003</v>
      </c>
      <c r="C5041" s="5">
        <v>1300.0999999999999</v>
      </c>
    </row>
    <row r="5042" spans="1:3" x14ac:dyDescent="0.4">
      <c r="A5042" s="3">
        <v>43599</v>
      </c>
      <c r="B5042" s="28">
        <v>97.537800000000004</v>
      </c>
      <c r="C5042" s="5">
        <v>1296.9000000000001</v>
      </c>
    </row>
    <row r="5043" spans="1:3" x14ac:dyDescent="0.4">
      <c r="A5043" s="3">
        <v>43600</v>
      </c>
      <c r="B5043" s="28">
        <v>97.58890000000001</v>
      </c>
      <c r="C5043" s="5">
        <v>1296.5</v>
      </c>
    </row>
    <row r="5044" spans="1:3" x14ac:dyDescent="0.4">
      <c r="A5044" s="3">
        <v>43601</v>
      </c>
      <c r="B5044" s="28">
        <v>97.835400000000007</v>
      </c>
      <c r="C5044" s="5">
        <v>1286.5999999999999</v>
      </c>
    </row>
    <row r="5045" spans="1:3" x14ac:dyDescent="0.4">
      <c r="A5045" s="3">
        <v>43602</v>
      </c>
      <c r="B5045" s="28">
        <v>98.026399999999995</v>
      </c>
      <c r="C5045" s="5">
        <v>1277.0999999999999</v>
      </c>
    </row>
    <row r="5046" spans="1:3" x14ac:dyDescent="0.4">
      <c r="A5046" s="3">
        <v>43605</v>
      </c>
      <c r="B5046" s="28">
        <v>97.945400000000006</v>
      </c>
      <c r="C5046" s="5">
        <v>1277.8</v>
      </c>
    </row>
    <row r="5047" spans="1:3" x14ac:dyDescent="0.4">
      <c r="A5047" s="3">
        <v>43606</v>
      </c>
      <c r="B5047" s="28">
        <v>98.04</v>
      </c>
      <c r="C5047" s="5">
        <v>1274.7</v>
      </c>
    </row>
    <row r="5048" spans="1:3" x14ac:dyDescent="0.4">
      <c r="A5048" s="3">
        <v>43607</v>
      </c>
      <c r="B5048" s="28">
        <v>98.1173</v>
      </c>
      <c r="C5048" s="5">
        <v>1273.2</v>
      </c>
    </row>
    <row r="5049" spans="1:3" x14ac:dyDescent="0.4">
      <c r="A5049" s="3">
        <v>43608</v>
      </c>
      <c r="B5049" s="28">
        <v>97.874000000000009</v>
      </c>
      <c r="C5049" s="5">
        <v>1283</v>
      </c>
    </row>
    <row r="5050" spans="1:3" x14ac:dyDescent="0.4">
      <c r="A5050" s="3">
        <v>43609</v>
      </c>
      <c r="B5050" s="28">
        <v>97.602100000000007</v>
      </c>
      <c r="C5050" s="5">
        <v>1284.5899999999999</v>
      </c>
    </row>
    <row r="5051" spans="1:3" x14ac:dyDescent="0.4">
      <c r="A5051" s="3">
        <v>43612</v>
      </c>
      <c r="B5051" s="28">
        <v>97.750699999999995</v>
      </c>
      <c r="C5051" s="5">
        <v>1284.8</v>
      </c>
    </row>
    <row r="5052" spans="1:3" x14ac:dyDescent="0.4">
      <c r="A5052" s="3">
        <v>43613</v>
      </c>
      <c r="B5052" s="28">
        <v>97.975099999999998</v>
      </c>
      <c r="C5052" s="5">
        <v>1279.3</v>
      </c>
    </row>
    <row r="5053" spans="1:3" x14ac:dyDescent="0.4">
      <c r="A5053" s="3">
        <v>43614</v>
      </c>
      <c r="B5053" s="28">
        <v>98.173199999999994</v>
      </c>
      <c r="C5053" s="5">
        <v>1279.8</v>
      </c>
    </row>
    <row r="5054" spans="1:3" x14ac:dyDescent="0.4">
      <c r="A5054" s="3">
        <v>43615</v>
      </c>
      <c r="B5054" s="28">
        <v>98.182500000000005</v>
      </c>
      <c r="C5054" s="5">
        <v>1288.5</v>
      </c>
    </row>
    <row r="5055" spans="1:3" x14ac:dyDescent="0.4">
      <c r="A5055" s="3">
        <v>43616</v>
      </c>
      <c r="B5055" s="28">
        <v>97.773999999999987</v>
      </c>
      <c r="C5055" s="5">
        <v>1305.2</v>
      </c>
    </row>
    <row r="5056" spans="1:3" x14ac:dyDescent="0.4">
      <c r="A5056" s="3">
        <v>43619</v>
      </c>
      <c r="B5056" s="28">
        <v>97.236299999999986</v>
      </c>
      <c r="C5056" s="5">
        <v>1324.7</v>
      </c>
    </row>
    <row r="5057" spans="1:3" x14ac:dyDescent="0.4">
      <c r="A5057" s="3">
        <v>43620</v>
      </c>
      <c r="B5057" s="28">
        <v>97.136399999999995</v>
      </c>
      <c r="C5057" s="5">
        <v>1324.8</v>
      </c>
    </row>
    <row r="5058" spans="1:3" x14ac:dyDescent="0.4">
      <c r="A5058" s="3">
        <v>43621</v>
      </c>
      <c r="B5058" s="28">
        <v>97.360599999999991</v>
      </c>
      <c r="C5058" s="5">
        <v>1329.7</v>
      </c>
    </row>
    <row r="5059" spans="1:3" x14ac:dyDescent="0.4">
      <c r="A5059" s="3">
        <v>43622</v>
      </c>
      <c r="B5059" s="28">
        <v>97.023200000000003</v>
      </c>
      <c r="C5059" s="5">
        <v>1335.2</v>
      </c>
    </row>
    <row r="5060" spans="1:3" x14ac:dyDescent="0.4">
      <c r="A5060" s="3">
        <v>43623</v>
      </c>
      <c r="B5060" s="28">
        <v>96.591000000000008</v>
      </c>
      <c r="C5060" s="5">
        <v>1340.3</v>
      </c>
    </row>
    <row r="5061" spans="1:3" x14ac:dyDescent="0.4">
      <c r="A5061" s="3">
        <v>43626</v>
      </c>
      <c r="B5061" s="28">
        <v>96.785499999999985</v>
      </c>
      <c r="C5061" s="5">
        <v>1327.7</v>
      </c>
    </row>
    <row r="5062" spans="1:3" x14ac:dyDescent="0.4">
      <c r="A5062" s="3">
        <v>43627</v>
      </c>
      <c r="B5062" s="28">
        <v>96.718900000000005</v>
      </c>
      <c r="C5062" s="5">
        <v>1326.6</v>
      </c>
    </row>
    <row r="5063" spans="1:3" x14ac:dyDescent="0.4">
      <c r="A5063" s="3">
        <v>43628</v>
      </c>
      <c r="B5063" s="28">
        <v>97.002899999999997</v>
      </c>
      <c r="C5063" s="5">
        <v>1333.5</v>
      </c>
    </row>
    <row r="5064" spans="1:3" x14ac:dyDescent="0.4">
      <c r="A5064" s="3">
        <v>43629</v>
      </c>
      <c r="B5064" s="28">
        <v>97.041299999999993</v>
      </c>
      <c r="C5064" s="5">
        <v>1342.3</v>
      </c>
    </row>
    <row r="5065" spans="1:3" x14ac:dyDescent="0.4">
      <c r="A5065" s="3">
        <v>43630</v>
      </c>
      <c r="B5065" s="28">
        <v>97.561400000000006</v>
      </c>
      <c r="C5065" s="5">
        <v>1341.29</v>
      </c>
    </row>
    <row r="5066" spans="1:3" x14ac:dyDescent="0.4">
      <c r="A5066" s="3">
        <v>43633</v>
      </c>
      <c r="B5066" s="28">
        <v>97.557000000000002</v>
      </c>
      <c r="C5066" s="5">
        <v>1339.5</v>
      </c>
    </row>
    <row r="5067" spans="1:3" x14ac:dyDescent="0.4">
      <c r="A5067" s="3">
        <v>43634</v>
      </c>
      <c r="B5067" s="28">
        <v>97.646399999999986</v>
      </c>
      <c r="C5067" s="5">
        <v>1346</v>
      </c>
    </row>
    <row r="5068" spans="1:3" x14ac:dyDescent="0.4">
      <c r="A5068" s="3">
        <v>43635</v>
      </c>
      <c r="B5068" s="28">
        <v>97.26</v>
      </c>
      <c r="C5068" s="5">
        <v>1360.3</v>
      </c>
    </row>
    <row r="5069" spans="1:3" x14ac:dyDescent="0.4">
      <c r="A5069" s="3">
        <v>43636</v>
      </c>
      <c r="B5069" s="28">
        <v>96.643699999999995</v>
      </c>
      <c r="C5069" s="5">
        <v>1387.7</v>
      </c>
    </row>
    <row r="5070" spans="1:3" x14ac:dyDescent="0.4">
      <c r="A5070" s="3">
        <v>43637</v>
      </c>
      <c r="B5070" s="28">
        <v>96.201999999999998</v>
      </c>
      <c r="C5070" s="5">
        <v>1398.6</v>
      </c>
    </row>
    <row r="5071" spans="1:3" x14ac:dyDescent="0.4">
      <c r="A5071" s="3">
        <v>43640</v>
      </c>
      <c r="B5071" s="28">
        <v>95.984300000000005</v>
      </c>
      <c r="C5071" s="5">
        <v>1419.1</v>
      </c>
    </row>
    <row r="5072" spans="1:3" x14ac:dyDescent="0.4">
      <c r="A5072" s="3">
        <v>43641</v>
      </c>
      <c r="B5072" s="28">
        <v>96.188600000000008</v>
      </c>
      <c r="C5072" s="5">
        <v>1422.8</v>
      </c>
    </row>
    <row r="5073" spans="1:3" x14ac:dyDescent="0.4">
      <c r="A5073" s="3">
        <v>43642</v>
      </c>
      <c r="B5073" s="28">
        <v>96.220500000000001</v>
      </c>
      <c r="C5073" s="5">
        <v>1408.9</v>
      </c>
    </row>
    <row r="5074" spans="1:3" x14ac:dyDescent="0.4">
      <c r="A5074" s="3">
        <v>43643</v>
      </c>
      <c r="B5074" s="28">
        <v>96.2102</v>
      </c>
      <c r="C5074" s="5">
        <v>1409.2</v>
      </c>
    </row>
    <row r="5075" spans="1:3" x14ac:dyDescent="0.4">
      <c r="A5075" s="3">
        <v>43644</v>
      </c>
      <c r="B5075" s="28">
        <v>96.192999999999998</v>
      </c>
      <c r="C5075" s="5">
        <v>1409.1</v>
      </c>
    </row>
    <row r="5076" spans="1:3" x14ac:dyDescent="0.4">
      <c r="A5076" s="3">
        <v>43647</v>
      </c>
      <c r="B5076" s="28">
        <v>96.828800000000001</v>
      </c>
      <c r="C5076" s="5">
        <v>1382</v>
      </c>
    </row>
    <row r="5077" spans="1:3" x14ac:dyDescent="0.4">
      <c r="A5077" s="3">
        <v>43648</v>
      </c>
      <c r="B5077" s="28">
        <v>96.770200000000003</v>
      </c>
      <c r="C5077" s="5">
        <v>1418.5</v>
      </c>
    </row>
    <row r="5078" spans="1:3" x14ac:dyDescent="0.4">
      <c r="A5078" s="3">
        <v>43649</v>
      </c>
      <c r="B5078" s="28">
        <v>96.77879999999999</v>
      </c>
      <c r="C5078" s="5">
        <v>1418.5</v>
      </c>
    </row>
    <row r="5079" spans="1:3" x14ac:dyDescent="0.4">
      <c r="A5079" s="3">
        <v>43650</v>
      </c>
      <c r="B5079" s="28">
        <v>96.728100000000012</v>
      </c>
      <c r="C5079" s="5">
        <v>1415.07</v>
      </c>
    </row>
    <row r="5080" spans="1:3" x14ac:dyDescent="0.4">
      <c r="A5080" s="3">
        <v>43651</v>
      </c>
      <c r="B5080" s="28">
        <v>97.261399999999995</v>
      </c>
      <c r="C5080" s="5">
        <v>1399.5</v>
      </c>
    </row>
    <row r="5081" spans="1:3" x14ac:dyDescent="0.4">
      <c r="A5081" s="3">
        <v>43654</v>
      </c>
      <c r="B5081" s="28">
        <v>97.372799999999998</v>
      </c>
      <c r="C5081" s="5">
        <v>1395.4</v>
      </c>
    </row>
    <row r="5082" spans="1:3" x14ac:dyDescent="0.4">
      <c r="A5082" s="3">
        <v>43655</v>
      </c>
      <c r="B5082" s="28">
        <v>97.49799999999999</v>
      </c>
      <c r="C5082" s="5">
        <v>1397.4</v>
      </c>
    </row>
    <row r="5083" spans="1:3" x14ac:dyDescent="0.4">
      <c r="A5083" s="3">
        <v>43656</v>
      </c>
      <c r="B5083" s="28">
        <v>97.132599999999996</v>
      </c>
      <c r="C5083" s="5">
        <v>1418.4</v>
      </c>
    </row>
    <row r="5084" spans="1:3" x14ac:dyDescent="0.4">
      <c r="A5084" s="3">
        <v>43657</v>
      </c>
      <c r="B5084" s="28">
        <v>97.072100000000006</v>
      </c>
      <c r="C5084" s="5">
        <v>1403.5</v>
      </c>
    </row>
    <row r="5085" spans="1:3" x14ac:dyDescent="0.4">
      <c r="A5085" s="3">
        <v>43658</v>
      </c>
      <c r="B5085" s="28">
        <v>96.822500000000005</v>
      </c>
      <c r="C5085" s="5">
        <v>1415.3</v>
      </c>
    </row>
    <row r="5086" spans="1:3" x14ac:dyDescent="0.4">
      <c r="A5086" s="3">
        <v>43661</v>
      </c>
      <c r="B5086" s="28">
        <v>96.948299999999989</v>
      </c>
      <c r="C5086" s="5">
        <v>1413.6</v>
      </c>
    </row>
    <row r="5087" spans="1:3" x14ac:dyDescent="0.4">
      <c r="A5087" s="3">
        <v>43662</v>
      </c>
      <c r="B5087" s="28">
        <v>97.376000000000005</v>
      </c>
      <c r="C5087" s="5">
        <v>1405.9</v>
      </c>
    </row>
    <row r="5088" spans="1:3" x14ac:dyDescent="0.4">
      <c r="A5088" s="3">
        <v>43663</v>
      </c>
      <c r="B5088" s="28">
        <v>97.212100000000007</v>
      </c>
      <c r="C5088" s="5">
        <v>1426.5</v>
      </c>
    </row>
    <row r="5089" spans="1:3" x14ac:dyDescent="0.4">
      <c r="A5089" s="3">
        <v>43664</v>
      </c>
      <c r="B5089" s="28">
        <v>96.704999999999998</v>
      </c>
      <c r="C5089" s="5">
        <v>1445.5</v>
      </c>
    </row>
    <row r="5090" spans="1:3" x14ac:dyDescent="0.4">
      <c r="A5090" s="3">
        <v>43665</v>
      </c>
      <c r="B5090" s="28">
        <v>97.124499999999998</v>
      </c>
      <c r="C5090" s="5">
        <v>1425.38</v>
      </c>
    </row>
    <row r="5091" spans="1:3" x14ac:dyDescent="0.4">
      <c r="A5091" s="3">
        <v>43668</v>
      </c>
      <c r="B5091" s="28">
        <v>97.279499999999999</v>
      </c>
      <c r="C5091" s="5">
        <v>1424.7</v>
      </c>
    </row>
    <row r="5092" spans="1:3" x14ac:dyDescent="0.4">
      <c r="A5092" s="3">
        <v>43669</v>
      </c>
      <c r="B5092" s="28">
        <v>97.700299999999999</v>
      </c>
      <c r="C5092" s="5">
        <v>1416.9</v>
      </c>
    </row>
    <row r="5093" spans="1:3" x14ac:dyDescent="0.4">
      <c r="A5093" s="3">
        <v>43670</v>
      </c>
      <c r="B5093" s="28">
        <v>97.689599999999999</v>
      </c>
      <c r="C5093" s="5">
        <v>1425.8</v>
      </c>
    </row>
    <row r="5094" spans="1:3" x14ac:dyDescent="0.4">
      <c r="A5094" s="3">
        <v>43671</v>
      </c>
      <c r="B5094" s="28">
        <v>97.795299999999997</v>
      </c>
      <c r="C5094" s="5">
        <v>1414.1</v>
      </c>
    </row>
    <row r="5095" spans="1:3" x14ac:dyDescent="0.4">
      <c r="A5095" s="3">
        <v>43672</v>
      </c>
      <c r="B5095" s="28">
        <v>97.999600000000001</v>
      </c>
      <c r="C5095" s="5">
        <v>1418.2</v>
      </c>
    </row>
    <row r="5096" spans="1:3" x14ac:dyDescent="0.4">
      <c r="A5096" s="3">
        <v>43675</v>
      </c>
      <c r="B5096" s="28">
        <v>98.054900000000004</v>
      </c>
      <c r="C5096" s="5">
        <v>1426.8</v>
      </c>
    </row>
    <row r="5097" spans="1:3" x14ac:dyDescent="0.4">
      <c r="A5097" s="3">
        <v>43676</v>
      </c>
      <c r="B5097" s="28">
        <v>98.072700000000012</v>
      </c>
      <c r="C5097" s="5">
        <v>1430.8</v>
      </c>
    </row>
    <row r="5098" spans="1:3" x14ac:dyDescent="0.4">
      <c r="A5098" s="3">
        <v>43677</v>
      </c>
      <c r="B5098" s="28">
        <v>98.566699999999997</v>
      </c>
      <c r="C5098" s="5">
        <v>1413.7</v>
      </c>
    </row>
    <row r="5099" spans="1:3" x14ac:dyDescent="0.4">
      <c r="A5099" s="3">
        <v>43678</v>
      </c>
      <c r="B5099" s="28">
        <v>98.369700000000009</v>
      </c>
      <c r="C5099" s="5">
        <v>1445.1</v>
      </c>
    </row>
    <row r="5100" spans="1:3" x14ac:dyDescent="0.4">
      <c r="A5100" s="3">
        <v>43679</v>
      </c>
      <c r="B5100" s="28">
        <v>98.084299999999999</v>
      </c>
      <c r="C5100" s="5">
        <v>1440.59</v>
      </c>
    </row>
    <row r="5101" spans="1:3" x14ac:dyDescent="0.4">
      <c r="A5101" s="3">
        <v>43682</v>
      </c>
      <c r="B5101" s="28">
        <v>97.506500000000003</v>
      </c>
      <c r="C5101" s="5">
        <v>1463</v>
      </c>
    </row>
    <row r="5102" spans="1:3" x14ac:dyDescent="0.4">
      <c r="A5102" s="3">
        <v>43683</v>
      </c>
      <c r="B5102" s="28">
        <v>97.60799999999999</v>
      </c>
      <c r="C5102" s="5">
        <v>1474.4</v>
      </c>
    </row>
    <row r="5103" spans="1:3" x14ac:dyDescent="0.4">
      <c r="A5103" s="3">
        <v>43684</v>
      </c>
      <c r="B5103" s="28">
        <v>97.640400000000014</v>
      </c>
      <c r="C5103" s="5">
        <v>1501</v>
      </c>
    </row>
    <row r="5104" spans="1:3" x14ac:dyDescent="0.4">
      <c r="A5104" s="3">
        <v>43685</v>
      </c>
      <c r="B5104" s="28">
        <v>97.660499999999999</v>
      </c>
      <c r="C5104" s="5">
        <v>1500.9</v>
      </c>
    </row>
    <row r="5105" spans="1:3" x14ac:dyDescent="0.4">
      <c r="A5105" s="3">
        <v>43686</v>
      </c>
      <c r="B5105" s="28">
        <v>97.570999999999998</v>
      </c>
      <c r="C5105" s="5">
        <v>1497.18</v>
      </c>
    </row>
    <row r="5106" spans="1:3" x14ac:dyDescent="0.4">
      <c r="A5106" s="3">
        <v>43689</v>
      </c>
      <c r="B5106" s="28">
        <v>97.417999999999992</v>
      </c>
      <c r="C5106" s="5">
        <v>1511.1</v>
      </c>
    </row>
    <row r="5107" spans="1:3" x14ac:dyDescent="0.4">
      <c r="A5107" s="3">
        <v>43690</v>
      </c>
      <c r="B5107" s="28">
        <v>97.836300000000008</v>
      </c>
      <c r="C5107" s="5">
        <v>1501.4</v>
      </c>
    </row>
    <row r="5108" spans="1:3" x14ac:dyDescent="0.4">
      <c r="A5108" s="3">
        <v>43691</v>
      </c>
      <c r="B5108" s="28">
        <v>97.992500000000007</v>
      </c>
      <c r="C5108" s="5">
        <v>1516.4</v>
      </c>
    </row>
    <row r="5109" spans="1:3" x14ac:dyDescent="0.4">
      <c r="A5109" s="3">
        <v>43692</v>
      </c>
      <c r="B5109" s="28">
        <v>98.097800000000007</v>
      </c>
      <c r="C5109" s="5">
        <v>1523</v>
      </c>
    </row>
    <row r="5110" spans="1:3" x14ac:dyDescent="0.4">
      <c r="A5110" s="3">
        <v>43693</v>
      </c>
      <c r="B5110" s="28">
        <v>98.204899999999995</v>
      </c>
      <c r="C5110" s="5">
        <v>1513.26</v>
      </c>
    </row>
    <row r="5111" spans="1:3" x14ac:dyDescent="0.4">
      <c r="A5111" s="3">
        <v>43696</v>
      </c>
      <c r="B5111" s="28">
        <v>98.380600000000001</v>
      </c>
      <c r="C5111" s="5">
        <v>1495.5</v>
      </c>
    </row>
    <row r="5112" spans="1:3" x14ac:dyDescent="0.4">
      <c r="A5112" s="3">
        <v>43697</v>
      </c>
      <c r="B5112" s="28">
        <v>98.159300000000002</v>
      </c>
      <c r="C5112" s="5">
        <v>1507.1</v>
      </c>
    </row>
    <row r="5113" spans="1:3" x14ac:dyDescent="0.4">
      <c r="A5113" s="3">
        <v>43698</v>
      </c>
      <c r="B5113" s="28">
        <v>98.297799999999995</v>
      </c>
      <c r="C5113" s="5">
        <v>1502.5</v>
      </c>
    </row>
    <row r="5114" spans="1:3" x14ac:dyDescent="0.4">
      <c r="A5114" s="3">
        <v>43699</v>
      </c>
      <c r="B5114" s="28">
        <v>98.2136</v>
      </c>
      <c r="C5114" s="5">
        <v>1497.8</v>
      </c>
    </row>
    <row r="5115" spans="1:3" x14ac:dyDescent="0.4">
      <c r="A5115" s="3">
        <v>43700</v>
      </c>
      <c r="B5115" s="28">
        <v>97.652000000000001</v>
      </c>
      <c r="C5115" s="5">
        <v>1526.74</v>
      </c>
    </row>
    <row r="5116" spans="1:3" x14ac:dyDescent="0.4">
      <c r="A5116" s="3">
        <v>43703</v>
      </c>
      <c r="B5116" s="28">
        <v>98.048199999999994</v>
      </c>
      <c r="C5116" s="5">
        <v>1527.1</v>
      </c>
    </row>
    <row r="5117" spans="1:3" x14ac:dyDescent="0.4">
      <c r="A5117" s="3">
        <v>43704</v>
      </c>
      <c r="B5117" s="28">
        <v>98.017700000000005</v>
      </c>
      <c r="C5117" s="5">
        <v>1542.6</v>
      </c>
    </row>
    <row r="5118" spans="1:3" x14ac:dyDescent="0.4">
      <c r="A5118" s="3">
        <v>43705</v>
      </c>
      <c r="B5118" s="28">
        <v>98.241800000000012</v>
      </c>
      <c r="C5118" s="5">
        <v>1539.2</v>
      </c>
    </row>
    <row r="5119" spans="1:3" x14ac:dyDescent="0.4">
      <c r="A5119" s="3">
        <v>43706</v>
      </c>
      <c r="B5119" s="28">
        <v>98.457400000000007</v>
      </c>
      <c r="C5119" s="5">
        <v>1527.5</v>
      </c>
    </row>
    <row r="5120" spans="1:3" x14ac:dyDescent="0.4">
      <c r="A5120" s="3">
        <v>43707</v>
      </c>
      <c r="B5120" s="28">
        <v>98.83659999999999</v>
      </c>
      <c r="C5120" s="5">
        <v>1520.34</v>
      </c>
    </row>
    <row r="5121" spans="1:3" x14ac:dyDescent="0.4">
      <c r="A5121" s="3">
        <v>43710</v>
      </c>
      <c r="B5121" s="28">
        <v>99.052700000000002</v>
      </c>
      <c r="C5121" s="5">
        <v>1529.13</v>
      </c>
    </row>
    <row r="5122" spans="1:3" x14ac:dyDescent="0.4">
      <c r="A5122" s="3">
        <v>43711</v>
      </c>
      <c r="B5122" s="28">
        <v>98.953500000000005</v>
      </c>
      <c r="C5122" s="5">
        <v>1547.1</v>
      </c>
    </row>
    <row r="5123" spans="1:3" x14ac:dyDescent="0.4">
      <c r="A5123" s="3">
        <v>43712</v>
      </c>
      <c r="B5123" s="28">
        <v>98.400199999999998</v>
      </c>
      <c r="C5123" s="5">
        <v>1552.4</v>
      </c>
    </row>
    <row r="5124" spans="1:3" x14ac:dyDescent="0.4">
      <c r="A5124" s="3">
        <v>43713</v>
      </c>
      <c r="B5124" s="28">
        <v>98.398199999999989</v>
      </c>
      <c r="C5124" s="5">
        <v>1518.8</v>
      </c>
    </row>
    <row r="5125" spans="1:3" x14ac:dyDescent="0.4">
      <c r="A5125" s="3">
        <v>43714</v>
      </c>
      <c r="B5125" s="28">
        <v>98.418800000000005</v>
      </c>
      <c r="C5125" s="5">
        <v>1506.578</v>
      </c>
    </row>
    <row r="5126" spans="1:3" x14ac:dyDescent="0.4">
      <c r="A5126" s="3">
        <v>43717</v>
      </c>
      <c r="B5126" s="28">
        <v>98.323700000000002</v>
      </c>
      <c r="C5126" s="5">
        <v>1499</v>
      </c>
    </row>
    <row r="5127" spans="1:3" x14ac:dyDescent="0.4">
      <c r="A5127" s="3">
        <v>43718</v>
      </c>
      <c r="B5127" s="28">
        <v>98.374899999999997</v>
      </c>
      <c r="C5127" s="5">
        <v>1485.4</v>
      </c>
    </row>
    <row r="5128" spans="1:3" x14ac:dyDescent="0.4">
      <c r="A5128" s="3">
        <v>43719</v>
      </c>
      <c r="B5128" s="28">
        <v>98.6267</v>
      </c>
      <c r="C5128" s="5">
        <v>1497.1</v>
      </c>
    </row>
    <row r="5129" spans="1:3" x14ac:dyDescent="0.4">
      <c r="A5129" s="3">
        <v>43720</v>
      </c>
      <c r="B5129" s="28">
        <v>98.363600000000005</v>
      </c>
      <c r="C5129" s="5">
        <v>1499</v>
      </c>
    </row>
    <row r="5130" spans="1:3" x14ac:dyDescent="0.4">
      <c r="A5130" s="3">
        <v>43721</v>
      </c>
      <c r="B5130" s="28">
        <v>98.203800000000001</v>
      </c>
      <c r="C5130" s="5">
        <v>1488.58</v>
      </c>
    </row>
    <row r="5131" spans="1:3" x14ac:dyDescent="0.4">
      <c r="A5131" s="3">
        <v>43724</v>
      </c>
      <c r="B5131" s="28">
        <v>98.632800000000003</v>
      </c>
      <c r="C5131" s="5">
        <v>1498.2</v>
      </c>
    </row>
    <row r="5132" spans="1:3" x14ac:dyDescent="0.4">
      <c r="A5132" s="3">
        <v>43725</v>
      </c>
      <c r="B5132" s="28">
        <v>98.217200000000005</v>
      </c>
      <c r="C5132" s="5">
        <v>1501.2</v>
      </c>
    </row>
    <row r="5133" spans="1:3" x14ac:dyDescent="0.4">
      <c r="A5133" s="3">
        <v>43726</v>
      </c>
      <c r="B5133" s="28">
        <v>98.575699999999998</v>
      </c>
      <c r="C5133" s="5">
        <v>1493.9</v>
      </c>
    </row>
    <row r="5134" spans="1:3" x14ac:dyDescent="0.4">
      <c r="A5134" s="3">
        <v>43727</v>
      </c>
      <c r="B5134" s="28">
        <v>98.367400000000004</v>
      </c>
      <c r="C5134" s="5">
        <v>1498.8</v>
      </c>
    </row>
    <row r="5135" spans="1:3" x14ac:dyDescent="0.4">
      <c r="A5135" s="3">
        <v>43728</v>
      </c>
      <c r="B5135" s="28">
        <v>98.477899999999991</v>
      </c>
      <c r="C5135" s="5">
        <v>1517.0630000000001</v>
      </c>
    </row>
    <row r="5136" spans="1:3" x14ac:dyDescent="0.4">
      <c r="A5136" s="3">
        <v>43731</v>
      </c>
      <c r="B5136" s="28">
        <v>98.634299999999996</v>
      </c>
      <c r="C5136" s="5">
        <v>1522</v>
      </c>
    </row>
    <row r="5137" spans="1:3" x14ac:dyDescent="0.4">
      <c r="A5137" s="3">
        <v>43732</v>
      </c>
      <c r="B5137" s="28">
        <v>98.3339</v>
      </c>
      <c r="C5137" s="5">
        <v>1531.6</v>
      </c>
    </row>
    <row r="5138" spans="1:3" x14ac:dyDescent="0.4">
      <c r="A5138" s="3">
        <v>43733</v>
      </c>
      <c r="B5138" s="28">
        <v>99.04379999999999</v>
      </c>
      <c r="C5138" s="5">
        <v>1503.7</v>
      </c>
    </row>
    <row r="5139" spans="1:3" x14ac:dyDescent="0.4">
      <c r="A5139" s="3">
        <v>43734</v>
      </c>
      <c r="B5139" s="28">
        <v>99.206000000000003</v>
      </c>
      <c r="C5139" s="5">
        <v>1504.5</v>
      </c>
    </row>
    <row r="5140" spans="1:3" x14ac:dyDescent="0.4">
      <c r="A5140" s="3">
        <v>43735</v>
      </c>
      <c r="B5140" s="28">
        <v>99.11099999999999</v>
      </c>
      <c r="C5140" s="5">
        <v>1496.78</v>
      </c>
    </row>
    <row r="5141" spans="1:3" x14ac:dyDescent="0.4">
      <c r="A5141" s="3">
        <v>43738</v>
      </c>
      <c r="B5141" s="28">
        <v>99.40209999999999</v>
      </c>
      <c r="C5141" s="5">
        <v>1472.1</v>
      </c>
    </row>
    <row r="5142" spans="1:3" x14ac:dyDescent="0.4">
      <c r="A5142" s="3">
        <v>43739</v>
      </c>
      <c r="B5142" s="28">
        <v>99.158799999999999</v>
      </c>
      <c r="C5142" s="5">
        <v>1479.1</v>
      </c>
    </row>
    <row r="5143" spans="1:3" x14ac:dyDescent="0.4">
      <c r="A5143" s="3">
        <v>43740</v>
      </c>
      <c r="B5143" s="28">
        <v>99.027999999999992</v>
      </c>
      <c r="C5143" s="5">
        <v>1499.4</v>
      </c>
    </row>
    <row r="5144" spans="1:3" x14ac:dyDescent="0.4">
      <c r="A5144" s="3">
        <v>43741</v>
      </c>
      <c r="B5144" s="28">
        <v>98.9542</v>
      </c>
      <c r="C5144" s="5">
        <v>1505.1</v>
      </c>
    </row>
    <row r="5145" spans="1:3" x14ac:dyDescent="0.4">
      <c r="A5145" s="3">
        <v>43742</v>
      </c>
      <c r="B5145" s="28">
        <v>98.849599999999995</v>
      </c>
      <c r="C5145" s="5">
        <v>1504.65</v>
      </c>
    </row>
    <row r="5146" spans="1:3" x14ac:dyDescent="0.4">
      <c r="A5146" s="3">
        <v>43745</v>
      </c>
      <c r="B5146" s="28">
        <v>98.989099999999993</v>
      </c>
      <c r="C5146" s="5">
        <v>1493.3</v>
      </c>
    </row>
    <row r="5147" spans="1:3" x14ac:dyDescent="0.4">
      <c r="A5147" s="3">
        <v>43746</v>
      </c>
      <c r="B5147" s="28">
        <v>99.121399999999994</v>
      </c>
      <c r="C5147" s="5">
        <v>1505.4</v>
      </c>
    </row>
    <row r="5148" spans="1:3" x14ac:dyDescent="0.4">
      <c r="A5148" s="3">
        <v>43747</v>
      </c>
      <c r="B5148" s="28">
        <v>99.131600000000006</v>
      </c>
      <c r="C5148" s="5">
        <v>1505.4</v>
      </c>
    </row>
    <row r="5149" spans="1:3" x14ac:dyDescent="0.4">
      <c r="A5149" s="3">
        <v>43748</v>
      </c>
      <c r="B5149" s="28">
        <v>98.713899999999995</v>
      </c>
      <c r="C5149" s="5">
        <v>1493.7</v>
      </c>
    </row>
    <row r="5150" spans="1:3" x14ac:dyDescent="0.4">
      <c r="A5150" s="3">
        <v>43749</v>
      </c>
      <c r="B5150" s="28">
        <v>98.339999999999989</v>
      </c>
      <c r="C5150" s="5">
        <v>1488.6279999999999</v>
      </c>
    </row>
    <row r="5151" spans="1:3" x14ac:dyDescent="0.4">
      <c r="A5151" s="3">
        <v>43752</v>
      </c>
      <c r="B5151" s="28">
        <v>98.460999999999999</v>
      </c>
      <c r="C5151" s="5">
        <v>1492.9</v>
      </c>
    </row>
    <row r="5152" spans="1:3" x14ac:dyDescent="0.4">
      <c r="A5152" s="3">
        <v>43753</v>
      </c>
      <c r="B5152" s="28">
        <v>98.301199999999994</v>
      </c>
      <c r="C5152" s="5">
        <v>1480.8</v>
      </c>
    </row>
    <row r="5153" spans="1:3" x14ac:dyDescent="0.4">
      <c r="A5153" s="3">
        <v>43754</v>
      </c>
      <c r="B5153" s="28">
        <v>98.016499999999994</v>
      </c>
      <c r="C5153" s="5">
        <v>1490</v>
      </c>
    </row>
    <row r="5154" spans="1:3" x14ac:dyDescent="0.4">
      <c r="A5154" s="3">
        <v>43755</v>
      </c>
      <c r="B5154" s="28">
        <v>97.584699999999998</v>
      </c>
      <c r="C5154" s="5">
        <v>1491.7</v>
      </c>
    </row>
    <row r="5155" spans="1:3" x14ac:dyDescent="0.4">
      <c r="A5155" s="3">
        <v>43756</v>
      </c>
      <c r="B5155" s="28">
        <v>97.203199999999995</v>
      </c>
      <c r="C5155" s="5">
        <v>1490.893</v>
      </c>
    </row>
    <row r="5156" spans="1:3" x14ac:dyDescent="0.4">
      <c r="A5156" s="3">
        <v>43759</v>
      </c>
      <c r="B5156" s="28">
        <v>97.323600000000013</v>
      </c>
      <c r="C5156" s="5">
        <v>1484.4</v>
      </c>
    </row>
    <row r="5157" spans="1:3" x14ac:dyDescent="0.4">
      <c r="A5157" s="3">
        <v>43760</v>
      </c>
      <c r="B5157" s="28">
        <v>97.5334</v>
      </c>
      <c r="C5157" s="5">
        <v>1487.7</v>
      </c>
    </row>
    <row r="5158" spans="1:3" x14ac:dyDescent="0.4">
      <c r="A5158" s="3">
        <v>43761</v>
      </c>
      <c r="B5158" s="28">
        <v>97.477200000000011</v>
      </c>
      <c r="C5158" s="5">
        <v>1492</v>
      </c>
    </row>
    <row r="5159" spans="1:3" x14ac:dyDescent="0.4">
      <c r="A5159" s="3">
        <v>43762</v>
      </c>
      <c r="B5159" s="28">
        <v>97.669499999999999</v>
      </c>
      <c r="C5159" s="5">
        <v>1503.9</v>
      </c>
    </row>
    <row r="5160" spans="1:3" x14ac:dyDescent="0.4">
      <c r="A5160" s="3">
        <v>43763</v>
      </c>
      <c r="B5160" s="28">
        <v>97.844699999999989</v>
      </c>
      <c r="C5160" s="5">
        <v>1504.2829999999999</v>
      </c>
    </row>
    <row r="5161" spans="1:3" x14ac:dyDescent="0.4">
      <c r="A5161" s="3">
        <v>43766</v>
      </c>
      <c r="B5161" s="28">
        <v>97.749500000000012</v>
      </c>
      <c r="C5161" s="5">
        <v>1492.5</v>
      </c>
    </row>
    <row r="5162" spans="1:3" x14ac:dyDescent="0.4">
      <c r="A5162" s="3">
        <v>43767</v>
      </c>
      <c r="B5162" s="28">
        <v>97.683300000000003</v>
      </c>
      <c r="C5162" s="5">
        <v>1487.5</v>
      </c>
    </row>
    <row r="5163" spans="1:3" x14ac:dyDescent="0.4">
      <c r="A5163" s="3">
        <v>43768</v>
      </c>
      <c r="B5163" s="28">
        <v>97.469499999999996</v>
      </c>
      <c r="C5163" s="5">
        <v>1495.5</v>
      </c>
    </row>
    <row r="5164" spans="1:3" x14ac:dyDescent="0.4">
      <c r="A5164" s="3">
        <v>43769</v>
      </c>
      <c r="B5164" s="28">
        <v>97.313299999999998</v>
      </c>
      <c r="C5164" s="5">
        <v>1512.9</v>
      </c>
    </row>
    <row r="5165" spans="1:3" x14ac:dyDescent="0.4">
      <c r="A5165" s="3">
        <v>43770</v>
      </c>
      <c r="B5165" s="28">
        <v>97.216999999999999</v>
      </c>
      <c r="C5165" s="5">
        <v>1514.088</v>
      </c>
    </row>
    <row r="5166" spans="1:3" x14ac:dyDescent="0.4">
      <c r="A5166" s="3">
        <v>43773</v>
      </c>
      <c r="B5166" s="28">
        <v>97.539599999999993</v>
      </c>
      <c r="C5166" s="5">
        <v>1509.6</v>
      </c>
    </row>
    <row r="5167" spans="1:3" x14ac:dyDescent="0.4">
      <c r="A5167" s="3">
        <v>43774</v>
      </c>
      <c r="B5167" s="28">
        <v>97.914099999999991</v>
      </c>
      <c r="C5167" s="5">
        <v>1483.5</v>
      </c>
    </row>
    <row r="5168" spans="1:3" x14ac:dyDescent="0.4">
      <c r="A5168" s="3">
        <v>43775</v>
      </c>
      <c r="B5168" s="28">
        <v>97.964399999999998</v>
      </c>
      <c r="C5168" s="5">
        <v>1490.4</v>
      </c>
    </row>
    <row r="5169" spans="1:3" x14ac:dyDescent="0.4">
      <c r="A5169" s="3">
        <v>43776</v>
      </c>
      <c r="B5169" s="28">
        <v>98.131699999999995</v>
      </c>
      <c r="C5169" s="5">
        <v>1468.3</v>
      </c>
    </row>
    <row r="5170" spans="1:3" x14ac:dyDescent="0.4">
      <c r="A5170" s="3">
        <v>43777</v>
      </c>
      <c r="B5170" s="28">
        <v>98.391899999999993</v>
      </c>
      <c r="C5170" s="5">
        <v>1459.021</v>
      </c>
    </row>
    <row r="5171" spans="1:3" x14ac:dyDescent="0.4">
      <c r="A5171" s="3">
        <v>43780</v>
      </c>
      <c r="B5171" s="28">
        <v>98.215999999999994</v>
      </c>
      <c r="C5171" s="5">
        <v>1455.6</v>
      </c>
    </row>
    <row r="5172" spans="1:3" x14ac:dyDescent="0.4">
      <c r="A5172" s="3">
        <v>43781</v>
      </c>
      <c r="B5172" s="28">
        <v>98.349400000000003</v>
      </c>
      <c r="C5172" s="5">
        <v>1456.2</v>
      </c>
    </row>
    <row r="5173" spans="1:3" x14ac:dyDescent="0.4">
      <c r="A5173" s="3">
        <v>43782</v>
      </c>
      <c r="B5173" s="28">
        <v>98.338400000000007</v>
      </c>
      <c r="C5173" s="5">
        <v>1463.4</v>
      </c>
    </row>
    <row r="5174" spans="1:3" x14ac:dyDescent="0.4">
      <c r="A5174" s="3">
        <v>43783</v>
      </c>
      <c r="B5174" s="28">
        <v>98.155400000000014</v>
      </c>
      <c r="C5174" s="5">
        <v>1471.2</v>
      </c>
    </row>
    <row r="5175" spans="1:3" x14ac:dyDescent="0.4">
      <c r="A5175" s="3">
        <v>43784</v>
      </c>
      <c r="B5175" s="28">
        <v>98.003900000000002</v>
      </c>
      <c r="C5175" s="5">
        <v>1467.9179999999999</v>
      </c>
    </row>
    <row r="5176" spans="1:3" x14ac:dyDescent="0.4">
      <c r="A5176" s="3">
        <v>43787</v>
      </c>
      <c r="B5176" s="28">
        <v>97.820499999999996</v>
      </c>
      <c r="C5176" s="5">
        <v>1471.1</v>
      </c>
    </row>
    <row r="5177" spans="1:3" x14ac:dyDescent="0.4">
      <c r="A5177" s="3">
        <v>43788</v>
      </c>
      <c r="B5177" s="28">
        <v>97.84129999999999</v>
      </c>
      <c r="C5177" s="5">
        <v>1472.1</v>
      </c>
    </row>
    <row r="5178" spans="1:3" x14ac:dyDescent="0.4">
      <c r="A5178" s="3">
        <v>43789</v>
      </c>
      <c r="B5178" s="28">
        <v>97.906200000000013</v>
      </c>
      <c r="C5178" s="5">
        <v>1471.5</v>
      </c>
    </row>
    <row r="5179" spans="1:3" x14ac:dyDescent="0.4">
      <c r="A5179" s="3">
        <v>43790</v>
      </c>
      <c r="B5179" s="28">
        <v>97.986900000000006</v>
      </c>
      <c r="C5179" s="5">
        <v>1464.27</v>
      </c>
    </row>
    <row r="5180" spans="1:3" x14ac:dyDescent="0.4">
      <c r="A5180" s="3">
        <v>43791</v>
      </c>
      <c r="B5180" s="28">
        <v>98.28370000000001</v>
      </c>
      <c r="C5180" s="5">
        <v>1462.38</v>
      </c>
    </row>
    <row r="5181" spans="1:3" x14ac:dyDescent="0.4">
      <c r="A5181" s="3">
        <v>43794</v>
      </c>
      <c r="B5181" s="28">
        <v>98.288200000000003</v>
      </c>
      <c r="C5181" s="5">
        <v>1455.1</v>
      </c>
    </row>
    <row r="5182" spans="1:3" x14ac:dyDescent="0.4">
      <c r="A5182" s="3">
        <v>43795</v>
      </c>
      <c r="B5182" s="28">
        <v>98.257299999999987</v>
      </c>
      <c r="C5182" s="5">
        <v>1461.2</v>
      </c>
    </row>
    <row r="5183" spans="1:3" x14ac:dyDescent="0.4">
      <c r="A5183" s="3">
        <v>43796</v>
      </c>
      <c r="B5183" s="28">
        <v>98.385499999999993</v>
      </c>
      <c r="C5183" s="5">
        <v>1454.3</v>
      </c>
    </row>
    <row r="5184" spans="1:3" x14ac:dyDescent="0.4">
      <c r="A5184" s="3">
        <v>43797</v>
      </c>
      <c r="B5184" s="28">
        <v>98.3369</v>
      </c>
      <c r="C5184" s="5">
        <v>1455.78</v>
      </c>
    </row>
    <row r="5185" spans="1:3" x14ac:dyDescent="0.4">
      <c r="A5185" s="3">
        <v>43798</v>
      </c>
      <c r="B5185" s="28">
        <v>98.280400000000014</v>
      </c>
      <c r="C5185" s="5">
        <v>1463.6</v>
      </c>
    </row>
    <row r="5186" spans="1:3" x14ac:dyDescent="0.4">
      <c r="A5186" s="3">
        <v>43801</v>
      </c>
      <c r="B5186" s="28">
        <v>97.865200000000002</v>
      </c>
      <c r="C5186" s="5">
        <v>1462.3</v>
      </c>
    </row>
    <row r="5187" spans="1:3" x14ac:dyDescent="0.4">
      <c r="A5187" s="3">
        <v>43802</v>
      </c>
      <c r="B5187" s="28">
        <v>97.745299999999986</v>
      </c>
      <c r="C5187" s="5">
        <v>1477.258</v>
      </c>
    </row>
    <row r="5188" spans="1:3" x14ac:dyDescent="0.4">
      <c r="A5188" s="3">
        <v>43803</v>
      </c>
      <c r="B5188" s="28">
        <v>97.619599999999991</v>
      </c>
      <c r="C5188" s="5">
        <v>1474.3579999999999</v>
      </c>
    </row>
    <row r="5189" spans="1:3" x14ac:dyDescent="0.4">
      <c r="A5189" s="3">
        <v>43804</v>
      </c>
      <c r="B5189" s="28">
        <v>97.388400000000004</v>
      </c>
      <c r="C5189" s="5">
        <v>1475.7</v>
      </c>
    </row>
    <row r="5190" spans="1:3" x14ac:dyDescent="0.4">
      <c r="A5190" s="3">
        <v>43805</v>
      </c>
      <c r="B5190" s="28">
        <v>97.686599999999999</v>
      </c>
      <c r="C5190" s="5">
        <v>1460.1590000000001</v>
      </c>
    </row>
    <row r="5191" spans="1:3" x14ac:dyDescent="0.4">
      <c r="A5191" s="3">
        <v>43808</v>
      </c>
      <c r="B5191" s="28">
        <v>97.655000000000001</v>
      </c>
      <c r="C5191" s="5">
        <v>1461.4</v>
      </c>
    </row>
    <row r="5192" spans="1:3" x14ac:dyDescent="0.4">
      <c r="A5192" s="3">
        <v>43809</v>
      </c>
      <c r="B5192" s="28">
        <v>97.482499999999987</v>
      </c>
      <c r="C5192" s="5">
        <v>1464.3</v>
      </c>
    </row>
    <row r="5193" spans="1:3" x14ac:dyDescent="0.4">
      <c r="A5193" s="3">
        <v>43810</v>
      </c>
      <c r="B5193" s="28">
        <v>97.155799999999999</v>
      </c>
      <c r="C5193" s="5">
        <v>1474.4880000000001</v>
      </c>
    </row>
    <row r="5194" spans="1:3" x14ac:dyDescent="0.4">
      <c r="A5194" s="3">
        <v>43811</v>
      </c>
      <c r="B5194" s="28">
        <v>97.284499999999994</v>
      </c>
      <c r="C5194" s="5">
        <v>1469.6</v>
      </c>
    </row>
    <row r="5195" spans="1:3" x14ac:dyDescent="0.4">
      <c r="A5195" s="3">
        <v>43812</v>
      </c>
      <c r="B5195" s="28">
        <v>97.184100000000001</v>
      </c>
      <c r="C5195" s="5">
        <v>1475.6780000000001</v>
      </c>
    </row>
    <row r="5196" spans="1:3" x14ac:dyDescent="0.4">
      <c r="A5196" s="3">
        <v>43815</v>
      </c>
      <c r="B5196" s="28">
        <v>97.054700000000011</v>
      </c>
      <c r="C5196" s="5">
        <v>1475.9880000000001</v>
      </c>
    </row>
    <row r="5197" spans="1:3" x14ac:dyDescent="0.4">
      <c r="A5197" s="3">
        <v>43816</v>
      </c>
      <c r="B5197" s="28">
        <v>97.183000000000007</v>
      </c>
      <c r="C5197" s="5">
        <v>1476.06</v>
      </c>
    </row>
    <row r="5198" spans="1:3" x14ac:dyDescent="0.4">
      <c r="A5198" s="3">
        <v>43817</v>
      </c>
      <c r="B5198" s="28">
        <v>97.422199999999989</v>
      </c>
      <c r="C5198" s="5">
        <v>1475.2</v>
      </c>
    </row>
    <row r="5199" spans="1:3" x14ac:dyDescent="0.4">
      <c r="A5199" s="3">
        <v>43818</v>
      </c>
      <c r="B5199" s="28">
        <v>97.409099999999995</v>
      </c>
      <c r="C5199" s="5">
        <v>1478.83</v>
      </c>
    </row>
    <row r="5200" spans="1:3" x14ac:dyDescent="0.4">
      <c r="A5200" s="3">
        <v>43819</v>
      </c>
      <c r="B5200" s="28">
        <v>97.690100000000001</v>
      </c>
      <c r="C5200" s="5">
        <v>1477.8779999999999</v>
      </c>
    </row>
    <row r="5201" spans="1:3" x14ac:dyDescent="0.4">
      <c r="A5201" s="3">
        <v>43822</v>
      </c>
      <c r="B5201" s="28">
        <v>97.672200000000004</v>
      </c>
      <c r="C5201" s="5">
        <v>1485.38</v>
      </c>
    </row>
    <row r="5202" spans="1:3" x14ac:dyDescent="0.4">
      <c r="A5202" s="3">
        <v>43823</v>
      </c>
      <c r="B5202" s="28">
        <v>97.676400000000001</v>
      </c>
      <c r="C5202" s="5">
        <v>1499.3</v>
      </c>
    </row>
    <row r="5203" spans="1:3" x14ac:dyDescent="0.4">
      <c r="A5203" s="3">
        <v>43824</v>
      </c>
      <c r="B5203" s="28">
        <v>97.655699999999996</v>
      </c>
      <c r="C5203" s="5"/>
    </row>
    <row r="5204" spans="1:3" x14ac:dyDescent="0.4">
      <c r="A5204" s="3">
        <v>43825</v>
      </c>
      <c r="B5204" s="28">
        <v>97.593599999999995</v>
      </c>
      <c r="C5204" s="5">
        <v>1510.88</v>
      </c>
    </row>
    <row r="5205" spans="1:3" x14ac:dyDescent="0.4">
      <c r="A5205" s="3">
        <v>43826</v>
      </c>
      <c r="B5205" s="28">
        <v>97.0017</v>
      </c>
      <c r="C5205" s="5">
        <v>1510.808</v>
      </c>
    </row>
    <row r="5206" spans="1:3" x14ac:dyDescent="0.4">
      <c r="A5206" s="3">
        <v>43829</v>
      </c>
      <c r="B5206" s="28">
        <v>96.777100000000004</v>
      </c>
      <c r="C5206" s="5">
        <v>1514.88</v>
      </c>
    </row>
    <row r="5207" spans="1:3" x14ac:dyDescent="0.4">
      <c r="A5207" s="3">
        <v>43830</v>
      </c>
      <c r="B5207" s="28">
        <v>96.448099999999997</v>
      </c>
      <c r="C5207" s="5">
        <v>1517.1759999999999</v>
      </c>
    </row>
    <row r="5208" spans="1:3" x14ac:dyDescent="0.4">
      <c r="A5208" s="3">
        <v>43831</v>
      </c>
      <c r="B5208" s="28">
        <v>96.519499999999994</v>
      </c>
      <c r="C5208" s="5"/>
    </row>
    <row r="5209" spans="1:3" x14ac:dyDescent="0.4">
      <c r="A5209" s="3">
        <v>43832</v>
      </c>
      <c r="B5209" s="28">
        <v>96.807699999999997</v>
      </c>
      <c r="C5209" s="5">
        <v>1528.8879999999999</v>
      </c>
    </row>
    <row r="5210" spans="1:3" x14ac:dyDescent="0.4">
      <c r="A5210" s="3">
        <v>43833</v>
      </c>
      <c r="B5210" s="28">
        <v>96.88709999999999</v>
      </c>
      <c r="C5210" s="5">
        <v>1551.8</v>
      </c>
    </row>
    <row r="5211" spans="1:3" x14ac:dyDescent="0.4">
      <c r="A5211" s="3">
        <v>43836</v>
      </c>
      <c r="B5211" s="28">
        <v>96.630200000000002</v>
      </c>
      <c r="C5211" s="5">
        <v>1565.6569999999999</v>
      </c>
    </row>
    <row r="5212" spans="1:3" x14ac:dyDescent="0.4">
      <c r="A5212" s="3">
        <v>43837</v>
      </c>
      <c r="B5212" s="28">
        <v>96.960099999999997</v>
      </c>
      <c r="C5212" s="5">
        <v>1573.9169999999999</v>
      </c>
    </row>
    <row r="5213" spans="1:3" x14ac:dyDescent="0.4">
      <c r="A5213" s="3">
        <v>43838</v>
      </c>
      <c r="B5213" s="28">
        <v>97.340100000000007</v>
      </c>
      <c r="C5213" s="5">
        <v>1556.23</v>
      </c>
    </row>
    <row r="5214" spans="1:3" x14ac:dyDescent="0.4">
      <c r="A5214" s="3">
        <v>43839</v>
      </c>
      <c r="B5214" s="28">
        <v>97.434899999999985</v>
      </c>
      <c r="C5214" s="5">
        <v>1552.22</v>
      </c>
    </row>
    <row r="5215" spans="1:3" x14ac:dyDescent="0.4">
      <c r="A5215" s="3">
        <v>43840</v>
      </c>
      <c r="B5215" s="28">
        <v>97.375200000000007</v>
      </c>
      <c r="C5215" s="5">
        <v>1561.904</v>
      </c>
    </row>
    <row r="5216" spans="1:3" x14ac:dyDescent="0.4">
      <c r="A5216" s="3">
        <v>43843</v>
      </c>
      <c r="B5216" s="28">
        <v>97.385599999999997</v>
      </c>
      <c r="C5216" s="5">
        <v>1547.5</v>
      </c>
    </row>
    <row r="5217" spans="1:3" x14ac:dyDescent="0.4">
      <c r="A5217" s="3">
        <v>43844</v>
      </c>
      <c r="B5217" s="28">
        <v>97.395600000000002</v>
      </c>
      <c r="C5217" s="5">
        <v>1546.2</v>
      </c>
    </row>
    <row r="5218" spans="1:3" x14ac:dyDescent="0.4">
      <c r="A5218" s="3">
        <v>43845</v>
      </c>
      <c r="B5218" s="28">
        <v>97.22359999999999</v>
      </c>
      <c r="C5218" s="5">
        <v>1556</v>
      </c>
    </row>
    <row r="5219" spans="1:3" x14ac:dyDescent="0.4">
      <c r="A5219" s="3">
        <v>43846</v>
      </c>
      <c r="B5219" s="28">
        <v>97.310199999999995</v>
      </c>
      <c r="C5219" s="5">
        <v>1552.365</v>
      </c>
    </row>
    <row r="5220" spans="1:3" x14ac:dyDescent="0.4">
      <c r="A5220" s="3">
        <v>43847</v>
      </c>
      <c r="B5220" s="28">
        <v>97.640300000000011</v>
      </c>
      <c r="C5220" s="5">
        <v>1557.068</v>
      </c>
    </row>
    <row r="5221" spans="1:3" x14ac:dyDescent="0.4">
      <c r="A5221" s="3">
        <v>43850</v>
      </c>
      <c r="B5221" s="28">
        <v>97.601099999999988</v>
      </c>
      <c r="C5221" s="5">
        <v>1560.77</v>
      </c>
    </row>
    <row r="5222" spans="1:3" x14ac:dyDescent="0.4">
      <c r="A5222" s="3">
        <v>43851</v>
      </c>
      <c r="B5222" s="28">
        <v>97.611400000000003</v>
      </c>
      <c r="C5222" s="5">
        <v>1557.9</v>
      </c>
    </row>
    <row r="5223" spans="1:3" x14ac:dyDescent="0.4">
      <c r="A5223" s="3">
        <v>43852</v>
      </c>
      <c r="B5223" s="28">
        <v>97.504599999999996</v>
      </c>
      <c r="C5223" s="5">
        <v>1558.89</v>
      </c>
    </row>
    <row r="5224" spans="1:3" x14ac:dyDescent="0.4">
      <c r="A5224" s="3">
        <v>43853</v>
      </c>
      <c r="B5224" s="28">
        <v>97.677799999999991</v>
      </c>
      <c r="C5224" s="5">
        <v>1562.7449999999999</v>
      </c>
    </row>
    <row r="5225" spans="1:3" x14ac:dyDescent="0.4">
      <c r="A5225" s="3">
        <v>43854</v>
      </c>
      <c r="B5225" s="28">
        <v>97.887600000000006</v>
      </c>
      <c r="C5225" s="5">
        <v>1571.357</v>
      </c>
    </row>
    <row r="5226" spans="1:3" x14ac:dyDescent="0.4">
      <c r="A5226" s="3">
        <v>43857</v>
      </c>
      <c r="B5226" s="28">
        <v>97.941200000000009</v>
      </c>
      <c r="C5226" s="5">
        <v>1581.845</v>
      </c>
    </row>
    <row r="5227" spans="1:3" x14ac:dyDescent="0.4">
      <c r="A5227" s="3">
        <v>43858</v>
      </c>
      <c r="B5227" s="28">
        <v>97.961399999999998</v>
      </c>
      <c r="C5227" s="5">
        <v>1567.1</v>
      </c>
    </row>
    <row r="5228" spans="1:3" x14ac:dyDescent="0.4">
      <c r="A5228" s="3">
        <v>43859</v>
      </c>
      <c r="B5228" s="28">
        <v>98.040600000000012</v>
      </c>
      <c r="C5228" s="5">
        <v>1577.1</v>
      </c>
    </row>
    <row r="5229" spans="1:3" x14ac:dyDescent="0.4">
      <c r="A5229" s="3">
        <v>43860</v>
      </c>
      <c r="B5229" s="28">
        <v>97.868700000000004</v>
      </c>
      <c r="C5229" s="5">
        <v>1574.165</v>
      </c>
    </row>
    <row r="5230" spans="1:3" x14ac:dyDescent="0.4">
      <c r="A5230" s="3">
        <v>43861</v>
      </c>
      <c r="B5230" s="28">
        <v>97.361399999999989</v>
      </c>
      <c r="C5230" s="5">
        <v>1588.8869999999999</v>
      </c>
    </row>
    <row r="5231" spans="1:3" x14ac:dyDescent="0.4">
      <c r="A5231" s="3">
        <v>43864</v>
      </c>
      <c r="B5231" s="28">
        <v>97.820100000000011</v>
      </c>
      <c r="C5231" s="5">
        <v>1576.56</v>
      </c>
    </row>
    <row r="5232" spans="1:3" x14ac:dyDescent="0.4">
      <c r="A5232" s="3">
        <v>43865</v>
      </c>
      <c r="B5232" s="28">
        <v>97.951800000000006</v>
      </c>
      <c r="C5232" s="5">
        <v>1552.808</v>
      </c>
    </row>
    <row r="5233" spans="1:3" x14ac:dyDescent="0.4">
      <c r="A5233" s="3">
        <v>43866</v>
      </c>
      <c r="B5233" s="28">
        <v>98.259999999999991</v>
      </c>
      <c r="C5233" s="5">
        <v>1556.0350000000001</v>
      </c>
    </row>
    <row r="5234" spans="1:3" x14ac:dyDescent="0.4">
      <c r="A5234" s="3">
        <v>43867</v>
      </c>
      <c r="B5234" s="28">
        <v>98.453400000000002</v>
      </c>
      <c r="C5234" s="5">
        <v>1566.5</v>
      </c>
    </row>
    <row r="5235" spans="1:3" x14ac:dyDescent="0.4">
      <c r="A5235" s="3">
        <v>43868</v>
      </c>
      <c r="B5235" s="28">
        <v>98.708399999999997</v>
      </c>
      <c r="C5235" s="5">
        <v>1570.1369999999999</v>
      </c>
    </row>
    <row r="5236" spans="1:3" x14ac:dyDescent="0.4">
      <c r="A5236" s="3">
        <v>43871</v>
      </c>
      <c r="B5236" s="28">
        <v>98.860699999999994</v>
      </c>
      <c r="C5236" s="5">
        <v>1572.24</v>
      </c>
    </row>
    <row r="5237" spans="1:3" x14ac:dyDescent="0.4">
      <c r="A5237" s="3">
        <v>43872</v>
      </c>
      <c r="B5237" s="28">
        <v>98.77239999999999</v>
      </c>
      <c r="C5237" s="5">
        <v>1567.6949999999999</v>
      </c>
    </row>
    <row r="5238" spans="1:3" x14ac:dyDescent="0.4">
      <c r="A5238" s="3">
        <v>43873</v>
      </c>
      <c r="B5238" s="28">
        <v>99.002299999999991</v>
      </c>
      <c r="C5238" s="5">
        <v>1565.6</v>
      </c>
    </row>
    <row r="5239" spans="1:3" x14ac:dyDescent="0.4">
      <c r="A5239" s="3">
        <v>43874</v>
      </c>
      <c r="B5239" s="28">
        <v>99.105599999999995</v>
      </c>
      <c r="C5239" s="5">
        <v>1575.9449999999999</v>
      </c>
    </row>
    <row r="5240" spans="1:3" x14ac:dyDescent="0.4">
      <c r="A5240" s="3">
        <v>43875</v>
      </c>
      <c r="B5240" s="28">
        <v>99.158799999999999</v>
      </c>
      <c r="C5240" s="5">
        <v>1583.845</v>
      </c>
    </row>
    <row r="5241" spans="1:3" x14ac:dyDescent="0.4">
      <c r="A5241" s="3">
        <v>43878</v>
      </c>
      <c r="B5241" s="28">
        <v>99.157200000000003</v>
      </c>
      <c r="C5241" s="5">
        <v>1580.6</v>
      </c>
    </row>
    <row r="5242" spans="1:3" x14ac:dyDescent="0.4">
      <c r="A5242" s="3">
        <v>43879</v>
      </c>
      <c r="B5242" s="28">
        <v>99.466499999999996</v>
      </c>
      <c r="C5242" s="5">
        <v>1601.2170000000001</v>
      </c>
    </row>
    <row r="5243" spans="1:3" x14ac:dyDescent="0.4">
      <c r="A5243" s="3">
        <v>43880</v>
      </c>
      <c r="B5243" s="28">
        <v>99.626300000000001</v>
      </c>
      <c r="C5243" s="5">
        <v>1611.5329999999999</v>
      </c>
    </row>
    <row r="5244" spans="1:3" x14ac:dyDescent="0.4">
      <c r="A5244" s="3">
        <v>43881</v>
      </c>
      <c r="B5244" s="28">
        <v>99.888899999999992</v>
      </c>
      <c r="C5244" s="5">
        <v>1619.3869999999999</v>
      </c>
    </row>
    <row r="5245" spans="1:3" x14ac:dyDescent="0.4">
      <c r="A5245" s="3">
        <v>43882</v>
      </c>
      <c r="B5245" s="28">
        <v>99.34859999999999</v>
      </c>
      <c r="C5245" s="5">
        <v>1643.105</v>
      </c>
    </row>
    <row r="5246" spans="1:3" x14ac:dyDescent="0.4">
      <c r="A5246" s="3">
        <v>43885</v>
      </c>
      <c r="B5246" s="28">
        <v>99.289699999999996</v>
      </c>
      <c r="C5246" s="5">
        <v>1658.598</v>
      </c>
    </row>
    <row r="5247" spans="1:3" x14ac:dyDescent="0.4">
      <c r="A5247" s="3">
        <v>43886</v>
      </c>
      <c r="B5247" s="28">
        <v>98.975100000000012</v>
      </c>
      <c r="C5247" s="5">
        <v>1634.7750000000001</v>
      </c>
    </row>
    <row r="5248" spans="1:3" x14ac:dyDescent="0.4">
      <c r="A5248" s="3">
        <v>43887</v>
      </c>
      <c r="B5248" s="28">
        <v>99.159399999999991</v>
      </c>
      <c r="C5248" s="5">
        <v>1640.6179999999999</v>
      </c>
    </row>
    <row r="5249" spans="1:3" x14ac:dyDescent="0.4">
      <c r="A5249" s="3">
        <v>43888</v>
      </c>
      <c r="B5249" s="28">
        <v>98.410999999999987</v>
      </c>
      <c r="C5249" s="5">
        <v>1644.576</v>
      </c>
    </row>
    <row r="5250" spans="1:3" x14ac:dyDescent="0.4">
      <c r="A5250" s="3">
        <v>43889</v>
      </c>
      <c r="B5250" s="28">
        <v>98.13300000000001</v>
      </c>
      <c r="C5250" s="5">
        <v>1585.8240000000001</v>
      </c>
    </row>
    <row r="5251" spans="1:3" x14ac:dyDescent="0.4">
      <c r="A5251" s="3">
        <v>43892</v>
      </c>
      <c r="B5251" s="28">
        <v>97.570800000000006</v>
      </c>
      <c r="C5251" s="5">
        <v>1589.4970000000001</v>
      </c>
    </row>
    <row r="5252" spans="1:3" x14ac:dyDescent="0.4">
      <c r="A5252" s="3">
        <v>43893</v>
      </c>
      <c r="B5252" s="28">
        <v>97.182099999999991</v>
      </c>
      <c r="C5252" s="5">
        <v>1640.48</v>
      </c>
    </row>
    <row r="5253" spans="1:3" x14ac:dyDescent="0.4">
      <c r="A5253" s="3">
        <v>43894</v>
      </c>
      <c r="B5253" s="28">
        <v>97.367199999999997</v>
      </c>
      <c r="C5253" s="5">
        <v>1636.5</v>
      </c>
    </row>
    <row r="5254" spans="1:3" x14ac:dyDescent="0.4">
      <c r="A5254" s="3">
        <v>43895</v>
      </c>
      <c r="B5254" s="28">
        <v>96.572999999999993</v>
      </c>
      <c r="C5254" s="5">
        <v>1671.836</v>
      </c>
    </row>
    <row r="5255" spans="1:3" x14ac:dyDescent="0.4">
      <c r="A5255" s="3">
        <v>43896</v>
      </c>
      <c r="B5255" s="28">
        <v>96.112799999999993</v>
      </c>
      <c r="C5255" s="5">
        <v>1673.527</v>
      </c>
    </row>
    <row r="5256" spans="1:3" x14ac:dyDescent="0.4">
      <c r="A5256" s="3">
        <v>43899</v>
      </c>
      <c r="B5256" s="28">
        <v>95.058599999999998</v>
      </c>
      <c r="C5256" s="5">
        <v>1680.3</v>
      </c>
    </row>
    <row r="5257" spans="1:3" x14ac:dyDescent="0.4">
      <c r="A5257" s="3">
        <v>43900</v>
      </c>
      <c r="B5257" s="28">
        <v>96.5565</v>
      </c>
      <c r="C5257" s="5">
        <v>1649.6</v>
      </c>
    </row>
    <row r="5258" spans="1:3" x14ac:dyDescent="0.4">
      <c r="A5258" s="3">
        <v>43901</v>
      </c>
      <c r="B5258" s="28">
        <v>96.575500000000005</v>
      </c>
      <c r="C5258" s="5">
        <v>1634.6</v>
      </c>
    </row>
    <row r="5259" spans="1:3" x14ac:dyDescent="0.4">
      <c r="A5259" s="3">
        <v>43902</v>
      </c>
      <c r="B5259" s="28">
        <v>97.445000000000007</v>
      </c>
      <c r="C5259" s="5">
        <v>1576</v>
      </c>
    </row>
    <row r="5260" spans="1:3" x14ac:dyDescent="0.4">
      <c r="A5260" s="3">
        <v>43903</v>
      </c>
      <c r="B5260" s="28">
        <v>98.488800000000012</v>
      </c>
      <c r="C5260" s="5">
        <v>1529.7080000000001</v>
      </c>
    </row>
    <row r="5261" spans="1:3" x14ac:dyDescent="0.4">
      <c r="A5261" s="3">
        <v>43906</v>
      </c>
      <c r="B5261" s="28">
        <v>97.987399999999994</v>
      </c>
      <c r="C5261" s="5">
        <v>1514.2</v>
      </c>
    </row>
    <row r="5262" spans="1:3" x14ac:dyDescent="0.4">
      <c r="A5262" s="3">
        <v>43907</v>
      </c>
      <c r="B5262" s="28">
        <v>99.593500000000006</v>
      </c>
      <c r="C5262" s="5">
        <v>1528.2</v>
      </c>
    </row>
    <row r="5263" spans="1:3" x14ac:dyDescent="0.4">
      <c r="A5263" s="3">
        <v>43908</v>
      </c>
      <c r="B5263" s="28">
        <v>100.88170000000001</v>
      </c>
      <c r="C5263" s="5">
        <v>1486.1</v>
      </c>
    </row>
    <row r="5264" spans="1:3" x14ac:dyDescent="0.4">
      <c r="A5264" s="3">
        <v>43909</v>
      </c>
      <c r="B5264" s="28">
        <v>102.68810000000001</v>
      </c>
      <c r="C5264" s="5">
        <v>1470.9</v>
      </c>
    </row>
    <row r="5265" spans="1:3" x14ac:dyDescent="0.4">
      <c r="A5265" s="3">
        <v>43910</v>
      </c>
      <c r="B5265" s="28">
        <v>102.3871</v>
      </c>
      <c r="C5265" s="5">
        <v>1498.7</v>
      </c>
    </row>
    <row r="5266" spans="1:3" x14ac:dyDescent="0.4">
      <c r="A5266" s="3">
        <v>43913</v>
      </c>
      <c r="B5266" s="28">
        <v>102.4528</v>
      </c>
      <c r="C5266" s="5">
        <v>1552.5</v>
      </c>
    </row>
    <row r="5267" spans="1:3" x14ac:dyDescent="0.4">
      <c r="A5267" s="3">
        <v>43914</v>
      </c>
      <c r="B5267" s="28">
        <v>101.78740000000001</v>
      </c>
      <c r="C5267" s="5">
        <v>1622.22</v>
      </c>
    </row>
    <row r="5268" spans="1:3" x14ac:dyDescent="0.4">
      <c r="A5268" s="3">
        <v>43915</v>
      </c>
      <c r="B5268" s="28">
        <v>100.9413</v>
      </c>
      <c r="C5268" s="5">
        <v>1616.9</v>
      </c>
    </row>
    <row r="5269" spans="1:3" x14ac:dyDescent="0.4">
      <c r="A5269" s="3">
        <v>43916</v>
      </c>
      <c r="B5269" s="28">
        <v>99.413000000000011</v>
      </c>
      <c r="C5269" s="5">
        <v>1629.2</v>
      </c>
    </row>
    <row r="5270" spans="1:3" x14ac:dyDescent="0.4">
      <c r="A5270" s="3">
        <v>43917</v>
      </c>
      <c r="B5270" s="28">
        <v>98.318700000000007</v>
      </c>
      <c r="C5270" s="5">
        <v>1626.1479999999999</v>
      </c>
    </row>
    <row r="5271" spans="1:3" x14ac:dyDescent="0.4">
      <c r="A5271" s="3">
        <v>43920</v>
      </c>
      <c r="B5271" s="28">
        <v>99.027500000000003</v>
      </c>
      <c r="C5271" s="5">
        <v>1622.5</v>
      </c>
    </row>
    <row r="5272" spans="1:3" x14ac:dyDescent="0.4">
      <c r="A5272" s="3">
        <v>43921</v>
      </c>
      <c r="B5272" s="28">
        <v>98.9636</v>
      </c>
      <c r="C5272" s="5">
        <v>1576.7</v>
      </c>
    </row>
    <row r="5273" spans="1:3" x14ac:dyDescent="0.4">
      <c r="A5273" s="3">
        <v>43922</v>
      </c>
      <c r="B5273" s="28">
        <v>98.950599999999994</v>
      </c>
      <c r="C5273" s="5">
        <v>1592.5</v>
      </c>
    </row>
    <row r="5274" spans="1:3" x14ac:dyDescent="0.4">
      <c r="A5274" s="3">
        <v>43923</v>
      </c>
      <c r="B5274" s="28">
        <v>100.10059999999999</v>
      </c>
      <c r="C5274" s="5">
        <v>1610.8</v>
      </c>
    </row>
    <row r="5275" spans="1:3" x14ac:dyDescent="0.4">
      <c r="A5275" s="3">
        <v>43924</v>
      </c>
      <c r="B5275" s="28">
        <v>100.6305</v>
      </c>
      <c r="C5275" s="5">
        <v>1616.4</v>
      </c>
    </row>
    <row r="5276" spans="1:3" x14ac:dyDescent="0.4">
      <c r="A5276" s="3">
        <v>43927</v>
      </c>
      <c r="B5276" s="28">
        <v>100.79910000000001</v>
      </c>
      <c r="C5276" s="5">
        <v>1660.7</v>
      </c>
    </row>
    <row r="5277" spans="1:3" x14ac:dyDescent="0.4">
      <c r="A5277" s="3">
        <v>43928</v>
      </c>
      <c r="B5277" s="28">
        <v>99.965699999999998</v>
      </c>
      <c r="C5277" s="5">
        <v>1647.1</v>
      </c>
    </row>
    <row r="5278" spans="1:3" x14ac:dyDescent="0.4">
      <c r="A5278" s="3">
        <v>43929</v>
      </c>
      <c r="B5278" s="28">
        <v>99.965699999999998</v>
      </c>
      <c r="C5278" s="5">
        <v>1644.8</v>
      </c>
    </row>
    <row r="5279" spans="1:3" x14ac:dyDescent="0.4">
      <c r="A5279" s="3">
        <v>43930</v>
      </c>
      <c r="B5279" s="28">
        <v>99.541600000000003</v>
      </c>
      <c r="C5279" s="5">
        <v>1681.8</v>
      </c>
    </row>
    <row r="5280" spans="1:3" x14ac:dyDescent="0.4">
      <c r="A5280" s="3">
        <v>43931</v>
      </c>
      <c r="B5280" s="28">
        <v>99.517899999999997</v>
      </c>
      <c r="C5280" s="5"/>
    </row>
    <row r="5281" spans="1:3" x14ac:dyDescent="0.4">
      <c r="A5281" s="3">
        <v>43934</v>
      </c>
      <c r="B5281" s="28">
        <v>99.484200000000001</v>
      </c>
      <c r="C5281" s="5">
        <v>1712.6</v>
      </c>
    </row>
    <row r="5282" spans="1:3" x14ac:dyDescent="0.4">
      <c r="A5282" s="3">
        <v>43935</v>
      </c>
      <c r="B5282" s="28">
        <v>98.883200000000002</v>
      </c>
      <c r="C5282" s="5">
        <v>1728.4</v>
      </c>
    </row>
    <row r="5283" spans="1:3" x14ac:dyDescent="0.4">
      <c r="A5283" s="3">
        <v>43936</v>
      </c>
      <c r="B5283" s="28">
        <v>99.595600000000005</v>
      </c>
      <c r="C5283" s="5">
        <v>1715.4</v>
      </c>
    </row>
    <row r="5284" spans="1:3" x14ac:dyDescent="0.4">
      <c r="A5284" s="3">
        <v>43937</v>
      </c>
      <c r="B5284" s="28">
        <v>100.07199999999999</v>
      </c>
      <c r="C5284" s="5">
        <v>1717</v>
      </c>
    </row>
    <row r="5285" spans="1:3" x14ac:dyDescent="0.4">
      <c r="A5285" s="3">
        <v>43938</v>
      </c>
      <c r="B5285" s="28">
        <v>99.717700000000008</v>
      </c>
      <c r="C5285" s="5">
        <v>1681.6310000000001</v>
      </c>
    </row>
    <row r="5286" spans="1:3" x14ac:dyDescent="0.4">
      <c r="A5286" s="3">
        <v>43941</v>
      </c>
      <c r="B5286" s="28">
        <v>99.967600000000004</v>
      </c>
      <c r="C5286" s="5">
        <v>1692.1</v>
      </c>
    </row>
    <row r="5287" spans="1:3" x14ac:dyDescent="0.4">
      <c r="A5287" s="3">
        <v>43942</v>
      </c>
      <c r="B5287" s="28">
        <v>100.2257</v>
      </c>
      <c r="C5287" s="5">
        <v>1685.3</v>
      </c>
    </row>
    <row r="5288" spans="1:3" x14ac:dyDescent="0.4">
      <c r="A5288" s="3">
        <v>43943</v>
      </c>
      <c r="B5288" s="28">
        <v>100.3417</v>
      </c>
      <c r="C5288" s="5">
        <v>1713.6</v>
      </c>
    </row>
    <row r="5289" spans="1:3" x14ac:dyDescent="0.4">
      <c r="A5289" s="3">
        <v>43944</v>
      </c>
      <c r="B5289" s="28">
        <v>100.50389999999999</v>
      </c>
      <c r="C5289" s="5">
        <v>1730.5</v>
      </c>
    </row>
    <row r="5290" spans="1:3" x14ac:dyDescent="0.4">
      <c r="A5290" s="3">
        <v>43945</v>
      </c>
      <c r="B5290" s="28">
        <v>100.2433</v>
      </c>
      <c r="C5290" s="5">
        <v>1727.4</v>
      </c>
    </row>
    <row r="5291" spans="1:3" x14ac:dyDescent="0.4">
      <c r="A5291" s="3">
        <v>43948</v>
      </c>
      <c r="B5291" s="28">
        <v>100.04650000000001</v>
      </c>
      <c r="C5291" s="5">
        <v>1713.18</v>
      </c>
    </row>
    <row r="5292" spans="1:3" x14ac:dyDescent="0.4">
      <c r="A5292" s="3">
        <v>43949</v>
      </c>
      <c r="B5292" s="28">
        <v>99.976900000000001</v>
      </c>
      <c r="C5292" s="5">
        <v>1706.8</v>
      </c>
    </row>
    <row r="5293" spans="1:3" x14ac:dyDescent="0.4">
      <c r="A5293" s="3">
        <v>43950</v>
      </c>
      <c r="B5293" s="28">
        <v>99.518299999999996</v>
      </c>
      <c r="C5293" s="5">
        <v>1710.2</v>
      </c>
    </row>
    <row r="5294" spans="1:3" x14ac:dyDescent="0.4">
      <c r="A5294" s="3">
        <v>43951</v>
      </c>
      <c r="B5294" s="28">
        <v>99.0167</v>
      </c>
      <c r="C5294" s="5">
        <v>1684.8</v>
      </c>
    </row>
    <row r="5295" spans="1:3" x14ac:dyDescent="0.4">
      <c r="A5295" s="3">
        <v>43952</v>
      </c>
      <c r="B5295" s="28">
        <v>99.053599999999989</v>
      </c>
      <c r="C5295" s="5">
        <v>1698.2149999999999</v>
      </c>
    </row>
    <row r="5296" spans="1:3" x14ac:dyDescent="0.4">
      <c r="A5296" s="3">
        <v>43955</v>
      </c>
      <c r="B5296" s="28">
        <v>99.49799999999999</v>
      </c>
      <c r="C5296" s="5">
        <v>1701.7</v>
      </c>
    </row>
    <row r="5297" spans="1:3" x14ac:dyDescent="0.4">
      <c r="A5297" s="3">
        <v>43956</v>
      </c>
      <c r="B5297" s="28">
        <v>99.840099999999993</v>
      </c>
      <c r="C5297" s="5">
        <v>1705.7</v>
      </c>
    </row>
    <row r="5298" spans="1:3" x14ac:dyDescent="0.4">
      <c r="A5298" s="3">
        <v>43957</v>
      </c>
      <c r="B5298" s="28">
        <v>100.1789</v>
      </c>
      <c r="C5298" s="5">
        <v>1685.5</v>
      </c>
    </row>
    <row r="5299" spans="1:3" x14ac:dyDescent="0.4">
      <c r="A5299" s="3">
        <v>43958</v>
      </c>
      <c r="B5299" s="28">
        <v>99.832700000000003</v>
      </c>
      <c r="C5299" s="5">
        <v>1715.6</v>
      </c>
    </row>
    <row r="5300" spans="1:3" x14ac:dyDescent="0.4">
      <c r="A5300" s="3">
        <v>43959</v>
      </c>
      <c r="B5300" s="28">
        <v>99.753900000000002</v>
      </c>
      <c r="C5300" s="5">
        <v>1700.6</v>
      </c>
    </row>
    <row r="5301" spans="1:3" x14ac:dyDescent="0.4">
      <c r="A5301" s="3">
        <v>43962</v>
      </c>
      <c r="B5301" s="28">
        <v>100.2242</v>
      </c>
      <c r="C5301" s="5">
        <v>1697.7</v>
      </c>
    </row>
    <row r="5302" spans="1:3" x14ac:dyDescent="0.4">
      <c r="A5302" s="3">
        <v>43963</v>
      </c>
      <c r="B5302" s="28">
        <v>100.00709999999999</v>
      </c>
      <c r="C5302" s="5">
        <v>1702.4</v>
      </c>
    </row>
    <row r="5303" spans="1:3" x14ac:dyDescent="0.4">
      <c r="A5303" s="3">
        <v>43964</v>
      </c>
      <c r="B5303" s="28">
        <v>100.22280000000001</v>
      </c>
      <c r="C5303" s="5">
        <v>1713.6</v>
      </c>
    </row>
    <row r="5304" spans="1:3" x14ac:dyDescent="0.4">
      <c r="A5304" s="3">
        <v>43965</v>
      </c>
      <c r="B5304" s="28">
        <v>100.2835</v>
      </c>
      <c r="C5304" s="5">
        <v>1730</v>
      </c>
    </row>
    <row r="5305" spans="1:3" x14ac:dyDescent="0.4">
      <c r="A5305" s="3">
        <v>43966</v>
      </c>
      <c r="B5305" s="28">
        <v>100.37739999999999</v>
      </c>
      <c r="C5305" s="5">
        <v>1741</v>
      </c>
    </row>
    <row r="5306" spans="1:3" x14ac:dyDescent="0.4">
      <c r="A5306" s="3">
        <v>43969</v>
      </c>
      <c r="B5306" s="28">
        <v>99.634700000000009</v>
      </c>
      <c r="C5306" s="5">
        <v>1732.1</v>
      </c>
    </row>
    <row r="5307" spans="1:3" x14ac:dyDescent="0.4">
      <c r="A5307" s="3">
        <v>43970</v>
      </c>
      <c r="B5307" s="28">
        <v>99.566800000000015</v>
      </c>
      <c r="C5307" s="5">
        <v>1744.7</v>
      </c>
    </row>
    <row r="5308" spans="1:3" x14ac:dyDescent="0.4">
      <c r="A5308" s="3">
        <v>43971</v>
      </c>
      <c r="B5308" s="28">
        <v>99.180899999999994</v>
      </c>
      <c r="C5308" s="5">
        <v>1747.8</v>
      </c>
    </row>
    <row r="5309" spans="1:3" x14ac:dyDescent="0.4">
      <c r="A5309" s="3">
        <v>43972</v>
      </c>
      <c r="B5309" s="28">
        <v>99.4148</v>
      </c>
      <c r="C5309" s="5">
        <v>1726.6</v>
      </c>
    </row>
    <row r="5310" spans="1:3" x14ac:dyDescent="0.4">
      <c r="A5310" s="3">
        <v>43973</v>
      </c>
      <c r="B5310" s="28">
        <v>99.779399999999995</v>
      </c>
      <c r="C5310" s="5">
        <v>1734.3</v>
      </c>
    </row>
    <row r="5311" spans="1:3" x14ac:dyDescent="0.4">
      <c r="A5311" s="3">
        <v>43976</v>
      </c>
      <c r="B5311" s="28">
        <v>99.791000000000011</v>
      </c>
      <c r="C5311" s="5"/>
    </row>
    <row r="5312" spans="1:3" x14ac:dyDescent="0.4">
      <c r="A5312" s="3">
        <v>43977</v>
      </c>
      <c r="B5312" s="28">
        <v>98.997799999999998</v>
      </c>
      <c r="C5312" s="5">
        <v>1710.2</v>
      </c>
    </row>
    <row r="5313" spans="1:3" x14ac:dyDescent="0.4">
      <c r="A5313" s="3">
        <v>43978</v>
      </c>
      <c r="B5313" s="28">
        <v>98.959000000000003</v>
      </c>
      <c r="C5313" s="5">
        <v>1709</v>
      </c>
    </row>
    <row r="5314" spans="1:3" x14ac:dyDescent="0.4">
      <c r="A5314" s="3">
        <v>43979</v>
      </c>
      <c r="B5314" s="28">
        <v>98.474299999999999</v>
      </c>
      <c r="C5314" s="5">
        <v>1717.9</v>
      </c>
    </row>
    <row r="5315" spans="1:3" x14ac:dyDescent="0.4">
      <c r="A5315" s="3">
        <v>43980</v>
      </c>
      <c r="B5315" s="28">
        <v>98.262799999999999</v>
      </c>
      <c r="C5315" s="5">
        <v>1729.326</v>
      </c>
    </row>
    <row r="5316" spans="1:3" x14ac:dyDescent="0.4">
      <c r="A5316" s="3">
        <v>43983</v>
      </c>
      <c r="B5316" s="28">
        <v>97.811099999999996</v>
      </c>
      <c r="C5316" s="5">
        <v>1739.2</v>
      </c>
    </row>
    <row r="5317" spans="1:3" x14ac:dyDescent="0.4">
      <c r="A5317" s="3">
        <v>43984</v>
      </c>
      <c r="B5317" s="28">
        <v>97.672200000000004</v>
      </c>
      <c r="C5317" s="5">
        <v>1725.9</v>
      </c>
    </row>
    <row r="5318" spans="1:3" x14ac:dyDescent="0.4">
      <c r="A5318" s="3">
        <v>43985</v>
      </c>
      <c r="B5318" s="28">
        <v>97.318100000000001</v>
      </c>
      <c r="C5318" s="5">
        <v>1696.1</v>
      </c>
    </row>
    <row r="5319" spans="1:3" x14ac:dyDescent="0.4">
      <c r="A5319" s="3">
        <v>43986</v>
      </c>
      <c r="B5319" s="28">
        <v>96.762999999999991</v>
      </c>
      <c r="C5319" s="5">
        <v>1713.6</v>
      </c>
    </row>
    <row r="5320" spans="1:3" x14ac:dyDescent="0.4">
      <c r="A5320" s="3">
        <v>43987</v>
      </c>
      <c r="B5320" s="28">
        <v>96.935699999999997</v>
      </c>
      <c r="C5320" s="5">
        <v>1681.6</v>
      </c>
    </row>
    <row r="5321" spans="1:3" x14ac:dyDescent="0.4">
      <c r="A5321" s="3">
        <v>43990</v>
      </c>
      <c r="B5321" s="28">
        <v>96.697599999999994</v>
      </c>
      <c r="C5321" s="5">
        <v>1696.5</v>
      </c>
    </row>
    <row r="5322" spans="1:3" x14ac:dyDescent="0.4">
      <c r="A5322" s="3">
        <v>43991</v>
      </c>
      <c r="B5322" s="28">
        <v>96.385099999999994</v>
      </c>
      <c r="C5322" s="5">
        <v>1714.9</v>
      </c>
    </row>
    <row r="5323" spans="1:3" x14ac:dyDescent="0.4">
      <c r="A5323" s="3">
        <v>43992</v>
      </c>
      <c r="B5323" s="28">
        <v>96.092300000000009</v>
      </c>
      <c r="C5323" s="5">
        <v>1735</v>
      </c>
    </row>
    <row r="5324" spans="1:3" x14ac:dyDescent="0.4">
      <c r="A5324" s="3">
        <v>43993</v>
      </c>
      <c r="B5324" s="28">
        <v>96.762</v>
      </c>
      <c r="C5324" s="5">
        <v>1727.3</v>
      </c>
    </row>
    <row r="5325" spans="1:3" x14ac:dyDescent="0.4">
      <c r="A5325" s="3">
        <v>43994</v>
      </c>
      <c r="B5325" s="28">
        <v>97.101199999999992</v>
      </c>
      <c r="C5325" s="5">
        <v>1729.6489999999999</v>
      </c>
    </row>
    <row r="5326" spans="1:3" x14ac:dyDescent="0.4">
      <c r="A5326" s="3">
        <v>43997</v>
      </c>
      <c r="B5326" s="28">
        <v>96.662000000000006</v>
      </c>
      <c r="C5326" s="5">
        <v>1724.8</v>
      </c>
    </row>
    <row r="5327" spans="1:3" x14ac:dyDescent="0.4">
      <c r="A5327" s="3">
        <v>43998</v>
      </c>
      <c r="B5327" s="28">
        <v>97.002999999999986</v>
      </c>
      <c r="C5327" s="5">
        <v>1726.1</v>
      </c>
    </row>
    <row r="5328" spans="1:3" x14ac:dyDescent="0.4">
      <c r="A5328" s="3">
        <v>43999</v>
      </c>
      <c r="B5328" s="28">
        <v>97.067099999999996</v>
      </c>
      <c r="C5328" s="5">
        <v>1726.5</v>
      </c>
    </row>
    <row r="5329" spans="1:3" x14ac:dyDescent="0.4">
      <c r="A5329" s="3">
        <v>44000</v>
      </c>
      <c r="B5329" s="28">
        <v>97.455399999999997</v>
      </c>
      <c r="C5329" s="5">
        <v>1722.5</v>
      </c>
    </row>
    <row r="5330" spans="1:3" x14ac:dyDescent="0.4">
      <c r="A5330" s="3">
        <v>44001</v>
      </c>
      <c r="B5330" s="28">
        <v>97.68419999999999</v>
      </c>
      <c r="C5330" s="5">
        <v>1743.126</v>
      </c>
    </row>
    <row r="5331" spans="1:3" x14ac:dyDescent="0.4">
      <c r="A5331" s="3">
        <v>44004</v>
      </c>
      <c r="B5331" s="28">
        <v>97.051700000000011</v>
      </c>
      <c r="C5331" s="5">
        <v>1752.7</v>
      </c>
    </row>
    <row r="5332" spans="1:3" x14ac:dyDescent="0.4">
      <c r="A5332" s="3">
        <v>44005</v>
      </c>
      <c r="B5332" s="28">
        <v>96.687899999999999</v>
      </c>
      <c r="C5332" s="5">
        <v>1768</v>
      </c>
    </row>
    <row r="5333" spans="1:3" x14ac:dyDescent="0.4">
      <c r="A5333" s="3">
        <v>44006</v>
      </c>
      <c r="B5333" s="28">
        <v>97.2286</v>
      </c>
      <c r="C5333" s="5">
        <v>1760.7</v>
      </c>
    </row>
    <row r="5334" spans="1:3" x14ac:dyDescent="0.4">
      <c r="A5334" s="3">
        <v>44007</v>
      </c>
      <c r="B5334" s="28">
        <v>97.394300000000001</v>
      </c>
      <c r="C5334" s="5">
        <v>1763.3</v>
      </c>
    </row>
    <row r="5335" spans="1:3" x14ac:dyDescent="0.4">
      <c r="A5335" s="3">
        <v>44008</v>
      </c>
      <c r="B5335" s="28">
        <v>97.498999999999995</v>
      </c>
      <c r="C5335" s="5">
        <v>1770.454</v>
      </c>
    </row>
    <row r="5336" spans="1:3" x14ac:dyDescent="0.4">
      <c r="A5336" s="3">
        <v>44011</v>
      </c>
      <c r="B5336" s="28">
        <v>97.460499999999996</v>
      </c>
      <c r="C5336" s="5">
        <v>1772.4</v>
      </c>
    </row>
    <row r="5337" spans="1:3" x14ac:dyDescent="0.4">
      <c r="A5337" s="3">
        <v>44012</v>
      </c>
      <c r="B5337" s="28">
        <v>97.384100000000004</v>
      </c>
      <c r="C5337" s="5">
        <v>1780.5</v>
      </c>
    </row>
    <row r="5338" spans="1:3" x14ac:dyDescent="0.4">
      <c r="A5338" s="3">
        <v>44013</v>
      </c>
      <c r="B5338" s="28">
        <v>97.161999999999992</v>
      </c>
      <c r="C5338" s="5">
        <v>1769.7</v>
      </c>
    </row>
    <row r="5339" spans="1:3" x14ac:dyDescent="0.4">
      <c r="A5339" s="3">
        <v>44014</v>
      </c>
      <c r="B5339" s="28">
        <v>97.215100000000007</v>
      </c>
      <c r="C5339" s="5">
        <v>1775</v>
      </c>
    </row>
    <row r="5340" spans="1:3" x14ac:dyDescent="0.4">
      <c r="A5340" s="3">
        <v>44015</v>
      </c>
      <c r="B5340" s="28">
        <v>97.184599999999989</v>
      </c>
      <c r="C5340" s="5">
        <v>1774.31</v>
      </c>
    </row>
    <row r="5341" spans="1:3" x14ac:dyDescent="0.4">
      <c r="A5341" s="3">
        <v>44018</v>
      </c>
      <c r="B5341" s="28">
        <v>96.775899999999993</v>
      </c>
      <c r="C5341" s="5">
        <v>1784.2</v>
      </c>
    </row>
    <row r="5342" spans="1:3" x14ac:dyDescent="0.4">
      <c r="A5342" s="3">
        <v>44019</v>
      </c>
      <c r="B5342" s="28">
        <v>96.971300000000014</v>
      </c>
      <c r="C5342" s="5">
        <v>1794.5</v>
      </c>
    </row>
    <row r="5343" spans="1:3" x14ac:dyDescent="0.4">
      <c r="A5343" s="3">
        <v>44020</v>
      </c>
      <c r="B5343" s="28">
        <v>96.495900000000006</v>
      </c>
      <c r="C5343" s="5">
        <v>1808.5</v>
      </c>
    </row>
    <row r="5344" spans="1:3" x14ac:dyDescent="0.4">
      <c r="A5344" s="3">
        <v>44021</v>
      </c>
      <c r="B5344" s="28">
        <v>96.802800000000005</v>
      </c>
      <c r="C5344" s="5">
        <v>1803.1</v>
      </c>
    </row>
    <row r="5345" spans="1:3" x14ac:dyDescent="0.4">
      <c r="A5345" s="3">
        <v>44022</v>
      </c>
      <c r="B5345" s="28">
        <v>96.671899999999994</v>
      </c>
      <c r="C5345" s="5">
        <v>1798.3</v>
      </c>
    </row>
    <row r="5346" spans="1:3" x14ac:dyDescent="0.4">
      <c r="A5346" s="3">
        <v>44025</v>
      </c>
      <c r="B5346" s="28">
        <v>96.558600000000013</v>
      </c>
      <c r="C5346" s="5">
        <v>1802.4</v>
      </c>
    </row>
    <row r="5347" spans="1:3" x14ac:dyDescent="0.4">
      <c r="A5347" s="3">
        <v>44026</v>
      </c>
      <c r="B5347" s="28">
        <v>96.236500000000007</v>
      </c>
      <c r="C5347" s="5">
        <v>1808.9</v>
      </c>
    </row>
    <row r="5348" spans="1:3" x14ac:dyDescent="0.4">
      <c r="A5348" s="3">
        <v>44027</v>
      </c>
      <c r="B5348" s="28">
        <v>96.041799999999995</v>
      </c>
      <c r="C5348" s="5">
        <v>1808</v>
      </c>
    </row>
    <row r="5349" spans="1:3" x14ac:dyDescent="0.4">
      <c r="A5349" s="3">
        <v>44028</v>
      </c>
      <c r="B5349" s="28">
        <v>96.3048</v>
      </c>
      <c r="C5349" s="5">
        <v>1796.7</v>
      </c>
    </row>
    <row r="5350" spans="1:3" x14ac:dyDescent="0.4">
      <c r="A5350" s="3">
        <v>44029</v>
      </c>
      <c r="B5350" s="28">
        <v>96.013999999999996</v>
      </c>
      <c r="C5350" s="5">
        <v>1808.9</v>
      </c>
    </row>
    <row r="5351" spans="1:3" x14ac:dyDescent="0.4">
      <c r="A5351" s="3">
        <v>44032</v>
      </c>
      <c r="B5351" s="28">
        <v>95.797200000000004</v>
      </c>
      <c r="C5351" s="5">
        <v>1817.3</v>
      </c>
    </row>
    <row r="5352" spans="1:3" x14ac:dyDescent="0.4">
      <c r="A5352" s="3">
        <v>44033</v>
      </c>
      <c r="B5352" s="28">
        <v>95.181999999999988</v>
      </c>
      <c r="C5352" s="5">
        <v>1840.9</v>
      </c>
    </row>
    <row r="5353" spans="1:3" x14ac:dyDescent="0.4">
      <c r="A5353" s="3">
        <v>44034</v>
      </c>
      <c r="B5353" s="28">
        <v>94.975800000000007</v>
      </c>
      <c r="C5353" s="5">
        <v>1871</v>
      </c>
    </row>
    <row r="5354" spans="1:3" x14ac:dyDescent="0.4">
      <c r="A5354" s="3">
        <v>44035</v>
      </c>
      <c r="B5354" s="28">
        <v>94.784099999999995</v>
      </c>
      <c r="C5354" s="5">
        <v>1886.3</v>
      </c>
    </row>
    <row r="5355" spans="1:3" x14ac:dyDescent="0.4">
      <c r="A5355" s="3">
        <v>44036</v>
      </c>
      <c r="B5355" s="28">
        <v>94.347000000000008</v>
      </c>
      <c r="C5355" s="5">
        <v>1900.6</v>
      </c>
    </row>
    <row r="5356" spans="1:3" x14ac:dyDescent="0.4">
      <c r="A5356" s="3">
        <v>44039</v>
      </c>
      <c r="B5356" s="28">
        <v>93.650800000000004</v>
      </c>
      <c r="C5356" s="5">
        <v>1941.8</v>
      </c>
    </row>
    <row r="5357" spans="1:3" x14ac:dyDescent="0.4">
      <c r="A5357" s="3">
        <v>44040</v>
      </c>
      <c r="B5357" s="28">
        <v>93.765499999999989</v>
      </c>
      <c r="C5357" s="5">
        <v>1958.6</v>
      </c>
    </row>
    <row r="5358" spans="1:3" x14ac:dyDescent="0.4">
      <c r="A5358" s="3">
        <v>44041</v>
      </c>
      <c r="B5358" s="28">
        <v>93.280299999999997</v>
      </c>
      <c r="C5358" s="5">
        <v>1970.4</v>
      </c>
    </row>
    <row r="5359" spans="1:3" x14ac:dyDescent="0.4">
      <c r="A5359" s="3">
        <v>44042</v>
      </c>
      <c r="B5359" s="28">
        <v>92.936599999999999</v>
      </c>
      <c r="C5359" s="5">
        <v>1956.2</v>
      </c>
    </row>
    <row r="5360" spans="1:3" x14ac:dyDescent="0.4">
      <c r="A5360" s="3">
        <v>44043</v>
      </c>
      <c r="B5360" s="28">
        <v>93.484099999999998</v>
      </c>
      <c r="C5360" s="5">
        <v>1974.9</v>
      </c>
    </row>
    <row r="5361" spans="1:3" x14ac:dyDescent="0.4">
      <c r="A5361" s="3">
        <v>44046</v>
      </c>
      <c r="B5361" s="28">
        <v>93.523799999999994</v>
      </c>
      <c r="C5361" s="5">
        <v>1976.6</v>
      </c>
    </row>
    <row r="5362" spans="1:3" x14ac:dyDescent="0.4">
      <c r="A5362" s="3">
        <v>44047</v>
      </c>
      <c r="B5362" s="28">
        <v>93.241100000000003</v>
      </c>
      <c r="C5362" s="5">
        <v>2017.5</v>
      </c>
    </row>
    <row r="5363" spans="1:3" x14ac:dyDescent="0.4">
      <c r="A5363" s="3">
        <v>44048</v>
      </c>
      <c r="B5363" s="28">
        <v>92.838999999999999</v>
      </c>
      <c r="C5363" s="5">
        <v>2037.7</v>
      </c>
    </row>
    <row r="5364" spans="1:3" x14ac:dyDescent="0.4">
      <c r="A5364" s="3">
        <v>44049</v>
      </c>
      <c r="B5364" s="28">
        <v>92.789900000000003</v>
      </c>
      <c r="C5364" s="5">
        <v>2063.1</v>
      </c>
    </row>
    <row r="5365" spans="1:3" x14ac:dyDescent="0.4">
      <c r="A5365" s="3">
        <v>44050</v>
      </c>
      <c r="B5365" s="28">
        <v>93.413299999999992</v>
      </c>
      <c r="C5365" s="5">
        <v>2034.9</v>
      </c>
    </row>
    <row r="5366" spans="1:3" x14ac:dyDescent="0.4">
      <c r="A5366" s="3">
        <v>44053</v>
      </c>
      <c r="B5366" s="28">
        <v>93.615700000000004</v>
      </c>
      <c r="C5366" s="5">
        <v>2026.9</v>
      </c>
    </row>
    <row r="5367" spans="1:3" x14ac:dyDescent="0.4">
      <c r="A5367" s="3">
        <v>44054</v>
      </c>
      <c r="B5367" s="28">
        <v>93.658299999999997</v>
      </c>
      <c r="C5367" s="5">
        <v>1911.4</v>
      </c>
    </row>
    <row r="5368" spans="1:3" x14ac:dyDescent="0.4">
      <c r="A5368" s="3">
        <v>44055</v>
      </c>
      <c r="B5368" s="28">
        <v>93.4328</v>
      </c>
      <c r="C5368" s="5">
        <v>1915.4</v>
      </c>
    </row>
    <row r="5369" spans="1:3" x14ac:dyDescent="0.4">
      <c r="A5369" s="3">
        <v>44056</v>
      </c>
      <c r="B5369" s="28">
        <v>93.247</v>
      </c>
      <c r="C5369" s="5">
        <v>1953.3</v>
      </c>
    </row>
    <row r="5370" spans="1:3" x14ac:dyDescent="0.4">
      <c r="A5370" s="3">
        <v>44057</v>
      </c>
      <c r="B5370" s="28">
        <v>93.099499999999992</v>
      </c>
      <c r="C5370" s="5">
        <v>1943.61</v>
      </c>
    </row>
    <row r="5371" spans="1:3" x14ac:dyDescent="0.4">
      <c r="A5371" s="3">
        <v>44060</v>
      </c>
      <c r="B5371" s="28">
        <v>92.836100000000002</v>
      </c>
      <c r="C5371" s="5">
        <v>1985</v>
      </c>
    </row>
    <row r="5372" spans="1:3" x14ac:dyDescent="0.4">
      <c r="A5372" s="3">
        <v>44061</v>
      </c>
      <c r="B5372" s="28">
        <v>92.321300000000008</v>
      </c>
      <c r="C5372" s="5">
        <v>2001.7</v>
      </c>
    </row>
    <row r="5373" spans="1:3" x14ac:dyDescent="0.4">
      <c r="A5373" s="3">
        <v>44062</v>
      </c>
      <c r="B5373" s="28">
        <v>93.031300000000002</v>
      </c>
      <c r="C5373" s="5">
        <v>1928.3</v>
      </c>
    </row>
    <row r="5374" spans="1:3" x14ac:dyDescent="0.4">
      <c r="A5374" s="3">
        <v>44063</v>
      </c>
      <c r="B5374" s="28">
        <v>92.761200000000002</v>
      </c>
      <c r="C5374" s="5">
        <v>1946.8</v>
      </c>
    </row>
    <row r="5375" spans="1:3" x14ac:dyDescent="0.4">
      <c r="A5375" s="3">
        <v>44064</v>
      </c>
      <c r="B5375" s="28">
        <v>93.206199999999995</v>
      </c>
      <c r="C5375" s="5">
        <v>1939.6469999999999</v>
      </c>
    </row>
    <row r="5376" spans="1:3" x14ac:dyDescent="0.4">
      <c r="A5376" s="3">
        <v>44067</v>
      </c>
      <c r="B5376" s="28">
        <v>93.305599999999998</v>
      </c>
      <c r="C5376" s="5">
        <v>1928.4</v>
      </c>
    </row>
    <row r="5377" spans="1:3" x14ac:dyDescent="0.4">
      <c r="A5377" s="3">
        <v>44068</v>
      </c>
      <c r="B5377" s="28">
        <v>93.009299999999996</v>
      </c>
      <c r="C5377" s="5">
        <v>1927.7</v>
      </c>
    </row>
    <row r="5378" spans="1:3" x14ac:dyDescent="0.4">
      <c r="A5378" s="3">
        <v>44069</v>
      </c>
      <c r="B5378" s="28">
        <v>92.898499999999999</v>
      </c>
      <c r="C5378" s="5">
        <v>1952.3</v>
      </c>
    </row>
    <row r="5379" spans="1:3" x14ac:dyDescent="0.4">
      <c r="A5379" s="3">
        <v>44070</v>
      </c>
      <c r="B5379" s="28">
        <v>93.011399999999995</v>
      </c>
      <c r="C5379" s="5">
        <v>1929.2</v>
      </c>
    </row>
    <row r="5380" spans="1:3" x14ac:dyDescent="0.4">
      <c r="A5380" s="3">
        <v>44071</v>
      </c>
      <c r="B5380" s="28">
        <v>92.283299999999997</v>
      </c>
      <c r="C5380" s="5">
        <v>1964.5</v>
      </c>
    </row>
    <row r="5381" spans="1:3" x14ac:dyDescent="0.4">
      <c r="A5381" s="3">
        <v>44074</v>
      </c>
      <c r="B5381" s="28">
        <v>92.171099999999996</v>
      </c>
      <c r="C5381" s="5">
        <v>1967.4</v>
      </c>
    </row>
    <row r="5382" spans="1:3" x14ac:dyDescent="0.4">
      <c r="A5382" s="3">
        <v>44075</v>
      </c>
      <c r="B5382" s="28">
        <v>92.320499999999996</v>
      </c>
      <c r="C5382" s="5">
        <v>1969.6</v>
      </c>
    </row>
    <row r="5383" spans="1:3" x14ac:dyDescent="0.4">
      <c r="A5383" s="3">
        <v>44076</v>
      </c>
      <c r="B5383" s="28">
        <v>92.640699999999995</v>
      </c>
      <c r="C5383" s="5">
        <v>1942.4</v>
      </c>
    </row>
    <row r="5384" spans="1:3" x14ac:dyDescent="0.4">
      <c r="A5384" s="3">
        <v>44077</v>
      </c>
      <c r="B5384" s="28">
        <v>92.768699999999995</v>
      </c>
      <c r="C5384" s="5">
        <v>1930.3</v>
      </c>
    </row>
    <row r="5385" spans="1:3" x14ac:dyDescent="0.4">
      <c r="A5385" s="3">
        <v>44078</v>
      </c>
      <c r="B5385" s="28">
        <v>92.820800000000006</v>
      </c>
      <c r="C5385" s="5">
        <v>1932.8</v>
      </c>
    </row>
    <row r="5386" spans="1:3" x14ac:dyDescent="0.4">
      <c r="A5386" s="3">
        <v>44081</v>
      </c>
      <c r="B5386" s="28">
        <v>93.062300000000008</v>
      </c>
      <c r="C5386" s="5">
        <v>1927.94</v>
      </c>
    </row>
    <row r="5387" spans="1:3" x14ac:dyDescent="0.4">
      <c r="A5387" s="3">
        <v>44082</v>
      </c>
      <c r="B5387" s="28">
        <v>93.500600000000006</v>
      </c>
      <c r="C5387" s="5">
        <v>1931.5</v>
      </c>
    </row>
    <row r="5388" spans="1:3" x14ac:dyDescent="0.4">
      <c r="A5388" s="3">
        <v>44083</v>
      </c>
      <c r="B5388" s="28">
        <v>93.247799999999998</v>
      </c>
      <c r="C5388" s="5">
        <v>1946.3</v>
      </c>
    </row>
    <row r="5389" spans="1:3" x14ac:dyDescent="0.4">
      <c r="A5389" s="3">
        <v>44084</v>
      </c>
      <c r="B5389" s="28">
        <v>93.395600000000002</v>
      </c>
      <c r="C5389" s="5">
        <v>1945.6</v>
      </c>
    </row>
    <row r="5390" spans="1:3" x14ac:dyDescent="0.4">
      <c r="A5390" s="3">
        <v>44085</v>
      </c>
      <c r="B5390" s="28">
        <v>93.251099999999994</v>
      </c>
      <c r="C5390" s="5">
        <v>1939.4</v>
      </c>
    </row>
    <row r="5391" spans="1:3" x14ac:dyDescent="0.4">
      <c r="A5391" s="3">
        <v>44088</v>
      </c>
      <c r="B5391" s="28">
        <v>93.074799999999996</v>
      </c>
      <c r="C5391" s="5">
        <v>1956.3</v>
      </c>
    </row>
    <row r="5392" spans="1:3" x14ac:dyDescent="0.4">
      <c r="A5392" s="3">
        <v>44089</v>
      </c>
      <c r="B5392" s="28">
        <v>93.093299999999999</v>
      </c>
      <c r="C5392" s="5">
        <v>1953.8</v>
      </c>
    </row>
    <row r="5393" spans="1:3" x14ac:dyDescent="0.4">
      <c r="A5393" s="3">
        <v>44090</v>
      </c>
      <c r="B5393" s="28">
        <v>93.110799999999998</v>
      </c>
      <c r="C5393" s="5">
        <v>1958.8</v>
      </c>
    </row>
    <row r="5394" spans="1:3" x14ac:dyDescent="0.4">
      <c r="A5394" s="3">
        <v>44091</v>
      </c>
      <c r="B5394" s="28">
        <v>92.909800000000004</v>
      </c>
      <c r="C5394" s="5">
        <v>1943.9</v>
      </c>
    </row>
    <row r="5395" spans="1:3" x14ac:dyDescent="0.4">
      <c r="A5395" s="3">
        <v>44092</v>
      </c>
      <c r="B5395" s="28">
        <v>93.008099999999999</v>
      </c>
      <c r="C5395" s="5">
        <v>1950.3</v>
      </c>
    </row>
    <row r="5396" spans="1:3" x14ac:dyDescent="0.4">
      <c r="A5396" s="3">
        <v>44095</v>
      </c>
      <c r="B5396" s="28">
        <v>93.529600000000002</v>
      </c>
      <c r="C5396" s="5">
        <v>1912.1</v>
      </c>
    </row>
    <row r="5397" spans="1:3" x14ac:dyDescent="0.4">
      <c r="A5397" s="3">
        <v>44096</v>
      </c>
      <c r="B5397" s="28">
        <v>93.9739</v>
      </c>
      <c r="C5397" s="5">
        <v>1899.8</v>
      </c>
    </row>
    <row r="5398" spans="1:3" x14ac:dyDescent="0.4">
      <c r="A5398" s="3">
        <v>44097</v>
      </c>
      <c r="B5398" s="28">
        <v>94.368799999999993</v>
      </c>
      <c r="C5398" s="5">
        <v>1862.4</v>
      </c>
    </row>
    <row r="5399" spans="1:3" x14ac:dyDescent="0.4">
      <c r="A5399" s="3">
        <v>44098</v>
      </c>
      <c r="B5399" s="28">
        <v>94.355199999999996</v>
      </c>
      <c r="C5399" s="5">
        <v>1867.5</v>
      </c>
    </row>
    <row r="5400" spans="1:3" x14ac:dyDescent="0.4">
      <c r="A5400" s="3">
        <v>44099</v>
      </c>
      <c r="B5400" s="28">
        <v>94.587099999999992</v>
      </c>
      <c r="C5400" s="5">
        <v>1860</v>
      </c>
    </row>
    <row r="5401" spans="1:3" x14ac:dyDescent="0.4">
      <c r="A5401" s="3">
        <v>44102</v>
      </c>
      <c r="B5401" s="28">
        <v>94.265600000000006</v>
      </c>
      <c r="C5401" s="5">
        <v>1879.9</v>
      </c>
    </row>
    <row r="5402" spans="1:3" x14ac:dyDescent="0.4">
      <c r="A5402" s="3">
        <v>44103</v>
      </c>
      <c r="B5402" s="28">
        <v>93.859700000000004</v>
      </c>
      <c r="C5402" s="5">
        <v>1897.7</v>
      </c>
    </row>
    <row r="5403" spans="1:3" x14ac:dyDescent="0.4">
      <c r="A5403" s="3">
        <v>44104</v>
      </c>
      <c r="B5403" s="28">
        <v>93.847999999999999</v>
      </c>
      <c r="C5403" s="5">
        <v>1885.4</v>
      </c>
    </row>
    <row r="5404" spans="1:3" x14ac:dyDescent="0.4">
      <c r="A5404" s="3">
        <v>44105</v>
      </c>
      <c r="B5404" s="28">
        <v>93.708100000000002</v>
      </c>
      <c r="C5404" s="5">
        <v>1905.6</v>
      </c>
    </row>
    <row r="5405" spans="1:3" x14ac:dyDescent="0.4">
      <c r="A5405" s="3">
        <v>44106</v>
      </c>
      <c r="B5405" s="28">
        <v>93.807299999999998</v>
      </c>
      <c r="C5405" s="5">
        <v>1898.7</v>
      </c>
    </row>
    <row r="5406" spans="1:3" x14ac:dyDescent="0.4">
      <c r="A5406" s="3">
        <v>44109</v>
      </c>
      <c r="B5406" s="28">
        <v>93.459400000000002</v>
      </c>
      <c r="C5406" s="5">
        <v>1913.1</v>
      </c>
    </row>
    <row r="5407" spans="1:3" x14ac:dyDescent="0.4">
      <c r="A5407" s="3">
        <v>44110</v>
      </c>
      <c r="B5407" s="28">
        <v>93.8352</v>
      </c>
      <c r="C5407" s="5">
        <v>1877.8</v>
      </c>
    </row>
    <row r="5408" spans="1:3" x14ac:dyDescent="0.4">
      <c r="A5408" s="3">
        <v>44111</v>
      </c>
      <c r="B5408" s="28">
        <v>93.640299999999996</v>
      </c>
      <c r="C5408" s="5">
        <v>1887</v>
      </c>
    </row>
    <row r="5409" spans="1:3" x14ac:dyDescent="0.4">
      <c r="A5409" s="3">
        <v>44112</v>
      </c>
      <c r="B5409" s="28">
        <v>93.601200000000006</v>
      </c>
      <c r="C5409" s="5">
        <v>1893.4</v>
      </c>
    </row>
    <row r="5410" spans="1:3" x14ac:dyDescent="0.4">
      <c r="A5410" s="3">
        <v>44113</v>
      </c>
      <c r="B5410" s="28">
        <v>93.010900000000007</v>
      </c>
      <c r="C5410" s="5">
        <v>1929.4</v>
      </c>
    </row>
    <row r="5411" spans="1:3" x14ac:dyDescent="0.4">
      <c r="A5411" s="3">
        <v>44116</v>
      </c>
      <c r="B5411" s="28">
        <v>93.044300000000007</v>
      </c>
      <c r="C5411" s="5">
        <v>1921.9</v>
      </c>
    </row>
    <row r="5412" spans="1:3" x14ac:dyDescent="0.4">
      <c r="A5412" s="3">
        <v>44117</v>
      </c>
      <c r="B5412" s="28">
        <v>93.533599999999993</v>
      </c>
      <c r="C5412" s="5">
        <v>1889.3</v>
      </c>
    </row>
    <row r="5413" spans="1:3" x14ac:dyDescent="0.4">
      <c r="A5413" s="3">
        <v>44118</v>
      </c>
      <c r="B5413" s="28">
        <v>93.42</v>
      </c>
      <c r="C5413" s="5">
        <v>1901.3</v>
      </c>
    </row>
    <row r="5414" spans="1:3" x14ac:dyDescent="0.4">
      <c r="A5414" s="3">
        <v>44119</v>
      </c>
      <c r="B5414" s="28">
        <v>93.795400000000001</v>
      </c>
      <c r="C5414" s="5">
        <v>1908.4</v>
      </c>
    </row>
    <row r="5415" spans="1:3" x14ac:dyDescent="0.4">
      <c r="A5415" s="3">
        <v>44120</v>
      </c>
      <c r="B5415" s="28">
        <v>93.706399999999988</v>
      </c>
      <c r="C5415" s="5">
        <v>1898.5940000000001</v>
      </c>
    </row>
    <row r="5416" spans="1:3" x14ac:dyDescent="0.4">
      <c r="A5416" s="3">
        <v>44123</v>
      </c>
      <c r="B5416" s="28">
        <v>93.423099999999991</v>
      </c>
      <c r="C5416" s="5">
        <v>1903.8</v>
      </c>
    </row>
    <row r="5417" spans="1:3" x14ac:dyDescent="0.4">
      <c r="A5417" s="3">
        <v>44124</v>
      </c>
      <c r="B5417" s="28">
        <v>93.100499999999997</v>
      </c>
      <c r="C5417" s="5">
        <v>1906.3</v>
      </c>
    </row>
    <row r="5418" spans="1:3" x14ac:dyDescent="0.4">
      <c r="A5418" s="3">
        <v>44125</v>
      </c>
      <c r="B5418" s="28">
        <v>92.657700000000006</v>
      </c>
      <c r="C5418" s="5">
        <v>1924</v>
      </c>
    </row>
    <row r="5419" spans="1:3" x14ac:dyDescent="0.4">
      <c r="A5419" s="3">
        <v>44126</v>
      </c>
      <c r="B5419" s="28">
        <v>92.944599999999994</v>
      </c>
      <c r="C5419" s="5">
        <v>1903.7</v>
      </c>
    </row>
    <row r="5420" spans="1:3" x14ac:dyDescent="0.4">
      <c r="A5420" s="3">
        <v>44127</v>
      </c>
      <c r="B5420" s="28">
        <v>92.736699999999999</v>
      </c>
      <c r="C5420" s="5">
        <v>1901.174</v>
      </c>
    </row>
    <row r="5421" spans="1:3" x14ac:dyDescent="0.4">
      <c r="A5421" s="3">
        <v>44130</v>
      </c>
      <c r="B5421" s="28">
        <v>93.066699999999997</v>
      </c>
      <c r="C5421" s="5">
        <v>1901.7</v>
      </c>
    </row>
    <row r="5422" spans="1:3" x14ac:dyDescent="0.4">
      <c r="A5422" s="3">
        <v>44131</v>
      </c>
      <c r="B5422" s="28">
        <v>93.038899999999998</v>
      </c>
      <c r="C5422" s="5">
        <v>1907.8</v>
      </c>
    </row>
    <row r="5423" spans="1:3" x14ac:dyDescent="0.4">
      <c r="A5423" s="3">
        <v>44132</v>
      </c>
      <c r="B5423" s="28">
        <v>93.449799999999996</v>
      </c>
      <c r="C5423" s="5">
        <v>1876.9</v>
      </c>
    </row>
    <row r="5424" spans="1:3" x14ac:dyDescent="0.4">
      <c r="A5424" s="3">
        <v>44133</v>
      </c>
      <c r="B5424" s="28">
        <v>93.932500000000005</v>
      </c>
      <c r="C5424" s="5">
        <v>1867.3</v>
      </c>
    </row>
    <row r="5425" spans="1:3" x14ac:dyDescent="0.4">
      <c r="A5425" s="3">
        <v>44134</v>
      </c>
      <c r="B5425" s="28">
        <v>94.017499999999998</v>
      </c>
      <c r="C5425" s="5">
        <v>1877.9</v>
      </c>
    </row>
    <row r="5426" spans="1:3" x14ac:dyDescent="0.4">
      <c r="A5426" s="3">
        <v>44137</v>
      </c>
      <c r="B5426" s="28">
        <v>94.050600000000003</v>
      </c>
      <c r="C5426" s="5">
        <v>1895.58</v>
      </c>
    </row>
    <row r="5427" spans="1:3" x14ac:dyDescent="0.4">
      <c r="A5427" s="3">
        <v>44138</v>
      </c>
      <c r="B5427" s="28">
        <v>93.409300000000002</v>
      </c>
      <c r="C5427" s="5">
        <v>1909.25</v>
      </c>
    </row>
    <row r="5428" spans="1:3" x14ac:dyDescent="0.4">
      <c r="A5428" s="3">
        <v>44139</v>
      </c>
      <c r="B5428" s="28">
        <v>93.441999999999993</v>
      </c>
      <c r="C5428" s="5">
        <v>1903.0650000000001</v>
      </c>
    </row>
    <row r="5429" spans="1:3" x14ac:dyDescent="0.4">
      <c r="A5429" s="3">
        <v>44140</v>
      </c>
      <c r="B5429" s="28">
        <v>92.583300000000008</v>
      </c>
      <c r="C5429" s="5">
        <v>1949.01</v>
      </c>
    </row>
    <row r="5430" spans="1:3" x14ac:dyDescent="0.4">
      <c r="A5430" s="3">
        <v>44141</v>
      </c>
      <c r="B5430" s="28">
        <v>92.324600000000004</v>
      </c>
      <c r="C5430" s="5">
        <v>1950.954</v>
      </c>
    </row>
    <row r="5431" spans="1:3" x14ac:dyDescent="0.4">
      <c r="A5431" s="3">
        <v>44144</v>
      </c>
      <c r="B5431" s="28">
        <v>92.836100000000002</v>
      </c>
      <c r="C5431" s="5">
        <v>1862.6279999999999</v>
      </c>
    </row>
    <row r="5432" spans="1:3" x14ac:dyDescent="0.4">
      <c r="A5432" s="3">
        <v>44145</v>
      </c>
      <c r="B5432" s="28">
        <v>92.72</v>
      </c>
      <c r="C5432" s="5">
        <v>1877.1279999999999</v>
      </c>
    </row>
    <row r="5433" spans="1:3" x14ac:dyDescent="0.4">
      <c r="A5433" s="3">
        <v>44146</v>
      </c>
      <c r="B5433" s="28">
        <v>93.008099999999999</v>
      </c>
      <c r="C5433" s="5">
        <v>1865.04</v>
      </c>
    </row>
    <row r="5434" spans="1:3" x14ac:dyDescent="0.4">
      <c r="A5434" s="3">
        <v>44147</v>
      </c>
      <c r="B5434" s="28">
        <v>92.974800000000002</v>
      </c>
      <c r="C5434" s="5">
        <v>1876.16</v>
      </c>
    </row>
    <row r="5435" spans="1:3" x14ac:dyDescent="0.4">
      <c r="A5435" s="3">
        <v>44148</v>
      </c>
      <c r="B5435" s="28">
        <v>92.727900000000005</v>
      </c>
      <c r="C5435" s="5">
        <v>1889.2</v>
      </c>
    </row>
    <row r="5436" spans="1:3" x14ac:dyDescent="0.4">
      <c r="A5436" s="3">
        <v>44151</v>
      </c>
      <c r="B5436" s="28">
        <v>92.555099999999996</v>
      </c>
      <c r="C5436" s="5">
        <v>1888.41</v>
      </c>
    </row>
    <row r="5437" spans="1:3" x14ac:dyDescent="0.4">
      <c r="A5437" s="3">
        <v>44152</v>
      </c>
      <c r="B5437" s="28">
        <v>92.456400000000002</v>
      </c>
      <c r="C5437" s="5">
        <v>1879.85</v>
      </c>
    </row>
    <row r="5438" spans="1:3" x14ac:dyDescent="0.4">
      <c r="A5438" s="3">
        <v>44153</v>
      </c>
      <c r="B5438" s="28">
        <v>92.404300000000006</v>
      </c>
      <c r="C5438" s="5">
        <v>1872.12</v>
      </c>
    </row>
    <row r="5439" spans="1:3" x14ac:dyDescent="0.4">
      <c r="A5439" s="3">
        <v>44154</v>
      </c>
      <c r="B5439" s="28">
        <v>92.3035</v>
      </c>
      <c r="C5439" s="5">
        <v>1865.63</v>
      </c>
    </row>
    <row r="5440" spans="1:3" x14ac:dyDescent="0.4">
      <c r="A5440" s="3">
        <v>44155</v>
      </c>
      <c r="B5440" s="28">
        <v>92.391199999999998</v>
      </c>
      <c r="C5440" s="5">
        <v>1870.598</v>
      </c>
    </row>
    <row r="5441" spans="1:3" x14ac:dyDescent="0.4">
      <c r="A5441" s="3">
        <v>44158</v>
      </c>
      <c r="B5441" s="28">
        <v>92.5197</v>
      </c>
      <c r="C5441" s="5">
        <v>1837.4</v>
      </c>
    </row>
    <row r="5442" spans="1:3" x14ac:dyDescent="0.4">
      <c r="A5442" s="3">
        <v>44159</v>
      </c>
      <c r="B5442" s="28">
        <v>92.140299999999996</v>
      </c>
      <c r="C5442" s="5">
        <v>1807.29</v>
      </c>
    </row>
    <row r="5443" spans="1:3" x14ac:dyDescent="0.4">
      <c r="A5443" s="3">
        <v>44160</v>
      </c>
      <c r="B5443" s="28">
        <v>92.013800000000003</v>
      </c>
      <c r="C5443" s="5">
        <v>1807.53</v>
      </c>
    </row>
    <row r="5444" spans="1:3" x14ac:dyDescent="0.4">
      <c r="A5444" s="3">
        <v>44161</v>
      </c>
      <c r="B5444" s="28">
        <v>92.019400000000005</v>
      </c>
      <c r="C5444" s="5">
        <v>1808.12</v>
      </c>
    </row>
    <row r="5445" spans="1:3" x14ac:dyDescent="0.4">
      <c r="A5445" s="3">
        <v>44162</v>
      </c>
      <c r="B5445" s="28">
        <v>91.784499999999994</v>
      </c>
      <c r="C5445" s="5">
        <v>1787.5</v>
      </c>
    </row>
    <row r="5446" spans="1:3" x14ac:dyDescent="0.4">
      <c r="A5446" s="3">
        <v>44165</v>
      </c>
      <c r="B5446" s="28">
        <v>92.033000000000001</v>
      </c>
      <c r="C5446" s="5">
        <v>1777.04</v>
      </c>
    </row>
    <row r="5447" spans="1:3" x14ac:dyDescent="0.4">
      <c r="A5447" s="3">
        <v>44166</v>
      </c>
      <c r="B5447" s="28">
        <v>91.18010000000001</v>
      </c>
      <c r="C5447" s="5">
        <v>1814.8</v>
      </c>
    </row>
    <row r="5448" spans="1:3" x14ac:dyDescent="0.4">
      <c r="A5448" s="3">
        <v>44167</v>
      </c>
      <c r="B5448" s="28">
        <v>91.018299999999996</v>
      </c>
      <c r="C5448" s="5">
        <v>1829.88</v>
      </c>
    </row>
    <row r="5449" spans="1:3" x14ac:dyDescent="0.4">
      <c r="A5449" s="3">
        <v>44168</v>
      </c>
      <c r="B5449" s="28">
        <v>90.674900000000008</v>
      </c>
      <c r="C5449" s="5">
        <v>1840.12</v>
      </c>
    </row>
    <row r="5450" spans="1:3" x14ac:dyDescent="0.4">
      <c r="A5450" s="3">
        <v>44169</v>
      </c>
      <c r="B5450" s="28">
        <v>90.803399999999996</v>
      </c>
      <c r="C5450" s="5">
        <v>1837.98</v>
      </c>
    </row>
    <row r="5451" spans="1:3" x14ac:dyDescent="0.4">
      <c r="A5451" s="3">
        <v>44172</v>
      </c>
      <c r="B5451" s="28">
        <v>90.865000000000009</v>
      </c>
      <c r="C5451" s="5">
        <v>1862.374</v>
      </c>
    </row>
    <row r="5452" spans="1:3" x14ac:dyDescent="0.4">
      <c r="A5452" s="3">
        <v>44173</v>
      </c>
      <c r="B5452" s="28">
        <v>90.9495</v>
      </c>
      <c r="C5452" s="5">
        <v>1870.1</v>
      </c>
    </row>
    <row r="5453" spans="1:3" x14ac:dyDescent="0.4">
      <c r="A5453" s="3">
        <v>44174</v>
      </c>
      <c r="B5453" s="28">
        <v>91.034199999999998</v>
      </c>
      <c r="C5453" s="5">
        <v>1839.93</v>
      </c>
    </row>
    <row r="5454" spans="1:3" x14ac:dyDescent="0.4">
      <c r="A5454" s="3">
        <v>44175</v>
      </c>
      <c r="B5454" s="28">
        <v>90.777900000000002</v>
      </c>
      <c r="C5454" s="5">
        <v>1836.3</v>
      </c>
    </row>
    <row r="5455" spans="1:3" x14ac:dyDescent="0.4">
      <c r="A5455" s="3">
        <v>44176</v>
      </c>
      <c r="B5455" s="28">
        <v>90.974299999999999</v>
      </c>
      <c r="C5455" s="5">
        <v>1838.998</v>
      </c>
    </row>
    <row r="5456" spans="1:3" x14ac:dyDescent="0.4">
      <c r="A5456" s="3">
        <v>44179</v>
      </c>
      <c r="B5456" s="28">
        <v>90.728300000000004</v>
      </c>
      <c r="C5456" s="5">
        <v>1826.7</v>
      </c>
    </row>
    <row r="5457" spans="1:3" x14ac:dyDescent="0.4">
      <c r="A5457" s="3">
        <v>44180</v>
      </c>
      <c r="B5457" s="28">
        <v>90.584299999999999</v>
      </c>
      <c r="C5457" s="5">
        <v>1852.9</v>
      </c>
    </row>
    <row r="5458" spans="1:3" x14ac:dyDescent="0.4">
      <c r="A5458" s="3">
        <v>44181</v>
      </c>
      <c r="B5458" s="28">
        <v>90.22</v>
      </c>
      <c r="C5458" s="5">
        <v>1864.73</v>
      </c>
    </row>
    <row r="5459" spans="1:3" x14ac:dyDescent="0.4">
      <c r="A5459" s="3">
        <v>44182</v>
      </c>
      <c r="B5459" s="28">
        <v>89.77</v>
      </c>
      <c r="C5459" s="5">
        <v>1884.98</v>
      </c>
    </row>
    <row r="5460" spans="1:3" x14ac:dyDescent="0.4">
      <c r="A5460" s="3">
        <v>44183</v>
      </c>
      <c r="B5460" s="28">
        <v>89.92</v>
      </c>
      <c r="C5460" s="5">
        <v>1880.895</v>
      </c>
    </row>
    <row r="5461" spans="1:3" x14ac:dyDescent="0.4">
      <c r="A5461" s="3">
        <v>44186</v>
      </c>
      <c r="B5461" s="28">
        <v>90.081599999999995</v>
      </c>
      <c r="C5461" s="5">
        <v>1875.7</v>
      </c>
    </row>
    <row r="5462" spans="1:3" x14ac:dyDescent="0.4">
      <c r="A5462" s="3">
        <v>44187</v>
      </c>
      <c r="B5462" s="28">
        <v>90.633399999999995</v>
      </c>
      <c r="C5462" s="5">
        <v>1859.8</v>
      </c>
    </row>
    <row r="5463" spans="1:3" x14ac:dyDescent="0.4">
      <c r="A5463" s="3">
        <v>44188</v>
      </c>
      <c r="B5463" s="28">
        <v>90.347499999999997</v>
      </c>
      <c r="C5463" s="5">
        <v>1872.9</v>
      </c>
    </row>
    <row r="5464" spans="1:3" x14ac:dyDescent="0.4">
      <c r="A5464" s="3">
        <v>44189</v>
      </c>
      <c r="B5464" s="28">
        <v>90.302599999999998</v>
      </c>
      <c r="C5464" s="5">
        <v>1878.97</v>
      </c>
    </row>
    <row r="5465" spans="1:3" x14ac:dyDescent="0.4">
      <c r="A5465" s="3">
        <v>44190</v>
      </c>
      <c r="B5465" s="28">
        <v>90.333100000000002</v>
      </c>
      <c r="C5465" s="5"/>
    </row>
    <row r="5466" spans="1:3" x14ac:dyDescent="0.4">
      <c r="A5466" s="3">
        <v>44193</v>
      </c>
      <c r="B5466" s="28">
        <v>90.284100000000009</v>
      </c>
      <c r="C5466" s="5">
        <v>1873.4</v>
      </c>
    </row>
    <row r="5467" spans="1:3" x14ac:dyDescent="0.4">
      <c r="A5467" s="3">
        <v>44194</v>
      </c>
      <c r="B5467" s="28">
        <v>90.003999999999991</v>
      </c>
      <c r="C5467" s="5">
        <v>1878.19</v>
      </c>
    </row>
    <row r="5468" spans="1:3" x14ac:dyDescent="0.4">
      <c r="A5468" s="3">
        <v>44195</v>
      </c>
      <c r="B5468" s="28">
        <v>89.600099999999998</v>
      </c>
      <c r="C5468" s="5">
        <v>1894.1</v>
      </c>
    </row>
    <row r="5469" spans="1:3" x14ac:dyDescent="0.4">
      <c r="A5469" s="3">
        <v>44196</v>
      </c>
      <c r="B5469" s="28">
        <v>89.958299999999994</v>
      </c>
      <c r="C5469" s="5">
        <v>1897.53</v>
      </c>
    </row>
    <row r="5470" spans="1:3" x14ac:dyDescent="0.4">
      <c r="A5470" s="3">
        <v>44200</v>
      </c>
      <c r="B5470" s="28">
        <v>89.877800000000008</v>
      </c>
      <c r="C5470" s="5">
        <v>1942.79</v>
      </c>
    </row>
    <row r="5471" spans="1:3" x14ac:dyDescent="0.4">
      <c r="A5471" s="3">
        <v>44201</v>
      </c>
      <c r="B5471" s="28">
        <v>89.475399999999993</v>
      </c>
      <c r="C5471" s="5">
        <v>1949.19</v>
      </c>
    </row>
    <row r="5472" spans="1:3" x14ac:dyDescent="0.4">
      <c r="A5472" s="3">
        <v>44202</v>
      </c>
      <c r="B5472" s="28">
        <v>89.416699999999992</v>
      </c>
      <c r="C5472" s="5">
        <v>1917.98</v>
      </c>
    </row>
    <row r="5473" spans="1:3" x14ac:dyDescent="0.4">
      <c r="A5473" s="3">
        <v>44203</v>
      </c>
      <c r="B5473" s="28">
        <v>89.826999999999998</v>
      </c>
      <c r="C5473" s="5">
        <v>1913.87</v>
      </c>
    </row>
    <row r="5474" spans="1:3" x14ac:dyDescent="0.4">
      <c r="A5474" s="3">
        <v>44204</v>
      </c>
      <c r="B5474" s="28">
        <v>90.065100000000001</v>
      </c>
      <c r="C5474" s="5">
        <v>1849.07</v>
      </c>
    </row>
    <row r="5475" spans="1:3" x14ac:dyDescent="0.4">
      <c r="A5475" s="3">
        <v>44207</v>
      </c>
      <c r="B5475" s="28">
        <v>90.55</v>
      </c>
      <c r="C5475" s="5">
        <v>1842.68</v>
      </c>
    </row>
    <row r="5476" spans="1:3" x14ac:dyDescent="0.4">
      <c r="A5476" s="3">
        <v>44208</v>
      </c>
      <c r="B5476" s="28">
        <v>90.04</v>
      </c>
      <c r="C5476" s="5">
        <v>1854.19</v>
      </c>
    </row>
    <row r="5477" spans="1:3" x14ac:dyDescent="0.4">
      <c r="A5477" s="3">
        <v>44209</v>
      </c>
      <c r="B5477" s="28">
        <v>90.32</v>
      </c>
      <c r="C5477" s="5">
        <v>1844.99</v>
      </c>
    </row>
    <row r="5478" spans="1:3" x14ac:dyDescent="0.4">
      <c r="A5478" s="3">
        <v>44210</v>
      </c>
      <c r="B5478" s="28">
        <v>90.25</v>
      </c>
      <c r="C5478" s="5">
        <v>1846</v>
      </c>
    </row>
    <row r="5479" spans="1:3" x14ac:dyDescent="0.4">
      <c r="A5479" s="3">
        <v>44211</v>
      </c>
      <c r="B5479" s="28">
        <v>90.79</v>
      </c>
      <c r="C5479" s="5">
        <v>1827.7850000000001</v>
      </c>
    </row>
    <row r="5480" spans="1:3" x14ac:dyDescent="0.4">
      <c r="A5480" s="3">
        <v>44214</v>
      </c>
      <c r="B5480" s="28">
        <v>90.771599999999992</v>
      </c>
      <c r="C5480" s="5">
        <v>1836.99</v>
      </c>
    </row>
    <row r="5481" spans="1:3" x14ac:dyDescent="0.4">
      <c r="A5481" s="3">
        <v>44215</v>
      </c>
      <c r="B5481" s="28">
        <v>90.488199999999992</v>
      </c>
      <c r="C5481" s="5">
        <v>1839.9</v>
      </c>
    </row>
    <row r="5482" spans="1:3" x14ac:dyDescent="0.4">
      <c r="A5482" s="3">
        <v>44216</v>
      </c>
      <c r="B5482" s="28">
        <v>90.460100000000011</v>
      </c>
      <c r="C5482" s="5">
        <v>1871.5840000000001</v>
      </c>
    </row>
    <row r="5483" spans="1:3" x14ac:dyDescent="0.4">
      <c r="A5483" s="3">
        <v>44217</v>
      </c>
      <c r="B5483" s="28">
        <v>90.0839</v>
      </c>
      <c r="C5483" s="5">
        <v>1869.34</v>
      </c>
    </row>
    <row r="5484" spans="1:3" x14ac:dyDescent="0.4">
      <c r="A5484" s="3">
        <v>44218</v>
      </c>
      <c r="B5484" s="28">
        <v>90.211200000000005</v>
      </c>
      <c r="C5484" s="5">
        <v>1855.2180000000001</v>
      </c>
    </row>
    <row r="5485" spans="1:3" x14ac:dyDescent="0.4">
      <c r="A5485" s="3">
        <v>44221</v>
      </c>
      <c r="B5485" s="28">
        <v>90.350999999999999</v>
      </c>
      <c r="C5485" s="5">
        <v>1860.23</v>
      </c>
    </row>
    <row r="5486" spans="1:3" x14ac:dyDescent="0.4">
      <c r="A5486" s="3">
        <v>44222</v>
      </c>
      <c r="B5486" s="28">
        <v>90.186900000000009</v>
      </c>
      <c r="C5486" s="5">
        <v>1850.5</v>
      </c>
    </row>
    <row r="5487" spans="1:3" x14ac:dyDescent="0.4">
      <c r="A5487" s="3">
        <v>44223</v>
      </c>
      <c r="B5487" s="28">
        <v>90.591700000000003</v>
      </c>
      <c r="C5487" s="5">
        <v>1843.7</v>
      </c>
    </row>
    <row r="5488" spans="1:3" x14ac:dyDescent="0.4">
      <c r="A5488" s="3">
        <v>44224</v>
      </c>
      <c r="B5488" s="28">
        <v>90.540500000000009</v>
      </c>
      <c r="C5488" s="5">
        <v>1842.3</v>
      </c>
    </row>
    <row r="5489" spans="1:3" x14ac:dyDescent="0.4">
      <c r="A5489" s="3">
        <v>44225</v>
      </c>
      <c r="B5489" s="28">
        <v>90.538199999999989</v>
      </c>
      <c r="C5489" s="5">
        <v>1847.2</v>
      </c>
    </row>
    <row r="5490" spans="1:3" x14ac:dyDescent="0.4">
      <c r="A5490" s="3">
        <v>44228</v>
      </c>
      <c r="B5490" s="28">
        <v>91.027199999999993</v>
      </c>
      <c r="C5490" s="5">
        <v>1860.7139999999999</v>
      </c>
    </row>
    <row r="5491" spans="1:3" x14ac:dyDescent="0.4">
      <c r="A5491" s="3">
        <v>44229</v>
      </c>
      <c r="B5491" s="28">
        <v>91.043099999999995</v>
      </c>
      <c r="C5491" s="5">
        <v>1837.6</v>
      </c>
    </row>
    <row r="5492" spans="1:3" x14ac:dyDescent="0.4">
      <c r="A5492" s="3">
        <v>44230</v>
      </c>
      <c r="B5492" s="28">
        <v>91.11290000000001</v>
      </c>
      <c r="C5492" s="5">
        <v>1834.02</v>
      </c>
    </row>
    <row r="5493" spans="1:3" x14ac:dyDescent="0.4">
      <c r="A5493" s="3">
        <v>44231</v>
      </c>
      <c r="B5493" s="28">
        <v>91.551299999999998</v>
      </c>
      <c r="C5493" s="5">
        <v>1793.604</v>
      </c>
    </row>
    <row r="5494" spans="1:3" x14ac:dyDescent="0.4">
      <c r="A5494" s="3">
        <v>44232</v>
      </c>
      <c r="B5494" s="28">
        <v>90.992099999999994</v>
      </c>
      <c r="C5494" s="5">
        <v>1813.8789999999999</v>
      </c>
    </row>
    <row r="5495" spans="1:3" x14ac:dyDescent="0.4">
      <c r="A5495" s="3">
        <v>44235</v>
      </c>
      <c r="B5495" s="28">
        <v>90.968199999999996</v>
      </c>
      <c r="C5495" s="5">
        <v>1830.4780000000001</v>
      </c>
    </row>
    <row r="5496" spans="1:3" x14ac:dyDescent="0.4">
      <c r="A5496" s="3">
        <v>44236</v>
      </c>
      <c r="B5496" s="28">
        <v>90.44</v>
      </c>
      <c r="C5496" s="5">
        <v>1838.36</v>
      </c>
    </row>
    <row r="5497" spans="1:3" x14ac:dyDescent="0.4">
      <c r="A5497" s="3">
        <v>44237</v>
      </c>
      <c r="B5497" s="28">
        <v>90.428700000000006</v>
      </c>
      <c r="C5497" s="5">
        <v>1843.028</v>
      </c>
    </row>
    <row r="5498" spans="1:3" x14ac:dyDescent="0.4">
      <c r="A5498" s="3">
        <v>44238</v>
      </c>
      <c r="B5498" s="28">
        <v>90.40379999999999</v>
      </c>
      <c r="C5498" s="5">
        <v>1825.25</v>
      </c>
    </row>
    <row r="5499" spans="1:3" x14ac:dyDescent="0.4">
      <c r="A5499" s="3">
        <v>44239</v>
      </c>
      <c r="B5499" s="28">
        <v>90.444299999999998</v>
      </c>
      <c r="C5499" s="5">
        <v>1823.81</v>
      </c>
    </row>
    <row r="5500" spans="1:3" x14ac:dyDescent="0.4">
      <c r="A5500" s="3">
        <v>44242</v>
      </c>
      <c r="B5500" s="28">
        <v>90.364400000000003</v>
      </c>
      <c r="C5500" s="5">
        <v>1817.46</v>
      </c>
    </row>
    <row r="5501" spans="1:3" x14ac:dyDescent="0.4">
      <c r="A5501" s="3">
        <v>44243</v>
      </c>
      <c r="B5501" s="28">
        <v>90.598699999999994</v>
      </c>
      <c r="C5501" s="5">
        <v>1794.34</v>
      </c>
    </row>
    <row r="5502" spans="1:3" x14ac:dyDescent="0.4">
      <c r="A5502" s="3">
        <v>44244</v>
      </c>
      <c r="B5502" s="28">
        <v>90.914600000000007</v>
      </c>
      <c r="C5502" s="5">
        <v>1775.91</v>
      </c>
    </row>
    <row r="5503" spans="1:3" x14ac:dyDescent="0.4">
      <c r="A5503" s="3">
        <v>44245</v>
      </c>
      <c r="B5503" s="28">
        <v>90.555499999999995</v>
      </c>
      <c r="C5503" s="5">
        <v>1775.77</v>
      </c>
    </row>
    <row r="5504" spans="1:3" x14ac:dyDescent="0.4">
      <c r="A5504" s="3">
        <v>44246</v>
      </c>
      <c r="B5504" s="28">
        <v>90.339799999999997</v>
      </c>
      <c r="C5504" s="5">
        <v>1783.808</v>
      </c>
    </row>
    <row r="5505" spans="1:3" x14ac:dyDescent="0.4">
      <c r="A5505" s="3">
        <v>44249</v>
      </c>
      <c r="B5505" s="28">
        <v>90.0869</v>
      </c>
      <c r="C5505" s="5">
        <v>1809.3</v>
      </c>
    </row>
    <row r="5506" spans="1:3" x14ac:dyDescent="0.4">
      <c r="A5506" s="3">
        <v>44250</v>
      </c>
      <c r="B5506" s="28">
        <v>90.1173</v>
      </c>
      <c r="C5506" s="5">
        <v>1805.4860000000001</v>
      </c>
    </row>
    <row r="5507" spans="1:3" x14ac:dyDescent="0.4">
      <c r="A5507" s="3">
        <v>44251</v>
      </c>
      <c r="B5507" s="28">
        <v>90.043499999999995</v>
      </c>
      <c r="C5507" s="5">
        <v>1804.924</v>
      </c>
    </row>
    <row r="5508" spans="1:3" x14ac:dyDescent="0.4">
      <c r="A5508" s="3">
        <v>44252</v>
      </c>
      <c r="B5508" s="28">
        <v>90.2149</v>
      </c>
      <c r="C5508" s="5">
        <v>1770.1</v>
      </c>
    </row>
    <row r="5509" spans="1:3" x14ac:dyDescent="0.4">
      <c r="A5509" s="3">
        <v>44253</v>
      </c>
      <c r="B5509" s="28">
        <v>90.939899999999994</v>
      </c>
      <c r="C5509" s="5">
        <v>1734.47</v>
      </c>
    </row>
    <row r="5510" spans="1:3" x14ac:dyDescent="0.4">
      <c r="A5510" s="3">
        <v>44256</v>
      </c>
      <c r="B5510" s="28">
        <v>91.017300000000006</v>
      </c>
      <c r="C5510" s="5">
        <v>1724.385</v>
      </c>
    </row>
    <row r="5511" spans="1:3" x14ac:dyDescent="0.4">
      <c r="A5511" s="3">
        <v>44257</v>
      </c>
      <c r="B5511" s="28">
        <v>90.764600000000002</v>
      </c>
      <c r="C5511" s="5">
        <v>1737.8</v>
      </c>
    </row>
    <row r="5512" spans="1:3" x14ac:dyDescent="0.4">
      <c r="A5512" s="3">
        <v>44258</v>
      </c>
      <c r="B5512" s="28">
        <v>90.990899999999996</v>
      </c>
      <c r="C5512" s="5">
        <v>1710.6</v>
      </c>
    </row>
    <row r="5513" spans="1:3" x14ac:dyDescent="0.4">
      <c r="A5513" s="3">
        <v>44259</v>
      </c>
      <c r="B5513" s="28">
        <v>91.614100000000008</v>
      </c>
      <c r="C5513" s="5">
        <v>1697.1</v>
      </c>
    </row>
    <row r="5514" spans="1:3" x14ac:dyDescent="0.4">
      <c r="A5514" s="3">
        <v>44260</v>
      </c>
      <c r="B5514" s="28">
        <v>91.997</v>
      </c>
      <c r="C5514" s="5">
        <v>1699.8</v>
      </c>
    </row>
    <row r="5515" spans="1:3" x14ac:dyDescent="0.4">
      <c r="A5515" s="3">
        <v>44263</v>
      </c>
      <c r="B5515" s="28">
        <v>92.40740000000001</v>
      </c>
      <c r="C5515" s="5">
        <v>1683.3</v>
      </c>
    </row>
    <row r="5516" spans="1:3" x14ac:dyDescent="0.4">
      <c r="A5516" s="3">
        <v>44264</v>
      </c>
      <c r="B5516" s="28">
        <v>91.9696</v>
      </c>
      <c r="C5516" s="5">
        <v>1715.8979999999999</v>
      </c>
    </row>
    <row r="5517" spans="1:3" x14ac:dyDescent="0.4">
      <c r="A5517" s="3">
        <v>44265</v>
      </c>
      <c r="B5517" s="28">
        <v>91.781800000000004</v>
      </c>
      <c r="C5517" s="5">
        <v>1726.624</v>
      </c>
    </row>
    <row r="5518" spans="1:3" x14ac:dyDescent="0.4">
      <c r="A5518" s="3">
        <v>44266</v>
      </c>
      <c r="B5518" s="28">
        <v>91.417200000000008</v>
      </c>
      <c r="C5518" s="5">
        <v>1722.2</v>
      </c>
    </row>
    <row r="5519" spans="1:3" x14ac:dyDescent="0.4">
      <c r="A5519" s="3">
        <v>44267</v>
      </c>
      <c r="B5519" s="28">
        <v>91.667599999999993</v>
      </c>
      <c r="C5519" s="5">
        <v>1726.37</v>
      </c>
    </row>
    <row r="5520" spans="1:3" x14ac:dyDescent="0.4">
      <c r="A5520" s="3">
        <v>44270</v>
      </c>
      <c r="B5520" s="28">
        <v>91.803200000000004</v>
      </c>
      <c r="C5520" s="5">
        <v>1731.5</v>
      </c>
    </row>
    <row r="5521" spans="1:3" x14ac:dyDescent="0.4">
      <c r="A5521" s="3">
        <v>44271</v>
      </c>
      <c r="B5521" s="28">
        <v>91.875200000000007</v>
      </c>
      <c r="C5521" s="5">
        <v>1730.58</v>
      </c>
    </row>
    <row r="5522" spans="1:3" x14ac:dyDescent="0.4">
      <c r="A5522" s="3">
        <v>44272</v>
      </c>
      <c r="B5522" s="28">
        <v>91.973799999999997</v>
      </c>
      <c r="C5522" s="5">
        <v>1745.08</v>
      </c>
    </row>
    <row r="5523" spans="1:3" x14ac:dyDescent="0.4">
      <c r="A5523" s="3">
        <v>44273</v>
      </c>
      <c r="B5523" s="28">
        <v>91.828299999999999</v>
      </c>
      <c r="C5523" s="5">
        <v>1736.3</v>
      </c>
    </row>
    <row r="5524" spans="1:3" x14ac:dyDescent="0.4">
      <c r="A5524" s="3">
        <v>44274</v>
      </c>
      <c r="B5524" s="28">
        <v>91.949299999999994</v>
      </c>
      <c r="C5524" s="5">
        <v>1744.8579999999999</v>
      </c>
    </row>
    <row r="5525" spans="1:3" x14ac:dyDescent="0.4">
      <c r="A5525" s="3">
        <v>44277</v>
      </c>
      <c r="B5525" s="28">
        <v>91.803100000000001</v>
      </c>
      <c r="C5525" s="5">
        <v>1738.83</v>
      </c>
    </row>
    <row r="5526" spans="1:3" x14ac:dyDescent="0.4">
      <c r="A5526" s="3">
        <v>44278</v>
      </c>
      <c r="B5526" s="28">
        <v>92.352699999999999</v>
      </c>
      <c r="C5526" s="5">
        <v>1727.78</v>
      </c>
    </row>
    <row r="5527" spans="1:3" x14ac:dyDescent="0.4">
      <c r="A5527" s="3">
        <v>44279</v>
      </c>
      <c r="B5527" s="28">
        <v>92.5886</v>
      </c>
      <c r="C5527" s="5">
        <v>1734.3</v>
      </c>
    </row>
    <row r="5528" spans="1:3" x14ac:dyDescent="0.4">
      <c r="A5528" s="3">
        <v>44280</v>
      </c>
      <c r="B5528" s="28">
        <v>92.884600000000006</v>
      </c>
      <c r="C5528" s="5">
        <v>1726.93</v>
      </c>
    </row>
    <row r="5529" spans="1:3" x14ac:dyDescent="0.4">
      <c r="A5529" s="3">
        <v>44281</v>
      </c>
      <c r="B5529" s="28">
        <v>92.725200000000001</v>
      </c>
      <c r="C5529" s="5">
        <v>1730.9</v>
      </c>
    </row>
    <row r="5530" spans="1:3" x14ac:dyDescent="0.4">
      <c r="A5530" s="3">
        <v>44284</v>
      </c>
      <c r="B5530" s="28">
        <v>92.935400000000001</v>
      </c>
      <c r="C5530" s="5">
        <v>1712</v>
      </c>
    </row>
    <row r="5531" spans="1:3" x14ac:dyDescent="0.4">
      <c r="A5531" s="3">
        <v>44285</v>
      </c>
      <c r="B5531" s="28">
        <v>93.286000000000001</v>
      </c>
      <c r="C5531" s="5">
        <v>1685.12</v>
      </c>
    </row>
    <row r="5532" spans="1:3" x14ac:dyDescent="0.4">
      <c r="A5532" s="3">
        <v>44286</v>
      </c>
      <c r="B5532" s="28">
        <v>93.183899999999994</v>
      </c>
      <c r="C5532" s="5">
        <v>1707.52</v>
      </c>
    </row>
    <row r="5533" spans="1:3" x14ac:dyDescent="0.4">
      <c r="A5533" s="3">
        <v>44287</v>
      </c>
      <c r="B5533" s="28">
        <v>92.896299999999997</v>
      </c>
      <c r="C5533" s="5">
        <v>1728.33</v>
      </c>
    </row>
    <row r="5534" spans="1:3" x14ac:dyDescent="0.4">
      <c r="A5534" s="3">
        <v>44288</v>
      </c>
      <c r="B5534" s="28">
        <v>92.997700000000009</v>
      </c>
      <c r="C5534" s="5">
        <v>1734.82</v>
      </c>
    </row>
    <row r="5535" spans="1:3" x14ac:dyDescent="0.4">
      <c r="A5535" s="3">
        <v>44291</v>
      </c>
      <c r="B5535" s="28">
        <v>92.591099999999997</v>
      </c>
      <c r="C5535" s="5">
        <v>1727.7</v>
      </c>
    </row>
    <row r="5536" spans="1:3" x14ac:dyDescent="0.4">
      <c r="A5536" s="3">
        <v>44292</v>
      </c>
      <c r="B5536" s="28">
        <v>92.289500000000004</v>
      </c>
      <c r="C5536" s="5">
        <v>1743.1</v>
      </c>
    </row>
    <row r="5537" spans="1:3" x14ac:dyDescent="0.4">
      <c r="A5537" s="3">
        <v>44293</v>
      </c>
      <c r="B5537" s="28">
        <v>92.420100000000005</v>
      </c>
      <c r="C5537" s="5">
        <v>1737.3</v>
      </c>
    </row>
    <row r="5538" spans="1:3" x14ac:dyDescent="0.4">
      <c r="A5538" s="3">
        <v>44294</v>
      </c>
      <c r="B5538" s="28">
        <v>92.064499999999995</v>
      </c>
      <c r="C5538" s="5">
        <v>1755.25</v>
      </c>
    </row>
    <row r="5539" spans="1:3" x14ac:dyDescent="0.4">
      <c r="A5539" s="3">
        <v>44295</v>
      </c>
      <c r="B5539" s="28">
        <v>92.176599999999993</v>
      </c>
      <c r="C5539" s="5">
        <v>1744.2</v>
      </c>
    </row>
    <row r="5540" spans="1:3" x14ac:dyDescent="0.4">
      <c r="A5540" s="3">
        <v>44298</v>
      </c>
      <c r="B5540" s="28">
        <v>92.106500000000011</v>
      </c>
      <c r="C5540" s="5">
        <v>1732.4</v>
      </c>
    </row>
    <row r="5541" spans="1:3" x14ac:dyDescent="0.4">
      <c r="A5541" s="3">
        <v>44299</v>
      </c>
      <c r="B5541" s="28">
        <v>91.844400000000007</v>
      </c>
      <c r="C5541" s="5">
        <v>1745</v>
      </c>
    </row>
    <row r="5542" spans="1:3" x14ac:dyDescent="0.4">
      <c r="A5542" s="3">
        <v>44300</v>
      </c>
      <c r="B5542" s="28">
        <v>91.650700000000001</v>
      </c>
      <c r="C5542" s="5">
        <v>1736.1</v>
      </c>
    </row>
    <row r="5543" spans="1:3" x14ac:dyDescent="0.4">
      <c r="A5543" s="3">
        <v>44301</v>
      </c>
      <c r="B5543" s="28">
        <v>91.679500000000004</v>
      </c>
      <c r="C5543" s="5">
        <v>1763.5</v>
      </c>
    </row>
    <row r="5544" spans="1:3" x14ac:dyDescent="0.4">
      <c r="A5544" s="3">
        <v>44302</v>
      </c>
      <c r="B5544" s="28">
        <v>91.536299999999997</v>
      </c>
      <c r="C5544" s="5">
        <v>1775.85</v>
      </c>
    </row>
    <row r="5545" spans="1:3" x14ac:dyDescent="0.4">
      <c r="A5545" s="3">
        <v>44305</v>
      </c>
      <c r="B5545" s="28">
        <v>91.099199999999996</v>
      </c>
      <c r="C5545" s="5">
        <v>1771.2</v>
      </c>
    </row>
    <row r="5546" spans="1:3" x14ac:dyDescent="0.4">
      <c r="A5546" s="3">
        <v>44306</v>
      </c>
      <c r="B5546" s="28">
        <v>91.194299999999998</v>
      </c>
      <c r="C5546" s="5">
        <v>1778.5</v>
      </c>
    </row>
    <row r="5547" spans="1:3" x14ac:dyDescent="0.4">
      <c r="A5547" s="3">
        <v>44307</v>
      </c>
      <c r="B5547" s="28">
        <v>91.115099999999998</v>
      </c>
      <c r="C5547" s="5">
        <v>1792.9</v>
      </c>
    </row>
    <row r="5548" spans="1:3" x14ac:dyDescent="0.4">
      <c r="A5548" s="3">
        <v>44308</v>
      </c>
      <c r="B5548" s="28">
        <v>91.2774</v>
      </c>
      <c r="C5548" s="5">
        <v>1783.4</v>
      </c>
    </row>
    <row r="5549" spans="1:3" x14ac:dyDescent="0.4">
      <c r="A5549" s="3">
        <v>44309</v>
      </c>
      <c r="B5549" s="28">
        <v>90.829499999999996</v>
      </c>
      <c r="C5549" s="5">
        <v>1777.1</v>
      </c>
    </row>
    <row r="5550" spans="1:3" x14ac:dyDescent="0.4">
      <c r="A5550" s="3">
        <v>44312</v>
      </c>
      <c r="B5550" s="28">
        <v>90.840499999999992</v>
      </c>
      <c r="C5550" s="5">
        <v>1781</v>
      </c>
    </row>
    <row r="5551" spans="1:3" x14ac:dyDescent="0.4">
      <c r="A5551" s="3">
        <v>44313</v>
      </c>
      <c r="B5551" s="28">
        <v>90.874899999999997</v>
      </c>
      <c r="C5551" s="5">
        <v>1776.45</v>
      </c>
    </row>
    <row r="5552" spans="1:3" x14ac:dyDescent="0.4">
      <c r="A5552" s="3">
        <v>44314</v>
      </c>
      <c r="B5552" s="28">
        <v>90.606399999999994</v>
      </c>
      <c r="C5552" s="5">
        <v>1780.8</v>
      </c>
    </row>
    <row r="5553" spans="1:3" x14ac:dyDescent="0.4">
      <c r="A5553" s="3">
        <v>44315</v>
      </c>
      <c r="B5553" s="28">
        <v>90.655500000000004</v>
      </c>
      <c r="C5553" s="5">
        <v>1771.51</v>
      </c>
    </row>
    <row r="5554" spans="1:3" x14ac:dyDescent="0.4">
      <c r="A5554" s="3">
        <v>44316</v>
      </c>
      <c r="B5554" s="28">
        <v>91.298500000000004</v>
      </c>
      <c r="C5554" s="5">
        <v>1768.76</v>
      </c>
    </row>
    <row r="5555" spans="1:3" x14ac:dyDescent="0.4">
      <c r="A5555" s="3">
        <v>44319</v>
      </c>
      <c r="B5555" s="28">
        <v>90.969799999999992</v>
      </c>
      <c r="C5555" s="5">
        <v>1792.5</v>
      </c>
    </row>
    <row r="5556" spans="1:3" x14ac:dyDescent="0.4">
      <c r="A5556" s="3">
        <v>44320</v>
      </c>
      <c r="B5556" s="28">
        <v>91.283100000000005</v>
      </c>
      <c r="C5556" s="5">
        <v>1778.6</v>
      </c>
    </row>
    <row r="5557" spans="1:3" x14ac:dyDescent="0.4">
      <c r="A5557" s="3">
        <v>44321</v>
      </c>
      <c r="B5557" s="28">
        <v>91.266999999999996</v>
      </c>
      <c r="C5557" s="5">
        <v>1786.4</v>
      </c>
    </row>
    <row r="5558" spans="1:3" x14ac:dyDescent="0.4">
      <c r="A5558" s="3">
        <v>44322</v>
      </c>
      <c r="B5558" s="28">
        <v>90.871499999999997</v>
      </c>
      <c r="C5558" s="5">
        <v>1814.87</v>
      </c>
    </row>
    <row r="5559" spans="1:3" x14ac:dyDescent="0.4">
      <c r="A5559" s="3">
        <v>44323</v>
      </c>
      <c r="B5559" s="28">
        <v>90.239500000000007</v>
      </c>
      <c r="C5559" s="5">
        <v>1831.12</v>
      </c>
    </row>
    <row r="5560" spans="1:3" x14ac:dyDescent="0.4">
      <c r="A5560" s="3">
        <v>44326</v>
      </c>
      <c r="B5560" s="28">
        <v>90.310199999999995</v>
      </c>
      <c r="C5560" s="5">
        <v>1835.63</v>
      </c>
    </row>
    <row r="5561" spans="1:3" x14ac:dyDescent="0.4">
      <c r="A5561" s="3">
        <v>44327</v>
      </c>
      <c r="B5561" s="28">
        <v>90.177700000000002</v>
      </c>
      <c r="C5561" s="5">
        <v>1837.28</v>
      </c>
    </row>
    <row r="5562" spans="1:3" x14ac:dyDescent="0.4">
      <c r="A5562" s="3">
        <v>44328</v>
      </c>
      <c r="B5562" s="28">
        <v>90.803299999999993</v>
      </c>
      <c r="C5562" s="5">
        <v>1815.42</v>
      </c>
    </row>
    <row r="5563" spans="1:3" x14ac:dyDescent="0.4">
      <c r="A5563" s="3">
        <v>44329</v>
      </c>
      <c r="B5563" s="28">
        <v>90.737000000000009</v>
      </c>
      <c r="C5563" s="5">
        <v>1826.35</v>
      </c>
    </row>
    <row r="5564" spans="1:3" x14ac:dyDescent="0.4">
      <c r="A5564" s="3">
        <v>44330</v>
      </c>
      <c r="B5564" s="28">
        <v>90.309399999999997</v>
      </c>
      <c r="C5564" s="5">
        <v>1843.1</v>
      </c>
    </row>
    <row r="5565" spans="1:3" x14ac:dyDescent="0.4">
      <c r="A5565" s="3">
        <v>44333</v>
      </c>
      <c r="B5565" s="28">
        <v>90.216300000000004</v>
      </c>
      <c r="C5565" s="5">
        <v>1866.5</v>
      </c>
    </row>
    <row r="5566" spans="1:3" x14ac:dyDescent="0.4">
      <c r="A5566" s="3">
        <v>44334</v>
      </c>
      <c r="B5566" s="28">
        <v>89.795000000000002</v>
      </c>
      <c r="C5566" s="5">
        <v>1869.4</v>
      </c>
    </row>
    <row r="5567" spans="1:3" x14ac:dyDescent="0.4">
      <c r="A5567" s="3">
        <v>44335</v>
      </c>
      <c r="B5567" s="28">
        <v>90.1828</v>
      </c>
      <c r="C5567" s="5">
        <v>1869.35</v>
      </c>
    </row>
    <row r="5568" spans="1:3" x14ac:dyDescent="0.4">
      <c r="A5568" s="3">
        <v>44336</v>
      </c>
      <c r="B5568" s="28">
        <v>89.760199999999998</v>
      </c>
      <c r="C5568" s="5">
        <v>1876.95</v>
      </c>
    </row>
    <row r="5569" spans="1:3" x14ac:dyDescent="0.4">
      <c r="A5569" s="3">
        <v>44337</v>
      </c>
      <c r="B5569" s="28">
        <v>90.043199999999999</v>
      </c>
      <c r="C5569" s="5">
        <v>1880.2</v>
      </c>
    </row>
    <row r="5570" spans="1:3" x14ac:dyDescent="0.4">
      <c r="A5570" s="3">
        <v>44340</v>
      </c>
      <c r="B5570" s="28">
        <v>89.836300000000008</v>
      </c>
      <c r="C5570" s="5">
        <v>1880.7</v>
      </c>
    </row>
    <row r="5571" spans="1:3" x14ac:dyDescent="0.4">
      <c r="A5571" s="3">
        <v>44341</v>
      </c>
      <c r="B5571" s="28">
        <v>89.668500000000009</v>
      </c>
      <c r="C5571" s="5">
        <v>1899.04</v>
      </c>
    </row>
    <row r="5572" spans="1:3" x14ac:dyDescent="0.4">
      <c r="A5572" s="3">
        <v>44342</v>
      </c>
      <c r="B5572" s="28">
        <v>90.057599999999994</v>
      </c>
      <c r="C5572" s="5">
        <v>1896.5</v>
      </c>
    </row>
    <row r="5573" spans="1:3" x14ac:dyDescent="0.4">
      <c r="A5573" s="3">
        <v>44343</v>
      </c>
      <c r="B5573" s="28">
        <v>90.001500000000007</v>
      </c>
      <c r="C5573" s="5">
        <v>1896.3</v>
      </c>
    </row>
    <row r="5574" spans="1:3" x14ac:dyDescent="0.4">
      <c r="A5574" s="3">
        <v>44344</v>
      </c>
      <c r="B5574" s="28">
        <v>90.054699999999997</v>
      </c>
      <c r="C5574" s="5">
        <v>1903.67</v>
      </c>
    </row>
    <row r="5575" spans="1:3" x14ac:dyDescent="0.4">
      <c r="A5575" s="3">
        <v>44347</v>
      </c>
      <c r="B5575" s="28">
        <v>89.846699999999998</v>
      </c>
      <c r="C5575" s="5">
        <v>1904.84</v>
      </c>
    </row>
    <row r="5576" spans="1:3" x14ac:dyDescent="0.4">
      <c r="A5576" s="3">
        <v>44348</v>
      </c>
      <c r="B5576" s="28">
        <v>89.931399999999996</v>
      </c>
      <c r="C5576" s="5">
        <v>1899.65</v>
      </c>
    </row>
    <row r="5577" spans="1:3" x14ac:dyDescent="0.4">
      <c r="A5577" s="3">
        <v>44349</v>
      </c>
      <c r="B5577" s="28">
        <v>89.898499999999999</v>
      </c>
      <c r="C5577" s="5">
        <v>1908.19</v>
      </c>
    </row>
    <row r="5578" spans="1:3" x14ac:dyDescent="0.4">
      <c r="A5578" s="3">
        <v>44350</v>
      </c>
      <c r="B5578" s="28">
        <v>90.49499999999999</v>
      </c>
      <c r="C5578" s="5">
        <v>1870.41</v>
      </c>
    </row>
    <row r="5579" spans="1:3" x14ac:dyDescent="0.4">
      <c r="A5579" s="3">
        <v>44351</v>
      </c>
      <c r="B5579" s="28">
        <v>90.139300000000006</v>
      </c>
      <c r="C5579" s="5">
        <v>1891.33</v>
      </c>
    </row>
    <row r="5580" spans="1:3" x14ac:dyDescent="0.4">
      <c r="A5580" s="3">
        <v>44354</v>
      </c>
      <c r="B5580" s="28">
        <v>89.9816</v>
      </c>
      <c r="C5580" s="5">
        <v>1898.9</v>
      </c>
    </row>
    <row r="5581" spans="1:3" x14ac:dyDescent="0.4">
      <c r="A5581" s="3">
        <v>44355</v>
      </c>
      <c r="B5581" s="28">
        <v>90.114400000000003</v>
      </c>
      <c r="C5581" s="5">
        <v>1892.78</v>
      </c>
    </row>
    <row r="5582" spans="1:3" x14ac:dyDescent="0.4">
      <c r="A5582" s="3">
        <v>44356</v>
      </c>
      <c r="B5582" s="28">
        <v>90.132400000000004</v>
      </c>
      <c r="C5582" s="5">
        <v>1888.52</v>
      </c>
    </row>
    <row r="5583" spans="1:3" x14ac:dyDescent="0.4">
      <c r="A5583" s="3">
        <v>44357</v>
      </c>
      <c r="B5583" s="28">
        <v>90.046499999999995</v>
      </c>
      <c r="C5583" s="5">
        <v>1898.34</v>
      </c>
    </row>
    <row r="5584" spans="1:3" x14ac:dyDescent="0.4">
      <c r="A5584" s="3">
        <v>44358</v>
      </c>
      <c r="B5584" s="28">
        <v>90.509299999999996</v>
      </c>
      <c r="C5584" s="5">
        <v>1877.21</v>
      </c>
    </row>
    <row r="5585" spans="1:3" x14ac:dyDescent="0.4">
      <c r="A5585" s="3">
        <v>44361</v>
      </c>
      <c r="B5585" s="28">
        <v>90.5077</v>
      </c>
      <c r="C5585" s="5">
        <v>1865.99</v>
      </c>
    </row>
    <row r="5586" spans="1:3" x14ac:dyDescent="0.4">
      <c r="A5586" s="3">
        <v>44362</v>
      </c>
      <c r="B5586" s="28">
        <v>90.521999999999991</v>
      </c>
      <c r="C5586" s="5">
        <v>1858.5</v>
      </c>
    </row>
    <row r="5587" spans="1:3" x14ac:dyDescent="0.4">
      <c r="A5587" s="3">
        <v>44363</v>
      </c>
      <c r="B5587" s="28">
        <v>91.401899999999998</v>
      </c>
      <c r="C5587" s="5">
        <v>1811.1</v>
      </c>
    </row>
    <row r="5588" spans="1:3" x14ac:dyDescent="0.4">
      <c r="A5588" s="3">
        <v>44364</v>
      </c>
      <c r="B5588" s="28">
        <v>91.909600000000012</v>
      </c>
      <c r="C5588" s="5">
        <v>1773.1</v>
      </c>
    </row>
    <row r="5589" spans="1:3" x14ac:dyDescent="0.4">
      <c r="A5589" s="3">
        <v>44365</v>
      </c>
      <c r="B5589" s="28">
        <v>92.321699999999993</v>
      </c>
      <c r="C5589" s="5">
        <v>1763.1980000000001</v>
      </c>
    </row>
    <row r="5590" spans="1:3" x14ac:dyDescent="0.4">
      <c r="A5590" s="3">
        <v>44368</v>
      </c>
      <c r="B5590" s="28">
        <v>91.855400000000003</v>
      </c>
      <c r="C5590" s="5">
        <v>1782.85</v>
      </c>
    </row>
    <row r="5591" spans="1:3" x14ac:dyDescent="0.4">
      <c r="A5591" s="3">
        <v>44369</v>
      </c>
      <c r="B5591" s="28">
        <v>91.719300000000004</v>
      </c>
      <c r="C5591" s="5">
        <v>1778.73</v>
      </c>
    </row>
    <row r="5592" spans="1:3" x14ac:dyDescent="0.4">
      <c r="A5592" s="3">
        <v>44370</v>
      </c>
      <c r="B5592" s="28">
        <v>91.813800000000001</v>
      </c>
      <c r="C5592" s="5">
        <v>1778.81</v>
      </c>
    </row>
    <row r="5593" spans="1:3" x14ac:dyDescent="0.4">
      <c r="A5593" s="3">
        <v>44371</v>
      </c>
      <c r="B5593" s="28">
        <v>91.815300000000008</v>
      </c>
      <c r="C5593" s="5">
        <v>1774.7</v>
      </c>
    </row>
    <row r="5594" spans="1:3" x14ac:dyDescent="0.4">
      <c r="A5594" s="3">
        <v>44372</v>
      </c>
      <c r="B5594" s="28">
        <v>91.805700000000002</v>
      </c>
      <c r="C5594" s="5">
        <v>1780.546</v>
      </c>
    </row>
    <row r="5595" spans="1:3" x14ac:dyDescent="0.4">
      <c r="A5595" s="3">
        <v>44375</v>
      </c>
      <c r="B5595" s="28">
        <v>91.879500000000007</v>
      </c>
      <c r="C5595" s="5">
        <v>1778</v>
      </c>
    </row>
    <row r="5596" spans="1:3" x14ac:dyDescent="0.4">
      <c r="A5596" s="3">
        <v>44376</v>
      </c>
      <c r="B5596" s="28">
        <v>92.094099999999997</v>
      </c>
      <c r="C5596" s="5">
        <v>1760.7</v>
      </c>
    </row>
    <row r="5597" spans="1:3" x14ac:dyDescent="0.4">
      <c r="A5597" s="3">
        <v>44377</v>
      </c>
      <c r="B5597" s="28">
        <v>92.367099999999994</v>
      </c>
      <c r="C5597" s="5">
        <v>1770.18</v>
      </c>
    </row>
    <row r="5598" spans="1:3" x14ac:dyDescent="0.4">
      <c r="A5598" s="3">
        <v>44378</v>
      </c>
      <c r="B5598" s="28">
        <v>92.536100000000005</v>
      </c>
      <c r="C5598" s="5">
        <v>1776.4</v>
      </c>
    </row>
    <row r="5599" spans="1:3" x14ac:dyDescent="0.4">
      <c r="A5599" s="3">
        <v>44379</v>
      </c>
      <c r="B5599" s="28">
        <v>92.245199999999997</v>
      </c>
      <c r="C5599" s="5">
        <v>1787.3</v>
      </c>
    </row>
    <row r="5600" spans="1:3" x14ac:dyDescent="0.4">
      <c r="A5600" s="3">
        <v>44382</v>
      </c>
      <c r="B5600" s="28">
        <v>92.256599999999992</v>
      </c>
      <c r="C5600" s="5">
        <v>1791.66</v>
      </c>
    </row>
    <row r="5601" spans="1:3" x14ac:dyDescent="0.4">
      <c r="A5601" s="3">
        <v>44383</v>
      </c>
      <c r="B5601" s="28">
        <v>92.539500000000004</v>
      </c>
      <c r="C5601" s="5">
        <v>1797.01</v>
      </c>
    </row>
    <row r="5602" spans="1:3" x14ac:dyDescent="0.4">
      <c r="A5602" s="3">
        <v>44384</v>
      </c>
      <c r="B5602" s="28">
        <v>92.72059999999999</v>
      </c>
      <c r="C5602" s="5">
        <v>1803.54</v>
      </c>
    </row>
    <row r="5603" spans="1:3" x14ac:dyDescent="0.4">
      <c r="A5603" s="3">
        <v>44385</v>
      </c>
      <c r="B5603" s="28">
        <v>92.375700000000009</v>
      </c>
      <c r="C5603" s="5">
        <v>1802.3</v>
      </c>
    </row>
    <row r="5604" spans="1:3" x14ac:dyDescent="0.4">
      <c r="A5604" s="3">
        <v>44386</v>
      </c>
      <c r="B5604" s="28">
        <v>92.101199999999992</v>
      </c>
      <c r="C5604" s="5">
        <v>1808.19</v>
      </c>
    </row>
    <row r="5605" spans="1:3" x14ac:dyDescent="0.4">
      <c r="A5605" s="3">
        <v>44389</v>
      </c>
      <c r="B5605" s="28">
        <v>92.24</v>
      </c>
      <c r="C5605" s="5">
        <v>1806.14</v>
      </c>
    </row>
    <row r="5606" spans="1:3" x14ac:dyDescent="0.4">
      <c r="A5606" s="3">
        <v>44390</v>
      </c>
      <c r="B5606" s="28">
        <v>92.787300000000002</v>
      </c>
      <c r="C5606" s="5">
        <v>1807.4</v>
      </c>
    </row>
    <row r="5607" spans="1:3" x14ac:dyDescent="0.4">
      <c r="A5607" s="3">
        <v>44391</v>
      </c>
      <c r="B5607" s="28">
        <v>92.370099999999994</v>
      </c>
      <c r="C5607" s="5">
        <v>1827.26</v>
      </c>
    </row>
    <row r="5608" spans="1:3" x14ac:dyDescent="0.4">
      <c r="A5608" s="3">
        <v>44392</v>
      </c>
      <c r="B5608" s="28">
        <v>92.586100000000002</v>
      </c>
      <c r="C5608" s="5">
        <v>1829.45</v>
      </c>
    </row>
    <row r="5609" spans="1:3" x14ac:dyDescent="0.4">
      <c r="A5609" s="3">
        <v>44393</v>
      </c>
      <c r="B5609" s="28">
        <v>92.714299999999994</v>
      </c>
      <c r="C5609" s="5">
        <v>1811.614</v>
      </c>
    </row>
    <row r="5610" spans="1:3" x14ac:dyDescent="0.4">
      <c r="A5610" s="3">
        <v>44396</v>
      </c>
      <c r="B5610" s="28">
        <v>92.832699999999988</v>
      </c>
      <c r="C5610" s="5">
        <v>1812.2</v>
      </c>
    </row>
    <row r="5611" spans="1:3" x14ac:dyDescent="0.4">
      <c r="A5611" s="3">
        <v>44397</v>
      </c>
      <c r="B5611" s="28">
        <v>92.969499999999996</v>
      </c>
      <c r="C5611" s="5">
        <v>1809.7</v>
      </c>
    </row>
    <row r="5612" spans="1:3" x14ac:dyDescent="0.4">
      <c r="A5612" s="3">
        <v>44398</v>
      </c>
      <c r="B5612" s="28">
        <v>92.790300000000002</v>
      </c>
      <c r="C5612" s="5">
        <v>1803.36</v>
      </c>
    </row>
    <row r="5613" spans="1:3" x14ac:dyDescent="0.4">
      <c r="A5613" s="3">
        <v>44399</v>
      </c>
      <c r="B5613" s="28">
        <v>92.837699999999998</v>
      </c>
      <c r="C5613" s="5">
        <v>1806.52</v>
      </c>
    </row>
    <row r="5614" spans="1:3" x14ac:dyDescent="0.4">
      <c r="A5614" s="3">
        <v>44400</v>
      </c>
      <c r="B5614" s="28">
        <v>92.9084</v>
      </c>
      <c r="C5614" s="5">
        <v>1802.05</v>
      </c>
    </row>
    <row r="5615" spans="1:3" x14ac:dyDescent="0.4">
      <c r="A5615" s="3">
        <v>44403</v>
      </c>
      <c r="B5615" s="28">
        <v>92.632499999999993</v>
      </c>
      <c r="C5615" s="5">
        <v>1797.43</v>
      </c>
    </row>
    <row r="5616" spans="1:3" x14ac:dyDescent="0.4">
      <c r="A5616" s="3">
        <v>44404</v>
      </c>
      <c r="B5616" s="28">
        <v>92.490099999999998</v>
      </c>
      <c r="C5616" s="5">
        <v>1798.5</v>
      </c>
    </row>
    <row r="5617" spans="1:3" x14ac:dyDescent="0.4">
      <c r="A5617" s="3">
        <v>44405</v>
      </c>
      <c r="B5617" s="28">
        <v>92.287099999999995</v>
      </c>
      <c r="C5617" s="5">
        <v>1806.87</v>
      </c>
    </row>
    <row r="5618" spans="1:3" x14ac:dyDescent="0.4">
      <c r="A5618" s="3">
        <v>44406</v>
      </c>
      <c r="B5618" s="28">
        <v>91.907699999999991</v>
      </c>
      <c r="C5618" s="5">
        <v>1830.11</v>
      </c>
    </row>
    <row r="5619" spans="1:3" x14ac:dyDescent="0.4">
      <c r="A5619" s="3">
        <v>44407</v>
      </c>
      <c r="B5619" s="28">
        <v>92.103200000000001</v>
      </c>
      <c r="C5619" s="5">
        <v>1814.15</v>
      </c>
    </row>
    <row r="5620" spans="1:3" x14ac:dyDescent="0.4">
      <c r="A5620" s="3">
        <v>44410</v>
      </c>
      <c r="B5620" s="28">
        <v>92.0886</v>
      </c>
      <c r="C5620" s="5">
        <v>1813.31</v>
      </c>
    </row>
    <row r="5621" spans="1:3" x14ac:dyDescent="0.4">
      <c r="A5621" s="3">
        <v>44411</v>
      </c>
      <c r="B5621" s="28">
        <v>92.066800000000001</v>
      </c>
      <c r="C5621" s="5">
        <v>1810</v>
      </c>
    </row>
    <row r="5622" spans="1:3" x14ac:dyDescent="0.4">
      <c r="A5622" s="3">
        <v>44412</v>
      </c>
      <c r="B5622" s="28">
        <v>92.275300000000001</v>
      </c>
      <c r="C5622" s="5">
        <v>1811.655</v>
      </c>
    </row>
    <row r="5623" spans="1:3" x14ac:dyDescent="0.4">
      <c r="A5623" s="3">
        <v>44413</v>
      </c>
      <c r="B5623" s="28">
        <v>92.272599999999997</v>
      </c>
      <c r="C5623" s="5">
        <v>1803.64</v>
      </c>
    </row>
    <row r="5624" spans="1:3" x14ac:dyDescent="0.4">
      <c r="A5624" s="3">
        <v>44414</v>
      </c>
      <c r="B5624" s="28">
        <v>92.782399999999996</v>
      </c>
      <c r="C5624" s="5">
        <v>1762.62</v>
      </c>
    </row>
    <row r="5625" spans="1:3" x14ac:dyDescent="0.4">
      <c r="A5625" s="3">
        <v>44417</v>
      </c>
      <c r="B5625" s="28">
        <v>92.976599999999991</v>
      </c>
      <c r="C5625" s="5">
        <v>1729.2</v>
      </c>
    </row>
    <row r="5626" spans="1:3" x14ac:dyDescent="0.4">
      <c r="A5626" s="3">
        <v>44418</v>
      </c>
      <c r="B5626" s="28">
        <v>93.062899999999999</v>
      </c>
      <c r="C5626" s="5">
        <v>1728.6</v>
      </c>
    </row>
    <row r="5627" spans="1:3" x14ac:dyDescent="0.4">
      <c r="A5627" s="3">
        <v>44419</v>
      </c>
      <c r="B5627" s="28">
        <v>92.91749999999999</v>
      </c>
      <c r="C5627" s="5">
        <v>1750.6</v>
      </c>
    </row>
    <row r="5628" spans="1:3" x14ac:dyDescent="0.4">
      <c r="A5628" s="3">
        <v>44420</v>
      </c>
      <c r="B5628" s="28">
        <v>93.025000000000006</v>
      </c>
      <c r="C5628" s="5">
        <v>1752.39</v>
      </c>
    </row>
    <row r="5629" spans="1:3" x14ac:dyDescent="0.4">
      <c r="A5629" s="3">
        <v>44421</v>
      </c>
      <c r="B5629" s="28">
        <v>92.522599999999997</v>
      </c>
      <c r="C5629" s="5">
        <v>1779.2180000000001</v>
      </c>
    </row>
    <row r="5630" spans="1:3" x14ac:dyDescent="0.4">
      <c r="A5630" s="3">
        <v>44424</v>
      </c>
      <c r="B5630" s="28">
        <v>92.618399999999994</v>
      </c>
      <c r="C5630" s="5">
        <v>1787.2</v>
      </c>
    </row>
    <row r="5631" spans="1:3" x14ac:dyDescent="0.4">
      <c r="A5631" s="3">
        <v>44425</v>
      </c>
      <c r="B5631" s="28">
        <v>93.144300000000001</v>
      </c>
      <c r="C5631" s="5">
        <v>1787.2</v>
      </c>
    </row>
    <row r="5632" spans="1:3" x14ac:dyDescent="0.4">
      <c r="A5632" s="3">
        <v>44426</v>
      </c>
      <c r="B5632" s="28">
        <v>93.156999999999996</v>
      </c>
      <c r="C5632" s="5">
        <v>1787.2080000000001</v>
      </c>
    </row>
    <row r="5633" spans="1:3" x14ac:dyDescent="0.4">
      <c r="A5633" s="3">
        <v>44427</v>
      </c>
      <c r="B5633" s="28">
        <v>93.558599999999998</v>
      </c>
      <c r="C5633" s="5">
        <v>1779.15</v>
      </c>
    </row>
    <row r="5634" spans="1:3" x14ac:dyDescent="0.4">
      <c r="A5634" s="3">
        <v>44428</v>
      </c>
      <c r="B5634" s="28">
        <v>93.457099999999997</v>
      </c>
      <c r="C5634" s="5">
        <v>1780.66</v>
      </c>
    </row>
    <row r="5635" spans="1:3" x14ac:dyDescent="0.4">
      <c r="A5635" s="3">
        <v>44431</v>
      </c>
      <c r="B5635" s="28">
        <v>92.987499999999997</v>
      </c>
      <c r="C5635" s="5">
        <v>1805</v>
      </c>
    </row>
    <row r="5636" spans="1:3" x14ac:dyDescent="0.4">
      <c r="A5636" s="3">
        <v>44432</v>
      </c>
      <c r="B5636" s="28">
        <v>92.884</v>
      </c>
      <c r="C5636" s="5">
        <v>1802.4</v>
      </c>
    </row>
    <row r="5637" spans="1:3" x14ac:dyDescent="0.4">
      <c r="A5637" s="3">
        <v>44433</v>
      </c>
      <c r="B5637" s="28">
        <v>92.822000000000003</v>
      </c>
      <c r="C5637" s="5">
        <v>1790.2</v>
      </c>
    </row>
    <row r="5638" spans="1:3" x14ac:dyDescent="0.4">
      <c r="A5638" s="3">
        <v>44434</v>
      </c>
      <c r="B5638" s="28">
        <v>93.058500000000009</v>
      </c>
      <c r="C5638" s="5">
        <v>1791.9680000000001</v>
      </c>
    </row>
    <row r="5639" spans="1:3" x14ac:dyDescent="0.4">
      <c r="A5639" s="3">
        <v>44435</v>
      </c>
      <c r="B5639" s="28">
        <v>92.700699999999998</v>
      </c>
      <c r="C5639" s="5">
        <v>1816.52</v>
      </c>
    </row>
    <row r="5640" spans="1:3" x14ac:dyDescent="0.4">
      <c r="A5640" s="3">
        <v>44438</v>
      </c>
      <c r="B5640" s="28">
        <v>92.700699999999998</v>
      </c>
      <c r="C5640" s="5">
        <v>1809.21</v>
      </c>
    </row>
    <row r="5641" spans="1:3" x14ac:dyDescent="0.4">
      <c r="A5641" s="3">
        <v>44439</v>
      </c>
      <c r="B5641" s="28">
        <v>92.653999999999996</v>
      </c>
      <c r="C5641" s="5">
        <v>1814.6</v>
      </c>
    </row>
    <row r="5642" spans="1:3" x14ac:dyDescent="0.4">
      <c r="A5642" s="3">
        <v>44440</v>
      </c>
      <c r="B5642" s="28">
        <v>92.502700000000004</v>
      </c>
      <c r="C5642" s="5">
        <v>1813.63</v>
      </c>
    </row>
    <row r="5643" spans="1:3" x14ac:dyDescent="0.4">
      <c r="A5643" s="3">
        <v>44441</v>
      </c>
      <c r="B5643" s="28">
        <v>92.216699999999989</v>
      </c>
      <c r="C5643" s="5">
        <v>1808.85</v>
      </c>
    </row>
    <row r="5644" spans="1:3" x14ac:dyDescent="0.4">
      <c r="A5644" s="3">
        <v>44442</v>
      </c>
      <c r="B5644" s="28">
        <v>92.133099999999999</v>
      </c>
      <c r="C5644" s="5">
        <v>1827.288</v>
      </c>
    </row>
    <row r="5645" spans="1:3" x14ac:dyDescent="0.4">
      <c r="A5645" s="3">
        <v>44445</v>
      </c>
      <c r="B5645" s="28">
        <v>92.223500000000001</v>
      </c>
      <c r="C5645" s="5">
        <v>1823.04</v>
      </c>
    </row>
    <row r="5646" spans="1:3" x14ac:dyDescent="0.4">
      <c r="A5646" s="3">
        <v>44446</v>
      </c>
      <c r="B5646" s="28">
        <v>92.539299999999997</v>
      </c>
      <c r="C5646" s="5">
        <v>1794.1</v>
      </c>
    </row>
    <row r="5647" spans="1:3" x14ac:dyDescent="0.4">
      <c r="A5647" s="3">
        <v>44447</v>
      </c>
      <c r="B5647" s="28">
        <v>92.715699999999998</v>
      </c>
      <c r="C5647" s="5">
        <v>1788.43</v>
      </c>
    </row>
    <row r="5648" spans="1:3" x14ac:dyDescent="0.4">
      <c r="A5648" s="3">
        <v>44448</v>
      </c>
      <c r="B5648" s="28">
        <v>92.509399999999999</v>
      </c>
      <c r="C5648" s="5">
        <v>1794</v>
      </c>
    </row>
    <row r="5649" spans="1:3" x14ac:dyDescent="0.4">
      <c r="A5649" s="3">
        <v>44449</v>
      </c>
      <c r="B5649" s="28">
        <v>92.639800000000008</v>
      </c>
      <c r="C5649" s="5">
        <v>1787.52</v>
      </c>
    </row>
    <row r="5650" spans="1:3" x14ac:dyDescent="0.4">
      <c r="A5650" s="3">
        <v>44452</v>
      </c>
      <c r="B5650" s="28">
        <v>92.615099999999998</v>
      </c>
      <c r="C5650" s="5">
        <v>1793.33</v>
      </c>
    </row>
    <row r="5651" spans="1:3" x14ac:dyDescent="0.4">
      <c r="A5651" s="3">
        <v>44453</v>
      </c>
      <c r="B5651" s="28">
        <v>92.663899999999998</v>
      </c>
      <c r="C5651" s="5">
        <v>1804.0139999999999</v>
      </c>
    </row>
    <row r="5652" spans="1:3" x14ac:dyDescent="0.4">
      <c r="A5652" s="3">
        <v>44454</v>
      </c>
      <c r="B5652" s="28">
        <v>92.489500000000007</v>
      </c>
      <c r="C5652" s="5">
        <v>1793.56</v>
      </c>
    </row>
    <row r="5653" spans="1:3" x14ac:dyDescent="0.4">
      <c r="A5653" s="3">
        <v>44455</v>
      </c>
      <c r="B5653" s="28">
        <v>92.867699999999999</v>
      </c>
      <c r="C5653" s="5">
        <v>1753.3</v>
      </c>
    </row>
    <row r="5654" spans="1:3" x14ac:dyDescent="0.4">
      <c r="A5654" s="3">
        <v>44456</v>
      </c>
      <c r="B5654" s="28">
        <v>93.256299999999996</v>
      </c>
      <c r="C5654" s="5">
        <v>1754.3</v>
      </c>
    </row>
    <row r="5655" spans="1:3" x14ac:dyDescent="0.4">
      <c r="A5655" s="3">
        <v>44459</v>
      </c>
      <c r="B5655" s="28">
        <v>93.249799999999993</v>
      </c>
      <c r="C5655" s="5">
        <v>1763.6</v>
      </c>
    </row>
    <row r="5656" spans="1:3" x14ac:dyDescent="0.4">
      <c r="A5656" s="3">
        <v>44460</v>
      </c>
      <c r="B5656" s="28">
        <v>93.217200000000005</v>
      </c>
      <c r="C5656" s="5">
        <v>1774.13</v>
      </c>
    </row>
    <row r="5657" spans="1:3" x14ac:dyDescent="0.4">
      <c r="A5657" s="3">
        <v>44461</v>
      </c>
      <c r="B5657" s="28">
        <v>93.476300000000009</v>
      </c>
      <c r="C5657" s="5">
        <v>1767.28</v>
      </c>
    </row>
    <row r="5658" spans="1:3" x14ac:dyDescent="0.4">
      <c r="A5658" s="3">
        <v>44462</v>
      </c>
      <c r="B5658" s="28">
        <v>93.098700000000008</v>
      </c>
      <c r="C5658" s="5">
        <v>1742.21</v>
      </c>
    </row>
    <row r="5659" spans="1:3" x14ac:dyDescent="0.4">
      <c r="A5659" s="3">
        <v>44463</v>
      </c>
      <c r="B5659" s="28">
        <v>93.271000000000001</v>
      </c>
      <c r="C5659" s="5">
        <v>1749.9760000000001</v>
      </c>
    </row>
    <row r="5660" spans="1:3" x14ac:dyDescent="0.4">
      <c r="A5660" s="3">
        <v>44466</v>
      </c>
      <c r="B5660" s="28">
        <v>93.422699999999992</v>
      </c>
      <c r="C5660" s="5">
        <v>1749.7280000000001</v>
      </c>
    </row>
    <row r="5661" spans="1:3" x14ac:dyDescent="0.4">
      <c r="A5661" s="3">
        <v>44467</v>
      </c>
      <c r="B5661" s="28">
        <v>93.721500000000006</v>
      </c>
      <c r="C5661" s="5">
        <v>1733.588</v>
      </c>
    </row>
    <row r="5662" spans="1:3" x14ac:dyDescent="0.4">
      <c r="A5662" s="3">
        <v>44468</v>
      </c>
      <c r="B5662" s="28">
        <v>94.3703</v>
      </c>
      <c r="C5662" s="5">
        <v>1725.21</v>
      </c>
    </row>
    <row r="5663" spans="1:3" x14ac:dyDescent="0.4">
      <c r="A5663" s="3">
        <v>44469</v>
      </c>
      <c r="B5663" s="28">
        <v>94.263800000000003</v>
      </c>
      <c r="C5663" s="5">
        <v>1756.4659999999999</v>
      </c>
    </row>
    <row r="5664" spans="1:3" x14ac:dyDescent="0.4">
      <c r="A5664" s="3">
        <v>44470</v>
      </c>
      <c r="B5664" s="28">
        <v>94.074700000000007</v>
      </c>
      <c r="C5664" s="5">
        <v>1760.65</v>
      </c>
    </row>
    <row r="5665" spans="1:3" x14ac:dyDescent="0.4">
      <c r="A5665" s="3">
        <v>44473</v>
      </c>
      <c r="B5665" s="28">
        <v>93.81819999999999</v>
      </c>
      <c r="C5665" s="5">
        <v>1769.44</v>
      </c>
    </row>
    <row r="5666" spans="1:3" x14ac:dyDescent="0.4">
      <c r="A5666" s="3">
        <v>44474</v>
      </c>
      <c r="B5666" s="28">
        <v>93.979699999999994</v>
      </c>
      <c r="C5666" s="5">
        <v>1759.816</v>
      </c>
    </row>
    <row r="5667" spans="1:3" x14ac:dyDescent="0.4">
      <c r="A5667" s="3">
        <v>44475</v>
      </c>
      <c r="B5667" s="28">
        <v>94.224299999999999</v>
      </c>
      <c r="C5667" s="5">
        <v>1762.57</v>
      </c>
    </row>
    <row r="5668" spans="1:3" x14ac:dyDescent="0.4">
      <c r="A5668" s="3">
        <v>44476</v>
      </c>
      <c r="B5668" s="28">
        <v>94.222700000000003</v>
      </c>
      <c r="C5668" s="5">
        <v>1755.9</v>
      </c>
    </row>
    <row r="5669" spans="1:3" x14ac:dyDescent="0.4">
      <c r="A5669" s="3">
        <v>44477</v>
      </c>
      <c r="B5669" s="28">
        <v>94.102699999999999</v>
      </c>
      <c r="C5669" s="5">
        <v>1756.63</v>
      </c>
    </row>
    <row r="5670" spans="1:3" x14ac:dyDescent="0.4">
      <c r="A5670" s="3">
        <v>44480</v>
      </c>
      <c r="B5670" s="28">
        <v>94.366900000000001</v>
      </c>
      <c r="C5670" s="5">
        <v>1753.6</v>
      </c>
    </row>
    <row r="5671" spans="1:3" x14ac:dyDescent="0.4">
      <c r="A5671" s="3">
        <v>44481</v>
      </c>
      <c r="B5671" s="28">
        <v>94.519599999999997</v>
      </c>
      <c r="C5671" s="5">
        <v>1759.5</v>
      </c>
    </row>
    <row r="5672" spans="1:3" x14ac:dyDescent="0.4">
      <c r="A5672" s="3">
        <v>44482</v>
      </c>
      <c r="B5672" s="28">
        <v>94.0244</v>
      </c>
      <c r="C5672" s="5">
        <v>1792.4380000000001</v>
      </c>
    </row>
    <row r="5673" spans="1:3" x14ac:dyDescent="0.4">
      <c r="A5673" s="3">
        <v>44483</v>
      </c>
      <c r="B5673" s="28">
        <v>93.982299999999995</v>
      </c>
      <c r="C5673" s="5">
        <v>1795.52</v>
      </c>
    </row>
    <row r="5674" spans="1:3" x14ac:dyDescent="0.4">
      <c r="A5674" s="3">
        <v>44484</v>
      </c>
      <c r="B5674" s="28">
        <v>93.965699999999998</v>
      </c>
      <c r="C5674" s="5">
        <v>1766.453</v>
      </c>
    </row>
    <row r="5675" spans="1:3" x14ac:dyDescent="0.4">
      <c r="A5675" s="3">
        <v>44487</v>
      </c>
      <c r="B5675" s="28">
        <v>93.959099999999992</v>
      </c>
      <c r="C5675" s="5">
        <v>1764.528</v>
      </c>
    </row>
    <row r="5676" spans="1:3" x14ac:dyDescent="0.4">
      <c r="A5676" s="3">
        <v>44488</v>
      </c>
      <c r="B5676" s="28">
        <v>93.779699999999991</v>
      </c>
      <c r="C5676" s="5">
        <v>1768.9259999999999</v>
      </c>
    </row>
    <row r="5677" spans="1:3" x14ac:dyDescent="0.4">
      <c r="A5677" s="3">
        <v>44489</v>
      </c>
      <c r="B5677" s="28">
        <v>93.611199999999997</v>
      </c>
      <c r="C5677" s="5">
        <v>1781.87</v>
      </c>
    </row>
    <row r="5678" spans="1:3" x14ac:dyDescent="0.4">
      <c r="A5678" s="3">
        <v>44490</v>
      </c>
      <c r="B5678" s="28">
        <v>93.756200000000007</v>
      </c>
      <c r="C5678" s="5">
        <v>1782.2940000000001</v>
      </c>
    </row>
    <row r="5679" spans="1:3" x14ac:dyDescent="0.4">
      <c r="A5679" s="3">
        <v>44491</v>
      </c>
      <c r="B5679" s="28">
        <v>93.611599999999996</v>
      </c>
      <c r="C5679" s="5">
        <v>1792.28</v>
      </c>
    </row>
    <row r="5680" spans="1:3" x14ac:dyDescent="0.4">
      <c r="A5680" s="3">
        <v>44494</v>
      </c>
      <c r="B5680" s="28">
        <v>93.839300000000009</v>
      </c>
      <c r="C5680" s="5">
        <v>1807.4</v>
      </c>
    </row>
    <row r="5681" spans="1:3" x14ac:dyDescent="0.4">
      <c r="A5681" s="3">
        <v>44495</v>
      </c>
      <c r="B5681" s="28">
        <v>93.959099999999992</v>
      </c>
      <c r="C5681" s="5">
        <v>1792.6</v>
      </c>
    </row>
    <row r="5682" spans="1:3" x14ac:dyDescent="0.4">
      <c r="A5682" s="3">
        <v>44496</v>
      </c>
      <c r="B5682" s="28">
        <v>93.864900000000006</v>
      </c>
      <c r="C5682" s="5">
        <v>1796.3</v>
      </c>
    </row>
    <row r="5683" spans="1:3" x14ac:dyDescent="0.4">
      <c r="A5683" s="3">
        <v>44497</v>
      </c>
      <c r="B5683" s="28">
        <v>93.360599999999991</v>
      </c>
      <c r="C5683" s="5">
        <v>1797.91</v>
      </c>
    </row>
    <row r="5684" spans="1:3" x14ac:dyDescent="0.4">
      <c r="A5684" s="3">
        <v>44498</v>
      </c>
      <c r="B5684" s="28">
        <v>94.140799999999999</v>
      </c>
      <c r="C5684" s="5">
        <v>1782.7629999999999</v>
      </c>
    </row>
    <row r="5685" spans="1:3" x14ac:dyDescent="0.4">
      <c r="A5685" s="3">
        <v>44501</v>
      </c>
      <c r="B5685" s="28">
        <v>93.871700000000004</v>
      </c>
      <c r="C5685" s="5">
        <v>1793.029</v>
      </c>
    </row>
    <row r="5686" spans="1:3" x14ac:dyDescent="0.4">
      <c r="A5686" s="3">
        <v>44502</v>
      </c>
      <c r="B5686" s="28">
        <v>94.106999999999999</v>
      </c>
      <c r="C5686" s="5">
        <v>1787.53</v>
      </c>
    </row>
    <row r="5687" spans="1:3" x14ac:dyDescent="0.4">
      <c r="A5687" s="3">
        <v>44503</v>
      </c>
      <c r="B5687" s="28">
        <v>93.867100000000008</v>
      </c>
      <c r="C5687" s="5">
        <v>1771.31</v>
      </c>
    </row>
    <row r="5688" spans="1:3" x14ac:dyDescent="0.4">
      <c r="A5688" s="3">
        <v>44504</v>
      </c>
      <c r="B5688" s="28">
        <v>94.328100000000006</v>
      </c>
      <c r="C5688" s="5">
        <v>1791.838</v>
      </c>
    </row>
    <row r="5689" spans="1:3" x14ac:dyDescent="0.4">
      <c r="A5689" s="3">
        <v>44505</v>
      </c>
      <c r="B5689" s="28">
        <v>94.224099999999993</v>
      </c>
      <c r="C5689" s="5">
        <v>1817.423</v>
      </c>
    </row>
    <row r="5690" spans="1:3" x14ac:dyDescent="0.4">
      <c r="A5690" s="3">
        <v>44508</v>
      </c>
      <c r="B5690" s="28">
        <v>94.049300000000002</v>
      </c>
      <c r="C5690" s="5">
        <v>1823.508</v>
      </c>
    </row>
    <row r="5691" spans="1:3" x14ac:dyDescent="0.4">
      <c r="A5691" s="3">
        <v>44509</v>
      </c>
      <c r="B5691" s="28">
        <v>93.971999999999994</v>
      </c>
      <c r="C5691" s="5">
        <v>1831.7</v>
      </c>
    </row>
    <row r="5692" spans="1:3" x14ac:dyDescent="0.4">
      <c r="A5692" s="3">
        <v>44510</v>
      </c>
      <c r="B5692" s="28">
        <v>94.899799999999999</v>
      </c>
      <c r="C5692" s="5">
        <v>1849.27</v>
      </c>
    </row>
    <row r="5693" spans="1:3" x14ac:dyDescent="0.4">
      <c r="A5693" s="3">
        <v>44511</v>
      </c>
      <c r="B5693" s="28">
        <v>95.150700000000015</v>
      </c>
      <c r="C5693" s="5">
        <v>1861.7</v>
      </c>
    </row>
    <row r="5694" spans="1:3" x14ac:dyDescent="0.4">
      <c r="A5694" s="3">
        <v>44512</v>
      </c>
      <c r="B5694" s="28">
        <v>95.116600000000005</v>
      </c>
      <c r="C5694" s="5">
        <v>1864.74</v>
      </c>
    </row>
    <row r="5695" spans="1:3" x14ac:dyDescent="0.4">
      <c r="A5695" s="3">
        <v>44515</v>
      </c>
      <c r="B5695" s="28">
        <v>95.524199999999993</v>
      </c>
      <c r="C5695" s="5">
        <v>1862.4670000000001</v>
      </c>
    </row>
    <row r="5696" spans="1:3" x14ac:dyDescent="0.4">
      <c r="A5696" s="3">
        <v>44516</v>
      </c>
      <c r="B5696" s="28">
        <v>95.911599999999993</v>
      </c>
      <c r="C5696" s="5">
        <v>1850.43</v>
      </c>
    </row>
    <row r="5697" spans="1:3" x14ac:dyDescent="0.4">
      <c r="A5697" s="3">
        <v>44517</v>
      </c>
      <c r="B5697" s="28">
        <v>95.799099999999996</v>
      </c>
      <c r="C5697" s="5">
        <v>1867.1</v>
      </c>
    </row>
    <row r="5698" spans="1:3" x14ac:dyDescent="0.4">
      <c r="A5698" s="3">
        <v>44518</v>
      </c>
      <c r="B5698" s="28">
        <v>95.54140000000001</v>
      </c>
      <c r="C5698" s="5">
        <v>1858.86</v>
      </c>
    </row>
    <row r="5699" spans="1:3" x14ac:dyDescent="0.4">
      <c r="A5699" s="3">
        <v>44519</v>
      </c>
      <c r="B5699" s="28">
        <v>96.0672</v>
      </c>
      <c r="C5699" s="5">
        <v>1845.175</v>
      </c>
    </row>
    <row r="5700" spans="1:3" x14ac:dyDescent="0.4">
      <c r="A5700" s="3">
        <v>44522</v>
      </c>
      <c r="B5700" s="28">
        <v>96.503599999999992</v>
      </c>
      <c r="C5700" s="5">
        <v>1804.2819999999999</v>
      </c>
    </row>
    <row r="5701" spans="1:3" x14ac:dyDescent="0.4">
      <c r="A5701" s="3">
        <v>44523</v>
      </c>
      <c r="B5701" s="28">
        <v>96.493399999999994</v>
      </c>
      <c r="C5701" s="5">
        <v>1788.7460000000001</v>
      </c>
    </row>
    <row r="5702" spans="1:3" x14ac:dyDescent="0.4">
      <c r="A5702" s="3">
        <v>44524</v>
      </c>
      <c r="B5702" s="28">
        <v>96.842999999999989</v>
      </c>
      <c r="C5702" s="5">
        <v>1788.2080000000001</v>
      </c>
    </row>
    <row r="5703" spans="1:3" x14ac:dyDescent="0.4">
      <c r="A5703" s="3">
        <v>44525</v>
      </c>
      <c r="B5703" s="28">
        <v>96.786000000000001</v>
      </c>
      <c r="C5703" s="5">
        <v>1788.5</v>
      </c>
    </row>
    <row r="5704" spans="1:3" x14ac:dyDescent="0.4">
      <c r="A5704" s="3">
        <v>44526</v>
      </c>
      <c r="B5704" s="28">
        <v>96.063999999999993</v>
      </c>
      <c r="C5704" s="5">
        <v>1791.6</v>
      </c>
    </row>
    <row r="5705" spans="1:3" x14ac:dyDescent="0.4">
      <c r="A5705" s="3">
        <v>44529</v>
      </c>
      <c r="B5705" s="28">
        <v>96.172000000000011</v>
      </c>
      <c r="C5705" s="5">
        <v>1784.146</v>
      </c>
    </row>
    <row r="5706" spans="1:3" x14ac:dyDescent="0.4">
      <c r="A5706" s="3">
        <v>44530</v>
      </c>
      <c r="B5706" s="28">
        <v>95.897000000000006</v>
      </c>
      <c r="C5706" s="5">
        <v>1774.2180000000001</v>
      </c>
    </row>
    <row r="5707" spans="1:3" x14ac:dyDescent="0.4">
      <c r="A5707" s="3">
        <v>44531</v>
      </c>
      <c r="B5707" s="28">
        <v>96.040700000000001</v>
      </c>
      <c r="C5707" s="5">
        <v>1781.57</v>
      </c>
    </row>
    <row r="5708" spans="1:3" x14ac:dyDescent="0.4">
      <c r="A5708" s="3">
        <v>44532</v>
      </c>
      <c r="B5708" s="28">
        <v>96.124600000000001</v>
      </c>
      <c r="C5708" s="5">
        <v>1768.308</v>
      </c>
    </row>
    <row r="5709" spans="1:3" x14ac:dyDescent="0.4">
      <c r="A5709" s="3">
        <v>44533</v>
      </c>
      <c r="B5709" s="28">
        <v>96.171500000000009</v>
      </c>
      <c r="C5709" s="5">
        <v>1782.83</v>
      </c>
    </row>
    <row r="5710" spans="1:3" x14ac:dyDescent="0.4">
      <c r="A5710" s="3">
        <v>44536</v>
      </c>
      <c r="B5710" s="28">
        <v>96.27770000000001</v>
      </c>
      <c r="C5710" s="5">
        <v>1778.423</v>
      </c>
    </row>
    <row r="5711" spans="1:3" x14ac:dyDescent="0.4">
      <c r="A5711" s="3">
        <v>44537</v>
      </c>
      <c r="B5711" s="28">
        <v>96.304599999999994</v>
      </c>
      <c r="C5711" s="5">
        <v>1783.528</v>
      </c>
    </row>
    <row r="5712" spans="1:3" x14ac:dyDescent="0.4">
      <c r="A5712" s="3">
        <v>44538</v>
      </c>
      <c r="B5712" s="28">
        <v>95.960400000000007</v>
      </c>
      <c r="C5712" s="5">
        <v>1782.96</v>
      </c>
    </row>
    <row r="5713" spans="1:3" x14ac:dyDescent="0.4">
      <c r="A5713" s="3">
        <v>44539</v>
      </c>
      <c r="B5713" s="28">
        <v>96.223300000000009</v>
      </c>
      <c r="C5713" s="5">
        <v>1775.0329999999999</v>
      </c>
    </row>
    <row r="5714" spans="1:3" x14ac:dyDescent="0.4">
      <c r="A5714" s="3">
        <v>44540</v>
      </c>
      <c r="B5714" s="28">
        <v>96.049600000000012</v>
      </c>
      <c r="C5714" s="5">
        <v>1782.64</v>
      </c>
    </row>
    <row r="5715" spans="1:3" x14ac:dyDescent="0.4">
      <c r="A5715" s="3">
        <v>44543</v>
      </c>
      <c r="B5715" s="28">
        <v>96.352899999999991</v>
      </c>
      <c r="C5715" s="5">
        <v>1786.4659999999999</v>
      </c>
    </row>
    <row r="5716" spans="1:3" x14ac:dyDescent="0.4">
      <c r="A5716" s="3">
        <v>44544</v>
      </c>
      <c r="B5716" s="28">
        <v>96.5608</v>
      </c>
      <c r="C5716" s="5">
        <v>1770.4280000000001</v>
      </c>
    </row>
    <row r="5717" spans="1:3" x14ac:dyDescent="0.4">
      <c r="A5717" s="3">
        <v>44545</v>
      </c>
      <c r="B5717" s="28">
        <v>96.342100000000002</v>
      </c>
      <c r="C5717" s="5">
        <v>1776.636</v>
      </c>
    </row>
    <row r="5718" spans="1:3" x14ac:dyDescent="0.4">
      <c r="A5718" s="3">
        <v>44546</v>
      </c>
      <c r="B5718" s="28">
        <v>95.990000000000009</v>
      </c>
      <c r="C5718" s="5">
        <v>1798.9079999999999</v>
      </c>
    </row>
    <row r="5719" spans="1:3" x14ac:dyDescent="0.4">
      <c r="A5719" s="3">
        <v>44547</v>
      </c>
      <c r="B5719" s="28">
        <v>96.675600000000003</v>
      </c>
      <c r="C5719" s="5">
        <v>1797.932</v>
      </c>
    </row>
    <row r="5720" spans="1:3" x14ac:dyDescent="0.4">
      <c r="A5720" s="3">
        <v>44550</v>
      </c>
      <c r="B5720" s="28">
        <v>96.515999999999991</v>
      </c>
      <c r="C5720" s="5">
        <v>1790.6</v>
      </c>
    </row>
    <row r="5721" spans="1:3" x14ac:dyDescent="0.4">
      <c r="A5721" s="3">
        <v>44551</v>
      </c>
      <c r="B5721" s="28">
        <v>96.455699999999993</v>
      </c>
      <c r="C5721" s="5">
        <v>1788.818</v>
      </c>
    </row>
    <row r="5722" spans="1:3" x14ac:dyDescent="0.4">
      <c r="A5722" s="3">
        <v>44552</v>
      </c>
      <c r="B5722" s="28">
        <v>96.455699999999993</v>
      </c>
      <c r="C5722" s="5">
        <v>1803.278</v>
      </c>
    </row>
    <row r="5723" spans="1:3" x14ac:dyDescent="0.4">
      <c r="A5723" s="3">
        <v>44553</v>
      </c>
      <c r="B5723" s="28">
        <v>96.060200000000009</v>
      </c>
      <c r="C5723" s="5">
        <v>1808.5</v>
      </c>
    </row>
    <row r="5724" spans="1:3" x14ac:dyDescent="0.4">
      <c r="A5724" s="3">
        <v>44554</v>
      </c>
      <c r="B5724" s="28">
        <v>96.132699999999986</v>
      </c>
      <c r="C5724" s="5">
        <v>1801.9</v>
      </c>
    </row>
    <row r="5725" spans="1:3" x14ac:dyDescent="0.4">
      <c r="A5725" s="3">
        <v>44557</v>
      </c>
      <c r="B5725" s="28">
        <v>96.072400000000002</v>
      </c>
      <c r="C5725" s="5">
        <v>1811.2</v>
      </c>
    </row>
    <row r="5726" spans="1:3" x14ac:dyDescent="0.4">
      <c r="A5726" s="3">
        <v>44558</v>
      </c>
      <c r="B5726" s="28">
        <v>96.170299999999997</v>
      </c>
      <c r="C5726" s="5">
        <v>1806.19</v>
      </c>
    </row>
    <row r="5727" spans="1:3" x14ac:dyDescent="0.4">
      <c r="A5727" s="3">
        <v>44559</v>
      </c>
      <c r="B5727" s="28">
        <v>95.905900000000003</v>
      </c>
      <c r="C5727" s="5">
        <v>1804.298</v>
      </c>
    </row>
    <row r="5728" spans="1:3" x14ac:dyDescent="0.4">
      <c r="A5728" s="3">
        <v>44560</v>
      </c>
      <c r="B5728" s="28">
        <v>95.970100000000002</v>
      </c>
      <c r="C5728" s="5">
        <v>1814.74</v>
      </c>
    </row>
    <row r="5729" spans="1:3" x14ac:dyDescent="0.4">
      <c r="A5729" s="3">
        <v>44561</v>
      </c>
      <c r="B5729" s="28">
        <v>95.970100000000002</v>
      </c>
      <c r="C5729" s="5">
        <v>1829.24</v>
      </c>
    </row>
    <row r="5730" spans="1:3" x14ac:dyDescent="0.4">
      <c r="A5730" s="3">
        <v>44564</v>
      </c>
      <c r="B5730" s="28">
        <v>96.218099999999993</v>
      </c>
      <c r="C5730" s="5">
        <v>1801.028</v>
      </c>
    </row>
    <row r="5731" spans="1:3" x14ac:dyDescent="0.4">
      <c r="A5731" s="3">
        <v>44565</v>
      </c>
      <c r="B5731" s="28">
        <v>96.268500000000003</v>
      </c>
      <c r="C5731" s="5">
        <v>1814.086</v>
      </c>
    </row>
    <row r="5732" spans="1:3" x14ac:dyDescent="0.4">
      <c r="A5732" s="3">
        <v>44566</v>
      </c>
      <c r="B5732" s="28">
        <v>96.173400000000001</v>
      </c>
      <c r="C5732" s="5">
        <v>1810.03</v>
      </c>
    </row>
    <row r="5733" spans="1:3" x14ac:dyDescent="0.4">
      <c r="A5733" s="3">
        <v>44567</v>
      </c>
      <c r="B5733" s="28">
        <v>96.231599999999986</v>
      </c>
      <c r="C5733" s="5">
        <v>1790.6880000000001</v>
      </c>
    </row>
    <row r="5734" spans="1:3" x14ac:dyDescent="0.4">
      <c r="A5734" s="3">
        <v>44568</v>
      </c>
      <c r="B5734" s="28">
        <v>95.738799999999998</v>
      </c>
      <c r="C5734" s="5">
        <v>1795.92</v>
      </c>
    </row>
    <row r="5735" spans="1:3" x14ac:dyDescent="0.4">
      <c r="A5735" s="3">
        <v>44571</v>
      </c>
      <c r="B5735" s="28">
        <v>95.952999999999989</v>
      </c>
      <c r="C5735" s="5">
        <v>1801.3340000000001</v>
      </c>
    </row>
    <row r="5736" spans="1:3" x14ac:dyDescent="0.4">
      <c r="A5736" s="3">
        <v>44572</v>
      </c>
      <c r="B5736" s="28">
        <v>95.595700000000008</v>
      </c>
      <c r="C5736" s="5">
        <v>1821.43</v>
      </c>
    </row>
    <row r="5737" spans="1:3" x14ac:dyDescent="0.4">
      <c r="A5737" s="3">
        <v>44573</v>
      </c>
      <c r="B5737" s="28">
        <v>94.998400000000004</v>
      </c>
      <c r="C5737" s="5">
        <v>1825.97</v>
      </c>
    </row>
    <row r="5738" spans="1:3" x14ac:dyDescent="0.4">
      <c r="A5738" s="3">
        <v>44574</v>
      </c>
      <c r="B5738" s="28">
        <v>94.882200000000012</v>
      </c>
      <c r="C5738" s="5">
        <v>1822.39</v>
      </c>
    </row>
    <row r="5739" spans="1:3" x14ac:dyDescent="0.4">
      <c r="A5739" s="3">
        <v>44575</v>
      </c>
      <c r="B5739" s="28">
        <v>95.160600000000002</v>
      </c>
      <c r="C5739" s="5">
        <v>1817.91</v>
      </c>
    </row>
    <row r="5740" spans="1:3" x14ac:dyDescent="0.4">
      <c r="A5740" s="3">
        <v>44578</v>
      </c>
      <c r="B5740" s="28">
        <v>95.258999999999986</v>
      </c>
      <c r="C5740" s="5">
        <v>1818.53</v>
      </c>
    </row>
    <row r="5741" spans="1:3" x14ac:dyDescent="0.4">
      <c r="A5741" s="3">
        <v>44579</v>
      </c>
      <c r="B5741" s="28">
        <v>95.729800000000012</v>
      </c>
      <c r="C5741" s="5">
        <v>1813.308</v>
      </c>
    </row>
    <row r="5742" spans="1:3" x14ac:dyDescent="0.4">
      <c r="A5742" s="3">
        <v>44580</v>
      </c>
      <c r="B5742" s="28">
        <v>95.606899999999996</v>
      </c>
      <c r="C5742" s="5">
        <v>1840.2149999999999</v>
      </c>
    </row>
    <row r="5743" spans="1:3" x14ac:dyDescent="0.4">
      <c r="A5743" s="3">
        <v>44581</v>
      </c>
      <c r="B5743" s="28">
        <v>95.794800000000009</v>
      </c>
      <c r="C5743" s="5">
        <v>1839.0350000000001</v>
      </c>
    </row>
    <row r="5744" spans="1:3" x14ac:dyDescent="0.4">
      <c r="A5744" s="3">
        <v>44582</v>
      </c>
      <c r="B5744" s="28">
        <v>95.631699999999995</v>
      </c>
      <c r="C5744" s="5">
        <v>1834.42</v>
      </c>
    </row>
    <row r="5745" spans="1:3" x14ac:dyDescent="0.4">
      <c r="A5745" s="3">
        <v>44585</v>
      </c>
      <c r="B5745" s="28">
        <v>95.895799999999994</v>
      </c>
      <c r="C5745" s="5">
        <v>1842.6</v>
      </c>
    </row>
    <row r="5746" spans="1:3" x14ac:dyDescent="0.4">
      <c r="A5746" s="3">
        <v>44586</v>
      </c>
      <c r="B5746" s="28">
        <v>95.997500000000002</v>
      </c>
      <c r="C5746" s="5">
        <v>1848.02</v>
      </c>
    </row>
    <row r="5747" spans="1:3" x14ac:dyDescent="0.4">
      <c r="A5747" s="3">
        <v>44587</v>
      </c>
      <c r="B5747" s="28">
        <v>96.488600000000005</v>
      </c>
      <c r="C5747" s="5">
        <v>1819.56</v>
      </c>
    </row>
    <row r="5748" spans="1:3" x14ac:dyDescent="0.4">
      <c r="A5748" s="3">
        <v>44588</v>
      </c>
      <c r="B5748" s="28">
        <v>97.228800000000007</v>
      </c>
      <c r="C5748" s="5">
        <v>1797.058</v>
      </c>
    </row>
    <row r="5749" spans="1:3" x14ac:dyDescent="0.4">
      <c r="A5749" s="3">
        <v>44589</v>
      </c>
      <c r="B5749" s="28">
        <v>97.213499999999996</v>
      </c>
      <c r="C5749" s="5">
        <v>1791.16</v>
      </c>
    </row>
    <row r="5750" spans="1:3" x14ac:dyDescent="0.4">
      <c r="A5750" s="3">
        <v>44592</v>
      </c>
      <c r="B5750" s="28">
        <v>96.636899999999997</v>
      </c>
      <c r="C5750" s="5">
        <v>1796.74</v>
      </c>
    </row>
    <row r="5751" spans="1:3" x14ac:dyDescent="0.4">
      <c r="A5751" s="3">
        <v>44593</v>
      </c>
      <c r="B5751" s="28">
        <v>96.253</v>
      </c>
      <c r="C5751" s="5">
        <v>1800.895</v>
      </c>
    </row>
    <row r="5752" spans="1:3" x14ac:dyDescent="0.4">
      <c r="A5752" s="3">
        <v>44594</v>
      </c>
      <c r="B5752" s="28">
        <v>95.987200000000001</v>
      </c>
      <c r="C5752" s="5">
        <v>1806.45</v>
      </c>
    </row>
    <row r="5753" spans="1:3" x14ac:dyDescent="0.4">
      <c r="A5753" s="3">
        <v>44595</v>
      </c>
      <c r="B5753" s="28">
        <v>95.340999999999994</v>
      </c>
      <c r="C5753" s="5">
        <v>1804.62</v>
      </c>
    </row>
    <row r="5754" spans="1:3" x14ac:dyDescent="0.4">
      <c r="A5754" s="3">
        <v>44596</v>
      </c>
      <c r="B5754" s="28">
        <v>95.468299999999999</v>
      </c>
      <c r="C5754" s="5">
        <v>1807.54</v>
      </c>
    </row>
    <row r="5755" spans="1:3" x14ac:dyDescent="0.4">
      <c r="A5755" s="3">
        <v>44599</v>
      </c>
      <c r="B5755" s="28">
        <v>95.411999999999992</v>
      </c>
      <c r="C5755" s="5">
        <v>1820.36</v>
      </c>
    </row>
    <row r="5756" spans="1:3" x14ac:dyDescent="0.4">
      <c r="A5756" s="3">
        <v>44600</v>
      </c>
      <c r="B5756" s="28">
        <v>95.609499999999997</v>
      </c>
      <c r="C5756" s="5">
        <v>1825.6</v>
      </c>
    </row>
    <row r="5757" spans="1:3" x14ac:dyDescent="0.4">
      <c r="A5757" s="3">
        <v>44601</v>
      </c>
      <c r="B5757" s="28">
        <v>95.558799999999991</v>
      </c>
      <c r="C5757" s="5">
        <v>1833.23</v>
      </c>
    </row>
    <row r="5758" spans="1:3" x14ac:dyDescent="0.4">
      <c r="A5758" s="3">
        <v>44602</v>
      </c>
      <c r="B5758" s="28">
        <v>95.679900000000004</v>
      </c>
      <c r="C5758" s="5">
        <v>1826.73</v>
      </c>
    </row>
    <row r="5759" spans="1:3" x14ac:dyDescent="0.4">
      <c r="A5759" s="3">
        <v>44603</v>
      </c>
      <c r="B5759" s="28">
        <v>96.030900000000003</v>
      </c>
      <c r="C5759" s="5">
        <v>1858.44</v>
      </c>
    </row>
    <row r="5760" spans="1:3" x14ac:dyDescent="0.4">
      <c r="A5760" s="3">
        <v>44606</v>
      </c>
      <c r="B5760" s="28">
        <v>96.278899999999993</v>
      </c>
      <c r="C5760" s="5">
        <v>1871.04</v>
      </c>
    </row>
    <row r="5761" spans="1:3" x14ac:dyDescent="0.4">
      <c r="A5761" s="3">
        <v>44607</v>
      </c>
      <c r="B5761" s="28">
        <v>95.9863</v>
      </c>
      <c r="C5761" s="5">
        <v>1853.62</v>
      </c>
    </row>
    <row r="5762" spans="1:3" x14ac:dyDescent="0.4">
      <c r="A5762" s="3">
        <v>44608</v>
      </c>
      <c r="B5762" s="28">
        <v>95.826599999999999</v>
      </c>
      <c r="C5762" s="5">
        <v>1869.64</v>
      </c>
    </row>
    <row r="5763" spans="1:3" x14ac:dyDescent="0.4">
      <c r="A5763" s="3">
        <v>44609</v>
      </c>
      <c r="B5763" s="28">
        <v>95.821599999999989</v>
      </c>
      <c r="C5763" s="5">
        <v>1898.28</v>
      </c>
    </row>
    <row r="5764" spans="1:3" x14ac:dyDescent="0.4">
      <c r="A5764" s="3">
        <v>44610</v>
      </c>
      <c r="B5764" s="28">
        <v>96.102400000000003</v>
      </c>
      <c r="C5764" s="5">
        <v>1897.768</v>
      </c>
    </row>
    <row r="5765" spans="1:3" x14ac:dyDescent="0.4">
      <c r="A5765" s="3">
        <v>44613</v>
      </c>
      <c r="B5765" s="28">
        <v>96.132099999999994</v>
      </c>
      <c r="C5765" s="5">
        <v>1903.36</v>
      </c>
    </row>
    <row r="5766" spans="1:3" x14ac:dyDescent="0.4">
      <c r="A5766" s="3">
        <v>44614</v>
      </c>
      <c r="B5766" s="28">
        <v>96.084399999999988</v>
      </c>
      <c r="C5766" s="5">
        <v>1898.39</v>
      </c>
    </row>
    <row r="5767" spans="1:3" x14ac:dyDescent="0.4">
      <c r="A5767" s="3">
        <v>44615</v>
      </c>
      <c r="B5767" s="28">
        <v>96.2042</v>
      </c>
      <c r="C5767" s="5">
        <v>1908.6579999999999</v>
      </c>
    </row>
    <row r="5768" spans="1:3" x14ac:dyDescent="0.4">
      <c r="A5768" s="3">
        <v>44616</v>
      </c>
      <c r="B5768" s="28">
        <v>97.090800000000002</v>
      </c>
      <c r="C5768" s="5">
        <v>1903.8</v>
      </c>
    </row>
    <row r="5769" spans="1:3" x14ac:dyDescent="0.4">
      <c r="A5769" s="3">
        <v>44617</v>
      </c>
      <c r="B5769" s="28">
        <v>96.543300000000002</v>
      </c>
      <c r="C5769" s="5">
        <v>1889.07</v>
      </c>
    </row>
    <row r="5770" spans="1:3" x14ac:dyDescent="0.4">
      <c r="A5770" s="3">
        <v>44620</v>
      </c>
      <c r="B5770" s="28">
        <v>96.706299999999999</v>
      </c>
      <c r="C5770" s="5">
        <v>1908.67</v>
      </c>
    </row>
    <row r="5771" spans="1:3" x14ac:dyDescent="0.4">
      <c r="A5771" s="3">
        <v>44621</v>
      </c>
      <c r="B5771" s="28">
        <v>97.40440000000001</v>
      </c>
      <c r="C5771" s="5">
        <v>1945.13</v>
      </c>
    </row>
    <row r="5772" spans="1:3" x14ac:dyDescent="0.4">
      <c r="A5772" s="3">
        <v>44622</v>
      </c>
      <c r="B5772" s="28">
        <v>97.353899999999996</v>
      </c>
      <c r="C5772" s="5">
        <v>1928.71</v>
      </c>
    </row>
    <row r="5773" spans="1:3" x14ac:dyDescent="0.4">
      <c r="A5773" s="3">
        <v>44623</v>
      </c>
      <c r="B5773" s="28">
        <v>97.726700000000008</v>
      </c>
      <c r="C5773" s="5">
        <v>1935.69</v>
      </c>
    </row>
    <row r="5774" spans="1:3" x14ac:dyDescent="0.4">
      <c r="A5774" s="3">
        <v>44624</v>
      </c>
      <c r="B5774" s="28">
        <v>98.511300000000006</v>
      </c>
      <c r="C5774" s="5">
        <v>1970.95</v>
      </c>
    </row>
    <row r="5775" spans="1:3" x14ac:dyDescent="0.4">
      <c r="A5775" s="3">
        <v>44627</v>
      </c>
      <c r="B5775" s="28">
        <v>99.259900000000002</v>
      </c>
      <c r="C5775" s="5">
        <v>1997.67</v>
      </c>
    </row>
    <row r="5776" spans="1:3" x14ac:dyDescent="0.4">
      <c r="A5776" s="3">
        <v>44628</v>
      </c>
      <c r="B5776" s="28">
        <v>99.128900000000002</v>
      </c>
      <c r="C5776" s="5">
        <v>2050.1680000000001</v>
      </c>
    </row>
    <row r="5777" spans="1:3" x14ac:dyDescent="0.4">
      <c r="A5777" s="3">
        <v>44629</v>
      </c>
      <c r="B5777" s="28">
        <v>97.960100000000011</v>
      </c>
      <c r="C5777" s="5">
        <v>1991.3</v>
      </c>
    </row>
    <row r="5778" spans="1:3" x14ac:dyDescent="0.4">
      <c r="A5778" s="3">
        <v>44630</v>
      </c>
      <c r="B5778" s="28">
        <v>98.515999999999991</v>
      </c>
      <c r="C5778" s="5">
        <v>1996.68</v>
      </c>
    </row>
    <row r="5779" spans="1:3" x14ac:dyDescent="0.4">
      <c r="A5779" s="3">
        <v>44631</v>
      </c>
      <c r="B5779" s="28">
        <v>99.126300000000001</v>
      </c>
      <c r="C5779" s="5">
        <v>1988.23</v>
      </c>
    </row>
    <row r="5780" spans="1:3" x14ac:dyDescent="0.4">
      <c r="A5780" s="3">
        <v>44634</v>
      </c>
      <c r="B5780" s="28">
        <v>99.11930000000001</v>
      </c>
      <c r="C5780" s="5">
        <v>1950.3</v>
      </c>
    </row>
    <row r="5781" spans="1:3" x14ac:dyDescent="0.4">
      <c r="A5781" s="3">
        <v>44635</v>
      </c>
      <c r="B5781" s="28">
        <v>98.991600000000005</v>
      </c>
      <c r="C5781" s="5">
        <v>1917.8</v>
      </c>
    </row>
    <row r="5782" spans="1:3" x14ac:dyDescent="0.4">
      <c r="A5782" s="3">
        <v>44636</v>
      </c>
      <c r="B5782" s="28">
        <v>98.375499999999988</v>
      </c>
      <c r="C5782" s="5">
        <v>1926.96</v>
      </c>
    </row>
    <row r="5783" spans="1:3" x14ac:dyDescent="0.4">
      <c r="A5783" s="3">
        <v>44637</v>
      </c>
      <c r="B5783" s="28">
        <v>98.017499999999984</v>
      </c>
      <c r="C5783" s="5">
        <v>1942.6</v>
      </c>
    </row>
    <row r="5784" spans="1:3" x14ac:dyDescent="0.4">
      <c r="A5784" s="3">
        <v>44638</v>
      </c>
      <c r="B5784" s="28">
        <v>98.228199999999987</v>
      </c>
      <c r="C5784" s="5">
        <v>1921.1980000000001</v>
      </c>
    </row>
    <row r="5785" spans="1:3" x14ac:dyDescent="0.4">
      <c r="A5785" s="3">
        <v>44641</v>
      </c>
      <c r="B5785" s="28">
        <v>98.4923</v>
      </c>
      <c r="C5785" s="5">
        <v>1935.5</v>
      </c>
    </row>
    <row r="5786" spans="1:3" x14ac:dyDescent="0.4">
      <c r="A5786" s="3">
        <v>44642</v>
      </c>
      <c r="B5786" s="28">
        <v>98.438599999999994</v>
      </c>
      <c r="C5786" s="5">
        <v>1921.2</v>
      </c>
    </row>
    <row r="5787" spans="1:3" x14ac:dyDescent="0.4">
      <c r="A5787" s="3">
        <v>44643</v>
      </c>
      <c r="B5787" s="28">
        <v>98.646999999999991</v>
      </c>
      <c r="C5787" s="5">
        <v>1943.3</v>
      </c>
    </row>
    <row r="5788" spans="1:3" x14ac:dyDescent="0.4">
      <c r="A5788" s="3">
        <v>44644</v>
      </c>
      <c r="B5788" s="28">
        <v>98.789400000000001</v>
      </c>
      <c r="C5788" s="5">
        <v>1957.3</v>
      </c>
    </row>
    <row r="5789" spans="1:3" x14ac:dyDescent="0.4">
      <c r="A5789" s="3">
        <v>44645</v>
      </c>
      <c r="B5789" s="28">
        <v>98.810299999999998</v>
      </c>
      <c r="C5789" s="5">
        <v>1957.69</v>
      </c>
    </row>
    <row r="5790" spans="1:3" x14ac:dyDescent="0.4">
      <c r="A5790" s="3">
        <v>44648</v>
      </c>
      <c r="B5790" s="28">
        <v>99.152000000000001</v>
      </c>
      <c r="C5790" s="5">
        <v>1922.49</v>
      </c>
    </row>
    <row r="5791" spans="1:3" x14ac:dyDescent="0.4">
      <c r="A5791" s="3">
        <v>44649</v>
      </c>
      <c r="B5791" s="28">
        <v>98.425700000000006</v>
      </c>
      <c r="C5791" s="5">
        <v>1919.1</v>
      </c>
    </row>
    <row r="5792" spans="1:3" x14ac:dyDescent="0.4">
      <c r="A5792" s="3">
        <v>44650</v>
      </c>
      <c r="B5792" s="28">
        <v>97.829700000000003</v>
      </c>
      <c r="C5792" s="5">
        <v>1932.63</v>
      </c>
    </row>
    <row r="5793" spans="1:3" x14ac:dyDescent="0.4">
      <c r="A5793" s="3">
        <v>44651</v>
      </c>
      <c r="B5793" s="28">
        <v>98.361800000000002</v>
      </c>
      <c r="C5793" s="5">
        <v>1936.9</v>
      </c>
    </row>
    <row r="5794" spans="1:3" x14ac:dyDescent="0.4">
      <c r="A5794" s="3">
        <v>44652</v>
      </c>
      <c r="B5794" s="28">
        <v>98.570899999999995</v>
      </c>
      <c r="C5794" s="5">
        <v>1924.778</v>
      </c>
    </row>
    <row r="5795" spans="1:3" x14ac:dyDescent="0.4">
      <c r="A5795" s="3">
        <v>44655</v>
      </c>
      <c r="B5795" s="28">
        <v>99.012199999999993</v>
      </c>
      <c r="C5795" s="5">
        <v>1932.3</v>
      </c>
    </row>
    <row r="5796" spans="1:3" x14ac:dyDescent="0.4">
      <c r="A5796" s="3">
        <v>44656</v>
      </c>
      <c r="B5796" s="28">
        <v>99.490300000000005</v>
      </c>
      <c r="C5796" s="5">
        <v>1923.3</v>
      </c>
    </row>
    <row r="5797" spans="1:3" x14ac:dyDescent="0.4">
      <c r="A5797" s="3">
        <v>44657</v>
      </c>
      <c r="B5797" s="28">
        <v>99.645699999999991</v>
      </c>
      <c r="C5797" s="5">
        <v>1924.89</v>
      </c>
    </row>
    <row r="5798" spans="1:3" x14ac:dyDescent="0.4">
      <c r="A5798" s="3">
        <v>44658</v>
      </c>
      <c r="B5798" s="28">
        <v>99.771199999999993</v>
      </c>
      <c r="C5798" s="5">
        <v>1929.76</v>
      </c>
    </row>
    <row r="5799" spans="1:3" x14ac:dyDescent="0.4">
      <c r="A5799" s="3">
        <v>44659</v>
      </c>
      <c r="B5799" s="28">
        <v>99.843000000000004</v>
      </c>
      <c r="C5799" s="5">
        <v>1946.932</v>
      </c>
    </row>
    <row r="5800" spans="1:3" x14ac:dyDescent="0.4">
      <c r="A5800" s="3">
        <v>44662</v>
      </c>
      <c r="B5800" s="28">
        <v>99.977500000000006</v>
      </c>
      <c r="C5800" s="5">
        <v>1953.54</v>
      </c>
    </row>
    <row r="5801" spans="1:3" x14ac:dyDescent="0.4">
      <c r="A5801" s="3">
        <v>44663</v>
      </c>
      <c r="B5801" s="28">
        <v>100.33669999999999</v>
      </c>
      <c r="C5801" s="5">
        <v>1966.38</v>
      </c>
    </row>
    <row r="5802" spans="1:3" x14ac:dyDescent="0.4">
      <c r="A5802" s="3">
        <v>44664</v>
      </c>
      <c r="B5802" s="28">
        <v>99.838700000000003</v>
      </c>
      <c r="C5802" s="5">
        <v>1977.4</v>
      </c>
    </row>
    <row r="5803" spans="1:3" x14ac:dyDescent="0.4">
      <c r="A5803" s="3">
        <v>44665</v>
      </c>
      <c r="B5803" s="28">
        <v>100.3048</v>
      </c>
      <c r="C5803" s="5">
        <v>1973.4</v>
      </c>
    </row>
    <row r="5804" spans="1:3" x14ac:dyDescent="0.4">
      <c r="A5804" s="3">
        <v>44666</v>
      </c>
      <c r="B5804" s="28">
        <v>100.52010000000001</v>
      </c>
      <c r="C5804" s="5">
        <v>1974.4</v>
      </c>
    </row>
    <row r="5805" spans="1:3" x14ac:dyDescent="0.4">
      <c r="A5805" s="3">
        <v>44669</v>
      </c>
      <c r="B5805" s="28">
        <v>100.7877</v>
      </c>
      <c r="C5805" s="5">
        <v>1978.68</v>
      </c>
    </row>
    <row r="5806" spans="1:3" x14ac:dyDescent="0.4">
      <c r="A5806" s="3">
        <v>44670</v>
      </c>
      <c r="B5806" s="28">
        <v>100.9863</v>
      </c>
      <c r="C5806" s="5">
        <v>1949.828</v>
      </c>
    </row>
    <row r="5807" spans="1:3" x14ac:dyDescent="0.4">
      <c r="A5807" s="3">
        <v>44671</v>
      </c>
      <c r="B5807" s="28">
        <v>100.30370000000001</v>
      </c>
      <c r="C5807" s="5">
        <v>1957.3</v>
      </c>
    </row>
    <row r="5808" spans="1:3" x14ac:dyDescent="0.4">
      <c r="A5808" s="3">
        <v>44672</v>
      </c>
      <c r="B5808" s="28">
        <v>100.62730000000001</v>
      </c>
      <c r="C5808" s="5">
        <v>1950.17</v>
      </c>
    </row>
    <row r="5809" spans="1:3" x14ac:dyDescent="0.4">
      <c r="A5809" s="3">
        <v>44673</v>
      </c>
      <c r="B5809" s="28">
        <v>101.1233</v>
      </c>
      <c r="C5809" s="5">
        <v>1930.88</v>
      </c>
    </row>
    <row r="5810" spans="1:3" x14ac:dyDescent="0.4">
      <c r="A5810" s="3">
        <v>44676</v>
      </c>
      <c r="B5810" s="28">
        <v>101.7435</v>
      </c>
      <c r="C5810" s="5">
        <v>1897.4</v>
      </c>
    </row>
    <row r="5811" spans="1:3" x14ac:dyDescent="0.4">
      <c r="A5811" s="3">
        <v>44677</v>
      </c>
      <c r="B5811" s="28">
        <v>101.73930000000001</v>
      </c>
      <c r="C5811" s="5">
        <v>1905.1</v>
      </c>
    </row>
    <row r="5812" spans="1:3" x14ac:dyDescent="0.4">
      <c r="A5812" s="3">
        <v>44678</v>
      </c>
      <c r="B5812" s="28">
        <v>102.9669</v>
      </c>
      <c r="C5812" s="5">
        <v>1885.748</v>
      </c>
    </row>
    <row r="5813" spans="1:3" x14ac:dyDescent="0.4">
      <c r="A5813" s="3">
        <v>44679</v>
      </c>
      <c r="B5813" s="28">
        <v>103.6704</v>
      </c>
      <c r="C5813" s="5">
        <v>1894.6130000000001</v>
      </c>
    </row>
    <row r="5814" spans="1:3" x14ac:dyDescent="0.4">
      <c r="A5814" s="3">
        <v>44680</v>
      </c>
      <c r="B5814" s="28">
        <v>103.21729999999999</v>
      </c>
      <c r="C5814" s="5">
        <v>1895.6379999999999</v>
      </c>
    </row>
    <row r="5815" spans="1:3" x14ac:dyDescent="0.4">
      <c r="A5815" s="3">
        <v>44683</v>
      </c>
      <c r="B5815" s="28">
        <v>103.6027</v>
      </c>
      <c r="C5815" s="5"/>
    </row>
    <row r="5816" spans="1:3" x14ac:dyDescent="0.4">
      <c r="A5816" s="3">
        <v>44684</v>
      </c>
      <c r="B5816" s="28">
        <v>103.48609999999999</v>
      </c>
      <c r="C5816" s="5">
        <v>1867.93</v>
      </c>
    </row>
    <row r="5817" spans="1:3" x14ac:dyDescent="0.4">
      <c r="A5817" s="3">
        <v>44685</v>
      </c>
      <c r="B5817" s="28">
        <v>102.51219999999999</v>
      </c>
      <c r="C5817" s="5">
        <v>1881.1</v>
      </c>
    </row>
    <row r="5818" spans="1:3" x14ac:dyDescent="0.4">
      <c r="A5818" s="3">
        <v>44686</v>
      </c>
      <c r="B5818" s="28">
        <v>103.5715</v>
      </c>
      <c r="C5818" s="5">
        <v>1876.5</v>
      </c>
    </row>
    <row r="5819" spans="1:3" x14ac:dyDescent="0.4">
      <c r="A5819" s="3">
        <v>44687</v>
      </c>
      <c r="B5819" s="28">
        <v>103.6617</v>
      </c>
      <c r="C5819" s="5">
        <v>1882.99</v>
      </c>
    </row>
    <row r="5820" spans="1:3" x14ac:dyDescent="0.4">
      <c r="A5820" s="3">
        <v>44690</v>
      </c>
      <c r="B5820" s="28">
        <v>103.72639999999998</v>
      </c>
      <c r="C5820" s="5">
        <v>1853.3</v>
      </c>
    </row>
    <row r="5821" spans="1:3" x14ac:dyDescent="0.4">
      <c r="A5821" s="3">
        <v>44691</v>
      </c>
      <c r="B5821" s="28">
        <v>103.92779999999999</v>
      </c>
      <c r="C5821" s="5">
        <v>1837.992</v>
      </c>
    </row>
    <row r="5822" spans="1:3" x14ac:dyDescent="0.4">
      <c r="A5822" s="3">
        <v>44692</v>
      </c>
      <c r="B5822" s="28">
        <v>104.02</v>
      </c>
      <c r="C5822" s="5">
        <v>1852</v>
      </c>
    </row>
    <row r="5823" spans="1:3" x14ac:dyDescent="0.4">
      <c r="A5823" s="3">
        <v>44693</v>
      </c>
      <c r="B5823" s="28">
        <v>104.75360000000001</v>
      </c>
      <c r="C5823" s="5">
        <v>1821.5</v>
      </c>
    </row>
    <row r="5824" spans="1:3" x14ac:dyDescent="0.4">
      <c r="A5824" s="3">
        <v>44694</v>
      </c>
      <c r="B5824" s="28">
        <v>104.4509</v>
      </c>
      <c r="C5824" s="5">
        <v>1810.6780000000001</v>
      </c>
    </row>
    <row r="5825" spans="1:3" x14ac:dyDescent="0.4">
      <c r="A5825" s="3">
        <v>44697</v>
      </c>
      <c r="B5825" s="28">
        <v>104.22300000000001</v>
      </c>
      <c r="C5825" s="5">
        <v>1823.7</v>
      </c>
    </row>
    <row r="5826" spans="1:3" x14ac:dyDescent="0.4">
      <c r="A5826" s="3">
        <v>44698</v>
      </c>
      <c r="B5826" s="28">
        <v>103.29709999999999</v>
      </c>
      <c r="C5826" s="5">
        <v>1814</v>
      </c>
    </row>
    <row r="5827" spans="1:3" x14ac:dyDescent="0.4">
      <c r="A5827" s="3">
        <v>44699</v>
      </c>
      <c r="B5827" s="28">
        <v>103.92449999999999</v>
      </c>
      <c r="C5827" s="5">
        <v>1816.3520000000001</v>
      </c>
    </row>
    <row r="5828" spans="1:3" x14ac:dyDescent="0.4">
      <c r="A5828" s="3">
        <v>44700</v>
      </c>
      <c r="B5828" s="28">
        <v>102.8934</v>
      </c>
      <c r="C5828" s="5">
        <v>1841.6980000000001</v>
      </c>
    </row>
    <row r="5829" spans="1:3" x14ac:dyDescent="0.4">
      <c r="A5829" s="3">
        <v>44701</v>
      </c>
      <c r="B5829" s="28">
        <v>103.0334</v>
      </c>
      <c r="C5829" s="5">
        <v>1845.7380000000001</v>
      </c>
    </row>
    <row r="5830" spans="1:3" x14ac:dyDescent="0.4">
      <c r="A5830" s="3">
        <v>44704</v>
      </c>
      <c r="B5830" s="28">
        <v>102.0767</v>
      </c>
      <c r="C5830" s="5">
        <v>1853.248</v>
      </c>
    </row>
    <row r="5831" spans="1:3" x14ac:dyDescent="0.4">
      <c r="A5831" s="3">
        <v>44705</v>
      </c>
      <c r="B5831" s="28">
        <v>101.7692</v>
      </c>
      <c r="C5831" s="5">
        <v>1866.8</v>
      </c>
    </row>
    <row r="5832" spans="1:3" x14ac:dyDescent="0.4">
      <c r="A5832" s="3">
        <v>44706</v>
      </c>
      <c r="B5832" s="28">
        <v>102.1262</v>
      </c>
      <c r="C5832" s="5">
        <v>1853.1</v>
      </c>
    </row>
    <row r="5833" spans="1:3" x14ac:dyDescent="0.4">
      <c r="A5833" s="3">
        <v>44707</v>
      </c>
      <c r="B5833" s="28">
        <v>101.7557</v>
      </c>
      <c r="C5833" s="5">
        <v>1850</v>
      </c>
    </row>
    <row r="5834" spans="1:3" x14ac:dyDescent="0.4">
      <c r="A5834" s="3">
        <v>44708</v>
      </c>
      <c r="B5834" s="28">
        <v>101.6429</v>
      </c>
      <c r="C5834" s="5">
        <v>1852.838</v>
      </c>
    </row>
    <row r="5835" spans="1:3" x14ac:dyDescent="0.4">
      <c r="A5835" s="3">
        <v>44711</v>
      </c>
      <c r="B5835" s="28">
        <v>101.6454</v>
      </c>
      <c r="C5835" s="5">
        <v>1855.5</v>
      </c>
    </row>
    <row r="5836" spans="1:3" x14ac:dyDescent="0.4">
      <c r="A5836" s="3">
        <v>44712</v>
      </c>
      <c r="B5836" s="28">
        <v>101.76789999999998</v>
      </c>
      <c r="C5836" s="5">
        <v>1836.9</v>
      </c>
    </row>
    <row r="5837" spans="1:3" x14ac:dyDescent="0.4">
      <c r="A5837" s="3">
        <v>44713</v>
      </c>
      <c r="B5837" s="28">
        <v>102.56789999999999</v>
      </c>
      <c r="C5837" s="5">
        <v>1845.9</v>
      </c>
    </row>
    <row r="5838" spans="1:3" x14ac:dyDescent="0.4">
      <c r="A5838" s="3">
        <v>44714</v>
      </c>
      <c r="B5838" s="28">
        <v>101.77969999999999</v>
      </c>
      <c r="C5838" s="5">
        <v>1868.2</v>
      </c>
    </row>
    <row r="5839" spans="1:3" x14ac:dyDescent="0.4">
      <c r="A5839" s="3">
        <v>44715</v>
      </c>
      <c r="B5839" s="28">
        <v>102.1704</v>
      </c>
      <c r="C5839" s="5">
        <v>1850.338</v>
      </c>
    </row>
    <row r="5840" spans="1:3" x14ac:dyDescent="0.4">
      <c r="A5840" s="3">
        <v>44718</v>
      </c>
      <c r="B5840" s="28">
        <v>102.39819999999999</v>
      </c>
      <c r="C5840" s="5">
        <v>1842.13</v>
      </c>
    </row>
    <row r="5841" spans="1:3" x14ac:dyDescent="0.4">
      <c r="A5841" s="3">
        <v>44719</v>
      </c>
      <c r="B5841" s="28">
        <v>102.3352</v>
      </c>
      <c r="C5841" s="5">
        <v>1852.08</v>
      </c>
    </row>
    <row r="5842" spans="1:3" x14ac:dyDescent="0.4">
      <c r="A5842" s="3">
        <v>44720</v>
      </c>
      <c r="B5842" s="28">
        <v>102.56129999999999</v>
      </c>
      <c r="C5842" s="5">
        <v>1853.19</v>
      </c>
    </row>
    <row r="5843" spans="1:3" x14ac:dyDescent="0.4">
      <c r="A5843" s="3">
        <v>44721</v>
      </c>
      <c r="B5843" s="28">
        <v>103.3279</v>
      </c>
      <c r="C5843" s="5">
        <v>1847.9659999999999</v>
      </c>
    </row>
    <row r="5844" spans="1:3" x14ac:dyDescent="0.4">
      <c r="A5844" s="3">
        <v>44722</v>
      </c>
      <c r="B5844" s="28">
        <v>104.1926</v>
      </c>
      <c r="C5844" s="5">
        <v>1871.51</v>
      </c>
    </row>
    <row r="5845" spans="1:3" x14ac:dyDescent="0.4">
      <c r="A5845" s="3">
        <v>44725</v>
      </c>
      <c r="B5845" s="28">
        <v>105.22770000000001</v>
      </c>
      <c r="C5845" s="5">
        <v>1819.13</v>
      </c>
    </row>
    <row r="5846" spans="1:3" x14ac:dyDescent="0.4">
      <c r="A5846" s="3">
        <v>44726</v>
      </c>
      <c r="B5846" s="28">
        <v>105.4807</v>
      </c>
      <c r="C5846" s="5">
        <v>1807.8</v>
      </c>
    </row>
    <row r="5847" spans="1:3" x14ac:dyDescent="0.4">
      <c r="A5847" s="3">
        <v>44727</v>
      </c>
      <c r="B5847" s="28">
        <v>104.86940000000001</v>
      </c>
      <c r="C5847" s="5">
        <v>1833.64</v>
      </c>
    </row>
    <row r="5848" spans="1:3" x14ac:dyDescent="0.4">
      <c r="A5848" s="3">
        <v>44728</v>
      </c>
      <c r="B5848" s="28">
        <v>103.83260000000001</v>
      </c>
      <c r="C5848" s="5">
        <v>1856.9</v>
      </c>
    </row>
    <row r="5849" spans="1:3" x14ac:dyDescent="0.4">
      <c r="A5849" s="3">
        <v>44729</v>
      </c>
      <c r="B5849" s="28">
        <v>104.6682</v>
      </c>
      <c r="C5849" s="5">
        <v>1840.24</v>
      </c>
    </row>
    <row r="5850" spans="1:3" x14ac:dyDescent="0.4">
      <c r="A5850" s="3">
        <v>44732</v>
      </c>
      <c r="B5850" s="28">
        <v>104.50450000000001</v>
      </c>
      <c r="C5850" s="5">
        <v>1838.27</v>
      </c>
    </row>
    <row r="5851" spans="1:3" x14ac:dyDescent="0.4">
      <c r="A5851" s="3">
        <v>44733</v>
      </c>
      <c r="B5851" s="28">
        <v>104.42440000000001</v>
      </c>
      <c r="C5851" s="5">
        <v>1832.7180000000001</v>
      </c>
    </row>
    <row r="5852" spans="1:3" x14ac:dyDescent="0.4">
      <c r="A5852" s="3">
        <v>44734</v>
      </c>
      <c r="B5852" s="28">
        <v>104.2163</v>
      </c>
      <c r="C5852" s="5">
        <v>1837.588</v>
      </c>
    </row>
    <row r="5853" spans="1:3" x14ac:dyDescent="0.4">
      <c r="A5853" s="3">
        <v>44735</v>
      </c>
      <c r="B5853" s="28">
        <v>104.4105</v>
      </c>
      <c r="C5853" s="5">
        <v>1822.4</v>
      </c>
    </row>
    <row r="5854" spans="1:3" x14ac:dyDescent="0.4">
      <c r="A5854" s="3">
        <v>44736</v>
      </c>
      <c r="B5854" s="28">
        <v>104.13030000000001</v>
      </c>
      <c r="C5854" s="5">
        <v>1825.8979999999999</v>
      </c>
    </row>
    <row r="5855" spans="1:3" x14ac:dyDescent="0.4">
      <c r="A5855" s="3">
        <v>44739</v>
      </c>
      <c r="B5855" s="28">
        <v>103.9569</v>
      </c>
      <c r="C5855" s="5">
        <v>1822.6479999999999</v>
      </c>
    </row>
    <row r="5856" spans="1:3" x14ac:dyDescent="0.4">
      <c r="A5856" s="3">
        <v>44740</v>
      </c>
      <c r="B5856" s="28">
        <v>104.50009999999999</v>
      </c>
      <c r="C5856" s="5">
        <v>1819.5</v>
      </c>
    </row>
    <row r="5857" spans="1:3" x14ac:dyDescent="0.4">
      <c r="A5857" s="3">
        <v>44741</v>
      </c>
      <c r="B5857" s="28">
        <v>105.11290000000001</v>
      </c>
      <c r="C5857" s="5">
        <v>1817.4</v>
      </c>
    </row>
    <row r="5858" spans="1:3" x14ac:dyDescent="0.4">
      <c r="A5858" s="3">
        <v>44742</v>
      </c>
      <c r="B5858" s="28">
        <v>104.70570000000001</v>
      </c>
      <c r="C5858" s="5">
        <v>1806.9</v>
      </c>
    </row>
    <row r="5859" spans="1:3" x14ac:dyDescent="0.4">
      <c r="A5859" s="3">
        <v>44743</v>
      </c>
      <c r="B5859" s="28">
        <v>105.116</v>
      </c>
      <c r="C5859" s="5">
        <v>1810.598</v>
      </c>
    </row>
    <row r="5860" spans="1:3" x14ac:dyDescent="0.4">
      <c r="A5860" s="3">
        <v>44746</v>
      </c>
      <c r="B5860" s="28">
        <v>105.1764</v>
      </c>
      <c r="C5860" s="5">
        <v>1807.23</v>
      </c>
    </row>
    <row r="5861" spans="1:3" x14ac:dyDescent="0.4">
      <c r="A5861" s="3">
        <v>44747</v>
      </c>
      <c r="B5861" s="28">
        <v>106.521</v>
      </c>
      <c r="C5861" s="5">
        <v>1764.2</v>
      </c>
    </row>
    <row r="5862" spans="1:3" x14ac:dyDescent="0.4">
      <c r="A5862" s="3">
        <v>44748</v>
      </c>
      <c r="B5862" s="28">
        <v>107.0829</v>
      </c>
      <c r="C5862" s="5">
        <v>1738.3</v>
      </c>
    </row>
    <row r="5863" spans="1:3" x14ac:dyDescent="0.4">
      <c r="A5863" s="3">
        <v>44749</v>
      </c>
      <c r="B5863" s="28">
        <v>107.0716</v>
      </c>
      <c r="C5863" s="5">
        <v>1739.9680000000001</v>
      </c>
    </row>
    <row r="5864" spans="1:3" x14ac:dyDescent="0.4">
      <c r="A5864" s="3">
        <v>44750</v>
      </c>
      <c r="B5864" s="28">
        <v>106.8951</v>
      </c>
      <c r="C5864" s="5">
        <v>1742.09</v>
      </c>
    </row>
    <row r="5865" spans="1:3" x14ac:dyDescent="0.4">
      <c r="A5865" s="3">
        <v>44753</v>
      </c>
      <c r="B5865" s="28">
        <v>108.2193</v>
      </c>
      <c r="C5865" s="5">
        <v>1734</v>
      </c>
    </row>
    <row r="5866" spans="1:3" x14ac:dyDescent="0.4">
      <c r="A5866" s="3">
        <v>44754</v>
      </c>
      <c r="B5866" s="28">
        <v>108.1571</v>
      </c>
      <c r="C5866" s="5">
        <v>1725.29</v>
      </c>
    </row>
    <row r="5867" spans="1:3" x14ac:dyDescent="0.4">
      <c r="A5867" s="3">
        <v>44755</v>
      </c>
      <c r="B5867" s="28">
        <v>108.04519999999999</v>
      </c>
      <c r="C5867" s="5">
        <v>1735.37</v>
      </c>
    </row>
    <row r="5868" spans="1:3" x14ac:dyDescent="0.4">
      <c r="A5868" s="3">
        <v>44756</v>
      </c>
      <c r="B5868" s="28">
        <v>108.63789999999999</v>
      </c>
      <c r="C5868" s="5">
        <v>1709.6379999999999</v>
      </c>
    </row>
    <row r="5869" spans="1:3" x14ac:dyDescent="0.4">
      <c r="A5869" s="3">
        <v>44757</v>
      </c>
      <c r="B5869" s="28">
        <v>107.98169999999999</v>
      </c>
      <c r="C5869" s="5">
        <v>1707.798</v>
      </c>
    </row>
    <row r="5870" spans="1:3" x14ac:dyDescent="0.4">
      <c r="A5870" s="3">
        <v>44760</v>
      </c>
      <c r="B5870" s="28">
        <v>107.46</v>
      </c>
      <c r="C5870" s="5">
        <v>1708.9</v>
      </c>
    </row>
    <row r="5871" spans="1:3" x14ac:dyDescent="0.4">
      <c r="A5871" s="3">
        <v>44761</v>
      </c>
      <c r="B5871" s="28">
        <v>106.70890000000001</v>
      </c>
      <c r="C5871" s="5">
        <v>1711.2</v>
      </c>
    </row>
    <row r="5872" spans="1:3" x14ac:dyDescent="0.4">
      <c r="A5872" s="3">
        <v>44762</v>
      </c>
      <c r="B5872" s="28">
        <v>107.03449999999999</v>
      </c>
      <c r="C5872" s="5">
        <v>1695.2</v>
      </c>
    </row>
    <row r="5873" spans="1:3" x14ac:dyDescent="0.4">
      <c r="A5873" s="3">
        <v>44763</v>
      </c>
      <c r="B5873" s="28">
        <v>106.56729999999999</v>
      </c>
      <c r="C5873" s="5">
        <v>1718.3</v>
      </c>
    </row>
    <row r="5874" spans="1:3" x14ac:dyDescent="0.4">
      <c r="A5874" s="3">
        <v>44764</v>
      </c>
      <c r="B5874" s="28">
        <v>106.55179999999999</v>
      </c>
      <c r="C5874" s="5">
        <v>1726.6179999999999</v>
      </c>
    </row>
    <row r="5875" spans="1:3" x14ac:dyDescent="0.4">
      <c r="A5875" s="3">
        <v>44767</v>
      </c>
      <c r="B5875" s="28">
        <v>106.55179999999999</v>
      </c>
      <c r="C5875" s="5">
        <v>1719.51</v>
      </c>
    </row>
    <row r="5876" spans="1:3" x14ac:dyDescent="0.4">
      <c r="A5876" s="3">
        <v>44768</v>
      </c>
      <c r="B5876" s="28">
        <v>107.23520000000001</v>
      </c>
      <c r="C5876" s="5">
        <v>1717.1780000000001</v>
      </c>
    </row>
    <row r="5877" spans="1:3" x14ac:dyDescent="0.4">
      <c r="A5877" s="3">
        <v>44769</v>
      </c>
      <c r="B5877" s="28">
        <v>106.48610000000001</v>
      </c>
      <c r="C5877" s="5">
        <v>1733.6</v>
      </c>
    </row>
    <row r="5878" spans="1:3" x14ac:dyDescent="0.4">
      <c r="A5878" s="3">
        <v>44770</v>
      </c>
      <c r="B5878" s="28">
        <v>106.16560000000001</v>
      </c>
      <c r="C5878" s="5">
        <v>1755.3</v>
      </c>
    </row>
    <row r="5879" spans="1:3" x14ac:dyDescent="0.4">
      <c r="A5879" s="3">
        <v>44771</v>
      </c>
      <c r="B5879" s="28">
        <v>105.8361</v>
      </c>
      <c r="C5879" s="5">
        <v>1765.337</v>
      </c>
    </row>
    <row r="5880" spans="1:3" x14ac:dyDescent="0.4">
      <c r="A5880" s="3">
        <v>44774</v>
      </c>
      <c r="B5880" s="28">
        <v>105.3887</v>
      </c>
      <c r="C5880" s="5">
        <v>1772.23</v>
      </c>
    </row>
    <row r="5881" spans="1:3" x14ac:dyDescent="0.4">
      <c r="A5881" s="3">
        <v>44775</v>
      </c>
      <c r="B5881" s="28">
        <v>106.3267</v>
      </c>
      <c r="C5881" s="5">
        <v>1760</v>
      </c>
    </row>
    <row r="5882" spans="1:3" x14ac:dyDescent="0.4">
      <c r="A5882" s="3">
        <v>44776</v>
      </c>
      <c r="B5882" s="28">
        <v>106.40039999999999</v>
      </c>
      <c r="C5882" s="5">
        <v>1764.86</v>
      </c>
    </row>
    <row r="5883" spans="1:3" x14ac:dyDescent="0.4">
      <c r="A5883" s="3">
        <v>44777</v>
      </c>
      <c r="B5883" s="28">
        <v>105.74529999999999</v>
      </c>
      <c r="C5883" s="5">
        <v>1790.9</v>
      </c>
    </row>
    <row r="5884" spans="1:3" x14ac:dyDescent="0.4">
      <c r="A5884" s="3">
        <v>44778</v>
      </c>
      <c r="B5884" s="28">
        <v>106.57140000000001</v>
      </c>
      <c r="C5884" s="5">
        <v>1774.7180000000001</v>
      </c>
    </row>
    <row r="5885" spans="1:3" x14ac:dyDescent="0.4">
      <c r="A5885" s="3">
        <v>44781</v>
      </c>
      <c r="B5885" s="28">
        <v>106.38270000000001</v>
      </c>
      <c r="C5885" s="5">
        <v>1788.65</v>
      </c>
    </row>
    <row r="5886" spans="1:3" x14ac:dyDescent="0.4">
      <c r="A5886" s="3">
        <v>44782</v>
      </c>
      <c r="B5886" s="28">
        <v>106.3112</v>
      </c>
      <c r="C5886" s="5">
        <v>1793.9</v>
      </c>
    </row>
    <row r="5887" spans="1:3" x14ac:dyDescent="0.4">
      <c r="A5887" s="3">
        <v>44783</v>
      </c>
      <c r="B5887" s="28">
        <v>105.223</v>
      </c>
      <c r="C5887" s="5">
        <v>1791.8</v>
      </c>
    </row>
    <row r="5888" spans="1:3" x14ac:dyDescent="0.4">
      <c r="A5888" s="3">
        <v>44784</v>
      </c>
      <c r="B5888" s="28">
        <v>105.10610000000001</v>
      </c>
      <c r="C5888" s="5">
        <v>1789.62</v>
      </c>
    </row>
    <row r="5889" spans="1:3" x14ac:dyDescent="0.4">
      <c r="A5889" s="3">
        <v>44785</v>
      </c>
      <c r="B5889" s="28">
        <v>105.67880000000001</v>
      </c>
      <c r="C5889" s="5">
        <v>1801.97</v>
      </c>
    </row>
    <row r="5890" spans="1:3" x14ac:dyDescent="0.4">
      <c r="A5890" s="3">
        <v>44788</v>
      </c>
      <c r="B5890" s="28">
        <v>106.5155</v>
      </c>
      <c r="C5890" s="5">
        <v>1779.4880000000001</v>
      </c>
    </row>
    <row r="5891" spans="1:3" x14ac:dyDescent="0.4">
      <c r="A5891" s="3">
        <v>44789</v>
      </c>
      <c r="B5891" s="28">
        <v>106.4602</v>
      </c>
      <c r="C5891" s="5">
        <v>1775.5</v>
      </c>
    </row>
    <row r="5892" spans="1:3" x14ac:dyDescent="0.4">
      <c r="A5892" s="3">
        <v>44790</v>
      </c>
      <c r="B5892" s="28">
        <v>106.64830000000001</v>
      </c>
      <c r="C5892" s="5">
        <v>1761.57</v>
      </c>
    </row>
    <row r="5893" spans="1:3" x14ac:dyDescent="0.4">
      <c r="A5893" s="3">
        <v>44791</v>
      </c>
      <c r="B5893" s="28">
        <v>107.517</v>
      </c>
      <c r="C5893" s="5">
        <v>1758.241</v>
      </c>
    </row>
    <row r="5894" spans="1:3" x14ac:dyDescent="0.4">
      <c r="A5894" s="3">
        <v>44792</v>
      </c>
      <c r="B5894" s="28">
        <v>108.11019999999999</v>
      </c>
      <c r="C5894" s="5">
        <v>1746.96</v>
      </c>
    </row>
    <row r="5895" spans="1:3" x14ac:dyDescent="0.4">
      <c r="A5895" s="3">
        <v>44795</v>
      </c>
      <c r="B5895" s="28">
        <v>108.97280000000001</v>
      </c>
      <c r="C5895" s="5">
        <v>1735.9</v>
      </c>
    </row>
    <row r="5896" spans="1:3" x14ac:dyDescent="0.4">
      <c r="A5896" s="3">
        <v>44796</v>
      </c>
      <c r="B5896" s="28">
        <v>108.53940000000001</v>
      </c>
      <c r="C5896" s="5">
        <v>1747.8979999999999</v>
      </c>
    </row>
    <row r="5897" spans="1:3" x14ac:dyDescent="0.4">
      <c r="A5897" s="3">
        <v>44797</v>
      </c>
      <c r="B5897" s="28">
        <v>108.6456</v>
      </c>
      <c r="C5897" s="5">
        <v>1750.7</v>
      </c>
    </row>
    <row r="5898" spans="1:3" x14ac:dyDescent="0.4">
      <c r="A5898" s="3">
        <v>44798</v>
      </c>
      <c r="B5898" s="28">
        <v>108.42530000000001</v>
      </c>
      <c r="C5898" s="5">
        <v>1758.3</v>
      </c>
    </row>
    <row r="5899" spans="1:3" x14ac:dyDescent="0.4">
      <c r="A5899" s="3">
        <v>44799</v>
      </c>
      <c r="B5899" s="28">
        <v>108.85640000000001</v>
      </c>
      <c r="C5899" s="5">
        <v>1737.338</v>
      </c>
    </row>
    <row r="5900" spans="1:3" x14ac:dyDescent="0.4">
      <c r="A5900" s="3">
        <v>44802</v>
      </c>
      <c r="B5900" s="28">
        <v>108.7816</v>
      </c>
      <c r="C5900" s="5">
        <v>1741.8820000000001</v>
      </c>
    </row>
    <row r="5901" spans="1:3" x14ac:dyDescent="0.4">
      <c r="A5901" s="3">
        <v>44803</v>
      </c>
      <c r="B5901" s="28">
        <v>108.8249</v>
      </c>
      <c r="C5901" s="5">
        <v>1723.6</v>
      </c>
    </row>
    <row r="5902" spans="1:3" x14ac:dyDescent="0.4">
      <c r="A5902" s="3">
        <v>44804</v>
      </c>
      <c r="B5902" s="28">
        <v>108.67959999999999</v>
      </c>
      <c r="C5902" s="5">
        <v>1710.12</v>
      </c>
    </row>
    <row r="5903" spans="1:3" x14ac:dyDescent="0.4">
      <c r="A5903" s="3">
        <v>44805</v>
      </c>
      <c r="B5903" s="28">
        <v>109.66489999999999</v>
      </c>
      <c r="C5903" s="5">
        <v>1697.46</v>
      </c>
    </row>
    <row r="5904" spans="1:3" x14ac:dyDescent="0.4">
      <c r="A5904" s="3">
        <v>44806</v>
      </c>
      <c r="B5904" s="28">
        <v>109.6121</v>
      </c>
      <c r="C5904" s="5">
        <v>1712.25</v>
      </c>
    </row>
    <row r="5905" spans="1:3" x14ac:dyDescent="0.4">
      <c r="A5905" s="3">
        <v>44809</v>
      </c>
      <c r="B5905" s="28">
        <v>109.81899999999999</v>
      </c>
      <c r="C5905" s="5">
        <v>1709.78</v>
      </c>
    </row>
    <row r="5906" spans="1:3" x14ac:dyDescent="0.4">
      <c r="A5906" s="3">
        <v>44810</v>
      </c>
      <c r="B5906" s="28">
        <v>110.2383</v>
      </c>
      <c r="C5906" s="5">
        <v>1702.05</v>
      </c>
    </row>
    <row r="5907" spans="1:3" x14ac:dyDescent="0.4">
      <c r="A5907" s="3">
        <v>44811</v>
      </c>
      <c r="B5907" s="28">
        <v>109.5831</v>
      </c>
      <c r="C5907" s="5">
        <v>1718.249</v>
      </c>
    </row>
    <row r="5908" spans="1:3" x14ac:dyDescent="0.4">
      <c r="A5908" s="3">
        <v>44812</v>
      </c>
      <c r="B5908" s="28">
        <v>109.65279999999998</v>
      </c>
      <c r="C5908" s="5">
        <v>1708.42</v>
      </c>
    </row>
    <row r="5909" spans="1:3" x14ac:dyDescent="0.4">
      <c r="A5909" s="3">
        <v>44813</v>
      </c>
      <c r="B5909" s="28">
        <v>108.96550000000001</v>
      </c>
      <c r="C5909" s="5">
        <v>1716.05</v>
      </c>
    </row>
    <row r="5910" spans="1:3" x14ac:dyDescent="0.4">
      <c r="A5910" s="3">
        <v>44816</v>
      </c>
      <c r="B5910" s="28">
        <v>108.30759999999999</v>
      </c>
      <c r="C5910" s="5">
        <v>1724.1</v>
      </c>
    </row>
    <row r="5911" spans="1:3" x14ac:dyDescent="0.4">
      <c r="A5911" s="3">
        <v>44817</v>
      </c>
      <c r="B5911" s="28">
        <v>109.9188</v>
      </c>
      <c r="C5911" s="5">
        <v>1702.019</v>
      </c>
    </row>
    <row r="5912" spans="1:3" x14ac:dyDescent="0.4">
      <c r="A5912" s="3">
        <v>44818</v>
      </c>
      <c r="B5912" s="28">
        <v>109.64609999999999</v>
      </c>
      <c r="C5912" s="5">
        <v>1697</v>
      </c>
    </row>
    <row r="5913" spans="1:3" x14ac:dyDescent="0.4">
      <c r="A5913" s="3">
        <v>44819</v>
      </c>
      <c r="B5913" s="28">
        <v>109.68560000000001</v>
      </c>
      <c r="C5913" s="5">
        <v>1664.98</v>
      </c>
    </row>
    <row r="5914" spans="1:3" x14ac:dyDescent="0.4">
      <c r="A5914" s="3">
        <v>44820</v>
      </c>
      <c r="B5914" s="28">
        <v>109.6597</v>
      </c>
      <c r="C5914" s="5">
        <v>1674.02</v>
      </c>
    </row>
    <row r="5915" spans="1:3" x14ac:dyDescent="0.4">
      <c r="A5915" s="3">
        <v>44823</v>
      </c>
      <c r="B5915" s="28">
        <v>109.5949</v>
      </c>
      <c r="C5915" s="5">
        <v>1675.4</v>
      </c>
    </row>
    <row r="5916" spans="1:3" x14ac:dyDescent="0.4">
      <c r="A5916" s="3">
        <v>44824</v>
      </c>
      <c r="B5916" s="28">
        <v>110.1986</v>
      </c>
      <c r="C5916" s="5">
        <v>1664.79</v>
      </c>
    </row>
    <row r="5917" spans="1:3" x14ac:dyDescent="0.4">
      <c r="A5917" s="3">
        <v>44825</v>
      </c>
      <c r="B5917" s="28">
        <v>111.37309999999999</v>
      </c>
      <c r="C5917" s="5">
        <v>1673.72</v>
      </c>
    </row>
    <row r="5918" spans="1:3" x14ac:dyDescent="0.4">
      <c r="A5918" s="3">
        <v>44826</v>
      </c>
      <c r="B5918" s="28">
        <v>111.2889</v>
      </c>
      <c r="C5918" s="5">
        <v>1671.09</v>
      </c>
    </row>
    <row r="5919" spans="1:3" x14ac:dyDescent="0.4">
      <c r="A5919" s="3">
        <v>44827</v>
      </c>
      <c r="B5919" s="28">
        <v>113.03240000000001</v>
      </c>
      <c r="C5919" s="5">
        <v>1643.598</v>
      </c>
    </row>
    <row r="5920" spans="1:3" x14ac:dyDescent="0.4">
      <c r="A5920" s="3">
        <v>44830</v>
      </c>
      <c r="B5920" s="28">
        <v>114.11460000000001</v>
      </c>
      <c r="C5920" s="5">
        <v>1621.9</v>
      </c>
    </row>
    <row r="5921" spans="1:3" x14ac:dyDescent="0.4">
      <c r="A5921" s="3">
        <v>44831</v>
      </c>
      <c r="B5921" s="28">
        <v>114.1596</v>
      </c>
      <c r="C5921" s="5">
        <v>1628.7</v>
      </c>
    </row>
    <row r="5922" spans="1:3" x14ac:dyDescent="0.4">
      <c r="A5922" s="3">
        <v>44832</v>
      </c>
      <c r="B5922" s="28">
        <v>112.71769999999999</v>
      </c>
      <c r="C5922" s="5">
        <v>1659.4</v>
      </c>
    </row>
    <row r="5923" spans="1:3" x14ac:dyDescent="0.4">
      <c r="A5923" s="3">
        <v>44833</v>
      </c>
      <c r="B5923" s="28">
        <v>111.96990000000001</v>
      </c>
      <c r="C5923" s="5">
        <v>1660.37</v>
      </c>
    </row>
    <row r="5924" spans="1:3" x14ac:dyDescent="0.4">
      <c r="A5924" s="3">
        <v>44834</v>
      </c>
      <c r="B5924" s="28">
        <v>112.1511</v>
      </c>
      <c r="C5924" s="5">
        <v>1660.73</v>
      </c>
    </row>
    <row r="5925" spans="1:3" x14ac:dyDescent="0.4">
      <c r="A5925" s="3">
        <v>44837</v>
      </c>
      <c r="B5925" s="28">
        <v>111.63919999999999</v>
      </c>
      <c r="C5925" s="5">
        <v>1699.4</v>
      </c>
    </row>
    <row r="5926" spans="1:3" x14ac:dyDescent="0.4">
      <c r="A5926" s="3">
        <v>44838</v>
      </c>
      <c r="B5926" s="28">
        <v>110.1798</v>
      </c>
      <c r="C5926" s="5">
        <v>1726.05</v>
      </c>
    </row>
    <row r="5927" spans="1:3" x14ac:dyDescent="0.4">
      <c r="A5927" s="3">
        <v>44839</v>
      </c>
      <c r="B5927" s="28">
        <v>111.1992</v>
      </c>
      <c r="C5927" s="5">
        <v>1715.8</v>
      </c>
    </row>
    <row r="5928" spans="1:3" x14ac:dyDescent="0.4">
      <c r="A5928" s="3">
        <v>44840</v>
      </c>
      <c r="B5928" s="28">
        <v>112.2612</v>
      </c>
      <c r="C5928" s="5">
        <v>1712.4</v>
      </c>
    </row>
    <row r="5929" spans="1:3" x14ac:dyDescent="0.4">
      <c r="A5929" s="3">
        <v>44841</v>
      </c>
      <c r="B5929" s="28">
        <v>112.75619999999999</v>
      </c>
      <c r="C5929" s="5">
        <v>1694.69</v>
      </c>
    </row>
    <row r="5930" spans="1:3" x14ac:dyDescent="0.4">
      <c r="A5930" s="3">
        <v>44844</v>
      </c>
      <c r="B5930" s="28">
        <v>113.15710000000001</v>
      </c>
      <c r="C5930" s="5">
        <v>1668.44</v>
      </c>
    </row>
    <row r="5931" spans="1:3" x14ac:dyDescent="0.4">
      <c r="A5931" s="3">
        <v>44845</v>
      </c>
      <c r="B5931" s="28">
        <v>113.29409999999999</v>
      </c>
      <c r="C5931" s="5">
        <v>1666</v>
      </c>
    </row>
    <row r="5932" spans="1:3" x14ac:dyDescent="0.4">
      <c r="A5932" s="3">
        <v>44846</v>
      </c>
      <c r="B5932" s="28">
        <v>113.2668</v>
      </c>
      <c r="C5932" s="5">
        <v>1673.07</v>
      </c>
    </row>
    <row r="5933" spans="1:3" x14ac:dyDescent="0.4">
      <c r="A5933" s="3">
        <v>44847</v>
      </c>
      <c r="B5933" s="28">
        <v>112.46010000000001</v>
      </c>
      <c r="C5933" s="5">
        <v>1666.33</v>
      </c>
    </row>
    <row r="5934" spans="1:3" x14ac:dyDescent="0.4">
      <c r="A5934" s="3">
        <v>44848</v>
      </c>
      <c r="B5934" s="28">
        <v>113.3095</v>
      </c>
      <c r="C5934" s="5">
        <v>1643.6179999999999</v>
      </c>
    </row>
    <row r="5935" spans="1:3" x14ac:dyDescent="0.4">
      <c r="A5935" s="3">
        <v>44851</v>
      </c>
      <c r="B5935" s="28">
        <v>112.09309999999999</v>
      </c>
      <c r="C5935" s="5">
        <v>1650.51</v>
      </c>
    </row>
    <row r="5936" spans="1:3" x14ac:dyDescent="0.4">
      <c r="A5936" s="3">
        <v>44852</v>
      </c>
      <c r="B5936" s="28">
        <v>112.0303</v>
      </c>
      <c r="C5936" s="5">
        <v>1652.01</v>
      </c>
    </row>
    <row r="5937" spans="1:3" x14ac:dyDescent="0.4">
      <c r="A5937" s="3">
        <v>44853</v>
      </c>
      <c r="B5937" s="28">
        <v>112.9089</v>
      </c>
      <c r="C5937" s="5">
        <v>1629.24</v>
      </c>
    </row>
    <row r="5938" spans="1:3" x14ac:dyDescent="0.4">
      <c r="A5938" s="3">
        <v>44854</v>
      </c>
      <c r="B5938" s="28">
        <v>112.82730000000001</v>
      </c>
      <c r="C5938" s="5">
        <v>1627.89</v>
      </c>
    </row>
    <row r="5939" spans="1:3" x14ac:dyDescent="0.4">
      <c r="A5939" s="3">
        <v>44855</v>
      </c>
      <c r="B5939" s="28">
        <v>111.8505</v>
      </c>
      <c r="C5939" s="5">
        <v>1657.25</v>
      </c>
    </row>
    <row r="5940" spans="1:3" x14ac:dyDescent="0.4">
      <c r="A5940" s="3">
        <v>44858</v>
      </c>
      <c r="B5940" s="28">
        <v>112.0087</v>
      </c>
      <c r="C5940" s="5">
        <v>1649.57</v>
      </c>
    </row>
    <row r="5941" spans="1:3" x14ac:dyDescent="0.4">
      <c r="A5941" s="3">
        <v>44859</v>
      </c>
      <c r="B5941" s="28">
        <v>110.8775</v>
      </c>
      <c r="C5941" s="5">
        <v>1652.6</v>
      </c>
    </row>
    <row r="5942" spans="1:3" x14ac:dyDescent="0.4">
      <c r="A5942" s="3">
        <v>44860</v>
      </c>
      <c r="B5942" s="28">
        <v>109.6982</v>
      </c>
      <c r="C5942" s="5">
        <v>1664.53</v>
      </c>
    </row>
    <row r="5943" spans="1:3" x14ac:dyDescent="0.4">
      <c r="A5943" s="3">
        <v>44861</v>
      </c>
      <c r="B5943" s="28">
        <v>110.5894</v>
      </c>
      <c r="C5943" s="5">
        <v>1663.12</v>
      </c>
    </row>
    <row r="5944" spans="1:3" x14ac:dyDescent="0.4">
      <c r="A5944" s="3">
        <v>44862</v>
      </c>
      <c r="B5944" s="28">
        <v>110.6763</v>
      </c>
      <c r="C5944" s="5">
        <v>1644.3</v>
      </c>
    </row>
    <row r="5945" spans="1:3" x14ac:dyDescent="0.4">
      <c r="A5945" s="3">
        <v>44865</v>
      </c>
      <c r="B5945" s="28">
        <v>111.6036</v>
      </c>
      <c r="C5945" s="5">
        <v>1633.36</v>
      </c>
    </row>
    <row r="5946" spans="1:3" x14ac:dyDescent="0.4">
      <c r="A5946" s="3">
        <v>44866</v>
      </c>
      <c r="B5946" s="28">
        <v>111.5609</v>
      </c>
      <c r="C5946" s="5">
        <v>1647.4</v>
      </c>
    </row>
    <row r="5947" spans="1:3" x14ac:dyDescent="0.4">
      <c r="A5947" s="3">
        <v>44867</v>
      </c>
      <c r="B5947" s="28">
        <v>112.1193</v>
      </c>
      <c r="C5947" s="5">
        <v>1635.16</v>
      </c>
    </row>
    <row r="5948" spans="1:3" x14ac:dyDescent="0.4">
      <c r="A5948" s="3">
        <v>44868</v>
      </c>
      <c r="B5948" s="28">
        <v>112.98420000000002</v>
      </c>
      <c r="C5948" s="5">
        <v>1629.4</v>
      </c>
    </row>
    <row r="5949" spans="1:3" x14ac:dyDescent="0.4">
      <c r="A5949" s="3">
        <v>44869</v>
      </c>
      <c r="B5949" s="28">
        <v>110.7839</v>
      </c>
      <c r="C5949" s="5">
        <v>1681.36</v>
      </c>
    </row>
    <row r="5950" spans="1:3" x14ac:dyDescent="0.4">
      <c r="A5950" s="3">
        <v>44872</v>
      </c>
      <c r="B5950" s="28">
        <v>110.1872</v>
      </c>
      <c r="C5950" s="5">
        <v>1675.48</v>
      </c>
    </row>
    <row r="5951" spans="1:3" x14ac:dyDescent="0.4">
      <c r="A5951" s="3">
        <v>44873</v>
      </c>
      <c r="B5951" s="28">
        <v>109.63420000000001</v>
      </c>
      <c r="C5951" s="5">
        <v>1712.19</v>
      </c>
    </row>
    <row r="5952" spans="1:3" x14ac:dyDescent="0.4">
      <c r="A5952" s="3">
        <v>44874</v>
      </c>
      <c r="B5952" s="28">
        <v>110.4278</v>
      </c>
      <c r="C5952" s="5">
        <v>1706.3</v>
      </c>
    </row>
    <row r="5953" spans="1:3" x14ac:dyDescent="0.4">
      <c r="A5953" s="3">
        <v>44875</v>
      </c>
      <c r="B5953" s="28">
        <v>107.8847</v>
      </c>
      <c r="C5953" s="5">
        <v>1755.53</v>
      </c>
    </row>
    <row r="5954" spans="1:3" x14ac:dyDescent="0.4">
      <c r="A5954" s="3">
        <v>44876</v>
      </c>
      <c r="B5954" s="28">
        <v>106.40830000000001</v>
      </c>
      <c r="C5954" s="5">
        <v>1771.1980000000001</v>
      </c>
    </row>
    <row r="5955" spans="1:3" x14ac:dyDescent="0.4">
      <c r="A5955" s="3">
        <v>44879</v>
      </c>
      <c r="B5955" s="28">
        <v>106.8986</v>
      </c>
      <c r="C5955" s="5">
        <v>1771</v>
      </c>
    </row>
    <row r="5956" spans="1:3" x14ac:dyDescent="0.4">
      <c r="A5956" s="3">
        <v>44880</v>
      </c>
      <c r="B5956" s="28">
        <v>106.5629</v>
      </c>
      <c r="C5956" s="5">
        <v>1778.89</v>
      </c>
    </row>
    <row r="5957" spans="1:3" x14ac:dyDescent="0.4">
      <c r="A5957" s="3">
        <v>44881</v>
      </c>
      <c r="B5957" s="28">
        <v>106.29340000000001</v>
      </c>
      <c r="C5957" s="5">
        <v>1773.65</v>
      </c>
    </row>
    <row r="5958" spans="1:3" x14ac:dyDescent="0.4">
      <c r="A5958" s="3">
        <v>44882</v>
      </c>
      <c r="B5958" s="28">
        <v>106.6784</v>
      </c>
      <c r="C5958" s="5">
        <v>1759.9</v>
      </c>
    </row>
    <row r="5959" spans="1:3" x14ac:dyDescent="0.4">
      <c r="A5959" s="3">
        <v>44883</v>
      </c>
      <c r="B5959" s="28">
        <v>106.9678</v>
      </c>
      <c r="C5959" s="5">
        <v>1750.3979999999999</v>
      </c>
    </row>
    <row r="5960" spans="1:3" x14ac:dyDescent="0.4">
      <c r="A5960" s="3">
        <v>44886</v>
      </c>
      <c r="B5960" s="28">
        <v>107.82260000000001</v>
      </c>
      <c r="C5960" s="5">
        <v>1737.548</v>
      </c>
    </row>
    <row r="5961" spans="1:3" x14ac:dyDescent="0.4">
      <c r="A5961" s="3">
        <v>44887</v>
      </c>
      <c r="B5961" s="28">
        <v>107.1687</v>
      </c>
      <c r="C5961" s="5">
        <v>1739.7</v>
      </c>
    </row>
    <row r="5962" spans="1:3" x14ac:dyDescent="0.4">
      <c r="A5962" s="3">
        <v>44888</v>
      </c>
      <c r="B5962" s="28">
        <v>106.1437</v>
      </c>
      <c r="C5962" s="5">
        <v>1749.2249999999999</v>
      </c>
    </row>
    <row r="5963" spans="1:3" x14ac:dyDescent="0.4">
      <c r="A5963" s="3">
        <v>44889</v>
      </c>
      <c r="B5963" s="28">
        <v>105.8617</v>
      </c>
      <c r="C5963" s="5">
        <v>1754.18</v>
      </c>
    </row>
    <row r="5964" spans="1:3" x14ac:dyDescent="0.4">
      <c r="A5964" s="3">
        <v>44890</v>
      </c>
      <c r="B5964" s="28">
        <v>106.0724</v>
      </c>
      <c r="C5964" s="5">
        <v>1754.26</v>
      </c>
    </row>
    <row r="5965" spans="1:3" x14ac:dyDescent="0.4">
      <c r="A5965" s="3">
        <v>44893</v>
      </c>
      <c r="B5965" s="28">
        <v>106.6752</v>
      </c>
      <c r="C5965" s="5">
        <v>1740.9</v>
      </c>
    </row>
    <row r="5966" spans="1:3" x14ac:dyDescent="0.4">
      <c r="A5966" s="3">
        <v>44894</v>
      </c>
      <c r="B5966" s="28">
        <v>106.8126</v>
      </c>
      <c r="C5966" s="5">
        <v>1749.68</v>
      </c>
    </row>
    <row r="5967" spans="1:3" x14ac:dyDescent="0.4">
      <c r="A5967" s="3">
        <v>44895</v>
      </c>
      <c r="B5967" s="28">
        <v>105.9765</v>
      </c>
      <c r="C5967" s="5">
        <v>1768.26</v>
      </c>
    </row>
    <row r="5968" spans="1:3" x14ac:dyDescent="0.4">
      <c r="A5968" s="3">
        <v>44896</v>
      </c>
      <c r="B5968" s="28">
        <v>104.70360000000001</v>
      </c>
      <c r="C5968" s="5">
        <v>1802.5</v>
      </c>
    </row>
    <row r="5969" spans="1:3" x14ac:dyDescent="0.4">
      <c r="A5969" s="3">
        <v>44897</v>
      </c>
      <c r="B5969" s="28">
        <v>104.5098</v>
      </c>
      <c r="C5969" s="5">
        <v>1797.248</v>
      </c>
    </row>
    <row r="5970" spans="1:3" x14ac:dyDescent="0.4">
      <c r="A5970" s="3">
        <v>44900</v>
      </c>
      <c r="B5970" s="28">
        <v>105.27200000000001</v>
      </c>
      <c r="C5970" s="5">
        <v>1768.4</v>
      </c>
    </row>
    <row r="5971" spans="1:3" x14ac:dyDescent="0.4">
      <c r="A5971" s="3">
        <v>44901</v>
      </c>
      <c r="B5971" s="28">
        <v>105.56410000000001</v>
      </c>
      <c r="C5971" s="5">
        <v>1770.6</v>
      </c>
    </row>
    <row r="5972" spans="1:3" x14ac:dyDescent="0.4">
      <c r="A5972" s="3">
        <v>44902</v>
      </c>
      <c r="B5972" s="28">
        <v>105.19829999999999</v>
      </c>
      <c r="C5972" s="5">
        <v>1785.6</v>
      </c>
    </row>
    <row r="5973" spans="1:3" x14ac:dyDescent="0.4">
      <c r="A5973" s="3">
        <v>44903</v>
      </c>
      <c r="B5973" s="28">
        <v>104.8156</v>
      </c>
      <c r="C5973" s="5">
        <v>1788.6</v>
      </c>
    </row>
    <row r="5974" spans="1:3" x14ac:dyDescent="0.4">
      <c r="A5974" s="3">
        <v>44904</v>
      </c>
      <c r="B5974" s="28">
        <v>104.92569999999999</v>
      </c>
      <c r="C5974" s="5">
        <v>1797.11</v>
      </c>
    </row>
    <row r="5975" spans="1:3" x14ac:dyDescent="0.4">
      <c r="A5975" s="3">
        <v>44907</v>
      </c>
      <c r="B5975" s="28">
        <v>105.0116</v>
      </c>
      <c r="C5975" s="5">
        <v>1781.15</v>
      </c>
    </row>
    <row r="5976" spans="1:3" x14ac:dyDescent="0.4">
      <c r="A5976" s="3">
        <v>44908</v>
      </c>
      <c r="B5976" s="28">
        <v>104.0158</v>
      </c>
      <c r="C5976" s="5">
        <v>1810.84</v>
      </c>
    </row>
    <row r="5977" spans="1:3" x14ac:dyDescent="0.4">
      <c r="A5977" s="3">
        <v>44909</v>
      </c>
      <c r="B5977" s="28">
        <v>103.62860000000001</v>
      </c>
      <c r="C5977" s="5">
        <v>1807.23</v>
      </c>
    </row>
    <row r="5978" spans="1:3" x14ac:dyDescent="0.4">
      <c r="A5978" s="3">
        <v>44910</v>
      </c>
      <c r="B5978" s="28">
        <v>104.6057</v>
      </c>
      <c r="C5978" s="5">
        <v>1776.3</v>
      </c>
    </row>
    <row r="5979" spans="1:3" x14ac:dyDescent="0.4">
      <c r="A5979" s="3">
        <v>44911</v>
      </c>
      <c r="B5979" s="28">
        <v>104.84660000000001</v>
      </c>
      <c r="C5979" s="5">
        <v>1792.588</v>
      </c>
    </row>
    <row r="5980" spans="1:3" x14ac:dyDescent="0.4">
      <c r="A5980" s="3">
        <v>44914</v>
      </c>
      <c r="B5980" s="28">
        <v>104.67909999999999</v>
      </c>
      <c r="C5980" s="5">
        <v>1787.3</v>
      </c>
    </row>
    <row r="5981" spans="1:3" x14ac:dyDescent="0.4">
      <c r="A5981" s="3">
        <v>44915</v>
      </c>
      <c r="B5981" s="28">
        <v>103.96650000000001</v>
      </c>
      <c r="C5981" s="5">
        <v>1816.675</v>
      </c>
    </row>
    <row r="5982" spans="1:3" x14ac:dyDescent="0.4">
      <c r="A5982" s="3">
        <v>44916</v>
      </c>
      <c r="B5982" s="28">
        <v>104.2598</v>
      </c>
      <c r="C5982" s="5">
        <v>1814</v>
      </c>
    </row>
    <row r="5983" spans="1:3" x14ac:dyDescent="0.4">
      <c r="A5983" s="3">
        <v>44917</v>
      </c>
      <c r="B5983" s="28">
        <v>104.381</v>
      </c>
      <c r="C5983" s="5">
        <v>1792.36</v>
      </c>
    </row>
    <row r="5984" spans="1:3" x14ac:dyDescent="0.4">
      <c r="A5984" s="3">
        <v>44918</v>
      </c>
      <c r="B5984" s="28">
        <v>104.3235</v>
      </c>
      <c r="C5984" s="5">
        <v>1797.6880000000001</v>
      </c>
    </row>
    <row r="5985" spans="1:3" x14ac:dyDescent="0.4">
      <c r="A5985" s="3">
        <v>44921</v>
      </c>
      <c r="B5985" s="28">
        <v>104.16810000000001</v>
      </c>
      <c r="C5985" s="5">
        <v>1797.21</v>
      </c>
    </row>
    <row r="5986" spans="1:3" x14ac:dyDescent="0.4">
      <c r="A5986" s="3">
        <v>44922</v>
      </c>
      <c r="B5986" s="28">
        <v>104.2013</v>
      </c>
      <c r="C5986" s="5">
        <v>1813.3</v>
      </c>
    </row>
    <row r="5987" spans="1:3" x14ac:dyDescent="0.4">
      <c r="A5987" s="3">
        <v>44923</v>
      </c>
      <c r="B5987" s="28">
        <v>104.5291</v>
      </c>
      <c r="C5987" s="5">
        <v>1804</v>
      </c>
    </row>
    <row r="5988" spans="1:3" x14ac:dyDescent="0.4">
      <c r="A5988" s="3">
        <v>44924</v>
      </c>
      <c r="B5988" s="28">
        <v>103.9747</v>
      </c>
      <c r="C5988" s="5">
        <v>1814.5</v>
      </c>
    </row>
    <row r="5989" spans="1:3" x14ac:dyDescent="0.4">
      <c r="A5989" s="3">
        <v>44925</v>
      </c>
      <c r="B5989" s="28">
        <v>103.48949999999999</v>
      </c>
      <c r="C5989" s="5">
        <v>1822.79</v>
      </c>
    </row>
    <row r="5990" spans="1:3" x14ac:dyDescent="0.4">
      <c r="A5990" s="3">
        <v>44928</v>
      </c>
      <c r="B5990" s="28">
        <v>103.76830000000001</v>
      </c>
      <c r="C5990" s="5"/>
    </row>
    <row r="5991" spans="1:3" x14ac:dyDescent="0.4">
      <c r="A5991" s="3">
        <v>44929</v>
      </c>
      <c r="B5991" s="28">
        <v>104.67440000000001</v>
      </c>
      <c r="C5991" s="5">
        <v>1839</v>
      </c>
    </row>
    <row r="5992" spans="1:3" x14ac:dyDescent="0.4">
      <c r="A5992" s="3">
        <v>44930</v>
      </c>
      <c r="B5992" s="28">
        <v>104.26689999999999</v>
      </c>
      <c r="C5992" s="5">
        <v>1854.1</v>
      </c>
    </row>
    <row r="5993" spans="1:3" x14ac:dyDescent="0.4">
      <c r="A5993" s="3">
        <v>44931</v>
      </c>
      <c r="B5993" s="28">
        <v>105.1228</v>
      </c>
      <c r="C5993" s="5">
        <v>1832.4880000000001</v>
      </c>
    </row>
    <row r="5994" spans="1:3" x14ac:dyDescent="0.4">
      <c r="A5994" s="3">
        <v>44932</v>
      </c>
      <c r="B5994" s="28">
        <v>103.90910000000001</v>
      </c>
      <c r="C5994" s="5">
        <v>1865.4870000000001</v>
      </c>
    </row>
    <row r="5995" spans="1:3" x14ac:dyDescent="0.4">
      <c r="A5995" s="3">
        <v>44935</v>
      </c>
      <c r="B5995" s="28">
        <v>103.18920000000001</v>
      </c>
      <c r="C5995" s="5">
        <v>1871.4</v>
      </c>
    </row>
    <row r="5996" spans="1:3" x14ac:dyDescent="0.4">
      <c r="A5996" s="3">
        <v>44936</v>
      </c>
      <c r="B5996" s="28">
        <v>103.2895</v>
      </c>
      <c r="C5996" s="5">
        <v>1876.6</v>
      </c>
    </row>
    <row r="5997" spans="1:3" x14ac:dyDescent="0.4">
      <c r="A5997" s="3">
        <v>44937</v>
      </c>
      <c r="B5997" s="28">
        <v>103.24720000000001</v>
      </c>
      <c r="C5997" s="5">
        <v>1875.3</v>
      </c>
    </row>
    <row r="5998" spans="1:3" x14ac:dyDescent="0.4">
      <c r="A5998" s="3">
        <v>44938</v>
      </c>
      <c r="B5998" s="28">
        <v>102.2542</v>
      </c>
      <c r="C5998" s="5">
        <v>1896.7</v>
      </c>
    </row>
    <row r="5999" spans="1:3" x14ac:dyDescent="0.4">
      <c r="A5999" s="3">
        <v>44939</v>
      </c>
      <c r="B5999" s="28">
        <v>102.16820000000001</v>
      </c>
      <c r="C5999" s="5">
        <v>1919.3979999999999</v>
      </c>
    </row>
    <row r="6000" spans="1:3" x14ac:dyDescent="0.4">
      <c r="A6000" s="3">
        <v>44942</v>
      </c>
      <c r="B6000" s="28">
        <v>102.364</v>
      </c>
      <c r="C6000" s="5">
        <v>1917.6</v>
      </c>
    </row>
    <row r="6001" spans="1:3" x14ac:dyDescent="0.4">
      <c r="A6001" s="3">
        <v>44943</v>
      </c>
      <c r="B6001" s="28">
        <v>102.38940000000001</v>
      </c>
      <c r="C6001" s="5">
        <v>1908.2</v>
      </c>
    </row>
    <row r="6002" spans="1:3" x14ac:dyDescent="0.4">
      <c r="A6002" s="3">
        <v>44944</v>
      </c>
      <c r="B6002" s="28">
        <v>102.40520000000001</v>
      </c>
      <c r="C6002" s="5">
        <v>1903.7</v>
      </c>
    </row>
    <row r="6003" spans="1:3" x14ac:dyDescent="0.4">
      <c r="A6003" s="3">
        <v>44945</v>
      </c>
      <c r="B6003" s="28">
        <v>102.07119999999999</v>
      </c>
      <c r="C6003" s="5">
        <v>1931.8</v>
      </c>
    </row>
    <row r="6004" spans="1:3" x14ac:dyDescent="0.4">
      <c r="A6004" s="3">
        <v>44946</v>
      </c>
      <c r="B6004" s="28">
        <v>101.9966</v>
      </c>
      <c r="C6004" s="5">
        <v>1925.298</v>
      </c>
    </row>
    <row r="6005" spans="1:3" x14ac:dyDescent="0.4">
      <c r="A6005" s="3">
        <v>44949</v>
      </c>
      <c r="B6005" s="28">
        <v>102.0318</v>
      </c>
      <c r="C6005" s="5">
        <v>1930.6</v>
      </c>
    </row>
    <row r="6006" spans="1:3" x14ac:dyDescent="0.4">
      <c r="A6006" s="3">
        <v>44950</v>
      </c>
      <c r="B6006" s="28">
        <v>101.90809999999999</v>
      </c>
      <c r="C6006" s="5">
        <v>1937</v>
      </c>
    </row>
    <row r="6007" spans="1:3" x14ac:dyDescent="0.4">
      <c r="A6007" s="3">
        <v>44951</v>
      </c>
      <c r="B6007" s="28">
        <v>101.64269999999999</v>
      </c>
      <c r="C6007" s="5">
        <v>1945.78</v>
      </c>
    </row>
    <row r="6008" spans="1:3" x14ac:dyDescent="0.4">
      <c r="A6008" s="3">
        <v>44952</v>
      </c>
      <c r="B6008" s="28">
        <v>101.81670000000001</v>
      </c>
      <c r="C6008" s="5">
        <v>1929.09</v>
      </c>
    </row>
    <row r="6009" spans="1:3" x14ac:dyDescent="0.4">
      <c r="A6009" s="3">
        <v>44953</v>
      </c>
      <c r="B6009" s="28">
        <v>101.92200000000001</v>
      </c>
      <c r="C6009" s="5">
        <v>1927.2860000000001</v>
      </c>
    </row>
    <row r="6010" spans="1:3" x14ac:dyDescent="0.4">
      <c r="A6010" s="3">
        <v>44956</v>
      </c>
      <c r="B6010" s="28">
        <v>102.2304</v>
      </c>
      <c r="C6010" s="5">
        <v>1923.1</v>
      </c>
    </row>
    <row r="6011" spans="1:3" x14ac:dyDescent="0.4">
      <c r="A6011" s="3">
        <v>44957</v>
      </c>
      <c r="B6011" s="28">
        <v>102.10369999999999</v>
      </c>
      <c r="C6011" s="5">
        <v>1928</v>
      </c>
    </row>
    <row r="6012" spans="1:3" x14ac:dyDescent="0.4">
      <c r="A6012" s="3">
        <v>44958</v>
      </c>
      <c r="B6012" s="28">
        <v>101.15470000000001</v>
      </c>
      <c r="C6012" s="5">
        <v>1950.17</v>
      </c>
    </row>
    <row r="6013" spans="1:3" x14ac:dyDescent="0.4">
      <c r="A6013" s="3">
        <v>44959</v>
      </c>
      <c r="B6013" s="28">
        <v>101.7478</v>
      </c>
      <c r="C6013" s="5">
        <v>1912.3</v>
      </c>
    </row>
    <row r="6014" spans="1:3" x14ac:dyDescent="0.4">
      <c r="A6014" s="3">
        <v>44960</v>
      </c>
      <c r="B6014" s="28">
        <v>102.99589999999999</v>
      </c>
      <c r="C6014" s="5">
        <v>1864.9</v>
      </c>
    </row>
    <row r="6015" spans="1:3" x14ac:dyDescent="0.4">
      <c r="A6015" s="3">
        <v>44963</v>
      </c>
      <c r="B6015" s="28">
        <v>103.63329999999999</v>
      </c>
      <c r="C6015" s="5">
        <v>1867.21</v>
      </c>
    </row>
    <row r="6016" spans="1:3" x14ac:dyDescent="0.4">
      <c r="A6016" s="3">
        <v>44964</v>
      </c>
      <c r="B6016" s="28">
        <v>103.34610000000001</v>
      </c>
      <c r="C6016" s="5">
        <v>1872.72</v>
      </c>
    </row>
    <row r="6017" spans="1:3" x14ac:dyDescent="0.4">
      <c r="A6017" s="3">
        <v>44965</v>
      </c>
      <c r="B6017" s="28">
        <v>103.4794</v>
      </c>
      <c r="C6017" s="5">
        <v>1875.26</v>
      </c>
    </row>
    <row r="6018" spans="1:3" x14ac:dyDescent="0.4">
      <c r="A6018" s="3">
        <v>44966</v>
      </c>
      <c r="B6018" s="28">
        <v>103.221</v>
      </c>
      <c r="C6018" s="5">
        <v>1861.62</v>
      </c>
    </row>
    <row r="6019" spans="1:3" x14ac:dyDescent="0.4">
      <c r="A6019" s="3">
        <v>44967</v>
      </c>
      <c r="B6019" s="28">
        <v>103.5757</v>
      </c>
      <c r="C6019" s="5">
        <v>1865.14</v>
      </c>
    </row>
    <row r="6020" spans="1:3" x14ac:dyDescent="0.4">
      <c r="A6020" s="3">
        <v>44970</v>
      </c>
      <c r="B6020" s="28">
        <v>103.2717</v>
      </c>
      <c r="C6020" s="5">
        <v>1853.56</v>
      </c>
    </row>
    <row r="6021" spans="1:3" x14ac:dyDescent="0.4">
      <c r="A6021" s="3">
        <v>44971</v>
      </c>
      <c r="B6021" s="28">
        <v>103.2603</v>
      </c>
      <c r="C6021" s="5">
        <v>1854.37</v>
      </c>
    </row>
    <row r="6022" spans="1:3" x14ac:dyDescent="0.4">
      <c r="A6022" s="3">
        <v>44972</v>
      </c>
      <c r="B6022" s="28">
        <v>103.86200000000001</v>
      </c>
      <c r="C6022" s="5">
        <v>1835.6</v>
      </c>
    </row>
    <row r="6023" spans="1:3" x14ac:dyDescent="0.4">
      <c r="A6023" s="3">
        <v>44973</v>
      </c>
      <c r="B6023" s="28">
        <v>104.02460000000001</v>
      </c>
      <c r="C6023" s="5">
        <v>1836.24</v>
      </c>
    </row>
    <row r="6024" spans="1:3" x14ac:dyDescent="0.4">
      <c r="A6024" s="3">
        <v>44974</v>
      </c>
      <c r="B6024" s="28">
        <v>103.88120000000001</v>
      </c>
      <c r="C6024" s="5">
        <v>1841.73</v>
      </c>
    </row>
    <row r="6025" spans="1:3" x14ac:dyDescent="0.4">
      <c r="A6025" s="3">
        <v>44977</v>
      </c>
      <c r="B6025" s="28">
        <v>103.89030000000001</v>
      </c>
      <c r="C6025" s="5">
        <v>1840.9</v>
      </c>
    </row>
    <row r="6026" spans="1:3" x14ac:dyDescent="0.4">
      <c r="A6026" s="3">
        <v>44978</v>
      </c>
      <c r="B6026" s="28">
        <v>104.2043</v>
      </c>
      <c r="C6026" s="5">
        <v>1834.82</v>
      </c>
    </row>
    <row r="6027" spans="1:3" x14ac:dyDescent="0.4">
      <c r="A6027" s="3">
        <v>44979</v>
      </c>
      <c r="B6027" s="28">
        <v>104.52809999999999</v>
      </c>
      <c r="C6027" s="5">
        <v>1825.2</v>
      </c>
    </row>
    <row r="6028" spans="1:3" x14ac:dyDescent="0.4">
      <c r="A6028" s="3">
        <v>44980</v>
      </c>
      <c r="B6028" s="28">
        <v>104.6105</v>
      </c>
      <c r="C6028" s="5">
        <v>1821.9</v>
      </c>
    </row>
    <row r="6029" spans="1:3" x14ac:dyDescent="0.4">
      <c r="A6029" s="3">
        <v>44981</v>
      </c>
      <c r="B6029" s="28">
        <v>105.26179999999999</v>
      </c>
      <c r="C6029" s="5">
        <v>1809.87</v>
      </c>
    </row>
    <row r="6030" spans="1:3" x14ac:dyDescent="0.4">
      <c r="A6030" s="3">
        <v>44984</v>
      </c>
      <c r="B6030" s="28">
        <v>104.65220000000001</v>
      </c>
      <c r="C6030" s="5">
        <v>1816.7</v>
      </c>
    </row>
    <row r="6031" spans="1:3" x14ac:dyDescent="0.4">
      <c r="A6031" s="3">
        <v>44985</v>
      </c>
      <c r="B6031" s="28">
        <v>104.98679999999999</v>
      </c>
      <c r="C6031" s="5">
        <v>1826.69</v>
      </c>
    </row>
    <row r="6032" spans="1:3" x14ac:dyDescent="0.4">
      <c r="A6032" s="3">
        <v>44986</v>
      </c>
      <c r="B6032" s="28">
        <v>104.3862</v>
      </c>
      <c r="C6032" s="5">
        <v>1836.3</v>
      </c>
    </row>
    <row r="6033" spans="1:3" x14ac:dyDescent="0.4">
      <c r="A6033" s="3">
        <v>44987</v>
      </c>
      <c r="B6033" s="28">
        <v>104.9795</v>
      </c>
      <c r="C6033" s="5">
        <v>1835.4</v>
      </c>
    </row>
    <row r="6034" spans="1:3" x14ac:dyDescent="0.4">
      <c r="A6034" s="3">
        <v>44988</v>
      </c>
      <c r="B6034" s="28">
        <v>104.52879999999999</v>
      </c>
      <c r="C6034" s="5">
        <v>1855.84</v>
      </c>
    </row>
    <row r="6035" spans="1:3" x14ac:dyDescent="0.4">
      <c r="A6035" s="3">
        <v>44991</v>
      </c>
      <c r="B6035" s="28">
        <v>104.26939999999999</v>
      </c>
      <c r="C6035" s="5">
        <v>1846.46</v>
      </c>
    </row>
    <row r="6036" spans="1:3" x14ac:dyDescent="0.4">
      <c r="A6036" s="3">
        <v>44992</v>
      </c>
      <c r="B6036" s="28">
        <v>105.62860000000001</v>
      </c>
      <c r="C6036" s="5">
        <v>1813.36</v>
      </c>
    </row>
    <row r="6037" spans="1:3" x14ac:dyDescent="0.4">
      <c r="A6037" s="3">
        <v>44993</v>
      </c>
      <c r="B6037" s="28">
        <v>105.69280000000001</v>
      </c>
      <c r="C6037" s="5">
        <v>1813.64</v>
      </c>
    </row>
    <row r="6038" spans="1:3" x14ac:dyDescent="0.4">
      <c r="A6038" s="3">
        <v>44994</v>
      </c>
      <c r="B6038" s="28">
        <v>105.24319999999999</v>
      </c>
      <c r="C6038" s="5">
        <v>1829.28</v>
      </c>
    </row>
    <row r="6039" spans="1:3" x14ac:dyDescent="0.4">
      <c r="A6039" s="3">
        <v>44995</v>
      </c>
      <c r="B6039" s="28">
        <v>104.6502</v>
      </c>
      <c r="C6039" s="5">
        <v>1867.17</v>
      </c>
    </row>
    <row r="6040" spans="1:3" x14ac:dyDescent="0.4">
      <c r="A6040" s="3">
        <v>44998</v>
      </c>
      <c r="B6040" s="28">
        <v>103.6186</v>
      </c>
      <c r="C6040" s="5">
        <v>1913.17</v>
      </c>
    </row>
    <row r="6041" spans="1:3" x14ac:dyDescent="0.4">
      <c r="A6041" s="3">
        <v>44999</v>
      </c>
      <c r="B6041" s="28">
        <v>103.6712</v>
      </c>
      <c r="C6041" s="5">
        <v>1903.84</v>
      </c>
    </row>
    <row r="6042" spans="1:3" x14ac:dyDescent="0.4">
      <c r="A6042" s="3">
        <v>45000</v>
      </c>
      <c r="B6042" s="28">
        <v>104.75490000000001</v>
      </c>
      <c r="C6042" s="5">
        <v>1917.72</v>
      </c>
    </row>
    <row r="6043" spans="1:3" x14ac:dyDescent="0.4">
      <c r="A6043" s="3">
        <v>45001</v>
      </c>
      <c r="B6043" s="28">
        <v>104.44720000000001</v>
      </c>
      <c r="C6043" s="5">
        <v>1918.85</v>
      </c>
    </row>
    <row r="6044" spans="1:3" x14ac:dyDescent="0.4">
      <c r="A6044" s="3">
        <v>45002</v>
      </c>
      <c r="B6044" s="28">
        <v>103.86369999999999</v>
      </c>
      <c r="C6044" s="5">
        <v>1988.78</v>
      </c>
    </row>
    <row r="6045" spans="1:3" x14ac:dyDescent="0.4">
      <c r="A6045" s="3">
        <v>45005</v>
      </c>
      <c r="B6045" s="28">
        <v>103.2992</v>
      </c>
      <c r="C6045" s="5">
        <v>1978.09</v>
      </c>
    </row>
    <row r="6046" spans="1:3" x14ac:dyDescent="0.4">
      <c r="A6046" s="3">
        <v>45006</v>
      </c>
      <c r="B6046" s="28">
        <v>103.2197</v>
      </c>
      <c r="C6046" s="5">
        <v>1939.8</v>
      </c>
    </row>
    <row r="6047" spans="1:3" x14ac:dyDescent="0.4">
      <c r="A6047" s="3">
        <v>45007</v>
      </c>
      <c r="B6047" s="28">
        <v>102.5608</v>
      </c>
      <c r="C6047" s="5">
        <v>1969.6</v>
      </c>
    </row>
    <row r="6048" spans="1:3" x14ac:dyDescent="0.4">
      <c r="A6048" s="3">
        <v>45008</v>
      </c>
      <c r="B6048" s="28">
        <v>102.60680000000001</v>
      </c>
      <c r="C6048" s="5">
        <v>1992.9</v>
      </c>
    </row>
    <row r="6049" spans="1:3" x14ac:dyDescent="0.4">
      <c r="A6049" s="3">
        <v>45009</v>
      </c>
      <c r="B6049" s="28">
        <v>103.10600000000001</v>
      </c>
      <c r="C6049" s="5">
        <v>1978.32</v>
      </c>
    </row>
    <row r="6050" spans="1:3" x14ac:dyDescent="0.4">
      <c r="A6050" s="3">
        <v>45012</v>
      </c>
      <c r="B6050" s="28">
        <v>102.84440000000001</v>
      </c>
      <c r="C6050" s="5">
        <v>1956.1</v>
      </c>
    </row>
    <row r="6051" spans="1:3" x14ac:dyDescent="0.4">
      <c r="A6051" s="3">
        <v>45013</v>
      </c>
      <c r="B6051" s="28">
        <v>102.422</v>
      </c>
      <c r="C6051" s="5">
        <v>1972.95</v>
      </c>
    </row>
    <row r="6052" spans="1:3" x14ac:dyDescent="0.4">
      <c r="A6052" s="3">
        <v>45014</v>
      </c>
      <c r="B6052" s="28">
        <v>102.65260000000001</v>
      </c>
      <c r="C6052" s="5">
        <v>1964.01</v>
      </c>
    </row>
    <row r="6053" spans="1:3" x14ac:dyDescent="0.4">
      <c r="A6053" s="3">
        <v>45015</v>
      </c>
      <c r="B6053" s="28">
        <v>102.1786</v>
      </c>
      <c r="C6053" s="5">
        <v>1979.74</v>
      </c>
    </row>
    <row r="6054" spans="1:3" x14ac:dyDescent="0.4">
      <c r="A6054" s="3">
        <v>45016</v>
      </c>
      <c r="B6054" s="28">
        <v>102.59700000000001</v>
      </c>
      <c r="C6054" s="5">
        <v>1968.53</v>
      </c>
    </row>
    <row r="6055" spans="1:3" x14ac:dyDescent="0.4">
      <c r="A6055" s="3">
        <v>45019</v>
      </c>
      <c r="B6055" s="28">
        <v>102.0654</v>
      </c>
      <c r="C6055" s="5">
        <v>1984.1</v>
      </c>
    </row>
    <row r="6056" spans="1:3" x14ac:dyDescent="0.4">
      <c r="A6056" s="3">
        <v>45020</v>
      </c>
      <c r="B6056" s="28">
        <v>101.57879999999999</v>
      </c>
      <c r="C6056" s="5">
        <v>2019.66</v>
      </c>
    </row>
    <row r="6057" spans="1:3" x14ac:dyDescent="0.4">
      <c r="A6057" s="3">
        <v>45021</v>
      </c>
      <c r="B6057" s="28">
        <v>101.89589999999998</v>
      </c>
      <c r="C6057" s="5">
        <v>2020.6</v>
      </c>
    </row>
    <row r="6058" spans="1:3" x14ac:dyDescent="0.4">
      <c r="A6058" s="3">
        <v>45022</v>
      </c>
      <c r="B6058" s="28">
        <v>101.91719999999999</v>
      </c>
      <c r="C6058" s="5">
        <v>2007.4</v>
      </c>
    </row>
    <row r="6059" spans="1:3" x14ac:dyDescent="0.4">
      <c r="A6059" s="3">
        <v>45023</v>
      </c>
      <c r="B6059" s="28">
        <v>102.1053</v>
      </c>
      <c r="C6059" s="5"/>
    </row>
    <row r="6060" spans="1:3" x14ac:dyDescent="0.4">
      <c r="A6060" s="3">
        <v>45026</v>
      </c>
      <c r="B6060" s="28">
        <v>102.55290000000001</v>
      </c>
      <c r="C6060" s="5">
        <v>1991</v>
      </c>
    </row>
    <row r="6061" spans="1:3" x14ac:dyDescent="0.4">
      <c r="A6061" s="3">
        <v>45027</v>
      </c>
      <c r="B6061" s="28">
        <v>102.15129999999999</v>
      </c>
      <c r="C6061" s="5">
        <v>2003.3</v>
      </c>
    </row>
    <row r="6062" spans="1:3" x14ac:dyDescent="0.4">
      <c r="A6062" s="3">
        <v>45028</v>
      </c>
      <c r="B6062" s="28">
        <v>101.52970000000001</v>
      </c>
      <c r="C6062" s="5">
        <v>2014.6</v>
      </c>
    </row>
    <row r="6063" spans="1:3" x14ac:dyDescent="0.4">
      <c r="A6063" s="3">
        <v>45029</v>
      </c>
      <c r="B6063" s="28">
        <v>101.01479999999999</v>
      </c>
      <c r="C6063" s="5">
        <v>2039.26</v>
      </c>
    </row>
    <row r="6064" spans="1:3" x14ac:dyDescent="0.4">
      <c r="A6064" s="3">
        <v>45030</v>
      </c>
      <c r="B6064" s="28">
        <v>101.5775</v>
      </c>
      <c r="C6064" s="5">
        <v>2003.43</v>
      </c>
    </row>
    <row r="6065" spans="1:3" x14ac:dyDescent="0.4">
      <c r="A6065" s="3">
        <v>45033</v>
      </c>
      <c r="B6065" s="28">
        <v>102.10410000000002</v>
      </c>
      <c r="C6065" s="5">
        <v>1994.7</v>
      </c>
    </row>
    <row r="6066" spans="1:3" x14ac:dyDescent="0.4">
      <c r="A6066" s="3">
        <v>45034</v>
      </c>
      <c r="B6066" s="28">
        <v>101.7368</v>
      </c>
      <c r="C6066" s="5">
        <v>2004.65</v>
      </c>
    </row>
    <row r="6067" spans="1:3" x14ac:dyDescent="0.4">
      <c r="A6067" s="3">
        <v>45035</v>
      </c>
      <c r="B6067" s="28">
        <v>101.94999999999999</v>
      </c>
      <c r="C6067" s="5">
        <v>1994.5</v>
      </c>
    </row>
    <row r="6068" spans="1:3" x14ac:dyDescent="0.4">
      <c r="A6068" s="3">
        <v>45036</v>
      </c>
      <c r="B6068" s="28">
        <v>101.78790000000001</v>
      </c>
      <c r="C6068" s="5">
        <v>2004.4</v>
      </c>
    </row>
    <row r="6069" spans="1:3" x14ac:dyDescent="0.4">
      <c r="A6069" s="3">
        <v>45037</v>
      </c>
      <c r="B6069" s="28">
        <v>101.72010000000002</v>
      </c>
      <c r="C6069" s="5">
        <v>1982.88</v>
      </c>
    </row>
    <row r="6070" spans="1:3" x14ac:dyDescent="0.4">
      <c r="A6070" s="3">
        <v>45040</v>
      </c>
      <c r="B6070" s="28">
        <v>101.3411</v>
      </c>
      <c r="C6070" s="5">
        <v>1989.1</v>
      </c>
    </row>
    <row r="6071" spans="1:3" x14ac:dyDescent="0.4">
      <c r="A6071" s="3">
        <v>45041</v>
      </c>
      <c r="B6071" s="28">
        <v>101.84759999999999</v>
      </c>
      <c r="C6071" s="5">
        <v>1996.92</v>
      </c>
    </row>
    <row r="6072" spans="1:3" x14ac:dyDescent="0.4">
      <c r="A6072" s="3">
        <v>45042</v>
      </c>
      <c r="B6072" s="28">
        <v>101.4453</v>
      </c>
      <c r="C6072" s="5">
        <v>1988.7</v>
      </c>
    </row>
    <row r="6073" spans="1:3" x14ac:dyDescent="0.4">
      <c r="A6073" s="3">
        <v>45043</v>
      </c>
      <c r="B6073" s="28">
        <v>101.4812</v>
      </c>
      <c r="C6073" s="5">
        <v>1987.4</v>
      </c>
    </row>
    <row r="6074" spans="1:3" x14ac:dyDescent="0.4">
      <c r="A6074" s="3">
        <v>45044</v>
      </c>
      <c r="B6074" s="28">
        <v>101.66449999999999</v>
      </c>
      <c r="C6074" s="5">
        <v>1989.62</v>
      </c>
    </row>
    <row r="6075" spans="1:3" x14ac:dyDescent="0.4">
      <c r="A6075" s="3">
        <v>45047</v>
      </c>
      <c r="B6075" s="28">
        <v>102.10069999999999</v>
      </c>
      <c r="C6075" s="5">
        <v>1981.94</v>
      </c>
    </row>
    <row r="6076" spans="1:3" x14ac:dyDescent="0.4">
      <c r="A6076" s="3">
        <v>45048</v>
      </c>
      <c r="B6076" s="28">
        <v>101.95349999999999</v>
      </c>
      <c r="C6076" s="5">
        <v>2015.94</v>
      </c>
    </row>
    <row r="6077" spans="1:3" x14ac:dyDescent="0.4">
      <c r="A6077" s="3">
        <v>45049</v>
      </c>
      <c r="B6077" s="28">
        <v>101.2728</v>
      </c>
      <c r="C6077" s="5">
        <v>2038.43</v>
      </c>
    </row>
    <row r="6078" spans="1:3" x14ac:dyDescent="0.4">
      <c r="A6078" s="3">
        <v>45050</v>
      </c>
      <c r="B6078" s="28">
        <v>101.4337</v>
      </c>
      <c r="C6078" s="5">
        <v>2049.61</v>
      </c>
    </row>
    <row r="6079" spans="1:3" x14ac:dyDescent="0.4">
      <c r="A6079" s="3">
        <v>45051</v>
      </c>
      <c r="B6079" s="28">
        <v>101.29039999999999</v>
      </c>
      <c r="C6079" s="5">
        <v>2015.94</v>
      </c>
    </row>
    <row r="6080" spans="1:3" x14ac:dyDescent="0.4">
      <c r="A6080" s="3">
        <v>45054</v>
      </c>
      <c r="B6080" s="28">
        <v>101.39080000000001</v>
      </c>
      <c r="C6080" s="5">
        <v>2020.28</v>
      </c>
    </row>
    <row r="6081" spans="1:3" x14ac:dyDescent="0.4">
      <c r="A6081" s="3">
        <v>45055</v>
      </c>
      <c r="B6081" s="28">
        <v>101.6549</v>
      </c>
      <c r="C6081" s="5">
        <v>2034.2</v>
      </c>
    </row>
    <row r="6082" spans="1:3" x14ac:dyDescent="0.4">
      <c r="A6082" s="3">
        <v>45056</v>
      </c>
      <c r="B6082" s="28">
        <v>101.4375</v>
      </c>
      <c r="C6082" s="5">
        <v>2029.49</v>
      </c>
    </row>
    <row r="6083" spans="1:3" x14ac:dyDescent="0.4">
      <c r="A6083" s="3">
        <v>45057</v>
      </c>
      <c r="B6083" s="28">
        <v>102.0789</v>
      </c>
      <c r="C6083" s="5">
        <v>2014.49</v>
      </c>
    </row>
    <row r="6084" spans="1:3" x14ac:dyDescent="0.4">
      <c r="A6084" s="3">
        <v>45058</v>
      </c>
      <c r="B6084" s="28">
        <v>102.70399999999999</v>
      </c>
      <c r="C6084" s="5">
        <v>2010.6</v>
      </c>
    </row>
    <row r="6085" spans="1:3" x14ac:dyDescent="0.4">
      <c r="A6085" s="3">
        <v>45061</v>
      </c>
      <c r="B6085" s="28">
        <v>102.43770000000001</v>
      </c>
      <c r="C6085" s="5">
        <v>2015.85</v>
      </c>
    </row>
    <row r="6086" spans="1:3" x14ac:dyDescent="0.4">
      <c r="A6086" s="3">
        <v>45062</v>
      </c>
      <c r="B6086" s="28">
        <v>102.6049</v>
      </c>
      <c r="C6086" s="5">
        <v>1988.65</v>
      </c>
    </row>
    <row r="6087" spans="1:3" x14ac:dyDescent="0.4">
      <c r="A6087" s="3">
        <v>45063</v>
      </c>
      <c r="B6087" s="28">
        <v>102.8832</v>
      </c>
      <c r="C6087" s="5">
        <v>1981.36</v>
      </c>
    </row>
    <row r="6088" spans="1:3" x14ac:dyDescent="0.4">
      <c r="A6088" s="3">
        <v>45064</v>
      </c>
      <c r="B6088" s="28">
        <v>103.55289999999999</v>
      </c>
      <c r="C6088" s="5">
        <v>1957.05</v>
      </c>
    </row>
    <row r="6089" spans="1:3" x14ac:dyDescent="0.4">
      <c r="A6089" s="3">
        <v>45065</v>
      </c>
      <c r="B6089" s="28">
        <v>103.19210000000001</v>
      </c>
      <c r="C6089" s="5">
        <v>1981.36</v>
      </c>
    </row>
    <row r="6090" spans="1:3" x14ac:dyDescent="0.4">
      <c r="A6090" s="3">
        <v>45068</v>
      </c>
      <c r="B6090" s="28">
        <v>103.2461</v>
      </c>
      <c r="C6090" s="5">
        <v>1971.43</v>
      </c>
    </row>
    <row r="6091" spans="1:3" x14ac:dyDescent="0.4">
      <c r="A6091" s="3">
        <v>45069</v>
      </c>
      <c r="B6091" s="28">
        <v>103.5299</v>
      </c>
      <c r="C6091" s="5">
        <v>1974.64</v>
      </c>
    </row>
    <row r="6092" spans="1:3" x14ac:dyDescent="0.4">
      <c r="A6092" s="3">
        <v>45070</v>
      </c>
      <c r="B6092" s="28">
        <v>103.9102</v>
      </c>
      <c r="C6092" s="5">
        <v>1956.8</v>
      </c>
    </row>
    <row r="6093" spans="1:3" x14ac:dyDescent="0.4">
      <c r="A6093" s="3">
        <v>45071</v>
      </c>
      <c r="B6093" s="28">
        <v>104.2269</v>
      </c>
      <c r="C6093" s="5">
        <v>1940.43</v>
      </c>
    </row>
    <row r="6094" spans="1:3" x14ac:dyDescent="0.4">
      <c r="A6094" s="3">
        <v>45072</v>
      </c>
      <c r="B6094" s="28">
        <v>104.21340000000001</v>
      </c>
      <c r="C6094" s="5">
        <v>1946.13</v>
      </c>
    </row>
    <row r="6095" spans="1:3" x14ac:dyDescent="0.4">
      <c r="A6095" s="3">
        <v>45075</v>
      </c>
      <c r="B6095" s="28">
        <v>104.2907</v>
      </c>
      <c r="C6095" s="5">
        <v>1944.3</v>
      </c>
    </row>
    <row r="6096" spans="1:3" x14ac:dyDescent="0.4">
      <c r="A6096" s="3">
        <v>45076</v>
      </c>
      <c r="B6096" s="28">
        <v>104.04939999999999</v>
      </c>
      <c r="C6096" s="5">
        <v>1958.73</v>
      </c>
    </row>
    <row r="6097" spans="1:3" x14ac:dyDescent="0.4">
      <c r="A6097" s="3">
        <v>45077</v>
      </c>
      <c r="B6097" s="28">
        <v>104.2208</v>
      </c>
      <c r="C6097" s="5">
        <v>1962.22</v>
      </c>
    </row>
    <row r="6098" spans="1:3" x14ac:dyDescent="0.4">
      <c r="A6098" s="3">
        <v>45078</v>
      </c>
      <c r="B6098" s="28">
        <v>103.5515</v>
      </c>
      <c r="C6098" s="5">
        <v>1976.87</v>
      </c>
    </row>
    <row r="6099" spans="1:3" x14ac:dyDescent="0.4">
      <c r="A6099" s="3">
        <v>45079</v>
      </c>
      <c r="B6099" s="28">
        <v>104.04599999999999</v>
      </c>
      <c r="C6099" s="5">
        <v>1947.97</v>
      </c>
    </row>
    <row r="6100" spans="1:3" x14ac:dyDescent="0.4">
      <c r="A6100" s="3">
        <v>45082</v>
      </c>
      <c r="B6100" s="28">
        <v>104.01150000000001</v>
      </c>
      <c r="C6100" s="5">
        <v>1961.33</v>
      </c>
    </row>
    <row r="6101" spans="1:3" x14ac:dyDescent="0.4">
      <c r="A6101" s="3">
        <v>45083</v>
      </c>
      <c r="B6101" s="28">
        <v>104.1508</v>
      </c>
      <c r="C6101" s="5">
        <v>1963.1</v>
      </c>
    </row>
    <row r="6102" spans="1:3" x14ac:dyDescent="0.4">
      <c r="A6102" s="3">
        <v>45084</v>
      </c>
      <c r="B6102" s="28">
        <v>104.1241</v>
      </c>
      <c r="C6102" s="5">
        <v>1939.51</v>
      </c>
    </row>
    <row r="6103" spans="1:3" x14ac:dyDescent="0.4">
      <c r="A6103" s="3">
        <v>45085</v>
      </c>
      <c r="B6103" s="28">
        <v>103.32040000000001</v>
      </c>
      <c r="C6103" s="5">
        <v>1964.97</v>
      </c>
    </row>
    <row r="6104" spans="1:3" x14ac:dyDescent="0.4">
      <c r="A6104" s="3">
        <v>45086</v>
      </c>
      <c r="B6104" s="28">
        <v>103.55619999999999</v>
      </c>
      <c r="C6104" s="5">
        <v>1960.78</v>
      </c>
    </row>
    <row r="6105" spans="1:3" x14ac:dyDescent="0.4">
      <c r="A6105" s="3">
        <v>45089</v>
      </c>
      <c r="B6105" s="28">
        <v>103.62750000000001</v>
      </c>
      <c r="C6105" s="5">
        <v>1957.31</v>
      </c>
    </row>
    <row r="6106" spans="1:3" x14ac:dyDescent="0.4">
      <c r="A6106" s="3">
        <v>45090</v>
      </c>
      <c r="B6106" s="28">
        <v>103.28850000000001</v>
      </c>
      <c r="C6106" s="5">
        <v>1943.47</v>
      </c>
    </row>
    <row r="6107" spans="1:3" x14ac:dyDescent="0.4">
      <c r="A6107" s="3">
        <v>45091</v>
      </c>
      <c r="B6107" s="28">
        <v>103.01390000000001</v>
      </c>
      <c r="C6107" s="5">
        <v>1942.19</v>
      </c>
    </row>
    <row r="6108" spans="1:3" x14ac:dyDescent="0.4">
      <c r="A6108" s="3">
        <v>45092</v>
      </c>
      <c r="B6108" s="28">
        <v>102.14149999999999</v>
      </c>
      <c r="C6108" s="5">
        <v>1957.48</v>
      </c>
    </row>
    <row r="6109" spans="1:3" x14ac:dyDescent="0.4">
      <c r="A6109" s="3">
        <v>45093</v>
      </c>
      <c r="B6109" s="28">
        <v>102.31530000000001</v>
      </c>
      <c r="C6109" s="5">
        <v>1957.45</v>
      </c>
    </row>
    <row r="6110" spans="1:3" x14ac:dyDescent="0.4">
      <c r="A6110" s="3">
        <v>45096</v>
      </c>
      <c r="B6110" s="28">
        <v>102.4969</v>
      </c>
      <c r="C6110" s="5">
        <v>1949.11</v>
      </c>
    </row>
    <row r="6111" spans="1:3" x14ac:dyDescent="0.4">
      <c r="A6111" s="3">
        <v>45097</v>
      </c>
      <c r="B6111" s="28">
        <v>102.53940000000001</v>
      </c>
      <c r="C6111" s="5">
        <v>1935.93</v>
      </c>
    </row>
    <row r="6112" spans="1:3" x14ac:dyDescent="0.4">
      <c r="A6112" s="3">
        <v>45098</v>
      </c>
      <c r="B6112" s="28">
        <v>102.08590000000001</v>
      </c>
      <c r="C6112" s="5">
        <v>1932.14</v>
      </c>
    </row>
    <row r="6113" spans="1:3" x14ac:dyDescent="0.4">
      <c r="A6113" s="3">
        <v>45099</v>
      </c>
      <c r="B6113" s="28">
        <v>102.40089999999999</v>
      </c>
      <c r="C6113" s="5">
        <v>1913.52</v>
      </c>
    </row>
    <row r="6114" spans="1:3" x14ac:dyDescent="0.4">
      <c r="A6114" s="3">
        <v>45100</v>
      </c>
      <c r="B6114" s="28">
        <v>102.88170000000001</v>
      </c>
      <c r="C6114" s="5">
        <v>1920.26</v>
      </c>
    </row>
    <row r="6115" spans="1:3" x14ac:dyDescent="0.4">
      <c r="A6115" s="3">
        <v>45103</v>
      </c>
      <c r="B6115" s="28">
        <v>102.70059999999999</v>
      </c>
      <c r="C6115" s="5">
        <v>1923.06</v>
      </c>
    </row>
    <row r="6116" spans="1:3" x14ac:dyDescent="0.4">
      <c r="A6116" s="3">
        <v>45104</v>
      </c>
      <c r="B6116" s="28">
        <v>102.50800000000001</v>
      </c>
      <c r="C6116" s="5">
        <v>1913.26</v>
      </c>
    </row>
    <row r="6117" spans="1:3" x14ac:dyDescent="0.4">
      <c r="A6117" s="3">
        <v>45105</v>
      </c>
      <c r="B6117" s="28">
        <v>102.9984</v>
      </c>
      <c r="C6117" s="5">
        <v>1906.88</v>
      </c>
    </row>
    <row r="6118" spans="1:3" x14ac:dyDescent="0.4">
      <c r="A6118" s="3">
        <v>45106</v>
      </c>
      <c r="B6118" s="28">
        <v>103.3788</v>
      </c>
      <c r="C6118" s="5">
        <v>1907.96</v>
      </c>
    </row>
    <row r="6119" spans="1:3" x14ac:dyDescent="0.4">
      <c r="A6119" s="3">
        <v>45107</v>
      </c>
      <c r="B6119" s="28">
        <v>103.3788</v>
      </c>
      <c r="C6119" s="5">
        <v>1919.36</v>
      </c>
    </row>
    <row r="6120" spans="1:3" x14ac:dyDescent="0.4">
      <c r="A6120" s="3">
        <v>45110</v>
      </c>
      <c r="B6120" s="28">
        <v>102.973</v>
      </c>
      <c r="C6120" s="5">
        <v>1921.2</v>
      </c>
    </row>
    <row r="6121" spans="1:3" x14ac:dyDescent="0.4">
      <c r="A6121" s="3">
        <v>45111</v>
      </c>
      <c r="B6121" s="28">
        <v>103.10419999999999</v>
      </c>
      <c r="C6121" s="5">
        <v>1924.8</v>
      </c>
    </row>
    <row r="6122" spans="1:3" x14ac:dyDescent="0.4">
      <c r="A6122" s="3">
        <v>45112</v>
      </c>
      <c r="B6122" s="28">
        <v>103.36099999999999</v>
      </c>
      <c r="C6122" s="5">
        <v>1914.6</v>
      </c>
    </row>
    <row r="6123" spans="1:3" x14ac:dyDescent="0.4">
      <c r="A6123" s="3">
        <v>45113</v>
      </c>
      <c r="B6123" s="28">
        <v>103.1126</v>
      </c>
      <c r="C6123" s="5">
        <v>1910.3</v>
      </c>
    </row>
    <row r="6124" spans="1:3" x14ac:dyDescent="0.4">
      <c r="A6124" s="3">
        <v>45114</v>
      </c>
      <c r="B6124" s="28">
        <v>102.22543</v>
      </c>
      <c r="C6124" s="5">
        <v>1924.8</v>
      </c>
    </row>
    <row r="6125" spans="1:3" x14ac:dyDescent="0.4">
      <c r="A6125" s="3">
        <v>45117</v>
      </c>
      <c r="B6125" s="28">
        <v>101.95269999999999</v>
      </c>
      <c r="C6125" s="5">
        <v>1924.35</v>
      </c>
    </row>
    <row r="6126" spans="1:3" x14ac:dyDescent="0.4">
      <c r="A6126" s="3">
        <v>45118</v>
      </c>
      <c r="B6126" s="28">
        <v>101.65090000000001</v>
      </c>
      <c r="C6126" s="5">
        <v>1931.97</v>
      </c>
    </row>
    <row r="6127" spans="1:3" x14ac:dyDescent="0.4">
      <c r="A6127" s="3">
        <v>45119</v>
      </c>
      <c r="B6127" s="28">
        <v>100.59480000000001</v>
      </c>
      <c r="C6127" s="5">
        <v>1957.23</v>
      </c>
    </row>
    <row r="6128" spans="1:3" x14ac:dyDescent="0.4">
      <c r="A6128" s="3">
        <v>45120</v>
      </c>
      <c r="B6128" s="28">
        <v>99.756900000000002</v>
      </c>
      <c r="C6128" s="5">
        <v>1960.25</v>
      </c>
    </row>
    <row r="6129" spans="1:3" x14ac:dyDescent="0.4">
      <c r="A6129" s="3">
        <v>45121</v>
      </c>
      <c r="B6129" s="28">
        <v>99.963300000000004</v>
      </c>
      <c r="C6129" s="5">
        <v>1954.7</v>
      </c>
    </row>
    <row r="6130" spans="1:3" x14ac:dyDescent="0.4">
      <c r="A6130" s="3">
        <v>45124</v>
      </c>
      <c r="B6130" s="28">
        <v>99.898200000000003</v>
      </c>
      <c r="C6130" s="5">
        <v>1954.77</v>
      </c>
    </row>
    <row r="6131" spans="1:3" x14ac:dyDescent="0.4">
      <c r="A6131" s="3">
        <v>45125</v>
      </c>
      <c r="B6131" s="28">
        <v>99.944700000000012</v>
      </c>
      <c r="C6131" s="5">
        <v>1978.3</v>
      </c>
    </row>
    <row r="6132" spans="1:3" x14ac:dyDescent="0.4">
      <c r="A6132" s="3">
        <v>45126</v>
      </c>
      <c r="B6132" s="28">
        <v>100.28909999999999</v>
      </c>
      <c r="C6132" s="5">
        <v>1976</v>
      </c>
    </row>
    <row r="6133" spans="1:3" x14ac:dyDescent="0.4">
      <c r="A6133" s="3">
        <v>45127</v>
      </c>
      <c r="B6133" s="28">
        <v>100.82740000000001</v>
      </c>
      <c r="C6133" s="5">
        <v>1969.12</v>
      </c>
    </row>
    <row r="6134" spans="1:3" x14ac:dyDescent="0.4">
      <c r="A6134" s="3">
        <v>45128</v>
      </c>
      <c r="B6134" s="28">
        <v>101.08569999999999</v>
      </c>
      <c r="C6134" s="5">
        <v>1961.01</v>
      </c>
    </row>
    <row r="6135" spans="1:3" x14ac:dyDescent="0.4">
      <c r="A6135" s="3">
        <v>45131</v>
      </c>
      <c r="B6135" s="28">
        <v>101.3905</v>
      </c>
      <c r="C6135" s="5">
        <v>1954.39</v>
      </c>
    </row>
    <row r="6136" spans="1:3" x14ac:dyDescent="0.4">
      <c r="A6136" s="3">
        <v>45132</v>
      </c>
      <c r="B6136" s="28">
        <v>101.2675</v>
      </c>
      <c r="C6136" s="5">
        <v>1964.61</v>
      </c>
    </row>
    <row r="6137" spans="1:3" x14ac:dyDescent="0.4">
      <c r="A6137" s="3">
        <v>45133</v>
      </c>
      <c r="B6137" s="28">
        <v>101.02759999999999</v>
      </c>
      <c r="C6137" s="5">
        <v>1971.7</v>
      </c>
    </row>
    <row r="6138" spans="1:3" x14ac:dyDescent="0.4">
      <c r="A6138" s="3">
        <v>45134</v>
      </c>
      <c r="B6138" s="28">
        <v>101.76</v>
      </c>
      <c r="C6138" s="5">
        <v>1945.6</v>
      </c>
    </row>
    <row r="6139" spans="1:3" x14ac:dyDescent="0.4">
      <c r="A6139" s="3">
        <v>45135</v>
      </c>
      <c r="B6139" s="28">
        <v>101.71299999999999</v>
      </c>
      <c r="C6139" s="5">
        <v>1959.12</v>
      </c>
    </row>
    <row r="6140" spans="1:3" x14ac:dyDescent="0.4">
      <c r="A6140" s="3">
        <v>45138</v>
      </c>
      <c r="B6140" s="28">
        <v>101.8784</v>
      </c>
      <c r="C6140" s="5">
        <v>1964.63</v>
      </c>
    </row>
    <row r="6141" spans="1:3" x14ac:dyDescent="0.4">
      <c r="A6141" s="3">
        <v>45139</v>
      </c>
      <c r="B6141" s="28">
        <v>102.21249999999999</v>
      </c>
      <c r="C6141" s="5">
        <v>1943.9</v>
      </c>
    </row>
    <row r="6142" spans="1:3" x14ac:dyDescent="0.4">
      <c r="A6142" s="3">
        <v>45140</v>
      </c>
      <c r="B6142" s="28">
        <v>102.6348</v>
      </c>
      <c r="C6142" s="5">
        <v>1934.13</v>
      </c>
    </row>
    <row r="6143" spans="1:3" x14ac:dyDescent="0.4">
      <c r="A6143" s="3">
        <v>45141</v>
      </c>
      <c r="B6143" s="28">
        <v>102.47890000000001</v>
      </c>
      <c r="C6143" s="5">
        <v>1933.72</v>
      </c>
    </row>
    <row r="6144" spans="1:3" x14ac:dyDescent="0.4">
      <c r="A6144" s="3">
        <v>45142</v>
      </c>
      <c r="B6144" s="28">
        <v>102.00369999999999</v>
      </c>
      <c r="C6144" s="5">
        <v>1942.69</v>
      </c>
    </row>
    <row r="6145" spans="1:3" x14ac:dyDescent="0.4">
      <c r="A6145" s="3">
        <v>45145</v>
      </c>
      <c r="B6145" s="28">
        <v>102.0731</v>
      </c>
      <c r="C6145" s="5">
        <v>1936.1</v>
      </c>
    </row>
    <row r="6146" spans="1:3" x14ac:dyDescent="0.4">
      <c r="A6146" s="3">
        <v>45146</v>
      </c>
      <c r="B6146" s="28">
        <v>102.53670000000001</v>
      </c>
      <c r="C6146" s="5">
        <v>1924.8</v>
      </c>
    </row>
    <row r="6147" spans="1:3" x14ac:dyDescent="0.4">
      <c r="A6147" s="3">
        <v>45147</v>
      </c>
      <c r="B6147" s="28">
        <v>102.50319999999999</v>
      </c>
      <c r="C6147" s="5">
        <v>1913.7</v>
      </c>
    </row>
    <row r="6148" spans="1:3" x14ac:dyDescent="0.4">
      <c r="A6148" s="3">
        <v>45148</v>
      </c>
      <c r="B6148" s="28">
        <v>102.6391</v>
      </c>
      <c r="C6148" s="5">
        <v>1912.14</v>
      </c>
    </row>
    <row r="6149" spans="1:3" x14ac:dyDescent="0.4">
      <c r="A6149" s="3">
        <v>45149</v>
      </c>
      <c r="B6149" s="28">
        <v>102.877</v>
      </c>
      <c r="C6149" s="5">
        <v>1913.04</v>
      </c>
    </row>
    <row r="6150" spans="1:3" x14ac:dyDescent="0.4">
      <c r="A6150" s="3">
        <v>45152</v>
      </c>
      <c r="B6150" s="28">
        <v>103.16330000000001</v>
      </c>
      <c r="C6150" s="5">
        <v>1906.7</v>
      </c>
    </row>
    <row r="6151" spans="1:3" x14ac:dyDescent="0.4">
      <c r="A6151" s="3">
        <v>45153</v>
      </c>
      <c r="B6151" s="28">
        <v>103.20659999999999</v>
      </c>
      <c r="C6151" s="5">
        <v>1901.54</v>
      </c>
    </row>
    <row r="6152" spans="1:3" x14ac:dyDescent="0.4">
      <c r="A6152" s="3">
        <v>45154</v>
      </c>
      <c r="B6152" s="28">
        <v>103.4449</v>
      </c>
      <c r="C6152" s="5">
        <v>1891.47</v>
      </c>
    </row>
    <row r="6153" spans="1:3" x14ac:dyDescent="0.4">
      <c r="A6153" s="3">
        <v>45155</v>
      </c>
      <c r="B6153" s="28">
        <v>103.42280000000001</v>
      </c>
      <c r="C6153" s="5">
        <v>1888.94</v>
      </c>
    </row>
    <row r="6154" spans="1:3" x14ac:dyDescent="0.4">
      <c r="A6154" s="3">
        <v>45156</v>
      </c>
      <c r="B6154" s="28">
        <v>103.44329999999999</v>
      </c>
      <c r="C6154" s="5">
        <v>1888.9</v>
      </c>
    </row>
    <row r="6155" spans="1:3" x14ac:dyDescent="0.4">
      <c r="A6155" s="3">
        <v>45159</v>
      </c>
      <c r="B6155" s="28">
        <v>103.3344</v>
      </c>
      <c r="C6155" s="5">
        <v>1894.63</v>
      </c>
    </row>
    <row r="6156" spans="1:3" x14ac:dyDescent="0.4">
      <c r="A6156" s="3">
        <v>45160</v>
      </c>
      <c r="B6156" s="28">
        <v>103.6001</v>
      </c>
      <c r="C6156" s="5">
        <v>1897.3109999999999</v>
      </c>
    </row>
    <row r="6157" spans="1:3" x14ac:dyDescent="0.4">
      <c r="A6157" s="3">
        <v>45161</v>
      </c>
      <c r="B6157" s="28">
        <v>103.3763</v>
      </c>
      <c r="C6157" s="5">
        <v>1915.329</v>
      </c>
    </row>
    <row r="6158" spans="1:3" x14ac:dyDescent="0.4">
      <c r="A6158" s="3">
        <v>45162</v>
      </c>
      <c r="B6158" s="28">
        <v>103.98650000000001</v>
      </c>
      <c r="C6158" s="5">
        <v>1916.52</v>
      </c>
    </row>
    <row r="6159" spans="1:3" x14ac:dyDescent="0.4">
      <c r="A6159" s="3">
        <v>45163</v>
      </c>
      <c r="B6159" s="28">
        <v>104.19390000000001</v>
      </c>
      <c r="C6159" s="5">
        <v>1914.52</v>
      </c>
    </row>
    <row r="6160" spans="1:3" x14ac:dyDescent="0.4">
      <c r="A6160" s="3">
        <v>45166</v>
      </c>
      <c r="B6160" s="28">
        <v>104.0093</v>
      </c>
      <c r="C6160" s="5">
        <v>1919.85</v>
      </c>
    </row>
    <row r="6161" spans="1:3" x14ac:dyDescent="0.4">
      <c r="A6161" s="3">
        <v>45167</v>
      </c>
      <c r="B6161" s="28">
        <v>103.46810000000001</v>
      </c>
      <c r="C6161" s="5">
        <v>1937.35</v>
      </c>
    </row>
    <row r="6162" spans="1:3" x14ac:dyDescent="0.4">
      <c r="A6162" s="3">
        <v>45168</v>
      </c>
      <c r="B6162" s="28">
        <v>103.16589999999999</v>
      </c>
      <c r="C6162" s="5">
        <v>1942.07</v>
      </c>
    </row>
    <row r="6163" spans="1:3" x14ac:dyDescent="0.4">
      <c r="A6163" s="3">
        <v>45169</v>
      </c>
      <c r="B6163" s="28">
        <v>103.62790000000001</v>
      </c>
      <c r="C6163" s="5">
        <v>1939.73</v>
      </c>
    </row>
    <row r="6164" spans="1:3" x14ac:dyDescent="0.4">
      <c r="A6164" s="3">
        <v>45170</v>
      </c>
      <c r="B6164" s="28">
        <v>104.27549999999999</v>
      </c>
      <c r="C6164" s="5">
        <v>1940.07</v>
      </c>
    </row>
    <row r="6165" spans="1:3" x14ac:dyDescent="0.4">
      <c r="A6165" s="3">
        <v>45173</v>
      </c>
      <c r="B6165" s="28">
        <v>104.12030000000001</v>
      </c>
      <c r="C6165" s="5">
        <v>1938.28</v>
      </c>
    </row>
    <row r="6166" spans="1:3" x14ac:dyDescent="0.4">
      <c r="A6166" s="3">
        <v>45174</v>
      </c>
      <c r="B6166" s="28">
        <v>104.7968</v>
      </c>
      <c r="C6166" s="5">
        <v>1925.76</v>
      </c>
    </row>
    <row r="6167" spans="1:3" x14ac:dyDescent="0.4">
      <c r="A6167" s="3">
        <v>45175</v>
      </c>
      <c r="B6167" s="28">
        <v>104.83710000000001</v>
      </c>
      <c r="C6167" s="5">
        <v>1916.4</v>
      </c>
    </row>
    <row r="6168" spans="1:3" x14ac:dyDescent="0.4">
      <c r="A6168" s="3">
        <v>45176</v>
      </c>
      <c r="B6168" s="28">
        <v>105.05969999999999</v>
      </c>
      <c r="C6168" s="5">
        <v>1919.3</v>
      </c>
    </row>
    <row r="6169" spans="1:3" x14ac:dyDescent="0.4">
      <c r="A6169" s="3">
        <v>45177</v>
      </c>
      <c r="B6169" s="28">
        <v>105.065</v>
      </c>
      <c r="C6169" s="5">
        <v>1918.07</v>
      </c>
    </row>
    <row r="6170" spans="1:3" x14ac:dyDescent="0.4">
      <c r="A6170" s="3">
        <v>45180</v>
      </c>
      <c r="B6170" s="28">
        <v>104.5399</v>
      </c>
      <c r="C6170" s="5">
        <v>1922.1</v>
      </c>
    </row>
    <row r="6171" spans="1:3" x14ac:dyDescent="0.4">
      <c r="A6171" s="3">
        <v>45181</v>
      </c>
      <c r="B6171" s="28">
        <v>104.5706</v>
      </c>
      <c r="C6171" s="5">
        <v>1913.19</v>
      </c>
    </row>
    <row r="6172" spans="1:3" x14ac:dyDescent="0.4">
      <c r="A6172" s="3">
        <v>45182</v>
      </c>
      <c r="B6172" s="28">
        <v>104.7748</v>
      </c>
      <c r="C6172" s="5">
        <v>1907.8</v>
      </c>
    </row>
    <row r="6173" spans="1:3" x14ac:dyDescent="0.4">
      <c r="A6173" s="3">
        <v>45183</v>
      </c>
      <c r="B6173" s="28">
        <v>105.34469999999999</v>
      </c>
      <c r="C6173" s="5">
        <v>1910.96</v>
      </c>
    </row>
    <row r="6174" spans="1:3" x14ac:dyDescent="0.4">
      <c r="A6174" s="3">
        <v>45184</v>
      </c>
      <c r="B6174" s="28">
        <v>105.3359</v>
      </c>
      <c r="C6174" s="5">
        <v>1923.57</v>
      </c>
    </row>
    <row r="6175" spans="1:3" x14ac:dyDescent="0.4">
      <c r="A6175" s="3">
        <v>45187</v>
      </c>
      <c r="B6175" s="28">
        <v>105.0795</v>
      </c>
      <c r="C6175" s="5">
        <v>1933.2</v>
      </c>
    </row>
    <row r="6176" spans="1:3" x14ac:dyDescent="0.4">
      <c r="A6176" s="3">
        <v>45188</v>
      </c>
      <c r="B6176" s="28">
        <v>105.15019999999998</v>
      </c>
      <c r="C6176" s="5">
        <v>1930.66</v>
      </c>
    </row>
    <row r="6177" spans="1:3" x14ac:dyDescent="0.4">
      <c r="A6177" s="3">
        <v>45189</v>
      </c>
      <c r="B6177" s="28">
        <v>105.35789999999999</v>
      </c>
      <c r="C6177" s="5">
        <v>1929.65</v>
      </c>
    </row>
    <row r="6178" spans="1:3" x14ac:dyDescent="0.4">
      <c r="A6178" s="3">
        <v>45190</v>
      </c>
      <c r="B6178" s="28">
        <v>105.3811</v>
      </c>
      <c r="C6178" s="5">
        <v>1919.1</v>
      </c>
    </row>
    <row r="6179" spans="1:3" x14ac:dyDescent="0.4">
      <c r="A6179" s="3">
        <v>45191</v>
      </c>
      <c r="B6179" s="28">
        <v>105.60979999999999</v>
      </c>
      <c r="C6179" s="5">
        <v>1924.68</v>
      </c>
    </row>
    <row r="6180" spans="1:3" x14ac:dyDescent="0.4">
      <c r="A6180" s="3">
        <v>45194</v>
      </c>
      <c r="B6180" s="28">
        <v>105.9485</v>
      </c>
      <c r="C6180" s="5">
        <v>1915.06</v>
      </c>
    </row>
    <row r="6181" spans="1:3" x14ac:dyDescent="0.4">
      <c r="A6181" s="3">
        <v>45195</v>
      </c>
      <c r="B6181" s="28">
        <v>106.1786</v>
      </c>
      <c r="C6181" s="5">
        <v>1900.24</v>
      </c>
    </row>
    <row r="6182" spans="1:3" x14ac:dyDescent="0.4">
      <c r="A6182" s="3">
        <v>45196</v>
      </c>
      <c r="B6182" s="28">
        <v>106.70509999999999</v>
      </c>
      <c r="C6182" s="5">
        <v>1874.57</v>
      </c>
    </row>
    <row r="6183" spans="1:3" x14ac:dyDescent="0.4">
      <c r="A6183" s="3">
        <v>45197</v>
      </c>
      <c r="B6183" s="28">
        <v>106.13459999999999</v>
      </c>
      <c r="C6183" s="5">
        <v>1864.03</v>
      </c>
    </row>
    <row r="6184" spans="1:3" x14ac:dyDescent="0.4">
      <c r="A6184" s="3">
        <v>45198</v>
      </c>
      <c r="B6184" s="28">
        <v>106.1919</v>
      </c>
      <c r="C6184" s="5">
        <v>1848.46</v>
      </c>
    </row>
    <row r="6185" spans="1:3" x14ac:dyDescent="0.4">
      <c r="A6185" s="3">
        <v>45201</v>
      </c>
      <c r="B6185" s="28">
        <v>107.03149999999999</v>
      </c>
      <c r="C6185" s="5">
        <v>1827.6</v>
      </c>
    </row>
    <row r="6186" spans="1:3" x14ac:dyDescent="0.4">
      <c r="A6186" s="3">
        <v>45202</v>
      </c>
      <c r="B6186" s="28">
        <v>107.07400000000001</v>
      </c>
      <c r="C6186" s="5">
        <v>1822.5</v>
      </c>
    </row>
    <row r="6187" spans="1:3" x14ac:dyDescent="0.4">
      <c r="A6187" s="3">
        <v>45203</v>
      </c>
      <c r="B6187" s="28">
        <v>106.79940000000001</v>
      </c>
      <c r="C6187" s="5">
        <v>1820.8</v>
      </c>
    </row>
    <row r="6188" spans="1:3" x14ac:dyDescent="0.4">
      <c r="A6188" s="3">
        <v>45204</v>
      </c>
      <c r="B6188" s="28">
        <v>106.3383</v>
      </c>
      <c r="C6188" s="5">
        <v>1819.8</v>
      </c>
    </row>
    <row r="6189" spans="1:3" x14ac:dyDescent="0.4">
      <c r="A6189" s="3">
        <v>45205</v>
      </c>
      <c r="B6189" s="28">
        <v>106.10709999999999</v>
      </c>
      <c r="C6189" s="5">
        <v>1832.54</v>
      </c>
    </row>
    <row r="6190" spans="1:3" x14ac:dyDescent="0.4">
      <c r="A6190" s="3">
        <v>45208</v>
      </c>
      <c r="B6190" s="28">
        <v>106.07260000000001</v>
      </c>
      <c r="C6190" s="5">
        <v>1860.85</v>
      </c>
    </row>
    <row r="6191" spans="1:3" x14ac:dyDescent="0.4">
      <c r="A6191" s="3">
        <v>45209</v>
      </c>
      <c r="B6191" s="28">
        <v>105.7727</v>
      </c>
      <c r="C6191" s="5">
        <v>1859.8</v>
      </c>
    </row>
    <row r="6192" spans="1:3" x14ac:dyDescent="0.4">
      <c r="A6192" s="3">
        <v>45210</v>
      </c>
      <c r="B6192" s="28">
        <v>105.7137</v>
      </c>
      <c r="C6192" s="5">
        <v>1873.71</v>
      </c>
    </row>
    <row r="6193" spans="1:3" x14ac:dyDescent="0.4">
      <c r="A6193" s="3">
        <v>45211</v>
      </c>
      <c r="B6193" s="28">
        <v>106.5804</v>
      </c>
      <c r="C6193" s="5">
        <v>1868.41</v>
      </c>
    </row>
    <row r="6194" spans="1:3" x14ac:dyDescent="0.4">
      <c r="A6194" s="3">
        <v>45212</v>
      </c>
      <c r="B6194" s="28">
        <v>106.6767</v>
      </c>
      <c r="C6194" s="5">
        <v>1932.4</v>
      </c>
    </row>
    <row r="6195" spans="1:3" x14ac:dyDescent="0.4">
      <c r="A6195" s="3">
        <v>45215</v>
      </c>
      <c r="B6195" s="28">
        <v>106.1957</v>
      </c>
      <c r="C6195" s="5">
        <v>1919.48</v>
      </c>
    </row>
    <row r="6196" spans="1:3" x14ac:dyDescent="0.4">
      <c r="A6196" s="3">
        <v>45216</v>
      </c>
      <c r="B6196" s="28">
        <v>106.18820000000001</v>
      </c>
      <c r="C6196" s="5">
        <v>1922.66</v>
      </c>
    </row>
    <row r="6197" spans="1:3" x14ac:dyDescent="0.4">
      <c r="A6197" s="3">
        <v>45217</v>
      </c>
      <c r="B6197" s="28">
        <v>106.56830000000001</v>
      </c>
      <c r="C6197" s="5">
        <v>1947.34</v>
      </c>
    </row>
    <row r="6198" spans="1:3" x14ac:dyDescent="0.4">
      <c r="A6198" s="3">
        <v>45218</v>
      </c>
      <c r="B6198" s="28">
        <v>106.23050000000001</v>
      </c>
      <c r="C6198" s="5">
        <v>1974.048</v>
      </c>
    </row>
    <row r="6199" spans="1:3" x14ac:dyDescent="0.4">
      <c r="A6199" s="3">
        <v>45219</v>
      </c>
      <c r="B6199" s="28">
        <v>106.15540000000001</v>
      </c>
      <c r="C6199" s="5">
        <v>1980.8</v>
      </c>
    </row>
    <row r="6200" spans="1:3" x14ac:dyDescent="0.4">
      <c r="A6200" s="3">
        <v>45222</v>
      </c>
      <c r="B6200" s="28">
        <v>105.59769999999999</v>
      </c>
      <c r="C6200" s="5">
        <v>1972.56</v>
      </c>
    </row>
    <row r="6201" spans="1:3" x14ac:dyDescent="0.4">
      <c r="A6201" s="3">
        <v>45223</v>
      </c>
      <c r="B6201" s="28">
        <v>106.2683</v>
      </c>
      <c r="C6201" s="5">
        <v>1970.4</v>
      </c>
    </row>
    <row r="6202" spans="1:3" x14ac:dyDescent="0.4">
      <c r="A6202" s="3">
        <v>45224</v>
      </c>
      <c r="B6202" s="28">
        <v>106.55789999999999</v>
      </c>
      <c r="C6202" s="5">
        <v>1979.3</v>
      </c>
    </row>
    <row r="6203" spans="1:3" x14ac:dyDescent="0.4">
      <c r="A6203" s="3">
        <v>45225</v>
      </c>
      <c r="B6203" s="28">
        <v>106.62270000000001</v>
      </c>
      <c r="C6203" s="5">
        <v>1984.52</v>
      </c>
    </row>
    <row r="6204" spans="1:3" x14ac:dyDescent="0.4">
      <c r="A6204" s="3">
        <v>45226</v>
      </c>
      <c r="B6204" s="28">
        <v>106.57900000000001</v>
      </c>
      <c r="C6204" s="5">
        <v>2006</v>
      </c>
    </row>
    <row r="6205" spans="1:3" x14ac:dyDescent="0.4">
      <c r="A6205" s="3">
        <v>45229</v>
      </c>
      <c r="B6205" s="28">
        <v>106.13690000000001</v>
      </c>
      <c r="C6205" s="5">
        <v>1995.7</v>
      </c>
    </row>
    <row r="6206" spans="1:3" x14ac:dyDescent="0.4">
      <c r="A6206" s="3">
        <v>45230</v>
      </c>
      <c r="B6206" s="28">
        <v>106.7227</v>
      </c>
      <c r="C6206" s="5">
        <v>1983.57</v>
      </c>
    </row>
    <row r="6207" spans="1:3" x14ac:dyDescent="0.4">
      <c r="A6207" s="3">
        <v>45231</v>
      </c>
      <c r="B6207" s="28">
        <v>106.66</v>
      </c>
      <c r="C6207" s="5">
        <v>1982.49</v>
      </c>
    </row>
    <row r="6208" spans="1:3" x14ac:dyDescent="0.4">
      <c r="A6208" s="3">
        <v>45232</v>
      </c>
      <c r="B6208" s="28">
        <v>106.13990000000001</v>
      </c>
      <c r="C6208" s="5">
        <v>1985.53</v>
      </c>
    </row>
    <row r="6209" spans="1:3" x14ac:dyDescent="0.4">
      <c r="A6209" s="3">
        <v>45233</v>
      </c>
      <c r="B6209" s="28">
        <v>105.05409999999999</v>
      </c>
      <c r="C6209" s="5">
        <v>1992.08</v>
      </c>
    </row>
    <row r="6210" spans="1:3" x14ac:dyDescent="0.4">
      <c r="A6210" s="3">
        <v>45236</v>
      </c>
      <c r="B6210" s="28">
        <v>105.28429999999999</v>
      </c>
      <c r="C6210" s="5">
        <v>1977.53</v>
      </c>
    </row>
    <row r="6211" spans="1:3" x14ac:dyDescent="0.4">
      <c r="A6211" s="3">
        <v>45237</v>
      </c>
      <c r="B6211" s="28">
        <v>105.51179999999999</v>
      </c>
      <c r="C6211" s="5">
        <v>1969.15</v>
      </c>
    </row>
    <row r="6212" spans="1:3" x14ac:dyDescent="0.4">
      <c r="A6212" s="3">
        <v>45238</v>
      </c>
      <c r="B6212" s="28">
        <v>105.5321</v>
      </c>
      <c r="C6212" s="5">
        <v>1949.54</v>
      </c>
    </row>
    <row r="6213" spans="1:3" x14ac:dyDescent="0.4">
      <c r="A6213" s="3">
        <v>45239</v>
      </c>
      <c r="B6213" s="28">
        <v>105.92010000000001</v>
      </c>
      <c r="C6213" s="5">
        <v>1958.24</v>
      </c>
    </row>
    <row r="6214" spans="1:3" x14ac:dyDescent="0.4">
      <c r="A6214" s="3">
        <v>45240</v>
      </c>
      <c r="B6214" s="28">
        <v>105.81020000000001</v>
      </c>
      <c r="C6214" s="5">
        <v>1938.1479999999999</v>
      </c>
    </row>
    <row r="6215" spans="1:3" x14ac:dyDescent="0.4">
      <c r="A6215" s="3">
        <v>45243</v>
      </c>
      <c r="B6215" s="28">
        <v>105.6703</v>
      </c>
      <c r="C6215" s="5">
        <v>1945.9480000000001</v>
      </c>
    </row>
    <row r="6216" spans="1:3" x14ac:dyDescent="0.4">
      <c r="A6216" s="3">
        <v>45244</v>
      </c>
      <c r="B6216" s="28">
        <v>104.0765</v>
      </c>
      <c r="C6216" s="5">
        <v>1963.1780000000001</v>
      </c>
    </row>
    <row r="6217" spans="1:3" x14ac:dyDescent="0.4">
      <c r="A6217" s="3">
        <v>45245</v>
      </c>
      <c r="B6217" s="28">
        <v>104.40049999999999</v>
      </c>
      <c r="C6217" s="5">
        <v>1959.1</v>
      </c>
    </row>
    <row r="6218" spans="1:3" x14ac:dyDescent="0.4">
      <c r="A6218" s="3">
        <v>45246</v>
      </c>
      <c r="B6218" s="28">
        <v>104.37569999999999</v>
      </c>
      <c r="C6218" s="5">
        <v>1981</v>
      </c>
    </row>
    <row r="6219" spans="1:3" x14ac:dyDescent="0.4">
      <c r="A6219" s="3">
        <v>45247</v>
      </c>
      <c r="B6219" s="28">
        <v>103.8218</v>
      </c>
      <c r="C6219" s="5">
        <v>1980.71</v>
      </c>
    </row>
    <row r="6220" spans="1:3" x14ac:dyDescent="0.4">
      <c r="A6220" s="3">
        <v>45250</v>
      </c>
      <c r="B6220" s="28">
        <v>103.4892</v>
      </c>
      <c r="C6220" s="5">
        <v>1977.7739999999999</v>
      </c>
    </row>
    <row r="6221" spans="1:3" x14ac:dyDescent="0.4">
      <c r="A6221" s="3">
        <v>45251</v>
      </c>
      <c r="B6221" s="28">
        <v>103.6092</v>
      </c>
      <c r="C6221" s="5">
        <v>1998.098</v>
      </c>
    </row>
    <row r="6222" spans="1:3" x14ac:dyDescent="0.4">
      <c r="A6222" s="3">
        <v>45252</v>
      </c>
      <c r="B6222" s="28">
        <v>103.87309999999999</v>
      </c>
      <c r="C6222" s="5">
        <v>1989.548</v>
      </c>
    </row>
    <row r="6223" spans="1:3" x14ac:dyDescent="0.4">
      <c r="A6223" s="3">
        <v>45253</v>
      </c>
      <c r="B6223" s="28">
        <v>103.76089999999999</v>
      </c>
      <c r="C6223" s="5">
        <v>1992.15</v>
      </c>
    </row>
    <row r="6224" spans="1:3" x14ac:dyDescent="0.4">
      <c r="A6224" s="3">
        <v>45254</v>
      </c>
      <c r="B6224" s="28">
        <v>103.4359</v>
      </c>
      <c r="C6224" s="5">
        <v>2001.8</v>
      </c>
    </row>
    <row r="6225" spans="1:3" x14ac:dyDescent="0.4">
      <c r="A6225" s="3">
        <v>45257</v>
      </c>
      <c r="B6225" s="28">
        <v>103.2163</v>
      </c>
      <c r="C6225" s="5">
        <v>2013.848</v>
      </c>
    </row>
    <row r="6226" spans="1:3" x14ac:dyDescent="0.4">
      <c r="A6226" s="3">
        <v>45258</v>
      </c>
      <c r="B6226" s="28">
        <v>102.73089999999999</v>
      </c>
      <c r="C6226" s="5">
        <v>2040.598</v>
      </c>
    </row>
    <row r="6227" spans="1:3" x14ac:dyDescent="0.4">
      <c r="A6227" s="3">
        <v>45259</v>
      </c>
      <c r="B6227" s="28">
        <v>102.86179999999999</v>
      </c>
      <c r="C6227" s="5">
        <v>2043.998</v>
      </c>
    </row>
    <row r="6228" spans="1:3" x14ac:dyDescent="0.4">
      <c r="A6228" s="3">
        <v>45260</v>
      </c>
      <c r="B6228" s="28">
        <v>103.5064</v>
      </c>
      <c r="C6228" s="5">
        <v>2036.098</v>
      </c>
    </row>
    <row r="6229" spans="1:3" x14ac:dyDescent="0.4">
      <c r="A6229" s="3">
        <v>45261</v>
      </c>
      <c r="B6229" s="28">
        <v>103.19519999999999</v>
      </c>
      <c r="C6229" s="5">
        <v>2071.6680000000001</v>
      </c>
    </row>
    <row r="6230" spans="1:3" x14ac:dyDescent="0.4">
      <c r="A6230" s="3">
        <v>45264</v>
      </c>
      <c r="B6230" s="28">
        <v>103.6354</v>
      </c>
      <c r="C6230" s="5">
        <v>2029.06</v>
      </c>
    </row>
    <row r="6231" spans="1:3" x14ac:dyDescent="0.4">
      <c r="A6231" s="3">
        <v>45265</v>
      </c>
      <c r="B6231" s="28">
        <v>103.94740000000002</v>
      </c>
      <c r="C6231" s="5">
        <v>2019.22</v>
      </c>
    </row>
    <row r="6232" spans="1:3" x14ac:dyDescent="0.4">
      <c r="A6232" s="3">
        <v>45266</v>
      </c>
      <c r="B6232" s="28">
        <v>104.17790000000001</v>
      </c>
      <c r="C6232" s="5">
        <v>2024.9</v>
      </c>
    </row>
    <row r="6233" spans="1:3" x14ac:dyDescent="0.4">
      <c r="A6233" s="3">
        <v>45267</v>
      </c>
      <c r="B6233" s="28">
        <v>103.64670000000001</v>
      </c>
      <c r="C6233" s="5">
        <v>2028.3879999999999</v>
      </c>
    </row>
    <row r="6234" spans="1:3" x14ac:dyDescent="0.4">
      <c r="A6234" s="3">
        <v>45268</v>
      </c>
      <c r="B6234" s="28">
        <v>103.99799999999999</v>
      </c>
      <c r="C6234" s="5">
        <v>2004.2629999999999</v>
      </c>
    </row>
    <row r="6235" spans="1:3" x14ac:dyDescent="0.4">
      <c r="A6235" s="3">
        <v>45271</v>
      </c>
      <c r="B6235" s="28">
        <v>104.08109999999999</v>
      </c>
      <c r="C6235" s="5">
        <v>1981.624</v>
      </c>
    </row>
    <row r="6236" spans="1:3" x14ac:dyDescent="0.4">
      <c r="A6236" s="3">
        <v>45272</v>
      </c>
      <c r="B6236" s="28">
        <v>103.81229999999999</v>
      </c>
      <c r="C6236" s="5">
        <v>1979.3150000000001</v>
      </c>
    </row>
    <row r="6237" spans="1:3" x14ac:dyDescent="0.4">
      <c r="A6237" s="3">
        <v>45273</v>
      </c>
      <c r="B6237" s="28">
        <v>102.9468</v>
      </c>
      <c r="C6237" s="5">
        <v>2027.385</v>
      </c>
    </row>
    <row r="6238" spans="1:3" x14ac:dyDescent="0.4">
      <c r="A6238" s="3">
        <v>45274</v>
      </c>
      <c r="B6238" s="28">
        <v>101.9513</v>
      </c>
      <c r="C6238" s="5">
        <v>2036.2550000000001</v>
      </c>
    </row>
    <row r="6239" spans="1:3" x14ac:dyDescent="0.4">
      <c r="A6239" s="3">
        <v>45275</v>
      </c>
      <c r="B6239" s="28">
        <v>102.5936</v>
      </c>
      <c r="C6239" s="5">
        <v>2019.4849999999999</v>
      </c>
    </row>
    <row r="6240" spans="1:3" x14ac:dyDescent="0.4">
      <c r="A6240" s="3">
        <v>45278</v>
      </c>
      <c r="B6240" s="28">
        <v>102.50230000000001</v>
      </c>
      <c r="C6240" s="5">
        <v>2026.9839999999999</v>
      </c>
    </row>
    <row r="6241" spans="1:3" x14ac:dyDescent="0.4">
      <c r="A6241" s="3">
        <v>45279</v>
      </c>
      <c r="B6241" s="28">
        <v>102.1234</v>
      </c>
      <c r="C6241" s="5">
        <v>2040.105</v>
      </c>
    </row>
    <row r="6242" spans="1:3" x14ac:dyDescent="0.4">
      <c r="A6242" s="3">
        <v>45280</v>
      </c>
      <c r="B6242" s="28">
        <v>102.42679999999999</v>
      </c>
      <c r="C6242" s="5">
        <v>2031.7349999999999</v>
      </c>
    </row>
    <row r="6243" spans="1:3" x14ac:dyDescent="0.4">
      <c r="A6243" s="3">
        <v>45281</v>
      </c>
      <c r="B6243" s="28">
        <v>101.74680000000001</v>
      </c>
      <c r="C6243" s="5">
        <v>2045.845</v>
      </c>
    </row>
    <row r="6244" spans="1:3" x14ac:dyDescent="0.4">
      <c r="A6244" s="3">
        <v>45282</v>
      </c>
      <c r="B6244" s="28">
        <v>101.70309999999999</v>
      </c>
      <c r="C6244" s="5">
        <v>2052.8490000000002</v>
      </c>
    </row>
    <row r="6245" spans="1:3" x14ac:dyDescent="0.4">
      <c r="A6245" s="3">
        <v>45285</v>
      </c>
      <c r="B6245" s="28">
        <v>101.70269999999999</v>
      </c>
      <c r="C6245" s="5"/>
    </row>
    <row r="6246" spans="1:3" x14ac:dyDescent="0.4">
      <c r="A6246" s="3">
        <v>45286</v>
      </c>
      <c r="B6246" s="28">
        <v>101.45949999999999</v>
      </c>
      <c r="C6246" s="5">
        <v>2067.6350000000002</v>
      </c>
    </row>
    <row r="6247" spans="1:3" x14ac:dyDescent="0.4">
      <c r="A6247" s="3">
        <v>45287</v>
      </c>
      <c r="B6247" s="28">
        <v>100.9438</v>
      </c>
      <c r="C6247" s="5">
        <v>2077.4949999999999</v>
      </c>
    </row>
    <row r="6248" spans="1:3" x14ac:dyDescent="0.4">
      <c r="A6248" s="3">
        <v>45288</v>
      </c>
      <c r="B6248" s="28">
        <v>101.2418</v>
      </c>
      <c r="C6248" s="5">
        <v>2065.125</v>
      </c>
    </row>
    <row r="6249" spans="1:3" x14ac:dyDescent="0.4">
      <c r="A6249" s="3">
        <v>45289</v>
      </c>
      <c r="B6249" s="28">
        <v>101.37780000000001</v>
      </c>
      <c r="C6249" s="5">
        <v>2062.5990000000002</v>
      </c>
    </row>
    <row r="6250" spans="1:3" x14ac:dyDescent="0.4">
      <c r="A6250" s="3">
        <v>45292</v>
      </c>
      <c r="B6250" s="28">
        <v>101.322</v>
      </c>
      <c r="C6250" s="5"/>
    </row>
    <row r="6251" spans="1:3" x14ac:dyDescent="0.4">
      <c r="A6251" s="3">
        <v>45293</v>
      </c>
      <c r="B6251" s="28">
        <v>102.24600000000001</v>
      </c>
      <c r="C6251" s="5">
        <v>2058.605</v>
      </c>
    </row>
    <row r="6252" spans="1:3" x14ac:dyDescent="0.4">
      <c r="A6252" s="3">
        <v>45294</v>
      </c>
      <c r="B6252" s="28">
        <v>102.46910000000001</v>
      </c>
      <c r="C6252" s="5">
        <v>2041.1949999999999</v>
      </c>
    </row>
    <row r="6253" spans="1:3" x14ac:dyDescent="0.4">
      <c r="A6253" s="3">
        <v>45295</v>
      </c>
      <c r="B6253" s="28">
        <v>102.42530000000001</v>
      </c>
      <c r="C6253" s="5">
        <v>2043.124</v>
      </c>
    </row>
    <row r="6254" spans="1:3" x14ac:dyDescent="0.4">
      <c r="A6254" s="3">
        <v>45296</v>
      </c>
      <c r="B6254" s="28">
        <v>102.4395</v>
      </c>
      <c r="C6254" s="5">
        <v>2045.355</v>
      </c>
    </row>
    <row r="6255" spans="1:3" x14ac:dyDescent="0.4">
      <c r="A6255" s="3">
        <v>45299</v>
      </c>
      <c r="B6255" s="28">
        <v>102.2903</v>
      </c>
      <c r="C6255" s="5">
        <v>2027.835</v>
      </c>
    </row>
    <row r="6256" spans="1:3" x14ac:dyDescent="0.4">
      <c r="A6256" s="3">
        <v>45300</v>
      </c>
      <c r="B6256" s="28">
        <v>102.5125</v>
      </c>
      <c r="C6256" s="5">
        <v>2029.885</v>
      </c>
    </row>
    <row r="6257" spans="1:3" x14ac:dyDescent="0.4">
      <c r="A6257" s="3">
        <v>45301</v>
      </c>
      <c r="B6257" s="28">
        <v>102.35289999999999</v>
      </c>
      <c r="C6257" s="5">
        <v>2024.105</v>
      </c>
    </row>
    <row r="6258" spans="1:3" x14ac:dyDescent="0.4">
      <c r="A6258" s="3">
        <v>45302</v>
      </c>
      <c r="B6258" s="28">
        <v>102.31</v>
      </c>
      <c r="C6258" s="5">
        <v>2028.6949999999999</v>
      </c>
    </row>
    <row r="6259" spans="1:3" x14ac:dyDescent="0.4">
      <c r="A6259" s="3">
        <v>45303</v>
      </c>
      <c r="B6259" s="28">
        <v>102.44030000000001</v>
      </c>
      <c r="C6259" s="5">
        <v>2048.6750000000002</v>
      </c>
    </row>
    <row r="6260" spans="1:3" x14ac:dyDescent="0.4">
      <c r="A6260" s="3">
        <v>45306</v>
      </c>
      <c r="B6260" s="28">
        <v>102.5912</v>
      </c>
      <c r="C6260" s="5">
        <v>2054.1999999999998</v>
      </c>
    </row>
    <row r="6261" spans="1:3" x14ac:dyDescent="0.4">
      <c r="A6261" s="3">
        <v>45307</v>
      </c>
      <c r="B6261" s="28">
        <v>103.33599999999998</v>
      </c>
      <c r="C6261" s="5">
        <v>2028.155</v>
      </c>
    </row>
    <row r="6262" spans="1:3" x14ac:dyDescent="0.4">
      <c r="A6262" s="3">
        <v>45308</v>
      </c>
      <c r="B6262" s="28">
        <v>103.3728</v>
      </c>
      <c r="C6262" s="5">
        <v>2005.9449999999999</v>
      </c>
    </row>
    <row r="6263" spans="1:3" x14ac:dyDescent="0.4">
      <c r="A6263" s="3">
        <v>45309</v>
      </c>
      <c r="B6263" s="28">
        <v>103.40479999999999</v>
      </c>
      <c r="C6263" s="5">
        <v>2022.835</v>
      </c>
    </row>
    <row r="6264" spans="1:3" x14ac:dyDescent="0.4">
      <c r="A6264" s="3">
        <v>45310</v>
      </c>
      <c r="B6264" s="28">
        <v>103.2317</v>
      </c>
      <c r="C6264" s="5">
        <v>2029.375</v>
      </c>
    </row>
    <row r="6265" spans="1:3" x14ac:dyDescent="0.4">
      <c r="A6265" s="3">
        <v>45313</v>
      </c>
      <c r="B6265" s="28">
        <v>103.34660000000001</v>
      </c>
      <c r="C6265" s="5">
        <v>2021.105</v>
      </c>
    </row>
    <row r="6266" spans="1:3" x14ac:dyDescent="0.4">
      <c r="A6266" s="3">
        <v>45314</v>
      </c>
      <c r="B6266" s="28">
        <v>103.5491</v>
      </c>
      <c r="C6266" s="5">
        <v>2029.0150000000001</v>
      </c>
    </row>
    <row r="6267" spans="1:3" x14ac:dyDescent="0.4">
      <c r="A6267" s="3">
        <v>45315</v>
      </c>
      <c r="B6267" s="28">
        <v>103.25829999999999</v>
      </c>
      <c r="C6267" s="5">
        <v>2014.2139999999999</v>
      </c>
    </row>
    <row r="6268" spans="1:3" x14ac:dyDescent="0.4">
      <c r="A6268" s="3">
        <v>45316</v>
      </c>
      <c r="B6268" s="28">
        <v>103.48390000000001</v>
      </c>
      <c r="C6268" s="5">
        <v>2020.5050000000001</v>
      </c>
    </row>
    <row r="6269" spans="1:3" x14ac:dyDescent="0.4">
      <c r="A6269" s="3">
        <v>45317</v>
      </c>
      <c r="B6269" s="28">
        <v>103.4744</v>
      </c>
      <c r="C6269" s="5">
        <v>2017.915</v>
      </c>
    </row>
    <row r="6270" spans="1:3" x14ac:dyDescent="0.4">
      <c r="A6270" s="3">
        <v>45320</v>
      </c>
      <c r="B6270" s="28">
        <v>103.468</v>
      </c>
      <c r="C6270" s="5">
        <v>2032.9549999999999</v>
      </c>
    </row>
    <row r="6271" spans="1:3" x14ac:dyDescent="0.4">
      <c r="A6271" s="3">
        <v>45321</v>
      </c>
      <c r="B6271" s="28">
        <v>103.39690000000002</v>
      </c>
      <c r="C6271" s="5">
        <v>2036.4949999999999</v>
      </c>
    </row>
    <row r="6272" spans="1:3" x14ac:dyDescent="0.4">
      <c r="A6272" s="3">
        <v>45322</v>
      </c>
      <c r="B6272" s="28">
        <v>103.5235</v>
      </c>
      <c r="C6272" s="5">
        <v>2039.105</v>
      </c>
    </row>
    <row r="6273" spans="1:3" x14ac:dyDescent="0.4">
      <c r="A6273" s="3">
        <v>45323</v>
      </c>
      <c r="B6273" s="28">
        <v>103.0629</v>
      </c>
      <c r="C6273" s="5">
        <v>2054.5450000000001</v>
      </c>
    </row>
    <row r="6274" spans="1:3" x14ac:dyDescent="0.4">
      <c r="A6274" s="3">
        <v>45324</v>
      </c>
      <c r="B6274" s="28">
        <v>103.96549999999999</v>
      </c>
      <c r="C6274" s="5">
        <v>2039.2750000000001</v>
      </c>
    </row>
    <row r="6275" spans="1:3" x14ac:dyDescent="0.4">
      <c r="A6275" s="3">
        <v>45327</v>
      </c>
      <c r="B6275" s="28">
        <v>104.45569999999999</v>
      </c>
      <c r="C6275" s="5">
        <v>2025.0050000000001</v>
      </c>
    </row>
    <row r="6276" spans="1:3" x14ac:dyDescent="0.4">
      <c r="A6276" s="3">
        <v>45328</v>
      </c>
      <c r="B6276" s="28">
        <v>104.1764</v>
      </c>
      <c r="C6276" s="5">
        <v>2035.365</v>
      </c>
    </row>
    <row r="6277" spans="1:3" x14ac:dyDescent="0.4">
      <c r="A6277" s="3">
        <v>45329</v>
      </c>
      <c r="B6277" s="28">
        <v>104.04990000000001</v>
      </c>
      <c r="C6277" s="5">
        <v>2034.8050000000001</v>
      </c>
    </row>
    <row r="6278" spans="1:3" x14ac:dyDescent="0.4">
      <c r="A6278" s="3">
        <v>45330</v>
      </c>
      <c r="B6278" s="28">
        <v>104.1405</v>
      </c>
      <c r="C6278" s="5">
        <v>2033.7850000000001</v>
      </c>
    </row>
    <row r="6279" spans="1:3" x14ac:dyDescent="0.4">
      <c r="A6279" s="3">
        <v>45331</v>
      </c>
      <c r="B6279" s="28">
        <v>104.0736</v>
      </c>
      <c r="C6279" s="5">
        <v>2024.155</v>
      </c>
    </row>
    <row r="6280" spans="1:3" x14ac:dyDescent="0.4">
      <c r="A6280" s="3">
        <v>45334</v>
      </c>
      <c r="B6280" s="28">
        <v>104.1446</v>
      </c>
      <c r="C6280" s="5">
        <v>2019.885</v>
      </c>
    </row>
    <row r="6281" spans="1:3" x14ac:dyDescent="0.4">
      <c r="A6281" s="3">
        <v>45335</v>
      </c>
      <c r="B6281" s="28">
        <v>104.8646</v>
      </c>
      <c r="C6281" s="5">
        <v>1992.855</v>
      </c>
    </row>
    <row r="6282" spans="1:3" x14ac:dyDescent="0.4">
      <c r="A6282" s="3">
        <v>45336</v>
      </c>
      <c r="B6282" s="28">
        <v>104.7252</v>
      </c>
      <c r="C6282" s="5">
        <v>1992.105</v>
      </c>
    </row>
    <row r="6283" spans="1:3" x14ac:dyDescent="0.4">
      <c r="A6283" s="3">
        <v>45337</v>
      </c>
      <c r="B6283" s="28">
        <v>104.26520000000001</v>
      </c>
      <c r="C6283" s="5">
        <v>2004.105</v>
      </c>
    </row>
    <row r="6284" spans="1:3" x14ac:dyDescent="0.4">
      <c r="A6284" s="3">
        <v>45338</v>
      </c>
      <c r="B6284" s="28">
        <v>104.27659999999999</v>
      </c>
      <c r="C6284" s="5">
        <v>2013.0550000000001</v>
      </c>
    </row>
    <row r="6285" spans="1:3" x14ac:dyDescent="0.4">
      <c r="A6285" s="3">
        <v>45341</v>
      </c>
      <c r="B6285" s="28">
        <v>104.2525</v>
      </c>
      <c r="C6285" s="5">
        <v>2017.95</v>
      </c>
    </row>
    <row r="6286" spans="1:3" x14ac:dyDescent="0.4">
      <c r="A6286" s="3">
        <v>45342</v>
      </c>
      <c r="B6286" s="28">
        <v>104.0599</v>
      </c>
      <c r="C6286" s="5">
        <v>2024.095</v>
      </c>
    </row>
    <row r="6287" spans="1:3" x14ac:dyDescent="0.4">
      <c r="A6287" s="3">
        <v>45343</v>
      </c>
      <c r="B6287" s="28">
        <v>103.986</v>
      </c>
      <c r="C6287" s="5">
        <v>2025.895</v>
      </c>
    </row>
    <row r="6288" spans="1:3" x14ac:dyDescent="0.4">
      <c r="A6288" s="3">
        <v>45344</v>
      </c>
      <c r="B6288" s="28">
        <v>103.94059999999999</v>
      </c>
      <c r="C6288" s="5">
        <v>2024.5139999999999</v>
      </c>
    </row>
    <row r="6289" spans="1:3" x14ac:dyDescent="0.4">
      <c r="A6289" s="3">
        <v>45345</v>
      </c>
      <c r="B6289" s="28">
        <v>103.9738</v>
      </c>
      <c r="C6289" s="5">
        <v>2035.2149999999999</v>
      </c>
    </row>
    <row r="6290" spans="1:3" x14ac:dyDescent="0.4">
      <c r="A6290" s="3">
        <v>45348</v>
      </c>
      <c r="B6290" s="28">
        <v>103.77770000000001</v>
      </c>
      <c r="C6290" s="5">
        <v>2030.885</v>
      </c>
    </row>
    <row r="6291" spans="1:3" x14ac:dyDescent="0.4">
      <c r="A6291" s="3">
        <v>45349</v>
      </c>
      <c r="B6291" s="28">
        <v>103.8116</v>
      </c>
      <c r="C6291" s="5">
        <v>2029.9639999999999</v>
      </c>
    </row>
    <row r="6292" spans="1:3" x14ac:dyDescent="0.4">
      <c r="A6292" s="3">
        <v>45350</v>
      </c>
      <c r="B6292" s="28">
        <v>103.9365</v>
      </c>
      <c r="C6292" s="5">
        <v>2034.085</v>
      </c>
    </row>
    <row r="6293" spans="1:3" x14ac:dyDescent="0.4">
      <c r="A6293" s="3">
        <v>45351</v>
      </c>
      <c r="B6293" s="28">
        <v>104.13589999999999</v>
      </c>
      <c r="C6293" s="5">
        <v>2043.855</v>
      </c>
    </row>
    <row r="6294" spans="1:3" x14ac:dyDescent="0.4">
      <c r="A6294" s="3">
        <v>45352</v>
      </c>
      <c r="B6294" s="28">
        <v>103.8849</v>
      </c>
      <c r="C6294" s="5">
        <v>2082.395</v>
      </c>
    </row>
    <row r="6295" spans="1:3" x14ac:dyDescent="0.4">
      <c r="A6295" s="3">
        <v>45355</v>
      </c>
      <c r="B6295" s="28">
        <v>103.8343</v>
      </c>
      <c r="C6295" s="5">
        <v>2114.2950000000001</v>
      </c>
    </row>
    <row r="6296" spans="1:3" x14ac:dyDescent="0.4">
      <c r="A6296" s="3">
        <v>45356</v>
      </c>
      <c r="B6296" s="28">
        <v>103.783</v>
      </c>
      <c r="C6296" s="5">
        <v>2127.625</v>
      </c>
    </row>
    <row r="6297" spans="1:3" x14ac:dyDescent="0.4">
      <c r="A6297" s="3">
        <v>45357</v>
      </c>
      <c r="B6297" s="28">
        <v>103.36699999999999</v>
      </c>
      <c r="C6297" s="5">
        <v>2147.9749999999999</v>
      </c>
    </row>
    <row r="6298" spans="1:3" x14ac:dyDescent="0.4">
      <c r="A6298" s="3">
        <v>45358</v>
      </c>
      <c r="B6298" s="28">
        <v>102.8058</v>
      </c>
      <c r="C6298" s="5">
        <v>2159.7150000000001</v>
      </c>
    </row>
    <row r="6299" spans="1:3" x14ac:dyDescent="0.4">
      <c r="A6299" s="3">
        <v>45359</v>
      </c>
      <c r="B6299" s="28">
        <v>102.742</v>
      </c>
      <c r="C6299" s="5">
        <v>2178.9650000000001</v>
      </c>
    </row>
    <row r="6300" spans="1:3" x14ac:dyDescent="0.4">
      <c r="A6300" s="3">
        <v>45362</v>
      </c>
      <c r="B6300" s="28">
        <v>102.8445</v>
      </c>
      <c r="C6300" s="5">
        <v>2182.42</v>
      </c>
    </row>
    <row r="6301" spans="1:3" x14ac:dyDescent="0.4">
      <c r="A6301" s="3">
        <v>45363</v>
      </c>
      <c r="B6301" s="28">
        <v>102.93209999999999</v>
      </c>
      <c r="C6301" s="5">
        <v>2158.0450000000001</v>
      </c>
    </row>
    <row r="6302" spans="1:3" x14ac:dyDescent="0.4">
      <c r="A6302" s="3">
        <v>45364</v>
      </c>
      <c r="B6302" s="28">
        <v>102.81190000000001</v>
      </c>
      <c r="C6302" s="5">
        <v>2174.1280000000002</v>
      </c>
    </row>
    <row r="6303" spans="1:3" x14ac:dyDescent="0.4">
      <c r="A6303" s="3">
        <v>45365</v>
      </c>
      <c r="B6303" s="28">
        <v>103.3672</v>
      </c>
      <c r="C6303" s="5">
        <v>2161.8780000000002</v>
      </c>
    </row>
    <row r="6304" spans="1:3" x14ac:dyDescent="0.4">
      <c r="A6304" s="3">
        <v>45366</v>
      </c>
      <c r="B6304" s="28">
        <v>103.45309999999999</v>
      </c>
      <c r="C6304" s="5">
        <v>2155.625</v>
      </c>
    </row>
    <row r="6305" spans="1:3" x14ac:dyDescent="0.4">
      <c r="A6305" s="3">
        <v>45369</v>
      </c>
      <c r="B6305" s="28">
        <v>103.5873</v>
      </c>
      <c r="C6305" s="5">
        <v>2160.2280000000001</v>
      </c>
    </row>
    <row r="6306" spans="1:3" x14ac:dyDescent="0.4">
      <c r="A6306" s="3">
        <v>45370</v>
      </c>
      <c r="B6306" s="28">
        <v>103.8142</v>
      </c>
      <c r="C6306" s="5">
        <v>2157.328</v>
      </c>
    </row>
    <row r="6307" spans="1:3" x14ac:dyDescent="0.4">
      <c r="A6307" s="3">
        <v>45371</v>
      </c>
      <c r="B6307" s="28">
        <v>103.4023</v>
      </c>
      <c r="C6307" s="5">
        <v>2185.855</v>
      </c>
    </row>
    <row r="6308" spans="1:3" x14ac:dyDescent="0.4">
      <c r="A6308" s="3">
        <v>45372</v>
      </c>
      <c r="B6308" s="28">
        <v>104.00739999999999</v>
      </c>
      <c r="C6308" s="5">
        <v>2180.8150000000001</v>
      </c>
    </row>
    <row r="6309" spans="1:3" x14ac:dyDescent="0.4">
      <c r="A6309" s="3">
        <v>45373</v>
      </c>
      <c r="B6309" s="28">
        <v>104.43319999999999</v>
      </c>
      <c r="C6309" s="5">
        <v>2165.04</v>
      </c>
    </row>
    <row r="6310" spans="1:3" x14ac:dyDescent="0.4">
      <c r="A6310" s="3">
        <v>45376</v>
      </c>
      <c r="B6310" s="28">
        <v>104.2268</v>
      </c>
      <c r="C6310" s="5">
        <v>2171.2350000000001</v>
      </c>
    </row>
    <row r="6311" spans="1:3" x14ac:dyDescent="0.4">
      <c r="A6311" s="3">
        <v>45377</v>
      </c>
      <c r="B6311" s="28">
        <v>104.30759999999999</v>
      </c>
      <c r="C6311" s="5">
        <v>2178.5149999999999</v>
      </c>
    </row>
    <row r="6312" spans="1:3" x14ac:dyDescent="0.4">
      <c r="A6312" s="3">
        <v>45378</v>
      </c>
      <c r="B6312" s="28">
        <v>104.2877</v>
      </c>
      <c r="C6312" s="5">
        <v>2194.7399999999998</v>
      </c>
    </row>
    <row r="6313" spans="1:3" x14ac:dyDescent="0.4">
      <c r="A6313" s="3">
        <v>45379</v>
      </c>
      <c r="B6313" s="28">
        <v>104.53899999999999</v>
      </c>
      <c r="C6313" s="5">
        <v>2233.9270000000001</v>
      </c>
    </row>
    <row r="6314" spans="1:3" x14ac:dyDescent="0.4">
      <c r="A6314" s="3">
        <v>45380</v>
      </c>
      <c r="B6314" s="28">
        <v>104.50699999999999</v>
      </c>
      <c r="C6314" s="5"/>
    </row>
    <row r="6315" spans="1:3" x14ac:dyDescent="0.4">
      <c r="A6315" s="3">
        <v>45383</v>
      </c>
      <c r="B6315" s="28">
        <v>104.95950000000001</v>
      </c>
      <c r="C6315" s="5">
        <v>2251.37</v>
      </c>
    </row>
    <row r="6316" spans="1:3" x14ac:dyDescent="0.4">
      <c r="A6316" s="3">
        <v>45384</v>
      </c>
      <c r="B6316" s="28">
        <v>104.77300000000001</v>
      </c>
      <c r="C6316" s="5">
        <v>2280.7800000000002</v>
      </c>
    </row>
    <row r="6317" spans="1:3" x14ac:dyDescent="0.4">
      <c r="A6317" s="3">
        <v>45385</v>
      </c>
      <c r="B6317" s="28">
        <v>104.24419999999999</v>
      </c>
      <c r="C6317" s="5">
        <v>2299.7550000000001</v>
      </c>
    </row>
    <row r="6318" spans="1:3" x14ac:dyDescent="0.4">
      <c r="A6318" s="3">
        <v>45386</v>
      </c>
      <c r="B6318" s="28">
        <v>104.2239</v>
      </c>
      <c r="C6318" s="5">
        <v>2290.71</v>
      </c>
    </row>
    <row r="6319" spans="1:3" x14ac:dyDescent="0.4">
      <c r="A6319" s="3">
        <v>45387</v>
      </c>
      <c r="B6319" s="28">
        <v>104.2968</v>
      </c>
      <c r="C6319" s="5">
        <v>2329.5700000000002</v>
      </c>
    </row>
    <row r="6320" spans="1:3" x14ac:dyDescent="0.4">
      <c r="A6320" s="3">
        <v>45390</v>
      </c>
      <c r="B6320" s="28">
        <v>104.14260000000002</v>
      </c>
      <c r="C6320" s="5">
        <v>2338.8449999999998</v>
      </c>
    </row>
    <row r="6321" spans="1:3" x14ac:dyDescent="0.4">
      <c r="A6321" s="3">
        <v>45391</v>
      </c>
      <c r="B6321" s="28">
        <v>104.11190000000001</v>
      </c>
      <c r="C6321" s="5">
        <v>2352.7199999999998</v>
      </c>
    </row>
    <row r="6322" spans="1:3" x14ac:dyDescent="0.4">
      <c r="A6322" s="3">
        <v>45392</v>
      </c>
      <c r="B6322" s="28">
        <v>105.19749999999999</v>
      </c>
      <c r="C6322" s="5">
        <v>2333.9409999999998</v>
      </c>
    </row>
    <row r="6323" spans="1:3" x14ac:dyDescent="0.4">
      <c r="A6323" s="3">
        <v>45393</v>
      </c>
      <c r="B6323" s="28">
        <v>105.28389999999999</v>
      </c>
      <c r="C6323" s="5">
        <v>2372.0160000000001</v>
      </c>
    </row>
    <row r="6324" spans="1:3" x14ac:dyDescent="0.4">
      <c r="A6324" s="3">
        <v>45394</v>
      </c>
      <c r="B6324" s="28">
        <v>106.0228</v>
      </c>
      <c r="C6324" s="5">
        <v>2343.2849999999999</v>
      </c>
    </row>
    <row r="6325" spans="1:3" x14ac:dyDescent="0.4">
      <c r="A6325" s="3">
        <v>45397</v>
      </c>
      <c r="B6325" s="28">
        <v>106.20609999999999</v>
      </c>
      <c r="C6325" s="5">
        <v>2383.2660000000001</v>
      </c>
    </row>
    <row r="6326" spans="1:3" x14ac:dyDescent="0.4">
      <c r="A6326" s="3">
        <v>45398</v>
      </c>
      <c r="B6326" s="28">
        <v>106.36710000000001</v>
      </c>
      <c r="C6326" s="5">
        <v>2382.616</v>
      </c>
    </row>
    <row r="6327" spans="1:3" x14ac:dyDescent="0.4">
      <c r="A6327" s="3">
        <v>45399</v>
      </c>
      <c r="B6327" s="28">
        <v>105.9426</v>
      </c>
      <c r="C6327" s="5">
        <v>2360.64</v>
      </c>
    </row>
    <row r="6328" spans="1:3" x14ac:dyDescent="0.4">
      <c r="A6328" s="3">
        <v>45400</v>
      </c>
      <c r="B6328" s="28">
        <v>106.16749999999999</v>
      </c>
      <c r="C6328" s="5">
        <v>2379.0360000000001</v>
      </c>
    </row>
    <row r="6329" spans="1:3" x14ac:dyDescent="0.4">
      <c r="A6329" s="3">
        <v>45401</v>
      </c>
      <c r="B6329" s="28">
        <v>106.11490000000001</v>
      </c>
      <c r="C6329" s="5">
        <v>2391.77</v>
      </c>
    </row>
    <row r="6330" spans="1:3" x14ac:dyDescent="0.4">
      <c r="A6330" s="3">
        <v>45404</v>
      </c>
      <c r="B6330" s="28">
        <v>106.13000000000001</v>
      </c>
      <c r="C6330" s="5">
        <v>2326.81</v>
      </c>
    </row>
    <row r="6331" spans="1:3" x14ac:dyDescent="0.4">
      <c r="A6331" s="3">
        <v>45405</v>
      </c>
      <c r="B6331" s="28">
        <v>105.6998</v>
      </c>
      <c r="C6331" s="5">
        <v>2321.5349999999999</v>
      </c>
    </row>
    <row r="6332" spans="1:3" x14ac:dyDescent="0.4">
      <c r="A6332" s="3">
        <v>45406</v>
      </c>
      <c r="B6332" s="28">
        <v>105.81600000000002</v>
      </c>
      <c r="C6332" s="5">
        <v>2315.7600000000002</v>
      </c>
    </row>
    <row r="6333" spans="1:3" x14ac:dyDescent="0.4">
      <c r="A6333" s="3">
        <v>45407</v>
      </c>
      <c r="B6333" s="28">
        <v>105.57589999999999</v>
      </c>
      <c r="C6333" s="5">
        <v>2331.7350000000001</v>
      </c>
    </row>
    <row r="6334" spans="1:3" x14ac:dyDescent="0.4">
      <c r="A6334" s="3">
        <v>45408</v>
      </c>
      <c r="B6334" s="28">
        <v>106.0902</v>
      </c>
      <c r="C6334" s="5">
        <v>2337.65</v>
      </c>
    </row>
    <row r="6335" spans="1:3" x14ac:dyDescent="0.4">
      <c r="A6335" s="3">
        <v>45411</v>
      </c>
      <c r="B6335" s="28">
        <v>105.6515</v>
      </c>
      <c r="C6335" s="5">
        <v>2335.52</v>
      </c>
    </row>
    <row r="6336" spans="1:3" x14ac:dyDescent="0.4">
      <c r="A6336" s="3">
        <v>45412</v>
      </c>
      <c r="B6336" s="28">
        <v>106.3369</v>
      </c>
      <c r="C6336" s="5">
        <v>2285.7869999999998</v>
      </c>
    </row>
    <row r="6337" spans="1:3" x14ac:dyDescent="0.4">
      <c r="A6337" s="3">
        <v>45413</v>
      </c>
      <c r="B6337" s="28">
        <v>105.6542</v>
      </c>
      <c r="C6337" s="5">
        <v>2319.39</v>
      </c>
    </row>
    <row r="6338" spans="1:3" x14ac:dyDescent="0.4">
      <c r="A6338" s="3">
        <v>45414</v>
      </c>
      <c r="B6338" s="28">
        <v>105.3848</v>
      </c>
      <c r="C6338" s="5">
        <v>2303.3049999999998</v>
      </c>
    </row>
    <row r="6339" spans="1:3" x14ac:dyDescent="0.4">
      <c r="A6339" s="3">
        <v>45415</v>
      </c>
      <c r="B6339" s="28">
        <v>105.0851</v>
      </c>
      <c r="C6339" s="5">
        <v>2301.9299999999998</v>
      </c>
    </row>
    <row r="6340" spans="1:3" x14ac:dyDescent="0.4">
      <c r="A6340" s="3">
        <v>45418</v>
      </c>
      <c r="B6340" s="28">
        <v>105.09269999999999</v>
      </c>
      <c r="C6340" s="5">
        <v>2323.5659999999998</v>
      </c>
    </row>
    <row r="6341" spans="1:3" x14ac:dyDescent="0.4">
      <c r="A6341" s="3">
        <v>45419</v>
      </c>
      <c r="B6341" s="28">
        <v>105.3886</v>
      </c>
      <c r="C6341" s="5">
        <v>2313.8969999999999</v>
      </c>
    </row>
    <row r="6342" spans="1:3" x14ac:dyDescent="0.4">
      <c r="A6342" s="3">
        <v>45420</v>
      </c>
      <c r="B6342" s="28">
        <v>105.50789999999999</v>
      </c>
      <c r="C6342" s="5">
        <v>2308.3200000000002</v>
      </c>
    </row>
    <row r="6343" spans="1:3" x14ac:dyDescent="0.4">
      <c r="A6343" s="3">
        <v>45421</v>
      </c>
      <c r="B6343" s="28">
        <v>105.22420000000001</v>
      </c>
      <c r="C6343" s="5">
        <v>2346.2109999999998</v>
      </c>
    </row>
    <row r="6344" spans="1:3" x14ac:dyDescent="0.4">
      <c r="A6344" s="3">
        <v>45422</v>
      </c>
      <c r="B6344" s="28">
        <v>105.32770000000001</v>
      </c>
      <c r="C6344" s="5">
        <v>2360.2199999999998</v>
      </c>
    </row>
    <row r="6345" spans="1:3" x14ac:dyDescent="0.4">
      <c r="A6345" s="3">
        <v>45425</v>
      </c>
      <c r="B6345" s="28">
        <v>105.2154</v>
      </c>
      <c r="C6345" s="5">
        <v>2336.5450000000001</v>
      </c>
    </row>
    <row r="6346" spans="1:3" x14ac:dyDescent="0.4">
      <c r="A6346" s="3">
        <v>45426</v>
      </c>
      <c r="B6346" s="28">
        <v>104.99889999999999</v>
      </c>
      <c r="C6346" s="5">
        <v>2358.0309999999999</v>
      </c>
    </row>
    <row r="6347" spans="1:3" x14ac:dyDescent="0.4">
      <c r="A6347" s="3">
        <v>45427</v>
      </c>
      <c r="B6347" s="28">
        <v>104.30149999999999</v>
      </c>
      <c r="C6347" s="5">
        <v>2385.87</v>
      </c>
    </row>
    <row r="6348" spans="1:3" x14ac:dyDescent="0.4">
      <c r="A6348" s="3">
        <v>45428</v>
      </c>
      <c r="B6348" s="28">
        <v>104.5052</v>
      </c>
      <c r="C6348" s="5">
        <v>2376.4639999999999</v>
      </c>
    </row>
    <row r="6349" spans="1:3" x14ac:dyDescent="0.4">
      <c r="A6349" s="3">
        <v>45429</v>
      </c>
      <c r="B6349" s="28">
        <v>104.4932</v>
      </c>
      <c r="C6349" s="5">
        <v>2414.5</v>
      </c>
    </row>
    <row r="6350" spans="1:3" x14ac:dyDescent="0.4">
      <c r="A6350" s="3">
        <v>45432</v>
      </c>
      <c r="B6350" s="28">
        <v>104.61839999999999</v>
      </c>
      <c r="C6350" s="5">
        <v>2425.9699999999998</v>
      </c>
    </row>
    <row r="6351" spans="1:3" x14ac:dyDescent="0.4">
      <c r="A6351" s="3">
        <v>45433</v>
      </c>
      <c r="B6351" s="28">
        <v>104.65140000000001</v>
      </c>
      <c r="C6351" s="5">
        <v>2420.7800000000002</v>
      </c>
    </row>
    <row r="6352" spans="1:3" x14ac:dyDescent="0.4">
      <c r="A6352" s="3">
        <v>45434</v>
      </c>
      <c r="B6352" s="28">
        <v>104.93209999999999</v>
      </c>
      <c r="C6352" s="5">
        <v>2378.5059999999999</v>
      </c>
    </row>
    <row r="6353" spans="1:3" x14ac:dyDescent="0.4">
      <c r="A6353" s="3">
        <v>45435</v>
      </c>
      <c r="B6353" s="28">
        <v>105.0274</v>
      </c>
      <c r="C6353" s="5">
        <v>2328.8270000000002</v>
      </c>
    </row>
    <row r="6354" spans="1:3" x14ac:dyDescent="0.4">
      <c r="A6354" s="3">
        <v>45436</v>
      </c>
      <c r="B6354" s="28">
        <v>104.74210000000001</v>
      </c>
      <c r="C6354" s="5">
        <v>2333.75</v>
      </c>
    </row>
    <row r="6355" spans="1:3" x14ac:dyDescent="0.4">
      <c r="A6355" s="3">
        <v>45439</v>
      </c>
      <c r="B6355" s="28">
        <v>104.5908</v>
      </c>
      <c r="C6355" s="5">
        <v>2350.7600000000002</v>
      </c>
    </row>
    <row r="6356" spans="1:3" x14ac:dyDescent="0.4">
      <c r="A6356" s="3">
        <v>45440</v>
      </c>
      <c r="B6356" s="28">
        <v>104.6242</v>
      </c>
      <c r="C6356" s="5">
        <v>2361.1260000000002</v>
      </c>
    </row>
    <row r="6357" spans="1:3" x14ac:dyDescent="0.4">
      <c r="A6357" s="3">
        <v>45441</v>
      </c>
      <c r="B6357" s="28">
        <v>105.1293</v>
      </c>
      <c r="C6357" s="5">
        <v>2337.4270000000001</v>
      </c>
    </row>
    <row r="6358" spans="1:3" x14ac:dyDescent="0.4">
      <c r="A6358" s="3">
        <v>45442</v>
      </c>
      <c r="B6358" s="28">
        <v>104.74890000000001</v>
      </c>
      <c r="C6358" s="5">
        <v>2342.875</v>
      </c>
    </row>
    <row r="6359" spans="1:3" x14ac:dyDescent="0.4">
      <c r="A6359" s="3">
        <v>45443</v>
      </c>
      <c r="B6359" s="28">
        <v>104.63179999999998</v>
      </c>
      <c r="C6359" s="5">
        <v>2326.9699999999998</v>
      </c>
    </row>
    <row r="6360" spans="1:3" x14ac:dyDescent="0.4">
      <c r="A6360" s="3">
        <v>45446</v>
      </c>
      <c r="B6360" s="28">
        <v>104.0608</v>
      </c>
      <c r="C6360" s="5">
        <v>2350.4050000000002</v>
      </c>
    </row>
    <row r="6361" spans="1:3" x14ac:dyDescent="0.4">
      <c r="A6361" s="3">
        <v>45447</v>
      </c>
      <c r="B6361" s="28">
        <v>104.15179999999999</v>
      </c>
      <c r="C6361" s="5">
        <v>2326.81</v>
      </c>
    </row>
    <row r="6362" spans="1:3" x14ac:dyDescent="0.4">
      <c r="A6362" s="3">
        <v>45448</v>
      </c>
      <c r="B6362" s="28">
        <v>104.3163</v>
      </c>
      <c r="C6362" s="5">
        <v>2355.04</v>
      </c>
    </row>
    <row r="6363" spans="1:3" x14ac:dyDescent="0.4">
      <c r="A6363" s="3">
        <v>45449</v>
      </c>
      <c r="B6363" s="28">
        <v>104.11679999999998</v>
      </c>
      <c r="C6363" s="5">
        <v>2375.375</v>
      </c>
    </row>
    <row r="6364" spans="1:3" x14ac:dyDescent="0.4">
      <c r="A6364" s="3">
        <v>45450</v>
      </c>
      <c r="B6364" s="28">
        <v>104.93950000000001</v>
      </c>
      <c r="C6364" s="5">
        <v>2293.5100000000002</v>
      </c>
    </row>
    <row r="6365" spans="1:3" x14ac:dyDescent="0.4">
      <c r="A6365" s="3">
        <v>45453</v>
      </c>
      <c r="B6365" s="28">
        <v>105.12500000000001</v>
      </c>
      <c r="C6365" s="5">
        <v>2310.645</v>
      </c>
    </row>
    <row r="6366" spans="1:3" x14ac:dyDescent="0.4">
      <c r="A6366" s="3">
        <v>45454</v>
      </c>
      <c r="B6366" s="28">
        <v>105.2706</v>
      </c>
      <c r="C6366" s="5">
        <v>2316.41</v>
      </c>
    </row>
    <row r="6367" spans="1:3" x14ac:dyDescent="0.4">
      <c r="A6367" s="3">
        <v>45455</v>
      </c>
      <c r="B6367" s="28">
        <v>104.70809999999999</v>
      </c>
      <c r="C6367" s="5">
        <v>2324.6750000000002</v>
      </c>
    </row>
    <row r="6368" spans="1:3" x14ac:dyDescent="0.4">
      <c r="A6368" s="3">
        <v>45456</v>
      </c>
      <c r="B6368" s="28">
        <v>105.2302</v>
      </c>
      <c r="C6368" s="5">
        <v>2303.71</v>
      </c>
    </row>
    <row r="6369" spans="1:3" x14ac:dyDescent="0.4">
      <c r="A6369" s="3">
        <v>45457</v>
      </c>
      <c r="B6369" s="28">
        <v>105.52669999999999</v>
      </c>
      <c r="C6369" s="5">
        <v>2332.3000000000002</v>
      </c>
    </row>
    <row r="6370" spans="1:3" x14ac:dyDescent="0.4">
      <c r="A6370" s="3">
        <v>45460</v>
      </c>
      <c r="B6370" s="28">
        <v>105.3287</v>
      </c>
      <c r="C6370" s="5">
        <v>2318.875</v>
      </c>
    </row>
    <row r="6371" spans="1:3" x14ac:dyDescent="0.4">
      <c r="A6371" s="3">
        <v>45461</v>
      </c>
      <c r="B6371" s="28">
        <v>105.2666</v>
      </c>
      <c r="C6371" s="5">
        <v>2329.1799999999998</v>
      </c>
    </row>
    <row r="6372" spans="1:3" x14ac:dyDescent="0.4">
      <c r="A6372" s="3">
        <v>45462</v>
      </c>
      <c r="B6372" s="28">
        <v>105.252</v>
      </c>
      <c r="C6372" s="5">
        <v>2328.2800000000002</v>
      </c>
    </row>
    <row r="6373" spans="1:3" x14ac:dyDescent="0.4">
      <c r="A6373" s="3">
        <v>45463</v>
      </c>
      <c r="B6373" s="28">
        <v>105.66370000000001</v>
      </c>
      <c r="C6373" s="5">
        <v>2359.8000000000002</v>
      </c>
    </row>
    <row r="6374" spans="1:3" x14ac:dyDescent="0.4">
      <c r="A6374" s="3">
        <v>45464</v>
      </c>
      <c r="B6374" s="28">
        <v>105.82509999999999</v>
      </c>
      <c r="C6374" s="5">
        <v>2321.4499999999998</v>
      </c>
    </row>
    <row r="6375" spans="1:3" x14ac:dyDescent="0.4">
      <c r="A6375" s="3">
        <v>45467</v>
      </c>
      <c r="B6375" s="28">
        <v>105.48740000000001</v>
      </c>
      <c r="C6375" s="5">
        <v>2334.4699999999998</v>
      </c>
    </row>
    <row r="6376" spans="1:3" x14ac:dyDescent="0.4">
      <c r="A6376" s="3">
        <v>45468</v>
      </c>
      <c r="B6376" s="28">
        <v>105.62709999999998</v>
      </c>
      <c r="C6376" s="5">
        <v>2319.2800000000002</v>
      </c>
    </row>
    <row r="6377" spans="1:3" x14ac:dyDescent="0.4">
      <c r="A6377" s="3">
        <v>45469</v>
      </c>
      <c r="B6377" s="28">
        <v>106.0545</v>
      </c>
      <c r="C6377" s="5">
        <v>2298.0349999999999</v>
      </c>
    </row>
    <row r="6378" spans="1:3" x14ac:dyDescent="0.4">
      <c r="A6378" s="3">
        <v>45470</v>
      </c>
      <c r="B6378" s="28">
        <v>105.93039999999999</v>
      </c>
      <c r="C6378" s="5">
        <v>2327.6210000000001</v>
      </c>
    </row>
    <row r="6379" spans="1:3" x14ac:dyDescent="0.4">
      <c r="A6379" s="3">
        <v>45471</v>
      </c>
      <c r="B6379" s="28">
        <v>105.84270000000001</v>
      </c>
      <c r="C6379" s="5">
        <v>2326.15</v>
      </c>
    </row>
    <row r="6380" spans="1:3" x14ac:dyDescent="0.4">
      <c r="A6380" s="3">
        <v>45474</v>
      </c>
      <c r="B6380" s="28">
        <v>105.8109</v>
      </c>
      <c r="C6380" s="5">
        <v>2331.4850000000001</v>
      </c>
    </row>
    <row r="6381" spans="1:3" x14ac:dyDescent="0.4">
      <c r="A6381" s="3">
        <v>45475</v>
      </c>
      <c r="B6381" s="28">
        <v>105.69069999999999</v>
      </c>
      <c r="C6381" s="5">
        <v>2329.335</v>
      </c>
    </row>
    <row r="6382" spans="1:3" x14ac:dyDescent="0.4">
      <c r="A6382" s="3">
        <v>45476</v>
      </c>
      <c r="B6382" s="28">
        <v>105.35340000000001</v>
      </c>
      <c r="C6382" s="5">
        <v>2355.8000000000002</v>
      </c>
    </row>
    <row r="6383" spans="1:3" x14ac:dyDescent="0.4">
      <c r="A6383" s="3">
        <v>45477</v>
      </c>
      <c r="B6383" s="28">
        <v>105.15170000000001</v>
      </c>
      <c r="C6383" s="5">
        <v>2356.52</v>
      </c>
    </row>
    <row r="6384" spans="1:3" x14ac:dyDescent="0.4">
      <c r="A6384" s="3">
        <v>45478</v>
      </c>
      <c r="B6384" s="28">
        <v>104.86890000000001</v>
      </c>
      <c r="C6384" s="5">
        <v>2391.2399999999998</v>
      </c>
    </row>
    <row r="6385" spans="1:3" x14ac:dyDescent="0.4">
      <c r="A6385" s="3">
        <v>45481</v>
      </c>
      <c r="B6385" s="28">
        <v>105.02030000000001</v>
      </c>
      <c r="C6385" s="5">
        <v>2358.625</v>
      </c>
    </row>
    <row r="6386" spans="1:3" x14ac:dyDescent="0.4">
      <c r="A6386" s="3">
        <v>45482</v>
      </c>
      <c r="B6386" s="28">
        <v>105.1279</v>
      </c>
      <c r="C6386" s="5">
        <v>2363.77</v>
      </c>
    </row>
    <row r="6387" spans="1:3" x14ac:dyDescent="0.4">
      <c r="A6387" s="3">
        <v>45483</v>
      </c>
      <c r="B6387" s="28">
        <v>105.00229999999999</v>
      </c>
      <c r="C6387" s="5">
        <v>2370.9949999999999</v>
      </c>
    </row>
    <row r="6388" spans="1:3" x14ac:dyDescent="0.4">
      <c r="A6388" s="3">
        <v>45484</v>
      </c>
      <c r="B6388" s="28">
        <v>104.44879999999999</v>
      </c>
      <c r="C6388" s="5">
        <v>2414.654</v>
      </c>
    </row>
    <row r="6389" spans="1:3" x14ac:dyDescent="0.4">
      <c r="A6389" s="3">
        <v>45485</v>
      </c>
      <c r="B6389" s="28">
        <v>104.0997</v>
      </c>
      <c r="C6389" s="5">
        <v>2410.61</v>
      </c>
    </row>
    <row r="6390" spans="1:3" x14ac:dyDescent="0.4">
      <c r="A6390" s="3">
        <v>45488</v>
      </c>
      <c r="B6390" s="28">
        <v>104.2633</v>
      </c>
      <c r="C6390" s="5">
        <v>2421.9899999999998</v>
      </c>
    </row>
    <row r="6391" spans="1:3" x14ac:dyDescent="0.4">
      <c r="A6391" s="3">
        <v>45489</v>
      </c>
      <c r="B6391" s="28">
        <v>104.22829999999999</v>
      </c>
      <c r="C6391" s="5">
        <v>2468.5</v>
      </c>
    </row>
    <row r="6392" spans="1:3" x14ac:dyDescent="0.4">
      <c r="A6392" s="3">
        <v>45490</v>
      </c>
      <c r="B6392" s="28">
        <v>103.72609999999999</v>
      </c>
      <c r="C6392" s="5">
        <v>2458.645</v>
      </c>
    </row>
    <row r="6393" spans="1:3" x14ac:dyDescent="0.4">
      <c r="A6393" s="3">
        <v>45491</v>
      </c>
      <c r="B6393" s="28">
        <v>104.1947</v>
      </c>
      <c r="C6393" s="5">
        <v>2444.81</v>
      </c>
    </row>
    <row r="6394" spans="1:3" x14ac:dyDescent="0.4">
      <c r="A6394" s="3">
        <v>45492</v>
      </c>
      <c r="B6394" s="28">
        <v>104.36539999999999</v>
      </c>
      <c r="C6394" s="5">
        <v>2400.59</v>
      </c>
    </row>
    <row r="6395" spans="1:3" x14ac:dyDescent="0.4">
      <c r="A6395" s="3">
        <v>45495</v>
      </c>
      <c r="B6395" s="28">
        <v>104.2941</v>
      </c>
      <c r="C6395" s="5">
        <v>2396.19</v>
      </c>
    </row>
    <row r="6396" spans="1:3" x14ac:dyDescent="0.4">
      <c r="A6396" s="3">
        <v>45496</v>
      </c>
      <c r="B6396" s="28">
        <v>104.4379</v>
      </c>
      <c r="C6396" s="5">
        <v>2409.1999999999998</v>
      </c>
    </row>
    <row r="6397" spans="1:3" x14ac:dyDescent="0.4">
      <c r="A6397" s="3">
        <v>45497</v>
      </c>
      <c r="B6397" s="28">
        <v>104.35599999999999</v>
      </c>
      <c r="C6397" s="5">
        <v>2397.0149999999999</v>
      </c>
    </row>
    <row r="6398" spans="1:3" x14ac:dyDescent="0.4">
      <c r="A6398" s="3">
        <v>45498</v>
      </c>
      <c r="B6398" s="28">
        <v>104.40530000000001</v>
      </c>
      <c r="C6398" s="5">
        <v>2364.2800000000002</v>
      </c>
    </row>
    <row r="6399" spans="1:3" x14ac:dyDescent="0.4">
      <c r="A6399" s="3">
        <v>45499</v>
      </c>
      <c r="B6399" s="28">
        <v>104.3233</v>
      </c>
      <c r="C6399" s="5">
        <v>2386.89</v>
      </c>
    </row>
    <row r="6400" spans="1:3" x14ac:dyDescent="0.4">
      <c r="A6400" s="3">
        <v>45502</v>
      </c>
      <c r="B6400" s="28">
        <v>104.57440000000001</v>
      </c>
      <c r="C6400" s="5">
        <v>2383.6999999999998</v>
      </c>
    </row>
    <row r="6401" spans="1:3" x14ac:dyDescent="0.4">
      <c r="A6401" s="3">
        <v>45503</v>
      </c>
      <c r="B6401" s="28">
        <v>104.46900000000001</v>
      </c>
      <c r="C6401" s="5">
        <v>2410.5700000000002</v>
      </c>
    </row>
    <row r="6402" spans="1:3" x14ac:dyDescent="0.4">
      <c r="A6402" s="3">
        <v>45504</v>
      </c>
      <c r="B6402" s="28">
        <v>104.0574</v>
      </c>
      <c r="C6402" s="5">
        <v>2447.06</v>
      </c>
    </row>
    <row r="6403" spans="1:3" x14ac:dyDescent="0.4">
      <c r="A6403" s="3">
        <v>45505</v>
      </c>
      <c r="B6403" s="28">
        <v>104.3402</v>
      </c>
      <c r="C6403" s="5">
        <v>2446.0650000000001</v>
      </c>
    </row>
    <row r="6404" spans="1:3" x14ac:dyDescent="0.4">
      <c r="A6404" s="3">
        <v>45506</v>
      </c>
      <c r="B6404" s="28">
        <v>103.2295</v>
      </c>
      <c r="C6404" s="5">
        <v>2442.08</v>
      </c>
    </row>
    <row r="6405" spans="1:3" x14ac:dyDescent="0.4">
      <c r="A6405" s="3">
        <v>45509</v>
      </c>
      <c r="B6405" s="28">
        <v>102.7266</v>
      </c>
      <c r="C6405" s="5">
        <v>2409.96</v>
      </c>
    </row>
    <row r="6406" spans="1:3" x14ac:dyDescent="0.4">
      <c r="A6406" s="3">
        <v>45510</v>
      </c>
      <c r="B6406" s="28">
        <v>102.89429999999999</v>
      </c>
      <c r="C6406" s="5">
        <v>2390.2399999999998</v>
      </c>
    </row>
    <row r="6407" spans="1:3" x14ac:dyDescent="0.4">
      <c r="A6407" s="3">
        <v>45511</v>
      </c>
      <c r="B6407" s="28">
        <v>103.18199999999999</v>
      </c>
      <c r="C6407" s="5">
        <v>2382.73</v>
      </c>
    </row>
    <row r="6408" spans="1:3" x14ac:dyDescent="0.4">
      <c r="A6408" s="3">
        <v>45512</v>
      </c>
      <c r="B6408" s="28">
        <v>103.2189</v>
      </c>
      <c r="C6408" s="5">
        <v>2427.0650000000001</v>
      </c>
    </row>
    <row r="6409" spans="1:3" x14ac:dyDescent="0.4">
      <c r="A6409" s="3">
        <v>45513</v>
      </c>
      <c r="B6409" s="28">
        <v>103.15179999999999</v>
      </c>
      <c r="C6409" s="5">
        <v>2430.71</v>
      </c>
    </row>
    <row r="6410" spans="1:3" x14ac:dyDescent="0.4">
      <c r="A6410" s="3">
        <v>45516</v>
      </c>
      <c r="B6410" s="28">
        <v>103.13069999999999</v>
      </c>
      <c r="C6410" s="5">
        <v>2471.9299999999998</v>
      </c>
    </row>
    <row r="6411" spans="1:3" x14ac:dyDescent="0.4">
      <c r="A6411" s="3">
        <v>45517</v>
      </c>
      <c r="B6411" s="28">
        <v>102.61410000000001</v>
      </c>
      <c r="C6411" s="5">
        <v>2464.8000000000002</v>
      </c>
    </row>
    <row r="6412" spans="1:3" x14ac:dyDescent="0.4">
      <c r="A6412" s="3">
        <v>45518</v>
      </c>
      <c r="B6412" s="28">
        <v>102.6053</v>
      </c>
      <c r="C6412" s="5">
        <v>2447.56</v>
      </c>
    </row>
    <row r="6413" spans="1:3" x14ac:dyDescent="0.4">
      <c r="A6413" s="3">
        <v>45519</v>
      </c>
      <c r="B6413" s="28">
        <v>103.05170000000001</v>
      </c>
      <c r="C6413" s="5">
        <v>2456.5450000000001</v>
      </c>
    </row>
    <row r="6414" spans="1:3" x14ac:dyDescent="0.4">
      <c r="A6414" s="3">
        <v>45520</v>
      </c>
      <c r="B6414" s="28">
        <v>102.404</v>
      </c>
      <c r="C6414" s="5">
        <v>2506.8440000000001</v>
      </c>
    </row>
    <row r="6415" spans="1:3" x14ac:dyDescent="0.4">
      <c r="A6415" s="3">
        <v>45523</v>
      </c>
      <c r="B6415" s="28">
        <v>101.85780000000001</v>
      </c>
      <c r="C6415" s="5">
        <v>2503.64</v>
      </c>
    </row>
    <row r="6416" spans="1:3" x14ac:dyDescent="0.4">
      <c r="A6416" s="3">
        <v>45524</v>
      </c>
      <c r="B6416" s="28">
        <v>101.36769999999999</v>
      </c>
      <c r="C6416" s="5">
        <v>2513.6149999999998</v>
      </c>
    </row>
    <row r="6417" spans="1:3" x14ac:dyDescent="0.4">
      <c r="A6417" s="3">
        <v>45525</v>
      </c>
      <c r="B6417" s="28">
        <v>101.17559999999999</v>
      </c>
      <c r="C6417" s="5">
        <v>2511.86</v>
      </c>
    </row>
    <row r="6418" spans="1:3" x14ac:dyDescent="0.4">
      <c r="A6418" s="3">
        <v>45526</v>
      </c>
      <c r="B6418" s="28">
        <v>101.5149</v>
      </c>
      <c r="C6418" s="5">
        <v>2484.4650000000001</v>
      </c>
    </row>
    <row r="6419" spans="1:3" x14ac:dyDescent="0.4">
      <c r="A6419" s="3">
        <v>45527</v>
      </c>
      <c r="B6419" s="28">
        <v>100.6824</v>
      </c>
      <c r="C6419" s="5">
        <v>2512.0100000000002</v>
      </c>
    </row>
    <row r="6420" spans="1:3" x14ac:dyDescent="0.4">
      <c r="A6420" s="3">
        <v>45530</v>
      </c>
      <c r="B6420" s="28">
        <v>100.8783</v>
      </c>
      <c r="C6420" s="5">
        <v>2517.835</v>
      </c>
    </row>
    <row r="6421" spans="1:3" x14ac:dyDescent="0.4">
      <c r="A6421" s="3">
        <v>45531</v>
      </c>
      <c r="B6421" s="28">
        <v>100.55489999999999</v>
      </c>
      <c r="C6421" s="5">
        <v>2524.355</v>
      </c>
    </row>
    <row r="6422" spans="1:3" x14ac:dyDescent="0.4">
      <c r="A6422" s="3">
        <v>45532</v>
      </c>
      <c r="B6422" s="28">
        <v>101.06309999999999</v>
      </c>
      <c r="C6422" s="5">
        <v>2504.3150000000001</v>
      </c>
    </row>
    <row r="6423" spans="1:3" x14ac:dyDescent="0.4">
      <c r="A6423" s="3">
        <v>45533</v>
      </c>
      <c r="B6423" s="28">
        <v>101.3796</v>
      </c>
      <c r="C6423" s="5">
        <v>2520.9</v>
      </c>
    </row>
    <row r="6424" spans="1:3" x14ac:dyDescent="0.4">
      <c r="A6424" s="3">
        <v>45534</v>
      </c>
      <c r="B6424" s="28">
        <v>101.732</v>
      </c>
      <c r="C6424" s="5">
        <v>2502.98</v>
      </c>
    </row>
    <row r="6425" spans="1:3" x14ac:dyDescent="0.4">
      <c r="A6425" s="3">
        <v>45537</v>
      </c>
      <c r="B6425" s="28">
        <v>101.6452</v>
      </c>
      <c r="C6425" s="5">
        <v>2499.36</v>
      </c>
    </row>
    <row r="6426" spans="1:3" x14ac:dyDescent="0.4">
      <c r="A6426" s="3">
        <v>45538</v>
      </c>
      <c r="B6426" s="28">
        <v>101.7512</v>
      </c>
      <c r="C6426" s="5">
        <v>2492.52</v>
      </c>
    </row>
    <row r="6427" spans="1:3" x14ac:dyDescent="0.4">
      <c r="A6427" s="3">
        <v>45539</v>
      </c>
      <c r="B6427" s="28">
        <v>101.2864</v>
      </c>
      <c r="C6427" s="5">
        <v>2495.2849999999999</v>
      </c>
    </row>
    <row r="6428" spans="1:3" x14ac:dyDescent="0.4">
      <c r="A6428" s="3">
        <v>45540</v>
      </c>
      <c r="B6428" s="28">
        <v>101.05999999999999</v>
      </c>
      <c r="C6428" s="5">
        <v>2516.41</v>
      </c>
    </row>
    <row r="6429" spans="1:3" x14ac:dyDescent="0.4">
      <c r="A6429" s="3">
        <v>45541</v>
      </c>
      <c r="B6429" s="28">
        <v>101.18300000000001</v>
      </c>
      <c r="C6429" s="5">
        <v>2497.09</v>
      </c>
    </row>
    <row r="6430" spans="1:3" x14ac:dyDescent="0.4">
      <c r="A6430" s="3">
        <v>45544</v>
      </c>
      <c r="B6430" s="28">
        <v>101.6448</v>
      </c>
      <c r="C6430" s="5">
        <v>2505.87</v>
      </c>
    </row>
    <row r="6431" spans="1:3" x14ac:dyDescent="0.4">
      <c r="A6431" s="3">
        <v>45545</v>
      </c>
      <c r="B6431" s="28">
        <v>101.6712</v>
      </c>
      <c r="C6431" s="5">
        <v>2516.2399999999998</v>
      </c>
    </row>
    <row r="6432" spans="1:3" x14ac:dyDescent="0.4">
      <c r="A6432" s="3">
        <v>45546</v>
      </c>
      <c r="B6432" s="28">
        <v>101.7414</v>
      </c>
      <c r="C6432" s="5">
        <v>2511.31</v>
      </c>
    </row>
    <row r="6433" spans="1:3" x14ac:dyDescent="0.4">
      <c r="A6433" s="3">
        <v>45547</v>
      </c>
      <c r="B6433" s="28">
        <v>101.242</v>
      </c>
      <c r="C6433" s="5">
        <v>2558.4850000000001</v>
      </c>
    </row>
    <row r="6434" spans="1:3" x14ac:dyDescent="0.4">
      <c r="A6434" s="3">
        <v>45548</v>
      </c>
      <c r="B6434" s="28">
        <v>101.11099999999999</v>
      </c>
      <c r="C6434" s="5">
        <v>2577.6149999999998</v>
      </c>
    </row>
    <row r="6435" spans="1:3" x14ac:dyDescent="0.4">
      <c r="A6435" s="3">
        <v>45551</v>
      </c>
      <c r="B6435" s="28">
        <v>100.66249999999999</v>
      </c>
      <c r="C6435" s="5">
        <v>2582.2350000000001</v>
      </c>
    </row>
    <row r="6436" spans="1:3" x14ac:dyDescent="0.4">
      <c r="A6436" s="3">
        <v>45552</v>
      </c>
      <c r="B6436" s="28">
        <v>101.01859999999999</v>
      </c>
      <c r="C6436" s="5">
        <v>2569.09</v>
      </c>
    </row>
    <row r="6437" spans="1:3" x14ac:dyDescent="0.4">
      <c r="A6437" s="3">
        <v>45553</v>
      </c>
      <c r="B6437" s="28">
        <v>100.94199999999999</v>
      </c>
      <c r="C6437" s="5">
        <v>2558.83</v>
      </c>
    </row>
    <row r="6438" spans="1:3" x14ac:dyDescent="0.4">
      <c r="A6438" s="3">
        <v>45554</v>
      </c>
      <c r="B6438" s="28">
        <v>100.6377</v>
      </c>
      <c r="C6438" s="5">
        <v>2586.46</v>
      </c>
    </row>
    <row r="6439" spans="1:3" x14ac:dyDescent="0.4">
      <c r="A6439" s="3">
        <v>45555</v>
      </c>
      <c r="B6439" s="28">
        <v>100.73349999999999</v>
      </c>
      <c r="C6439" s="5">
        <v>2621.74</v>
      </c>
    </row>
    <row r="6440" spans="1:3" x14ac:dyDescent="0.4">
      <c r="A6440" s="3">
        <v>45558</v>
      </c>
      <c r="B6440" s="28">
        <v>100.9383</v>
      </c>
      <c r="C6440" s="5">
        <v>2628.4050000000002</v>
      </c>
    </row>
    <row r="6441" spans="1:3" x14ac:dyDescent="0.4">
      <c r="A6441" s="3">
        <v>45559</v>
      </c>
      <c r="B6441" s="28">
        <v>100.3527</v>
      </c>
      <c r="C6441" s="5">
        <v>2656.8040000000001</v>
      </c>
    </row>
    <row r="6442" spans="1:3" x14ac:dyDescent="0.4">
      <c r="A6442" s="3">
        <v>45560</v>
      </c>
      <c r="B6442" s="28">
        <v>100.9252</v>
      </c>
      <c r="C6442" s="5">
        <v>2656.81</v>
      </c>
    </row>
    <row r="6443" spans="1:3" x14ac:dyDescent="0.4">
      <c r="A6443" s="3">
        <v>45561</v>
      </c>
      <c r="B6443" s="28">
        <v>100.55759999999999</v>
      </c>
      <c r="C6443" s="5">
        <v>2671.9639999999999</v>
      </c>
    </row>
    <row r="6444" spans="1:3" x14ac:dyDescent="0.4">
      <c r="A6444" s="3">
        <v>45562</v>
      </c>
      <c r="B6444" s="28">
        <v>100.4199</v>
      </c>
      <c r="C6444" s="5">
        <v>2657.97</v>
      </c>
    </row>
    <row r="6445" spans="1:3" x14ac:dyDescent="0.4">
      <c r="A6445" s="3">
        <v>45565</v>
      </c>
      <c r="B6445" s="28">
        <v>100.7604</v>
      </c>
      <c r="C6445" s="5">
        <v>2634.2040000000002</v>
      </c>
    </row>
    <row r="6446" spans="1:3" x14ac:dyDescent="0.4">
      <c r="A6446" s="3">
        <v>45566</v>
      </c>
      <c r="B6446" s="28">
        <v>101.2063</v>
      </c>
      <c r="C6446" s="5">
        <v>2663.05</v>
      </c>
    </row>
    <row r="6447" spans="1:3" x14ac:dyDescent="0.4">
      <c r="A6447" s="3">
        <v>45567</v>
      </c>
      <c r="B6447" s="28">
        <v>101.6375</v>
      </c>
      <c r="C6447" s="5">
        <v>2658.4</v>
      </c>
    </row>
    <row r="6448" spans="1:3" x14ac:dyDescent="0.4">
      <c r="A6448" s="3">
        <v>45568</v>
      </c>
      <c r="B6448" s="28">
        <v>101.96629999999999</v>
      </c>
      <c r="C6448" s="5">
        <v>2655.7150000000001</v>
      </c>
    </row>
    <row r="6449" spans="1:3" x14ac:dyDescent="0.4">
      <c r="A6449" s="3">
        <v>45569</v>
      </c>
      <c r="B6449" s="28">
        <v>102.49299999999999</v>
      </c>
      <c r="C6449" s="5">
        <v>2653.27</v>
      </c>
    </row>
    <row r="6450" spans="1:3" x14ac:dyDescent="0.4">
      <c r="A6450" s="3">
        <v>45572</v>
      </c>
      <c r="B6450" s="28">
        <v>102.48530000000001</v>
      </c>
      <c r="C6450" s="5">
        <v>2642.625</v>
      </c>
    </row>
    <row r="6451" spans="1:3" x14ac:dyDescent="0.4">
      <c r="A6451" s="3">
        <v>45573</v>
      </c>
      <c r="B6451" s="28">
        <v>102.46189999999999</v>
      </c>
      <c r="C6451" s="5">
        <v>2621.68</v>
      </c>
    </row>
    <row r="6452" spans="1:3" x14ac:dyDescent="0.4">
      <c r="A6452" s="3">
        <v>45574</v>
      </c>
      <c r="B6452" s="28">
        <v>102.90079999999999</v>
      </c>
      <c r="C6452" s="5">
        <v>2607.34</v>
      </c>
    </row>
    <row r="6453" spans="1:3" x14ac:dyDescent="0.4">
      <c r="A6453" s="3">
        <v>45575</v>
      </c>
      <c r="B6453" s="28">
        <v>102.85290000000001</v>
      </c>
      <c r="C6453" s="5">
        <v>2629.5949999999998</v>
      </c>
    </row>
    <row r="6454" spans="1:3" x14ac:dyDescent="0.4">
      <c r="A6454" s="3">
        <v>45576</v>
      </c>
      <c r="B6454" s="28">
        <v>102.9254</v>
      </c>
      <c r="C6454" s="5">
        <v>2656.85</v>
      </c>
    </row>
    <row r="6455" spans="1:3" x14ac:dyDescent="0.4">
      <c r="A6455" s="3">
        <v>45579</v>
      </c>
      <c r="B6455" s="28">
        <v>103.1953</v>
      </c>
      <c r="C6455" s="5">
        <v>2649.3</v>
      </c>
    </row>
    <row r="6456" spans="1:3" x14ac:dyDescent="0.4">
      <c r="A6456" s="3">
        <v>45580</v>
      </c>
      <c r="B6456" s="28">
        <v>103.21120000000001</v>
      </c>
      <c r="C6456" s="5">
        <v>2662.3449999999998</v>
      </c>
    </row>
    <row r="6457" spans="1:3" x14ac:dyDescent="0.4">
      <c r="A6457" s="3">
        <v>45581</v>
      </c>
      <c r="B6457" s="28">
        <v>103.52180000000001</v>
      </c>
      <c r="C6457" s="5">
        <v>2673.4349999999999</v>
      </c>
    </row>
    <row r="6458" spans="1:3" x14ac:dyDescent="0.4">
      <c r="A6458" s="3">
        <v>45582</v>
      </c>
      <c r="B6458" s="28">
        <v>103.77520000000001</v>
      </c>
      <c r="C6458" s="5">
        <v>2692.6750000000002</v>
      </c>
    </row>
    <row r="6459" spans="1:3" x14ac:dyDescent="0.4">
      <c r="A6459" s="3">
        <v>45583</v>
      </c>
      <c r="B6459" s="28">
        <v>103.4615</v>
      </c>
      <c r="C6459" s="5">
        <v>2720.53</v>
      </c>
    </row>
    <row r="6460" spans="1:3" x14ac:dyDescent="0.4">
      <c r="A6460" s="3">
        <v>45586</v>
      </c>
      <c r="B6460" s="28">
        <v>103.98660000000001</v>
      </c>
      <c r="C6460" s="5">
        <v>2719.43</v>
      </c>
    </row>
    <row r="6461" spans="1:3" x14ac:dyDescent="0.4">
      <c r="A6461" s="3">
        <v>45587</v>
      </c>
      <c r="B6461" s="28">
        <v>104.0766</v>
      </c>
      <c r="C6461" s="5">
        <v>2748.5250000000001</v>
      </c>
    </row>
    <row r="6462" spans="1:3" x14ac:dyDescent="0.4">
      <c r="A6462" s="3">
        <v>45588</v>
      </c>
      <c r="B6462" s="28">
        <v>104.42399999999999</v>
      </c>
      <c r="C6462" s="5">
        <v>2715.0140000000001</v>
      </c>
    </row>
    <row r="6463" spans="1:3" x14ac:dyDescent="0.4">
      <c r="A6463" s="3">
        <v>45589</v>
      </c>
      <c r="B6463" s="28">
        <v>104.02549999999999</v>
      </c>
      <c r="C6463" s="5">
        <v>2735.875</v>
      </c>
    </row>
    <row r="6464" spans="1:3" x14ac:dyDescent="0.4">
      <c r="A6464" s="3">
        <v>45590</v>
      </c>
      <c r="B6464" s="28">
        <v>104.31530000000001</v>
      </c>
      <c r="C6464" s="5">
        <v>2747.13</v>
      </c>
    </row>
    <row r="6465" spans="1:3" x14ac:dyDescent="0.4">
      <c r="A6465" s="3">
        <v>45593</v>
      </c>
      <c r="B6465" s="28">
        <v>104.3122</v>
      </c>
      <c r="C6465" s="5">
        <v>2742.0549999999998</v>
      </c>
    </row>
    <row r="6466" spans="1:3" x14ac:dyDescent="0.4">
      <c r="A6466" s="3">
        <v>45594</v>
      </c>
      <c r="B6466" s="28">
        <v>104.26480000000001</v>
      </c>
      <c r="C6466" s="5">
        <v>2774.4250000000002</v>
      </c>
    </row>
    <row r="6467" spans="1:3" x14ac:dyDescent="0.4">
      <c r="A6467" s="3">
        <v>45595</v>
      </c>
      <c r="B6467" s="28">
        <v>104.1215</v>
      </c>
      <c r="C6467" s="5">
        <v>2787.04</v>
      </c>
    </row>
    <row r="6468" spans="1:3" x14ac:dyDescent="0.4">
      <c r="A6468" s="3">
        <v>45596</v>
      </c>
      <c r="B6468" s="28">
        <v>103.8939</v>
      </c>
      <c r="C6468" s="5">
        <v>2743.49</v>
      </c>
    </row>
    <row r="6469" spans="1:3" x14ac:dyDescent="0.4">
      <c r="A6469" s="3">
        <v>45597</v>
      </c>
      <c r="B6469" s="28">
        <v>104.3228</v>
      </c>
      <c r="C6469" s="5">
        <v>2735.8</v>
      </c>
    </row>
    <row r="6470" spans="1:3" x14ac:dyDescent="0.4">
      <c r="A6470" s="3">
        <v>45600</v>
      </c>
      <c r="B6470" s="28">
        <v>103.89710000000001</v>
      </c>
      <c r="C6470" s="5">
        <v>2736.2249999999999</v>
      </c>
    </row>
    <row r="6471" spans="1:3" x14ac:dyDescent="0.4">
      <c r="A6471" s="3">
        <v>45601</v>
      </c>
      <c r="B6471" s="28">
        <v>103.40970000000002</v>
      </c>
      <c r="C6471" s="5">
        <v>2743.694</v>
      </c>
    </row>
    <row r="6472" spans="1:3" x14ac:dyDescent="0.4">
      <c r="A6472" s="3">
        <v>45602</v>
      </c>
      <c r="B6472" s="28">
        <v>105.15480000000001</v>
      </c>
      <c r="C6472" s="5">
        <v>2658.895</v>
      </c>
    </row>
    <row r="6473" spans="1:3" x14ac:dyDescent="0.4">
      <c r="A6473" s="3">
        <v>45603</v>
      </c>
      <c r="B6473" s="28">
        <v>104.3389</v>
      </c>
      <c r="C6473" s="5">
        <v>2705.9949999999999</v>
      </c>
    </row>
    <row r="6474" spans="1:3" x14ac:dyDescent="0.4">
      <c r="A6474" s="3">
        <v>45604</v>
      </c>
      <c r="B6474" s="28">
        <v>104.95210000000002</v>
      </c>
      <c r="C6474" s="5">
        <v>2684.0349999999999</v>
      </c>
    </row>
    <row r="6475" spans="1:3" x14ac:dyDescent="0.4">
      <c r="A6475" s="3">
        <v>45607</v>
      </c>
      <c r="B6475" s="28">
        <v>105.5069</v>
      </c>
      <c r="C6475" s="5">
        <v>2619.375</v>
      </c>
    </row>
    <row r="6476" spans="1:3" x14ac:dyDescent="0.4">
      <c r="A6476" s="3">
        <v>45608</v>
      </c>
      <c r="B6476" s="28">
        <v>105.93429999999999</v>
      </c>
      <c r="C6476" s="5">
        <v>2598.1750000000002</v>
      </c>
    </row>
    <row r="6477" spans="1:3" x14ac:dyDescent="0.4">
      <c r="A6477" s="3">
        <v>45609</v>
      </c>
      <c r="B6477" s="28">
        <v>106.48389999999999</v>
      </c>
      <c r="C6477" s="5">
        <v>2572.1950000000002</v>
      </c>
    </row>
    <row r="6478" spans="1:3" x14ac:dyDescent="0.4">
      <c r="A6478" s="3">
        <v>45610</v>
      </c>
      <c r="B6478" s="28">
        <v>106.86819999999999</v>
      </c>
      <c r="C6478" s="5">
        <v>2564.145</v>
      </c>
    </row>
    <row r="6479" spans="1:3" x14ac:dyDescent="0.4">
      <c r="A6479" s="3">
        <v>45611</v>
      </c>
      <c r="B6479" s="28">
        <v>106.6842</v>
      </c>
      <c r="C6479" s="5">
        <v>2562.7150000000001</v>
      </c>
    </row>
    <row r="6480" spans="1:3" x14ac:dyDescent="0.4">
      <c r="A6480" s="3">
        <v>45614</v>
      </c>
      <c r="B6480" s="28">
        <v>106.2149</v>
      </c>
      <c r="C6480" s="5">
        <v>2611.605</v>
      </c>
    </row>
    <row r="6481" spans="1:3" x14ac:dyDescent="0.4">
      <c r="A6481" s="3">
        <v>45615</v>
      </c>
      <c r="B6481" s="28">
        <v>106.17649999999999</v>
      </c>
      <c r="C6481" s="5">
        <v>2632.105</v>
      </c>
    </row>
    <row r="6482" spans="1:3" x14ac:dyDescent="0.4">
      <c r="A6482" s="3">
        <v>45616</v>
      </c>
      <c r="B6482" s="28">
        <v>106.64749999999999</v>
      </c>
      <c r="C6482" s="5">
        <v>2650.145</v>
      </c>
    </row>
    <row r="6483" spans="1:3" x14ac:dyDescent="0.4">
      <c r="A6483" s="3">
        <v>45617</v>
      </c>
      <c r="B6483" s="28">
        <v>107.06309999999999</v>
      </c>
      <c r="C6483" s="5">
        <v>2669.37</v>
      </c>
    </row>
    <row r="6484" spans="1:3" x14ac:dyDescent="0.4">
      <c r="A6484" s="3">
        <v>45618</v>
      </c>
      <c r="B6484" s="28">
        <v>107.4911</v>
      </c>
      <c r="C6484" s="5">
        <v>2715.8049999999998</v>
      </c>
    </row>
    <row r="6485" spans="1:3" x14ac:dyDescent="0.4">
      <c r="A6485" s="3">
        <v>45621</v>
      </c>
      <c r="B6485" s="28">
        <v>106.8942</v>
      </c>
      <c r="C6485" s="5">
        <v>2624.645</v>
      </c>
    </row>
    <row r="6486" spans="1:3" x14ac:dyDescent="0.4">
      <c r="A6486" s="3">
        <v>45622</v>
      </c>
      <c r="B6486" s="28">
        <v>106.8843</v>
      </c>
      <c r="C6486" s="5">
        <v>2632.7849999999999</v>
      </c>
    </row>
    <row r="6487" spans="1:3" x14ac:dyDescent="0.4">
      <c r="A6487" s="3">
        <v>45623</v>
      </c>
      <c r="B6487" s="28">
        <v>106.05599999999998</v>
      </c>
      <c r="C6487" s="5">
        <v>2635.7849999999999</v>
      </c>
    </row>
    <row r="6488" spans="1:3" x14ac:dyDescent="0.4">
      <c r="A6488" s="3">
        <v>45624</v>
      </c>
      <c r="B6488" s="28">
        <v>106.16930000000001</v>
      </c>
      <c r="C6488" s="5">
        <v>2637.74</v>
      </c>
    </row>
    <row r="6489" spans="1:3" x14ac:dyDescent="0.4">
      <c r="A6489" s="3">
        <v>45625</v>
      </c>
      <c r="B6489" s="28">
        <v>105.7761</v>
      </c>
      <c r="C6489" s="5">
        <v>2650.33</v>
      </c>
    </row>
    <row r="6490" spans="1:3" x14ac:dyDescent="0.4">
      <c r="A6490" s="3">
        <v>45628</v>
      </c>
      <c r="B6490" s="28">
        <v>106.40260000000001</v>
      </c>
      <c r="C6490" s="5">
        <v>2638.5549999999998</v>
      </c>
    </row>
    <row r="6491" spans="1:3" x14ac:dyDescent="0.4">
      <c r="A6491" s="3">
        <v>45629</v>
      </c>
      <c r="B6491" s="28">
        <v>106.33969999999999</v>
      </c>
      <c r="C6491" s="5">
        <v>2643.2249999999999</v>
      </c>
    </row>
    <row r="6492" spans="1:3" x14ac:dyDescent="0.4">
      <c r="A6492" s="3">
        <v>45630</v>
      </c>
      <c r="B6492" s="28">
        <v>106.36650000000002</v>
      </c>
      <c r="C6492" s="5">
        <v>2649.3249999999998</v>
      </c>
    </row>
    <row r="6493" spans="1:3" x14ac:dyDescent="0.4">
      <c r="A6493" s="3">
        <v>45631</v>
      </c>
      <c r="B6493" s="28">
        <v>105.7222</v>
      </c>
      <c r="C6493" s="5">
        <v>2631.665</v>
      </c>
    </row>
    <row r="6494" spans="1:3" x14ac:dyDescent="0.4">
      <c r="A6494" s="3">
        <v>45632</v>
      </c>
      <c r="B6494" s="28">
        <v>105.97020000000001</v>
      </c>
      <c r="C6494" s="5">
        <v>2632.6640000000002</v>
      </c>
    </row>
    <row r="6495" spans="1:3" x14ac:dyDescent="0.4">
      <c r="A6495" s="3">
        <v>45635</v>
      </c>
      <c r="B6495" s="28">
        <v>106.1571</v>
      </c>
      <c r="C6495" s="5">
        <v>2659.3539999999998</v>
      </c>
    </row>
    <row r="6496" spans="1:3" x14ac:dyDescent="0.4">
      <c r="A6496" s="3">
        <v>45636</v>
      </c>
      <c r="B6496" s="28">
        <v>106.41099999999999</v>
      </c>
      <c r="C6496" s="5">
        <v>2693.444</v>
      </c>
    </row>
    <row r="6497" spans="1:3" x14ac:dyDescent="0.4">
      <c r="A6497" s="3">
        <v>45637</v>
      </c>
      <c r="B6497" s="28">
        <v>106.6559</v>
      </c>
      <c r="C6497" s="5">
        <v>2717.395</v>
      </c>
    </row>
    <row r="6498" spans="1:3" x14ac:dyDescent="0.4">
      <c r="A6498" s="3">
        <v>45638</v>
      </c>
      <c r="B6498" s="28">
        <v>107.01700000000001</v>
      </c>
      <c r="C6498" s="5">
        <v>2680.625</v>
      </c>
    </row>
    <row r="6499" spans="1:3" x14ac:dyDescent="0.4">
      <c r="A6499" s="3">
        <v>45639</v>
      </c>
      <c r="B6499" s="28">
        <v>106.94280000000001</v>
      </c>
      <c r="C6499" s="5">
        <v>2647.3850000000002</v>
      </c>
    </row>
    <row r="6500" spans="1:3" x14ac:dyDescent="0.4">
      <c r="A6500" s="3">
        <v>45642</v>
      </c>
      <c r="B6500" s="28">
        <v>106.8616</v>
      </c>
      <c r="C6500" s="5">
        <v>2652.7</v>
      </c>
    </row>
    <row r="6501" spans="1:3" x14ac:dyDescent="0.4">
      <c r="A6501" s="3">
        <v>45643</v>
      </c>
      <c r="B6501" s="28">
        <v>106.9473</v>
      </c>
      <c r="C6501" s="5">
        <v>2645.5749999999998</v>
      </c>
    </row>
    <row r="6502" spans="1:3" x14ac:dyDescent="0.4">
      <c r="A6502" s="3">
        <v>45644</v>
      </c>
      <c r="B6502" s="28">
        <v>108.2621</v>
      </c>
      <c r="C6502" s="5">
        <v>2584.5740000000001</v>
      </c>
    </row>
    <row r="6503" spans="1:3" x14ac:dyDescent="0.4">
      <c r="A6503" s="3">
        <v>45645</v>
      </c>
      <c r="B6503" s="28">
        <v>108.4157</v>
      </c>
      <c r="C6503" s="5">
        <v>2593.585</v>
      </c>
    </row>
    <row r="6504" spans="1:3" x14ac:dyDescent="0.4">
      <c r="A6504" s="3">
        <v>45646</v>
      </c>
      <c r="B6504" s="28">
        <v>107.8408</v>
      </c>
      <c r="C6504" s="5">
        <v>2622.4349999999999</v>
      </c>
    </row>
    <row r="6505" spans="1:3" x14ac:dyDescent="0.4">
      <c r="A6505" s="3">
        <v>45649</v>
      </c>
      <c r="B6505" s="28">
        <v>108.08250000000001</v>
      </c>
      <c r="C6505" s="5">
        <v>2611.6350000000002</v>
      </c>
    </row>
    <row r="6506" spans="1:3" x14ac:dyDescent="0.4">
      <c r="A6506" s="3">
        <v>45650</v>
      </c>
      <c r="B6506" s="28">
        <v>108.1118</v>
      </c>
      <c r="C6506" s="5">
        <v>2616.5390000000002</v>
      </c>
    </row>
    <row r="6507" spans="1:3" x14ac:dyDescent="0.4">
      <c r="A6507" s="3">
        <v>45651</v>
      </c>
      <c r="B6507" s="28">
        <v>108.0975</v>
      </c>
      <c r="C6507" s="5">
        <v>2616.5390000000002</v>
      </c>
    </row>
    <row r="6508" spans="1:3" x14ac:dyDescent="0.4">
      <c r="A6508" s="3">
        <v>45652</v>
      </c>
      <c r="B6508" s="28">
        <v>108.09490000000001</v>
      </c>
      <c r="C6508" s="5">
        <v>2632.7049999999999</v>
      </c>
    </row>
    <row r="6509" spans="1:3" x14ac:dyDescent="0.4">
      <c r="A6509" s="3">
        <v>45653</v>
      </c>
      <c r="B6509" s="28">
        <v>108.0151</v>
      </c>
      <c r="C6509" s="5">
        <v>2621.348</v>
      </c>
    </row>
    <row r="6510" spans="1:3" x14ac:dyDescent="0.4">
      <c r="A6510" s="3">
        <v>45656</v>
      </c>
      <c r="B6510" s="28">
        <v>108.0351</v>
      </c>
      <c r="C6510" s="5">
        <v>2605.7049999999999</v>
      </c>
    </row>
    <row r="6511" spans="1:3" x14ac:dyDescent="0.4">
      <c r="A6511" s="3">
        <v>45657</v>
      </c>
      <c r="B6511" s="28">
        <v>108.48159999999999</v>
      </c>
      <c r="C6511" s="5">
        <v>2624.16</v>
      </c>
    </row>
    <row r="6512" spans="1:3" x14ac:dyDescent="0.4">
      <c r="A6512" s="3">
        <v>45658</v>
      </c>
      <c r="B6512" s="28">
        <v>108.4892</v>
      </c>
      <c r="C6512" s="5"/>
    </row>
    <row r="6513" spans="1:3" x14ac:dyDescent="0.4">
      <c r="A6513" s="3">
        <v>45659</v>
      </c>
      <c r="B6513" s="28">
        <v>109.2411</v>
      </c>
      <c r="C6513" s="5">
        <v>2657.1950000000002</v>
      </c>
    </row>
    <row r="6514" spans="1:3" x14ac:dyDescent="0.4">
      <c r="A6514" s="3">
        <v>45660</v>
      </c>
      <c r="B6514" s="28">
        <v>108.9212</v>
      </c>
      <c r="C6514" s="5">
        <v>2638.41</v>
      </c>
    </row>
    <row r="6515" spans="1:3" x14ac:dyDescent="0.4">
      <c r="A6515" s="3">
        <v>45663</v>
      </c>
      <c r="B6515" s="28">
        <v>108.2413</v>
      </c>
      <c r="C6515" s="5">
        <v>2635.9949999999999</v>
      </c>
    </row>
    <row r="6516" spans="1:3" x14ac:dyDescent="0.4">
      <c r="A6516" s="3">
        <v>45664</v>
      </c>
      <c r="B6516" s="28">
        <v>108.7038</v>
      </c>
      <c r="C6516" s="5">
        <v>2648.1849999999999</v>
      </c>
    </row>
    <row r="6517" spans="1:3" x14ac:dyDescent="0.4">
      <c r="A6517" s="3">
        <v>45665</v>
      </c>
      <c r="B6517" s="28">
        <v>108.99589999999999</v>
      </c>
      <c r="C6517" s="5">
        <v>2661.105</v>
      </c>
    </row>
    <row r="6518" spans="1:3" x14ac:dyDescent="0.4">
      <c r="A6518" s="3">
        <v>45666</v>
      </c>
      <c r="B6518" s="28">
        <v>109.17660000000001</v>
      </c>
      <c r="C6518" s="5">
        <v>2669.5250000000001</v>
      </c>
    </row>
    <row r="6519" spans="1:3" x14ac:dyDescent="0.4">
      <c r="A6519" s="3">
        <v>45667</v>
      </c>
      <c r="B6519" s="28">
        <v>109.6567</v>
      </c>
      <c r="C6519" s="5">
        <v>2689.7550000000001</v>
      </c>
    </row>
    <row r="6520" spans="1:3" x14ac:dyDescent="0.4">
      <c r="A6520" s="3">
        <v>45670</v>
      </c>
      <c r="B6520" s="28">
        <v>109.62079999999999</v>
      </c>
      <c r="C6520" s="5">
        <v>2662.4749999999999</v>
      </c>
    </row>
    <row r="6521" spans="1:3" x14ac:dyDescent="0.4">
      <c r="A6521" s="3">
        <v>45671</v>
      </c>
      <c r="B6521" s="28">
        <v>109.1825</v>
      </c>
      <c r="C6521" s="5">
        <v>2676.875</v>
      </c>
    </row>
    <row r="6522" spans="1:3" x14ac:dyDescent="0.4">
      <c r="A6522" s="3">
        <v>45672</v>
      </c>
      <c r="B6522" s="28">
        <v>109.1073</v>
      </c>
      <c r="C6522" s="5">
        <v>2695.7190000000001</v>
      </c>
    </row>
    <row r="6523" spans="1:3" x14ac:dyDescent="0.4">
      <c r="A6523" s="3">
        <v>45673</v>
      </c>
      <c r="B6523" s="28">
        <v>108.9414</v>
      </c>
      <c r="C6523" s="5">
        <v>2713.7449999999999</v>
      </c>
    </row>
    <row r="6524" spans="1:3" x14ac:dyDescent="0.4">
      <c r="A6524" s="3">
        <v>45674</v>
      </c>
      <c r="B6524" s="28">
        <v>109.3792</v>
      </c>
      <c r="C6524" s="5">
        <v>2702.12</v>
      </c>
    </row>
    <row r="6525" spans="1:3" x14ac:dyDescent="0.4">
      <c r="A6525" s="3">
        <v>45677</v>
      </c>
      <c r="B6525" s="28">
        <v>108.0744</v>
      </c>
      <c r="C6525" s="5">
        <v>2710.4180000000001</v>
      </c>
    </row>
    <row r="6526" spans="1:3" x14ac:dyDescent="0.4">
      <c r="A6526" s="3">
        <v>45678</v>
      </c>
      <c r="B6526" s="28">
        <v>107.96959999999999</v>
      </c>
      <c r="C6526" s="5">
        <v>2743.9949999999999</v>
      </c>
    </row>
    <row r="6527" spans="1:3" x14ac:dyDescent="0.4">
      <c r="A6527" s="3">
        <v>45679</v>
      </c>
      <c r="B6527" s="28">
        <v>108.2525</v>
      </c>
      <c r="C6527" s="5">
        <v>2755.7550000000001</v>
      </c>
    </row>
    <row r="6528" spans="1:3" x14ac:dyDescent="0.4">
      <c r="A6528" s="3">
        <v>45680</v>
      </c>
      <c r="B6528" s="28">
        <v>108.1472</v>
      </c>
      <c r="C6528" s="5">
        <v>2754.145</v>
      </c>
    </row>
    <row r="6529" spans="1:3" x14ac:dyDescent="0.4">
      <c r="A6529" s="3">
        <v>45681</v>
      </c>
      <c r="B6529" s="28">
        <v>107.4804</v>
      </c>
      <c r="C6529" s="5">
        <v>2770</v>
      </c>
    </row>
    <row r="6530" spans="1:3" x14ac:dyDescent="0.4">
      <c r="A6530" s="3">
        <v>45684</v>
      </c>
      <c r="B6530" s="28">
        <v>107.33269999999999</v>
      </c>
      <c r="C6530" s="5">
        <v>2739.7550000000001</v>
      </c>
    </row>
    <row r="6531" spans="1:3" x14ac:dyDescent="0.4">
      <c r="A6531" s="3">
        <v>45685</v>
      </c>
      <c r="B6531" s="28">
        <v>107.901</v>
      </c>
      <c r="C6531" s="5">
        <v>2763.0050000000001</v>
      </c>
    </row>
    <row r="6532" spans="1:3" x14ac:dyDescent="0.4">
      <c r="A6532" s="3">
        <v>45686</v>
      </c>
      <c r="B6532" s="28">
        <v>107.9555</v>
      </c>
      <c r="C6532" s="5">
        <v>2758.6149999999998</v>
      </c>
    </row>
    <row r="6533" spans="1:3" x14ac:dyDescent="0.4">
      <c r="A6533" s="3">
        <v>45687</v>
      </c>
      <c r="B6533" s="28">
        <v>108.15049999999999</v>
      </c>
      <c r="C6533" s="5">
        <v>2793.4650000000001</v>
      </c>
    </row>
    <row r="6534" spans="1:3" x14ac:dyDescent="0.4">
      <c r="A6534" s="3">
        <v>45688</v>
      </c>
      <c r="B6534" s="28">
        <v>108.51599999999999</v>
      </c>
      <c r="C6534" s="5">
        <v>2798.13</v>
      </c>
    </row>
    <row r="6535" spans="1:3" x14ac:dyDescent="0.4">
      <c r="A6535" s="3">
        <v>45691</v>
      </c>
      <c r="B6535" s="28">
        <v>108.42740000000001</v>
      </c>
      <c r="C6535" s="5">
        <v>2814.13</v>
      </c>
    </row>
    <row r="6536" spans="1:3" x14ac:dyDescent="0.4">
      <c r="A6536" s="3">
        <v>45692</v>
      </c>
      <c r="B6536" s="28">
        <v>107.9984</v>
      </c>
      <c r="C6536" s="5">
        <v>2841.4</v>
      </c>
    </row>
    <row r="6537" spans="1:3" x14ac:dyDescent="0.4">
      <c r="A6537" s="3">
        <v>45693</v>
      </c>
      <c r="B6537" s="28">
        <v>107.61880000000001</v>
      </c>
      <c r="C6537" s="5">
        <v>2866.2350000000001</v>
      </c>
    </row>
    <row r="6538" spans="1:3" x14ac:dyDescent="0.4">
      <c r="A6538" s="3">
        <v>45694</v>
      </c>
      <c r="B6538" s="28">
        <v>107.7047</v>
      </c>
      <c r="C6538" s="5">
        <v>2855.81</v>
      </c>
    </row>
    <row r="6539" spans="1:3" x14ac:dyDescent="0.4">
      <c r="A6539" s="3">
        <v>45695</v>
      </c>
      <c r="B6539" s="28">
        <v>108.1001</v>
      </c>
      <c r="C6539" s="5">
        <v>2860.1350000000002</v>
      </c>
    </row>
    <row r="6540" spans="1:3" x14ac:dyDescent="0.4">
      <c r="A6540" s="3">
        <v>45698</v>
      </c>
      <c r="B6540" s="28">
        <v>108.33200000000001</v>
      </c>
      <c r="C6540" s="5">
        <v>2907.55</v>
      </c>
    </row>
    <row r="6541" spans="1:3" x14ac:dyDescent="0.4">
      <c r="A6541" s="3">
        <v>45699</v>
      </c>
      <c r="B6541" s="28">
        <v>107.92479999999999</v>
      </c>
      <c r="C6541" s="5">
        <v>2897.23</v>
      </c>
    </row>
    <row r="6542" spans="1:3" x14ac:dyDescent="0.4">
      <c r="A6542" s="3">
        <v>45700</v>
      </c>
      <c r="B6542" s="28">
        <v>108.00999999999999</v>
      </c>
      <c r="C6542" s="5">
        <v>2903.9749999999999</v>
      </c>
    </row>
    <row r="6543" spans="1:3" x14ac:dyDescent="0.4">
      <c r="A6543" s="3">
        <v>45701</v>
      </c>
      <c r="B6543" s="28">
        <v>107.05589999999999</v>
      </c>
      <c r="C6543" s="5">
        <v>2927.3049999999998</v>
      </c>
    </row>
    <row r="6544" spans="1:3" x14ac:dyDescent="0.4">
      <c r="A6544" s="3">
        <v>45702</v>
      </c>
      <c r="B6544" s="28">
        <v>106.80369999999999</v>
      </c>
      <c r="C6544" s="5">
        <v>2882.085</v>
      </c>
    </row>
    <row r="6545" spans="1:3" x14ac:dyDescent="0.4">
      <c r="A6545" s="3">
        <v>45705</v>
      </c>
      <c r="B6545" s="28">
        <v>106.7296</v>
      </c>
      <c r="C6545" s="5">
        <v>2898.6</v>
      </c>
    </row>
    <row r="6546" spans="1:3" x14ac:dyDescent="0.4">
      <c r="A6546" s="3">
        <v>45706</v>
      </c>
      <c r="B6546" s="28">
        <v>107.0553</v>
      </c>
      <c r="C6546" s="5">
        <v>2935.53</v>
      </c>
    </row>
    <row r="6547" spans="1:3" x14ac:dyDescent="0.4">
      <c r="A6547" s="3">
        <v>45707</v>
      </c>
      <c r="B6547" s="28">
        <v>107.1981</v>
      </c>
      <c r="C6547" s="5">
        <v>2933.19</v>
      </c>
    </row>
    <row r="6548" spans="1:3" x14ac:dyDescent="0.4">
      <c r="A6548" s="3">
        <v>45708</v>
      </c>
      <c r="B6548" s="28">
        <v>106.35380000000001</v>
      </c>
      <c r="C6548" s="5">
        <v>2938.9949999999999</v>
      </c>
    </row>
    <row r="6549" spans="1:3" x14ac:dyDescent="0.4">
      <c r="A6549" s="3">
        <v>45709</v>
      </c>
      <c r="B6549" s="28">
        <v>106.65009999999999</v>
      </c>
      <c r="C6549" s="5">
        <v>2934.9549999999999</v>
      </c>
    </row>
    <row r="6550" spans="1:3" x14ac:dyDescent="0.4">
      <c r="A6550" s="3">
        <v>45712</v>
      </c>
      <c r="B6550" s="28">
        <v>106.67009999999999</v>
      </c>
      <c r="C6550" s="5">
        <v>2952.7249999999999</v>
      </c>
    </row>
    <row r="6551" spans="1:3" x14ac:dyDescent="0.4">
      <c r="A6551" s="3">
        <v>45713</v>
      </c>
      <c r="B6551" s="28">
        <v>106.2821</v>
      </c>
      <c r="C6551" s="5">
        <v>2914.52</v>
      </c>
    </row>
    <row r="6552" spans="1:3" x14ac:dyDescent="0.4">
      <c r="A6552" s="3">
        <v>45714</v>
      </c>
      <c r="B6552" s="28">
        <v>106.4987</v>
      </c>
      <c r="C6552" s="5">
        <v>2916.0250000000001</v>
      </c>
    </row>
    <row r="6553" spans="1:3" x14ac:dyDescent="0.4">
      <c r="A6553" s="3">
        <v>45715</v>
      </c>
      <c r="B6553" s="28">
        <v>107.28659999999999</v>
      </c>
      <c r="C6553" s="5">
        <v>2876.4850000000001</v>
      </c>
    </row>
    <row r="6554" spans="1:3" x14ac:dyDescent="0.4">
      <c r="A6554" s="3">
        <v>45716</v>
      </c>
      <c r="B6554" s="28">
        <v>107.56440000000001</v>
      </c>
      <c r="C6554" s="5">
        <v>2856.998</v>
      </c>
    </row>
    <row r="6555" spans="1:3" x14ac:dyDescent="0.4">
      <c r="A6555" s="3">
        <v>45719</v>
      </c>
      <c r="B6555" s="28">
        <v>106.53449999999999</v>
      </c>
      <c r="C6555" s="5">
        <v>2891.43</v>
      </c>
    </row>
    <row r="6556" spans="1:3" x14ac:dyDescent="0.4">
      <c r="A6556" s="3">
        <v>45720</v>
      </c>
      <c r="B6556" s="28">
        <v>105.5372</v>
      </c>
      <c r="C6556" s="5">
        <v>2916.625</v>
      </c>
    </row>
    <row r="6557" spans="1:3" x14ac:dyDescent="0.4">
      <c r="A6557" s="3">
        <v>45721</v>
      </c>
      <c r="B6557" s="28">
        <v>104.32180000000001</v>
      </c>
      <c r="C6557" s="5">
        <v>2918.7350000000001</v>
      </c>
    </row>
    <row r="6558" spans="1:3" x14ac:dyDescent="0.4">
      <c r="A6558" s="3">
        <v>45722</v>
      </c>
      <c r="B6558" s="28">
        <v>104.2055</v>
      </c>
      <c r="C6558" s="5">
        <v>2910.99</v>
      </c>
    </row>
    <row r="6559" spans="1:3" x14ac:dyDescent="0.4">
      <c r="A6559" s="3">
        <v>45723</v>
      </c>
      <c r="B6559" s="28">
        <v>103.89449999999999</v>
      </c>
      <c r="C6559" s="5">
        <v>2909.355</v>
      </c>
    </row>
    <row r="6560" spans="1:3" x14ac:dyDescent="0.4">
      <c r="A6560" s="3">
        <v>45726</v>
      </c>
      <c r="B6560" s="28">
        <v>103.92500000000001</v>
      </c>
      <c r="C6560" s="5">
        <v>2888.49</v>
      </c>
    </row>
    <row r="6561" spans="1:3" x14ac:dyDescent="0.4">
      <c r="A6561" s="3">
        <v>45727</v>
      </c>
      <c r="B6561" s="28">
        <v>103.38550000000001</v>
      </c>
      <c r="C6561" s="5">
        <v>2915.82</v>
      </c>
    </row>
    <row r="6562" spans="1:3" x14ac:dyDescent="0.4">
      <c r="A6562" s="3">
        <v>45728</v>
      </c>
      <c r="B6562" s="28">
        <v>103.5872</v>
      </c>
      <c r="C6562" s="5">
        <v>2932.9250000000002</v>
      </c>
    </row>
    <row r="6563" spans="1:3" x14ac:dyDescent="0.4">
      <c r="A6563" s="3">
        <v>45729</v>
      </c>
      <c r="B6563" s="28">
        <v>103.83630000000001</v>
      </c>
      <c r="C6563" s="5">
        <v>2988.26</v>
      </c>
    </row>
    <row r="6564" spans="1:3" x14ac:dyDescent="0.4">
      <c r="A6564" s="3">
        <v>45730</v>
      </c>
      <c r="B6564" s="28">
        <v>103.73630000000001</v>
      </c>
      <c r="C6564" s="5">
        <v>2983.7950000000001</v>
      </c>
    </row>
    <row r="6565" spans="1:3" x14ac:dyDescent="0.4">
      <c r="A6565" s="3">
        <v>45733</v>
      </c>
      <c r="B6565" s="28">
        <v>103.3986</v>
      </c>
      <c r="C6565" s="5">
        <v>3000.4250000000002</v>
      </c>
    </row>
    <row r="6566" spans="1:3" x14ac:dyDescent="0.4">
      <c r="A6566" s="3">
        <v>45734</v>
      </c>
      <c r="B6566" s="28">
        <v>103.25370000000001</v>
      </c>
      <c r="C6566" s="5">
        <v>3034.34</v>
      </c>
    </row>
    <row r="6567" spans="1:3" x14ac:dyDescent="0.4">
      <c r="A6567" s="3">
        <v>45735</v>
      </c>
      <c r="B6567" s="28">
        <v>103.46289999999999</v>
      </c>
      <c r="C6567" s="5">
        <v>3046.76</v>
      </c>
    </row>
    <row r="6568" spans="1:3" x14ac:dyDescent="0.4">
      <c r="A6568" s="3">
        <v>45736</v>
      </c>
      <c r="B6568" s="28">
        <v>103.81700000000001</v>
      </c>
      <c r="C6568" s="5">
        <v>3044.33</v>
      </c>
    </row>
    <row r="6569" spans="1:3" x14ac:dyDescent="0.4">
      <c r="A6569" s="3">
        <v>45737</v>
      </c>
      <c r="B6569" s="28">
        <v>104.154</v>
      </c>
      <c r="C6569" s="5">
        <v>3022.79</v>
      </c>
    </row>
    <row r="6570" spans="1:3" x14ac:dyDescent="0.4">
      <c r="A6570" s="3">
        <v>45740</v>
      </c>
      <c r="B6570" s="28">
        <v>104.3068</v>
      </c>
      <c r="C6570" s="5">
        <v>3011.4349999999999</v>
      </c>
    </row>
    <row r="6571" spans="1:3" x14ac:dyDescent="0.4">
      <c r="A6571" s="3">
        <v>45741</v>
      </c>
      <c r="B6571" s="28">
        <v>104.2099</v>
      </c>
      <c r="C6571" s="5">
        <v>3019.82</v>
      </c>
    </row>
    <row r="6572" spans="1:3" x14ac:dyDescent="0.4">
      <c r="A6572" s="3">
        <v>45742</v>
      </c>
      <c r="B6572" s="28">
        <v>104.55860000000001</v>
      </c>
      <c r="C6572" s="5">
        <v>3019.08</v>
      </c>
    </row>
    <row r="6573" spans="1:3" x14ac:dyDescent="0.4">
      <c r="A6573" s="3">
        <v>45743</v>
      </c>
      <c r="B6573" s="28">
        <v>104.2597</v>
      </c>
      <c r="C6573" s="5">
        <v>3055.5149999999999</v>
      </c>
    </row>
    <row r="6574" spans="1:3" x14ac:dyDescent="0.4">
      <c r="A6574" s="3">
        <v>45744</v>
      </c>
      <c r="B6574" s="28">
        <v>104.03359999999999</v>
      </c>
      <c r="C6574" s="5">
        <v>3084.33</v>
      </c>
    </row>
    <row r="6575" spans="1:3" x14ac:dyDescent="0.4">
      <c r="A6575" s="3">
        <v>45747</v>
      </c>
      <c r="B6575" s="28">
        <v>104.1921</v>
      </c>
      <c r="C6575" s="5">
        <v>3122.9050000000002</v>
      </c>
    </row>
    <row r="6576" spans="1:3" x14ac:dyDescent="0.4">
      <c r="A6576" s="3">
        <v>45748</v>
      </c>
      <c r="B6576" s="28">
        <v>104.22630000000001</v>
      </c>
      <c r="C6576" s="5">
        <v>3113.645</v>
      </c>
    </row>
    <row r="6577" spans="1:3" x14ac:dyDescent="0.4">
      <c r="A6577" s="3">
        <v>45749</v>
      </c>
      <c r="B6577" s="28">
        <v>103.66079999999999</v>
      </c>
      <c r="C6577" s="5">
        <v>3135.3890000000001</v>
      </c>
    </row>
    <row r="6578" spans="1:3" x14ac:dyDescent="0.4">
      <c r="A6578" s="3">
        <v>45750</v>
      </c>
      <c r="B6578" s="28">
        <v>101.9451</v>
      </c>
      <c r="C6578" s="5">
        <v>3114.5</v>
      </c>
    </row>
    <row r="6579" spans="1:3" x14ac:dyDescent="0.4">
      <c r="A6579" s="3">
        <v>45751</v>
      </c>
      <c r="B6579" s="28">
        <v>102.91889999999999</v>
      </c>
      <c r="C6579" s="5">
        <v>3037.31</v>
      </c>
    </row>
    <row r="6580" spans="1:3" x14ac:dyDescent="0.4">
      <c r="A6580" s="3">
        <v>45754</v>
      </c>
      <c r="B6580" s="28">
        <v>103.501</v>
      </c>
      <c r="C6580" s="5">
        <v>2982.9749999999999</v>
      </c>
    </row>
    <row r="6581" spans="1:3" x14ac:dyDescent="0.4">
      <c r="A6581" s="3">
        <v>45755</v>
      </c>
      <c r="B6581" s="28">
        <v>102.956</v>
      </c>
      <c r="C6581" s="5">
        <v>2982.4650000000001</v>
      </c>
    </row>
    <row r="6582" spans="1:3" x14ac:dyDescent="0.4">
      <c r="A6582" s="3">
        <v>45756</v>
      </c>
      <c r="B6582" s="28">
        <v>102.97099999999999</v>
      </c>
      <c r="C6582" s="5">
        <v>3082</v>
      </c>
    </row>
    <row r="6583" spans="1:3" x14ac:dyDescent="0.4">
      <c r="A6583" s="3">
        <v>45757</v>
      </c>
      <c r="B6583" s="28">
        <v>100.9374</v>
      </c>
      <c r="C6583" s="5">
        <v>3175.0250000000001</v>
      </c>
    </row>
    <row r="6584" spans="1:3" x14ac:dyDescent="0.4">
      <c r="A6584" s="3">
        <v>45758</v>
      </c>
      <c r="B6584" s="28">
        <v>99.769000000000005</v>
      </c>
      <c r="C6584" s="5">
        <v>3238.07</v>
      </c>
    </row>
    <row r="6585" spans="1:3" x14ac:dyDescent="0.4">
      <c r="A6585" s="3">
        <v>45761</v>
      </c>
      <c r="B6585" s="28">
        <v>99.692000000000007</v>
      </c>
      <c r="C6585" s="5">
        <v>3210.06</v>
      </c>
    </row>
    <row r="6586" spans="1:3" x14ac:dyDescent="0.4">
      <c r="A6586" s="3">
        <v>45762</v>
      </c>
      <c r="B6586" s="28">
        <v>100.167</v>
      </c>
      <c r="C6586" s="5">
        <v>3229.855</v>
      </c>
    </row>
    <row r="6587" spans="1:3" x14ac:dyDescent="0.4">
      <c r="A6587" s="3">
        <v>45763</v>
      </c>
      <c r="B6587" s="28">
        <v>99.2667</v>
      </c>
      <c r="C6587" s="5">
        <v>3342.48</v>
      </c>
    </row>
    <row r="6588" spans="1:3" x14ac:dyDescent="0.4">
      <c r="A6588" s="3">
        <v>45764</v>
      </c>
      <c r="B6588" s="28">
        <v>99.424000000000007</v>
      </c>
      <c r="C6588" s="5">
        <v>3326.83</v>
      </c>
    </row>
    <row r="6589" spans="1:3" x14ac:dyDescent="0.4">
      <c r="A6589" s="3">
        <v>45765</v>
      </c>
      <c r="B6589" s="28">
        <v>99.2286</v>
      </c>
      <c r="C6589" s="5"/>
    </row>
    <row r="6590" spans="1:3" x14ac:dyDescent="0.4">
      <c r="A6590" s="3">
        <v>45768</v>
      </c>
      <c r="B6590" s="28">
        <v>98.351799999999997</v>
      </c>
      <c r="C6590" s="5">
        <v>3423.77</v>
      </c>
    </row>
    <row r="6591" spans="1:3" x14ac:dyDescent="0.4">
      <c r="A6591" s="3">
        <v>45769</v>
      </c>
      <c r="B6591" s="28">
        <v>98.975700000000003</v>
      </c>
      <c r="C6591" s="5">
        <v>3379.37</v>
      </c>
    </row>
    <row r="6592" spans="1:3" x14ac:dyDescent="0.4">
      <c r="A6592" s="3">
        <v>45770</v>
      </c>
      <c r="B6592" s="28">
        <v>99.909600000000012</v>
      </c>
      <c r="C6592" s="5">
        <v>3287.94</v>
      </c>
    </row>
    <row r="6593" spans="1:3" x14ac:dyDescent="0.4">
      <c r="A6593" s="3">
        <v>45771</v>
      </c>
      <c r="B6593" s="28">
        <v>99.288000000000011</v>
      </c>
      <c r="C6593" s="5">
        <v>3347.95</v>
      </c>
    </row>
    <row r="6594" spans="1:3" x14ac:dyDescent="0.4">
      <c r="A6594" s="3">
        <v>45772</v>
      </c>
      <c r="B6594" s="28">
        <v>99.583600000000004</v>
      </c>
      <c r="C6594" s="5">
        <v>3318.76</v>
      </c>
    </row>
    <row r="6595" spans="1:3" x14ac:dyDescent="0.4">
      <c r="A6595" s="3">
        <v>45775</v>
      </c>
      <c r="B6595" s="28">
        <v>98.935699999999997</v>
      </c>
      <c r="C6595" s="5">
        <v>3343.56</v>
      </c>
    </row>
    <row r="6596" spans="1:3" x14ac:dyDescent="0.4">
      <c r="A6596" s="3">
        <v>45776</v>
      </c>
      <c r="B6596" s="28">
        <v>99.21</v>
      </c>
      <c r="C6596" s="5">
        <v>3316.5949999999998</v>
      </c>
    </row>
    <row r="6597" spans="1:3" x14ac:dyDescent="0.4">
      <c r="A6597" s="3">
        <v>45777</v>
      </c>
      <c r="B6597" s="28">
        <v>99.640300000000011</v>
      </c>
      <c r="C6597" s="5">
        <v>3288.2550000000001</v>
      </c>
    </row>
    <row r="6598" spans="1:3" x14ac:dyDescent="0.4">
      <c r="A6598" s="3">
        <v>45778</v>
      </c>
      <c r="B6598" s="28">
        <v>100.1866</v>
      </c>
      <c r="C6598" s="5">
        <v>3238.375</v>
      </c>
    </row>
    <row r="6599" spans="1:3" x14ac:dyDescent="0.4">
      <c r="A6599" s="3">
        <v>45779</v>
      </c>
      <c r="B6599" s="28">
        <v>100.0424</v>
      </c>
      <c r="C6599" s="5">
        <v>3240.61</v>
      </c>
    </row>
    <row r="6600" spans="1:3" x14ac:dyDescent="0.4">
      <c r="A6600" s="3">
        <v>45782</v>
      </c>
      <c r="B6600" s="28">
        <v>99.7911</v>
      </c>
      <c r="C6600" s="5">
        <v>3332.85</v>
      </c>
    </row>
    <row r="6601" spans="1:3" x14ac:dyDescent="0.4">
      <c r="A6601" s="3">
        <v>45783</v>
      </c>
      <c r="B6601" s="28">
        <v>99.265399999999985</v>
      </c>
      <c r="C6601" s="5">
        <v>3431.105</v>
      </c>
    </row>
    <row r="6602" spans="1:3" x14ac:dyDescent="0.4">
      <c r="A6602" s="3">
        <v>45784</v>
      </c>
      <c r="B6602" s="28">
        <v>99.900599999999997</v>
      </c>
      <c r="C6602" s="5">
        <v>3364.07</v>
      </c>
    </row>
    <row r="6603" spans="1:3" x14ac:dyDescent="0.4">
      <c r="A6603" s="3">
        <v>45785</v>
      </c>
      <c r="B6603" s="28">
        <v>100.63250000000001</v>
      </c>
      <c r="C6603" s="5">
        <v>3305.5149999999999</v>
      </c>
    </row>
    <row r="6604" spans="1:3" x14ac:dyDescent="0.4">
      <c r="A6604" s="3">
        <v>45786</v>
      </c>
      <c r="B6604" s="28">
        <v>100.4218</v>
      </c>
      <c r="C6604" s="5">
        <v>3326.46</v>
      </c>
    </row>
    <row r="6605" spans="1:3" x14ac:dyDescent="0.4">
      <c r="A6605" s="3">
        <v>45789</v>
      </c>
      <c r="B6605" s="28">
        <v>101.81400000000001</v>
      </c>
      <c r="C6605" s="5">
        <v>3235.58</v>
      </c>
    </row>
    <row r="6606" spans="1:3" x14ac:dyDescent="0.4">
      <c r="A6606" s="3">
        <v>45790</v>
      </c>
      <c r="B6606" s="28">
        <v>100.98269999999999</v>
      </c>
      <c r="C6606" s="5">
        <v>3249.48</v>
      </c>
    </row>
    <row r="6607" spans="1:3" x14ac:dyDescent="0.4">
      <c r="A6607" s="3">
        <v>45791</v>
      </c>
      <c r="B6607" s="28">
        <v>101.0655</v>
      </c>
      <c r="C6607" s="5">
        <v>3176.58</v>
      </c>
    </row>
    <row r="6608" spans="1:3" x14ac:dyDescent="0.4">
      <c r="A6608" s="3">
        <v>45792</v>
      </c>
      <c r="B6608" s="28">
        <v>100.81959999999999</v>
      </c>
      <c r="C6608" s="5">
        <v>3239.625</v>
      </c>
    </row>
    <row r="6609" spans="1:3" x14ac:dyDescent="0.4">
      <c r="A6609" s="3">
        <v>45793</v>
      </c>
      <c r="B6609" s="28">
        <v>100.9828</v>
      </c>
      <c r="C6609" s="5">
        <v>3201.78</v>
      </c>
    </row>
    <row r="6610" spans="1:3" x14ac:dyDescent="0.4">
      <c r="A6610" s="3">
        <v>45796</v>
      </c>
      <c r="B6610" s="28">
        <v>100.37259999999999</v>
      </c>
      <c r="C6610" s="5">
        <v>3229.2049999999999</v>
      </c>
    </row>
    <row r="6611" spans="1:3" x14ac:dyDescent="0.4">
      <c r="A6611" s="3">
        <v>45797</v>
      </c>
      <c r="B6611" s="28">
        <v>100.0219</v>
      </c>
      <c r="C6611" s="5">
        <v>3289.29</v>
      </c>
    </row>
    <row r="6612" spans="1:3" x14ac:dyDescent="0.4">
      <c r="A6612" s="3">
        <v>45798</v>
      </c>
      <c r="B6612" s="28">
        <v>99.601399999999984</v>
      </c>
      <c r="C6612" s="5">
        <v>3314.36</v>
      </c>
    </row>
    <row r="6613" spans="1:3" x14ac:dyDescent="0.4">
      <c r="A6613" s="3">
        <v>45799</v>
      </c>
      <c r="B6613" s="28">
        <v>99.938800000000001</v>
      </c>
      <c r="C6613" s="5">
        <v>3294.49</v>
      </c>
    </row>
    <row r="6614" spans="1:3" x14ac:dyDescent="0.4">
      <c r="A6614" s="3">
        <v>45800</v>
      </c>
      <c r="B6614" s="28">
        <v>99.123099999999994</v>
      </c>
      <c r="C6614" s="5">
        <v>3357.5189999999998</v>
      </c>
    </row>
    <row r="6615" spans="1:3" x14ac:dyDescent="0.4">
      <c r="A6615" s="3">
        <v>45803</v>
      </c>
      <c r="B6615" s="28">
        <v>98.978700000000003</v>
      </c>
      <c r="C6615" s="5">
        <v>3342.21</v>
      </c>
    </row>
    <row r="6616" spans="1:3" x14ac:dyDescent="0.4">
      <c r="A6616" s="3">
        <v>45804</v>
      </c>
      <c r="B6616" s="28">
        <v>99.614700000000013</v>
      </c>
      <c r="C6616" s="5">
        <v>3300.4549999999999</v>
      </c>
    </row>
    <row r="6617" spans="1:3" x14ac:dyDescent="0.4">
      <c r="A6617" s="3">
        <v>45805</v>
      </c>
      <c r="B6617" s="28">
        <v>99.897800000000004</v>
      </c>
      <c r="C6617" s="5">
        <v>3286.34</v>
      </c>
    </row>
    <row r="6618" spans="1:3" x14ac:dyDescent="0.4">
      <c r="A6618" s="3">
        <v>45806</v>
      </c>
      <c r="B6618" s="28">
        <v>99.363299999999995</v>
      </c>
      <c r="C6618" s="5">
        <v>3317.7950000000001</v>
      </c>
    </row>
    <row r="6619" spans="1:3" x14ac:dyDescent="0.4">
      <c r="A6619" s="3">
        <v>45807</v>
      </c>
      <c r="B6619" s="28">
        <v>99.439300000000003</v>
      </c>
      <c r="C6619" s="5">
        <v>3288.58</v>
      </c>
    </row>
    <row r="6620" spans="1:3" x14ac:dyDescent="0.4">
      <c r="A6620" s="3">
        <v>45810</v>
      </c>
      <c r="B6620" s="28">
        <v>98.689299999999989</v>
      </c>
      <c r="C6620" s="5">
        <v>3380.81</v>
      </c>
    </row>
    <row r="6621" spans="1:3" x14ac:dyDescent="0.4">
      <c r="A6621" s="3">
        <v>45811</v>
      </c>
      <c r="B6621" s="28">
        <v>99.278099999999995</v>
      </c>
      <c r="C6621" s="5">
        <v>3352.8850000000002</v>
      </c>
    </row>
    <row r="6622" spans="1:3" x14ac:dyDescent="0.4">
      <c r="A6622" s="3">
        <v>45812</v>
      </c>
      <c r="B6622" s="28">
        <v>98.812799999999996</v>
      </c>
      <c r="C6622" s="5">
        <v>3371.89</v>
      </c>
    </row>
    <row r="6623" spans="1:3" x14ac:dyDescent="0.4">
      <c r="A6623" s="3">
        <v>45813</v>
      </c>
      <c r="B6623" s="28">
        <v>98.744400000000013</v>
      </c>
      <c r="C6623" s="5">
        <v>3351.92</v>
      </c>
    </row>
    <row r="6624" spans="1:3" x14ac:dyDescent="0.4">
      <c r="A6624" s="3">
        <v>45814</v>
      </c>
      <c r="B6624" s="28">
        <v>99.203100000000006</v>
      </c>
      <c r="C6624" s="5">
        <v>3309.47</v>
      </c>
    </row>
    <row r="6625" spans="1:3" x14ac:dyDescent="0.4">
      <c r="A6625" s="3">
        <v>45817</v>
      </c>
      <c r="B6625" s="28">
        <v>99.018699999999995</v>
      </c>
      <c r="C6625" s="5">
        <v>3325.02</v>
      </c>
    </row>
    <row r="6626" spans="1:3" x14ac:dyDescent="0.4">
      <c r="A6626" s="3">
        <v>45818</v>
      </c>
      <c r="B6626" s="28">
        <v>99.052199999999999</v>
      </c>
      <c r="C6626" s="5">
        <v>3322.72</v>
      </c>
    </row>
    <row r="6627" spans="1:3" x14ac:dyDescent="0.4">
      <c r="A6627" s="3">
        <v>45819</v>
      </c>
      <c r="B6627" s="28">
        <v>98.645400000000009</v>
      </c>
      <c r="C6627" s="5">
        <v>3355.0050000000001</v>
      </c>
    </row>
    <row r="6628" spans="1:3" x14ac:dyDescent="0.4">
      <c r="A6628" s="3">
        <v>45820</v>
      </c>
      <c r="B6628" s="28">
        <v>97.865499999999997</v>
      </c>
      <c r="C6628" s="5">
        <v>3386.02</v>
      </c>
    </row>
    <row r="6629" spans="1:3" x14ac:dyDescent="0.4">
      <c r="A6629" s="3">
        <v>45821</v>
      </c>
      <c r="B6629" s="28">
        <v>98.144999999999996</v>
      </c>
      <c r="C6629" s="5">
        <v>3433.35</v>
      </c>
    </row>
    <row r="6630" spans="1:3" x14ac:dyDescent="0.4">
      <c r="A6630" s="3">
        <v>45824</v>
      </c>
      <c r="B6630" s="28">
        <v>98.154799999999994</v>
      </c>
      <c r="C6630" s="5">
        <v>3383.62</v>
      </c>
    </row>
    <row r="6631" spans="1:3" x14ac:dyDescent="0.4">
      <c r="A6631" s="3">
        <v>45825</v>
      </c>
      <c r="B6631" s="28">
        <v>98.830399999999983</v>
      </c>
      <c r="C6631" s="5">
        <v>3387.04</v>
      </c>
    </row>
    <row r="6632" spans="1:3" x14ac:dyDescent="0.4">
      <c r="A6632" s="3">
        <v>45826</v>
      </c>
      <c r="B6632" s="28">
        <v>98.891099999999994</v>
      </c>
      <c r="C6632" s="5">
        <v>3368.47</v>
      </c>
    </row>
    <row r="6633" spans="1:3" x14ac:dyDescent="0.4">
      <c r="A6633" s="3">
        <v>45827</v>
      </c>
      <c r="B6633" s="28">
        <v>98.777299999999997</v>
      </c>
      <c r="C6633" s="5">
        <v>3370.4</v>
      </c>
    </row>
    <row r="6634" spans="1:3" x14ac:dyDescent="0.4">
      <c r="A6634" s="3">
        <v>45828</v>
      </c>
      <c r="B6634" s="28">
        <v>98.763900000000007</v>
      </c>
      <c r="C6634" s="5">
        <v>3367.64</v>
      </c>
    </row>
    <row r="6635" spans="1:3" x14ac:dyDescent="0.4">
      <c r="A6635" s="3">
        <v>45831</v>
      </c>
      <c r="B6635" s="28">
        <v>98.380099999999999</v>
      </c>
      <c r="C6635" s="5">
        <v>3367.56</v>
      </c>
    </row>
    <row r="6636" spans="1:3" x14ac:dyDescent="0.4">
      <c r="A6636" s="3">
        <v>45832</v>
      </c>
      <c r="B6636" s="28">
        <v>97.968099999999993</v>
      </c>
      <c r="C6636" s="5">
        <v>3322.625</v>
      </c>
    </row>
    <row r="6637" spans="1:3" x14ac:dyDescent="0.4">
      <c r="A6637" s="3">
        <v>45833</v>
      </c>
      <c r="B6637" s="28">
        <v>97.697700000000012</v>
      </c>
      <c r="C6637" s="5">
        <v>3332.0949999999998</v>
      </c>
    </row>
    <row r="6638" spans="1:3" x14ac:dyDescent="0.4">
      <c r="A6638" s="3">
        <v>45834</v>
      </c>
      <c r="B6638" s="28">
        <v>97.298500000000004</v>
      </c>
      <c r="C6638" s="5">
        <v>3327.7049999999999</v>
      </c>
    </row>
    <row r="6639" spans="1:3" x14ac:dyDescent="0.4">
      <c r="A6639" s="3">
        <v>45835</v>
      </c>
      <c r="B6639" s="28">
        <v>97.261200000000002</v>
      </c>
      <c r="C6639" s="5">
        <v>3273.335</v>
      </c>
    </row>
    <row r="6640" spans="1:3" x14ac:dyDescent="0.4">
      <c r="A6640" s="3">
        <v>45838</v>
      </c>
      <c r="B6640" s="28">
        <v>96.772299999999987</v>
      </c>
      <c r="C6640" s="5">
        <v>3302.1550000000002</v>
      </c>
    </row>
    <row r="6641" spans="1:3" x14ac:dyDescent="0.4">
      <c r="A6641" s="3">
        <v>45839</v>
      </c>
      <c r="B6641" s="28">
        <v>96.645100000000014</v>
      </c>
      <c r="C6641" s="5">
        <v>3337.33</v>
      </c>
    </row>
    <row r="6642" spans="1:3" x14ac:dyDescent="0.4">
      <c r="A6642" s="3">
        <v>45840</v>
      </c>
      <c r="B6642" s="28">
        <v>96.77879999999999</v>
      </c>
      <c r="C6642" s="5">
        <v>3356.93</v>
      </c>
    </row>
    <row r="6643" spans="1:3" x14ac:dyDescent="0.4">
      <c r="A6643" s="3">
        <v>45841</v>
      </c>
      <c r="B6643" s="28">
        <v>97.118500000000012</v>
      </c>
      <c r="C6643" s="5">
        <v>3326.085</v>
      </c>
    </row>
    <row r="6644" spans="1:3" x14ac:dyDescent="0.4">
      <c r="A6644" s="3">
        <v>45842</v>
      </c>
      <c r="B6644" s="28">
        <v>96.988</v>
      </c>
      <c r="C6644" s="5">
        <v>3336.94</v>
      </c>
    </row>
    <row r="6645" spans="1:3" x14ac:dyDescent="0.4">
      <c r="A6645" s="3">
        <v>45845</v>
      </c>
      <c r="B6645" s="28">
        <v>97.553700000000006</v>
      </c>
      <c r="C6645" s="5">
        <v>3336.38</v>
      </c>
    </row>
    <row r="6646" spans="1:3" x14ac:dyDescent="0.4">
      <c r="A6646" s="3">
        <v>45846</v>
      </c>
      <c r="B6646" s="28">
        <v>97.492099999999994</v>
      </c>
      <c r="C6646" s="5">
        <v>3300.64</v>
      </c>
    </row>
    <row r="6647" spans="1:3" x14ac:dyDescent="0.4">
      <c r="A6647" s="3">
        <v>45847</v>
      </c>
      <c r="B6647" s="28">
        <v>97.493100000000013</v>
      </c>
      <c r="C6647" s="5">
        <v>3313.02</v>
      </c>
    </row>
    <row r="6648" spans="1:3" x14ac:dyDescent="0.4">
      <c r="A6648" s="3">
        <v>45848</v>
      </c>
      <c r="B6648" s="28">
        <v>97.590400000000002</v>
      </c>
      <c r="C6648" s="5">
        <v>3323.34</v>
      </c>
    </row>
    <row r="6649" spans="1:3" x14ac:dyDescent="0.4">
      <c r="A6649" s="3">
        <v>45849</v>
      </c>
      <c r="B6649" s="28">
        <v>97.873099999999994</v>
      </c>
      <c r="C6649" s="5">
        <v>3354.75</v>
      </c>
    </row>
    <row r="6650" spans="1:3" x14ac:dyDescent="0.4">
      <c r="A6650" s="3">
        <v>45852</v>
      </c>
      <c r="B6650" s="28">
        <v>98.108200000000011</v>
      </c>
      <c r="C6650" s="5">
        <v>3342.8</v>
      </c>
    </row>
    <row r="6651" spans="1:3" x14ac:dyDescent="0.4">
      <c r="A6651" s="3">
        <v>45853</v>
      </c>
      <c r="B6651" s="28">
        <v>98.630600000000001</v>
      </c>
      <c r="C6651" s="5">
        <v>3323.1350000000002</v>
      </c>
    </row>
    <row r="6652" spans="1:3" x14ac:dyDescent="0.4">
      <c r="A6652" s="3">
        <v>45854</v>
      </c>
      <c r="B6652" s="28">
        <v>98.285899999999998</v>
      </c>
      <c r="C6652" s="5">
        <v>3345.9850000000001</v>
      </c>
    </row>
    <row r="6653" spans="1:3" x14ac:dyDescent="0.4">
      <c r="A6653" s="3">
        <v>45855</v>
      </c>
      <c r="B6653" s="28">
        <v>98.641900000000007</v>
      </c>
      <c r="C6653" s="5">
        <v>3338.85</v>
      </c>
    </row>
    <row r="6654" spans="1:3" x14ac:dyDescent="0.4">
      <c r="A6654" s="3">
        <v>45856</v>
      </c>
      <c r="B6654" s="28">
        <v>98.460000000000008</v>
      </c>
      <c r="C6654" s="5">
        <v>3349.6550000000002</v>
      </c>
    </row>
    <row r="6655" spans="1:3" x14ac:dyDescent="0.4">
      <c r="A6655" s="3">
        <v>45859</v>
      </c>
      <c r="B6655" s="28">
        <v>97.834199999999996</v>
      </c>
      <c r="C6655" s="5">
        <v>3396.67</v>
      </c>
    </row>
    <row r="6656" spans="1:3" x14ac:dyDescent="0.4">
      <c r="A6656" s="3">
        <v>45860</v>
      </c>
      <c r="B6656" s="28">
        <v>97.35499999999999</v>
      </c>
      <c r="C6656" s="5">
        <v>3431.2</v>
      </c>
    </row>
    <row r="6657" spans="1:3" x14ac:dyDescent="0.4">
      <c r="A6657" s="3">
        <v>45861</v>
      </c>
      <c r="B6657" s="28">
        <v>97.204799999999992</v>
      </c>
      <c r="C6657" s="5">
        <v>3386.7</v>
      </c>
    </row>
    <row r="6658" spans="1:3" x14ac:dyDescent="0.4">
      <c r="A6658" s="3">
        <v>45862</v>
      </c>
      <c r="B6658" s="28">
        <v>97.488399999999999</v>
      </c>
      <c r="C6658" s="5">
        <v>3368.08</v>
      </c>
    </row>
    <row r="6659" spans="1:3" x14ac:dyDescent="0.4">
      <c r="A6659" s="3">
        <v>45863</v>
      </c>
      <c r="B6659" s="28">
        <v>97.670100000000005</v>
      </c>
      <c r="C6659" s="5">
        <v>3336.22</v>
      </c>
    </row>
    <row r="6660" spans="1:3" x14ac:dyDescent="0.4">
      <c r="A6660" s="3">
        <v>45866</v>
      </c>
      <c r="B6660" s="28">
        <v>98.669399999999996</v>
      </c>
      <c r="C6660" s="5">
        <v>3314.18</v>
      </c>
    </row>
    <row r="6661" spans="1:3" x14ac:dyDescent="0.4">
      <c r="A6661" s="3">
        <v>45867</v>
      </c>
      <c r="B6661" s="28">
        <v>98.923400000000015</v>
      </c>
      <c r="C6661" s="5">
        <v>3326.05</v>
      </c>
    </row>
    <row r="6662" spans="1:3" x14ac:dyDescent="0.4">
      <c r="A6662" s="3">
        <v>45868</v>
      </c>
      <c r="B6662" s="28">
        <v>99.968400000000003</v>
      </c>
      <c r="C6662" s="5">
        <v>3275.05</v>
      </c>
    </row>
    <row r="6663" spans="1:3" x14ac:dyDescent="0.4">
      <c r="A6663" s="3">
        <v>45869</v>
      </c>
      <c r="B6663" s="28">
        <v>100.04889999999999</v>
      </c>
      <c r="C6663" s="5">
        <v>3289.71</v>
      </c>
    </row>
    <row r="6664" spans="1:3" x14ac:dyDescent="0.4">
      <c r="A6664" s="3">
        <v>45870</v>
      </c>
      <c r="B6664" s="28">
        <v>98.690000000000012</v>
      </c>
      <c r="C6664" s="5">
        <v>3362.64</v>
      </c>
    </row>
    <row r="6665" spans="1:3" x14ac:dyDescent="0.4">
      <c r="A6665" s="3">
        <v>45873</v>
      </c>
      <c r="B6665" s="28">
        <v>98.742699999999999</v>
      </c>
      <c r="C6665" s="5">
        <v>3372.33</v>
      </c>
    </row>
    <row r="6666" spans="1:3" x14ac:dyDescent="0.4">
      <c r="A6666" s="3">
        <v>45874</v>
      </c>
      <c r="B6666" s="28">
        <v>98.755899999999997</v>
      </c>
      <c r="C6666" s="5">
        <v>3380.51</v>
      </c>
    </row>
    <row r="6667" spans="1:3" x14ac:dyDescent="0.4">
      <c r="A6667" s="3">
        <v>45875</v>
      </c>
      <c r="B6667" s="28">
        <v>98.223000000000013</v>
      </c>
      <c r="C6667" s="5">
        <v>3368.81</v>
      </c>
    </row>
    <row r="6668" spans="1:3" x14ac:dyDescent="0.4">
      <c r="A6668" s="3">
        <v>45876</v>
      </c>
      <c r="B6668" s="28">
        <v>98.087199999999996</v>
      </c>
      <c r="C6668" s="5">
        <v>3396.59</v>
      </c>
    </row>
    <row r="6669" spans="1:3" x14ac:dyDescent="0.4">
      <c r="A6669" s="3">
        <v>45877</v>
      </c>
      <c r="B6669" s="28">
        <v>98.266999999999996</v>
      </c>
      <c r="C6669" s="5">
        <v>3398.5790000000002</v>
      </c>
    </row>
    <row r="6670" spans="1:3" x14ac:dyDescent="0.4">
      <c r="A6670" s="3">
        <v>45880</v>
      </c>
      <c r="B6670" s="28">
        <v>98.501300000000001</v>
      </c>
      <c r="C6670" s="5">
        <v>3341.75</v>
      </c>
    </row>
    <row r="6671" spans="1:3" x14ac:dyDescent="0.4">
      <c r="A6671" s="3">
        <v>45881</v>
      </c>
      <c r="B6671" s="28">
        <v>98.070700000000002</v>
      </c>
      <c r="C6671" s="5">
        <v>3347.64</v>
      </c>
    </row>
    <row r="6672" spans="1:3" x14ac:dyDescent="0.4">
      <c r="A6672" s="3">
        <v>45882</v>
      </c>
      <c r="B6672" s="28">
        <v>97.788399999999996</v>
      </c>
      <c r="C6672" s="5">
        <v>3355.1550000000002</v>
      </c>
    </row>
    <row r="6673" spans="1:3" x14ac:dyDescent="0.4">
      <c r="A6673" s="3">
        <v>45883</v>
      </c>
      <c r="B6673" s="28">
        <v>98.204100000000011</v>
      </c>
      <c r="C6673" s="5">
        <v>3334.9050000000002</v>
      </c>
    </row>
    <row r="6674" spans="1:3" x14ac:dyDescent="0.4">
      <c r="A6674" s="3">
        <v>45884</v>
      </c>
      <c r="B6674" s="28">
        <v>97.846699999999998</v>
      </c>
      <c r="C6674" s="5">
        <v>3335.28</v>
      </c>
    </row>
    <row r="6675" spans="1:3" x14ac:dyDescent="0.4">
      <c r="A6675" s="3">
        <v>45887</v>
      </c>
      <c r="B6675" s="28">
        <v>98.153499999999994</v>
      </c>
      <c r="C6675" s="5">
        <v>3331.8150000000001</v>
      </c>
    </row>
    <row r="6676" spans="1:3" x14ac:dyDescent="0.4">
      <c r="A6676" s="3">
        <v>45888</v>
      </c>
      <c r="B6676" s="28">
        <v>98.278999999999996</v>
      </c>
      <c r="C6676" s="5">
        <v>3315.51</v>
      </c>
    </row>
    <row r="6677" spans="1:3" x14ac:dyDescent="0.4">
      <c r="A6677" s="3">
        <v>45889</v>
      </c>
      <c r="B6677" s="28">
        <v>98.240600000000001</v>
      </c>
      <c r="C6677" s="5">
        <v>3347.335</v>
      </c>
    </row>
    <row r="6678" spans="1:3" x14ac:dyDescent="0.4">
      <c r="A6678" s="3">
        <v>45890</v>
      </c>
      <c r="B6678" s="28">
        <v>98.652600000000007</v>
      </c>
      <c r="C6678" s="5">
        <v>3338.9349999999999</v>
      </c>
    </row>
    <row r="6679" spans="1:3" x14ac:dyDescent="0.4">
      <c r="A6679" s="3">
        <v>45891</v>
      </c>
      <c r="B6679" s="28">
        <v>97.724400000000003</v>
      </c>
      <c r="C6679" s="5">
        <v>3371.2350000000001</v>
      </c>
    </row>
    <row r="6680" spans="1:3" x14ac:dyDescent="0.4">
      <c r="A6680" s="3">
        <v>45894</v>
      </c>
      <c r="B6680" s="28">
        <v>98.426199999999994</v>
      </c>
      <c r="C6680" s="5">
        <v>3365.605</v>
      </c>
    </row>
    <row r="6681" spans="1:3" x14ac:dyDescent="0.4">
      <c r="A6681" s="3">
        <v>45895</v>
      </c>
      <c r="B6681" s="28">
        <v>98.237499999999997</v>
      </c>
      <c r="C6681" s="5">
        <v>3393.4650000000001</v>
      </c>
    </row>
    <row r="6682" spans="1:3" x14ac:dyDescent="0.4">
      <c r="A6682" s="3">
        <v>45896</v>
      </c>
      <c r="B6682" s="28">
        <v>98.192599999999999</v>
      </c>
      <c r="C6682" s="5">
        <v>3396.4949999999999</v>
      </c>
    </row>
    <row r="6683" spans="1:3" x14ac:dyDescent="0.4">
      <c r="A6683" s="3">
        <v>45897</v>
      </c>
      <c r="B6683" s="28">
        <v>97.867900000000006</v>
      </c>
      <c r="C6683" s="5">
        <v>3415.7950000000001</v>
      </c>
    </row>
    <row r="6684" spans="1:3" x14ac:dyDescent="0.4">
      <c r="A6684" s="3">
        <v>45898</v>
      </c>
      <c r="B6684" s="28">
        <v>97.847699999999989</v>
      </c>
      <c r="C6684" s="5">
        <v>3446.8049999999998</v>
      </c>
    </row>
    <row r="6685" spans="1:3" x14ac:dyDescent="0.4">
      <c r="A6685" s="3">
        <v>45901</v>
      </c>
      <c r="B6685" s="28">
        <v>97.679299999999998</v>
      </c>
      <c r="C6685" s="5">
        <v>3475.45</v>
      </c>
    </row>
    <row r="6686" spans="1:3" x14ac:dyDescent="0.4">
      <c r="A6686" s="3">
        <v>45902</v>
      </c>
      <c r="B6686" s="28">
        <v>98.314699999999988</v>
      </c>
      <c r="C6686" s="5">
        <v>3532.4050000000002</v>
      </c>
    </row>
    <row r="6687" spans="1:3" x14ac:dyDescent="0.4">
      <c r="A6687" s="3">
        <v>45903</v>
      </c>
      <c r="B6687" s="28">
        <v>98.148499999999999</v>
      </c>
      <c r="C6687" s="5">
        <v>3558.4749999999999</v>
      </c>
    </row>
    <row r="6688" spans="1:3" x14ac:dyDescent="0.4">
      <c r="A6688" s="3">
        <v>45904</v>
      </c>
      <c r="B6688" s="28">
        <v>98.274799999999999</v>
      </c>
      <c r="C6688" s="5">
        <v>3544.645</v>
      </c>
    </row>
    <row r="6689" spans="1:3" x14ac:dyDescent="0.4">
      <c r="A6689" s="3">
        <v>45905</v>
      </c>
      <c r="B6689" s="28">
        <v>97.735699999999994</v>
      </c>
      <c r="C6689" s="5">
        <v>3586</v>
      </c>
    </row>
    <row r="6690" spans="1:3" x14ac:dyDescent="0.4">
      <c r="A6690" s="3">
        <v>45908</v>
      </c>
      <c r="B6690" s="28">
        <v>97.447799999999987</v>
      </c>
      <c r="C6690" s="5">
        <v>3636.02</v>
      </c>
    </row>
    <row r="6691" spans="1:3" x14ac:dyDescent="0.4">
      <c r="A6691" s="3">
        <v>45909</v>
      </c>
      <c r="B6691" s="28">
        <v>97.766899999999993</v>
      </c>
      <c r="C6691" s="5">
        <v>3624.165</v>
      </c>
    </row>
    <row r="6692" spans="1:3" x14ac:dyDescent="0.4">
      <c r="A6692" s="3">
        <v>45910</v>
      </c>
      <c r="B6692" s="28">
        <v>97.843299999999999</v>
      </c>
      <c r="C6692" s="5">
        <v>3639.8049999999998</v>
      </c>
    </row>
    <row r="6693" spans="1:3" x14ac:dyDescent="0.4">
      <c r="A6693" s="3">
        <v>45911</v>
      </c>
      <c r="B6693" s="28">
        <v>97.529899999999998</v>
      </c>
      <c r="C6693" s="5">
        <v>3633.5349999999999</v>
      </c>
    </row>
    <row r="6694" spans="1:3" x14ac:dyDescent="0.4">
      <c r="A6694" s="3">
        <v>45912</v>
      </c>
      <c r="B6694" s="28">
        <v>97.617800000000003</v>
      </c>
      <c r="C6694" s="5">
        <v>3642.6350000000002</v>
      </c>
    </row>
    <row r="6695" spans="1:3" x14ac:dyDescent="0.4">
      <c r="A6695" s="3">
        <v>45915</v>
      </c>
      <c r="B6695" s="28">
        <v>97.35860000000001</v>
      </c>
      <c r="C6695" s="5">
        <v>3678.8850000000002</v>
      </c>
    </row>
    <row r="6696" spans="1:3" x14ac:dyDescent="0.4">
      <c r="A6696" s="3">
        <v>45916</v>
      </c>
      <c r="B6696" s="28">
        <v>96.6434</v>
      </c>
      <c r="C6696" s="5">
        <v>3689.59</v>
      </c>
    </row>
    <row r="6697" spans="1:3" x14ac:dyDescent="0.4">
      <c r="A6697" s="3">
        <v>45917</v>
      </c>
      <c r="B6697" s="28">
        <v>97.035099999999986</v>
      </c>
      <c r="C6697" s="5">
        <v>3658.89</v>
      </c>
    </row>
    <row r="6698" spans="1:3" x14ac:dyDescent="0.4">
      <c r="A6698" s="3">
        <v>45918</v>
      </c>
      <c r="B6698" s="28">
        <v>97.369600000000005</v>
      </c>
      <c r="C6698" s="5">
        <v>3643.77</v>
      </c>
    </row>
    <row r="6699" spans="1:3" x14ac:dyDescent="0.4">
      <c r="A6699" s="3">
        <v>45919</v>
      </c>
      <c r="B6699" s="28">
        <v>97.651899999999998</v>
      </c>
      <c r="C6699" s="5">
        <v>3684.65</v>
      </c>
    </row>
    <row r="6700" spans="1:3" x14ac:dyDescent="0.4">
      <c r="A6700" s="3">
        <v>45922</v>
      </c>
      <c r="B6700" s="28">
        <v>97.311000000000007</v>
      </c>
      <c r="C6700" s="5">
        <v>3745.8449999999998</v>
      </c>
    </row>
    <row r="6701" spans="1:3" x14ac:dyDescent="0.4">
      <c r="A6701" s="3">
        <v>45923</v>
      </c>
      <c r="B6701" s="28">
        <v>97.235100000000003</v>
      </c>
      <c r="C6701" s="5">
        <v>3762.9850000000001</v>
      </c>
    </row>
    <row r="6702" spans="1:3" x14ac:dyDescent="0.4">
      <c r="A6702" s="3">
        <v>45924</v>
      </c>
      <c r="B6702" s="28">
        <v>97.865700000000004</v>
      </c>
      <c r="C6702" s="5">
        <v>3735.8049999999998</v>
      </c>
    </row>
    <row r="6703" spans="1:3" x14ac:dyDescent="0.4">
      <c r="A6703" s="3">
        <v>45925</v>
      </c>
      <c r="B6703" s="28">
        <v>98.462099999999992</v>
      </c>
      <c r="C6703" s="5">
        <v>3748.4050000000002</v>
      </c>
    </row>
    <row r="6704" spans="1:3" x14ac:dyDescent="0.4">
      <c r="A6704" s="3">
        <v>45926</v>
      </c>
      <c r="B6704" s="28">
        <v>98.192599999999999</v>
      </c>
      <c r="C6704" s="5">
        <v>3758.78</v>
      </c>
    </row>
    <row r="6705" spans="1:3" x14ac:dyDescent="0.4">
      <c r="A6705" s="3">
        <v>45929</v>
      </c>
      <c r="B6705" s="28">
        <v>97.932500000000005</v>
      </c>
      <c r="C6705" s="5">
        <v>3832.9349999999999</v>
      </c>
    </row>
    <row r="6706" spans="1:3" x14ac:dyDescent="0.4">
      <c r="A6706" s="3">
        <v>45930</v>
      </c>
      <c r="B6706" s="28">
        <v>97.822400000000016</v>
      </c>
      <c r="C6706" s="5">
        <v>3857.8249999999998</v>
      </c>
    </row>
    <row r="6707" spans="1:3" x14ac:dyDescent="0.4">
      <c r="A6707" s="3">
        <v>45931</v>
      </c>
      <c r="B6707" s="28">
        <v>97.741199999999992</v>
      </c>
      <c r="C6707" s="5">
        <v>3865.415</v>
      </c>
    </row>
    <row r="6708" spans="1:3" x14ac:dyDescent="0.4">
      <c r="A6708" s="3">
        <v>45932</v>
      </c>
      <c r="B6708" s="28">
        <v>97.891599999999997</v>
      </c>
      <c r="C6708" s="5">
        <v>3855.66</v>
      </c>
    </row>
    <row r="6709" spans="1:3" x14ac:dyDescent="0.4">
      <c r="A6709" s="3">
        <v>45933</v>
      </c>
      <c r="B6709" s="28">
        <v>97.722899999999996</v>
      </c>
      <c r="C6709" s="5">
        <v>3885.66</v>
      </c>
    </row>
    <row r="6710" spans="1:3" x14ac:dyDescent="0.4">
      <c r="A6710" s="3">
        <v>45936</v>
      </c>
      <c r="B6710" s="28">
        <v>98.104100000000017</v>
      </c>
      <c r="C6710" s="5">
        <v>3959.0149999999999</v>
      </c>
    </row>
    <row r="6711" spans="1:3" x14ac:dyDescent="0.4">
      <c r="A6711" s="3">
        <v>45937</v>
      </c>
      <c r="B6711" s="28">
        <v>98.585899999999995</v>
      </c>
      <c r="C6711" s="5">
        <v>3984.34</v>
      </c>
    </row>
    <row r="6712" spans="1:3" x14ac:dyDescent="0.4">
      <c r="A6712" s="3">
        <v>45938</v>
      </c>
      <c r="B6712" s="28">
        <v>98.84899999999999</v>
      </c>
      <c r="C6712" s="5">
        <v>4040.42</v>
      </c>
    </row>
    <row r="6713" spans="1:3" x14ac:dyDescent="0.4">
      <c r="A6713" s="3">
        <v>45939</v>
      </c>
      <c r="B6713" s="28">
        <v>99.40440000000001</v>
      </c>
      <c r="C6713" s="5">
        <v>3975.95</v>
      </c>
    </row>
    <row r="6714" spans="1:3" x14ac:dyDescent="0.4">
      <c r="A6714" s="3">
        <v>45940</v>
      </c>
      <c r="B6714" s="28">
        <v>98.822299999999998</v>
      </c>
      <c r="C6714" s="5">
        <v>4017.8449999999998</v>
      </c>
    </row>
    <row r="6715" spans="1:3" x14ac:dyDescent="0.4">
      <c r="A6715" s="3">
        <v>45943</v>
      </c>
      <c r="B6715" s="28">
        <v>99.259500000000003</v>
      </c>
      <c r="C6715" s="5">
        <v>4110.0150000000003</v>
      </c>
    </row>
    <row r="6716" spans="1:3" x14ac:dyDescent="0.4">
      <c r="A6716" s="3">
        <v>45944</v>
      </c>
      <c r="B6716" s="28">
        <v>99.045300000000012</v>
      </c>
      <c r="C6716" s="5">
        <v>4141.5349999999999</v>
      </c>
    </row>
    <row r="6717" spans="1:3" x14ac:dyDescent="0.4">
      <c r="A6717" s="3">
        <v>45945</v>
      </c>
      <c r="B6717" s="28">
        <v>98.665899999999993</v>
      </c>
      <c r="C6717" s="5">
        <v>4206.5749999999998</v>
      </c>
    </row>
    <row r="6718" spans="1:3" x14ac:dyDescent="0.4">
      <c r="A6718" s="3">
        <v>45946</v>
      </c>
      <c r="B6718" s="28">
        <v>98.352599999999995</v>
      </c>
      <c r="C6718" s="5">
        <v>4326.4799999999996</v>
      </c>
    </row>
    <row r="6719" spans="1:3" x14ac:dyDescent="0.4">
      <c r="A6719" s="3">
        <v>45947</v>
      </c>
      <c r="B6719" s="28">
        <v>98.555600000000013</v>
      </c>
      <c r="C6719" s="5">
        <v>4251.4480000000003</v>
      </c>
    </row>
    <row r="6720" spans="1:3" x14ac:dyDescent="0.4">
      <c r="A6720" s="3">
        <v>45950</v>
      </c>
      <c r="B6720" s="28">
        <v>98.621899999999997</v>
      </c>
      <c r="C6720" s="5">
        <v>4355.6850000000004</v>
      </c>
    </row>
    <row r="6721" spans="1:3" x14ac:dyDescent="0.4">
      <c r="A6721" s="3">
        <v>45951</v>
      </c>
      <c r="B6721" s="28">
        <v>98.971199999999996</v>
      </c>
      <c r="C6721" s="5">
        <v>4124.3549999999996</v>
      </c>
    </row>
    <row r="6722" spans="1:3" x14ac:dyDescent="0.4">
      <c r="A6722" s="3">
        <v>45952</v>
      </c>
      <c r="B6722" s="28">
        <v>98.907099999999986</v>
      </c>
      <c r="C6722" s="5">
        <v>4097.9399999999996</v>
      </c>
    </row>
    <row r="6723" spans="1:3" x14ac:dyDescent="0.4">
      <c r="A6723" s="3">
        <v>45953</v>
      </c>
      <c r="B6723" s="28">
        <v>98.933400000000006</v>
      </c>
      <c r="C6723" s="5">
        <v>4126.49</v>
      </c>
    </row>
    <row r="6724" spans="1:3" x14ac:dyDescent="0.4">
      <c r="A6724" s="3">
        <v>45954</v>
      </c>
      <c r="B6724" s="28">
        <v>98.941699999999997</v>
      </c>
      <c r="C6724" s="5">
        <v>4111.5550000000003</v>
      </c>
    </row>
    <row r="6725" spans="1:3" x14ac:dyDescent="0.4">
      <c r="A6725" s="3">
        <v>45957</v>
      </c>
      <c r="B6725" s="28">
        <v>98.820699999999988</v>
      </c>
      <c r="C6725" s="5">
        <v>3981.98</v>
      </c>
    </row>
    <row r="6726" spans="1:3" x14ac:dyDescent="0.4">
      <c r="A6726" s="3">
        <v>45958</v>
      </c>
      <c r="B6726" s="28">
        <v>98.721499999999992</v>
      </c>
      <c r="C6726" s="5">
        <v>3951.9450000000002</v>
      </c>
    </row>
    <row r="6727" spans="1:3" x14ac:dyDescent="0.4">
      <c r="A6727" s="3">
        <v>45959</v>
      </c>
      <c r="B6727" s="28">
        <v>99.149499999999989</v>
      </c>
      <c r="C6727" s="5">
        <v>3929.6550000000002</v>
      </c>
    </row>
    <row r="6728" spans="1:3" x14ac:dyDescent="0.4">
      <c r="A6728" s="3">
        <v>45960</v>
      </c>
      <c r="B6728" s="28">
        <v>99.545599999999993</v>
      </c>
      <c r="C6728" s="5">
        <v>4024.46</v>
      </c>
    </row>
    <row r="6729" spans="1:3" x14ac:dyDescent="0.4">
      <c r="A6729" s="3">
        <v>45961</v>
      </c>
      <c r="B6729" s="28">
        <v>99.730800000000002</v>
      </c>
      <c r="C6729" s="5">
        <v>4002.69</v>
      </c>
    </row>
    <row r="6730" spans="1:3" x14ac:dyDescent="0.4">
      <c r="A6730" s="3">
        <v>45964</v>
      </c>
      <c r="B6730" s="28">
        <v>99.876199999999997</v>
      </c>
      <c r="C6730" s="5">
        <v>4001.0650000000001</v>
      </c>
    </row>
    <row r="6731" spans="1:3" x14ac:dyDescent="0.4">
      <c r="A6731" s="3">
        <v>45965</v>
      </c>
      <c r="B6731" s="28">
        <v>100.2092</v>
      </c>
      <c r="C6731" s="5">
        <v>3931.95</v>
      </c>
    </row>
    <row r="6732" spans="1:3" x14ac:dyDescent="0.4">
      <c r="A6732" s="3">
        <v>45966</v>
      </c>
      <c r="B6732" s="28">
        <v>100.1593</v>
      </c>
      <c r="C6732" s="5">
        <v>3979.7550000000001</v>
      </c>
    </row>
    <row r="6733" spans="1:3" x14ac:dyDescent="0.4">
      <c r="A6733" s="3">
        <v>45967</v>
      </c>
      <c r="B6733" s="28">
        <v>99.696799999999996</v>
      </c>
      <c r="C6733" s="5">
        <v>3976.91</v>
      </c>
    </row>
    <row r="6734" spans="1:3" x14ac:dyDescent="0.4">
      <c r="A6734" s="3">
        <v>45968</v>
      </c>
      <c r="B6734" s="28">
        <v>99.547700000000006</v>
      </c>
      <c r="C6734" s="5">
        <v>4000.2890000000002</v>
      </c>
    </row>
    <row r="6735" spans="1:3" x14ac:dyDescent="0.4">
      <c r="A6735" s="3">
        <v>45971</v>
      </c>
      <c r="B6735" s="28">
        <v>99.616699999999994</v>
      </c>
      <c r="C6735" s="5">
        <v>4115.6049999999996</v>
      </c>
    </row>
    <row r="6736" spans="1:3" x14ac:dyDescent="0.4">
      <c r="A6736" s="3">
        <v>45972</v>
      </c>
      <c r="B6736" s="28">
        <v>99.479199999999992</v>
      </c>
      <c r="C6736" s="5">
        <v>4125.4750000000004</v>
      </c>
    </row>
    <row r="6737" spans="1:3" x14ac:dyDescent="0.4">
      <c r="A6737" s="3">
        <v>45973</v>
      </c>
      <c r="B6737" s="28">
        <v>99.477100000000007</v>
      </c>
      <c r="C6737" s="5">
        <v>4194.6049999999996</v>
      </c>
    </row>
    <row r="6738" spans="1:3" x14ac:dyDescent="0.4">
      <c r="A6738" s="3">
        <v>45974</v>
      </c>
      <c r="B6738" s="28">
        <v>99.175999999999988</v>
      </c>
      <c r="C6738" s="5">
        <v>4170.8649999999998</v>
      </c>
    </row>
    <row r="6739" spans="1:3" x14ac:dyDescent="0.4">
      <c r="A6739" s="3">
        <v>45975</v>
      </c>
      <c r="B6739" s="28">
        <v>99.284499999999994</v>
      </c>
      <c r="C6739" s="5">
        <v>4082.1590000000001</v>
      </c>
    </row>
    <row r="6740" spans="1:3" x14ac:dyDescent="0.4">
      <c r="A6740" s="3">
        <v>45978</v>
      </c>
      <c r="B6740" s="28">
        <v>99.531700000000001</v>
      </c>
      <c r="C6740" s="5">
        <v>4044.5050000000001</v>
      </c>
    </row>
    <row r="6741" spans="1:3" x14ac:dyDescent="0.4">
      <c r="A6741" s="3">
        <v>45979</v>
      </c>
      <c r="B6741" s="28">
        <v>99.593199999999996</v>
      </c>
      <c r="C6741" s="5">
        <v>4066.605</v>
      </c>
    </row>
    <row r="6742" spans="1:3" x14ac:dyDescent="0.4">
      <c r="A6742" s="3">
        <v>45980</v>
      </c>
      <c r="B6742" s="28">
        <v>100.1249</v>
      </c>
      <c r="C6742" s="5">
        <v>4077.0250000000001</v>
      </c>
    </row>
    <row r="6743" spans="1:3" x14ac:dyDescent="0.4">
      <c r="A6743" s="3">
        <v>45981</v>
      </c>
      <c r="B6743" s="28">
        <v>100.2193</v>
      </c>
      <c r="C6743" s="5">
        <v>4076.6149999999998</v>
      </c>
    </row>
    <row r="6744" spans="1:3" x14ac:dyDescent="0.4">
      <c r="A6744" s="3">
        <v>45982</v>
      </c>
      <c r="B6744" s="28">
        <v>100.15270000000001</v>
      </c>
      <c r="C6744" s="5">
        <v>4064.279</v>
      </c>
    </row>
    <row r="6745" spans="1:3" x14ac:dyDescent="0.4">
      <c r="A6745" s="3">
        <v>45985</v>
      </c>
      <c r="B6745" s="28">
        <v>100.20259999999999</v>
      </c>
      <c r="C6745" s="5">
        <v>4134.7190000000001</v>
      </c>
    </row>
    <row r="6746" spans="1:3" x14ac:dyDescent="0.4">
      <c r="A6746" s="3">
        <v>45986</v>
      </c>
      <c r="B6746" s="28">
        <v>99.812299999999993</v>
      </c>
      <c r="C6746" s="5">
        <v>4131.8900000000003</v>
      </c>
    </row>
    <row r="6747" spans="1:3" x14ac:dyDescent="0.4">
      <c r="A6747" s="3">
        <v>45987</v>
      </c>
      <c r="B6747" s="28">
        <v>99.588499999999996</v>
      </c>
      <c r="C6747" s="5">
        <v>4162.5649999999996</v>
      </c>
    </row>
    <row r="6748" spans="1:3" x14ac:dyDescent="0.4">
      <c r="A6748" s="3">
        <v>45988</v>
      </c>
      <c r="B6748" s="28">
        <v>99.552700000000002</v>
      </c>
      <c r="C6748" s="5">
        <v>4156.88</v>
      </c>
    </row>
    <row r="6749" spans="1:3" x14ac:dyDescent="0.4">
      <c r="A6749" s="3">
        <v>45989</v>
      </c>
      <c r="B6749" s="28">
        <v>99.43910000000001</v>
      </c>
      <c r="C6749" s="5">
        <v>4218.55</v>
      </c>
    </row>
    <row r="6750" spans="1:3" x14ac:dyDescent="0.4">
      <c r="A6750" s="3">
        <v>45992</v>
      </c>
      <c r="B6750" s="28">
        <v>99.408100000000005</v>
      </c>
      <c r="C6750" s="5">
        <v>4231.2550000000001</v>
      </c>
    </row>
    <row r="6751" spans="1:3" x14ac:dyDescent="0.4">
      <c r="A6751" s="3">
        <v>45993</v>
      </c>
      <c r="B6751" s="28">
        <v>99.320800000000006</v>
      </c>
      <c r="C6751" s="5">
        <v>4205.6949999999997</v>
      </c>
    </row>
    <row r="6752" spans="1:3" x14ac:dyDescent="0.4">
      <c r="A6752" s="3">
        <v>45994</v>
      </c>
      <c r="B6752" s="28">
        <v>98.865900000000011</v>
      </c>
      <c r="C6752" s="5">
        <v>4202.93</v>
      </c>
    </row>
    <row r="6753" spans="1:3" x14ac:dyDescent="0.4">
      <c r="A6753" s="3">
        <v>45995</v>
      </c>
      <c r="B6753" s="28">
        <v>99.060199999999995</v>
      </c>
      <c r="C6753" s="5">
        <v>4207.8599999999997</v>
      </c>
    </row>
    <row r="6754" spans="1:3" x14ac:dyDescent="0.4">
      <c r="A6754" s="3">
        <v>45996</v>
      </c>
      <c r="B6754" s="28">
        <v>98.98299999999999</v>
      </c>
      <c r="C6754" s="5">
        <v>4197.4049999999997</v>
      </c>
    </row>
    <row r="6755" spans="1:3" x14ac:dyDescent="0.4">
      <c r="A6755" s="3">
        <v>45999</v>
      </c>
      <c r="B6755" s="28">
        <v>99.10260000000001</v>
      </c>
      <c r="C6755" s="5">
        <v>4189.8850000000002</v>
      </c>
    </row>
    <row r="6756" spans="1:3" x14ac:dyDescent="0.4">
      <c r="A6756" s="3">
        <v>46000</v>
      </c>
      <c r="B6756" s="28">
        <v>99.240700000000004</v>
      </c>
      <c r="C6756" s="5">
        <v>4206.59</v>
      </c>
    </row>
    <row r="6757" spans="1:3" x14ac:dyDescent="0.4">
      <c r="A6757" s="3">
        <v>46001</v>
      </c>
      <c r="B6757" s="28">
        <v>98.640299999999996</v>
      </c>
      <c r="C6757" s="5">
        <v>4227.6450000000004</v>
      </c>
    </row>
    <row r="6758" spans="1:3" x14ac:dyDescent="0.4">
      <c r="A6758" s="3">
        <v>46002</v>
      </c>
      <c r="B6758" s="28">
        <v>98.344800000000006</v>
      </c>
      <c r="C6758" s="5">
        <v>4279.1000000000004</v>
      </c>
    </row>
    <row r="6759" spans="1:3" x14ac:dyDescent="0.4">
      <c r="A6759" s="3">
        <v>46003</v>
      </c>
      <c r="B6759" s="28">
        <v>98.401199999999989</v>
      </c>
      <c r="C6759" s="5">
        <v>4299.2849999999999</v>
      </c>
    </row>
    <row r="6760" spans="1:3" x14ac:dyDescent="0.4">
      <c r="A6760" s="3">
        <v>46006</v>
      </c>
      <c r="B6760" s="28">
        <v>98.279699999999991</v>
      </c>
      <c r="C6760" s="5">
        <v>4303.9949999999999</v>
      </c>
    </row>
    <row r="6761" spans="1:3" x14ac:dyDescent="0.4">
      <c r="A6761" s="3">
        <v>46007</v>
      </c>
      <c r="B6761" s="28">
        <v>98.21990000000001</v>
      </c>
      <c r="C6761" s="5">
        <v>4302.84</v>
      </c>
    </row>
    <row r="6762" spans="1:3" x14ac:dyDescent="0.4">
      <c r="A6762" s="3">
        <v>46008</v>
      </c>
      <c r="B6762" s="28">
        <v>98.398299999999992</v>
      </c>
      <c r="C6762" s="5">
        <v>4337.335</v>
      </c>
    </row>
    <row r="6763" spans="1:3" x14ac:dyDescent="0.4">
      <c r="A6763" s="3">
        <v>46009</v>
      </c>
      <c r="B6763" s="28">
        <v>98.440100000000015</v>
      </c>
      <c r="C6763" s="5">
        <v>4331.2389999999996</v>
      </c>
    </row>
    <row r="6764" spans="1:3" x14ac:dyDescent="0.4">
      <c r="A6764" s="3">
        <v>46010</v>
      </c>
      <c r="B6764" s="28">
        <v>98.712500000000006</v>
      </c>
      <c r="C6764" s="5">
        <v>4341.058</v>
      </c>
    </row>
    <row r="6765" spans="1:3" x14ac:dyDescent="0.4">
      <c r="A6765" s="3">
        <v>46013</v>
      </c>
      <c r="B6765" s="28">
        <v>98.260299999999987</v>
      </c>
      <c r="C6765" s="5">
        <v>4443.97</v>
      </c>
    </row>
    <row r="6766" spans="1:3" x14ac:dyDescent="0.4">
      <c r="A6766" s="3">
        <v>46014</v>
      </c>
      <c r="B6766" s="28">
        <v>97.909300000000002</v>
      </c>
      <c r="C6766" s="5">
        <v>4484.88</v>
      </c>
    </row>
    <row r="6767" spans="1:3" x14ac:dyDescent="0.4">
      <c r="A6767" s="3">
        <v>46015</v>
      </c>
      <c r="B6767" s="28">
        <v>97.953499999999991</v>
      </c>
      <c r="C6767" s="5">
        <v>4479.3900000000003</v>
      </c>
    </row>
    <row r="6768" spans="1:3" x14ac:dyDescent="0.4">
      <c r="A6768" s="3">
        <v>46016</v>
      </c>
      <c r="B6768" s="28">
        <v>97.907899999999998</v>
      </c>
      <c r="C6768" s="5"/>
    </row>
    <row r="6769" spans="1:3" x14ac:dyDescent="0.4">
      <c r="A6769" s="3">
        <v>46017</v>
      </c>
      <c r="B6769" s="28">
        <v>98.034100000000009</v>
      </c>
      <c r="C6769" s="5">
        <v>4532.5050000000001</v>
      </c>
    </row>
    <row r="6770" spans="1:3" x14ac:dyDescent="0.4">
      <c r="A6770" s="3">
        <v>46020</v>
      </c>
      <c r="B6770" s="28">
        <v>97.997500000000002</v>
      </c>
      <c r="C6770" s="5">
        <v>4331.9579999999996</v>
      </c>
    </row>
    <row r="6771" spans="1:3" x14ac:dyDescent="0.4">
      <c r="A6771" s="3">
        <v>46021</v>
      </c>
      <c r="B6771" s="28">
        <v>98.218099999999993</v>
      </c>
      <c r="C6771" s="5">
        <v>4340.1279999999997</v>
      </c>
    </row>
    <row r="6772" spans="1:3" x14ac:dyDescent="0.4">
      <c r="A6772" s="3">
        <v>46022</v>
      </c>
      <c r="B6772" s="28">
        <v>98.269599999999997</v>
      </c>
      <c r="C6772" s="5">
        <v>4318.2579999999998</v>
      </c>
    </row>
    <row r="6773" spans="1:3" x14ac:dyDescent="0.4">
      <c r="A6773" s="3">
        <v>46023</v>
      </c>
      <c r="B6773" s="28">
        <v>98.249000000000009</v>
      </c>
      <c r="C6773" s="5"/>
    </row>
    <row r="6774" spans="1:3" x14ac:dyDescent="0.4">
      <c r="A6774" s="3">
        <v>46024</v>
      </c>
      <c r="B6774" s="28">
        <v>98.459400000000002</v>
      </c>
      <c r="C6774" s="5">
        <v>4332.5050000000001</v>
      </c>
    </row>
    <row r="6775" spans="1:3" x14ac:dyDescent="0.4">
      <c r="A6775" s="3">
        <v>46027</v>
      </c>
      <c r="B6775" s="28">
        <v>98.329099999999997</v>
      </c>
      <c r="C6775" s="5">
        <v>4446.8890000000001</v>
      </c>
    </row>
    <row r="6776" spans="1:3" x14ac:dyDescent="0.4">
      <c r="A6776" s="3">
        <v>46028</v>
      </c>
      <c r="B6776" s="28">
        <v>98.599699999999999</v>
      </c>
      <c r="C6776" s="5">
        <v>4495.1400000000003</v>
      </c>
    </row>
    <row r="6777" spans="1:3" x14ac:dyDescent="0.4">
      <c r="A6777" s="3">
        <v>46029</v>
      </c>
      <c r="B6777" s="28">
        <v>98.742599999999996</v>
      </c>
      <c r="C6777" s="5">
        <v>4456.07</v>
      </c>
    </row>
    <row r="6778" spans="1:3" x14ac:dyDescent="0.4">
      <c r="A6778" s="3">
        <v>46030</v>
      </c>
      <c r="B6778" s="28">
        <v>98.864000000000004</v>
      </c>
      <c r="C6778" s="5">
        <v>4477.5550000000003</v>
      </c>
    </row>
    <row r="6779" spans="1:3" x14ac:dyDescent="0.4">
      <c r="A6779" s="3">
        <v>46031</v>
      </c>
      <c r="B6779" s="28">
        <v>99.136799999999994</v>
      </c>
      <c r="C6779" s="5">
        <v>4509.0150000000003</v>
      </c>
    </row>
    <row r="6780" spans="1:3" x14ac:dyDescent="0.4">
      <c r="A6780" s="3">
        <v>46034</v>
      </c>
      <c r="B6780" s="28">
        <v>98.894299999999987</v>
      </c>
      <c r="C6780" s="5">
        <v>4598.5590000000002</v>
      </c>
    </row>
    <row r="6781" spans="1:3" x14ac:dyDescent="0.4">
      <c r="A6781" s="3">
        <v>46035</v>
      </c>
      <c r="B6781" s="28">
        <v>99.184200000000004</v>
      </c>
      <c r="C6781" s="5">
        <v>4585.6549999999997</v>
      </c>
    </row>
    <row r="6782" spans="1:3" x14ac:dyDescent="0.4">
      <c r="A6782" s="3">
        <v>46036</v>
      </c>
      <c r="B6782" s="28">
        <v>99.075299999999999</v>
      </c>
      <c r="C6782" s="5">
        <v>4626.1030000000001</v>
      </c>
    </row>
    <row r="6783" spans="1:3" x14ac:dyDescent="0.4">
      <c r="A6783" s="3">
        <v>46037</v>
      </c>
      <c r="B6783" s="28">
        <v>99.342399999999984</v>
      </c>
      <c r="C6783" s="5">
        <v>4615.5200000000004</v>
      </c>
    </row>
    <row r="6784" spans="1:3" x14ac:dyDescent="0.4">
      <c r="A6784" s="3">
        <v>46038</v>
      </c>
      <c r="B6784" s="28">
        <v>99.369100000000003</v>
      </c>
      <c r="C6784" s="5">
        <v>4599.0360000000001</v>
      </c>
    </row>
    <row r="6785" spans="1:3" x14ac:dyDescent="0.4">
      <c r="A6785" s="3">
        <v>46041</v>
      </c>
      <c r="B6785" s="28">
        <v>99.042300000000012</v>
      </c>
      <c r="C6785" s="5">
        <v>4671.72</v>
      </c>
    </row>
    <row r="6786" spans="1:3" x14ac:dyDescent="0.4">
      <c r="A6786" s="3">
        <v>46042</v>
      </c>
      <c r="B6786" s="28">
        <v>98.541299999999993</v>
      </c>
      <c r="C6786" s="5">
        <v>4762.9750000000004</v>
      </c>
    </row>
    <row r="6787" spans="1:3" x14ac:dyDescent="0.4">
      <c r="A6787" s="3">
        <v>46043</v>
      </c>
      <c r="B6787" s="28">
        <v>98.769299999999987</v>
      </c>
      <c r="C6787" s="5">
        <v>4832.97</v>
      </c>
    </row>
    <row r="6788" spans="1:3" x14ac:dyDescent="0.4">
      <c r="A6788" s="3">
        <v>46044</v>
      </c>
      <c r="B6788" s="28">
        <v>98.277799999999999</v>
      </c>
      <c r="C6788" s="5">
        <v>4938.3500000000004</v>
      </c>
    </row>
    <row r="6789" spans="1:3" x14ac:dyDescent="0.4">
      <c r="A6789" s="3">
        <v>46045</v>
      </c>
      <c r="B6789" s="28">
        <v>97.505299999999991</v>
      </c>
      <c r="C6789" s="5">
        <v>4981.3090000000002</v>
      </c>
    </row>
    <row r="6790" spans="1:3" x14ac:dyDescent="0.4">
      <c r="A6790" s="3">
        <v>46048</v>
      </c>
      <c r="B6790" s="28">
        <v>97.050599999999989</v>
      </c>
      <c r="C6790" s="5">
        <v>5009.88</v>
      </c>
    </row>
    <row r="6791" spans="1:3" x14ac:dyDescent="0.4">
      <c r="A6791" s="3">
        <v>46049</v>
      </c>
      <c r="B6791" s="28">
        <v>95.772500000000008</v>
      </c>
      <c r="C6791" s="5">
        <v>5180.2299999999996</v>
      </c>
    </row>
    <row r="6792" spans="1:3" x14ac:dyDescent="0.4">
      <c r="A6792" s="3">
        <v>46050</v>
      </c>
      <c r="B6792" s="28">
        <v>96.352000000000004</v>
      </c>
      <c r="C6792" s="5">
        <v>5413.8050000000003</v>
      </c>
    </row>
    <row r="6793" spans="1:3" x14ac:dyDescent="0.4">
      <c r="A6793" s="3">
        <v>46051</v>
      </c>
      <c r="B6793" s="28">
        <v>96.164299999999997</v>
      </c>
      <c r="C6793" s="5">
        <v>5377.16</v>
      </c>
    </row>
    <row r="6794" spans="1:3" x14ac:dyDescent="0.4">
      <c r="A6794" s="3">
        <v>46052</v>
      </c>
      <c r="B6794" s="28">
        <v>97.115199999999987</v>
      </c>
      <c r="C6794" s="5">
        <v>4880.0339999999997</v>
      </c>
    </row>
    <row r="6795" spans="1:3" x14ac:dyDescent="0.4">
      <c r="A6795" s="3">
        <v>46055</v>
      </c>
      <c r="B6795" s="28">
        <v>97.612899999999996</v>
      </c>
      <c r="C6795" s="5">
        <v>4659.29</v>
      </c>
    </row>
    <row r="6796" spans="1:3" x14ac:dyDescent="0.4">
      <c r="A6796" s="3">
        <v>46056</v>
      </c>
      <c r="B6796" s="28">
        <v>97.387200000000007</v>
      </c>
      <c r="C6796" s="5">
        <v>4946.17</v>
      </c>
    </row>
    <row r="6797" spans="1:3" x14ac:dyDescent="0.4">
      <c r="A6797" s="3">
        <v>46057</v>
      </c>
      <c r="B6797" s="28">
        <v>97.651799999999994</v>
      </c>
      <c r="C6797" s="5">
        <v>4964.83</v>
      </c>
    </row>
    <row r="6798" spans="1:3" x14ac:dyDescent="0.4">
      <c r="A6798" s="3">
        <v>46058</v>
      </c>
      <c r="B6798" s="28">
        <v>97.958500000000001</v>
      </c>
      <c r="C6798" s="5">
        <v>4776.4799999999996</v>
      </c>
    </row>
    <row r="6799" spans="1:3" x14ac:dyDescent="0.4">
      <c r="A6799" s="3">
        <v>46059</v>
      </c>
      <c r="B6799" s="28">
        <v>97.610199999999992</v>
      </c>
      <c r="C6799" s="5">
        <v>4966.6099999999997</v>
      </c>
    </row>
    <row r="6800" spans="1:3" x14ac:dyDescent="0.4">
      <c r="A6800" s="3">
        <v>46062</v>
      </c>
      <c r="B6800" s="28">
        <v>96.852599999999995</v>
      </c>
      <c r="C6800" s="5">
        <v>5058.6930000000002</v>
      </c>
    </row>
    <row r="6801" spans="1:3" x14ac:dyDescent="0.4">
      <c r="A6801" s="3">
        <v>46063</v>
      </c>
      <c r="B6801" s="28">
        <v>96.864999999999995</v>
      </c>
      <c r="C6801" s="5">
        <v>5021.6450000000004</v>
      </c>
    </row>
    <row r="6802" spans="1:3" x14ac:dyDescent="0.4">
      <c r="A6802" s="3">
        <v>46064</v>
      </c>
      <c r="B6802" s="28">
        <v>96.919399999999996</v>
      </c>
      <c r="C6802" s="5">
        <v>5082.8630000000003</v>
      </c>
    </row>
    <row r="6803" spans="1:3" x14ac:dyDescent="0.4">
      <c r="A6803" s="3">
        <v>46065</v>
      </c>
      <c r="B6803" s="28">
        <v>96.906499999999994</v>
      </c>
      <c r="C6803" s="5">
        <v>4921.63</v>
      </c>
    </row>
    <row r="6804" spans="1:3" x14ac:dyDescent="0.4">
      <c r="A6804" s="3">
        <v>46066</v>
      </c>
      <c r="B6804" s="28">
        <v>96.859199999999987</v>
      </c>
      <c r="C6804" s="5">
        <v>5042.2049999999999</v>
      </c>
    </row>
    <row r="6805" spans="1:3" x14ac:dyDescent="0.4">
      <c r="A6805" s="3">
        <v>46069</v>
      </c>
      <c r="B6805" s="28">
        <v>97.088999999999999</v>
      </c>
      <c r="C6805" s="5">
        <v>4995.29</v>
      </c>
    </row>
    <row r="6806" spans="1:3" x14ac:dyDescent="0.4">
      <c r="A6806" s="3">
        <v>46070</v>
      </c>
      <c r="B6806" s="28">
        <v>97.122200000000007</v>
      </c>
      <c r="C6806" s="5">
        <v>4878.8879999999999</v>
      </c>
    </row>
    <row r="6807" spans="1:3" x14ac:dyDescent="0.4">
      <c r="A6807" s="3">
        <v>46071</v>
      </c>
      <c r="B6807" s="28">
        <v>97.740000000000009</v>
      </c>
      <c r="C6807" s="5">
        <v>4975.7150000000001</v>
      </c>
    </row>
    <row r="6808" spans="1:3" x14ac:dyDescent="0.4">
      <c r="A6808" s="3">
        <v>46072</v>
      </c>
      <c r="B6808" s="28">
        <v>97.845500000000001</v>
      </c>
      <c r="C6808" s="5">
        <v>5000.22</v>
      </c>
    </row>
    <row r="6809" spans="1:3" x14ac:dyDescent="0.4">
      <c r="A6809" s="3">
        <v>46073</v>
      </c>
      <c r="B6809" s="28">
        <v>97.743800000000007</v>
      </c>
      <c r="C6809" s="5">
        <v>5111.125</v>
      </c>
    </row>
    <row r="6810" spans="1:3" x14ac:dyDescent="0.4">
      <c r="A6810" s="3">
        <v>46076</v>
      </c>
      <c r="B6810" s="28">
        <v>97.742500000000007</v>
      </c>
      <c r="C6810" s="5">
        <v>5225.66</v>
      </c>
    </row>
    <row r="6811" spans="1:3" x14ac:dyDescent="0.4">
      <c r="A6811" s="3">
        <v>46077</v>
      </c>
      <c r="B6811" s="28">
        <v>97.893100000000004</v>
      </c>
      <c r="C6811" s="5">
        <v>5132.01</v>
      </c>
    </row>
    <row r="6812" spans="1:3" x14ac:dyDescent="0.4">
      <c r="A6812" s="3">
        <v>46078</v>
      </c>
      <c r="B6812" s="28">
        <v>97.659400000000005</v>
      </c>
      <c r="C6812" s="5">
        <v>5164.3100000000004</v>
      </c>
    </row>
    <row r="6813" spans="1:3" x14ac:dyDescent="0.4">
      <c r="A6813" s="3">
        <v>46079</v>
      </c>
      <c r="B6813" s="28">
        <v>97.784600000000012</v>
      </c>
      <c r="C6813" s="5">
        <v>5181.2449999999999</v>
      </c>
    </row>
    <row r="6814" spans="1:3" x14ac:dyDescent="0.4">
      <c r="A6814" s="3">
        <v>46080</v>
      </c>
      <c r="B6814" s="28">
        <v>97.644300000000001</v>
      </c>
      <c r="C6814" s="5">
        <v>5278.26</v>
      </c>
    </row>
    <row r="6815" spans="1:3" x14ac:dyDescent="0.4">
      <c r="A6815" s="3">
        <v>46083</v>
      </c>
      <c r="B6815" s="28">
        <v>98.54910000000001</v>
      </c>
      <c r="C6815" s="5">
        <v>5321.43</v>
      </c>
    </row>
    <row r="6816" spans="1:3" x14ac:dyDescent="0.4">
      <c r="A6816" s="3">
        <v>46084</v>
      </c>
      <c r="B6816" s="28">
        <v>99.062300000000008</v>
      </c>
      <c r="C6816" s="5">
        <v>5088.33</v>
      </c>
    </row>
    <row r="6817" spans="1:3" x14ac:dyDescent="0.4">
      <c r="A6817" s="3">
        <v>46085</v>
      </c>
      <c r="B6817" s="28">
        <v>98.796800000000005</v>
      </c>
      <c r="C6817" s="5">
        <v>5120.5429999999997</v>
      </c>
    </row>
    <row r="6818" spans="1:3" x14ac:dyDescent="0.4">
      <c r="A6818" s="3">
        <v>46086</v>
      </c>
      <c r="B6818" s="28">
        <v>99.043400000000005</v>
      </c>
      <c r="C6818" s="5">
        <v>5084.6899999999996</v>
      </c>
    </row>
    <row r="6819" spans="1:3" x14ac:dyDescent="0.4">
      <c r="A6819" s="3">
        <v>46087</v>
      </c>
      <c r="B6819" s="28">
        <v>98.955800000000011</v>
      </c>
      <c r="C6819" s="5">
        <v>5168.0060000000003</v>
      </c>
    </row>
    <row r="6820" spans="1:3" x14ac:dyDescent="0.4">
      <c r="A6820" s="3">
        <v>46090</v>
      </c>
      <c r="B6820" s="28">
        <v>98.714799999999997</v>
      </c>
      <c r="C6820" s="5">
        <v>5139.57</v>
      </c>
    </row>
    <row r="6821" spans="1:3" x14ac:dyDescent="0.4">
      <c r="A6821" s="3">
        <v>46091</v>
      </c>
      <c r="B6821" s="28">
        <v>98.9435</v>
      </c>
      <c r="C6821" s="5">
        <v>5190.0969999999998</v>
      </c>
    </row>
    <row r="6822" spans="1:3" x14ac:dyDescent="0.4">
      <c r="A6822" s="3">
        <v>46092</v>
      </c>
      <c r="B6822" s="28">
        <v>99.262199999999993</v>
      </c>
      <c r="C6822" s="5">
        <v>5182.875</v>
      </c>
    </row>
    <row r="6823" spans="1:3" x14ac:dyDescent="0.4">
      <c r="A6823" s="3">
        <v>46093</v>
      </c>
      <c r="B6823" s="28">
        <v>99.739800000000002</v>
      </c>
      <c r="C6823" s="5">
        <v>5077.9399999999996</v>
      </c>
    </row>
    <row r="6824" spans="1:3" x14ac:dyDescent="0.4">
      <c r="A6824" s="3">
        <v>46094</v>
      </c>
      <c r="B6824" s="28">
        <v>100.504</v>
      </c>
      <c r="C6824" s="5">
        <v>5018.098</v>
      </c>
    </row>
    <row r="6825" spans="1:3" x14ac:dyDescent="0.4">
      <c r="A6825" s="3">
        <v>46097</v>
      </c>
      <c r="B6825" s="28">
        <v>99.8018</v>
      </c>
      <c r="C6825" s="5">
        <v>5003.82</v>
      </c>
    </row>
    <row r="6826" spans="1:3" x14ac:dyDescent="0.4">
      <c r="A6826" s="3">
        <v>46098</v>
      </c>
      <c r="B6826" s="28">
        <v>99.556699999999992</v>
      </c>
      <c r="C6826" s="5">
        <v>5006.63</v>
      </c>
    </row>
    <row r="6827" spans="1:3" x14ac:dyDescent="0.4">
      <c r="A6827" s="3">
        <v>46099</v>
      </c>
      <c r="B6827" s="28">
        <v>100.29809999999999</v>
      </c>
      <c r="C6827" s="5">
        <v>4813.5330000000004</v>
      </c>
    </row>
    <row r="6828" spans="1:3" x14ac:dyDescent="0.4">
      <c r="A6828" s="3">
        <v>46100</v>
      </c>
      <c r="B6828" s="28">
        <v>99.184699999999992</v>
      </c>
      <c r="C6828" s="5">
        <v>4650.5029999999997</v>
      </c>
    </row>
    <row r="6829" spans="1:3" x14ac:dyDescent="0.4">
      <c r="A6829" s="3">
        <v>46101</v>
      </c>
      <c r="B6829" s="28">
        <v>99.51</v>
      </c>
      <c r="C6829" s="5">
        <v>4491.67</v>
      </c>
    </row>
    <row r="6830" spans="1:3" x14ac:dyDescent="0.4">
      <c r="A6830" s="3">
        <v>46104</v>
      </c>
      <c r="B6830" s="28">
        <v>99.159699999999987</v>
      </c>
      <c r="C6830" s="5">
        <v>4407.3500000000004</v>
      </c>
    </row>
    <row r="6831" spans="1:3" x14ac:dyDescent="0.4">
      <c r="A6831" s="3">
        <v>46105</v>
      </c>
      <c r="B6831" s="28">
        <v>99.228300000000004</v>
      </c>
      <c r="C6831" s="5">
        <v>4472.0200000000004</v>
      </c>
    </row>
    <row r="6832" spans="1:3" x14ac:dyDescent="0.4">
      <c r="A6832" s="3">
        <v>46106</v>
      </c>
      <c r="B6832" s="28">
        <v>99.632899999999992</v>
      </c>
      <c r="C6832" s="5">
        <v>4505.3100000000004</v>
      </c>
    </row>
    <row r="6833" spans="1:3" x14ac:dyDescent="0.4">
      <c r="A6833" s="3">
        <v>46107</v>
      </c>
      <c r="B6833" s="28">
        <v>99.917199999999994</v>
      </c>
      <c r="C6833" s="5">
        <v>4379.82</v>
      </c>
    </row>
    <row r="6834" spans="1:3" x14ac:dyDescent="0.4">
      <c r="A6834" s="3">
        <v>46108</v>
      </c>
      <c r="B6834" s="28">
        <v>100.17450000000001</v>
      </c>
      <c r="C6834" s="5">
        <v>4493.3580000000002</v>
      </c>
    </row>
    <row r="6835" spans="1:3" x14ac:dyDescent="0.4">
      <c r="A6835" s="3">
        <v>46111</v>
      </c>
      <c r="B6835" s="28">
        <v>100.50539999999999</v>
      </c>
      <c r="C6835" s="5">
        <v>4513.5200000000004</v>
      </c>
    </row>
    <row r="6836" spans="1:3" x14ac:dyDescent="0.4">
      <c r="A6836" s="3">
        <v>46112</v>
      </c>
      <c r="B6836" s="28">
        <v>99.881699999999995</v>
      </c>
      <c r="C6836" s="5">
        <v>4669.13</v>
      </c>
    </row>
    <row r="6837" spans="1:3" x14ac:dyDescent="0.4">
      <c r="A6837" s="3">
        <v>46113</v>
      </c>
      <c r="B6837" s="28">
        <v>99.553900000000013</v>
      </c>
      <c r="C6837" s="5">
        <v>4758.2550000000001</v>
      </c>
    </row>
    <row r="6838" spans="1:3" x14ac:dyDescent="0.4">
      <c r="A6838" s="3">
        <v>46114</v>
      </c>
      <c r="B6838" s="28">
        <v>100.00999999999999</v>
      </c>
      <c r="C6838" s="5">
        <v>4676.8599999999997</v>
      </c>
    </row>
    <row r="6839" spans="1:3" x14ac:dyDescent="0.4">
      <c r="A6839" s="3">
        <v>46115</v>
      </c>
      <c r="B6839" s="28">
        <v>100.19430000000001</v>
      </c>
      <c r="C6839" s="5"/>
    </row>
    <row r="6840" spans="1:3" x14ac:dyDescent="0.4">
      <c r="A6840" s="3">
        <v>46118</v>
      </c>
      <c r="B6840" s="28">
        <v>99.989100000000008</v>
      </c>
      <c r="C6840" s="5">
        <v>4647.8249999999998</v>
      </c>
    </row>
    <row r="6841" spans="1:3" x14ac:dyDescent="0.4">
      <c r="A6841" s="3">
        <v>46119</v>
      </c>
      <c r="B6841" s="28">
        <v>99.653400000000005</v>
      </c>
      <c r="C6841" s="5">
        <v>4701.3999999999996</v>
      </c>
    </row>
    <row r="6842" spans="1:3" x14ac:dyDescent="0.4">
      <c r="A6842" s="3">
        <v>46120</v>
      </c>
      <c r="B6842" s="28">
        <v>99.027999999999992</v>
      </c>
      <c r="C6842" s="5">
        <v>4719.3500000000004</v>
      </c>
    </row>
    <row r="6843" spans="1:3" x14ac:dyDescent="0.4">
      <c r="A6843" s="3">
        <v>46121</v>
      </c>
      <c r="B6843" s="28">
        <v>98.815700000000007</v>
      </c>
      <c r="C6843" s="5">
        <v>4763.45</v>
      </c>
    </row>
    <row r="6844" spans="1:3" x14ac:dyDescent="0.4">
      <c r="A6844" s="3">
        <v>46122</v>
      </c>
      <c r="B6844" s="28">
        <v>98.699700000000007</v>
      </c>
      <c r="C6844" s="5">
        <v>4746.8980000000001</v>
      </c>
    </row>
    <row r="6845" spans="1:3" x14ac:dyDescent="0.4">
      <c r="A6845" s="3">
        <v>46125</v>
      </c>
      <c r="B6845" s="28">
        <v>98.409400000000005</v>
      </c>
      <c r="C6845" s="5">
        <v>4742.58</v>
      </c>
    </row>
    <row r="6846" spans="1:3" x14ac:dyDescent="0.4">
      <c r="A6846" s="3">
        <v>46126</v>
      </c>
      <c r="B6846" s="28">
        <v>98.099499999999992</v>
      </c>
      <c r="C6846" s="5">
        <v>4842.47</v>
      </c>
    </row>
    <row r="6847" spans="1:3" x14ac:dyDescent="0.4">
      <c r="A6847" s="3">
        <v>46127</v>
      </c>
      <c r="B6847" s="28">
        <v>98.0792</v>
      </c>
      <c r="C6847" s="5">
        <v>4797.6930000000002</v>
      </c>
    </row>
    <row r="6848" spans="1:3" x14ac:dyDescent="0.4">
      <c r="A6848" s="3">
        <v>46128</v>
      </c>
      <c r="B6848" s="28">
        <v>98.203500000000005</v>
      </c>
      <c r="C6848" s="5">
        <v>4787.4309999999996</v>
      </c>
    </row>
    <row r="6849" spans="1:3" x14ac:dyDescent="0.4">
      <c r="A6849" s="3">
        <v>46129</v>
      </c>
      <c r="B6849" s="28">
        <v>98.22890000000001</v>
      </c>
      <c r="C6849" s="5">
        <v>4837.49</v>
      </c>
    </row>
    <row r="6850" spans="1:3" x14ac:dyDescent="0.4">
      <c r="A6850" s="3">
        <v>46132</v>
      </c>
      <c r="B6850" s="28">
        <v>98.054100000000005</v>
      </c>
      <c r="C6850" s="5">
        <v>4822.2929999999997</v>
      </c>
    </row>
    <row r="6851" spans="1:3" x14ac:dyDescent="0.4">
      <c r="A6851" s="3">
        <v>46133</v>
      </c>
      <c r="B6851" s="28">
        <v>98.3767</v>
      </c>
      <c r="C6851" s="5">
        <v>4719.7</v>
      </c>
    </row>
    <row r="6852" spans="1:3" x14ac:dyDescent="0.4">
      <c r="A6852" s="3">
        <v>46134</v>
      </c>
      <c r="B6852" s="28">
        <v>98.605899999999991</v>
      </c>
      <c r="C6852" s="5">
        <v>4739.53</v>
      </c>
    </row>
    <row r="6853" spans="1:3" x14ac:dyDescent="0.4">
      <c r="A6853" s="3">
        <v>46135</v>
      </c>
      <c r="B6853" s="28">
        <v>98.8279</v>
      </c>
      <c r="C6853" s="5">
        <v>4704.7430000000004</v>
      </c>
    </row>
    <row r="6854" spans="1:3" x14ac:dyDescent="0.4">
      <c r="A6854" s="3">
        <v>46136</v>
      </c>
      <c r="B6854" s="28">
        <v>98.526700000000005</v>
      </c>
      <c r="C6854" s="5">
        <v>4708.62</v>
      </c>
    </row>
    <row r="6855" spans="1:3" x14ac:dyDescent="0.4">
      <c r="A6855" s="3">
        <v>46139</v>
      </c>
      <c r="B6855" s="28">
        <v>98.49</v>
      </c>
      <c r="C6855" s="5">
        <v>4681.53</v>
      </c>
    </row>
    <row r="6856" spans="1:3" x14ac:dyDescent="0.4">
      <c r="A6856" s="3">
        <v>46140</v>
      </c>
      <c r="B6856" s="28">
        <v>98.629300000000001</v>
      </c>
      <c r="C6856" s="5">
        <v>4596.4399999999996</v>
      </c>
    </row>
    <row r="6857" spans="1:3" x14ac:dyDescent="0.4">
      <c r="A6857" s="3">
        <v>46141</v>
      </c>
      <c r="B6857" s="28">
        <v>98.95320000000001</v>
      </c>
      <c r="C6857" s="5">
        <v>4547.8029999999999</v>
      </c>
    </row>
    <row r="6858" spans="1:3" x14ac:dyDescent="0.4">
      <c r="A6858" s="3">
        <v>46142</v>
      </c>
      <c r="B6858" s="28">
        <v>98.099699999999999</v>
      </c>
      <c r="C6858" s="5">
        <v>4621.34</v>
      </c>
    </row>
    <row r="6859" spans="1:3" x14ac:dyDescent="0.4">
      <c r="A6859" s="3">
        <v>46143</v>
      </c>
      <c r="B6859" s="28">
        <v>98.209199999999996</v>
      </c>
      <c r="C6859" s="5">
        <v>4614.22</v>
      </c>
    </row>
    <row r="6860" spans="1:3" x14ac:dyDescent="0.4">
      <c r="A6860" s="3">
        <v>46146</v>
      </c>
      <c r="B6860" s="28">
        <v>98.463300000000004</v>
      </c>
      <c r="C6860" s="5">
        <v>4521.1899999999996</v>
      </c>
    </row>
    <row r="6861" spans="1:3" x14ac:dyDescent="0.4">
      <c r="A6861" s="3">
        <v>46147</v>
      </c>
      <c r="B6861" s="28">
        <v>98.495400000000004</v>
      </c>
      <c r="C6861" s="5">
        <v>4555.6080000000002</v>
      </c>
    </row>
    <row r="6862" spans="1:3" x14ac:dyDescent="0.4">
      <c r="A6862" s="3">
        <v>46148</v>
      </c>
      <c r="B6862" s="28">
        <v>98.026599999999988</v>
      </c>
      <c r="C6862" s="5">
        <v>4691.1400000000003</v>
      </c>
    </row>
    <row r="6863" spans="1:3" x14ac:dyDescent="0.4">
      <c r="A6863" s="3">
        <v>46149</v>
      </c>
      <c r="B6863" s="28">
        <v>98.28070000000001</v>
      </c>
      <c r="C6863" s="5">
        <v>4684.78</v>
      </c>
    </row>
    <row r="6864" spans="1:3" x14ac:dyDescent="0.4">
      <c r="A6864" s="3">
        <v>46150</v>
      </c>
      <c r="B6864" s="28">
        <v>97.848500000000001</v>
      </c>
      <c r="C6864" s="5">
        <v>4713.5600000000004</v>
      </c>
    </row>
    <row r="6865" spans="1:3" x14ac:dyDescent="0.4">
      <c r="A6865" s="3">
        <v>46153</v>
      </c>
      <c r="B6865" s="28">
        <v>97.941300000000012</v>
      </c>
      <c r="C6865" s="5">
        <v>4735.45</v>
      </c>
    </row>
    <row r="6866" spans="1:3" x14ac:dyDescent="0.4">
      <c r="A6866" s="3">
        <v>46154</v>
      </c>
      <c r="B6866" s="28">
        <v>98.283900000000003</v>
      </c>
      <c r="C6866" s="5">
        <v>4714.28</v>
      </c>
    </row>
    <row r="6867" spans="1:3" x14ac:dyDescent="0.4">
      <c r="A6867" s="3">
        <v>46155</v>
      </c>
      <c r="B6867" s="28">
        <v>98.477999999999994</v>
      </c>
      <c r="C6867" s="5">
        <v>4687.6499999999996</v>
      </c>
    </row>
    <row r="6868" spans="1:3" x14ac:dyDescent="0.4">
      <c r="A6868" s="3">
        <v>46156</v>
      </c>
      <c r="B6868" s="28">
        <v>98.882000000000005</v>
      </c>
      <c r="C6868" s="5">
        <v>4649.5</v>
      </c>
    </row>
    <row r="6869" spans="1:3" x14ac:dyDescent="0.4">
      <c r="A6869" s="3">
        <v>46157</v>
      </c>
      <c r="B6869" s="28">
        <v>99.266800000000003</v>
      </c>
      <c r="C6869" s="5">
        <v>4539.3900000000003</v>
      </c>
    </row>
    <row r="6870" spans="1:3" x14ac:dyDescent="0.4">
      <c r="A6870" s="3">
        <v>46160</v>
      </c>
      <c r="B6870" s="28">
        <v>98.9803</v>
      </c>
      <c r="C6870" s="5">
        <v>4566.3900000000003</v>
      </c>
    </row>
    <row r="6871" spans="1:3" x14ac:dyDescent="0.4">
      <c r="A6871" s="3">
        <v>46161</v>
      </c>
      <c r="B6871" s="28">
        <v>99.311199999999999</v>
      </c>
      <c r="C6871" s="5">
        <v>4481.6000000000004</v>
      </c>
    </row>
    <row r="6872" spans="1:3" x14ac:dyDescent="0.4">
      <c r="A6872" s="3">
        <v>46162</v>
      </c>
      <c r="B6872" s="28">
        <v>99.129599999999996</v>
      </c>
      <c r="C6872" s="5">
        <v>4543.09</v>
      </c>
    </row>
    <row r="6873" spans="1:3" x14ac:dyDescent="0.4">
      <c r="A6873" s="3">
        <v>46163</v>
      </c>
      <c r="B6873" s="28">
        <v>99.204599999999985</v>
      </c>
      <c r="C6873" s="5">
        <v>4542.57</v>
      </c>
    </row>
    <row r="6874" spans="1:3" x14ac:dyDescent="0.4">
      <c r="A6874" s="3">
        <v>46164</v>
      </c>
      <c r="B6874" s="28">
        <v>99.335099999999997</v>
      </c>
      <c r="C6874" s="5">
        <v>4508.93</v>
      </c>
    </row>
    <row r="6875" spans="1:3" x14ac:dyDescent="0.4">
      <c r="A6875" s="3">
        <v>46167</v>
      </c>
      <c r="B6875" s="28">
        <v>98.9756</v>
      </c>
      <c r="C6875" s="5">
        <v>4568.0690000000004</v>
      </c>
    </row>
    <row r="6876" spans="1:3" x14ac:dyDescent="0.4">
      <c r="A6876" s="3">
        <v>46168</v>
      </c>
      <c r="B6876" s="28">
        <v>99.1464</v>
      </c>
      <c r="C6876" s="5">
        <v>4507.0200000000004</v>
      </c>
    </row>
    <row r="6877" spans="1:3" x14ac:dyDescent="0.4">
      <c r="A6877" s="3">
        <v>46169</v>
      </c>
      <c r="B6877" s="28">
        <v>99.228499999999997</v>
      </c>
      <c r="C6877" s="5">
        <v>4455.8999999999996</v>
      </c>
    </row>
    <row r="6878" spans="1:3" x14ac:dyDescent="0.4">
      <c r="A6878" s="3">
        <v>46170</v>
      </c>
      <c r="B6878" s="28">
        <v>99.006500000000017</v>
      </c>
      <c r="C6878" s="5">
        <v>4495.83</v>
      </c>
    </row>
    <row r="6879" spans="1:3" x14ac:dyDescent="0.4">
      <c r="A6879" s="3">
        <v>46171</v>
      </c>
      <c r="B6879" s="28">
        <v>98.925899999999999</v>
      </c>
      <c r="C6879" s="5">
        <v>4538.16</v>
      </c>
    </row>
    <row r="6880" spans="1:3" x14ac:dyDescent="0.4">
      <c r="A6880" s="3">
        <v>46174</v>
      </c>
      <c r="B6880" s="28">
        <v>99.18910000000001</v>
      </c>
      <c r="C6880" s="5">
        <v>4484.66</v>
      </c>
    </row>
    <row r="6881" spans="1:3" x14ac:dyDescent="0.4">
      <c r="A6881" s="3">
        <v>46175</v>
      </c>
      <c r="B6881" s="28">
        <v>99.215800000000002</v>
      </c>
      <c r="C6881" s="5">
        <v>4491.5200000000004</v>
      </c>
    </row>
    <row r="6882" spans="1:3" x14ac:dyDescent="0.4">
      <c r="A6882" s="3">
        <v>46176</v>
      </c>
      <c r="B6882" s="28">
        <v>99.473299999999995</v>
      </c>
      <c r="C6882" s="5">
        <v>4434.45</v>
      </c>
    </row>
    <row r="6883" spans="1:3" x14ac:dyDescent="0.4">
      <c r="A6883" s="3">
        <v>46177</v>
      </c>
      <c r="B6883" s="28">
        <v>99.4268</v>
      </c>
      <c r="C6883" s="5">
        <v>4474.51</v>
      </c>
    </row>
    <row r="6884" spans="1:3" x14ac:dyDescent="0.4">
      <c r="A6884" s="3">
        <v>46178</v>
      </c>
      <c r="B6884" s="28">
        <v>100.07860000000001</v>
      </c>
      <c r="C6884" s="5">
        <v>4328.92</v>
      </c>
    </row>
    <row r="6885" spans="1:3" x14ac:dyDescent="0.4">
      <c r="A6885" s="3">
        <v>46181</v>
      </c>
      <c r="B6885" s="28">
        <v>100.01490000000001</v>
      </c>
      <c r="C6885" s="5">
        <v>4329.7179999999998</v>
      </c>
    </row>
    <row r="6886" spans="1:3" x14ac:dyDescent="0.4">
      <c r="A6886" s="3">
        <v>46182</v>
      </c>
      <c r="B6886" s="28">
        <v>99.997</v>
      </c>
      <c r="C6886" s="5">
        <v>4260.82</v>
      </c>
    </row>
    <row r="6887" spans="1:3" x14ac:dyDescent="0.4">
      <c r="A6887" s="3">
        <v>46183</v>
      </c>
      <c r="B6887" s="28">
        <v>100.04350000000001</v>
      </c>
      <c r="C6887" s="5">
        <v>4071.67</v>
      </c>
    </row>
    <row r="6888" spans="1:3" x14ac:dyDescent="0.4">
      <c r="A6888" s="3">
        <v>46184</v>
      </c>
      <c r="B6888" s="28">
        <v>99.693200000000004</v>
      </c>
      <c r="C6888" s="5">
        <v>4212.22</v>
      </c>
    </row>
    <row r="6889" spans="1:3" x14ac:dyDescent="0.4">
      <c r="A6889" s="3">
        <v>46185</v>
      </c>
      <c r="B6889" s="28">
        <v>99.803700000000006</v>
      </c>
      <c r="C6889" s="5">
        <v>4218.97</v>
      </c>
    </row>
    <row r="6890" spans="1:3" x14ac:dyDescent="0.4">
      <c r="A6890" s="3">
        <v>46188</v>
      </c>
      <c r="B6890" s="28">
        <v>99.663799999999995</v>
      </c>
      <c r="C6890" s="5">
        <v>4309.5600000000004</v>
      </c>
    </row>
    <row r="6891" spans="1:3" x14ac:dyDescent="0.4">
      <c r="A6891" s="3">
        <v>46189</v>
      </c>
      <c r="B6891" s="28">
        <v>99.517099999999999</v>
      </c>
      <c r="C6891" s="5">
        <v>4330.9799999999996</v>
      </c>
    </row>
    <row r="6892" spans="1:3" x14ac:dyDescent="0.4">
      <c r="A6892" s="3">
        <v>46190</v>
      </c>
      <c r="B6892" s="28">
        <v>100.38300000000001</v>
      </c>
      <c r="C6892" s="5">
        <v>4258.7700000000004</v>
      </c>
    </row>
    <row r="6893" spans="1:3" x14ac:dyDescent="0.4">
      <c r="A6893" s="3">
        <v>46191</v>
      </c>
      <c r="B6893" s="28">
        <v>100.8325</v>
      </c>
      <c r="C6893" s="5">
        <v>4219.4849999999997</v>
      </c>
    </row>
    <row r="6894" spans="1:3" x14ac:dyDescent="0.4">
      <c r="A6894" s="3">
        <v>46192</v>
      </c>
      <c r="B6894" s="28">
        <v>100.75279999999999</v>
      </c>
      <c r="C6894" s="5">
        <v>4157.808</v>
      </c>
    </row>
    <row r="6895" spans="1:3" x14ac:dyDescent="0.4">
      <c r="A6895" s="3">
        <v>46195</v>
      </c>
      <c r="B6895" s="28">
        <v>101.0039</v>
      </c>
      <c r="C6895" s="5">
        <v>4180.87</v>
      </c>
    </row>
    <row r="6896" spans="1:3" x14ac:dyDescent="0.4">
      <c r="A6896" s="3">
        <v>46196</v>
      </c>
      <c r="B6896" s="28">
        <v>101.374</v>
      </c>
      <c r="C6896" s="5">
        <v>4112.07</v>
      </c>
    </row>
    <row r="6897" spans="1:3" x14ac:dyDescent="0.4">
      <c r="A6897" s="3">
        <v>46197</v>
      </c>
      <c r="B6897" s="28">
        <v>101.5745</v>
      </c>
      <c r="C6897" s="5">
        <v>3991.7</v>
      </c>
    </row>
    <row r="6898" spans="1:3" x14ac:dyDescent="0.4">
      <c r="A6898" s="3">
        <v>46198</v>
      </c>
      <c r="B6898" s="28">
        <v>101.4559</v>
      </c>
      <c r="C6898" s="5">
        <v>4023.77</v>
      </c>
    </row>
    <row r="6899" spans="1:3" x14ac:dyDescent="0.4">
      <c r="A6899" s="3">
        <v>46199</v>
      </c>
      <c r="B6899" s="28">
        <v>101.3565</v>
      </c>
      <c r="C6899" s="5">
        <v>4088.87</v>
      </c>
    </row>
    <row r="6900" spans="1:3" x14ac:dyDescent="0.4">
      <c r="A6900" s="3">
        <v>46202</v>
      </c>
      <c r="B6900" s="28">
        <v>101.10270000000001</v>
      </c>
      <c r="C6900" s="5">
        <v>4015.9</v>
      </c>
    </row>
    <row r="6901" spans="1:3" x14ac:dyDescent="0.4">
      <c r="A6901" s="3">
        <v>46203</v>
      </c>
      <c r="B6901" s="28">
        <v>101.18610000000001</v>
      </c>
      <c r="C6901" s="5">
        <v>4007.49</v>
      </c>
    </row>
    <row r="6902" spans="1:3" x14ac:dyDescent="0.4">
      <c r="A6902" s="3">
        <v>46204</v>
      </c>
      <c r="B6902" s="28">
        <v>101.414</v>
      </c>
      <c r="C6902" s="5">
        <v>4030.7579999999998</v>
      </c>
    </row>
    <row r="6903" spans="1:3" x14ac:dyDescent="0.4">
      <c r="A6903" s="3">
        <v>46205</v>
      </c>
      <c r="B6903" s="28">
        <v>100.86519999999999</v>
      </c>
      <c r="C6903" s="5">
        <v>4122.41</v>
      </c>
    </row>
    <row r="6904" spans="1:3" x14ac:dyDescent="0.4">
      <c r="A6904" s="3">
        <v>46206</v>
      </c>
      <c r="B6904" s="28">
        <v>100.8749</v>
      </c>
      <c r="C6904" s="5">
        <v>4174.1890000000003</v>
      </c>
    </row>
    <row r="6905" spans="1:3" x14ac:dyDescent="0.4">
      <c r="A6905" s="3">
        <v>46209</v>
      </c>
      <c r="B6905" s="28">
        <v>100.8721</v>
      </c>
      <c r="C6905" s="5">
        <v>4164.3829999999998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1992-D383-46CD-BCE1-41A5E32D8B29}">
  <dimension ref="A1:H1576"/>
  <sheetViews>
    <sheetView zoomScaleNormal="100" workbookViewId="0">
      <selection activeCell="M1576" sqref="M1576"/>
    </sheetView>
  </sheetViews>
  <sheetFormatPr defaultRowHeight="13.9" x14ac:dyDescent="0.4"/>
  <cols>
    <col min="1" max="1" width="11.1328125" bestFit="1" customWidth="1"/>
    <col min="2" max="2" width="12.06640625" style="35" bestFit="1" customWidth="1"/>
    <col min="3" max="3" width="16.59765625" bestFit="1" customWidth="1"/>
    <col min="4" max="4" width="8.1328125" customWidth="1"/>
  </cols>
  <sheetData>
    <row r="1" spans="1:8" x14ac:dyDescent="0.4">
      <c r="A1" t="s">
        <v>12</v>
      </c>
      <c r="B1" s="35" t="s">
        <v>63</v>
      </c>
      <c r="C1" t="s">
        <v>13</v>
      </c>
      <c r="D1" t="s">
        <v>64</v>
      </c>
      <c r="E1" t="s">
        <v>65</v>
      </c>
    </row>
    <row r="2" spans="1:8" x14ac:dyDescent="0.4">
      <c r="A2" s="3">
        <f>[1]!TDays("2020-01-01","2026-07-06","cols=1;rows=1575")</f>
        <v>43832</v>
      </c>
      <c r="B2" s="35">
        <f>[1]!i_dq_close(B$1,$A2)</f>
        <v>12.7</v>
      </c>
      <c r="C2" s="9">
        <f>[1]!s_dq_close(C$1,$A2,1)</f>
        <v>1528.8879999999999</v>
      </c>
    </row>
    <row r="3" spans="1:8" x14ac:dyDescent="0.4">
      <c r="A3" s="3">
        <v>43833</v>
      </c>
      <c r="B3" s="35">
        <f>[1]!i_dq_close(B$1,$A3)</f>
        <v>13.46</v>
      </c>
      <c r="C3" s="9">
        <f>[1]!s_dq_close(C$1,$A3,1)</f>
        <v>1551.8</v>
      </c>
    </row>
    <row r="4" spans="1:8" x14ac:dyDescent="0.4">
      <c r="A4" s="3">
        <v>43836</v>
      </c>
      <c r="B4" s="35">
        <f>[1]!i_dq_close(B$1,$A4)</f>
        <v>14.21</v>
      </c>
      <c r="C4" s="9">
        <f>[1]!s_dq_close(C$1,$A4,1)</f>
        <v>1565.6569999999999</v>
      </c>
      <c r="G4" t="s">
        <v>66</v>
      </c>
      <c r="H4" s="2" t="s">
        <v>14</v>
      </c>
    </row>
    <row r="5" spans="1:8" x14ac:dyDescent="0.4">
      <c r="A5" s="3">
        <v>43837</v>
      </c>
      <c r="B5" s="35">
        <f>[1]!i_dq_close(B$1,$A5)</f>
        <v>14.01</v>
      </c>
      <c r="C5" s="9">
        <f>[1]!s_dq_close(C$1,$A5,1)</f>
        <v>1573.9169999999999</v>
      </c>
    </row>
    <row r="6" spans="1:8" x14ac:dyDescent="0.4">
      <c r="A6" s="3">
        <v>43838</v>
      </c>
      <c r="B6" s="35">
        <f>[1]!i_dq_close(B$1,$A6)</f>
        <v>13.67</v>
      </c>
      <c r="C6" s="9">
        <f>[1]!s_dq_close(C$1,$A6,1)</f>
        <v>1556.23</v>
      </c>
    </row>
    <row r="7" spans="1:8" x14ac:dyDescent="0.4">
      <c r="A7" s="3">
        <v>43839</v>
      </c>
      <c r="B7" s="35">
        <f>[1]!i_dq_close(B$1,$A7)</f>
        <v>12.54</v>
      </c>
      <c r="C7" s="9">
        <f>[1]!s_dq_close(C$1,$A7,1)</f>
        <v>1552.22</v>
      </c>
    </row>
    <row r="8" spans="1:8" x14ac:dyDescent="0.4">
      <c r="A8" s="3">
        <v>43840</v>
      </c>
      <c r="B8" s="35">
        <f>[1]!i_dq_close(B$1,$A8)</f>
        <v>12.27</v>
      </c>
      <c r="C8" s="9">
        <f>[1]!s_dq_close(C$1,$A8,1)</f>
        <v>1561.904</v>
      </c>
    </row>
    <row r="9" spans="1:8" x14ac:dyDescent="0.4">
      <c r="A9" s="3">
        <v>43843</v>
      </c>
      <c r="B9" s="35">
        <f>[1]!i_dq_close(B$1,$A9)</f>
        <v>10.91</v>
      </c>
      <c r="C9" s="9">
        <f>[1]!s_dq_close(C$1,$A9,1)</f>
        <v>1547.5</v>
      </c>
    </row>
    <row r="10" spans="1:8" x14ac:dyDescent="0.4">
      <c r="A10" s="3">
        <v>43844</v>
      </c>
      <c r="B10" s="35">
        <f>[1]!i_dq_close(B$1,$A10)</f>
        <v>11.02</v>
      </c>
      <c r="C10" s="9">
        <f>[1]!s_dq_close(C$1,$A10,1)</f>
        <v>1546.2</v>
      </c>
    </row>
    <row r="11" spans="1:8" x14ac:dyDescent="0.4">
      <c r="A11" s="3">
        <v>43845</v>
      </c>
      <c r="B11" s="35">
        <f>[1]!i_dq_close(B$1,$A11)</f>
        <v>11.75</v>
      </c>
      <c r="C11" s="9">
        <f>[1]!s_dq_close(C$1,$A11,1)</f>
        <v>1556</v>
      </c>
    </row>
    <row r="12" spans="1:8" x14ac:dyDescent="0.4">
      <c r="A12" s="3">
        <v>43846</v>
      </c>
      <c r="B12" s="35">
        <f>[1]!i_dq_close(B$1,$A12)</f>
        <v>11.38</v>
      </c>
      <c r="C12" s="9">
        <f>[1]!s_dq_close(C$1,$A12,1)</f>
        <v>1552.365</v>
      </c>
    </row>
    <row r="13" spans="1:8" x14ac:dyDescent="0.4">
      <c r="A13" s="3">
        <v>43847</v>
      </c>
      <c r="B13" s="35">
        <f>[1]!i_dq_close(B$1,$A13)</f>
        <v>11.31</v>
      </c>
      <c r="C13" s="9">
        <f>[1]!s_dq_close(C$1,$A13,1)</f>
        <v>1557.068</v>
      </c>
    </row>
    <row r="14" spans="1:8" x14ac:dyDescent="0.4">
      <c r="A14" s="3">
        <v>43850</v>
      </c>
      <c r="B14" s="35">
        <f>[1]!i_dq_close(B$1,$A14)</f>
        <v>11.31</v>
      </c>
      <c r="C14" s="9">
        <f>[1]!s_dq_close(C$1,$A14,1)</f>
        <v>1560.77</v>
      </c>
    </row>
    <row r="15" spans="1:8" x14ac:dyDescent="0.4">
      <c r="A15" s="3">
        <v>43851</v>
      </c>
      <c r="B15" s="35">
        <f>[1]!i_dq_close(B$1,$A15)</f>
        <v>11.48</v>
      </c>
      <c r="C15" s="9">
        <f>[1]!s_dq_close(C$1,$A15,1)</f>
        <v>1557.9</v>
      </c>
    </row>
    <row r="16" spans="1:8" x14ac:dyDescent="0.4">
      <c r="A16" s="3">
        <v>43852</v>
      </c>
      <c r="B16" s="35">
        <f>[1]!i_dq_close(B$1,$A16)</f>
        <v>11.16</v>
      </c>
      <c r="C16" s="9">
        <f>[1]!s_dq_close(C$1,$A16,1)</f>
        <v>1558.89</v>
      </c>
    </row>
    <row r="17" spans="1:3" x14ac:dyDescent="0.4">
      <c r="A17" s="3">
        <v>43853</v>
      </c>
      <c r="B17" s="35">
        <f>[1]!i_dq_close(B$1,$A17)</f>
        <v>11.61</v>
      </c>
      <c r="C17" s="9">
        <f>[1]!s_dq_close(C$1,$A17,1)</f>
        <v>1562.7449999999999</v>
      </c>
    </row>
    <row r="18" spans="1:3" x14ac:dyDescent="0.4">
      <c r="A18" s="3">
        <v>43864</v>
      </c>
      <c r="B18" s="35">
        <f>[1]!i_dq_close(B$1,$A18)</f>
        <v>12.48</v>
      </c>
      <c r="C18" s="9">
        <f>[1]!s_dq_close(C$1,$A18,1)</f>
        <v>1576.56</v>
      </c>
    </row>
    <row r="19" spans="1:3" x14ac:dyDescent="0.4">
      <c r="A19" s="3">
        <v>43865</v>
      </c>
      <c r="B19" s="35">
        <f>[1]!i_dq_close(B$1,$A19)</f>
        <v>12.01</v>
      </c>
      <c r="C19" s="9">
        <f>[1]!s_dq_close(C$1,$A19,1)</f>
        <v>1552.808</v>
      </c>
    </row>
    <row r="20" spans="1:3" x14ac:dyDescent="0.4">
      <c r="A20" s="3">
        <v>43866</v>
      </c>
      <c r="B20" s="35">
        <f>[1]!i_dq_close(B$1,$A20)</f>
        <v>11.32</v>
      </c>
      <c r="C20" s="9">
        <f>[1]!s_dq_close(C$1,$A20,1)</f>
        <v>1556.0350000000001</v>
      </c>
    </row>
    <row r="21" spans="1:3" x14ac:dyDescent="0.4">
      <c r="A21" s="3">
        <v>43867</v>
      </c>
      <c r="B21" s="35">
        <f>[1]!i_dq_close(B$1,$A21)</f>
        <v>11.45</v>
      </c>
      <c r="C21" s="9">
        <f>[1]!s_dq_close(C$1,$A21,1)</f>
        <v>1566.5</v>
      </c>
    </row>
    <row r="22" spans="1:3" x14ac:dyDescent="0.4">
      <c r="A22" s="3">
        <v>43868</v>
      </c>
      <c r="B22" s="35">
        <f>[1]!i_dq_close(B$1,$A22)</f>
        <v>11.3</v>
      </c>
      <c r="C22" s="9">
        <f>[1]!s_dq_close(C$1,$A22,1)</f>
        <v>1570.1369999999999</v>
      </c>
    </row>
    <row r="23" spans="1:3" x14ac:dyDescent="0.4">
      <c r="A23" s="3">
        <v>43871</v>
      </c>
      <c r="B23" s="35">
        <f>[1]!i_dq_close(B$1,$A23)</f>
        <v>11.91</v>
      </c>
      <c r="C23" s="9">
        <f>[1]!s_dq_close(C$1,$A23,1)</f>
        <v>1572.24</v>
      </c>
    </row>
    <row r="24" spans="1:3" x14ac:dyDescent="0.4">
      <c r="A24" s="3">
        <v>43872</v>
      </c>
      <c r="B24" s="35">
        <f>[1]!i_dq_close(B$1,$A24)</f>
        <v>11.48</v>
      </c>
      <c r="C24" s="9">
        <f>[1]!s_dq_close(C$1,$A24,1)</f>
        <v>1567.6949999999999</v>
      </c>
    </row>
    <row r="25" spans="1:3" x14ac:dyDescent="0.4">
      <c r="A25" s="3">
        <v>43873</v>
      </c>
      <c r="B25" s="35">
        <f>[1]!i_dq_close(B$1,$A25)</f>
        <v>11.07</v>
      </c>
      <c r="C25" s="9">
        <f>[1]!s_dq_close(C$1,$A25,1)</f>
        <v>1565.6</v>
      </c>
    </row>
    <row r="26" spans="1:3" x14ac:dyDescent="0.4">
      <c r="A26" s="3">
        <v>43874</v>
      </c>
      <c r="B26" s="35">
        <f>[1]!i_dq_close(B$1,$A26)</f>
        <v>11.59</v>
      </c>
      <c r="C26" s="9">
        <f>[1]!s_dq_close(C$1,$A26,1)</f>
        <v>1575.9449999999999</v>
      </c>
    </row>
    <row r="27" spans="1:3" x14ac:dyDescent="0.4">
      <c r="A27" s="3">
        <v>43875</v>
      </c>
      <c r="B27" s="35">
        <f>[1]!i_dq_close(B$1,$A27)</f>
        <v>11.62</v>
      </c>
      <c r="C27" s="9">
        <f>[1]!s_dq_close(C$1,$A27,1)</f>
        <v>1583.845</v>
      </c>
    </row>
    <row r="28" spans="1:3" x14ac:dyDescent="0.4">
      <c r="A28" s="3">
        <v>43878</v>
      </c>
      <c r="B28" s="35">
        <f>[1]!i_dq_close(B$1,$A28)</f>
        <v>11.62</v>
      </c>
      <c r="C28" s="9">
        <f>[1]!s_dq_close(C$1,$A28,1)</f>
        <v>1580.6</v>
      </c>
    </row>
    <row r="29" spans="1:3" x14ac:dyDescent="0.4">
      <c r="A29" s="3">
        <v>43879</v>
      </c>
      <c r="B29" s="35">
        <f>[1]!i_dq_close(B$1,$A29)</f>
        <v>13.02</v>
      </c>
      <c r="C29" s="9">
        <f>[1]!s_dq_close(C$1,$A29,1)</f>
        <v>1601.2170000000001</v>
      </c>
    </row>
    <row r="30" spans="1:3" x14ac:dyDescent="0.4">
      <c r="A30" s="3">
        <v>43880</v>
      </c>
      <c r="B30" s="35">
        <f>[1]!i_dq_close(B$1,$A30)</f>
        <v>13.34</v>
      </c>
      <c r="C30" s="9">
        <f>[1]!s_dq_close(C$1,$A30,1)</f>
        <v>1611.5329999999999</v>
      </c>
    </row>
    <row r="31" spans="1:3" x14ac:dyDescent="0.4">
      <c r="A31" s="3">
        <v>43881</v>
      </c>
      <c r="B31" s="35">
        <f>[1]!i_dq_close(B$1,$A31)</f>
        <v>13.35</v>
      </c>
      <c r="C31" s="9">
        <f>[1]!s_dq_close(C$1,$A31,1)</f>
        <v>1619.3869999999999</v>
      </c>
    </row>
    <row r="32" spans="1:3" x14ac:dyDescent="0.4">
      <c r="A32" s="3">
        <v>43882</v>
      </c>
      <c r="B32" s="35">
        <f>[1]!i_dq_close(B$1,$A32)</f>
        <v>15.79</v>
      </c>
      <c r="C32" s="9">
        <f>[1]!s_dq_close(C$1,$A32,1)</f>
        <v>1643.105</v>
      </c>
    </row>
    <row r="33" spans="1:3" x14ac:dyDescent="0.4">
      <c r="A33" s="3">
        <v>43885</v>
      </c>
      <c r="B33" s="35">
        <f>[1]!i_dq_close(B$1,$A33)</f>
        <v>17.579999999999998</v>
      </c>
      <c r="C33" s="9">
        <f>[1]!s_dq_close(C$1,$A33,1)</f>
        <v>1658.598</v>
      </c>
    </row>
    <row r="34" spans="1:3" x14ac:dyDescent="0.4">
      <c r="A34" s="3">
        <v>43886</v>
      </c>
      <c r="B34" s="35">
        <f>[1]!i_dq_close(B$1,$A34)</f>
        <v>18.13</v>
      </c>
      <c r="C34" s="9">
        <f>[1]!s_dq_close(C$1,$A34,1)</f>
        <v>1634.7750000000001</v>
      </c>
    </row>
    <row r="35" spans="1:3" x14ac:dyDescent="0.4">
      <c r="A35" s="3">
        <v>43887</v>
      </c>
      <c r="B35" s="35">
        <f>[1]!i_dq_close(B$1,$A35)</f>
        <v>16.48</v>
      </c>
      <c r="C35" s="9">
        <f>[1]!s_dq_close(C$1,$A35,1)</f>
        <v>1640.6179999999999</v>
      </c>
    </row>
    <row r="36" spans="1:3" x14ac:dyDescent="0.4">
      <c r="A36" s="3">
        <v>43888</v>
      </c>
      <c r="B36" s="35">
        <f>[1]!i_dq_close(B$1,$A36)</f>
        <v>18.05</v>
      </c>
      <c r="C36" s="9">
        <f>[1]!s_dq_close(C$1,$A36,1)</f>
        <v>1644.576</v>
      </c>
    </row>
    <row r="37" spans="1:3" x14ac:dyDescent="0.4">
      <c r="A37" s="3">
        <v>43889</v>
      </c>
      <c r="B37" s="35">
        <f>[1]!i_dq_close(B$1,$A37)</f>
        <v>21.27</v>
      </c>
      <c r="C37" s="9">
        <f>[1]!s_dq_close(C$1,$A37,1)</f>
        <v>1585.8240000000001</v>
      </c>
    </row>
    <row r="38" spans="1:3" x14ac:dyDescent="0.4">
      <c r="A38" s="3">
        <v>43892</v>
      </c>
      <c r="B38" s="35">
        <f>[1]!i_dq_close(B$1,$A38)</f>
        <v>18.98</v>
      </c>
      <c r="C38" s="9">
        <f>[1]!s_dq_close(C$1,$A38,1)</f>
        <v>1589.4970000000001</v>
      </c>
    </row>
    <row r="39" spans="1:3" x14ac:dyDescent="0.4">
      <c r="A39" s="3">
        <v>43893</v>
      </c>
      <c r="B39" s="35">
        <f>[1]!i_dq_close(B$1,$A39)</f>
        <v>22.01</v>
      </c>
      <c r="C39" s="9">
        <f>[1]!s_dq_close(C$1,$A39,1)</f>
        <v>1640.48</v>
      </c>
    </row>
    <row r="40" spans="1:3" x14ac:dyDescent="0.4">
      <c r="A40" s="3">
        <v>43894</v>
      </c>
      <c r="B40" s="35">
        <f>[1]!i_dq_close(B$1,$A40)</f>
        <v>18.55</v>
      </c>
      <c r="C40" s="9">
        <f>[1]!s_dq_close(C$1,$A40,1)</f>
        <v>1636.5</v>
      </c>
    </row>
    <row r="41" spans="1:3" x14ac:dyDescent="0.4">
      <c r="A41" s="3">
        <v>43895</v>
      </c>
      <c r="B41" s="35">
        <f>[1]!i_dq_close(B$1,$A41)</f>
        <v>22.43</v>
      </c>
      <c r="C41" s="9">
        <f>[1]!s_dq_close(C$1,$A41,1)</f>
        <v>1671.836</v>
      </c>
    </row>
    <row r="42" spans="1:3" x14ac:dyDescent="0.4">
      <c r="A42" s="3">
        <v>43896</v>
      </c>
      <c r="B42" s="35">
        <f>[1]!i_dq_close(B$1,$A42)</f>
        <v>25.12</v>
      </c>
      <c r="C42" s="9">
        <f>[1]!s_dq_close(C$1,$A42,1)</f>
        <v>1673.527</v>
      </c>
    </row>
    <row r="43" spans="1:3" x14ac:dyDescent="0.4">
      <c r="A43" s="3">
        <v>43899</v>
      </c>
      <c r="B43" s="35">
        <f>[1]!i_dq_close(B$1,$A43)</f>
        <v>31.29</v>
      </c>
      <c r="C43" s="9">
        <f>[1]!s_dq_close(C$1,$A43,1)</f>
        <v>1680.3</v>
      </c>
    </row>
    <row r="44" spans="1:3" x14ac:dyDescent="0.4">
      <c r="A44" s="3">
        <v>43900</v>
      </c>
      <c r="B44" s="35">
        <f>[1]!i_dq_close(B$1,$A44)</f>
        <v>23.99</v>
      </c>
      <c r="C44" s="9">
        <f>[1]!s_dq_close(C$1,$A44,1)</f>
        <v>1649.6</v>
      </c>
    </row>
    <row r="45" spans="1:3" x14ac:dyDescent="0.4">
      <c r="A45" s="3">
        <v>43901</v>
      </c>
      <c r="B45" s="35">
        <f>[1]!i_dq_close(B$1,$A45)</f>
        <v>26.74</v>
      </c>
      <c r="C45" s="9">
        <f>[1]!s_dq_close(C$1,$A45,1)</f>
        <v>1634.6</v>
      </c>
    </row>
    <row r="46" spans="1:3" x14ac:dyDescent="0.4">
      <c r="A46" s="3">
        <v>43902</v>
      </c>
      <c r="B46" s="35">
        <f>[1]!i_dq_close(B$1,$A46)</f>
        <v>30.18</v>
      </c>
      <c r="C46" s="9">
        <f>[1]!s_dq_close(C$1,$A46,1)</f>
        <v>1576</v>
      </c>
    </row>
    <row r="47" spans="1:3" x14ac:dyDescent="0.4">
      <c r="A47" s="3">
        <v>43903</v>
      </c>
      <c r="B47" s="35">
        <f>[1]!i_dq_close(B$1,$A47)</f>
        <v>37.43</v>
      </c>
      <c r="C47" s="9">
        <f>[1]!s_dq_close(C$1,$A47,1)</f>
        <v>1529.7080000000001</v>
      </c>
    </row>
    <row r="48" spans="1:3" x14ac:dyDescent="0.4">
      <c r="A48" s="3">
        <v>43906</v>
      </c>
      <c r="B48" s="35">
        <f>[1]!i_dq_close(B$1,$A48)</f>
        <v>41.43</v>
      </c>
      <c r="C48" s="9">
        <f>[1]!s_dq_close(C$1,$A48,1)</f>
        <v>1514.2</v>
      </c>
    </row>
    <row r="49" spans="1:3" x14ac:dyDescent="0.4">
      <c r="A49" s="3">
        <v>43907</v>
      </c>
      <c r="B49" s="35">
        <f>[1]!i_dq_close(B$1,$A49)</f>
        <v>45.27</v>
      </c>
      <c r="C49" s="9">
        <f>[1]!s_dq_close(C$1,$A49,1)</f>
        <v>1528.2</v>
      </c>
    </row>
    <row r="50" spans="1:3" x14ac:dyDescent="0.4">
      <c r="A50" s="3">
        <v>43908</v>
      </c>
      <c r="B50" s="35">
        <f>[1]!i_dq_close(B$1,$A50)</f>
        <v>48.98</v>
      </c>
      <c r="C50" s="9">
        <f>[1]!s_dq_close(C$1,$A50,1)</f>
        <v>1486.1</v>
      </c>
    </row>
    <row r="51" spans="1:3" x14ac:dyDescent="0.4">
      <c r="A51" s="3">
        <v>43909</v>
      </c>
      <c r="B51" s="35">
        <f>[1]!i_dq_close(B$1,$A51)</f>
        <v>39.479999999999997</v>
      </c>
      <c r="C51" s="9">
        <f>[1]!s_dq_close(C$1,$A51,1)</f>
        <v>1470.9</v>
      </c>
    </row>
    <row r="52" spans="1:3" x14ac:dyDescent="0.4">
      <c r="A52" s="3">
        <v>43910</v>
      </c>
      <c r="B52" s="35">
        <f>[1]!i_dq_close(B$1,$A52)</f>
        <v>36.81</v>
      </c>
      <c r="C52" s="9">
        <f>[1]!s_dq_close(C$1,$A52,1)</f>
        <v>1498.7</v>
      </c>
    </row>
    <row r="53" spans="1:3" x14ac:dyDescent="0.4">
      <c r="A53" s="3">
        <v>43913</v>
      </c>
      <c r="B53" s="35">
        <f>[1]!i_dq_close(B$1,$A53)</f>
        <v>41.16</v>
      </c>
      <c r="C53" s="9">
        <f>[1]!s_dq_close(C$1,$A53,1)</f>
        <v>1552.5</v>
      </c>
    </row>
    <row r="54" spans="1:3" x14ac:dyDescent="0.4">
      <c r="A54" s="3">
        <v>43914</v>
      </c>
      <c r="B54" s="35">
        <f>[1]!i_dq_close(B$1,$A54)</f>
        <v>40.409999999999997</v>
      </c>
      <c r="C54" s="9">
        <f>[1]!s_dq_close(C$1,$A54,1)</f>
        <v>1622.22</v>
      </c>
    </row>
    <row r="55" spans="1:3" x14ac:dyDescent="0.4">
      <c r="A55" s="3">
        <v>43915</v>
      </c>
      <c r="B55" s="35">
        <f>[1]!i_dq_close(B$1,$A55)</f>
        <v>40.56</v>
      </c>
      <c r="C55" s="9">
        <f>[1]!s_dq_close(C$1,$A55,1)</f>
        <v>1616.9</v>
      </c>
    </row>
    <row r="56" spans="1:3" x14ac:dyDescent="0.4">
      <c r="A56" s="3">
        <v>43916</v>
      </c>
      <c r="B56" s="35">
        <f>[1]!i_dq_close(B$1,$A56)</f>
        <v>37.479999999999997</v>
      </c>
      <c r="C56" s="9">
        <f>[1]!s_dq_close(C$1,$A56,1)</f>
        <v>1629.2</v>
      </c>
    </row>
    <row r="57" spans="1:3" x14ac:dyDescent="0.4">
      <c r="A57" s="3">
        <v>43917</v>
      </c>
      <c r="B57" s="35">
        <f>[1]!i_dq_close(B$1,$A57)</f>
        <v>34.89</v>
      </c>
      <c r="C57" s="9">
        <f>[1]!s_dq_close(C$1,$A57,1)</f>
        <v>1626.1479999999999</v>
      </c>
    </row>
    <row r="58" spans="1:3" x14ac:dyDescent="0.4">
      <c r="A58" s="3">
        <v>43920</v>
      </c>
      <c r="B58" s="35">
        <f>[1]!i_dq_close(B$1,$A58)</f>
        <v>30.42</v>
      </c>
      <c r="C58" s="9">
        <f>[1]!s_dq_close(C$1,$A58,1)</f>
        <v>1622.5</v>
      </c>
    </row>
    <row r="59" spans="1:3" x14ac:dyDescent="0.4">
      <c r="A59" s="3">
        <v>43921</v>
      </c>
      <c r="B59" s="35">
        <f>[1]!i_dq_close(B$1,$A59)</f>
        <v>29.19</v>
      </c>
      <c r="C59" s="9">
        <f>[1]!s_dq_close(C$1,$A59,1)</f>
        <v>1576.7</v>
      </c>
    </row>
    <row r="60" spans="1:3" x14ac:dyDescent="0.4">
      <c r="A60" s="3">
        <v>43922</v>
      </c>
      <c r="B60" s="35">
        <f>[1]!i_dq_close(B$1,$A60)</f>
        <v>30.26</v>
      </c>
      <c r="C60" s="9">
        <f>[1]!s_dq_close(C$1,$A60,1)</f>
        <v>1592.5</v>
      </c>
    </row>
    <row r="61" spans="1:3" x14ac:dyDescent="0.4">
      <c r="A61" s="3">
        <v>43923</v>
      </c>
      <c r="B61" s="35">
        <f>[1]!i_dq_close(B$1,$A61)</f>
        <v>31.91</v>
      </c>
      <c r="C61" s="9">
        <f>[1]!s_dq_close(C$1,$A61,1)</f>
        <v>1610.8</v>
      </c>
    </row>
    <row r="62" spans="1:3" x14ac:dyDescent="0.4">
      <c r="A62" s="3">
        <v>43924</v>
      </c>
      <c r="B62" s="35">
        <f>[1]!i_dq_close(B$1,$A62)</f>
        <v>31.85</v>
      </c>
      <c r="C62" s="9">
        <f>[1]!s_dq_close(C$1,$A62,1)</f>
        <v>1616.4</v>
      </c>
    </row>
    <row r="63" spans="1:3" x14ac:dyDescent="0.4">
      <c r="A63" s="3">
        <v>43928</v>
      </c>
      <c r="B63" s="35">
        <f>[1]!i_dq_close(B$1,$A63)</f>
        <v>34.270000000000003</v>
      </c>
      <c r="C63" s="9">
        <f>[1]!s_dq_close(C$1,$A63,1)</f>
        <v>1647.1</v>
      </c>
    </row>
    <row r="64" spans="1:3" x14ac:dyDescent="0.4">
      <c r="A64" s="3">
        <v>43929</v>
      </c>
      <c r="B64" s="35">
        <f>[1]!i_dq_close(B$1,$A64)</f>
        <v>29.98</v>
      </c>
      <c r="C64" s="9">
        <f>[1]!s_dq_close(C$1,$A64,1)</f>
        <v>1644.8</v>
      </c>
    </row>
    <row r="65" spans="1:3" x14ac:dyDescent="0.4">
      <c r="A65" s="3">
        <v>43930</v>
      </c>
      <c r="B65" s="35">
        <f>[1]!i_dq_close(B$1,$A65)</f>
        <v>27.59</v>
      </c>
      <c r="C65" s="9">
        <f>[1]!s_dq_close(C$1,$A65,1)</f>
        <v>1681.8</v>
      </c>
    </row>
    <row r="66" spans="1:3" x14ac:dyDescent="0.4">
      <c r="A66" s="3">
        <v>43931</v>
      </c>
      <c r="B66" s="35">
        <f>[1]!i_dq_close(B$1,$A66)</f>
        <v>27.59</v>
      </c>
      <c r="C66" s="9">
        <f>[1]!s_dq_close(C$1,$A66,1)</f>
        <v>1681.8</v>
      </c>
    </row>
    <row r="67" spans="1:3" x14ac:dyDescent="0.4">
      <c r="A67" s="3">
        <v>43934</v>
      </c>
      <c r="B67" s="35">
        <f>[1]!i_dq_close(B$1,$A67)</f>
        <v>28.41</v>
      </c>
      <c r="C67" s="9">
        <f>[1]!s_dq_close(C$1,$A67,1)</f>
        <v>1712.6</v>
      </c>
    </row>
    <row r="68" spans="1:3" x14ac:dyDescent="0.4">
      <c r="A68" s="3">
        <v>43935</v>
      </c>
      <c r="B68" s="35">
        <f>[1]!i_dq_close(B$1,$A68)</f>
        <v>28.87</v>
      </c>
      <c r="C68" s="9">
        <f>[1]!s_dq_close(C$1,$A68,1)</f>
        <v>1728.4</v>
      </c>
    </row>
    <row r="69" spans="1:3" x14ac:dyDescent="0.4">
      <c r="A69" s="3">
        <v>43936</v>
      </c>
      <c r="B69" s="35">
        <f>[1]!i_dq_close(B$1,$A69)</f>
        <v>27.39</v>
      </c>
      <c r="C69" s="9">
        <f>[1]!s_dq_close(C$1,$A69,1)</f>
        <v>1715.4</v>
      </c>
    </row>
    <row r="70" spans="1:3" x14ac:dyDescent="0.4">
      <c r="A70" s="3">
        <v>43937</v>
      </c>
      <c r="B70" s="35">
        <f>[1]!i_dq_close(B$1,$A70)</f>
        <v>27.74</v>
      </c>
      <c r="C70" s="9">
        <f>[1]!s_dq_close(C$1,$A70,1)</f>
        <v>1717</v>
      </c>
    </row>
    <row r="71" spans="1:3" x14ac:dyDescent="0.4">
      <c r="A71" s="3">
        <v>43938</v>
      </c>
      <c r="B71" s="35">
        <f>[1]!i_dq_close(B$1,$A71)</f>
        <v>26.96</v>
      </c>
      <c r="C71" s="9">
        <f>[1]!s_dq_close(C$1,$A71,1)</f>
        <v>1681.6310000000001</v>
      </c>
    </row>
    <row r="72" spans="1:3" x14ac:dyDescent="0.4">
      <c r="A72" s="3">
        <v>43941</v>
      </c>
      <c r="B72" s="35">
        <f>[1]!i_dq_close(B$1,$A72)</f>
        <v>28.01</v>
      </c>
      <c r="C72" s="9">
        <f>[1]!s_dq_close(C$1,$A72,1)</f>
        <v>1692.1</v>
      </c>
    </row>
    <row r="73" spans="1:3" x14ac:dyDescent="0.4">
      <c r="A73" s="3">
        <v>43942</v>
      </c>
      <c r="B73" s="35">
        <f>[1]!i_dq_close(B$1,$A73)</f>
        <v>30.62</v>
      </c>
      <c r="C73" s="9">
        <f>[1]!s_dq_close(C$1,$A73,1)</f>
        <v>1685.3</v>
      </c>
    </row>
    <row r="74" spans="1:3" x14ac:dyDescent="0.4">
      <c r="A74" s="3">
        <v>43943</v>
      </c>
      <c r="B74" s="35">
        <f>[1]!i_dq_close(B$1,$A74)</f>
        <v>30.44</v>
      </c>
      <c r="C74" s="9">
        <f>[1]!s_dq_close(C$1,$A74,1)</f>
        <v>1713.6</v>
      </c>
    </row>
    <row r="75" spans="1:3" x14ac:dyDescent="0.4">
      <c r="A75" s="3">
        <v>43944</v>
      </c>
      <c r="B75" s="35">
        <f>[1]!i_dq_close(B$1,$A75)</f>
        <v>30.25</v>
      </c>
      <c r="C75" s="9">
        <f>[1]!s_dq_close(C$1,$A75,1)</f>
        <v>1730.5</v>
      </c>
    </row>
    <row r="76" spans="1:3" x14ac:dyDescent="0.4">
      <c r="A76" s="3">
        <v>43945</v>
      </c>
      <c r="B76" s="35">
        <f>[1]!i_dq_close(B$1,$A76)</f>
        <v>29.22</v>
      </c>
      <c r="C76" s="9">
        <f>[1]!s_dq_close(C$1,$A76,1)</f>
        <v>1727.4</v>
      </c>
    </row>
    <row r="77" spans="1:3" x14ac:dyDescent="0.4">
      <c r="A77" s="3">
        <v>43948</v>
      </c>
      <c r="B77" s="35">
        <f>[1]!i_dq_close(B$1,$A77)</f>
        <v>26.75</v>
      </c>
      <c r="C77" s="9">
        <f>[1]!s_dq_close(C$1,$A77,1)</f>
        <v>1713.18</v>
      </c>
    </row>
    <row r="78" spans="1:3" x14ac:dyDescent="0.4">
      <c r="A78" s="3">
        <v>43949</v>
      </c>
      <c r="B78" s="35">
        <f>[1]!i_dq_close(B$1,$A78)</f>
        <v>24.43</v>
      </c>
      <c r="C78" s="9">
        <f>[1]!s_dq_close(C$1,$A78,1)</f>
        <v>1706.8</v>
      </c>
    </row>
    <row r="79" spans="1:3" x14ac:dyDescent="0.4">
      <c r="A79" s="3">
        <v>43950</v>
      </c>
      <c r="B79" s="35">
        <f>[1]!i_dq_close(B$1,$A79)</f>
        <v>24.16</v>
      </c>
      <c r="C79" s="9">
        <f>[1]!s_dq_close(C$1,$A79,1)</f>
        <v>1710.2</v>
      </c>
    </row>
    <row r="80" spans="1:3" x14ac:dyDescent="0.4">
      <c r="A80" s="3">
        <v>43951</v>
      </c>
      <c r="B80" s="35">
        <f>[1]!i_dq_close(B$1,$A80)</f>
        <v>24.24</v>
      </c>
      <c r="C80" s="9">
        <f>[1]!s_dq_close(C$1,$A80,1)</f>
        <v>1684.8</v>
      </c>
    </row>
    <row r="81" spans="1:3" x14ac:dyDescent="0.4">
      <c r="A81" s="3">
        <v>43957</v>
      </c>
      <c r="B81" s="35">
        <f>[1]!i_dq_close(B$1,$A81)</f>
        <v>24.47</v>
      </c>
      <c r="C81" s="9">
        <f>[1]!s_dq_close(C$1,$A81,1)</f>
        <v>1685.5</v>
      </c>
    </row>
    <row r="82" spans="1:3" x14ac:dyDescent="0.4">
      <c r="A82" s="3">
        <v>43958</v>
      </c>
      <c r="B82" s="35">
        <f>[1]!i_dq_close(B$1,$A82)</f>
        <v>26.15</v>
      </c>
      <c r="C82" s="9">
        <f>[1]!s_dq_close(C$1,$A82,1)</f>
        <v>1715.6</v>
      </c>
    </row>
    <row r="83" spans="1:3" x14ac:dyDescent="0.4">
      <c r="A83" s="3">
        <v>43959</v>
      </c>
      <c r="B83" s="35">
        <f>[1]!i_dq_close(B$1,$A83)</f>
        <v>24.89</v>
      </c>
      <c r="C83" s="9">
        <f>[1]!s_dq_close(C$1,$A83,1)</f>
        <v>1700.6</v>
      </c>
    </row>
    <row r="84" spans="1:3" x14ac:dyDescent="0.4">
      <c r="A84" s="3">
        <v>43962</v>
      </c>
      <c r="B84" s="35">
        <f>[1]!i_dq_close(B$1,$A84)</f>
        <v>23.55</v>
      </c>
      <c r="C84" s="9">
        <f>[1]!s_dq_close(C$1,$A84,1)</f>
        <v>1697.7</v>
      </c>
    </row>
    <row r="85" spans="1:3" x14ac:dyDescent="0.4">
      <c r="A85" s="3">
        <v>43963</v>
      </c>
      <c r="B85" s="35">
        <f>[1]!i_dq_close(B$1,$A85)</f>
        <v>22.45</v>
      </c>
      <c r="C85" s="9">
        <f>[1]!s_dq_close(C$1,$A85,1)</f>
        <v>1702.4</v>
      </c>
    </row>
    <row r="86" spans="1:3" x14ac:dyDescent="0.4">
      <c r="A86" s="3">
        <v>43964</v>
      </c>
      <c r="B86" s="35">
        <f>[1]!i_dq_close(B$1,$A86)</f>
        <v>22.71</v>
      </c>
      <c r="C86" s="9">
        <f>[1]!s_dq_close(C$1,$A86,1)</f>
        <v>1713.6</v>
      </c>
    </row>
    <row r="87" spans="1:3" x14ac:dyDescent="0.4">
      <c r="A87" s="3">
        <v>43965</v>
      </c>
      <c r="B87" s="35">
        <f>[1]!i_dq_close(B$1,$A87)</f>
        <v>24.15</v>
      </c>
      <c r="C87" s="9">
        <f>[1]!s_dq_close(C$1,$A87,1)</f>
        <v>1730</v>
      </c>
    </row>
    <row r="88" spans="1:3" x14ac:dyDescent="0.4">
      <c r="A88" s="3">
        <v>43966</v>
      </c>
      <c r="B88" s="35">
        <f>[1]!i_dq_close(B$1,$A88)</f>
        <v>23.63</v>
      </c>
      <c r="C88" s="9">
        <f>[1]!s_dq_close(C$1,$A88,1)</f>
        <v>1741</v>
      </c>
    </row>
    <row r="89" spans="1:3" x14ac:dyDescent="0.4">
      <c r="A89" s="3">
        <v>43969</v>
      </c>
      <c r="B89" s="35">
        <f>[1]!i_dq_close(B$1,$A89)</f>
        <v>22.81</v>
      </c>
      <c r="C89" s="9">
        <f>[1]!s_dq_close(C$1,$A89,1)</f>
        <v>1732.1</v>
      </c>
    </row>
    <row r="90" spans="1:3" x14ac:dyDescent="0.4">
      <c r="A90" s="3">
        <v>43970</v>
      </c>
      <c r="B90" s="35">
        <f>[1]!i_dq_close(B$1,$A90)</f>
        <v>21.33</v>
      </c>
      <c r="C90" s="9">
        <f>[1]!s_dq_close(C$1,$A90,1)</f>
        <v>1744.7</v>
      </c>
    </row>
    <row r="91" spans="1:3" x14ac:dyDescent="0.4">
      <c r="A91" s="3">
        <v>43971</v>
      </c>
      <c r="B91" s="35">
        <f>[1]!i_dq_close(B$1,$A91)</f>
        <v>20.12</v>
      </c>
      <c r="C91" s="9">
        <f>[1]!s_dq_close(C$1,$A91,1)</f>
        <v>1747.8</v>
      </c>
    </row>
    <row r="92" spans="1:3" x14ac:dyDescent="0.4">
      <c r="A92" s="3">
        <v>43972</v>
      </c>
      <c r="B92" s="35">
        <f>[1]!i_dq_close(B$1,$A92)</f>
        <v>19.739999999999998</v>
      </c>
      <c r="C92" s="9">
        <f>[1]!s_dq_close(C$1,$A92,1)</f>
        <v>1726.6</v>
      </c>
    </row>
    <row r="93" spans="1:3" x14ac:dyDescent="0.4">
      <c r="A93" s="3">
        <v>43973</v>
      </c>
      <c r="B93" s="35">
        <f>[1]!i_dq_close(B$1,$A93)</f>
        <v>18.95</v>
      </c>
      <c r="C93" s="9">
        <f>[1]!s_dq_close(C$1,$A93,1)</f>
        <v>1734.3</v>
      </c>
    </row>
    <row r="94" spans="1:3" x14ac:dyDescent="0.4">
      <c r="A94" s="3">
        <v>43976</v>
      </c>
      <c r="B94" s="35">
        <f>[1]!i_dq_close(B$1,$A94)</f>
        <v>18.95</v>
      </c>
      <c r="C94" s="9">
        <f>[1]!s_dq_close(C$1,$A94,1)</f>
        <v>1734.3</v>
      </c>
    </row>
    <row r="95" spans="1:3" x14ac:dyDescent="0.4">
      <c r="A95" s="3">
        <v>43977</v>
      </c>
      <c r="B95" s="35">
        <f>[1]!i_dq_close(B$1,$A95)</f>
        <v>18.57</v>
      </c>
      <c r="C95" s="9">
        <f>[1]!s_dq_close(C$1,$A95,1)</f>
        <v>1710.2</v>
      </c>
    </row>
    <row r="96" spans="1:3" x14ac:dyDescent="0.4">
      <c r="A96" s="3">
        <v>43978</v>
      </c>
      <c r="B96" s="35">
        <f>[1]!i_dq_close(B$1,$A96)</f>
        <v>18.510000000000002</v>
      </c>
      <c r="C96" s="9">
        <f>[1]!s_dq_close(C$1,$A96,1)</f>
        <v>1709</v>
      </c>
    </row>
    <row r="97" spans="1:3" x14ac:dyDescent="0.4">
      <c r="A97" s="3">
        <v>43979</v>
      </c>
      <c r="B97" s="35">
        <f>[1]!i_dq_close(B$1,$A97)</f>
        <v>18.100000000000001</v>
      </c>
      <c r="C97" s="9">
        <f>[1]!s_dq_close(C$1,$A97,1)</f>
        <v>1717.9</v>
      </c>
    </row>
    <row r="98" spans="1:3" x14ac:dyDescent="0.4">
      <c r="A98" s="3">
        <v>43980</v>
      </c>
      <c r="B98" s="35">
        <f>[1]!i_dq_close(B$1,$A98)</f>
        <v>18.149999999999999</v>
      </c>
      <c r="C98" s="9">
        <f>[1]!s_dq_close(C$1,$A98,1)</f>
        <v>1729.326</v>
      </c>
    </row>
    <row r="99" spans="1:3" x14ac:dyDescent="0.4">
      <c r="A99" s="3">
        <v>43983</v>
      </c>
      <c r="B99" s="35">
        <f>[1]!i_dq_close(B$1,$A99)</f>
        <v>18.059999999999999</v>
      </c>
      <c r="C99" s="9">
        <f>[1]!s_dq_close(C$1,$A99,1)</f>
        <v>1739.2</v>
      </c>
    </row>
    <row r="100" spans="1:3" x14ac:dyDescent="0.4">
      <c r="A100" s="3">
        <v>43984</v>
      </c>
      <c r="B100" s="35">
        <f>[1]!i_dq_close(B$1,$A100)</f>
        <v>18.100000000000001</v>
      </c>
      <c r="C100" s="9">
        <f>[1]!s_dq_close(C$1,$A100,1)</f>
        <v>1725.9</v>
      </c>
    </row>
    <row r="101" spans="1:3" x14ac:dyDescent="0.4">
      <c r="A101" s="3">
        <v>43985</v>
      </c>
      <c r="B101" s="35">
        <f>[1]!i_dq_close(B$1,$A101)</f>
        <v>18.47</v>
      </c>
      <c r="C101" s="9">
        <f>[1]!s_dq_close(C$1,$A101,1)</f>
        <v>1696.1</v>
      </c>
    </row>
    <row r="102" spans="1:3" x14ac:dyDescent="0.4">
      <c r="A102" s="3">
        <v>43986</v>
      </c>
      <c r="B102" s="35">
        <f>[1]!i_dq_close(B$1,$A102)</f>
        <v>18.05</v>
      </c>
      <c r="C102" s="9">
        <f>[1]!s_dq_close(C$1,$A102,1)</f>
        <v>1713.6</v>
      </c>
    </row>
    <row r="103" spans="1:3" x14ac:dyDescent="0.4">
      <c r="A103" s="3">
        <v>43987</v>
      </c>
      <c r="B103" s="35">
        <f>[1]!i_dq_close(B$1,$A103)</f>
        <v>18.170000000000002</v>
      </c>
      <c r="C103" s="9">
        <f>[1]!s_dq_close(C$1,$A103,1)</f>
        <v>1681.6</v>
      </c>
    </row>
    <row r="104" spans="1:3" x14ac:dyDescent="0.4">
      <c r="A104" s="3">
        <v>43990</v>
      </c>
      <c r="B104" s="35">
        <f>[1]!i_dq_close(B$1,$A104)</f>
        <v>17.940000000000001</v>
      </c>
      <c r="C104" s="9">
        <f>[1]!s_dq_close(C$1,$A104,1)</f>
        <v>1696.5</v>
      </c>
    </row>
    <row r="105" spans="1:3" x14ac:dyDescent="0.4">
      <c r="A105" s="3">
        <v>43991</v>
      </c>
      <c r="B105" s="35">
        <f>[1]!i_dq_close(B$1,$A105)</f>
        <v>19</v>
      </c>
      <c r="C105" s="9">
        <f>[1]!s_dq_close(C$1,$A105,1)</f>
        <v>1714.9</v>
      </c>
    </row>
    <row r="106" spans="1:3" x14ac:dyDescent="0.4">
      <c r="A106" s="3">
        <v>43992</v>
      </c>
      <c r="B106" s="35">
        <f>[1]!i_dq_close(B$1,$A106)</f>
        <v>20.75</v>
      </c>
      <c r="C106" s="9">
        <f>[1]!s_dq_close(C$1,$A106,1)</f>
        <v>1735</v>
      </c>
    </row>
    <row r="107" spans="1:3" x14ac:dyDescent="0.4">
      <c r="A107" s="3">
        <v>43993</v>
      </c>
      <c r="B107" s="35">
        <f>[1]!i_dq_close(B$1,$A107)</f>
        <v>23.04</v>
      </c>
      <c r="C107" s="9">
        <f>[1]!s_dq_close(C$1,$A107,1)</f>
        <v>1727.3</v>
      </c>
    </row>
    <row r="108" spans="1:3" x14ac:dyDescent="0.4">
      <c r="A108" s="3">
        <v>43994</v>
      </c>
      <c r="B108" s="35">
        <f>[1]!i_dq_close(B$1,$A108)</f>
        <v>20.39</v>
      </c>
      <c r="C108" s="9">
        <f>[1]!s_dq_close(C$1,$A108,1)</f>
        <v>1729.6489999999999</v>
      </c>
    </row>
    <row r="109" spans="1:3" x14ac:dyDescent="0.4">
      <c r="A109" s="3">
        <v>43997</v>
      </c>
      <c r="B109" s="35">
        <f>[1]!i_dq_close(B$1,$A109)</f>
        <v>20.11</v>
      </c>
      <c r="C109" s="9">
        <f>[1]!s_dq_close(C$1,$A109,1)</f>
        <v>1724.8</v>
      </c>
    </row>
    <row r="110" spans="1:3" x14ac:dyDescent="0.4">
      <c r="A110" s="3">
        <v>43998</v>
      </c>
      <c r="B110" s="35">
        <f>[1]!i_dq_close(B$1,$A110)</f>
        <v>19.29</v>
      </c>
      <c r="C110" s="9">
        <f>[1]!s_dq_close(C$1,$A110,1)</f>
        <v>1726.1</v>
      </c>
    </row>
    <row r="111" spans="1:3" x14ac:dyDescent="0.4">
      <c r="A111" s="3">
        <v>43999</v>
      </c>
      <c r="B111" s="35">
        <f>[1]!i_dq_close(B$1,$A111)</f>
        <v>18.88</v>
      </c>
      <c r="C111" s="9">
        <f>[1]!s_dq_close(C$1,$A111,1)</f>
        <v>1726.5</v>
      </c>
    </row>
    <row r="112" spans="1:3" x14ac:dyDescent="0.4">
      <c r="A112" s="3">
        <v>44000</v>
      </c>
      <c r="B112" s="35">
        <f>[1]!i_dq_close(B$1,$A112)</f>
        <v>18.309999999999999</v>
      </c>
      <c r="C112" s="9">
        <f>[1]!s_dq_close(C$1,$A112,1)</f>
        <v>1722.5</v>
      </c>
    </row>
    <row r="113" spans="1:3" x14ac:dyDescent="0.4">
      <c r="A113" s="3">
        <v>44001</v>
      </c>
      <c r="B113" s="35">
        <f>[1]!i_dq_close(B$1,$A113)</f>
        <v>18.27</v>
      </c>
      <c r="C113" s="9">
        <f>[1]!s_dq_close(C$1,$A113,1)</f>
        <v>1743.126</v>
      </c>
    </row>
    <row r="114" spans="1:3" x14ac:dyDescent="0.4">
      <c r="A114" s="3">
        <v>44004</v>
      </c>
      <c r="B114" s="35">
        <f>[1]!i_dq_close(B$1,$A114)</f>
        <v>19.55</v>
      </c>
      <c r="C114" s="9">
        <f>[1]!s_dq_close(C$1,$A114,1)</f>
        <v>1752.7</v>
      </c>
    </row>
    <row r="115" spans="1:3" x14ac:dyDescent="0.4">
      <c r="A115" s="3">
        <v>44005</v>
      </c>
      <c r="B115" s="35">
        <f>[1]!i_dq_close(B$1,$A115)</f>
        <v>20.51</v>
      </c>
      <c r="C115" s="9">
        <f>[1]!s_dq_close(C$1,$A115,1)</f>
        <v>1768</v>
      </c>
    </row>
    <row r="116" spans="1:3" x14ac:dyDescent="0.4">
      <c r="A116" s="3">
        <v>44006</v>
      </c>
      <c r="B116" s="35">
        <f>[1]!i_dq_close(B$1,$A116)</f>
        <v>20.010000000000002</v>
      </c>
      <c r="C116" s="9">
        <f>[1]!s_dq_close(C$1,$A116,1)</f>
        <v>1760.7</v>
      </c>
    </row>
    <row r="117" spans="1:3" x14ac:dyDescent="0.4">
      <c r="A117" s="3">
        <v>44011</v>
      </c>
      <c r="B117" s="35">
        <f>[1]!i_dq_close(B$1,$A117)</f>
        <v>19.260000000000002</v>
      </c>
      <c r="C117" s="9">
        <f>[1]!s_dq_close(C$1,$A117,1)</f>
        <v>1772.4</v>
      </c>
    </row>
    <row r="118" spans="1:3" x14ac:dyDescent="0.4">
      <c r="A118" s="3">
        <v>44012</v>
      </c>
      <c r="B118" s="35">
        <f>[1]!i_dq_close(B$1,$A118)</f>
        <v>19.649999999999999</v>
      </c>
      <c r="C118" s="9">
        <f>[1]!s_dq_close(C$1,$A118,1)</f>
        <v>1780.5</v>
      </c>
    </row>
    <row r="119" spans="1:3" x14ac:dyDescent="0.4">
      <c r="A119" s="3">
        <v>44013</v>
      </c>
      <c r="B119" s="35">
        <f>[1]!i_dq_close(B$1,$A119)</f>
        <v>18.850000000000001</v>
      </c>
      <c r="C119" s="9">
        <f>[1]!s_dq_close(C$1,$A119,1)</f>
        <v>1769.7</v>
      </c>
    </row>
    <row r="120" spans="1:3" x14ac:dyDescent="0.4">
      <c r="A120" s="3">
        <v>44014</v>
      </c>
      <c r="B120" s="35">
        <f>[1]!i_dq_close(B$1,$A120)</f>
        <v>17.7</v>
      </c>
      <c r="C120" s="9">
        <f>[1]!s_dq_close(C$1,$A120,1)</f>
        <v>1775</v>
      </c>
    </row>
    <row r="121" spans="1:3" x14ac:dyDescent="0.4">
      <c r="A121" s="3">
        <v>44015</v>
      </c>
      <c r="B121" s="35">
        <f>[1]!i_dq_close(B$1,$A121)</f>
        <v>17.7</v>
      </c>
      <c r="C121" s="9">
        <f>[1]!s_dq_close(C$1,$A121,1)</f>
        <v>1774.31</v>
      </c>
    </row>
    <row r="122" spans="1:3" x14ac:dyDescent="0.4">
      <c r="A122" s="3">
        <v>44018</v>
      </c>
      <c r="B122" s="35">
        <f>[1]!i_dq_close(B$1,$A122)</f>
        <v>17.420000000000002</v>
      </c>
      <c r="C122" s="9">
        <f>[1]!s_dq_close(C$1,$A122,1)</f>
        <v>1784.2</v>
      </c>
    </row>
    <row r="123" spans="1:3" x14ac:dyDescent="0.4">
      <c r="A123" s="3">
        <v>44019</v>
      </c>
      <c r="B123" s="35">
        <f>[1]!i_dq_close(B$1,$A123)</f>
        <v>17.37</v>
      </c>
      <c r="C123" s="9">
        <f>[1]!s_dq_close(C$1,$A123,1)</f>
        <v>1794.5</v>
      </c>
    </row>
    <row r="124" spans="1:3" x14ac:dyDescent="0.4">
      <c r="A124" s="3">
        <v>44020</v>
      </c>
      <c r="B124" s="35">
        <f>[1]!i_dq_close(B$1,$A124)</f>
        <v>17.739999999999998</v>
      </c>
      <c r="C124" s="9">
        <f>[1]!s_dq_close(C$1,$A124,1)</f>
        <v>1808.5</v>
      </c>
    </row>
    <row r="125" spans="1:3" x14ac:dyDescent="0.4">
      <c r="A125" s="3">
        <v>44021</v>
      </c>
      <c r="B125" s="35">
        <f>[1]!i_dq_close(B$1,$A125)</f>
        <v>17.39</v>
      </c>
      <c r="C125" s="9">
        <f>[1]!s_dq_close(C$1,$A125,1)</f>
        <v>1803.1</v>
      </c>
    </row>
    <row r="126" spans="1:3" x14ac:dyDescent="0.4">
      <c r="A126" s="3">
        <v>44022</v>
      </c>
      <c r="B126" s="35">
        <f>[1]!i_dq_close(B$1,$A126)</f>
        <v>16.64</v>
      </c>
      <c r="C126" s="9">
        <f>[1]!s_dq_close(C$1,$A126,1)</f>
        <v>1798.3</v>
      </c>
    </row>
    <row r="127" spans="1:3" x14ac:dyDescent="0.4">
      <c r="A127" s="3">
        <v>44025</v>
      </c>
      <c r="B127" s="35">
        <f>[1]!i_dq_close(B$1,$A127)</f>
        <v>16.53</v>
      </c>
      <c r="C127" s="9">
        <f>[1]!s_dq_close(C$1,$A127,1)</f>
        <v>1802.4</v>
      </c>
    </row>
    <row r="128" spans="1:3" x14ac:dyDescent="0.4">
      <c r="A128" s="3">
        <v>44026</v>
      </c>
      <c r="B128" s="35">
        <f>[1]!i_dq_close(B$1,$A128)</f>
        <v>16</v>
      </c>
      <c r="C128" s="9">
        <f>[1]!s_dq_close(C$1,$A128,1)</f>
        <v>1808.9</v>
      </c>
    </row>
    <row r="129" spans="1:3" x14ac:dyDescent="0.4">
      <c r="A129" s="3">
        <v>44027</v>
      </c>
      <c r="B129" s="35">
        <f>[1]!i_dq_close(B$1,$A129)</f>
        <v>15.36</v>
      </c>
      <c r="C129" s="9">
        <f>[1]!s_dq_close(C$1,$A129,1)</f>
        <v>1808</v>
      </c>
    </row>
    <row r="130" spans="1:3" x14ac:dyDescent="0.4">
      <c r="A130" s="3">
        <v>44028</v>
      </c>
      <c r="B130" s="35">
        <f>[1]!i_dq_close(B$1,$A130)</f>
        <v>15.37</v>
      </c>
      <c r="C130" s="9">
        <f>[1]!s_dq_close(C$1,$A130,1)</f>
        <v>1796.7</v>
      </c>
    </row>
    <row r="131" spans="1:3" x14ac:dyDescent="0.4">
      <c r="A131" s="3">
        <v>44029</v>
      </c>
      <c r="B131" s="35">
        <f>[1]!i_dq_close(B$1,$A131)</f>
        <v>15.09</v>
      </c>
      <c r="C131" s="9">
        <f>[1]!s_dq_close(C$1,$A131,1)</f>
        <v>1808.9</v>
      </c>
    </row>
    <row r="132" spans="1:3" x14ac:dyDescent="0.4">
      <c r="A132" s="3">
        <v>44032</v>
      </c>
      <c r="B132" s="35">
        <f>[1]!i_dq_close(B$1,$A132)</f>
        <v>15.3</v>
      </c>
      <c r="C132" s="9">
        <f>[1]!s_dq_close(C$1,$A132,1)</f>
        <v>1817.3</v>
      </c>
    </row>
    <row r="133" spans="1:3" x14ac:dyDescent="0.4">
      <c r="A133" s="3">
        <v>44033</v>
      </c>
      <c r="B133" s="35">
        <f>[1]!i_dq_close(B$1,$A133)</f>
        <v>16.670000000000002</v>
      </c>
      <c r="C133" s="9">
        <f>[1]!s_dq_close(C$1,$A133,1)</f>
        <v>1840.9</v>
      </c>
    </row>
    <row r="134" spans="1:3" x14ac:dyDescent="0.4">
      <c r="A134" s="3">
        <v>44034</v>
      </c>
      <c r="B134" s="35">
        <f>[1]!i_dq_close(B$1,$A134)</f>
        <v>22.45</v>
      </c>
      <c r="C134" s="9">
        <f>[1]!s_dq_close(C$1,$A134,1)</f>
        <v>1871</v>
      </c>
    </row>
    <row r="135" spans="1:3" x14ac:dyDescent="0.4">
      <c r="A135" s="3">
        <v>44035</v>
      </c>
      <c r="B135" s="35">
        <f>[1]!i_dq_close(B$1,$A135)</f>
        <v>21.99</v>
      </c>
      <c r="C135" s="9">
        <f>[1]!s_dq_close(C$1,$A135,1)</f>
        <v>1886.3</v>
      </c>
    </row>
    <row r="136" spans="1:3" x14ac:dyDescent="0.4">
      <c r="A136" s="3">
        <v>44036</v>
      </c>
      <c r="B136" s="35">
        <f>[1]!i_dq_close(B$1,$A136)</f>
        <v>21.61</v>
      </c>
      <c r="C136" s="9">
        <f>[1]!s_dq_close(C$1,$A136,1)</f>
        <v>1900.6</v>
      </c>
    </row>
    <row r="137" spans="1:3" x14ac:dyDescent="0.4">
      <c r="A137" s="3">
        <v>44039</v>
      </c>
      <c r="B137" s="35">
        <f>[1]!i_dq_close(B$1,$A137)</f>
        <v>25.52</v>
      </c>
      <c r="C137" s="9">
        <f>[1]!s_dq_close(C$1,$A137,1)</f>
        <v>1941.8</v>
      </c>
    </row>
    <row r="138" spans="1:3" x14ac:dyDescent="0.4">
      <c r="A138" s="3">
        <v>44040</v>
      </c>
      <c r="B138" s="35">
        <f>[1]!i_dq_close(B$1,$A138)</f>
        <v>28.96</v>
      </c>
      <c r="C138" s="9">
        <f>[1]!s_dq_close(C$1,$A138,1)</f>
        <v>1958.6</v>
      </c>
    </row>
    <row r="139" spans="1:3" x14ac:dyDescent="0.4">
      <c r="A139" s="3">
        <v>44041</v>
      </c>
      <c r="B139" s="35">
        <f>[1]!i_dq_close(B$1,$A139)</f>
        <v>26.79</v>
      </c>
      <c r="C139" s="9">
        <f>[1]!s_dq_close(C$1,$A139,1)</f>
        <v>1970.4</v>
      </c>
    </row>
    <row r="140" spans="1:3" x14ac:dyDescent="0.4">
      <c r="A140" s="3">
        <v>44042</v>
      </c>
      <c r="B140" s="35">
        <f>[1]!i_dq_close(B$1,$A140)</f>
        <v>24.13</v>
      </c>
      <c r="C140" s="9">
        <f>[1]!s_dq_close(C$1,$A140,1)</f>
        <v>1956.2</v>
      </c>
    </row>
    <row r="141" spans="1:3" x14ac:dyDescent="0.4">
      <c r="A141" s="3">
        <v>44043</v>
      </c>
      <c r="B141" s="35">
        <f>[1]!i_dq_close(B$1,$A141)</f>
        <v>24.46</v>
      </c>
      <c r="C141" s="9">
        <f>[1]!s_dq_close(C$1,$A141,1)</f>
        <v>1974.9</v>
      </c>
    </row>
    <row r="142" spans="1:3" x14ac:dyDescent="0.4">
      <c r="A142" s="3">
        <v>44046</v>
      </c>
      <c r="B142" s="35">
        <f>[1]!i_dq_close(B$1,$A142)</f>
        <v>23.56</v>
      </c>
      <c r="C142" s="9">
        <f>[1]!s_dq_close(C$1,$A142,1)</f>
        <v>1976.6</v>
      </c>
    </row>
    <row r="143" spans="1:3" x14ac:dyDescent="0.4">
      <c r="A143" s="3">
        <v>44047</v>
      </c>
      <c r="B143" s="35">
        <f>[1]!i_dq_close(B$1,$A143)</f>
        <v>26.3</v>
      </c>
      <c r="C143" s="9">
        <f>[1]!s_dq_close(C$1,$A143,1)</f>
        <v>2017.5</v>
      </c>
    </row>
    <row r="144" spans="1:3" x14ac:dyDescent="0.4">
      <c r="A144" s="3">
        <v>44048</v>
      </c>
      <c r="B144" s="35">
        <f>[1]!i_dq_close(B$1,$A144)</f>
        <v>25.69</v>
      </c>
      <c r="C144" s="9">
        <f>[1]!s_dq_close(C$1,$A144,1)</f>
        <v>2037.7</v>
      </c>
    </row>
    <row r="145" spans="1:3" x14ac:dyDescent="0.4">
      <c r="A145" s="3">
        <v>44049</v>
      </c>
      <c r="B145" s="35">
        <f>[1]!i_dq_close(B$1,$A145)</f>
        <v>27.36</v>
      </c>
      <c r="C145" s="9">
        <f>[1]!s_dq_close(C$1,$A145,1)</f>
        <v>2063.1</v>
      </c>
    </row>
    <row r="146" spans="1:3" x14ac:dyDescent="0.4">
      <c r="A146" s="3">
        <v>44050</v>
      </c>
      <c r="B146" s="35">
        <f>[1]!i_dq_close(B$1,$A146)</f>
        <v>26.22</v>
      </c>
      <c r="C146" s="9">
        <f>[1]!s_dq_close(C$1,$A146,1)</f>
        <v>2034.9</v>
      </c>
    </row>
    <row r="147" spans="1:3" x14ac:dyDescent="0.4">
      <c r="A147" s="3">
        <v>44053</v>
      </c>
      <c r="B147" s="35">
        <f>[1]!i_dq_close(B$1,$A147)</f>
        <v>23.89</v>
      </c>
      <c r="C147" s="9">
        <f>[1]!s_dq_close(C$1,$A147,1)</f>
        <v>2026.9</v>
      </c>
    </row>
    <row r="148" spans="1:3" x14ac:dyDescent="0.4">
      <c r="A148" s="3">
        <v>44054</v>
      </c>
      <c r="B148" s="35">
        <f>[1]!i_dq_close(B$1,$A148)</f>
        <v>27.48</v>
      </c>
      <c r="C148" s="9">
        <f>[1]!s_dq_close(C$1,$A148,1)</f>
        <v>1911.4</v>
      </c>
    </row>
    <row r="149" spans="1:3" x14ac:dyDescent="0.4">
      <c r="A149" s="3">
        <v>44055</v>
      </c>
      <c r="B149" s="35">
        <f>[1]!i_dq_close(B$1,$A149)</f>
        <v>25.85</v>
      </c>
      <c r="C149" s="9">
        <f>[1]!s_dq_close(C$1,$A149,1)</f>
        <v>1915.4</v>
      </c>
    </row>
    <row r="150" spans="1:3" x14ac:dyDescent="0.4">
      <c r="A150" s="3">
        <v>44056</v>
      </c>
      <c r="B150" s="35">
        <f>[1]!i_dq_close(B$1,$A150)</f>
        <v>25.82</v>
      </c>
      <c r="C150" s="9">
        <f>[1]!s_dq_close(C$1,$A150,1)</f>
        <v>1953.3</v>
      </c>
    </row>
    <row r="151" spans="1:3" x14ac:dyDescent="0.4">
      <c r="A151" s="3">
        <v>44057</v>
      </c>
      <c r="B151" s="35">
        <f>[1]!i_dq_close(B$1,$A151)</f>
        <v>23.53</v>
      </c>
      <c r="C151" s="9">
        <f>[1]!s_dq_close(C$1,$A151,1)</f>
        <v>1943.61</v>
      </c>
    </row>
    <row r="152" spans="1:3" x14ac:dyDescent="0.4">
      <c r="A152" s="3">
        <v>44060</v>
      </c>
      <c r="B152" s="35">
        <f>[1]!i_dq_close(B$1,$A152)</f>
        <v>26.35</v>
      </c>
      <c r="C152" s="9">
        <f>[1]!s_dq_close(C$1,$A152,1)</f>
        <v>1985</v>
      </c>
    </row>
    <row r="153" spans="1:3" x14ac:dyDescent="0.4">
      <c r="A153" s="3">
        <v>44061</v>
      </c>
      <c r="B153" s="35">
        <f>[1]!i_dq_close(B$1,$A153)</f>
        <v>26.46</v>
      </c>
      <c r="C153" s="9">
        <f>[1]!s_dq_close(C$1,$A153,1)</f>
        <v>2001.7</v>
      </c>
    </row>
    <row r="154" spans="1:3" x14ac:dyDescent="0.4">
      <c r="A154" s="3">
        <v>44062</v>
      </c>
      <c r="B154" s="35">
        <f>[1]!i_dq_close(B$1,$A154)</f>
        <v>28.15</v>
      </c>
      <c r="C154" s="9">
        <f>[1]!s_dq_close(C$1,$A154,1)</f>
        <v>1928.3</v>
      </c>
    </row>
    <row r="155" spans="1:3" x14ac:dyDescent="0.4">
      <c r="A155" s="3">
        <v>44063</v>
      </c>
      <c r="B155" s="35">
        <f>[1]!i_dq_close(B$1,$A155)</f>
        <v>25.91</v>
      </c>
      <c r="C155" s="9">
        <f>[1]!s_dq_close(C$1,$A155,1)</f>
        <v>1946.8</v>
      </c>
    </row>
    <row r="156" spans="1:3" x14ac:dyDescent="0.4">
      <c r="A156" s="3">
        <v>44064</v>
      </c>
      <c r="B156" s="35">
        <f>[1]!i_dq_close(B$1,$A156)</f>
        <v>25.96</v>
      </c>
      <c r="C156" s="9">
        <f>[1]!s_dq_close(C$1,$A156,1)</f>
        <v>1939.6469999999999</v>
      </c>
    </row>
    <row r="157" spans="1:3" x14ac:dyDescent="0.4">
      <c r="A157" s="3">
        <v>44067</v>
      </c>
      <c r="B157" s="35">
        <f>[1]!i_dq_close(B$1,$A157)</f>
        <v>23.86</v>
      </c>
      <c r="C157" s="9">
        <f>[1]!s_dq_close(C$1,$A157,1)</f>
        <v>1928.4</v>
      </c>
    </row>
    <row r="158" spans="1:3" x14ac:dyDescent="0.4">
      <c r="A158" s="3">
        <v>44068</v>
      </c>
      <c r="B158" s="35">
        <f>[1]!i_dq_close(B$1,$A158)</f>
        <v>22.76</v>
      </c>
      <c r="C158" s="9">
        <f>[1]!s_dq_close(C$1,$A158,1)</f>
        <v>1927.7</v>
      </c>
    </row>
    <row r="159" spans="1:3" x14ac:dyDescent="0.4">
      <c r="A159" s="3">
        <v>44069</v>
      </c>
      <c r="B159" s="35">
        <f>[1]!i_dq_close(B$1,$A159)</f>
        <v>24.79</v>
      </c>
      <c r="C159" s="9">
        <f>[1]!s_dq_close(C$1,$A159,1)</f>
        <v>1952.3</v>
      </c>
    </row>
    <row r="160" spans="1:3" x14ac:dyDescent="0.4">
      <c r="A160" s="3">
        <v>44070</v>
      </c>
      <c r="B160" s="35">
        <f>[1]!i_dq_close(B$1,$A160)</f>
        <v>23.08</v>
      </c>
      <c r="C160" s="9">
        <f>[1]!s_dq_close(C$1,$A160,1)</f>
        <v>1929.2</v>
      </c>
    </row>
    <row r="161" spans="1:3" x14ac:dyDescent="0.4">
      <c r="A161" s="3">
        <v>44071</v>
      </c>
      <c r="B161" s="35">
        <f>[1]!i_dq_close(B$1,$A161)</f>
        <v>23.19</v>
      </c>
      <c r="C161" s="9">
        <f>[1]!s_dq_close(C$1,$A161,1)</f>
        <v>1964.5</v>
      </c>
    </row>
    <row r="162" spans="1:3" x14ac:dyDescent="0.4">
      <c r="A162" s="3">
        <v>44074</v>
      </c>
      <c r="B162" s="35">
        <f>[1]!i_dq_close(B$1,$A162)</f>
        <v>24.32</v>
      </c>
      <c r="C162" s="9">
        <f>[1]!s_dq_close(C$1,$A162,1)</f>
        <v>1967.4</v>
      </c>
    </row>
    <row r="163" spans="1:3" x14ac:dyDescent="0.4">
      <c r="A163" s="3">
        <v>44075</v>
      </c>
      <c r="B163" s="35">
        <f>[1]!i_dq_close(B$1,$A163)</f>
        <v>23</v>
      </c>
      <c r="C163" s="9">
        <f>[1]!s_dq_close(C$1,$A163,1)</f>
        <v>1969.6</v>
      </c>
    </row>
    <row r="164" spans="1:3" x14ac:dyDescent="0.4">
      <c r="A164" s="3">
        <v>44076</v>
      </c>
      <c r="B164" s="35">
        <f>[1]!i_dq_close(B$1,$A164)</f>
        <v>23.57</v>
      </c>
      <c r="C164" s="9">
        <f>[1]!s_dq_close(C$1,$A164,1)</f>
        <v>1942.4</v>
      </c>
    </row>
    <row r="165" spans="1:3" x14ac:dyDescent="0.4">
      <c r="A165" s="3">
        <v>44077</v>
      </c>
      <c r="B165" s="35">
        <f>[1]!i_dq_close(B$1,$A165)</f>
        <v>23.68</v>
      </c>
      <c r="C165" s="9">
        <f>[1]!s_dq_close(C$1,$A165,1)</f>
        <v>1930.3</v>
      </c>
    </row>
    <row r="166" spans="1:3" x14ac:dyDescent="0.4">
      <c r="A166" s="3">
        <v>44078</v>
      </c>
      <c r="B166" s="35">
        <f>[1]!i_dq_close(B$1,$A166)</f>
        <v>21.98</v>
      </c>
      <c r="C166" s="9">
        <f>[1]!s_dq_close(C$1,$A166,1)</f>
        <v>1932.8</v>
      </c>
    </row>
    <row r="167" spans="1:3" x14ac:dyDescent="0.4">
      <c r="A167" s="3">
        <v>44081</v>
      </c>
      <c r="B167" s="35">
        <f>[1]!i_dq_close(B$1,$A167)</f>
        <v>21.98</v>
      </c>
      <c r="C167" s="9">
        <f>[1]!s_dq_close(C$1,$A167,1)</f>
        <v>1927.94</v>
      </c>
    </row>
    <row r="168" spans="1:3" x14ac:dyDescent="0.4">
      <c r="A168" s="3">
        <v>44082</v>
      </c>
      <c r="B168" s="35">
        <f>[1]!i_dq_close(B$1,$A168)</f>
        <v>22.49</v>
      </c>
      <c r="C168" s="9">
        <f>[1]!s_dq_close(C$1,$A168,1)</f>
        <v>1931.5</v>
      </c>
    </row>
    <row r="169" spans="1:3" x14ac:dyDescent="0.4">
      <c r="A169" s="3">
        <v>44083</v>
      </c>
      <c r="B169" s="35">
        <f>[1]!i_dq_close(B$1,$A169)</f>
        <v>21.66</v>
      </c>
      <c r="C169" s="9">
        <f>[1]!s_dq_close(C$1,$A169,1)</f>
        <v>1946.3</v>
      </c>
    </row>
    <row r="170" spans="1:3" x14ac:dyDescent="0.4">
      <c r="A170" s="3">
        <v>44084</v>
      </c>
      <c r="B170" s="35">
        <f>[1]!i_dq_close(B$1,$A170)</f>
        <v>21.26</v>
      </c>
      <c r="C170" s="9">
        <f>[1]!s_dq_close(C$1,$A170,1)</f>
        <v>1945.6</v>
      </c>
    </row>
    <row r="171" spans="1:3" x14ac:dyDescent="0.4">
      <c r="A171" s="3">
        <v>44085</v>
      </c>
      <c r="B171" s="35">
        <f>[1]!i_dq_close(B$1,$A171)</f>
        <v>20.2</v>
      </c>
      <c r="C171" s="9">
        <f>[1]!s_dq_close(C$1,$A171,1)</f>
        <v>1939.4</v>
      </c>
    </row>
    <row r="172" spans="1:3" x14ac:dyDescent="0.4">
      <c r="A172" s="3">
        <v>44088</v>
      </c>
      <c r="B172" s="35">
        <f>[1]!i_dq_close(B$1,$A172)</f>
        <v>20.91</v>
      </c>
      <c r="C172" s="9">
        <f>[1]!s_dq_close(C$1,$A172,1)</f>
        <v>1956.3</v>
      </c>
    </row>
    <row r="173" spans="1:3" x14ac:dyDescent="0.4">
      <c r="A173" s="3">
        <v>44089</v>
      </c>
      <c r="B173" s="35">
        <f>[1]!i_dq_close(B$1,$A173)</f>
        <v>20.32</v>
      </c>
      <c r="C173" s="9">
        <f>[1]!s_dq_close(C$1,$A173,1)</f>
        <v>1953.8</v>
      </c>
    </row>
    <row r="174" spans="1:3" x14ac:dyDescent="0.4">
      <c r="A174" s="3">
        <v>44090</v>
      </c>
      <c r="B174" s="35">
        <f>[1]!i_dq_close(B$1,$A174)</f>
        <v>20.079999999999998</v>
      </c>
      <c r="C174" s="9">
        <f>[1]!s_dq_close(C$1,$A174,1)</f>
        <v>1958.8</v>
      </c>
    </row>
    <row r="175" spans="1:3" x14ac:dyDescent="0.4">
      <c r="A175" s="3">
        <v>44091</v>
      </c>
      <c r="B175" s="35">
        <f>[1]!i_dq_close(B$1,$A175)</f>
        <v>19.95</v>
      </c>
      <c r="C175" s="9">
        <f>[1]!s_dq_close(C$1,$A175,1)</f>
        <v>1943.9</v>
      </c>
    </row>
    <row r="176" spans="1:3" x14ac:dyDescent="0.4">
      <c r="A176" s="3">
        <v>44092</v>
      </c>
      <c r="B176" s="35">
        <f>[1]!i_dq_close(B$1,$A176)</f>
        <v>20.22</v>
      </c>
      <c r="C176" s="9">
        <f>[1]!s_dq_close(C$1,$A176,1)</f>
        <v>1950.3</v>
      </c>
    </row>
    <row r="177" spans="1:3" x14ac:dyDescent="0.4">
      <c r="A177" s="3">
        <v>44095</v>
      </c>
      <c r="B177" s="35">
        <f>[1]!i_dq_close(B$1,$A177)</f>
        <v>21.6</v>
      </c>
      <c r="C177" s="9">
        <f>[1]!s_dq_close(C$1,$A177,1)</f>
        <v>1912.1</v>
      </c>
    </row>
    <row r="178" spans="1:3" x14ac:dyDescent="0.4">
      <c r="A178" s="3">
        <v>44096</v>
      </c>
      <c r="B178" s="35">
        <f>[1]!i_dq_close(B$1,$A178)</f>
        <v>21.63</v>
      </c>
      <c r="C178" s="9">
        <f>[1]!s_dq_close(C$1,$A178,1)</f>
        <v>1899.8</v>
      </c>
    </row>
    <row r="179" spans="1:3" x14ac:dyDescent="0.4">
      <c r="A179" s="3">
        <v>44097</v>
      </c>
      <c r="B179" s="35">
        <f>[1]!i_dq_close(B$1,$A179)</f>
        <v>23.43</v>
      </c>
      <c r="C179" s="9">
        <f>[1]!s_dq_close(C$1,$A179,1)</f>
        <v>1862.4</v>
      </c>
    </row>
    <row r="180" spans="1:3" x14ac:dyDescent="0.4">
      <c r="A180" s="3">
        <v>44098</v>
      </c>
      <c r="B180" s="35">
        <f>[1]!i_dq_close(B$1,$A180)</f>
        <v>23.41</v>
      </c>
      <c r="C180" s="9">
        <f>[1]!s_dq_close(C$1,$A180,1)</f>
        <v>1867.5</v>
      </c>
    </row>
    <row r="181" spans="1:3" x14ac:dyDescent="0.4">
      <c r="A181" s="3">
        <v>44099</v>
      </c>
      <c r="B181" s="35">
        <f>[1]!i_dq_close(B$1,$A181)</f>
        <v>22.09</v>
      </c>
      <c r="C181" s="9">
        <f>[1]!s_dq_close(C$1,$A181,1)</f>
        <v>1860</v>
      </c>
    </row>
    <row r="182" spans="1:3" x14ac:dyDescent="0.4">
      <c r="A182" s="3">
        <v>44102</v>
      </c>
      <c r="B182" s="35">
        <f>[1]!i_dq_close(B$1,$A182)</f>
        <v>22.01</v>
      </c>
      <c r="C182" s="9">
        <f>[1]!s_dq_close(C$1,$A182,1)</f>
        <v>1879.9</v>
      </c>
    </row>
    <row r="183" spans="1:3" x14ac:dyDescent="0.4">
      <c r="A183" s="3">
        <v>44103</v>
      </c>
      <c r="B183" s="35">
        <f>[1]!i_dq_close(B$1,$A183)</f>
        <v>23.28</v>
      </c>
      <c r="C183" s="9">
        <f>[1]!s_dq_close(C$1,$A183,1)</f>
        <v>1897.7</v>
      </c>
    </row>
    <row r="184" spans="1:3" x14ac:dyDescent="0.4">
      <c r="A184" s="3">
        <v>44104</v>
      </c>
      <c r="B184" s="35">
        <f>[1]!i_dq_close(B$1,$A184)</f>
        <v>22.07</v>
      </c>
      <c r="C184" s="9">
        <f>[1]!s_dq_close(C$1,$A184,1)</f>
        <v>1885.4</v>
      </c>
    </row>
    <row r="185" spans="1:3" x14ac:dyDescent="0.4">
      <c r="A185" s="3">
        <v>44113</v>
      </c>
      <c r="B185" s="35">
        <f>[1]!i_dq_close(B$1,$A185)</f>
        <v>22.44</v>
      </c>
      <c r="C185" s="9">
        <f>[1]!s_dq_close(C$1,$A185,1)</f>
        <v>1929.4</v>
      </c>
    </row>
    <row r="186" spans="1:3" x14ac:dyDescent="0.4">
      <c r="A186" s="3">
        <v>44116</v>
      </c>
      <c r="B186" s="35">
        <f>[1]!i_dq_close(B$1,$A186)</f>
        <v>22.66</v>
      </c>
      <c r="C186" s="9">
        <f>[1]!s_dq_close(C$1,$A186,1)</f>
        <v>1921.9</v>
      </c>
    </row>
    <row r="187" spans="1:3" x14ac:dyDescent="0.4">
      <c r="A187" s="3">
        <v>44117</v>
      </c>
      <c r="B187" s="35">
        <f>[1]!i_dq_close(B$1,$A187)</f>
        <v>23.17</v>
      </c>
      <c r="C187" s="9">
        <f>[1]!s_dq_close(C$1,$A187,1)</f>
        <v>1889.3</v>
      </c>
    </row>
    <row r="188" spans="1:3" x14ac:dyDescent="0.4">
      <c r="A188" s="3">
        <v>44118</v>
      </c>
      <c r="B188" s="35">
        <f>[1]!i_dq_close(B$1,$A188)</f>
        <v>21.88</v>
      </c>
      <c r="C188" s="9">
        <f>[1]!s_dq_close(C$1,$A188,1)</f>
        <v>1901.3</v>
      </c>
    </row>
    <row r="189" spans="1:3" x14ac:dyDescent="0.4">
      <c r="A189" s="3">
        <v>44119</v>
      </c>
      <c r="B189" s="35">
        <f>[1]!i_dq_close(B$1,$A189)</f>
        <v>21.73</v>
      </c>
      <c r="C189" s="9">
        <f>[1]!s_dq_close(C$1,$A189,1)</f>
        <v>1908.4</v>
      </c>
    </row>
    <row r="190" spans="1:3" x14ac:dyDescent="0.4">
      <c r="A190" s="3">
        <v>44120</v>
      </c>
      <c r="B190" s="35">
        <f>[1]!i_dq_close(B$1,$A190)</f>
        <v>20.29</v>
      </c>
      <c r="C190" s="9">
        <f>[1]!s_dq_close(C$1,$A190,1)</f>
        <v>1898.5940000000001</v>
      </c>
    </row>
    <row r="191" spans="1:3" x14ac:dyDescent="0.4">
      <c r="A191" s="3">
        <v>44123</v>
      </c>
      <c r="B191" s="35">
        <f>[1]!i_dq_close(B$1,$A191)</f>
        <v>21.33</v>
      </c>
      <c r="C191" s="9">
        <f>[1]!s_dq_close(C$1,$A191,1)</f>
        <v>1903.8</v>
      </c>
    </row>
    <row r="192" spans="1:3" x14ac:dyDescent="0.4">
      <c r="A192" s="3">
        <v>44124</v>
      </c>
      <c r="B192" s="35">
        <f>[1]!i_dq_close(B$1,$A192)</f>
        <v>21.54</v>
      </c>
      <c r="C192" s="9">
        <f>[1]!s_dq_close(C$1,$A192,1)</f>
        <v>1906.3</v>
      </c>
    </row>
    <row r="193" spans="1:3" x14ac:dyDescent="0.4">
      <c r="A193" s="3">
        <v>44125</v>
      </c>
      <c r="B193" s="35">
        <f>[1]!i_dq_close(B$1,$A193)</f>
        <v>22.66</v>
      </c>
      <c r="C193" s="9">
        <f>[1]!s_dq_close(C$1,$A193,1)</f>
        <v>1924</v>
      </c>
    </row>
    <row r="194" spans="1:3" x14ac:dyDescent="0.4">
      <c r="A194" s="3">
        <v>44126</v>
      </c>
      <c r="B194" s="35">
        <f>[1]!i_dq_close(B$1,$A194)</f>
        <v>21.38</v>
      </c>
      <c r="C194" s="9">
        <f>[1]!s_dq_close(C$1,$A194,1)</f>
        <v>1903.7</v>
      </c>
    </row>
    <row r="195" spans="1:3" x14ac:dyDescent="0.4">
      <c r="A195" s="3">
        <v>44127</v>
      </c>
      <c r="B195" s="35">
        <f>[1]!i_dq_close(B$1,$A195)</f>
        <v>21.04</v>
      </c>
      <c r="C195" s="9">
        <f>[1]!s_dq_close(C$1,$A195,1)</f>
        <v>1901.174</v>
      </c>
    </row>
    <row r="196" spans="1:3" x14ac:dyDescent="0.4">
      <c r="A196" s="3">
        <v>44130</v>
      </c>
      <c r="B196" s="35">
        <f>[1]!i_dq_close(B$1,$A196)</f>
        <v>20.93</v>
      </c>
      <c r="C196" s="9">
        <f>[1]!s_dq_close(C$1,$A196,1)</f>
        <v>1901.7</v>
      </c>
    </row>
    <row r="197" spans="1:3" x14ac:dyDescent="0.4">
      <c r="A197" s="3">
        <v>44131</v>
      </c>
      <c r="B197" s="35">
        <f>[1]!i_dq_close(B$1,$A197)</f>
        <v>20.41</v>
      </c>
      <c r="C197" s="9">
        <f>[1]!s_dq_close(C$1,$A197,1)</f>
        <v>1907.8</v>
      </c>
    </row>
    <row r="198" spans="1:3" x14ac:dyDescent="0.4">
      <c r="A198" s="3">
        <v>44132</v>
      </c>
      <c r="B198" s="35">
        <f>[1]!i_dq_close(B$1,$A198)</f>
        <v>21.93</v>
      </c>
      <c r="C198" s="9">
        <f>[1]!s_dq_close(C$1,$A198,1)</f>
        <v>1876.9</v>
      </c>
    </row>
    <row r="199" spans="1:3" x14ac:dyDescent="0.4">
      <c r="A199" s="3">
        <v>44133</v>
      </c>
      <c r="B199" s="35">
        <f>[1]!i_dq_close(B$1,$A199)</f>
        <v>21.9</v>
      </c>
      <c r="C199" s="9">
        <f>[1]!s_dq_close(C$1,$A199,1)</f>
        <v>1867.3</v>
      </c>
    </row>
    <row r="200" spans="1:3" x14ac:dyDescent="0.4">
      <c r="A200" s="3">
        <v>44134</v>
      </c>
      <c r="B200" s="35">
        <f>[1]!i_dq_close(B$1,$A200)</f>
        <v>23.26</v>
      </c>
      <c r="C200" s="9">
        <f>[1]!s_dq_close(C$1,$A200,1)</f>
        <v>1877.9</v>
      </c>
    </row>
    <row r="201" spans="1:3" x14ac:dyDescent="0.4">
      <c r="A201" s="3">
        <v>44137</v>
      </c>
      <c r="B201" s="35">
        <f>[1]!i_dq_close(B$1,$A201)</f>
        <v>23.74</v>
      </c>
      <c r="C201" s="9">
        <f>[1]!s_dq_close(C$1,$A201,1)</f>
        <v>1895.58</v>
      </c>
    </row>
    <row r="202" spans="1:3" x14ac:dyDescent="0.4">
      <c r="A202" s="3">
        <v>44138</v>
      </c>
      <c r="B202" s="35">
        <f>[1]!i_dq_close(B$1,$A202)</f>
        <v>23.32</v>
      </c>
      <c r="C202" s="9">
        <f>[1]!s_dq_close(C$1,$A202,1)</f>
        <v>1909.25</v>
      </c>
    </row>
    <row r="203" spans="1:3" x14ac:dyDescent="0.4">
      <c r="A203" s="3">
        <v>44139</v>
      </c>
      <c r="B203" s="35">
        <f>[1]!i_dq_close(B$1,$A203)</f>
        <v>20.49</v>
      </c>
      <c r="C203" s="9">
        <f>[1]!s_dq_close(C$1,$A203,1)</f>
        <v>1903.0650000000001</v>
      </c>
    </row>
    <row r="204" spans="1:3" x14ac:dyDescent="0.4">
      <c r="A204" s="3">
        <v>44140</v>
      </c>
      <c r="B204" s="35">
        <f>[1]!i_dq_close(B$1,$A204)</f>
        <v>22</v>
      </c>
      <c r="C204" s="9">
        <f>[1]!s_dq_close(C$1,$A204,1)</f>
        <v>1949.01</v>
      </c>
    </row>
    <row r="205" spans="1:3" x14ac:dyDescent="0.4">
      <c r="A205" s="3">
        <v>44141</v>
      </c>
      <c r="B205" s="35">
        <f>[1]!i_dq_close(B$1,$A205)</f>
        <v>21.1</v>
      </c>
      <c r="C205" s="9">
        <f>[1]!s_dq_close(C$1,$A205,1)</f>
        <v>1950.954</v>
      </c>
    </row>
    <row r="206" spans="1:3" x14ac:dyDescent="0.4">
      <c r="A206" s="3">
        <v>44144</v>
      </c>
      <c r="B206" s="35">
        <f>[1]!i_dq_close(B$1,$A206)</f>
        <v>21.86</v>
      </c>
      <c r="C206" s="9">
        <f>[1]!s_dq_close(C$1,$A206,1)</f>
        <v>1862.6279999999999</v>
      </c>
    </row>
    <row r="207" spans="1:3" x14ac:dyDescent="0.4">
      <c r="A207" s="3">
        <v>44145</v>
      </c>
      <c r="B207" s="35">
        <f>[1]!i_dq_close(B$1,$A207)</f>
        <v>20.46</v>
      </c>
      <c r="C207" s="9">
        <f>[1]!s_dq_close(C$1,$A207,1)</f>
        <v>1877.1279999999999</v>
      </c>
    </row>
    <row r="208" spans="1:3" x14ac:dyDescent="0.4">
      <c r="A208" s="3">
        <v>44146</v>
      </c>
      <c r="B208" s="35">
        <f>[1]!i_dq_close(B$1,$A208)</f>
        <v>19.14</v>
      </c>
      <c r="C208" s="9">
        <f>[1]!s_dq_close(C$1,$A208,1)</f>
        <v>1865.04</v>
      </c>
    </row>
    <row r="209" spans="1:3" x14ac:dyDescent="0.4">
      <c r="A209" s="3">
        <v>44147</v>
      </c>
      <c r="B209" s="35">
        <f>[1]!i_dq_close(B$1,$A209)</f>
        <v>18.98</v>
      </c>
      <c r="C209" s="9">
        <f>[1]!s_dq_close(C$1,$A209,1)</f>
        <v>1876.16</v>
      </c>
    </row>
    <row r="210" spans="1:3" x14ac:dyDescent="0.4">
      <c r="A210" s="3">
        <v>44148</v>
      </c>
      <c r="B210" s="35">
        <f>[1]!i_dq_close(B$1,$A210)</f>
        <v>17.739999999999998</v>
      </c>
      <c r="C210" s="9">
        <f>[1]!s_dq_close(C$1,$A210,1)</f>
        <v>1889.2</v>
      </c>
    </row>
    <row r="211" spans="1:3" x14ac:dyDescent="0.4">
      <c r="A211" s="3">
        <v>44151</v>
      </c>
      <c r="B211" s="35">
        <f>[1]!i_dq_close(B$1,$A211)</f>
        <v>18.309999999999999</v>
      </c>
      <c r="C211" s="9">
        <f>[1]!s_dq_close(C$1,$A211,1)</f>
        <v>1888.41</v>
      </c>
    </row>
    <row r="212" spans="1:3" x14ac:dyDescent="0.4">
      <c r="A212" s="3">
        <v>44152</v>
      </c>
      <c r="B212" s="35">
        <f>[1]!i_dq_close(B$1,$A212)</f>
        <v>17.54</v>
      </c>
      <c r="C212" s="9">
        <f>[1]!s_dq_close(C$1,$A212,1)</f>
        <v>1879.85</v>
      </c>
    </row>
    <row r="213" spans="1:3" x14ac:dyDescent="0.4">
      <c r="A213" s="3">
        <v>44153</v>
      </c>
      <c r="B213" s="35">
        <f>[1]!i_dq_close(B$1,$A213)</f>
        <v>17.670000000000002</v>
      </c>
      <c r="C213" s="9">
        <f>[1]!s_dq_close(C$1,$A213,1)</f>
        <v>1872.12</v>
      </c>
    </row>
    <row r="214" spans="1:3" x14ac:dyDescent="0.4">
      <c r="A214" s="3">
        <v>44154</v>
      </c>
      <c r="B214" s="35">
        <f>[1]!i_dq_close(B$1,$A214)</f>
        <v>17.96</v>
      </c>
      <c r="C214" s="9">
        <f>[1]!s_dq_close(C$1,$A214,1)</f>
        <v>1865.63</v>
      </c>
    </row>
    <row r="215" spans="1:3" x14ac:dyDescent="0.4">
      <c r="A215" s="3">
        <v>44155</v>
      </c>
      <c r="B215" s="35">
        <f>[1]!i_dq_close(B$1,$A215)</f>
        <v>17.72</v>
      </c>
      <c r="C215" s="9">
        <f>[1]!s_dq_close(C$1,$A215,1)</f>
        <v>1870.598</v>
      </c>
    </row>
    <row r="216" spans="1:3" x14ac:dyDescent="0.4">
      <c r="A216" s="3">
        <v>44158</v>
      </c>
      <c r="B216" s="35">
        <f>[1]!i_dq_close(B$1,$A216)</f>
        <v>18.98</v>
      </c>
      <c r="C216" s="9">
        <f>[1]!s_dq_close(C$1,$A216,1)</f>
        <v>1837.4</v>
      </c>
    </row>
    <row r="217" spans="1:3" x14ac:dyDescent="0.4">
      <c r="A217" s="3">
        <v>44159</v>
      </c>
      <c r="B217" s="35">
        <f>[1]!i_dq_close(B$1,$A217)</f>
        <v>20.09</v>
      </c>
      <c r="C217" s="9">
        <f>[1]!s_dq_close(C$1,$A217,1)</f>
        <v>1807.29</v>
      </c>
    </row>
    <row r="218" spans="1:3" x14ac:dyDescent="0.4">
      <c r="A218" s="3">
        <v>44160</v>
      </c>
      <c r="B218" s="35">
        <f>[1]!i_dq_close(B$1,$A218)</f>
        <v>19.75</v>
      </c>
      <c r="C218" s="9">
        <f>[1]!s_dq_close(C$1,$A218,1)</f>
        <v>1807.53</v>
      </c>
    </row>
    <row r="219" spans="1:3" x14ac:dyDescent="0.4">
      <c r="A219" s="3">
        <v>44161</v>
      </c>
      <c r="B219" s="35">
        <f>[1]!i_dq_close(B$1,$A219)</f>
        <v>19.75</v>
      </c>
      <c r="C219" s="9">
        <f>[1]!s_dq_close(C$1,$A219,1)</f>
        <v>1808.12</v>
      </c>
    </row>
    <row r="220" spans="1:3" x14ac:dyDescent="0.4">
      <c r="A220" s="3">
        <v>44162</v>
      </c>
      <c r="B220" s="35">
        <f>[1]!i_dq_close(B$1,$A220)</f>
        <v>19.09</v>
      </c>
      <c r="C220" s="9">
        <f>[1]!s_dq_close(C$1,$A220,1)</f>
        <v>1787.5</v>
      </c>
    </row>
    <row r="221" spans="1:3" x14ac:dyDescent="0.4">
      <c r="A221" s="3">
        <v>44165</v>
      </c>
      <c r="B221" s="35">
        <f>[1]!i_dq_close(B$1,$A221)</f>
        <v>19.690000000000001</v>
      </c>
      <c r="C221" s="9">
        <f>[1]!s_dq_close(C$1,$A221,1)</f>
        <v>1777.04</v>
      </c>
    </row>
    <row r="222" spans="1:3" x14ac:dyDescent="0.4">
      <c r="A222" s="3">
        <v>44166</v>
      </c>
      <c r="B222" s="35">
        <f>[1]!i_dq_close(B$1,$A222)</f>
        <v>19.61</v>
      </c>
      <c r="C222" s="9">
        <f>[1]!s_dq_close(C$1,$A222,1)</f>
        <v>1814.8</v>
      </c>
    </row>
    <row r="223" spans="1:3" x14ac:dyDescent="0.4">
      <c r="A223" s="3">
        <v>44167</v>
      </c>
      <c r="B223" s="35">
        <f>[1]!i_dq_close(B$1,$A223)</f>
        <v>19.420000000000002</v>
      </c>
      <c r="C223" s="9">
        <f>[1]!s_dq_close(C$1,$A223,1)</f>
        <v>1829.88</v>
      </c>
    </row>
    <row r="224" spans="1:3" x14ac:dyDescent="0.4">
      <c r="A224" s="3">
        <v>44168</v>
      </c>
      <c r="B224" s="35">
        <f>[1]!i_dq_close(B$1,$A224)</f>
        <v>19.61</v>
      </c>
      <c r="C224" s="9">
        <f>[1]!s_dq_close(C$1,$A224,1)</f>
        <v>1840.12</v>
      </c>
    </row>
    <row r="225" spans="1:3" x14ac:dyDescent="0.4">
      <c r="A225" s="3">
        <v>44169</v>
      </c>
      <c r="B225" s="35">
        <f>[1]!i_dq_close(B$1,$A225)</f>
        <v>18.95</v>
      </c>
      <c r="C225" s="9">
        <f>[1]!s_dq_close(C$1,$A225,1)</f>
        <v>1837.98</v>
      </c>
    </row>
    <row r="226" spans="1:3" x14ac:dyDescent="0.4">
      <c r="A226" s="3">
        <v>44172</v>
      </c>
      <c r="B226" s="35">
        <f>[1]!i_dq_close(B$1,$A226)</f>
        <v>19.79</v>
      </c>
      <c r="C226" s="9">
        <f>[1]!s_dq_close(C$1,$A226,1)</f>
        <v>1862.374</v>
      </c>
    </row>
    <row r="227" spans="1:3" x14ac:dyDescent="0.4">
      <c r="A227" s="3">
        <v>44173</v>
      </c>
      <c r="B227" s="35">
        <f>[1]!i_dq_close(B$1,$A227)</f>
        <v>19.86</v>
      </c>
      <c r="C227" s="9">
        <f>[1]!s_dq_close(C$1,$A227,1)</f>
        <v>1870.1</v>
      </c>
    </row>
    <row r="228" spans="1:3" x14ac:dyDescent="0.4">
      <c r="A228" s="3">
        <v>44174</v>
      </c>
      <c r="B228" s="35">
        <f>[1]!i_dq_close(B$1,$A228)</f>
        <v>20.260000000000002</v>
      </c>
      <c r="C228" s="9">
        <f>[1]!s_dq_close(C$1,$A228,1)</f>
        <v>1839.93</v>
      </c>
    </row>
    <row r="229" spans="1:3" x14ac:dyDescent="0.4">
      <c r="A229" s="3">
        <v>44175</v>
      </c>
      <c r="B229" s="35">
        <f>[1]!i_dq_close(B$1,$A229)</f>
        <v>19.66</v>
      </c>
      <c r="C229" s="9">
        <f>[1]!s_dq_close(C$1,$A229,1)</f>
        <v>1836.3</v>
      </c>
    </row>
    <row r="230" spans="1:3" x14ac:dyDescent="0.4">
      <c r="A230" s="3">
        <v>44176</v>
      </c>
      <c r="B230" s="35">
        <f>[1]!i_dq_close(B$1,$A230)</f>
        <v>19.239999999999998</v>
      </c>
      <c r="C230" s="9">
        <f>[1]!s_dq_close(C$1,$A230,1)</f>
        <v>1838.998</v>
      </c>
    </row>
    <row r="231" spans="1:3" x14ac:dyDescent="0.4">
      <c r="A231" s="3">
        <v>44179</v>
      </c>
      <c r="B231" s="35">
        <f>[1]!i_dq_close(B$1,$A231)</f>
        <v>19.43</v>
      </c>
      <c r="C231" s="9">
        <f>[1]!s_dq_close(C$1,$A231,1)</f>
        <v>1826.7</v>
      </c>
    </row>
    <row r="232" spans="1:3" x14ac:dyDescent="0.4">
      <c r="A232" s="3">
        <v>44180</v>
      </c>
      <c r="B232" s="35">
        <f>[1]!i_dq_close(B$1,$A232)</f>
        <v>19.75</v>
      </c>
      <c r="C232" s="9">
        <f>[1]!s_dq_close(C$1,$A232,1)</f>
        <v>1852.9</v>
      </c>
    </row>
    <row r="233" spans="1:3" x14ac:dyDescent="0.4">
      <c r="A233" s="3">
        <v>44181</v>
      </c>
      <c r="B233" s="35">
        <f>[1]!i_dq_close(B$1,$A233)</f>
        <v>19.39</v>
      </c>
      <c r="C233" s="9">
        <f>[1]!s_dq_close(C$1,$A233,1)</f>
        <v>1864.73</v>
      </c>
    </row>
    <row r="234" spans="1:3" x14ac:dyDescent="0.4">
      <c r="A234" s="3">
        <v>44182</v>
      </c>
      <c r="B234" s="35">
        <f>[1]!i_dq_close(B$1,$A234)</f>
        <v>20.100000000000001</v>
      </c>
      <c r="C234" s="9">
        <f>[1]!s_dq_close(C$1,$A234,1)</f>
        <v>1884.98</v>
      </c>
    </row>
    <row r="235" spans="1:3" x14ac:dyDescent="0.4">
      <c r="A235" s="3">
        <v>44183</v>
      </c>
      <c r="B235" s="35">
        <f>[1]!i_dq_close(B$1,$A235)</f>
        <v>19.579999999999998</v>
      </c>
      <c r="C235" s="9">
        <f>[1]!s_dq_close(C$1,$A235,1)</f>
        <v>1880.895</v>
      </c>
    </row>
    <row r="236" spans="1:3" x14ac:dyDescent="0.4">
      <c r="A236" s="3">
        <v>44186</v>
      </c>
      <c r="B236" s="35">
        <f>[1]!i_dq_close(B$1,$A236)</f>
        <v>19.8</v>
      </c>
      <c r="C236" s="9">
        <f>[1]!s_dq_close(C$1,$A236,1)</f>
        <v>1875.7</v>
      </c>
    </row>
    <row r="237" spans="1:3" x14ac:dyDescent="0.4">
      <c r="A237" s="3">
        <v>44187</v>
      </c>
      <c r="B237" s="35">
        <f>[1]!i_dq_close(B$1,$A237)</f>
        <v>19.5</v>
      </c>
      <c r="C237" s="9">
        <f>[1]!s_dq_close(C$1,$A237,1)</f>
        <v>1859.8</v>
      </c>
    </row>
    <row r="238" spans="1:3" x14ac:dyDescent="0.4">
      <c r="A238" s="3">
        <v>44188</v>
      </c>
      <c r="B238" s="35">
        <f>[1]!i_dq_close(B$1,$A238)</f>
        <v>18.87</v>
      </c>
      <c r="C238" s="9">
        <f>[1]!s_dq_close(C$1,$A238,1)</f>
        <v>1872.9</v>
      </c>
    </row>
    <row r="239" spans="1:3" x14ac:dyDescent="0.4">
      <c r="A239" s="3">
        <v>44189</v>
      </c>
      <c r="B239" s="35">
        <f>[1]!i_dq_close(B$1,$A239)</f>
        <v>18.989999999999998</v>
      </c>
      <c r="C239" s="9">
        <f>[1]!s_dq_close(C$1,$A239,1)</f>
        <v>1878.97</v>
      </c>
    </row>
    <row r="240" spans="1:3" x14ac:dyDescent="0.4">
      <c r="A240" s="3">
        <v>44190</v>
      </c>
      <c r="B240" s="35">
        <f>[1]!i_dq_close(B$1,$A240)</f>
        <v>18.989999999999998</v>
      </c>
      <c r="C240" s="9">
        <f>[1]!s_dq_close(C$1,$A240,1)</f>
        <v>1878.97</v>
      </c>
    </row>
    <row r="241" spans="1:3" x14ac:dyDescent="0.4">
      <c r="A241" s="3">
        <v>44193</v>
      </c>
      <c r="B241" s="35">
        <f>[1]!i_dq_close(B$1,$A241)</f>
        <v>20.2</v>
      </c>
      <c r="C241" s="9">
        <f>[1]!s_dq_close(C$1,$A241,1)</f>
        <v>1873.4</v>
      </c>
    </row>
    <row r="242" spans="1:3" x14ac:dyDescent="0.4">
      <c r="A242" s="3">
        <v>44194</v>
      </c>
      <c r="B242" s="35">
        <f>[1]!i_dq_close(B$1,$A242)</f>
        <v>19.53</v>
      </c>
      <c r="C242" s="9">
        <f>[1]!s_dq_close(C$1,$A242,1)</f>
        <v>1878.19</v>
      </c>
    </row>
    <row r="243" spans="1:3" x14ac:dyDescent="0.4">
      <c r="A243" s="3">
        <v>44195</v>
      </c>
      <c r="B243" s="35">
        <f>[1]!i_dq_close(B$1,$A243)</f>
        <v>20.059999999999999</v>
      </c>
      <c r="C243" s="9">
        <f>[1]!s_dq_close(C$1,$A243,1)</f>
        <v>1894.1</v>
      </c>
    </row>
    <row r="244" spans="1:3" x14ac:dyDescent="0.4">
      <c r="A244" s="3">
        <v>44196</v>
      </c>
      <c r="B244" s="35">
        <f>[1]!i_dq_close(B$1,$A244)</f>
        <v>20.79</v>
      </c>
      <c r="C244" s="9">
        <f>[1]!s_dq_close(C$1,$A244,1)</f>
        <v>1897.53</v>
      </c>
    </row>
    <row r="245" spans="1:3" x14ac:dyDescent="0.4">
      <c r="A245" s="3">
        <v>44200</v>
      </c>
      <c r="B245" s="35">
        <f>[1]!i_dq_close(B$1,$A245)</f>
        <v>21.86</v>
      </c>
      <c r="C245" s="9">
        <f>[1]!s_dq_close(C$1,$A245,1)</f>
        <v>1942.79</v>
      </c>
    </row>
    <row r="246" spans="1:3" x14ac:dyDescent="0.4">
      <c r="A246" s="3">
        <v>44201</v>
      </c>
      <c r="B246" s="35">
        <f>[1]!i_dq_close(B$1,$A246)</f>
        <v>22.14</v>
      </c>
      <c r="C246" s="9">
        <f>[1]!s_dq_close(C$1,$A246,1)</f>
        <v>1949.19</v>
      </c>
    </row>
    <row r="247" spans="1:3" x14ac:dyDescent="0.4">
      <c r="A247" s="3">
        <v>44202</v>
      </c>
      <c r="B247" s="35">
        <f>[1]!i_dq_close(B$1,$A247)</f>
        <v>21.7</v>
      </c>
      <c r="C247" s="9">
        <f>[1]!s_dq_close(C$1,$A247,1)</f>
        <v>1917.98</v>
      </c>
    </row>
    <row r="248" spans="1:3" x14ac:dyDescent="0.4">
      <c r="A248" s="3">
        <v>44203</v>
      </c>
      <c r="B248" s="35">
        <f>[1]!i_dq_close(B$1,$A248)</f>
        <v>20.66</v>
      </c>
      <c r="C248" s="9">
        <f>[1]!s_dq_close(C$1,$A248,1)</f>
        <v>1913.87</v>
      </c>
    </row>
    <row r="249" spans="1:3" x14ac:dyDescent="0.4">
      <c r="A249" s="3">
        <v>44204</v>
      </c>
      <c r="B249" s="35">
        <f>[1]!i_dq_close(B$1,$A249)</f>
        <v>22.16</v>
      </c>
      <c r="C249" s="9">
        <f>[1]!s_dq_close(C$1,$A249,1)</f>
        <v>1849.07</v>
      </c>
    </row>
    <row r="250" spans="1:3" x14ac:dyDescent="0.4">
      <c r="A250" s="3">
        <v>44207</v>
      </c>
      <c r="B250" s="35">
        <f>[1]!i_dq_close(B$1,$A250)</f>
        <v>20.65</v>
      </c>
      <c r="C250" s="9">
        <f>[1]!s_dq_close(C$1,$A250,1)</f>
        <v>1842.68</v>
      </c>
    </row>
    <row r="251" spans="1:3" x14ac:dyDescent="0.4">
      <c r="A251" s="3">
        <v>44208</v>
      </c>
      <c r="B251" s="35">
        <f>[1]!i_dq_close(B$1,$A251)</f>
        <v>20.010000000000002</v>
      </c>
      <c r="C251" s="9">
        <f>[1]!s_dq_close(C$1,$A251,1)</f>
        <v>1854.19</v>
      </c>
    </row>
    <row r="252" spans="1:3" x14ac:dyDescent="0.4">
      <c r="A252" s="3">
        <v>44209</v>
      </c>
      <c r="B252" s="35">
        <f>[1]!i_dq_close(B$1,$A252)</f>
        <v>18.8</v>
      </c>
      <c r="C252" s="9">
        <f>[1]!s_dq_close(C$1,$A252,1)</f>
        <v>1844.99</v>
      </c>
    </row>
    <row r="253" spans="1:3" x14ac:dyDescent="0.4">
      <c r="A253" s="3">
        <v>44210</v>
      </c>
      <c r="B253" s="35">
        <f>[1]!i_dq_close(B$1,$A253)</f>
        <v>19.21</v>
      </c>
      <c r="C253" s="9">
        <f>[1]!s_dq_close(C$1,$A253,1)</f>
        <v>1846</v>
      </c>
    </row>
    <row r="254" spans="1:3" x14ac:dyDescent="0.4">
      <c r="A254" s="3">
        <v>44211</v>
      </c>
      <c r="B254" s="35">
        <f>[1]!i_dq_close(B$1,$A254)</f>
        <v>19.04</v>
      </c>
      <c r="C254" s="9">
        <f>[1]!s_dq_close(C$1,$A254,1)</f>
        <v>1827.7850000000001</v>
      </c>
    </row>
    <row r="255" spans="1:3" x14ac:dyDescent="0.4">
      <c r="A255" s="3">
        <v>44214</v>
      </c>
      <c r="B255" s="35">
        <f>[1]!i_dq_close(B$1,$A255)</f>
        <v>19.04</v>
      </c>
      <c r="C255" s="9">
        <f>[1]!s_dq_close(C$1,$A255,1)</f>
        <v>1836.99</v>
      </c>
    </row>
    <row r="256" spans="1:3" x14ac:dyDescent="0.4">
      <c r="A256" s="3">
        <v>44215</v>
      </c>
      <c r="B256" s="35">
        <f>[1]!i_dq_close(B$1,$A256)</f>
        <v>18.87</v>
      </c>
      <c r="C256" s="9">
        <f>[1]!s_dq_close(C$1,$A256,1)</f>
        <v>1839.9</v>
      </c>
    </row>
    <row r="257" spans="1:3" x14ac:dyDescent="0.4">
      <c r="A257" s="3">
        <v>44216</v>
      </c>
      <c r="B257" s="35">
        <f>[1]!i_dq_close(B$1,$A257)</f>
        <v>18.95</v>
      </c>
      <c r="C257" s="9">
        <f>[1]!s_dq_close(C$1,$A257,1)</f>
        <v>1871.5840000000001</v>
      </c>
    </row>
    <row r="258" spans="1:3" x14ac:dyDescent="0.4">
      <c r="A258" s="3">
        <v>44217</v>
      </c>
      <c r="B258" s="35">
        <f>[1]!i_dq_close(B$1,$A258)</f>
        <v>18.850000000000001</v>
      </c>
      <c r="C258" s="9">
        <f>[1]!s_dq_close(C$1,$A258,1)</f>
        <v>1869.34</v>
      </c>
    </row>
    <row r="259" spans="1:3" x14ac:dyDescent="0.4">
      <c r="A259" s="3">
        <v>44218</v>
      </c>
      <c r="B259" s="35">
        <f>[1]!i_dq_close(B$1,$A259)</f>
        <v>18.420000000000002</v>
      </c>
      <c r="C259" s="9">
        <f>[1]!s_dq_close(C$1,$A259,1)</f>
        <v>1855.2180000000001</v>
      </c>
    </row>
    <row r="260" spans="1:3" x14ac:dyDescent="0.4">
      <c r="A260" s="3">
        <v>44221</v>
      </c>
      <c r="B260" s="35">
        <f>[1]!i_dq_close(B$1,$A260)</f>
        <v>18.510000000000002</v>
      </c>
      <c r="C260" s="9">
        <f>[1]!s_dq_close(C$1,$A260,1)</f>
        <v>1860.23</v>
      </c>
    </row>
    <row r="261" spans="1:3" x14ac:dyDescent="0.4">
      <c r="A261" s="3">
        <v>44222</v>
      </c>
      <c r="B261" s="35">
        <f>[1]!i_dq_close(B$1,$A261)</f>
        <v>17.88</v>
      </c>
      <c r="C261" s="9">
        <f>[1]!s_dq_close(C$1,$A261,1)</f>
        <v>1850.5</v>
      </c>
    </row>
    <row r="262" spans="1:3" x14ac:dyDescent="0.4">
      <c r="A262" s="3">
        <v>44223</v>
      </c>
      <c r="B262" s="35">
        <f>[1]!i_dq_close(B$1,$A262)</f>
        <v>18.47</v>
      </c>
      <c r="C262" s="9">
        <f>[1]!s_dq_close(C$1,$A262,1)</f>
        <v>1843.7</v>
      </c>
    </row>
    <row r="263" spans="1:3" x14ac:dyDescent="0.4">
      <c r="A263" s="3">
        <v>44224</v>
      </c>
      <c r="B263" s="35">
        <f>[1]!i_dq_close(B$1,$A263)</f>
        <v>19.38</v>
      </c>
      <c r="C263" s="9">
        <f>[1]!s_dq_close(C$1,$A263,1)</f>
        <v>1842.3</v>
      </c>
    </row>
    <row r="264" spans="1:3" x14ac:dyDescent="0.4">
      <c r="A264" s="3">
        <v>44225</v>
      </c>
      <c r="B264" s="35">
        <f>[1]!i_dq_close(B$1,$A264)</f>
        <v>20.64</v>
      </c>
      <c r="C264" s="9">
        <f>[1]!s_dq_close(C$1,$A264,1)</f>
        <v>1847.2</v>
      </c>
    </row>
    <row r="265" spans="1:3" x14ac:dyDescent="0.4">
      <c r="A265" s="3">
        <v>44228</v>
      </c>
      <c r="B265" s="35">
        <f>[1]!i_dq_close(B$1,$A265)</f>
        <v>21.81</v>
      </c>
      <c r="C265" s="9">
        <f>[1]!s_dq_close(C$1,$A265,1)</f>
        <v>1860.7139999999999</v>
      </c>
    </row>
    <row r="266" spans="1:3" x14ac:dyDescent="0.4">
      <c r="A266" s="3">
        <v>44229</v>
      </c>
      <c r="B266" s="35">
        <f>[1]!i_dq_close(B$1,$A266)</f>
        <v>19.61</v>
      </c>
      <c r="C266" s="9">
        <f>[1]!s_dq_close(C$1,$A266,1)</f>
        <v>1837.6</v>
      </c>
    </row>
    <row r="267" spans="1:3" x14ac:dyDescent="0.4">
      <c r="A267" s="3">
        <v>44230</v>
      </c>
      <c r="B267" s="35">
        <f>[1]!i_dq_close(B$1,$A267)</f>
        <v>18.45</v>
      </c>
      <c r="C267" s="9">
        <f>[1]!s_dq_close(C$1,$A267,1)</f>
        <v>1834.02</v>
      </c>
    </row>
    <row r="268" spans="1:3" x14ac:dyDescent="0.4">
      <c r="A268" s="3">
        <v>44231</v>
      </c>
      <c r="B268" s="35">
        <f>[1]!i_dq_close(B$1,$A268)</f>
        <v>19.3</v>
      </c>
      <c r="C268" s="9">
        <f>[1]!s_dq_close(C$1,$A268,1)</f>
        <v>1793.604</v>
      </c>
    </row>
    <row r="269" spans="1:3" x14ac:dyDescent="0.4">
      <c r="A269" s="3">
        <v>44232</v>
      </c>
      <c r="B269" s="35">
        <f>[1]!i_dq_close(B$1,$A269)</f>
        <v>18.7</v>
      </c>
      <c r="C269" s="9">
        <f>[1]!s_dq_close(C$1,$A269,1)</f>
        <v>1813.8789999999999</v>
      </c>
    </row>
    <row r="270" spans="1:3" x14ac:dyDescent="0.4">
      <c r="A270" s="3">
        <v>44235</v>
      </c>
      <c r="B270" s="35">
        <f>[1]!i_dq_close(B$1,$A270)</f>
        <v>18.45</v>
      </c>
      <c r="C270" s="9">
        <f>[1]!s_dq_close(C$1,$A270,1)</f>
        <v>1830.4780000000001</v>
      </c>
    </row>
    <row r="271" spans="1:3" x14ac:dyDescent="0.4">
      <c r="A271" s="3">
        <v>44236</v>
      </c>
      <c r="B271" s="35">
        <f>[1]!i_dq_close(B$1,$A271)</f>
        <v>18.350000000000001</v>
      </c>
      <c r="C271" s="9">
        <f>[1]!s_dq_close(C$1,$A271,1)</f>
        <v>1838.36</v>
      </c>
    </row>
    <row r="272" spans="1:3" x14ac:dyDescent="0.4">
      <c r="A272" s="3">
        <v>44237</v>
      </c>
      <c r="B272" s="35">
        <f>[1]!i_dq_close(B$1,$A272)</f>
        <v>18.57</v>
      </c>
      <c r="C272" s="9">
        <f>[1]!s_dq_close(C$1,$A272,1)</f>
        <v>1843.028</v>
      </c>
    </row>
    <row r="273" spans="1:3" x14ac:dyDescent="0.4">
      <c r="A273" s="3">
        <v>44245</v>
      </c>
      <c r="B273" s="35">
        <f>[1]!i_dq_close(B$1,$A273)</f>
        <v>19.66</v>
      </c>
      <c r="C273" s="9">
        <f>[1]!s_dq_close(C$1,$A273,1)</f>
        <v>1775.77</v>
      </c>
    </row>
    <row r="274" spans="1:3" x14ac:dyDescent="0.4">
      <c r="A274" s="3">
        <v>44246</v>
      </c>
      <c r="B274" s="35">
        <f>[1]!i_dq_close(B$1,$A274)</f>
        <v>19.260000000000002</v>
      </c>
      <c r="C274" s="9">
        <f>[1]!s_dq_close(C$1,$A274,1)</f>
        <v>1783.808</v>
      </c>
    </row>
    <row r="275" spans="1:3" x14ac:dyDescent="0.4">
      <c r="A275" s="3">
        <v>44249</v>
      </c>
      <c r="B275" s="35">
        <f>[1]!i_dq_close(B$1,$A275)</f>
        <v>19.12</v>
      </c>
      <c r="C275" s="9">
        <f>[1]!s_dq_close(C$1,$A275,1)</f>
        <v>1809.3</v>
      </c>
    </row>
    <row r="276" spans="1:3" x14ac:dyDescent="0.4">
      <c r="A276" s="3">
        <v>44250</v>
      </c>
      <c r="B276" s="35">
        <f>[1]!i_dq_close(B$1,$A276)</f>
        <v>18.3</v>
      </c>
      <c r="C276" s="9">
        <f>[1]!s_dq_close(C$1,$A276,1)</f>
        <v>1805.4860000000001</v>
      </c>
    </row>
    <row r="277" spans="1:3" x14ac:dyDescent="0.4">
      <c r="A277" s="3">
        <v>44251</v>
      </c>
      <c r="B277" s="35">
        <f>[1]!i_dq_close(B$1,$A277)</f>
        <v>18.309999999999999</v>
      </c>
      <c r="C277" s="9">
        <f>[1]!s_dq_close(C$1,$A277,1)</f>
        <v>1804.924</v>
      </c>
    </row>
    <row r="278" spans="1:3" x14ac:dyDescent="0.4">
      <c r="A278" s="3">
        <v>44252</v>
      </c>
      <c r="B278" s="35">
        <f>[1]!i_dq_close(B$1,$A278)</f>
        <v>21.26</v>
      </c>
      <c r="C278" s="9">
        <f>[1]!s_dq_close(C$1,$A278,1)</f>
        <v>1770.1</v>
      </c>
    </row>
    <row r="279" spans="1:3" x14ac:dyDescent="0.4">
      <c r="A279" s="3">
        <v>44253</v>
      </c>
      <c r="B279" s="35">
        <f>[1]!i_dq_close(B$1,$A279)</f>
        <v>21.08</v>
      </c>
      <c r="C279" s="9">
        <f>[1]!s_dq_close(C$1,$A279,1)</f>
        <v>1734.47</v>
      </c>
    </row>
    <row r="280" spans="1:3" x14ac:dyDescent="0.4">
      <c r="A280" s="3">
        <v>44256</v>
      </c>
      <c r="B280" s="35">
        <f>[1]!i_dq_close(B$1,$A280)</f>
        <v>21.33</v>
      </c>
      <c r="C280" s="9">
        <f>[1]!s_dq_close(C$1,$A280,1)</f>
        <v>1724.385</v>
      </c>
    </row>
    <row r="281" spans="1:3" x14ac:dyDescent="0.4">
      <c r="A281" s="3">
        <v>44257</v>
      </c>
      <c r="B281" s="35">
        <f>[1]!i_dq_close(B$1,$A281)</f>
        <v>20.059999999999999</v>
      </c>
      <c r="C281" s="9">
        <f>[1]!s_dq_close(C$1,$A281,1)</f>
        <v>1737.8</v>
      </c>
    </row>
    <row r="282" spans="1:3" x14ac:dyDescent="0.4">
      <c r="A282" s="3">
        <v>44258</v>
      </c>
      <c r="B282" s="35">
        <f>[1]!i_dq_close(B$1,$A282)</f>
        <v>20.93</v>
      </c>
      <c r="C282" s="9">
        <f>[1]!s_dq_close(C$1,$A282,1)</f>
        <v>1710.6</v>
      </c>
    </row>
    <row r="283" spans="1:3" x14ac:dyDescent="0.4">
      <c r="A283" s="3">
        <v>44259</v>
      </c>
      <c r="B283" s="35">
        <f>[1]!i_dq_close(B$1,$A283)</f>
        <v>21.61</v>
      </c>
      <c r="C283" s="9">
        <f>[1]!s_dq_close(C$1,$A283,1)</f>
        <v>1697.1</v>
      </c>
    </row>
    <row r="284" spans="1:3" x14ac:dyDescent="0.4">
      <c r="A284" s="3">
        <v>44260</v>
      </c>
      <c r="B284" s="35">
        <f>[1]!i_dq_close(B$1,$A284)</f>
        <v>20.21</v>
      </c>
      <c r="C284" s="9">
        <f>[1]!s_dq_close(C$1,$A284,1)</f>
        <v>1699.8</v>
      </c>
    </row>
    <row r="285" spans="1:3" x14ac:dyDescent="0.4">
      <c r="A285" s="3">
        <v>44263</v>
      </c>
      <c r="B285" s="35">
        <f>[1]!i_dq_close(B$1,$A285)</f>
        <v>20.64</v>
      </c>
      <c r="C285" s="9">
        <f>[1]!s_dq_close(C$1,$A285,1)</f>
        <v>1683.3</v>
      </c>
    </row>
    <row r="286" spans="1:3" x14ac:dyDescent="0.4">
      <c r="A286" s="3">
        <v>44264</v>
      </c>
      <c r="B286" s="35">
        <f>[1]!i_dq_close(B$1,$A286)</f>
        <v>19.54</v>
      </c>
      <c r="C286" s="9">
        <f>[1]!s_dq_close(C$1,$A286,1)</f>
        <v>1715.8979999999999</v>
      </c>
    </row>
    <row r="287" spans="1:3" x14ac:dyDescent="0.4">
      <c r="A287" s="3">
        <v>44265</v>
      </c>
      <c r="B287" s="35">
        <f>[1]!i_dq_close(B$1,$A287)</f>
        <v>18.55</v>
      </c>
      <c r="C287" s="9">
        <f>[1]!s_dq_close(C$1,$A287,1)</f>
        <v>1726.624</v>
      </c>
    </row>
    <row r="288" spans="1:3" x14ac:dyDescent="0.4">
      <c r="A288" s="3">
        <v>44266</v>
      </c>
      <c r="B288" s="35">
        <f>[1]!i_dq_close(B$1,$A288)</f>
        <v>18.21</v>
      </c>
      <c r="C288" s="9">
        <f>[1]!s_dq_close(C$1,$A288,1)</f>
        <v>1722.2</v>
      </c>
    </row>
    <row r="289" spans="1:3" x14ac:dyDescent="0.4">
      <c r="A289" s="3">
        <v>44267</v>
      </c>
      <c r="B289" s="35">
        <f>[1]!i_dq_close(B$1,$A289)</f>
        <v>18.36</v>
      </c>
      <c r="C289" s="9">
        <f>[1]!s_dq_close(C$1,$A289,1)</f>
        <v>1726.37</v>
      </c>
    </row>
    <row r="290" spans="1:3" x14ac:dyDescent="0.4">
      <c r="A290" s="3">
        <v>44270</v>
      </c>
      <c r="B290" s="35">
        <f>[1]!i_dq_close(B$1,$A290)</f>
        <v>17.86</v>
      </c>
      <c r="C290" s="9">
        <f>[1]!s_dq_close(C$1,$A290,1)</f>
        <v>1731.5</v>
      </c>
    </row>
    <row r="291" spans="1:3" x14ac:dyDescent="0.4">
      <c r="A291" s="3">
        <v>44271</v>
      </c>
      <c r="B291" s="35">
        <f>[1]!i_dq_close(B$1,$A291)</f>
        <v>17.93</v>
      </c>
      <c r="C291" s="9">
        <f>[1]!s_dq_close(C$1,$A291,1)</f>
        <v>1730.58</v>
      </c>
    </row>
    <row r="292" spans="1:3" x14ac:dyDescent="0.4">
      <c r="A292" s="3">
        <v>44272</v>
      </c>
      <c r="B292" s="35">
        <f>[1]!i_dq_close(B$1,$A292)</f>
        <v>17.239999999999998</v>
      </c>
      <c r="C292" s="9">
        <f>[1]!s_dq_close(C$1,$A292,1)</f>
        <v>1745.08</v>
      </c>
    </row>
    <row r="293" spans="1:3" x14ac:dyDescent="0.4">
      <c r="A293" s="3">
        <v>44273</v>
      </c>
      <c r="B293" s="35">
        <f>[1]!i_dq_close(B$1,$A293)</f>
        <v>17.79</v>
      </c>
      <c r="C293" s="9">
        <f>[1]!s_dq_close(C$1,$A293,1)</f>
        <v>1736.3</v>
      </c>
    </row>
    <row r="294" spans="1:3" x14ac:dyDescent="0.4">
      <c r="A294" s="3">
        <v>44274</v>
      </c>
      <c r="B294" s="35">
        <f>[1]!i_dq_close(B$1,$A294)</f>
        <v>16.57</v>
      </c>
      <c r="C294" s="9">
        <f>[1]!s_dq_close(C$1,$A294,1)</f>
        <v>1744.8579999999999</v>
      </c>
    </row>
    <row r="295" spans="1:3" x14ac:dyDescent="0.4">
      <c r="A295" s="3">
        <v>44277</v>
      </c>
      <c r="B295" s="35">
        <f>[1]!i_dq_close(B$1,$A295)</f>
        <v>16.47</v>
      </c>
      <c r="C295" s="9">
        <f>[1]!s_dq_close(C$1,$A295,1)</f>
        <v>1738.83</v>
      </c>
    </row>
    <row r="296" spans="1:3" x14ac:dyDescent="0.4">
      <c r="A296" s="3">
        <v>44278</v>
      </c>
      <c r="B296" s="35">
        <f>[1]!i_dq_close(B$1,$A296)</f>
        <v>16.690000000000001</v>
      </c>
      <c r="C296" s="9">
        <f>[1]!s_dq_close(C$1,$A296,1)</f>
        <v>1727.78</v>
      </c>
    </row>
    <row r="297" spans="1:3" x14ac:dyDescent="0.4">
      <c r="A297" s="3">
        <v>44279</v>
      </c>
      <c r="B297" s="35">
        <f>[1]!i_dq_close(B$1,$A297)</f>
        <v>15.7</v>
      </c>
      <c r="C297" s="9">
        <f>[1]!s_dq_close(C$1,$A297,1)</f>
        <v>1734.3</v>
      </c>
    </row>
    <row r="298" spans="1:3" x14ac:dyDescent="0.4">
      <c r="A298" s="3">
        <v>44280</v>
      </c>
      <c r="B298" s="35">
        <f>[1]!i_dq_close(B$1,$A298)</f>
        <v>15.58</v>
      </c>
      <c r="C298" s="9">
        <f>[1]!s_dq_close(C$1,$A298,1)</f>
        <v>1726.93</v>
      </c>
    </row>
    <row r="299" spans="1:3" x14ac:dyDescent="0.4">
      <c r="A299" s="3">
        <v>44281</v>
      </c>
      <c r="B299" s="35">
        <f>[1]!i_dq_close(B$1,$A299)</f>
        <v>15.48</v>
      </c>
      <c r="C299" s="9">
        <f>[1]!s_dq_close(C$1,$A299,1)</f>
        <v>1730.9</v>
      </c>
    </row>
    <row r="300" spans="1:3" x14ac:dyDescent="0.4">
      <c r="A300" s="3">
        <v>44284</v>
      </c>
      <c r="B300" s="35">
        <f>[1]!i_dq_close(B$1,$A300)</f>
        <v>17.23</v>
      </c>
      <c r="C300" s="9">
        <f>[1]!s_dq_close(C$1,$A300,1)</f>
        <v>1712</v>
      </c>
    </row>
    <row r="301" spans="1:3" x14ac:dyDescent="0.4">
      <c r="A301" s="3">
        <v>44285</v>
      </c>
      <c r="B301" s="35">
        <f>[1]!i_dq_close(B$1,$A301)</f>
        <v>18.3</v>
      </c>
      <c r="C301" s="9">
        <f>[1]!s_dq_close(C$1,$A301,1)</f>
        <v>1685.12</v>
      </c>
    </row>
    <row r="302" spans="1:3" x14ac:dyDescent="0.4">
      <c r="A302" s="3">
        <v>44286</v>
      </c>
      <c r="B302" s="35">
        <f>[1]!i_dq_close(B$1,$A302)</f>
        <v>17.07</v>
      </c>
      <c r="C302" s="9">
        <f>[1]!s_dq_close(C$1,$A302,1)</f>
        <v>1707.52</v>
      </c>
    </row>
    <row r="303" spans="1:3" x14ac:dyDescent="0.4">
      <c r="A303" s="3">
        <v>44287</v>
      </c>
      <c r="B303" s="35">
        <f>[1]!i_dq_close(B$1,$A303)</f>
        <v>16.739999999999998</v>
      </c>
      <c r="C303" s="9">
        <f>[1]!s_dq_close(C$1,$A303,1)</f>
        <v>1728.33</v>
      </c>
    </row>
    <row r="304" spans="1:3" x14ac:dyDescent="0.4">
      <c r="A304" s="3">
        <v>44288</v>
      </c>
      <c r="B304" s="35">
        <f>[1]!i_dq_close(B$1,$A304)</f>
        <v>16.739999999999998</v>
      </c>
      <c r="C304" s="9">
        <f>[1]!s_dq_close(C$1,$A304,1)</f>
        <v>1734.82</v>
      </c>
    </row>
    <row r="305" spans="1:3" x14ac:dyDescent="0.4">
      <c r="A305" s="3">
        <v>44292</v>
      </c>
      <c r="B305" s="35">
        <f>[1]!i_dq_close(B$1,$A305)</f>
        <v>16.760000000000002</v>
      </c>
      <c r="C305" s="9">
        <f>[1]!s_dq_close(C$1,$A305,1)</f>
        <v>1743.1</v>
      </c>
    </row>
    <row r="306" spans="1:3" x14ac:dyDescent="0.4">
      <c r="A306" s="3">
        <v>44293</v>
      </c>
      <c r="B306" s="35">
        <f>[1]!i_dq_close(B$1,$A306)</f>
        <v>16.11</v>
      </c>
      <c r="C306" s="9">
        <f>[1]!s_dq_close(C$1,$A306,1)</f>
        <v>1737.3</v>
      </c>
    </row>
    <row r="307" spans="1:3" x14ac:dyDescent="0.4">
      <c r="A307" s="3">
        <v>44294</v>
      </c>
      <c r="B307" s="35">
        <f>[1]!i_dq_close(B$1,$A307)</f>
        <v>15.72</v>
      </c>
      <c r="C307" s="9">
        <f>[1]!s_dq_close(C$1,$A307,1)</f>
        <v>1755.25</v>
      </c>
    </row>
    <row r="308" spans="1:3" x14ac:dyDescent="0.4">
      <c r="A308" s="3">
        <v>44295</v>
      </c>
      <c r="B308" s="35">
        <f>[1]!i_dq_close(B$1,$A308)</f>
        <v>15.3</v>
      </c>
      <c r="C308" s="9">
        <f>[1]!s_dq_close(C$1,$A308,1)</f>
        <v>1744.2</v>
      </c>
    </row>
    <row r="309" spans="1:3" x14ac:dyDescent="0.4">
      <c r="A309" s="3">
        <v>44298</v>
      </c>
      <c r="B309" s="35">
        <f>[1]!i_dq_close(B$1,$A309)</f>
        <v>14.88</v>
      </c>
      <c r="C309" s="9">
        <f>[1]!s_dq_close(C$1,$A309,1)</f>
        <v>1732.4</v>
      </c>
    </row>
    <row r="310" spans="1:3" x14ac:dyDescent="0.4">
      <c r="A310" s="3">
        <v>44299</v>
      </c>
      <c r="B310" s="35">
        <f>[1]!i_dq_close(B$1,$A310)</f>
        <v>14.26</v>
      </c>
      <c r="C310" s="9">
        <f>[1]!s_dq_close(C$1,$A310,1)</f>
        <v>1745</v>
      </c>
    </row>
    <row r="311" spans="1:3" x14ac:dyDescent="0.4">
      <c r="A311" s="3">
        <v>44300</v>
      </c>
      <c r="B311" s="35">
        <f>[1]!i_dq_close(B$1,$A311)</f>
        <v>14.69</v>
      </c>
      <c r="C311" s="9">
        <f>[1]!s_dq_close(C$1,$A311,1)</f>
        <v>1736.1</v>
      </c>
    </row>
    <row r="312" spans="1:3" x14ac:dyDescent="0.4">
      <c r="A312" s="3">
        <v>44301</v>
      </c>
      <c r="B312" s="35">
        <f>[1]!i_dq_close(B$1,$A312)</f>
        <v>15.36</v>
      </c>
      <c r="C312" s="9">
        <f>[1]!s_dq_close(C$1,$A312,1)</f>
        <v>1763.5</v>
      </c>
    </row>
    <row r="313" spans="1:3" x14ac:dyDescent="0.4">
      <c r="A313" s="3">
        <v>44302</v>
      </c>
      <c r="B313" s="35">
        <f>[1]!i_dq_close(B$1,$A313)</f>
        <v>15.32</v>
      </c>
      <c r="C313" s="9">
        <f>[1]!s_dq_close(C$1,$A313,1)</f>
        <v>1775.85</v>
      </c>
    </row>
    <row r="314" spans="1:3" x14ac:dyDescent="0.4">
      <c r="A314" s="3">
        <v>44305</v>
      </c>
      <c r="B314" s="35">
        <f>[1]!i_dq_close(B$1,$A314)</f>
        <v>16.010000000000002</v>
      </c>
      <c r="C314" s="9">
        <f>[1]!s_dq_close(C$1,$A314,1)</f>
        <v>1771.2</v>
      </c>
    </row>
    <row r="315" spans="1:3" x14ac:dyDescent="0.4">
      <c r="A315" s="3">
        <v>44306</v>
      </c>
      <c r="B315" s="35">
        <f>[1]!i_dq_close(B$1,$A315)</f>
        <v>15.59</v>
      </c>
      <c r="C315" s="9">
        <f>[1]!s_dq_close(C$1,$A315,1)</f>
        <v>1778.5</v>
      </c>
    </row>
    <row r="316" spans="1:3" x14ac:dyDescent="0.4">
      <c r="A316" s="3">
        <v>44307</v>
      </c>
      <c r="B316" s="35">
        <f>[1]!i_dq_close(B$1,$A316)</f>
        <v>16.41</v>
      </c>
      <c r="C316" s="9">
        <f>[1]!s_dq_close(C$1,$A316,1)</f>
        <v>1792.9</v>
      </c>
    </row>
    <row r="317" spans="1:3" x14ac:dyDescent="0.4">
      <c r="A317" s="3">
        <v>44308</v>
      </c>
      <c r="B317" s="35">
        <f>[1]!i_dq_close(B$1,$A317)</f>
        <v>16.05</v>
      </c>
      <c r="C317" s="9">
        <f>[1]!s_dq_close(C$1,$A317,1)</f>
        <v>1783.4</v>
      </c>
    </row>
    <row r="318" spans="1:3" x14ac:dyDescent="0.4">
      <c r="A318" s="3">
        <v>44309</v>
      </c>
      <c r="B318" s="35">
        <f>[1]!i_dq_close(B$1,$A318)</f>
        <v>15.74</v>
      </c>
      <c r="C318" s="9">
        <f>[1]!s_dq_close(C$1,$A318,1)</f>
        <v>1777.1</v>
      </c>
    </row>
    <row r="319" spans="1:3" x14ac:dyDescent="0.4">
      <c r="A319" s="3">
        <v>44312</v>
      </c>
      <c r="B319" s="35">
        <f>[1]!i_dq_close(B$1,$A319)</f>
        <v>15.51</v>
      </c>
      <c r="C319" s="9">
        <f>[1]!s_dq_close(C$1,$A319,1)</f>
        <v>1781</v>
      </c>
    </row>
    <row r="320" spans="1:3" x14ac:dyDescent="0.4">
      <c r="A320" s="3">
        <v>44313</v>
      </c>
      <c r="B320" s="35">
        <f>[1]!i_dq_close(B$1,$A320)</f>
        <v>14.77</v>
      </c>
      <c r="C320" s="9">
        <f>[1]!s_dq_close(C$1,$A320,1)</f>
        <v>1776.45</v>
      </c>
    </row>
    <row r="321" spans="1:3" x14ac:dyDescent="0.4">
      <c r="A321" s="3">
        <v>44314</v>
      </c>
      <c r="B321" s="35">
        <f>[1]!i_dq_close(B$1,$A321)</f>
        <v>14.79</v>
      </c>
      <c r="C321" s="9">
        <f>[1]!s_dq_close(C$1,$A321,1)</f>
        <v>1780.8</v>
      </c>
    </row>
    <row r="322" spans="1:3" x14ac:dyDescent="0.4">
      <c r="A322" s="3">
        <v>44315</v>
      </c>
      <c r="B322" s="35">
        <f>[1]!i_dq_close(B$1,$A322)</f>
        <v>14.54</v>
      </c>
      <c r="C322" s="9">
        <f>[1]!s_dq_close(C$1,$A322,1)</f>
        <v>1771.51</v>
      </c>
    </row>
    <row r="323" spans="1:3" x14ac:dyDescent="0.4">
      <c r="A323" s="3">
        <v>44316</v>
      </c>
      <c r="B323" s="35">
        <f>[1]!i_dq_close(B$1,$A323)</f>
        <v>14.58</v>
      </c>
      <c r="C323" s="9">
        <f>[1]!s_dq_close(C$1,$A323,1)</f>
        <v>1768.76</v>
      </c>
    </row>
    <row r="324" spans="1:3" x14ac:dyDescent="0.4">
      <c r="A324" s="3">
        <v>44322</v>
      </c>
      <c r="B324" s="35">
        <f>[1]!i_dq_close(B$1,$A324)</f>
        <v>16.57</v>
      </c>
      <c r="C324" s="9">
        <f>[1]!s_dq_close(C$1,$A324,1)</f>
        <v>1814.87</v>
      </c>
    </row>
    <row r="325" spans="1:3" x14ac:dyDescent="0.4">
      <c r="A325" s="3">
        <v>44323</v>
      </c>
      <c r="B325" s="35">
        <f>[1]!i_dq_close(B$1,$A325)</f>
        <v>16.46</v>
      </c>
      <c r="C325" s="9">
        <f>[1]!s_dq_close(C$1,$A325,1)</f>
        <v>1831.12</v>
      </c>
    </row>
    <row r="326" spans="1:3" x14ac:dyDescent="0.4">
      <c r="A326" s="3">
        <v>44326</v>
      </c>
      <c r="B326" s="35">
        <f>[1]!i_dq_close(B$1,$A326)</f>
        <v>17.190000000000001</v>
      </c>
      <c r="C326" s="9">
        <f>[1]!s_dq_close(C$1,$A326,1)</f>
        <v>1835.63</v>
      </c>
    </row>
    <row r="327" spans="1:3" x14ac:dyDescent="0.4">
      <c r="A327" s="3">
        <v>44327</v>
      </c>
      <c r="B327" s="35">
        <f>[1]!i_dq_close(B$1,$A327)</f>
        <v>17.170000000000002</v>
      </c>
      <c r="C327" s="9">
        <f>[1]!s_dq_close(C$1,$A327,1)</f>
        <v>1837.28</v>
      </c>
    </row>
    <row r="328" spans="1:3" x14ac:dyDescent="0.4">
      <c r="A328" s="3">
        <v>44328</v>
      </c>
      <c r="B328" s="35">
        <f>[1]!i_dq_close(B$1,$A328)</f>
        <v>17.559999999999999</v>
      </c>
      <c r="C328" s="9">
        <f>[1]!s_dq_close(C$1,$A328,1)</f>
        <v>1815.42</v>
      </c>
    </row>
    <row r="329" spans="1:3" x14ac:dyDescent="0.4">
      <c r="A329" s="3">
        <v>44329</v>
      </c>
      <c r="B329" s="35">
        <f>[1]!i_dq_close(B$1,$A329)</f>
        <v>17.100000000000001</v>
      </c>
      <c r="C329" s="9">
        <f>[1]!s_dq_close(C$1,$A329,1)</f>
        <v>1826.35</v>
      </c>
    </row>
    <row r="330" spans="1:3" x14ac:dyDescent="0.4">
      <c r="A330" s="3">
        <v>44330</v>
      </c>
      <c r="B330" s="35">
        <f>[1]!i_dq_close(B$1,$A330)</f>
        <v>16.75</v>
      </c>
      <c r="C330" s="9">
        <f>[1]!s_dq_close(C$1,$A330,1)</f>
        <v>1843.1</v>
      </c>
    </row>
    <row r="331" spans="1:3" x14ac:dyDescent="0.4">
      <c r="A331" s="3">
        <v>44333</v>
      </c>
      <c r="B331" s="35">
        <f>[1]!i_dq_close(B$1,$A331)</f>
        <v>17.62</v>
      </c>
      <c r="C331" s="9">
        <f>[1]!s_dq_close(C$1,$A331,1)</f>
        <v>1866.5</v>
      </c>
    </row>
    <row r="332" spans="1:3" x14ac:dyDescent="0.4">
      <c r="A332" s="3">
        <v>44334</v>
      </c>
      <c r="B332" s="35">
        <f>[1]!i_dq_close(B$1,$A332)</f>
        <v>17</v>
      </c>
      <c r="C332" s="9">
        <f>[1]!s_dq_close(C$1,$A332,1)</f>
        <v>1869.4</v>
      </c>
    </row>
    <row r="333" spans="1:3" x14ac:dyDescent="0.4">
      <c r="A333" s="3">
        <v>44335</v>
      </c>
      <c r="B333" s="35">
        <f>[1]!i_dq_close(B$1,$A333)</f>
        <v>17.79</v>
      </c>
      <c r="C333" s="9">
        <f>[1]!s_dq_close(C$1,$A333,1)</f>
        <v>1869.35</v>
      </c>
    </row>
    <row r="334" spans="1:3" x14ac:dyDescent="0.4">
      <c r="A334" s="3">
        <v>44336</v>
      </c>
      <c r="B334" s="35">
        <f>[1]!i_dq_close(B$1,$A334)</f>
        <v>17.29</v>
      </c>
      <c r="C334" s="9">
        <f>[1]!s_dq_close(C$1,$A334,1)</f>
        <v>1876.95</v>
      </c>
    </row>
    <row r="335" spans="1:3" x14ac:dyDescent="0.4">
      <c r="A335" s="3">
        <v>44337</v>
      </c>
      <c r="B335" s="35">
        <f>[1]!i_dq_close(B$1,$A335)</f>
        <v>16.47</v>
      </c>
      <c r="C335" s="9">
        <f>[1]!s_dq_close(C$1,$A335,1)</f>
        <v>1880.2</v>
      </c>
    </row>
    <row r="336" spans="1:3" x14ac:dyDescent="0.4">
      <c r="A336" s="3">
        <v>44340</v>
      </c>
      <c r="B336" s="35">
        <f>[1]!i_dq_close(B$1,$A336)</f>
        <v>16.91</v>
      </c>
      <c r="C336" s="9">
        <f>[1]!s_dq_close(C$1,$A336,1)</f>
        <v>1880.7</v>
      </c>
    </row>
    <row r="337" spans="1:3" x14ac:dyDescent="0.4">
      <c r="A337" s="3">
        <v>44341</v>
      </c>
      <c r="B337" s="35">
        <f>[1]!i_dq_close(B$1,$A337)</f>
        <v>17.09</v>
      </c>
      <c r="C337" s="9">
        <f>[1]!s_dq_close(C$1,$A337,1)</f>
        <v>1899.04</v>
      </c>
    </row>
    <row r="338" spans="1:3" x14ac:dyDescent="0.4">
      <c r="A338" s="3">
        <v>44342</v>
      </c>
      <c r="B338" s="35">
        <f>[1]!i_dq_close(B$1,$A338)</f>
        <v>16.809999999999999</v>
      </c>
      <c r="C338" s="9">
        <f>[1]!s_dq_close(C$1,$A338,1)</f>
        <v>1896.5</v>
      </c>
    </row>
    <row r="339" spans="1:3" x14ac:dyDescent="0.4">
      <c r="A339" s="3">
        <v>44343</v>
      </c>
      <c r="B339" s="35">
        <f>[1]!i_dq_close(B$1,$A339)</f>
        <v>16.149999999999999</v>
      </c>
      <c r="C339" s="9">
        <f>[1]!s_dq_close(C$1,$A339,1)</f>
        <v>1896.3</v>
      </c>
    </row>
    <row r="340" spans="1:3" x14ac:dyDescent="0.4">
      <c r="A340" s="3">
        <v>44344</v>
      </c>
      <c r="B340" s="35">
        <f>[1]!i_dq_close(B$1,$A340)</f>
        <v>16.079999999999998</v>
      </c>
      <c r="C340" s="9">
        <f>[1]!s_dq_close(C$1,$A340,1)</f>
        <v>1903.67</v>
      </c>
    </row>
    <row r="341" spans="1:3" x14ac:dyDescent="0.4">
      <c r="A341" s="3">
        <v>44347</v>
      </c>
      <c r="B341" s="35">
        <f>[1]!i_dq_close(B$1,$A341)</f>
        <v>16.079999999999998</v>
      </c>
      <c r="C341" s="9">
        <f>[1]!s_dq_close(C$1,$A341,1)</f>
        <v>1904.84</v>
      </c>
    </row>
    <row r="342" spans="1:3" x14ac:dyDescent="0.4">
      <c r="A342" s="3">
        <v>44348</v>
      </c>
      <c r="B342" s="35">
        <f>[1]!i_dq_close(B$1,$A342)</f>
        <v>16.09</v>
      </c>
      <c r="C342" s="9">
        <f>[1]!s_dq_close(C$1,$A342,1)</f>
        <v>1899.65</v>
      </c>
    </row>
    <row r="343" spans="1:3" x14ac:dyDescent="0.4">
      <c r="A343" s="3">
        <v>44349</v>
      </c>
      <c r="B343" s="35">
        <f>[1]!i_dq_close(B$1,$A343)</f>
        <v>15.65</v>
      </c>
      <c r="C343" s="9">
        <f>[1]!s_dq_close(C$1,$A343,1)</f>
        <v>1908.19</v>
      </c>
    </row>
    <row r="344" spans="1:3" x14ac:dyDescent="0.4">
      <c r="A344" s="3">
        <v>44350</v>
      </c>
      <c r="B344" s="35">
        <f>[1]!i_dq_close(B$1,$A344)</f>
        <v>15.95</v>
      </c>
      <c r="C344" s="9">
        <f>[1]!s_dq_close(C$1,$A344,1)</f>
        <v>1870.41</v>
      </c>
    </row>
    <row r="345" spans="1:3" x14ac:dyDescent="0.4">
      <c r="A345" s="3">
        <v>44351</v>
      </c>
      <c r="B345" s="35">
        <f>[1]!i_dq_close(B$1,$A345)</f>
        <v>15.83</v>
      </c>
      <c r="C345" s="9">
        <f>[1]!s_dq_close(C$1,$A345,1)</f>
        <v>1891.33</v>
      </c>
    </row>
    <row r="346" spans="1:3" x14ac:dyDescent="0.4">
      <c r="A346" s="3">
        <v>44354</v>
      </c>
      <c r="B346" s="35">
        <f>[1]!i_dq_close(B$1,$A346)</f>
        <v>15.57</v>
      </c>
      <c r="C346" s="9">
        <f>[1]!s_dq_close(C$1,$A346,1)</f>
        <v>1898.9</v>
      </c>
    </row>
    <row r="347" spans="1:3" x14ac:dyDescent="0.4">
      <c r="A347" s="3">
        <v>44355</v>
      </c>
      <c r="B347" s="35">
        <f>[1]!i_dq_close(B$1,$A347)</f>
        <v>15.59</v>
      </c>
      <c r="C347" s="9">
        <f>[1]!s_dq_close(C$1,$A347,1)</f>
        <v>1892.78</v>
      </c>
    </row>
    <row r="348" spans="1:3" x14ac:dyDescent="0.4">
      <c r="A348" s="3">
        <v>44356</v>
      </c>
      <c r="B348" s="35">
        <f>[1]!i_dq_close(B$1,$A348)</f>
        <v>15.43</v>
      </c>
      <c r="C348" s="9">
        <f>[1]!s_dq_close(C$1,$A348,1)</f>
        <v>1888.52</v>
      </c>
    </row>
    <row r="349" spans="1:3" x14ac:dyDescent="0.4">
      <c r="A349" s="3">
        <v>44357</v>
      </c>
      <c r="B349" s="35">
        <f>[1]!i_dq_close(B$1,$A349)</f>
        <v>15.5</v>
      </c>
      <c r="C349" s="9">
        <f>[1]!s_dq_close(C$1,$A349,1)</f>
        <v>1898.34</v>
      </c>
    </row>
    <row r="350" spans="1:3" x14ac:dyDescent="0.4">
      <c r="A350" s="3">
        <v>44358</v>
      </c>
      <c r="B350" s="35">
        <f>[1]!i_dq_close(B$1,$A350)</f>
        <v>15.21</v>
      </c>
      <c r="C350" s="9">
        <f>[1]!s_dq_close(C$1,$A350,1)</f>
        <v>1877.21</v>
      </c>
    </row>
    <row r="351" spans="1:3" x14ac:dyDescent="0.4">
      <c r="A351" s="3">
        <v>44362</v>
      </c>
      <c r="B351" s="35">
        <f>[1]!i_dq_close(B$1,$A351)</f>
        <v>16.260000000000002</v>
      </c>
      <c r="C351" s="9">
        <f>[1]!s_dq_close(C$1,$A351,1)</f>
        <v>1858.5</v>
      </c>
    </row>
    <row r="352" spans="1:3" x14ac:dyDescent="0.4">
      <c r="A352" s="3">
        <v>44363</v>
      </c>
      <c r="B352" s="35">
        <f>[1]!i_dq_close(B$1,$A352)</f>
        <v>16.3</v>
      </c>
      <c r="C352" s="9">
        <f>[1]!s_dq_close(C$1,$A352,1)</f>
        <v>1811.1</v>
      </c>
    </row>
    <row r="353" spans="1:3" x14ac:dyDescent="0.4">
      <c r="A353" s="3">
        <v>44364</v>
      </c>
      <c r="B353" s="35">
        <f>[1]!i_dq_close(B$1,$A353)</f>
        <v>17.66</v>
      </c>
      <c r="C353" s="9">
        <f>[1]!s_dq_close(C$1,$A353,1)</f>
        <v>1773.1</v>
      </c>
    </row>
    <row r="354" spans="1:3" x14ac:dyDescent="0.4">
      <c r="A354" s="3">
        <v>44365</v>
      </c>
      <c r="B354" s="35">
        <f>[1]!i_dq_close(B$1,$A354)</f>
        <v>17.899999999999999</v>
      </c>
      <c r="C354" s="9">
        <f>[1]!s_dq_close(C$1,$A354,1)</f>
        <v>1763.1980000000001</v>
      </c>
    </row>
    <row r="355" spans="1:3" x14ac:dyDescent="0.4">
      <c r="A355" s="3">
        <v>44368</v>
      </c>
      <c r="B355" s="35">
        <f>[1]!i_dq_close(B$1,$A355)</f>
        <v>16.91</v>
      </c>
      <c r="C355" s="9">
        <f>[1]!s_dq_close(C$1,$A355,1)</f>
        <v>1782.85</v>
      </c>
    </row>
    <row r="356" spans="1:3" x14ac:dyDescent="0.4">
      <c r="A356" s="3">
        <v>44369</v>
      </c>
      <c r="B356" s="35">
        <f>[1]!i_dq_close(B$1,$A356)</f>
        <v>16.66</v>
      </c>
      <c r="C356" s="9">
        <f>[1]!s_dq_close(C$1,$A356,1)</f>
        <v>1778.73</v>
      </c>
    </row>
    <row r="357" spans="1:3" x14ac:dyDescent="0.4">
      <c r="A357" s="3">
        <v>44370</v>
      </c>
      <c r="B357" s="35">
        <f>[1]!i_dq_close(B$1,$A357)</f>
        <v>16.2</v>
      </c>
      <c r="C357" s="9">
        <f>[1]!s_dq_close(C$1,$A357,1)</f>
        <v>1778.81</v>
      </c>
    </row>
    <row r="358" spans="1:3" x14ac:dyDescent="0.4">
      <c r="A358" s="3">
        <v>44371</v>
      </c>
      <c r="B358" s="35">
        <f>[1]!i_dq_close(B$1,$A358)</f>
        <v>15.7</v>
      </c>
      <c r="C358" s="9">
        <f>[1]!s_dq_close(C$1,$A358,1)</f>
        <v>1774.7</v>
      </c>
    </row>
    <row r="359" spans="1:3" x14ac:dyDescent="0.4">
      <c r="A359" s="3">
        <v>44372</v>
      </c>
      <c r="B359" s="35">
        <f>[1]!i_dq_close(B$1,$A359)</f>
        <v>15.29</v>
      </c>
      <c r="C359" s="9">
        <f>[1]!s_dq_close(C$1,$A359,1)</f>
        <v>1780.546</v>
      </c>
    </row>
    <row r="360" spans="1:3" x14ac:dyDescent="0.4">
      <c r="A360" s="3">
        <v>44375</v>
      </c>
      <c r="B360" s="35">
        <f>[1]!i_dq_close(B$1,$A360)</f>
        <v>15.36</v>
      </c>
      <c r="C360" s="9">
        <f>[1]!s_dq_close(C$1,$A360,1)</f>
        <v>1778</v>
      </c>
    </row>
    <row r="361" spans="1:3" x14ac:dyDescent="0.4">
      <c r="A361" s="3">
        <v>44376</v>
      </c>
      <c r="B361" s="35">
        <f>[1]!i_dq_close(B$1,$A361)</f>
        <v>16.190000000000001</v>
      </c>
      <c r="C361" s="9">
        <f>[1]!s_dq_close(C$1,$A361,1)</f>
        <v>1760.7</v>
      </c>
    </row>
    <row r="362" spans="1:3" x14ac:dyDescent="0.4">
      <c r="A362" s="3">
        <v>44377</v>
      </c>
      <c r="B362" s="35">
        <f>[1]!i_dq_close(B$1,$A362)</f>
        <v>15.97</v>
      </c>
      <c r="C362" s="9">
        <f>[1]!s_dq_close(C$1,$A362,1)</f>
        <v>1770.18</v>
      </c>
    </row>
    <row r="363" spans="1:3" x14ac:dyDescent="0.4">
      <c r="A363" s="3">
        <v>44378</v>
      </c>
      <c r="B363" s="35">
        <f>[1]!i_dq_close(B$1,$A363)</f>
        <v>15.8</v>
      </c>
      <c r="C363" s="9">
        <f>[1]!s_dq_close(C$1,$A363,1)</f>
        <v>1776.4</v>
      </c>
    </row>
    <row r="364" spans="1:3" x14ac:dyDescent="0.4">
      <c r="A364" s="3">
        <v>44379</v>
      </c>
      <c r="B364" s="35">
        <f>[1]!i_dq_close(B$1,$A364)</f>
        <v>15.28</v>
      </c>
      <c r="C364" s="9">
        <f>[1]!s_dq_close(C$1,$A364,1)</f>
        <v>1787.3</v>
      </c>
    </row>
    <row r="365" spans="1:3" x14ac:dyDescent="0.4">
      <c r="A365" s="3">
        <v>44382</v>
      </c>
      <c r="B365" s="35">
        <f>[1]!i_dq_close(B$1,$A365)</f>
        <v>15.28</v>
      </c>
      <c r="C365" s="9">
        <f>[1]!s_dq_close(C$1,$A365,1)</f>
        <v>1791.66</v>
      </c>
    </row>
    <row r="366" spans="1:3" x14ac:dyDescent="0.4">
      <c r="A366" s="3">
        <v>44383</v>
      </c>
      <c r="B366" s="35">
        <f>[1]!i_dq_close(B$1,$A366)</f>
        <v>15.45</v>
      </c>
      <c r="C366" s="9">
        <f>[1]!s_dq_close(C$1,$A366,1)</f>
        <v>1797.01</v>
      </c>
    </row>
    <row r="367" spans="1:3" x14ac:dyDescent="0.4">
      <c r="A367" s="3">
        <v>44384</v>
      </c>
      <c r="B367" s="35">
        <f>[1]!i_dq_close(B$1,$A367)</f>
        <v>15.21</v>
      </c>
      <c r="C367" s="9">
        <f>[1]!s_dq_close(C$1,$A367,1)</f>
        <v>1803.54</v>
      </c>
    </row>
    <row r="368" spans="1:3" x14ac:dyDescent="0.4">
      <c r="A368" s="3">
        <v>44385</v>
      </c>
      <c r="B368" s="35">
        <f>[1]!i_dq_close(B$1,$A368)</f>
        <v>15.82</v>
      </c>
      <c r="C368" s="9">
        <f>[1]!s_dq_close(C$1,$A368,1)</f>
        <v>1802.3</v>
      </c>
    </row>
    <row r="369" spans="1:3" x14ac:dyDescent="0.4">
      <c r="A369" s="3">
        <v>44386</v>
      </c>
      <c r="B369" s="35">
        <f>[1]!i_dq_close(B$1,$A369)</f>
        <v>15.27</v>
      </c>
      <c r="C369" s="9">
        <f>[1]!s_dq_close(C$1,$A369,1)</f>
        <v>1808.19</v>
      </c>
    </row>
    <row r="370" spans="1:3" x14ac:dyDescent="0.4">
      <c r="A370" s="3">
        <v>44389</v>
      </c>
      <c r="B370" s="35">
        <f>[1]!i_dq_close(B$1,$A370)</f>
        <v>15.04</v>
      </c>
      <c r="C370" s="9">
        <f>[1]!s_dq_close(C$1,$A370,1)</f>
        <v>1806.14</v>
      </c>
    </row>
    <row r="371" spans="1:3" x14ac:dyDescent="0.4">
      <c r="A371" s="3">
        <v>44390</v>
      </c>
      <c r="B371" s="35">
        <f>[1]!i_dq_close(B$1,$A371)</f>
        <v>14.84</v>
      </c>
      <c r="C371" s="9">
        <f>[1]!s_dq_close(C$1,$A371,1)</f>
        <v>1807.4</v>
      </c>
    </row>
    <row r="372" spans="1:3" x14ac:dyDescent="0.4">
      <c r="A372" s="3">
        <v>44391</v>
      </c>
      <c r="B372" s="35">
        <f>[1]!i_dq_close(B$1,$A372)</f>
        <v>14.79</v>
      </c>
      <c r="C372" s="9">
        <f>[1]!s_dq_close(C$1,$A372,1)</f>
        <v>1827.26</v>
      </c>
    </row>
    <row r="373" spans="1:3" x14ac:dyDescent="0.4">
      <c r="A373" s="3">
        <v>44392</v>
      </c>
      <c r="B373" s="35">
        <f>[1]!i_dq_close(B$1,$A373)</f>
        <v>15.01</v>
      </c>
      <c r="C373" s="9">
        <f>[1]!s_dq_close(C$1,$A373,1)</f>
        <v>1829.45</v>
      </c>
    </row>
    <row r="374" spans="1:3" x14ac:dyDescent="0.4">
      <c r="A374" s="3">
        <v>44393</v>
      </c>
      <c r="B374" s="35">
        <f>[1]!i_dq_close(B$1,$A374)</f>
        <v>14.6</v>
      </c>
      <c r="C374" s="9">
        <f>[1]!s_dq_close(C$1,$A374,1)</f>
        <v>1811.614</v>
      </c>
    </row>
    <row r="375" spans="1:3" x14ac:dyDescent="0.4">
      <c r="A375" s="3">
        <v>44396</v>
      </c>
      <c r="B375" s="35">
        <f>[1]!i_dq_close(B$1,$A375)</f>
        <v>15.96</v>
      </c>
      <c r="C375" s="9">
        <f>[1]!s_dq_close(C$1,$A375,1)</f>
        <v>1812.2</v>
      </c>
    </row>
    <row r="376" spans="1:3" x14ac:dyDescent="0.4">
      <c r="A376" s="3">
        <v>44397</v>
      </c>
      <c r="B376" s="35">
        <f>[1]!i_dq_close(B$1,$A376)</f>
        <v>15.01</v>
      </c>
      <c r="C376" s="9">
        <f>[1]!s_dq_close(C$1,$A376,1)</f>
        <v>1809.7</v>
      </c>
    </row>
    <row r="377" spans="1:3" x14ac:dyDescent="0.4">
      <c r="A377" s="3">
        <v>44398</v>
      </c>
      <c r="B377" s="35">
        <f>[1]!i_dq_close(B$1,$A377)</f>
        <v>15.01</v>
      </c>
      <c r="C377" s="9">
        <f>[1]!s_dq_close(C$1,$A377,1)</f>
        <v>1803.36</v>
      </c>
    </row>
    <row r="378" spans="1:3" x14ac:dyDescent="0.4">
      <c r="A378" s="3">
        <v>44399</v>
      </c>
      <c r="B378" s="35">
        <f>[1]!i_dq_close(B$1,$A378)</f>
        <v>14.51</v>
      </c>
      <c r="C378" s="9">
        <f>[1]!s_dq_close(C$1,$A378,1)</f>
        <v>1806.52</v>
      </c>
    </row>
    <row r="379" spans="1:3" x14ac:dyDescent="0.4">
      <c r="A379" s="3">
        <v>44400</v>
      </c>
      <c r="B379" s="35">
        <f>[1]!i_dq_close(B$1,$A379)</f>
        <v>14.53</v>
      </c>
      <c r="C379" s="9">
        <f>[1]!s_dq_close(C$1,$A379,1)</f>
        <v>1802.05</v>
      </c>
    </row>
    <row r="380" spans="1:3" x14ac:dyDescent="0.4">
      <c r="A380" s="3">
        <v>44403</v>
      </c>
      <c r="B380" s="35">
        <f>[1]!i_dq_close(B$1,$A380)</f>
        <v>15.2</v>
      </c>
      <c r="C380" s="9">
        <f>[1]!s_dq_close(C$1,$A380,1)</f>
        <v>1797.43</v>
      </c>
    </row>
    <row r="381" spans="1:3" x14ac:dyDescent="0.4">
      <c r="A381" s="3">
        <v>44404</v>
      </c>
      <c r="B381" s="35">
        <f>[1]!i_dq_close(B$1,$A381)</f>
        <v>15.51</v>
      </c>
      <c r="C381" s="9">
        <f>[1]!s_dq_close(C$1,$A381,1)</f>
        <v>1798.5</v>
      </c>
    </row>
    <row r="382" spans="1:3" x14ac:dyDescent="0.4">
      <c r="A382" s="3">
        <v>44405</v>
      </c>
      <c r="B382" s="35">
        <f>[1]!i_dq_close(B$1,$A382)</f>
        <v>15.61</v>
      </c>
      <c r="C382" s="9">
        <f>[1]!s_dq_close(C$1,$A382,1)</f>
        <v>1806.87</v>
      </c>
    </row>
    <row r="383" spans="1:3" x14ac:dyDescent="0.4">
      <c r="A383" s="3">
        <v>44406</v>
      </c>
      <c r="B383" s="35">
        <f>[1]!i_dq_close(B$1,$A383)</f>
        <v>15.21</v>
      </c>
      <c r="C383" s="9">
        <f>[1]!s_dq_close(C$1,$A383,1)</f>
        <v>1830.11</v>
      </c>
    </row>
    <row r="384" spans="1:3" x14ac:dyDescent="0.4">
      <c r="A384" s="3">
        <v>44407</v>
      </c>
      <c r="B384" s="35">
        <f>[1]!i_dq_close(B$1,$A384)</f>
        <v>15.09</v>
      </c>
      <c r="C384" s="9">
        <f>[1]!s_dq_close(C$1,$A384,1)</f>
        <v>1814.15</v>
      </c>
    </row>
    <row r="385" spans="1:3" x14ac:dyDescent="0.4">
      <c r="A385" s="3">
        <v>44410</v>
      </c>
      <c r="B385" s="35">
        <f>[1]!i_dq_close(B$1,$A385)</f>
        <v>15.23</v>
      </c>
      <c r="C385" s="9">
        <f>[1]!s_dq_close(C$1,$A385,1)</f>
        <v>1813.31</v>
      </c>
    </row>
    <row r="386" spans="1:3" x14ac:dyDescent="0.4">
      <c r="A386" s="3">
        <v>44411</v>
      </c>
      <c r="B386" s="35">
        <f>[1]!i_dq_close(B$1,$A386)</f>
        <v>15.09</v>
      </c>
      <c r="C386" s="9">
        <f>[1]!s_dq_close(C$1,$A386,1)</f>
        <v>1810</v>
      </c>
    </row>
    <row r="387" spans="1:3" x14ac:dyDescent="0.4">
      <c r="A387" s="3">
        <v>44412</v>
      </c>
      <c r="B387" s="35">
        <f>[1]!i_dq_close(B$1,$A387)</f>
        <v>14.88</v>
      </c>
      <c r="C387" s="9">
        <f>[1]!s_dq_close(C$1,$A387,1)</f>
        <v>1811.655</v>
      </c>
    </row>
    <row r="388" spans="1:3" x14ac:dyDescent="0.4">
      <c r="A388" s="3">
        <v>44413</v>
      </c>
      <c r="B388" s="35">
        <f>[1]!i_dq_close(B$1,$A388)</f>
        <v>14.84</v>
      </c>
      <c r="C388" s="9">
        <f>[1]!s_dq_close(C$1,$A388,1)</f>
        <v>1803.64</v>
      </c>
    </row>
    <row r="389" spans="1:3" x14ac:dyDescent="0.4">
      <c r="A389" s="3">
        <v>44414</v>
      </c>
      <c r="B389" s="35">
        <f>[1]!i_dq_close(B$1,$A389)</f>
        <v>15.9</v>
      </c>
      <c r="C389" s="9">
        <f>[1]!s_dq_close(C$1,$A389,1)</f>
        <v>1762.62</v>
      </c>
    </row>
    <row r="390" spans="1:3" x14ac:dyDescent="0.4">
      <c r="A390" s="3">
        <v>44417</v>
      </c>
      <c r="B390" s="35">
        <f>[1]!i_dq_close(B$1,$A390)</f>
        <v>17.260000000000002</v>
      </c>
      <c r="C390" s="9">
        <f>[1]!s_dq_close(C$1,$A390,1)</f>
        <v>1729.2</v>
      </c>
    </row>
    <row r="391" spans="1:3" x14ac:dyDescent="0.4">
      <c r="A391" s="3">
        <v>44418</v>
      </c>
      <c r="B391" s="35">
        <f>[1]!i_dq_close(B$1,$A391)</f>
        <v>16.93</v>
      </c>
      <c r="C391" s="9">
        <f>[1]!s_dq_close(C$1,$A391,1)</f>
        <v>1728.6</v>
      </c>
    </row>
    <row r="392" spans="1:3" x14ac:dyDescent="0.4">
      <c r="A392" s="3">
        <v>44419</v>
      </c>
      <c r="B392" s="35">
        <f>[1]!i_dq_close(B$1,$A392)</f>
        <v>15.85</v>
      </c>
      <c r="C392" s="9">
        <f>[1]!s_dq_close(C$1,$A392,1)</f>
        <v>1750.6</v>
      </c>
    </row>
    <row r="393" spans="1:3" x14ac:dyDescent="0.4">
      <c r="A393" s="3">
        <v>44420</v>
      </c>
      <c r="B393" s="35">
        <f>[1]!i_dq_close(B$1,$A393)</f>
        <v>15.67</v>
      </c>
      <c r="C393" s="9">
        <f>[1]!s_dq_close(C$1,$A393,1)</f>
        <v>1752.39</v>
      </c>
    </row>
    <row r="394" spans="1:3" x14ac:dyDescent="0.4">
      <c r="A394" s="3">
        <v>44421</v>
      </c>
      <c r="B394" s="35">
        <f>[1]!i_dq_close(B$1,$A394)</f>
        <v>15.15</v>
      </c>
      <c r="C394" s="9">
        <f>[1]!s_dq_close(C$1,$A394,1)</f>
        <v>1779.2180000000001</v>
      </c>
    </row>
    <row r="395" spans="1:3" x14ac:dyDescent="0.4">
      <c r="A395" s="3">
        <v>44424</v>
      </c>
      <c r="B395" s="35">
        <f>[1]!i_dq_close(B$1,$A395)</f>
        <v>15.62</v>
      </c>
      <c r="C395" s="9">
        <f>[1]!s_dq_close(C$1,$A395,1)</f>
        <v>1787.2</v>
      </c>
    </row>
    <row r="396" spans="1:3" x14ac:dyDescent="0.4">
      <c r="A396" s="3">
        <v>44425</v>
      </c>
      <c r="B396" s="35">
        <f>[1]!i_dq_close(B$1,$A396)</f>
        <v>16.100000000000001</v>
      </c>
      <c r="C396" s="9">
        <f>[1]!s_dq_close(C$1,$A396,1)</f>
        <v>1787.2</v>
      </c>
    </row>
    <row r="397" spans="1:3" x14ac:dyDescent="0.4">
      <c r="A397" s="3">
        <v>44426</v>
      </c>
      <c r="B397" s="35">
        <f>[1]!i_dq_close(B$1,$A397)</f>
        <v>15.8</v>
      </c>
      <c r="C397" s="9">
        <f>[1]!s_dq_close(C$1,$A397,1)</f>
        <v>1787.2080000000001</v>
      </c>
    </row>
    <row r="398" spans="1:3" x14ac:dyDescent="0.4">
      <c r="A398" s="3">
        <v>44427</v>
      </c>
      <c r="B398" s="35">
        <f>[1]!i_dq_close(B$1,$A398)</f>
        <v>15.91</v>
      </c>
      <c r="C398" s="9">
        <f>[1]!s_dq_close(C$1,$A398,1)</f>
        <v>1779.15</v>
      </c>
    </row>
    <row r="399" spans="1:3" x14ac:dyDescent="0.4">
      <c r="A399" s="3">
        <v>44428</v>
      </c>
      <c r="B399" s="35">
        <f>[1]!i_dq_close(B$1,$A399)</f>
        <v>15.34</v>
      </c>
      <c r="C399" s="9">
        <f>[1]!s_dq_close(C$1,$A399,1)</f>
        <v>1780.66</v>
      </c>
    </row>
    <row r="400" spans="1:3" x14ac:dyDescent="0.4">
      <c r="A400" s="3">
        <v>44431</v>
      </c>
      <c r="B400" s="35">
        <f>[1]!i_dq_close(B$1,$A400)</f>
        <v>15.84</v>
      </c>
      <c r="C400" s="9">
        <f>[1]!s_dq_close(C$1,$A400,1)</f>
        <v>1805</v>
      </c>
    </row>
    <row r="401" spans="1:3" x14ac:dyDescent="0.4">
      <c r="A401" s="3">
        <v>44432</v>
      </c>
      <c r="B401" s="35">
        <f>[1]!i_dq_close(B$1,$A401)</f>
        <v>15.45</v>
      </c>
      <c r="C401" s="9">
        <f>[1]!s_dq_close(C$1,$A401,1)</f>
        <v>1802.4</v>
      </c>
    </row>
    <row r="402" spans="1:3" x14ac:dyDescent="0.4">
      <c r="A402" s="3">
        <v>44433</v>
      </c>
      <c r="B402" s="35">
        <f>[1]!i_dq_close(B$1,$A402)</f>
        <v>15.9</v>
      </c>
      <c r="C402" s="9">
        <f>[1]!s_dq_close(C$1,$A402,1)</f>
        <v>1790.2</v>
      </c>
    </row>
    <row r="403" spans="1:3" x14ac:dyDescent="0.4">
      <c r="A403" s="3">
        <v>44434</v>
      </c>
      <c r="B403" s="35">
        <f>[1]!i_dq_close(B$1,$A403)</f>
        <v>16.440000000000001</v>
      </c>
      <c r="C403" s="9">
        <f>[1]!s_dq_close(C$1,$A403,1)</f>
        <v>1791.9680000000001</v>
      </c>
    </row>
    <row r="404" spans="1:3" x14ac:dyDescent="0.4">
      <c r="A404" s="3">
        <v>44435</v>
      </c>
      <c r="B404" s="35">
        <f>[1]!i_dq_close(B$1,$A404)</f>
        <v>15.27</v>
      </c>
      <c r="C404" s="9">
        <f>[1]!s_dq_close(C$1,$A404,1)</f>
        <v>1816.52</v>
      </c>
    </row>
    <row r="405" spans="1:3" x14ac:dyDescent="0.4">
      <c r="A405" s="3">
        <v>44438</v>
      </c>
      <c r="B405" s="35">
        <f>[1]!i_dq_close(B$1,$A405)</f>
        <v>15.52</v>
      </c>
      <c r="C405" s="9">
        <f>[1]!s_dq_close(C$1,$A405,1)</f>
        <v>1809.21</v>
      </c>
    </row>
    <row r="406" spans="1:3" x14ac:dyDescent="0.4">
      <c r="A406" s="3">
        <v>44439</v>
      </c>
      <c r="B406" s="35">
        <f>[1]!i_dq_close(B$1,$A406)</f>
        <v>15.47</v>
      </c>
      <c r="C406" s="9">
        <f>[1]!s_dq_close(C$1,$A406,1)</f>
        <v>1814.6</v>
      </c>
    </row>
    <row r="407" spans="1:3" x14ac:dyDescent="0.4">
      <c r="A407" s="3">
        <v>44440</v>
      </c>
      <c r="B407" s="35">
        <f>[1]!i_dq_close(B$1,$A407)</f>
        <v>15.12</v>
      </c>
      <c r="C407" s="9">
        <f>[1]!s_dq_close(C$1,$A407,1)</f>
        <v>1813.63</v>
      </c>
    </row>
    <row r="408" spans="1:3" x14ac:dyDescent="0.4">
      <c r="A408" s="3">
        <v>44441</v>
      </c>
      <c r="B408" s="35">
        <f>[1]!i_dq_close(B$1,$A408)</f>
        <v>14.76</v>
      </c>
      <c r="C408" s="9">
        <f>[1]!s_dq_close(C$1,$A408,1)</f>
        <v>1808.85</v>
      </c>
    </row>
    <row r="409" spans="1:3" x14ac:dyDescent="0.4">
      <c r="A409" s="3">
        <v>44442</v>
      </c>
      <c r="B409" s="35">
        <f>[1]!i_dq_close(B$1,$A409)</f>
        <v>14.95</v>
      </c>
      <c r="C409" s="9">
        <f>[1]!s_dq_close(C$1,$A409,1)</f>
        <v>1827.288</v>
      </c>
    </row>
    <row r="410" spans="1:3" x14ac:dyDescent="0.4">
      <c r="A410" s="3">
        <v>44445</v>
      </c>
      <c r="B410" s="35">
        <f>[1]!i_dq_close(B$1,$A410)</f>
        <v>14.95</v>
      </c>
      <c r="C410" s="9">
        <f>[1]!s_dq_close(C$1,$A410,1)</f>
        <v>1823.04</v>
      </c>
    </row>
    <row r="411" spans="1:3" x14ac:dyDescent="0.4">
      <c r="A411" s="3">
        <v>44446</v>
      </c>
      <c r="B411" s="35">
        <f>[1]!i_dq_close(B$1,$A411)</f>
        <v>15.36</v>
      </c>
      <c r="C411" s="9">
        <f>[1]!s_dq_close(C$1,$A411,1)</f>
        <v>1794.1</v>
      </c>
    </row>
    <row r="412" spans="1:3" x14ac:dyDescent="0.4">
      <c r="A412" s="3">
        <v>44447</v>
      </c>
      <c r="B412" s="35">
        <f>[1]!i_dq_close(B$1,$A412)</f>
        <v>15.14</v>
      </c>
      <c r="C412" s="9">
        <f>[1]!s_dq_close(C$1,$A412,1)</f>
        <v>1788.43</v>
      </c>
    </row>
    <row r="413" spans="1:3" x14ac:dyDescent="0.4">
      <c r="A413" s="3">
        <v>44448</v>
      </c>
      <c r="B413" s="35">
        <f>[1]!i_dq_close(B$1,$A413)</f>
        <v>15.1</v>
      </c>
      <c r="C413" s="9">
        <f>[1]!s_dq_close(C$1,$A413,1)</f>
        <v>1794</v>
      </c>
    </row>
    <row r="414" spans="1:3" x14ac:dyDescent="0.4">
      <c r="A414" s="3">
        <v>44449</v>
      </c>
      <c r="B414" s="35">
        <f>[1]!i_dq_close(B$1,$A414)</f>
        <v>15.15</v>
      </c>
      <c r="C414" s="9">
        <f>[1]!s_dq_close(C$1,$A414,1)</f>
        <v>1787.52</v>
      </c>
    </row>
    <row r="415" spans="1:3" x14ac:dyDescent="0.4">
      <c r="A415" s="3">
        <v>44452</v>
      </c>
      <c r="B415" s="35">
        <f>[1]!i_dq_close(B$1,$A415)</f>
        <v>15.09</v>
      </c>
      <c r="C415" s="9">
        <f>[1]!s_dq_close(C$1,$A415,1)</f>
        <v>1793.33</v>
      </c>
    </row>
    <row r="416" spans="1:3" x14ac:dyDescent="0.4">
      <c r="A416" s="3">
        <v>44453</v>
      </c>
      <c r="B416" s="35">
        <f>[1]!i_dq_close(B$1,$A416)</f>
        <v>15.02</v>
      </c>
      <c r="C416" s="9">
        <f>[1]!s_dq_close(C$1,$A416,1)</f>
        <v>1804.0139999999999</v>
      </c>
    </row>
    <row r="417" spans="1:3" x14ac:dyDescent="0.4">
      <c r="A417" s="3">
        <v>44454</v>
      </c>
      <c r="B417" s="35">
        <f>[1]!i_dq_close(B$1,$A417)</f>
        <v>15.14</v>
      </c>
      <c r="C417" s="9">
        <f>[1]!s_dq_close(C$1,$A417,1)</f>
        <v>1793.56</v>
      </c>
    </row>
    <row r="418" spans="1:3" x14ac:dyDescent="0.4">
      <c r="A418" s="3">
        <v>44455</v>
      </c>
      <c r="B418" s="35">
        <f>[1]!i_dq_close(B$1,$A418)</f>
        <v>15.92</v>
      </c>
      <c r="C418" s="9">
        <f>[1]!s_dq_close(C$1,$A418,1)</f>
        <v>1753.3</v>
      </c>
    </row>
    <row r="419" spans="1:3" x14ac:dyDescent="0.4">
      <c r="A419" s="3">
        <v>44456</v>
      </c>
      <c r="B419" s="35">
        <f>[1]!i_dq_close(B$1,$A419)</f>
        <v>15.92</v>
      </c>
      <c r="C419" s="9">
        <f>[1]!s_dq_close(C$1,$A419,1)</f>
        <v>1754.3</v>
      </c>
    </row>
    <row r="420" spans="1:3" x14ac:dyDescent="0.4">
      <c r="A420" s="3">
        <v>44461</v>
      </c>
      <c r="B420" s="35">
        <f>[1]!i_dq_close(B$1,$A420)</f>
        <v>16.41</v>
      </c>
      <c r="C420" s="9">
        <f>[1]!s_dq_close(C$1,$A420,1)</f>
        <v>1767.28</v>
      </c>
    </row>
    <row r="421" spans="1:3" x14ac:dyDescent="0.4">
      <c r="A421" s="3">
        <v>44462</v>
      </c>
      <c r="B421" s="35">
        <f>[1]!i_dq_close(B$1,$A421)</f>
        <v>16.82</v>
      </c>
      <c r="C421" s="9">
        <f>[1]!s_dq_close(C$1,$A421,1)</f>
        <v>1742.21</v>
      </c>
    </row>
    <row r="422" spans="1:3" x14ac:dyDescent="0.4">
      <c r="A422" s="3">
        <v>44463</v>
      </c>
      <c r="B422" s="35">
        <f>[1]!i_dq_close(B$1,$A422)</f>
        <v>16.440000000000001</v>
      </c>
      <c r="C422" s="9">
        <f>[1]!s_dq_close(C$1,$A422,1)</f>
        <v>1749.9760000000001</v>
      </c>
    </row>
    <row r="423" spans="1:3" x14ac:dyDescent="0.4">
      <c r="A423" s="3">
        <v>44466</v>
      </c>
      <c r="B423" s="35">
        <f>[1]!i_dq_close(B$1,$A423)</f>
        <v>16.2</v>
      </c>
      <c r="C423" s="9">
        <f>[1]!s_dq_close(C$1,$A423,1)</f>
        <v>1749.7280000000001</v>
      </c>
    </row>
    <row r="424" spans="1:3" x14ac:dyDescent="0.4">
      <c r="A424" s="3">
        <v>44467</v>
      </c>
      <c r="B424" s="35">
        <f>[1]!i_dq_close(B$1,$A424)</f>
        <v>16.78</v>
      </c>
      <c r="C424" s="9">
        <f>[1]!s_dq_close(C$1,$A424,1)</f>
        <v>1733.588</v>
      </c>
    </row>
    <row r="425" spans="1:3" x14ac:dyDescent="0.4">
      <c r="A425" s="3">
        <v>44468</v>
      </c>
      <c r="B425" s="35">
        <f>[1]!i_dq_close(B$1,$A425)</f>
        <v>17.39</v>
      </c>
      <c r="C425" s="9">
        <f>[1]!s_dq_close(C$1,$A425,1)</f>
        <v>1725.21</v>
      </c>
    </row>
    <row r="426" spans="1:3" x14ac:dyDescent="0.4">
      <c r="A426" s="3">
        <v>44469</v>
      </c>
      <c r="B426" s="35">
        <f>[1]!i_dq_close(B$1,$A426)</f>
        <v>17.16</v>
      </c>
      <c r="C426" s="9">
        <f>[1]!s_dq_close(C$1,$A426,1)</f>
        <v>1756.4659999999999</v>
      </c>
    </row>
    <row r="427" spans="1:3" x14ac:dyDescent="0.4">
      <c r="A427" s="3">
        <v>44477</v>
      </c>
      <c r="B427" s="35">
        <f>[1]!i_dq_close(B$1,$A427)</f>
        <v>15.67</v>
      </c>
      <c r="C427" s="9">
        <f>[1]!s_dq_close(C$1,$A427,1)</f>
        <v>1756.63</v>
      </c>
    </row>
    <row r="428" spans="1:3" x14ac:dyDescent="0.4">
      <c r="A428" s="3">
        <v>44480</v>
      </c>
      <c r="B428" s="35">
        <f>[1]!i_dq_close(B$1,$A428)</f>
        <v>15.56</v>
      </c>
      <c r="C428" s="9">
        <f>[1]!s_dq_close(C$1,$A428,1)</f>
        <v>1753.6</v>
      </c>
    </row>
    <row r="429" spans="1:3" x14ac:dyDescent="0.4">
      <c r="A429" s="3">
        <v>44481</v>
      </c>
      <c r="B429" s="35">
        <f>[1]!i_dq_close(B$1,$A429)</f>
        <v>15.1</v>
      </c>
      <c r="C429" s="9">
        <f>[1]!s_dq_close(C$1,$A429,1)</f>
        <v>1759.5</v>
      </c>
    </row>
    <row r="430" spans="1:3" x14ac:dyDescent="0.4">
      <c r="A430" s="3">
        <v>44482</v>
      </c>
      <c r="B430" s="35">
        <f>[1]!i_dq_close(B$1,$A430)</f>
        <v>15.51</v>
      </c>
      <c r="C430" s="9">
        <f>[1]!s_dq_close(C$1,$A430,1)</f>
        <v>1792.4380000000001</v>
      </c>
    </row>
    <row r="431" spans="1:3" x14ac:dyDescent="0.4">
      <c r="A431" s="3">
        <v>44483</v>
      </c>
      <c r="B431" s="35">
        <f>[1]!i_dq_close(B$1,$A431)</f>
        <v>15.34</v>
      </c>
      <c r="C431" s="9">
        <f>[1]!s_dq_close(C$1,$A431,1)</f>
        <v>1795.52</v>
      </c>
    </row>
    <row r="432" spans="1:3" x14ac:dyDescent="0.4">
      <c r="A432" s="3">
        <v>44484</v>
      </c>
      <c r="B432" s="35">
        <f>[1]!i_dq_close(B$1,$A432)</f>
        <v>15.06</v>
      </c>
      <c r="C432" s="9">
        <f>[1]!s_dq_close(C$1,$A432,1)</f>
        <v>1766.453</v>
      </c>
    </row>
    <row r="433" spans="1:3" x14ac:dyDescent="0.4">
      <c r="A433" s="3">
        <v>44487</v>
      </c>
      <c r="B433" s="35">
        <f>[1]!i_dq_close(B$1,$A433)</f>
        <v>15.53</v>
      </c>
      <c r="C433" s="9">
        <f>[1]!s_dq_close(C$1,$A433,1)</f>
        <v>1764.528</v>
      </c>
    </row>
    <row r="434" spans="1:3" x14ac:dyDescent="0.4">
      <c r="A434" s="3">
        <v>44488</v>
      </c>
      <c r="B434" s="35">
        <f>[1]!i_dq_close(B$1,$A434)</f>
        <v>15.32</v>
      </c>
      <c r="C434" s="9">
        <f>[1]!s_dq_close(C$1,$A434,1)</f>
        <v>1768.9259999999999</v>
      </c>
    </row>
    <row r="435" spans="1:3" x14ac:dyDescent="0.4">
      <c r="A435" s="3">
        <v>44489</v>
      </c>
      <c r="B435" s="35">
        <f>[1]!i_dq_close(B$1,$A435)</f>
        <v>15.27</v>
      </c>
      <c r="C435" s="9">
        <f>[1]!s_dq_close(C$1,$A435,1)</f>
        <v>1781.87</v>
      </c>
    </row>
    <row r="436" spans="1:3" x14ac:dyDescent="0.4">
      <c r="A436" s="3">
        <v>44490</v>
      </c>
      <c r="B436" s="35">
        <f>[1]!i_dq_close(B$1,$A436)</f>
        <v>15.15</v>
      </c>
      <c r="C436" s="9">
        <f>[1]!s_dq_close(C$1,$A436,1)</f>
        <v>1782.2940000000001</v>
      </c>
    </row>
    <row r="437" spans="1:3" x14ac:dyDescent="0.4">
      <c r="A437" s="3">
        <v>44491</v>
      </c>
      <c r="B437" s="35">
        <f>[1]!i_dq_close(B$1,$A437)</f>
        <v>15.74</v>
      </c>
      <c r="C437" s="9">
        <f>[1]!s_dq_close(C$1,$A437,1)</f>
        <v>1792.28</v>
      </c>
    </row>
    <row r="438" spans="1:3" x14ac:dyDescent="0.4">
      <c r="A438" s="3">
        <v>44494</v>
      </c>
      <c r="B438" s="35">
        <f>[1]!i_dq_close(B$1,$A438)</f>
        <v>16.73</v>
      </c>
      <c r="C438" s="9">
        <f>[1]!s_dq_close(C$1,$A438,1)</f>
        <v>1807.4</v>
      </c>
    </row>
    <row r="439" spans="1:3" x14ac:dyDescent="0.4">
      <c r="A439" s="3">
        <v>44495</v>
      </c>
      <c r="B439" s="35">
        <f>[1]!i_dq_close(B$1,$A439)</f>
        <v>15.96</v>
      </c>
      <c r="C439" s="9">
        <f>[1]!s_dq_close(C$1,$A439,1)</f>
        <v>1792.6</v>
      </c>
    </row>
    <row r="440" spans="1:3" x14ac:dyDescent="0.4">
      <c r="A440" s="3">
        <v>44496</v>
      </c>
      <c r="B440" s="35">
        <f>[1]!i_dq_close(B$1,$A440)</f>
        <v>16.079999999999998</v>
      </c>
      <c r="C440" s="9">
        <f>[1]!s_dq_close(C$1,$A440,1)</f>
        <v>1796.3</v>
      </c>
    </row>
    <row r="441" spans="1:3" x14ac:dyDescent="0.4">
      <c r="A441" s="3">
        <v>44497</v>
      </c>
      <c r="B441" s="35">
        <f>[1]!i_dq_close(B$1,$A441)</f>
        <v>15.8</v>
      </c>
      <c r="C441" s="9">
        <f>[1]!s_dq_close(C$1,$A441,1)</f>
        <v>1797.91</v>
      </c>
    </row>
    <row r="442" spans="1:3" x14ac:dyDescent="0.4">
      <c r="A442" s="3">
        <v>44498</v>
      </c>
      <c r="B442" s="35">
        <f>[1]!i_dq_close(B$1,$A442)</f>
        <v>16.07</v>
      </c>
      <c r="C442" s="9">
        <f>[1]!s_dq_close(C$1,$A442,1)</f>
        <v>1782.7629999999999</v>
      </c>
    </row>
    <row r="443" spans="1:3" x14ac:dyDescent="0.4">
      <c r="A443" s="3">
        <v>44501</v>
      </c>
      <c r="B443" s="35">
        <f>[1]!i_dq_close(B$1,$A443)</f>
        <v>16.309999999999999</v>
      </c>
      <c r="C443" s="9">
        <f>[1]!s_dq_close(C$1,$A443,1)</f>
        <v>1793.029</v>
      </c>
    </row>
    <row r="444" spans="1:3" x14ac:dyDescent="0.4">
      <c r="A444" s="3">
        <v>44502</v>
      </c>
      <c r="B444" s="35">
        <f>[1]!i_dq_close(B$1,$A444)</f>
        <v>16.47</v>
      </c>
      <c r="C444" s="9">
        <f>[1]!s_dq_close(C$1,$A444,1)</f>
        <v>1787.53</v>
      </c>
    </row>
    <row r="445" spans="1:3" x14ac:dyDescent="0.4">
      <c r="A445" s="3">
        <v>44503</v>
      </c>
      <c r="B445" s="35">
        <f>[1]!i_dq_close(B$1,$A445)</f>
        <v>16.28</v>
      </c>
      <c r="C445" s="9">
        <f>[1]!s_dq_close(C$1,$A445,1)</f>
        <v>1771.31</v>
      </c>
    </row>
    <row r="446" spans="1:3" x14ac:dyDescent="0.4">
      <c r="A446" s="3">
        <v>44504</v>
      </c>
      <c r="B446" s="35">
        <f>[1]!i_dq_close(B$1,$A446)</f>
        <v>15.87</v>
      </c>
      <c r="C446" s="9">
        <f>[1]!s_dq_close(C$1,$A446,1)</f>
        <v>1791.838</v>
      </c>
    </row>
    <row r="447" spans="1:3" x14ac:dyDescent="0.4">
      <c r="A447" s="3">
        <v>44505</v>
      </c>
      <c r="B447" s="35">
        <f>[1]!i_dq_close(B$1,$A447)</f>
        <v>16.64</v>
      </c>
      <c r="C447" s="9">
        <f>[1]!s_dq_close(C$1,$A447,1)</f>
        <v>1817.423</v>
      </c>
    </row>
    <row r="448" spans="1:3" x14ac:dyDescent="0.4">
      <c r="A448" s="3">
        <v>44508</v>
      </c>
      <c r="B448" s="35">
        <f>[1]!i_dq_close(B$1,$A448)</f>
        <v>16.66</v>
      </c>
      <c r="C448" s="9">
        <f>[1]!s_dq_close(C$1,$A448,1)</f>
        <v>1823.508</v>
      </c>
    </row>
    <row r="449" spans="1:3" x14ac:dyDescent="0.4">
      <c r="A449" s="3">
        <v>44509</v>
      </c>
      <c r="B449" s="35">
        <f>[1]!i_dq_close(B$1,$A449)</f>
        <v>16.760000000000002</v>
      </c>
      <c r="C449" s="9">
        <f>[1]!s_dq_close(C$1,$A449,1)</f>
        <v>1831.7</v>
      </c>
    </row>
    <row r="450" spans="1:3" x14ac:dyDescent="0.4">
      <c r="A450" s="3">
        <v>44510</v>
      </c>
      <c r="B450" s="35">
        <f>[1]!i_dq_close(B$1,$A450)</f>
        <v>16.8</v>
      </c>
      <c r="C450" s="9">
        <f>[1]!s_dq_close(C$1,$A450,1)</f>
        <v>1849.27</v>
      </c>
    </row>
    <row r="451" spans="1:3" x14ac:dyDescent="0.4">
      <c r="A451" s="3">
        <v>44511</v>
      </c>
      <c r="B451" s="35">
        <f>[1]!i_dq_close(B$1,$A451)</f>
        <v>16.95</v>
      </c>
      <c r="C451" s="9">
        <f>[1]!s_dq_close(C$1,$A451,1)</f>
        <v>1861.7</v>
      </c>
    </row>
    <row r="452" spans="1:3" x14ac:dyDescent="0.4">
      <c r="A452" s="3">
        <v>44512</v>
      </c>
      <c r="B452" s="35">
        <f>[1]!i_dq_close(B$1,$A452)</f>
        <v>16.850000000000001</v>
      </c>
      <c r="C452" s="9">
        <f>[1]!s_dq_close(C$1,$A452,1)</f>
        <v>1864.74</v>
      </c>
    </row>
    <row r="453" spans="1:3" x14ac:dyDescent="0.4">
      <c r="A453" s="3">
        <v>44515</v>
      </c>
      <c r="B453" s="35">
        <f>[1]!i_dq_close(B$1,$A453)</f>
        <v>17</v>
      </c>
      <c r="C453" s="9">
        <f>[1]!s_dq_close(C$1,$A453,1)</f>
        <v>1862.4670000000001</v>
      </c>
    </row>
    <row r="454" spans="1:3" x14ac:dyDescent="0.4">
      <c r="A454" s="3">
        <v>44516</v>
      </c>
      <c r="B454" s="35">
        <f>[1]!i_dq_close(B$1,$A454)</f>
        <v>16.670000000000002</v>
      </c>
      <c r="C454" s="9">
        <f>[1]!s_dq_close(C$1,$A454,1)</f>
        <v>1850.43</v>
      </c>
    </row>
    <row r="455" spans="1:3" x14ac:dyDescent="0.4">
      <c r="A455" s="3">
        <v>44517</v>
      </c>
      <c r="B455" s="35">
        <f>[1]!i_dq_close(B$1,$A455)</f>
        <v>16.690000000000001</v>
      </c>
      <c r="C455" s="9">
        <f>[1]!s_dq_close(C$1,$A455,1)</f>
        <v>1867.1</v>
      </c>
    </row>
    <row r="456" spans="1:3" x14ac:dyDescent="0.4">
      <c r="A456" s="3">
        <v>44518</v>
      </c>
      <c r="B456" s="35">
        <f>[1]!i_dq_close(B$1,$A456)</f>
        <v>16.25</v>
      </c>
      <c r="C456" s="9">
        <f>[1]!s_dq_close(C$1,$A456,1)</f>
        <v>1858.86</v>
      </c>
    </row>
    <row r="457" spans="1:3" x14ac:dyDescent="0.4">
      <c r="A457" s="3">
        <v>44519</v>
      </c>
      <c r="B457" s="35">
        <f>[1]!i_dq_close(B$1,$A457)</f>
        <v>15.99</v>
      </c>
      <c r="C457" s="9">
        <f>[1]!s_dq_close(C$1,$A457,1)</f>
        <v>1845.175</v>
      </c>
    </row>
    <row r="458" spans="1:3" x14ac:dyDescent="0.4">
      <c r="A458" s="3">
        <v>44522</v>
      </c>
      <c r="B458" s="35">
        <f>[1]!i_dq_close(B$1,$A458)</f>
        <v>16.59</v>
      </c>
      <c r="C458" s="9">
        <f>[1]!s_dq_close(C$1,$A458,1)</f>
        <v>1804.2819999999999</v>
      </c>
    </row>
    <row r="459" spans="1:3" x14ac:dyDescent="0.4">
      <c r="A459" s="3">
        <v>44523</v>
      </c>
      <c r="B459" s="35">
        <f>[1]!i_dq_close(B$1,$A459)</f>
        <v>16.809999999999999</v>
      </c>
      <c r="C459" s="9">
        <f>[1]!s_dq_close(C$1,$A459,1)</f>
        <v>1788.7460000000001</v>
      </c>
    </row>
    <row r="460" spans="1:3" x14ac:dyDescent="0.4">
      <c r="A460" s="3">
        <v>44524</v>
      </c>
      <c r="B460" s="35">
        <f>[1]!i_dq_close(B$1,$A460)</f>
        <v>16.75</v>
      </c>
      <c r="C460" s="9">
        <f>[1]!s_dq_close(C$1,$A460,1)</f>
        <v>1788.2080000000001</v>
      </c>
    </row>
    <row r="461" spans="1:3" x14ac:dyDescent="0.4">
      <c r="A461" s="3">
        <v>44525</v>
      </c>
      <c r="B461" s="35">
        <f>[1]!i_dq_close(B$1,$A461)</f>
        <v>16.75</v>
      </c>
      <c r="C461" s="9">
        <f>[1]!s_dq_close(C$1,$A461,1)</f>
        <v>1788.5</v>
      </c>
    </row>
    <row r="462" spans="1:3" x14ac:dyDescent="0.4">
      <c r="A462" s="3">
        <v>44526</v>
      </c>
      <c r="B462" s="35">
        <f>[1]!i_dq_close(B$1,$A462)</f>
        <v>17.989999999999998</v>
      </c>
      <c r="C462" s="9">
        <f>[1]!s_dq_close(C$1,$A462,1)</f>
        <v>1791.6</v>
      </c>
    </row>
    <row r="463" spans="1:3" x14ac:dyDescent="0.4">
      <c r="A463" s="3">
        <v>44529</v>
      </c>
      <c r="B463" s="35">
        <f>[1]!i_dq_close(B$1,$A463)</f>
        <v>17.55</v>
      </c>
      <c r="C463" s="9">
        <f>[1]!s_dq_close(C$1,$A463,1)</f>
        <v>1784.146</v>
      </c>
    </row>
    <row r="464" spans="1:3" x14ac:dyDescent="0.4">
      <c r="A464" s="3">
        <v>44530</v>
      </c>
      <c r="B464" s="35">
        <f>[1]!i_dq_close(B$1,$A464)</f>
        <v>17.989999999999998</v>
      </c>
      <c r="C464" s="9">
        <f>[1]!s_dq_close(C$1,$A464,1)</f>
        <v>1774.2180000000001</v>
      </c>
    </row>
    <row r="465" spans="1:3" x14ac:dyDescent="0.4">
      <c r="A465" s="3">
        <v>44531</v>
      </c>
      <c r="B465" s="35">
        <f>[1]!i_dq_close(B$1,$A465)</f>
        <v>18.39</v>
      </c>
      <c r="C465" s="9">
        <f>[1]!s_dq_close(C$1,$A465,1)</f>
        <v>1781.57</v>
      </c>
    </row>
    <row r="466" spans="1:3" x14ac:dyDescent="0.4">
      <c r="A466" s="3">
        <v>44532</v>
      </c>
      <c r="B466" s="35">
        <f>[1]!i_dq_close(B$1,$A466)</f>
        <v>18.45</v>
      </c>
      <c r="C466" s="9">
        <f>[1]!s_dq_close(C$1,$A466,1)</f>
        <v>1768.308</v>
      </c>
    </row>
    <row r="467" spans="1:3" x14ac:dyDescent="0.4">
      <c r="A467" s="3">
        <v>44533</v>
      </c>
      <c r="B467" s="35">
        <f>[1]!i_dq_close(B$1,$A467)</f>
        <v>17.920000000000002</v>
      </c>
      <c r="C467" s="9">
        <f>[1]!s_dq_close(C$1,$A467,1)</f>
        <v>1782.83</v>
      </c>
    </row>
    <row r="468" spans="1:3" x14ac:dyDescent="0.4">
      <c r="A468" s="3">
        <v>44536</v>
      </c>
      <c r="B468" s="35">
        <f>[1]!i_dq_close(B$1,$A468)</f>
        <v>17.440000000000001</v>
      </c>
      <c r="C468" s="9">
        <f>[1]!s_dq_close(C$1,$A468,1)</f>
        <v>1778.423</v>
      </c>
    </row>
    <row r="469" spans="1:3" x14ac:dyDescent="0.4">
      <c r="A469" s="3">
        <v>44537</v>
      </c>
      <c r="B469" s="35">
        <f>[1]!i_dq_close(B$1,$A469)</f>
        <v>17.02</v>
      </c>
      <c r="C469" s="9">
        <f>[1]!s_dq_close(C$1,$A469,1)</f>
        <v>1783.528</v>
      </c>
    </row>
    <row r="470" spans="1:3" x14ac:dyDescent="0.4">
      <c r="A470" s="3">
        <v>44538</v>
      </c>
      <c r="B470" s="35">
        <f>[1]!i_dq_close(B$1,$A470)</f>
        <v>16.48</v>
      </c>
      <c r="C470" s="9">
        <f>[1]!s_dq_close(C$1,$A470,1)</f>
        <v>1782.96</v>
      </c>
    </row>
    <row r="471" spans="1:3" x14ac:dyDescent="0.4">
      <c r="A471" s="3">
        <v>44539</v>
      </c>
      <c r="B471" s="35">
        <f>[1]!i_dq_close(B$1,$A471)</f>
        <v>16.7</v>
      </c>
      <c r="C471" s="9">
        <f>[1]!s_dq_close(C$1,$A471,1)</f>
        <v>1775.0329999999999</v>
      </c>
    </row>
    <row r="472" spans="1:3" x14ac:dyDescent="0.4">
      <c r="A472" s="3">
        <v>44540</v>
      </c>
      <c r="B472" s="35">
        <f>[1]!i_dq_close(B$1,$A472)</f>
        <v>15.35</v>
      </c>
      <c r="C472" s="9">
        <f>[1]!s_dq_close(C$1,$A472,1)</f>
        <v>1782.64</v>
      </c>
    </row>
    <row r="473" spans="1:3" x14ac:dyDescent="0.4">
      <c r="A473" s="3">
        <v>44543</v>
      </c>
      <c r="B473" s="35">
        <f>[1]!i_dq_close(B$1,$A473)</f>
        <v>15.97</v>
      </c>
      <c r="C473" s="9">
        <f>[1]!s_dq_close(C$1,$A473,1)</f>
        <v>1786.4659999999999</v>
      </c>
    </row>
    <row r="474" spans="1:3" x14ac:dyDescent="0.4">
      <c r="A474" s="3">
        <v>44544</v>
      </c>
      <c r="B474" s="35">
        <f>[1]!i_dq_close(B$1,$A474)</f>
        <v>16.41</v>
      </c>
      <c r="C474" s="9">
        <f>[1]!s_dq_close(C$1,$A474,1)</f>
        <v>1770.4280000000001</v>
      </c>
    </row>
    <row r="475" spans="1:3" x14ac:dyDescent="0.4">
      <c r="A475" s="3">
        <v>44545</v>
      </c>
      <c r="B475" s="35">
        <f>[1]!i_dq_close(B$1,$A475)</f>
        <v>15.54</v>
      </c>
      <c r="C475" s="9">
        <f>[1]!s_dq_close(C$1,$A475,1)</f>
        <v>1776.636</v>
      </c>
    </row>
    <row r="476" spans="1:3" x14ac:dyDescent="0.4">
      <c r="A476" s="3">
        <v>44546</v>
      </c>
      <c r="B476" s="35">
        <f>[1]!i_dq_close(B$1,$A476)</f>
        <v>15.22</v>
      </c>
      <c r="C476" s="9">
        <f>[1]!s_dq_close(C$1,$A476,1)</f>
        <v>1798.9079999999999</v>
      </c>
    </row>
    <row r="477" spans="1:3" x14ac:dyDescent="0.4">
      <c r="A477" s="3">
        <v>44547</v>
      </c>
      <c r="B477" s="35">
        <f>[1]!i_dq_close(B$1,$A477)</f>
        <v>15.07</v>
      </c>
      <c r="C477" s="9">
        <f>[1]!s_dq_close(C$1,$A477,1)</f>
        <v>1797.932</v>
      </c>
    </row>
    <row r="478" spans="1:3" x14ac:dyDescent="0.4">
      <c r="A478" s="3">
        <v>44550</v>
      </c>
      <c r="B478" s="35">
        <f>[1]!i_dq_close(B$1,$A478)</f>
        <v>15.77</v>
      </c>
      <c r="C478" s="9">
        <f>[1]!s_dq_close(C$1,$A478,1)</f>
        <v>1790.6</v>
      </c>
    </row>
    <row r="479" spans="1:3" x14ac:dyDescent="0.4">
      <c r="A479" s="3">
        <v>44551</v>
      </c>
      <c r="B479" s="35">
        <f>[1]!i_dq_close(B$1,$A479)</f>
        <v>15.42</v>
      </c>
      <c r="C479" s="9">
        <f>[1]!s_dq_close(C$1,$A479,1)</f>
        <v>1788.818</v>
      </c>
    </row>
    <row r="480" spans="1:3" x14ac:dyDescent="0.4">
      <c r="A480" s="3">
        <v>44552</v>
      </c>
      <c r="B480" s="35">
        <f>[1]!i_dq_close(B$1,$A480)</f>
        <v>14.94</v>
      </c>
      <c r="C480" s="9">
        <f>[1]!s_dq_close(C$1,$A480,1)</f>
        <v>1803.278</v>
      </c>
    </row>
    <row r="481" spans="1:3" x14ac:dyDescent="0.4">
      <c r="A481" s="3">
        <v>44553</v>
      </c>
      <c r="B481" s="35">
        <f>[1]!i_dq_close(B$1,$A481)</f>
        <v>14.62</v>
      </c>
      <c r="C481" s="9">
        <f>[1]!s_dq_close(C$1,$A481,1)</f>
        <v>1808.5</v>
      </c>
    </row>
    <row r="482" spans="1:3" x14ac:dyDescent="0.4">
      <c r="A482" s="3">
        <v>44554</v>
      </c>
      <c r="B482" s="35">
        <f>[1]!i_dq_close(B$1,$A482)</f>
        <v>14.62</v>
      </c>
      <c r="C482" s="9">
        <f>[1]!s_dq_close(C$1,$A482,1)</f>
        <v>1801.9</v>
      </c>
    </row>
    <row r="483" spans="1:3" x14ac:dyDescent="0.4">
      <c r="A483" s="3">
        <v>44557</v>
      </c>
      <c r="B483" s="35">
        <f>[1]!i_dq_close(B$1,$A483)</f>
        <v>15.44</v>
      </c>
      <c r="C483" s="9">
        <f>[1]!s_dq_close(C$1,$A483,1)</f>
        <v>1811.2</v>
      </c>
    </row>
    <row r="484" spans="1:3" x14ac:dyDescent="0.4">
      <c r="A484" s="3">
        <v>44558</v>
      </c>
      <c r="B484" s="35">
        <f>[1]!i_dq_close(B$1,$A484)</f>
        <v>15.06</v>
      </c>
      <c r="C484" s="9">
        <f>[1]!s_dq_close(C$1,$A484,1)</f>
        <v>1806.19</v>
      </c>
    </row>
    <row r="485" spans="1:3" x14ac:dyDescent="0.4">
      <c r="A485" s="3">
        <v>44559</v>
      </c>
      <c r="B485" s="35">
        <f>[1]!i_dq_close(B$1,$A485)</f>
        <v>15.13</v>
      </c>
      <c r="C485" s="9">
        <f>[1]!s_dq_close(C$1,$A485,1)</f>
        <v>1804.298</v>
      </c>
    </row>
    <row r="486" spans="1:3" x14ac:dyDescent="0.4">
      <c r="A486" s="3">
        <v>44560</v>
      </c>
      <c r="B486" s="35">
        <f>[1]!i_dq_close(B$1,$A486)</f>
        <v>14.77</v>
      </c>
      <c r="C486" s="9">
        <f>[1]!s_dq_close(C$1,$A486,1)</f>
        <v>1814.74</v>
      </c>
    </row>
    <row r="487" spans="1:3" x14ac:dyDescent="0.4">
      <c r="A487" s="3">
        <v>44561</v>
      </c>
      <c r="B487" s="35">
        <f>[1]!i_dq_close(B$1,$A487)</f>
        <v>14.61</v>
      </c>
      <c r="C487" s="9">
        <f>[1]!s_dq_close(C$1,$A487,1)</f>
        <v>1829.24</v>
      </c>
    </row>
    <row r="488" spans="1:3" x14ac:dyDescent="0.4">
      <c r="A488" s="3">
        <v>44565</v>
      </c>
      <c r="B488" s="35">
        <f>[1]!i_dq_close(B$1,$A488)</f>
        <v>15.33</v>
      </c>
      <c r="C488" s="9">
        <f>[1]!s_dq_close(C$1,$A488,1)</f>
        <v>1814.086</v>
      </c>
    </row>
    <row r="489" spans="1:3" x14ac:dyDescent="0.4">
      <c r="A489" s="3">
        <v>44566</v>
      </c>
      <c r="B489" s="35">
        <f>[1]!i_dq_close(B$1,$A489)</f>
        <v>16.21</v>
      </c>
      <c r="C489" s="9">
        <f>[1]!s_dq_close(C$1,$A489,1)</f>
        <v>1810.03</v>
      </c>
    </row>
    <row r="490" spans="1:3" x14ac:dyDescent="0.4">
      <c r="A490" s="3">
        <v>44567</v>
      </c>
      <c r="B490" s="35">
        <f>[1]!i_dq_close(B$1,$A490)</f>
        <v>15.87</v>
      </c>
      <c r="C490" s="9">
        <f>[1]!s_dq_close(C$1,$A490,1)</f>
        <v>1790.6880000000001</v>
      </c>
    </row>
    <row r="491" spans="1:3" x14ac:dyDescent="0.4">
      <c r="A491" s="3">
        <v>44568</v>
      </c>
      <c r="B491" s="35">
        <f>[1]!i_dq_close(B$1,$A491)</f>
        <v>15.04</v>
      </c>
      <c r="C491" s="9">
        <f>[1]!s_dq_close(C$1,$A491,1)</f>
        <v>1795.92</v>
      </c>
    </row>
    <row r="492" spans="1:3" x14ac:dyDescent="0.4">
      <c r="A492" s="3">
        <v>44571</v>
      </c>
      <c r="B492" s="35">
        <f>[1]!i_dq_close(B$1,$A492)</f>
        <v>15.56</v>
      </c>
      <c r="C492" s="9">
        <f>[1]!s_dq_close(C$1,$A492,1)</f>
        <v>1801.3340000000001</v>
      </c>
    </row>
    <row r="493" spans="1:3" x14ac:dyDescent="0.4">
      <c r="A493" s="3">
        <v>44572</v>
      </c>
      <c r="B493" s="35">
        <f>[1]!i_dq_close(B$1,$A493)</f>
        <v>15.21</v>
      </c>
      <c r="C493" s="9">
        <f>[1]!s_dq_close(C$1,$A493,1)</f>
        <v>1821.43</v>
      </c>
    </row>
    <row r="494" spans="1:3" x14ac:dyDescent="0.4">
      <c r="A494" s="3">
        <v>44573</v>
      </c>
      <c r="B494" s="35">
        <f>[1]!i_dq_close(B$1,$A494)</f>
        <v>15.32</v>
      </c>
      <c r="C494" s="9">
        <f>[1]!s_dq_close(C$1,$A494,1)</f>
        <v>1825.97</v>
      </c>
    </row>
    <row r="495" spans="1:3" x14ac:dyDescent="0.4">
      <c r="A495" s="3">
        <v>44574</v>
      </c>
      <c r="B495" s="35">
        <f>[1]!i_dq_close(B$1,$A495)</f>
        <v>15.17</v>
      </c>
      <c r="C495" s="9">
        <f>[1]!s_dq_close(C$1,$A495,1)</f>
        <v>1822.39</v>
      </c>
    </row>
    <row r="496" spans="1:3" x14ac:dyDescent="0.4">
      <c r="A496" s="3">
        <v>44575</v>
      </c>
      <c r="B496" s="35">
        <f>[1]!i_dq_close(B$1,$A496)</f>
        <v>14.73</v>
      </c>
      <c r="C496" s="9">
        <f>[1]!s_dq_close(C$1,$A496,1)</f>
        <v>1817.91</v>
      </c>
    </row>
    <row r="497" spans="1:3" x14ac:dyDescent="0.4">
      <c r="A497" s="3">
        <v>44578</v>
      </c>
      <c r="B497" s="35">
        <f>[1]!i_dq_close(B$1,$A497)</f>
        <v>14.73</v>
      </c>
      <c r="C497" s="9">
        <f>[1]!s_dq_close(C$1,$A497,1)</f>
        <v>1818.53</v>
      </c>
    </row>
    <row r="498" spans="1:3" x14ac:dyDescent="0.4">
      <c r="A498" s="3">
        <v>44579</v>
      </c>
      <c r="B498" s="35">
        <f>[1]!i_dq_close(B$1,$A498)</f>
        <v>15.09</v>
      </c>
      <c r="C498" s="9">
        <f>[1]!s_dq_close(C$1,$A498,1)</f>
        <v>1813.308</v>
      </c>
    </row>
    <row r="499" spans="1:3" x14ac:dyDescent="0.4">
      <c r="A499" s="3">
        <v>44580</v>
      </c>
      <c r="B499" s="35">
        <f>[1]!i_dq_close(B$1,$A499)</f>
        <v>15.64</v>
      </c>
      <c r="C499" s="9">
        <f>[1]!s_dq_close(C$1,$A499,1)</f>
        <v>1840.2149999999999</v>
      </c>
    </row>
    <row r="500" spans="1:3" x14ac:dyDescent="0.4">
      <c r="A500" s="3">
        <v>44581</v>
      </c>
      <c r="B500" s="35">
        <f>[1]!i_dq_close(B$1,$A500)</f>
        <v>15.09</v>
      </c>
      <c r="C500" s="9">
        <f>[1]!s_dq_close(C$1,$A500,1)</f>
        <v>1839.0350000000001</v>
      </c>
    </row>
    <row r="501" spans="1:3" x14ac:dyDescent="0.4">
      <c r="A501" s="3">
        <v>44582</v>
      </c>
      <c r="B501" s="35">
        <f>[1]!i_dq_close(B$1,$A501)</f>
        <v>15.2</v>
      </c>
      <c r="C501" s="9">
        <f>[1]!s_dq_close(C$1,$A501,1)</f>
        <v>1834.42</v>
      </c>
    </row>
    <row r="502" spans="1:3" x14ac:dyDescent="0.4">
      <c r="A502" s="3">
        <v>44585</v>
      </c>
      <c r="B502" s="35">
        <f>[1]!i_dq_close(B$1,$A502)</f>
        <v>16.3</v>
      </c>
      <c r="C502" s="9">
        <f>[1]!s_dq_close(C$1,$A502,1)</f>
        <v>1842.6</v>
      </c>
    </row>
    <row r="503" spans="1:3" x14ac:dyDescent="0.4">
      <c r="A503" s="3">
        <v>44586</v>
      </c>
      <c r="B503" s="35">
        <f>[1]!i_dq_close(B$1,$A503)</f>
        <v>16.47</v>
      </c>
      <c r="C503" s="9">
        <f>[1]!s_dq_close(C$1,$A503,1)</f>
        <v>1848.02</v>
      </c>
    </row>
    <row r="504" spans="1:3" x14ac:dyDescent="0.4">
      <c r="A504" s="3">
        <v>44587</v>
      </c>
      <c r="B504" s="35">
        <f>[1]!i_dq_close(B$1,$A504)</f>
        <v>16.420000000000002</v>
      </c>
      <c r="C504" s="9">
        <f>[1]!s_dq_close(C$1,$A504,1)</f>
        <v>1819.56</v>
      </c>
    </row>
    <row r="505" spans="1:3" x14ac:dyDescent="0.4">
      <c r="A505" s="3">
        <v>44588</v>
      </c>
      <c r="B505" s="35">
        <f>[1]!i_dq_close(B$1,$A505)</f>
        <v>17.149999999999999</v>
      </c>
      <c r="C505" s="9">
        <f>[1]!s_dq_close(C$1,$A505,1)</f>
        <v>1797.058</v>
      </c>
    </row>
    <row r="506" spans="1:3" x14ac:dyDescent="0.4">
      <c r="A506" s="3">
        <v>44589</v>
      </c>
      <c r="B506" s="35">
        <f>[1]!i_dq_close(B$1,$A506)</f>
        <v>17.12</v>
      </c>
      <c r="C506" s="9">
        <f>[1]!s_dq_close(C$1,$A506,1)</f>
        <v>1791.16</v>
      </c>
    </row>
    <row r="507" spans="1:3" x14ac:dyDescent="0.4">
      <c r="A507" s="3">
        <v>44599</v>
      </c>
      <c r="B507" s="35">
        <f>[1]!i_dq_close(B$1,$A507)</f>
        <v>16.149999999999999</v>
      </c>
      <c r="C507" s="9">
        <f>[1]!s_dq_close(C$1,$A507,1)</f>
        <v>1820.36</v>
      </c>
    </row>
    <row r="508" spans="1:3" x14ac:dyDescent="0.4">
      <c r="A508" s="3">
        <v>44600</v>
      </c>
      <c r="B508" s="35">
        <f>[1]!i_dq_close(B$1,$A508)</f>
        <v>15.86</v>
      </c>
      <c r="C508" s="9">
        <f>[1]!s_dq_close(C$1,$A508,1)</f>
        <v>1825.6</v>
      </c>
    </row>
    <row r="509" spans="1:3" x14ac:dyDescent="0.4">
      <c r="A509" s="3">
        <v>44601</v>
      </c>
      <c r="B509" s="35">
        <f>[1]!i_dq_close(B$1,$A509)</f>
        <v>15.63</v>
      </c>
      <c r="C509" s="9">
        <f>[1]!s_dq_close(C$1,$A509,1)</f>
        <v>1833.23</v>
      </c>
    </row>
    <row r="510" spans="1:3" x14ac:dyDescent="0.4">
      <c r="A510" s="3">
        <v>44602</v>
      </c>
      <c r="B510" s="35">
        <f>[1]!i_dq_close(B$1,$A510)</f>
        <v>15.92</v>
      </c>
      <c r="C510" s="9">
        <f>[1]!s_dq_close(C$1,$A510,1)</f>
        <v>1826.73</v>
      </c>
    </row>
    <row r="511" spans="1:3" x14ac:dyDescent="0.4">
      <c r="A511" s="3">
        <v>44603</v>
      </c>
      <c r="B511" s="35">
        <f>[1]!i_dq_close(B$1,$A511)</f>
        <v>17.809999999999999</v>
      </c>
      <c r="C511" s="9">
        <f>[1]!s_dq_close(C$1,$A511,1)</f>
        <v>1858.44</v>
      </c>
    </row>
    <row r="512" spans="1:3" x14ac:dyDescent="0.4">
      <c r="A512" s="3">
        <v>44606</v>
      </c>
      <c r="B512" s="35">
        <f>[1]!i_dq_close(B$1,$A512)</f>
        <v>18.95</v>
      </c>
      <c r="C512" s="9">
        <f>[1]!s_dq_close(C$1,$A512,1)</f>
        <v>1871.04</v>
      </c>
    </row>
    <row r="513" spans="1:3" x14ac:dyDescent="0.4">
      <c r="A513" s="3">
        <v>44607</v>
      </c>
      <c r="B513" s="35">
        <f>[1]!i_dq_close(B$1,$A513)</f>
        <v>17.7</v>
      </c>
      <c r="C513" s="9">
        <f>[1]!s_dq_close(C$1,$A513,1)</f>
        <v>1853.62</v>
      </c>
    </row>
    <row r="514" spans="1:3" x14ac:dyDescent="0.4">
      <c r="A514" s="3">
        <v>44608</v>
      </c>
      <c r="B514" s="35">
        <f>[1]!i_dq_close(B$1,$A514)</f>
        <v>18.07</v>
      </c>
      <c r="C514" s="9">
        <f>[1]!s_dq_close(C$1,$A514,1)</f>
        <v>1869.64</v>
      </c>
    </row>
    <row r="515" spans="1:3" x14ac:dyDescent="0.4">
      <c r="A515" s="3">
        <v>44609</v>
      </c>
      <c r="B515" s="35">
        <f>[1]!i_dq_close(B$1,$A515)</f>
        <v>19.79</v>
      </c>
      <c r="C515" s="9">
        <f>[1]!s_dq_close(C$1,$A515,1)</f>
        <v>1898.28</v>
      </c>
    </row>
    <row r="516" spans="1:3" x14ac:dyDescent="0.4">
      <c r="A516" s="3">
        <v>44610</v>
      </c>
      <c r="B516" s="35">
        <f>[1]!i_dq_close(B$1,$A516)</f>
        <v>18.54</v>
      </c>
      <c r="C516" s="9">
        <f>[1]!s_dq_close(C$1,$A516,1)</f>
        <v>1897.768</v>
      </c>
    </row>
    <row r="517" spans="1:3" x14ac:dyDescent="0.4">
      <c r="A517" s="3">
        <v>44613</v>
      </c>
      <c r="B517" s="35">
        <f>[1]!i_dq_close(B$1,$A517)</f>
        <v>18.54</v>
      </c>
      <c r="C517" s="9">
        <f>[1]!s_dq_close(C$1,$A517,1)</f>
        <v>1903.36</v>
      </c>
    </row>
    <row r="518" spans="1:3" x14ac:dyDescent="0.4">
      <c r="A518" s="3">
        <v>44614</v>
      </c>
      <c r="B518" s="35">
        <f>[1]!i_dq_close(B$1,$A518)</f>
        <v>17.93</v>
      </c>
      <c r="C518" s="9">
        <f>[1]!s_dq_close(C$1,$A518,1)</f>
        <v>1898.39</v>
      </c>
    </row>
    <row r="519" spans="1:3" x14ac:dyDescent="0.4">
      <c r="A519" s="3">
        <v>44615</v>
      </c>
      <c r="B519" s="35">
        <f>[1]!i_dq_close(B$1,$A519)</f>
        <v>17.690000000000001</v>
      </c>
      <c r="C519" s="9">
        <f>[1]!s_dq_close(C$1,$A519,1)</f>
        <v>1908.6579999999999</v>
      </c>
    </row>
    <row r="520" spans="1:3" x14ac:dyDescent="0.4">
      <c r="A520" s="3">
        <v>44616</v>
      </c>
      <c r="B520" s="35">
        <f>[1]!i_dq_close(B$1,$A520)</f>
        <v>18.12</v>
      </c>
      <c r="C520" s="9">
        <f>[1]!s_dq_close(C$1,$A520,1)</f>
        <v>1903.8</v>
      </c>
    </row>
    <row r="521" spans="1:3" x14ac:dyDescent="0.4">
      <c r="A521" s="3">
        <v>44617</v>
      </c>
      <c r="B521" s="35">
        <f>[1]!i_dq_close(B$1,$A521)</f>
        <v>18.399999999999999</v>
      </c>
      <c r="C521" s="9">
        <f>[1]!s_dq_close(C$1,$A521,1)</f>
        <v>1889.07</v>
      </c>
    </row>
    <row r="522" spans="1:3" x14ac:dyDescent="0.4">
      <c r="A522" s="3">
        <v>44620</v>
      </c>
      <c r="B522" s="35">
        <f>[1]!i_dq_close(B$1,$A522)</f>
        <v>20.97</v>
      </c>
      <c r="C522" s="9">
        <f>[1]!s_dq_close(C$1,$A522,1)</f>
        <v>1908.67</v>
      </c>
    </row>
    <row r="523" spans="1:3" x14ac:dyDescent="0.4">
      <c r="A523" s="3">
        <v>44621</v>
      </c>
      <c r="B523" s="35">
        <f>[1]!i_dq_close(B$1,$A523)</f>
        <v>22.7</v>
      </c>
      <c r="C523" s="9">
        <f>[1]!s_dq_close(C$1,$A523,1)</f>
        <v>1945.13</v>
      </c>
    </row>
    <row r="524" spans="1:3" x14ac:dyDescent="0.4">
      <c r="A524" s="3">
        <v>44622</v>
      </c>
      <c r="B524" s="35">
        <f>[1]!i_dq_close(B$1,$A524)</f>
        <v>21.85</v>
      </c>
      <c r="C524" s="9">
        <f>[1]!s_dq_close(C$1,$A524,1)</f>
        <v>1928.71</v>
      </c>
    </row>
    <row r="525" spans="1:3" x14ac:dyDescent="0.4">
      <c r="A525" s="3">
        <v>44623</v>
      </c>
      <c r="B525" s="35">
        <f>[1]!i_dq_close(B$1,$A525)</f>
        <v>22.94</v>
      </c>
      <c r="C525" s="9">
        <f>[1]!s_dq_close(C$1,$A525,1)</f>
        <v>1935.69</v>
      </c>
    </row>
    <row r="526" spans="1:3" x14ac:dyDescent="0.4">
      <c r="A526" s="3">
        <v>44624</v>
      </c>
      <c r="B526" s="35">
        <f>[1]!i_dq_close(B$1,$A526)</f>
        <v>26.29</v>
      </c>
      <c r="C526" s="9">
        <f>[1]!s_dq_close(C$1,$A526,1)</f>
        <v>1970.95</v>
      </c>
    </row>
    <row r="527" spans="1:3" x14ac:dyDescent="0.4">
      <c r="A527" s="3">
        <v>44627</v>
      </c>
      <c r="B527" s="35">
        <f>[1]!i_dq_close(B$1,$A527)</f>
        <v>29.67</v>
      </c>
      <c r="C527" s="9">
        <f>[1]!s_dq_close(C$1,$A527,1)</f>
        <v>1997.67</v>
      </c>
    </row>
    <row r="528" spans="1:3" x14ac:dyDescent="0.4">
      <c r="A528" s="3">
        <v>44628</v>
      </c>
      <c r="B528" s="35">
        <f>[1]!i_dq_close(B$1,$A528)</f>
        <v>31.7</v>
      </c>
      <c r="C528" s="9">
        <f>[1]!s_dq_close(C$1,$A528,1)</f>
        <v>2050.1680000000001</v>
      </c>
    </row>
    <row r="529" spans="1:3" x14ac:dyDescent="0.4">
      <c r="A529" s="3">
        <v>44629</v>
      </c>
      <c r="B529" s="35">
        <f>[1]!i_dq_close(B$1,$A529)</f>
        <v>28.01</v>
      </c>
      <c r="C529" s="9">
        <f>[1]!s_dq_close(C$1,$A529,1)</f>
        <v>1991.3</v>
      </c>
    </row>
    <row r="530" spans="1:3" x14ac:dyDescent="0.4">
      <c r="A530" s="3">
        <v>44630</v>
      </c>
      <c r="B530" s="35">
        <f>[1]!i_dq_close(B$1,$A530)</f>
        <v>26.08</v>
      </c>
      <c r="C530" s="9">
        <f>[1]!s_dq_close(C$1,$A530,1)</f>
        <v>1996.68</v>
      </c>
    </row>
    <row r="531" spans="1:3" x14ac:dyDescent="0.4">
      <c r="A531" s="3">
        <v>44631</v>
      </c>
      <c r="B531" s="35">
        <f>[1]!i_dq_close(B$1,$A531)</f>
        <v>24.73</v>
      </c>
      <c r="C531" s="9">
        <f>[1]!s_dq_close(C$1,$A531,1)</f>
        <v>1988.23</v>
      </c>
    </row>
    <row r="532" spans="1:3" x14ac:dyDescent="0.4">
      <c r="A532" s="3">
        <v>44634</v>
      </c>
      <c r="B532" s="35">
        <f>[1]!i_dq_close(B$1,$A532)</f>
        <v>24.08</v>
      </c>
      <c r="C532" s="9">
        <f>[1]!s_dq_close(C$1,$A532,1)</f>
        <v>1950.3</v>
      </c>
    </row>
    <row r="533" spans="1:3" x14ac:dyDescent="0.4">
      <c r="A533" s="3">
        <v>44635</v>
      </c>
      <c r="B533" s="35">
        <f>[1]!i_dq_close(B$1,$A533)</f>
        <v>23.8</v>
      </c>
      <c r="C533" s="9">
        <f>[1]!s_dq_close(C$1,$A533,1)</f>
        <v>1917.8</v>
      </c>
    </row>
    <row r="534" spans="1:3" x14ac:dyDescent="0.4">
      <c r="A534" s="3">
        <v>44636</v>
      </c>
      <c r="B534" s="35">
        <f>[1]!i_dq_close(B$1,$A534)</f>
        <v>22.51</v>
      </c>
      <c r="C534" s="9">
        <f>[1]!s_dq_close(C$1,$A534,1)</f>
        <v>1926.96</v>
      </c>
    </row>
    <row r="535" spans="1:3" x14ac:dyDescent="0.4">
      <c r="A535" s="3">
        <v>44637</v>
      </c>
      <c r="B535" s="35">
        <f>[1]!i_dq_close(B$1,$A535)</f>
        <v>22.23</v>
      </c>
      <c r="C535" s="9">
        <f>[1]!s_dq_close(C$1,$A535,1)</f>
        <v>1942.6</v>
      </c>
    </row>
    <row r="536" spans="1:3" x14ac:dyDescent="0.4">
      <c r="A536" s="3">
        <v>44638</v>
      </c>
      <c r="B536" s="35">
        <f>[1]!i_dq_close(B$1,$A536)</f>
        <v>22</v>
      </c>
      <c r="C536" s="9">
        <f>[1]!s_dq_close(C$1,$A536,1)</f>
        <v>1921.1980000000001</v>
      </c>
    </row>
    <row r="537" spans="1:3" x14ac:dyDescent="0.4">
      <c r="A537" s="3">
        <v>44641</v>
      </c>
      <c r="B537" s="35">
        <f>[1]!i_dq_close(B$1,$A537)</f>
        <v>21.89</v>
      </c>
      <c r="C537" s="9">
        <f>[1]!s_dq_close(C$1,$A537,1)</f>
        <v>1935.5</v>
      </c>
    </row>
    <row r="538" spans="1:3" x14ac:dyDescent="0.4">
      <c r="A538" s="3">
        <v>44642</v>
      </c>
      <c r="B538" s="35">
        <f>[1]!i_dq_close(B$1,$A538)</f>
        <v>20.58</v>
      </c>
      <c r="C538" s="9">
        <f>[1]!s_dq_close(C$1,$A538,1)</f>
        <v>1921.2</v>
      </c>
    </row>
    <row r="539" spans="1:3" x14ac:dyDescent="0.4">
      <c r="A539" s="3">
        <v>44643</v>
      </c>
      <c r="B539" s="35">
        <f>[1]!i_dq_close(B$1,$A539)</f>
        <v>23.41</v>
      </c>
      <c r="C539" s="9">
        <f>[1]!s_dq_close(C$1,$A539,1)</f>
        <v>1943.3</v>
      </c>
    </row>
    <row r="540" spans="1:3" x14ac:dyDescent="0.4">
      <c r="A540" s="3">
        <v>44644</v>
      </c>
      <c r="B540" s="35">
        <f>[1]!i_dq_close(B$1,$A540)</f>
        <v>24.07</v>
      </c>
      <c r="C540" s="9">
        <f>[1]!s_dq_close(C$1,$A540,1)</f>
        <v>1957.3</v>
      </c>
    </row>
    <row r="541" spans="1:3" x14ac:dyDescent="0.4">
      <c r="A541" s="3">
        <v>44645</v>
      </c>
      <c r="B541" s="35">
        <f>[1]!i_dq_close(B$1,$A541)</f>
        <v>24.68</v>
      </c>
      <c r="C541" s="9">
        <f>[1]!s_dq_close(C$1,$A541,1)</f>
        <v>1957.69</v>
      </c>
    </row>
    <row r="542" spans="1:3" x14ac:dyDescent="0.4">
      <c r="A542" s="3">
        <v>44648</v>
      </c>
      <c r="B542" s="35">
        <f>[1]!i_dq_close(B$1,$A542)</f>
        <v>23.2</v>
      </c>
      <c r="C542" s="9">
        <f>[1]!s_dq_close(C$1,$A542,1)</f>
        <v>1922.49</v>
      </c>
    </row>
    <row r="543" spans="1:3" x14ac:dyDescent="0.4">
      <c r="A543" s="3">
        <v>44649</v>
      </c>
      <c r="B543" s="35">
        <f>[1]!i_dq_close(B$1,$A543)</f>
        <v>21.28</v>
      </c>
      <c r="C543" s="9">
        <f>[1]!s_dq_close(C$1,$A543,1)</f>
        <v>1919.1</v>
      </c>
    </row>
    <row r="544" spans="1:3" x14ac:dyDescent="0.4">
      <c r="A544" s="3">
        <v>44650</v>
      </c>
      <c r="B544" s="35">
        <f>[1]!i_dq_close(B$1,$A544)</f>
        <v>21.08</v>
      </c>
      <c r="C544" s="9">
        <f>[1]!s_dq_close(C$1,$A544,1)</f>
        <v>1932.63</v>
      </c>
    </row>
    <row r="545" spans="1:3" x14ac:dyDescent="0.4">
      <c r="A545" s="3">
        <v>44651</v>
      </c>
      <c r="B545" s="35">
        <f>[1]!i_dq_close(B$1,$A545)</f>
        <v>20.25</v>
      </c>
      <c r="C545" s="9">
        <f>[1]!s_dq_close(C$1,$A545,1)</f>
        <v>1936.9</v>
      </c>
    </row>
    <row r="546" spans="1:3" x14ac:dyDescent="0.4">
      <c r="A546" s="3">
        <v>44652</v>
      </c>
      <c r="B546" s="35">
        <f>[1]!i_dq_close(B$1,$A546)</f>
        <v>19.079999999999998</v>
      </c>
      <c r="C546" s="9">
        <f>[1]!s_dq_close(C$1,$A546,1)</f>
        <v>1924.778</v>
      </c>
    </row>
    <row r="547" spans="1:3" x14ac:dyDescent="0.4">
      <c r="A547" s="3">
        <v>44657</v>
      </c>
      <c r="B547" s="35">
        <f>[1]!i_dq_close(B$1,$A547)</f>
        <v>18.88</v>
      </c>
      <c r="C547" s="9">
        <f>[1]!s_dq_close(C$1,$A547,1)</f>
        <v>1924.89</v>
      </c>
    </row>
    <row r="548" spans="1:3" x14ac:dyDescent="0.4">
      <c r="A548" s="3">
        <v>44658</v>
      </c>
      <c r="B548" s="35">
        <f>[1]!i_dq_close(B$1,$A548)</f>
        <v>18.43</v>
      </c>
      <c r="C548" s="9">
        <f>[1]!s_dq_close(C$1,$A548,1)</f>
        <v>1929.76</v>
      </c>
    </row>
    <row r="549" spans="1:3" x14ac:dyDescent="0.4">
      <c r="A549" s="3">
        <v>44659</v>
      </c>
      <c r="B549" s="35">
        <f>[1]!i_dq_close(B$1,$A549)</f>
        <v>18.37</v>
      </c>
      <c r="C549" s="9">
        <f>[1]!s_dq_close(C$1,$A549,1)</f>
        <v>1946.932</v>
      </c>
    </row>
    <row r="550" spans="1:3" x14ac:dyDescent="0.4">
      <c r="A550" s="3">
        <v>44662</v>
      </c>
      <c r="B550" s="35">
        <f>[1]!i_dq_close(B$1,$A550)</f>
        <v>19.25</v>
      </c>
      <c r="C550" s="9">
        <f>[1]!s_dq_close(C$1,$A550,1)</f>
        <v>1953.54</v>
      </c>
    </row>
    <row r="551" spans="1:3" x14ac:dyDescent="0.4">
      <c r="A551" s="3">
        <v>44663</v>
      </c>
      <c r="B551" s="35">
        <f>[1]!i_dq_close(B$1,$A551)</f>
        <v>19.37</v>
      </c>
      <c r="C551" s="9">
        <f>[1]!s_dq_close(C$1,$A551,1)</f>
        <v>1966.38</v>
      </c>
    </row>
    <row r="552" spans="1:3" x14ac:dyDescent="0.4">
      <c r="A552" s="3">
        <v>44664</v>
      </c>
      <c r="B552" s="35">
        <f>[1]!i_dq_close(B$1,$A552)</f>
        <v>18.7</v>
      </c>
      <c r="C552" s="9">
        <f>[1]!s_dq_close(C$1,$A552,1)</f>
        <v>1977.4</v>
      </c>
    </row>
    <row r="553" spans="1:3" x14ac:dyDescent="0.4">
      <c r="A553" s="3">
        <v>44665</v>
      </c>
      <c r="B553" s="35">
        <f>[1]!i_dq_close(B$1,$A553)</f>
        <v>17.71</v>
      </c>
      <c r="C553" s="9">
        <f>[1]!s_dq_close(C$1,$A553,1)</f>
        <v>1973.4</v>
      </c>
    </row>
    <row r="554" spans="1:3" x14ac:dyDescent="0.4">
      <c r="A554" s="3">
        <v>44666</v>
      </c>
      <c r="B554" s="35">
        <f>[1]!i_dq_close(B$1,$A554)</f>
        <v>17.71</v>
      </c>
      <c r="C554" s="9">
        <f>[1]!s_dq_close(C$1,$A554,1)</f>
        <v>1974.4</v>
      </c>
    </row>
    <row r="555" spans="1:3" x14ac:dyDescent="0.4">
      <c r="A555" s="3">
        <v>44669</v>
      </c>
      <c r="B555" s="35">
        <f>[1]!i_dq_close(B$1,$A555)</f>
        <v>19.07</v>
      </c>
      <c r="C555" s="9">
        <f>[1]!s_dq_close(C$1,$A555,1)</f>
        <v>1978.68</v>
      </c>
    </row>
    <row r="556" spans="1:3" x14ac:dyDescent="0.4">
      <c r="A556" s="3">
        <v>44670</v>
      </c>
      <c r="B556" s="35">
        <f>[1]!i_dq_close(B$1,$A556)</f>
        <v>18.190000000000001</v>
      </c>
      <c r="C556" s="9">
        <f>[1]!s_dq_close(C$1,$A556,1)</f>
        <v>1949.828</v>
      </c>
    </row>
    <row r="557" spans="1:3" x14ac:dyDescent="0.4">
      <c r="A557" s="3">
        <v>44671</v>
      </c>
      <c r="B557" s="35">
        <f>[1]!i_dq_close(B$1,$A557)</f>
        <v>18.149999999999999</v>
      </c>
      <c r="C557" s="9">
        <f>[1]!s_dq_close(C$1,$A557,1)</f>
        <v>1957.3</v>
      </c>
    </row>
    <row r="558" spans="1:3" x14ac:dyDescent="0.4">
      <c r="A558" s="3">
        <v>44672</v>
      </c>
      <c r="B558" s="35">
        <f>[1]!i_dq_close(B$1,$A558)</f>
        <v>18.22</v>
      </c>
      <c r="C558" s="9">
        <f>[1]!s_dq_close(C$1,$A558,1)</f>
        <v>1950.17</v>
      </c>
    </row>
    <row r="559" spans="1:3" x14ac:dyDescent="0.4">
      <c r="A559" s="3">
        <v>44673</v>
      </c>
      <c r="B559" s="35">
        <f>[1]!i_dq_close(B$1,$A559)</f>
        <v>18.97</v>
      </c>
      <c r="C559" s="9">
        <f>[1]!s_dq_close(C$1,$A559,1)</f>
        <v>1930.88</v>
      </c>
    </row>
    <row r="560" spans="1:3" x14ac:dyDescent="0.4">
      <c r="A560" s="3">
        <v>44676</v>
      </c>
      <c r="B560" s="35">
        <f>[1]!i_dq_close(B$1,$A560)</f>
        <v>19.47</v>
      </c>
      <c r="C560" s="9">
        <f>[1]!s_dq_close(C$1,$A560,1)</f>
        <v>1897.4</v>
      </c>
    </row>
    <row r="561" spans="1:3" x14ac:dyDescent="0.4">
      <c r="A561" s="3">
        <v>44677</v>
      </c>
      <c r="B561" s="35">
        <f>[1]!i_dq_close(B$1,$A561)</f>
        <v>19.23</v>
      </c>
      <c r="C561" s="9">
        <f>[1]!s_dq_close(C$1,$A561,1)</f>
        <v>1905.1</v>
      </c>
    </row>
    <row r="562" spans="1:3" x14ac:dyDescent="0.4">
      <c r="A562" s="3">
        <v>44678</v>
      </c>
      <c r="B562" s="35">
        <f>[1]!i_dq_close(B$1,$A562)</f>
        <v>19.16</v>
      </c>
      <c r="C562" s="9">
        <f>[1]!s_dq_close(C$1,$A562,1)</f>
        <v>1885.748</v>
      </c>
    </row>
    <row r="563" spans="1:3" x14ac:dyDescent="0.4">
      <c r="A563" s="3">
        <v>44679</v>
      </c>
      <c r="B563" s="35">
        <f>[1]!i_dq_close(B$1,$A563)</f>
        <v>19</v>
      </c>
      <c r="C563" s="9">
        <f>[1]!s_dq_close(C$1,$A563,1)</f>
        <v>1894.6130000000001</v>
      </c>
    </row>
    <row r="564" spans="1:3" x14ac:dyDescent="0.4">
      <c r="A564" s="3">
        <v>44680</v>
      </c>
      <c r="B564" s="35">
        <f>[1]!i_dq_close(B$1,$A564)</f>
        <v>19.829999999999998</v>
      </c>
      <c r="C564" s="9">
        <f>[1]!s_dq_close(C$1,$A564,1)</f>
        <v>1895.6379999999999</v>
      </c>
    </row>
    <row r="565" spans="1:3" x14ac:dyDescent="0.4">
      <c r="A565" s="3">
        <v>44686</v>
      </c>
      <c r="B565" s="35">
        <f>[1]!i_dq_close(B$1,$A565)</f>
        <v>19.36</v>
      </c>
      <c r="C565" s="9">
        <f>[1]!s_dq_close(C$1,$A565,1)</f>
        <v>1876.5</v>
      </c>
    </row>
    <row r="566" spans="1:3" x14ac:dyDescent="0.4">
      <c r="A566" s="3">
        <v>44687</v>
      </c>
      <c r="B566" s="35">
        <f>[1]!i_dq_close(B$1,$A566)</f>
        <v>18.71</v>
      </c>
      <c r="C566" s="9">
        <f>[1]!s_dq_close(C$1,$A566,1)</f>
        <v>1882.99</v>
      </c>
    </row>
    <row r="567" spans="1:3" x14ac:dyDescent="0.4">
      <c r="A567" s="3">
        <v>44690</v>
      </c>
      <c r="B567" s="35">
        <f>[1]!i_dq_close(B$1,$A567)</f>
        <v>20.49</v>
      </c>
      <c r="C567" s="9">
        <f>[1]!s_dq_close(C$1,$A567,1)</f>
        <v>1853.3</v>
      </c>
    </row>
    <row r="568" spans="1:3" x14ac:dyDescent="0.4">
      <c r="A568" s="3">
        <v>44691</v>
      </c>
      <c r="B568" s="35">
        <f>[1]!i_dq_close(B$1,$A568)</f>
        <v>20.02</v>
      </c>
      <c r="C568" s="9">
        <f>[1]!s_dq_close(C$1,$A568,1)</f>
        <v>1837.992</v>
      </c>
    </row>
    <row r="569" spans="1:3" x14ac:dyDescent="0.4">
      <c r="A569" s="3">
        <v>44692</v>
      </c>
      <c r="B569" s="35">
        <f>[1]!i_dq_close(B$1,$A569)</f>
        <v>20.260000000000002</v>
      </c>
      <c r="C569" s="9">
        <f>[1]!s_dq_close(C$1,$A569,1)</f>
        <v>1852</v>
      </c>
    </row>
    <row r="570" spans="1:3" x14ac:dyDescent="0.4">
      <c r="A570" s="3">
        <v>44693</v>
      </c>
      <c r="B570" s="35">
        <f>[1]!i_dq_close(B$1,$A570)</f>
        <v>21.51</v>
      </c>
      <c r="C570" s="9">
        <f>[1]!s_dq_close(C$1,$A570,1)</f>
        <v>1821.5</v>
      </c>
    </row>
    <row r="571" spans="1:3" x14ac:dyDescent="0.4">
      <c r="A571" s="3">
        <v>44694</v>
      </c>
      <c r="B571" s="35">
        <f>[1]!i_dq_close(B$1,$A571)</f>
        <v>21.2</v>
      </c>
      <c r="C571" s="9">
        <f>[1]!s_dq_close(C$1,$A571,1)</f>
        <v>1810.6780000000001</v>
      </c>
    </row>
    <row r="572" spans="1:3" x14ac:dyDescent="0.4">
      <c r="A572" s="3">
        <v>44697</v>
      </c>
      <c r="B572" s="35">
        <f>[1]!i_dq_close(B$1,$A572)</f>
        <v>21.16</v>
      </c>
      <c r="C572" s="9">
        <f>[1]!s_dq_close(C$1,$A572,1)</f>
        <v>1823.7</v>
      </c>
    </row>
    <row r="573" spans="1:3" x14ac:dyDescent="0.4">
      <c r="A573" s="3">
        <v>44698</v>
      </c>
      <c r="B573" s="35">
        <f>[1]!i_dq_close(B$1,$A573)</f>
        <v>20.05</v>
      </c>
      <c r="C573" s="9">
        <f>[1]!s_dq_close(C$1,$A573,1)</f>
        <v>1814</v>
      </c>
    </row>
    <row r="574" spans="1:3" x14ac:dyDescent="0.4">
      <c r="A574" s="3">
        <v>44699</v>
      </c>
      <c r="B574" s="35">
        <f>[1]!i_dq_close(B$1,$A574)</f>
        <v>19.690000000000001</v>
      </c>
      <c r="C574" s="9">
        <f>[1]!s_dq_close(C$1,$A574,1)</f>
        <v>1816.3520000000001</v>
      </c>
    </row>
    <row r="575" spans="1:3" x14ac:dyDescent="0.4">
      <c r="A575" s="3">
        <v>44700</v>
      </c>
      <c r="B575" s="35">
        <f>[1]!i_dq_close(B$1,$A575)</f>
        <v>20.25</v>
      </c>
      <c r="C575" s="9">
        <f>[1]!s_dq_close(C$1,$A575,1)</f>
        <v>1841.6980000000001</v>
      </c>
    </row>
    <row r="576" spans="1:3" x14ac:dyDescent="0.4">
      <c r="A576" s="3">
        <v>44701</v>
      </c>
      <c r="B576" s="35">
        <f>[1]!i_dq_close(B$1,$A576)</f>
        <v>19.309999999999999</v>
      </c>
      <c r="C576" s="9">
        <f>[1]!s_dq_close(C$1,$A576,1)</f>
        <v>1845.7380000000001</v>
      </c>
    </row>
    <row r="577" spans="1:3" x14ac:dyDescent="0.4">
      <c r="A577" s="3">
        <v>44704</v>
      </c>
      <c r="B577" s="35">
        <f>[1]!i_dq_close(B$1,$A577)</f>
        <v>19.63</v>
      </c>
      <c r="C577" s="9">
        <f>[1]!s_dq_close(C$1,$A577,1)</f>
        <v>1853.248</v>
      </c>
    </row>
    <row r="578" spans="1:3" x14ac:dyDescent="0.4">
      <c r="A578" s="3">
        <v>44705</v>
      </c>
      <c r="B578" s="35">
        <f>[1]!i_dq_close(B$1,$A578)</f>
        <v>19.13</v>
      </c>
      <c r="C578" s="9">
        <f>[1]!s_dq_close(C$1,$A578,1)</f>
        <v>1866.8</v>
      </c>
    </row>
    <row r="579" spans="1:3" x14ac:dyDescent="0.4">
      <c r="A579" s="3">
        <v>44706</v>
      </c>
      <c r="B579" s="35">
        <f>[1]!i_dq_close(B$1,$A579)</f>
        <v>18.27</v>
      </c>
      <c r="C579" s="9">
        <f>[1]!s_dq_close(C$1,$A579,1)</f>
        <v>1853.1</v>
      </c>
    </row>
    <row r="580" spans="1:3" x14ac:dyDescent="0.4">
      <c r="A580" s="3">
        <v>44707</v>
      </c>
      <c r="B580" s="35">
        <f>[1]!i_dq_close(B$1,$A580)</f>
        <v>17.809999999999999</v>
      </c>
      <c r="C580" s="9">
        <f>[1]!s_dq_close(C$1,$A580,1)</f>
        <v>1850</v>
      </c>
    </row>
    <row r="581" spans="1:3" x14ac:dyDescent="0.4">
      <c r="A581" s="3">
        <v>44708</v>
      </c>
      <c r="B581" s="35">
        <f>[1]!i_dq_close(B$1,$A581)</f>
        <v>17.5</v>
      </c>
      <c r="C581" s="9">
        <f>[1]!s_dq_close(C$1,$A581,1)</f>
        <v>1852.838</v>
      </c>
    </row>
    <row r="582" spans="1:3" x14ac:dyDescent="0.4">
      <c r="A582" s="3">
        <v>44711</v>
      </c>
      <c r="B582" s="35">
        <f>[1]!i_dq_close(B$1,$A582)</f>
        <v>17.5</v>
      </c>
      <c r="C582" s="9">
        <f>[1]!s_dq_close(C$1,$A582,1)</f>
        <v>1855.5</v>
      </c>
    </row>
    <row r="583" spans="1:3" x14ac:dyDescent="0.4">
      <c r="A583" s="3">
        <v>44712</v>
      </c>
      <c r="B583" s="35">
        <f>[1]!i_dq_close(B$1,$A583)</f>
        <v>17.190000000000001</v>
      </c>
      <c r="C583" s="9">
        <f>[1]!s_dq_close(C$1,$A583,1)</f>
        <v>1836.9</v>
      </c>
    </row>
    <row r="584" spans="1:3" x14ac:dyDescent="0.4">
      <c r="A584" s="3">
        <v>44713</v>
      </c>
      <c r="B584" s="35">
        <f>[1]!i_dq_close(B$1,$A584)</f>
        <v>16.940000000000001</v>
      </c>
      <c r="C584" s="9">
        <f>[1]!s_dq_close(C$1,$A584,1)</f>
        <v>1845.9</v>
      </c>
    </row>
    <row r="585" spans="1:3" x14ac:dyDescent="0.4">
      <c r="A585" s="3">
        <v>44714</v>
      </c>
      <c r="B585" s="35">
        <f>[1]!i_dq_close(B$1,$A585)</f>
        <v>17.13</v>
      </c>
      <c r="C585" s="9">
        <f>[1]!s_dq_close(C$1,$A585,1)</f>
        <v>1868.2</v>
      </c>
    </row>
    <row r="586" spans="1:3" x14ac:dyDescent="0.4">
      <c r="A586" s="3">
        <v>44718</v>
      </c>
      <c r="B586" s="35">
        <f>[1]!i_dq_close(B$1,$A586)</f>
        <v>16.809999999999999</v>
      </c>
      <c r="C586" s="9">
        <f>[1]!s_dq_close(C$1,$A586,1)</f>
        <v>1842.13</v>
      </c>
    </row>
    <row r="587" spans="1:3" x14ac:dyDescent="0.4">
      <c r="A587" s="3">
        <v>44719</v>
      </c>
      <c r="B587" s="35">
        <f>[1]!i_dq_close(B$1,$A587)</f>
        <v>16.64</v>
      </c>
      <c r="C587" s="9">
        <f>[1]!s_dq_close(C$1,$A587,1)</f>
        <v>1852.08</v>
      </c>
    </row>
    <row r="588" spans="1:3" x14ac:dyDescent="0.4">
      <c r="A588" s="3">
        <v>44720</v>
      </c>
      <c r="B588" s="35">
        <f>[1]!i_dq_close(B$1,$A588)</f>
        <v>16.04</v>
      </c>
      <c r="C588" s="9">
        <f>[1]!s_dq_close(C$1,$A588,1)</f>
        <v>1853.19</v>
      </c>
    </row>
    <row r="589" spans="1:3" x14ac:dyDescent="0.4">
      <c r="A589" s="3">
        <v>44721</v>
      </c>
      <c r="B589" s="35">
        <f>[1]!i_dq_close(B$1,$A589)</f>
        <v>16.29</v>
      </c>
      <c r="C589" s="9">
        <f>[1]!s_dq_close(C$1,$A589,1)</f>
        <v>1847.9659999999999</v>
      </c>
    </row>
    <row r="590" spans="1:3" x14ac:dyDescent="0.4">
      <c r="A590" s="3">
        <v>44722</v>
      </c>
      <c r="B590" s="35">
        <f>[1]!i_dq_close(B$1,$A590)</f>
        <v>17.579999999999998</v>
      </c>
      <c r="C590" s="9">
        <f>[1]!s_dq_close(C$1,$A590,1)</f>
        <v>1871.51</v>
      </c>
    </row>
    <row r="591" spans="1:3" x14ac:dyDescent="0.4">
      <c r="A591" s="3">
        <v>44725</v>
      </c>
      <c r="B591" s="35">
        <f>[1]!i_dq_close(B$1,$A591)</f>
        <v>20.84</v>
      </c>
      <c r="C591" s="9">
        <f>[1]!s_dq_close(C$1,$A591,1)</f>
        <v>1819.13</v>
      </c>
    </row>
    <row r="592" spans="1:3" x14ac:dyDescent="0.4">
      <c r="A592" s="3">
        <v>44726</v>
      </c>
      <c r="B592" s="35">
        <f>[1]!i_dq_close(B$1,$A592)</f>
        <v>21.99</v>
      </c>
      <c r="C592" s="9">
        <f>[1]!s_dq_close(C$1,$A592,1)</f>
        <v>1807.8</v>
      </c>
    </row>
    <row r="593" spans="1:3" x14ac:dyDescent="0.4">
      <c r="A593" s="3">
        <v>44727</v>
      </c>
      <c r="B593" s="35">
        <f>[1]!i_dq_close(B$1,$A593)</f>
        <v>19.399999999999999</v>
      </c>
      <c r="C593" s="9">
        <f>[1]!s_dq_close(C$1,$A593,1)</f>
        <v>1833.64</v>
      </c>
    </row>
    <row r="594" spans="1:3" x14ac:dyDescent="0.4">
      <c r="A594" s="3">
        <v>44728</v>
      </c>
      <c r="B594" s="35">
        <f>[1]!i_dq_close(B$1,$A594)</f>
        <v>20.65</v>
      </c>
      <c r="C594" s="9">
        <f>[1]!s_dq_close(C$1,$A594,1)</f>
        <v>1856.9</v>
      </c>
    </row>
    <row r="595" spans="1:3" x14ac:dyDescent="0.4">
      <c r="A595" s="3">
        <v>44729</v>
      </c>
      <c r="B595" s="35">
        <f>[1]!i_dq_close(B$1,$A595)</f>
        <v>20.28</v>
      </c>
      <c r="C595" s="9">
        <f>[1]!s_dq_close(C$1,$A595,1)</f>
        <v>1840.24</v>
      </c>
    </row>
    <row r="596" spans="1:3" x14ac:dyDescent="0.4">
      <c r="A596" s="3">
        <v>44732</v>
      </c>
      <c r="B596" s="35">
        <f>[1]!i_dq_close(B$1,$A596)</f>
        <v>20.28</v>
      </c>
      <c r="C596" s="9">
        <f>[1]!s_dq_close(C$1,$A596,1)</f>
        <v>1838.27</v>
      </c>
    </row>
    <row r="597" spans="1:3" x14ac:dyDescent="0.4">
      <c r="A597" s="3">
        <v>44733</v>
      </c>
      <c r="B597" s="35">
        <f>[1]!i_dq_close(B$1,$A597)</f>
        <v>18.239999999999998</v>
      </c>
      <c r="C597" s="9">
        <f>[1]!s_dq_close(C$1,$A597,1)</f>
        <v>1832.7180000000001</v>
      </c>
    </row>
    <row r="598" spans="1:3" x14ac:dyDescent="0.4">
      <c r="A598" s="3">
        <v>44734</v>
      </c>
      <c r="B598" s="35">
        <f>[1]!i_dq_close(B$1,$A598)</f>
        <v>18.29</v>
      </c>
      <c r="C598" s="9">
        <f>[1]!s_dq_close(C$1,$A598,1)</f>
        <v>1837.588</v>
      </c>
    </row>
    <row r="599" spans="1:3" x14ac:dyDescent="0.4">
      <c r="A599" s="3">
        <v>44735</v>
      </c>
      <c r="B599" s="35">
        <f>[1]!i_dq_close(B$1,$A599)</f>
        <v>18.649999999999999</v>
      </c>
      <c r="C599" s="9">
        <f>[1]!s_dq_close(C$1,$A599,1)</f>
        <v>1822.4</v>
      </c>
    </row>
    <row r="600" spans="1:3" x14ac:dyDescent="0.4">
      <c r="A600" s="3">
        <v>44736</v>
      </c>
      <c r="B600" s="35">
        <f>[1]!i_dq_close(B$1,$A600)</f>
        <v>17.920000000000002</v>
      </c>
      <c r="C600" s="9">
        <f>[1]!s_dq_close(C$1,$A600,1)</f>
        <v>1825.8979999999999</v>
      </c>
    </row>
    <row r="601" spans="1:3" x14ac:dyDescent="0.4">
      <c r="A601" s="3">
        <v>44739</v>
      </c>
      <c r="B601" s="35">
        <f>[1]!i_dq_close(B$1,$A601)</f>
        <v>17.88</v>
      </c>
      <c r="C601" s="9">
        <f>[1]!s_dq_close(C$1,$A601,1)</f>
        <v>1822.6479999999999</v>
      </c>
    </row>
    <row r="602" spans="1:3" x14ac:dyDescent="0.4">
      <c r="A602" s="3">
        <v>44740</v>
      </c>
      <c r="B602" s="35">
        <f>[1]!i_dq_close(B$1,$A602)</f>
        <v>17.95</v>
      </c>
      <c r="C602" s="9">
        <f>[1]!s_dq_close(C$1,$A602,1)</f>
        <v>1819.5</v>
      </c>
    </row>
    <row r="603" spans="1:3" x14ac:dyDescent="0.4">
      <c r="A603" s="3">
        <v>44741</v>
      </c>
      <c r="B603" s="35">
        <f>[1]!i_dq_close(B$1,$A603)</f>
        <v>18.079999999999998</v>
      </c>
      <c r="C603" s="9">
        <f>[1]!s_dq_close(C$1,$A603,1)</f>
        <v>1817.4</v>
      </c>
    </row>
    <row r="604" spans="1:3" x14ac:dyDescent="0.4">
      <c r="A604" s="3">
        <v>44742</v>
      </c>
      <c r="B604" s="35">
        <f>[1]!i_dq_close(B$1,$A604)</f>
        <v>19.61</v>
      </c>
      <c r="C604" s="9">
        <f>[1]!s_dq_close(C$1,$A604,1)</f>
        <v>1806.9</v>
      </c>
    </row>
    <row r="605" spans="1:3" x14ac:dyDescent="0.4">
      <c r="A605" s="3">
        <v>44743</v>
      </c>
      <c r="B605" s="35">
        <f>[1]!i_dq_close(B$1,$A605)</f>
        <v>20.170000000000002</v>
      </c>
      <c r="C605" s="9">
        <f>[1]!s_dq_close(C$1,$A605,1)</f>
        <v>1810.598</v>
      </c>
    </row>
    <row r="606" spans="1:3" x14ac:dyDescent="0.4">
      <c r="A606" s="3">
        <v>44746</v>
      </c>
      <c r="B606" s="35">
        <f>[1]!i_dq_close(B$1,$A606)</f>
        <v>20.170000000000002</v>
      </c>
      <c r="C606" s="9">
        <f>[1]!s_dq_close(C$1,$A606,1)</f>
        <v>1807.23</v>
      </c>
    </row>
    <row r="607" spans="1:3" x14ac:dyDescent="0.4">
      <c r="A607" s="3">
        <v>44747</v>
      </c>
      <c r="B607" s="35">
        <f>[1]!i_dq_close(B$1,$A607)</f>
        <v>21.33</v>
      </c>
      <c r="C607" s="9">
        <f>[1]!s_dq_close(C$1,$A607,1)</f>
        <v>1764.2</v>
      </c>
    </row>
    <row r="608" spans="1:3" x14ac:dyDescent="0.4">
      <c r="A608" s="3">
        <v>44748</v>
      </c>
      <c r="B608" s="35">
        <f>[1]!i_dq_close(B$1,$A608)</f>
        <v>21.91</v>
      </c>
      <c r="C608" s="9">
        <f>[1]!s_dq_close(C$1,$A608,1)</f>
        <v>1738.3</v>
      </c>
    </row>
    <row r="609" spans="1:3" x14ac:dyDescent="0.4">
      <c r="A609" s="3">
        <v>44749</v>
      </c>
      <c r="B609" s="35">
        <f>[1]!i_dq_close(B$1,$A609)</f>
        <v>20.5</v>
      </c>
      <c r="C609" s="9">
        <f>[1]!s_dq_close(C$1,$A609,1)</f>
        <v>1739.9680000000001</v>
      </c>
    </row>
    <row r="610" spans="1:3" x14ac:dyDescent="0.4">
      <c r="A610" s="3">
        <v>44750</v>
      </c>
      <c r="B610" s="35">
        <f>[1]!i_dq_close(B$1,$A610)</f>
        <v>19.41</v>
      </c>
      <c r="C610" s="9">
        <f>[1]!s_dq_close(C$1,$A610,1)</f>
        <v>1742.09</v>
      </c>
    </row>
    <row r="611" spans="1:3" x14ac:dyDescent="0.4">
      <c r="A611" s="3">
        <v>44753</v>
      </c>
      <c r="B611" s="35">
        <f>[1]!i_dq_close(B$1,$A611)</f>
        <v>19.72</v>
      </c>
      <c r="C611" s="9">
        <f>[1]!s_dq_close(C$1,$A611,1)</f>
        <v>1734</v>
      </c>
    </row>
    <row r="612" spans="1:3" x14ac:dyDescent="0.4">
      <c r="A612" s="3">
        <v>44754</v>
      </c>
      <c r="B612" s="35">
        <f>[1]!i_dq_close(B$1,$A612)</f>
        <v>19.78</v>
      </c>
      <c r="C612" s="9">
        <f>[1]!s_dq_close(C$1,$A612,1)</f>
        <v>1725.29</v>
      </c>
    </row>
    <row r="613" spans="1:3" x14ac:dyDescent="0.4">
      <c r="A613" s="3">
        <v>44755</v>
      </c>
      <c r="B613" s="35">
        <f>[1]!i_dq_close(B$1,$A613)</f>
        <v>18.36</v>
      </c>
      <c r="C613" s="9">
        <f>[1]!s_dq_close(C$1,$A613,1)</f>
        <v>1735.37</v>
      </c>
    </row>
    <row r="614" spans="1:3" x14ac:dyDescent="0.4">
      <c r="A614" s="3">
        <v>44756</v>
      </c>
      <c r="B614" s="35">
        <f>[1]!i_dq_close(B$1,$A614)</f>
        <v>19.600000000000001</v>
      </c>
      <c r="C614" s="9">
        <f>[1]!s_dq_close(C$1,$A614,1)</f>
        <v>1709.6379999999999</v>
      </c>
    </row>
    <row r="615" spans="1:3" x14ac:dyDescent="0.4">
      <c r="A615" s="3">
        <v>44757</v>
      </c>
      <c r="B615" s="35">
        <f>[1]!i_dq_close(B$1,$A615)</f>
        <v>19.27</v>
      </c>
      <c r="C615" s="9">
        <f>[1]!s_dq_close(C$1,$A615,1)</f>
        <v>1707.798</v>
      </c>
    </row>
    <row r="616" spans="1:3" x14ac:dyDescent="0.4">
      <c r="A616" s="3">
        <v>44760</v>
      </c>
      <c r="B616" s="35">
        <f>[1]!i_dq_close(B$1,$A616)</f>
        <v>19.420000000000002</v>
      </c>
      <c r="C616" s="9">
        <f>[1]!s_dq_close(C$1,$A616,1)</f>
        <v>1708.9</v>
      </c>
    </row>
    <row r="617" spans="1:3" x14ac:dyDescent="0.4">
      <c r="A617" s="3">
        <v>44761</v>
      </c>
      <c r="B617" s="35">
        <f>[1]!i_dq_close(B$1,$A617)</f>
        <v>18.63</v>
      </c>
      <c r="C617" s="9">
        <f>[1]!s_dq_close(C$1,$A617,1)</f>
        <v>1711.2</v>
      </c>
    </row>
    <row r="618" spans="1:3" x14ac:dyDescent="0.4">
      <c r="A618" s="3">
        <v>44762</v>
      </c>
      <c r="B618" s="35">
        <f>[1]!i_dq_close(B$1,$A618)</f>
        <v>19.260000000000002</v>
      </c>
      <c r="C618" s="9">
        <f>[1]!s_dq_close(C$1,$A618,1)</f>
        <v>1695.2</v>
      </c>
    </row>
    <row r="619" spans="1:3" x14ac:dyDescent="0.4">
      <c r="A619" s="3">
        <v>44763</v>
      </c>
      <c r="B619" s="35">
        <f>[1]!i_dq_close(B$1,$A619)</f>
        <v>18.71</v>
      </c>
      <c r="C619" s="9">
        <f>[1]!s_dq_close(C$1,$A619,1)</f>
        <v>1718.3</v>
      </c>
    </row>
    <row r="620" spans="1:3" x14ac:dyDescent="0.4">
      <c r="A620" s="3">
        <v>44764</v>
      </c>
      <c r="B620" s="35">
        <f>[1]!i_dq_close(B$1,$A620)</f>
        <v>18.3</v>
      </c>
      <c r="C620" s="9">
        <f>[1]!s_dq_close(C$1,$A620,1)</f>
        <v>1726.6179999999999</v>
      </c>
    </row>
    <row r="621" spans="1:3" x14ac:dyDescent="0.4">
      <c r="A621" s="3">
        <v>44767</v>
      </c>
      <c r="B621" s="35">
        <f>[1]!i_dq_close(B$1,$A621)</f>
        <v>18.3</v>
      </c>
      <c r="C621" s="9">
        <f>[1]!s_dq_close(C$1,$A621,1)</f>
        <v>1719.51</v>
      </c>
    </row>
    <row r="622" spans="1:3" x14ac:dyDescent="0.4">
      <c r="A622" s="3">
        <v>44768</v>
      </c>
      <c r="B622" s="35">
        <f>[1]!i_dq_close(B$1,$A622)</f>
        <v>18.059999999999999</v>
      </c>
      <c r="C622" s="9">
        <f>[1]!s_dq_close(C$1,$A622,1)</f>
        <v>1717.1780000000001</v>
      </c>
    </row>
    <row r="623" spans="1:3" x14ac:dyDescent="0.4">
      <c r="A623" s="3">
        <v>44769</v>
      </c>
      <c r="B623" s="35">
        <f>[1]!i_dq_close(B$1,$A623)</f>
        <v>17.39</v>
      </c>
      <c r="C623" s="9">
        <f>[1]!s_dq_close(C$1,$A623,1)</f>
        <v>1733.6</v>
      </c>
    </row>
    <row r="624" spans="1:3" x14ac:dyDescent="0.4">
      <c r="A624" s="3">
        <v>44770</v>
      </c>
      <c r="B624" s="35">
        <f>[1]!i_dq_close(B$1,$A624)</f>
        <v>16.84</v>
      </c>
      <c r="C624" s="9">
        <f>[1]!s_dq_close(C$1,$A624,1)</f>
        <v>1755.3</v>
      </c>
    </row>
    <row r="625" spans="1:3" x14ac:dyDescent="0.4">
      <c r="A625" s="3">
        <v>44771</v>
      </c>
      <c r="B625" s="35">
        <f>[1]!i_dq_close(B$1,$A625)</f>
        <v>16.489999999999998</v>
      </c>
      <c r="C625" s="9">
        <f>[1]!s_dq_close(C$1,$A625,1)</f>
        <v>1765.337</v>
      </c>
    </row>
    <row r="626" spans="1:3" x14ac:dyDescent="0.4">
      <c r="A626" s="3">
        <v>44774</v>
      </c>
      <c r="B626" s="35">
        <f>[1]!i_dq_close(B$1,$A626)</f>
        <v>17.52</v>
      </c>
      <c r="C626" s="9">
        <f>[1]!s_dq_close(C$1,$A626,1)</f>
        <v>1772.23</v>
      </c>
    </row>
    <row r="627" spans="1:3" x14ac:dyDescent="0.4">
      <c r="A627" s="3">
        <v>44775</v>
      </c>
      <c r="B627" s="35">
        <f>[1]!i_dq_close(B$1,$A627)</f>
        <v>17.34</v>
      </c>
      <c r="C627" s="9">
        <f>[1]!s_dq_close(C$1,$A627,1)</f>
        <v>1760</v>
      </c>
    </row>
    <row r="628" spans="1:3" x14ac:dyDescent="0.4">
      <c r="A628" s="3">
        <v>44776</v>
      </c>
      <c r="B628" s="35">
        <f>[1]!i_dq_close(B$1,$A628)</f>
        <v>16.760000000000002</v>
      </c>
      <c r="C628" s="9">
        <f>[1]!s_dq_close(C$1,$A628,1)</f>
        <v>1764.86</v>
      </c>
    </row>
    <row r="629" spans="1:3" x14ac:dyDescent="0.4">
      <c r="A629" s="3">
        <v>44777</v>
      </c>
      <c r="B629" s="35">
        <f>[1]!i_dq_close(B$1,$A629)</f>
        <v>16.95</v>
      </c>
      <c r="C629" s="9">
        <f>[1]!s_dq_close(C$1,$A629,1)</f>
        <v>1790.9</v>
      </c>
    </row>
    <row r="630" spans="1:3" x14ac:dyDescent="0.4">
      <c r="A630" s="3">
        <v>44778</v>
      </c>
      <c r="B630" s="35">
        <f>[1]!i_dq_close(B$1,$A630)</f>
        <v>16.37</v>
      </c>
      <c r="C630" s="9">
        <f>[1]!s_dq_close(C$1,$A630,1)</f>
        <v>1774.7180000000001</v>
      </c>
    </row>
    <row r="631" spans="1:3" x14ac:dyDescent="0.4">
      <c r="A631" s="3">
        <v>44781</v>
      </c>
      <c r="B631" s="35">
        <f>[1]!i_dq_close(B$1,$A631)</f>
        <v>16.760000000000002</v>
      </c>
      <c r="C631" s="9">
        <f>[1]!s_dq_close(C$1,$A631,1)</f>
        <v>1788.65</v>
      </c>
    </row>
    <row r="632" spans="1:3" x14ac:dyDescent="0.4">
      <c r="A632" s="3">
        <v>44782</v>
      </c>
      <c r="B632" s="35">
        <f>[1]!i_dq_close(B$1,$A632)</f>
        <v>16.690000000000001</v>
      </c>
      <c r="C632" s="9">
        <f>[1]!s_dq_close(C$1,$A632,1)</f>
        <v>1793.9</v>
      </c>
    </row>
    <row r="633" spans="1:3" x14ac:dyDescent="0.4">
      <c r="A633" s="3">
        <v>44783</v>
      </c>
      <c r="B633" s="35">
        <f>[1]!i_dq_close(B$1,$A633)</f>
        <v>16.27</v>
      </c>
      <c r="C633" s="9">
        <f>[1]!s_dq_close(C$1,$A633,1)</f>
        <v>1791.8</v>
      </c>
    </row>
    <row r="634" spans="1:3" x14ac:dyDescent="0.4">
      <c r="A634" s="3">
        <v>44784</v>
      </c>
      <c r="B634" s="35">
        <f>[1]!i_dq_close(B$1,$A634)</f>
        <v>15.81</v>
      </c>
      <c r="C634" s="9">
        <f>[1]!s_dq_close(C$1,$A634,1)</f>
        <v>1789.62</v>
      </c>
    </row>
    <row r="635" spans="1:3" x14ac:dyDescent="0.4">
      <c r="A635" s="3">
        <v>44785</v>
      </c>
      <c r="B635" s="35">
        <f>[1]!i_dq_close(B$1,$A635)</f>
        <v>15.22</v>
      </c>
      <c r="C635" s="9">
        <f>[1]!s_dq_close(C$1,$A635,1)</f>
        <v>1801.97</v>
      </c>
    </row>
    <row r="636" spans="1:3" x14ac:dyDescent="0.4">
      <c r="A636" s="3">
        <v>44788</v>
      </c>
      <c r="B636" s="35">
        <f>[1]!i_dq_close(B$1,$A636)</f>
        <v>15.37</v>
      </c>
      <c r="C636" s="9">
        <f>[1]!s_dq_close(C$1,$A636,1)</f>
        <v>1779.4880000000001</v>
      </c>
    </row>
    <row r="637" spans="1:3" x14ac:dyDescent="0.4">
      <c r="A637" s="3">
        <v>44789</v>
      </c>
      <c r="B637" s="35">
        <f>[1]!i_dq_close(B$1,$A637)</f>
        <v>15.27</v>
      </c>
      <c r="C637" s="9">
        <f>[1]!s_dq_close(C$1,$A637,1)</f>
        <v>1775.5</v>
      </c>
    </row>
    <row r="638" spans="1:3" x14ac:dyDescent="0.4">
      <c r="A638" s="3">
        <v>44790</v>
      </c>
      <c r="B638" s="35">
        <f>[1]!i_dq_close(B$1,$A638)</f>
        <v>15.32</v>
      </c>
      <c r="C638" s="9">
        <f>[1]!s_dq_close(C$1,$A638,1)</f>
        <v>1761.57</v>
      </c>
    </row>
    <row r="639" spans="1:3" x14ac:dyDescent="0.4">
      <c r="A639" s="3">
        <v>44791</v>
      </c>
      <c r="B639" s="35">
        <f>[1]!i_dq_close(B$1,$A639)</f>
        <v>15.36</v>
      </c>
      <c r="C639" s="9">
        <f>[1]!s_dq_close(C$1,$A639,1)</f>
        <v>1758.241</v>
      </c>
    </row>
    <row r="640" spans="1:3" x14ac:dyDescent="0.4">
      <c r="A640" s="3">
        <v>44792</v>
      </c>
      <c r="B640" s="35">
        <f>[1]!i_dq_close(B$1,$A640)</f>
        <v>15.91</v>
      </c>
      <c r="C640" s="9">
        <f>[1]!s_dq_close(C$1,$A640,1)</f>
        <v>1746.96</v>
      </c>
    </row>
    <row r="641" spans="1:3" x14ac:dyDescent="0.4">
      <c r="A641" s="3">
        <v>44795</v>
      </c>
      <c r="B641" s="35">
        <f>[1]!i_dq_close(B$1,$A641)</f>
        <v>16.57</v>
      </c>
      <c r="C641" s="9">
        <f>[1]!s_dq_close(C$1,$A641,1)</f>
        <v>1735.9</v>
      </c>
    </row>
    <row r="642" spans="1:3" x14ac:dyDescent="0.4">
      <c r="A642" s="3">
        <v>44796</v>
      </c>
      <c r="B642" s="35">
        <f>[1]!i_dq_close(B$1,$A642)</f>
        <v>15.8</v>
      </c>
      <c r="C642" s="9">
        <f>[1]!s_dq_close(C$1,$A642,1)</f>
        <v>1747.8979999999999</v>
      </c>
    </row>
    <row r="643" spans="1:3" x14ac:dyDescent="0.4">
      <c r="A643" s="3">
        <v>44797</v>
      </c>
      <c r="B643" s="35">
        <f>[1]!i_dq_close(B$1,$A643)</f>
        <v>15.9</v>
      </c>
      <c r="C643" s="9">
        <f>[1]!s_dq_close(C$1,$A643,1)</f>
        <v>1750.7</v>
      </c>
    </row>
    <row r="644" spans="1:3" x14ac:dyDescent="0.4">
      <c r="A644" s="3">
        <v>44798</v>
      </c>
      <c r="B644" s="35">
        <f>[1]!i_dq_close(B$1,$A644)</f>
        <v>15.57</v>
      </c>
      <c r="C644" s="9">
        <f>[1]!s_dq_close(C$1,$A644,1)</f>
        <v>1758.3</v>
      </c>
    </row>
    <row r="645" spans="1:3" x14ac:dyDescent="0.4">
      <c r="A645" s="3">
        <v>44799</v>
      </c>
      <c r="B645" s="35">
        <f>[1]!i_dq_close(B$1,$A645)</f>
        <v>15.42</v>
      </c>
      <c r="C645" s="9">
        <f>[1]!s_dq_close(C$1,$A645,1)</f>
        <v>1737.338</v>
      </c>
    </row>
    <row r="646" spans="1:3" x14ac:dyDescent="0.4">
      <c r="A646" s="3">
        <v>44802</v>
      </c>
      <c r="B646" s="35">
        <f>[1]!i_dq_close(B$1,$A646)</f>
        <v>16.02</v>
      </c>
      <c r="C646" s="9">
        <f>[1]!s_dq_close(C$1,$A646,1)</f>
        <v>1741.8820000000001</v>
      </c>
    </row>
    <row r="647" spans="1:3" x14ac:dyDescent="0.4">
      <c r="A647" s="3">
        <v>44803</v>
      </c>
      <c r="B647" s="35">
        <f>[1]!i_dq_close(B$1,$A647)</f>
        <v>16.52</v>
      </c>
      <c r="C647" s="9">
        <f>[1]!s_dq_close(C$1,$A647,1)</f>
        <v>1723.6</v>
      </c>
    </row>
    <row r="648" spans="1:3" x14ac:dyDescent="0.4">
      <c r="A648" s="3">
        <v>44804</v>
      </c>
      <c r="B648" s="35">
        <f>[1]!i_dq_close(B$1,$A648)</f>
        <v>17.02</v>
      </c>
      <c r="C648" s="9">
        <f>[1]!s_dq_close(C$1,$A648,1)</f>
        <v>1710.12</v>
      </c>
    </row>
    <row r="649" spans="1:3" x14ac:dyDescent="0.4">
      <c r="A649" s="3">
        <v>44805</v>
      </c>
      <c r="B649" s="35">
        <f>[1]!i_dq_close(B$1,$A649)</f>
        <v>17.8</v>
      </c>
      <c r="C649" s="9">
        <f>[1]!s_dq_close(C$1,$A649,1)</f>
        <v>1697.46</v>
      </c>
    </row>
    <row r="650" spans="1:3" x14ac:dyDescent="0.4">
      <c r="A650" s="3">
        <v>44806</v>
      </c>
      <c r="B650" s="35">
        <f>[1]!i_dq_close(B$1,$A650)</f>
        <v>16.88</v>
      </c>
      <c r="C650" s="9">
        <f>[1]!s_dq_close(C$1,$A650,1)</f>
        <v>1712.25</v>
      </c>
    </row>
    <row r="651" spans="1:3" x14ac:dyDescent="0.4">
      <c r="A651" s="3">
        <v>44809</v>
      </c>
      <c r="B651" s="35">
        <f>[1]!i_dq_close(B$1,$A651)</f>
        <v>16.88</v>
      </c>
      <c r="C651" s="9">
        <f>[1]!s_dq_close(C$1,$A651,1)</f>
        <v>1709.78</v>
      </c>
    </row>
    <row r="652" spans="1:3" x14ac:dyDescent="0.4">
      <c r="A652" s="3">
        <v>44810</v>
      </c>
      <c r="B652" s="35">
        <f>[1]!i_dq_close(B$1,$A652)</f>
        <v>17.68</v>
      </c>
      <c r="C652" s="9">
        <f>[1]!s_dq_close(C$1,$A652,1)</f>
        <v>1702.05</v>
      </c>
    </row>
    <row r="653" spans="1:3" x14ac:dyDescent="0.4">
      <c r="A653" s="3">
        <v>44811</v>
      </c>
      <c r="B653" s="35">
        <f>[1]!i_dq_close(B$1,$A653)</f>
        <v>16.77</v>
      </c>
      <c r="C653" s="9">
        <f>[1]!s_dq_close(C$1,$A653,1)</f>
        <v>1718.249</v>
      </c>
    </row>
    <row r="654" spans="1:3" x14ac:dyDescent="0.4">
      <c r="A654" s="3">
        <v>44812</v>
      </c>
      <c r="B654" s="35">
        <f>[1]!i_dq_close(B$1,$A654)</f>
        <v>16.399999999999999</v>
      </c>
      <c r="C654" s="9">
        <f>[1]!s_dq_close(C$1,$A654,1)</f>
        <v>1708.42</v>
      </c>
    </row>
    <row r="655" spans="1:3" x14ac:dyDescent="0.4">
      <c r="A655" s="3">
        <v>44813</v>
      </c>
      <c r="B655" s="35">
        <f>[1]!i_dq_close(B$1,$A655)</f>
        <v>15.91</v>
      </c>
      <c r="C655" s="9">
        <f>[1]!s_dq_close(C$1,$A655,1)</f>
        <v>1716.05</v>
      </c>
    </row>
    <row r="656" spans="1:3" x14ac:dyDescent="0.4">
      <c r="A656" s="3">
        <v>44817</v>
      </c>
      <c r="B656" s="35">
        <f>[1]!i_dq_close(B$1,$A656)</f>
        <v>16.93</v>
      </c>
      <c r="C656" s="9">
        <f>[1]!s_dq_close(C$1,$A656,1)</f>
        <v>1702.019</v>
      </c>
    </row>
    <row r="657" spans="1:3" x14ac:dyDescent="0.4">
      <c r="A657" s="3">
        <v>44818</v>
      </c>
      <c r="B657" s="35">
        <f>[1]!i_dq_close(B$1,$A657)</f>
        <v>17.170000000000002</v>
      </c>
      <c r="C657" s="9">
        <f>[1]!s_dq_close(C$1,$A657,1)</f>
        <v>1697</v>
      </c>
    </row>
    <row r="658" spans="1:3" x14ac:dyDescent="0.4">
      <c r="A658" s="3">
        <v>44819</v>
      </c>
      <c r="B658" s="35">
        <f>[1]!i_dq_close(B$1,$A658)</f>
        <v>19.66</v>
      </c>
      <c r="C658" s="9">
        <f>[1]!s_dq_close(C$1,$A658,1)</f>
        <v>1664.98</v>
      </c>
    </row>
    <row r="659" spans="1:3" x14ac:dyDescent="0.4">
      <c r="A659" s="3">
        <v>44820</v>
      </c>
      <c r="B659" s="35">
        <f>[1]!i_dq_close(B$1,$A659)</f>
        <v>18.309999999999999</v>
      </c>
      <c r="C659" s="9">
        <f>[1]!s_dq_close(C$1,$A659,1)</f>
        <v>1674.02</v>
      </c>
    </row>
    <row r="660" spans="1:3" x14ac:dyDescent="0.4">
      <c r="A660" s="3">
        <v>44823</v>
      </c>
      <c r="B660" s="35">
        <f>[1]!i_dq_close(B$1,$A660)</f>
        <v>18.37</v>
      </c>
      <c r="C660" s="9">
        <f>[1]!s_dq_close(C$1,$A660,1)</f>
        <v>1675.4</v>
      </c>
    </row>
    <row r="661" spans="1:3" x14ac:dyDescent="0.4">
      <c r="A661" s="3">
        <v>44824</v>
      </c>
      <c r="B661" s="35">
        <f>[1]!i_dq_close(B$1,$A661)</f>
        <v>18.59</v>
      </c>
      <c r="C661" s="9">
        <f>[1]!s_dq_close(C$1,$A661,1)</f>
        <v>1664.79</v>
      </c>
    </row>
    <row r="662" spans="1:3" x14ac:dyDescent="0.4">
      <c r="A662" s="3">
        <v>44825</v>
      </c>
      <c r="B662" s="35">
        <f>[1]!i_dq_close(B$1,$A662)</f>
        <v>18.48</v>
      </c>
      <c r="C662" s="9">
        <f>[1]!s_dq_close(C$1,$A662,1)</f>
        <v>1673.72</v>
      </c>
    </row>
    <row r="663" spans="1:3" x14ac:dyDescent="0.4">
      <c r="A663" s="3">
        <v>44826</v>
      </c>
      <c r="B663" s="35">
        <f>[1]!i_dq_close(B$1,$A663)</f>
        <v>17.93</v>
      </c>
      <c r="C663" s="9">
        <f>[1]!s_dq_close(C$1,$A663,1)</f>
        <v>1671.09</v>
      </c>
    </row>
    <row r="664" spans="1:3" x14ac:dyDescent="0.4">
      <c r="A664" s="3">
        <v>44827</v>
      </c>
      <c r="B664" s="35">
        <f>[1]!i_dq_close(B$1,$A664)</f>
        <v>19.420000000000002</v>
      </c>
      <c r="C664" s="9">
        <f>[1]!s_dq_close(C$1,$A664,1)</f>
        <v>1643.598</v>
      </c>
    </row>
    <row r="665" spans="1:3" x14ac:dyDescent="0.4">
      <c r="A665" s="3">
        <v>44830</v>
      </c>
      <c r="B665" s="35">
        <f>[1]!i_dq_close(B$1,$A665)</f>
        <v>20.260000000000002</v>
      </c>
      <c r="C665" s="9">
        <f>[1]!s_dq_close(C$1,$A665,1)</f>
        <v>1621.9</v>
      </c>
    </row>
    <row r="666" spans="1:3" x14ac:dyDescent="0.4">
      <c r="A666" s="3">
        <v>44831</v>
      </c>
      <c r="B666" s="35">
        <f>[1]!i_dq_close(B$1,$A666)</f>
        <v>19.260000000000002</v>
      </c>
      <c r="C666" s="9">
        <f>[1]!s_dq_close(C$1,$A666,1)</f>
        <v>1628.7</v>
      </c>
    </row>
    <row r="667" spans="1:3" x14ac:dyDescent="0.4">
      <c r="A667" s="3">
        <v>44832</v>
      </c>
      <c r="B667" s="35">
        <f>[1]!i_dq_close(B$1,$A667)</f>
        <v>19.27</v>
      </c>
      <c r="C667" s="9">
        <f>[1]!s_dq_close(C$1,$A667,1)</f>
        <v>1659.4</v>
      </c>
    </row>
    <row r="668" spans="1:3" x14ac:dyDescent="0.4">
      <c r="A668" s="3">
        <v>44833</v>
      </c>
      <c r="B668" s="35">
        <f>[1]!i_dq_close(B$1,$A668)</f>
        <v>19.78</v>
      </c>
      <c r="C668" s="9">
        <f>[1]!s_dq_close(C$1,$A668,1)</f>
        <v>1660.37</v>
      </c>
    </row>
    <row r="669" spans="1:3" x14ac:dyDescent="0.4">
      <c r="A669" s="3">
        <v>44834</v>
      </c>
      <c r="B669" s="35">
        <f>[1]!i_dq_close(B$1,$A669)</f>
        <v>19.52</v>
      </c>
      <c r="C669" s="9">
        <f>[1]!s_dq_close(C$1,$A669,1)</f>
        <v>1660.73</v>
      </c>
    </row>
    <row r="670" spans="1:3" x14ac:dyDescent="0.4">
      <c r="A670" s="3">
        <v>44844</v>
      </c>
      <c r="B670" s="35">
        <f>[1]!i_dq_close(B$1,$A670)</f>
        <v>20.54</v>
      </c>
      <c r="C670" s="9">
        <f>[1]!s_dq_close(C$1,$A670,1)</f>
        <v>1668.44</v>
      </c>
    </row>
    <row r="671" spans="1:3" x14ac:dyDescent="0.4">
      <c r="A671" s="3">
        <v>44845</v>
      </c>
      <c r="B671" s="35">
        <f>[1]!i_dq_close(B$1,$A671)</f>
        <v>20.59</v>
      </c>
      <c r="C671" s="9">
        <f>[1]!s_dq_close(C$1,$A671,1)</f>
        <v>1666</v>
      </c>
    </row>
    <row r="672" spans="1:3" x14ac:dyDescent="0.4">
      <c r="A672" s="3">
        <v>44846</v>
      </c>
      <c r="B672" s="35">
        <f>[1]!i_dq_close(B$1,$A672)</f>
        <v>20.399999999999999</v>
      </c>
      <c r="C672" s="9">
        <f>[1]!s_dq_close(C$1,$A672,1)</f>
        <v>1673.07</v>
      </c>
    </row>
    <row r="673" spans="1:3" x14ac:dyDescent="0.4">
      <c r="A673" s="3">
        <v>44847</v>
      </c>
      <c r="B673" s="35">
        <f>[1]!i_dq_close(B$1,$A673)</f>
        <v>20.07</v>
      </c>
      <c r="C673" s="9">
        <f>[1]!s_dq_close(C$1,$A673,1)</f>
        <v>1666.33</v>
      </c>
    </row>
    <row r="674" spans="1:3" x14ac:dyDescent="0.4">
      <c r="A674" s="3">
        <v>44848</v>
      </c>
      <c r="B674" s="35">
        <f>[1]!i_dq_close(B$1,$A674)</f>
        <v>20.07</v>
      </c>
      <c r="C674" s="9">
        <f>[1]!s_dq_close(C$1,$A674,1)</f>
        <v>1643.6179999999999</v>
      </c>
    </row>
    <row r="675" spans="1:3" x14ac:dyDescent="0.4">
      <c r="A675" s="3">
        <v>44851</v>
      </c>
      <c r="B675" s="35">
        <f>[1]!i_dq_close(B$1,$A675)</f>
        <v>19.96</v>
      </c>
      <c r="C675" s="9">
        <f>[1]!s_dq_close(C$1,$A675,1)</f>
        <v>1650.51</v>
      </c>
    </row>
    <row r="676" spans="1:3" x14ac:dyDescent="0.4">
      <c r="A676" s="3">
        <v>44852</v>
      </c>
      <c r="B676" s="35">
        <f>[1]!i_dq_close(B$1,$A676)</f>
        <v>19.190000000000001</v>
      </c>
      <c r="C676" s="9">
        <f>[1]!s_dq_close(C$1,$A676,1)</f>
        <v>1652.01</v>
      </c>
    </row>
    <row r="677" spans="1:3" x14ac:dyDescent="0.4">
      <c r="A677" s="3">
        <v>44853</v>
      </c>
      <c r="B677" s="35">
        <f>[1]!i_dq_close(B$1,$A677)</f>
        <v>19.41</v>
      </c>
      <c r="C677" s="9">
        <f>[1]!s_dq_close(C$1,$A677,1)</f>
        <v>1629.24</v>
      </c>
    </row>
    <row r="678" spans="1:3" x14ac:dyDescent="0.4">
      <c r="A678" s="3">
        <v>44854</v>
      </c>
      <c r="B678" s="35">
        <f>[1]!i_dq_close(B$1,$A678)</f>
        <v>19.23</v>
      </c>
      <c r="C678" s="9">
        <f>[1]!s_dq_close(C$1,$A678,1)</f>
        <v>1627.89</v>
      </c>
    </row>
    <row r="679" spans="1:3" x14ac:dyDescent="0.4">
      <c r="A679" s="3">
        <v>44855</v>
      </c>
      <c r="B679" s="35">
        <f>[1]!i_dq_close(B$1,$A679)</f>
        <v>19.05</v>
      </c>
      <c r="C679" s="9">
        <f>[1]!s_dq_close(C$1,$A679,1)</f>
        <v>1657.25</v>
      </c>
    </row>
    <row r="680" spans="1:3" x14ac:dyDescent="0.4">
      <c r="A680" s="3">
        <v>44858</v>
      </c>
      <c r="B680" s="35">
        <f>[1]!i_dq_close(B$1,$A680)</f>
        <v>19.579999999999998</v>
      </c>
      <c r="C680" s="9">
        <f>[1]!s_dq_close(C$1,$A680,1)</f>
        <v>1649.57</v>
      </c>
    </row>
    <row r="681" spans="1:3" x14ac:dyDescent="0.4">
      <c r="A681" s="3">
        <v>44859</v>
      </c>
      <c r="B681" s="35">
        <f>[1]!i_dq_close(B$1,$A681)</f>
        <v>19.329999999999998</v>
      </c>
      <c r="C681" s="9">
        <f>[1]!s_dq_close(C$1,$A681,1)</f>
        <v>1652.6</v>
      </c>
    </row>
    <row r="682" spans="1:3" x14ac:dyDescent="0.4">
      <c r="A682" s="3">
        <v>44860</v>
      </c>
      <c r="B682" s="35">
        <f>[1]!i_dq_close(B$1,$A682)</f>
        <v>18.670000000000002</v>
      </c>
      <c r="C682" s="9">
        <f>[1]!s_dq_close(C$1,$A682,1)</f>
        <v>1664.53</v>
      </c>
    </row>
    <row r="683" spans="1:3" x14ac:dyDescent="0.4">
      <c r="A683" s="3">
        <v>44861</v>
      </c>
      <c r="B683" s="35">
        <f>[1]!i_dq_close(B$1,$A683)</f>
        <v>18.510000000000002</v>
      </c>
      <c r="C683" s="9">
        <f>[1]!s_dq_close(C$1,$A683,1)</f>
        <v>1663.12</v>
      </c>
    </row>
    <row r="684" spans="1:3" x14ac:dyDescent="0.4">
      <c r="A684" s="3">
        <v>44862</v>
      </c>
      <c r="B684" s="35">
        <f>[1]!i_dq_close(B$1,$A684)</f>
        <v>18.010000000000002</v>
      </c>
      <c r="C684" s="9">
        <f>[1]!s_dq_close(C$1,$A684,1)</f>
        <v>1644.3</v>
      </c>
    </row>
    <row r="685" spans="1:3" x14ac:dyDescent="0.4">
      <c r="A685" s="3">
        <v>44865</v>
      </c>
      <c r="B685" s="35">
        <f>[1]!i_dq_close(B$1,$A685)</f>
        <v>18.27</v>
      </c>
      <c r="C685" s="9">
        <f>[1]!s_dq_close(C$1,$A685,1)</f>
        <v>1633.36</v>
      </c>
    </row>
    <row r="686" spans="1:3" x14ac:dyDescent="0.4">
      <c r="A686" s="3">
        <v>44866</v>
      </c>
      <c r="B686" s="35">
        <f>[1]!i_dq_close(B$1,$A686)</f>
        <v>18.45</v>
      </c>
      <c r="C686" s="9">
        <f>[1]!s_dq_close(C$1,$A686,1)</f>
        <v>1647.4</v>
      </c>
    </row>
    <row r="687" spans="1:3" x14ac:dyDescent="0.4">
      <c r="A687" s="3">
        <v>44867</v>
      </c>
      <c r="B687" s="35">
        <f>[1]!i_dq_close(B$1,$A687)</f>
        <v>17.84</v>
      </c>
      <c r="C687" s="9">
        <f>[1]!s_dq_close(C$1,$A687,1)</f>
        <v>1635.16</v>
      </c>
    </row>
    <row r="688" spans="1:3" x14ac:dyDescent="0.4">
      <c r="A688" s="3">
        <v>44868</v>
      </c>
      <c r="B688" s="35">
        <f>[1]!i_dq_close(B$1,$A688)</f>
        <v>18.03</v>
      </c>
      <c r="C688" s="9">
        <f>[1]!s_dq_close(C$1,$A688,1)</f>
        <v>1629.4</v>
      </c>
    </row>
    <row r="689" spans="1:3" x14ac:dyDescent="0.4">
      <c r="A689" s="3">
        <v>44869</v>
      </c>
      <c r="B689" s="35">
        <f>[1]!i_dq_close(B$1,$A689)</f>
        <v>18.03</v>
      </c>
      <c r="C689" s="9">
        <f>[1]!s_dq_close(C$1,$A689,1)</f>
        <v>1681.36</v>
      </c>
    </row>
    <row r="690" spans="1:3" x14ac:dyDescent="0.4">
      <c r="A690" s="3">
        <v>44872</v>
      </c>
      <c r="B690" s="35">
        <f>[1]!i_dq_close(B$1,$A690)</f>
        <v>18.12</v>
      </c>
      <c r="C690" s="9">
        <f>[1]!s_dq_close(C$1,$A690,1)</f>
        <v>1675.48</v>
      </c>
    </row>
    <row r="691" spans="1:3" x14ac:dyDescent="0.4">
      <c r="A691" s="3">
        <v>44873</v>
      </c>
      <c r="B691" s="35">
        <f>[1]!i_dq_close(B$1,$A691)</f>
        <v>18.91</v>
      </c>
      <c r="C691" s="9">
        <f>[1]!s_dq_close(C$1,$A691,1)</f>
        <v>1712.19</v>
      </c>
    </row>
    <row r="692" spans="1:3" x14ac:dyDescent="0.4">
      <c r="A692" s="3">
        <v>44874</v>
      </c>
      <c r="B692" s="35">
        <f>[1]!i_dq_close(B$1,$A692)</f>
        <v>18.91</v>
      </c>
      <c r="C692" s="9">
        <f>[1]!s_dq_close(C$1,$A692,1)</f>
        <v>1706.3</v>
      </c>
    </row>
    <row r="693" spans="1:3" x14ac:dyDescent="0.4">
      <c r="A693" s="3">
        <v>44875</v>
      </c>
      <c r="B693" s="35">
        <f>[1]!i_dq_close(B$1,$A693)</f>
        <v>17.690000000000001</v>
      </c>
      <c r="C693" s="9">
        <f>[1]!s_dq_close(C$1,$A693,1)</f>
        <v>1755.53</v>
      </c>
    </row>
    <row r="694" spans="1:3" x14ac:dyDescent="0.4">
      <c r="A694" s="3">
        <v>44876</v>
      </c>
      <c r="B694" s="35">
        <f>[1]!i_dq_close(B$1,$A694)</f>
        <v>17.57</v>
      </c>
      <c r="C694" s="9">
        <f>[1]!s_dq_close(C$1,$A694,1)</f>
        <v>1771.1980000000001</v>
      </c>
    </row>
    <row r="695" spans="1:3" x14ac:dyDescent="0.4">
      <c r="A695" s="3">
        <v>44879</v>
      </c>
      <c r="B695" s="35">
        <f>[1]!i_dq_close(B$1,$A695)</f>
        <v>17.41</v>
      </c>
      <c r="C695" s="9">
        <f>[1]!s_dq_close(C$1,$A695,1)</f>
        <v>1771</v>
      </c>
    </row>
    <row r="696" spans="1:3" x14ac:dyDescent="0.4">
      <c r="A696" s="3">
        <v>44880</v>
      </c>
      <c r="B696" s="35">
        <f>[1]!i_dq_close(B$1,$A696)</f>
        <v>17.72</v>
      </c>
      <c r="C696" s="9">
        <f>[1]!s_dq_close(C$1,$A696,1)</f>
        <v>1778.89</v>
      </c>
    </row>
    <row r="697" spans="1:3" x14ac:dyDescent="0.4">
      <c r="A697" s="3">
        <v>44881</v>
      </c>
      <c r="B697" s="35">
        <f>[1]!i_dq_close(B$1,$A697)</f>
        <v>17.23</v>
      </c>
      <c r="C697" s="9">
        <f>[1]!s_dq_close(C$1,$A697,1)</f>
        <v>1773.65</v>
      </c>
    </row>
    <row r="698" spans="1:3" x14ac:dyDescent="0.4">
      <c r="A698" s="3">
        <v>44882</v>
      </c>
      <c r="B698" s="35">
        <f>[1]!i_dq_close(B$1,$A698)</f>
        <v>16.77</v>
      </c>
      <c r="C698" s="9">
        <f>[1]!s_dq_close(C$1,$A698,1)</f>
        <v>1759.9</v>
      </c>
    </row>
    <row r="699" spans="1:3" x14ac:dyDescent="0.4">
      <c r="A699" s="3">
        <v>44883</v>
      </c>
      <c r="B699" s="35">
        <f>[1]!i_dq_close(B$1,$A699)</f>
        <v>16.510000000000002</v>
      </c>
      <c r="C699" s="9">
        <f>[1]!s_dq_close(C$1,$A699,1)</f>
        <v>1750.3979999999999</v>
      </c>
    </row>
    <row r="700" spans="1:3" x14ac:dyDescent="0.4">
      <c r="A700" s="3">
        <v>44886</v>
      </c>
      <c r="B700" s="35">
        <f>[1]!i_dq_close(B$1,$A700)</f>
        <v>16.68</v>
      </c>
      <c r="C700" s="9">
        <f>[1]!s_dq_close(C$1,$A700,1)</f>
        <v>1737.548</v>
      </c>
    </row>
    <row r="701" spans="1:3" x14ac:dyDescent="0.4">
      <c r="A701" s="3">
        <v>44887</v>
      </c>
      <c r="B701" s="35">
        <f>[1]!i_dq_close(B$1,$A701)</f>
        <v>16.07</v>
      </c>
      <c r="C701" s="9">
        <f>[1]!s_dq_close(C$1,$A701,1)</f>
        <v>1739.7</v>
      </c>
    </row>
    <row r="702" spans="1:3" x14ac:dyDescent="0.4">
      <c r="A702" s="3">
        <v>44888</v>
      </c>
      <c r="B702" s="35">
        <f>[1]!i_dq_close(B$1,$A702)</f>
        <v>15.84</v>
      </c>
      <c r="C702" s="9">
        <f>[1]!s_dq_close(C$1,$A702,1)</f>
        <v>1749.2249999999999</v>
      </c>
    </row>
    <row r="703" spans="1:3" x14ac:dyDescent="0.4">
      <c r="A703" s="3">
        <v>44889</v>
      </c>
      <c r="B703" s="35">
        <f>[1]!i_dq_close(B$1,$A703)</f>
        <v>15.84</v>
      </c>
      <c r="C703" s="9">
        <f>[1]!s_dq_close(C$1,$A703,1)</f>
        <v>1754.18</v>
      </c>
    </row>
    <row r="704" spans="1:3" x14ac:dyDescent="0.4">
      <c r="A704" s="3">
        <v>44890</v>
      </c>
      <c r="B704" s="35">
        <f>[1]!i_dq_close(B$1,$A704)</f>
        <v>15.23</v>
      </c>
      <c r="C704" s="9">
        <f>[1]!s_dq_close(C$1,$A704,1)</f>
        <v>1754.26</v>
      </c>
    </row>
    <row r="705" spans="1:3" x14ac:dyDescent="0.4">
      <c r="A705" s="3">
        <v>44893</v>
      </c>
      <c r="B705" s="35">
        <f>[1]!i_dq_close(B$1,$A705)</f>
        <v>15.77</v>
      </c>
      <c r="C705" s="9">
        <f>[1]!s_dq_close(C$1,$A705,1)</f>
        <v>1740.9</v>
      </c>
    </row>
    <row r="706" spans="1:3" x14ac:dyDescent="0.4">
      <c r="A706" s="3">
        <v>44894</v>
      </c>
      <c r="B706" s="35">
        <f>[1]!i_dq_close(B$1,$A706)</f>
        <v>15.71</v>
      </c>
      <c r="C706" s="9">
        <f>[1]!s_dq_close(C$1,$A706,1)</f>
        <v>1749.68</v>
      </c>
    </row>
    <row r="707" spans="1:3" x14ac:dyDescent="0.4">
      <c r="A707" s="3">
        <v>44895</v>
      </c>
      <c r="B707" s="35">
        <f>[1]!i_dq_close(B$1,$A707)</f>
        <v>15.45</v>
      </c>
      <c r="C707" s="9">
        <f>[1]!s_dq_close(C$1,$A707,1)</f>
        <v>1768.26</v>
      </c>
    </row>
    <row r="708" spans="1:3" x14ac:dyDescent="0.4">
      <c r="A708" s="3">
        <v>44896</v>
      </c>
      <c r="B708" s="35">
        <f>[1]!i_dq_close(B$1,$A708)</f>
        <v>15.92</v>
      </c>
      <c r="C708" s="9">
        <f>[1]!s_dq_close(C$1,$A708,1)</f>
        <v>1802.5</v>
      </c>
    </row>
    <row r="709" spans="1:3" x14ac:dyDescent="0.4">
      <c r="A709" s="3">
        <v>44897</v>
      </c>
      <c r="B709" s="35">
        <f>[1]!i_dq_close(B$1,$A709)</f>
        <v>15.42</v>
      </c>
      <c r="C709" s="9">
        <f>[1]!s_dq_close(C$1,$A709,1)</f>
        <v>1797.248</v>
      </c>
    </row>
    <row r="710" spans="1:3" x14ac:dyDescent="0.4">
      <c r="A710" s="3">
        <v>44900</v>
      </c>
      <c r="B710" s="35">
        <f>[1]!i_dq_close(B$1,$A710)</f>
        <v>15.81</v>
      </c>
      <c r="C710" s="9">
        <f>[1]!s_dq_close(C$1,$A710,1)</f>
        <v>1768.4</v>
      </c>
    </row>
    <row r="711" spans="1:3" x14ac:dyDescent="0.4">
      <c r="A711" s="3">
        <v>44901</v>
      </c>
      <c r="B711" s="35">
        <f>[1]!i_dq_close(B$1,$A711)</f>
        <v>16.190000000000001</v>
      </c>
      <c r="C711" s="9">
        <f>[1]!s_dq_close(C$1,$A711,1)</f>
        <v>1770.6</v>
      </c>
    </row>
    <row r="712" spans="1:3" x14ac:dyDescent="0.4">
      <c r="A712" s="3">
        <v>44902</v>
      </c>
      <c r="B712" s="35">
        <f>[1]!i_dq_close(B$1,$A712)</f>
        <v>16.55</v>
      </c>
      <c r="C712" s="9">
        <f>[1]!s_dq_close(C$1,$A712,1)</f>
        <v>1785.6</v>
      </c>
    </row>
    <row r="713" spans="1:3" x14ac:dyDescent="0.4">
      <c r="A713" s="3">
        <v>44903</v>
      </c>
      <c r="B713" s="35">
        <f>[1]!i_dq_close(B$1,$A713)</f>
        <v>16.45</v>
      </c>
      <c r="C713" s="9">
        <f>[1]!s_dq_close(C$1,$A713,1)</f>
        <v>1788.6</v>
      </c>
    </row>
    <row r="714" spans="1:3" x14ac:dyDescent="0.4">
      <c r="A714" s="3">
        <v>44904</v>
      </c>
      <c r="B714" s="35">
        <f>[1]!i_dq_close(B$1,$A714)</f>
        <v>16.260000000000002</v>
      </c>
      <c r="C714" s="9">
        <f>[1]!s_dq_close(C$1,$A714,1)</f>
        <v>1797.11</v>
      </c>
    </row>
    <row r="715" spans="1:3" x14ac:dyDescent="0.4">
      <c r="A715" s="3">
        <v>44907</v>
      </c>
      <c r="B715" s="35">
        <f>[1]!i_dq_close(B$1,$A715)</f>
        <v>15.51</v>
      </c>
      <c r="C715" s="9">
        <f>[1]!s_dq_close(C$1,$A715,1)</f>
        <v>1781.15</v>
      </c>
    </row>
    <row r="716" spans="1:3" x14ac:dyDescent="0.4">
      <c r="A716" s="3">
        <v>44908</v>
      </c>
      <c r="B716" s="35">
        <f>[1]!i_dq_close(B$1,$A716)</f>
        <v>14.71</v>
      </c>
      <c r="C716" s="9">
        <f>[1]!s_dq_close(C$1,$A716,1)</f>
        <v>1810.84</v>
      </c>
    </row>
    <row r="717" spans="1:3" x14ac:dyDescent="0.4">
      <c r="A717" s="3">
        <v>44909</v>
      </c>
      <c r="B717" s="35">
        <f>[1]!i_dq_close(B$1,$A717)</f>
        <v>14.06</v>
      </c>
      <c r="C717" s="9">
        <f>[1]!s_dq_close(C$1,$A717,1)</f>
        <v>1807.23</v>
      </c>
    </row>
    <row r="718" spans="1:3" x14ac:dyDescent="0.4">
      <c r="A718" s="3">
        <v>44910</v>
      </c>
      <c r="B718" s="35">
        <f>[1]!i_dq_close(B$1,$A718)</f>
        <v>14.39</v>
      </c>
      <c r="C718" s="9">
        <f>[1]!s_dq_close(C$1,$A718,1)</f>
        <v>1776.3</v>
      </c>
    </row>
    <row r="719" spans="1:3" x14ac:dyDescent="0.4">
      <c r="A719" s="3">
        <v>44911</v>
      </c>
      <c r="B719" s="35">
        <f>[1]!i_dq_close(B$1,$A719)</f>
        <v>14.14</v>
      </c>
      <c r="C719" s="9">
        <f>[1]!s_dq_close(C$1,$A719,1)</f>
        <v>1792.588</v>
      </c>
    </row>
    <row r="720" spans="1:3" x14ac:dyDescent="0.4">
      <c r="A720" s="3">
        <v>44914</v>
      </c>
      <c r="B720" s="35">
        <f>[1]!i_dq_close(B$1,$A720)</f>
        <v>14.49</v>
      </c>
      <c r="C720" s="9">
        <f>[1]!s_dq_close(C$1,$A720,1)</f>
        <v>1787.3</v>
      </c>
    </row>
    <row r="721" spans="1:5" x14ac:dyDescent="0.4">
      <c r="A721" s="3">
        <v>44915</v>
      </c>
      <c r="B721" s="35">
        <f>[1]!i_dq_close(B$1,$A721)</f>
        <v>15.03</v>
      </c>
      <c r="C721" s="9">
        <f>[1]!s_dq_close(C$1,$A721,1)</f>
        <v>1816.675</v>
      </c>
    </row>
    <row r="722" spans="1:5" x14ac:dyDescent="0.4">
      <c r="A722" s="3">
        <v>44916</v>
      </c>
      <c r="B722" s="35">
        <f>[1]!i_dq_close(B$1,$A722)</f>
        <v>14.78</v>
      </c>
      <c r="C722" s="9">
        <f>[1]!s_dq_close(C$1,$A722,1)</f>
        <v>1814</v>
      </c>
    </row>
    <row r="723" spans="1:5" x14ac:dyDescent="0.4">
      <c r="A723" s="3">
        <v>44917</v>
      </c>
      <c r="B723" s="35">
        <f>[1]!i_dq_close(B$1,$A723)</f>
        <v>14.88</v>
      </c>
      <c r="C723" s="9">
        <f>[1]!s_dq_close(C$1,$A723,1)</f>
        <v>1792.36</v>
      </c>
    </row>
    <row r="724" spans="1:5" x14ac:dyDescent="0.4">
      <c r="A724" s="3">
        <v>44918</v>
      </c>
      <c r="B724" s="35">
        <f>[1]!i_dq_close(B$1,$A724)</f>
        <v>14.86</v>
      </c>
      <c r="C724" s="9">
        <f>[1]!s_dq_close(C$1,$A724,1)</f>
        <v>1797.6880000000001</v>
      </c>
    </row>
    <row r="725" spans="1:5" x14ac:dyDescent="0.4">
      <c r="A725" s="3">
        <v>44921</v>
      </c>
      <c r="B725" s="35">
        <f>[1]!i_dq_close(B$1,$A725)</f>
        <v>14.86</v>
      </c>
      <c r="C725" s="9">
        <f>[1]!s_dq_close(C$1,$A725,1)</f>
        <v>1797.21</v>
      </c>
    </row>
    <row r="726" spans="1:5" x14ac:dyDescent="0.4">
      <c r="A726" s="3">
        <v>44922</v>
      </c>
      <c r="B726" s="35">
        <f>[1]!i_dq_close(B$1,$A726)</f>
        <v>16.3</v>
      </c>
      <c r="C726" s="9">
        <f>[1]!s_dq_close(C$1,$A726,1)</f>
        <v>1813.3</v>
      </c>
    </row>
    <row r="727" spans="1:5" x14ac:dyDescent="0.4">
      <c r="A727" s="3">
        <v>44923</v>
      </c>
      <c r="B727" s="35">
        <f>[1]!i_dq_close(B$1,$A727)</f>
        <v>15.99</v>
      </c>
      <c r="C727" s="9">
        <f>[1]!s_dq_close(C$1,$A727,1)</f>
        <v>1804</v>
      </c>
    </row>
    <row r="728" spans="1:5" x14ac:dyDescent="0.4">
      <c r="A728" s="3">
        <v>44924</v>
      </c>
      <c r="B728" s="35">
        <f>[1]!i_dq_close(B$1,$A728)</f>
        <v>16.18</v>
      </c>
      <c r="C728" s="9">
        <f>[1]!s_dq_close(C$1,$A728,1)</f>
        <v>1814.5</v>
      </c>
    </row>
    <row r="729" spans="1:5" x14ac:dyDescent="0.4">
      <c r="A729" s="3">
        <v>44925</v>
      </c>
      <c r="B729" s="35">
        <f>[1]!i_dq_close(B$1,$A729)</f>
        <v>16.25</v>
      </c>
      <c r="C729" s="9">
        <f>[1]!s_dq_close(C$1,$A729,1)</f>
        <v>1822.79</v>
      </c>
      <c r="D729" s="36">
        <f>COUNTIF(B$2:B728,"&lt;="&amp;B729)/COUNT(B$2:B728)</f>
        <v>0.29986244841815679</v>
      </c>
    </row>
    <row r="730" spans="1:5" x14ac:dyDescent="0.4">
      <c r="A730" s="3">
        <v>44929</v>
      </c>
      <c r="B730" s="35">
        <f>[1]!i_dq_close(B$1,$A730)</f>
        <v>17.260000000000002</v>
      </c>
      <c r="C730" s="9">
        <f>[1]!s_dq_close(C$1,$A730,1)</f>
        <v>1839</v>
      </c>
      <c r="D730" s="36">
        <f>COUNTIF(B$2:B729,"&lt;="&amp;B730)/COUNT(B$2:B729)</f>
        <v>0.42994505494505497</v>
      </c>
      <c r="E730" s="36">
        <f>COUNTIF(B2:B729,"&lt;="&amp;B730)/COUNT(B2:B729)</f>
        <v>0.42994505494505497</v>
      </c>
    </row>
    <row r="731" spans="1:5" x14ac:dyDescent="0.4">
      <c r="A731" s="3">
        <v>44930</v>
      </c>
      <c r="B731" s="35">
        <f>[1]!i_dq_close(B$1,$A731)</f>
        <v>17.350000000000001</v>
      </c>
      <c r="C731" s="9">
        <f>[1]!s_dq_close(C$1,$A731,1)</f>
        <v>1854.1</v>
      </c>
      <c r="D731" s="36">
        <f>COUNTIF(B$2:B730,"&lt;="&amp;B731)/COUNT(B$2:B730)</f>
        <v>0.43347050754458161</v>
      </c>
      <c r="E731" s="36">
        <f t="shared" ref="E731" si="0">COUNTIF(B3:B730,"&lt;="&amp;B731)/COUNT(B3:B730)</f>
        <v>0.43269230769230771</v>
      </c>
    </row>
    <row r="732" spans="1:5" x14ac:dyDescent="0.4">
      <c r="A732" s="3">
        <v>44931</v>
      </c>
      <c r="B732" s="35">
        <f>[1]!i_dq_close(B$1,$A732)</f>
        <v>16.78</v>
      </c>
      <c r="C732" s="9">
        <f>[1]!s_dq_close(C$1,$A732,1)</f>
        <v>1832.4880000000001</v>
      </c>
      <c r="D732" s="36">
        <f>COUNTIF(B$2:B731,"&lt;="&amp;B732)/COUNT(B$2:B731)</f>
        <v>0.38082191780821917</v>
      </c>
      <c r="E732" s="36">
        <f>COUNTIF(B4:B731,"&lt;="&amp;B732)/COUNT(B4:B731)</f>
        <v>0.37912087912087911</v>
      </c>
    </row>
    <row r="733" spans="1:5" x14ac:dyDescent="0.4">
      <c r="A733" s="3">
        <v>44932</v>
      </c>
      <c r="B733" s="35">
        <f>[1]!i_dq_close(B$1,$A733)</f>
        <v>16.440000000000001</v>
      </c>
      <c r="C733" s="9">
        <f>[1]!s_dq_close(C$1,$A733,1)</f>
        <v>1865.4870000000001</v>
      </c>
      <c r="D733" s="36">
        <f>COUNTIF(B$2:B732,"&lt;="&amp;B733)/COUNT(B$2:B732)</f>
        <v>0.3228454172366621</v>
      </c>
      <c r="E733" s="36">
        <f t="shared" ref="E733:E796" si="1">COUNTIF(B5:B732,"&lt;="&amp;B733)/COUNT(B5:B732)</f>
        <v>0.32005494505494503</v>
      </c>
    </row>
    <row r="734" spans="1:5" x14ac:dyDescent="0.4">
      <c r="A734" s="3">
        <v>44935</v>
      </c>
      <c r="B734" s="35">
        <f>[1]!i_dq_close(B$1,$A734)</f>
        <v>16.920000000000002</v>
      </c>
      <c r="C734" s="9">
        <f>[1]!s_dq_close(C$1,$A734,1)</f>
        <v>1871.4</v>
      </c>
      <c r="D734" s="36">
        <f>COUNTIF(B$2:B733,"&lt;="&amp;B734)/COUNT(B$2:B733)</f>
        <v>0.39754098360655737</v>
      </c>
      <c r="E734" s="36">
        <f t="shared" si="1"/>
        <v>0.39423076923076922</v>
      </c>
    </row>
    <row r="735" spans="1:5" x14ac:dyDescent="0.4">
      <c r="A735" s="3">
        <v>44936</v>
      </c>
      <c r="B735" s="35">
        <f>[1]!i_dq_close(B$1,$A735)</f>
        <v>16.59</v>
      </c>
      <c r="C735" s="9">
        <f>[1]!s_dq_close(C$1,$A735,1)</f>
        <v>1876.6</v>
      </c>
      <c r="D735" s="36">
        <f>COUNTIF(B$2:B734,"&lt;="&amp;B735)/COUNT(B$2:B734)</f>
        <v>0.34652114597544337</v>
      </c>
      <c r="E735" s="36">
        <f t="shared" si="1"/>
        <v>0.34203296703296704</v>
      </c>
    </row>
    <row r="736" spans="1:5" x14ac:dyDescent="0.4">
      <c r="A736" s="3">
        <v>44937</v>
      </c>
      <c r="B736" s="35">
        <f>[1]!i_dq_close(B$1,$A736)</f>
        <v>16.32</v>
      </c>
      <c r="C736" s="9">
        <f>[1]!s_dq_close(C$1,$A736,1)</f>
        <v>1875.3</v>
      </c>
      <c r="D736" s="36">
        <f>COUNTIF(B$2:B735,"&lt;="&amp;B736)/COUNT(B$2:B735)</f>
        <v>0.31062670299727518</v>
      </c>
      <c r="E736" s="36">
        <f t="shared" si="1"/>
        <v>0.30494505494505497</v>
      </c>
    </row>
    <row r="737" spans="1:5" x14ac:dyDescent="0.4">
      <c r="A737" s="3">
        <v>44938</v>
      </c>
      <c r="B737" s="35">
        <f>[1]!i_dq_close(B$1,$A737)</f>
        <v>15.95</v>
      </c>
      <c r="C737" s="9">
        <f>[1]!s_dq_close(C$1,$A737,1)</f>
        <v>1896.7</v>
      </c>
      <c r="D737" s="36">
        <f>COUNTIF(B$2:B736,"&lt;="&amp;B737)/COUNT(B$2:B736)</f>
        <v>0.25850340136054423</v>
      </c>
      <c r="E737" s="36">
        <f t="shared" si="1"/>
        <v>0.25137362637362637</v>
      </c>
    </row>
    <row r="738" spans="1:5" x14ac:dyDescent="0.4">
      <c r="A738" s="3">
        <v>44939</v>
      </c>
      <c r="B738" s="35">
        <f>[1]!i_dq_close(B$1,$A738)</f>
        <v>16.37</v>
      </c>
      <c r="C738" s="9">
        <f>[1]!s_dq_close(C$1,$A738,1)</f>
        <v>1919.3979999999999</v>
      </c>
      <c r="D738" s="36">
        <f>COUNTIF(B$2:B737,"&lt;="&amp;B738)/COUNT(B$2:B737)</f>
        <v>0.31385869565217389</v>
      </c>
      <c r="E738" s="36">
        <f t="shared" si="1"/>
        <v>0.30631868131868134</v>
      </c>
    </row>
    <row r="739" spans="1:5" x14ac:dyDescent="0.4">
      <c r="A739" s="3">
        <v>44942</v>
      </c>
      <c r="B739" s="35">
        <f>[1]!i_dq_close(B$1,$A739)</f>
        <v>16.37</v>
      </c>
      <c r="C739" s="9">
        <f>[1]!s_dq_close(C$1,$A739,1)</f>
        <v>1917.6</v>
      </c>
      <c r="D739" s="36">
        <f>COUNTIF(B$2:B738,"&lt;="&amp;B739)/COUNT(B$2:B738)</f>
        <v>0.31478968792401629</v>
      </c>
      <c r="E739" s="36">
        <f t="shared" si="1"/>
        <v>0.30631868131868134</v>
      </c>
    </row>
    <row r="740" spans="1:5" x14ac:dyDescent="0.4">
      <c r="A740" s="3">
        <v>44943</v>
      </c>
      <c r="B740" s="35">
        <f>[1]!i_dq_close(B$1,$A740)</f>
        <v>16.489999999999998</v>
      </c>
      <c r="C740" s="9">
        <f>[1]!s_dq_close(C$1,$A740,1)</f>
        <v>1908.2</v>
      </c>
      <c r="D740" s="36">
        <f>COUNTIF(B$2:B739,"&lt;="&amp;B740)/COUNT(B$2:B739)</f>
        <v>0.33875338753387535</v>
      </c>
      <c r="E740" s="36">
        <f t="shared" si="1"/>
        <v>0.32967032967032966</v>
      </c>
    </row>
    <row r="741" spans="1:5" x14ac:dyDescent="0.4">
      <c r="A741" s="3">
        <v>44944</v>
      </c>
      <c r="B741" s="35">
        <f>[1]!i_dq_close(B$1,$A741)</f>
        <v>16.190000000000001</v>
      </c>
      <c r="C741" s="9">
        <f>[1]!s_dq_close(C$1,$A741,1)</f>
        <v>1903.7</v>
      </c>
      <c r="D741" s="36">
        <f>COUNTIF(B$2:B740,"&lt;="&amp;B741)/COUNT(B$2:B740)</f>
        <v>0.29093369418132614</v>
      </c>
      <c r="E741" s="36">
        <f t="shared" si="1"/>
        <v>0.28021978021978022</v>
      </c>
    </row>
    <row r="742" spans="1:5" x14ac:dyDescent="0.4">
      <c r="A742" s="3">
        <v>44945</v>
      </c>
      <c r="B742" s="35">
        <f>[1]!i_dq_close(B$1,$A742)</f>
        <v>16.71</v>
      </c>
      <c r="C742" s="9">
        <f>[1]!s_dq_close(C$1,$A742,1)</f>
        <v>1931.8</v>
      </c>
      <c r="D742" s="36">
        <f>COUNTIF(B$2:B741,"&lt;="&amp;B742)/COUNT(B$2:B741)</f>
        <v>0.36891891891891893</v>
      </c>
      <c r="E742" s="36">
        <f t="shared" si="1"/>
        <v>0.35851648351648352</v>
      </c>
    </row>
    <row r="743" spans="1:5" x14ac:dyDescent="0.4">
      <c r="A743" s="3">
        <v>44946</v>
      </c>
      <c r="B743" s="35">
        <f>[1]!i_dq_close(B$1,$A743)</f>
        <v>16.399999999999999</v>
      </c>
      <c r="C743" s="9">
        <f>[1]!s_dq_close(C$1,$A743,1)</f>
        <v>1925.298</v>
      </c>
      <c r="D743" s="36">
        <f>COUNTIF(B$2:B742,"&lt;="&amp;B743)/COUNT(B$2:B742)</f>
        <v>0.31713900134952766</v>
      </c>
      <c r="E743" s="36">
        <f t="shared" si="1"/>
        <v>0.30494505494505497</v>
      </c>
    </row>
    <row r="744" spans="1:5" x14ac:dyDescent="0.4">
      <c r="A744" s="3">
        <v>44956</v>
      </c>
      <c r="B744" s="35">
        <f>[1]!i_dq_close(B$1,$A744)</f>
        <v>15.59</v>
      </c>
      <c r="C744" s="9">
        <f>[1]!s_dq_close(C$1,$A744,1)</f>
        <v>1923.1</v>
      </c>
      <c r="D744" s="36">
        <f>COUNTIF(B$2:B743,"&lt;="&amp;B744)/COUNT(B$2:B743)</f>
        <v>0.19946091644204852</v>
      </c>
      <c r="E744" s="36">
        <f t="shared" si="1"/>
        <v>0.18406593406593408</v>
      </c>
    </row>
    <row r="745" spans="1:5" x14ac:dyDescent="0.4">
      <c r="A745" s="3">
        <v>44957</v>
      </c>
      <c r="B745" s="35">
        <f>[1]!i_dq_close(B$1,$A745)</f>
        <v>15.75</v>
      </c>
      <c r="C745" s="9">
        <f>[1]!s_dq_close(C$1,$A745,1)</f>
        <v>1928</v>
      </c>
      <c r="D745" s="36">
        <f>COUNTIF(B$2:B744,"&lt;="&amp;B745)/COUNT(B$2:B744)</f>
        <v>0.21803499327052489</v>
      </c>
      <c r="E745" s="36">
        <f t="shared" si="1"/>
        <v>0.20192307692307693</v>
      </c>
    </row>
    <row r="746" spans="1:5" x14ac:dyDescent="0.4">
      <c r="A746" s="3">
        <v>44958</v>
      </c>
      <c r="B746" s="35">
        <f>[1]!i_dq_close(B$1,$A746)</f>
        <v>15.22</v>
      </c>
      <c r="C746" s="9">
        <f>[1]!s_dq_close(C$1,$A746,1)</f>
        <v>1950.17</v>
      </c>
      <c r="D746" s="36">
        <f>COUNTIF(B$2:B745,"&lt;="&amp;B746)/COUNT(B$2:B745)</f>
        <v>0.1303763440860215</v>
      </c>
      <c r="E746" s="36">
        <f t="shared" si="1"/>
        <v>0.11126373626373626</v>
      </c>
    </row>
    <row r="747" spans="1:5" x14ac:dyDescent="0.4">
      <c r="A747" s="3">
        <v>44959</v>
      </c>
      <c r="B747" s="35">
        <f>[1]!i_dq_close(B$1,$A747)</f>
        <v>15.14</v>
      </c>
      <c r="C747" s="9">
        <f>[1]!s_dq_close(C$1,$A747,1)</f>
        <v>1912.3</v>
      </c>
      <c r="D747" s="36">
        <f>COUNTIF(B$2:B746,"&lt;="&amp;B747)/COUNT(B$2:B746)</f>
        <v>0.11409395973154363</v>
      </c>
      <c r="E747" s="36">
        <f t="shared" si="1"/>
        <v>9.3406593406593408E-2</v>
      </c>
    </row>
    <row r="748" spans="1:5" x14ac:dyDescent="0.4">
      <c r="A748" s="3">
        <v>44960</v>
      </c>
      <c r="B748" s="35">
        <f>[1]!i_dq_close(B$1,$A748)</f>
        <v>15.06</v>
      </c>
      <c r="C748" s="9">
        <f>[1]!s_dq_close(C$1,$A748,1)</f>
        <v>1864.9</v>
      </c>
      <c r="D748" s="36">
        <f>COUNTIF(B$2:B747,"&lt;="&amp;B748)/COUNT(B$2:B747)</f>
        <v>9.6514745308310987E-2</v>
      </c>
      <c r="E748" s="36">
        <f t="shared" si="1"/>
        <v>7.4175824175824176E-2</v>
      </c>
    </row>
    <row r="749" spans="1:5" x14ac:dyDescent="0.4">
      <c r="A749" s="3">
        <v>44963</v>
      </c>
      <c r="B749" s="35">
        <f>[1]!i_dq_close(B$1,$A749)</f>
        <v>15.81</v>
      </c>
      <c r="C749" s="9">
        <f>[1]!s_dq_close(C$1,$A749,1)</f>
        <v>1867.21</v>
      </c>
      <c r="D749" s="36">
        <f>COUNTIF(B$2:B748,"&lt;="&amp;B749)/COUNT(B$2:B748)</f>
        <v>0.23427041499330656</v>
      </c>
      <c r="E749" s="36">
        <f t="shared" si="1"/>
        <v>0.21428571428571427</v>
      </c>
    </row>
    <row r="750" spans="1:5" x14ac:dyDescent="0.4">
      <c r="A750" s="3">
        <v>44964</v>
      </c>
      <c r="B750" s="35">
        <f>[1]!i_dq_close(B$1,$A750)</f>
        <v>15.62</v>
      </c>
      <c r="C750" s="9">
        <f>[1]!s_dq_close(C$1,$A750,1)</f>
        <v>1872.72</v>
      </c>
      <c r="D750" s="36">
        <f>COUNTIF(B$2:B749,"&lt;="&amp;B750)/COUNT(B$2:B749)</f>
        <v>0.20588235294117646</v>
      </c>
      <c r="E750" s="36">
        <f t="shared" si="1"/>
        <v>0.18406593406593408</v>
      </c>
    </row>
    <row r="751" spans="1:5" x14ac:dyDescent="0.4">
      <c r="A751" s="3">
        <v>44965</v>
      </c>
      <c r="B751" s="35">
        <f>[1]!i_dq_close(B$1,$A751)</f>
        <v>15.46</v>
      </c>
      <c r="C751" s="9">
        <f>[1]!s_dq_close(C$1,$A751,1)</f>
        <v>1875.26</v>
      </c>
      <c r="D751" s="36">
        <f>COUNTIF(B$2:B750,"&lt;="&amp;B751)/COUNT(B$2:B750)</f>
        <v>0.17890520694259013</v>
      </c>
      <c r="E751" s="36">
        <f t="shared" si="1"/>
        <v>0.15521978021978022</v>
      </c>
    </row>
    <row r="752" spans="1:5" x14ac:dyDescent="0.4">
      <c r="A752" s="3">
        <v>44966</v>
      </c>
      <c r="B752" s="35">
        <f>[1]!i_dq_close(B$1,$A752)</f>
        <v>15.52</v>
      </c>
      <c r="C752" s="9">
        <f>[1]!s_dq_close(C$1,$A752,1)</f>
        <v>1861.62</v>
      </c>
      <c r="D752" s="36">
        <f>COUNTIF(B$2:B751,"&lt;="&amp;B752)/COUNT(B$2:B751)</f>
        <v>0.19066666666666668</v>
      </c>
      <c r="E752" s="36">
        <f t="shared" si="1"/>
        <v>0.1662087912087912</v>
      </c>
    </row>
    <row r="753" spans="1:5" x14ac:dyDescent="0.4">
      <c r="A753" s="3">
        <v>44967</v>
      </c>
      <c r="B753" s="35">
        <f>[1]!i_dq_close(B$1,$A753)</f>
        <v>15.46</v>
      </c>
      <c r="C753" s="9">
        <f>[1]!s_dq_close(C$1,$A753,1)</f>
        <v>1865.14</v>
      </c>
      <c r="D753" s="36">
        <f>COUNTIF(B$2:B752,"&lt;="&amp;B753)/COUNT(B$2:B752)</f>
        <v>0.17976031957390146</v>
      </c>
      <c r="E753" s="36">
        <f t="shared" si="1"/>
        <v>0.15384615384615385</v>
      </c>
    </row>
    <row r="754" spans="1:5" x14ac:dyDescent="0.4">
      <c r="A754" s="3">
        <v>44970</v>
      </c>
      <c r="B754" s="35">
        <f>[1]!i_dq_close(B$1,$A754)</f>
        <v>15.58</v>
      </c>
      <c r="C754" s="9">
        <f>[1]!s_dq_close(C$1,$A754,1)</f>
        <v>1853.56</v>
      </c>
      <c r="D754" s="36">
        <f>COUNTIF(B$2:B753,"&lt;="&amp;B754)/COUNT(B$2:B753)</f>
        <v>0.20212765957446807</v>
      </c>
      <c r="E754" s="36">
        <f t="shared" si="1"/>
        <v>0.17582417582417584</v>
      </c>
    </row>
    <row r="755" spans="1:5" x14ac:dyDescent="0.4">
      <c r="A755" s="3">
        <v>44971</v>
      </c>
      <c r="B755" s="35">
        <f>[1]!i_dq_close(B$1,$A755)</f>
        <v>14.88</v>
      </c>
      <c r="C755" s="9">
        <f>[1]!s_dq_close(C$1,$A755,1)</f>
        <v>1854.37</v>
      </c>
      <c r="D755" s="36">
        <f>COUNTIF(B$2:B754,"&lt;="&amp;B755)/COUNT(B$2:B754)</f>
        <v>7.9681274900398405E-2</v>
      </c>
      <c r="E755" s="36">
        <f t="shared" si="1"/>
        <v>4.807692307692308E-2</v>
      </c>
    </row>
    <row r="756" spans="1:5" x14ac:dyDescent="0.4">
      <c r="A756" s="3">
        <v>44972</v>
      </c>
      <c r="B756" s="35">
        <f>[1]!i_dq_close(B$1,$A756)</f>
        <v>14.9</v>
      </c>
      <c r="C756" s="9">
        <f>[1]!s_dq_close(C$1,$A756,1)</f>
        <v>1835.6</v>
      </c>
      <c r="D756" s="36">
        <f>COUNTIF(B$2:B755,"&lt;="&amp;B756)/COUNT(B$2:B755)</f>
        <v>8.0901856763925736E-2</v>
      </c>
      <c r="E756" s="36">
        <f t="shared" si="1"/>
        <v>4.807692307692308E-2</v>
      </c>
    </row>
    <row r="757" spans="1:5" x14ac:dyDescent="0.4">
      <c r="A757" s="3">
        <v>44973</v>
      </c>
      <c r="B757" s="35">
        <f>[1]!i_dq_close(B$1,$A757)</f>
        <v>14.92</v>
      </c>
      <c r="C757" s="9">
        <f>[1]!s_dq_close(C$1,$A757,1)</f>
        <v>1836.24</v>
      </c>
      <c r="D757" s="36">
        <f>COUNTIF(B$2:B756,"&lt;="&amp;B757)/COUNT(B$2:B756)</f>
        <v>8.211920529801324E-2</v>
      </c>
      <c r="E757" s="36">
        <f t="shared" si="1"/>
        <v>4.807692307692308E-2</v>
      </c>
    </row>
    <row r="758" spans="1:5" x14ac:dyDescent="0.4">
      <c r="A758" s="3">
        <v>44974</v>
      </c>
      <c r="B758" s="35">
        <f>[1]!i_dq_close(B$1,$A758)</f>
        <v>14.69</v>
      </c>
      <c r="C758" s="9">
        <f>[1]!s_dq_close(C$1,$A758,1)</f>
        <v>1841.73</v>
      </c>
      <c r="D758" s="36">
        <f>COUNTIF(B$2:B757,"&lt;="&amp;B758)/COUNT(B$2:B757)</f>
        <v>5.8201058201058198E-2</v>
      </c>
      <c r="E758" s="36">
        <f t="shared" si="1"/>
        <v>2.197802197802198E-2</v>
      </c>
    </row>
    <row r="759" spans="1:5" x14ac:dyDescent="0.4">
      <c r="A759" s="3">
        <v>44977</v>
      </c>
      <c r="B759" s="35">
        <f>[1]!i_dq_close(B$1,$A759)</f>
        <v>14.69</v>
      </c>
      <c r="C759" s="9">
        <f>[1]!s_dq_close(C$1,$A759,1)</f>
        <v>1840.9</v>
      </c>
      <c r="D759" s="36">
        <f>COUNTIF(B$2:B758,"&lt;="&amp;B759)/COUNT(B$2:B758)</f>
        <v>5.9445178335535004E-2</v>
      </c>
      <c r="E759" s="36">
        <f t="shared" si="1"/>
        <v>2.197802197802198E-2</v>
      </c>
    </row>
    <row r="760" spans="1:5" x14ac:dyDescent="0.4">
      <c r="A760" s="3">
        <v>44978</v>
      </c>
      <c r="B760" s="35">
        <f>[1]!i_dq_close(B$1,$A760)</f>
        <v>15.48</v>
      </c>
      <c r="C760" s="9">
        <f>[1]!s_dq_close(C$1,$A760,1)</f>
        <v>1834.82</v>
      </c>
      <c r="D760" s="36">
        <f>COUNTIF(B$2:B759,"&lt;="&amp;B760)/COUNT(B$2:B759)</f>
        <v>0.18865435356200527</v>
      </c>
      <c r="E760" s="36">
        <f t="shared" si="1"/>
        <v>0.15521978021978022</v>
      </c>
    </row>
    <row r="761" spans="1:5" x14ac:dyDescent="0.4">
      <c r="A761" s="3">
        <v>44979</v>
      </c>
      <c r="B761" s="35">
        <f>[1]!i_dq_close(B$1,$A761)</f>
        <v>15.05</v>
      </c>
      <c r="C761" s="9">
        <f>[1]!s_dq_close(C$1,$A761,1)</f>
        <v>1825.2</v>
      </c>
      <c r="D761" s="36">
        <f>COUNTIF(B$2:B760,"&lt;="&amp;B761)/COUNT(B$2:B760)</f>
        <v>9.8814229249011856E-2</v>
      </c>
      <c r="E761" s="36">
        <f t="shared" si="1"/>
        <v>6.1813186813186816E-2</v>
      </c>
    </row>
    <row r="762" spans="1:5" x14ac:dyDescent="0.4">
      <c r="A762" s="3">
        <v>44980</v>
      </c>
      <c r="B762" s="35">
        <f>[1]!i_dq_close(B$1,$A762)</f>
        <v>14.84</v>
      </c>
      <c r="C762" s="9">
        <f>[1]!s_dq_close(C$1,$A762,1)</f>
        <v>1821.9</v>
      </c>
      <c r="D762" s="36">
        <f>COUNTIF(B$2:B761,"&lt;="&amp;B762)/COUNT(B$2:B761)</f>
        <v>7.4999999999999997E-2</v>
      </c>
      <c r="E762" s="36">
        <f t="shared" si="1"/>
        <v>3.7087912087912088E-2</v>
      </c>
    </row>
    <row r="763" spans="1:5" x14ac:dyDescent="0.4">
      <c r="A763" s="3">
        <v>44981</v>
      </c>
      <c r="B763" s="35">
        <f>[1]!i_dq_close(B$1,$A763)</f>
        <v>14.56</v>
      </c>
      <c r="C763" s="9">
        <f>[1]!s_dq_close(C$1,$A763,1)</f>
        <v>1809.87</v>
      </c>
      <c r="D763" s="36">
        <f>COUNTIF(B$2:B762,"&lt;="&amp;B763)/COUNT(B$2:B762)</f>
        <v>4.9934296977660969E-2</v>
      </c>
      <c r="E763" s="36">
        <f t="shared" si="1"/>
        <v>1.098901098901099E-2</v>
      </c>
    </row>
    <row r="764" spans="1:5" x14ac:dyDescent="0.4">
      <c r="A764" s="3">
        <v>44984</v>
      </c>
      <c r="B764" s="35">
        <f>[1]!i_dq_close(B$1,$A764)</f>
        <v>14.35</v>
      </c>
      <c r="C764" s="9">
        <f>[1]!s_dq_close(C$1,$A764,1)</f>
        <v>1816.7</v>
      </c>
      <c r="D764" s="36">
        <f>COUNTIF(B$2:B763,"&lt;="&amp;B764)/COUNT(B$2:B763)</f>
        <v>4.3307086614173228E-2</v>
      </c>
      <c r="E764" s="36">
        <f t="shared" si="1"/>
        <v>4.120879120879121E-3</v>
      </c>
    </row>
    <row r="765" spans="1:5" x14ac:dyDescent="0.4">
      <c r="A765" s="3">
        <v>44985</v>
      </c>
      <c r="B765" s="35">
        <f>[1]!i_dq_close(B$1,$A765)</f>
        <v>14.17</v>
      </c>
      <c r="C765" s="9">
        <f>[1]!s_dq_close(C$1,$A765,1)</f>
        <v>1826.69</v>
      </c>
      <c r="D765" s="36">
        <f>COUNTIF(B$2:B764,"&lt;="&amp;B765)/COUNT(B$2:B764)</f>
        <v>4.0629095674967232E-2</v>
      </c>
      <c r="E765" s="36">
        <f t="shared" si="1"/>
        <v>2.7472527472527475E-3</v>
      </c>
    </row>
    <row r="766" spans="1:5" x14ac:dyDescent="0.4">
      <c r="A766" s="3">
        <v>44986</v>
      </c>
      <c r="B766" s="35">
        <f>[1]!i_dq_close(B$1,$A766)</f>
        <v>14.16</v>
      </c>
      <c r="C766" s="9">
        <f>[1]!s_dq_close(C$1,$A766,1)</f>
        <v>1836.3</v>
      </c>
      <c r="D766" s="36">
        <f>COUNTIF(B$2:B765,"&lt;="&amp;B766)/COUNT(B$2:B765)</f>
        <v>4.0575916230366493E-2</v>
      </c>
      <c r="E766" s="36">
        <f t="shared" si="1"/>
        <v>2.7472527472527475E-3</v>
      </c>
    </row>
    <row r="767" spans="1:5" x14ac:dyDescent="0.4">
      <c r="A767" s="3">
        <v>44987</v>
      </c>
      <c r="B767" s="35">
        <f>[1]!i_dq_close(B$1,$A767)</f>
        <v>13.94</v>
      </c>
      <c r="C767" s="9">
        <f>[1]!s_dq_close(C$1,$A767,1)</f>
        <v>1835.4</v>
      </c>
      <c r="D767" s="36">
        <f>COUNTIF(B$2:B766,"&lt;="&amp;B767)/COUNT(B$2:B766)</f>
        <v>3.6601307189542485E-2</v>
      </c>
      <c r="E767" s="36">
        <f t="shared" si="1"/>
        <v>0</v>
      </c>
    </row>
    <row r="768" spans="1:5" x14ac:dyDescent="0.4">
      <c r="A768" s="3">
        <v>44988</v>
      </c>
      <c r="B768" s="35">
        <f>[1]!i_dq_close(B$1,$A768)</f>
        <v>13.93</v>
      </c>
      <c r="C768" s="9">
        <f>[1]!s_dq_close(C$1,$A768,1)</f>
        <v>1855.84</v>
      </c>
      <c r="D768" s="36">
        <f>COUNTIF(B$2:B767,"&lt;="&amp;B768)/COUNT(B$2:B767)</f>
        <v>3.6553524804177548E-2</v>
      </c>
      <c r="E768" s="36">
        <f t="shared" si="1"/>
        <v>0</v>
      </c>
    </row>
    <row r="769" spans="1:5" x14ac:dyDescent="0.4">
      <c r="A769" s="3">
        <v>44991</v>
      </c>
      <c r="B769" s="35">
        <f>[1]!i_dq_close(B$1,$A769)</f>
        <v>14.24</v>
      </c>
      <c r="C769" s="9">
        <f>[1]!s_dq_close(C$1,$A769,1)</f>
        <v>1846.46</v>
      </c>
      <c r="D769" s="36">
        <f>COUNTIF(B$2:B768,"&lt;="&amp;B769)/COUNT(B$2:B768)</f>
        <v>4.6936114732724903E-2</v>
      </c>
      <c r="E769" s="36">
        <f t="shared" si="1"/>
        <v>8.241758241758242E-3</v>
      </c>
    </row>
    <row r="770" spans="1:5" x14ac:dyDescent="0.4">
      <c r="A770" s="3">
        <v>44992</v>
      </c>
      <c r="B770" s="35">
        <f>[1]!i_dq_close(B$1,$A770)</f>
        <v>14.2</v>
      </c>
      <c r="C770" s="9">
        <f>[1]!s_dq_close(C$1,$A770,1)</f>
        <v>1813.36</v>
      </c>
      <c r="D770" s="36">
        <f>COUNTIF(B$2:B769,"&lt;="&amp;B770)/COUNT(B$2:B769)</f>
        <v>4.5572916666666664E-2</v>
      </c>
      <c r="E770" s="36">
        <f t="shared" si="1"/>
        <v>8.241758241758242E-3</v>
      </c>
    </row>
    <row r="771" spans="1:5" x14ac:dyDescent="0.4">
      <c r="A771" s="3">
        <v>44993</v>
      </c>
      <c r="B771" s="35">
        <f>[1]!i_dq_close(B$1,$A771)</f>
        <v>13.79</v>
      </c>
      <c r="C771" s="9">
        <f>[1]!s_dq_close(C$1,$A771,1)</f>
        <v>1813.64</v>
      </c>
      <c r="D771" s="36">
        <f>COUNTIF(B$2:B770,"&lt;="&amp;B771)/COUNT(B$2:B770)</f>
        <v>3.6410923276983094E-2</v>
      </c>
      <c r="E771" s="36">
        <f t="shared" si="1"/>
        <v>0</v>
      </c>
    </row>
    <row r="772" spans="1:5" x14ac:dyDescent="0.4">
      <c r="A772" s="3">
        <v>44994</v>
      </c>
      <c r="B772" s="35">
        <f>[1]!i_dq_close(B$1,$A772)</f>
        <v>14.3</v>
      </c>
      <c r="C772" s="9">
        <f>[1]!s_dq_close(C$1,$A772,1)</f>
        <v>1829.28</v>
      </c>
      <c r="D772" s="36">
        <f>COUNTIF(B$2:B771,"&lt;="&amp;B772)/COUNT(B$2:B771)</f>
        <v>5.1948051948051951E-2</v>
      </c>
      <c r="E772" s="36">
        <f t="shared" si="1"/>
        <v>1.3736263736263736E-2</v>
      </c>
    </row>
    <row r="773" spans="1:5" x14ac:dyDescent="0.4">
      <c r="A773" s="3">
        <v>44995</v>
      </c>
      <c r="B773" s="35">
        <f>[1]!i_dq_close(B$1,$A773)</f>
        <v>16.57</v>
      </c>
      <c r="C773" s="9">
        <f>[1]!s_dq_close(C$1,$A773,1)</f>
        <v>1867.17</v>
      </c>
      <c r="D773" s="36">
        <f>COUNTIF(B$2:B772,"&lt;="&amp;B773)/COUNT(B$2:B772)</f>
        <v>0.3748378728923476</v>
      </c>
      <c r="E773" s="36">
        <f t="shared" si="1"/>
        <v>0.35302197802197804</v>
      </c>
    </row>
    <row r="774" spans="1:5" x14ac:dyDescent="0.4">
      <c r="A774" s="3">
        <v>44998</v>
      </c>
      <c r="B774" s="35">
        <f>[1]!i_dq_close(B$1,$A774)</f>
        <v>20</v>
      </c>
      <c r="C774" s="9">
        <f>[1]!s_dq_close(C$1,$A774,1)</f>
        <v>1913.17</v>
      </c>
      <c r="D774" s="36">
        <f>COUNTIF(B$2:B773,"&lt;="&amp;B774)/COUNT(B$2:B773)</f>
        <v>0.73704663212435229</v>
      </c>
      <c r="E774" s="36">
        <f t="shared" si="1"/>
        <v>0.73076923076923073</v>
      </c>
    </row>
    <row r="775" spans="1:5" x14ac:dyDescent="0.4">
      <c r="A775" s="3">
        <v>44999</v>
      </c>
      <c r="B775" s="35">
        <f>[1]!i_dq_close(B$1,$A775)</f>
        <v>17.95</v>
      </c>
      <c r="C775" s="9">
        <f>[1]!s_dq_close(C$1,$A775,1)</f>
        <v>1903.84</v>
      </c>
      <c r="D775" s="36">
        <f>COUNTIF(B$2:B774,"&lt;="&amp;B775)/COUNT(B$2:B774)</f>
        <v>0.52652005174644245</v>
      </c>
      <c r="E775" s="36">
        <f t="shared" si="1"/>
        <v>0.51373626373626369</v>
      </c>
    </row>
    <row r="776" spans="1:5" x14ac:dyDescent="0.4">
      <c r="A776" s="3">
        <v>45000</v>
      </c>
      <c r="B776" s="35">
        <f>[1]!i_dq_close(B$1,$A776)</f>
        <v>19.75</v>
      </c>
      <c r="C776" s="9">
        <f>[1]!s_dq_close(C$1,$A776,1)</f>
        <v>1917.72</v>
      </c>
      <c r="D776" s="36">
        <f>COUNTIF(B$2:B775,"&lt;="&amp;B776)/COUNT(B$2:B775)</f>
        <v>0.72480620155038755</v>
      </c>
      <c r="E776" s="36">
        <f t="shared" si="1"/>
        <v>0.71978021978021978</v>
      </c>
    </row>
    <row r="777" spans="1:5" x14ac:dyDescent="0.4">
      <c r="A777" s="3">
        <v>45001</v>
      </c>
      <c r="B777" s="35">
        <f>[1]!i_dq_close(B$1,$A777)</f>
        <v>17.38</v>
      </c>
      <c r="C777" s="9">
        <f>[1]!s_dq_close(C$1,$A777,1)</f>
        <v>1918.85</v>
      </c>
      <c r="D777" s="36">
        <f>COUNTIF(B$2:B776,"&lt;="&amp;B777)/COUNT(B$2:B776)</f>
        <v>0.46451612903225808</v>
      </c>
      <c r="E777" s="36">
        <f t="shared" si="1"/>
        <v>0.45054945054945056</v>
      </c>
    </row>
    <row r="778" spans="1:5" x14ac:dyDescent="0.4">
      <c r="A778" s="3">
        <v>45002</v>
      </c>
      <c r="B778" s="35">
        <f>[1]!i_dq_close(B$1,$A778)</f>
        <v>22.83</v>
      </c>
      <c r="C778" s="9">
        <f>[1]!s_dq_close(C$1,$A778,1)</f>
        <v>1988.78</v>
      </c>
      <c r="D778" s="36">
        <f>COUNTIF(B$2:B777,"&lt;="&amp;B778)/COUNT(B$2:B777)</f>
        <v>0.87886597938144329</v>
      </c>
      <c r="E778" s="36">
        <f t="shared" si="1"/>
        <v>0.88186813186813184</v>
      </c>
    </row>
    <row r="779" spans="1:5" x14ac:dyDescent="0.4">
      <c r="A779" s="3">
        <v>45005</v>
      </c>
      <c r="B779" s="35">
        <f>[1]!i_dq_close(B$1,$A779)</f>
        <v>21.4</v>
      </c>
      <c r="C779" s="9">
        <f>[1]!s_dq_close(C$1,$A779,1)</f>
        <v>1978.09</v>
      </c>
      <c r="D779" s="36">
        <f>COUNTIF(B$2:B778,"&lt;="&amp;B779)/COUNT(B$2:B778)</f>
        <v>0.82239382239382242</v>
      </c>
      <c r="E779" s="36">
        <f t="shared" si="1"/>
        <v>0.8255494505494505</v>
      </c>
    </row>
    <row r="780" spans="1:5" x14ac:dyDescent="0.4">
      <c r="A780" s="3">
        <v>45006</v>
      </c>
      <c r="B780" s="35">
        <f>[1]!i_dq_close(B$1,$A780)</f>
        <v>19.14</v>
      </c>
      <c r="C780" s="9">
        <f>[1]!s_dq_close(C$1,$A780,1)</f>
        <v>1939.8</v>
      </c>
      <c r="D780" s="36">
        <f>COUNTIF(B$2:B779,"&lt;="&amp;B780)/COUNT(B$2:B779)</f>
        <v>0.65424164524421591</v>
      </c>
      <c r="E780" s="36">
        <f t="shared" si="1"/>
        <v>0.64835164835164838</v>
      </c>
    </row>
    <row r="781" spans="1:5" x14ac:dyDescent="0.4">
      <c r="A781" s="3">
        <v>45007</v>
      </c>
      <c r="B781" s="35">
        <f>[1]!i_dq_close(B$1,$A781)</f>
        <v>19.22</v>
      </c>
      <c r="C781" s="9">
        <f>[1]!s_dq_close(C$1,$A781,1)</f>
        <v>1969.6</v>
      </c>
      <c r="D781" s="36">
        <f>COUNTIF(B$2:B780,"&lt;="&amp;B781)/COUNT(B$2:B780)</f>
        <v>0.65853658536585369</v>
      </c>
      <c r="E781" s="36">
        <f t="shared" si="1"/>
        <v>0.65384615384615385</v>
      </c>
    </row>
    <row r="782" spans="1:5" x14ac:dyDescent="0.4">
      <c r="A782" s="3">
        <v>45008</v>
      </c>
      <c r="B782" s="35">
        <f>[1]!i_dq_close(B$1,$A782)</f>
        <v>20.95</v>
      </c>
      <c r="C782" s="9">
        <f>[1]!s_dq_close(C$1,$A782,1)</f>
        <v>1992.9</v>
      </c>
      <c r="D782" s="36">
        <f>COUNTIF(B$2:B781,"&lt;="&amp;B782)/COUNT(B$2:B781)</f>
        <v>0.80128205128205132</v>
      </c>
      <c r="E782" s="36">
        <f t="shared" si="1"/>
        <v>0.80769230769230771</v>
      </c>
    </row>
    <row r="783" spans="1:5" x14ac:dyDescent="0.4">
      <c r="A783" s="3">
        <v>45009</v>
      </c>
      <c r="B783" s="35">
        <f>[1]!i_dq_close(B$1,$A783)</f>
        <v>19.96</v>
      </c>
      <c r="C783" s="9">
        <f>[1]!s_dq_close(C$1,$A783,1)</f>
        <v>1978.32</v>
      </c>
      <c r="D783" s="36">
        <f>COUNTIF(B$2:B782,"&lt;="&amp;B783)/COUNT(B$2:B782)</f>
        <v>0.73495518565941098</v>
      </c>
      <c r="E783" s="36">
        <f t="shared" si="1"/>
        <v>0.73763736263736268</v>
      </c>
    </row>
    <row r="784" spans="1:5" x14ac:dyDescent="0.4">
      <c r="A784" s="3">
        <v>45012</v>
      </c>
      <c r="B784" s="35">
        <f>[1]!i_dq_close(B$1,$A784)</f>
        <v>19.18</v>
      </c>
      <c r="C784" s="9">
        <f>[1]!s_dq_close(C$1,$A784,1)</f>
        <v>1956.1</v>
      </c>
      <c r="D784" s="36">
        <f>COUNTIF(B$2:B783,"&lt;="&amp;B784)/COUNT(B$2:B783)</f>
        <v>0.65345268542199486</v>
      </c>
      <c r="E784" s="36">
        <f t="shared" si="1"/>
        <v>0.65109890109890112</v>
      </c>
    </row>
    <row r="785" spans="1:5" x14ac:dyDescent="0.4">
      <c r="A785" s="3">
        <v>45013</v>
      </c>
      <c r="B785" s="35">
        <f>[1]!i_dq_close(B$1,$A785)</f>
        <v>19.03</v>
      </c>
      <c r="C785" s="9">
        <f>[1]!s_dq_close(C$1,$A785,1)</f>
        <v>1972.95</v>
      </c>
      <c r="D785" s="36">
        <f>COUNTIF(B$2:B784,"&lt;="&amp;B785)/COUNT(B$2:B784)</f>
        <v>0.63856960408684549</v>
      </c>
      <c r="E785" s="36">
        <f t="shared" si="1"/>
        <v>0.63598901098901095</v>
      </c>
    </row>
    <row r="786" spans="1:5" x14ac:dyDescent="0.4">
      <c r="A786" s="3">
        <v>45014</v>
      </c>
      <c r="B786" s="35">
        <f>[1]!i_dq_close(B$1,$A786)</f>
        <v>17.77</v>
      </c>
      <c r="C786" s="9">
        <f>[1]!s_dq_close(C$1,$A786,1)</f>
        <v>1964.01</v>
      </c>
      <c r="D786" s="36">
        <f>COUNTIF(B$2:B785,"&lt;="&amp;B786)/COUNT(B$2:B785)</f>
        <v>0.49872448979591838</v>
      </c>
      <c r="E786" s="36">
        <f t="shared" si="1"/>
        <v>0.49175824175824173</v>
      </c>
    </row>
    <row r="787" spans="1:5" x14ac:dyDescent="0.4">
      <c r="A787" s="3">
        <v>45015</v>
      </c>
      <c r="B787" s="35">
        <f>[1]!i_dq_close(B$1,$A787)</f>
        <v>18.39</v>
      </c>
      <c r="C787" s="9">
        <f>[1]!s_dq_close(C$1,$A787,1)</f>
        <v>1979.74</v>
      </c>
      <c r="D787" s="36">
        <f>COUNTIF(B$2:B786,"&lt;="&amp;B787)/COUNT(B$2:B786)</f>
        <v>0.57579617834394903</v>
      </c>
      <c r="E787" s="36">
        <f t="shared" si="1"/>
        <v>0.57280219780219777</v>
      </c>
    </row>
    <row r="788" spans="1:5" x14ac:dyDescent="0.4">
      <c r="A788" s="3">
        <v>45016</v>
      </c>
      <c r="B788" s="35">
        <f>[1]!i_dq_close(B$1,$A788)</f>
        <v>17.309999999999999</v>
      </c>
      <c r="C788" s="9">
        <f>[1]!s_dq_close(C$1,$A788,1)</f>
        <v>1968.53</v>
      </c>
      <c r="D788" s="36">
        <f>COUNTIF(B$2:B787,"&lt;="&amp;B788)/COUNT(B$2:B787)</f>
        <v>0.45419847328244273</v>
      </c>
      <c r="E788" s="36">
        <f t="shared" si="1"/>
        <v>0.44642857142857145</v>
      </c>
    </row>
    <row r="789" spans="1:5" x14ac:dyDescent="0.4">
      <c r="A789" s="3">
        <v>45019</v>
      </c>
      <c r="B789" s="35">
        <f>[1]!i_dq_close(B$1,$A789)</f>
        <v>18.25</v>
      </c>
      <c r="C789" s="9">
        <f>[1]!s_dq_close(C$1,$A789,1)</f>
        <v>1984.1</v>
      </c>
      <c r="D789" s="36">
        <f>COUNTIF(B$2:B788,"&lt;="&amp;B789)/COUNT(B$2:B788)</f>
        <v>0.55273189326556549</v>
      </c>
      <c r="E789" s="36">
        <f t="shared" si="1"/>
        <v>0.5494505494505495</v>
      </c>
    </row>
    <row r="790" spans="1:5" x14ac:dyDescent="0.4">
      <c r="A790" s="3">
        <v>45020</v>
      </c>
      <c r="B790" s="35">
        <f>[1]!i_dq_close(B$1,$A790)</f>
        <v>19.73</v>
      </c>
      <c r="C790" s="9">
        <f>[1]!s_dq_close(C$1,$A790,1)</f>
        <v>2019.66</v>
      </c>
      <c r="D790" s="36">
        <f>COUNTIF(B$2:B789,"&lt;="&amp;B790)/COUNT(B$2:B789)</f>
        <v>0.71827411167512689</v>
      </c>
      <c r="E790" s="36">
        <f t="shared" si="1"/>
        <v>0.72664835164835162</v>
      </c>
    </row>
    <row r="791" spans="1:5" x14ac:dyDescent="0.4">
      <c r="A791" s="3">
        <v>45022</v>
      </c>
      <c r="B791" s="35">
        <f>[1]!i_dq_close(B$1,$A791)</f>
        <v>18.440000000000001</v>
      </c>
      <c r="C791" s="9">
        <f>[1]!s_dq_close(C$1,$A791,1)</f>
        <v>2007.4</v>
      </c>
      <c r="D791" s="36">
        <f>COUNTIF(B$2:B790,"&lt;="&amp;B791)/COUNT(B$2:B790)</f>
        <v>0.5804816223067174</v>
      </c>
      <c r="E791" s="36">
        <f t="shared" si="1"/>
        <v>0.58104395604395609</v>
      </c>
    </row>
    <row r="792" spans="1:5" x14ac:dyDescent="0.4">
      <c r="A792" s="3">
        <v>45023</v>
      </c>
      <c r="B792" s="35">
        <f>[1]!i_dq_close(B$1,$A792)</f>
        <v>18.440000000000001</v>
      </c>
      <c r="C792" s="9">
        <f>[1]!s_dq_close(C$1,$A792,1)</f>
        <v>2007.4</v>
      </c>
      <c r="D792" s="36">
        <f>COUNTIF(B$2:B791,"&lt;="&amp;B792)/COUNT(B$2:B791)</f>
        <v>0.58101265822784809</v>
      </c>
      <c r="E792" s="36">
        <f t="shared" si="1"/>
        <v>0.58241758241758246</v>
      </c>
    </row>
    <row r="793" spans="1:5" x14ac:dyDescent="0.4">
      <c r="A793" s="3">
        <v>45026</v>
      </c>
      <c r="B793" s="35">
        <f>[1]!i_dq_close(B$1,$A793)</f>
        <v>18.54</v>
      </c>
      <c r="C793" s="9">
        <f>[1]!s_dq_close(C$1,$A793,1)</f>
        <v>1991</v>
      </c>
      <c r="D793" s="36">
        <f>COUNTIF(B$2:B792,"&lt;="&amp;B793)/COUNT(B$2:B792)</f>
        <v>0.59671302149178251</v>
      </c>
      <c r="E793" s="36">
        <f t="shared" si="1"/>
        <v>0.60027472527472525</v>
      </c>
    </row>
    <row r="794" spans="1:5" x14ac:dyDescent="0.4">
      <c r="A794" s="3">
        <v>45027</v>
      </c>
      <c r="B794" s="35">
        <f>[1]!i_dq_close(B$1,$A794)</f>
        <v>18.329999999999998</v>
      </c>
      <c r="C794" s="9">
        <f>[1]!s_dq_close(C$1,$A794,1)</f>
        <v>2003.3</v>
      </c>
      <c r="D794" s="36">
        <f>COUNTIF(B$2:B793,"&lt;="&amp;B794)/COUNT(B$2:B793)</f>
        <v>0.56565656565656564</v>
      </c>
      <c r="E794" s="36">
        <f t="shared" si="1"/>
        <v>0.56730769230769229</v>
      </c>
    </row>
    <row r="795" spans="1:5" x14ac:dyDescent="0.4">
      <c r="A795" s="3">
        <v>45028</v>
      </c>
      <c r="B795" s="35">
        <f>[1]!i_dq_close(B$1,$A795)</f>
        <v>17.690000000000001</v>
      </c>
      <c r="C795" s="9">
        <f>[1]!s_dq_close(C$1,$A795,1)</f>
        <v>2014.6</v>
      </c>
      <c r="D795" s="36">
        <f>COUNTIF(B$2:B794,"&lt;="&amp;B795)/COUNT(B$2:B794)</f>
        <v>0.48297604035308955</v>
      </c>
      <c r="E795" s="36">
        <f t="shared" si="1"/>
        <v>0.48076923076923078</v>
      </c>
    </row>
    <row r="796" spans="1:5" x14ac:dyDescent="0.4">
      <c r="A796" s="3">
        <v>45029</v>
      </c>
      <c r="B796" s="35">
        <f>[1]!i_dq_close(B$1,$A796)</f>
        <v>18.48</v>
      </c>
      <c r="C796" s="9">
        <f>[1]!s_dq_close(C$1,$A796,1)</f>
        <v>2039.26</v>
      </c>
      <c r="D796" s="36">
        <f>COUNTIF(B$2:B795,"&lt;="&amp;B796)/COUNT(B$2:B795)</f>
        <v>0.59068010075566746</v>
      </c>
      <c r="E796" s="36">
        <f t="shared" si="1"/>
        <v>0.59615384615384615</v>
      </c>
    </row>
    <row r="797" spans="1:5" x14ac:dyDescent="0.4">
      <c r="A797" s="3">
        <v>45030</v>
      </c>
      <c r="B797" s="35">
        <f>[1]!i_dq_close(B$1,$A797)</f>
        <v>17.16</v>
      </c>
      <c r="C797" s="9">
        <f>[1]!s_dq_close(C$1,$A797,1)</f>
        <v>2003.43</v>
      </c>
      <c r="D797" s="36">
        <f>COUNTIF(B$2:B796,"&lt;="&amp;B797)/COUNT(B$2:B796)</f>
        <v>0.43647798742138366</v>
      </c>
      <c r="E797" s="36">
        <f t="shared" ref="E797:E860" si="2">COUNTIF(B69:B796,"&lt;="&amp;B797)/COUNT(B69:B796)</f>
        <v>0.43269230769230771</v>
      </c>
    </row>
    <row r="798" spans="1:5" x14ac:dyDescent="0.4">
      <c r="A798" s="3">
        <v>45033</v>
      </c>
      <c r="B798" s="35">
        <f>[1]!i_dq_close(B$1,$A798)</f>
        <v>17.37</v>
      </c>
      <c r="C798" s="9">
        <f>[1]!s_dq_close(C$1,$A798,1)</f>
        <v>1994.7</v>
      </c>
      <c r="D798" s="36">
        <f>COUNTIF(B$2:B797,"&lt;="&amp;B798)/COUNT(B$2:B797)</f>
        <v>0.45477386934673369</v>
      </c>
      <c r="E798" s="36">
        <f t="shared" si="2"/>
        <v>0.4532967032967033</v>
      </c>
    </row>
    <row r="799" spans="1:5" x14ac:dyDescent="0.4">
      <c r="A799" s="3">
        <v>45034</v>
      </c>
      <c r="B799" s="35">
        <f>[1]!i_dq_close(B$1,$A799)</f>
        <v>17.14</v>
      </c>
      <c r="C799" s="9">
        <f>[1]!s_dq_close(C$1,$A799,1)</f>
        <v>2004.65</v>
      </c>
      <c r="D799" s="36">
        <f>COUNTIF(B$2:B798,"&lt;="&amp;B799)/COUNT(B$2:B798)</f>
        <v>0.43287327478042659</v>
      </c>
      <c r="E799" s="36">
        <f t="shared" si="2"/>
        <v>0.42994505494505497</v>
      </c>
    </row>
    <row r="800" spans="1:5" x14ac:dyDescent="0.4">
      <c r="A800" s="3">
        <v>45035</v>
      </c>
      <c r="B800" s="35">
        <f>[1]!i_dq_close(B$1,$A800)</f>
        <v>17.21</v>
      </c>
      <c r="C800" s="9">
        <f>[1]!s_dq_close(C$1,$A800,1)</f>
        <v>1994.5</v>
      </c>
      <c r="D800" s="36">
        <f>COUNTIF(B$2:B799,"&lt;="&amp;B800)/COUNT(B$2:B799)</f>
        <v>0.44235588972431078</v>
      </c>
      <c r="E800" s="36">
        <f t="shared" si="2"/>
        <v>0.44093406593406592</v>
      </c>
    </row>
    <row r="801" spans="1:5" x14ac:dyDescent="0.4">
      <c r="A801" s="3">
        <v>45036</v>
      </c>
      <c r="B801" s="35">
        <f>[1]!i_dq_close(B$1,$A801)</f>
        <v>17.21</v>
      </c>
      <c r="C801" s="9">
        <f>[1]!s_dq_close(C$1,$A801,1)</f>
        <v>2004.4</v>
      </c>
      <c r="D801" s="36">
        <f>COUNTIF(B$2:B800,"&lt;="&amp;B801)/COUNT(B$2:B800)</f>
        <v>0.44305381727158949</v>
      </c>
      <c r="E801" s="36">
        <f t="shared" si="2"/>
        <v>0.44230769230769229</v>
      </c>
    </row>
    <row r="802" spans="1:5" x14ac:dyDescent="0.4">
      <c r="A802" s="3">
        <v>45037</v>
      </c>
      <c r="B802" s="35">
        <f>[1]!i_dq_close(B$1,$A802)</f>
        <v>16.420000000000002</v>
      </c>
      <c r="C802" s="9">
        <f>[1]!s_dq_close(C$1,$A802,1)</f>
        <v>1982.88</v>
      </c>
      <c r="D802" s="36">
        <f>COUNTIF(B$2:B801,"&lt;="&amp;B802)/COUNT(B$2:B801)</f>
        <v>0.33624999999999999</v>
      </c>
      <c r="E802" s="36">
        <f t="shared" si="2"/>
        <v>0.32692307692307693</v>
      </c>
    </row>
    <row r="803" spans="1:5" x14ac:dyDescent="0.4">
      <c r="A803" s="3">
        <v>45040</v>
      </c>
      <c r="B803" s="35">
        <f>[1]!i_dq_close(B$1,$A803)</f>
        <v>16.88</v>
      </c>
      <c r="C803" s="9">
        <f>[1]!s_dq_close(C$1,$A803,1)</f>
        <v>1989.1</v>
      </c>
      <c r="D803" s="36">
        <f>COUNTIF(B$2:B802,"&lt;="&amp;B803)/COUNT(B$2:B802)</f>
        <v>0.41073657927590512</v>
      </c>
      <c r="E803" s="36">
        <f t="shared" si="2"/>
        <v>0.40796703296703296</v>
      </c>
    </row>
    <row r="804" spans="1:5" x14ac:dyDescent="0.4">
      <c r="A804" s="3">
        <v>45041</v>
      </c>
      <c r="B804" s="35">
        <f>[1]!i_dq_close(B$1,$A804)</f>
        <v>17.72</v>
      </c>
      <c r="C804" s="9">
        <f>[1]!s_dq_close(C$1,$A804,1)</f>
        <v>1996.92</v>
      </c>
      <c r="D804" s="36">
        <f>COUNTIF(B$2:B803,"&lt;="&amp;B804)/COUNT(B$2:B803)</f>
        <v>0.49625935162094764</v>
      </c>
      <c r="E804" s="36">
        <f t="shared" si="2"/>
        <v>0.50137362637362637</v>
      </c>
    </row>
    <row r="805" spans="1:5" x14ac:dyDescent="0.4">
      <c r="A805" s="3">
        <v>45042</v>
      </c>
      <c r="B805" s="35">
        <f>[1]!i_dq_close(B$1,$A805)</f>
        <v>17.739999999999998</v>
      </c>
      <c r="C805" s="9">
        <f>[1]!s_dq_close(C$1,$A805,1)</f>
        <v>1988.7</v>
      </c>
      <c r="D805" s="36">
        <f>COUNTIF(B$2:B804,"&lt;="&amp;B805)/COUNT(B$2:B804)</f>
        <v>0.49937733499377335</v>
      </c>
      <c r="E805" s="36">
        <f t="shared" si="2"/>
        <v>0.50549450549450547</v>
      </c>
    </row>
    <row r="806" spans="1:5" x14ac:dyDescent="0.4">
      <c r="A806" s="3">
        <v>45043</v>
      </c>
      <c r="B806" s="35">
        <f>[1]!i_dq_close(B$1,$A806)</f>
        <v>17.28</v>
      </c>
      <c r="C806" s="9">
        <f>[1]!s_dq_close(C$1,$A806,1)</f>
        <v>1987.4</v>
      </c>
      <c r="D806" s="36">
        <f>COUNTIF(B$2:B805,"&lt;="&amp;B806)/COUNT(B$2:B805)</f>
        <v>0.45024875621890548</v>
      </c>
      <c r="E806" s="36">
        <f t="shared" si="2"/>
        <v>0.4532967032967033</v>
      </c>
    </row>
    <row r="807" spans="1:5" x14ac:dyDescent="0.4">
      <c r="A807" s="3">
        <v>45044</v>
      </c>
      <c r="B807" s="35">
        <f>[1]!i_dq_close(B$1,$A807)</f>
        <v>16.47</v>
      </c>
      <c r="C807" s="9">
        <f>[1]!s_dq_close(C$1,$A807,1)</f>
        <v>1989.62</v>
      </c>
      <c r="D807" s="36">
        <f>COUNTIF(B$2:B806,"&lt;="&amp;B807)/COUNT(B$2:B806)</f>
        <v>0.34658385093167704</v>
      </c>
      <c r="E807" s="36">
        <f t="shared" si="2"/>
        <v>0.34065934065934067</v>
      </c>
    </row>
    <row r="808" spans="1:5" x14ac:dyDescent="0.4">
      <c r="A808" s="3">
        <v>45050</v>
      </c>
      <c r="B808" s="35">
        <f>[1]!i_dq_close(B$1,$A808)</f>
        <v>20.350000000000001</v>
      </c>
      <c r="C808" s="9">
        <f>[1]!s_dq_close(C$1,$A808,1)</f>
        <v>2049.61</v>
      </c>
      <c r="D808" s="36">
        <f>COUNTIF(B$2:B807,"&lt;="&amp;B808)/COUNT(B$2:B807)</f>
        <v>0.77915632754342434</v>
      </c>
      <c r="E808" s="36">
        <f t="shared" si="2"/>
        <v>0.81181318681318682</v>
      </c>
    </row>
    <row r="809" spans="1:5" x14ac:dyDescent="0.4">
      <c r="A809" s="3">
        <v>45051</v>
      </c>
      <c r="B809" s="35">
        <f>[1]!i_dq_close(B$1,$A809)</f>
        <v>18.5</v>
      </c>
      <c r="C809" s="9">
        <f>[1]!s_dq_close(C$1,$A809,1)</f>
        <v>2015.94</v>
      </c>
      <c r="D809" s="36">
        <f>COUNTIF(B$2:B808,"&lt;="&amp;B809)/COUNT(B$2:B808)</f>
        <v>0.59603469640644358</v>
      </c>
      <c r="E809" s="36">
        <f t="shared" si="2"/>
        <v>0.61263736263736268</v>
      </c>
    </row>
    <row r="810" spans="1:5" x14ac:dyDescent="0.4">
      <c r="A810" s="3">
        <v>45054</v>
      </c>
      <c r="B810" s="35">
        <f>[1]!i_dq_close(B$1,$A810)</f>
        <v>18.670000000000002</v>
      </c>
      <c r="C810" s="9">
        <f>[1]!s_dq_close(C$1,$A810,1)</f>
        <v>2020.28</v>
      </c>
      <c r="D810" s="36">
        <f>COUNTIF(B$2:B809,"&lt;="&amp;B810)/COUNT(B$2:B809)</f>
        <v>0.61386138613861385</v>
      </c>
      <c r="E810" s="36">
        <f t="shared" si="2"/>
        <v>0.63186813186813184</v>
      </c>
    </row>
    <row r="811" spans="1:5" x14ac:dyDescent="0.4">
      <c r="A811" s="3">
        <v>45055</v>
      </c>
      <c r="B811" s="35">
        <f>[1]!i_dq_close(B$1,$A811)</f>
        <v>18.73</v>
      </c>
      <c r="C811" s="9">
        <f>[1]!s_dq_close(C$1,$A811,1)</f>
        <v>2034.2</v>
      </c>
      <c r="D811" s="36">
        <f>COUNTIF(B$2:B810,"&lt;="&amp;B811)/COUNT(B$2:B810)</f>
        <v>0.61928306551297896</v>
      </c>
      <c r="E811" s="36">
        <f t="shared" si="2"/>
        <v>0.63873626373626369</v>
      </c>
    </row>
    <row r="812" spans="1:5" x14ac:dyDescent="0.4">
      <c r="A812" s="3">
        <v>45056</v>
      </c>
      <c r="B812" s="35">
        <f>[1]!i_dq_close(B$1,$A812)</f>
        <v>18.37</v>
      </c>
      <c r="C812" s="9">
        <f>[1]!s_dq_close(C$1,$A812,1)</f>
        <v>2029.49</v>
      </c>
      <c r="D812" s="36">
        <f>COUNTIF(B$2:B811,"&lt;="&amp;B812)/COUNT(B$2:B811)</f>
        <v>0.57530864197530862</v>
      </c>
      <c r="E812" s="36">
        <f t="shared" si="2"/>
        <v>0.59203296703296704</v>
      </c>
    </row>
    <row r="813" spans="1:5" x14ac:dyDescent="0.4">
      <c r="A813" s="3">
        <v>45057</v>
      </c>
      <c r="B813" s="35">
        <f>[1]!i_dq_close(B$1,$A813)</f>
        <v>17.77</v>
      </c>
      <c r="C813" s="9">
        <f>[1]!s_dq_close(C$1,$A813,1)</f>
        <v>2014.49</v>
      </c>
      <c r="D813" s="36">
        <f>COUNTIF(B$2:B812,"&lt;="&amp;B813)/COUNT(B$2:B812)</f>
        <v>0.499383477188656</v>
      </c>
      <c r="E813" s="36">
        <f t="shared" si="2"/>
        <v>0.51098901098901095</v>
      </c>
    </row>
    <row r="814" spans="1:5" x14ac:dyDescent="0.4">
      <c r="A814" s="3">
        <v>45058</v>
      </c>
      <c r="B814" s="35">
        <f>[1]!i_dq_close(B$1,$A814)</f>
        <v>17.37</v>
      </c>
      <c r="C814" s="9">
        <f>[1]!s_dq_close(C$1,$A814,1)</f>
        <v>2010.6</v>
      </c>
      <c r="D814" s="36">
        <f>COUNTIF(B$2:B813,"&lt;="&amp;B814)/COUNT(B$2:B813)</f>
        <v>0.45566502463054187</v>
      </c>
      <c r="E814" s="36">
        <f t="shared" si="2"/>
        <v>0.4642857142857143</v>
      </c>
    </row>
    <row r="815" spans="1:5" x14ac:dyDescent="0.4">
      <c r="A815" s="3">
        <v>45061</v>
      </c>
      <c r="B815" s="35">
        <f>[1]!i_dq_close(B$1,$A815)</f>
        <v>17.52</v>
      </c>
      <c r="C815" s="9">
        <f>[1]!s_dq_close(C$1,$A815,1)</f>
        <v>2015.85</v>
      </c>
      <c r="D815" s="36">
        <f>COUNTIF(B$2:B814,"&lt;="&amp;B815)/COUNT(B$2:B814)</f>
        <v>0.46863468634686345</v>
      </c>
      <c r="E815" s="36">
        <f t="shared" si="2"/>
        <v>0.47939560439560441</v>
      </c>
    </row>
    <row r="816" spans="1:5" x14ac:dyDescent="0.4">
      <c r="A816" s="3">
        <v>45062</v>
      </c>
      <c r="B816" s="35">
        <f>[1]!i_dq_close(B$1,$A816)</f>
        <v>17.62</v>
      </c>
      <c r="C816" s="9">
        <f>[1]!s_dq_close(C$1,$A816,1)</f>
        <v>1988.65</v>
      </c>
      <c r="D816" s="36">
        <f>COUNTIF(B$2:B815,"&lt;="&amp;B816)/COUNT(B$2:B815)</f>
        <v>0.47788697788697787</v>
      </c>
      <c r="E816" s="36">
        <f t="shared" si="2"/>
        <v>0.48901098901098899</v>
      </c>
    </row>
    <row r="817" spans="1:5" x14ac:dyDescent="0.4">
      <c r="A817" s="3">
        <v>45063</v>
      </c>
      <c r="B817" s="35">
        <f>[1]!i_dq_close(B$1,$A817)</f>
        <v>16.989999999999998</v>
      </c>
      <c r="C817" s="9">
        <f>[1]!s_dq_close(C$1,$A817,1)</f>
        <v>1981.36</v>
      </c>
      <c r="D817" s="36">
        <f>COUNTIF(B$2:B816,"&lt;="&amp;B817)/COUNT(B$2:B816)</f>
        <v>0.41595092024539876</v>
      </c>
      <c r="E817" s="36">
        <f t="shared" si="2"/>
        <v>0.4217032967032967</v>
      </c>
    </row>
    <row r="818" spans="1:5" x14ac:dyDescent="0.4">
      <c r="A818" s="3">
        <v>45064</v>
      </c>
      <c r="B818" s="35">
        <f>[1]!i_dq_close(B$1,$A818)</f>
        <v>16.95</v>
      </c>
      <c r="C818" s="9">
        <f>[1]!s_dq_close(C$1,$A818,1)</f>
        <v>1957.05</v>
      </c>
      <c r="D818" s="36">
        <f>COUNTIF(B$2:B817,"&lt;="&amp;B818)/COUNT(B$2:B817)</f>
        <v>0.41544117647058826</v>
      </c>
      <c r="E818" s="36">
        <f t="shared" si="2"/>
        <v>0.4217032967032967</v>
      </c>
    </row>
    <row r="819" spans="1:5" x14ac:dyDescent="0.4">
      <c r="A819" s="3">
        <v>45065</v>
      </c>
      <c r="B819" s="35">
        <f>[1]!i_dq_close(B$1,$A819)</f>
        <v>17.22</v>
      </c>
      <c r="C819" s="9">
        <f>[1]!s_dq_close(C$1,$A819,1)</f>
        <v>1981.36</v>
      </c>
      <c r="D819" s="36">
        <f>COUNTIF(B$2:B818,"&lt;="&amp;B819)/COUNT(B$2:B818)</f>
        <v>0.44063647490820074</v>
      </c>
      <c r="E819" s="36">
        <f t="shared" si="2"/>
        <v>0.45054945054945056</v>
      </c>
    </row>
    <row r="820" spans="1:5" x14ac:dyDescent="0.4">
      <c r="A820" s="3">
        <v>45068</v>
      </c>
      <c r="B820" s="35">
        <f>[1]!i_dq_close(B$1,$A820)</f>
        <v>17.55</v>
      </c>
      <c r="C820" s="9">
        <f>[1]!s_dq_close(C$1,$A820,1)</f>
        <v>1971.43</v>
      </c>
      <c r="D820" s="36">
        <f>COUNTIF(B$2:B819,"&lt;="&amp;B820)/COUNT(B$2:B819)</f>
        <v>0.47310513447432762</v>
      </c>
      <c r="E820" s="36">
        <f t="shared" si="2"/>
        <v>0.48763736263736263</v>
      </c>
    </row>
    <row r="821" spans="1:5" x14ac:dyDescent="0.4">
      <c r="A821" s="3">
        <v>45069</v>
      </c>
      <c r="B821" s="35">
        <f>[1]!i_dq_close(B$1,$A821)</f>
        <v>17.66</v>
      </c>
      <c r="C821" s="9">
        <f>[1]!s_dq_close(C$1,$A821,1)</f>
        <v>1974.64</v>
      </c>
      <c r="D821" s="36">
        <f>COUNTIF(B$2:B820,"&lt;="&amp;B821)/COUNT(B$2:B820)</f>
        <v>0.4822954822954823</v>
      </c>
      <c r="E821" s="36">
        <f t="shared" si="2"/>
        <v>0.49725274725274726</v>
      </c>
    </row>
    <row r="822" spans="1:5" x14ac:dyDescent="0.4">
      <c r="A822" s="3">
        <v>45070</v>
      </c>
      <c r="B822" s="35">
        <f>[1]!i_dq_close(B$1,$A822)</f>
        <v>17.559999999999999</v>
      </c>
      <c r="C822" s="9">
        <f>[1]!s_dq_close(C$1,$A822,1)</f>
        <v>1956.8</v>
      </c>
      <c r="D822" s="36">
        <f>COUNTIF(B$2:B821,"&lt;="&amp;B822)/COUNT(B$2:B821)</f>
        <v>0.474390243902439</v>
      </c>
      <c r="E822" s="36">
        <f t="shared" si="2"/>
        <v>0.49038461538461536</v>
      </c>
    </row>
    <row r="823" spans="1:5" x14ac:dyDescent="0.4">
      <c r="A823" s="3">
        <v>45071</v>
      </c>
      <c r="B823" s="35">
        <f>[1]!i_dq_close(B$1,$A823)</f>
        <v>16.84</v>
      </c>
      <c r="C823" s="9">
        <f>[1]!s_dq_close(C$1,$A823,1)</f>
        <v>1940.43</v>
      </c>
      <c r="D823" s="36">
        <f>COUNTIF(B$2:B822,"&lt;="&amp;B823)/COUNT(B$2:B822)</f>
        <v>0.39829476248477469</v>
      </c>
      <c r="E823" s="36">
        <f t="shared" si="2"/>
        <v>0.40521978021978022</v>
      </c>
    </row>
    <row r="824" spans="1:5" x14ac:dyDescent="0.4">
      <c r="A824" s="3">
        <v>45072</v>
      </c>
      <c r="B824" s="35">
        <f>[1]!i_dq_close(B$1,$A824)</f>
        <v>16.3</v>
      </c>
      <c r="C824" s="9">
        <f>[1]!s_dq_close(C$1,$A824,1)</f>
        <v>1946.13</v>
      </c>
      <c r="D824" s="36">
        <f>COUNTIF(B$2:B823,"&lt;="&amp;B824)/COUNT(B$2:B823)</f>
        <v>0.31386861313868614</v>
      </c>
      <c r="E824" s="36">
        <f t="shared" si="2"/>
        <v>0.31181318681318682</v>
      </c>
    </row>
    <row r="825" spans="1:5" x14ac:dyDescent="0.4">
      <c r="A825" s="3">
        <v>45075</v>
      </c>
      <c r="B825" s="35">
        <f>[1]!i_dq_close(B$1,$A825)</f>
        <v>16.3</v>
      </c>
      <c r="C825" s="9">
        <f>[1]!s_dq_close(C$1,$A825,1)</f>
        <v>1944.3</v>
      </c>
      <c r="D825" s="36">
        <f>COUNTIF(B$2:B824,"&lt;="&amp;B825)/COUNT(B$2:B824)</f>
        <v>0.31470230862697446</v>
      </c>
      <c r="E825" s="36">
        <f t="shared" si="2"/>
        <v>0.31318681318681318</v>
      </c>
    </row>
    <row r="826" spans="1:5" x14ac:dyDescent="0.4">
      <c r="A826" s="3">
        <v>45076</v>
      </c>
      <c r="B826" s="35">
        <f>[1]!i_dq_close(B$1,$A826)</f>
        <v>15.88</v>
      </c>
      <c r="C826" s="9">
        <f>[1]!s_dq_close(C$1,$A826,1)</f>
        <v>1958.73</v>
      </c>
      <c r="D826" s="36">
        <f>COUNTIF(B$2:B825,"&lt;="&amp;B826)/COUNT(B$2:B825)</f>
        <v>0.25242718446601942</v>
      </c>
      <c r="E826" s="36">
        <f t="shared" si="2"/>
        <v>0.24313186813186813</v>
      </c>
    </row>
    <row r="827" spans="1:5" x14ac:dyDescent="0.4">
      <c r="A827" s="3">
        <v>45077</v>
      </c>
      <c r="B827" s="35">
        <f>[1]!i_dq_close(B$1,$A827)</f>
        <v>15.63</v>
      </c>
      <c r="C827" s="9">
        <f>[1]!s_dq_close(C$1,$A827,1)</f>
        <v>1962.22</v>
      </c>
      <c r="D827" s="36">
        <f>COUNTIF(B$2:B826,"&lt;="&amp;B827)/COUNT(B$2:B826)</f>
        <v>0.21575757575757576</v>
      </c>
      <c r="E827" s="36">
        <f t="shared" si="2"/>
        <v>0.2032967032967033</v>
      </c>
    </row>
    <row r="828" spans="1:5" x14ac:dyDescent="0.4">
      <c r="A828" s="3">
        <v>45078</v>
      </c>
      <c r="B828" s="35">
        <f>[1]!i_dq_close(B$1,$A828)</f>
        <v>15.5</v>
      </c>
      <c r="C828" s="9">
        <f>[1]!s_dq_close(C$1,$A828,1)</f>
        <v>1976.87</v>
      </c>
      <c r="D828" s="36">
        <f>COUNTIF(B$2:B827,"&lt;="&amp;B828)/COUNT(B$2:B827)</f>
        <v>0.19007263922518161</v>
      </c>
      <c r="E828" s="36">
        <f t="shared" si="2"/>
        <v>0.17445054945054944</v>
      </c>
    </row>
    <row r="829" spans="1:5" x14ac:dyDescent="0.4">
      <c r="A829" s="3">
        <v>45079</v>
      </c>
      <c r="B829" s="35">
        <f>[1]!i_dq_close(B$1,$A829)</f>
        <v>14.32</v>
      </c>
      <c r="C829" s="9">
        <f>[1]!s_dq_close(C$1,$A829,1)</f>
        <v>1947.97</v>
      </c>
      <c r="D829" s="36">
        <f>COUNTIF(B$2:B828,"&lt;="&amp;B829)/COUNT(B$2:B828)</f>
        <v>4.9576783555018135E-2</v>
      </c>
      <c r="E829" s="36">
        <f t="shared" si="2"/>
        <v>1.510989010989011E-2</v>
      </c>
    </row>
    <row r="830" spans="1:5" x14ac:dyDescent="0.4">
      <c r="A830" s="3">
        <v>45082</v>
      </c>
      <c r="B830" s="35">
        <f>[1]!i_dq_close(B$1,$A830)</f>
        <v>14.27</v>
      </c>
      <c r="C830" s="9">
        <f>[1]!s_dq_close(C$1,$A830,1)</f>
        <v>1961.33</v>
      </c>
      <c r="D830" s="36">
        <f>COUNTIF(B$2:B829,"&lt;="&amp;B830)/COUNT(B$2:B829)</f>
        <v>4.8309178743961352E-2</v>
      </c>
      <c r="E830" s="36">
        <f t="shared" si="2"/>
        <v>1.3736263736263736E-2</v>
      </c>
    </row>
    <row r="831" spans="1:5" x14ac:dyDescent="0.4">
      <c r="A831" s="3">
        <v>45083</v>
      </c>
      <c r="B831" s="35">
        <f>[1]!i_dq_close(B$1,$A831)</f>
        <v>13.94</v>
      </c>
      <c r="C831" s="9">
        <f>[1]!s_dq_close(C$1,$A831,1)</f>
        <v>1963.1</v>
      </c>
      <c r="D831" s="36">
        <f>COUNTIF(B$2:B830,"&lt;="&amp;B831)/COUNT(B$2:B830)</f>
        <v>3.739445114595899E-2</v>
      </c>
      <c r="E831" s="36">
        <f t="shared" si="2"/>
        <v>4.120879120879121E-3</v>
      </c>
    </row>
    <row r="832" spans="1:5" x14ac:dyDescent="0.4">
      <c r="A832" s="3">
        <v>45084</v>
      </c>
      <c r="B832" s="35">
        <f>[1]!i_dq_close(B$1,$A832)</f>
        <v>13.81</v>
      </c>
      <c r="C832" s="9">
        <f>[1]!s_dq_close(C$1,$A832,1)</f>
        <v>1939.51</v>
      </c>
      <c r="D832" s="36">
        <f>COUNTIF(B$2:B831,"&lt;="&amp;B832)/COUNT(B$2:B831)</f>
        <v>3.4939759036144581E-2</v>
      </c>
      <c r="E832" s="36">
        <f t="shared" si="2"/>
        <v>1.3736263736263737E-3</v>
      </c>
    </row>
    <row r="833" spans="1:5" x14ac:dyDescent="0.4">
      <c r="A833" s="3">
        <v>45085</v>
      </c>
      <c r="B833" s="35">
        <f>[1]!i_dq_close(B$1,$A833)</f>
        <v>13.94</v>
      </c>
      <c r="C833" s="9">
        <f>[1]!s_dq_close(C$1,$A833,1)</f>
        <v>1964.97</v>
      </c>
      <c r="D833" s="36">
        <f>COUNTIF(B$2:B832,"&lt;="&amp;B833)/COUNT(B$2:B832)</f>
        <v>3.9711191335740074E-2</v>
      </c>
      <c r="E833" s="36">
        <f t="shared" si="2"/>
        <v>6.868131868131868E-3</v>
      </c>
    </row>
    <row r="834" spans="1:5" x14ac:dyDescent="0.4">
      <c r="A834" s="3">
        <v>45086</v>
      </c>
      <c r="B834" s="35">
        <f>[1]!i_dq_close(B$1,$A834)</f>
        <v>13.69</v>
      </c>
      <c r="C834" s="9">
        <f>[1]!s_dq_close(C$1,$A834,1)</f>
        <v>1960.78</v>
      </c>
      <c r="D834" s="36">
        <f>COUNTIF(B$2:B833,"&lt;="&amp;B834)/COUNT(B$2:B833)</f>
        <v>3.3653846153846152E-2</v>
      </c>
      <c r="E834" s="36">
        <f t="shared" si="2"/>
        <v>0</v>
      </c>
    </row>
    <row r="835" spans="1:5" x14ac:dyDescent="0.4">
      <c r="A835" s="3">
        <v>45089</v>
      </c>
      <c r="B835" s="35">
        <f>[1]!i_dq_close(B$1,$A835)</f>
        <v>13.7</v>
      </c>
      <c r="C835" s="9">
        <f>[1]!s_dq_close(C$1,$A835,1)</f>
        <v>1957.31</v>
      </c>
      <c r="D835" s="36">
        <f>COUNTIF(B$2:B834,"&lt;="&amp;B835)/COUNT(B$2:B834)</f>
        <v>3.4813925570228089E-2</v>
      </c>
      <c r="E835" s="36">
        <f t="shared" si="2"/>
        <v>1.3736263736263737E-3</v>
      </c>
    </row>
    <row r="836" spans="1:5" x14ac:dyDescent="0.4">
      <c r="A836" s="3">
        <v>45090</v>
      </c>
      <c r="B836" s="35">
        <f>[1]!i_dq_close(B$1,$A836)</f>
        <v>13.45</v>
      </c>
      <c r="C836" s="9">
        <f>[1]!s_dq_close(C$1,$A836,1)</f>
        <v>1943.47</v>
      </c>
      <c r="D836" s="36">
        <f>COUNTIF(B$2:B835,"&lt;="&amp;B836)/COUNT(B$2:B835)</f>
        <v>3.117505995203837E-2</v>
      </c>
      <c r="E836" s="36">
        <f t="shared" si="2"/>
        <v>0</v>
      </c>
    </row>
    <row r="837" spans="1:5" x14ac:dyDescent="0.4">
      <c r="A837" s="3">
        <v>45091</v>
      </c>
      <c r="B837" s="35">
        <f>[1]!i_dq_close(B$1,$A837)</f>
        <v>12.84</v>
      </c>
      <c r="C837" s="9">
        <f>[1]!s_dq_close(C$1,$A837,1)</f>
        <v>1942.19</v>
      </c>
      <c r="D837" s="36">
        <f>COUNTIF(B$2:B836,"&lt;="&amp;B837)/COUNT(B$2:B836)</f>
        <v>2.7544910179640718E-2</v>
      </c>
      <c r="E837" s="36">
        <f t="shared" si="2"/>
        <v>0</v>
      </c>
    </row>
    <row r="838" spans="1:5" x14ac:dyDescent="0.4">
      <c r="A838" s="3">
        <v>45092</v>
      </c>
      <c r="B838" s="35">
        <f>[1]!i_dq_close(B$1,$A838)</f>
        <v>13</v>
      </c>
      <c r="C838" s="9">
        <f>[1]!s_dq_close(C$1,$A838,1)</f>
        <v>1957.48</v>
      </c>
      <c r="D838" s="36">
        <f>COUNTIF(B$2:B837,"&lt;="&amp;B838)/COUNT(B$2:B837)</f>
        <v>2.8708133971291867E-2</v>
      </c>
      <c r="E838" s="36">
        <f t="shared" si="2"/>
        <v>1.3736263736263737E-3</v>
      </c>
    </row>
    <row r="839" spans="1:5" x14ac:dyDescent="0.4">
      <c r="A839" s="3">
        <v>45093</v>
      </c>
      <c r="B839" s="35">
        <f>[1]!i_dq_close(B$1,$A839)</f>
        <v>12.4</v>
      </c>
      <c r="C839" s="9">
        <f>[1]!s_dq_close(C$1,$A839,1)</f>
        <v>1957.45</v>
      </c>
      <c r="D839" s="36">
        <f>COUNTIF(B$2:B838,"&lt;="&amp;B839)/COUNT(B$2:B838)</f>
        <v>2.3894862604540025E-2</v>
      </c>
      <c r="E839" s="36">
        <f t="shared" si="2"/>
        <v>0</v>
      </c>
    </row>
    <row r="840" spans="1:5" x14ac:dyDescent="0.4">
      <c r="A840" s="3">
        <v>45096</v>
      </c>
      <c r="B840" s="35">
        <f>[1]!i_dq_close(B$1,$A840)</f>
        <v>12.4</v>
      </c>
      <c r="C840" s="9">
        <f>[1]!s_dq_close(C$1,$A840,1)</f>
        <v>1949.11</v>
      </c>
      <c r="D840" s="36">
        <f>COUNTIF(B$2:B839,"&lt;="&amp;B840)/COUNT(B$2:B839)</f>
        <v>2.5059665871121718E-2</v>
      </c>
      <c r="E840" s="36">
        <f t="shared" si="2"/>
        <v>1.3736263736263737E-3</v>
      </c>
    </row>
    <row r="841" spans="1:5" x14ac:dyDescent="0.4">
      <c r="A841" s="3">
        <v>45097</v>
      </c>
      <c r="B841" s="35">
        <f>[1]!i_dq_close(B$1,$A841)</f>
        <v>12.73</v>
      </c>
      <c r="C841" s="9">
        <f>[1]!s_dq_close(C$1,$A841,1)</f>
        <v>1935.93</v>
      </c>
      <c r="D841" s="36">
        <f>COUNTIF(B$2:B840,"&lt;="&amp;B841)/COUNT(B$2:B840)</f>
        <v>2.9797377830750895E-2</v>
      </c>
      <c r="E841" s="36">
        <f t="shared" si="2"/>
        <v>2.7472527472527475E-3</v>
      </c>
    </row>
    <row r="842" spans="1:5" x14ac:dyDescent="0.4">
      <c r="A842" s="3">
        <v>45098</v>
      </c>
      <c r="B842" s="35">
        <f>[1]!i_dq_close(B$1,$A842)</f>
        <v>12.98</v>
      </c>
      <c r="C842" s="9">
        <f>[1]!s_dq_close(C$1,$A842,1)</f>
        <v>1932.14</v>
      </c>
      <c r="D842" s="36">
        <f>COUNTIF(B$2:B841,"&lt;="&amp;B842)/COUNT(B$2:B841)</f>
        <v>3.214285714285714E-2</v>
      </c>
      <c r="E842" s="36">
        <f t="shared" si="2"/>
        <v>5.4945054945054949E-3</v>
      </c>
    </row>
    <row r="843" spans="1:5" x14ac:dyDescent="0.4">
      <c r="A843" s="3">
        <v>45103</v>
      </c>
      <c r="B843" s="35">
        <f>[1]!i_dq_close(B$1,$A843)</f>
        <v>13.08</v>
      </c>
      <c r="C843" s="9">
        <f>[1]!s_dq_close(C$1,$A843,1)</f>
        <v>1923.06</v>
      </c>
      <c r="D843" s="36">
        <f>COUNTIF(B$2:B842,"&lt;="&amp;B843)/COUNT(B$2:B842)</f>
        <v>3.56718192627824E-2</v>
      </c>
      <c r="E843" s="36">
        <f t="shared" si="2"/>
        <v>8.241758241758242E-3</v>
      </c>
    </row>
    <row r="844" spans="1:5" x14ac:dyDescent="0.4">
      <c r="A844" s="3">
        <v>45104</v>
      </c>
      <c r="B844" s="35">
        <f>[1]!i_dq_close(B$1,$A844)</f>
        <v>12.88</v>
      </c>
      <c r="C844" s="9">
        <f>[1]!s_dq_close(C$1,$A844,1)</f>
        <v>1913.26</v>
      </c>
      <c r="D844" s="36">
        <f>COUNTIF(B$2:B843,"&lt;="&amp;B844)/COUNT(B$2:B843)</f>
        <v>3.2066508313539195E-2</v>
      </c>
      <c r="E844" s="36">
        <f t="shared" si="2"/>
        <v>5.4945054945054949E-3</v>
      </c>
    </row>
    <row r="845" spans="1:5" x14ac:dyDescent="0.4">
      <c r="A845" s="3">
        <v>45105</v>
      </c>
      <c r="B845" s="35">
        <f>[1]!i_dq_close(B$1,$A845)</f>
        <v>12.53</v>
      </c>
      <c r="C845" s="9">
        <f>[1]!s_dq_close(C$1,$A845,1)</f>
        <v>1906.88</v>
      </c>
      <c r="D845" s="36">
        <f>COUNTIF(B$2:B844,"&lt;="&amp;B845)/COUNT(B$2:B844)</f>
        <v>2.7283511269276393E-2</v>
      </c>
      <c r="E845" s="36">
        <f t="shared" si="2"/>
        <v>2.7472527472527475E-3</v>
      </c>
    </row>
    <row r="846" spans="1:5" x14ac:dyDescent="0.4">
      <c r="A846" s="3">
        <v>45106</v>
      </c>
      <c r="B846" s="35">
        <f>[1]!i_dq_close(B$1,$A846)</f>
        <v>12.21</v>
      </c>
      <c r="C846" s="9">
        <f>[1]!s_dq_close(C$1,$A846,1)</f>
        <v>1907.96</v>
      </c>
      <c r="D846" s="36">
        <f>COUNTIF(B$2:B845,"&lt;="&amp;B846)/COUNT(B$2:B845)</f>
        <v>2.2511848341232227E-2</v>
      </c>
      <c r="E846" s="36">
        <f t="shared" si="2"/>
        <v>0</v>
      </c>
    </row>
    <row r="847" spans="1:5" x14ac:dyDescent="0.4">
      <c r="A847" s="3">
        <v>45107</v>
      </c>
      <c r="B847" s="35">
        <f>[1]!i_dq_close(B$1,$A847)</f>
        <v>12.04</v>
      </c>
      <c r="C847" s="9">
        <f>[1]!s_dq_close(C$1,$A847,1)</f>
        <v>1919.36</v>
      </c>
      <c r="D847" s="36">
        <f>COUNTIF(B$2:B846,"&lt;="&amp;B847)/COUNT(B$2:B846)</f>
        <v>2.2485207100591716E-2</v>
      </c>
      <c r="E847" s="36">
        <f t="shared" si="2"/>
        <v>0</v>
      </c>
    </row>
    <row r="848" spans="1:5" x14ac:dyDescent="0.4">
      <c r="A848" s="3">
        <v>45110</v>
      </c>
      <c r="B848" s="35">
        <f>[1]!i_dq_close(B$1,$A848)</f>
        <v>12.22</v>
      </c>
      <c r="C848" s="9">
        <f>[1]!s_dq_close(C$1,$A848,1)</f>
        <v>1921.2</v>
      </c>
      <c r="D848" s="36">
        <f>COUNTIF(B$2:B847,"&lt;="&amp;B848)/COUNT(B$2:B847)</f>
        <v>2.4822695035460994E-2</v>
      </c>
      <c r="E848" s="36">
        <f t="shared" si="2"/>
        <v>2.7472527472527475E-3</v>
      </c>
    </row>
    <row r="849" spans="1:5" x14ac:dyDescent="0.4">
      <c r="A849" s="3">
        <v>45111</v>
      </c>
      <c r="B849" s="35">
        <f>[1]!i_dq_close(B$1,$A849)</f>
        <v>12.22</v>
      </c>
      <c r="C849" s="9">
        <f>[1]!s_dq_close(C$1,$A849,1)</f>
        <v>1924.8</v>
      </c>
      <c r="D849" s="36">
        <f>COUNTIF(B$2:B848,"&lt;="&amp;B849)/COUNT(B$2:B848)</f>
        <v>2.5974025974025976E-2</v>
      </c>
      <c r="E849" s="36">
        <f t="shared" si="2"/>
        <v>4.120879120879121E-3</v>
      </c>
    </row>
    <row r="850" spans="1:5" x14ac:dyDescent="0.4">
      <c r="A850" s="3">
        <v>45112</v>
      </c>
      <c r="B850" s="35">
        <f>[1]!i_dq_close(B$1,$A850)</f>
        <v>12.46</v>
      </c>
      <c r="C850" s="9">
        <f>[1]!s_dq_close(C$1,$A850,1)</f>
        <v>1914.6</v>
      </c>
      <c r="D850" s="36">
        <f>COUNTIF(B$2:B849,"&lt;="&amp;B850)/COUNT(B$2:B849)</f>
        <v>3.0660377358490566E-2</v>
      </c>
      <c r="E850" s="36">
        <f t="shared" si="2"/>
        <v>8.241758241758242E-3</v>
      </c>
    </row>
    <row r="851" spans="1:5" x14ac:dyDescent="0.4">
      <c r="A851" s="3">
        <v>45113</v>
      </c>
      <c r="B851" s="35">
        <f>[1]!i_dq_close(B$1,$A851)</f>
        <v>12.25</v>
      </c>
      <c r="C851" s="9">
        <f>[1]!s_dq_close(C$1,$A851,1)</f>
        <v>1910.3</v>
      </c>
      <c r="D851" s="36">
        <f>COUNTIF(B$2:B850,"&lt;="&amp;B851)/COUNT(B$2:B850)</f>
        <v>2.7090694935217905E-2</v>
      </c>
      <c r="E851" s="36">
        <f t="shared" si="2"/>
        <v>5.4945054945054949E-3</v>
      </c>
    </row>
    <row r="852" spans="1:5" x14ac:dyDescent="0.4">
      <c r="A852" s="3">
        <v>45114</v>
      </c>
      <c r="B852" s="35">
        <f>[1]!i_dq_close(B$1,$A852)</f>
        <v>12.12</v>
      </c>
      <c r="C852" s="9">
        <f>[1]!s_dq_close(C$1,$A852,1)</f>
        <v>1924.8</v>
      </c>
      <c r="D852" s="36">
        <f>COUNTIF(B$2:B851,"&lt;="&amp;B852)/COUNT(B$2:B851)</f>
        <v>2.3529411764705882E-2</v>
      </c>
      <c r="E852" s="36">
        <f t="shared" si="2"/>
        <v>1.3736263736263737E-3</v>
      </c>
    </row>
    <row r="853" spans="1:5" x14ac:dyDescent="0.4">
      <c r="A853" s="3">
        <v>45117</v>
      </c>
      <c r="B853" s="35">
        <f>[1]!i_dq_close(B$1,$A853)</f>
        <v>12.41</v>
      </c>
      <c r="C853" s="9">
        <f>[1]!s_dq_close(C$1,$A853,1)</f>
        <v>1924.35</v>
      </c>
      <c r="D853" s="36">
        <f>COUNTIF(B$2:B852,"&lt;="&amp;B853)/COUNT(B$2:B852)</f>
        <v>3.2902467685076382E-2</v>
      </c>
      <c r="E853" s="36">
        <f t="shared" si="2"/>
        <v>1.098901098901099E-2</v>
      </c>
    </row>
    <row r="854" spans="1:5" x14ac:dyDescent="0.4">
      <c r="A854" s="3">
        <v>45118</v>
      </c>
      <c r="B854" s="35">
        <f>[1]!i_dq_close(B$1,$A854)</f>
        <v>12.64</v>
      </c>
      <c r="C854" s="9">
        <f>[1]!s_dq_close(C$1,$A854,1)</f>
        <v>1931.97</v>
      </c>
      <c r="D854" s="36">
        <f>COUNTIF(B$2:B853,"&lt;="&amp;B854)/COUNT(B$2:B853)</f>
        <v>3.873239436619718E-2</v>
      </c>
      <c r="E854" s="36">
        <f t="shared" si="2"/>
        <v>1.510989010989011E-2</v>
      </c>
    </row>
    <row r="855" spans="1:5" x14ac:dyDescent="0.4">
      <c r="A855" s="3">
        <v>45119</v>
      </c>
      <c r="B855" s="35">
        <f>[1]!i_dq_close(B$1,$A855)</f>
        <v>13.12</v>
      </c>
      <c r="C855" s="9">
        <f>[1]!s_dq_close(C$1,$A855,1)</f>
        <v>1957.23</v>
      </c>
      <c r="D855" s="36">
        <f>COUNTIF(B$2:B854,"&lt;="&amp;B855)/COUNT(B$2:B854)</f>
        <v>4.9237983587338802E-2</v>
      </c>
      <c r="E855" s="36">
        <f t="shared" si="2"/>
        <v>2.4725274725274724E-2</v>
      </c>
    </row>
    <row r="856" spans="1:5" x14ac:dyDescent="0.4">
      <c r="A856" s="3">
        <v>45120</v>
      </c>
      <c r="B856" s="35">
        <f>[1]!i_dq_close(B$1,$A856)</f>
        <v>12.73</v>
      </c>
      <c r="C856" s="9">
        <f>[1]!s_dq_close(C$1,$A856,1)</f>
        <v>1960.25</v>
      </c>
      <c r="D856" s="36">
        <f>COUNTIF(B$2:B855,"&lt;="&amp;B856)/COUNT(B$2:B855)</f>
        <v>4.2154566744730677E-2</v>
      </c>
      <c r="E856" s="36">
        <f t="shared" si="2"/>
        <v>1.7857142857142856E-2</v>
      </c>
    </row>
    <row r="857" spans="1:5" x14ac:dyDescent="0.4">
      <c r="A857" s="3">
        <v>45121</v>
      </c>
      <c r="B857" s="35">
        <f>[1]!i_dq_close(B$1,$A857)</f>
        <v>12.05</v>
      </c>
      <c r="C857" s="9">
        <f>[1]!s_dq_close(C$1,$A857,1)</f>
        <v>1954.7</v>
      </c>
      <c r="D857" s="36">
        <f>COUNTIF(B$2:B856,"&lt;="&amp;B857)/COUNT(B$2:B856)</f>
        <v>2.3391812865497075E-2</v>
      </c>
      <c r="E857" s="36">
        <f t="shared" si="2"/>
        <v>1.3736263736263737E-3</v>
      </c>
    </row>
    <row r="858" spans="1:5" x14ac:dyDescent="0.4">
      <c r="A858" s="3">
        <v>45124</v>
      </c>
      <c r="B858" s="35">
        <f>[1]!i_dq_close(B$1,$A858)</f>
        <v>12.34</v>
      </c>
      <c r="C858" s="9">
        <f>[1]!s_dq_close(C$1,$A858,1)</f>
        <v>1954.77</v>
      </c>
      <c r="D858" s="36">
        <f>COUNTIF(B$2:B857,"&lt;="&amp;B858)/COUNT(B$2:B857)</f>
        <v>3.1542056074766352E-2</v>
      </c>
      <c r="E858" s="36">
        <f t="shared" si="2"/>
        <v>9.6153846153846159E-3</v>
      </c>
    </row>
    <row r="859" spans="1:5" x14ac:dyDescent="0.4">
      <c r="A859" s="3">
        <v>45125</v>
      </c>
      <c r="B859" s="35">
        <f>[1]!i_dq_close(B$1,$A859)</f>
        <v>12.62</v>
      </c>
      <c r="C859" s="9">
        <f>[1]!s_dq_close(C$1,$A859,1)</f>
        <v>1978.3</v>
      </c>
      <c r="D859" s="36">
        <f>COUNTIF(B$2:B858,"&lt;="&amp;B859)/COUNT(B$2:B858)</f>
        <v>4.0840140023337225E-2</v>
      </c>
      <c r="E859" s="36">
        <f t="shared" si="2"/>
        <v>1.7857142857142856E-2</v>
      </c>
    </row>
    <row r="860" spans="1:5" x14ac:dyDescent="0.4">
      <c r="A860" s="3">
        <v>45126</v>
      </c>
      <c r="B860" s="35">
        <f>[1]!i_dq_close(B$1,$A860)</f>
        <v>12.89</v>
      </c>
      <c r="C860" s="9">
        <f>[1]!s_dq_close(C$1,$A860,1)</f>
        <v>1976</v>
      </c>
      <c r="D860" s="36">
        <f>COUNTIF(B$2:B859,"&lt;="&amp;B860)/COUNT(B$2:B859)</f>
        <v>4.8951048951048952E-2</v>
      </c>
      <c r="E860" s="36">
        <f t="shared" si="2"/>
        <v>2.60989010989011E-2</v>
      </c>
    </row>
    <row r="861" spans="1:5" x14ac:dyDescent="0.4">
      <c r="A861" s="3">
        <v>45127</v>
      </c>
      <c r="B861" s="35">
        <f>[1]!i_dq_close(B$1,$A861)</f>
        <v>12.67</v>
      </c>
      <c r="C861" s="9">
        <f>[1]!s_dq_close(C$1,$A861,1)</f>
        <v>1969.12</v>
      </c>
      <c r="D861" s="36">
        <f>COUNTIF(B$2:B860,"&lt;="&amp;B861)/COUNT(B$2:B860)</f>
        <v>4.307334109429569E-2</v>
      </c>
      <c r="E861" s="36">
        <f t="shared" ref="E861:E924" si="3">COUNTIF(B133:B860,"&lt;="&amp;B861)/COUNT(B133:B860)</f>
        <v>2.0604395604395604E-2</v>
      </c>
    </row>
    <row r="862" spans="1:5" x14ac:dyDescent="0.4">
      <c r="A862" s="3">
        <v>45128</v>
      </c>
      <c r="B862" s="35">
        <f>[1]!i_dq_close(B$1,$A862)</f>
        <v>12.23</v>
      </c>
      <c r="C862" s="9">
        <f>[1]!s_dq_close(C$1,$A862,1)</f>
        <v>1961.01</v>
      </c>
      <c r="D862" s="36">
        <f>COUNTIF(B$2:B861,"&lt;="&amp;B862)/COUNT(B$2:B861)</f>
        <v>2.9069767441860465E-2</v>
      </c>
      <c r="E862" s="36">
        <f t="shared" si="3"/>
        <v>8.241758241758242E-3</v>
      </c>
    </row>
    <row r="863" spans="1:5" x14ac:dyDescent="0.4">
      <c r="A863" s="3">
        <v>45131</v>
      </c>
      <c r="B863" s="35">
        <f>[1]!i_dq_close(B$1,$A863)</f>
        <v>12.35</v>
      </c>
      <c r="C863" s="9">
        <f>[1]!s_dq_close(C$1,$A863,1)</f>
        <v>1954.39</v>
      </c>
      <c r="D863" s="36">
        <f>COUNTIF(B$2:B862,"&lt;="&amp;B863)/COUNT(B$2:B862)</f>
        <v>3.3681765389082463E-2</v>
      </c>
      <c r="E863" s="36">
        <f t="shared" si="3"/>
        <v>1.2362637362637362E-2</v>
      </c>
    </row>
    <row r="864" spans="1:5" x14ac:dyDescent="0.4">
      <c r="A864" s="3">
        <v>45132</v>
      </c>
      <c r="B864" s="35">
        <f>[1]!i_dq_close(B$1,$A864)</f>
        <v>12.42</v>
      </c>
      <c r="C864" s="9">
        <f>[1]!s_dq_close(C$1,$A864,1)</f>
        <v>1964.61</v>
      </c>
      <c r="D864" s="36">
        <f>COUNTIF(B$2:B863,"&lt;="&amp;B864)/COUNT(B$2:B863)</f>
        <v>3.8283062645011599E-2</v>
      </c>
      <c r="E864" s="36">
        <f t="shared" si="3"/>
        <v>1.7857142857142856E-2</v>
      </c>
    </row>
    <row r="865" spans="1:5" x14ac:dyDescent="0.4">
      <c r="A865" s="3">
        <v>45133</v>
      </c>
      <c r="B865" s="35">
        <f>[1]!i_dq_close(B$1,$A865)</f>
        <v>12.11</v>
      </c>
      <c r="C865" s="9">
        <f>[1]!s_dq_close(C$1,$A865,1)</f>
        <v>1971.7</v>
      </c>
      <c r="D865" s="36">
        <f>COUNTIF(B$2:B864,"&lt;="&amp;B865)/COUNT(B$2:B864)</f>
        <v>2.4333719582850522E-2</v>
      </c>
      <c r="E865" s="36">
        <f t="shared" si="3"/>
        <v>2.7472527472527475E-3</v>
      </c>
    </row>
    <row r="866" spans="1:5" x14ac:dyDescent="0.4">
      <c r="A866" s="3">
        <v>45134</v>
      </c>
      <c r="B866" s="35">
        <f>[1]!i_dq_close(B$1,$A866)</f>
        <v>12.29</v>
      </c>
      <c r="C866" s="9">
        <f>[1]!s_dq_close(C$1,$A866,1)</f>
        <v>1945.6</v>
      </c>
      <c r="D866" s="36">
        <f>COUNTIF(B$2:B865,"&lt;="&amp;B866)/COUNT(B$2:B865)</f>
        <v>3.3564814814814818E-2</v>
      </c>
      <c r="E866" s="36">
        <f t="shared" si="3"/>
        <v>1.2362637362637362E-2</v>
      </c>
    </row>
    <row r="867" spans="1:5" x14ac:dyDescent="0.4">
      <c r="A867" s="3">
        <v>45135</v>
      </c>
      <c r="B867" s="35">
        <f>[1]!i_dq_close(B$1,$A867)</f>
        <v>11.78</v>
      </c>
      <c r="C867" s="9">
        <f>[1]!s_dq_close(C$1,$A867,1)</f>
        <v>1959.12</v>
      </c>
      <c r="D867" s="36">
        <f>COUNTIF(B$2:B866,"&lt;="&amp;B867)/COUNT(B$2:B866)</f>
        <v>1.9653179190751446E-2</v>
      </c>
      <c r="E867" s="36">
        <f t="shared" si="3"/>
        <v>0</v>
      </c>
    </row>
    <row r="868" spans="1:5" x14ac:dyDescent="0.4">
      <c r="A868" s="3">
        <v>45138</v>
      </c>
      <c r="B868" s="35">
        <f>[1]!i_dq_close(B$1,$A868)</f>
        <v>12.16</v>
      </c>
      <c r="C868" s="9">
        <f>[1]!s_dq_close(C$1,$A868,1)</f>
        <v>1964.63</v>
      </c>
      <c r="D868" s="36">
        <f>COUNTIF(B$2:B867,"&lt;="&amp;B868)/COUNT(B$2:B867)</f>
        <v>2.771362586605081E-2</v>
      </c>
      <c r="E868" s="36">
        <f t="shared" si="3"/>
        <v>6.868131868131868E-3</v>
      </c>
    </row>
    <row r="869" spans="1:5" x14ac:dyDescent="0.4">
      <c r="A869" s="3">
        <v>45139</v>
      </c>
      <c r="B869" s="35">
        <f>[1]!i_dq_close(B$1,$A869)</f>
        <v>11.83</v>
      </c>
      <c r="C869" s="9">
        <f>[1]!s_dq_close(C$1,$A869,1)</f>
        <v>1943.9</v>
      </c>
      <c r="D869" s="36">
        <f>COUNTIF(B$2:B868,"&lt;="&amp;B869)/COUNT(B$2:B868)</f>
        <v>2.0761245674740483E-2</v>
      </c>
      <c r="E869" s="36">
        <f t="shared" si="3"/>
        <v>1.3736263736263737E-3</v>
      </c>
    </row>
    <row r="870" spans="1:5" x14ac:dyDescent="0.4">
      <c r="A870" s="3">
        <v>45140</v>
      </c>
      <c r="B870" s="35">
        <f>[1]!i_dq_close(B$1,$A870)</f>
        <v>12.45</v>
      </c>
      <c r="C870" s="9">
        <f>[1]!s_dq_close(C$1,$A870,1)</f>
        <v>1934.13</v>
      </c>
      <c r="D870" s="36">
        <f>COUNTIF(B$2:B869,"&lt;="&amp;B870)/COUNT(B$2:B869)</f>
        <v>4.4930875576036866E-2</v>
      </c>
      <c r="E870" s="36">
        <f t="shared" si="3"/>
        <v>2.60989010989011E-2</v>
      </c>
    </row>
    <row r="871" spans="1:5" x14ac:dyDescent="0.4">
      <c r="A871" s="3">
        <v>45141</v>
      </c>
      <c r="B871" s="35">
        <f>[1]!i_dq_close(B$1,$A871)</f>
        <v>12.79</v>
      </c>
      <c r="C871" s="9">
        <f>[1]!s_dq_close(C$1,$A871,1)</f>
        <v>1933.72</v>
      </c>
      <c r="D871" s="36">
        <f>COUNTIF(B$2:B870,"&lt;="&amp;B871)/COUNT(B$2:B870)</f>
        <v>5.7537399309551207E-2</v>
      </c>
      <c r="E871" s="36">
        <f t="shared" si="3"/>
        <v>3.7087912087912088E-2</v>
      </c>
    </row>
    <row r="872" spans="1:5" x14ac:dyDescent="0.4">
      <c r="A872" s="3">
        <v>45142</v>
      </c>
      <c r="B872" s="35">
        <f>[1]!i_dq_close(B$1,$A872)</f>
        <v>12.22</v>
      </c>
      <c r="C872" s="9">
        <f>[1]!s_dq_close(C$1,$A872,1)</f>
        <v>1942.69</v>
      </c>
      <c r="D872" s="36">
        <f>COUNTIF(B$2:B871,"&lt;="&amp;B872)/COUNT(B$2:B871)</f>
        <v>3.3333333333333333E-2</v>
      </c>
      <c r="E872" s="36">
        <f t="shared" si="3"/>
        <v>1.3736263736263736E-2</v>
      </c>
    </row>
    <row r="873" spans="1:5" x14ac:dyDescent="0.4">
      <c r="A873" s="3">
        <v>45145</v>
      </c>
      <c r="B873" s="35">
        <f>[1]!i_dq_close(B$1,$A873)</f>
        <v>12.24</v>
      </c>
      <c r="C873" s="9">
        <f>[1]!s_dq_close(C$1,$A873,1)</f>
        <v>1936.1</v>
      </c>
      <c r="D873" s="36">
        <f>COUNTIF(B$2:B872,"&lt;="&amp;B873)/COUNT(B$2:B872)</f>
        <v>3.5591274397244549E-2</v>
      </c>
      <c r="E873" s="36">
        <f t="shared" si="3"/>
        <v>1.6483516483516484E-2</v>
      </c>
    </row>
    <row r="874" spans="1:5" x14ac:dyDescent="0.4">
      <c r="A874" s="3">
        <v>45146</v>
      </c>
      <c r="B874" s="35">
        <f>[1]!i_dq_close(B$1,$A874)</f>
        <v>12.21</v>
      </c>
      <c r="C874" s="9">
        <f>[1]!s_dq_close(C$1,$A874,1)</f>
        <v>1924.8</v>
      </c>
      <c r="D874" s="36">
        <f>COUNTIF(B$2:B873,"&lt;="&amp;B874)/COUNT(B$2:B873)</f>
        <v>3.096330275229358E-2</v>
      </c>
      <c r="E874" s="36">
        <f t="shared" si="3"/>
        <v>1.098901098901099E-2</v>
      </c>
    </row>
    <row r="875" spans="1:5" x14ac:dyDescent="0.4">
      <c r="A875" s="3">
        <v>45147</v>
      </c>
      <c r="B875" s="35">
        <f>[1]!i_dq_close(B$1,$A875)</f>
        <v>12.33</v>
      </c>
      <c r="C875" s="9">
        <f>[1]!s_dq_close(C$1,$A875,1)</f>
        <v>1913.7</v>
      </c>
      <c r="D875" s="36">
        <f>COUNTIF(B$2:B874,"&lt;="&amp;B875)/COUNT(B$2:B874)</f>
        <v>4.1237113402061855E-2</v>
      </c>
      <c r="E875" s="36">
        <f t="shared" si="3"/>
        <v>2.197802197802198E-2</v>
      </c>
    </row>
    <row r="876" spans="1:5" x14ac:dyDescent="0.4">
      <c r="A876" s="3">
        <v>45148</v>
      </c>
      <c r="B876" s="35">
        <f>[1]!i_dq_close(B$1,$A876)</f>
        <v>11.84</v>
      </c>
      <c r="C876" s="9">
        <f>[1]!s_dq_close(C$1,$A876,1)</f>
        <v>1912.14</v>
      </c>
      <c r="D876" s="36">
        <f>COUNTIF(B$2:B875,"&lt;="&amp;B876)/COUNT(B$2:B875)</f>
        <v>2.1739130434782608E-2</v>
      </c>
      <c r="E876" s="36">
        <f t="shared" si="3"/>
        <v>2.7472527472527475E-3</v>
      </c>
    </row>
    <row r="877" spans="1:5" x14ac:dyDescent="0.4">
      <c r="A877" s="3">
        <v>45149</v>
      </c>
      <c r="B877" s="35">
        <f>[1]!i_dq_close(B$1,$A877)</f>
        <v>11.54</v>
      </c>
      <c r="C877" s="9">
        <f>[1]!s_dq_close(C$1,$A877,1)</f>
        <v>1913.04</v>
      </c>
      <c r="D877" s="36">
        <f>COUNTIF(B$2:B876,"&lt;="&amp;B877)/COUNT(B$2:B876)</f>
        <v>1.3714285714285714E-2</v>
      </c>
      <c r="E877" s="36">
        <f t="shared" si="3"/>
        <v>0</v>
      </c>
    </row>
    <row r="878" spans="1:5" x14ac:dyDescent="0.4">
      <c r="A878" s="3">
        <v>45152</v>
      </c>
      <c r="B878" s="35">
        <f>[1]!i_dq_close(B$1,$A878)</f>
        <v>11.97</v>
      </c>
      <c r="C878" s="9">
        <f>[1]!s_dq_close(C$1,$A878,1)</f>
        <v>1906.7</v>
      </c>
      <c r="D878" s="36">
        <f>COUNTIF(B$2:B877,"&lt;="&amp;B878)/COUNT(B$2:B877)</f>
        <v>2.5114155251141551E-2</v>
      </c>
      <c r="E878" s="36">
        <f t="shared" si="3"/>
        <v>5.4945054945054949E-3</v>
      </c>
    </row>
    <row r="879" spans="1:5" x14ac:dyDescent="0.4">
      <c r="A879" s="3">
        <v>45153</v>
      </c>
      <c r="B879" s="35">
        <f>[1]!i_dq_close(B$1,$A879)</f>
        <v>12.11</v>
      </c>
      <c r="C879" s="9">
        <f>[1]!s_dq_close(C$1,$A879,1)</f>
        <v>1901.54</v>
      </c>
      <c r="D879" s="36">
        <f>COUNTIF(B$2:B878,"&lt;="&amp;B879)/COUNT(B$2:B878)</f>
        <v>3.0786773090079819E-2</v>
      </c>
      <c r="E879" s="36">
        <f t="shared" si="3"/>
        <v>1.098901098901099E-2</v>
      </c>
    </row>
    <row r="880" spans="1:5" x14ac:dyDescent="0.4">
      <c r="A880" s="3">
        <v>45154</v>
      </c>
      <c r="B880" s="35">
        <f>[1]!i_dq_close(B$1,$A880)</f>
        <v>12.43</v>
      </c>
      <c r="C880" s="9">
        <f>[1]!s_dq_close(C$1,$A880,1)</f>
        <v>1891.47</v>
      </c>
      <c r="D880" s="36">
        <f>COUNTIF(B$2:B879,"&lt;="&amp;B880)/COUNT(B$2:B879)</f>
        <v>5.3530751708428248E-2</v>
      </c>
      <c r="E880" s="36">
        <f t="shared" si="3"/>
        <v>3.7087912087912088E-2</v>
      </c>
    </row>
    <row r="881" spans="1:5" x14ac:dyDescent="0.4">
      <c r="A881" s="3">
        <v>45155</v>
      </c>
      <c r="B881" s="35">
        <f>[1]!i_dq_close(B$1,$A881)</f>
        <v>12.89</v>
      </c>
      <c r="C881" s="9">
        <f>[1]!s_dq_close(C$1,$A881,1)</f>
        <v>1888.94</v>
      </c>
      <c r="D881" s="36">
        <f>COUNTIF(B$2:B880,"&lt;="&amp;B881)/COUNT(B$2:B880)</f>
        <v>7.1672354948805458E-2</v>
      </c>
      <c r="E881" s="36">
        <f t="shared" si="3"/>
        <v>5.4945054945054944E-2</v>
      </c>
    </row>
    <row r="882" spans="1:5" x14ac:dyDescent="0.4">
      <c r="A882" s="3">
        <v>45156</v>
      </c>
      <c r="B882" s="35">
        <f>[1]!i_dq_close(B$1,$A882)</f>
        <v>12.63</v>
      </c>
      <c r="C882" s="9">
        <f>[1]!s_dq_close(C$1,$A882,1)</f>
        <v>1888.9</v>
      </c>
      <c r="D882" s="36">
        <f>COUNTIF(B$2:B881,"&lt;="&amp;B882)/COUNT(B$2:B881)</f>
        <v>6.1363636363636363E-2</v>
      </c>
      <c r="E882" s="36">
        <f t="shared" si="3"/>
        <v>4.3956043956043959E-2</v>
      </c>
    </row>
    <row r="883" spans="1:5" x14ac:dyDescent="0.4">
      <c r="A883" s="3">
        <v>45159</v>
      </c>
      <c r="B883" s="35">
        <f>[1]!i_dq_close(B$1,$A883)</f>
        <v>12.91</v>
      </c>
      <c r="C883" s="9">
        <f>[1]!s_dq_close(C$1,$A883,1)</f>
        <v>1894.63</v>
      </c>
      <c r="D883" s="36">
        <f>COUNTIF(B$2:B882,"&lt;="&amp;B883)/COUNT(B$2:B882)</f>
        <v>7.3779795686719635E-2</v>
      </c>
      <c r="E883" s="36">
        <f t="shared" si="3"/>
        <v>5.7692307692307696E-2</v>
      </c>
    </row>
    <row r="884" spans="1:5" x14ac:dyDescent="0.4">
      <c r="A884" s="3">
        <v>45160</v>
      </c>
      <c r="B884" s="35">
        <f>[1]!i_dq_close(B$1,$A884)</f>
        <v>12.58</v>
      </c>
      <c r="C884" s="9">
        <f>[1]!s_dq_close(C$1,$A884,1)</f>
        <v>1897.3109999999999</v>
      </c>
      <c r="D884" s="36">
        <f>COUNTIF(B$2:B883,"&lt;="&amp;B884)/COUNT(B$2:B883)</f>
        <v>6.0090702947845805E-2</v>
      </c>
      <c r="E884" s="36">
        <f t="shared" si="3"/>
        <v>4.2582417582417584E-2</v>
      </c>
    </row>
    <row r="885" spans="1:5" x14ac:dyDescent="0.4">
      <c r="A885" s="3">
        <v>45161</v>
      </c>
      <c r="B885" s="35">
        <f>[1]!i_dq_close(B$1,$A885)</f>
        <v>12.67</v>
      </c>
      <c r="C885" s="9">
        <f>[1]!s_dq_close(C$1,$A885,1)</f>
        <v>1915.329</v>
      </c>
      <c r="D885" s="36">
        <f>COUNTIF(B$2:B884,"&lt;="&amp;B885)/COUNT(B$2:B884)</f>
        <v>6.5685164212910527E-2</v>
      </c>
      <c r="E885" s="36">
        <f t="shared" si="3"/>
        <v>4.9450549450549448E-2</v>
      </c>
    </row>
    <row r="886" spans="1:5" x14ac:dyDescent="0.4">
      <c r="A886" s="3">
        <v>45162</v>
      </c>
      <c r="B886" s="35">
        <f>[1]!i_dq_close(B$1,$A886)</f>
        <v>12.53</v>
      </c>
      <c r="C886" s="9">
        <f>[1]!s_dq_close(C$1,$A886,1)</f>
        <v>1916.52</v>
      </c>
      <c r="D886" s="36">
        <f>COUNTIF(B$2:B885,"&lt;="&amp;B886)/COUNT(B$2:B885)</f>
        <v>5.8823529411764705E-2</v>
      </c>
      <c r="E886" s="36">
        <f t="shared" si="3"/>
        <v>4.2582417582417584E-2</v>
      </c>
    </row>
    <row r="887" spans="1:5" x14ac:dyDescent="0.4">
      <c r="A887" s="3">
        <v>45163</v>
      </c>
      <c r="B887" s="35">
        <f>[1]!i_dq_close(B$1,$A887)</f>
        <v>12.09</v>
      </c>
      <c r="C887" s="9">
        <f>[1]!s_dq_close(C$1,$A887,1)</f>
        <v>1914.52</v>
      </c>
      <c r="D887" s="36">
        <f>COUNTIF(B$2:B886,"&lt;="&amp;B887)/COUNT(B$2:B886)</f>
        <v>2.9378531073446328E-2</v>
      </c>
      <c r="E887" s="36">
        <f t="shared" si="3"/>
        <v>9.6153846153846159E-3</v>
      </c>
    </row>
    <row r="888" spans="1:5" x14ac:dyDescent="0.4">
      <c r="A888" s="3">
        <v>45166</v>
      </c>
      <c r="B888" s="35">
        <f>[1]!i_dq_close(B$1,$A888)</f>
        <v>12.21</v>
      </c>
      <c r="C888" s="9">
        <f>[1]!s_dq_close(C$1,$A888,1)</f>
        <v>1919.85</v>
      </c>
      <c r="D888" s="36">
        <f>COUNTIF(B$2:B887,"&lt;="&amp;B888)/COUNT(B$2:B887)</f>
        <v>3.724604966139955E-2</v>
      </c>
      <c r="E888" s="36">
        <f t="shared" si="3"/>
        <v>1.9230769230769232E-2</v>
      </c>
    </row>
    <row r="889" spans="1:5" x14ac:dyDescent="0.4">
      <c r="A889" s="3">
        <v>45167</v>
      </c>
      <c r="B889" s="35">
        <f>[1]!i_dq_close(B$1,$A889)</f>
        <v>12.5</v>
      </c>
      <c r="C889" s="9">
        <f>[1]!s_dq_close(C$1,$A889,1)</f>
        <v>1937.35</v>
      </c>
      <c r="D889" s="36">
        <f>COUNTIF(B$2:B888,"&lt;="&amp;B889)/COUNT(B$2:B888)</f>
        <v>5.9751972942502819E-2</v>
      </c>
      <c r="E889" s="36">
        <f t="shared" si="3"/>
        <v>4.3956043956043959E-2</v>
      </c>
    </row>
    <row r="890" spans="1:5" x14ac:dyDescent="0.4">
      <c r="A890" s="3">
        <v>45168</v>
      </c>
      <c r="B890" s="35">
        <f>[1]!i_dq_close(B$1,$A890)</f>
        <v>12.39</v>
      </c>
      <c r="C890" s="9">
        <f>[1]!s_dq_close(C$1,$A890,1)</f>
        <v>1942.07</v>
      </c>
      <c r="D890" s="36">
        <f>COUNTIF(B$2:B889,"&lt;="&amp;B890)/COUNT(B$2:B889)</f>
        <v>5.0675675675675678E-2</v>
      </c>
      <c r="E890" s="36">
        <f t="shared" si="3"/>
        <v>3.4340659340659344E-2</v>
      </c>
    </row>
    <row r="891" spans="1:5" x14ac:dyDescent="0.4">
      <c r="A891" s="3">
        <v>45169</v>
      </c>
      <c r="B891" s="35">
        <f>[1]!i_dq_close(B$1,$A891)</f>
        <v>11.78</v>
      </c>
      <c r="C891" s="9">
        <f>[1]!s_dq_close(C$1,$A891,1)</f>
        <v>1939.73</v>
      </c>
      <c r="D891" s="36">
        <f>COUNTIF(B$2:B890,"&lt;="&amp;B891)/COUNT(B$2:B890)</f>
        <v>2.1372328458942633E-2</v>
      </c>
      <c r="E891" s="36">
        <f t="shared" si="3"/>
        <v>2.7472527472527475E-3</v>
      </c>
    </row>
    <row r="892" spans="1:5" x14ac:dyDescent="0.4">
      <c r="A892" s="3">
        <v>45170</v>
      </c>
      <c r="B892" s="35">
        <f>[1]!i_dq_close(B$1,$A892)</f>
        <v>11.28</v>
      </c>
      <c r="C892" s="9">
        <f>[1]!s_dq_close(C$1,$A892,1)</f>
        <v>1940.07</v>
      </c>
      <c r="D892" s="36">
        <f>COUNTIF(B$2:B891,"&lt;="&amp;B892)/COUNT(B$2:B891)</f>
        <v>4.4943820224719105E-3</v>
      </c>
      <c r="E892" s="36">
        <f t="shared" si="3"/>
        <v>0</v>
      </c>
    </row>
    <row r="893" spans="1:5" x14ac:dyDescent="0.4">
      <c r="A893" s="3">
        <v>45173</v>
      </c>
      <c r="B893" s="35">
        <f>[1]!i_dq_close(B$1,$A893)</f>
        <v>11.28</v>
      </c>
      <c r="C893" s="9">
        <f>[1]!s_dq_close(C$1,$A893,1)</f>
        <v>1938.28</v>
      </c>
      <c r="D893" s="36">
        <f>COUNTIF(B$2:B892,"&lt;="&amp;B893)/COUNT(B$2:B892)</f>
        <v>5.6116722783389446E-3</v>
      </c>
      <c r="E893" s="36">
        <f t="shared" si="3"/>
        <v>1.3736263736263737E-3</v>
      </c>
    </row>
    <row r="894" spans="1:5" x14ac:dyDescent="0.4">
      <c r="A894" s="3">
        <v>45174</v>
      </c>
      <c r="B894" s="35">
        <f>[1]!i_dq_close(B$1,$A894)</f>
        <v>11.36</v>
      </c>
      <c r="C894" s="9">
        <f>[1]!s_dq_close(C$1,$A894,1)</f>
        <v>1925.76</v>
      </c>
      <c r="D894" s="36">
        <f>COUNTIF(B$2:B893,"&lt;="&amp;B894)/COUNT(B$2:B893)</f>
        <v>1.1210762331838564E-2</v>
      </c>
      <c r="E894" s="36">
        <f t="shared" si="3"/>
        <v>2.7472527472527475E-3</v>
      </c>
    </row>
    <row r="895" spans="1:5" x14ac:dyDescent="0.4">
      <c r="A895" s="3">
        <v>45175</v>
      </c>
      <c r="B895" s="35">
        <f>[1]!i_dq_close(B$1,$A895)</f>
        <v>11.31</v>
      </c>
      <c r="C895" s="9">
        <f>[1]!s_dq_close(C$1,$A895,1)</f>
        <v>1916.4</v>
      </c>
      <c r="D895" s="36">
        <f>COUNTIF(B$2:B894,"&lt;="&amp;B895)/COUNT(B$2:B894)</f>
        <v>1.0078387458006719E-2</v>
      </c>
      <c r="E895" s="36">
        <f t="shared" si="3"/>
        <v>2.7472527472527475E-3</v>
      </c>
    </row>
    <row r="896" spans="1:5" x14ac:dyDescent="0.4">
      <c r="A896" s="3">
        <v>45176</v>
      </c>
      <c r="B896" s="35">
        <f>[1]!i_dq_close(B$1,$A896)</f>
        <v>11.11</v>
      </c>
      <c r="C896" s="9">
        <f>[1]!s_dq_close(C$1,$A896,1)</f>
        <v>1919.3</v>
      </c>
      <c r="D896" s="36">
        <f>COUNTIF(B$2:B895,"&lt;="&amp;B896)/COUNT(B$2:B895)</f>
        <v>3.3557046979865771E-3</v>
      </c>
      <c r="E896" s="36">
        <f t="shared" si="3"/>
        <v>0</v>
      </c>
    </row>
    <row r="897" spans="1:5" x14ac:dyDescent="0.4">
      <c r="A897" s="3">
        <v>45177</v>
      </c>
      <c r="B897" s="35">
        <f>[1]!i_dq_close(B$1,$A897)</f>
        <v>10.99</v>
      </c>
      <c r="C897" s="9">
        <f>[1]!s_dq_close(C$1,$A897,1)</f>
        <v>1918.07</v>
      </c>
      <c r="D897" s="36">
        <f>COUNTIF(B$2:B896,"&lt;="&amp;B897)/COUNT(B$2:B896)</f>
        <v>1.1173184357541898E-3</v>
      </c>
      <c r="E897" s="36">
        <f t="shared" si="3"/>
        <v>0</v>
      </c>
    </row>
    <row r="898" spans="1:5" x14ac:dyDescent="0.4">
      <c r="A898" s="3">
        <v>45180</v>
      </c>
      <c r="B898" s="35">
        <f>[1]!i_dq_close(B$1,$A898)</f>
        <v>10.75</v>
      </c>
      <c r="C898" s="9">
        <f>[1]!s_dq_close(C$1,$A898,1)</f>
        <v>1922.1</v>
      </c>
      <c r="D898" s="36">
        <f>COUNTIF(B$2:B897,"&lt;="&amp;B898)/COUNT(B$2:B897)</f>
        <v>0</v>
      </c>
      <c r="E898" s="36">
        <f t="shared" si="3"/>
        <v>0</v>
      </c>
    </row>
    <row r="899" spans="1:5" x14ac:dyDescent="0.4">
      <c r="A899" s="3">
        <v>45181</v>
      </c>
      <c r="B899" s="35">
        <f>[1]!i_dq_close(B$1,$A899)</f>
        <v>10.82</v>
      </c>
      <c r="C899" s="9">
        <f>[1]!s_dq_close(C$1,$A899,1)</f>
        <v>1913.19</v>
      </c>
      <c r="D899" s="36">
        <f>COUNTIF(B$2:B898,"&lt;="&amp;B899)/COUNT(B$2:B898)</f>
        <v>1.1148272017837235E-3</v>
      </c>
      <c r="E899" s="36">
        <f t="shared" si="3"/>
        <v>1.3736263736263737E-3</v>
      </c>
    </row>
    <row r="900" spans="1:5" x14ac:dyDescent="0.4">
      <c r="A900" s="3">
        <v>45182</v>
      </c>
      <c r="B900" s="35">
        <f>[1]!i_dq_close(B$1,$A900)</f>
        <v>10.33</v>
      </c>
      <c r="C900" s="9">
        <f>[1]!s_dq_close(C$1,$A900,1)</f>
        <v>1907.8</v>
      </c>
      <c r="D900" s="36">
        <f>COUNTIF(B$2:B899,"&lt;="&amp;B900)/COUNT(B$2:B899)</f>
        <v>0</v>
      </c>
      <c r="E900" s="36">
        <f t="shared" si="3"/>
        <v>0</v>
      </c>
    </row>
    <row r="901" spans="1:5" x14ac:dyDescent="0.4">
      <c r="A901" s="3">
        <v>45183</v>
      </c>
      <c r="B901" s="35">
        <f>[1]!i_dq_close(B$1,$A901)</f>
        <v>10.220000000000001</v>
      </c>
      <c r="C901" s="9">
        <f>[1]!s_dq_close(C$1,$A901,1)</f>
        <v>1910.96</v>
      </c>
      <c r="D901" s="36">
        <f>COUNTIF(B$2:B900,"&lt;="&amp;B901)/COUNT(B$2:B900)</f>
        <v>0</v>
      </c>
      <c r="E901" s="36">
        <f t="shared" si="3"/>
        <v>0</v>
      </c>
    </row>
    <row r="902" spans="1:5" x14ac:dyDescent="0.4">
      <c r="A902" s="3">
        <v>45184</v>
      </c>
      <c r="B902" s="35">
        <f>[1]!i_dq_close(B$1,$A902)</f>
        <v>10.34</v>
      </c>
      <c r="C902" s="9">
        <f>[1]!s_dq_close(C$1,$A902,1)</f>
        <v>1923.57</v>
      </c>
      <c r="D902" s="36">
        <f>COUNTIF(B$2:B901,"&lt;="&amp;B902)/COUNT(B$2:B901)</f>
        <v>2.2222222222222222E-3</v>
      </c>
      <c r="E902" s="36">
        <f t="shared" si="3"/>
        <v>2.7472527472527475E-3</v>
      </c>
    </row>
    <row r="903" spans="1:5" x14ac:dyDescent="0.4">
      <c r="A903" s="3">
        <v>45187</v>
      </c>
      <c r="B903" s="35">
        <f>[1]!i_dq_close(B$1,$A903)</f>
        <v>11.1</v>
      </c>
      <c r="C903" s="9">
        <f>[1]!s_dq_close(C$1,$A903,1)</f>
        <v>1933.2</v>
      </c>
      <c r="D903" s="36">
        <f>COUNTIF(B$2:B902,"&lt;="&amp;B903)/COUNT(B$2:B902)</f>
        <v>9.9889012208657056E-3</v>
      </c>
      <c r="E903" s="36">
        <f t="shared" si="3"/>
        <v>8.241758241758242E-3</v>
      </c>
    </row>
    <row r="904" spans="1:5" x14ac:dyDescent="0.4">
      <c r="A904" s="3">
        <v>45188</v>
      </c>
      <c r="B904" s="35">
        <f>[1]!i_dq_close(B$1,$A904)</f>
        <v>11.09</v>
      </c>
      <c r="C904" s="9">
        <f>[1]!s_dq_close(C$1,$A904,1)</f>
        <v>1930.66</v>
      </c>
      <c r="D904" s="36">
        <f>COUNTIF(B$2:B903,"&lt;="&amp;B904)/COUNT(B$2:B903)</f>
        <v>9.9778270509977823E-3</v>
      </c>
      <c r="E904" s="36">
        <f t="shared" si="3"/>
        <v>8.241758241758242E-3</v>
      </c>
    </row>
    <row r="905" spans="1:5" x14ac:dyDescent="0.4">
      <c r="A905" s="3">
        <v>45189</v>
      </c>
      <c r="B905" s="35">
        <f>[1]!i_dq_close(B$1,$A905)</f>
        <v>10.96</v>
      </c>
      <c r="C905" s="9">
        <f>[1]!s_dq_close(C$1,$A905,1)</f>
        <v>1929.65</v>
      </c>
      <c r="D905" s="36">
        <f>COUNTIF(B$2:B904,"&lt;="&amp;B905)/COUNT(B$2:B904)</f>
        <v>6.6445182724252493E-3</v>
      </c>
      <c r="E905" s="36">
        <f t="shared" si="3"/>
        <v>6.868131868131868E-3</v>
      </c>
    </row>
    <row r="906" spans="1:5" x14ac:dyDescent="0.4">
      <c r="A906" s="3">
        <v>45190</v>
      </c>
      <c r="B906" s="35">
        <f>[1]!i_dq_close(B$1,$A906)</f>
        <v>11.11</v>
      </c>
      <c r="C906" s="9">
        <f>[1]!s_dq_close(C$1,$A906,1)</f>
        <v>1919.1</v>
      </c>
      <c r="D906" s="36">
        <f>COUNTIF(B$2:B905,"&lt;="&amp;B906)/COUNT(B$2:B905)</f>
        <v>1.4380530973451327E-2</v>
      </c>
      <c r="E906" s="36">
        <f t="shared" si="3"/>
        <v>1.3736263736263736E-2</v>
      </c>
    </row>
    <row r="907" spans="1:5" x14ac:dyDescent="0.4">
      <c r="A907" s="3">
        <v>45191</v>
      </c>
      <c r="B907" s="35">
        <f>[1]!i_dq_close(B$1,$A907)</f>
        <v>10.87</v>
      </c>
      <c r="C907" s="9">
        <f>[1]!s_dq_close(C$1,$A907,1)</f>
        <v>1924.68</v>
      </c>
      <c r="D907" s="36">
        <f>COUNTIF(B$2:B906,"&lt;="&amp;B907)/COUNT(B$2:B906)</f>
        <v>5.5248618784530384E-3</v>
      </c>
      <c r="E907" s="36">
        <f t="shared" si="3"/>
        <v>6.868131868131868E-3</v>
      </c>
    </row>
    <row r="908" spans="1:5" x14ac:dyDescent="0.4">
      <c r="A908" s="3">
        <v>45194</v>
      </c>
      <c r="B908" s="35">
        <f>[1]!i_dq_close(B$1,$A908)</f>
        <v>11.43</v>
      </c>
      <c r="C908" s="9">
        <f>[1]!s_dq_close(C$1,$A908,1)</f>
        <v>1915.06</v>
      </c>
      <c r="D908" s="36">
        <f>COUNTIF(B$2:B907,"&lt;="&amp;B908)/COUNT(B$2:B907)</f>
        <v>2.759381898454746E-2</v>
      </c>
      <c r="E908" s="36">
        <f t="shared" si="3"/>
        <v>2.197802197802198E-2</v>
      </c>
    </row>
    <row r="909" spans="1:5" x14ac:dyDescent="0.4">
      <c r="A909" s="3">
        <v>45195</v>
      </c>
      <c r="B909" s="35">
        <f>[1]!i_dq_close(B$1,$A909)</f>
        <v>13.63</v>
      </c>
      <c r="C909" s="9">
        <f>[1]!s_dq_close(C$1,$A909,1)</f>
        <v>1900.24</v>
      </c>
      <c r="D909" s="36">
        <f>COUNTIF(B$2:B908,"&lt;="&amp;B909)/COUNT(B$2:B908)</f>
        <v>0.11025358324145534</v>
      </c>
      <c r="E909" s="36">
        <f t="shared" si="3"/>
        <v>0.10027472527472528</v>
      </c>
    </row>
    <row r="910" spans="1:5" x14ac:dyDescent="0.4">
      <c r="A910" s="3">
        <v>45196</v>
      </c>
      <c r="B910" s="35">
        <f>[1]!i_dq_close(B$1,$A910)</f>
        <v>13.86</v>
      </c>
      <c r="C910" s="9">
        <f>[1]!s_dq_close(C$1,$A910,1)</f>
        <v>1874.57</v>
      </c>
      <c r="D910" s="36">
        <f>COUNTIF(B$2:B909,"&lt;="&amp;B910)/COUNT(B$2:B909)</f>
        <v>0.11674008810572688</v>
      </c>
      <c r="E910" s="36">
        <f t="shared" si="3"/>
        <v>0.10714285714285714</v>
      </c>
    </row>
    <row r="911" spans="1:5" x14ac:dyDescent="0.4">
      <c r="A911" s="3">
        <v>45197</v>
      </c>
      <c r="B911" s="35">
        <f>[1]!i_dq_close(B$1,$A911)</f>
        <v>13.09</v>
      </c>
      <c r="C911" s="9">
        <f>[1]!s_dq_close(C$1,$A911,1)</f>
        <v>1864.03</v>
      </c>
      <c r="D911" s="36">
        <f>COUNTIF(B$2:B910,"&lt;="&amp;B911)/COUNT(B$2:B910)</f>
        <v>0.10451045104510451</v>
      </c>
      <c r="E911" s="36">
        <f t="shared" si="3"/>
        <v>9.7527472527472528E-2</v>
      </c>
    </row>
    <row r="912" spans="1:5" x14ac:dyDescent="0.4">
      <c r="A912" s="3">
        <v>45208</v>
      </c>
      <c r="B912" s="35">
        <f>[1]!i_dq_close(B$1,$A912)</f>
        <v>15.18</v>
      </c>
      <c r="C912" s="9">
        <f>[1]!s_dq_close(C$1,$A912,1)</f>
        <v>1860.85</v>
      </c>
      <c r="D912" s="36">
        <f>COUNTIF(B$2:B911,"&lt;="&amp;B912)/COUNT(B$2:B911)</f>
        <v>0.20989010989010989</v>
      </c>
      <c r="E912" s="36">
        <f t="shared" si="3"/>
        <v>0.21978021978021978</v>
      </c>
    </row>
    <row r="913" spans="1:5" x14ac:dyDescent="0.4">
      <c r="A913" s="3">
        <v>45209</v>
      </c>
      <c r="B913" s="35">
        <f>[1]!i_dq_close(B$1,$A913)</f>
        <v>14.49</v>
      </c>
      <c r="C913" s="9">
        <f>[1]!s_dq_close(C$1,$A913,1)</f>
        <v>1859.8</v>
      </c>
      <c r="D913" s="36">
        <f>COUNTIF(B$2:B912,"&lt;="&amp;B913)/COUNT(B$2:B912)</f>
        <v>0.13940724478594951</v>
      </c>
      <c r="E913" s="36">
        <f t="shared" si="3"/>
        <v>0.13324175824175824</v>
      </c>
    </row>
    <row r="914" spans="1:5" x14ac:dyDescent="0.4">
      <c r="A914" s="3">
        <v>45210</v>
      </c>
      <c r="B914" s="35">
        <f>[1]!i_dq_close(B$1,$A914)</f>
        <v>14.38</v>
      </c>
      <c r="C914" s="9">
        <f>[1]!s_dq_close(C$1,$A914,1)</f>
        <v>1873.71</v>
      </c>
      <c r="D914" s="36">
        <f>COUNTIF(B$2:B913,"&lt;="&amp;B914)/COUNT(B$2:B913)</f>
        <v>0.13706140350877194</v>
      </c>
      <c r="E914" s="36">
        <f t="shared" si="3"/>
        <v>0.1304945054945055</v>
      </c>
    </row>
    <row r="915" spans="1:5" x14ac:dyDescent="0.4">
      <c r="A915" s="3">
        <v>45211</v>
      </c>
      <c r="B915" s="35">
        <f>[1]!i_dq_close(B$1,$A915)</f>
        <v>13.98</v>
      </c>
      <c r="C915" s="9">
        <f>[1]!s_dq_close(C$1,$A915,1)</f>
        <v>1868.41</v>
      </c>
      <c r="D915" s="36">
        <f>COUNTIF(B$2:B914,"&lt;="&amp;B915)/COUNT(B$2:B914)</f>
        <v>0.12267250821467689</v>
      </c>
      <c r="E915" s="36">
        <f t="shared" si="3"/>
        <v>0.11538461538461539</v>
      </c>
    </row>
    <row r="916" spans="1:5" x14ac:dyDescent="0.4">
      <c r="A916" s="3">
        <v>45212</v>
      </c>
      <c r="B916" s="35">
        <f>[1]!i_dq_close(B$1,$A916)</f>
        <v>18.91</v>
      </c>
      <c r="C916" s="9">
        <f>[1]!s_dq_close(C$1,$A916,1)</f>
        <v>1932.4</v>
      </c>
      <c r="D916" s="36">
        <f>COUNTIF(B$2:B915,"&lt;="&amp;B916)/COUNT(B$2:B915)</f>
        <v>0.67286652078774623</v>
      </c>
      <c r="E916" s="36">
        <f t="shared" si="3"/>
        <v>0.75686813186813184</v>
      </c>
    </row>
    <row r="917" spans="1:5" x14ac:dyDescent="0.4">
      <c r="A917" s="3">
        <v>45215</v>
      </c>
      <c r="B917" s="35">
        <f>[1]!i_dq_close(B$1,$A917)</f>
        <v>16.22</v>
      </c>
      <c r="C917" s="9">
        <f>[1]!s_dq_close(C$1,$A917,1)</f>
        <v>1919.48</v>
      </c>
      <c r="D917" s="36">
        <f>COUNTIF(B$2:B916,"&lt;="&amp;B917)/COUNT(B$2:B916)</f>
        <v>0.36939890710382511</v>
      </c>
      <c r="E917" s="36">
        <f t="shared" si="3"/>
        <v>0.41483516483516486</v>
      </c>
    </row>
    <row r="918" spans="1:5" x14ac:dyDescent="0.4">
      <c r="A918" s="3">
        <v>45216</v>
      </c>
      <c r="B918" s="35">
        <f>[1]!i_dq_close(B$1,$A918)</f>
        <v>16.59</v>
      </c>
      <c r="C918" s="9">
        <f>[1]!s_dq_close(C$1,$A918,1)</f>
        <v>1922.66</v>
      </c>
      <c r="D918" s="36">
        <f>COUNTIF(B$2:B917,"&lt;="&amp;B918)/COUNT(B$2:B917)</f>
        <v>0.42248908296943233</v>
      </c>
      <c r="E918" s="36">
        <f t="shared" si="3"/>
        <v>0.47939560439560441</v>
      </c>
    </row>
    <row r="919" spans="1:5" x14ac:dyDescent="0.4">
      <c r="A919" s="3">
        <v>45217</v>
      </c>
      <c r="B919" s="35">
        <f>[1]!i_dq_close(B$1,$A919)</f>
        <v>17.38</v>
      </c>
      <c r="C919" s="9">
        <f>[1]!s_dq_close(C$1,$A919,1)</f>
        <v>1947.34</v>
      </c>
      <c r="D919" s="36">
        <f>COUNTIF(B$2:B918,"&lt;="&amp;B919)/COUNT(B$2:B918)</f>
        <v>0.51254089422028348</v>
      </c>
      <c r="E919" s="36">
        <f t="shared" si="3"/>
        <v>0.5892857142857143</v>
      </c>
    </row>
    <row r="920" spans="1:5" x14ac:dyDescent="0.4">
      <c r="A920" s="3">
        <v>45218</v>
      </c>
      <c r="B920" s="35">
        <f>[1]!i_dq_close(B$1,$A920)</f>
        <v>19.399999999999999</v>
      </c>
      <c r="C920" s="9">
        <f>[1]!s_dq_close(C$1,$A920,1)</f>
        <v>1974.048</v>
      </c>
      <c r="D920" s="36">
        <f>COUNTIF(B$2:B919,"&lt;="&amp;B920)/COUNT(B$2:B919)</f>
        <v>0.7265795206971678</v>
      </c>
      <c r="E920" s="36">
        <f t="shared" si="3"/>
        <v>0.82005494505494503</v>
      </c>
    </row>
    <row r="921" spans="1:5" x14ac:dyDescent="0.4">
      <c r="A921" s="3">
        <v>45219</v>
      </c>
      <c r="B921" s="35">
        <f>[1]!i_dq_close(B$1,$A921)</f>
        <v>18.559999999999999</v>
      </c>
      <c r="C921" s="9">
        <f>[1]!s_dq_close(C$1,$A921,1)</f>
        <v>1980.8</v>
      </c>
      <c r="D921" s="36">
        <f>COUNTIF(B$2:B920,"&lt;="&amp;B921)/COUNT(B$2:B920)</f>
        <v>0.64961915125136016</v>
      </c>
      <c r="E921" s="36">
        <f t="shared" si="3"/>
        <v>0.73626373626373631</v>
      </c>
    </row>
    <row r="922" spans="1:5" x14ac:dyDescent="0.4">
      <c r="A922" s="3">
        <v>45222</v>
      </c>
      <c r="B922" s="35">
        <f>[1]!i_dq_close(B$1,$A922)</f>
        <v>17.28</v>
      </c>
      <c r="C922" s="9">
        <f>[1]!s_dq_close(C$1,$A922,1)</f>
        <v>1972.56</v>
      </c>
      <c r="D922" s="36">
        <f>COUNTIF(B$2:B921,"&lt;="&amp;B922)/COUNT(B$2:B921)</f>
        <v>0.50217391304347825</v>
      </c>
      <c r="E922" s="36">
        <f t="shared" si="3"/>
        <v>0.57967032967032972</v>
      </c>
    </row>
    <row r="923" spans="1:5" x14ac:dyDescent="0.4">
      <c r="A923" s="3">
        <v>45223</v>
      </c>
      <c r="B923" s="35">
        <f>[1]!i_dq_close(B$1,$A923)</f>
        <v>16.05</v>
      </c>
      <c r="C923" s="9">
        <f>[1]!s_dq_close(C$1,$A923,1)</f>
        <v>1970.4</v>
      </c>
      <c r="D923" s="36">
        <f>COUNTIF(B$2:B922,"&lt;="&amp;B923)/COUNT(B$2:B922)</f>
        <v>0.34853420195439738</v>
      </c>
      <c r="E923" s="36">
        <f t="shared" si="3"/>
        <v>0.39148351648351648</v>
      </c>
    </row>
    <row r="924" spans="1:5" x14ac:dyDescent="0.4">
      <c r="A924" s="3">
        <v>45224</v>
      </c>
      <c r="B924" s="35">
        <f>[1]!i_dq_close(B$1,$A924)</f>
        <v>16.760000000000002</v>
      </c>
      <c r="C924" s="9">
        <f>[1]!s_dq_close(C$1,$A924,1)</f>
        <v>1979.3</v>
      </c>
      <c r="D924" s="36">
        <f>COUNTIF(B$2:B923,"&lt;="&amp;B924)/COUNT(B$2:B923)</f>
        <v>0.44685466377440347</v>
      </c>
      <c r="E924" s="36">
        <f t="shared" si="3"/>
        <v>0.51098901098901095</v>
      </c>
    </row>
    <row r="925" spans="1:5" x14ac:dyDescent="0.4">
      <c r="A925" s="3">
        <v>45225</v>
      </c>
      <c r="B925" s="35">
        <f>[1]!i_dq_close(B$1,$A925)</f>
        <v>16.53</v>
      </c>
      <c r="C925" s="9">
        <f>[1]!s_dq_close(C$1,$A925,1)</f>
        <v>1984.52</v>
      </c>
      <c r="D925" s="36">
        <f>COUNTIF(B$2:B924,"&lt;="&amp;B925)/COUNT(B$2:B924)</f>
        <v>0.41278439869989164</v>
      </c>
      <c r="E925" s="36">
        <f t="shared" ref="E925:E988" si="4">COUNTIF(B197:B924,"&lt;="&amp;B925)/COUNT(B197:B924)</f>
        <v>0.47115384615384615</v>
      </c>
    </row>
    <row r="926" spans="1:5" x14ac:dyDescent="0.4">
      <c r="A926" s="3">
        <v>45226</v>
      </c>
      <c r="B926" s="35">
        <f>[1]!i_dq_close(B$1,$A926)</f>
        <v>17.690000000000001</v>
      </c>
      <c r="C926" s="9">
        <f>[1]!s_dq_close(C$1,$A926,1)</f>
        <v>2006</v>
      </c>
      <c r="D926" s="36">
        <f>COUNTIF(B$2:B925,"&lt;="&amp;B926)/COUNT(B$2:B925)</f>
        <v>0.54329004329004327</v>
      </c>
      <c r="E926" s="36">
        <f t="shared" si="4"/>
        <v>0.62912087912087911</v>
      </c>
    </row>
    <row r="927" spans="1:5" x14ac:dyDescent="0.4">
      <c r="A927" s="3">
        <v>45229</v>
      </c>
      <c r="B927" s="35">
        <f>[1]!i_dq_close(B$1,$A927)</f>
        <v>16.84</v>
      </c>
      <c r="C927" s="9">
        <f>[1]!s_dq_close(C$1,$A927,1)</f>
        <v>1995.7</v>
      </c>
      <c r="D927" s="36">
        <f>COUNTIF(B$2:B926,"&lt;="&amp;B927)/COUNT(B$2:B926)</f>
        <v>0.45945945945945948</v>
      </c>
      <c r="E927" s="36">
        <f t="shared" si="4"/>
        <v>0.52884615384615385</v>
      </c>
    </row>
    <row r="928" spans="1:5" x14ac:dyDescent="0.4">
      <c r="A928" s="3">
        <v>45230</v>
      </c>
      <c r="B928" s="35">
        <f>[1]!i_dq_close(B$1,$A928)</f>
        <v>16.23</v>
      </c>
      <c r="C928" s="9">
        <f>[1]!s_dq_close(C$1,$A928,1)</f>
        <v>1983.57</v>
      </c>
      <c r="D928" s="36">
        <f>COUNTIF(B$2:B927,"&lt;="&amp;B928)/COUNT(B$2:B927)</f>
        <v>0.367170626349892</v>
      </c>
      <c r="E928" s="36">
        <f t="shared" si="4"/>
        <v>0.4175824175824176</v>
      </c>
    </row>
    <row r="929" spans="1:5" x14ac:dyDescent="0.4">
      <c r="A929" s="3">
        <v>45231</v>
      </c>
      <c r="B929" s="35">
        <f>[1]!i_dq_close(B$1,$A929)</f>
        <v>15.36</v>
      </c>
      <c r="C929" s="9">
        <f>[1]!s_dq_close(C$1,$A929,1)</f>
        <v>1982.49</v>
      </c>
      <c r="D929" s="36">
        <f>COUNTIF(B$2:B928,"&lt;="&amp;B929)/COUNT(B$2:B928)</f>
        <v>0.2459546925566343</v>
      </c>
      <c r="E929" s="36">
        <f t="shared" si="4"/>
        <v>0.26785714285714285</v>
      </c>
    </row>
    <row r="930" spans="1:5" x14ac:dyDescent="0.4">
      <c r="A930" s="3">
        <v>45232</v>
      </c>
      <c r="B930" s="35">
        <f>[1]!i_dq_close(B$1,$A930)</f>
        <v>14.76</v>
      </c>
      <c r="C930" s="9">
        <f>[1]!s_dq_close(C$1,$A930,1)</f>
        <v>1985.53</v>
      </c>
      <c r="D930" s="36">
        <f>COUNTIF(B$2:B929,"&lt;="&amp;B930)/COUNT(B$2:B929)</f>
        <v>0.15732758620689655</v>
      </c>
      <c r="E930" s="36">
        <f t="shared" si="4"/>
        <v>0.15934065934065933</v>
      </c>
    </row>
    <row r="931" spans="1:5" x14ac:dyDescent="0.4">
      <c r="A931" s="3">
        <v>45233</v>
      </c>
      <c r="B931" s="35">
        <f>[1]!i_dq_close(B$1,$A931)</f>
        <v>14.04</v>
      </c>
      <c r="C931" s="9">
        <f>[1]!s_dq_close(C$1,$A931,1)</f>
        <v>1992.08</v>
      </c>
      <c r="D931" s="36">
        <f>COUNTIF(B$2:B930,"&lt;="&amp;B931)/COUNT(B$2:B930)</f>
        <v>0.12271259418729817</v>
      </c>
      <c r="E931" s="36">
        <f t="shared" si="4"/>
        <v>0.11675824175824176</v>
      </c>
    </row>
    <row r="932" spans="1:5" x14ac:dyDescent="0.4">
      <c r="A932" s="3">
        <v>45236</v>
      </c>
      <c r="B932" s="35">
        <f>[1]!i_dq_close(B$1,$A932)</f>
        <v>13.25</v>
      </c>
      <c r="C932" s="9">
        <f>[1]!s_dq_close(C$1,$A932,1)</f>
        <v>1977.53</v>
      </c>
      <c r="D932" s="36">
        <f>COUNTIF(B$2:B931,"&lt;="&amp;B932)/COUNT(B$2:B931)</f>
        <v>0.1043010752688172</v>
      </c>
      <c r="E932" s="36">
        <f t="shared" si="4"/>
        <v>0.10027472527472528</v>
      </c>
    </row>
    <row r="933" spans="1:5" x14ac:dyDescent="0.4">
      <c r="A933" s="3">
        <v>45237</v>
      </c>
      <c r="B933" s="35">
        <f>[1]!i_dq_close(B$1,$A933)</f>
        <v>13.33</v>
      </c>
      <c r="C933" s="9">
        <f>[1]!s_dq_close(C$1,$A933,1)</f>
        <v>1969.15</v>
      </c>
      <c r="D933" s="36">
        <f>COUNTIF(B$2:B932,"&lt;="&amp;B933)/COUNT(B$2:B932)</f>
        <v>0.10526315789473684</v>
      </c>
      <c r="E933" s="36">
        <f t="shared" si="4"/>
        <v>0.10164835164835165</v>
      </c>
    </row>
    <row r="934" spans="1:5" x14ac:dyDescent="0.4">
      <c r="A934" s="3">
        <v>45238</v>
      </c>
      <c r="B934" s="35">
        <f>[1]!i_dq_close(B$1,$A934)</f>
        <v>14.07</v>
      </c>
      <c r="C934" s="9">
        <f>[1]!s_dq_close(C$1,$A934,1)</f>
        <v>1949.54</v>
      </c>
      <c r="D934" s="36">
        <f>COUNTIF(B$2:B933,"&lt;="&amp;B934)/COUNT(B$2:B933)</f>
        <v>0.12660944206008584</v>
      </c>
      <c r="E934" s="36">
        <f t="shared" si="4"/>
        <v>0.12225274725274725</v>
      </c>
    </row>
    <row r="935" spans="1:5" x14ac:dyDescent="0.4">
      <c r="A935" s="3">
        <v>45239</v>
      </c>
      <c r="B935" s="35">
        <f>[1]!i_dq_close(B$1,$A935)</f>
        <v>14.06</v>
      </c>
      <c r="C935" s="9">
        <f>[1]!s_dq_close(C$1,$A935,1)</f>
        <v>1958.24</v>
      </c>
      <c r="D935" s="36">
        <f>COUNTIF(B$2:B934,"&lt;="&amp;B935)/COUNT(B$2:B934)</f>
        <v>0.12647374062165059</v>
      </c>
      <c r="E935" s="36">
        <f t="shared" si="4"/>
        <v>0.12225274725274725</v>
      </c>
    </row>
    <row r="936" spans="1:5" x14ac:dyDescent="0.4">
      <c r="A936" s="3">
        <v>45240</v>
      </c>
      <c r="B936" s="35">
        <f>[1]!i_dq_close(B$1,$A936)</f>
        <v>13.96</v>
      </c>
      <c r="C936" s="9">
        <f>[1]!s_dq_close(C$1,$A936,1)</f>
        <v>1938.1479999999999</v>
      </c>
      <c r="D936" s="36">
        <f>COUNTIF(B$2:B935,"&lt;="&amp;B936)/COUNT(B$2:B935)</f>
        <v>0.12205567451820129</v>
      </c>
      <c r="E936" s="36">
        <f t="shared" si="4"/>
        <v>0.11813186813186813</v>
      </c>
    </row>
    <row r="937" spans="1:5" x14ac:dyDescent="0.4">
      <c r="A937" s="3">
        <v>45243</v>
      </c>
      <c r="B937" s="35">
        <f>[1]!i_dq_close(B$1,$A937)</f>
        <v>13.92</v>
      </c>
      <c r="C937" s="9">
        <f>[1]!s_dq_close(C$1,$A937,1)</f>
        <v>1945.9480000000001</v>
      </c>
      <c r="D937" s="36">
        <f>COUNTIF(B$2:B936,"&lt;="&amp;B937)/COUNT(B$2:B936)</f>
        <v>0.11764705882352941</v>
      </c>
      <c r="E937" s="36">
        <f t="shared" si="4"/>
        <v>0.11263736263736264</v>
      </c>
    </row>
    <row r="938" spans="1:5" x14ac:dyDescent="0.4">
      <c r="A938" s="3">
        <v>45244</v>
      </c>
      <c r="B938" s="35">
        <f>[1]!i_dq_close(B$1,$A938)</f>
        <v>13.73</v>
      </c>
      <c r="C938" s="9">
        <f>[1]!s_dq_close(C$1,$A938,1)</f>
        <v>1963.1780000000001</v>
      </c>
      <c r="D938" s="36">
        <f>COUNTIF(B$2:B937,"&lt;="&amp;B938)/COUNT(B$2:B937)</f>
        <v>0.11431623931623931</v>
      </c>
      <c r="E938" s="36">
        <f t="shared" si="4"/>
        <v>0.10851648351648352</v>
      </c>
    </row>
    <row r="939" spans="1:5" x14ac:dyDescent="0.4">
      <c r="A939" s="3">
        <v>45245</v>
      </c>
      <c r="B939" s="35">
        <f>[1]!i_dq_close(B$1,$A939)</f>
        <v>12.98</v>
      </c>
      <c r="C939" s="9">
        <f>[1]!s_dq_close(C$1,$A939,1)</f>
        <v>1959.1</v>
      </c>
      <c r="D939" s="36">
        <f>COUNTIF(B$2:B938,"&lt;="&amp;B939)/COUNT(B$2:B938)</f>
        <v>9.818569903948772E-2</v>
      </c>
      <c r="E939" s="36">
        <f t="shared" si="4"/>
        <v>9.4780219780219777E-2</v>
      </c>
    </row>
    <row r="940" spans="1:5" x14ac:dyDescent="0.4">
      <c r="A940" s="3">
        <v>45246</v>
      </c>
      <c r="B940" s="35">
        <f>[1]!i_dq_close(B$1,$A940)</f>
        <v>13.04</v>
      </c>
      <c r="C940" s="9">
        <f>[1]!s_dq_close(C$1,$A940,1)</f>
        <v>1981</v>
      </c>
      <c r="D940" s="36">
        <f>COUNTIF(B$2:B939,"&lt;="&amp;B940)/COUNT(B$2:B939)</f>
        <v>0.10127931769722814</v>
      </c>
      <c r="E940" s="36">
        <f t="shared" si="4"/>
        <v>9.7527472527472528E-2</v>
      </c>
    </row>
    <row r="941" spans="1:5" x14ac:dyDescent="0.4">
      <c r="A941" s="3">
        <v>45247</v>
      </c>
      <c r="B941" s="35">
        <f>[1]!i_dq_close(B$1,$A941)</f>
        <v>12.97</v>
      </c>
      <c r="C941" s="9">
        <f>[1]!s_dq_close(C$1,$A941,1)</f>
        <v>1980.71</v>
      </c>
      <c r="D941" s="36">
        <f>COUNTIF(B$2:B940,"&lt;="&amp;B941)/COUNT(B$2:B940)</f>
        <v>9.6911608093716725E-2</v>
      </c>
      <c r="E941" s="36">
        <f t="shared" si="4"/>
        <v>9.3406593406593408E-2</v>
      </c>
    </row>
    <row r="942" spans="1:5" x14ac:dyDescent="0.4">
      <c r="A942" s="3">
        <v>45250</v>
      </c>
      <c r="B942" s="35">
        <f>[1]!i_dq_close(B$1,$A942)</f>
        <v>12.59</v>
      </c>
      <c r="C942" s="9">
        <f>[1]!s_dq_close(C$1,$A942,1)</f>
        <v>1977.7739999999999</v>
      </c>
      <c r="D942" s="36">
        <f>COUNTIF(B$2:B941,"&lt;="&amp;B942)/COUNT(B$2:B941)</f>
        <v>8.191489361702127E-2</v>
      </c>
      <c r="E942" s="36">
        <f t="shared" si="4"/>
        <v>7.5549450549450545E-2</v>
      </c>
    </row>
    <row r="943" spans="1:5" x14ac:dyDescent="0.4">
      <c r="A943" s="3">
        <v>45251</v>
      </c>
      <c r="B943" s="35">
        <f>[1]!i_dq_close(B$1,$A943)</f>
        <v>14.09</v>
      </c>
      <c r="C943" s="9">
        <f>[1]!s_dq_close(C$1,$A943,1)</f>
        <v>1998.098</v>
      </c>
      <c r="D943" s="36">
        <f>COUNTIF(B$2:B942,"&lt;="&amp;B943)/COUNT(B$2:B942)</f>
        <v>0.13496280552603612</v>
      </c>
      <c r="E943" s="36">
        <f t="shared" si="4"/>
        <v>0.13461538461538461</v>
      </c>
    </row>
    <row r="944" spans="1:5" x14ac:dyDescent="0.4">
      <c r="A944" s="3">
        <v>45252</v>
      </c>
      <c r="B944" s="35">
        <f>[1]!i_dq_close(B$1,$A944)</f>
        <v>13.35</v>
      </c>
      <c r="C944" s="9">
        <f>[1]!s_dq_close(C$1,$A944,1)</f>
        <v>1989.548</v>
      </c>
      <c r="D944" s="36">
        <f>COUNTIF(B$2:B943,"&lt;="&amp;B944)/COUNT(B$2:B943)</f>
        <v>0.11146496815286625</v>
      </c>
      <c r="E944" s="36">
        <f t="shared" si="4"/>
        <v>0.10851648351648352</v>
      </c>
    </row>
    <row r="945" spans="1:5" x14ac:dyDescent="0.4">
      <c r="A945" s="3">
        <v>45253</v>
      </c>
      <c r="B945" s="35">
        <f>[1]!i_dq_close(B$1,$A945)</f>
        <v>13.35</v>
      </c>
      <c r="C945" s="9">
        <f>[1]!s_dq_close(C$1,$A945,1)</f>
        <v>1992.15</v>
      </c>
      <c r="D945" s="36">
        <f>COUNTIF(B$2:B944,"&lt;="&amp;B945)/COUNT(B$2:B944)</f>
        <v>0.11240721102863202</v>
      </c>
      <c r="E945" s="36">
        <f t="shared" si="4"/>
        <v>0.10989010989010989</v>
      </c>
    </row>
    <row r="946" spans="1:5" x14ac:dyDescent="0.4">
      <c r="A946" s="3">
        <v>45254</v>
      </c>
      <c r="B946" s="35">
        <f>[1]!i_dq_close(B$1,$A946)</f>
        <v>13.05</v>
      </c>
      <c r="C946" s="9">
        <f>[1]!s_dq_close(C$1,$A946,1)</f>
        <v>2001.8</v>
      </c>
      <c r="D946" s="36">
        <f>COUNTIF(B$2:B945,"&lt;="&amp;B946)/COUNT(B$2:B945)</f>
        <v>0.1038135593220339</v>
      </c>
      <c r="E946" s="36">
        <f t="shared" si="4"/>
        <v>0.10164835164835165</v>
      </c>
    </row>
    <row r="947" spans="1:5" x14ac:dyDescent="0.4">
      <c r="A947" s="3">
        <v>45257</v>
      </c>
      <c r="B947" s="35">
        <f>[1]!i_dq_close(B$1,$A947)</f>
        <v>13.31</v>
      </c>
      <c r="C947" s="9">
        <f>[1]!s_dq_close(C$1,$A947,1)</f>
        <v>2013.848</v>
      </c>
      <c r="D947" s="36">
        <f>COUNTIF(B$2:B946,"&lt;="&amp;B947)/COUNT(B$2:B946)</f>
        <v>0.10899470899470899</v>
      </c>
      <c r="E947" s="36">
        <f t="shared" si="4"/>
        <v>0.10851648351648352</v>
      </c>
    </row>
    <row r="948" spans="1:5" x14ac:dyDescent="0.4">
      <c r="A948" s="3">
        <v>45258</v>
      </c>
      <c r="B948" s="35">
        <f>[1]!i_dq_close(B$1,$A948)</f>
        <v>15.54</v>
      </c>
      <c r="C948" s="9">
        <f>[1]!s_dq_close(C$1,$A948,1)</f>
        <v>2040.598</v>
      </c>
      <c r="D948" s="36">
        <f>COUNTIF(B$2:B947,"&lt;="&amp;B948)/COUNT(B$2:B947)</f>
        <v>0.28752642706131076</v>
      </c>
      <c r="E948" s="36">
        <f t="shared" si="4"/>
        <v>0.32692307692307693</v>
      </c>
    </row>
    <row r="949" spans="1:5" x14ac:dyDescent="0.4">
      <c r="A949" s="3">
        <v>45259</v>
      </c>
      <c r="B949" s="35">
        <f>[1]!i_dq_close(B$1,$A949)</f>
        <v>15.04</v>
      </c>
      <c r="C949" s="9">
        <f>[1]!s_dq_close(C$1,$A949,1)</f>
        <v>2043.998</v>
      </c>
      <c r="D949" s="36">
        <f>COUNTIF(B$2:B948,"&lt;="&amp;B949)/COUNT(B$2:B948)</f>
        <v>0.20063357972544879</v>
      </c>
      <c r="E949" s="36">
        <f t="shared" si="4"/>
        <v>0.21978021978021978</v>
      </c>
    </row>
    <row r="950" spans="1:5" x14ac:dyDescent="0.4">
      <c r="A950" s="3">
        <v>45260</v>
      </c>
      <c r="B950" s="35">
        <f>[1]!i_dq_close(B$1,$A950)</f>
        <v>14.22</v>
      </c>
      <c r="C950" s="9">
        <f>[1]!s_dq_close(C$1,$A950,1)</f>
        <v>2036.098</v>
      </c>
      <c r="D950" s="36">
        <f>COUNTIF(B$2:B949,"&lt;="&amp;B950)/COUNT(B$2:B949)</f>
        <v>0.14451476793248946</v>
      </c>
      <c r="E950" s="36">
        <f t="shared" si="4"/>
        <v>0.14697802197802198</v>
      </c>
    </row>
    <row r="951" spans="1:5" x14ac:dyDescent="0.4">
      <c r="A951" s="3">
        <v>45261</v>
      </c>
      <c r="B951" s="35">
        <f>[1]!i_dq_close(B$1,$A951)</f>
        <v>16.96</v>
      </c>
      <c r="C951" s="9">
        <f>[1]!s_dq_close(C$1,$A951,1)</f>
        <v>2071.6680000000001</v>
      </c>
      <c r="D951" s="36">
        <f>COUNTIF(B$2:B950,"&lt;="&amp;B951)/COUNT(B$2:B950)</f>
        <v>0.48682824025289778</v>
      </c>
      <c r="E951" s="36">
        <f t="shared" si="4"/>
        <v>0.57967032967032972</v>
      </c>
    </row>
    <row r="952" spans="1:5" x14ac:dyDescent="0.4">
      <c r="A952" s="3">
        <v>45264</v>
      </c>
      <c r="B952" s="35">
        <f>[1]!i_dq_close(B$1,$A952)</f>
        <v>17.13</v>
      </c>
      <c r="C952" s="9">
        <f>[1]!s_dq_close(C$1,$A952,1)</f>
        <v>2029.06</v>
      </c>
      <c r="D952" s="36">
        <f>COUNTIF(B$2:B951,"&lt;="&amp;B952)/COUNT(B$2:B951)</f>
        <v>0.49789473684210528</v>
      </c>
      <c r="E952" s="36">
        <f t="shared" si="4"/>
        <v>0.59478021978021978</v>
      </c>
    </row>
    <row r="953" spans="1:5" x14ac:dyDescent="0.4">
      <c r="A953" s="3">
        <v>45265</v>
      </c>
      <c r="B953" s="35">
        <f>[1]!i_dq_close(B$1,$A953)</f>
        <v>15.46</v>
      </c>
      <c r="C953" s="9">
        <f>[1]!s_dq_close(C$1,$A953,1)</f>
        <v>2019.22</v>
      </c>
      <c r="D953" s="36">
        <f>COUNTIF(B$2:B952,"&lt;="&amp;B953)/COUNT(B$2:B952)</f>
        <v>0.27444794952681389</v>
      </c>
      <c r="E953" s="36">
        <f t="shared" si="4"/>
        <v>0.31181318681318682</v>
      </c>
    </row>
    <row r="954" spans="1:5" x14ac:dyDescent="0.4">
      <c r="A954" s="3">
        <v>45266</v>
      </c>
      <c r="B954" s="35">
        <f>[1]!i_dq_close(B$1,$A954)</f>
        <v>15.4</v>
      </c>
      <c r="C954" s="9">
        <f>[1]!s_dq_close(C$1,$A954,1)</f>
        <v>2024.9</v>
      </c>
      <c r="D954" s="36">
        <f>COUNTIF(B$2:B953,"&lt;="&amp;B954)/COUNT(B$2:B953)</f>
        <v>0.26365546218487396</v>
      </c>
      <c r="E954" s="36">
        <f t="shared" si="4"/>
        <v>0.29807692307692307</v>
      </c>
    </row>
    <row r="955" spans="1:5" x14ac:dyDescent="0.4">
      <c r="A955" s="3">
        <v>45267</v>
      </c>
      <c r="B955" s="35">
        <f>[1]!i_dq_close(B$1,$A955)</f>
        <v>14.93</v>
      </c>
      <c r="C955" s="9">
        <f>[1]!s_dq_close(C$1,$A955,1)</f>
        <v>2028.3879999999999</v>
      </c>
      <c r="D955" s="36">
        <f>COUNTIF(B$2:B954,"&lt;="&amp;B955)/COUNT(B$2:B954)</f>
        <v>0.18992654774396642</v>
      </c>
      <c r="E955" s="36">
        <f t="shared" si="4"/>
        <v>0.20741758241758243</v>
      </c>
    </row>
    <row r="956" spans="1:5" x14ac:dyDescent="0.4">
      <c r="A956" s="3">
        <v>45268</v>
      </c>
      <c r="B956" s="35">
        <f>[1]!i_dq_close(B$1,$A956)</f>
        <v>14.14</v>
      </c>
      <c r="C956" s="9">
        <f>[1]!s_dq_close(C$1,$A956,1)</f>
        <v>2004.2629999999999</v>
      </c>
      <c r="D956" s="36">
        <f>COUNTIF(B$2:B955,"&lt;="&amp;B956)/COUNT(B$2:B955)</f>
        <v>0.13941299790356393</v>
      </c>
      <c r="E956" s="36">
        <f t="shared" si="4"/>
        <v>0.14285714285714285</v>
      </c>
    </row>
    <row r="957" spans="1:5" x14ac:dyDescent="0.4">
      <c r="A957" s="3">
        <v>45271</v>
      </c>
      <c r="B957" s="35">
        <f>[1]!i_dq_close(B$1,$A957)</f>
        <v>13.99</v>
      </c>
      <c r="C957" s="9">
        <f>[1]!s_dq_close(C$1,$A957,1)</f>
        <v>1981.624</v>
      </c>
      <c r="D957" s="36">
        <f>COUNTIF(B$2:B956,"&lt;="&amp;B957)/COUNT(B$2:B956)</f>
        <v>0.1319371727748691</v>
      </c>
      <c r="E957" s="36">
        <f t="shared" si="4"/>
        <v>0.13461538461538461</v>
      </c>
    </row>
    <row r="958" spans="1:5" x14ac:dyDescent="0.4">
      <c r="A958" s="3">
        <v>45272</v>
      </c>
      <c r="B958" s="35">
        <f>[1]!i_dq_close(B$1,$A958)</f>
        <v>12.82</v>
      </c>
      <c r="C958" s="9">
        <f>[1]!s_dq_close(C$1,$A958,1)</f>
        <v>1979.3150000000001</v>
      </c>
      <c r="D958" s="36">
        <f>COUNTIF(B$2:B957,"&lt;="&amp;B958)/COUNT(B$2:B957)</f>
        <v>9.1004184100418412E-2</v>
      </c>
      <c r="E958" s="36">
        <f t="shared" si="4"/>
        <v>8.7912087912087919E-2</v>
      </c>
    </row>
    <row r="959" spans="1:5" x14ac:dyDescent="0.4">
      <c r="A959" s="3">
        <v>45273</v>
      </c>
      <c r="B959" s="35">
        <f>[1]!i_dq_close(B$1,$A959)</f>
        <v>13.67</v>
      </c>
      <c r="C959" s="9">
        <f>[1]!s_dq_close(C$1,$A959,1)</f>
        <v>2027.385</v>
      </c>
      <c r="D959" s="36">
        <f>COUNTIF(B$2:B958,"&lt;="&amp;B959)/COUNT(B$2:B958)</f>
        <v>0.11912225705329153</v>
      </c>
      <c r="E959" s="36">
        <f t="shared" si="4"/>
        <v>0.11813186813186813</v>
      </c>
    </row>
    <row r="960" spans="1:5" x14ac:dyDescent="0.4">
      <c r="A960" s="3">
        <v>45274</v>
      </c>
      <c r="B960" s="35">
        <f>[1]!i_dq_close(B$1,$A960)</f>
        <v>13.96</v>
      </c>
      <c r="C960" s="9">
        <f>[1]!s_dq_close(C$1,$A960,1)</f>
        <v>2036.2550000000001</v>
      </c>
      <c r="D960" s="36">
        <f>COUNTIF(B$2:B959,"&lt;="&amp;B960)/COUNT(B$2:B959)</f>
        <v>0.13256784968684759</v>
      </c>
      <c r="E960" s="36">
        <f t="shared" si="4"/>
        <v>0.13598901098901098</v>
      </c>
    </row>
    <row r="961" spans="1:5" x14ac:dyDescent="0.4">
      <c r="A961" s="3">
        <v>45275</v>
      </c>
      <c r="B961" s="35">
        <f>[1]!i_dq_close(B$1,$A961)</f>
        <v>13.49</v>
      </c>
      <c r="C961" s="9">
        <f>[1]!s_dq_close(C$1,$A961,1)</f>
        <v>2019.4849999999999</v>
      </c>
      <c r="D961" s="36">
        <f>COUNTIF(B$2:B960,"&lt;="&amp;B961)/COUNT(B$2:B960)</f>
        <v>0.11678832116788321</v>
      </c>
      <c r="E961" s="36">
        <f t="shared" si="4"/>
        <v>0.11675824175824176</v>
      </c>
    </row>
    <row r="962" spans="1:5" x14ac:dyDescent="0.4">
      <c r="A962" s="3">
        <v>45278</v>
      </c>
      <c r="B962" s="35">
        <f>[1]!i_dq_close(B$1,$A962)</f>
        <v>13.79</v>
      </c>
      <c r="C962" s="9">
        <f>[1]!s_dq_close(C$1,$A962,1)</f>
        <v>2026.9839999999999</v>
      </c>
      <c r="D962" s="36">
        <f>COUNTIF(B$2:B961,"&lt;="&amp;B962)/COUNT(B$2:B961)</f>
        <v>0.125</v>
      </c>
      <c r="E962" s="36">
        <f t="shared" si="4"/>
        <v>0.12637362637362637</v>
      </c>
    </row>
    <row r="963" spans="1:5" x14ac:dyDescent="0.4">
      <c r="A963" s="3">
        <v>45279</v>
      </c>
      <c r="B963" s="35">
        <f>[1]!i_dq_close(B$1,$A963)</f>
        <v>13.75</v>
      </c>
      <c r="C963" s="9">
        <f>[1]!s_dq_close(C$1,$A963,1)</f>
        <v>2040.105</v>
      </c>
      <c r="D963" s="36">
        <f>COUNTIF(B$2:B962,"&lt;="&amp;B963)/COUNT(B$2:B962)</f>
        <v>0.12382934443288242</v>
      </c>
      <c r="E963" s="36">
        <f t="shared" si="4"/>
        <v>0.125</v>
      </c>
    </row>
    <row r="964" spans="1:5" x14ac:dyDescent="0.4">
      <c r="A964" s="3">
        <v>45280</v>
      </c>
      <c r="B964" s="35">
        <f>[1]!i_dq_close(B$1,$A964)</f>
        <v>13.82</v>
      </c>
      <c r="C964" s="9">
        <f>[1]!s_dq_close(C$1,$A964,1)</f>
        <v>2031.7349999999999</v>
      </c>
      <c r="D964" s="36">
        <f>COUNTIF(B$2:B963,"&lt;="&amp;B964)/COUNT(B$2:B963)</f>
        <v>0.12785862785862787</v>
      </c>
      <c r="E964" s="36">
        <f t="shared" si="4"/>
        <v>0.1304945054945055</v>
      </c>
    </row>
    <row r="965" spans="1:5" x14ac:dyDescent="0.4">
      <c r="A965" s="3">
        <v>45281</v>
      </c>
      <c r="B965" s="35">
        <f>[1]!i_dq_close(B$1,$A965)</f>
        <v>14.27</v>
      </c>
      <c r="C965" s="9">
        <f>[1]!s_dq_close(C$1,$A965,1)</f>
        <v>2045.845</v>
      </c>
      <c r="D965" s="36">
        <f>COUNTIF(B$2:B964,"&lt;="&amp;B965)/COUNT(B$2:B964)</f>
        <v>0.1557632398753894</v>
      </c>
      <c r="E965" s="36">
        <f t="shared" si="4"/>
        <v>0.16483516483516483</v>
      </c>
    </row>
    <row r="966" spans="1:5" x14ac:dyDescent="0.4">
      <c r="A966" s="3">
        <v>45282</v>
      </c>
      <c r="B966" s="35">
        <f>[1]!i_dq_close(B$1,$A966)</f>
        <v>15.25</v>
      </c>
      <c r="C966" s="9">
        <f>[1]!s_dq_close(C$1,$A966,1)</f>
        <v>2052.8490000000002</v>
      </c>
      <c r="D966" s="36">
        <f>COUNTIF(B$2:B965,"&lt;="&amp;B966)/COUNT(B$2:B965)</f>
        <v>0.24585062240663899</v>
      </c>
      <c r="E966" s="36">
        <f t="shared" si="4"/>
        <v>0.28296703296703296</v>
      </c>
    </row>
    <row r="967" spans="1:5" x14ac:dyDescent="0.4">
      <c r="A967" s="3">
        <v>45285</v>
      </c>
      <c r="B967" s="35">
        <f>[1]!i_dq_close(B$1,$A967)</f>
        <v>15.25</v>
      </c>
      <c r="C967" s="9">
        <f>[1]!s_dq_close(C$1,$A967,1)</f>
        <v>2052.8490000000002</v>
      </c>
      <c r="D967" s="36">
        <f>COUNTIF(B$2:B966,"&lt;="&amp;B967)/COUNT(B$2:B966)</f>
        <v>0.24663212435233162</v>
      </c>
      <c r="E967" s="36">
        <f t="shared" si="4"/>
        <v>0.28434065934065933</v>
      </c>
    </row>
    <row r="968" spans="1:5" x14ac:dyDescent="0.4">
      <c r="A968" s="3">
        <v>45286</v>
      </c>
      <c r="B968" s="35">
        <f>[1]!i_dq_close(B$1,$A968)</f>
        <v>15.83</v>
      </c>
      <c r="C968" s="9">
        <f>[1]!s_dq_close(C$1,$A968,1)</f>
        <v>2067.6350000000002</v>
      </c>
      <c r="D968" s="36">
        <f>COUNTIF(B$2:B967,"&lt;="&amp;B968)/COUNT(B$2:B967)</f>
        <v>0.33850931677018631</v>
      </c>
      <c r="E968" s="36">
        <f t="shared" si="4"/>
        <v>0.40109890109890112</v>
      </c>
    </row>
    <row r="969" spans="1:5" x14ac:dyDescent="0.4">
      <c r="A969" s="3">
        <v>45287</v>
      </c>
      <c r="B969" s="35">
        <f>[1]!i_dq_close(B$1,$A969)</f>
        <v>16.96</v>
      </c>
      <c r="C969" s="9">
        <f>[1]!s_dq_close(C$1,$A969,1)</f>
        <v>2077.4949999999999</v>
      </c>
      <c r="D969" s="36">
        <f>COUNTIF(B$2:B968,"&lt;="&amp;B969)/COUNT(B$2:B968)</f>
        <v>0.49534643226473629</v>
      </c>
      <c r="E969" s="36">
        <f t="shared" si="4"/>
        <v>0.60302197802197799</v>
      </c>
    </row>
    <row r="970" spans="1:5" x14ac:dyDescent="0.4">
      <c r="A970" s="3">
        <v>45288</v>
      </c>
      <c r="B970" s="35">
        <f>[1]!i_dq_close(B$1,$A970)</f>
        <v>16.05</v>
      </c>
      <c r="C970" s="9">
        <f>[1]!s_dq_close(C$1,$A970,1)</f>
        <v>2065.125</v>
      </c>
      <c r="D970" s="36">
        <f>COUNTIF(B$2:B969,"&lt;="&amp;B970)/COUNT(B$2:B969)</f>
        <v>0.37190082644628097</v>
      </c>
      <c r="E970" s="36">
        <f t="shared" si="4"/>
        <v>0.44505494505494503</v>
      </c>
    </row>
    <row r="971" spans="1:5" x14ac:dyDescent="0.4">
      <c r="A971" s="3">
        <v>45289</v>
      </c>
      <c r="B971" s="35">
        <f>[1]!i_dq_close(B$1,$A971)</f>
        <v>15.85</v>
      </c>
      <c r="C971" s="9">
        <f>[1]!s_dq_close(C$1,$A971,1)</f>
        <v>2062.5990000000002</v>
      </c>
      <c r="D971" s="36">
        <f>COUNTIF(B$2:B970,"&lt;="&amp;B971)/COUNT(B$2:B970)</f>
        <v>0.34262125902992774</v>
      </c>
      <c r="E971" s="36">
        <f t="shared" si="4"/>
        <v>0.40796703296703296</v>
      </c>
    </row>
    <row r="972" spans="1:5" x14ac:dyDescent="0.4">
      <c r="A972" s="3">
        <v>45293</v>
      </c>
      <c r="B972" s="35">
        <f>[1]!i_dq_close(B$1,$A972)</f>
        <v>15.73</v>
      </c>
      <c r="C972" s="9">
        <f>[1]!s_dq_close(C$1,$A972,1)</f>
        <v>2058.605</v>
      </c>
      <c r="D972" s="36">
        <f>COUNTIF(B$2:B971,"&lt;="&amp;B972)/COUNT(B$2:B971)</f>
        <v>0.3216494845360825</v>
      </c>
      <c r="E972" s="36">
        <f t="shared" si="4"/>
        <v>0.38186813186813184</v>
      </c>
    </row>
    <row r="973" spans="1:5" x14ac:dyDescent="0.4">
      <c r="A973" s="3">
        <v>45294</v>
      </c>
      <c r="B973" s="35">
        <f>[1]!i_dq_close(B$1,$A973)</f>
        <v>14.85</v>
      </c>
      <c r="C973" s="9">
        <f>[1]!s_dq_close(C$1,$A973,1)</f>
        <v>2041.1949999999999</v>
      </c>
      <c r="D973" s="36">
        <f>COUNTIF(B$2:B972,"&lt;="&amp;B973)/COUNT(B$2:B972)</f>
        <v>0.18846549948506694</v>
      </c>
      <c r="E973" s="36">
        <f t="shared" si="4"/>
        <v>0.21016483516483517</v>
      </c>
    </row>
    <row r="974" spans="1:5" x14ac:dyDescent="0.4">
      <c r="A974" s="3">
        <v>45295</v>
      </c>
      <c r="B974" s="35">
        <f>[1]!i_dq_close(B$1,$A974)</f>
        <v>14.2</v>
      </c>
      <c r="C974" s="9">
        <f>[1]!s_dq_close(C$1,$A974,1)</f>
        <v>2043.124</v>
      </c>
      <c r="D974" s="36">
        <f>COUNTIF(B$2:B973,"&lt;="&amp;B974)/COUNT(B$2:B973)</f>
        <v>0.14917695473251028</v>
      </c>
      <c r="E974" s="36">
        <f t="shared" si="4"/>
        <v>0.15934065934065933</v>
      </c>
    </row>
    <row r="975" spans="1:5" x14ac:dyDescent="0.4">
      <c r="A975" s="3">
        <v>45296</v>
      </c>
      <c r="B975" s="35">
        <f>[1]!i_dq_close(B$1,$A975)</f>
        <v>13.81</v>
      </c>
      <c r="C975" s="9">
        <f>[1]!s_dq_close(C$1,$A975,1)</f>
        <v>2045.355</v>
      </c>
      <c r="D975" s="36">
        <f>COUNTIF(B$2:B974,"&lt;="&amp;B975)/COUNT(B$2:B974)</f>
        <v>0.1264131551901336</v>
      </c>
      <c r="E975" s="36">
        <f t="shared" si="4"/>
        <v>0.1304945054945055</v>
      </c>
    </row>
    <row r="976" spans="1:5" x14ac:dyDescent="0.4">
      <c r="A976" s="3">
        <v>45299</v>
      </c>
      <c r="B976" s="35">
        <f>[1]!i_dq_close(B$1,$A976)</f>
        <v>13.56</v>
      </c>
      <c r="C976" s="9">
        <f>[1]!s_dq_close(C$1,$A976,1)</f>
        <v>2027.835</v>
      </c>
      <c r="D976" s="36">
        <f>COUNTIF(B$2:B975,"&lt;="&amp;B976)/COUNT(B$2:B975)</f>
        <v>0.11601642710472279</v>
      </c>
      <c r="E976" s="36">
        <f t="shared" si="4"/>
        <v>0.11813186813186813</v>
      </c>
    </row>
    <row r="977" spans="1:5" x14ac:dyDescent="0.4">
      <c r="A977" s="3">
        <v>45300</v>
      </c>
      <c r="B977" s="35">
        <f>[1]!i_dq_close(B$1,$A977)</f>
        <v>13.16</v>
      </c>
      <c r="C977" s="9">
        <f>[1]!s_dq_close(C$1,$A977,1)</f>
        <v>2029.885</v>
      </c>
      <c r="D977" s="36">
        <f>COUNTIF(B$2:B976,"&lt;="&amp;B977)/COUNT(B$2:B976)</f>
        <v>0.10564102564102563</v>
      </c>
      <c r="E977" s="36">
        <f t="shared" si="4"/>
        <v>0.10851648351648352</v>
      </c>
    </row>
    <row r="978" spans="1:5" x14ac:dyDescent="0.4">
      <c r="A978" s="3">
        <v>45301</v>
      </c>
      <c r="B978" s="35">
        <f>[1]!i_dq_close(B$1,$A978)</f>
        <v>13.26</v>
      </c>
      <c r="C978" s="9">
        <f>[1]!s_dq_close(C$1,$A978,1)</f>
        <v>2024.105</v>
      </c>
      <c r="D978" s="36">
        <f>COUNTIF(B$2:B977,"&lt;="&amp;B978)/COUNT(B$2:B977)</f>
        <v>0.10758196721311475</v>
      </c>
      <c r="E978" s="36">
        <f t="shared" si="4"/>
        <v>0.11126373626373626</v>
      </c>
    </row>
    <row r="979" spans="1:5" x14ac:dyDescent="0.4">
      <c r="A979" s="3">
        <v>45302</v>
      </c>
      <c r="B979" s="35">
        <f>[1]!i_dq_close(B$1,$A979)</f>
        <v>12.8</v>
      </c>
      <c r="C979" s="9">
        <f>[1]!s_dq_close(C$1,$A979,1)</f>
        <v>2028.6949999999999</v>
      </c>
      <c r="D979" s="36">
        <f>COUNTIF(B$2:B978,"&lt;="&amp;B979)/COUNT(B$2:B978)</f>
        <v>8.9048106448311154E-2</v>
      </c>
      <c r="E979" s="36">
        <f t="shared" si="4"/>
        <v>8.7912087912087919E-2</v>
      </c>
    </row>
    <row r="980" spans="1:5" x14ac:dyDescent="0.4">
      <c r="A980" s="3">
        <v>45303</v>
      </c>
      <c r="B980" s="35">
        <f>[1]!i_dq_close(B$1,$A980)</f>
        <v>13.49</v>
      </c>
      <c r="C980" s="9">
        <f>[1]!s_dq_close(C$1,$A980,1)</f>
        <v>2048.6750000000002</v>
      </c>
      <c r="D980" s="36">
        <f>COUNTIF(B$2:B979,"&lt;="&amp;B980)/COUNT(B$2:B979)</f>
        <v>0.11860940695296524</v>
      </c>
      <c r="E980" s="36">
        <f t="shared" si="4"/>
        <v>0.12225274725274725</v>
      </c>
    </row>
    <row r="981" spans="1:5" x14ac:dyDescent="0.4">
      <c r="A981" s="3">
        <v>45306</v>
      </c>
      <c r="B981" s="35">
        <f>[1]!i_dq_close(B$1,$A981)</f>
        <v>13.49</v>
      </c>
      <c r="C981" s="9">
        <f>[1]!s_dq_close(C$1,$A981,1)</f>
        <v>2054.1999999999998</v>
      </c>
      <c r="D981" s="36">
        <f>COUNTIF(B$2:B980,"&lt;="&amp;B981)/COUNT(B$2:B980)</f>
        <v>0.1195097037793667</v>
      </c>
      <c r="E981" s="36">
        <f t="shared" si="4"/>
        <v>0.12362637362637363</v>
      </c>
    </row>
    <row r="982" spans="1:5" x14ac:dyDescent="0.4">
      <c r="A982" s="3">
        <v>45307</v>
      </c>
      <c r="B982" s="35">
        <f>[1]!i_dq_close(B$1,$A982)</f>
        <v>13.55</v>
      </c>
      <c r="C982" s="9">
        <f>[1]!s_dq_close(C$1,$A982,1)</f>
        <v>2028.155</v>
      </c>
      <c r="D982" s="36">
        <f>COUNTIF(B$2:B981,"&lt;="&amp;B982)/COUNT(B$2:B981)</f>
        <v>0.12040816326530612</v>
      </c>
      <c r="E982" s="36">
        <f t="shared" si="4"/>
        <v>0.125</v>
      </c>
    </row>
    <row r="983" spans="1:5" x14ac:dyDescent="0.4">
      <c r="A983" s="3">
        <v>45308</v>
      </c>
      <c r="B983" s="35">
        <f>[1]!i_dq_close(B$1,$A983)</f>
        <v>13.53</v>
      </c>
      <c r="C983" s="9">
        <f>[1]!s_dq_close(C$1,$A983,1)</f>
        <v>2005.9449999999999</v>
      </c>
      <c r="D983" s="36">
        <f>COUNTIF(B$2:B982,"&lt;="&amp;B983)/COUNT(B$2:B982)</f>
        <v>0.12028542303771661</v>
      </c>
      <c r="E983" s="36">
        <f t="shared" si="4"/>
        <v>0.125</v>
      </c>
    </row>
    <row r="984" spans="1:5" x14ac:dyDescent="0.4">
      <c r="A984" s="3">
        <v>45309</v>
      </c>
      <c r="B984" s="35">
        <f>[1]!i_dq_close(B$1,$A984)</f>
        <v>13.09</v>
      </c>
      <c r="C984" s="9">
        <f>[1]!s_dq_close(C$1,$A984,1)</f>
        <v>2022.835</v>
      </c>
      <c r="D984" s="36">
        <f>COUNTIF(B$2:B983,"&lt;="&amp;B984)/COUNT(B$2:B983)</f>
        <v>0.10488798370672098</v>
      </c>
      <c r="E984" s="36">
        <f t="shared" si="4"/>
        <v>0.10851648351648352</v>
      </c>
    </row>
    <row r="985" spans="1:5" x14ac:dyDescent="0.4">
      <c r="A985" s="3">
        <v>45310</v>
      </c>
      <c r="B985" s="35">
        <f>[1]!i_dq_close(B$1,$A985)</f>
        <v>12.95</v>
      </c>
      <c r="C985" s="9">
        <f>[1]!s_dq_close(C$1,$A985,1)</f>
        <v>2029.375</v>
      </c>
      <c r="D985" s="36">
        <f>COUNTIF(B$2:B984,"&lt;="&amp;B985)/COUNT(B$2:B984)</f>
        <v>9.5625635808748735E-2</v>
      </c>
      <c r="E985" s="36">
        <f t="shared" si="4"/>
        <v>9.7527472527472528E-2</v>
      </c>
    </row>
    <row r="986" spans="1:5" x14ac:dyDescent="0.4">
      <c r="A986" s="3">
        <v>45313</v>
      </c>
      <c r="B986" s="35">
        <f>[1]!i_dq_close(B$1,$A986)</f>
        <v>12.83</v>
      </c>
      <c r="C986" s="9">
        <f>[1]!s_dq_close(C$1,$A986,1)</f>
        <v>2021.105</v>
      </c>
      <c r="D986" s="36">
        <f>COUNTIF(B$2:B985,"&lt;="&amp;B986)/COUNT(B$2:B985)</f>
        <v>9.0447154471544722E-2</v>
      </c>
      <c r="E986" s="36">
        <f t="shared" si="4"/>
        <v>9.0659340659340656E-2</v>
      </c>
    </row>
    <row r="987" spans="1:5" x14ac:dyDescent="0.4">
      <c r="A987" s="3">
        <v>45314</v>
      </c>
      <c r="B987" s="35">
        <f>[1]!i_dq_close(B$1,$A987)</f>
        <v>12.73</v>
      </c>
      <c r="C987" s="9">
        <f>[1]!s_dq_close(C$1,$A987,1)</f>
        <v>2029.0150000000001</v>
      </c>
      <c r="D987" s="36">
        <f>COUNTIF(B$2:B986,"&lt;="&amp;B987)/COUNT(B$2:B986)</f>
        <v>8.7309644670050757E-2</v>
      </c>
      <c r="E987" s="36">
        <f t="shared" si="4"/>
        <v>8.6538461538461536E-2</v>
      </c>
    </row>
    <row r="988" spans="1:5" x14ac:dyDescent="0.4">
      <c r="A988" s="3">
        <v>45315</v>
      </c>
      <c r="B988" s="35">
        <f>[1]!i_dq_close(B$1,$A988)</f>
        <v>12.7</v>
      </c>
      <c r="C988" s="9">
        <f>[1]!s_dq_close(C$1,$A988,1)</f>
        <v>2014.2139999999999</v>
      </c>
      <c r="D988" s="36">
        <f>COUNTIF(B$2:B987,"&lt;="&amp;B988)/COUNT(B$2:B987)</f>
        <v>8.5192697768762676E-2</v>
      </c>
      <c r="E988" s="36">
        <f t="shared" si="4"/>
        <v>8.3791208791208785E-2</v>
      </c>
    </row>
    <row r="989" spans="1:5" x14ac:dyDescent="0.4">
      <c r="A989" s="3">
        <v>45316</v>
      </c>
      <c r="B989" s="35">
        <f>[1]!i_dq_close(B$1,$A989)</f>
        <v>12.79</v>
      </c>
      <c r="C989" s="9">
        <f>[1]!s_dq_close(C$1,$A989,1)</f>
        <v>2020.5050000000001</v>
      </c>
      <c r="D989" s="36">
        <f>COUNTIF(B$2:B988,"&lt;="&amp;B989)/COUNT(B$2:B988)</f>
        <v>9.0172239108409324E-2</v>
      </c>
      <c r="E989" s="36">
        <f t="shared" ref="E989:E1052" si="5">COUNTIF(B261:B988,"&lt;="&amp;B989)/COUNT(B261:B988)</f>
        <v>9.0659340659340656E-2</v>
      </c>
    </row>
    <row r="990" spans="1:5" x14ac:dyDescent="0.4">
      <c r="A990" s="3">
        <v>45317</v>
      </c>
      <c r="B990" s="35">
        <f>[1]!i_dq_close(B$1,$A990)</f>
        <v>11.91</v>
      </c>
      <c r="C990" s="9">
        <f>[1]!s_dq_close(C$1,$A990,1)</f>
        <v>2017.915</v>
      </c>
      <c r="D990" s="36">
        <f>COUNTIF(B$2:B989,"&lt;="&amp;B990)/COUNT(B$2:B989)</f>
        <v>4.048582995951417E-2</v>
      </c>
      <c r="E990" s="36">
        <f t="shared" si="5"/>
        <v>3.021978021978022E-2</v>
      </c>
    </row>
    <row r="991" spans="1:5" x14ac:dyDescent="0.4">
      <c r="A991" s="3">
        <v>45320</v>
      </c>
      <c r="B991" s="35">
        <f>[1]!i_dq_close(B$1,$A991)</f>
        <v>13.08</v>
      </c>
      <c r="C991" s="9">
        <f>[1]!s_dq_close(C$1,$A991,1)</f>
        <v>2032.9549999999999</v>
      </c>
      <c r="D991" s="36">
        <f>COUNTIF(B$2:B990,"&lt;="&amp;B991)/COUNT(B$2:B990)</f>
        <v>0.10920121334681497</v>
      </c>
      <c r="E991" s="36">
        <f t="shared" si="5"/>
        <v>0.11538461538461539</v>
      </c>
    </row>
    <row r="992" spans="1:5" x14ac:dyDescent="0.4">
      <c r="A992" s="3">
        <v>45321</v>
      </c>
      <c r="B992" s="35">
        <f>[1]!i_dq_close(B$1,$A992)</f>
        <v>13.05</v>
      </c>
      <c r="C992" s="9">
        <f>[1]!s_dq_close(C$1,$A992,1)</f>
        <v>2036.4949999999999</v>
      </c>
      <c r="D992" s="36">
        <f>COUNTIF(B$2:B991,"&lt;="&amp;B992)/COUNT(B$2:B991)</f>
        <v>0.10808080808080808</v>
      </c>
      <c r="E992" s="36">
        <f t="shared" si="5"/>
        <v>0.11401098901098901</v>
      </c>
    </row>
    <row r="993" spans="1:5" x14ac:dyDescent="0.4">
      <c r="A993" s="3">
        <v>45322</v>
      </c>
      <c r="B993" s="35">
        <f>[1]!i_dq_close(B$1,$A993)</f>
        <v>13.16</v>
      </c>
      <c r="C993" s="9">
        <f>[1]!s_dq_close(C$1,$A993,1)</f>
        <v>2039.105</v>
      </c>
      <c r="D993" s="36">
        <f>COUNTIF(B$2:B992,"&lt;="&amp;B993)/COUNT(B$2:B992)</f>
        <v>0.11503531786074672</v>
      </c>
      <c r="E993" s="36">
        <f t="shared" si="5"/>
        <v>0.12362637362637363</v>
      </c>
    </row>
    <row r="994" spans="1:5" x14ac:dyDescent="0.4">
      <c r="A994" s="3">
        <v>45323</v>
      </c>
      <c r="B994" s="35">
        <f>[1]!i_dq_close(B$1,$A994)</f>
        <v>13.72</v>
      </c>
      <c r="C994" s="9">
        <f>[1]!s_dq_close(C$1,$A994,1)</f>
        <v>2054.5450000000001</v>
      </c>
      <c r="D994" s="36">
        <f>COUNTIF(B$2:B993,"&lt;="&amp;B994)/COUNT(B$2:B993)</f>
        <v>0.13709677419354838</v>
      </c>
      <c r="E994" s="36">
        <f t="shared" si="5"/>
        <v>0.14835164835164835</v>
      </c>
    </row>
    <row r="995" spans="1:5" x14ac:dyDescent="0.4">
      <c r="A995" s="3">
        <v>45324</v>
      </c>
      <c r="B995" s="35">
        <f>[1]!i_dq_close(B$1,$A995)</f>
        <v>12.66</v>
      </c>
      <c r="C995" s="9">
        <f>[1]!s_dq_close(C$1,$A995,1)</f>
        <v>2039.2750000000001</v>
      </c>
      <c r="D995" s="36">
        <f>COUNTIF(B$2:B994,"&lt;="&amp;B995)/COUNT(B$2:B994)</f>
        <v>8.2578046324269891E-2</v>
      </c>
      <c r="E995" s="36">
        <f t="shared" si="5"/>
        <v>8.2417582417582416E-2</v>
      </c>
    </row>
    <row r="996" spans="1:5" x14ac:dyDescent="0.4">
      <c r="A996" s="3">
        <v>45327</v>
      </c>
      <c r="B996" s="35">
        <f>[1]!i_dq_close(B$1,$A996)</f>
        <v>12.49</v>
      </c>
      <c r="C996" s="9">
        <f>[1]!s_dq_close(C$1,$A996,1)</f>
        <v>2025.0050000000001</v>
      </c>
      <c r="D996" s="36">
        <f>COUNTIF(B$2:B995,"&lt;="&amp;B996)/COUNT(B$2:B995)</f>
        <v>7.344064386317907E-2</v>
      </c>
      <c r="E996" s="36">
        <f t="shared" si="5"/>
        <v>7.1428571428571425E-2</v>
      </c>
    </row>
    <row r="997" spans="1:5" x14ac:dyDescent="0.4">
      <c r="A997" s="3">
        <v>45328</v>
      </c>
      <c r="B997" s="35">
        <f>[1]!i_dq_close(B$1,$A997)</f>
        <v>12.31</v>
      </c>
      <c r="C997" s="9">
        <f>[1]!s_dq_close(C$1,$A997,1)</f>
        <v>2035.365</v>
      </c>
      <c r="D997" s="36">
        <f>COUNTIF(B$2:B996,"&lt;="&amp;B997)/COUNT(B$2:B996)</f>
        <v>6.1306532663316586E-2</v>
      </c>
      <c r="E997" s="36">
        <f t="shared" si="5"/>
        <v>5.631868131868132E-2</v>
      </c>
    </row>
    <row r="998" spans="1:5" x14ac:dyDescent="0.4">
      <c r="A998" s="3">
        <v>45329</v>
      </c>
      <c r="B998" s="35">
        <f>[1]!i_dq_close(B$1,$A998)</f>
        <v>11.84</v>
      </c>
      <c r="C998" s="9">
        <f>[1]!s_dq_close(C$1,$A998,1)</f>
        <v>2034.8050000000001</v>
      </c>
      <c r="D998" s="36">
        <f>COUNTIF(B$2:B997,"&lt;="&amp;B998)/COUNT(B$2:B997)</f>
        <v>3.9156626506024098E-2</v>
      </c>
      <c r="E998" s="36">
        <f t="shared" si="5"/>
        <v>3.021978021978022E-2</v>
      </c>
    </row>
    <row r="999" spans="1:5" x14ac:dyDescent="0.4">
      <c r="A999" s="3">
        <v>45330</v>
      </c>
      <c r="B999" s="35">
        <f>[1]!i_dq_close(B$1,$A999)</f>
        <v>11.71</v>
      </c>
      <c r="C999" s="9">
        <f>[1]!s_dq_close(C$1,$A999,1)</f>
        <v>2033.7850000000001</v>
      </c>
      <c r="D999" s="36">
        <f>COUNTIF(B$2:B998,"&lt;="&amp;B999)/COUNT(B$2:B998)</f>
        <v>3.4102306920762285E-2</v>
      </c>
      <c r="E999" s="36">
        <f t="shared" si="5"/>
        <v>2.4725274725274724E-2</v>
      </c>
    </row>
    <row r="1000" spans="1:5" x14ac:dyDescent="0.4">
      <c r="A1000" s="3">
        <v>45341</v>
      </c>
      <c r="B1000" s="35">
        <f>[1]!i_dq_close(B$1,$A1000)</f>
        <v>11.75</v>
      </c>
      <c r="C1000" s="9">
        <f>[1]!s_dq_close(C$1,$A1000,1)</f>
        <v>2017.95</v>
      </c>
      <c r="D1000" s="36">
        <f>COUNTIF(B$2:B999,"&lt;="&amp;B1000)/COUNT(B$2:B999)</f>
        <v>3.6072144288577156E-2</v>
      </c>
      <c r="E1000" s="36">
        <f t="shared" si="5"/>
        <v>2.60989010989011E-2</v>
      </c>
    </row>
    <row r="1001" spans="1:5" x14ac:dyDescent="0.4">
      <c r="A1001" s="3">
        <v>45342</v>
      </c>
      <c r="B1001" s="35">
        <f>[1]!i_dq_close(B$1,$A1001)</f>
        <v>11.81</v>
      </c>
      <c r="C1001" s="9">
        <f>[1]!s_dq_close(C$1,$A1001,1)</f>
        <v>2024.095</v>
      </c>
      <c r="D1001" s="36">
        <f>COUNTIF(B$2:B1000,"&lt;="&amp;B1001)/COUNT(B$2:B1000)</f>
        <v>3.903903903903904E-2</v>
      </c>
      <c r="E1001" s="36">
        <f t="shared" si="5"/>
        <v>3.021978021978022E-2</v>
      </c>
    </row>
    <row r="1002" spans="1:5" x14ac:dyDescent="0.4">
      <c r="A1002" s="3">
        <v>45343</v>
      </c>
      <c r="B1002" s="35">
        <f>[1]!i_dq_close(B$1,$A1002)</f>
        <v>11.46</v>
      </c>
      <c r="C1002" s="9">
        <f>[1]!s_dq_close(C$1,$A1002,1)</f>
        <v>2025.895</v>
      </c>
      <c r="D1002" s="36">
        <f>COUNTIF(B$2:B1001,"&lt;="&amp;B1002)/COUNT(B$2:B1001)</f>
        <v>2.7E-2</v>
      </c>
      <c r="E1002" s="36">
        <f t="shared" si="5"/>
        <v>2.3351648351648352E-2</v>
      </c>
    </row>
    <row r="1003" spans="1:5" x14ac:dyDescent="0.4">
      <c r="A1003" s="3">
        <v>45344</v>
      </c>
      <c r="B1003" s="35">
        <f>[1]!i_dq_close(B$1,$A1003)</f>
        <v>11.19</v>
      </c>
      <c r="C1003" s="9">
        <f>[1]!s_dq_close(C$1,$A1003,1)</f>
        <v>2024.5139999999999</v>
      </c>
      <c r="D1003" s="36">
        <f>COUNTIF(B$2:B1002,"&lt;="&amp;B1003)/COUNT(B$2:B1002)</f>
        <v>1.5984015984015984E-2</v>
      </c>
      <c r="E1003" s="36">
        <f t="shared" si="5"/>
        <v>1.6483516483516484E-2</v>
      </c>
    </row>
    <row r="1004" spans="1:5" x14ac:dyDescent="0.4">
      <c r="A1004" s="3">
        <v>45345</v>
      </c>
      <c r="B1004" s="35">
        <f>[1]!i_dq_close(B$1,$A1004)</f>
        <v>11.5</v>
      </c>
      <c r="C1004" s="9">
        <f>[1]!s_dq_close(C$1,$A1004,1)</f>
        <v>2035.2149999999999</v>
      </c>
      <c r="D1004" s="36">
        <f>COUNTIF(B$2:B1003,"&lt;="&amp;B1004)/COUNT(B$2:B1003)</f>
        <v>3.0938123752495009E-2</v>
      </c>
      <c r="E1004" s="36">
        <f t="shared" si="5"/>
        <v>2.60989010989011E-2</v>
      </c>
    </row>
    <row r="1005" spans="1:5" x14ac:dyDescent="0.4">
      <c r="A1005" s="3">
        <v>45348</v>
      </c>
      <c r="B1005" s="35">
        <f>[1]!i_dq_close(B$1,$A1005)</f>
        <v>11.29</v>
      </c>
      <c r="C1005" s="9">
        <f>[1]!s_dq_close(C$1,$A1005,1)</f>
        <v>2030.885</v>
      </c>
      <c r="D1005" s="36">
        <f>COUNTIF(B$2:B1004,"&lt;="&amp;B1005)/COUNT(B$2:B1004)</f>
        <v>1.8943170488534396E-2</v>
      </c>
      <c r="E1005" s="36">
        <f t="shared" si="5"/>
        <v>2.0604395604395604E-2</v>
      </c>
    </row>
    <row r="1006" spans="1:5" x14ac:dyDescent="0.4">
      <c r="A1006" s="3">
        <v>45349</v>
      </c>
      <c r="B1006" s="35">
        <f>[1]!i_dq_close(B$1,$A1006)</f>
        <v>10.95</v>
      </c>
      <c r="C1006" s="9">
        <f>[1]!s_dq_close(C$1,$A1006,1)</f>
        <v>2029.9639999999999</v>
      </c>
      <c r="D1006" s="36">
        <f>COUNTIF(B$2:B1005,"&lt;="&amp;B1006)/COUNT(B$2:B1005)</f>
        <v>6.9721115537848604E-3</v>
      </c>
      <c r="E1006" s="36">
        <f t="shared" si="5"/>
        <v>8.241758241758242E-3</v>
      </c>
    </row>
    <row r="1007" spans="1:5" x14ac:dyDescent="0.4">
      <c r="A1007" s="3">
        <v>45350</v>
      </c>
      <c r="B1007" s="35">
        <f>[1]!i_dq_close(B$1,$A1007)</f>
        <v>10.93</v>
      </c>
      <c r="C1007" s="9">
        <f>[1]!s_dq_close(C$1,$A1007,1)</f>
        <v>2034.085</v>
      </c>
      <c r="D1007" s="36">
        <f>COUNTIF(B$2:B1006,"&lt;="&amp;B1007)/COUNT(B$2:B1006)</f>
        <v>6.965174129353234E-3</v>
      </c>
      <c r="E1007" s="36">
        <f t="shared" si="5"/>
        <v>8.241758241758242E-3</v>
      </c>
    </row>
    <row r="1008" spans="1:5" x14ac:dyDescent="0.4">
      <c r="A1008" s="3">
        <v>45351</v>
      </c>
      <c r="B1008" s="35">
        <f>[1]!i_dq_close(B$1,$A1008)</f>
        <v>11.16</v>
      </c>
      <c r="C1008" s="9">
        <f>[1]!s_dq_close(C$1,$A1008,1)</f>
        <v>2043.855</v>
      </c>
      <c r="D1008" s="36">
        <f>COUNTIF(B$2:B1007,"&lt;="&amp;B1008)/COUNT(B$2:B1007)</f>
        <v>1.7892644135188866E-2</v>
      </c>
      <c r="E1008" s="36">
        <f t="shared" si="5"/>
        <v>1.9230769230769232E-2</v>
      </c>
    </row>
    <row r="1009" spans="1:5" x14ac:dyDescent="0.4">
      <c r="A1009" s="3">
        <v>45352</v>
      </c>
      <c r="B1009" s="35">
        <f>[1]!i_dq_close(B$1,$A1009)</f>
        <v>13.47</v>
      </c>
      <c r="C1009" s="9">
        <f>[1]!s_dq_close(C$1,$A1009,1)</f>
        <v>2082.395</v>
      </c>
      <c r="D1009" s="36">
        <f>COUNTIF(B$2:B1008,"&lt;="&amp;B1009)/COUNT(B$2:B1008)</f>
        <v>0.13803376365441908</v>
      </c>
      <c r="E1009" s="36">
        <f t="shared" si="5"/>
        <v>0.15384615384615385</v>
      </c>
    </row>
    <row r="1010" spans="1:5" x14ac:dyDescent="0.4">
      <c r="A1010" s="3">
        <v>45355</v>
      </c>
      <c r="B1010" s="35">
        <f>[1]!i_dq_close(B$1,$A1010)</f>
        <v>14.61</v>
      </c>
      <c r="C1010" s="9">
        <f>[1]!s_dq_close(C$1,$A1010,1)</f>
        <v>2114.2950000000001</v>
      </c>
      <c r="D1010" s="36">
        <f>COUNTIF(B$2:B1009,"&lt;="&amp;B1010)/COUNT(B$2:B1009)</f>
        <v>0.19940476190476192</v>
      </c>
      <c r="E1010" s="36">
        <f t="shared" si="5"/>
        <v>0.23489010989010989</v>
      </c>
    </row>
    <row r="1011" spans="1:5" x14ac:dyDescent="0.4">
      <c r="A1011" s="3">
        <v>45356</v>
      </c>
      <c r="B1011" s="35">
        <f>[1]!i_dq_close(B$1,$A1011)</f>
        <v>14.54</v>
      </c>
      <c r="C1011" s="9">
        <f>[1]!s_dq_close(C$1,$A1011,1)</f>
        <v>2127.625</v>
      </c>
      <c r="D1011" s="36">
        <f>COUNTIF(B$2:B1010,"&lt;="&amp;B1011)/COUNT(B$2:B1010)</f>
        <v>0.1952428146679881</v>
      </c>
      <c r="E1011" s="36">
        <f t="shared" si="5"/>
        <v>0.22939560439560439</v>
      </c>
    </row>
    <row r="1012" spans="1:5" x14ac:dyDescent="0.4">
      <c r="A1012" s="3">
        <v>45357</v>
      </c>
      <c r="B1012" s="35">
        <f>[1]!i_dq_close(B$1,$A1012)</f>
        <v>15.17</v>
      </c>
      <c r="C1012" s="9">
        <f>[1]!s_dq_close(C$1,$A1012,1)</f>
        <v>2147.9749999999999</v>
      </c>
      <c r="D1012" s="36">
        <f>COUNTIF(B$2:B1011,"&lt;="&amp;B1012)/COUNT(B$2:B1011)</f>
        <v>0.2613861386138614</v>
      </c>
      <c r="E1012" s="36">
        <f t="shared" si="5"/>
        <v>0.32005494505494503</v>
      </c>
    </row>
    <row r="1013" spans="1:5" x14ac:dyDescent="0.4">
      <c r="A1013" s="3">
        <v>45358</v>
      </c>
      <c r="B1013" s="35">
        <f>[1]!i_dq_close(B$1,$A1013)</f>
        <v>15.09</v>
      </c>
      <c r="C1013" s="9">
        <f>[1]!s_dq_close(C$1,$A1013,1)</f>
        <v>2159.7150000000001</v>
      </c>
      <c r="D1013" s="36">
        <f>COUNTIF(B$2:B1012,"&lt;="&amp;B1013)/COUNT(B$2:B1012)</f>
        <v>0.25024727992087042</v>
      </c>
      <c r="E1013" s="36">
        <f t="shared" si="5"/>
        <v>0.30494505494505497</v>
      </c>
    </row>
    <row r="1014" spans="1:5" x14ac:dyDescent="0.4">
      <c r="A1014" s="3">
        <v>45359</v>
      </c>
      <c r="B1014" s="35">
        <f>[1]!i_dq_close(B$1,$A1014)</f>
        <v>15.47</v>
      </c>
      <c r="C1014" s="9">
        <f>[1]!s_dq_close(C$1,$A1014,1)</f>
        <v>2178.9650000000001</v>
      </c>
      <c r="D1014" s="36">
        <f>COUNTIF(B$2:B1013,"&lt;="&amp;B1014)/COUNT(B$2:B1013)</f>
        <v>0.31422924901185773</v>
      </c>
      <c r="E1014" s="36">
        <f t="shared" si="5"/>
        <v>0.39010989010989011</v>
      </c>
    </row>
    <row r="1015" spans="1:5" x14ac:dyDescent="0.4">
      <c r="A1015" s="3">
        <v>45362</v>
      </c>
      <c r="B1015" s="35">
        <f>[1]!i_dq_close(B$1,$A1015)</f>
        <v>15.5</v>
      </c>
      <c r="C1015" s="9">
        <f>[1]!s_dq_close(C$1,$A1015,1)</f>
        <v>2182.42</v>
      </c>
      <c r="D1015" s="36">
        <f>COUNTIF(B$2:B1014,"&lt;="&amp;B1015)/COUNT(B$2:B1014)</f>
        <v>0.31885488647581439</v>
      </c>
      <c r="E1015" s="36">
        <f t="shared" si="5"/>
        <v>0.39697802197802196</v>
      </c>
    </row>
    <row r="1016" spans="1:5" x14ac:dyDescent="0.4">
      <c r="A1016" s="3">
        <v>45363</v>
      </c>
      <c r="B1016" s="35">
        <f>[1]!i_dq_close(B$1,$A1016)</f>
        <v>14.1</v>
      </c>
      <c r="C1016" s="9">
        <f>[1]!s_dq_close(C$1,$A1016,1)</f>
        <v>2158.0450000000001</v>
      </c>
      <c r="D1016" s="36">
        <f>COUNTIF(B$2:B1015,"&lt;="&amp;B1016)/COUNT(B$2:B1015)</f>
        <v>0.17258382642998027</v>
      </c>
      <c r="E1016" s="36">
        <f t="shared" si="5"/>
        <v>0.20054945054945056</v>
      </c>
    </row>
    <row r="1017" spans="1:5" x14ac:dyDescent="0.4">
      <c r="A1017" s="3">
        <v>45364</v>
      </c>
      <c r="B1017" s="35">
        <f>[1]!i_dq_close(B$1,$A1017)</f>
        <v>14.09</v>
      </c>
      <c r="C1017" s="9">
        <f>[1]!s_dq_close(C$1,$A1017,1)</f>
        <v>2174.1280000000002</v>
      </c>
      <c r="D1017" s="36">
        <f>COUNTIF(B$2:B1016,"&lt;="&amp;B1017)/COUNT(B$2:B1016)</f>
        <v>0.17241379310344829</v>
      </c>
      <c r="E1017" s="36">
        <f t="shared" si="5"/>
        <v>0.20054945054945056</v>
      </c>
    </row>
    <row r="1018" spans="1:5" x14ac:dyDescent="0.4">
      <c r="A1018" s="3">
        <v>45365</v>
      </c>
      <c r="B1018" s="35">
        <f>[1]!i_dq_close(B$1,$A1018)</f>
        <v>13.3</v>
      </c>
      <c r="C1018" s="9">
        <f>[1]!s_dq_close(C$1,$A1018,1)</f>
        <v>2161.8780000000002</v>
      </c>
      <c r="D1018" s="36">
        <f>COUNTIF(B$2:B1017,"&lt;="&amp;B1018)/COUNT(B$2:B1017)</f>
        <v>0.12893700787401574</v>
      </c>
      <c r="E1018" s="36">
        <f t="shared" si="5"/>
        <v>0.14697802197802198</v>
      </c>
    </row>
    <row r="1019" spans="1:5" x14ac:dyDescent="0.4">
      <c r="A1019" s="3">
        <v>45366</v>
      </c>
      <c r="B1019" s="35">
        <f>[1]!i_dq_close(B$1,$A1019)</f>
        <v>13.54</v>
      </c>
      <c r="C1019" s="9">
        <f>[1]!s_dq_close(C$1,$A1019,1)</f>
        <v>2155.625</v>
      </c>
      <c r="D1019" s="36">
        <f>COUNTIF(B$2:B1018,"&lt;="&amp;B1019)/COUNT(B$2:B1018)</f>
        <v>0.14257620452310718</v>
      </c>
      <c r="E1019" s="36">
        <f t="shared" si="5"/>
        <v>0.16208791208791209</v>
      </c>
    </row>
    <row r="1020" spans="1:5" x14ac:dyDescent="0.4">
      <c r="A1020" s="3">
        <v>45369</v>
      </c>
      <c r="B1020" s="35">
        <f>[1]!i_dq_close(B$1,$A1020)</f>
        <v>13.83</v>
      </c>
      <c r="C1020" s="9">
        <f>[1]!s_dq_close(C$1,$A1020,1)</f>
        <v>2160.2280000000001</v>
      </c>
      <c r="D1020" s="36">
        <f>COUNTIF(B$2:B1019,"&lt;="&amp;B1020)/COUNT(B$2:B1019)</f>
        <v>0.15815324165029471</v>
      </c>
      <c r="E1020" s="36">
        <f t="shared" si="5"/>
        <v>0.18269230769230768</v>
      </c>
    </row>
    <row r="1021" spans="1:5" x14ac:dyDescent="0.4">
      <c r="A1021" s="3">
        <v>45370</v>
      </c>
      <c r="B1021" s="35">
        <f>[1]!i_dq_close(B$1,$A1021)</f>
        <v>13.48</v>
      </c>
      <c r="C1021" s="9">
        <f>[1]!s_dq_close(C$1,$A1021,1)</f>
        <v>2157.328</v>
      </c>
      <c r="D1021" s="36">
        <f>COUNTIF(B$2:B1020,"&lt;="&amp;B1021)/COUNT(B$2:B1020)</f>
        <v>0.13837095191364082</v>
      </c>
      <c r="E1021" s="36">
        <f t="shared" si="5"/>
        <v>0.15659340659340659</v>
      </c>
    </row>
    <row r="1022" spans="1:5" x14ac:dyDescent="0.4">
      <c r="A1022" s="3">
        <v>45371</v>
      </c>
      <c r="B1022" s="35">
        <f>[1]!i_dq_close(B$1,$A1022)</f>
        <v>13.62</v>
      </c>
      <c r="C1022" s="9">
        <f>[1]!s_dq_close(C$1,$A1022,1)</f>
        <v>2185.855</v>
      </c>
      <c r="D1022" s="36">
        <f>COUNTIF(B$2:B1021,"&lt;="&amp;B1022)/COUNT(B$2:B1021)</f>
        <v>0.14607843137254903</v>
      </c>
      <c r="E1022" s="36">
        <f t="shared" si="5"/>
        <v>0.16758241758241757</v>
      </c>
    </row>
    <row r="1023" spans="1:5" x14ac:dyDescent="0.4">
      <c r="A1023" s="3">
        <v>45372</v>
      </c>
      <c r="B1023" s="35">
        <f>[1]!i_dq_close(B$1,$A1023)</f>
        <v>13.42</v>
      </c>
      <c r="C1023" s="9">
        <f>[1]!s_dq_close(C$1,$A1023,1)</f>
        <v>2180.8150000000001</v>
      </c>
      <c r="D1023" s="36">
        <f>COUNTIF(B$2:B1022,"&lt;="&amp;B1023)/COUNT(B$2:B1022)</f>
        <v>0.13516160626836435</v>
      </c>
      <c r="E1023" s="36">
        <f t="shared" si="5"/>
        <v>0.15384615384615385</v>
      </c>
    </row>
    <row r="1024" spans="1:5" x14ac:dyDescent="0.4">
      <c r="A1024" s="3">
        <v>45373</v>
      </c>
      <c r="B1024" s="35">
        <f>[1]!i_dq_close(B$1,$A1024)</f>
        <v>12.53</v>
      </c>
      <c r="C1024" s="9">
        <f>[1]!s_dq_close(C$1,$A1024,1)</f>
        <v>2165.04</v>
      </c>
      <c r="D1024" s="36">
        <f>COUNTIF(B$2:B1023,"&lt;="&amp;B1024)/COUNT(B$2:B1023)</f>
        <v>8.708414872798434E-2</v>
      </c>
      <c r="E1024" s="36">
        <f t="shared" si="5"/>
        <v>9.3406593406593408E-2</v>
      </c>
    </row>
    <row r="1025" spans="1:5" x14ac:dyDescent="0.4">
      <c r="A1025" s="3">
        <v>45376</v>
      </c>
      <c r="B1025" s="35">
        <f>[1]!i_dq_close(B$1,$A1025)</f>
        <v>12.09</v>
      </c>
      <c r="C1025" s="9">
        <f>[1]!s_dq_close(C$1,$A1025,1)</f>
        <v>2171.2350000000001</v>
      </c>
      <c r="D1025" s="36">
        <f>COUNTIF(B$2:B1024,"&lt;="&amp;B1025)/COUNT(B$2:B1024)</f>
        <v>5.5718475073313782E-2</v>
      </c>
      <c r="E1025" s="36">
        <f t="shared" si="5"/>
        <v>5.21978021978022E-2</v>
      </c>
    </row>
    <row r="1026" spans="1:5" x14ac:dyDescent="0.4">
      <c r="A1026" s="3">
        <v>45377</v>
      </c>
      <c r="B1026" s="35">
        <f>[1]!i_dq_close(B$1,$A1026)</f>
        <v>12.57</v>
      </c>
      <c r="C1026" s="9">
        <f>[1]!s_dq_close(C$1,$A1026,1)</f>
        <v>2178.5149999999999</v>
      </c>
      <c r="D1026" s="36">
        <f>COUNTIF(B$2:B1025,"&lt;="&amp;B1026)/COUNT(B$2:B1025)</f>
        <v>8.984375E-2</v>
      </c>
      <c r="E1026" s="36">
        <f t="shared" si="5"/>
        <v>9.6153846153846159E-2</v>
      </c>
    </row>
    <row r="1027" spans="1:5" x14ac:dyDescent="0.4">
      <c r="A1027" s="3">
        <v>45378</v>
      </c>
      <c r="B1027" s="35">
        <f>[1]!i_dq_close(B$1,$A1027)</f>
        <v>13.58</v>
      </c>
      <c r="C1027" s="9">
        <f>[1]!s_dq_close(C$1,$A1027,1)</f>
        <v>2194.7399999999998</v>
      </c>
      <c r="D1027" s="36">
        <f>COUNTIF(B$2:B1026,"&lt;="&amp;B1027)/COUNT(B$2:B1026)</f>
        <v>0.14926829268292682</v>
      </c>
      <c r="E1027" s="36">
        <f t="shared" si="5"/>
        <v>0.17307692307692307</v>
      </c>
    </row>
    <row r="1028" spans="1:5" x14ac:dyDescent="0.4">
      <c r="A1028" s="3">
        <v>45379</v>
      </c>
      <c r="B1028" s="35">
        <f>[1]!i_dq_close(B$1,$A1028)</f>
        <v>15.44</v>
      </c>
      <c r="C1028" s="9">
        <f>[1]!s_dq_close(C$1,$A1028,1)</f>
        <v>2233.9270000000001</v>
      </c>
      <c r="D1028" s="36">
        <f>COUNTIF(B$2:B1027,"&lt;="&amp;B1028)/COUNT(B$2:B1027)</f>
        <v>0.31481481481481483</v>
      </c>
      <c r="E1028" s="36">
        <f t="shared" si="5"/>
        <v>0.39697802197802196</v>
      </c>
    </row>
    <row r="1029" spans="1:5" x14ac:dyDescent="0.4">
      <c r="A1029" s="3">
        <v>45380</v>
      </c>
      <c r="B1029" s="35">
        <f>[1]!i_dq_close(B$1,$A1029)</f>
        <v>15.44</v>
      </c>
      <c r="C1029" s="9">
        <f>[1]!s_dq_close(C$1,$A1029,1)</f>
        <v>2233.9270000000001</v>
      </c>
      <c r="D1029" s="36">
        <f>COUNTIF(B$2:B1028,"&lt;="&amp;B1029)/COUNT(B$2:B1028)</f>
        <v>0.31548198636806229</v>
      </c>
      <c r="E1029" s="36">
        <f t="shared" si="5"/>
        <v>0.39835164835164832</v>
      </c>
    </row>
    <row r="1030" spans="1:5" x14ac:dyDescent="0.4">
      <c r="A1030" s="3">
        <v>45383</v>
      </c>
      <c r="B1030" s="35">
        <f>[1]!i_dq_close(B$1,$A1030)</f>
        <v>16.25</v>
      </c>
      <c r="C1030" s="9">
        <f>[1]!s_dq_close(C$1,$A1030,1)</f>
        <v>2251.37</v>
      </c>
      <c r="D1030" s="36">
        <f>COUNTIF(B$2:B1029,"&lt;="&amp;B1030)/COUNT(B$2:B1029)</f>
        <v>0.428988326848249</v>
      </c>
      <c r="E1030" s="36">
        <f t="shared" si="5"/>
        <v>0.55219780219780223</v>
      </c>
    </row>
    <row r="1031" spans="1:5" x14ac:dyDescent="0.4">
      <c r="A1031" s="3">
        <v>45384</v>
      </c>
      <c r="B1031" s="35">
        <f>[1]!i_dq_close(B$1,$A1031)</f>
        <v>17.13</v>
      </c>
      <c r="C1031" s="9">
        <f>[1]!s_dq_close(C$1,$A1031,1)</f>
        <v>2280.7800000000002</v>
      </c>
      <c r="D1031" s="36">
        <f>COUNTIF(B$2:B1030,"&lt;="&amp;B1031)/COUNT(B$2:B1030)</f>
        <v>0.53644314868804666</v>
      </c>
      <c r="E1031" s="36">
        <f t="shared" si="5"/>
        <v>0.69368131868131866</v>
      </c>
    </row>
    <row r="1032" spans="1:5" x14ac:dyDescent="0.4">
      <c r="A1032" s="3">
        <v>45385</v>
      </c>
      <c r="B1032" s="35">
        <f>[1]!i_dq_close(B$1,$A1032)</f>
        <v>17.489999999999998</v>
      </c>
      <c r="C1032" s="9">
        <f>[1]!s_dq_close(C$1,$A1032,1)</f>
        <v>2299.7550000000001</v>
      </c>
      <c r="D1032" s="36">
        <f>COUNTIF(B$2:B1031,"&lt;="&amp;B1032)/COUNT(B$2:B1031)</f>
        <v>0.56893203883495147</v>
      </c>
      <c r="E1032" s="36">
        <f t="shared" si="5"/>
        <v>0.7321428571428571</v>
      </c>
    </row>
    <row r="1033" spans="1:5" x14ac:dyDescent="0.4">
      <c r="A1033" s="3">
        <v>45390</v>
      </c>
      <c r="B1033" s="35">
        <f>[1]!i_dq_close(B$1,$A1033)</f>
        <v>18.170000000000002</v>
      </c>
      <c r="C1033" s="9">
        <f>[1]!s_dq_close(C$1,$A1033,1)</f>
        <v>2338.8449999999998</v>
      </c>
      <c r="D1033" s="36">
        <f>COUNTIF(B$2:B1032,"&lt;="&amp;B1033)/COUNT(B$2:B1032)</f>
        <v>0.64015518913676039</v>
      </c>
      <c r="E1033" s="36">
        <f t="shared" si="5"/>
        <v>0.80219780219780223</v>
      </c>
    </row>
    <row r="1034" spans="1:5" x14ac:dyDescent="0.4">
      <c r="A1034" s="3">
        <v>45391</v>
      </c>
      <c r="B1034" s="35">
        <f>[1]!i_dq_close(B$1,$A1034)</f>
        <v>18.3</v>
      </c>
      <c r="C1034" s="9">
        <f>[1]!s_dq_close(C$1,$A1034,1)</f>
        <v>2352.7199999999998</v>
      </c>
      <c r="D1034" s="36">
        <f>COUNTIF(B$2:B1033,"&lt;="&amp;B1034)/COUNT(B$2:B1033)</f>
        <v>0.6531007751937985</v>
      </c>
      <c r="E1034" s="36">
        <f t="shared" si="5"/>
        <v>0.81456043956043955</v>
      </c>
    </row>
    <row r="1035" spans="1:5" x14ac:dyDescent="0.4">
      <c r="A1035" s="3">
        <v>45392</v>
      </c>
      <c r="B1035" s="35">
        <f>[1]!i_dq_close(B$1,$A1035)</f>
        <v>18.670000000000002</v>
      </c>
      <c r="C1035" s="9">
        <f>[1]!s_dq_close(C$1,$A1035,1)</f>
        <v>2333.9409999999998</v>
      </c>
      <c r="D1035" s="36">
        <f>COUNTIF(B$2:B1034,"&lt;="&amp;B1035)/COUNT(B$2:B1034)</f>
        <v>0.69506292352371735</v>
      </c>
      <c r="E1035" s="36">
        <f t="shared" si="5"/>
        <v>0.85164835164835162</v>
      </c>
    </row>
    <row r="1036" spans="1:5" x14ac:dyDescent="0.4">
      <c r="A1036" s="3">
        <v>45393</v>
      </c>
      <c r="B1036" s="35">
        <f>[1]!i_dq_close(B$1,$A1036)</f>
        <v>18.97</v>
      </c>
      <c r="C1036" s="9">
        <f>[1]!s_dq_close(C$1,$A1036,1)</f>
        <v>2372.0160000000001</v>
      </c>
      <c r="D1036" s="36">
        <f>COUNTIF(B$2:B1035,"&lt;="&amp;B1036)/COUNT(B$2:B1035)</f>
        <v>0.71566731141199225</v>
      </c>
      <c r="E1036" s="36">
        <f t="shared" si="5"/>
        <v>0.86538461538461542</v>
      </c>
    </row>
    <row r="1037" spans="1:5" x14ac:dyDescent="0.4">
      <c r="A1037" s="3">
        <v>45394</v>
      </c>
      <c r="B1037" s="35">
        <f>[1]!i_dq_close(B$1,$A1037)</f>
        <v>20.21</v>
      </c>
      <c r="C1037" s="9">
        <f>[1]!s_dq_close(C$1,$A1037,1)</f>
        <v>2343.2849999999999</v>
      </c>
      <c r="D1037" s="36">
        <f>COUNTIF(B$2:B1036,"&lt;="&amp;B1037)/COUNT(B$2:B1036)</f>
        <v>0.81739130434782614</v>
      </c>
      <c r="E1037" s="36">
        <f t="shared" si="5"/>
        <v>0.93681318681318682</v>
      </c>
    </row>
    <row r="1038" spans="1:5" x14ac:dyDescent="0.4">
      <c r="A1038" s="3">
        <v>45397</v>
      </c>
      <c r="B1038" s="35">
        <f>[1]!i_dq_close(B$1,$A1038)</f>
        <v>22.25</v>
      </c>
      <c r="C1038" s="9">
        <f>[1]!s_dq_close(C$1,$A1038,1)</f>
        <v>2383.2660000000001</v>
      </c>
      <c r="D1038" s="36">
        <f>COUNTIF(B$2:B1037,"&lt;="&amp;B1038)/COUNT(B$2:B1037)</f>
        <v>0.89671814671814676</v>
      </c>
      <c r="E1038" s="36">
        <f t="shared" si="5"/>
        <v>0.97802197802197799</v>
      </c>
    </row>
    <row r="1039" spans="1:5" x14ac:dyDescent="0.4">
      <c r="A1039" s="3">
        <v>45398</v>
      </c>
      <c r="B1039" s="35">
        <f>[1]!i_dq_close(B$1,$A1039)</f>
        <v>20.56</v>
      </c>
      <c r="C1039" s="9">
        <f>[1]!s_dq_close(C$1,$A1039,1)</f>
        <v>2382.616</v>
      </c>
      <c r="D1039" s="36">
        <f>COUNTIF(B$2:B1038,"&lt;="&amp;B1039)/COUNT(B$2:B1038)</f>
        <v>0.83606557377049184</v>
      </c>
      <c r="E1039" s="36">
        <f t="shared" si="5"/>
        <v>0.9505494505494505</v>
      </c>
    </row>
    <row r="1040" spans="1:5" x14ac:dyDescent="0.4">
      <c r="A1040" s="3">
        <v>45399</v>
      </c>
      <c r="B1040" s="35">
        <f>[1]!i_dq_close(B$1,$A1040)</f>
        <v>19.010000000000002</v>
      </c>
      <c r="C1040" s="9">
        <f>[1]!s_dq_close(C$1,$A1040,1)</f>
        <v>2360.64</v>
      </c>
      <c r="D1040" s="36">
        <f>COUNTIF(B$2:B1039,"&lt;="&amp;B1040)/COUNT(B$2:B1039)</f>
        <v>0.720616570327553</v>
      </c>
      <c r="E1040" s="36">
        <f t="shared" si="5"/>
        <v>0.86263736263736268</v>
      </c>
    </row>
    <row r="1041" spans="1:5" x14ac:dyDescent="0.4">
      <c r="A1041" s="3">
        <v>45400</v>
      </c>
      <c r="B1041" s="35">
        <f>[1]!i_dq_close(B$1,$A1041)</f>
        <v>18.649999999999999</v>
      </c>
      <c r="C1041" s="9">
        <f>[1]!s_dq_close(C$1,$A1041,1)</f>
        <v>2379.0360000000001</v>
      </c>
      <c r="D1041" s="36">
        <f>COUNTIF(B$2:B1040,"&lt;="&amp;B1041)/COUNT(B$2:B1040)</f>
        <v>0.68912415784408088</v>
      </c>
      <c r="E1041" s="36">
        <f t="shared" si="5"/>
        <v>0.84065934065934067</v>
      </c>
    </row>
    <row r="1042" spans="1:5" x14ac:dyDescent="0.4">
      <c r="A1042" s="3">
        <v>45401</v>
      </c>
      <c r="B1042" s="35">
        <f>[1]!i_dq_close(B$1,$A1042)</f>
        <v>18.510000000000002</v>
      </c>
      <c r="C1042" s="9">
        <f>[1]!s_dq_close(C$1,$A1042,1)</f>
        <v>2391.77</v>
      </c>
      <c r="D1042" s="36">
        <f>COUNTIF(B$2:B1041,"&lt;="&amp;B1042)/COUNT(B$2:B1041)</f>
        <v>0.67788461538461542</v>
      </c>
      <c r="E1042" s="36">
        <f t="shared" si="5"/>
        <v>0.82967032967032972</v>
      </c>
    </row>
    <row r="1043" spans="1:5" x14ac:dyDescent="0.4">
      <c r="A1043" s="3">
        <v>45404</v>
      </c>
      <c r="B1043" s="35">
        <f>[1]!i_dq_close(B$1,$A1043)</f>
        <v>17.760000000000002</v>
      </c>
      <c r="C1043" s="9">
        <f>[1]!s_dq_close(C$1,$A1043,1)</f>
        <v>2326.81</v>
      </c>
      <c r="D1043" s="36">
        <f>COUNTIF(B$2:B1042,"&lt;="&amp;B1043)/COUNT(B$2:B1042)</f>
        <v>0.59558117195004801</v>
      </c>
      <c r="E1043" s="36">
        <f t="shared" si="5"/>
        <v>0.75274725274725274</v>
      </c>
    </row>
    <row r="1044" spans="1:5" x14ac:dyDescent="0.4">
      <c r="A1044" s="3">
        <v>45405</v>
      </c>
      <c r="B1044" s="35">
        <f>[1]!i_dq_close(B$1,$A1044)</f>
        <v>17.73</v>
      </c>
      <c r="C1044" s="9">
        <f>[1]!s_dq_close(C$1,$A1044,1)</f>
        <v>2321.5349999999999</v>
      </c>
      <c r="D1044" s="36">
        <f>COUNTIF(B$2:B1043,"&lt;="&amp;B1044)/COUNT(B$2:B1043)</f>
        <v>0.59213051823416507</v>
      </c>
      <c r="E1044" s="36">
        <f t="shared" si="5"/>
        <v>0.75</v>
      </c>
    </row>
    <row r="1045" spans="1:5" x14ac:dyDescent="0.4">
      <c r="A1045" s="3">
        <v>45406</v>
      </c>
      <c r="B1045" s="35">
        <f>[1]!i_dq_close(B$1,$A1045)</f>
        <v>17.45</v>
      </c>
      <c r="C1045" s="9">
        <f>[1]!s_dq_close(C$1,$A1045,1)</f>
        <v>2315.7600000000002</v>
      </c>
      <c r="D1045" s="36">
        <f>COUNTIF(B$2:B1044,"&lt;="&amp;B1045)/COUNT(B$2:B1044)</f>
        <v>0.5618408437200384</v>
      </c>
      <c r="E1045" s="36">
        <f t="shared" si="5"/>
        <v>0.7142857142857143</v>
      </c>
    </row>
    <row r="1046" spans="1:5" x14ac:dyDescent="0.4">
      <c r="A1046" s="3">
        <v>45407</v>
      </c>
      <c r="B1046" s="35">
        <f>[1]!i_dq_close(B$1,$A1046)</f>
        <v>17.32</v>
      </c>
      <c r="C1046" s="9">
        <f>[1]!s_dq_close(C$1,$A1046,1)</f>
        <v>2331.7350000000001</v>
      </c>
      <c r="D1046" s="36">
        <f>COUNTIF(B$2:B1045,"&lt;="&amp;B1046)/COUNT(B$2:B1045)</f>
        <v>0.54885057471264365</v>
      </c>
      <c r="E1046" s="36">
        <f t="shared" si="5"/>
        <v>0.69917582417582413</v>
      </c>
    </row>
    <row r="1047" spans="1:5" x14ac:dyDescent="0.4">
      <c r="A1047" s="3">
        <v>45408</v>
      </c>
      <c r="B1047" s="35">
        <f>[1]!i_dq_close(B$1,$A1047)</f>
        <v>16.920000000000002</v>
      </c>
      <c r="C1047" s="9">
        <f>[1]!s_dq_close(C$1,$A1047,1)</f>
        <v>2337.65</v>
      </c>
      <c r="D1047" s="36">
        <f>COUNTIF(B$2:B1046,"&lt;="&amp;B1047)/COUNT(B$2:B1046)</f>
        <v>0.51004784688995219</v>
      </c>
      <c r="E1047" s="36">
        <f t="shared" si="5"/>
        <v>0.64697802197802201</v>
      </c>
    </row>
    <row r="1048" spans="1:5" x14ac:dyDescent="0.4">
      <c r="A1048" s="3">
        <v>45411</v>
      </c>
      <c r="B1048" s="35">
        <f>[1]!i_dq_close(B$1,$A1048)</f>
        <v>16.920000000000002</v>
      </c>
      <c r="C1048" s="9">
        <f>[1]!s_dq_close(C$1,$A1048,1)</f>
        <v>2335.52</v>
      </c>
      <c r="D1048" s="36">
        <f>COUNTIF(B$2:B1047,"&lt;="&amp;B1048)/COUNT(B$2:B1047)</f>
        <v>0.51051625239005738</v>
      </c>
      <c r="E1048" s="36">
        <f t="shared" si="5"/>
        <v>0.64697802197802201</v>
      </c>
    </row>
    <row r="1049" spans="1:5" x14ac:dyDescent="0.4">
      <c r="A1049" s="3">
        <v>45412</v>
      </c>
      <c r="B1049" s="35">
        <f>[1]!i_dq_close(B$1,$A1049)</f>
        <v>16.54</v>
      </c>
      <c r="C1049" s="9">
        <f>[1]!s_dq_close(C$1,$A1049,1)</f>
        <v>2285.7869999999998</v>
      </c>
      <c r="D1049" s="36">
        <f>COUNTIF(B$2:B1048,"&lt;="&amp;B1049)/COUNT(B$2:B1048)</f>
        <v>0.46036294173829989</v>
      </c>
      <c r="E1049" s="36">
        <f t="shared" si="5"/>
        <v>0.58379120879120883</v>
      </c>
    </row>
    <row r="1050" spans="1:5" x14ac:dyDescent="0.4">
      <c r="A1050" s="3">
        <v>45418</v>
      </c>
      <c r="B1050" s="35">
        <f>[1]!i_dq_close(B$1,$A1050)</f>
        <v>16.23</v>
      </c>
      <c r="C1050" s="9">
        <f>[1]!s_dq_close(C$1,$A1050,1)</f>
        <v>2323.5659999999998</v>
      </c>
      <c r="D1050" s="36">
        <f>COUNTIF(B$2:B1049,"&lt;="&amp;B1050)/COUNT(B$2:B1049)</f>
        <v>0.41889312977099236</v>
      </c>
      <c r="E1050" s="36">
        <f t="shared" si="5"/>
        <v>0.52884615384615385</v>
      </c>
    </row>
    <row r="1051" spans="1:5" x14ac:dyDescent="0.4">
      <c r="A1051" s="3">
        <v>45419</v>
      </c>
      <c r="B1051" s="35">
        <f>[1]!i_dq_close(B$1,$A1051)</f>
        <v>15.75</v>
      </c>
      <c r="C1051" s="9">
        <f>[1]!s_dq_close(C$1,$A1051,1)</f>
        <v>2313.8969999999999</v>
      </c>
      <c r="D1051" s="36">
        <f>COUNTIF(B$2:B1050,"&lt;="&amp;B1051)/COUNT(B$2:B1050)</f>
        <v>0.35557673975214488</v>
      </c>
      <c r="E1051" s="36">
        <f t="shared" si="5"/>
        <v>0.44368131868131866</v>
      </c>
    </row>
    <row r="1052" spans="1:5" x14ac:dyDescent="0.4">
      <c r="A1052" s="3">
        <v>45420</v>
      </c>
      <c r="B1052" s="35">
        <f>[1]!i_dq_close(B$1,$A1052)</f>
        <v>15.29</v>
      </c>
      <c r="C1052" s="9">
        <f>[1]!s_dq_close(C$1,$A1052,1)</f>
        <v>2308.3200000000002</v>
      </c>
      <c r="D1052" s="36">
        <f>COUNTIF(B$2:B1051,"&lt;="&amp;B1052)/COUNT(B$2:B1051)</f>
        <v>0.28476190476190477</v>
      </c>
      <c r="E1052" s="36">
        <f t="shared" si="5"/>
        <v>0.35851648351648352</v>
      </c>
    </row>
    <row r="1053" spans="1:5" x14ac:dyDescent="0.4">
      <c r="A1053" s="3">
        <v>45421</v>
      </c>
      <c r="B1053" s="35">
        <f>[1]!i_dq_close(B$1,$A1053)</f>
        <v>16.27</v>
      </c>
      <c r="C1053" s="9">
        <f>[1]!s_dq_close(C$1,$A1053,1)</f>
        <v>2346.2109999999998</v>
      </c>
      <c r="D1053" s="36">
        <f>COUNTIF(B$2:B1052,"&lt;="&amp;B1053)/COUNT(B$2:B1052)</f>
        <v>0.42626070409134159</v>
      </c>
      <c r="E1053" s="36">
        <f t="shared" ref="E1053:E1116" si="6">COUNTIF(B325:B1052,"&lt;="&amp;B1053)/COUNT(B325:B1052)</f>
        <v>0.53846153846153844</v>
      </c>
    </row>
    <row r="1054" spans="1:5" x14ac:dyDescent="0.4">
      <c r="A1054" s="3">
        <v>45422</v>
      </c>
      <c r="B1054" s="35">
        <f>[1]!i_dq_close(B$1,$A1054)</f>
        <v>16.2</v>
      </c>
      <c r="C1054" s="9">
        <f>[1]!s_dq_close(C$1,$A1054,1)</f>
        <v>2360.2199999999998</v>
      </c>
      <c r="D1054" s="36">
        <f>COUNTIF(B$2:B1053,"&lt;="&amp;B1054)/COUNT(B$2:B1053)</f>
        <v>0.41634980988593157</v>
      </c>
      <c r="E1054" s="36">
        <f t="shared" si="6"/>
        <v>0.52472527472527475</v>
      </c>
    </row>
    <row r="1055" spans="1:5" x14ac:dyDescent="0.4">
      <c r="A1055" s="3">
        <v>45425</v>
      </c>
      <c r="B1055" s="35">
        <f>[1]!i_dq_close(B$1,$A1055)</f>
        <v>16.52</v>
      </c>
      <c r="C1055" s="9">
        <f>[1]!s_dq_close(C$1,$A1055,1)</f>
        <v>2336.5450000000001</v>
      </c>
      <c r="D1055" s="36">
        <f>COUNTIF(B$2:B1054,"&lt;="&amp;B1055)/COUNT(B$2:B1054)</f>
        <v>0.46058879392212726</v>
      </c>
      <c r="E1055" s="36">
        <f t="shared" si="6"/>
        <v>0.58379120879120883</v>
      </c>
    </row>
    <row r="1056" spans="1:5" x14ac:dyDescent="0.4">
      <c r="A1056" s="3">
        <v>45426</v>
      </c>
      <c r="B1056" s="35">
        <f>[1]!i_dq_close(B$1,$A1056)</f>
        <v>16.61</v>
      </c>
      <c r="C1056" s="9">
        <f>[1]!s_dq_close(C$1,$A1056,1)</f>
        <v>2358.0309999999999</v>
      </c>
      <c r="D1056" s="36">
        <f>COUNTIF(B$2:B1055,"&lt;="&amp;B1056)/COUNT(B$2:B1055)</f>
        <v>0.47153700189753323</v>
      </c>
      <c r="E1056" s="36">
        <f t="shared" si="6"/>
        <v>0.59615384615384615</v>
      </c>
    </row>
    <row r="1057" spans="1:5" x14ac:dyDescent="0.4">
      <c r="A1057" s="3">
        <v>45427</v>
      </c>
      <c r="B1057" s="35">
        <f>[1]!i_dq_close(B$1,$A1057)</f>
        <v>16.989999999999998</v>
      </c>
      <c r="C1057" s="9">
        <f>[1]!s_dq_close(C$1,$A1057,1)</f>
        <v>2385.87</v>
      </c>
      <c r="D1057" s="36">
        <f>COUNTIF(B$2:B1056,"&lt;="&amp;B1057)/COUNT(B$2:B1056)</f>
        <v>0.52322274881516584</v>
      </c>
      <c r="E1057" s="36">
        <f t="shared" si="6"/>
        <v>0.66346153846153844</v>
      </c>
    </row>
    <row r="1058" spans="1:5" x14ac:dyDescent="0.4">
      <c r="A1058" s="3">
        <v>45428</v>
      </c>
      <c r="B1058" s="35">
        <f>[1]!i_dq_close(B$1,$A1058)</f>
        <v>16.260000000000002</v>
      </c>
      <c r="C1058" s="9">
        <f>[1]!s_dq_close(C$1,$A1058,1)</f>
        <v>2376.4639999999999</v>
      </c>
      <c r="D1058" s="36">
        <f>COUNTIF(B$2:B1057,"&lt;="&amp;B1058)/COUNT(B$2:B1057)</f>
        <v>0.42424242424242425</v>
      </c>
      <c r="E1058" s="36">
        <f t="shared" si="6"/>
        <v>0.53846153846153844</v>
      </c>
    </row>
    <row r="1059" spans="1:5" x14ac:dyDescent="0.4">
      <c r="A1059" s="3">
        <v>45429</v>
      </c>
      <c r="B1059" s="35">
        <f>[1]!i_dq_close(B$1,$A1059)</f>
        <v>17.399999999999999</v>
      </c>
      <c r="C1059" s="9">
        <f>[1]!s_dq_close(C$1,$A1059,1)</f>
        <v>2414.5</v>
      </c>
      <c r="D1059" s="36">
        <f>COUNTIF(B$2:B1058,"&lt;="&amp;B1059)/COUNT(B$2:B1058)</f>
        <v>0.56385998107852409</v>
      </c>
      <c r="E1059" s="36">
        <f t="shared" si="6"/>
        <v>0.71153846153846156</v>
      </c>
    </row>
    <row r="1060" spans="1:5" x14ac:dyDescent="0.4">
      <c r="A1060" s="3">
        <v>45432</v>
      </c>
      <c r="B1060" s="35">
        <f>[1]!i_dq_close(B$1,$A1060)</f>
        <v>17.579999999999998</v>
      </c>
      <c r="C1060" s="9">
        <f>[1]!s_dq_close(C$1,$A1060,1)</f>
        <v>2425.9699999999998</v>
      </c>
      <c r="D1060" s="36">
        <f>COUNTIF(B$2:B1059,"&lt;="&amp;B1060)/COUNT(B$2:B1059)</f>
        <v>0.58034026465028354</v>
      </c>
      <c r="E1060" s="36">
        <f t="shared" si="6"/>
        <v>0.73076923076923073</v>
      </c>
    </row>
    <row r="1061" spans="1:5" x14ac:dyDescent="0.4">
      <c r="A1061" s="3">
        <v>45433</v>
      </c>
      <c r="B1061" s="35">
        <f>[1]!i_dq_close(B$1,$A1061)</f>
        <v>16.760000000000002</v>
      </c>
      <c r="C1061" s="9">
        <f>[1]!s_dq_close(C$1,$A1061,1)</f>
        <v>2420.7800000000002</v>
      </c>
      <c r="D1061" s="36">
        <f>COUNTIF(B$2:B1060,"&lt;="&amp;B1061)/COUNT(B$2:B1060)</f>
        <v>0.49386213408876301</v>
      </c>
      <c r="E1061" s="36">
        <f t="shared" si="6"/>
        <v>0.62225274725274726</v>
      </c>
    </row>
    <row r="1062" spans="1:5" x14ac:dyDescent="0.4">
      <c r="A1062" s="3">
        <v>45434</v>
      </c>
      <c r="B1062" s="35">
        <f>[1]!i_dq_close(B$1,$A1062)</f>
        <v>16.45</v>
      </c>
      <c r="C1062" s="9">
        <f>[1]!s_dq_close(C$1,$A1062,1)</f>
        <v>2378.5059999999999</v>
      </c>
      <c r="D1062" s="36">
        <f>COUNTIF(B$2:B1061,"&lt;="&amp;B1062)/COUNT(B$2:B1061)</f>
        <v>0.44716981132075473</v>
      </c>
      <c r="E1062" s="36">
        <f t="shared" si="6"/>
        <v>0.57280219780219777</v>
      </c>
    </row>
    <row r="1063" spans="1:5" x14ac:dyDescent="0.4">
      <c r="A1063" s="3">
        <v>45435</v>
      </c>
      <c r="B1063" s="35">
        <f>[1]!i_dq_close(B$1,$A1063)</f>
        <v>16.03</v>
      </c>
      <c r="C1063" s="9">
        <f>[1]!s_dq_close(C$1,$A1063,1)</f>
        <v>2328.8270000000002</v>
      </c>
      <c r="D1063" s="36">
        <f>COUNTIF(B$2:B1062,"&lt;="&amp;B1063)/COUNT(B$2:B1062)</f>
        <v>0.39396795475966068</v>
      </c>
      <c r="E1063" s="36">
        <f t="shared" si="6"/>
        <v>0.5</v>
      </c>
    </row>
    <row r="1064" spans="1:5" x14ac:dyDescent="0.4">
      <c r="A1064" s="3">
        <v>45436</v>
      </c>
      <c r="B1064" s="35">
        <f>[1]!i_dq_close(B$1,$A1064)</f>
        <v>15.26</v>
      </c>
      <c r="C1064" s="9">
        <f>[1]!s_dq_close(C$1,$A1064,1)</f>
        <v>2333.75</v>
      </c>
      <c r="D1064" s="36">
        <f>COUNTIF(B$2:B1063,"&lt;="&amp;B1064)/COUNT(B$2:B1063)</f>
        <v>0.27495291902071561</v>
      </c>
      <c r="E1064" s="36">
        <f t="shared" si="6"/>
        <v>0.34890109890109888</v>
      </c>
    </row>
    <row r="1065" spans="1:5" x14ac:dyDescent="0.4">
      <c r="A1065" s="3">
        <v>45439</v>
      </c>
      <c r="B1065" s="35">
        <f>[1]!i_dq_close(B$1,$A1065)</f>
        <v>15.26</v>
      </c>
      <c r="C1065" s="9">
        <f>[1]!s_dq_close(C$1,$A1065,1)</f>
        <v>2350.7600000000002</v>
      </c>
      <c r="D1065" s="36">
        <f>COUNTIF(B$2:B1064,"&lt;="&amp;B1065)/COUNT(B$2:B1064)</f>
        <v>0.27563499529633112</v>
      </c>
      <c r="E1065" s="36">
        <f t="shared" si="6"/>
        <v>0.35027472527472525</v>
      </c>
    </row>
    <row r="1066" spans="1:5" x14ac:dyDescent="0.4">
      <c r="A1066" s="3">
        <v>45440</v>
      </c>
      <c r="B1066" s="35">
        <f>[1]!i_dq_close(B$1,$A1066)</f>
        <v>15.92</v>
      </c>
      <c r="C1066" s="9">
        <f>[1]!s_dq_close(C$1,$A1066,1)</f>
        <v>2361.1260000000002</v>
      </c>
      <c r="D1066" s="36">
        <f>COUNTIF(B$2:B1065,"&lt;="&amp;B1066)/COUNT(B$2:B1065)</f>
        <v>0.38439849624060152</v>
      </c>
      <c r="E1066" s="36">
        <f t="shared" si="6"/>
        <v>0.49038461538461536</v>
      </c>
    </row>
    <row r="1067" spans="1:5" x14ac:dyDescent="0.4">
      <c r="A1067" s="3">
        <v>45441</v>
      </c>
      <c r="B1067" s="35">
        <f>[1]!i_dq_close(B$1,$A1067)</f>
        <v>15.83</v>
      </c>
      <c r="C1067" s="9">
        <f>[1]!s_dq_close(C$1,$A1067,1)</f>
        <v>2337.4270000000001</v>
      </c>
      <c r="D1067" s="36">
        <f>COUNTIF(B$2:B1066,"&lt;="&amp;B1067)/COUNT(B$2:B1066)</f>
        <v>0.36619718309859156</v>
      </c>
      <c r="E1067" s="36">
        <f t="shared" si="6"/>
        <v>0.4642857142857143</v>
      </c>
    </row>
    <row r="1068" spans="1:5" x14ac:dyDescent="0.4">
      <c r="A1068" s="3">
        <v>45442</v>
      </c>
      <c r="B1068" s="35">
        <f>[1]!i_dq_close(B$1,$A1068)</f>
        <v>15.74</v>
      </c>
      <c r="C1068" s="9">
        <f>[1]!s_dq_close(C$1,$A1068,1)</f>
        <v>2342.875</v>
      </c>
      <c r="D1068" s="36">
        <f>COUNTIF(B$2:B1067,"&lt;="&amp;B1068)/COUNT(B$2:B1067)</f>
        <v>0.35178236397748591</v>
      </c>
      <c r="E1068" s="36">
        <f t="shared" si="6"/>
        <v>0.44505494505494503</v>
      </c>
    </row>
    <row r="1069" spans="1:5" x14ac:dyDescent="0.4">
      <c r="A1069" s="3">
        <v>45443</v>
      </c>
      <c r="B1069" s="35">
        <f>[1]!i_dq_close(B$1,$A1069)</f>
        <v>15.26</v>
      </c>
      <c r="C1069" s="9">
        <f>[1]!s_dq_close(C$1,$A1069,1)</f>
        <v>2326.9699999999998</v>
      </c>
      <c r="D1069" s="36">
        <f>COUNTIF(B$2:B1068,"&lt;="&amp;B1069)/COUNT(B$2:B1068)</f>
        <v>0.27553889409559512</v>
      </c>
      <c r="E1069" s="36">
        <f t="shared" si="6"/>
        <v>0.35164835164835168</v>
      </c>
    </row>
    <row r="1070" spans="1:5" x14ac:dyDescent="0.4">
      <c r="A1070" s="3">
        <v>45446</v>
      </c>
      <c r="B1070" s="35">
        <f>[1]!i_dq_close(B$1,$A1070)</f>
        <v>16</v>
      </c>
      <c r="C1070" s="9">
        <f>[1]!s_dq_close(C$1,$A1070,1)</f>
        <v>2350.4050000000002</v>
      </c>
      <c r="D1070" s="36">
        <f>COUNTIF(B$2:B1069,"&lt;="&amp;B1070)/COUNT(B$2:B1069)</f>
        <v>0.39513108614232212</v>
      </c>
      <c r="E1070" s="36">
        <f t="shared" si="6"/>
        <v>0.50686813186813184</v>
      </c>
    </row>
    <row r="1071" spans="1:5" x14ac:dyDescent="0.4">
      <c r="A1071" s="3">
        <v>45447</v>
      </c>
      <c r="B1071" s="35">
        <f>[1]!i_dq_close(B$1,$A1071)</f>
        <v>16.22</v>
      </c>
      <c r="C1071" s="9">
        <f>[1]!s_dq_close(C$1,$A1071,1)</f>
        <v>2326.81</v>
      </c>
      <c r="D1071" s="36">
        <f>COUNTIF(B$2:B1070,"&lt;="&amp;B1071)/COUNT(B$2:B1070)</f>
        <v>0.42001870907390082</v>
      </c>
      <c r="E1071" s="36">
        <f t="shared" si="6"/>
        <v>0.53434065934065933</v>
      </c>
    </row>
    <row r="1072" spans="1:5" x14ac:dyDescent="0.4">
      <c r="A1072" s="3">
        <v>45448</v>
      </c>
      <c r="B1072" s="35">
        <f>[1]!i_dq_close(B$1,$A1072)</f>
        <v>16.5</v>
      </c>
      <c r="C1072" s="9">
        <f>[1]!s_dq_close(C$1,$A1072,1)</f>
        <v>2355.04</v>
      </c>
      <c r="D1072" s="36">
        <f>COUNTIF(B$2:B1071,"&lt;="&amp;B1072)/COUNT(B$2:B1071)</f>
        <v>0.46168224299065419</v>
      </c>
      <c r="E1072" s="36">
        <f t="shared" si="6"/>
        <v>0.58791208791208793</v>
      </c>
    </row>
    <row r="1073" spans="1:5" x14ac:dyDescent="0.4">
      <c r="A1073" s="3">
        <v>45449</v>
      </c>
      <c r="B1073" s="35">
        <f>[1]!i_dq_close(B$1,$A1073)</f>
        <v>16.850000000000001</v>
      </c>
      <c r="C1073" s="9">
        <f>[1]!s_dq_close(C$1,$A1073,1)</f>
        <v>2375.375</v>
      </c>
      <c r="D1073" s="36">
        <f>COUNTIF(B$2:B1072,"&lt;="&amp;B1073)/COUNT(B$2:B1072)</f>
        <v>0.51167133520074692</v>
      </c>
      <c r="E1073" s="36">
        <f t="shared" si="6"/>
        <v>0.64560439560439564</v>
      </c>
    </row>
    <row r="1074" spans="1:5" x14ac:dyDescent="0.4">
      <c r="A1074" s="3">
        <v>45450</v>
      </c>
      <c r="B1074" s="35">
        <f>[1]!i_dq_close(B$1,$A1074)</f>
        <v>17.13</v>
      </c>
      <c r="C1074" s="9">
        <f>[1]!s_dq_close(C$1,$A1074,1)</f>
        <v>2293.5100000000002</v>
      </c>
      <c r="D1074" s="36">
        <f>COUNTIF(B$2:B1073,"&lt;="&amp;B1074)/COUNT(B$2:B1073)</f>
        <v>0.53917910447761197</v>
      </c>
      <c r="E1074" s="36">
        <f t="shared" si="6"/>
        <v>0.6785714285714286</v>
      </c>
    </row>
    <row r="1075" spans="1:5" x14ac:dyDescent="0.4">
      <c r="A1075" s="3">
        <v>45454</v>
      </c>
      <c r="B1075" s="35">
        <f>[1]!i_dq_close(B$1,$A1075)</f>
        <v>16.45</v>
      </c>
      <c r="C1075" s="9">
        <f>[1]!s_dq_close(C$1,$A1075,1)</f>
        <v>2316.41</v>
      </c>
      <c r="D1075" s="36">
        <f>COUNTIF(B$2:B1074,"&lt;="&amp;B1075)/COUNT(B$2:B1074)</f>
        <v>0.451071761416589</v>
      </c>
      <c r="E1075" s="36">
        <f t="shared" si="6"/>
        <v>0.5755494505494505</v>
      </c>
    </row>
    <row r="1076" spans="1:5" x14ac:dyDescent="0.4">
      <c r="A1076" s="3">
        <v>45455</v>
      </c>
      <c r="B1076" s="35">
        <f>[1]!i_dq_close(B$1,$A1076)</f>
        <v>15.92</v>
      </c>
      <c r="C1076" s="9">
        <f>[1]!s_dq_close(C$1,$A1076,1)</f>
        <v>2324.6750000000002</v>
      </c>
      <c r="D1076" s="36">
        <f>COUNTIF(B$2:B1075,"&lt;="&amp;B1076)/COUNT(B$2:B1075)</f>
        <v>0.38454376163873372</v>
      </c>
      <c r="E1076" s="36">
        <f t="shared" si="6"/>
        <v>0.49038461538461536</v>
      </c>
    </row>
    <row r="1077" spans="1:5" x14ac:dyDescent="0.4">
      <c r="A1077" s="3">
        <v>45456</v>
      </c>
      <c r="B1077" s="35">
        <f>[1]!i_dq_close(B$1,$A1077)</f>
        <v>15.71</v>
      </c>
      <c r="C1077" s="9">
        <f>[1]!s_dq_close(C$1,$A1077,1)</f>
        <v>2303.71</v>
      </c>
      <c r="D1077" s="36">
        <f>COUNTIF(B$2:B1076,"&lt;="&amp;B1077)/COUNT(B$2:B1076)</f>
        <v>0.34604651162790695</v>
      </c>
      <c r="E1077" s="36">
        <f t="shared" si="6"/>
        <v>0.43818681318681318</v>
      </c>
    </row>
    <row r="1078" spans="1:5" x14ac:dyDescent="0.4">
      <c r="A1078" s="3">
        <v>45457</v>
      </c>
      <c r="B1078" s="35">
        <f>[1]!i_dq_close(B$1,$A1078)</f>
        <v>16.07</v>
      </c>
      <c r="C1078" s="9">
        <f>[1]!s_dq_close(C$1,$A1078,1)</f>
        <v>2332.3000000000002</v>
      </c>
      <c r="D1078" s="36">
        <f>COUNTIF(B$2:B1077,"&lt;="&amp;B1078)/COUNT(B$2:B1077)</f>
        <v>0.40334572490706322</v>
      </c>
      <c r="E1078" s="36">
        <f t="shared" si="6"/>
        <v>0.51098901098901095</v>
      </c>
    </row>
    <row r="1079" spans="1:5" x14ac:dyDescent="0.4">
      <c r="A1079" s="3">
        <v>45460</v>
      </c>
      <c r="B1079" s="35">
        <f>[1]!i_dq_close(B$1,$A1079)</f>
        <v>15.63</v>
      </c>
      <c r="C1079" s="9">
        <f>[1]!s_dq_close(C$1,$A1079,1)</f>
        <v>2318.875</v>
      </c>
      <c r="D1079" s="36">
        <f>COUNTIF(B$2:B1078,"&lt;="&amp;B1079)/COUNT(B$2:B1078)</f>
        <v>0.33890436397400187</v>
      </c>
      <c r="E1079" s="36">
        <f t="shared" si="6"/>
        <v>0.42857142857142855</v>
      </c>
    </row>
    <row r="1080" spans="1:5" x14ac:dyDescent="0.4">
      <c r="A1080" s="3">
        <v>45461</v>
      </c>
      <c r="B1080" s="35">
        <f>[1]!i_dq_close(B$1,$A1080)</f>
        <v>15.64</v>
      </c>
      <c r="C1080" s="9">
        <f>[1]!s_dq_close(C$1,$A1080,1)</f>
        <v>2329.1799999999998</v>
      </c>
      <c r="D1080" s="36">
        <f>COUNTIF(B$2:B1079,"&lt;="&amp;B1080)/COUNT(B$2:B1079)</f>
        <v>0.34044526901669758</v>
      </c>
      <c r="E1080" s="36">
        <f t="shared" si="6"/>
        <v>0.43131868131868134</v>
      </c>
    </row>
    <row r="1081" spans="1:5" x14ac:dyDescent="0.4">
      <c r="A1081" s="3">
        <v>45462</v>
      </c>
      <c r="B1081" s="35">
        <f>[1]!i_dq_close(B$1,$A1081)</f>
        <v>15.64</v>
      </c>
      <c r="C1081" s="9">
        <f>[1]!s_dq_close(C$1,$A1081,1)</f>
        <v>2328.2800000000002</v>
      </c>
      <c r="D1081" s="36">
        <f>COUNTIF(B$2:B1080,"&lt;="&amp;B1081)/COUNT(B$2:B1080)</f>
        <v>0.34105653382761819</v>
      </c>
      <c r="E1081" s="36">
        <f t="shared" si="6"/>
        <v>0.43269230769230771</v>
      </c>
    </row>
    <row r="1082" spans="1:5" x14ac:dyDescent="0.4">
      <c r="A1082" s="3">
        <v>45463</v>
      </c>
      <c r="B1082" s="35">
        <f>[1]!i_dq_close(B$1,$A1082)</f>
        <v>16.399999999999999</v>
      </c>
      <c r="C1082" s="9">
        <f>[1]!s_dq_close(C$1,$A1082,1)</f>
        <v>2359.8000000000002</v>
      </c>
      <c r="D1082" s="36">
        <f>COUNTIF(B$2:B1081,"&lt;="&amp;B1082)/COUNT(B$2:B1081)</f>
        <v>0.44444444444444442</v>
      </c>
      <c r="E1082" s="36">
        <f t="shared" si="6"/>
        <v>0.56318681318681318</v>
      </c>
    </row>
    <row r="1083" spans="1:5" x14ac:dyDescent="0.4">
      <c r="A1083" s="3">
        <v>45464</v>
      </c>
      <c r="B1083" s="35">
        <f>[1]!i_dq_close(B$1,$A1083)</f>
        <v>15.86</v>
      </c>
      <c r="C1083" s="9">
        <f>[1]!s_dq_close(C$1,$A1083,1)</f>
        <v>2321.4499999999998</v>
      </c>
      <c r="D1083" s="36">
        <f>COUNTIF(B$2:B1082,"&lt;="&amp;B1083)/COUNT(B$2:B1082)</f>
        <v>0.37280296022201664</v>
      </c>
      <c r="E1083" s="36">
        <f t="shared" si="6"/>
        <v>0.47252747252747251</v>
      </c>
    </row>
    <row r="1084" spans="1:5" x14ac:dyDescent="0.4">
      <c r="A1084" s="3">
        <v>45467</v>
      </c>
      <c r="B1084" s="35">
        <f>[1]!i_dq_close(B$1,$A1084)</f>
        <v>15.49</v>
      </c>
      <c r="C1084" s="9">
        <f>[1]!s_dq_close(C$1,$A1084,1)</f>
        <v>2334.4699999999998</v>
      </c>
      <c r="D1084" s="36">
        <f>COUNTIF(B$2:B1083,"&lt;="&amp;B1084)/COUNT(B$2:B1083)</f>
        <v>0.31330868761552683</v>
      </c>
      <c r="E1084" s="36">
        <f t="shared" si="6"/>
        <v>0.40109890109890112</v>
      </c>
    </row>
    <row r="1085" spans="1:5" x14ac:dyDescent="0.4">
      <c r="A1085" s="3">
        <v>45468</v>
      </c>
      <c r="B1085" s="35">
        <f>[1]!i_dq_close(B$1,$A1085)</f>
        <v>14.88</v>
      </c>
      <c r="C1085" s="9">
        <f>[1]!s_dq_close(C$1,$A1085,1)</f>
        <v>2319.2800000000002</v>
      </c>
      <c r="D1085" s="36">
        <f>COUNTIF(B$2:B1084,"&lt;="&amp;B1085)/COUNT(B$2:B1084)</f>
        <v>0.22160664819944598</v>
      </c>
      <c r="E1085" s="36">
        <f t="shared" si="6"/>
        <v>0.27884615384615385</v>
      </c>
    </row>
    <row r="1086" spans="1:5" x14ac:dyDescent="0.4">
      <c r="A1086" s="3">
        <v>45469</v>
      </c>
      <c r="B1086" s="35">
        <f>[1]!i_dq_close(B$1,$A1086)</f>
        <v>14.88</v>
      </c>
      <c r="C1086" s="9">
        <f>[1]!s_dq_close(C$1,$A1086,1)</f>
        <v>2298.0349999999999</v>
      </c>
      <c r="D1086" s="36">
        <f>COUNTIF(B$2:B1085,"&lt;="&amp;B1086)/COUNT(B$2:B1085)</f>
        <v>0.22232472324723246</v>
      </c>
      <c r="E1086" s="36">
        <f t="shared" si="6"/>
        <v>0.28021978021978022</v>
      </c>
    </row>
    <row r="1087" spans="1:5" x14ac:dyDescent="0.4">
      <c r="A1087" s="3">
        <v>45470</v>
      </c>
      <c r="B1087" s="35">
        <f>[1]!i_dq_close(B$1,$A1087)</f>
        <v>15.01</v>
      </c>
      <c r="C1087" s="9">
        <f>[1]!s_dq_close(C$1,$A1087,1)</f>
        <v>2327.6210000000001</v>
      </c>
      <c r="D1087" s="36">
        <f>COUNTIF(B$2:B1086,"&lt;="&amp;B1087)/COUNT(B$2:B1086)</f>
        <v>0.23133640552995391</v>
      </c>
      <c r="E1087" s="36">
        <f t="shared" si="6"/>
        <v>0.29395604395604397</v>
      </c>
    </row>
    <row r="1088" spans="1:5" x14ac:dyDescent="0.4">
      <c r="A1088" s="3">
        <v>45471</v>
      </c>
      <c r="B1088" s="35">
        <f>[1]!i_dq_close(B$1,$A1088)</f>
        <v>14.72</v>
      </c>
      <c r="C1088" s="9">
        <f>[1]!s_dq_close(C$1,$A1088,1)</f>
        <v>2326.15</v>
      </c>
      <c r="D1088" s="36">
        <f>COUNTIF(B$2:B1087,"&lt;="&amp;B1088)/COUNT(B$2:B1087)</f>
        <v>0.20349907918968693</v>
      </c>
      <c r="E1088" s="36">
        <f t="shared" si="6"/>
        <v>0.25686813186813184</v>
      </c>
    </row>
    <row r="1089" spans="1:5" x14ac:dyDescent="0.4">
      <c r="A1089" s="3">
        <v>45474</v>
      </c>
      <c r="B1089" s="35">
        <f>[1]!i_dq_close(B$1,$A1089)</f>
        <v>14.86</v>
      </c>
      <c r="C1089" s="9">
        <f>[1]!s_dq_close(C$1,$A1089,1)</f>
        <v>2331.4850000000001</v>
      </c>
      <c r="D1089" s="36">
        <f>COUNTIF(B$2:B1088,"&lt;="&amp;B1089)/COUNT(B$2:B1088)</f>
        <v>0.21803127874885003</v>
      </c>
      <c r="E1089" s="36">
        <f t="shared" si="6"/>
        <v>0.27609890109890112</v>
      </c>
    </row>
    <row r="1090" spans="1:5" x14ac:dyDescent="0.4">
      <c r="A1090" s="3">
        <v>45475</v>
      </c>
      <c r="B1090" s="35">
        <f>[1]!i_dq_close(B$1,$A1090)</f>
        <v>14.35</v>
      </c>
      <c r="C1090" s="9">
        <f>[1]!s_dq_close(C$1,$A1090,1)</f>
        <v>2329.335</v>
      </c>
      <c r="D1090" s="36">
        <f>COUNTIF(B$2:B1089,"&lt;="&amp;B1090)/COUNT(B$2:B1089)</f>
        <v>0.18566176470588236</v>
      </c>
      <c r="E1090" s="36">
        <f t="shared" si="6"/>
        <v>0.23489010989010989</v>
      </c>
    </row>
    <row r="1091" spans="1:5" x14ac:dyDescent="0.4">
      <c r="A1091" s="3">
        <v>45476</v>
      </c>
      <c r="B1091" s="35">
        <f>[1]!i_dq_close(B$1,$A1091)</f>
        <v>14.89</v>
      </c>
      <c r="C1091" s="9">
        <f>[1]!s_dq_close(C$1,$A1091,1)</f>
        <v>2355.8000000000002</v>
      </c>
      <c r="D1091" s="36">
        <f>COUNTIF(B$2:B1090,"&lt;="&amp;B1091)/COUNT(B$2:B1090)</f>
        <v>0.22497704315886133</v>
      </c>
      <c r="E1091" s="36">
        <f t="shared" si="6"/>
        <v>0.2857142857142857</v>
      </c>
    </row>
    <row r="1092" spans="1:5" x14ac:dyDescent="0.4">
      <c r="A1092" s="3">
        <v>45477</v>
      </c>
      <c r="B1092" s="35">
        <f>[1]!i_dq_close(B$1,$A1092)</f>
        <v>14.89</v>
      </c>
      <c r="C1092" s="9">
        <f>[1]!s_dq_close(C$1,$A1092,1)</f>
        <v>2356.52</v>
      </c>
      <c r="D1092" s="36">
        <f>COUNTIF(B$2:B1091,"&lt;="&amp;B1092)/COUNT(B$2:B1091)</f>
        <v>0.22568807339449543</v>
      </c>
      <c r="E1092" s="36">
        <f t="shared" si="6"/>
        <v>0.28708791208791207</v>
      </c>
    </row>
    <row r="1093" spans="1:5" x14ac:dyDescent="0.4">
      <c r="A1093" s="3">
        <v>45478</v>
      </c>
      <c r="B1093" s="35">
        <f>[1]!i_dq_close(B$1,$A1093)</f>
        <v>15.62</v>
      </c>
      <c r="C1093" s="9">
        <f>[1]!s_dq_close(C$1,$A1093,1)</f>
        <v>2391.2399999999998</v>
      </c>
      <c r="D1093" s="36">
        <f>COUNTIF(B$2:B1092,"&lt;="&amp;B1093)/COUNT(B$2:B1092)</f>
        <v>0.34097158570119157</v>
      </c>
      <c r="E1093" s="36">
        <f t="shared" si="6"/>
        <v>0.43406593406593408</v>
      </c>
    </row>
    <row r="1094" spans="1:5" x14ac:dyDescent="0.4">
      <c r="A1094" s="3">
        <v>45481</v>
      </c>
      <c r="B1094" s="35">
        <f>[1]!i_dq_close(B$1,$A1094)</f>
        <v>15.13</v>
      </c>
      <c r="C1094" s="9">
        <f>[1]!s_dq_close(C$1,$A1094,1)</f>
        <v>2358.625</v>
      </c>
      <c r="D1094" s="36">
        <f>COUNTIF(B$2:B1093,"&lt;="&amp;B1094)/COUNT(B$2:B1093)</f>
        <v>0.25457875457875456</v>
      </c>
      <c r="E1094" s="36">
        <f t="shared" si="6"/>
        <v>0.32967032967032966</v>
      </c>
    </row>
    <row r="1095" spans="1:5" x14ac:dyDescent="0.4">
      <c r="A1095" s="3">
        <v>45482</v>
      </c>
      <c r="B1095" s="35">
        <f>[1]!i_dq_close(B$1,$A1095)</f>
        <v>14.64</v>
      </c>
      <c r="C1095" s="9">
        <f>[1]!s_dq_close(C$1,$A1095,1)</f>
        <v>2363.77</v>
      </c>
      <c r="D1095" s="36">
        <f>COUNTIF(B$2:B1094,"&lt;="&amp;B1095)/COUNT(B$2:B1094)</f>
        <v>0.19945105215004574</v>
      </c>
      <c r="E1095" s="36">
        <f t="shared" si="6"/>
        <v>0.25412087912087911</v>
      </c>
    </row>
    <row r="1096" spans="1:5" x14ac:dyDescent="0.4">
      <c r="A1096" s="3">
        <v>45483</v>
      </c>
      <c r="B1096" s="35">
        <f>[1]!i_dq_close(B$1,$A1096)</f>
        <v>14.89</v>
      </c>
      <c r="C1096" s="9">
        <f>[1]!s_dq_close(C$1,$A1096,1)</f>
        <v>2370.9949999999999</v>
      </c>
      <c r="D1096" s="36">
        <f>COUNTIF(B$2:B1095,"&lt;="&amp;B1096)/COUNT(B$2:B1095)</f>
        <v>0.22669104204753199</v>
      </c>
      <c r="E1096" s="36">
        <f t="shared" si="6"/>
        <v>0.28983516483516486</v>
      </c>
    </row>
    <row r="1097" spans="1:5" x14ac:dyDescent="0.4">
      <c r="A1097" s="3">
        <v>45484</v>
      </c>
      <c r="B1097" s="35">
        <f>[1]!i_dq_close(B$1,$A1097)</f>
        <v>15.74</v>
      </c>
      <c r="C1097" s="9">
        <f>[1]!s_dq_close(C$1,$A1097,1)</f>
        <v>2414.654</v>
      </c>
      <c r="D1097" s="36">
        <f>COUNTIF(B$2:B1096,"&lt;="&amp;B1097)/COUNT(B$2:B1096)</f>
        <v>0.35981735159817352</v>
      </c>
      <c r="E1097" s="36">
        <f t="shared" si="6"/>
        <v>0.4532967032967033</v>
      </c>
    </row>
    <row r="1098" spans="1:5" x14ac:dyDescent="0.4">
      <c r="A1098" s="3">
        <v>45485</v>
      </c>
      <c r="B1098" s="35">
        <f>[1]!i_dq_close(B$1,$A1098)</f>
        <v>15.12</v>
      </c>
      <c r="C1098" s="9">
        <f>[1]!s_dq_close(C$1,$A1098,1)</f>
        <v>2410.61</v>
      </c>
      <c r="D1098" s="36">
        <f>COUNTIF(B$2:B1097,"&lt;="&amp;B1098)/COUNT(B$2:B1097)</f>
        <v>0.25456204379562042</v>
      </c>
      <c r="E1098" s="36">
        <f t="shared" si="6"/>
        <v>0.33104395604395603</v>
      </c>
    </row>
    <row r="1099" spans="1:5" x14ac:dyDescent="0.4">
      <c r="A1099" s="3">
        <v>45488</v>
      </c>
      <c r="B1099" s="35">
        <f>[1]!i_dq_close(B$1,$A1099)</f>
        <v>15.98</v>
      </c>
      <c r="C1099" s="9">
        <f>[1]!s_dq_close(C$1,$A1099,1)</f>
        <v>2421.9899999999998</v>
      </c>
      <c r="D1099" s="36">
        <f>COUNTIF(B$2:B1098,"&lt;="&amp;B1099)/COUNT(B$2:B1098)</f>
        <v>0.40109389243391069</v>
      </c>
      <c r="E1099" s="36">
        <f t="shared" si="6"/>
        <v>0.50549450549450547</v>
      </c>
    </row>
    <row r="1100" spans="1:5" x14ac:dyDescent="0.4">
      <c r="A1100" s="3">
        <v>45489</v>
      </c>
      <c r="B1100" s="35">
        <f>[1]!i_dq_close(B$1,$A1100)</f>
        <v>17.149999999999999</v>
      </c>
      <c r="C1100" s="9">
        <f>[1]!s_dq_close(C$1,$A1100,1)</f>
        <v>2468.5</v>
      </c>
      <c r="D1100" s="36">
        <f>COUNTIF(B$2:B1099,"&lt;="&amp;B1100)/COUNT(B$2:B1099)</f>
        <v>0.55191256830601088</v>
      </c>
      <c r="E1100" s="36">
        <f t="shared" si="6"/>
        <v>0.68406593406593408</v>
      </c>
    </row>
    <row r="1101" spans="1:5" x14ac:dyDescent="0.4">
      <c r="A1101" s="3">
        <v>45490</v>
      </c>
      <c r="B1101" s="35">
        <f>[1]!i_dq_close(B$1,$A1101)</f>
        <v>16.7</v>
      </c>
      <c r="C1101" s="9">
        <f>[1]!s_dq_close(C$1,$A1101,1)</f>
        <v>2458.645</v>
      </c>
      <c r="D1101" s="36">
        <f>COUNTIF(B$2:B1100,"&lt;="&amp;B1101)/COUNT(B$2:B1100)</f>
        <v>0.49772520473157417</v>
      </c>
      <c r="E1101" s="36">
        <f t="shared" si="6"/>
        <v>0.61675824175824179</v>
      </c>
    </row>
    <row r="1102" spans="1:5" x14ac:dyDescent="0.4">
      <c r="A1102" s="3">
        <v>45491</v>
      </c>
      <c r="B1102" s="35">
        <f>[1]!i_dq_close(B$1,$A1102)</f>
        <v>16.25</v>
      </c>
      <c r="C1102" s="9">
        <f>[1]!s_dq_close(C$1,$A1102,1)</f>
        <v>2444.81</v>
      </c>
      <c r="D1102" s="36">
        <f>COUNTIF(B$2:B1101,"&lt;="&amp;B1102)/COUNT(B$2:B1101)</f>
        <v>0.43454545454545457</v>
      </c>
      <c r="E1102" s="36">
        <f t="shared" si="6"/>
        <v>0.5398351648351648</v>
      </c>
    </row>
    <row r="1103" spans="1:5" x14ac:dyDescent="0.4">
      <c r="A1103" s="3">
        <v>45492</v>
      </c>
      <c r="B1103" s="35">
        <f>[1]!i_dq_close(B$1,$A1103)</f>
        <v>16.34</v>
      </c>
      <c r="C1103" s="9">
        <f>[1]!s_dq_close(C$1,$A1103,1)</f>
        <v>2400.59</v>
      </c>
      <c r="D1103" s="36">
        <f>COUNTIF(B$2:B1102,"&lt;="&amp;B1103)/COUNT(B$2:B1102)</f>
        <v>0.44777475022706631</v>
      </c>
      <c r="E1103" s="36">
        <f t="shared" si="6"/>
        <v>0.55631868131868134</v>
      </c>
    </row>
    <row r="1104" spans="1:5" x14ac:dyDescent="0.4">
      <c r="A1104" s="3">
        <v>45495</v>
      </c>
      <c r="B1104" s="35">
        <f>[1]!i_dq_close(B$1,$A1104)</f>
        <v>15.74</v>
      </c>
      <c r="C1104" s="9">
        <f>[1]!s_dq_close(C$1,$A1104,1)</f>
        <v>2396.19</v>
      </c>
      <c r="D1104" s="36">
        <f>COUNTIF(B$2:B1103,"&lt;="&amp;B1104)/COUNT(B$2:B1103)</f>
        <v>0.35934664246823955</v>
      </c>
      <c r="E1104" s="36">
        <f t="shared" si="6"/>
        <v>0.44780219780219782</v>
      </c>
    </row>
    <row r="1105" spans="1:5" x14ac:dyDescent="0.4">
      <c r="A1105" s="3">
        <v>45496</v>
      </c>
      <c r="B1105" s="35">
        <f>[1]!i_dq_close(B$1,$A1105)</f>
        <v>15.44</v>
      </c>
      <c r="C1105" s="9">
        <f>[1]!s_dq_close(C$1,$A1105,1)</f>
        <v>2409.1999999999998</v>
      </c>
      <c r="D1105" s="36">
        <f>COUNTIF(B$2:B1104,"&lt;="&amp;B1105)/COUNT(B$2:B1104)</f>
        <v>0.30915684496826834</v>
      </c>
      <c r="E1105" s="36">
        <f t="shared" si="6"/>
        <v>0.38873626373626374</v>
      </c>
    </row>
    <row r="1106" spans="1:5" x14ac:dyDescent="0.4">
      <c r="A1106" s="3">
        <v>45497</v>
      </c>
      <c r="B1106" s="35">
        <f>[1]!i_dq_close(B$1,$A1106)</f>
        <v>15.98</v>
      </c>
      <c r="C1106" s="9">
        <f>[1]!s_dq_close(C$1,$A1106,1)</f>
        <v>2397.0149999999999</v>
      </c>
      <c r="D1106" s="36">
        <f>COUNTIF(B$2:B1105,"&lt;="&amp;B1106)/COUNT(B$2:B1105)</f>
        <v>0.40126811594202899</v>
      </c>
      <c r="E1106" s="36">
        <f t="shared" si="6"/>
        <v>0.5</v>
      </c>
    </row>
    <row r="1107" spans="1:5" x14ac:dyDescent="0.4">
      <c r="A1107" s="3">
        <v>45498</v>
      </c>
      <c r="B1107" s="35">
        <f>[1]!i_dq_close(B$1,$A1107)</f>
        <v>15.54</v>
      </c>
      <c r="C1107" s="9">
        <f>[1]!s_dq_close(C$1,$A1107,1)</f>
        <v>2364.2800000000002</v>
      </c>
      <c r="D1107" s="36">
        <f>COUNTIF(B$2:B1106,"&lt;="&amp;B1107)/COUNT(B$2:B1106)</f>
        <v>0.33031674208144796</v>
      </c>
      <c r="E1107" s="36">
        <f t="shared" si="6"/>
        <v>0.41346153846153844</v>
      </c>
    </row>
    <row r="1108" spans="1:5" x14ac:dyDescent="0.4">
      <c r="A1108" s="3">
        <v>45499</v>
      </c>
      <c r="B1108" s="35">
        <f>[1]!i_dq_close(B$1,$A1108)</f>
        <v>15.2</v>
      </c>
      <c r="C1108" s="9">
        <f>[1]!s_dq_close(C$1,$A1108,1)</f>
        <v>2386.89</v>
      </c>
      <c r="D1108" s="36">
        <f>COUNTIF(B$2:B1107,"&lt;="&amp;B1108)/COUNT(B$2:B1107)</f>
        <v>0.26491862567811936</v>
      </c>
      <c r="E1108" s="36">
        <f t="shared" si="6"/>
        <v>0.33791208791208793</v>
      </c>
    </row>
    <row r="1109" spans="1:5" x14ac:dyDescent="0.4">
      <c r="A1109" s="3">
        <v>45502</v>
      </c>
      <c r="B1109" s="35">
        <f>[1]!i_dq_close(B$1,$A1109)</f>
        <v>15.64</v>
      </c>
      <c r="C1109" s="9">
        <f>[1]!s_dq_close(C$1,$A1109,1)</f>
        <v>2383.6999999999998</v>
      </c>
      <c r="D1109" s="36">
        <f>COUNTIF(B$2:B1108,"&lt;="&amp;B1109)/COUNT(B$2:B1108)</f>
        <v>0.34869015356820232</v>
      </c>
      <c r="E1109" s="36">
        <f t="shared" si="6"/>
        <v>0.43406593406593408</v>
      </c>
    </row>
    <row r="1110" spans="1:5" x14ac:dyDescent="0.4">
      <c r="A1110" s="3">
        <v>45503</v>
      </c>
      <c r="B1110" s="35">
        <f>[1]!i_dq_close(B$1,$A1110)</f>
        <v>16.3</v>
      </c>
      <c r="C1110" s="9">
        <f>[1]!s_dq_close(C$1,$A1110,1)</f>
        <v>2410.5700000000002</v>
      </c>
      <c r="D1110" s="36">
        <f>COUNTIF(B$2:B1109,"&lt;="&amp;B1110)/COUNT(B$2:B1109)</f>
        <v>0.44855595667870035</v>
      </c>
      <c r="E1110" s="36">
        <f t="shared" si="6"/>
        <v>0.55219780219780223</v>
      </c>
    </row>
    <row r="1111" spans="1:5" x14ac:dyDescent="0.4">
      <c r="A1111" s="3">
        <v>45504</v>
      </c>
      <c r="B1111" s="35">
        <f>[1]!i_dq_close(B$1,$A1111)</f>
        <v>17.88</v>
      </c>
      <c r="C1111" s="9">
        <f>[1]!s_dq_close(C$1,$A1111,1)</f>
        <v>2447.06</v>
      </c>
      <c r="D1111" s="36">
        <f>COUNTIF(B$2:B1110,"&lt;="&amp;B1111)/COUNT(B$2:B1110)</f>
        <v>0.630297565374211</v>
      </c>
      <c r="E1111" s="36">
        <f t="shared" si="6"/>
        <v>0.76510989010989006</v>
      </c>
    </row>
    <row r="1112" spans="1:5" x14ac:dyDescent="0.4">
      <c r="A1112" s="3">
        <v>45505</v>
      </c>
      <c r="B1112" s="35">
        <f>[1]!i_dq_close(B$1,$A1112)</f>
        <v>17.61</v>
      </c>
      <c r="C1112" s="9">
        <f>[1]!s_dq_close(C$1,$A1112,1)</f>
        <v>2446.0650000000001</v>
      </c>
      <c r="D1112" s="36">
        <f>COUNTIF(B$2:B1111,"&lt;="&amp;B1112)/COUNT(B$2:B1111)</f>
        <v>0.59909909909909909</v>
      </c>
      <c r="E1112" s="36">
        <f t="shared" si="6"/>
        <v>0.73351648351648346</v>
      </c>
    </row>
    <row r="1113" spans="1:5" x14ac:dyDescent="0.4">
      <c r="A1113" s="3">
        <v>45506</v>
      </c>
      <c r="B1113" s="35">
        <f>[1]!i_dq_close(B$1,$A1113)</f>
        <v>18.7</v>
      </c>
      <c r="C1113" s="9">
        <f>[1]!s_dq_close(C$1,$A1113,1)</f>
        <v>2442.08</v>
      </c>
      <c r="D1113" s="36">
        <f>COUNTIF(B$2:B1112,"&lt;="&amp;B1113)/COUNT(B$2:B1112)</f>
        <v>0.71377137713771377</v>
      </c>
      <c r="E1113" s="36">
        <f t="shared" si="6"/>
        <v>0.84615384615384615</v>
      </c>
    </row>
    <row r="1114" spans="1:5" x14ac:dyDescent="0.4">
      <c r="A1114" s="3">
        <v>45509</v>
      </c>
      <c r="B1114" s="35">
        <f>[1]!i_dq_close(B$1,$A1114)</f>
        <v>21.95</v>
      </c>
      <c r="C1114" s="9">
        <f>[1]!s_dq_close(C$1,$A1114,1)</f>
        <v>2409.96</v>
      </c>
      <c r="D1114" s="36">
        <f>COUNTIF(B$2:B1113,"&lt;="&amp;B1114)/COUNT(B$2:B1113)</f>
        <v>0.89118705035971224</v>
      </c>
      <c r="E1114" s="36">
        <f t="shared" si="6"/>
        <v>0.97252747252747251</v>
      </c>
    </row>
    <row r="1115" spans="1:5" x14ac:dyDescent="0.4">
      <c r="A1115" s="3">
        <v>45510</v>
      </c>
      <c r="B1115" s="35">
        <f>[1]!i_dq_close(B$1,$A1115)</f>
        <v>19.100000000000001</v>
      </c>
      <c r="C1115" s="9">
        <f>[1]!s_dq_close(C$1,$A1115,1)</f>
        <v>2390.2399999999998</v>
      </c>
      <c r="D1115" s="36">
        <f>COUNTIF(B$2:B1114,"&lt;="&amp;B1115)/COUNT(B$2:B1114)</f>
        <v>0.74483378256963162</v>
      </c>
      <c r="E1115" s="36">
        <f t="shared" si="6"/>
        <v>0.86675824175824179</v>
      </c>
    </row>
    <row r="1116" spans="1:5" x14ac:dyDescent="0.4">
      <c r="A1116" s="3">
        <v>45511</v>
      </c>
      <c r="B1116" s="35">
        <f>[1]!i_dq_close(B$1,$A1116)</f>
        <v>18.12</v>
      </c>
      <c r="C1116" s="9">
        <f>[1]!s_dq_close(C$1,$A1116,1)</f>
        <v>2382.73</v>
      </c>
      <c r="D1116" s="36">
        <f>COUNTIF(B$2:B1115,"&lt;="&amp;B1116)/COUNT(B$2:B1115)</f>
        <v>0.651705565529623</v>
      </c>
      <c r="E1116" s="36">
        <f t="shared" si="6"/>
        <v>0.78296703296703296</v>
      </c>
    </row>
    <row r="1117" spans="1:5" x14ac:dyDescent="0.4">
      <c r="A1117" s="3">
        <v>45512</v>
      </c>
      <c r="B1117" s="35">
        <f>[1]!i_dq_close(B$1,$A1117)</f>
        <v>18.45</v>
      </c>
      <c r="C1117" s="9">
        <f>[1]!s_dq_close(C$1,$A1117,1)</f>
        <v>2427.0650000000001</v>
      </c>
      <c r="D1117" s="36">
        <f>COUNTIF(B$2:B1116,"&lt;="&amp;B1117)/COUNT(B$2:B1116)</f>
        <v>0.68878923766816147</v>
      </c>
      <c r="E1117" s="36">
        <f t="shared" ref="E1117:E1180" si="7">COUNTIF(B389:B1116,"&lt;="&amp;B1117)/COUNT(B389:B1116)</f>
        <v>0.81868131868131866</v>
      </c>
    </row>
    <row r="1118" spans="1:5" x14ac:dyDescent="0.4">
      <c r="A1118" s="3">
        <v>45513</v>
      </c>
      <c r="B1118" s="35">
        <f>[1]!i_dq_close(B$1,$A1118)</f>
        <v>17.8</v>
      </c>
      <c r="C1118" s="9">
        <f>[1]!s_dq_close(C$1,$A1118,1)</f>
        <v>2430.71</v>
      </c>
      <c r="D1118" s="36">
        <f>COUNTIF(B$2:B1117,"&lt;="&amp;B1118)/COUNT(B$2:B1117)</f>
        <v>0.62186379928315416</v>
      </c>
      <c r="E1118" s="36">
        <f t="shared" si="7"/>
        <v>0.75137362637362637</v>
      </c>
    </row>
    <row r="1119" spans="1:5" x14ac:dyDescent="0.4">
      <c r="A1119" s="3">
        <v>45516</v>
      </c>
      <c r="B1119" s="35">
        <f>[1]!i_dq_close(B$1,$A1119)</f>
        <v>20.61</v>
      </c>
      <c r="C1119" s="9">
        <f>[1]!s_dq_close(C$1,$A1119,1)</f>
        <v>2471.9299999999998</v>
      </c>
      <c r="D1119" s="36">
        <f>COUNTIF(B$2:B1118,"&lt;="&amp;B1119)/COUNT(B$2:B1118)</f>
        <v>0.84870188003581015</v>
      </c>
      <c r="E1119" s="36">
        <f t="shared" si="7"/>
        <v>0.95192307692307687</v>
      </c>
    </row>
    <row r="1120" spans="1:5" x14ac:dyDescent="0.4">
      <c r="A1120" s="3">
        <v>45517</v>
      </c>
      <c r="B1120" s="35">
        <f>[1]!i_dq_close(B$1,$A1120)</f>
        <v>19.18</v>
      </c>
      <c r="C1120" s="9">
        <f>[1]!s_dq_close(C$1,$A1120,1)</f>
        <v>2464.8000000000002</v>
      </c>
      <c r="D1120" s="36">
        <f>COUNTIF(B$2:B1119,"&lt;="&amp;B1120)/COUNT(B$2:B1119)</f>
        <v>0.75044722719141321</v>
      </c>
      <c r="E1120" s="36">
        <f t="shared" si="7"/>
        <v>0.87087912087912089</v>
      </c>
    </row>
    <row r="1121" spans="1:5" x14ac:dyDescent="0.4">
      <c r="A1121" s="3">
        <v>45518</v>
      </c>
      <c r="B1121" s="35">
        <f>[1]!i_dq_close(B$1,$A1121)</f>
        <v>18.489999999999998</v>
      </c>
      <c r="C1121" s="9">
        <f>[1]!s_dq_close(C$1,$A1121,1)</f>
        <v>2447.56</v>
      </c>
      <c r="D1121" s="36">
        <f>COUNTIF(B$2:B1120,"&lt;="&amp;B1121)/COUNT(B$2:B1120)</f>
        <v>0.69168900804289546</v>
      </c>
      <c r="E1121" s="36">
        <f t="shared" si="7"/>
        <v>0.81868131868131866</v>
      </c>
    </row>
    <row r="1122" spans="1:5" x14ac:dyDescent="0.4">
      <c r="A1122" s="3">
        <v>45519</v>
      </c>
      <c r="B1122" s="35">
        <f>[1]!i_dq_close(B$1,$A1122)</f>
        <v>18.16</v>
      </c>
      <c r="C1122" s="9">
        <f>[1]!s_dq_close(C$1,$A1122,1)</f>
        <v>2456.5450000000001</v>
      </c>
      <c r="D1122" s="36">
        <f>COUNTIF(B$2:B1121,"&lt;="&amp;B1122)/COUNT(B$2:B1121)</f>
        <v>0.65267857142857144</v>
      </c>
      <c r="E1122" s="36">
        <f t="shared" si="7"/>
        <v>0.77884615384615385</v>
      </c>
    </row>
    <row r="1123" spans="1:5" x14ac:dyDescent="0.4">
      <c r="A1123" s="3">
        <v>45520</v>
      </c>
      <c r="B1123" s="35">
        <f>[1]!i_dq_close(B$1,$A1123)</f>
        <v>20.09</v>
      </c>
      <c r="C1123" s="9">
        <f>[1]!s_dq_close(C$1,$A1123,1)</f>
        <v>2506.8440000000001</v>
      </c>
      <c r="D1123" s="36">
        <f>COUNTIF(B$2:B1122,"&lt;="&amp;B1123)/COUNT(B$2:B1122)</f>
        <v>0.81980374665477251</v>
      </c>
      <c r="E1123" s="36">
        <f t="shared" si="7"/>
        <v>0.92719780219780223</v>
      </c>
    </row>
    <row r="1124" spans="1:5" x14ac:dyDescent="0.4">
      <c r="A1124" s="3">
        <v>45523</v>
      </c>
      <c r="B1124" s="35">
        <f>[1]!i_dq_close(B$1,$A1124)</f>
        <v>18.77</v>
      </c>
      <c r="C1124" s="9">
        <f>[1]!s_dq_close(C$1,$A1124,1)</f>
        <v>2503.64</v>
      </c>
      <c r="D1124" s="36">
        <f>COUNTIF(B$2:B1123,"&lt;="&amp;B1124)/COUNT(B$2:B1123)</f>
        <v>0.71479500891265602</v>
      </c>
      <c r="E1124" s="36">
        <f t="shared" si="7"/>
        <v>0.84340659340659341</v>
      </c>
    </row>
    <row r="1125" spans="1:5" x14ac:dyDescent="0.4">
      <c r="A1125" s="3">
        <v>45524</v>
      </c>
      <c r="B1125" s="35">
        <f>[1]!i_dq_close(B$1,$A1125)</f>
        <v>18.47</v>
      </c>
      <c r="C1125" s="9">
        <f>[1]!s_dq_close(C$1,$A1125,1)</f>
        <v>2513.6149999999998</v>
      </c>
      <c r="D1125" s="36">
        <f>COUNTIF(B$2:B1124,"&lt;="&amp;B1125)/COUNT(B$2:B1124)</f>
        <v>0.6883348174532502</v>
      </c>
      <c r="E1125" s="36">
        <f t="shared" si="7"/>
        <v>0.81181318681318682</v>
      </c>
    </row>
    <row r="1126" spans="1:5" x14ac:dyDescent="0.4">
      <c r="A1126" s="3">
        <v>45525</v>
      </c>
      <c r="B1126" s="35">
        <f>[1]!i_dq_close(B$1,$A1126)</f>
        <v>18.63</v>
      </c>
      <c r="C1126" s="9">
        <f>[1]!s_dq_close(C$1,$A1126,1)</f>
        <v>2511.86</v>
      </c>
      <c r="D1126" s="36">
        <f>COUNTIF(B$2:B1125,"&lt;="&amp;B1126)/COUNT(B$2:B1125)</f>
        <v>0.70462633451957291</v>
      </c>
      <c r="E1126" s="36">
        <f t="shared" si="7"/>
        <v>0.82829670329670335</v>
      </c>
    </row>
    <row r="1127" spans="1:5" x14ac:dyDescent="0.4">
      <c r="A1127" s="3">
        <v>45526</v>
      </c>
      <c r="B1127" s="35">
        <f>[1]!i_dq_close(B$1,$A1127)</f>
        <v>17.89</v>
      </c>
      <c r="C1127" s="9">
        <f>[1]!s_dq_close(C$1,$A1127,1)</f>
        <v>2484.4650000000001</v>
      </c>
      <c r="D1127" s="36">
        <f>COUNTIF(B$2:B1126,"&lt;="&amp;B1127)/COUNT(B$2:B1126)</f>
        <v>0.624</v>
      </c>
      <c r="E1127" s="36">
        <f t="shared" si="7"/>
        <v>0.74725274725274726</v>
      </c>
    </row>
    <row r="1128" spans="1:5" x14ac:dyDescent="0.4">
      <c r="A1128" s="3">
        <v>45527</v>
      </c>
      <c r="B1128" s="35">
        <f>[1]!i_dq_close(B$1,$A1128)</f>
        <v>17.489999999999998</v>
      </c>
      <c r="C1128" s="9">
        <f>[1]!s_dq_close(C$1,$A1128,1)</f>
        <v>2512.0100000000002</v>
      </c>
      <c r="D1128" s="36">
        <f>COUNTIF(B$2:B1127,"&lt;="&amp;B1128)/COUNT(B$2:B1127)</f>
        <v>0.57904085257548843</v>
      </c>
      <c r="E1128" s="36">
        <f t="shared" si="7"/>
        <v>0.69780219780219777</v>
      </c>
    </row>
    <row r="1129" spans="1:5" x14ac:dyDescent="0.4">
      <c r="A1129" s="3">
        <v>45530</v>
      </c>
      <c r="B1129" s="35">
        <f>[1]!i_dq_close(B$1,$A1129)</f>
        <v>17.899999999999999</v>
      </c>
      <c r="C1129" s="9">
        <f>[1]!s_dq_close(C$1,$A1129,1)</f>
        <v>2517.835</v>
      </c>
      <c r="D1129" s="36">
        <f>COUNTIF(B$2:B1128,"&lt;="&amp;B1129)/COUNT(B$2:B1128)</f>
        <v>0.62555456965394851</v>
      </c>
      <c r="E1129" s="36">
        <f t="shared" si="7"/>
        <v>0.74725274725274726</v>
      </c>
    </row>
    <row r="1130" spans="1:5" x14ac:dyDescent="0.4">
      <c r="A1130" s="3">
        <v>45531</v>
      </c>
      <c r="B1130" s="35">
        <f>[1]!i_dq_close(B$1,$A1130)</f>
        <v>17.690000000000001</v>
      </c>
      <c r="C1130" s="9">
        <f>[1]!s_dq_close(C$1,$A1130,1)</f>
        <v>2524.355</v>
      </c>
      <c r="D1130" s="36">
        <f>COUNTIF(B$2:B1129,"&lt;="&amp;B1130)/COUNT(B$2:B1129)</f>
        <v>0.60017730496453903</v>
      </c>
      <c r="E1130" s="36">
        <f t="shared" si="7"/>
        <v>0.72115384615384615</v>
      </c>
    </row>
    <row r="1131" spans="1:5" x14ac:dyDescent="0.4">
      <c r="A1131" s="3">
        <v>45532</v>
      </c>
      <c r="B1131" s="35">
        <f>[1]!i_dq_close(B$1,$A1131)</f>
        <v>17.18</v>
      </c>
      <c r="C1131" s="9">
        <f>[1]!s_dq_close(C$1,$A1131,1)</f>
        <v>2504.3150000000001</v>
      </c>
      <c r="D1131" s="36">
        <f>COUNTIF(B$2:B1130,"&lt;="&amp;B1131)/COUNT(B$2:B1130)</f>
        <v>0.55004428697962804</v>
      </c>
      <c r="E1131" s="36">
        <f t="shared" si="7"/>
        <v>0.66208791208791207</v>
      </c>
    </row>
    <row r="1132" spans="1:5" x14ac:dyDescent="0.4">
      <c r="A1132" s="3">
        <v>45533</v>
      </c>
      <c r="B1132" s="35">
        <f>[1]!i_dq_close(B$1,$A1132)</f>
        <v>17.22</v>
      </c>
      <c r="C1132" s="9">
        <f>[1]!s_dq_close(C$1,$A1132,1)</f>
        <v>2520.9</v>
      </c>
      <c r="D1132" s="36">
        <f>COUNTIF(B$2:B1131,"&lt;="&amp;B1132)/COUNT(B$2:B1131)</f>
        <v>0.55486725663716818</v>
      </c>
      <c r="E1132" s="36">
        <f t="shared" si="7"/>
        <v>0.66758241758241754</v>
      </c>
    </row>
    <row r="1133" spans="1:5" x14ac:dyDescent="0.4">
      <c r="A1133" s="3">
        <v>45534</v>
      </c>
      <c r="B1133" s="35">
        <f>[1]!i_dq_close(B$1,$A1133)</f>
        <v>16.399999999999999</v>
      </c>
      <c r="C1133" s="9">
        <f>[1]!s_dq_close(C$1,$A1133,1)</f>
        <v>2502.98</v>
      </c>
      <c r="D1133" s="36">
        <f>COUNTIF(B$2:B1132,"&lt;="&amp;B1133)/COUNT(B$2:B1132)</f>
        <v>0.44827586206896552</v>
      </c>
      <c r="E1133" s="36">
        <f t="shared" si="7"/>
        <v>0.53846153846153844</v>
      </c>
    </row>
    <row r="1134" spans="1:5" x14ac:dyDescent="0.4">
      <c r="A1134" s="3">
        <v>45537</v>
      </c>
      <c r="B1134" s="35">
        <f>[1]!i_dq_close(B$1,$A1134)</f>
        <v>16.399999999999999</v>
      </c>
      <c r="C1134" s="9">
        <f>[1]!s_dq_close(C$1,$A1134,1)</f>
        <v>2499.36</v>
      </c>
      <c r="D1134" s="36">
        <f>COUNTIF(B$2:B1133,"&lt;="&amp;B1134)/COUNT(B$2:B1133)</f>
        <v>0.44876325088339225</v>
      </c>
      <c r="E1134" s="36">
        <f t="shared" si="7"/>
        <v>0.53846153846153844</v>
      </c>
    </row>
    <row r="1135" spans="1:5" x14ac:dyDescent="0.4">
      <c r="A1135" s="3">
        <v>45538</v>
      </c>
      <c r="B1135" s="35">
        <f>[1]!i_dq_close(B$1,$A1135)</f>
        <v>16.55</v>
      </c>
      <c r="C1135" s="9">
        <f>[1]!s_dq_close(C$1,$A1135,1)</f>
        <v>2492.52</v>
      </c>
      <c r="D1135" s="36">
        <f>COUNTIF(B$2:B1134,"&lt;="&amp;B1135)/COUNT(B$2:B1134)</f>
        <v>0.47484554280670788</v>
      </c>
      <c r="E1135" s="36">
        <f t="shared" si="7"/>
        <v>0.56868131868131866</v>
      </c>
    </row>
    <row r="1136" spans="1:5" x14ac:dyDescent="0.4">
      <c r="A1136" s="3">
        <v>45539</v>
      </c>
      <c r="B1136" s="35">
        <f>[1]!i_dq_close(B$1,$A1136)</f>
        <v>16.190000000000001</v>
      </c>
      <c r="C1136" s="9">
        <f>[1]!s_dq_close(C$1,$A1136,1)</f>
        <v>2495.2849999999999</v>
      </c>
      <c r="D1136" s="36">
        <f>COUNTIF(B$2:B1135,"&lt;="&amp;B1136)/COUNT(B$2:B1135)</f>
        <v>0.41710758377425045</v>
      </c>
      <c r="E1136" s="36">
        <f t="shared" si="7"/>
        <v>0.49175824175824173</v>
      </c>
    </row>
    <row r="1137" spans="1:5" x14ac:dyDescent="0.4">
      <c r="A1137" s="3">
        <v>45540</v>
      </c>
      <c r="B1137" s="35">
        <f>[1]!i_dq_close(B$1,$A1137)</f>
        <v>16.48</v>
      </c>
      <c r="C1137" s="9">
        <f>[1]!s_dq_close(C$1,$A1137,1)</f>
        <v>2516.41</v>
      </c>
      <c r="D1137" s="36">
        <f>COUNTIF(B$2:B1136,"&lt;="&amp;B1137)/COUNT(B$2:B1136)</f>
        <v>0.466079295154185</v>
      </c>
      <c r="E1137" s="36">
        <f t="shared" si="7"/>
        <v>0.55494505494505497</v>
      </c>
    </row>
    <row r="1138" spans="1:5" x14ac:dyDescent="0.4">
      <c r="A1138" s="3">
        <v>45541</v>
      </c>
      <c r="B1138" s="35">
        <f>[1]!i_dq_close(B$1,$A1138)</f>
        <v>16.489999999999998</v>
      </c>
      <c r="C1138" s="9">
        <f>[1]!s_dq_close(C$1,$A1138,1)</f>
        <v>2497.09</v>
      </c>
      <c r="D1138" s="36">
        <f>COUNTIF(B$2:B1137,"&lt;="&amp;B1138)/COUNT(B$2:B1137)</f>
        <v>0.46830985915492956</v>
      </c>
      <c r="E1138" s="36">
        <f t="shared" si="7"/>
        <v>0.55769230769230771</v>
      </c>
    </row>
    <row r="1139" spans="1:5" x14ac:dyDescent="0.4">
      <c r="A1139" s="3">
        <v>45544</v>
      </c>
      <c r="B1139" s="35">
        <f>[1]!i_dq_close(B$1,$A1139)</f>
        <v>16.16</v>
      </c>
      <c r="C1139" s="9">
        <f>[1]!s_dq_close(C$1,$A1139,1)</f>
        <v>2505.87</v>
      </c>
      <c r="D1139" s="36">
        <f>COUNTIF(B$2:B1138,"&lt;="&amp;B1139)/COUNT(B$2:B1138)</f>
        <v>0.41248900615655232</v>
      </c>
      <c r="E1139" s="36">
        <f t="shared" si="7"/>
        <v>0.48351648351648352</v>
      </c>
    </row>
    <row r="1140" spans="1:5" x14ac:dyDescent="0.4">
      <c r="A1140" s="3">
        <v>45545</v>
      </c>
      <c r="B1140" s="35">
        <f>[1]!i_dq_close(B$1,$A1140)</f>
        <v>16.079999999999998</v>
      </c>
      <c r="C1140" s="9">
        <f>[1]!s_dq_close(C$1,$A1140,1)</f>
        <v>2516.2399999999998</v>
      </c>
      <c r="D1140" s="36">
        <f>COUNTIF(B$2:B1139,"&lt;="&amp;B1140)/COUNT(B$2:B1139)</f>
        <v>0.40773286467486819</v>
      </c>
      <c r="E1140" s="36">
        <f t="shared" si="7"/>
        <v>0.48076923076923078</v>
      </c>
    </row>
    <row r="1141" spans="1:5" x14ac:dyDescent="0.4">
      <c r="A1141" s="3">
        <v>45546</v>
      </c>
      <c r="B1141" s="35">
        <f>[1]!i_dq_close(B$1,$A1141)</f>
        <v>15.52</v>
      </c>
      <c r="C1141" s="9">
        <f>[1]!s_dq_close(C$1,$A1141,1)</f>
        <v>2511.31</v>
      </c>
      <c r="D1141" s="36">
        <f>COUNTIF(B$2:B1140,"&lt;="&amp;B1141)/COUNT(B$2:B1140)</f>
        <v>0.31870061457418786</v>
      </c>
      <c r="E1141" s="36">
        <f t="shared" si="7"/>
        <v>0.38186813186813184</v>
      </c>
    </row>
    <row r="1142" spans="1:5" x14ac:dyDescent="0.4">
      <c r="A1142" s="3">
        <v>45547</v>
      </c>
      <c r="B1142" s="35">
        <f>[1]!i_dq_close(B$1,$A1142)</f>
        <v>16.739999999999998</v>
      </c>
      <c r="C1142" s="9">
        <f>[1]!s_dq_close(C$1,$A1142,1)</f>
        <v>2558.4850000000001</v>
      </c>
      <c r="D1142" s="36">
        <f>COUNTIF(B$2:B1141,"&lt;="&amp;B1142)/COUNT(B$2:B1141)</f>
        <v>0.5</v>
      </c>
      <c r="E1142" s="36">
        <f t="shared" si="7"/>
        <v>0.59203296703296704</v>
      </c>
    </row>
    <row r="1143" spans="1:5" x14ac:dyDescent="0.4">
      <c r="A1143" s="3">
        <v>45548</v>
      </c>
      <c r="B1143" s="35">
        <f>[1]!i_dq_close(B$1,$A1143)</f>
        <v>16.88</v>
      </c>
      <c r="C1143" s="9">
        <f>[1]!s_dq_close(C$1,$A1143,1)</f>
        <v>2577.6149999999998</v>
      </c>
      <c r="D1143" s="36">
        <f>COUNTIF(B$2:B1142,"&lt;="&amp;B1143)/COUNT(B$2:B1142)</f>
        <v>0.52322524101665202</v>
      </c>
      <c r="E1143" s="36">
        <f t="shared" si="7"/>
        <v>0.62362637362637363</v>
      </c>
    </row>
    <row r="1144" spans="1:5" x14ac:dyDescent="0.4">
      <c r="A1144" s="3">
        <v>45553</v>
      </c>
      <c r="B1144" s="35">
        <f>[1]!i_dq_close(B$1,$A1144)</f>
        <v>17.13</v>
      </c>
      <c r="C1144" s="9">
        <f>[1]!s_dq_close(C$1,$A1144,1)</f>
        <v>2558.83</v>
      </c>
      <c r="D1144" s="36">
        <f>COUNTIF(B$2:B1143,"&lt;="&amp;B1144)/COUNT(B$2:B1143)</f>
        <v>0.54728546409807355</v>
      </c>
      <c r="E1144" s="36">
        <f t="shared" si="7"/>
        <v>0.65109890109890112</v>
      </c>
    </row>
    <row r="1145" spans="1:5" x14ac:dyDescent="0.4">
      <c r="A1145" s="3">
        <v>45554</v>
      </c>
      <c r="B1145" s="35">
        <f>[1]!i_dq_close(B$1,$A1145)</f>
        <v>16.760000000000002</v>
      </c>
      <c r="C1145" s="9">
        <f>[1]!s_dq_close(C$1,$A1145,1)</f>
        <v>2586.46</v>
      </c>
      <c r="D1145" s="36">
        <f>COUNTIF(B$2:B1144,"&lt;="&amp;B1145)/COUNT(B$2:B1144)</f>
        <v>0.50743657042869639</v>
      </c>
      <c r="E1145" s="36">
        <f t="shared" si="7"/>
        <v>0.59890109890109888</v>
      </c>
    </row>
    <row r="1146" spans="1:5" x14ac:dyDescent="0.4">
      <c r="A1146" s="3">
        <v>45555</v>
      </c>
      <c r="B1146" s="35">
        <f>[1]!i_dq_close(B$1,$A1146)</f>
        <v>17.079999999999998</v>
      </c>
      <c r="C1146" s="9">
        <f>[1]!s_dq_close(C$1,$A1146,1)</f>
        <v>2621.74</v>
      </c>
      <c r="D1146" s="36">
        <f>COUNTIF(B$2:B1145,"&lt;="&amp;B1146)/COUNT(B$2:B1145)</f>
        <v>0.54108391608391604</v>
      </c>
      <c r="E1146" s="36">
        <f t="shared" si="7"/>
        <v>0.6428571428571429</v>
      </c>
    </row>
    <row r="1147" spans="1:5" x14ac:dyDescent="0.4">
      <c r="A1147" s="3">
        <v>45558</v>
      </c>
      <c r="B1147" s="35">
        <f>[1]!i_dq_close(B$1,$A1147)</f>
        <v>17.72</v>
      </c>
      <c r="C1147" s="9">
        <f>[1]!s_dq_close(C$1,$A1147,1)</f>
        <v>2628.4050000000002</v>
      </c>
      <c r="D1147" s="36">
        <f>COUNTIF(B$2:B1146,"&lt;="&amp;B1147)/COUNT(B$2:B1146)</f>
        <v>0.61310043668122272</v>
      </c>
      <c r="E1147" s="36">
        <f t="shared" si="7"/>
        <v>0.72802197802197799</v>
      </c>
    </row>
    <row r="1148" spans="1:5" x14ac:dyDescent="0.4">
      <c r="A1148" s="3">
        <v>45559</v>
      </c>
      <c r="B1148" s="35">
        <f>[1]!i_dq_close(B$1,$A1148)</f>
        <v>19.260000000000002</v>
      </c>
      <c r="C1148" s="9">
        <f>[1]!s_dq_close(C$1,$A1148,1)</f>
        <v>2656.8040000000001</v>
      </c>
      <c r="D1148" s="36">
        <f>COUNTIF(B$2:B1147,"&lt;="&amp;B1148)/COUNT(B$2:B1147)</f>
        <v>0.76527050610820246</v>
      </c>
      <c r="E1148" s="36">
        <f t="shared" si="7"/>
        <v>0.87912087912087911</v>
      </c>
    </row>
    <row r="1149" spans="1:5" x14ac:dyDescent="0.4">
      <c r="A1149" s="3">
        <v>45560</v>
      </c>
      <c r="B1149" s="35">
        <f>[1]!i_dq_close(B$1,$A1149)</f>
        <v>19.13</v>
      </c>
      <c r="C1149" s="9">
        <f>[1]!s_dq_close(C$1,$A1149,1)</f>
        <v>2656.81</v>
      </c>
      <c r="D1149" s="36">
        <f>COUNTIF(B$2:B1148,"&lt;="&amp;B1149)/COUNT(B$2:B1148)</f>
        <v>0.75065387968613773</v>
      </c>
      <c r="E1149" s="36">
        <f t="shared" si="7"/>
        <v>0.86263736263736268</v>
      </c>
    </row>
    <row r="1150" spans="1:5" x14ac:dyDescent="0.4">
      <c r="A1150" s="3">
        <v>45561</v>
      </c>
      <c r="B1150" s="35">
        <f>[1]!i_dq_close(B$1,$A1150)</f>
        <v>18.82</v>
      </c>
      <c r="C1150" s="9">
        <f>[1]!s_dq_close(C$1,$A1150,1)</f>
        <v>2671.9639999999999</v>
      </c>
      <c r="D1150" s="36">
        <f>COUNTIF(B$2:B1149,"&lt;="&amp;B1150)/COUNT(B$2:B1149)</f>
        <v>0.72038327526132406</v>
      </c>
      <c r="E1150" s="36">
        <f t="shared" si="7"/>
        <v>0.84065934065934067</v>
      </c>
    </row>
    <row r="1151" spans="1:5" x14ac:dyDescent="0.4">
      <c r="A1151" s="3">
        <v>45562</v>
      </c>
      <c r="B1151" s="35">
        <f>[1]!i_dq_close(B$1,$A1151)</f>
        <v>18.59</v>
      </c>
      <c r="C1151" s="9">
        <f>[1]!s_dq_close(C$1,$A1151,1)</f>
        <v>2657.97</v>
      </c>
      <c r="D1151" s="36">
        <f>COUNTIF(B$2:B1150,"&lt;="&amp;B1151)/COUNT(B$2:B1150)</f>
        <v>0.70670147954743257</v>
      </c>
      <c r="E1151" s="36">
        <f t="shared" si="7"/>
        <v>0.8214285714285714</v>
      </c>
    </row>
    <row r="1152" spans="1:5" x14ac:dyDescent="0.4">
      <c r="A1152" s="3">
        <v>45565</v>
      </c>
      <c r="B1152" s="35">
        <f>[1]!i_dq_close(B$1,$A1152)</f>
        <v>18.079999999999998</v>
      </c>
      <c r="C1152" s="9">
        <f>[1]!s_dq_close(C$1,$A1152,1)</f>
        <v>2634.2040000000002</v>
      </c>
      <c r="D1152" s="36">
        <f>COUNTIF(B$2:B1151,"&lt;="&amp;B1152)/COUNT(B$2:B1151)</f>
        <v>0.64695652173913043</v>
      </c>
      <c r="E1152" s="36">
        <f t="shared" si="7"/>
        <v>0.76098901098901095</v>
      </c>
    </row>
    <row r="1153" spans="1:5" x14ac:dyDescent="0.4">
      <c r="A1153" s="3">
        <v>45573</v>
      </c>
      <c r="B1153" s="35">
        <f>[1]!i_dq_close(B$1,$A1153)</f>
        <v>17.64</v>
      </c>
      <c r="C1153" s="9">
        <f>[1]!s_dq_close(C$1,$A1153,1)</f>
        <v>2621.68</v>
      </c>
      <c r="D1153" s="36">
        <f>COUNTIF(B$2:B1152,"&lt;="&amp;B1153)/COUNT(B$2:B1152)</f>
        <v>0.59513466550825367</v>
      </c>
      <c r="E1153" s="36">
        <f t="shared" si="7"/>
        <v>0.70329670329670335</v>
      </c>
    </row>
    <row r="1154" spans="1:5" x14ac:dyDescent="0.4">
      <c r="A1154" s="3">
        <v>45574</v>
      </c>
      <c r="B1154" s="35">
        <f>[1]!i_dq_close(B$1,$A1154)</f>
        <v>17.62</v>
      </c>
      <c r="C1154" s="9">
        <f>[1]!s_dq_close(C$1,$A1154,1)</f>
        <v>2607.34</v>
      </c>
      <c r="D1154" s="36">
        <f>COUNTIF(B$2:B1153,"&lt;="&amp;B1154)/COUNT(B$2:B1153)</f>
        <v>0.59461805555555558</v>
      </c>
      <c r="E1154" s="36">
        <f t="shared" si="7"/>
        <v>0.70192307692307687</v>
      </c>
    </row>
    <row r="1155" spans="1:5" x14ac:dyDescent="0.4">
      <c r="A1155" s="3">
        <v>45575</v>
      </c>
      <c r="B1155" s="35">
        <f>[1]!i_dq_close(B$1,$A1155)</f>
        <v>17.27</v>
      </c>
      <c r="C1155" s="9">
        <f>[1]!s_dq_close(C$1,$A1155,1)</f>
        <v>2629.5949999999998</v>
      </c>
      <c r="D1155" s="36">
        <f>COUNTIF(B$2:B1154,"&lt;="&amp;B1155)/COUNT(B$2:B1154)</f>
        <v>0.56114483954900263</v>
      </c>
      <c r="E1155" s="36">
        <f t="shared" si="7"/>
        <v>0.6607142857142857</v>
      </c>
    </row>
    <row r="1156" spans="1:5" x14ac:dyDescent="0.4">
      <c r="A1156" s="3">
        <v>45576</v>
      </c>
      <c r="B1156" s="35">
        <f>[1]!i_dq_close(B$1,$A1156)</f>
        <v>17.27</v>
      </c>
      <c r="C1156" s="9">
        <f>[1]!s_dq_close(C$1,$A1156,1)</f>
        <v>2656.85</v>
      </c>
      <c r="D1156" s="36">
        <f>COUNTIF(B$2:B1155,"&lt;="&amp;B1156)/COUNT(B$2:B1155)</f>
        <v>0.56152512998266901</v>
      </c>
      <c r="E1156" s="36">
        <f t="shared" si="7"/>
        <v>0.6607142857142857</v>
      </c>
    </row>
    <row r="1157" spans="1:5" x14ac:dyDescent="0.4">
      <c r="A1157" s="3">
        <v>45579</v>
      </c>
      <c r="B1157" s="35">
        <f>[1]!i_dq_close(B$1,$A1157)</f>
        <v>17.47</v>
      </c>
      <c r="C1157" s="9">
        <f>[1]!s_dq_close(C$1,$A1157,1)</f>
        <v>2649.3</v>
      </c>
      <c r="D1157" s="36">
        <f>COUNTIF(B$2:B1156,"&lt;="&amp;B1157)/COUNT(B$2:B1156)</f>
        <v>0.57922077922077919</v>
      </c>
      <c r="E1157" s="36">
        <f t="shared" si="7"/>
        <v>0.68131868131868134</v>
      </c>
    </row>
    <row r="1158" spans="1:5" x14ac:dyDescent="0.4">
      <c r="A1158" s="3">
        <v>45580</v>
      </c>
      <c r="B1158" s="35">
        <f>[1]!i_dq_close(B$1,$A1158)</f>
        <v>17.38</v>
      </c>
      <c r="C1158" s="9">
        <f>[1]!s_dq_close(C$1,$A1158,1)</f>
        <v>2662.3449999999998</v>
      </c>
      <c r="D1158" s="36">
        <f>COUNTIF(B$2:B1157,"&lt;="&amp;B1158)/COUNT(B$2:B1157)</f>
        <v>0.57179930795847755</v>
      </c>
      <c r="E1158" s="36">
        <f t="shared" si="7"/>
        <v>0.67307692307692313</v>
      </c>
    </row>
    <row r="1159" spans="1:5" x14ac:dyDescent="0.4">
      <c r="A1159" s="3">
        <v>45581</v>
      </c>
      <c r="B1159" s="35">
        <f>[1]!i_dq_close(B$1,$A1159)</f>
        <v>17.309999999999999</v>
      </c>
      <c r="C1159" s="9">
        <f>[1]!s_dq_close(C$1,$A1159,1)</f>
        <v>2673.4349999999999</v>
      </c>
      <c r="D1159" s="36">
        <f>COUNTIF(B$2:B1158,"&lt;="&amp;B1159)/COUNT(B$2:B1158)</f>
        <v>0.56439066551426098</v>
      </c>
      <c r="E1159" s="36">
        <f t="shared" si="7"/>
        <v>0.66208791208791207</v>
      </c>
    </row>
    <row r="1160" spans="1:5" x14ac:dyDescent="0.4">
      <c r="A1160" s="3">
        <v>45582</v>
      </c>
      <c r="B1160" s="35">
        <f>[1]!i_dq_close(B$1,$A1160)</f>
        <v>17.57</v>
      </c>
      <c r="C1160" s="9">
        <f>[1]!s_dq_close(C$1,$A1160,1)</f>
        <v>2692.6750000000002</v>
      </c>
      <c r="D1160" s="36">
        <f>COUNTIF(B$2:B1159,"&lt;="&amp;B1160)/COUNT(B$2:B1159)</f>
        <v>0.59067357512953367</v>
      </c>
      <c r="E1160" s="36">
        <f t="shared" si="7"/>
        <v>0.69505494505494503</v>
      </c>
    </row>
    <row r="1161" spans="1:5" x14ac:dyDescent="0.4">
      <c r="A1161" s="3">
        <v>45583</v>
      </c>
      <c r="B1161" s="35">
        <f>[1]!i_dq_close(B$1,$A1161)</f>
        <v>17.77</v>
      </c>
      <c r="C1161" s="9">
        <f>[1]!s_dq_close(C$1,$A1161,1)</f>
        <v>2720.53</v>
      </c>
      <c r="D1161" s="36">
        <f>COUNTIF(B$2:B1160,"&lt;="&amp;B1161)/COUNT(B$2:B1160)</f>
        <v>0.61949956859361521</v>
      </c>
      <c r="E1161" s="36">
        <f t="shared" si="7"/>
        <v>0.72802197802197799</v>
      </c>
    </row>
    <row r="1162" spans="1:5" x14ac:dyDescent="0.4">
      <c r="A1162" s="3">
        <v>45586</v>
      </c>
      <c r="B1162" s="35">
        <f>[1]!i_dq_close(B$1,$A1162)</f>
        <v>18.190000000000001</v>
      </c>
      <c r="C1162" s="9">
        <f>[1]!s_dq_close(C$1,$A1162,1)</f>
        <v>2719.43</v>
      </c>
      <c r="D1162" s="36">
        <f>COUNTIF(B$2:B1161,"&lt;="&amp;B1162)/COUNT(B$2:B1161)</f>
        <v>0.66034482758620694</v>
      </c>
      <c r="E1162" s="36">
        <f t="shared" si="7"/>
        <v>0.77060439560439564</v>
      </c>
    </row>
    <row r="1163" spans="1:5" x14ac:dyDescent="0.4">
      <c r="A1163" s="3">
        <v>45587</v>
      </c>
      <c r="B1163" s="35">
        <f>[1]!i_dq_close(B$1,$A1163)</f>
        <v>18.73</v>
      </c>
      <c r="C1163" s="9">
        <f>[1]!s_dq_close(C$1,$A1163,1)</f>
        <v>2748.5250000000001</v>
      </c>
      <c r="D1163" s="36">
        <f>COUNTIF(B$2:B1162,"&lt;="&amp;B1163)/COUNT(B$2:B1162)</f>
        <v>0.72093023255813948</v>
      </c>
      <c r="E1163" s="36">
        <f t="shared" si="7"/>
        <v>0.83791208791208793</v>
      </c>
    </row>
    <row r="1164" spans="1:5" x14ac:dyDescent="0.4">
      <c r="A1164" s="3">
        <v>45588</v>
      </c>
      <c r="B1164" s="35">
        <f>[1]!i_dq_close(B$1,$A1164)</f>
        <v>18.98</v>
      </c>
      <c r="C1164" s="9">
        <f>[1]!s_dq_close(C$1,$A1164,1)</f>
        <v>2715.0140000000001</v>
      </c>
      <c r="D1164" s="36">
        <f>COUNTIF(B$2:B1163,"&lt;="&amp;B1164)/COUNT(B$2:B1163)</f>
        <v>0.74010327022375211</v>
      </c>
      <c r="E1164" s="36">
        <f t="shared" si="7"/>
        <v>0.85027472527472525</v>
      </c>
    </row>
    <row r="1165" spans="1:5" x14ac:dyDescent="0.4">
      <c r="A1165" s="3">
        <v>45589</v>
      </c>
      <c r="B1165" s="35">
        <f>[1]!i_dq_close(B$1,$A1165)</f>
        <v>18.66</v>
      </c>
      <c r="C1165" s="9">
        <f>[1]!s_dq_close(C$1,$A1165,1)</f>
        <v>2735.875</v>
      </c>
      <c r="D1165" s="36">
        <f>COUNTIF(B$2:B1164,"&lt;="&amp;B1165)/COUNT(B$2:B1164)</f>
        <v>0.71195184866723993</v>
      </c>
      <c r="E1165" s="36">
        <f t="shared" si="7"/>
        <v>0.82417582417582413</v>
      </c>
    </row>
    <row r="1166" spans="1:5" x14ac:dyDescent="0.4">
      <c r="A1166" s="3">
        <v>45590</v>
      </c>
      <c r="B1166" s="35">
        <f>[1]!i_dq_close(B$1,$A1166)</f>
        <v>18.88</v>
      </c>
      <c r="C1166" s="9">
        <f>[1]!s_dq_close(C$1,$A1166,1)</f>
        <v>2747.13</v>
      </c>
      <c r="D1166" s="36">
        <f>COUNTIF(B$2:B1165,"&lt;="&amp;B1166)/COUNT(B$2:B1165)</f>
        <v>0.72852233676975942</v>
      </c>
      <c r="E1166" s="36">
        <f t="shared" si="7"/>
        <v>0.84065934065934067</v>
      </c>
    </row>
    <row r="1167" spans="1:5" x14ac:dyDescent="0.4">
      <c r="A1167" s="3">
        <v>45593</v>
      </c>
      <c r="B1167" s="35">
        <f>[1]!i_dq_close(B$1,$A1167)</f>
        <v>18.34</v>
      </c>
      <c r="C1167" s="9">
        <f>[1]!s_dq_close(C$1,$A1167,1)</f>
        <v>2742.0549999999998</v>
      </c>
      <c r="D1167" s="36">
        <f>COUNTIF(B$2:B1166,"&lt;="&amp;B1167)/COUNT(B$2:B1166)</f>
        <v>0.67381974248927035</v>
      </c>
      <c r="E1167" s="36">
        <f t="shared" si="7"/>
        <v>0.78021978021978022</v>
      </c>
    </row>
    <row r="1168" spans="1:5" x14ac:dyDescent="0.4">
      <c r="A1168" s="3">
        <v>45594</v>
      </c>
      <c r="B1168" s="35">
        <f>[1]!i_dq_close(B$1,$A1168)</f>
        <v>18.510000000000002</v>
      </c>
      <c r="C1168" s="9">
        <f>[1]!s_dq_close(C$1,$A1168,1)</f>
        <v>2774.4250000000002</v>
      </c>
      <c r="D1168" s="36">
        <f>COUNTIF(B$2:B1167,"&lt;="&amp;B1168)/COUNT(B$2:B1167)</f>
        <v>0.69897084048027447</v>
      </c>
      <c r="E1168" s="36">
        <f t="shared" si="7"/>
        <v>0.80769230769230771</v>
      </c>
    </row>
    <row r="1169" spans="1:5" x14ac:dyDescent="0.4">
      <c r="A1169" s="3">
        <v>45595</v>
      </c>
      <c r="B1169" s="35">
        <f>[1]!i_dq_close(B$1,$A1169)</f>
        <v>18.68</v>
      </c>
      <c r="C1169" s="9">
        <f>[1]!s_dq_close(C$1,$A1169,1)</f>
        <v>2787.04</v>
      </c>
      <c r="D1169" s="36">
        <f>COUNTIF(B$2:B1168,"&lt;="&amp;B1169)/COUNT(B$2:B1168)</f>
        <v>0.71465295629820047</v>
      </c>
      <c r="E1169" s="36">
        <f t="shared" si="7"/>
        <v>0.82692307692307687</v>
      </c>
    </row>
    <row r="1170" spans="1:5" x14ac:dyDescent="0.4">
      <c r="A1170" s="3">
        <v>45596</v>
      </c>
      <c r="B1170" s="35">
        <f>[1]!i_dq_close(B$1,$A1170)</f>
        <v>19.46</v>
      </c>
      <c r="C1170" s="9">
        <f>[1]!s_dq_close(C$1,$A1170,1)</f>
        <v>2743.49</v>
      </c>
      <c r="D1170" s="36">
        <f>COUNTIF(B$2:B1169,"&lt;="&amp;B1170)/COUNT(B$2:B1169)</f>
        <v>0.7851027397260274</v>
      </c>
      <c r="E1170" s="36">
        <f t="shared" si="7"/>
        <v>0.89560439560439564</v>
      </c>
    </row>
    <row r="1171" spans="1:5" x14ac:dyDescent="0.4">
      <c r="A1171" s="3">
        <v>45597</v>
      </c>
      <c r="B1171" s="35">
        <f>[1]!i_dq_close(B$1,$A1171)</f>
        <v>19.29</v>
      </c>
      <c r="C1171" s="9">
        <f>[1]!s_dq_close(C$1,$A1171,1)</f>
        <v>2735.8</v>
      </c>
      <c r="D1171" s="36">
        <f>COUNTIF(B$2:B1170,"&lt;="&amp;B1171)/COUNT(B$2:B1170)</f>
        <v>0.77159965782720275</v>
      </c>
      <c r="E1171" s="36">
        <f t="shared" si="7"/>
        <v>0.88049450549450547</v>
      </c>
    </row>
    <row r="1172" spans="1:5" x14ac:dyDescent="0.4">
      <c r="A1172" s="3">
        <v>45600</v>
      </c>
      <c r="B1172" s="35">
        <f>[1]!i_dq_close(B$1,$A1172)</f>
        <v>19.91</v>
      </c>
      <c r="C1172" s="9">
        <f>[1]!s_dq_close(C$1,$A1172,1)</f>
        <v>2736.2249999999999</v>
      </c>
      <c r="D1172" s="36">
        <f>COUNTIF(B$2:B1171,"&lt;="&amp;B1172)/COUNT(B$2:B1171)</f>
        <v>0.81452991452991452</v>
      </c>
      <c r="E1172" s="36">
        <f t="shared" si="7"/>
        <v>0.91620879120879117</v>
      </c>
    </row>
    <row r="1173" spans="1:5" x14ac:dyDescent="0.4">
      <c r="A1173" s="3">
        <v>45601</v>
      </c>
      <c r="B1173" s="35">
        <f>[1]!i_dq_close(B$1,$A1173)</f>
        <v>19.59</v>
      </c>
      <c r="C1173" s="9">
        <f>[1]!s_dq_close(C$1,$A1173,1)</f>
        <v>2743.694</v>
      </c>
      <c r="D1173" s="36">
        <f>COUNTIF(B$2:B1172,"&lt;="&amp;B1173)/COUNT(B$2:B1172)</f>
        <v>0.79163108454312558</v>
      </c>
      <c r="E1173" s="36">
        <f t="shared" si="7"/>
        <v>0.89835164835164838</v>
      </c>
    </row>
    <row r="1174" spans="1:5" x14ac:dyDescent="0.4">
      <c r="A1174" s="3">
        <v>45602</v>
      </c>
      <c r="B1174" s="35">
        <f>[1]!i_dq_close(B$1,$A1174)</f>
        <v>17.63</v>
      </c>
      <c r="C1174" s="9">
        <f>[1]!s_dq_close(C$1,$A1174,1)</f>
        <v>2658.895</v>
      </c>
      <c r="D1174" s="36">
        <f>COUNTIF(B$2:B1173,"&lt;="&amp;B1174)/COUNT(B$2:B1173)</f>
        <v>0.59044368600682595</v>
      </c>
      <c r="E1174" s="36">
        <f t="shared" si="7"/>
        <v>0.68406593406593408</v>
      </c>
    </row>
    <row r="1175" spans="1:5" x14ac:dyDescent="0.4">
      <c r="A1175" s="3">
        <v>45603</v>
      </c>
      <c r="B1175" s="35">
        <f>[1]!i_dq_close(B$1,$A1175)</f>
        <v>17.37</v>
      </c>
      <c r="C1175" s="9">
        <f>[1]!s_dq_close(C$1,$A1175,1)</f>
        <v>2705.9949999999999</v>
      </c>
      <c r="D1175" s="36">
        <f>COUNTIF(B$2:B1174,"&lt;="&amp;B1175)/COUNT(B$2:B1174)</f>
        <v>0.5626598465473146</v>
      </c>
      <c r="E1175" s="36">
        <f t="shared" si="7"/>
        <v>0.64835164835164838</v>
      </c>
    </row>
    <row r="1176" spans="1:5" x14ac:dyDescent="0.4">
      <c r="A1176" s="3">
        <v>45604</v>
      </c>
      <c r="B1176" s="35">
        <f>[1]!i_dq_close(B$1,$A1176)</f>
        <v>15.91</v>
      </c>
      <c r="C1176" s="9">
        <f>[1]!s_dq_close(C$1,$A1176,1)</f>
        <v>2684.0349999999999</v>
      </c>
      <c r="D1176" s="36">
        <f>COUNTIF(B$2:B1175,"&lt;="&amp;B1176)/COUNT(B$2:B1175)</f>
        <v>0.36967632027257241</v>
      </c>
      <c r="E1176" s="36">
        <f t="shared" si="7"/>
        <v>0.42445054945054944</v>
      </c>
    </row>
    <row r="1177" spans="1:5" x14ac:dyDescent="0.4">
      <c r="A1177" s="3">
        <v>45607</v>
      </c>
      <c r="B1177" s="35">
        <f>[1]!i_dq_close(B$1,$A1177)</f>
        <v>16.02</v>
      </c>
      <c r="C1177" s="9">
        <f>[1]!s_dq_close(C$1,$A1177,1)</f>
        <v>2619.375</v>
      </c>
      <c r="D1177" s="36">
        <f>COUNTIF(B$2:B1176,"&lt;="&amp;B1177)/COUNT(B$2:B1176)</f>
        <v>0.38723404255319149</v>
      </c>
      <c r="E1177" s="36">
        <f t="shared" si="7"/>
        <v>0.44230769230769229</v>
      </c>
    </row>
    <row r="1178" spans="1:5" x14ac:dyDescent="0.4">
      <c r="A1178" s="3">
        <v>45608</v>
      </c>
      <c r="B1178" s="35">
        <f>[1]!i_dq_close(B$1,$A1178)</f>
        <v>16.25</v>
      </c>
      <c r="C1178" s="9">
        <f>[1]!s_dq_close(C$1,$A1178,1)</f>
        <v>2598.1750000000002</v>
      </c>
      <c r="D1178" s="36">
        <f>COUNTIF(B$2:B1177,"&lt;="&amp;B1178)/COUNT(B$2:B1177)</f>
        <v>0.41751700680272108</v>
      </c>
      <c r="E1178" s="36">
        <f t="shared" si="7"/>
        <v>0.47527472527472525</v>
      </c>
    </row>
    <row r="1179" spans="1:5" x14ac:dyDescent="0.4">
      <c r="A1179" s="3">
        <v>45609</v>
      </c>
      <c r="B1179" s="35">
        <f>[1]!i_dq_close(B$1,$A1179)</f>
        <v>17.05</v>
      </c>
      <c r="C1179" s="9">
        <f>[1]!s_dq_close(C$1,$A1179,1)</f>
        <v>2572.1950000000002</v>
      </c>
      <c r="D1179" s="36">
        <f>COUNTIF(B$2:B1178,"&lt;="&amp;B1179)/COUNT(B$2:B1178)</f>
        <v>0.52761257434154629</v>
      </c>
      <c r="E1179" s="36">
        <f t="shared" si="7"/>
        <v>0.60439560439560436</v>
      </c>
    </row>
    <row r="1180" spans="1:5" x14ac:dyDescent="0.4">
      <c r="A1180" s="3">
        <v>45610</v>
      </c>
      <c r="B1180" s="35">
        <f>[1]!i_dq_close(B$1,$A1180)</f>
        <v>17.39</v>
      </c>
      <c r="C1180" s="9">
        <f>[1]!s_dq_close(C$1,$A1180,1)</f>
        <v>2564.145</v>
      </c>
      <c r="D1180" s="36">
        <f>COUNTIF(B$2:B1179,"&lt;="&amp;B1180)/COUNT(B$2:B1179)</f>
        <v>0.5696095076400679</v>
      </c>
      <c r="E1180" s="36">
        <f t="shared" si="7"/>
        <v>0.65384615384615385</v>
      </c>
    </row>
    <row r="1181" spans="1:5" x14ac:dyDescent="0.4">
      <c r="A1181" s="3">
        <v>45611</v>
      </c>
      <c r="B1181" s="35">
        <f>[1]!i_dq_close(B$1,$A1181)</f>
        <v>17.170000000000002</v>
      </c>
      <c r="C1181" s="9">
        <f>[1]!s_dq_close(C$1,$A1181,1)</f>
        <v>2562.7150000000001</v>
      </c>
      <c r="D1181" s="36">
        <f>COUNTIF(B$2:B1180,"&lt;="&amp;B1181)/COUNT(B$2:B1180)</f>
        <v>0.5419847328244275</v>
      </c>
      <c r="E1181" s="36">
        <f t="shared" ref="E1181:E1244" si="8">COUNTIF(B453:B1180,"&lt;="&amp;B1181)/COUNT(B453:B1180)</f>
        <v>0.61950549450549453</v>
      </c>
    </row>
    <row r="1182" spans="1:5" x14ac:dyDescent="0.4">
      <c r="A1182" s="3">
        <v>45614</v>
      </c>
      <c r="B1182" s="35">
        <f>[1]!i_dq_close(B$1,$A1182)</f>
        <v>16.97</v>
      </c>
      <c r="C1182" s="9">
        <f>[1]!s_dq_close(C$1,$A1182,1)</f>
        <v>2611.605</v>
      </c>
      <c r="D1182" s="36">
        <f>COUNTIF(B$2:B1181,"&lt;="&amp;B1182)/COUNT(B$2:B1181)</f>
        <v>0.52118644067796616</v>
      </c>
      <c r="E1182" s="36">
        <f t="shared" si="8"/>
        <v>0.59478021978021978</v>
      </c>
    </row>
    <row r="1183" spans="1:5" x14ac:dyDescent="0.4">
      <c r="A1183" s="3">
        <v>45615</v>
      </c>
      <c r="B1183" s="35">
        <f>[1]!i_dq_close(B$1,$A1183)</f>
        <v>17.850000000000001</v>
      </c>
      <c r="C1183" s="9">
        <f>[1]!s_dq_close(C$1,$A1183,1)</f>
        <v>2632.105</v>
      </c>
      <c r="D1183" s="36">
        <f>COUNTIF(B$2:B1182,"&lt;="&amp;B1183)/COUNT(B$2:B1182)</f>
        <v>0.62235393734123623</v>
      </c>
      <c r="E1183" s="36">
        <f t="shared" si="8"/>
        <v>0.71840659340659341</v>
      </c>
    </row>
    <row r="1184" spans="1:5" x14ac:dyDescent="0.4">
      <c r="A1184" s="3">
        <v>45616</v>
      </c>
      <c r="B1184" s="35">
        <f>[1]!i_dq_close(B$1,$A1184)</f>
        <v>18.34</v>
      </c>
      <c r="C1184" s="9">
        <f>[1]!s_dq_close(C$1,$A1184,1)</f>
        <v>2650.145</v>
      </c>
      <c r="D1184" s="36">
        <f>COUNTIF(B$2:B1183,"&lt;="&amp;B1184)/COUNT(B$2:B1183)</f>
        <v>0.67343485617597287</v>
      </c>
      <c r="E1184" s="36">
        <f t="shared" si="8"/>
        <v>0.77197802197802201</v>
      </c>
    </row>
    <row r="1185" spans="1:5" x14ac:dyDescent="0.4">
      <c r="A1185" s="3">
        <v>45617</v>
      </c>
      <c r="B1185" s="35">
        <f>[1]!i_dq_close(B$1,$A1185)</f>
        <v>17.59</v>
      </c>
      <c r="C1185" s="9">
        <f>[1]!s_dq_close(C$1,$A1185,1)</f>
        <v>2669.37</v>
      </c>
      <c r="D1185" s="36">
        <f>COUNTIF(B$2:B1184,"&lt;="&amp;B1185)/COUNT(B$2:B1184)</f>
        <v>0.58833474218089599</v>
      </c>
      <c r="E1185" s="36">
        <f t="shared" si="8"/>
        <v>0.67582417582417587</v>
      </c>
    </row>
    <row r="1186" spans="1:5" x14ac:dyDescent="0.4">
      <c r="A1186" s="3">
        <v>45618</v>
      </c>
      <c r="B1186" s="35">
        <f>[1]!i_dq_close(B$1,$A1186)</f>
        <v>17.54</v>
      </c>
      <c r="C1186" s="9">
        <f>[1]!s_dq_close(C$1,$A1186,1)</f>
        <v>2715.8049999999998</v>
      </c>
      <c r="D1186" s="36">
        <f>COUNTIF(B$2:B1185,"&lt;="&amp;B1186)/COUNT(B$2:B1185)</f>
        <v>0.58023648648648651</v>
      </c>
      <c r="E1186" s="36">
        <f t="shared" si="8"/>
        <v>0.6648351648351648</v>
      </c>
    </row>
    <row r="1187" spans="1:5" x14ac:dyDescent="0.4">
      <c r="A1187" s="3">
        <v>45621</v>
      </c>
      <c r="B1187" s="35">
        <f>[1]!i_dq_close(B$1,$A1187)</f>
        <v>17.8</v>
      </c>
      <c r="C1187" s="9">
        <f>[1]!s_dq_close(C$1,$A1187,1)</f>
        <v>2624.645</v>
      </c>
      <c r="D1187" s="36">
        <f>COUNTIF(B$2:B1186,"&lt;="&amp;B1187)/COUNT(B$2:B1186)</f>
        <v>0.61940928270042195</v>
      </c>
      <c r="E1187" s="36">
        <f t="shared" si="8"/>
        <v>0.71153846153846156</v>
      </c>
    </row>
    <row r="1188" spans="1:5" x14ac:dyDescent="0.4">
      <c r="A1188" s="3">
        <v>45622</v>
      </c>
      <c r="B1188" s="35">
        <f>[1]!i_dq_close(B$1,$A1188)</f>
        <v>17</v>
      </c>
      <c r="C1188" s="9">
        <f>[1]!s_dq_close(C$1,$A1188,1)</f>
        <v>2632.7849999999999</v>
      </c>
      <c r="D1188" s="36">
        <f>COUNTIF(B$2:B1187,"&lt;="&amp;B1188)/COUNT(B$2:B1187)</f>
        <v>0.52276559865092753</v>
      </c>
      <c r="E1188" s="36">
        <f t="shared" si="8"/>
        <v>0.59065934065934067</v>
      </c>
    </row>
    <row r="1189" spans="1:5" x14ac:dyDescent="0.4">
      <c r="A1189" s="3">
        <v>45623</v>
      </c>
      <c r="B1189" s="35">
        <f>[1]!i_dq_close(B$1,$A1189)</f>
        <v>16.54</v>
      </c>
      <c r="C1189" s="9">
        <f>[1]!s_dq_close(C$1,$A1189,1)</f>
        <v>2635.7849999999999</v>
      </c>
      <c r="D1189" s="36">
        <f>COUNTIF(B$2:B1188,"&lt;="&amp;B1189)/COUNT(B$2:B1188)</f>
        <v>0.45998315080033697</v>
      </c>
      <c r="E1189" s="36">
        <f t="shared" si="8"/>
        <v>0.52884615384615385</v>
      </c>
    </row>
    <row r="1190" spans="1:5" x14ac:dyDescent="0.4">
      <c r="A1190" s="3">
        <v>45624</v>
      </c>
      <c r="B1190" s="35">
        <f>[1]!i_dq_close(B$1,$A1190)</f>
        <v>16.54</v>
      </c>
      <c r="C1190" s="9">
        <f>[1]!s_dq_close(C$1,$A1190,1)</f>
        <v>2637.74</v>
      </c>
      <c r="D1190" s="36">
        <f>COUNTIF(B$2:B1189,"&lt;="&amp;B1190)/COUNT(B$2:B1189)</f>
        <v>0.46043771043771042</v>
      </c>
      <c r="E1190" s="36">
        <f t="shared" si="8"/>
        <v>0.53021978021978022</v>
      </c>
    </row>
    <row r="1191" spans="1:5" x14ac:dyDescent="0.4">
      <c r="A1191" s="3">
        <v>45625</v>
      </c>
      <c r="B1191" s="35">
        <f>[1]!i_dq_close(B$1,$A1191)</f>
        <v>16.37</v>
      </c>
      <c r="C1191" s="9">
        <f>[1]!s_dq_close(C$1,$A1191,1)</f>
        <v>2650.33</v>
      </c>
      <c r="D1191" s="36">
        <f>COUNTIF(B$2:B1190,"&lt;="&amp;B1191)/COUNT(B$2:B1190)</f>
        <v>0.42977291841883936</v>
      </c>
      <c r="E1191" s="36">
        <f t="shared" si="8"/>
        <v>0.49450549450549453</v>
      </c>
    </row>
    <row r="1192" spans="1:5" x14ac:dyDescent="0.4">
      <c r="A1192" s="3">
        <v>45628</v>
      </c>
      <c r="B1192" s="35">
        <f>[1]!i_dq_close(B$1,$A1192)</f>
        <v>16.329999999999998</v>
      </c>
      <c r="C1192" s="9">
        <f>[1]!s_dq_close(C$1,$A1192,1)</f>
        <v>2638.5549999999998</v>
      </c>
      <c r="D1192" s="36">
        <f>COUNTIF(B$2:B1191,"&lt;="&amp;B1192)/COUNT(B$2:B1191)</f>
        <v>0.42605042016806721</v>
      </c>
      <c r="E1192" s="36">
        <f t="shared" si="8"/>
        <v>0.48901098901098899</v>
      </c>
    </row>
    <row r="1193" spans="1:5" x14ac:dyDescent="0.4">
      <c r="A1193" s="3">
        <v>45629</v>
      </c>
      <c r="B1193" s="35">
        <f>[1]!i_dq_close(B$1,$A1193)</f>
        <v>16.21</v>
      </c>
      <c r="C1193" s="9">
        <f>[1]!s_dq_close(C$1,$A1193,1)</f>
        <v>2643.2249999999999</v>
      </c>
      <c r="D1193" s="36">
        <f>COUNTIF(B$2:B1192,"&lt;="&amp;B1193)/COUNT(B$2:B1192)</f>
        <v>0.40554156171284633</v>
      </c>
      <c r="E1193" s="36">
        <f t="shared" si="8"/>
        <v>0.46291208791208793</v>
      </c>
    </row>
    <row r="1194" spans="1:5" x14ac:dyDescent="0.4">
      <c r="A1194" s="3">
        <v>45630</v>
      </c>
      <c r="B1194" s="35">
        <f>[1]!i_dq_close(B$1,$A1194)</f>
        <v>15.92</v>
      </c>
      <c r="C1194" s="9">
        <f>[1]!s_dq_close(C$1,$A1194,1)</f>
        <v>2649.3249999999998</v>
      </c>
      <c r="D1194" s="36">
        <f>COUNTIF(B$2:B1193,"&lt;="&amp;B1194)/COUNT(B$2:B1193)</f>
        <v>0.36996644295302011</v>
      </c>
      <c r="E1194" s="36">
        <f t="shared" si="8"/>
        <v>0.43131868131868134</v>
      </c>
    </row>
    <row r="1195" spans="1:5" x14ac:dyDescent="0.4">
      <c r="A1195" s="3">
        <v>45631</v>
      </c>
      <c r="B1195" s="35">
        <f>[1]!i_dq_close(B$1,$A1195)</f>
        <v>15.93</v>
      </c>
      <c r="C1195" s="9">
        <f>[1]!s_dq_close(C$1,$A1195,1)</f>
        <v>2631.665</v>
      </c>
      <c r="D1195" s="36">
        <f>COUNTIF(B$2:B1194,"&lt;="&amp;B1195)/COUNT(B$2:B1194)</f>
        <v>0.37049455155071248</v>
      </c>
      <c r="E1195" s="36">
        <f t="shared" si="8"/>
        <v>0.43269230769230771</v>
      </c>
    </row>
    <row r="1196" spans="1:5" x14ac:dyDescent="0.4">
      <c r="A1196" s="3">
        <v>45632</v>
      </c>
      <c r="B1196" s="35">
        <f>[1]!i_dq_close(B$1,$A1196)</f>
        <v>15.04</v>
      </c>
      <c r="C1196" s="9">
        <f>[1]!s_dq_close(C$1,$A1196,1)</f>
        <v>2632.6640000000002</v>
      </c>
      <c r="D1196" s="36">
        <f>COUNTIF(B$2:B1195,"&lt;="&amp;B1196)/COUNT(B$2:B1195)</f>
        <v>0.22110552763819097</v>
      </c>
      <c r="E1196" s="36">
        <f t="shared" si="8"/>
        <v>0.29120879120879123</v>
      </c>
    </row>
    <row r="1197" spans="1:5" x14ac:dyDescent="0.4">
      <c r="A1197" s="3">
        <v>45635</v>
      </c>
      <c r="B1197" s="35">
        <f>[1]!i_dq_close(B$1,$A1197)</f>
        <v>15.75</v>
      </c>
      <c r="C1197" s="9">
        <f>[1]!s_dq_close(C$1,$A1197,1)</f>
        <v>2659.3539999999998</v>
      </c>
      <c r="D1197" s="36">
        <f>COUNTIF(B$2:B1196,"&lt;="&amp;B1197)/COUNT(B$2:B1196)</f>
        <v>0.33891213389121339</v>
      </c>
      <c r="E1197" s="36">
        <f t="shared" si="8"/>
        <v>0.40109890109890112</v>
      </c>
    </row>
    <row r="1198" spans="1:5" x14ac:dyDescent="0.4">
      <c r="A1198" s="3">
        <v>45636</v>
      </c>
      <c r="B1198" s="35">
        <f>[1]!i_dq_close(B$1,$A1198)</f>
        <v>16.34</v>
      </c>
      <c r="C1198" s="9">
        <f>[1]!s_dq_close(C$1,$A1198,1)</f>
        <v>2693.444</v>
      </c>
      <c r="D1198" s="36">
        <f>COUNTIF(B$2:B1197,"&lt;="&amp;B1198)/COUNT(B$2:B1197)</f>
        <v>0.42976588628762541</v>
      </c>
      <c r="E1198" s="36">
        <f t="shared" si="8"/>
        <v>0.49862637362637363</v>
      </c>
    </row>
    <row r="1199" spans="1:5" x14ac:dyDescent="0.4">
      <c r="A1199" s="3">
        <v>45637</v>
      </c>
      <c r="B1199" s="35">
        <f>[1]!i_dq_close(B$1,$A1199)</f>
        <v>16.86</v>
      </c>
      <c r="C1199" s="9">
        <f>[1]!s_dq_close(C$1,$A1199,1)</f>
        <v>2717.395</v>
      </c>
      <c r="D1199" s="36">
        <f>COUNTIF(B$2:B1198,"&lt;="&amp;B1199)/COUNT(B$2:B1198)</f>
        <v>0.50793650793650791</v>
      </c>
      <c r="E1199" s="36">
        <f t="shared" si="8"/>
        <v>0.57829670329670335</v>
      </c>
    </row>
    <row r="1200" spans="1:5" x14ac:dyDescent="0.4">
      <c r="A1200" s="3">
        <v>45638</v>
      </c>
      <c r="B1200" s="35">
        <f>[1]!i_dq_close(B$1,$A1200)</f>
        <v>15.43</v>
      </c>
      <c r="C1200" s="9">
        <f>[1]!s_dq_close(C$1,$A1200,1)</f>
        <v>2680.625</v>
      </c>
      <c r="D1200" s="36">
        <f>COUNTIF(B$2:B1199,"&lt;="&amp;B1200)/COUNT(B$2:B1199)</f>
        <v>0.28380634390651083</v>
      </c>
      <c r="E1200" s="36">
        <f t="shared" si="8"/>
        <v>0.34615384615384615</v>
      </c>
    </row>
    <row r="1201" spans="1:5" x14ac:dyDescent="0.4">
      <c r="A1201" s="3">
        <v>45639</v>
      </c>
      <c r="B1201" s="35">
        <f>[1]!i_dq_close(B$1,$A1201)</f>
        <v>15.63</v>
      </c>
      <c r="C1201" s="9">
        <f>[1]!s_dq_close(C$1,$A1201,1)</f>
        <v>2647.3850000000002</v>
      </c>
      <c r="D1201" s="36">
        <f>COUNTIF(B$2:B1200,"&lt;="&amp;B1201)/COUNT(B$2:B1200)</f>
        <v>0.32193494578815679</v>
      </c>
      <c r="E1201" s="36">
        <f t="shared" si="8"/>
        <v>0.38461538461538464</v>
      </c>
    </row>
    <row r="1202" spans="1:5" x14ac:dyDescent="0.4">
      <c r="A1202" s="3">
        <v>45642</v>
      </c>
      <c r="B1202" s="35">
        <f>[1]!i_dq_close(B$1,$A1202)</f>
        <v>15.38</v>
      </c>
      <c r="C1202" s="9">
        <f>[1]!s_dq_close(C$1,$A1202,1)</f>
        <v>2652.7</v>
      </c>
      <c r="D1202" s="36">
        <f>COUNTIF(B$2:B1201,"&lt;="&amp;B1202)/COUNT(B$2:B1201)</f>
        <v>0.27916666666666667</v>
      </c>
      <c r="E1202" s="36">
        <f t="shared" si="8"/>
        <v>0.3392857142857143</v>
      </c>
    </row>
    <row r="1203" spans="1:5" x14ac:dyDescent="0.4">
      <c r="A1203" s="3">
        <v>45643</v>
      </c>
      <c r="B1203" s="35">
        <f>[1]!i_dq_close(B$1,$A1203)</f>
        <v>15.64</v>
      </c>
      <c r="C1203" s="9">
        <f>[1]!s_dq_close(C$1,$A1203,1)</f>
        <v>2645.5749999999998</v>
      </c>
      <c r="D1203" s="36">
        <f>COUNTIF(B$2:B1202,"&lt;="&amp;B1203)/COUNT(B$2:B1202)</f>
        <v>0.32639467110741049</v>
      </c>
      <c r="E1203" s="36">
        <f t="shared" si="8"/>
        <v>0.39285714285714285</v>
      </c>
    </row>
    <row r="1204" spans="1:5" x14ac:dyDescent="0.4">
      <c r="A1204" s="3">
        <v>45644</v>
      </c>
      <c r="B1204" s="35">
        <f>[1]!i_dq_close(B$1,$A1204)</f>
        <v>16.54</v>
      </c>
      <c r="C1204" s="9">
        <f>[1]!s_dq_close(C$1,$A1204,1)</f>
        <v>2584.5740000000001</v>
      </c>
      <c r="D1204" s="36">
        <f>COUNTIF(B$2:B1203,"&lt;="&amp;B1204)/COUNT(B$2:B1203)</f>
        <v>0.46589018302828616</v>
      </c>
      <c r="E1204" s="36">
        <f t="shared" si="8"/>
        <v>0.54120879120879117</v>
      </c>
    </row>
    <row r="1205" spans="1:5" x14ac:dyDescent="0.4">
      <c r="A1205" s="3">
        <v>45645</v>
      </c>
      <c r="B1205" s="35">
        <f>[1]!i_dq_close(B$1,$A1205)</f>
        <v>15.83</v>
      </c>
      <c r="C1205" s="9">
        <f>[1]!s_dq_close(C$1,$A1205,1)</f>
        <v>2593.585</v>
      </c>
      <c r="D1205" s="36">
        <f>COUNTIF(B$2:B1204,"&lt;="&amp;B1205)/COUNT(B$2:B1204)</f>
        <v>0.35245220282626766</v>
      </c>
      <c r="E1205" s="36">
        <f t="shared" si="8"/>
        <v>0.41483516483516486</v>
      </c>
    </row>
    <row r="1206" spans="1:5" x14ac:dyDescent="0.4">
      <c r="A1206" s="3">
        <v>45646</v>
      </c>
      <c r="B1206" s="35">
        <f>[1]!i_dq_close(B$1,$A1206)</f>
        <v>15.73</v>
      </c>
      <c r="C1206" s="9">
        <f>[1]!s_dq_close(C$1,$A1206,1)</f>
        <v>2622.4349999999999</v>
      </c>
      <c r="D1206" s="36">
        <f>COUNTIF(B$2:B1205,"&lt;="&amp;B1206)/COUNT(B$2:B1205)</f>
        <v>0.33388704318936879</v>
      </c>
      <c r="E1206" s="36">
        <f t="shared" si="8"/>
        <v>0.39423076923076922</v>
      </c>
    </row>
    <row r="1207" spans="1:5" x14ac:dyDescent="0.4">
      <c r="A1207" s="3">
        <v>45649</v>
      </c>
      <c r="B1207" s="35">
        <f>[1]!i_dq_close(B$1,$A1207)</f>
        <v>15.54</v>
      </c>
      <c r="C1207" s="9">
        <f>[1]!s_dq_close(C$1,$A1207,1)</f>
        <v>2611.6350000000002</v>
      </c>
      <c r="D1207" s="36">
        <f>COUNTIF(B$2:B1206,"&lt;="&amp;B1207)/COUNT(B$2:B1206)</f>
        <v>0.30788381742738591</v>
      </c>
      <c r="E1207" s="36">
        <f t="shared" si="8"/>
        <v>0.36950549450549453</v>
      </c>
    </row>
    <row r="1208" spans="1:5" x14ac:dyDescent="0.4">
      <c r="A1208" s="3">
        <v>45650</v>
      </c>
      <c r="B1208" s="35">
        <f>[1]!i_dq_close(B$1,$A1208)</f>
        <v>14.71</v>
      </c>
      <c r="C1208" s="9">
        <f>[1]!s_dq_close(C$1,$A1208,1)</f>
        <v>2616.5390000000002</v>
      </c>
      <c r="D1208" s="36">
        <f>COUNTIF(B$2:B1207,"&lt;="&amp;B1208)/COUNT(B$2:B1207)</f>
        <v>0.18490878938640132</v>
      </c>
      <c r="E1208" s="36">
        <f t="shared" si="8"/>
        <v>0.25549450549450547</v>
      </c>
    </row>
    <row r="1209" spans="1:5" x14ac:dyDescent="0.4">
      <c r="A1209" s="3">
        <v>45651</v>
      </c>
      <c r="B1209" s="35">
        <f>[1]!i_dq_close(B$1,$A1209)</f>
        <v>14.71</v>
      </c>
      <c r="C1209" s="9">
        <f>[1]!s_dq_close(C$1,$A1209,1)</f>
        <v>2616.5390000000002</v>
      </c>
      <c r="D1209" s="36">
        <f>COUNTIF(B$2:B1208,"&lt;="&amp;B1209)/COUNT(B$2:B1208)</f>
        <v>0.18558409279204641</v>
      </c>
      <c r="E1209" s="36">
        <f t="shared" si="8"/>
        <v>0.25686813186813184</v>
      </c>
    </row>
    <row r="1210" spans="1:5" x14ac:dyDescent="0.4">
      <c r="A1210" s="3">
        <v>45652</v>
      </c>
      <c r="B1210" s="35">
        <f>[1]!i_dq_close(B$1,$A1210)</f>
        <v>15.19</v>
      </c>
      <c r="C1210" s="9">
        <f>[1]!s_dq_close(C$1,$A1210,1)</f>
        <v>2632.7049999999999</v>
      </c>
      <c r="D1210" s="36">
        <f>COUNTIF(B$2:B1209,"&lt;="&amp;B1210)/COUNT(B$2:B1209)</f>
        <v>0.2433774834437086</v>
      </c>
      <c r="E1210" s="36">
        <f t="shared" si="8"/>
        <v>0.31043956043956045</v>
      </c>
    </row>
    <row r="1211" spans="1:5" x14ac:dyDescent="0.4">
      <c r="A1211" s="3">
        <v>45653</v>
      </c>
      <c r="B1211" s="35">
        <f>[1]!i_dq_close(B$1,$A1211)</f>
        <v>14.67</v>
      </c>
      <c r="C1211" s="9">
        <f>[1]!s_dq_close(C$1,$A1211,1)</f>
        <v>2621.348</v>
      </c>
      <c r="D1211" s="36">
        <f>COUNTIF(B$2:B1210,"&lt;="&amp;B1211)/COUNT(B$2:B1210)</f>
        <v>0.18114143920595532</v>
      </c>
      <c r="E1211" s="36">
        <f t="shared" si="8"/>
        <v>0.24862637362637363</v>
      </c>
    </row>
    <row r="1212" spans="1:5" x14ac:dyDescent="0.4">
      <c r="A1212" s="3">
        <v>45656</v>
      </c>
      <c r="B1212" s="35">
        <f>[1]!i_dq_close(B$1,$A1212)</f>
        <v>15.02</v>
      </c>
      <c r="C1212" s="9">
        <f>[1]!s_dq_close(C$1,$A1212,1)</f>
        <v>2605.7049999999999</v>
      </c>
      <c r="D1212" s="36">
        <f>COUNTIF(B$2:B1211,"&lt;="&amp;B1212)/COUNT(B$2:B1211)</f>
        <v>0.21735537190082643</v>
      </c>
      <c r="E1212" s="36">
        <f t="shared" si="8"/>
        <v>0.28708791208791207</v>
      </c>
    </row>
    <row r="1213" spans="1:5" x14ac:dyDescent="0.4">
      <c r="A1213" s="3">
        <v>45657</v>
      </c>
      <c r="B1213" s="35">
        <f>[1]!i_dq_close(B$1,$A1213)</f>
        <v>14.62</v>
      </c>
      <c r="C1213" s="9">
        <f>[1]!s_dq_close(C$1,$A1213,1)</f>
        <v>2624.16</v>
      </c>
      <c r="D1213" s="36">
        <f>COUNTIF(B$2:B1212,"&lt;="&amp;B1213)/COUNT(B$2:B1212)</f>
        <v>0.18001651527663087</v>
      </c>
      <c r="E1213" s="36">
        <f t="shared" si="8"/>
        <v>0.24725274725274726</v>
      </c>
    </row>
    <row r="1214" spans="1:5" x14ac:dyDescent="0.4">
      <c r="A1214" s="3">
        <v>45659</v>
      </c>
      <c r="B1214" s="35">
        <f>[1]!i_dq_close(B$1,$A1214)</f>
        <v>15.07</v>
      </c>
      <c r="C1214" s="9">
        <f>[1]!s_dq_close(C$1,$A1214,1)</f>
        <v>2657.1950000000002</v>
      </c>
      <c r="D1214" s="36">
        <f>COUNTIF(B$2:B1213,"&lt;="&amp;B1214)/COUNT(B$2:B1213)</f>
        <v>0.2268976897689769</v>
      </c>
      <c r="E1214" s="36">
        <f t="shared" si="8"/>
        <v>0.29807692307692307</v>
      </c>
    </row>
    <row r="1215" spans="1:5" x14ac:dyDescent="0.4">
      <c r="A1215" s="3">
        <v>45660</v>
      </c>
      <c r="B1215" s="35">
        <f>[1]!i_dq_close(B$1,$A1215)</f>
        <v>14.49</v>
      </c>
      <c r="C1215" s="9">
        <f>[1]!s_dq_close(C$1,$A1215,1)</f>
        <v>2638.41</v>
      </c>
      <c r="D1215" s="36">
        <f>COUNTIF(B$2:B1214,"&lt;="&amp;B1215)/COUNT(B$2:B1214)</f>
        <v>0.17065127782357792</v>
      </c>
      <c r="E1215" s="36">
        <f t="shared" si="8"/>
        <v>0.24175824175824176</v>
      </c>
    </row>
    <row r="1216" spans="1:5" x14ac:dyDescent="0.4">
      <c r="A1216" s="3">
        <v>45663</v>
      </c>
      <c r="B1216" s="35">
        <f>[1]!i_dq_close(B$1,$A1216)</f>
        <v>14.76</v>
      </c>
      <c r="C1216" s="9">
        <f>[1]!s_dq_close(C$1,$A1216,1)</f>
        <v>2635.9949999999999</v>
      </c>
      <c r="D1216" s="36">
        <f>COUNTIF(B$2:B1215,"&lt;="&amp;B1216)/COUNT(B$2:B1215)</f>
        <v>0.19192751235584843</v>
      </c>
      <c r="E1216" s="36">
        <f t="shared" si="8"/>
        <v>0.26373626373626374</v>
      </c>
    </row>
    <row r="1217" spans="1:5" x14ac:dyDescent="0.4">
      <c r="A1217" s="3">
        <v>45664</v>
      </c>
      <c r="B1217" s="35">
        <f>[1]!i_dq_close(B$1,$A1217)</f>
        <v>14.68</v>
      </c>
      <c r="C1217" s="9">
        <f>[1]!s_dq_close(C$1,$A1217,1)</f>
        <v>2648.1849999999999</v>
      </c>
      <c r="D1217" s="36">
        <f>COUNTIF(B$2:B1216,"&lt;="&amp;B1217)/COUNT(B$2:B1216)</f>
        <v>0.18271604938271604</v>
      </c>
      <c r="E1217" s="36">
        <f t="shared" si="8"/>
        <v>0.25137362637362637</v>
      </c>
    </row>
    <row r="1218" spans="1:5" x14ac:dyDescent="0.4">
      <c r="A1218" s="3">
        <v>45665</v>
      </c>
      <c r="B1218" s="35">
        <f>[1]!i_dq_close(B$1,$A1218)</f>
        <v>14.82</v>
      </c>
      <c r="C1218" s="9">
        <f>[1]!s_dq_close(C$1,$A1218,1)</f>
        <v>2661.105</v>
      </c>
      <c r="D1218" s="36">
        <f>COUNTIF(B$2:B1217,"&lt;="&amp;B1218)/COUNT(B$2:B1217)</f>
        <v>0.19736842105263158</v>
      </c>
      <c r="E1218" s="36">
        <f t="shared" si="8"/>
        <v>0.26785714285714285</v>
      </c>
    </row>
    <row r="1219" spans="1:5" x14ac:dyDescent="0.4">
      <c r="A1219" s="3">
        <v>45666</v>
      </c>
      <c r="B1219" s="35">
        <f>[1]!i_dq_close(B$1,$A1219)</f>
        <v>14.82</v>
      </c>
      <c r="C1219" s="9">
        <f>[1]!s_dq_close(C$1,$A1219,1)</f>
        <v>2669.5250000000001</v>
      </c>
      <c r="D1219" s="36">
        <f>COUNTIF(B$2:B1218,"&lt;="&amp;B1219)/COUNT(B$2:B1218)</f>
        <v>0.19802793755135578</v>
      </c>
      <c r="E1219" s="36">
        <f t="shared" si="8"/>
        <v>0.26923076923076922</v>
      </c>
    </row>
    <row r="1220" spans="1:5" x14ac:dyDescent="0.4">
      <c r="A1220" s="3">
        <v>45667</v>
      </c>
      <c r="B1220" s="35">
        <f>[1]!i_dq_close(B$1,$A1220)</f>
        <v>15.77</v>
      </c>
      <c r="C1220" s="9">
        <f>[1]!s_dq_close(C$1,$A1220,1)</f>
        <v>2689.7550000000001</v>
      </c>
      <c r="D1220" s="36">
        <f>COUNTIF(B$2:B1219,"&lt;="&amp;B1220)/COUNT(B$2:B1219)</f>
        <v>0.34975369458128081</v>
      </c>
      <c r="E1220" s="36">
        <f t="shared" si="8"/>
        <v>0.40796703296703296</v>
      </c>
    </row>
    <row r="1221" spans="1:5" x14ac:dyDescent="0.4">
      <c r="A1221" s="3">
        <v>45670</v>
      </c>
      <c r="B1221" s="35">
        <f>[1]!i_dq_close(B$1,$A1221)</f>
        <v>15.27</v>
      </c>
      <c r="C1221" s="9">
        <f>[1]!s_dq_close(C$1,$A1221,1)</f>
        <v>2662.4749999999999</v>
      </c>
      <c r="D1221" s="36">
        <f>COUNTIF(B$2:B1220,"&lt;="&amp;B1221)/COUNT(B$2:B1220)</f>
        <v>0.26661197703035278</v>
      </c>
      <c r="E1221" s="36">
        <f t="shared" si="8"/>
        <v>0.3324175824175824</v>
      </c>
    </row>
    <row r="1222" spans="1:5" x14ac:dyDescent="0.4">
      <c r="A1222" s="3">
        <v>45671</v>
      </c>
      <c r="B1222" s="35">
        <f>[1]!i_dq_close(B$1,$A1222)</f>
        <v>15</v>
      </c>
      <c r="C1222" s="9">
        <f>[1]!s_dq_close(C$1,$A1222,1)</f>
        <v>2676.875</v>
      </c>
      <c r="D1222" s="36">
        <f>COUNTIF(B$2:B1221,"&lt;="&amp;B1222)/COUNT(B$2:B1221)</f>
        <v>0.21639344262295082</v>
      </c>
      <c r="E1222" s="36">
        <f t="shared" si="8"/>
        <v>0.29120879120879123</v>
      </c>
    </row>
    <row r="1223" spans="1:5" x14ac:dyDescent="0.4">
      <c r="A1223" s="3">
        <v>45672</v>
      </c>
      <c r="B1223" s="35">
        <f>[1]!i_dq_close(B$1,$A1223)</f>
        <v>15.23</v>
      </c>
      <c r="C1223" s="9">
        <f>[1]!s_dq_close(C$1,$A1223,1)</f>
        <v>2695.7190000000001</v>
      </c>
      <c r="D1223" s="36">
        <f>COUNTIF(B$2:B1222,"&lt;="&amp;B1223)/COUNT(B$2:B1222)</f>
        <v>0.25962325962325961</v>
      </c>
      <c r="E1223" s="36">
        <f t="shared" si="8"/>
        <v>0.32417582417582419</v>
      </c>
    </row>
    <row r="1224" spans="1:5" x14ac:dyDescent="0.4">
      <c r="A1224" s="3">
        <v>45673</v>
      </c>
      <c r="B1224" s="35">
        <f>[1]!i_dq_close(B$1,$A1224)</f>
        <v>15.4</v>
      </c>
      <c r="C1224" s="9">
        <f>[1]!s_dq_close(C$1,$A1224,1)</f>
        <v>2713.7449999999999</v>
      </c>
      <c r="D1224" s="36">
        <f>COUNTIF(B$2:B1223,"&lt;="&amp;B1224)/COUNT(B$2:B1223)</f>
        <v>0.28805237315875615</v>
      </c>
      <c r="E1224" s="36">
        <f t="shared" si="8"/>
        <v>0.34340659340659341</v>
      </c>
    </row>
    <row r="1225" spans="1:5" x14ac:dyDescent="0.4">
      <c r="A1225" s="3">
        <v>45674</v>
      </c>
      <c r="B1225" s="35">
        <f>[1]!i_dq_close(B$1,$A1225)</f>
        <v>14.98</v>
      </c>
      <c r="C1225" s="9">
        <f>[1]!s_dq_close(C$1,$A1225,1)</f>
        <v>2702.12</v>
      </c>
      <c r="D1225" s="36">
        <f>COUNTIF(B$2:B1224,"&lt;="&amp;B1225)/COUNT(B$2:B1224)</f>
        <v>0.21586263286999183</v>
      </c>
      <c r="E1225" s="36">
        <f t="shared" si="8"/>
        <v>0.28983516483516486</v>
      </c>
    </row>
    <row r="1226" spans="1:5" x14ac:dyDescent="0.4">
      <c r="A1226" s="3">
        <v>45677</v>
      </c>
      <c r="B1226" s="35">
        <f>[1]!i_dq_close(B$1,$A1226)</f>
        <v>14.98</v>
      </c>
      <c r="C1226" s="9">
        <f>[1]!s_dq_close(C$1,$A1226,1)</f>
        <v>2710.4180000000001</v>
      </c>
      <c r="D1226" s="36">
        <f>COUNTIF(B$2:B1225,"&lt;="&amp;B1226)/COUNT(B$2:B1225)</f>
        <v>0.21650326797385622</v>
      </c>
      <c r="E1226" s="36">
        <f t="shared" si="8"/>
        <v>0.28983516483516486</v>
      </c>
    </row>
    <row r="1227" spans="1:5" x14ac:dyDescent="0.4">
      <c r="A1227" s="3">
        <v>45678</v>
      </c>
      <c r="B1227" s="35">
        <f>[1]!i_dq_close(B$1,$A1227)</f>
        <v>15.5</v>
      </c>
      <c r="C1227" s="9">
        <f>[1]!s_dq_close(C$1,$A1227,1)</f>
        <v>2743.9949999999999</v>
      </c>
      <c r="D1227" s="36">
        <f>COUNTIF(B$2:B1226,"&lt;="&amp;B1227)/COUNT(B$2:B1226)</f>
        <v>0.30857142857142855</v>
      </c>
      <c r="E1227" s="36">
        <f t="shared" si="8"/>
        <v>0.36401098901098899</v>
      </c>
    </row>
    <row r="1228" spans="1:5" x14ac:dyDescent="0.4">
      <c r="A1228" s="3">
        <v>45679</v>
      </c>
      <c r="B1228" s="35">
        <f>[1]!i_dq_close(B$1,$A1228)</f>
        <v>15.24</v>
      </c>
      <c r="C1228" s="9">
        <f>[1]!s_dq_close(C$1,$A1228,1)</f>
        <v>2755.7550000000001</v>
      </c>
      <c r="D1228" s="36">
        <f>COUNTIF(B$2:B1227,"&lt;="&amp;B1228)/COUNT(B$2:B1227)</f>
        <v>0.26101141924959215</v>
      </c>
      <c r="E1228" s="36">
        <f t="shared" si="8"/>
        <v>0.32280219780219782</v>
      </c>
    </row>
    <row r="1229" spans="1:5" x14ac:dyDescent="0.4">
      <c r="A1229" s="3">
        <v>45680</v>
      </c>
      <c r="B1229" s="35">
        <f>[1]!i_dq_close(B$1,$A1229)</f>
        <v>14.95</v>
      </c>
      <c r="C1229" s="9">
        <f>[1]!s_dq_close(C$1,$A1229,1)</f>
        <v>2754.145</v>
      </c>
      <c r="D1229" s="36">
        <f>COUNTIF(B$2:B1228,"&lt;="&amp;B1229)/COUNT(B$2:B1228)</f>
        <v>0.21515892420537897</v>
      </c>
      <c r="E1229" s="36">
        <f t="shared" si="8"/>
        <v>0.28846153846153844</v>
      </c>
    </row>
    <row r="1230" spans="1:5" x14ac:dyDescent="0.4">
      <c r="A1230" s="3">
        <v>45681</v>
      </c>
      <c r="B1230" s="35">
        <f>[1]!i_dq_close(B$1,$A1230)</f>
        <v>14.85</v>
      </c>
      <c r="C1230" s="9">
        <f>[1]!s_dq_close(C$1,$A1230,1)</f>
        <v>2770</v>
      </c>
      <c r="D1230" s="36">
        <f>COUNTIF(B$2:B1229,"&lt;="&amp;B1230)/COUNT(B$2:B1229)</f>
        <v>0.20032573289902281</v>
      </c>
      <c r="E1230" s="36">
        <f t="shared" si="8"/>
        <v>0.27060439560439559</v>
      </c>
    </row>
    <row r="1231" spans="1:5" x14ac:dyDescent="0.4">
      <c r="A1231" s="3">
        <v>45684</v>
      </c>
      <c r="B1231" s="35">
        <f>[1]!i_dq_close(B$1,$A1231)</f>
        <v>15.23</v>
      </c>
      <c r="C1231" s="9">
        <f>[1]!s_dq_close(C$1,$A1231,1)</f>
        <v>2739.7550000000001</v>
      </c>
      <c r="D1231" s="36">
        <f>COUNTIF(B$2:B1230,"&lt;="&amp;B1231)/COUNT(B$2:B1230)</f>
        <v>0.26200162733930027</v>
      </c>
      <c r="E1231" s="36">
        <f t="shared" si="8"/>
        <v>0.32280219780219782</v>
      </c>
    </row>
    <row r="1232" spans="1:5" x14ac:dyDescent="0.4">
      <c r="A1232" s="3">
        <v>45693</v>
      </c>
      <c r="B1232" s="35">
        <f>[1]!i_dq_close(B$1,$A1232)</f>
        <v>17.190000000000001</v>
      </c>
      <c r="C1232" s="9">
        <f>[1]!s_dq_close(C$1,$A1232,1)</f>
        <v>2866.2350000000001</v>
      </c>
      <c r="D1232" s="36">
        <f>COUNTIF(B$2:B1231,"&lt;="&amp;B1232)/COUNT(B$2:B1231)</f>
        <v>0.55934959349593494</v>
      </c>
      <c r="E1232" s="36">
        <f t="shared" si="8"/>
        <v>0.625</v>
      </c>
    </row>
    <row r="1233" spans="1:5" x14ac:dyDescent="0.4">
      <c r="A1233" s="3">
        <v>45694</v>
      </c>
      <c r="B1233" s="35">
        <f>[1]!i_dq_close(B$1,$A1233)</f>
        <v>16.27</v>
      </c>
      <c r="C1233" s="9">
        <f>[1]!s_dq_close(C$1,$A1233,1)</f>
        <v>2855.81</v>
      </c>
      <c r="D1233" s="36">
        <f>COUNTIF(B$2:B1232,"&lt;="&amp;B1233)/COUNT(B$2:B1232)</f>
        <v>0.43298131600324941</v>
      </c>
      <c r="E1233" s="36">
        <f t="shared" si="8"/>
        <v>0.48901098901098899</v>
      </c>
    </row>
    <row r="1234" spans="1:5" x14ac:dyDescent="0.4">
      <c r="A1234" s="3">
        <v>45695</v>
      </c>
      <c r="B1234" s="35">
        <f>[1]!i_dq_close(B$1,$A1234)</f>
        <v>16.23</v>
      </c>
      <c r="C1234" s="9">
        <f>[1]!s_dq_close(C$1,$A1234,1)</f>
        <v>2860.1350000000002</v>
      </c>
      <c r="D1234" s="36">
        <f>COUNTIF(B$2:B1233,"&lt;="&amp;B1234)/COUNT(B$2:B1233)</f>
        <v>0.42451298701298701</v>
      </c>
      <c r="E1234" s="36">
        <f t="shared" si="8"/>
        <v>0.47802197802197804</v>
      </c>
    </row>
    <row r="1235" spans="1:5" x14ac:dyDescent="0.4">
      <c r="A1235" s="3">
        <v>45698</v>
      </c>
      <c r="B1235" s="35">
        <f>[1]!i_dq_close(B$1,$A1235)</f>
        <v>17.59</v>
      </c>
      <c r="C1235" s="9">
        <f>[1]!s_dq_close(C$1,$A1235,1)</f>
        <v>2907.55</v>
      </c>
      <c r="D1235" s="36">
        <f>COUNTIF(B$2:B1234,"&lt;="&amp;B1235)/COUNT(B$2:B1234)</f>
        <v>0.60421735604217353</v>
      </c>
      <c r="E1235" s="36">
        <f t="shared" si="8"/>
        <v>0.68131868131868134</v>
      </c>
    </row>
    <row r="1236" spans="1:5" x14ac:dyDescent="0.4">
      <c r="A1236" s="3">
        <v>45699</v>
      </c>
      <c r="B1236" s="35">
        <f>[1]!i_dq_close(B$1,$A1236)</f>
        <v>17.48</v>
      </c>
      <c r="C1236" s="9">
        <f>[1]!s_dq_close(C$1,$A1236,1)</f>
        <v>2897.23</v>
      </c>
      <c r="D1236" s="36">
        <f>COUNTIF(B$2:B1235,"&lt;="&amp;B1236)/COUNT(B$2:B1235)</f>
        <v>0.58914100486223664</v>
      </c>
      <c r="E1236" s="36">
        <f t="shared" si="8"/>
        <v>0.6607142857142857</v>
      </c>
    </row>
    <row r="1237" spans="1:5" x14ac:dyDescent="0.4">
      <c r="A1237" s="3">
        <v>45700</v>
      </c>
      <c r="B1237" s="35">
        <f>[1]!i_dq_close(B$1,$A1237)</f>
        <v>17.34</v>
      </c>
      <c r="C1237" s="9">
        <f>[1]!s_dq_close(C$1,$A1237,1)</f>
        <v>2903.9749999999999</v>
      </c>
      <c r="D1237" s="36">
        <f>COUNTIF(B$2:B1236,"&lt;="&amp;B1237)/COUNT(B$2:B1236)</f>
        <v>0.57408906882591093</v>
      </c>
      <c r="E1237" s="36">
        <f t="shared" si="8"/>
        <v>0.64148351648351654</v>
      </c>
    </row>
    <row r="1238" spans="1:5" x14ac:dyDescent="0.4">
      <c r="A1238" s="3">
        <v>45701</v>
      </c>
      <c r="B1238" s="35">
        <f>[1]!i_dq_close(B$1,$A1238)</f>
        <v>17.13</v>
      </c>
      <c r="C1238" s="9">
        <f>[1]!s_dq_close(C$1,$A1238,1)</f>
        <v>2927.3049999999998</v>
      </c>
      <c r="D1238" s="36">
        <f>COUNTIF(B$2:B1237,"&lt;="&amp;B1238)/COUNT(B$2:B1237)</f>
        <v>0.54935275080906154</v>
      </c>
      <c r="E1238" s="36">
        <f t="shared" si="8"/>
        <v>0.60989010989010994</v>
      </c>
    </row>
    <row r="1239" spans="1:5" x14ac:dyDescent="0.4">
      <c r="A1239" s="3">
        <v>45702</v>
      </c>
      <c r="B1239" s="35">
        <f>[1]!i_dq_close(B$1,$A1239)</f>
        <v>17.23</v>
      </c>
      <c r="C1239" s="9">
        <f>[1]!s_dq_close(C$1,$A1239,1)</f>
        <v>2882.085</v>
      </c>
      <c r="D1239" s="36">
        <f>COUNTIF(B$2:B1238,"&lt;="&amp;B1239)/COUNT(B$2:B1238)</f>
        <v>0.5642683912691997</v>
      </c>
      <c r="E1239" s="36">
        <f t="shared" si="8"/>
        <v>0.62774725274725274</v>
      </c>
    </row>
    <row r="1240" spans="1:5" x14ac:dyDescent="0.4">
      <c r="A1240" s="3">
        <v>45705</v>
      </c>
      <c r="B1240" s="35">
        <f>[1]!i_dq_close(B$1,$A1240)</f>
        <v>17.23</v>
      </c>
      <c r="C1240" s="9">
        <f>[1]!s_dq_close(C$1,$A1240,1)</f>
        <v>2898.6</v>
      </c>
      <c r="D1240" s="36">
        <f>COUNTIF(B$2:B1239,"&lt;="&amp;B1240)/COUNT(B$2:B1239)</f>
        <v>0.56462035541195477</v>
      </c>
      <c r="E1240" s="36">
        <f t="shared" si="8"/>
        <v>0.62912087912087911</v>
      </c>
    </row>
    <row r="1241" spans="1:5" x14ac:dyDescent="0.4">
      <c r="A1241" s="3">
        <v>45706</v>
      </c>
      <c r="B1241" s="35">
        <f>[1]!i_dq_close(B$1,$A1241)</f>
        <v>18.03</v>
      </c>
      <c r="C1241" s="9">
        <f>[1]!s_dq_close(C$1,$A1241,1)</f>
        <v>2935.53</v>
      </c>
      <c r="D1241" s="36">
        <f>COUNTIF(B$2:B1240,"&lt;="&amp;B1241)/COUNT(B$2:B1240)</f>
        <v>0.6561743341404358</v>
      </c>
      <c r="E1241" s="36">
        <f t="shared" si="8"/>
        <v>0.74175824175824179</v>
      </c>
    </row>
    <row r="1242" spans="1:5" x14ac:dyDescent="0.4">
      <c r="A1242" s="3">
        <v>45707</v>
      </c>
      <c r="B1242" s="35">
        <f>[1]!i_dq_close(B$1,$A1242)</f>
        <v>16.760000000000002</v>
      </c>
      <c r="C1242" s="9">
        <f>[1]!s_dq_close(C$1,$A1242,1)</f>
        <v>2933.19</v>
      </c>
      <c r="D1242" s="36">
        <f>COUNTIF(B$2:B1241,"&lt;="&amp;B1242)/COUNT(B$2:B1241)</f>
        <v>0.50645161290322582</v>
      </c>
      <c r="E1242" s="36">
        <f t="shared" si="8"/>
        <v>0.56181318681318682</v>
      </c>
    </row>
    <row r="1243" spans="1:5" x14ac:dyDescent="0.4">
      <c r="A1243" s="3">
        <v>45708</v>
      </c>
      <c r="B1243" s="35">
        <f>[1]!i_dq_close(B$1,$A1243)</f>
        <v>16.45</v>
      </c>
      <c r="C1243" s="9">
        <f>[1]!s_dq_close(C$1,$A1243,1)</f>
        <v>2938.9949999999999</v>
      </c>
      <c r="D1243" s="36">
        <f>COUNTIF(B$2:B1242,"&lt;="&amp;B1243)/COUNT(B$2:B1242)</f>
        <v>0.45769540692989524</v>
      </c>
      <c r="E1243" s="36">
        <f t="shared" si="8"/>
        <v>0.5178571428571429</v>
      </c>
    </row>
    <row r="1244" spans="1:5" x14ac:dyDescent="0.4">
      <c r="A1244" s="3">
        <v>45709</v>
      </c>
      <c r="B1244" s="35">
        <f>[1]!i_dq_close(B$1,$A1244)</f>
        <v>16.55</v>
      </c>
      <c r="C1244" s="9">
        <f>[1]!s_dq_close(C$1,$A1244,1)</f>
        <v>2934.9549999999999</v>
      </c>
      <c r="D1244" s="36">
        <f>COUNTIF(B$2:B1243,"&lt;="&amp;B1244)/COUNT(B$2:B1243)</f>
        <v>0.47745571658615138</v>
      </c>
      <c r="E1244" s="36">
        <f t="shared" si="8"/>
        <v>0.54120879120879117</v>
      </c>
    </row>
    <row r="1245" spans="1:5" x14ac:dyDescent="0.4">
      <c r="A1245" s="3">
        <v>45712</v>
      </c>
      <c r="B1245" s="35">
        <f>[1]!i_dq_close(B$1,$A1245)</f>
        <v>16.73</v>
      </c>
      <c r="C1245" s="9">
        <f>[1]!s_dq_close(C$1,$A1245,1)</f>
        <v>2952.7249999999999</v>
      </c>
      <c r="D1245" s="36">
        <f>COUNTIF(B$2:B1244,"&lt;="&amp;B1245)/COUNT(B$2:B1244)</f>
        <v>0.49637972646822204</v>
      </c>
      <c r="E1245" s="36">
        <f t="shared" ref="E1245:E1308" si="9">COUNTIF(B517:B1244,"&lt;="&amp;B1245)/COUNT(B517:B1244)</f>
        <v>0.55631868131868134</v>
      </c>
    </row>
    <row r="1246" spans="1:5" x14ac:dyDescent="0.4">
      <c r="A1246" s="3">
        <v>45713</v>
      </c>
      <c r="B1246" s="35">
        <f>[1]!i_dq_close(B$1,$A1246)</f>
        <v>16.72</v>
      </c>
      <c r="C1246" s="9">
        <f>[1]!s_dq_close(C$1,$A1246,1)</f>
        <v>2914.52</v>
      </c>
      <c r="D1246" s="36">
        <f>COUNTIF(B$2:B1245,"&lt;="&amp;B1246)/COUNT(B$2:B1245)</f>
        <v>0.49517684887459806</v>
      </c>
      <c r="E1246" s="36">
        <f t="shared" si="9"/>
        <v>0.55631868131868134</v>
      </c>
    </row>
    <row r="1247" spans="1:5" x14ac:dyDescent="0.4">
      <c r="A1247" s="3">
        <v>45714</v>
      </c>
      <c r="B1247" s="35">
        <f>[1]!i_dq_close(B$1,$A1247)</f>
        <v>16.36</v>
      </c>
      <c r="C1247" s="9">
        <f>[1]!s_dq_close(C$1,$A1247,1)</f>
        <v>2916.0250000000001</v>
      </c>
      <c r="D1247" s="36">
        <f>COUNTIF(B$2:B1246,"&lt;="&amp;B1247)/COUNT(B$2:B1246)</f>
        <v>0.44016064257028115</v>
      </c>
      <c r="E1247" s="36">
        <f t="shared" si="9"/>
        <v>0.49862637362637363</v>
      </c>
    </row>
    <row r="1248" spans="1:5" x14ac:dyDescent="0.4">
      <c r="A1248" s="3">
        <v>45715</v>
      </c>
      <c r="B1248" s="35">
        <f>[1]!i_dq_close(B$1,$A1248)</f>
        <v>16.45</v>
      </c>
      <c r="C1248" s="9">
        <f>[1]!s_dq_close(C$1,$A1248,1)</f>
        <v>2876.4850000000001</v>
      </c>
      <c r="D1248" s="36">
        <f>COUNTIF(B$2:B1247,"&lt;="&amp;B1248)/COUNT(B$2:B1247)</f>
        <v>0.45746388443017655</v>
      </c>
      <c r="E1248" s="36">
        <f t="shared" si="9"/>
        <v>0.52060439560439564</v>
      </c>
    </row>
    <row r="1249" spans="1:5" x14ac:dyDescent="0.4">
      <c r="A1249" s="3">
        <v>45716</v>
      </c>
      <c r="B1249" s="35">
        <f>[1]!i_dq_close(B$1,$A1249)</f>
        <v>15.82</v>
      </c>
      <c r="C1249" s="9">
        <f>[1]!s_dq_close(C$1,$A1249,1)</f>
        <v>2856.998</v>
      </c>
      <c r="D1249" s="36">
        <f>COUNTIF(B$2:B1248,"&lt;="&amp;B1249)/COUNT(B$2:B1248)</f>
        <v>0.35846030473135526</v>
      </c>
      <c r="E1249" s="36">
        <f t="shared" si="9"/>
        <v>0.41483516483516486</v>
      </c>
    </row>
    <row r="1250" spans="1:5" x14ac:dyDescent="0.4">
      <c r="A1250" s="3">
        <v>45719</v>
      </c>
      <c r="B1250" s="35">
        <f>[1]!i_dq_close(B$1,$A1250)</f>
        <v>16.809999999999999</v>
      </c>
      <c r="C1250" s="9">
        <f>[1]!s_dq_close(C$1,$A1250,1)</f>
        <v>2891.43</v>
      </c>
      <c r="D1250" s="36">
        <f>COUNTIF(B$2:B1249,"&lt;="&amp;B1250)/COUNT(B$2:B1249)</f>
        <v>0.51602564102564108</v>
      </c>
      <c r="E1250" s="36">
        <f t="shared" si="9"/>
        <v>0.57829670329670335</v>
      </c>
    </row>
    <row r="1251" spans="1:5" x14ac:dyDescent="0.4">
      <c r="A1251" s="3">
        <v>45720</v>
      </c>
      <c r="B1251" s="35">
        <f>[1]!i_dq_close(B$1,$A1251)</f>
        <v>17.25</v>
      </c>
      <c r="C1251" s="9">
        <f>[1]!s_dq_close(C$1,$A1251,1)</f>
        <v>2916.625</v>
      </c>
      <c r="D1251" s="36">
        <f>COUNTIF(B$2:B1250,"&lt;="&amp;B1251)/COUNT(B$2:B1250)</f>
        <v>0.56845476381104887</v>
      </c>
      <c r="E1251" s="36">
        <f t="shared" si="9"/>
        <v>0.6428571428571429</v>
      </c>
    </row>
    <row r="1252" spans="1:5" x14ac:dyDescent="0.4">
      <c r="A1252" s="3">
        <v>45721</v>
      </c>
      <c r="B1252" s="35">
        <f>[1]!i_dq_close(B$1,$A1252)</f>
        <v>16.920000000000002</v>
      </c>
      <c r="C1252" s="9">
        <f>[1]!s_dq_close(C$1,$A1252,1)</f>
        <v>2918.7350000000001</v>
      </c>
      <c r="D1252" s="36">
        <f>COUNTIF(B$2:B1251,"&lt;="&amp;B1252)/COUNT(B$2:B1251)</f>
        <v>0.52880000000000005</v>
      </c>
      <c r="E1252" s="36">
        <f t="shared" si="9"/>
        <v>0.59615384615384615</v>
      </c>
    </row>
    <row r="1253" spans="1:5" x14ac:dyDescent="0.4">
      <c r="A1253" s="3">
        <v>45722</v>
      </c>
      <c r="B1253" s="35">
        <f>[1]!i_dq_close(B$1,$A1253)</f>
        <v>16.829999999999998</v>
      </c>
      <c r="C1253" s="9">
        <f>[1]!s_dq_close(C$1,$A1253,1)</f>
        <v>2910.99</v>
      </c>
      <c r="D1253" s="36">
        <f>COUNTIF(B$2:B1252,"&lt;="&amp;B1253)/COUNT(B$2:B1252)</f>
        <v>0.51638689048760988</v>
      </c>
      <c r="E1253" s="36">
        <f t="shared" si="9"/>
        <v>0.57967032967032972</v>
      </c>
    </row>
    <row r="1254" spans="1:5" x14ac:dyDescent="0.4">
      <c r="A1254" s="3">
        <v>45723</v>
      </c>
      <c r="B1254" s="35">
        <f>[1]!i_dq_close(B$1,$A1254)</f>
        <v>16.190000000000001</v>
      </c>
      <c r="C1254" s="9">
        <f>[1]!s_dq_close(C$1,$A1254,1)</f>
        <v>2909.355</v>
      </c>
      <c r="D1254" s="36">
        <f>COUNTIF(B$2:B1253,"&lt;="&amp;B1254)/COUNT(B$2:B1253)</f>
        <v>0.41134185303514376</v>
      </c>
      <c r="E1254" s="36">
        <f t="shared" si="9"/>
        <v>0.46565934065934067</v>
      </c>
    </row>
    <row r="1255" spans="1:5" x14ac:dyDescent="0.4">
      <c r="A1255" s="3">
        <v>45726</v>
      </c>
      <c r="B1255" s="35">
        <f>[1]!i_dq_close(B$1,$A1255)</f>
        <v>17.059999999999999</v>
      </c>
      <c r="C1255" s="9">
        <f>[1]!s_dq_close(C$1,$A1255,1)</f>
        <v>2888.49</v>
      </c>
      <c r="D1255" s="36">
        <f>COUNTIF(B$2:B1254,"&lt;="&amp;B1255)/COUNT(B$2:B1254)</f>
        <v>0.54349561053471673</v>
      </c>
      <c r="E1255" s="36">
        <f t="shared" si="9"/>
        <v>0.61675824175824179</v>
      </c>
    </row>
    <row r="1256" spans="1:5" x14ac:dyDescent="0.4">
      <c r="A1256" s="3">
        <v>45727</v>
      </c>
      <c r="B1256" s="35">
        <f>[1]!i_dq_close(B$1,$A1256)</f>
        <v>17.14</v>
      </c>
      <c r="C1256" s="9">
        <f>[1]!s_dq_close(C$1,$A1256,1)</f>
        <v>2915.82</v>
      </c>
      <c r="D1256" s="36">
        <f>COUNTIF(B$2:B1255,"&lt;="&amp;B1256)/COUNT(B$2:B1255)</f>
        <v>0.5534290271132376</v>
      </c>
      <c r="E1256" s="36">
        <f t="shared" si="9"/>
        <v>0.62912087912087911</v>
      </c>
    </row>
    <row r="1257" spans="1:5" x14ac:dyDescent="0.4">
      <c r="A1257" s="3">
        <v>45728</v>
      </c>
      <c r="B1257" s="35">
        <f>[1]!i_dq_close(B$1,$A1257)</f>
        <v>16.82</v>
      </c>
      <c r="C1257" s="9">
        <f>[1]!s_dq_close(C$1,$A1257,1)</f>
        <v>2932.9250000000002</v>
      </c>
      <c r="D1257" s="36">
        <f>COUNTIF(B$2:B1256,"&lt;="&amp;B1257)/COUNT(B$2:B1256)</f>
        <v>0.51553784860557772</v>
      </c>
      <c r="E1257" s="36">
        <f t="shared" si="9"/>
        <v>0.58104395604395609</v>
      </c>
    </row>
    <row r="1258" spans="1:5" x14ac:dyDescent="0.4">
      <c r="A1258" s="3">
        <v>45729</v>
      </c>
      <c r="B1258" s="35">
        <f>[1]!i_dq_close(B$1,$A1258)</f>
        <v>17.41</v>
      </c>
      <c r="C1258" s="9">
        <f>[1]!s_dq_close(C$1,$A1258,1)</f>
        <v>2988.26</v>
      </c>
      <c r="D1258" s="36">
        <f>COUNTIF(B$2:B1257,"&lt;="&amp;B1258)/COUNT(B$2:B1257)</f>
        <v>0.59156050955414008</v>
      </c>
      <c r="E1258" s="36">
        <f t="shared" si="9"/>
        <v>0.68131868131868134</v>
      </c>
    </row>
    <row r="1259" spans="1:5" x14ac:dyDescent="0.4">
      <c r="A1259" s="3">
        <v>45730</v>
      </c>
      <c r="B1259" s="35">
        <f>[1]!i_dq_close(B$1,$A1259)</f>
        <v>17.13</v>
      </c>
      <c r="C1259" s="9">
        <f>[1]!s_dq_close(C$1,$A1259,1)</f>
        <v>2983.7950000000001</v>
      </c>
      <c r="D1259" s="36">
        <f>COUNTIF(B$2:B1258,"&lt;="&amp;B1259)/COUNT(B$2:B1258)</f>
        <v>0.55210819411296741</v>
      </c>
      <c r="E1259" s="36">
        <f t="shared" si="9"/>
        <v>0.62912087912087911</v>
      </c>
    </row>
    <row r="1260" spans="1:5" x14ac:dyDescent="0.4">
      <c r="A1260" s="3">
        <v>45733</v>
      </c>
      <c r="B1260" s="35">
        <f>[1]!i_dq_close(B$1,$A1260)</f>
        <v>17.600000000000001</v>
      </c>
      <c r="C1260" s="9">
        <f>[1]!s_dq_close(C$1,$A1260,1)</f>
        <v>3000.4250000000002</v>
      </c>
      <c r="D1260" s="36">
        <f>COUNTIF(B$2:B1259,"&lt;="&amp;B1260)/COUNT(B$2:B1259)</f>
        <v>0.61128775834658189</v>
      </c>
      <c r="E1260" s="36">
        <f t="shared" si="9"/>
        <v>0.70879120879120883</v>
      </c>
    </row>
    <row r="1261" spans="1:5" x14ac:dyDescent="0.4">
      <c r="A1261" s="3">
        <v>45734</v>
      </c>
      <c r="B1261" s="35">
        <f>[1]!i_dq_close(B$1,$A1261)</f>
        <v>17.53</v>
      </c>
      <c r="C1261" s="9">
        <f>[1]!s_dq_close(C$1,$A1261,1)</f>
        <v>3034.34</v>
      </c>
      <c r="D1261" s="36">
        <f>COUNTIF(B$2:B1260,"&lt;="&amp;B1261)/COUNT(B$2:B1260)</f>
        <v>0.60047656870532173</v>
      </c>
      <c r="E1261" s="36">
        <f t="shared" si="9"/>
        <v>0.6964285714285714</v>
      </c>
    </row>
    <row r="1262" spans="1:5" x14ac:dyDescent="0.4">
      <c r="A1262" s="3">
        <v>45735</v>
      </c>
      <c r="B1262" s="35">
        <f>[1]!i_dq_close(B$1,$A1262)</f>
        <v>16.739999999999998</v>
      </c>
      <c r="C1262" s="9">
        <f>[1]!s_dq_close(C$1,$A1262,1)</f>
        <v>3046.76</v>
      </c>
      <c r="D1262" s="36">
        <f>COUNTIF(B$2:B1261,"&lt;="&amp;B1262)/COUNT(B$2:B1261)</f>
        <v>0.49682539682539684</v>
      </c>
      <c r="E1262" s="36">
        <f t="shared" si="9"/>
        <v>0.56593406593406592</v>
      </c>
    </row>
    <row r="1263" spans="1:5" x14ac:dyDescent="0.4">
      <c r="A1263" s="3">
        <v>45736</v>
      </c>
      <c r="B1263" s="35">
        <f>[1]!i_dq_close(B$1,$A1263)</f>
        <v>16.45</v>
      </c>
      <c r="C1263" s="9">
        <f>[1]!s_dq_close(C$1,$A1263,1)</f>
        <v>3044.33</v>
      </c>
      <c r="D1263" s="36">
        <f>COUNTIF(B$2:B1262,"&lt;="&amp;B1263)/COUNT(B$2:B1262)</f>
        <v>0.45440126883425852</v>
      </c>
      <c r="E1263" s="36">
        <f t="shared" si="9"/>
        <v>0.52472527472527475</v>
      </c>
    </row>
    <row r="1264" spans="1:5" x14ac:dyDescent="0.4">
      <c r="A1264" s="3">
        <v>45737</v>
      </c>
      <c r="B1264" s="35">
        <f>[1]!i_dq_close(B$1,$A1264)</f>
        <v>15.98</v>
      </c>
      <c r="C1264" s="9">
        <f>[1]!s_dq_close(C$1,$A1264,1)</f>
        <v>3022.79</v>
      </c>
      <c r="D1264" s="36">
        <f>COUNTIF(B$2:B1263,"&lt;="&amp;B1264)/COUNT(B$2:B1263)</f>
        <v>0.38431061806656103</v>
      </c>
      <c r="E1264" s="36">
        <f t="shared" si="9"/>
        <v>0.44368131868131866</v>
      </c>
    </row>
    <row r="1265" spans="1:5" x14ac:dyDescent="0.4">
      <c r="A1265" s="3">
        <v>45740</v>
      </c>
      <c r="B1265" s="35">
        <f>[1]!i_dq_close(B$1,$A1265)</f>
        <v>15.8</v>
      </c>
      <c r="C1265" s="9">
        <f>[1]!s_dq_close(C$1,$A1265,1)</f>
        <v>3011.4349999999999</v>
      </c>
      <c r="D1265" s="36">
        <f>COUNTIF(B$2:B1264,"&lt;="&amp;B1265)/COUNT(B$2:B1264)</f>
        <v>0.35075217735550279</v>
      </c>
      <c r="E1265" s="36">
        <f t="shared" si="9"/>
        <v>0.4107142857142857</v>
      </c>
    </row>
    <row r="1266" spans="1:5" x14ac:dyDescent="0.4">
      <c r="A1266" s="3">
        <v>45741</v>
      </c>
      <c r="B1266" s="35">
        <f>[1]!i_dq_close(B$1,$A1266)</f>
        <v>15.23</v>
      </c>
      <c r="C1266" s="9">
        <f>[1]!s_dq_close(C$1,$A1266,1)</f>
        <v>3019.82</v>
      </c>
      <c r="D1266" s="36">
        <f>COUNTIF(B$2:B1265,"&lt;="&amp;B1266)/COUNT(B$2:B1265)</f>
        <v>0.25553797468354428</v>
      </c>
      <c r="E1266" s="36">
        <f t="shared" si="9"/>
        <v>0.32417582417582419</v>
      </c>
    </row>
    <row r="1267" spans="1:5" x14ac:dyDescent="0.4">
      <c r="A1267" s="3">
        <v>45742</v>
      </c>
      <c r="B1267" s="35">
        <f>[1]!i_dq_close(B$1,$A1267)</f>
        <v>15.04</v>
      </c>
      <c r="C1267" s="9">
        <f>[1]!s_dq_close(C$1,$A1267,1)</f>
        <v>3019.08</v>
      </c>
      <c r="D1267" s="36">
        <f>COUNTIF(B$2:B1266,"&lt;="&amp;B1267)/COUNT(B$2:B1266)</f>
        <v>0.22134387351778656</v>
      </c>
      <c r="E1267" s="36">
        <f t="shared" si="9"/>
        <v>0.30219780219780218</v>
      </c>
    </row>
    <row r="1268" spans="1:5" x14ac:dyDescent="0.4">
      <c r="A1268" s="3">
        <v>45743</v>
      </c>
      <c r="B1268" s="35">
        <f>[1]!i_dq_close(B$1,$A1268)</f>
        <v>16.079999999999998</v>
      </c>
      <c r="C1268" s="9">
        <f>[1]!s_dq_close(C$1,$A1268,1)</f>
        <v>3055.5149999999999</v>
      </c>
      <c r="D1268" s="36">
        <f>COUNTIF(B$2:B1267,"&lt;="&amp;B1268)/COUNT(B$2:B1267)</f>
        <v>0.40126382306477093</v>
      </c>
      <c r="E1268" s="36">
        <f t="shared" si="9"/>
        <v>0.4642857142857143</v>
      </c>
    </row>
    <row r="1269" spans="1:5" x14ac:dyDescent="0.4">
      <c r="A1269" s="3">
        <v>45744</v>
      </c>
      <c r="B1269" s="35">
        <f>[1]!i_dq_close(B$1,$A1269)</f>
        <v>16.45</v>
      </c>
      <c r="C1269" s="9">
        <f>[1]!s_dq_close(C$1,$A1269,1)</f>
        <v>3084.33</v>
      </c>
      <c r="D1269" s="36">
        <f>COUNTIF(B$2:B1268,"&lt;="&amp;B1269)/COUNT(B$2:B1268)</f>
        <v>0.4569850039463299</v>
      </c>
      <c r="E1269" s="36">
        <f t="shared" si="9"/>
        <v>0.53296703296703296</v>
      </c>
    </row>
    <row r="1270" spans="1:5" x14ac:dyDescent="0.4">
      <c r="A1270" s="3">
        <v>45747</v>
      </c>
      <c r="B1270" s="35">
        <f>[1]!i_dq_close(B$1,$A1270)</f>
        <v>17.84</v>
      </c>
      <c r="C1270" s="9">
        <f>[1]!s_dq_close(C$1,$A1270,1)</f>
        <v>3122.9050000000002</v>
      </c>
      <c r="D1270" s="36">
        <f>COUNTIF(B$2:B1269,"&lt;="&amp;B1270)/COUNT(B$2:B1269)</f>
        <v>0.64589905362776023</v>
      </c>
      <c r="E1270" s="36">
        <f t="shared" si="9"/>
        <v>0.75961538461538458</v>
      </c>
    </row>
    <row r="1271" spans="1:5" x14ac:dyDescent="0.4">
      <c r="A1271" s="3">
        <v>45748</v>
      </c>
      <c r="B1271" s="35">
        <f>[1]!i_dq_close(B$1,$A1271)</f>
        <v>17.95</v>
      </c>
      <c r="C1271" s="9">
        <f>[1]!s_dq_close(C$1,$A1271,1)</f>
        <v>3113.645</v>
      </c>
      <c r="D1271" s="36">
        <f>COUNTIF(B$2:B1270,"&lt;="&amp;B1271)/COUNT(B$2:B1270)</f>
        <v>0.65878644602048853</v>
      </c>
      <c r="E1271" s="36">
        <f t="shared" si="9"/>
        <v>0.77335164835164838</v>
      </c>
    </row>
    <row r="1272" spans="1:5" x14ac:dyDescent="0.4">
      <c r="A1272" s="3">
        <v>45749</v>
      </c>
      <c r="B1272" s="35">
        <f>[1]!i_dq_close(B$1,$A1272)</f>
        <v>17.920000000000002</v>
      </c>
      <c r="C1272" s="9">
        <f>[1]!s_dq_close(C$1,$A1272,1)</f>
        <v>3135.3890000000001</v>
      </c>
      <c r="D1272" s="36">
        <f>COUNTIF(B$2:B1271,"&lt;="&amp;B1272)/COUNT(B$2:B1271)</f>
        <v>0.65354330708661412</v>
      </c>
      <c r="E1272" s="36">
        <f t="shared" si="9"/>
        <v>0.76923076923076927</v>
      </c>
    </row>
    <row r="1273" spans="1:5" x14ac:dyDescent="0.4">
      <c r="A1273" s="3">
        <v>45750</v>
      </c>
      <c r="B1273" s="35">
        <f>[1]!i_dq_close(B$1,$A1273)</f>
        <v>18.36</v>
      </c>
      <c r="C1273" s="9">
        <f>[1]!s_dq_close(C$1,$A1273,1)</f>
        <v>3114.5</v>
      </c>
      <c r="D1273" s="36">
        <f>COUNTIF(B$2:B1272,"&lt;="&amp;B1273)/COUNT(B$2:B1272)</f>
        <v>0.69866247049567265</v>
      </c>
      <c r="E1273" s="36">
        <f t="shared" si="9"/>
        <v>0.81456043956043955</v>
      </c>
    </row>
    <row r="1274" spans="1:5" x14ac:dyDescent="0.4">
      <c r="A1274" s="3">
        <v>45754</v>
      </c>
      <c r="B1274" s="35">
        <f>[1]!i_dq_close(B$1,$A1274)</f>
        <v>19.68</v>
      </c>
      <c r="C1274" s="9">
        <f>[1]!s_dq_close(C$1,$A1274,1)</f>
        <v>2982.9749999999999</v>
      </c>
      <c r="D1274" s="36">
        <f>COUNTIF(B$2:B1273,"&lt;="&amp;B1274)/COUNT(B$2:B1273)</f>
        <v>0.81603773584905659</v>
      </c>
      <c r="E1274" s="36">
        <f t="shared" si="9"/>
        <v>0.93818681318681318</v>
      </c>
    </row>
    <row r="1275" spans="1:5" x14ac:dyDescent="0.4">
      <c r="A1275" s="3">
        <v>45755</v>
      </c>
      <c r="B1275" s="35">
        <f>[1]!i_dq_close(B$1,$A1275)</f>
        <v>23.73</v>
      </c>
      <c r="C1275" s="9">
        <f>[1]!s_dq_close(C$1,$A1275,1)</f>
        <v>2982.4650000000001</v>
      </c>
      <c r="D1275" s="36">
        <f>COUNTIF(B$2:B1274,"&lt;="&amp;B1275)/COUNT(B$2:B1274)</f>
        <v>0.94108405341712487</v>
      </c>
      <c r="E1275" s="36">
        <f t="shared" si="9"/>
        <v>1</v>
      </c>
    </row>
    <row r="1276" spans="1:5" x14ac:dyDescent="0.4">
      <c r="A1276" s="3">
        <v>45756</v>
      </c>
      <c r="B1276" s="35">
        <f>[1]!i_dq_close(B$1,$A1276)</f>
        <v>24.53</v>
      </c>
      <c r="C1276" s="9">
        <f>[1]!s_dq_close(C$1,$A1276,1)</f>
        <v>3082</v>
      </c>
      <c r="D1276" s="36">
        <f>COUNTIF(B$2:B1275,"&lt;="&amp;B1276)/COUNT(B$2:B1275)</f>
        <v>0.95290423861852436</v>
      </c>
      <c r="E1276" s="36">
        <f t="shared" si="9"/>
        <v>1</v>
      </c>
    </row>
    <row r="1277" spans="1:5" x14ac:dyDescent="0.4">
      <c r="A1277" s="3">
        <v>45757</v>
      </c>
      <c r="B1277" s="35">
        <f>[1]!i_dq_close(B$1,$A1277)</f>
        <v>26.59</v>
      </c>
      <c r="C1277" s="9">
        <f>[1]!s_dq_close(C$1,$A1277,1)</f>
        <v>3175.0250000000001</v>
      </c>
      <c r="D1277" s="36">
        <f>COUNTIF(B$2:B1276,"&lt;="&amp;B1277)/COUNT(B$2:B1276)</f>
        <v>0.96705882352941175</v>
      </c>
      <c r="E1277" s="36">
        <f t="shared" si="9"/>
        <v>1</v>
      </c>
    </row>
    <row r="1278" spans="1:5" x14ac:dyDescent="0.4">
      <c r="A1278" s="3">
        <v>45758</v>
      </c>
      <c r="B1278" s="35">
        <f>[1]!i_dq_close(B$1,$A1278)</f>
        <v>28.44</v>
      </c>
      <c r="C1278" s="9">
        <f>[1]!s_dq_close(C$1,$A1278,1)</f>
        <v>3238.07</v>
      </c>
      <c r="D1278" s="36">
        <f>COUNTIF(B$2:B1277,"&lt;="&amp;B1278)/COUNT(B$2:B1277)</f>
        <v>0.9780564263322884</v>
      </c>
      <c r="E1278" s="36">
        <f t="shared" si="9"/>
        <v>1</v>
      </c>
    </row>
    <row r="1279" spans="1:5" x14ac:dyDescent="0.4">
      <c r="A1279" s="3">
        <v>45761</v>
      </c>
      <c r="B1279" s="35">
        <f>[1]!i_dq_close(B$1,$A1279)</f>
        <v>23.8</v>
      </c>
      <c r="C1279" s="9">
        <f>[1]!s_dq_close(C$1,$A1279,1)</f>
        <v>3210.06</v>
      </c>
      <c r="D1279" s="36">
        <f>COUNTIF(B$2:B1278,"&lt;="&amp;B1279)/COUNT(B$2:B1278)</f>
        <v>0.94048551292090843</v>
      </c>
      <c r="E1279" s="36">
        <f t="shared" si="9"/>
        <v>0.99587912087912089</v>
      </c>
    </row>
    <row r="1280" spans="1:5" x14ac:dyDescent="0.4">
      <c r="A1280" s="3">
        <v>45762</v>
      </c>
      <c r="B1280" s="35">
        <f>[1]!i_dq_close(B$1,$A1280)</f>
        <v>21.54</v>
      </c>
      <c r="C1280" s="9">
        <f>[1]!s_dq_close(C$1,$A1280,1)</f>
        <v>3229.855</v>
      </c>
      <c r="D1280" s="36">
        <f>COUNTIF(B$2:B1279,"&lt;="&amp;B1280)/COUNT(B$2:B1279)</f>
        <v>0.88810641627543041</v>
      </c>
      <c r="E1280" s="36">
        <f t="shared" si="9"/>
        <v>0.98626373626373631</v>
      </c>
    </row>
    <row r="1281" spans="1:5" x14ac:dyDescent="0.4">
      <c r="A1281" s="3">
        <v>45763</v>
      </c>
      <c r="B1281" s="35">
        <f>[1]!i_dq_close(B$1,$A1281)</f>
        <v>26.73</v>
      </c>
      <c r="C1281" s="9">
        <f>[1]!s_dq_close(C$1,$A1281,1)</f>
        <v>3342.48</v>
      </c>
      <c r="D1281" s="36">
        <f>COUNTIF(B$2:B1280,"&lt;="&amp;B1281)/COUNT(B$2:B1280)</f>
        <v>0.96637998436278338</v>
      </c>
      <c r="E1281" s="36">
        <f t="shared" si="9"/>
        <v>0.99862637362637363</v>
      </c>
    </row>
    <row r="1282" spans="1:5" x14ac:dyDescent="0.4">
      <c r="A1282" s="3">
        <v>45764</v>
      </c>
      <c r="B1282" s="35">
        <f>[1]!i_dq_close(B$1,$A1282)</f>
        <v>24.14</v>
      </c>
      <c r="C1282" s="9">
        <f>[1]!s_dq_close(C$1,$A1282,1)</f>
        <v>3326.83</v>
      </c>
      <c r="D1282" s="36">
        <f>COUNTIF(B$2:B1281,"&lt;="&amp;B1282)/COUNT(B$2:B1281)</f>
        <v>0.94453125000000004</v>
      </c>
      <c r="E1282" s="36">
        <f t="shared" si="9"/>
        <v>0.99450549450549453</v>
      </c>
    </row>
    <row r="1283" spans="1:5" x14ac:dyDescent="0.4">
      <c r="A1283" s="3">
        <v>45765</v>
      </c>
      <c r="B1283" s="35">
        <f>[1]!i_dq_close(B$1,$A1283)</f>
        <v>24.14</v>
      </c>
      <c r="C1283" s="9">
        <f>[1]!s_dq_close(C$1,$A1283,1)</f>
        <v>3326.83</v>
      </c>
      <c r="D1283" s="36">
        <f>COUNTIF(B$2:B1282,"&lt;="&amp;B1283)/COUNT(B$2:B1282)</f>
        <v>0.94457455113192823</v>
      </c>
      <c r="E1283" s="36">
        <f t="shared" si="9"/>
        <v>0.99450549450549453</v>
      </c>
    </row>
    <row r="1284" spans="1:5" x14ac:dyDescent="0.4">
      <c r="A1284" s="3">
        <v>45768</v>
      </c>
      <c r="B1284" s="35">
        <f>[1]!i_dq_close(B$1,$A1284)</f>
        <v>28.14</v>
      </c>
      <c r="C1284" s="9">
        <f>[1]!s_dq_close(C$1,$A1284,1)</f>
        <v>3423.77</v>
      </c>
      <c r="D1284" s="36">
        <f>COUNTIF(B$2:B1283,"&lt;="&amp;B1284)/COUNT(B$2:B1283)</f>
        <v>0.97581903276131043</v>
      </c>
      <c r="E1284" s="36">
        <f t="shared" si="9"/>
        <v>0.99862637362637363</v>
      </c>
    </row>
    <row r="1285" spans="1:5" x14ac:dyDescent="0.4">
      <c r="A1285" s="3">
        <v>45769</v>
      </c>
      <c r="B1285" s="35">
        <f>[1]!i_dq_close(B$1,$A1285)</f>
        <v>28.44</v>
      </c>
      <c r="C1285" s="9">
        <f>[1]!s_dq_close(C$1,$A1285,1)</f>
        <v>3379.37</v>
      </c>
      <c r="D1285" s="36">
        <f>COUNTIF(B$2:B1284,"&lt;="&amp;B1285)/COUNT(B$2:B1284)</f>
        <v>0.97817614964925959</v>
      </c>
      <c r="E1285" s="36">
        <f t="shared" si="9"/>
        <v>1</v>
      </c>
    </row>
    <row r="1286" spans="1:5" x14ac:dyDescent="0.4">
      <c r="A1286" s="3">
        <v>45770</v>
      </c>
      <c r="B1286" s="35">
        <f>[1]!i_dq_close(B$1,$A1286)</f>
        <v>25.23</v>
      </c>
      <c r="C1286" s="9">
        <f>[1]!s_dq_close(C$1,$A1286,1)</f>
        <v>3287.94</v>
      </c>
      <c r="D1286" s="36">
        <f>COUNTIF(B$2:B1285,"&lt;="&amp;B1286)/COUNT(B$2:B1285)</f>
        <v>0.95327102803738317</v>
      </c>
      <c r="E1286" s="36">
        <f t="shared" si="9"/>
        <v>0.99313186813186816</v>
      </c>
    </row>
    <row r="1287" spans="1:5" x14ac:dyDescent="0.4">
      <c r="A1287" s="3">
        <v>45771</v>
      </c>
      <c r="B1287" s="35">
        <f>[1]!i_dq_close(B$1,$A1287)</f>
        <v>24.93</v>
      </c>
      <c r="C1287" s="9">
        <f>[1]!s_dq_close(C$1,$A1287,1)</f>
        <v>3347.95</v>
      </c>
      <c r="D1287" s="36">
        <f>COUNTIF(B$2:B1286,"&lt;="&amp;B1287)/COUNT(B$2:B1286)</f>
        <v>0.95175097276264586</v>
      </c>
      <c r="E1287" s="36">
        <f t="shared" si="9"/>
        <v>0.99175824175824179</v>
      </c>
    </row>
    <row r="1288" spans="1:5" x14ac:dyDescent="0.4">
      <c r="A1288" s="3">
        <v>45772</v>
      </c>
      <c r="B1288" s="35">
        <f>[1]!i_dq_close(B$1,$A1288)</f>
        <v>23.36</v>
      </c>
      <c r="C1288" s="9">
        <f>[1]!s_dq_close(C$1,$A1288,1)</f>
        <v>3318.76</v>
      </c>
      <c r="D1288" s="36">
        <f>COUNTIF(B$2:B1287,"&lt;="&amp;B1288)/COUNT(B$2:B1287)</f>
        <v>0.9253499222395023</v>
      </c>
      <c r="E1288" s="36">
        <f t="shared" si="9"/>
        <v>0.98351648351648346</v>
      </c>
    </row>
    <row r="1289" spans="1:5" x14ac:dyDescent="0.4">
      <c r="A1289" s="3">
        <v>45775</v>
      </c>
      <c r="B1289" s="35">
        <f>[1]!i_dq_close(B$1,$A1289)</f>
        <v>23.25</v>
      </c>
      <c r="C1289" s="9">
        <f>[1]!s_dq_close(C$1,$A1289,1)</f>
        <v>3343.56</v>
      </c>
      <c r="D1289" s="36">
        <f>COUNTIF(B$2:B1288,"&lt;="&amp;B1289)/COUNT(B$2:B1288)</f>
        <v>0.9222999222999223</v>
      </c>
      <c r="E1289" s="36">
        <f t="shared" si="9"/>
        <v>0.9821428571428571</v>
      </c>
    </row>
    <row r="1290" spans="1:5" x14ac:dyDescent="0.4">
      <c r="A1290" s="3">
        <v>45776</v>
      </c>
      <c r="B1290" s="35">
        <f>[1]!i_dq_close(B$1,$A1290)</f>
        <v>22.1</v>
      </c>
      <c r="C1290" s="9">
        <f>[1]!s_dq_close(C$1,$A1290,1)</f>
        <v>3316.5949999999998</v>
      </c>
      <c r="D1290" s="36">
        <f>COUNTIF(B$2:B1289,"&lt;="&amp;B1290)/COUNT(B$2:B1289)</f>
        <v>0.90295031055900621</v>
      </c>
      <c r="E1290" s="36">
        <f t="shared" si="9"/>
        <v>0.97802197802197799</v>
      </c>
    </row>
    <row r="1291" spans="1:5" x14ac:dyDescent="0.4">
      <c r="A1291" s="3">
        <v>45777</v>
      </c>
      <c r="B1291" s="35">
        <f>[1]!i_dq_close(B$1,$A1291)</f>
        <v>21.52</v>
      </c>
      <c r="C1291" s="9">
        <f>[1]!s_dq_close(C$1,$A1291,1)</f>
        <v>3288.2550000000001</v>
      </c>
      <c r="D1291" s="36">
        <f>COUNTIF(B$2:B1290,"&lt;="&amp;B1291)/COUNT(B$2:B1290)</f>
        <v>0.87975174553917768</v>
      </c>
      <c r="E1291" s="36">
        <f t="shared" si="9"/>
        <v>0.97115384615384615</v>
      </c>
    </row>
    <row r="1292" spans="1:5" x14ac:dyDescent="0.4">
      <c r="A1292" s="3">
        <v>45783</v>
      </c>
      <c r="B1292" s="35">
        <f>[1]!i_dq_close(B$1,$A1292)</f>
        <v>24.72</v>
      </c>
      <c r="C1292" s="9">
        <f>[1]!s_dq_close(C$1,$A1292,1)</f>
        <v>3431.105</v>
      </c>
      <c r="D1292" s="36">
        <f>COUNTIF(B$2:B1291,"&lt;="&amp;B1292)/COUNT(B$2:B1291)</f>
        <v>0.94883720930232562</v>
      </c>
      <c r="E1292" s="36">
        <f t="shared" si="9"/>
        <v>0.99038461538461542</v>
      </c>
    </row>
    <row r="1293" spans="1:5" x14ac:dyDescent="0.4">
      <c r="A1293" s="3">
        <v>45784</v>
      </c>
      <c r="B1293" s="35">
        <f>[1]!i_dq_close(B$1,$A1293)</f>
        <v>22.99</v>
      </c>
      <c r="C1293" s="9">
        <f>[1]!s_dq_close(C$1,$A1293,1)</f>
        <v>3364.07</v>
      </c>
      <c r="D1293" s="36">
        <f>COUNTIF(B$2:B1292,"&lt;="&amp;B1293)/COUNT(B$2:B1292)</f>
        <v>0.91634391944229276</v>
      </c>
      <c r="E1293" s="36">
        <f t="shared" si="9"/>
        <v>0.97939560439560436</v>
      </c>
    </row>
    <row r="1294" spans="1:5" x14ac:dyDescent="0.4">
      <c r="A1294" s="3">
        <v>45785</v>
      </c>
      <c r="B1294" s="35">
        <f>[1]!i_dq_close(B$1,$A1294)</f>
        <v>22.58</v>
      </c>
      <c r="C1294" s="9">
        <f>[1]!s_dq_close(C$1,$A1294,1)</f>
        <v>3305.5149999999999</v>
      </c>
      <c r="D1294" s="36">
        <f>COUNTIF(B$2:B1293,"&lt;="&amp;B1294)/COUNT(B$2:B1293)</f>
        <v>0.90944272445820429</v>
      </c>
      <c r="E1294" s="36">
        <f t="shared" si="9"/>
        <v>0.97664835164835162</v>
      </c>
    </row>
    <row r="1295" spans="1:5" x14ac:dyDescent="0.4">
      <c r="A1295" s="3">
        <v>45786</v>
      </c>
      <c r="B1295" s="35">
        <f>[1]!i_dq_close(B$1,$A1295)</f>
        <v>21.86</v>
      </c>
      <c r="C1295" s="9">
        <f>[1]!s_dq_close(C$1,$A1295,1)</f>
        <v>3326.46</v>
      </c>
      <c r="D1295" s="36">
        <f>COUNTIF(B$2:B1294,"&lt;="&amp;B1295)/COUNT(B$2:B1294)</f>
        <v>0.88785769528228919</v>
      </c>
      <c r="E1295" s="36">
        <f t="shared" si="9"/>
        <v>0.96840659340659341</v>
      </c>
    </row>
    <row r="1296" spans="1:5" x14ac:dyDescent="0.4">
      <c r="A1296" s="3">
        <v>45789</v>
      </c>
      <c r="B1296" s="35">
        <f>[1]!i_dq_close(B$1,$A1296)</f>
        <v>21.38</v>
      </c>
      <c r="C1296" s="9">
        <f>[1]!s_dq_close(C$1,$A1296,1)</f>
        <v>3235.58</v>
      </c>
      <c r="D1296" s="36">
        <f>COUNTIF(B$2:B1295,"&lt;="&amp;B1296)/COUNT(B$2:B1295)</f>
        <v>0.87480680061823801</v>
      </c>
      <c r="E1296" s="36">
        <f t="shared" si="9"/>
        <v>0.96153846153846156</v>
      </c>
    </row>
    <row r="1297" spans="1:5" x14ac:dyDescent="0.4">
      <c r="A1297" s="3">
        <v>45790</v>
      </c>
      <c r="B1297" s="35">
        <f>[1]!i_dq_close(B$1,$A1297)</f>
        <v>19.579999999999998</v>
      </c>
      <c r="C1297" s="9">
        <f>[1]!s_dq_close(C$1,$A1297,1)</f>
        <v>3249.48</v>
      </c>
      <c r="D1297" s="36">
        <f>COUNTIF(B$2:B1296,"&lt;="&amp;B1297)/COUNT(B$2:B1296)</f>
        <v>0.79305019305019309</v>
      </c>
      <c r="E1297" s="36">
        <f t="shared" si="9"/>
        <v>0.90384615384615385</v>
      </c>
    </row>
    <row r="1298" spans="1:5" x14ac:dyDescent="0.4">
      <c r="A1298" s="3">
        <v>45791</v>
      </c>
      <c r="B1298" s="35">
        <f>[1]!i_dq_close(B$1,$A1298)</f>
        <v>20.78</v>
      </c>
      <c r="C1298" s="9">
        <f>[1]!s_dq_close(C$1,$A1298,1)</f>
        <v>3176.58</v>
      </c>
      <c r="D1298" s="36">
        <f>COUNTIF(B$2:B1297,"&lt;="&amp;B1298)/COUNT(B$2:B1297)</f>
        <v>0.85725308641975306</v>
      </c>
      <c r="E1298" s="36">
        <f t="shared" si="9"/>
        <v>0.95329670329670335</v>
      </c>
    </row>
    <row r="1299" spans="1:5" x14ac:dyDescent="0.4">
      <c r="A1299" s="3">
        <v>45792</v>
      </c>
      <c r="B1299" s="35">
        <f>[1]!i_dq_close(B$1,$A1299)</f>
        <v>21.63</v>
      </c>
      <c r="C1299" s="9">
        <f>[1]!s_dq_close(C$1,$A1299,1)</f>
        <v>3239.625</v>
      </c>
      <c r="D1299" s="36">
        <f>COUNTIF(B$2:B1298,"&lt;="&amp;B1299)/COUNT(B$2:B1298)</f>
        <v>0.88203546646106401</v>
      </c>
      <c r="E1299" s="36">
        <f t="shared" si="9"/>
        <v>0.96703296703296704</v>
      </c>
    </row>
    <row r="1300" spans="1:5" x14ac:dyDescent="0.4">
      <c r="A1300" s="3">
        <v>45793</v>
      </c>
      <c r="B1300" s="35">
        <f>[1]!i_dq_close(B$1,$A1300)</f>
        <v>21.47</v>
      </c>
      <c r="C1300" s="9">
        <f>[1]!s_dq_close(C$1,$A1300,1)</f>
        <v>3201.78</v>
      </c>
      <c r="D1300" s="36">
        <f>COUNTIF(B$2:B1299,"&lt;="&amp;B1300)/COUNT(B$2:B1299)</f>
        <v>0.87519260400616328</v>
      </c>
      <c r="E1300" s="36">
        <f t="shared" si="9"/>
        <v>0.96291208791208793</v>
      </c>
    </row>
    <row r="1301" spans="1:5" x14ac:dyDescent="0.4">
      <c r="A1301" s="3">
        <v>45796</v>
      </c>
      <c r="B1301" s="35">
        <f>[1]!i_dq_close(B$1,$A1301)</f>
        <v>21.37</v>
      </c>
      <c r="C1301" s="9">
        <f>[1]!s_dq_close(C$1,$A1301,1)</f>
        <v>3229.2049999999999</v>
      </c>
      <c r="D1301" s="36">
        <f>COUNTIF(B$2:B1300,"&lt;="&amp;B1301)/COUNT(B$2:B1300)</f>
        <v>0.87220939183987678</v>
      </c>
      <c r="E1301" s="36">
        <f t="shared" si="9"/>
        <v>0.95879120879120883</v>
      </c>
    </row>
    <row r="1302" spans="1:5" x14ac:dyDescent="0.4">
      <c r="A1302" s="3">
        <v>45797</v>
      </c>
      <c r="B1302" s="35">
        <f>[1]!i_dq_close(B$1,$A1302)</f>
        <v>21.95</v>
      </c>
      <c r="C1302" s="9">
        <f>[1]!s_dq_close(C$1,$A1302,1)</f>
        <v>3289.29</v>
      </c>
      <c r="D1302" s="36">
        <f>COUNTIF(B$2:B1301,"&lt;="&amp;B1302)/COUNT(B$2:B1301)</f>
        <v>0.8930769230769231</v>
      </c>
      <c r="E1302" s="36">
        <f t="shared" si="9"/>
        <v>0.97115384615384615</v>
      </c>
    </row>
    <row r="1303" spans="1:5" x14ac:dyDescent="0.4">
      <c r="A1303" s="3">
        <v>45798</v>
      </c>
      <c r="B1303" s="35">
        <f>[1]!i_dq_close(B$1,$A1303)</f>
        <v>22.23</v>
      </c>
      <c r="C1303" s="9">
        <f>[1]!s_dq_close(C$1,$A1303,1)</f>
        <v>3314.36</v>
      </c>
      <c r="D1303" s="36">
        <f>COUNTIF(B$2:B1302,"&lt;="&amp;B1303)/COUNT(B$2:B1302)</f>
        <v>0.90392006149116066</v>
      </c>
      <c r="E1303" s="36">
        <f t="shared" si="9"/>
        <v>0.97390109890109888</v>
      </c>
    </row>
    <row r="1304" spans="1:5" x14ac:dyDescent="0.4">
      <c r="A1304" s="3">
        <v>45799</v>
      </c>
      <c r="B1304" s="35">
        <f>[1]!i_dq_close(B$1,$A1304)</f>
        <v>21.55</v>
      </c>
      <c r="C1304" s="9">
        <f>[1]!s_dq_close(C$1,$A1304,1)</f>
        <v>3294.49</v>
      </c>
      <c r="D1304" s="36">
        <f>COUNTIF(B$2:B1303,"&lt;="&amp;B1304)/COUNT(B$2:B1303)</f>
        <v>0.87711213517665132</v>
      </c>
      <c r="E1304" s="36">
        <f t="shared" si="9"/>
        <v>0.96291208791208793</v>
      </c>
    </row>
    <row r="1305" spans="1:5" x14ac:dyDescent="0.4">
      <c r="A1305" s="3">
        <v>45800</v>
      </c>
      <c r="B1305" s="35">
        <f>[1]!i_dq_close(B$1,$A1305)</f>
        <v>22.28</v>
      </c>
      <c r="C1305" s="9">
        <f>[1]!s_dq_close(C$1,$A1305,1)</f>
        <v>3357.5189999999998</v>
      </c>
      <c r="D1305" s="36">
        <f>COUNTIF(B$2:B1304,"&lt;="&amp;B1305)/COUNT(B$2:B1304)</f>
        <v>0.90483499616270147</v>
      </c>
      <c r="E1305" s="36">
        <f t="shared" si="9"/>
        <v>0.97527472527472525</v>
      </c>
    </row>
    <row r="1306" spans="1:5" x14ac:dyDescent="0.4">
      <c r="A1306" s="3">
        <v>45803</v>
      </c>
      <c r="B1306" s="35">
        <f>[1]!i_dq_close(B$1,$A1306)</f>
        <v>22.28</v>
      </c>
      <c r="C1306" s="9">
        <f>[1]!s_dq_close(C$1,$A1306,1)</f>
        <v>3342.21</v>
      </c>
      <c r="D1306" s="36">
        <f>COUNTIF(B$2:B1305,"&lt;="&amp;B1306)/COUNT(B$2:B1305)</f>
        <v>0.90490797546012269</v>
      </c>
      <c r="E1306" s="36">
        <f t="shared" si="9"/>
        <v>0.97527472527472525</v>
      </c>
    </row>
    <row r="1307" spans="1:5" x14ac:dyDescent="0.4">
      <c r="A1307" s="3">
        <v>45804</v>
      </c>
      <c r="B1307" s="35">
        <f>[1]!i_dq_close(B$1,$A1307)</f>
        <v>21.12</v>
      </c>
      <c r="C1307" s="9">
        <f>[1]!s_dq_close(C$1,$A1307,1)</f>
        <v>3300.4549999999999</v>
      </c>
      <c r="D1307" s="36">
        <f>COUNTIF(B$2:B1306,"&lt;="&amp;B1307)/COUNT(B$2:B1306)</f>
        <v>0.86053639846743291</v>
      </c>
      <c r="E1307" s="36">
        <f t="shared" si="9"/>
        <v>0.94917582417582413</v>
      </c>
    </row>
    <row r="1308" spans="1:5" x14ac:dyDescent="0.4">
      <c r="A1308" s="3">
        <v>45805</v>
      </c>
      <c r="B1308" s="35">
        <f>[1]!i_dq_close(B$1,$A1308)</f>
        <v>19.690000000000001</v>
      </c>
      <c r="C1308" s="9">
        <f>[1]!s_dq_close(C$1,$A1308,1)</f>
        <v>3286.34</v>
      </c>
      <c r="D1308" s="36">
        <f>COUNTIF(B$2:B1307,"&lt;="&amp;B1308)/COUNT(B$2:B1307)</f>
        <v>0.79785604900459417</v>
      </c>
      <c r="E1308" s="36">
        <f t="shared" si="9"/>
        <v>0.90796703296703296</v>
      </c>
    </row>
    <row r="1309" spans="1:5" x14ac:dyDescent="0.4">
      <c r="A1309" s="3">
        <v>45806</v>
      </c>
      <c r="B1309" s="35">
        <f>[1]!i_dq_close(B$1,$A1309)</f>
        <v>19.649999999999999</v>
      </c>
      <c r="C1309" s="9">
        <f>[1]!s_dq_close(C$1,$A1309,1)</f>
        <v>3317.7950000000001</v>
      </c>
      <c r="D1309" s="36">
        <f>COUNTIF(B$2:B1308,"&lt;="&amp;B1309)/COUNT(B$2:B1308)</f>
        <v>0.79265493496557005</v>
      </c>
      <c r="E1309" s="36">
        <f t="shared" ref="E1309:E1372" si="10">COUNTIF(B581:B1308,"&lt;="&amp;B1309)/COUNT(B581:B1308)</f>
        <v>0.90384615384615385</v>
      </c>
    </row>
    <row r="1310" spans="1:5" x14ac:dyDescent="0.4">
      <c r="A1310" s="3">
        <v>45807</v>
      </c>
      <c r="B1310" s="35">
        <f>[1]!i_dq_close(B$1,$A1310)</f>
        <v>19.100000000000001</v>
      </c>
      <c r="C1310" s="9">
        <f>[1]!s_dq_close(C$1,$A1310,1)</f>
        <v>3288.58</v>
      </c>
      <c r="D1310" s="36">
        <f>COUNTIF(B$2:B1309,"&lt;="&amp;B1310)/COUNT(B$2:B1309)</f>
        <v>0.74847094801223246</v>
      </c>
      <c r="E1310" s="36">
        <f t="shared" si="10"/>
        <v>0.86538461538461542</v>
      </c>
    </row>
    <row r="1311" spans="1:5" x14ac:dyDescent="0.4">
      <c r="A1311" s="3">
        <v>45811</v>
      </c>
      <c r="B1311" s="35">
        <f>[1]!i_dq_close(B$1,$A1311)</f>
        <v>20.100000000000001</v>
      </c>
      <c r="C1311" s="9">
        <f>[1]!s_dq_close(C$1,$A1311,1)</f>
        <v>3352.8850000000002</v>
      </c>
      <c r="D1311" s="36">
        <f>COUNTIF(B$2:B1310,"&lt;="&amp;B1311)/COUNT(B$2:B1310)</f>
        <v>0.82200152788388081</v>
      </c>
      <c r="E1311" s="36">
        <f t="shared" si="10"/>
        <v>0.9244505494505495</v>
      </c>
    </row>
    <row r="1312" spans="1:5" x14ac:dyDescent="0.4">
      <c r="A1312" s="3">
        <v>45812</v>
      </c>
      <c r="B1312" s="35">
        <f>[1]!i_dq_close(B$1,$A1312)</f>
        <v>19.82</v>
      </c>
      <c r="C1312" s="9">
        <f>[1]!s_dq_close(C$1,$A1312,1)</f>
        <v>3371.89</v>
      </c>
      <c r="D1312" s="36">
        <f>COUNTIF(B$2:B1311,"&lt;="&amp;B1312)/COUNT(B$2:B1311)</f>
        <v>0.80687022900763361</v>
      </c>
      <c r="E1312" s="36">
        <f t="shared" si="10"/>
        <v>0.91346153846153844</v>
      </c>
    </row>
    <row r="1313" spans="1:5" x14ac:dyDescent="0.4">
      <c r="A1313" s="3">
        <v>45813</v>
      </c>
      <c r="B1313" s="35">
        <f>[1]!i_dq_close(B$1,$A1313)</f>
        <v>19.690000000000001</v>
      </c>
      <c r="C1313" s="9">
        <f>[1]!s_dq_close(C$1,$A1313,1)</f>
        <v>3351.92</v>
      </c>
      <c r="D1313" s="36">
        <f>COUNTIF(B$2:B1312,"&lt;="&amp;B1313)/COUNT(B$2:B1312)</f>
        <v>0.79710144927536231</v>
      </c>
      <c r="E1313" s="36">
        <f t="shared" si="10"/>
        <v>0.90521978021978022</v>
      </c>
    </row>
    <row r="1314" spans="1:5" x14ac:dyDescent="0.4">
      <c r="A1314" s="3">
        <v>45814</v>
      </c>
      <c r="B1314" s="35">
        <f>[1]!i_dq_close(B$1,$A1314)</f>
        <v>19.16</v>
      </c>
      <c r="C1314" s="9">
        <f>[1]!s_dq_close(C$1,$A1314,1)</f>
        <v>3309.47</v>
      </c>
      <c r="D1314" s="36">
        <f>COUNTIF(B$2:B1313,"&lt;="&amp;B1314)/COUNT(B$2:B1313)</f>
        <v>0.75152439024390238</v>
      </c>
      <c r="E1314" s="36">
        <f t="shared" si="10"/>
        <v>0.86401098901098905</v>
      </c>
    </row>
    <row r="1315" spans="1:5" x14ac:dyDescent="0.4">
      <c r="A1315" s="3">
        <v>45817</v>
      </c>
      <c r="B1315" s="35">
        <f>[1]!i_dq_close(B$1,$A1315)</f>
        <v>19.45</v>
      </c>
      <c r="C1315" s="9">
        <f>[1]!s_dq_close(C$1,$A1315,1)</f>
        <v>3325.02</v>
      </c>
      <c r="D1315" s="36">
        <f>COUNTIF(B$2:B1314,"&lt;="&amp;B1315)/COUNT(B$2:B1314)</f>
        <v>0.77684691546077689</v>
      </c>
      <c r="E1315" s="36">
        <f t="shared" si="10"/>
        <v>0.88873626373626369</v>
      </c>
    </row>
    <row r="1316" spans="1:5" x14ac:dyDescent="0.4">
      <c r="A1316" s="3">
        <v>45818</v>
      </c>
      <c r="B1316" s="35">
        <f>[1]!i_dq_close(B$1,$A1316)</f>
        <v>19</v>
      </c>
      <c r="C1316" s="9">
        <f>[1]!s_dq_close(C$1,$A1316,1)</f>
        <v>3322.72</v>
      </c>
      <c r="D1316" s="36">
        <f>COUNTIF(B$2:B1315,"&lt;="&amp;B1316)/COUNT(B$2:B1315)</f>
        <v>0.73820395738203959</v>
      </c>
      <c r="E1316" s="36">
        <f t="shared" si="10"/>
        <v>0.85164835164835162</v>
      </c>
    </row>
    <row r="1317" spans="1:5" x14ac:dyDescent="0.4">
      <c r="A1317" s="3">
        <v>45819</v>
      </c>
      <c r="B1317" s="35">
        <f>[1]!i_dq_close(B$1,$A1317)</f>
        <v>19.16</v>
      </c>
      <c r="C1317" s="9">
        <f>[1]!s_dq_close(C$1,$A1317,1)</f>
        <v>3355.0050000000001</v>
      </c>
      <c r="D1317" s="36">
        <f>COUNTIF(B$2:B1316,"&lt;="&amp;B1317)/COUNT(B$2:B1316)</f>
        <v>0.75133079847908746</v>
      </c>
      <c r="E1317" s="36">
        <f t="shared" si="10"/>
        <v>0.86263736263736268</v>
      </c>
    </row>
    <row r="1318" spans="1:5" x14ac:dyDescent="0.4">
      <c r="A1318" s="3">
        <v>45820</v>
      </c>
      <c r="B1318" s="35">
        <f>[1]!i_dq_close(B$1,$A1318)</f>
        <v>19.7</v>
      </c>
      <c r="C1318" s="9">
        <f>[1]!s_dq_close(C$1,$A1318,1)</f>
        <v>3386.02</v>
      </c>
      <c r="D1318" s="36">
        <f>COUNTIF(B$2:B1317,"&lt;="&amp;B1318)/COUNT(B$2:B1317)</f>
        <v>0.7978723404255319</v>
      </c>
      <c r="E1318" s="36">
        <f t="shared" si="10"/>
        <v>0.90521978021978022</v>
      </c>
    </row>
    <row r="1319" spans="1:5" x14ac:dyDescent="0.4">
      <c r="A1319" s="3">
        <v>45821</v>
      </c>
      <c r="B1319" s="35">
        <f>[1]!i_dq_close(B$1,$A1319)</f>
        <v>21.16</v>
      </c>
      <c r="C1319" s="9">
        <f>[1]!s_dq_close(C$1,$A1319,1)</f>
        <v>3433.35</v>
      </c>
      <c r="D1319" s="36">
        <f>COUNTIF(B$2:B1318,"&lt;="&amp;B1319)/COUNT(B$2:B1318)</f>
        <v>0.86256643887623385</v>
      </c>
      <c r="E1319" s="36">
        <f t="shared" si="10"/>
        <v>0.94917582417582413</v>
      </c>
    </row>
    <row r="1320" spans="1:5" x14ac:dyDescent="0.4">
      <c r="A1320" s="3">
        <v>45824</v>
      </c>
      <c r="B1320" s="35">
        <f>[1]!i_dq_close(B$1,$A1320)</f>
        <v>19.87</v>
      </c>
      <c r="C1320" s="9">
        <f>[1]!s_dq_close(C$1,$A1320,1)</f>
        <v>3383.62</v>
      </c>
      <c r="D1320" s="36">
        <f>COUNTIF(B$2:B1319,"&lt;="&amp;B1320)/COUNT(B$2:B1319)</f>
        <v>0.80880121396054627</v>
      </c>
      <c r="E1320" s="36">
        <f t="shared" si="10"/>
        <v>0.91346153846153844</v>
      </c>
    </row>
    <row r="1321" spans="1:5" x14ac:dyDescent="0.4">
      <c r="A1321" s="3">
        <v>45825</v>
      </c>
      <c r="B1321" s="35">
        <f>[1]!i_dq_close(B$1,$A1321)</f>
        <v>20.41</v>
      </c>
      <c r="C1321" s="9">
        <f>[1]!s_dq_close(C$1,$A1321,1)</f>
        <v>3387.04</v>
      </c>
      <c r="D1321" s="36">
        <f>COUNTIF(B$2:B1320,"&lt;="&amp;B1321)/COUNT(B$2:B1320)</f>
        <v>0.83927217589082637</v>
      </c>
      <c r="E1321" s="36">
        <f t="shared" si="10"/>
        <v>0.93681318681318682</v>
      </c>
    </row>
    <row r="1322" spans="1:5" x14ac:dyDescent="0.4">
      <c r="A1322" s="3">
        <v>45826</v>
      </c>
      <c r="B1322" s="35">
        <f>[1]!i_dq_close(B$1,$A1322)</f>
        <v>19.579999999999998</v>
      </c>
      <c r="C1322" s="9">
        <f>[1]!s_dq_close(C$1,$A1322,1)</f>
        <v>3368.47</v>
      </c>
      <c r="D1322" s="36">
        <f>COUNTIF(B$2:B1321,"&lt;="&amp;B1322)/COUNT(B$2:B1321)</f>
        <v>0.78257575757575759</v>
      </c>
      <c r="E1322" s="36">
        <f t="shared" si="10"/>
        <v>0.89148351648351654</v>
      </c>
    </row>
    <row r="1323" spans="1:5" x14ac:dyDescent="0.4">
      <c r="A1323" s="3">
        <v>45827</v>
      </c>
      <c r="B1323" s="35">
        <f>[1]!i_dq_close(B$1,$A1323)</f>
        <v>19.579999999999998</v>
      </c>
      <c r="C1323" s="9">
        <f>[1]!s_dq_close(C$1,$A1323,1)</f>
        <v>3370.4</v>
      </c>
      <c r="D1323" s="36">
        <f>COUNTIF(B$2:B1322,"&lt;="&amp;B1323)/COUNT(B$2:B1322)</f>
        <v>0.78274034822104466</v>
      </c>
      <c r="E1323" s="36">
        <f t="shared" si="10"/>
        <v>0.8928571428571429</v>
      </c>
    </row>
    <row r="1324" spans="1:5" x14ac:dyDescent="0.4">
      <c r="A1324" s="3">
        <v>45828</v>
      </c>
      <c r="B1324" s="35">
        <f>[1]!i_dq_close(B$1,$A1324)</f>
        <v>19.27</v>
      </c>
      <c r="C1324" s="9">
        <f>[1]!s_dq_close(C$1,$A1324,1)</f>
        <v>3367.64</v>
      </c>
      <c r="D1324" s="36">
        <f>COUNTIF(B$2:B1323,"&lt;="&amp;B1324)/COUNT(B$2:B1323)</f>
        <v>0.76021180030257185</v>
      </c>
      <c r="E1324" s="36">
        <f t="shared" si="10"/>
        <v>0.875</v>
      </c>
    </row>
    <row r="1325" spans="1:5" x14ac:dyDescent="0.4">
      <c r="A1325" s="3">
        <v>45831</v>
      </c>
      <c r="B1325" s="35">
        <f>[1]!i_dq_close(B$1,$A1325)</f>
        <v>19.02</v>
      </c>
      <c r="C1325" s="9">
        <f>[1]!s_dq_close(C$1,$A1325,1)</f>
        <v>3367.56</v>
      </c>
      <c r="D1325" s="36">
        <f>COUNTIF(B$2:B1324,"&lt;="&amp;B1325)/COUNT(B$2:B1324)</f>
        <v>0.73469387755102045</v>
      </c>
      <c r="E1325" s="36">
        <f t="shared" si="10"/>
        <v>0.85027472527472525</v>
      </c>
    </row>
    <row r="1326" spans="1:5" x14ac:dyDescent="0.4">
      <c r="A1326" s="3">
        <v>45832</v>
      </c>
      <c r="B1326" s="35">
        <f>[1]!i_dq_close(B$1,$A1326)</f>
        <v>18.28</v>
      </c>
      <c r="C1326" s="9">
        <f>[1]!s_dq_close(C$1,$A1326,1)</f>
        <v>3322.625</v>
      </c>
      <c r="D1326" s="36">
        <f>COUNTIF(B$2:B1325,"&lt;="&amp;B1326)/COUNT(B$2:B1325)</f>
        <v>0.65861027190332322</v>
      </c>
      <c r="E1326" s="36">
        <f t="shared" si="10"/>
        <v>0.77747252747252749</v>
      </c>
    </row>
    <row r="1327" spans="1:5" x14ac:dyDescent="0.4">
      <c r="A1327" s="3">
        <v>45833</v>
      </c>
      <c r="B1327" s="35">
        <f>[1]!i_dq_close(B$1,$A1327)</f>
        <v>17.329999999999998</v>
      </c>
      <c r="C1327" s="9">
        <f>[1]!s_dq_close(C$1,$A1327,1)</f>
        <v>3332.0949999999998</v>
      </c>
      <c r="D1327" s="36">
        <f>COUNTIF(B$2:B1326,"&lt;="&amp;B1327)/COUNT(B$2:B1326)</f>
        <v>0.55547169811320751</v>
      </c>
      <c r="E1327" s="36">
        <f t="shared" si="10"/>
        <v>0.66620879120879117</v>
      </c>
    </row>
    <row r="1328" spans="1:5" x14ac:dyDescent="0.4">
      <c r="A1328" s="3">
        <v>45834</v>
      </c>
      <c r="B1328" s="35">
        <f>[1]!i_dq_close(B$1,$A1328)</f>
        <v>16.649999999999999</v>
      </c>
      <c r="C1328" s="9">
        <f>[1]!s_dq_close(C$1,$A1328,1)</f>
        <v>3327.7049999999999</v>
      </c>
      <c r="D1328" s="36">
        <f>COUNTIF(B$2:B1327,"&lt;="&amp;B1328)/COUNT(B$2:B1327)</f>
        <v>0.46455505279034692</v>
      </c>
      <c r="E1328" s="36">
        <f t="shared" si="10"/>
        <v>0.56181318681318682</v>
      </c>
    </row>
    <row r="1329" spans="1:5" x14ac:dyDescent="0.4">
      <c r="A1329" s="3">
        <v>45835</v>
      </c>
      <c r="B1329" s="35">
        <f>[1]!i_dq_close(B$1,$A1329)</f>
        <v>16.489999999999998</v>
      </c>
      <c r="C1329" s="9">
        <f>[1]!s_dq_close(C$1,$A1329,1)</f>
        <v>3273.335</v>
      </c>
      <c r="D1329" s="36">
        <f>COUNTIF(B$2:B1328,"&lt;="&amp;B1329)/COUNT(B$2:B1328)</f>
        <v>0.44611906556141673</v>
      </c>
      <c r="E1329" s="36">
        <f t="shared" si="10"/>
        <v>0.53846153846153844</v>
      </c>
    </row>
    <row r="1330" spans="1:5" x14ac:dyDescent="0.4">
      <c r="A1330" s="3">
        <v>45838</v>
      </c>
      <c r="B1330" s="35">
        <f>[1]!i_dq_close(B$1,$A1330)</f>
        <v>17.309999999999999</v>
      </c>
      <c r="C1330" s="9">
        <f>[1]!s_dq_close(C$1,$A1330,1)</f>
        <v>3302.1550000000002</v>
      </c>
      <c r="D1330" s="36">
        <f>COUNTIF(B$2:B1329,"&lt;="&amp;B1330)/COUNT(B$2:B1329)</f>
        <v>0.55496987951807231</v>
      </c>
      <c r="E1330" s="36">
        <f t="shared" si="10"/>
        <v>0.66758241758241754</v>
      </c>
    </row>
    <row r="1331" spans="1:5" x14ac:dyDescent="0.4">
      <c r="A1331" s="3">
        <v>45839</v>
      </c>
      <c r="B1331" s="35">
        <f>[1]!i_dq_close(B$1,$A1331)</f>
        <v>16.760000000000002</v>
      </c>
      <c r="C1331" s="9">
        <f>[1]!s_dq_close(C$1,$A1331,1)</f>
        <v>3337.33</v>
      </c>
      <c r="D1331" s="36">
        <f>COUNTIF(B$2:B1330,"&lt;="&amp;B1331)/COUNT(B$2:B1330)</f>
        <v>0.48683220466516175</v>
      </c>
      <c r="E1331" s="36">
        <f t="shared" si="10"/>
        <v>0.58379120879120883</v>
      </c>
    </row>
    <row r="1332" spans="1:5" x14ac:dyDescent="0.4">
      <c r="A1332" s="3">
        <v>45840</v>
      </c>
      <c r="B1332" s="35">
        <f>[1]!i_dq_close(B$1,$A1332)</f>
        <v>16.87</v>
      </c>
      <c r="C1332" s="9">
        <f>[1]!s_dq_close(C$1,$A1332,1)</f>
        <v>3356.93</v>
      </c>
      <c r="D1332" s="36">
        <f>COUNTIF(B$2:B1331,"&lt;="&amp;B1332)/COUNT(B$2:B1331)</f>
        <v>0.50075187969924817</v>
      </c>
      <c r="E1332" s="36">
        <f t="shared" si="10"/>
        <v>0.60027472527472525</v>
      </c>
    </row>
    <row r="1333" spans="1:5" x14ac:dyDescent="0.4">
      <c r="A1333" s="3">
        <v>45841</v>
      </c>
      <c r="B1333" s="35">
        <f>[1]!i_dq_close(B$1,$A1333)</f>
        <v>16.190000000000001</v>
      </c>
      <c r="C1333" s="9">
        <f>[1]!s_dq_close(C$1,$A1333,1)</f>
        <v>3326.085</v>
      </c>
      <c r="D1333" s="36">
        <f>COUNTIF(B$2:B1332,"&lt;="&amp;B1333)/COUNT(B$2:B1332)</f>
        <v>0.39143501126972202</v>
      </c>
      <c r="E1333" s="36">
        <f t="shared" si="10"/>
        <v>0.47252747252747251</v>
      </c>
    </row>
    <row r="1334" spans="1:5" x14ac:dyDescent="0.4">
      <c r="A1334" s="3">
        <v>45842</v>
      </c>
      <c r="B1334" s="35">
        <f>[1]!i_dq_close(B$1,$A1334)</f>
        <v>16.190000000000001</v>
      </c>
      <c r="C1334" s="9">
        <f>[1]!s_dq_close(C$1,$A1334,1)</f>
        <v>3336.94</v>
      </c>
      <c r="D1334" s="36">
        <f>COUNTIF(B$2:B1333,"&lt;="&amp;B1334)/COUNT(B$2:B1333)</f>
        <v>0.39189189189189189</v>
      </c>
      <c r="E1334" s="36">
        <f t="shared" si="10"/>
        <v>0.47390109890109888</v>
      </c>
    </row>
    <row r="1335" spans="1:5" x14ac:dyDescent="0.4">
      <c r="A1335" s="3">
        <v>45845</v>
      </c>
      <c r="B1335" s="35">
        <f>[1]!i_dq_close(B$1,$A1335)</f>
        <v>16.91</v>
      </c>
      <c r="C1335" s="9">
        <f>[1]!s_dq_close(C$1,$A1335,1)</f>
        <v>3336.38</v>
      </c>
      <c r="D1335" s="36">
        <f>COUNTIF(B$2:B1334,"&lt;="&amp;B1335)/COUNT(B$2:B1334)</f>
        <v>0.50637659414853708</v>
      </c>
      <c r="E1335" s="36">
        <f t="shared" si="10"/>
        <v>0.60989010989010994</v>
      </c>
    </row>
    <row r="1336" spans="1:5" x14ac:dyDescent="0.4">
      <c r="A1336" s="3">
        <v>45846</v>
      </c>
      <c r="B1336" s="35">
        <f>[1]!i_dq_close(B$1,$A1336)</f>
        <v>16.2</v>
      </c>
      <c r="C1336" s="9">
        <f>[1]!s_dq_close(C$1,$A1336,1)</f>
        <v>3300.64</v>
      </c>
      <c r="D1336" s="36">
        <f>COUNTIF(B$2:B1335,"&lt;="&amp;B1336)/COUNT(B$2:B1335)</f>
        <v>0.39430284857571213</v>
      </c>
      <c r="E1336" s="36">
        <f t="shared" si="10"/>
        <v>0.47664835164835168</v>
      </c>
    </row>
    <row r="1337" spans="1:5" x14ac:dyDescent="0.4">
      <c r="A1337" s="3">
        <v>45847</v>
      </c>
      <c r="B1337" s="35">
        <f>[1]!i_dq_close(B$1,$A1337)</f>
        <v>15.86</v>
      </c>
      <c r="C1337" s="9">
        <f>[1]!s_dq_close(C$1,$A1337,1)</f>
        <v>3313.02</v>
      </c>
      <c r="D1337" s="36">
        <f>COUNTIF(B$2:B1336,"&lt;="&amp;B1337)/COUNT(B$2:B1336)</f>
        <v>0.34606741573033706</v>
      </c>
      <c r="E1337" s="36">
        <f t="shared" si="10"/>
        <v>0.42994505494505497</v>
      </c>
    </row>
    <row r="1338" spans="1:5" x14ac:dyDescent="0.4">
      <c r="A1338" s="3">
        <v>45848</v>
      </c>
      <c r="B1338" s="35">
        <f>[1]!i_dq_close(B$1,$A1338)</f>
        <v>16.04</v>
      </c>
      <c r="C1338" s="9">
        <f>[1]!s_dq_close(C$1,$A1338,1)</f>
        <v>3323.34</v>
      </c>
      <c r="D1338" s="36">
        <f>COUNTIF(B$2:B1337,"&lt;="&amp;B1338)/COUNT(B$2:B1337)</f>
        <v>0.37350299401197606</v>
      </c>
      <c r="E1338" s="36">
        <f t="shared" si="10"/>
        <v>0.4574175824175824</v>
      </c>
    </row>
    <row r="1339" spans="1:5" x14ac:dyDescent="0.4">
      <c r="A1339" s="3">
        <v>45849</v>
      </c>
      <c r="B1339" s="35">
        <f>[1]!i_dq_close(B$1,$A1339)</f>
        <v>16.940000000000001</v>
      </c>
      <c r="C1339" s="9">
        <f>[1]!s_dq_close(C$1,$A1339,1)</f>
        <v>3354.75</v>
      </c>
      <c r="D1339" s="36">
        <f>COUNTIF(B$2:B1338,"&lt;="&amp;B1339)/COUNT(B$2:B1338)</f>
        <v>0.51308900523560208</v>
      </c>
      <c r="E1339" s="36">
        <f t="shared" si="10"/>
        <v>0.62225274725274726</v>
      </c>
    </row>
    <row r="1340" spans="1:5" x14ac:dyDescent="0.4">
      <c r="A1340" s="3">
        <v>45852</v>
      </c>
      <c r="B1340" s="35">
        <f>[1]!i_dq_close(B$1,$A1340)</f>
        <v>16.989999999999998</v>
      </c>
      <c r="C1340" s="9">
        <f>[1]!s_dq_close(C$1,$A1340,1)</f>
        <v>3342.8</v>
      </c>
      <c r="D1340" s="36">
        <f>COUNTIF(B$2:B1339,"&lt;="&amp;B1340)/COUNT(B$2:B1339)</f>
        <v>0.51943198804185353</v>
      </c>
      <c r="E1340" s="36">
        <f t="shared" si="10"/>
        <v>0.63324175824175821</v>
      </c>
    </row>
    <row r="1341" spans="1:5" x14ac:dyDescent="0.4">
      <c r="A1341" s="3">
        <v>45853</v>
      </c>
      <c r="B1341" s="35">
        <f>[1]!i_dq_close(B$1,$A1341)</f>
        <v>16.37</v>
      </c>
      <c r="C1341" s="9">
        <f>[1]!s_dq_close(C$1,$A1341,1)</f>
        <v>3323.1350000000002</v>
      </c>
      <c r="D1341" s="36">
        <f>COUNTIF(B$2:B1340,"&lt;="&amp;B1341)/COUNT(B$2:B1340)</f>
        <v>0.42195668409260645</v>
      </c>
      <c r="E1341" s="36">
        <f t="shared" si="10"/>
        <v>0.51923076923076927</v>
      </c>
    </row>
    <row r="1342" spans="1:5" x14ac:dyDescent="0.4">
      <c r="A1342" s="3">
        <v>45854</v>
      </c>
      <c r="B1342" s="35">
        <f>[1]!i_dq_close(B$1,$A1342)</f>
        <v>17.27</v>
      </c>
      <c r="C1342" s="9">
        <f>[1]!s_dq_close(C$1,$A1342,1)</f>
        <v>3345.9850000000001</v>
      </c>
      <c r="D1342" s="36">
        <f>COUNTIF(B$2:B1341,"&lt;="&amp;B1342)/COUNT(B$2:B1341)</f>
        <v>0.55447761194029854</v>
      </c>
      <c r="E1342" s="36">
        <f t="shared" si="10"/>
        <v>0.67719780219780223</v>
      </c>
    </row>
    <row r="1343" spans="1:5" x14ac:dyDescent="0.4">
      <c r="A1343" s="3">
        <v>45855</v>
      </c>
      <c r="B1343" s="35">
        <f>[1]!i_dq_close(B$1,$A1343)</f>
        <v>16.91</v>
      </c>
      <c r="C1343" s="9">
        <f>[1]!s_dq_close(C$1,$A1343,1)</f>
        <v>3338.85</v>
      </c>
      <c r="D1343" s="36">
        <f>COUNTIF(B$2:B1342,"&lt;="&amp;B1343)/COUNT(B$2:B1342)</f>
        <v>0.50708426547352725</v>
      </c>
      <c r="E1343" s="36">
        <f t="shared" si="10"/>
        <v>0.61675824175824179</v>
      </c>
    </row>
    <row r="1344" spans="1:5" x14ac:dyDescent="0.4">
      <c r="A1344" s="3">
        <v>45856</v>
      </c>
      <c r="B1344" s="35">
        <f>[1]!i_dq_close(B$1,$A1344)</f>
        <v>16.73</v>
      </c>
      <c r="C1344" s="9">
        <f>[1]!s_dq_close(C$1,$A1344,1)</f>
        <v>3349.6550000000002</v>
      </c>
      <c r="D1344" s="36">
        <f>COUNTIF(B$2:B1343,"&lt;="&amp;B1344)/COUNT(B$2:B1343)</f>
        <v>0.47540983606557374</v>
      </c>
      <c r="E1344" s="36">
        <f t="shared" si="10"/>
        <v>0.58104395604395609</v>
      </c>
    </row>
    <row r="1345" spans="1:5" x14ac:dyDescent="0.4">
      <c r="A1345" s="3">
        <v>45859</v>
      </c>
      <c r="B1345" s="35">
        <f>[1]!i_dq_close(B$1,$A1345)</f>
        <v>17.78</v>
      </c>
      <c r="C1345" s="9">
        <f>[1]!s_dq_close(C$1,$A1345,1)</f>
        <v>3396.67</v>
      </c>
      <c r="D1345" s="36">
        <f>COUNTIF(B$2:B1344,"&lt;="&amp;B1345)/COUNT(B$2:B1344)</f>
        <v>0.61727475800446763</v>
      </c>
      <c r="E1345" s="36">
        <f t="shared" si="10"/>
        <v>0.76098901098901095</v>
      </c>
    </row>
    <row r="1346" spans="1:5" x14ac:dyDescent="0.4">
      <c r="A1346" s="3">
        <v>45860</v>
      </c>
      <c r="B1346" s="35">
        <f>[1]!i_dq_close(B$1,$A1346)</f>
        <v>19.079999999999998</v>
      </c>
      <c r="C1346" s="9">
        <f>[1]!s_dq_close(C$1,$A1346,1)</f>
        <v>3431.2</v>
      </c>
      <c r="D1346" s="36">
        <f>COUNTIF(B$2:B1345,"&lt;="&amp;B1346)/COUNT(B$2:B1345)</f>
        <v>0.7433035714285714</v>
      </c>
      <c r="E1346" s="36">
        <f t="shared" si="10"/>
        <v>0.86950549450549453</v>
      </c>
    </row>
    <row r="1347" spans="1:5" x14ac:dyDescent="0.4">
      <c r="A1347" s="3">
        <v>45861</v>
      </c>
      <c r="B1347" s="35">
        <f>[1]!i_dq_close(B$1,$A1347)</f>
        <v>18.440000000000001</v>
      </c>
      <c r="C1347" s="9">
        <f>[1]!s_dq_close(C$1,$A1347,1)</f>
        <v>3386.7</v>
      </c>
      <c r="D1347" s="36">
        <f>COUNTIF(B$2:B1346,"&lt;="&amp;B1347)/COUNT(B$2:B1346)</f>
        <v>0.68327137546468397</v>
      </c>
      <c r="E1347" s="36">
        <f t="shared" si="10"/>
        <v>0.81730769230769229</v>
      </c>
    </row>
    <row r="1348" spans="1:5" x14ac:dyDescent="0.4">
      <c r="A1348" s="3">
        <v>45862</v>
      </c>
      <c r="B1348" s="35">
        <f>[1]!i_dq_close(B$1,$A1348)</f>
        <v>17.82</v>
      </c>
      <c r="C1348" s="9">
        <f>[1]!s_dq_close(C$1,$A1348,1)</f>
        <v>3368.08</v>
      </c>
      <c r="D1348" s="36">
        <f>COUNTIF(B$2:B1347,"&lt;="&amp;B1348)/COUNT(B$2:B1347)</f>
        <v>0.62184249628528976</v>
      </c>
      <c r="E1348" s="36">
        <f t="shared" si="10"/>
        <v>0.76648351648351654</v>
      </c>
    </row>
    <row r="1349" spans="1:5" x14ac:dyDescent="0.4">
      <c r="A1349" s="3">
        <v>45863</v>
      </c>
      <c r="B1349" s="35">
        <f>[1]!i_dq_close(B$1,$A1349)</f>
        <v>17.05</v>
      </c>
      <c r="C1349" s="9">
        <f>[1]!s_dq_close(C$1,$A1349,1)</f>
        <v>3336.22</v>
      </c>
      <c r="D1349" s="36">
        <f>COUNTIF(B$2:B1348,"&lt;="&amp;B1349)/COUNT(B$2:B1348)</f>
        <v>0.52338530066815148</v>
      </c>
      <c r="E1349" s="36">
        <f t="shared" si="10"/>
        <v>0.6428571428571429</v>
      </c>
    </row>
    <row r="1350" spans="1:5" x14ac:dyDescent="0.4">
      <c r="A1350" s="3">
        <v>45866</v>
      </c>
      <c r="B1350" s="35">
        <f>[1]!i_dq_close(B$1,$A1350)</f>
        <v>16.79</v>
      </c>
      <c r="C1350" s="9">
        <f>[1]!s_dq_close(C$1,$A1350,1)</f>
        <v>3314.18</v>
      </c>
      <c r="D1350" s="36">
        <f>COUNTIF(B$2:B1349,"&lt;="&amp;B1350)/COUNT(B$2:B1349)</f>
        <v>0.48887240356083084</v>
      </c>
      <c r="E1350" s="36">
        <f t="shared" si="10"/>
        <v>0.59890109890109888</v>
      </c>
    </row>
    <row r="1351" spans="1:5" x14ac:dyDescent="0.4">
      <c r="A1351" s="3">
        <v>45867</v>
      </c>
      <c r="B1351" s="35">
        <f>[1]!i_dq_close(B$1,$A1351)</f>
        <v>16.61</v>
      </c>
      <c r="C1351" s="9">
        <f>[1]!s_dq_close(C$1,$A1351,1)</f>
        <v>3326.05</v>
      </c>
      <c r="D1351" s="36">
        <f>COUNTIF(B$2:B1350,"&lt;="&amp;B1351)/COUNT(B$2:B1350)</f>
        <v>0.45959970348406226</v>
      </c>
      <c r="E1351" s="36">
        <f t="shared" si="10"/>
        <v>0.5714285714285714</v>
      </c>
    </row>
    <row r="1352" spans="1:5" x14ac:dyDescent="0.4">
      <c r="A1352" s="3">
        <v>45868</v>
      </c>
      <c r="B1352" s="35">
        <f>[1]!i_dq_close(B$1,$A1352)</f>
        <v>16.48</v>
      </c>
      <c r="C1352" s="9">
        <f>[1]!s_dq_close(C$1,$A1352,1)</f>
        <v>3275.05</v>
      </c>
      <c r="D1352" s="36">
        <f>COUNTIF(B$2:B1351,"&lt;="&amp;B1352)/COUNT(B$2:B1351)</f>
        <v>0.44074074074074077</v>
      </c>
      <c r="E1352" s="36">
        <f t="shared" si="10"/>
        <v>0.54258241758241754</v>
      </c>
    </row>
    <row r="1353" spans="1:5" x14ac:dyDescent="0.4">
      <c r="A1353" s="3">
        <v>45869</v>
      </c>
      <c r="B1353" s="35">
        <f>[1]!i_dq_close(B$1,$A1353)</f>
        <v>16.04</v>
      </c>
      <c r="C1353" s="9">
        <f>[1]!s_dq_close(C$1,$A1353,1)</f>
        <v>3289.71</v>
      </c>
      <c r="D1353" s="36">
        <f>COUNTIF(B$2:B1352,"&lt;="&amp;B1353)/COUNT(B$2:B1352)</f>
        <v>0.37009622501850481</v>
      </c>
      <c r="E1353" s="36">
        <f t="shared" si="10"/>
        <v>0.45879120879120877</v>
      </c>
    </row>
    <row r="1354" spans="1:5" x14ac:dyDescent="0.4">
      <c r="A1354" s="3">
        <v>45870</v>
      </c>
      <c r="B1354" s="35">
        <f>[1]!i_dq_close(B$1,$A1354)</f>
        <v>17.3</v>
      </c>
      <c r="C1354" s="9">
        <f>[1]!s_dq_close(C$1,$A1354,1)</f>
        <v>3362.64</v>
      </c>
      <c r="D1354" s="36">
        <f>COUNTIF(B$2:B1353,"&lt;="&amp;B1354)/COUNT(B$2:B1353)</f>
        <v>0.55769230769230771</v>
      </c>
      <c r="E1354" s="36">
        <f t="shared" si="10"/>
        <v>0.68818681318681318</v>
      </c>
    </row>
    <row r="1355" spans="1:5" x14ac:dyDescent="0.4">
      <c r="A1355" s="3">
        <v>45873</v>
      </c>
      <c r="B1355" s="35">
        <f>[1]!i_dq_close(B$1,$A1355)</f>
        <v>17.07</v>
      </c>
      <c r="C1355" s="9">
        <f>[1]!s_dq_close(C$1,$A1355,1)</f>
        <v>3372.33</v>
      </c>
      <c r="D1355" s="36">
        <f>COUNTIF(B$2:B1354,"&lt;="&amp;B1355)/COUNT(B$2:B1354)</f>
        <v>0.52623798965262381</v>
      </c>
      <c r="E1355" s="36">
        <f t="shared" si="10"/>
        <v>0.64835164835164838</v>
      </c>
    </row>
    <row r="1356" spans="1:5" x14ac:dyDescent="0.4">
      <c r="A1356" s="3">
        <v>45874</v>
      </c>
      <c r="B1356" s="35">
        <f>[1]!i_dq_close(B$1,$A1356)</f>
        <v>16.68</v>
      </c>
      <c r="C1356" s="9">
        <f>[1]!s_dq_close(C$1,$A1356,1)</f>
        <v>3380.51</v>
      </c>
      <c r="D1356" s="36">
        <f>COUNTIF(B$2:B1355,"&lt;="&amp;B1356)/COUNT(B$2:B1355)</f>
        <v>0.46676514032496308</v>
      </c>
      <c r="E1356" s="36">
        <f t="shared" si="10"/>
        <v>0.57692307692307687</v>
      </c>
    </row>
    <row r="1357" spans="1:5" x14ac:dyDescent="0.4">
      <c r="A1357" s="3">
        <v>45875</v>
      </c>
      <c r="B1357" s="35">
        <f>[1]!i_dq_close(B$1,$A1357)</f>
        <v>16.420000000000002</v>
      </c>
      <c r="C1357" s="9">
        <f>[1]!s_dq_close(C$1,$A1357,1)</f>
        <v>3368.81</v>
      </c>
      <c r="D1357" s="36">
        <f>COUNTIF(B$2:B1356,"&lt;="&amp;B1357)/COUNT(B$2:B1356)</f>
        <v>0.42583025830258303</v>
      </c>
      <c r="E1357" s="36">
        <f t="shared" si="10"/>
        <v>0.53021978021978022</v>
      </c>
    </row>
    <row r="1358" spans="1:5" x14ac:dyDescent="0.4">
      <c r="A1358" s="3">
        <v>45876</v>
      </c>
      <c r="B1358" s="35">
        <f>[1]!i_dq_close(B$1,$A1358)</f>
        <v>16.95</v>
      </c>
      <c r="C1358" s="9">
        <f>[1]!s_dq_close(C$1,$A1358,1)</f>
        <v>3396.59</v>
      </c>
      <c r="D1358" s="36">
        <f>COUNTIF(B$2:B1357,"&lt;="&amp;B1358)/COUNT(B$2:B1357)</f>
        <v>0.51548672566371678</v>
      </c>
      <c r="E1358" s="36">
        <f t="shared" si="10"/>
        <v>0.63324175824175821</v>
      </c>
    </row>
    <row r="1359" spans="1:5" x14ac:dyDescent="0.4">
      <c r="A1359" s="3">
        <v>45877</v>
      </c>
      <c r="B1359" s="35">
        <f>[1]!i_dq_close(B$1,$A1359)</f>
        <v>16.36</v>
      </c>
      <c r="C1359" s="9">
        <f>[1]!s_dq_close(C$1,$A1359,1)</f>
        <v>3398.5790000000002</v>
      </c>
      <c r="D1359" s="36">
        <f>COUNTIF(B$2:B1358,"&lt;="&amp;B1359)/COUNT(B$2:B1358)</f>
        <v>0.41414885777450255</v>
      </c>
      <c r="E1359" s="36">
        <f t="shared" si="10"/>
        <v>0.51510989010989006</v>
      </c>
    </row>
    <row r="1360" spans="1:5" x14ac:dyDescent="0.4">
      <c r="A1360" s="3">
        <v>45880</v>
      </c>
      <c r="B1360" s="35">
        <f>[1]!i_dq_close(B$1,$A1360)</f>
        <v>16.940000000000001</v>
      </c>
      <c r="C1360" s="9">
        <f>[1]!s_dq_close(C$1,$A1360,1)</f>
        <v>3341.75</v>
      </c>
      <c r="D1360" s="36">
        <f>COUNTIF(B$2:B1359,"&lt;="&amp;B1360)/COUNT(B$2:B1359)</f>
        <v>0.51325478645066269</v>
      </c>
      <c r="E1360" s="36">
        <f t="shared" si="10"/>
        <v>0.63049450549450547</v>
      </c>
    </row>
    <row r="1361" spans="1:5" x14ac:dyDescent="0.4">
      <c r="A1361" s="3">
        <v>45881</v>
      </c>
      <c r="B1361" s="35">
        <f>[1]!i_dq_close(B$1,$A1361)</f>
        <v>16.350000000000001</v>
      </c>
      <c r="C1361" s="9">
        <f>[1]!s_dq_close(C$1,$A1361,1)</f>
        <v>3347.64</v>
      </c>
      <c r="D1361" s="36">
        <f>COUNTIF(B$2:B1360,"&lt;="&amp;B1361)/COUNT(B$2:B1360)</f>
        <v>0.41280353200883002</v>
      </c>
      <c r="E1361" s="36">
        <f t="shared" si="10"/>
        <v>0.51373626373626369</v>
      </c>
    </row>
    <row r="1362" spans="1:5" x14ac:dyDescent="0.4">
      <c r="A1362" s="3">
        <v>45882</v>
      </c>
      <c r="B1362" s="35">
        <f>[1]!i_dq_close(B$1,$A1362)</f>
        <v>15.95</v>
      </c>
      <c r="C1362" s="9">
        <f>[1]!s_dq_close(C$1,$A1362,1)</f>
        <v>3355.1550000000002</v>
      </c>
      <c r="D1362" s="36">
        <f>COUNTIF(B$2:B1361,"&lt;="&amp;B1362)/COUNT(B$2:B1361)</f>
        <v>0.35514705882352943</v>
      </c>
      <c r="E1362" s="36">
        <f t="shared" si="10"/>
        <v>0.44642857142857145</v>
      </c>
    </row>
    <row r="1363" spans="1:5" x14ac:dyDescent="0.4">
      <c r="A1363" s="3">
        <v>45883</v>
      </c>
      <c r="B1363" s="35">
        <f>[1]!i_dq_close(B$1,$A1363)</f>
        <v>15.33</v>
      </c>
      <c r="C1363" s="9">
        <f>[1]!s_dq_close(C$1,$A1363,1)</f>
        <v>3334.9050000000002</v>
      </c>
      <c r="D1363" s="36">
        <f>COUNTIF(B$2:B1362,"&lt;="&amp;B1363)/COUNT(B$2:B1362)</f>
        <v>0.25495958853783984</v>
      </c>
      <c r="E1363" s="36">
        <f t="shared" si="10"/>
        <v>0.34065934065934067</v>
      </c>
    </row>
    <row r="1364" spans="1:5" x14ac:dyDescent="0.4">
      <c r="A1364" s="3">
        <v>45884</v>
      </c>
      <c r="B1364" s="35">
        <f>[1]!i_dq_close(B$1,$A1364)</f>
        <v>15.22</v>
      </c>
      <c r="C1364" s="9">
        <f>[1]!s_dq_close(C$1,$A1364,1)</f>
        <v>3335.28</v>
      </c>
      <c r="D1364" s="36">
        <f>COUNTIF(B$2:B1363,"&lt;="&amp;B1364)/COUNT(B$2:B1363)</f>
        <v>0.23494860499265785</v>
      </c>
      <c r="E1364" s="36">
        <f t="shared" si="10"/>
        <v>0.32005494505494503</v>
      </c>
    </row>
    <row r="1365" spans="1:5" x14ac:dyDescent="0.4">
      <c r="A1365" s="3">
        <v>45887</v>
      </c>
      <c r="B1365" s="35">
        <f>[1]!i_dq_close(B$1,$A1365)</f>
        <v>14.9</v>
      </c>
      <c r="C1365" s="9">
        <f>[1]!s_dq_close(C$1,$A1365,1)</f>
        <v>3331.8150000000001</v>
      </c>
      <c r="D1365" s="36">
        <f>COUNTIF(B$2:B1364,"&lt;="&amp;B1365)/COUNT(B$2:B1364)</f>
        <v>0.19075568598679385</v>
      </c>
      <c r="E1365" s="36">
        <f t="shared" si="10"/>
        <v>0.28708791208791207</v>
      </c>
    </row>
    <row r="1366" spans="1:5" x14ac:dyDescent="0.4">
      <c r="A1366" s="3">
        <v>45888</v>
      </c>
      <c r="B1366" s="35">
        <f>[1]!i_dq_close(B$1,$A1366)</f>
        <v>14.82</v>
      </c>
      <c r="C1366" s="9">
        <f>[1]!s_dq_close(C$1,$A1366,1)</f>
        <v>3315.51</v>
      </c>
      <c r="D1366" s="36">
        <f>COUNTIF(B$2:B1365,"&lt;="&amp;B1366)/COUNT(B$2:B1365)</f>
        <v>0.17741935483870969</v>
      </c>
      <c r="E1366" s="36">
        <f t="shared" si="10"/>
        <v>0.26785714285714285</v>
      </c>
    </row>
    <row r="1367" spans="1:5" x14ac:dyDescent="0.4">
      <c r="A1367" s="3">
        <v>45889</v>
      </c>
      <c r="B1367" s="35">
        <f>[1]!i_dq_close(B$1,$A1367)</f>
        <v>15.4</v>
      </c>
      <c r="C1367" s="9">
        <f>[1]!s_dq_close(C$1,$A1367,1)</f>
        <v>3347.335</v>
      </c>
      <c r="D1367" s="36">
        <f>COUNTIF(B$2:B1366,"&lt;="&amp;B1367)/COUNT(B$2:B1366)</f>
        <v>0.26739926739926739</v>
      </c>
      <c r="E1367" s="36">
        <f t="shared" si="10"/>
        <v>0.34890109890109888</v>
      </c>
    </row>
    <row r="1368" spans="1:5" x14ac:dyDescent="0.4">
      <c r="A1368" s="3">
        <v>45890</v>
      </c>
      <c r="B1368" s="35">
        <f>[1]!i_dq_close(B$1,$A1368)</f>
        <v>15.44</v>
      </c>
      <c r="C1368" s="9">
        <f>[1]!s_dq_close(C$1,$A1368,1)</f>
        <v>3338.9349999999999</v>
      </c>
      <c r="D1368" s="36">
        <f>COUNTIF(B$2:B1367,"&lt;="&amp;B1368)/COUNT(B$2:B1367)</f>
        <v>0.27452415812591507</v>
      </c>
      <c r="E1368" s="36">
        <f t="shared" si="10"/>
        <v>0.35714285714285715</v>
      </c>
    </row>
    <row r="1369" spans="1:5" x14ac:dyDescent="0.4">
      <c r="A1369" s="3">
        <v>45891</v>
      </c>
      <c r="B1369" s="35">
        <f>[1]!i_dq_close(B$1,$A1369)</f>
        <v>15.15</v>
      </c>
      <c r="C1369" s="9">
        <f>[1]!s_dq_close(C$1,$A1369,1)</f>
        <v>3371.2350000000001</v>
      </c>
      <c r="D1369" s="36">
        <f>COUNTIF(B$2:B1368,"&lt;="&amp;B1369)/COUNT(B$2:B1368)</f>
        <v>0.22531089978054133</v>
      </c>
      <c r="E1369" s="36">
        <f t="shared" si="10"/>
        <v>0.31593406593406592</v>
      </c>
    </row>
    <row r="1370" spans="1:5" x14ac:dyDescent="0.4">
      <c r="A1370" s="3">
        <v>45894</v>
      </c>
      <c r="B1370" s="35">
        <f>[1]!i_dq_close(B$1,$A1370)</f>
        <v>15.09</v>
      </c>
      <c r="C1370" s="9">
        <f>[1]!s_dq_close(C$1,$A1370,1)</f>
        <v>3365.605</v>
      </c>
      <c r="D1370" s="36">
        <f>COUNTIF(B$2:B1369,"&lt;="&amp;B1370)/COUNT(B$2:B1369)</f>
        <v>0.21637426900584794</v>
      </c>
      <c r="E1370" s="36">
        <f t="shared" si="10"/>
        <v>0.31181318681318682</v>
      </c>
    </row>
    <row r="1371" spans="1:5" x14ac:dyDescent="0.4">
      <c r="A1371" s="3">
        <v>45895</v>
      </c>
      <c r="B1371" s="35">
        <f>[1]!i_dq_close(B$1,$A1371)</f>
        <v>15.88</v>
      </c>
      <c r="C1371" s="9">
        <f>[1]!s_dq_close(C$1,$A1371,1)</f>
        <v>3393.4650000000001</v>
      </c>
      <c r="D1371" s="36">
        <f>COUNTIF(B$2:B1370,"&lt;="&amp;B1371)/COUNT(B$2:B1370)</f>
        <v>0.34623813002191378</v>
      </c>
      <c r="E1371" s="36">
        <f t="shared" si="10"/>
        <v>0.43406593406593408</v>
      </c>
    </row>
    <row r="1372" spans="1:5" x14ac:dyDescent="0.4">
      <c r="A1372" s="3">
        <v>45896</v>
      </c>
      <c r="B1372" s="35">
        <f>[1]!i_dq_close(B$1,$A1372)</f>
        <v>15.9</v>
      </c>
      <c r="C1372" s="9">
        <f>[1]!s_dq_close(C$1,$A1372,1)</f>
        <v>3396.4949999999999</v>
      </c>
      <c r="D1372" s="36">
        <f>COUNTIF(B$2:B1371,"&lt;="&amp;B1372)/COUNT(B$2:B1371)</f>
        <v>0.34890510948905107</v>
      </c>
      <c r="E1372" s="36">
        <f t="shared" si="10"/>
        <v>0.43543956043956045</v>
      </c>
    </row>
    <row r="1373" spans="1:5" x14ac:dyDescent="0.4">
      <c r="A1373" s="3">
        <v>45897</v>
      </c>
      <c r="B1373" s="35">
        <f>[1]!i_dq_close(B$1,$A1373)</f>
        <v>16.34</v>
      </c>
      <c r="C1373" s="9">
        <f>[1]!s_dq_close(C$1,$A1373,1)</f>
        <v>3415.7950000000001</v>
      </c>
      <c r="D1373" s="36">
        <f>COUNTIF(B$2:B1372,"&lt;="&amp;B1373)/COUNT(B$2:B1372)</f>
        <v>0.41721371261852663</v>
      </c>
      <c r="E1373" s="36">
        <f t="shared" ref="E1373:E1436" si="11">COUNTIF(B645:B1372,"&lt;="&amp;B1373)/COUNT(B645:B1372)</f>
        <v>0.51373626373626369</v>
      </c>
    </row>
    <row r="1374" spans="1:5" x14ac:dyDescent="0.4">
      <c r="A1374" s="3">
        <v>45898</v>
      </c>
      <c r="B1374" s="35">
        <f>[1]!i_dq_close(B$1,$A1374)</f>
        <v>17.39</v>
      </c>
      <c r="C1374" s="9">
        <f>[1]!s_dq_close(C$1,$A1374,1)</f>
        <v>3446.8049999999998</v>
      </c>
      <c r="D1374" s="36">
        <f>COUNTIF(B$2:B1373,"&lt;="&amp;B1374)/COUNT(B$2:B1373)</f>
        <v>0.57798833819241979</v>
      </c>
      <c r="E1374" s="36">
        <f t="shared" si="11"/>
        <v>0.7101648351648352</v>
      </c>
    </row>
    <row r="1375" spans="1:5" x14ac:dyDescent="0.4">
      <c r="A1375" s="3">
        <v>45901</v>
      </c>
      <c r="B1375" s="35">
        <f>[1]!i_dq_close(B$1,$A1375)</f>
        <v>17.39</v>
      </c>
      <c r="C1375" s="9">
        <f>[1]!s_dq_close(C$1,$A1375,1)</f>
        <v>3475.45</v>
      </c>
      <c r="D1375" s="36">
        <f>COUNTIF(B$2:B1374,"&lt;="&amp;B1375)/COUNT(B$2:B1374)</f>
        <v>0.57829570284049525</v>
      </c>
      <c r="E1375" s="36">
        <f t="shared" si="11"/>
        <v>0.7101648351648352</v>
      </c>
    </row>
    <row r="1376" spans="1:5" x14ac:dyDescent="0.4">
      <c r="A1376" s="3">
        <v>45902</v>
      </c>
      <c r="B1376" s="35">
        <f>[1]!i_dq_close(B$1,$A1376)</f>
        <v>19.809999999999999</v>
      </c>
      <c r="C1376" s="9">
        <f>[1]!s_dq_close(C$1,$A1376,1)</f>
        <v>3532.4050000000002</v>
      </c>
      <c r="D1376" s="36">
        <f>COUNTIF(B$2:B1375,"&lt;="&amp;B1376)/COUNT(B$2:B1375)</f>
        <v>0.81295487627365359</v>
      </c>
      <c r="E1376" s="36">
        <f t="shared" si="11"/>
        <v>0.92170329670329665</v>
      </c>
    </row>
    <row r="1377" spans="1:5" x14ac:dyDescent="0.4">
      <c r="A1377" s="3">
        <v>45903</v>
      </c>
      <c r="B1377" s="35">
        <f>[1]!i_dq_close(B$1,$A1377)</f>
        <v>19.53</v>
      </c>
      <c r="C1377" s="9">
        <f>[1]!s_dq_close(C$1,$A1377,1)</f>
        <v>3558.4749999999999</v>
      </c>
      <c r="D1377" s="36">
        <f>COUNTIF(B$2:B1376,"&lt;="&amp;B1377)/COUNT(B$2:B1376)</f>
        <v>0.78545454545454541</v>
      </c>
      <c r="E1377" s="36">
        <f t="shared" si="11"/>
        <v>0.90109890109890112</v>
      </c>
    </row>
    <row r="1378" spans="1:5" x14ac:dyDescent="0.4">
      <c r="A1378" s="3">
        <v>45904</v>
      </c>
      <c r="B1378" s="35">
        <f>[1]!i_dq_close(B$1,$A1378)</f>
        <v>18.329999999999998</v>
      </c>
      <c r="C1378" s="9">
        <f>[1]!s_dq_close(C$1,$A1378,1)</f>
        <v>3544.645</v>
      </c>
      <c r="D1378" s="36">
        <f>COUNTIF(B$2:B1377,"&lt;="&amp;B1378)/COUNT(B$2:B1377)</f>
        <v>0.67659883720930236</v>
      </c>
      <c r="E1378" s="36">
        <f t="shared" si="11"/>
        <v>0.8035714285714286</v>
      </c>
    </row>
    <row r="1379" spans="1:5" x14ac:dyDescent="0.4">
      <c r="A1379" s="3">
        <v>45905</v>
      </c>
      <c r="B1379" s="35">
        <f>[1]!i_dq_close(B$1,$A1379)</f>
        <v>18.3</v>
      </c>
      <c r="C1379" s="9">
        <f>[1]!s_dq_close(C$1,$A1379,1)</f>
        <v>3586</v>
      </c>
      <c r="D1379" s="36">
        <f>COUNTIF(B$2:B1378,"&lt;="&amp;B1379)/COUNT(B$2:B1378)</f>
        <v>0.67247639796659409</v>
      </c>
      <c r="E1379" s="36">
        <f t="shared" si="11"/>
        <v>0.7994505494505495</v>
      </c>
    </row>
    <row r="1380" spans="1:5" x14ac:dyDescent="0.4">
      <c r="A1380" s="3">
        <v>45908</v>
      </c>
      <c r="B1380" s="35">
        <f>[1]!i_dq_close(B$1,$A1380)</f>
        <v>19.09</v>
      </c>
      <c r="C1380" s="9">
        <f>[1]!s_dq_close(C$1,$A1380,1)</f>
        <v>3636.02</v>
      </c>
      <c r="D1380" s="36">
        <f>COUNTIF(B$2:B1379,"&lt;="&amp;B1380)/COUNT(B$2:B1379)</f>
        <v>0.74891146589259794</v>
      </c>
      <c r="E1380" s="36">
        <f t="shared" si="11"/>
        <v>0.86813186813186816</v>
      </c>
    </row>
    <row r="1381" spans="1:5" x14ac:dyDescent="0.4">
      <c r="A1381" s="3">
        <v>45909</v>
      </c>
      <c r="B1381" s="35">
        <f>[1]!i_dq_close(B$1,$A1381)</f>
        <v>17.989999999999998</v>
      </c>
      <c r="C1381" s="9">
        <f>[1]!s_dq_close(C$1,$A1381,1)</f>
        <v>3624.165</v>
      </c>
      <c r="D1381" s="36">
        <f>COUNTIF(B$2:B1380,"&lt;="&amp;B1381)/COUNT(B$2:B1380)</f>
        <v>0.64394488759970991</v>
      </c>
      <c r="E1381" s="36">
        <f t="shared" si="11"/>
        <v>0.77747252747252749</v>
      </c>
    </row>
    <row r="1382" spans="1:5" x14ac:dyDescent="0.4">
      <c r="A1382" s="3">
        <v>45910</v>
      </c>
      <c r="B1382" s="35">
        <f>[1]!i_dq_close(B$1,$A1382)</f>
        <v>17.37</v>
      </c>
      <c r="C1382" s="9">
        <f>[1]!s_dq_close(C$1,$A1382,1)</f>
        <v>3639.8049999999998</v>
      </c>
      <c r="D1382" s="36">
        <f>COUNTIF(B$2:B1381,"&lt;="&amp;B1382)/COUNT(B$2:B1381)</f>
        <v>0.56956521739130439</v>
      </c>
      <c r="E1382" s="36">
        <f t="shared" si="11"/>
        <v>0.6964285714285714</v>
      </c>
    </row>
    <row r="1383" spans="1:5" x14ac:dyDescent="0.4">
      <c r="A1383" s="3">
        <v>45911</v>
      </c>
      <c r="B1383" s="35">
        <f>[1]!i_dq_close(B$1,$A1383)</f>
        <v>16.48</v>
      </c>
      <c r="C1383" s="9">
        <f>[1]!s_dq_close(C$1,$A1383,1)</f>
        <v>3633.5349999999999</v>
      </c>
      <c r="D1383" s="36">
        <f>COUNTIF(B$2:B1382,"&lt;="&amp;B1383)/COUNT(B$2:B1382)</f>
        <v>0.44315713251267197</v>
      </c>
      <c r="E1383" s="36">
        <f t="shared" si="11"/>
        <v>0.54532967032967028</v>
      </c>
    </row>
    <row r="1384" spans="1:5" x14ac:dyDescent="0.4">
      <c r="A1384" s="3">
        <v>45912</v>
      </c>
      <c r="B1384" s="35">
        <f>[1]!i_dq_close(B$1,$A1384)</f>
        <v>16.38</v>
      </c>
      <c r="C1384" s="9">
        <f>[1]!s_dq_close(C$1,$A1384,1)</f>
        <v>3642.6350000000002</v>
      </c>
      <c r="D1384" s="36">
        <f>COUNTIF(B$2:B1383,"&lt;="&amp;B1384)/COUNT(B$2:B1383)</f>
        <v>0.42040520984081042</v>
      </c>
      <c r="E1384" s="36">
        <f t="shared" si="11"/>
        <v>0.52060439560439564</v>
      </c>
    </row>
    <row r="1385" spans="1:5" x14ac:dyDescent="0.4">
      <c r="A1385" s="3">
        <v>45915</v>
      </c>
      <c r="B1385" s="35">
        <f>[1]!i_dq_close(B$1,$A1385)</f>
        <v>17.899999999999999</v>
      </c>
      <c r="C1385" s="9">
        <f>[1]!s_dq_close(C$1,$A1385,1)</f>
        <v>3678.8850000000002</v>
      </c>
      <c r="D1385" s="36">
        <f>COUNTIF(B$2:B1384,"&lt;="&amp;B1385)/COUNT(B$2:B1384)</f>
        <v>0.63485177151120753</v>
      </c>
      <c r="E1385" s="36">
        <f t="shared" si="11"/>
        <v>0.77060439560439564</v>
      </c>
    </row>
    <row r="1386" spans="1:5" x14ac:dyDescent="0.4">
      <c r="A1386" s="3">
        <v>45916</v>
      </c>
      <c r="B1386" s="35">
        <f>[1]!i_dq_close(B$1,$A1386)</f>
        <v>18.37</v>
      </c>
      <c r="C1386" s="9">
        <f>[1]!s_dq_close(C$1,$A1386,1)</f>
        <v>3689.59</v>
      </c>
      <c r="D1386" s="36">
        <f>COUNTIF(B$2:B1385,"&lt;="&amp;B1386)/COUNT(B$2:B1385)</f>
        <v>0.68424855491329484</v>
      </c>
      <c r="E1386" s="36">
        <f t="shared" si="11"/>
        <v>0.80906593406593408</v>
      </c>
    </row>
    <row r="1387" spans="1:5" x14ac:dyDescent="0.4">
      <c r="A1387" s="3">
        <v>45917</v>
      </c>
      <c r="B1387" s="35">
        <f>[1]!i_dq_close(B$1,$A1387)</f>
        <v>17.41</v>
      </c>
      <c r="C1387" s="9">
        <f>[1]!s_dq_close(C$1,$A1387,1)</f>
        <v>3658.89</v>
      </c>
      <c r="D1387" s="36">
        <f>COUNTIF(B$2:B1386,"&lt;="&amp;B1387)/COUNT(B$2:B1386)</f>
        <v>0.57833935018050542</v>
      </c>
      <c r="E1387" s="36">
        <f t="shared" si="11"/>
        <v>0.70741758241758246</v>
      </c>
    </row>
    <row r="1388" spans="1:5" x14ac:dyDescent="0.4">
      <c r="A1388" s="3">
        <v>45918</v>
      </c>
      <c r="B1388" s="35">
        <f>[1]!i_dq_close(B$1,$A1388)</f>
        <v>16.45</v>
      </c>
      <c r="C1388" s="9">
        <f>[1]!s_dq_close(C$1,$A1388,1)</f>
        <v>3643.77</v>
      </c>
      <c r="D1388" s="36">
        <f>COUNTIF(B$2:B1387,"&lt;="&amp;B1388)/COUNT(B$2:B1387)</f>
        <v>0.43506493506493504</v>
      </c>
      <c r="E1388" s="36">
        <f t="shared" si="11"/>
        <v>0.54120879120879117</v>
      </c>
    </row>
    <row r="1389" spans="1:5" x14ac:dyDescent="0.4">
      <c r="A1389" s="3">
        <v>45919</v>
      </c>
      <c r="B1389" s="35">
        <f>[1]!i_dq_close(B$1,$A1389)</f>
        <v>16.760000000000002</v>
      </c>
      <c r="C1389" s="9">
        <f>[1]!s_dq_close(C$1,$A1389,1)</f>
        <v>3684.65</v>
      </c>
      <c r="D1389" s="36">
        <f>COUNTIF(B$2:B1388,"&lt;="&amp;B1389)/COUNT(B$2:B1388)</f>
        <v>0.48810382119682766</v>
      </c>
      <c r="E1389" s="36">
        <f t="shared" si="11"/>
        <v>0.59478021978021978</v>
      </c>
    </row>
    <row r="1390" spans="1:5" x14ac:dyDescent="0.4">
      <c r="A1390" s="3">
        <v>45922</v>
      </c>
      <c r="B1390" s="35">
        <f>[1]!i_dq_close(B$1,$A1390)</f>
        <v>18.43</v>
      </c>
      <c r="C1390" s="9">
        <f>[1]!s_dq_close(C$1,$A1390,1)</f>
        <v>3745.8449999999998</v>
      </c>
      <c r="D1390" s="36">
        <f>COUNTIF(B$2:B1389,"&lt;="&amp;B1390)/COUNT(B$2:B1389)</f>
        <v>0.68876080691642649</v>
      </c>
      <c r="E1390" s="36">
        <f t="shared" si="11"/>
        <v>0.81318681318681318</v>
      </c>
    </row>
    <row r="1391" spans="1:5" x14ac:dyDescent="0.4">
      <c r="A1391" s="3">
        <v>45923</v>
      </c>
      <c r="B1391" s="35">
        <f>[1]!i_dq_close(B$1,$A1391)</f>
        <v>19.059999999999999</v>
      </c>
      <c r="C1391" s="9">
        <f>[1]!s_dq_close(C$1,$A1391,1)</f>
        <v>3762.9850000000001</v>
      </c>
      <c r="D1391" s="36">
        <f>COUNTIF(B$2:B1390,"&lt;="&amp;B1391)/COUNT(B$2:B1390)</f>
        <v>0.74730021598272134</v>
      </c>
      <c r="E1391" s="36">
        <f t="shared" si="11"/>
        <v>0.86675824175824179</v>
      </c>
    </row>
    <row r="1392" spans="1:5" x14ac:dyDescent="0.4">
      <c r="A1392" s="3">
        <v>45924</v>
      </c>
      <c r="B1392" s="35">
        <f>[1]!i_dq_close(B$1,$A1392)</f>
        <v>18.3</v>
      </c>
      <c r="C1392" s="9">
        <f>[1]!s_dq_close(C$1,$A1392,1)</f>
        <v>3735.8049999999998</v>
      </c>
      <c r="D1392" s="36">
        <f>COUNTIF(B$2:B1391,"&lt;="&amp;B1392)/COUNT(B$2:B1391)</f>
        <v>0.67266187050359716</v>
      </c>
      <c r="E1392" s="36">
        <f t="shared" si="11"/>
        <v>0.80082417582417587</v>
      </c>
    </row>
    <row r="1393" spans="1:5" x14ac:dyDescent="0.4">
      <c r="A1393" s="3">
        <v>45925</v>
      </c>
      <c r="B1393" s="35">
        <f>[1]!i_dq_close(B$1,$A1393)</f>
        <v>19.07</v>
      </c>
      <c r="C1393" s="9">
        <f>[1]!s_dq_close(C$1,$A1393,1)</f>
        <v>3748.4050000000002</v>
      </c>
      <c r="D1393" s="36">
        <f>COUNTIF(B$2:B1392,"&lt;="&amp;B1393)/COUNT(B$2:B1392)</f>
        <v>0.74838245866283248</v>
      </c>
      <c r="E1393" s="36">
        <f t="shared" si="11"/>
        <v>0.86813186813186816</v>
      </c>
    </row>
    <row r="1394" spans="1:5" x14ac:dyDescent="0.4">
      <c r="A1394" s="3">
        <v>45926</v>
      </c>
      <c r="B1394" s="35">
        <f>[1]!i_dq_close(B$1,$A1394)</f>
        <v>18.59</v>
      </c>
      <c r="C1394" s="9">
        <f>[1]!s_dq_close(C$1,$A1394,1)</f>
        <v>3758.78</v>
      </c>
      <c r="D1394" s="36">
        <f>COUNTIF(B$2:B1393,"&lt;="&amp;B1394)/COUNT(B$2:B1393)</f>
        <v>0.70977011494252873</v>
      </c>
      <c r="E1394" s="36">
        <f t="shared" si="11"/>
        <v>0.8351648351648352</v>
      </c>
    </row>
    <row r="1395" spans="1:5" x14ac:dyDescent="0.4">
      <c r="A1395" s="3">
        <v>45929</v>
      </c>
      <c r="B1395" s="35">
        <f>[1]!i_dq_close(B$1,$A1395)</f>
        <v>19.190000000000001</v>
      </c>
      <c r="C1395" s="9">
        <f>[1]!s_dq_close(C$1,$A1395,1)</f>
        <v>3832.9349999999999</v>
      </c>
      <c r="D1395" s="36">
        <f>COUNTIF(B$2:B1394,"&lt;="&amp;B1395)/COUNT(B$2:B1394)</f>
        <v>0.76094759511844934</v>
      </c>
      <c r="E1395" s="36">
        <f t="shared" si="11"/>
        <v>0.88598901098901095</v>
      </c>
    </row>
    <row r="1396" spans="1:5" x14ac:dyDescent="0.4">
      <c r="A1396" s="3">
        <v>45930</v>
      </c>
      <c r="B1396" s="35">
        <f>[1]!i_dq_close(B$1,$A1396)</f>
        <v>19.95</v>
      </c>
      <c r="C1396" s="9">
        <f>[1]!s_dq_close(C$1,$A1396,1)</f>
        <v>3857.8249999999998</v>
      </c>
      <c r="D1396" s="36">
        <f>COUNTIF(B$2:B1395,"&lt;="&amp;B1396)/COUNT(B$2:B1395)</f>
        <v>0.81994261119081779</v>
      </c>
      <c r="E1396" s="36">
        <f t="shared" si="11"/>
        <v>0.92719780219780223</v>
      </c>
    </row>
    <row r="1397" spans="1:5" x14ac:dyDescent="0.4">
      <c r="A1397" s="3">
        <v>45939</v>
      </c>
      <c r="B1397" s="35">
        <f>[1]!i_dq_close(B$1,$A1397)</f>
        <v>21.85</v>
      </c>
      <c r="C1397" s="9">
        <f>[1]!s_dq_close(C$1,$A1397,1)</f>
        <v>3975.95</v>
      </c>
      <c r="D1397" s="36">
        <f>COUNTIF(B$2:B1396,"&lt;="&amp;B1397)/COUNT(B$2:B1396)</f>
        <v>0.89103942652329748</v>
      </c>
      <c r="E1397" s="36">
        <f t="shared" si="11"/>
        <v>0.9642857142857143</v>
      </c>
    </row>
    <row r="1398" spans="1:5" x14ac:dyDescent="0.4">
      <c r="A1398" s="3">
        <v>45940</v>
      </c>
      <c r="B1398" s="35">
        <f>[1]!i_dq_close(B$1,$A1398)</f>
        <v>23.78</v>
      </c>
      <c r="C1398" s="9">
        <f>[1]!s_dq_close(C$1,$A1398,1)</f>
        <v>4017.8449999999998</v>
      </c>
      <c r="D1398" s="36">
        <f>COUNTIF(B$2:B1397,"&lt;="&amp;B1398)/COUNT(B$2:B1397)</f>
        <v>0.93839541547277938</v>
      </c>
      <c r="E1398" s="36">
        <f t="shared" si="11"/>
        <v>0.98351648351648346</v>
      </c>
    </row>
    <row r="1399" spans="1:5" x14ac:dyDescent="0.4">
      <c r="A1399" s="3">
        <v>45943</v>
      </c>
      <c r="B1399" s="35">
        <f>[1]!i_dq_close(B$1,$A1399)</f>
        <v>24.53</v>
      </c>
      <c r="C1399" s="9">
        <f>[1]!s_dq_close(C$1,$A1399,1)</f>
        <v>4110.0150000000003</v>
      </c>
      <c r="D1399" s="36">
        <f>COUNTIF(B$2:B1398,"&lt;="&amp;B1399)/COUNT(B$2:B1398)</f>
        <v>0.95132426628489619</v>
      </c>
      <c r="E1399" s="36">
        <f t="shared" si="11"/>
        <v>0.98901098901098905</v>
      </c>
    </row>
    <row r="1400" spans="1:5" x14ac:dyDescent="0.4">
      <c r="A1400" s="3">
        <v>45944</v>
      </c>
      <c r="B1400" s="35">
        <f>[1]!i_dq_close(B$1,$A1400)</f>
        <v>26.11</v>
      </c>
      <c r="C1400" s="9">
        <f>[1]!s_dq_close(C$1,$A1400,1)</f>
        <v>4141.5349999999999</v>
      </c>
      <c r="D1400" s="36">
        <f>COUNTIF(B$2:B1399,"&lt;="&amp;B1400)/COUNT(B$2:B1399)</f>
        <v>0.96208869814020026</v>
      </c>
      <c r="E1400" s="36">
        <f t="shared" si="11"/>
        <v>0.99313186813186816</v>
      </c>
    </row>
    <row r="1401" spans="1:5" x14ac:dyDescent="0.4">
      <c r="A1401" s="3">
        <v>45945</v>
      </c>
      <c r="B1401" s="35">
        <f>[1]!i_dq_close(B$1,$A1401)</f>
        <v>27.12</v>
      </c>
      <c r="C1401" s="9">
        <f>[1]!s_dq_close(C$1,$A1401,1)</f>
        <v>4206.5749999999998</v>
      </c>
      <c r="D1401" s="36">
        <f>COUNTIF(B$2:B1400,"&lt;="&amp;B1401)/COUNT(B$2:B1400)</f>
        <v>0.97069335239456755</v>
      </c>
      <c r="E1401" s="36">
        <f t="shared" si="11"/>
        <v>0.99587912087912089</v>
      </c>
    </row>
    <row r="1402" spans="1:5" x14ac:dyDescent="0.4">
      <c r="A1402" s="3">
        <v>45946</v>
      </c>
      <c r="B1402" s="35">
        <f>[1]!i_dq_close(B$1,$A1402)</f>
        <v>32.78</v>
      </c>
      <c r="C1402" s="9">
        <f>[1]!s_dq_close(C$1,$A1402,1)</f>
        <v>4326.4799999999996</v>
      </c>
      <c r="D1402" s="36">
        <f>COUNTIF(B$2:B1401,"&lt;="&amp;B1402)/COUNT(B$2:B1401)</f>
        <v>0.99142857142857144</v>
      </c>
      <c r="E1402" s="36">
        <f t="shared" si="11"/>
        <v>1</v>
      </c>
    </row>
    <row r="1403" spans="1:5" x14ac:dyDescent="0.4">
      <c r="A1403" s="3">
        <v>45947</v>
      </c>
      <c r="B1403" s="35">
        <f>[1]!i_dq_close(B$1,$A1403)</f>
        <v>31.2</v>
      </c>
      <c r="C1403" s="9">
        <f>[1]!s_dq_close(C$1,$A1403,1)</f>
        <v>4251.4480000000003</v>
      </c>
      <c r="D1403" s="36">
        <f>COUNTIF(B$2:B1402,"&lt;="&amp;B1403)/COUNT(B$2:B1402)</f>
        <v>0.98786581013561736</v>
      </c>
      <c r="E1403" s="36">
        <f t="shared" si="11"/>
        <v>0.99862637362637363</v>
      </c>
    </row>
    <row r="1404" spans="1:5" x14ac:dyDescent="0.4">
      <c r="A1404" s="3">
        <v>45950</v>
      </c>
      <c r="B1404" s="35">
        <f>[1]!i_dq_close(B$1,$A1404)</f>
        <v>31.43</v>
      </c>
      <c r="C1404" s="9">
        <f>[1]!s_dq_close(C$1,$A1404,1)</f>
        <v>4355.6850000000004</v>
      </c>
      <c r="D1404" s="36">
        <f>COUNTIF(B$2:B1403,"&lt;="&amp;B1404)/COUNT(B$2:B1403)</f>
        <v>0.98858773181169757</v>
      </c>
      <c r="E1404" s="36">
        <f t="shared" si="11"/>
        <v>0.99862637362637363</v>
      </c>
    </row>
    <row r="1405" spans="1:5" x14ac:dyDescent="0.4">
      <c r="A1405" s="3">
        <v>45951</v>
      </c>
      <c r="B1405" s="35">
        <f>[1]!i_dq_close(B$1,$A1405)</f>
        <v>29.82</v>
      </c>
      <c r="C1405" s="9">
        <f>[1]!s_dq_close(C$1,$A1405,1)</f>
        <v>4124.3549999999996</v>
      </c>
      <c r="D1405" s="36">
        <f>COUNTIF(B$2:B1404,"&lt;="&amp;B1405)/COUNT(B$2:B1404)</f>
        <v>0.98146828225231642</v>
      </c>
      <c r="E1405" s="36">
        <f t="shared" si="11"/>
        <v>0.99587912087912089</v>
      </c>
    </row>
    <row r="1406" spans="1:5" x14ac:dyDescent="0.4">
      <c r="A1406" s="3">
        <v>45952</v>
      </c>
      <c r="B1406" s="35">
        <f>[1]!i_dq_close(B$1,$A1406)</f>
        <v>27.19</v>
      </c>
      <c r="C1406" s="9">
        <f>[1]!s_dq_close(C$1,$A1406,1)</f>
        <v>4097.9399999999996</v>
      </c>
      <c r="D1406" s="36">
        <f>COUNTIF(B$2:B1405,"&lt;="&amp;B1406)/COUNT(B$2:B1405)</f>
        <v>0.96794871794871795</v>
      </c>
      <c r="E1406" s="36">
        <f t="shared" si="11"/>
        <v>0.99038461538461542</v>
      </c>
    </row>
    <row r="1407" spans="1:5" x14ac:dyDescent="0.4">
      <c r="A1407" s="3">
        <v>45953</v>
      </c>
      <c r="B1407" s="35">
        <f>[1]!i_dq_close(B$1,$A1407)</f>
        <v>26.68</v>
      </c>
      <c r="C1407" s="9">
        <f>[1]!s_dq_close(C$1,$A1407,1)</f>
        <v>4126.49</v>
      </c>
      <c r="D1407" s="36">
        <f>COUNTIF(B$2:B1406,"&lt;="&amp;B1407)/COUNT(B$2:B1406)</f>
        <v>0.9629893238434164</v>
      </c>
      <c r="E1407" s="36">
        <f t="shared" si="11"/>
        <v>0.98626373626373631</v>
      </c>
    </row>
    <row r="1408" spans="1:5" x14ac:dyDescent="0.4">
      <c r="A1408" s="3">
        <v>45954</v>
      </c>
      <c r="B1408" s="35">
        <f>[1]!i_dq_close(B$1,$A1408)</f>
        <v>24.75</v>
      </c>
      <c r="C1408" s="9">
        <f>[1]!s_dq_close(C$1,$A1408,1)</f>
        <v>4111.5550000000003</v>
      </c>
      <c r="D1408" s="36">
        <f>COUNTIF(B$2:B1407,"&lt;="&amp;B1408)/COUNT(B$2:B1407)</f>
        <v>0.94807965860597443</v>
      </c>
      <c r="E1408" s="36">
        <f t="shared" si="11"/>
        <v>0.97939560439560436</v>
      </c>
    </row>
    <row r="1409" spans="1:5" x14ac:dyDescent="0.4">
      <c r="A1409" s="3">
        <v>45957</v>
      </c>
      <c r="B1409" s="35">
        <f>[1]!i_dq_close(B$1,$A1409)</f>
        <v>23.94</v>
      </c>
      <c r="C1409" s="9">
        <f>[1]!s_dq_close(C$1,$A1409,1)</f>
        <v>3981.98</v>
      </c>
      <c r="D1409" s="36">
        <f>COUNTIF(B$2:B1408,"&lt;="&amp;B1409)/COUNT(B$2:B1408)</f>
        <v>0.93461265103056146</v>
      </c>
      <c r="E1409" s="36">
        <f t="shared" si="11"/>
        <v>0.97115384615384615</v>
      </c>
    </row>
    <row r="1410" spans="1:5" x14ac:dyDescent="0.4">
      <c r="A1410" s="3">
        <v>45958</v>
      </c>
      <c r="B1410" s="35">
        <f>[1]!i_dq_close(B$1,$A1410)</f>
        <v>24.03</v>
      </c>
      <c r="C1410" s="9">
        <f>[1]!s_dq_close(C$1,$A1410,1)</f>
        <v>3951.9450000000002</v>
      </c>
      <c r="D1410" s="36">
        <f>COUNTIF(B$2:B1409,"&lt;="&amp;B1410)/COUNT(B$2:B1409)</f>
        <v>0.93536931818181823</v>
      </c>
      <c r="E1410" s="36">
        <f t="shared" si="11"/>
        <v>0.97115384615384615</v>
      </c>
    </row>
    <row r="1411" spans="1:5" x14ac:dyDescent="0.4">
      <c r="A1411" s="3">
        <v>45959</v>
      </c>
      <c r="B1411" s="35">
        <f>[1]!i_dq_close(B$1,$A1411)</f>
        <v>24.7</v>
      </c>
      <c r="C1411" s="9">
        <f>[1]!s_dq_close(C$1,$A1411,1)</f>
        <v>3929.6550000000002</v>
      </c>
      <c r="D1411" s="36">
        <f>COUNTIF(B$2:B1410,"&lt;="&amp;B1411)/COUNT(B$2:B1410)</f>
        <v>0.94606103619588355</v>
      </c>
      <c r="E1411" s="36">
        <f t="shared" si="11"/>
        <v>0.97664835164835162</v>
      </c>
    </row>
    <row r="1412" spans="1:5" x14ac:dyDescent="0.4">
      <c r="A1412" s="3">
        <v>45960</v>
      </c>
      <c r="B1412" s="35">
        <f>[1]!i_dq_close(B$1,$A1412)</f>
        <v>24.82</v>
      </c>
      <c r="C1412" s="9">
        <f>[1]!s_dq_close(C$1,$A1412,1)</f>
        <v>4024.46</v>
      </c>
      <c r="D1412" s="36">
        <f>COUNTIF(B$2:B1411,"&lt;="&amp;B1412)/COUNT(B$2:B1411)</f>
        <v>0.94893617021276599</v>
      </c>
      <c r="E1412" s="36">
        <f t="shared" si="11"/>
        <v>0.97939560439560436</v>
      </c>
    </row>
    <row r="1413" spans="1:5" x14ac:dyDescent="0.4">
      <c r="A1413" s="3">
        <v>45961</v>
      </c>
      <c r="B1413" s="35">
        <f>[1]!i_dq_close(B$1,$A1413)</f>
        <v>22.66</v>
      </c>
      <c r="C1413" s="9">
        <f>[1]!s_dq_close(C$1,$A1413,1)</f>
        <v>4002.69</v>
      </c>
      <c r="D1413" s="36">
        <f>COUNTIF(B$2:B1412,"&lt;="&amp;B1413)/COUNT(B$2:B1412)</f>
        <v>0.90786676116229625</v>
      </c>
      <c r="E1413" s="36">
        <f t="shared" si="11"/>
        <v>0.95604395604395609</v>
      </c>
    </row>
    <row r="1414" spans="1:5" x14ac:dyDescent="0.4">
      <c r="A1414" s="3">
        <v>45964</v>
      </c>
      <c r="B1414" s="35">
        <f>[1]!i_dq_close(B$1,$A1414)</f>
        <v>21.38</v>
      </c>
      <c r="C1414" s="9">
        <f>[1]!s_dq_close(C$1,$A1414,1)</f>
        <v>4001.0650000000001</v>
      </c>
      <c r="D1414" s="36">
        <f>COUNTIF(B$2:B1413,"&lt;="&amp;B1414)/COUNT(B$2:B1413)</f>
        <v>0.86827195467422091</v>
      </c>
      <c r="E1414" s="36">
        <f t="shared" si="11"/>
        <v>0.93269230769230771</v>
      </c>
    </row>
    <row r="1415" spans="1:5" x14ac:dyDescent="0.4">
      <c r="A1415" s="3">
        <v>45965</v>
      </c>
      <c r="B1415" s="35">
        <f>[1]!i_dq_close(B$1,$A1415)</f>
        <v>21.43</v>
      </c>
      <c r="C1415" s="9">
        <f>[1]!s_dq_close(C$1,$A1415,1)</f>
        <v>3931.95</v>
      </c>
      <c r="D1415" s="36">
        <f>COUNTIF(B$2:B1414,"&lt;="&amp;B1415)/COUNT(B$2:B1414)</f>
        <v>0.86907289455060155</v>
      </c>
      <c r="E1415" s="36">
        <f t="shared" si="11"/>
        <v>0.93406593406593408</v>
      </c>
    </row>
    <row r="1416" spans="1:5" x14ac:dyDescent="0.4">
      <c r="A1416" s="3">
        <v>45966</v>
      </c>
      <c r="B1416" s="35">
        <f>[1]!i_dq_close(B$1,$A1416)</f>
        <v>20.149999999999999</v>
      </c>
      <c r="C1416" s="9">
        <f>[1]!s_dq_close(C$1,$A1416,1)</f>
        <v>3979.7550000000001</v>
      </c>
      <c r="D1416" s="36">
        <f>COUNTIF(B$2:B1415,"&lt;="&amp;B1416)/COUNT(B$2:B1415)</f>
        <v>0.82178217821782173</v>
      </c>
      <c r="E1416" s="36">
        <f t="shared" si="11"/>
        <v>0.9148351648351648</v>
      </c>
    </row>
    <row r="1417" spans="1:5" x14ac:dyDescent="0.4">
      <c r="A1417" s="3">
        <v>45967</v>
      </c>
      <c r="B1417" s="35">
        <f>[1]!i_dq_close(B$1,$A1417)</f>
        <v>20.13</v>
      </c>
      <c r="C1417" s="9">
        <f>[1]!s_dq_close(C$1,$A1417,1)</f>
        <v>3976.91</v>
      </c>
      <c r="D1417" s="36">
        <f>COUNTIF(B$2:B1416,"&lt;="&amp;B1417)/COUNT(B$2:B1416)</f>
        <v>0.82120141342756181</v>
      </c>
      <c r="E1417" s="36">
        <f t="shared" si="11"/>
        <v>0.91346153846153844</v>
      </c>
    </row>
    <row r="1418" spans="1:5" x14ac:dyDescent="0.4">
      <c r="A1418" s="3">
        <v>45968</v>
      </c>
      <c r="B1418" s="35">
        <f>[1]!i_dq_close(B$1,$A1418)</f>
        <v>20.36</v>
      </c>
      <c r="C1418" s="9">
        <f>[1]!s_dq_close(C$1,$A1418,1)</f>
        <v>4000.2890000000002</v>
      </c>
      <c r="D1418" s="36">
        <f>COUNTIF(B$2:B1417,"&lt;="&amp;B1418)/COUNT(B$2:B1417)</f>
        <v>0.83403954802259883</v>
      </c>
      <c r="E1418" s="36">
        <f t="shared" si="11"/>
        <v>0.91758241758241754</v>
      </c>
    </row>
    <row r="1419" spans="1:5" x14ac:dyDescent="0.4">
      <c r="A1419" s="3">
        <v>45971</v>
      </c>
      <c r="B1419" s="35">
        <f>[1]!i_dq_close(B$1,$A1419)</f>
        <v>23.34</v>
      </c>
      <c r="C1419" s="9">
        <f>[1]!s_dq_close(C$1,$A1419,1)</f>
        <v>4115.6049999999996</v>
      </c>
      <c r="D1419" s="36">
        <f>COUNTIF(B$2:B1418,"&lt;="&amp;B1419)/COUNT(B$2:B1418)</f>
        <v>0.92025405786873682</v>
      </c>
      <c r="E1419" s="36">
        <f t="shared" si="11"/>
        <v>0.9601648351648352</v>
      </c>
    </row>
    <row r="1420" spans="1:5" x14ac:dyDescent="0.4">
      <c r="A1420" s="3">
        <v>45972</v>
      </c>
      <c r="B1420" s="35">
        <f>[1]!i_dq_close(B$1,$A1420)</f>
        <v>23.33</v>
      </c>
      <c r="C1420" s="9">
        <f>[1]!s_dq_close(C$1,$A1420,1)</f>
        <v>4125.4750000000004</v>
      </c>
      <c r="D1420" s="36">
        <f>COUNTIF(B$2:B1419,"&lt;="&amp;B1420)/COUNT(B$2:B1419)</f>
        <v>0.91960507757404797</v>
      </c>
      <c r="E1420" s="36">
        <f t="shared" si="11"/>
        <v>0.95879120879120883</v>
      </c>
    </row>
    <row r="1421" spans="1:5" x14ac:dyDescent="0.4">
      <c r="A1421" s="3">
        <v>45973</v>
      </c>
      <c r="B1421" s="35">
        <f>[1]!i_dq_close(B$1,$A1421)</f>
        <v>25.82</v>
      </c>
      <c r="C1421" s="9">
        <f>[1]!s_dq_close(C$1,$A1421,1)</f>
        <v>4194.6049999999996</v>
      </c>
      <c r="D1421" s="36">
        <f>COUNTIF(B$2:B1420,"&lt;="&amp;B1421)/COUNT(B$2:B1420)</f>
        <v>0.95419309372797745</v>
      </c>
      <c r="E1421" s="36">
        <f t="shared" si="11"/>
        <v>0.9821428571428571</v>
      </c>
    </row>
    <row r="1422" spans="1:5" x14ac:dyDescent="0.4">
      <c r="A1422" s="3">
        <v>45974</v>
      </c>
      <c r="B1422" s="35">
        <f>[1]!i_dq_close(B$1,$A1422)</f>
        <v>24.82</v>
      </c>
      <c r="C1422" s="9">
        <f>[1]!s_dq_close(C$1,$A1422,1)</f>
        <v>4170.8649999999998</v>
      </c>
      <c r="D1422" s="36">
        <f>COUNTIF(B$2:B1421,"&lt;="&amp;B1422)/COUNT(B$2:B1421)</f>
        <v>0.94859154929577461</v>
      </c>
      <c r="E1422" s="36">
        <f t="shared" si="11"/>
        <v>0.97802197802197799</v>
      </c>
    </row>
    <row r="1423" spans="1:5" x14ac:dyDescent="0.4">
      <c r="A1423" s="3">
        <v>45975</v>
      </c>
      <c r="B1423" s="35">
        <f>[1]!i_dq_close(B$1,$A1423)</f>
        <v>24.13</v>
      </c>
      <c r="C1423" s="9">
        <f>[1]!s_dq_close(C$1,$A1423,1)</f>
        <v>4082.1590000000001</v>
      </c>
      <c r="D1423" s="36">
        <f>COUNTIF(B$2:B1422,"&lt;="&amp;B1423)/COUNT(B$2:B1422)</f>
        <v>0.93525686136523578</v>
      </c>
      <c r="E1423" s="36">
        <f t="shared" si="11"/>
        <v>0.96565934065934067</v>
      </c>
    </row>
    <row r="1424" spans="1:5" x14ac:dyDescent="0.4">
      <c r="A1424" s="3">
        <v>45978</v>
      </c>
      <c r="B1424" s="35">
        <f>[1]!i_dq_close(B$1,$A1424)</f>
        <v>24.07</v>
      </c>
      <c r="C1424" s="9">
        <f>[1]!s_dq_close(C$1,$A1424,1)</f>
        <v>4044.5050000000001</v>
      </c>
      <c r="D1424" s="36">
        <f>COUNTIF(B$2:B1423,"&lt;="&amp;B1424)/COUNT(B$2:B1423)</f>
        <v>0.93319268635724328</v>
      </c>
      <c r="E1424" s="36">
        <f t="shared" si="11"/>
        <v>0.9642857142857143</v>
      </c>
    </row>
    <row r="1425" spans="1:5" x14ac:dyDescent="0.4">
      <c r="A1425" s="3">
        <v>45979</v>
      </c>
      <c r="B1425" s="35">
        <f>[1]!i_dq_close(B$1,$A1425)</f>
        <v>23.9</v>
      </c>
      <c r="C1425" s="9">
        <f>[1]!s_dq_close(C$1,$A1425,1)</f>
        <v>4066.605</v>
      </c>
      <c r="D1425" s="36">
        <f>COUNTIF(B$2:B1424,"&lt;="&amp;B1425)/COUNT(B$2:B1424)</f>
        <v>0.92972593113141255</v>
      </c>
      <c r="E1425" s="36">
        <f t="shared" si="11"/>
        <v>0.9601648351648352</v>
      </c>
    </row>
    <row r="1426" spans="1:5" x14ac:dyDescent="0.4">
      <c r="A1426" s="3">
        <v>45980</v>
      </c>
      <c r="B1426" s="35">
        <f>[1]!i_dq_close(B$1,$A1426)</f>
        <v>23.89</v>
      </c>
      <c r="C1426" s="9">
        <f>[1]!s_dq_close(C$1,$A1426,1)</f>
        <v>4077.0250000000001</v>
      </c>
      <c r="D1426" s="36">
        <f>COUNTIF(B$2:B1425,"&lt;="&amp;B1426)/COUNT(B$2:B1425)</f>
        <v>0.9290730337078652</v>
      </c>
      <c r="E1426" s="36">
        <f t="shared" si="11"/>
        <v>0.95879120879120883</v>
      </c>
    </row>
    <row r="1427" spans="1:5" x14ac:dyDescent="0.4">
      <c r="A1427" s="3">
        <v>45981</v>
      </c>
      <c r="B1427" s="35">
        <f>[1]!i_dq_close(B$1,$A1427)</f>
        <v>22.93</v>
      </c>
      <c r="C1427" s="9">
        <f>[1]!s_dq_close(C$1,$A1427,1)</f>
        <v>4076.6149999999998</v>
      </c>
      <c r="D1427" s="36">
        <f>COUNTIF(B$2:B1426,"&lt;="&amp;B1427)/COUNT(B$2:B1426)</f>
        <v>0.90666666666666662</v>
      </c>
      <c r="E1427" s="36">
        <f t="shared" si="11"/>
        <v>0.9464285714285714</v>
      </c>
    </row>
    <row r="1428" spans="1:5" x14ac:dyDescent="0.4">
      <c r="A1428" s="3">
        <v>45982</v>
      </c>
      <c r="B1428" s="35">
        <f>[1]!i_dq_close(B$1,$A1428)</f>
        <v>21.93</v>
      </c>
      <c r="C1428" s="9">
        <f>[1]!s_dq_close(C$1,$A1428,1)</f>
        <v>4064.279</v>
      </c>
      <c r="D1428" s="36">
        <f>COUNTIF(B$2:B1427,"&lt;="&amp;B1428)/COUNT(B$2:B1427)</f>
        <v>0.88148667601683028</v>
      </c>
      <c r="E1428" s="36">
        <f t="shared" si="11"/>
        <v>0.93131868131868134</v>
      </c>
    </row>
    <row r="1429" spans="1:5" x14ac:dyDescent="0.4">
      <c r="A1429" s="3">
        <v>45985</v>
      </c>
      <c r="B1429" s="35">
        <f>[1]!i_dq_close(B$1,$A1429)</f>
        <v>22.55</v>
      </c>
      <c r="C1429" s="9">
        <f>[1]!s_dq_close(C$1,$A1429,1)</f>
        <v>4134.7190000000001</v>
      </c>
      <c r="D1429" s="36">
        <f>COUNTIF(B$2:B1428,"&lt;="&amp;B1429)/COUNT(B$2:B1428)</f>
        <v>0.89978976874562022</v>
      </c>
      <c r="E1429" s="36">
        <f t="shared" si="11"/>
        <v>0.94093406593406592</v>
      </c>
    </row>
    <row r="1430" spans="1:5" x14ac:dyDescent="0.4">
      <c r="A1430" s="3">
        <v>45986</v>
      </c>
      <c r="B1430" s="35">
        <f>[1]!i_dq_close(B$1,$A1430)</f>
        <v>22.4</v>
      </c>
      <c r="C1430" s="9">
        <f>[1]!s_dq_close(C$1,$A1430,1)</f>
        <v>4131.8900000000003</v>
      </c>
      <c r="D1430" s="36">
        <f>COUNTIF(B$2:B1429,"&lt;="&amp;B1430)/COUNT(B$2:B1429)</f>
        <v>0.89495798319327735</v>
      </c>
      <c r="E1430" s="36">
        <f t="shared" si="11"/>
        <v>0.93956043956043955</v>
      </c>
    </row>
    <row r="1431" spans="1:5" x14ac:dyDescent="0.4">
      <c r="A1431" s="3">
        <v>45987</v>
      </c>
      <c r="B1431" s="35">
        <f>[1]!i_dq_close(B$1,$A1431)</f>
        <v>21.95</v>
      </c>
      <c r="C1431" s="9">
        <f>[1]!s_dq_close(C$1,$A1431,1)</f>
        <v>4162.5649999999996</v>
      </c>
      <c r="D1431" s="36">
        <f>COUNTIF(B$2:B1430,"&lt;="&amp;B1431)/COUNT(B$2:B1430)</f>
        <v>0.88173547935619312</v>
      </c>
      <c r="E1431" s="36">
        <f t="shared" si="11"/>
        <v>0.93131868131868134</v>
      </c>
    </row>
    <row r="1432" spans="1:5" x14ac:dyDescent="0.4">
      <c r="A1432" s="3">
        <v>45988</v>
      </c>
      <c r="B1432" s="35">
        <f>[1]!i_dq_close(B$1,$A1432)</f>
        <v>21.95</v>
      </c>
      <c r="C1432" s="9">
        <f>[1]!s_dq_close(C$1,$A1432,1)</f>
        <v>4156.88</v>
      </c>
      <c r="D1432" s="36">
        <f>COUNTIF(B$2:B1431,"&lt;="&amp;B1432)/COUNT(B$2:B1431)</f>
        <v>0.88181818181818183</v>
      </c>
      <c r="E1432" s="36">
        <f t="shared" si="11"/>
        <v>0.93131868131868134</v>
      </c>
    </row>
    <row r="1433" spans="1:5" x14ac:dyDescent="0.4">
      <c r="A1433" s="3">
        <v>45989</v>
      </c>
      <c r="B1433" s="35">
        <f>[1]!i_dq_close(B$1,$A1433)</f>
        <v>22.87</v>
      </c>
      <c r="C1433" s="9">
        <f>[1]!s_dq_close(C$1,$A1433,1)</f>
        <v>4218.55</v>
      </c>
      <c r="D1433" s="36">
        <f>COUNTIF(B$2:B1432,"&lt;="&amp;B1433)/COUNT(B$2:B1432)</f>
        <v>0.90635918937805726</v>
      </c>
      <c r="E1433" s="36">
        <f t="shared" si="11"/>
        <v>0.94505494505494503</v>
      </c>
    </row>
    <row r="1434" spans="1:5" x14ac:dyDescent="0.4">
      <c r="A1434" s="3">
        <v>45992</v>
      </c>
      <c r="B1434" s="35">
        <f>[1]!i_dq_close(B$1,$A1434)</f>
        <v>23.34</v>
      </c>
      <c r="C1434" s="9">
        <f>[1]!s_dq_close(C$1,$A1434,1)</f>
        <v>4231.2550000000001</v>
      </c>
      <c r="D1434" s="36">
        <f>COUNTIF(B$2:B1433,"&lt;="&amp;B1434)/COUNT(B$2:B1433)</f>
        <v>0.91689944134078216</v>
      </c>
      <c r="E1434" s="36">
        <f t="shared" si="11"/>
        <v>0.95192307692307687</v>
      </c>
    </row>
    <row r="1435" spans="1:5" x14ac:dyDescent="0.4">
      <c r="A1435" s="3">
        <v>45993</v>
      </c>
      <c r="B1435" s="35">
        <f>[1]!i_dq_close(B$1,$A1435)</f>
        <v>22.49</v>
      </c>
      <c r="C1435" s="9">
        <f>[1]!s_dq_close(C$1,$A1435,1)</f>
        <v>4205.6949999999997</v>
      </c>
      <c r="D1435" s="36">
        <f>COUNTIF(B$2:B1434,"&lt;="&amp;B1435)/COUNT(B$2:B1434)</f>
        <v>0.89741800418702022</v>
      </c>
      <c r="E1435" s="36">
        <f t="shared" si="11"/>
        <v>0.93681318681318682</v>
      </c>
    </row>
    <row r="1436" spans="1:5" x14ac:dyDescent="0.4">
      <c r="A1436" s="3">
        <v>45994</v>
      </c>
      <c r="B1436" s="35">
        <f>[1]!i_dq_close(B$1,$A1436)</f>
        <v>21.96</v>
      </c>
      <c r="C1436" s="9">
        <f>[1]!s_dq_close(C$1,$A1436,1)</f>
        <v>4202.93</v>
      </c>
      <c r="D1436" s="36">
        <f>COUNTIF(B$2:B1435,"&lt;="&amp;B1436)/COUNT(B$2:B1435)</f>
        <v>0.88005578800557882</v>
      </c>
      <c r="E1436" s="36">
        <f t="shared" si="11"/>
        <v>0.92719780219780223</v>
      </c>
    </row>
    <row r="1437" spans="1:5" x14ac:dyDescent="0.4">
      <c r="A1437" s="3">
        <v>45995</v>
      </c>
      <c r="B1437" s="35">
        <f>[1]!i_dq_close(B$1,$A1437)</f>
        <v>20.57</v>
      </c>
      <c r="C1437" s="9">
        <f>[1]!s_dq_close(C$1,$A1437,1)</f>
        <v>4207.8599999999997</v>
      </c>
      <c r="D1437" s="36">
        <f>COUNTIF(B$2:B1436,"&lt;="&amp;B1437)/COUNT(B$2:B1436)</f>
        <v>0.83135888501742161</v>
      </c>
      <c r="E1437" s="36">
        <f t="shared" ref="E1437:E1500" si="12">COUNTIF(B709:B1436,"&lt;="&amp;B1437)/COUNT(B709:B1436)</f>
        <v>0.89560439560439564</v>
      </c>
    </row>
    <row r="1438" spans="1:5" x14ac:dyDescent="0.4">
      <c r="A1438" s="3">
        <v>45996</v>
      </c>
      <c r="B1438" s="35">
        <f>[1]!i_dq_close(B$1,$A1438)</f>
        <v>19.920000000000002</v>
      </c>
      <c r="C1438" s="9">
        <f>[1]!s_dq_close(C$1,$A1438,1)</f>
        <v>4197.4049999999997</v>
      </c>
      <c r="D1438" s="36">
        <f>COUNTIF(B$2:B1437,"&lt;="&amp;B1438)/COUNT(B$2:B1437)</f>
        <v>0.79526462395543174</v>
      </c>
      <c r="E1438" s="36">
        <f t="shared" si="12"/>
        <v>0.87774725274725274</v>
      </c>
    </row>
    <row r="1439" spans="1:5" x14ac:dyDescent="0.4">
      <c r="A1439" s="3">
        <v>45999</v>
      </c>
      <c r="B1439" s="35">
        <f>[1]!i_dq_close(B$1,$A1439)</f>
        <v>19.579999999999998</v>
      </c>
      <c r="C1439" s="9">
        <f>[1]!s_dq_close(C$1,$A1439,1)</f>
        <v>4189.8850000000002</v>
      </c>
      <c r="D1439" s="36">
        <f>COUNTIF(B$2:B1438,"&lt;="&amp;B1439)/COUNT(B$2:B1438)</f>
        <v>0.7696590118302018</v>
      </c>
      <c r="E1439" s="36">
        <f t="shared" si="12"/>
        <v>0.85989010989010994</v>
      </c>
    </row>
    <row r="1440" spans="1:5" x14ac:dyDescent="0.4">
      <c r="A1440" s="3">
        <v>46000</v>
      </c>
      <c r="B1440" s="35">
        <f>[1]!i_dq_close(B$1,$A1440)</f>
        <v>20.350000000000001</v>
      </c>
      <c r="C1440" s="9">
        <f>[1]!s_dq_close(C$1,$A1440,1)</f>
        <v>4206.59</v>
      </c>
      <c r="D1440" s="36">
        <f>COUNTIF(B$2:B1439,"&lt;="&amp;B1440)/COUNT(B$2:B1439)</f>
        <v>0.82267037552155775</v>
      </c>
      <c r="E1440" s="36">
        <f t="shared" si="12"/>
        <v>0.89010989010989006</v>
      </c>
    </row>
    <row r="1441" spans="1:5" x14ac:dyDescent="0.4">
      <c r="A1441" s="3">
        <v>46001</v>
      </c>
      <c r="B1441" s="35">
        <f>[1]!i_dq_close(B$1,$A1441)</f>
        <v>20.2</v>
      </c>
      <c r="C1441" s="9">
        <f>[1]!s_dq_close(C$1,$A1441,1)</f>
        <v>4227.6450000000004</v>
      </c>
      <c r="D1441" s="36">
        <f>COUNTIF(B$2:B1440,"&lt;="&amp;B1441)/COUNT(B$2:B1440)</f>
        <v>0.81306462821403758</v>
      </c>
      <c r="E1441" s="36">
        <f t="shared" si="12"/>
        <v>0.88598901098901095</v>
      </c>
    </row>
    <row r="1442" spans="1:5" x14ac:dyDescent="0.4">
      <c r="A1442" s="3">
        <v>46002</v>
      </c>
      <c r="B1442" s="35">
        <f>[1]!i_dq_close(B$1,$A1442)</f>
        <v>20.97</v>
      </c>
      <c r="C1442" s="9">
        <f>[1]!s_dq_close(C$1,$A1442,1)</f>
        <v>4279.1000000000004</v>
      </c>
      <c r="D1442" s="36">
        <f>COUNTIF(B$2:B1441,"&lt;="&amp;B1442)/COUNT(B$2:B1441)</f>
        <v>0.84375</v>
      </c>
      <c r="E1442" s="36">
        <f t="shared" si="12"/>
        <v>0.89972527472527475</v>
      </c>
    </row>
    <row r="1443" spans="1:5" x14ac:dyDescent="0.4">
      <c r="A1443" s="3">
        <v>46003</v>
      </c>
      <c r="B1443" s="35">
        <f>[1]!i_dq_close(B$1,$A1443)</f>
        <v>21.46</v>
      </c>
      <c r="C1443" s="9">
        <f>[1]!s_dq_close(C$1,$A1443,1)</f>
        <v>4299.2849999999999</v>
      </c>
      <c r="D1443" s="36">
        <f>COUNTIF(B$2:B1442,"&lt;="&amp;B1443)/COUNT(B$2:B1442)</f>
        <v>0.85912560721721032</v>
      </c>
      <c r="E1443" s="36">
        <f t="shared" si="12"/>
        <v>0.90934065934065933</v>
      </c>
    </row>
    <row r="1444" spans="1:5" x14ac:dyDescent="0.4">
      <c r="A1444" s="3">
        <v>46006</v>
      </c>
      <c r="B1444" s="35">
        <f>[1]!i_dq_close(B$1,$A1444)</f>
        <v>21.2</v>
      </c>
      <c r="C1444" s="9">
        <f>[1]!s_dq_close(C$1,$A1444,1)</f>
        <v>4303.9949999999999</v>
      </c>
      <c r="D1444" s="36">
        <f>COUNTIF(B$2:B1443,"&lt;="&amp;B1444)/COUNT(B$2:B1443)</f>
        <v>0.84882108183079052</v>
      </c>
      <c r="E1444" s="36">
        <f t="shared" si="12"/>
        <v>0.90109890109890112</v>
      </c>
    </row>
    <row r="1445" spans="1:5" x14ac:dyDescent="0.4">
      <c r="A1445" s="3">
        <v>46007</v>
      </c>
      <c r="B1445" s="35">
        <f>[1]!i_dq_close(B$1,$A1445)</f>
        <v>20.18</v>
      </c>
      <c r="C1445" s="9">
        <f>[1]!s_dq_close(C$1,$A1445,1)</f>
        <v>4302.84</v>
      </c>
      <c r="D1445" s="36">
        <f>COUNTIF(B$2:B1444,"&lt;="&amp;B1445)/COUNT(B$2:B1444)</f>
        <v>0.80942480942480943</v>
      </c>
      <c r="E1445" s="36">
        <f t="shared" si="12"/>
        <v>0.88049450549450547</v>
      </c>
    </row>
    <row r="1446" spans="1:5" x14ac:dyDescent="0.4">
      <c r="A1446" s="3">
        <v>46008</v>
      </c>
      <c r="B1446" s="35">
        <f>[1]!i_dq_close(B$1,$A1446)</f>
        <v>21.22</v>
      </c>
      <c r="C1446" s="9">
        <f>[1]!s_dq_close(C$1,$A1446,1)</f>
        <v>4337.335</v>
      </c>
      <c r="D1446" s="36">
        <f>COUNTIF(B$2:B1445,"&lt;="&amp;B1446)/COUNT(B$2:B1445)</f>
        <v>0.84903047091412742</v>
      </c>
      <c r="E1446" s="36">
        <f t="shared" si="12"/>
        <v>0.90109890109890112</v>
      </c>
    </row>
    <row r="1447" spans="1:5" x14ac:dyDescent="0.4">
      <c r="A1447" s="3">
        <v>46009</v>
      </c>
      <c r="B1447" s="35">
        <f>[1]!i_dq_close(B$1,$A1447)</f>
        <v>21.31</v>
      </c>
      <c r="C1447" s="9">
        <f>[1]!s_dq_close(C$1,$A1447,1)</f>
        <v>4331.2389999999996</v>
      </c>
      <c r="D1447" s="36">
        <f>COUNTIF(B$2:B1446,"&lt;="&amp;B1447)/COUNT(B$2:B1446)</f>
        <v>0.85190311418685116</v>
      </c>
      <c r="E1447" s="36">
        <f t="shared" si="12"/>
        <v>0.90109890109890112</v>
      </c>
    </row>
    <row r="1448" spans="1:5" x14ac:dyDescent="0.4">
      <c r="A1448" s="3">
        <v>46010</v>
      </c>
      <c r="B1448" s="35">
        <f>[1]!i_dq_close(B$1,$A1448)</f>
        <v>20.72</v>
      </c>
      <c r="C1448" s="9">
        <f>[1]!s_dq_close(C$1,$A1448,1)</f>
        <v>4341.058</v>
      </c>
      <c r="D1448" s="36">
        <f>COUNTIF(B$2:B1447,"&lt;="&amp;B1448)/COUNT(B$2:B1447)</f>
        <v>0.83471645919778703</v>
      </c>
      <c r="E1448" s="36">
        <f t="shared" si="12"/>
        <v>0.89010989010989006</v>
      </c>
    </row>
    <row r="1449" spans="1:5" x14ac:dyDescent="0.4">
      <c r="A1449" s="3">
        <v>46013</v>
      </c>
      <c r="B1449" s="35">
        <f>[1]!i_dq_close(B$1,$A1449)</f>
        <v>23.8</v>
      </c>
      <c r="C1449" s="9">
        <f>[1]!s_dq_close(C$1,$A1449,1)</f>
        <v>4443.97</v>
      </c>
      <c r="D1449" s="36">
        <f>COUNTIF(B$2:B1448,"&lt;="&amp;B1449)/COUNT(B$2:B1448)</f>
        <v>0.92812715964063575</v>
      </c>
      <c r="E1449" s="36">
        <f t="shared" si="12"/>
        <v>0.95741758241758246</v>
      </c>
    </row>
    <row r="1450" spans="1:5" x14ac:dyDescent="0.4">
      <c r="A1450" s="3">
        <v>46014</v>
      </c>
      <c r="B1450" s="35">
        <f>[1]!i_dq_close(B$1,$A1450)</f>
        <v>24.53</v>
      </c>
      <c r="C1450" s="9">
        <f>[1]!s_dq_close(C$1,$A1450,1)</f>
        <v>4484.88</v>
      </c>
      <c r="D1450" s="36">
        <f>COUNTIF(B$2:B1449,"&lt;="&amp;B1450)/COUNT(B$2:B1449)</f>
        <v>0.94406077348066297</v>
      </c>
      <c r="E1450" s="36">
        <f t="shared" si="12"/>
        <v>0.97115384615384615</v>
      </c>
    </row>
    <row r="1451" spans="1:5" x14ac:dyDescent="0.4">
      <c r="A1451" s="3">
        <v>46015</v>
      </c>
      <c r="B1451" s="35">
        <f>[1]!i_dq_close(B$1,$A1451)</f>
        <v>23.81</v>
      </c>
      <c r="C1451" s="9">
        <f>[1]!s_dq_close(C$1,$A1451,1)</f>
        <v>4479.3900000000003</v>
      </c>
      <c r="D1451" s="36">
        <f>COUNTIF(B$2:B1450,"&lt;="&amp;B1451)/COUNT(B$2:B1450)</f>
        <v>0.92753623188405798</v>
      </c>
      <c r="E1451" s="36">
        <f t="shared" si="12"/>
        <v>0.95604395604395609</v>
      </c>
    </row>
    <row r="1452" spans="1:5" x14ac:dyDescent="0.4">
      <c r="A1452" s="3">
        <v>46016</v>
      </c>
      <c r="B1452" s="35">
        <f>[1]!i_dq_close(B$1,$A1452)</f>
        <v>23.81</v>
      </c>
      <c r="C1452" s="9">
        <f>[1]!s_dq_close(C$1,$A1452,1)</f>
        <v>4479.3900000000003</v>
      </c>
      <c r="D1452" s="36">
        <f>COUNTIF(B$2:B1451,"&lt;="&amp;B1452)/COUNT(B$2:B1451)</f>
        <v>0.92758620689655169</v>
      </c>
      <c r="E1452" s="36">
        <f t="shared" si="12"/>
        <v>0.95604395604395609</v>
      </c>
    </row>
    <row r="1453" spans="1:5" x14ac:dyDescent="0.4">
      <c r="A1453" s="3">
        <v>46017</v>
      </c>
      <c r="B1453" s="35">
        <f>[1]!i_dq_close(B$1,$A1453)</f>
        <v>25.78</v>
      </c>
      <c r="C1453" s="9">
        <f>[1]!s_dq_close(C$1,$A1453,1)</f>
        <v>4532.5050000000001</v>
      </c>
      <c r="D1453" s="36">
        <f>COUNTIF(B$2:B1452,"&lt;="&amp;B1453)/COUNT(B$2:B1452)</f>
        <v>0.95382494831150932</v>
      </c>
      <c r="E1453" s="36">
        <f t="shared" si="12"/>
        <v>0.98076923076923073</v>
      </c>
    </row>
    <row r="1454" spans="1:5" x14ac:dyDescent="0.4">
      <c r="A1454" s="3">
        <v>46020</v>
      </c>
      <c r="B1454" s="35">
        <f>[1]!i_dq_close(B$1,$A1454)</f>
        <v>25.71</v>
      </c>
      <c r="C1454" s="9">
        <f>[1]!s_dq_close(C$1,$A1454,1)</f>
        <v>4331.9579999999996</v>
      </c>
      <c r="D1454" s="36">
        <f>COUNTIF(B$2:B1453,"&lt;="&amp;B1454)/COUNT(B$2:B1453)</f>
        <v>0.95316804407713496</v>
      </c>
      <c r="E1454" s="36">
        <f t="shared" si="12"/>
        <v>0.97939560439560436</v>
      </c>
    </row>
    <row r="1455" spans="1:5" x14ac:dyDescent="0.4">
      <c r="A1455" s="3">
        <v>46021</v>
      </c>
      <c r="B1455" s="35">
        <f>[1]!i_dq_close(B$1,$A1455)</f>
        <v>24.83</v>
      </c>
      <c r="C1455" s="9">
        <f>[1]!s_dq_close(C$1,$A1455,1)</f>
        <v>4340.1279999999997</v>
      </c>
      <c r="D1455" s="36">
        <f>COUNTIF(B$2:B1454,"&lt;="&amp;B1455)/COUNT(B$2:B1454)</f>
        <v>0.94838265657260845</v>
      </c>
      <c r="E1455" s="36">
        <f t="shared" si="12"/>
        <v>0.97527472527472525</v>
      </c>
    </row>
    <row r="1456" spans="1:5" x14ac:dyDescent="0.4">
      <c r="A1456" s="3">
        <v>46022</v>
      </c>
      <c r="B1456" s="35">
        <f>[1]!i_dq_close(B$1,$A1456)</f>
        <v>23.92</v>
      </c>
      <c r="C1456" s="9">
        <f>[1]!s_dq_close(C$1,$A1456,1)</f>
        <v>4318.2579999999998</v>
      </c>
      <c r="D1456" s="36">
        <f>COUNTIF(B$2:B1455,"&lt;="&amp;B1456)/COUNT(B$2:B1455)</f>
        <v>0.92847317744154056</v>
      </c>
      <c r="E1456" s="36">
        <f t="shared" si="12"/>
        <v>0.95467032967032972</v>
      </c>
    </row>
    <row r="1457" spans="1:5" x14ac:dyDescent="0.4">
      <c r="A1457" s="3">
        <v>46027</v>
      </c>
      <c r="B1457" s="35">
        <f>[1]!i_dq_close(B$1,$A1457)</f>
        <v>24.25</v>
      </c>
      <c r="C1457" s="9">
        <f>[1]!s_dq_close(C$1,$A1457,1)</f>
        <v>4446.8890000000001</v>
      </c>
      <c r="D1457" s="36">
        <f>COUNTIF(B$2:B1456,"&lt;="&amp;B1457)/COUNT(B$2:B1456)</f>
        <v>0.93745704467353952</v>
      </c>
      <c r="E1457" s="36">
        <f t="shared" si="12"/>
        <v>0.96291208791208793</v>
      </c>
    </row>
    <row r="1458" spans="1:5" x14ac:dyDescent="0.4">
      <c r="A1458" s="3">
        <v>46028</v>
      </c>
      <c r="B1458" s="35">
        <f>[1]!i_dq_close(B$1,$A1458)</f>
        <v>24.82</v>
      </c>
      <c r="C1458" s="9">
        <f>[1]!s_dq_close(C$1,$A1458,1)</f>
        <v>4495.1400000000003</v>
      </c>
      <c r="D1458" s="36">
        <f>COUNTIF(B$2:B1457,"&lt;="&amp;B1458)/COUNT(B$2:B1457)</f>
        <v>0.94780219780219777</v>
      </c>
      <c r="E1458" s="36">
        <f t="shared" si="12"/>
        <v>0.97390109890109888</v>
      </c>
    </row>
    <row r="1459" spans="1:5" x14ac:dyDescent="0.4">
      <c r="A1459" s="3">
        <v>46029</v>
      </c>
      <c r="B1459" s="35">
        <f>[1]!i_dq_close(B$1,$A1459)</f>
        <v>24.13</v>
      </c>
      <c r="C1459" s="9">
        <f>[1]!s_dq_close(C$1,$A1459,1)</f>
        <v>4456.07</v>
      </c>
      <c r="D1459" s="36">
        <f>COUNTIF(B$2:B1458,"&lt;="&amp;B1459)/COUNT(B$2:B1458)</f>
        <v>0.93273850377487988</v>
      </c>
      <c r="E1459" s="36">
        <f t="shared" si="12"/>
        <v>0.95741758241758246</v>
      </c>
    </row>
    <row r="1460" spans="1:5" x14ac:dyDescent="0.4">
      <c r="A1460" s="3">
        <v>46030</v>
      </c>
      <c r="B1460" s="35">
        <f>[1]!i_dq_close(B$1,$A1460)</f>
        <v>24.07</v>
      </c>
      <c r="C1460" s="9">
        <f>[1]!s_dq_close(C$1,$A1460,1)</f>
        <v>4477.5550000000003</v>
      </c>
      <c r="D1460" s="36">
        <f>COUNTIF(B$2:B1459,"&lt;="&amp;B1460)/COUNT(B$2:B1459)</f>
        <v>0.93004115226337447</v>
      </c>
      <c r="E1460" s="36">
        <f t="shared" si="12"/>
        <v>0.95467032967032972</v>
      </c>
    </row>
    <row r="1461" spans="1:5" x14ac:dyDescent="0.4">
      <c r="A1461" s="3">
        <v>46031</v>
      </c>
      <c r="B1461" s="35">
        <f>[1]!i_dq_close(B$1,$A1461)</f>
        <v>23.43</v>
      </c>
      <c r="C1461" s="9">
        <f>[1]!s_dq_close(C$1,$A1461,1)</f>
        <v>4509.0150000000003</v>
      </c>
      <c r="D1461" s="36">
        <f>COUNTIF(B$2:B1460,"&lt;="&amp;B1461)/COUNT(B$2:B1460)</f>
        <v>0.91295407813570939</v>
      </c>
      <c r="E1461" s="36">
        <f t="shared" si="12"/>
        <v>0.93681318681318682</v>
      </c>
    </row>
    <row r="1462" spans="1:5" x14ac:dyDescent="0.4">
      <c r="A1462" s="3">
        <v>46034</v>
      </c>
      <c r="B1462" s="35">
        <f>[1]!i_dq_close(B$1,$A1462)</f>
        <v>25.03</v>
      </c>
      <c r="C1462" s="9">
        <f>[1]!s_dq_close(C$1,$A1462,1)</f>
        <v>4598.5590000000002</v>
      </c>
      <c r="D1462" s="36">
        <f>COUNTIF(B$2:B1461,"&lt;="&amp;B1462)/COUNT(B$2:B1461)</f>
        <v>0.95</v>
      </c>
      <c r="E1462" s="36">
        <f t="shared" si="12"/>
        <v>0.97664835164835162</v>
      </c>
    </row>
    <row r="1463" spans="1:5" x14ac:dyDescent="0.4">
      <c r="A1463" s="3">
        <v>46035</v>
      </c>
      <c r="B1463" s="35">
        <f>[1]!i_dq_close(B$1,$A1463)</f>
        <v>23.76</v>
      </c>
      <c r="C1463" s="9">
        <f>[1]!s_dq_close(C$1,$A1463,1)</f>
        <v>4585.6549999999997</v>
      </c>
      <c r="D1463" s="36">
        <f>COUNTIF(B$2:B1462,"&lt;="&amp;B1463)/COUNT(B$2:B1462)</f>
        <v>0.91786447638603696</v>
      </c>
      <c r="E1463" s="36">
        <f t="shared" si="12"/>
        <v>0.93681318681318682</v>
      </c>
    </row>
    <row r="1464" spans="1:5" x14ac:dyDescent="0.4">
      <c r="A1464" s="3">
        <v>46036</v>
      </c>
      <c r="B1464" s="35">
        <f>[1]!i_dq_close(B$1,$A1464)</f>
        <v>23.57</v>
      </c>
      <c r="C1464" s="9">
        <f>[1]!s_dq_close(C$1,$A1464,1)</f>
        <v>4626.1030000000001</v>
      </c>
      <c r="D1464" s="36">
        <f>COUNTIF(B$2:B1463,"&lt;="&amp;B1464)/COUNT(B$2:B1463)</f>
        <v>0.914500683994528</v>
      </c>
      <c r="E1464" s="36">
        <f t="shared" si="12"/>
        <v>0.93406593406593408</v>
      </c>
    </row>
    <row r="1465" spans="1:5" x14ac:dyDescent="0.4">
      <c r="A1465" s="3">
        <v>46037</v>
      </c>
      <c r="B1465" s="35">
        <f>[1]!i_dq_close(B$1,$A1465)</f>
        <v>22.06</v>
      </c>
      <c r="C1465" s="9">
        <f>[1]!s_dq_close(C$1,$A1465,1)</f>
        <v>4615.5200000000004</v>
      </c>
      <c r="D1465" s="36">
        <f>COUNTIF(B$2:B1464,"&lt;="&amp;B1465)/COUNT(B$2:B1464)</f>
        <v>0.87696514012303484</v>
      </c>
      <c r="E1465" s="36">
        <f t="shared" si="12"/>
        <v>0.90521978021978022</v>
      </c>
    </row>
    <row r="1466" spans="1:5" x14ac:dyDescent="0.4">
      <c r="A1466" s="3">
        <v>46038</v>
      </c>
      <c r="B1466" s="35">
        <f>[1]!i_dq_close(B$1,$A1466)</f>
        <v>22.23</v>
      </c>
      <c r="C1466" s="9">
        <f>[1]!s_dq_close(C$1,$A1466,1)</f>
        <v>4599.0360000000001</v>
      </c>
      <c r="D1466" s="36">
        <f>COUNTIF(B$2:B1465,"&lt;="&amp;B1466)/COUNT(B$2:B1465)</f>
        <v>0.88183060109289613</v>
      </c>
      <c r="E1466" s="36">
        <f t="shared" si="12"/>
        <v>0.90796703296703296</v>
      </c>
    </row>
    <row r="1467" spans="1:5" x14ac:dyDescent="0.4">
      <c r="A1467" s="3">
        <v>46041</v>
      </c>
      <c r="B1467" s="35">
        <f>[1]!i_dq_close(B$1,$A1467)</f>
        <v>22.23</v>
      </c>
      <c r="C1467" s="9">
        <f>[1]!s_dq_close(C$1,$A1467,1)</f>
        <v>4671.72</v>
      </c>
      <c r="D1467" s="36">
        <f>COUNTIF(B$2:B1466,"&lt;="&amp;B1467)/COUNT(B$2:B1466)</f>
        <v>0.88191126279863485</v>
      </c>
      <c r="E1467" s="36">
        <f t="shared" si="12"/>
        <v>0.90796703296703296</v>
      </c>
    </row>
    <row r="1468" spans="1:5" x14ac:dyDescent="0.4">
      <c r="A1468" s="3">
        <v>46042</v>
      </c>
      <c r="B1468" s="35">
        <f>[1]!i_dq_close(B$1,$A1468)</f>
        <v>24.79</v>
      </c>
      <c r="C1468" s="9">
        <f>[1]!s_dq_close(C$1,$A1468,1)</f>
        <v>4762.9750000000004</v>
      </c>
      <c r="D1468" s="36">
        <f>COUNTIF(B$2:B1467,"&lt;="&amp;B1468)/COUNT(B$2:B1467)</f>
        <v>0.94542974079126874</v>
      </c>
      <c r="E1468" s="36">
        <f t="shared" si="12"/>
        <v>0.96840659340659341</v>
      </c>
    </row>
    <row r="1469" spans="1:5" x14ac:dyDescent="0.4">
      <c r="A1469" s="3">
        <v>46043</v>
      </c>
      <c r="B1469" s="35">
        <f>[1]!i_dq_close(B$1,$A1469)</f>
        <v>26.27</v>
      </c>
      <c r="C1469" s="9">
        <f>[1]!s_dq_close(C$1,$A1469,1)</f>
        <v>4832.97</v>
      </c>
      <c r="D1469" s="36">
        <f>COUNTIF(B$2:B1468,"&lt;="&amp;B1469)/COUNT(B$2:B1468)</f>
        <v>0.96046353101567827</v>
      </c>
      <c r="E1469" s="36">
        <f t="shared" si="12"/>
        <v>0.98351648351648346</v>
      </c>
    </row>
    <row r="1470" spans="1:5" x14ac:dyDescent="0.4">
      <c r="A1470" s="3">
        <v>46044</v>
      </c>
      <c r="B1470" s="35">
        <f>[1]!i_dq_close(B$1,$A1470)</f>
        <v>28.11</v>
      </c>
      <c r="C1470" s="9">
        <f>[1]!s_dq_close(C$1,$A1470,1)</f>
        <v>4938.3500000000004</v>
      </c>
      <c r="D1470" s="36">
        <f>COUNTIF(B$2:B1469,"&lt;="&amp;B1470)/COUNT(B$2:B1469)</f>
        <v>0.97479564032697552</v>
      </c>
      <c r="E1470" s="36">
        <f t="shared" si="12"/>
        <v>0.99038461538461542</v>
      </c>
    </row>
    <row r="1471" spans="1:5" x14ac:dyDescent="0.4">
      <c r="A1471" s="3">
        <v>46045</v>
      </c>
      <c r="B1471" s="35">
        <f>[1]!i_dq_close(B$1,$A1471)</f>
        <v>30.01</v>
      </c>
      <c r="C1471" s="9">
        <f>[1]!s_dq_close(C$1,$A1471,1)</f>
        <v>4981.3090000000002</v>
      </c>
      <c r="D1471" s="36">
        <f>COUNTIF(B$2:B1470,"&lt;="&amp;B1471)/COUNT(B$2:B1470)</f>
        <v>0.98298162014976176</v>
      </c>
      <c r="E1471" s="36">
        <f t="shared" si="12"/>
        <v>0.99587912087912089</v>
      </c>
    </row>
    <row r="1472" spans="1:5" x14ac:dyDescent="0.4">
      <c r="A1472" s="3">
        <v>46048</v>
      </c>
      <c r="B1472" s="35">
        <f>[1]!i_dq_close(B$1,$A1472)</f>
        <v>32.700000000000003</v>
      </c>
      <c r="C1472" s="9">
        <f>[1]!s_dq_close(C$1,$A1472,1)</f>
        <v>5009.88</v>
      </c>
      <c r="D1472" s="36">
        <f>COUNTIF(B$2:B1471,"&lt;="&amp;B1472)/COUNT(B$2:B1471)</f>
        <v>0.99115646258503398</v>
      </c>
      <c r="E1472" s="36">
        <f t="shared" si="12"/>
        <v>0.99862637362637363</v>
      </c>
    </row>
    <row r="1473" spans="1:5" x14ac:dyDescent="0.4">
      <c r="A1473" s="3">
        <v>46049</v>
      </c>
      <c r="B1473" s="35">
        <f>[1]!i_dq_close(B$1,$A1473)</f>
        <v>33.130000000000003</v>
      </c>
      <c r="C1473" s="9">
        <f>[1]!s_dq_close(C$1,$A1473,1)</f>
        <v>5180.2299999999996</v>
      </c>
      <c r="D1473" s="36">
        <f>COUNTIF(B$2:B1472,"&lt;="&amp;B1473)/COUNT(B$2:B1472)</f>
        <v>0.99184228416043507</v>
      </c>
      <c r="E1473" s="36">
        <f t="shared" si="12"/>
        <v>1</v>
      </c>
    </row>
    <row r="1474" spans="1:5" x14ac:dyDescent="0.4">
      <c r="A1474" s="3">
        <v>46050</v>
      </c>
      <c r="B1474" s="35">
        <f>[1]!i_dq_close(B$1,$A1474)</f>
        <v>39.67</v>
      </c>
      <c r="C1474" s="9">
        <f>[1]!s_dq_close(C$1,$A1474,1)</f>
        <v>5413.8050000000003</v>
      </c>
      <c r="D1474" s="36">
        <f>COUNTIF(B$2:B1473,"&lt;="&amp;B1474)/COUNT(B$2:B1473)</f>
        <v>0.99592391304347827</v>
      </c>
      <c r="E1474" s="36">
        <f t="shared" si="12"/>
        <v>1</v>
      </c>
    </row>
    <row r="1475" spans="1:5" x14ac:dyDescent="0.4">
      <c r="A1475" s="3">
        <v>46051</v>
      </c>
      <c r="B1475" s="35">
        <f>[1]!i_dq_close(B$1,$A1475)</f>
        <v>46.02</v>
      </c>
      <c r="C1475" s="9">
        <f>[1]!s_dq_close(C$1,$A1475,1)</f>
        <v>5377.16</v>
      </c>
      <c r="D1475" s="36">
        <f>COUNTIF(B$2:B1474,"&lt;="&amp;B1475)/COUNT(B$2:B1474)</f>
        <v>0.99932111337406648</v>
      </c>
      <c r="E1475" s="36">
        <f t="shared" si="12"/>
        <v>1</v>
      </c>
    </row>
    <row r="1476" spans="1:5" x14ac:dyDescent="0.4">
      <c r="A1476" s="3">
        <v>46052</v>
      </c>
      <c r="B1476" s="35">
        <f>[1]!i_dq_close(B$1,$A1476)</f>
        <v>44.08</v>
      </c>
      <c r="C1476" s="9">
        <f>[1]!s_dq_close(C$1,$A1476,1)</f>
        <v>4880.0339999999997</v>
      </c>
      <c r="D1476" s="36">
        <f>COUNTIF(B$2:B1475,"&lt;="&amp;B1476)/COUNT(B$2:B1475)</f>
        <v>0.99796472184531881</v>
      </c>
      <c r="E1476" s="36">
        <f t="shared" si="12"/>
        <v>0.99862637362637363</v>
      </c>
    </row>
    <row r="1477" spans="1:5" x14ac:dyDescent="0.4">
      <c r="A1477" s="3">
        <v>46055</v>
      </c>
      <c r="B1477" s="35">
        <f>[1]!i_dq_close(B$1,$A1477)</f>
        <v>37.380000000000003</v>
      </c>
      <c r="C1477" s="9">
        <f>[1]!s_dq_close(C$1,$A1477,1)</f>
        <v>4659.29</v>
      </c>
      <c r="D1477" s="36">
        <f>COUNTIF(B$2:B1476,"&lt;="&amp;B1477)/COUNT(B$2:B1476)</f>
        <v>0.99186440677966103</v>
      </c>
      <c r="E1477" s="36">
        <f t="shared" si="12"/>
        <v>0.99587912087912089</v>
      </c>
    </row>
    <row r="1478" spans="1:5" x14ac:dyDescent="0.4">
      <c r="A1478" s="3">
        <v>46056</v>
      </c>
      <c r="B1478" s="35">
        <f>[1]!i_dq_close(B$1,$A1478)</f>
        <v>41.04</v>
      </c>
      <c r="C1478" s="9">
        <f>[1]!s_dq_close(C$1,$A1478,1)</f>
        <v>4946.17</v>
      </c>
      <c r="D1478" s="36">
        <f>COUNTIF(B$2:B1477,"&lt;="&amp;B1478)/COUNT(B$2:B1477)</f>
        <v>0.99593495934959353</v>
      </c>
      <c r="E1478" s="36">
        <f t="shared" si="12"/>
        <v>0.99725274725274726</v>
      </c>
    </row>
    <row r="1479" spans="1:5" x14ac:dyDescent="0.4">
      <c r="A1479" s="3">
        <v>46057</v>
      </c>
      <c r="B1479" s="35">
        <f>[1]!i_dq_close(B$1,$A1479)</f>
        <v>36.93</v>
      </c>
      <c r="C1479" s="9">
        <f>[1]!s_dq_close(C$1,$A1479,1)</f>
        <v>4964.83</v>
      </c>
      <c r="D1479" s="36">
        <f>COUNTIF(B$2:B1478,"&lt;="&amp;B1479)/COUNT(B$2:B1478)</f>
        <v>0.99052132701421802</v>
      </c>
      <c r="E1479" s="36">
        <f t="shared" si="12"/>
        <v>0.99313186813186816</v>
      </c>
    </row>
    <row r="1480" spans="1:5" x14ac:dyDescent="0.4">
      <c r="A1480" s="3">
        <v>46058</v>
      </c>
      <c r="B1480" s="35">
        <f>[1]!i_dq_close(B$1,$A1480)</f>
        <v>35.53</v>
      </c>
      <c r="C1480" s="9">
        <f>[1]!s_dq_close(C$1,$A1480,1)</f>
        <v>4776.4799999999996</v>
      </c>
      <c r="D1480" s="36">
        <f>COUNTIF(B$2:B1479,"&lt;="&amp;B1480)/COUNT(B$2:B1479)</f>
        <v>0.98917456021650885</v>
      </c>
      <c r="E1480" s="36">
        <f t="shared" si="12"/>
        <v>0.99175824175824179</v>
      </c>
    </row>
    <row r="1481" spans="1:5" x14ac:dyDescent="0.4">
      <c r="A1481" s="3">
        <v>46059</v>
      </c>
      <c r="B1481" s="35">
        <f>[1]!i_dq_close(B$1,$A1481)</f>
        <v>33.96</v>
      </c>
      <c r="C1481" s="9">
        <f>[1]!s_dq_close(C$1,$A1481,1)</f>
        <v>4966.6099999999997</v>
      </c>
      <c r="D1481" s="36">
        <f>COUNTIF(B$2:B1480,"&lt;="&amp;B1481)/COUNT(B$2:B1480)</f>
        <v>0.98715348208248821</v>
      </c>
      <c r="E1481" s="36">
        <f t="shared" si="12"/>
        <v>0.99038461538461542</v>
      </c>
    </row>
    <row r="1482" spans="1:5" x14ac:dyDescent="0.4">
      <c r="A1482" s="3">
        <v>46062</v>
      </c>
      <c r="B1482" s="35">
        <f>[1]!i_dq_close(B$1,$A1482)</f>
        <v>32.840000000000003</v>
      </c>
      <c r="C1482" s="9">
        <f>[1]!s_dq_close(C$1,$A1482,1)</f>
        <v>5058.6930000000002</v>
      </c>
      <c r="D1482" s="36">
        <f>COUNTIF(B$2:B1481,"&lt;="&amp;B1482)/COUNT(B$2:B1481)</f>
        <v>0.98581081081081079</v>
      </c>
      <c r="E1482" s="36">
        <f t="shared" si="12"/>
        <v>0.98763736263736268</v>
      </c>
    </row>
    <row r="1483" spans="1:5" x14ac:dyDescent="0.4">
      <c r="A1483" s="3">
        <v>46063</v>
      </c>
      <c r="B1483" s="35">
        <f>[1]!i_dq_close(B$1,$A1483)</f>
        <v>28.86</v>
      </c>
      <c r="C1483" s="9">
        <f>[1]!s_dq_close(C$1,$A1483,1)</f>
        <v>5021.6450000000004</v>
      </c>
      <c r="D1483" s="36">
        <f>COUNTIF(B$2:B1482,"&lt;="&amp;B1483)/COUNT(B$2:B1482)</f>
        <v>0.97029034436191763</v>
      </c>
      <c r="E1483" s="36">
        <f t="shared" si="12"/>
        <v>0.97802197802197799</v>
      </c>
    </row>
    <row r="1484" spans="1:5" x14ac:dyDescent="0.4">
      <c r="A1484" s="3">
        <v>46064</v>
      </c>
      <c r="B1484" s="35">
        <f>[1]!i_dq_close(B$1,$A1484)</f>
        <v>29.38</v>
      </c>
      <c r="C1484" s="9">
        <f>[1]!s_dq_close(C$1,$A1484,1)</f>
        <v>5082.8630000000003</v>
      </c>
      <c r="D1484" s="36">
        <f>COUNTIF(B$2:B1483,"&lt;="&amp;B1484)/COUNT(B$2:B1483)</f>
        <v>0.97300944669365719</v>
      </c>
      <c r="E1484" s="36">
        <f t="shared" si="12"/>
        <v>0.97802197802197799</v>
      </c>
    </row>
    <row r="1485" spans="1:5" x14ac:dyDescent="0.4">
      <c r="A1485" s="3">
        <v>46065</v>
      </c>
      <c r="B1485" s="35">
        <f>[1]!i_dq_close(B$1,$A1485)</f>
        <v>30.23</v>
      </c>
      <c r="C1485" s="9">
        <f>[1]!s_dq_close(C$1,$A1485,1)</f>
        <v>4921.63</v>
      </c>
      <c r="D1485" s="36">
        <f>COUNTIF(B$2:B1484,"&lt;="&amp;B1485)/COUNT(B$2:B1484)</f>
        <v>0.97639919082939985</v>
      </c>
      <c r="E1485" s="36">
        <f t="shared" si="12"/>
        <v>0.98076923076923073</v>
      </c>
    </row>
    <row r="1486" spans="1:5" x14ac:dyDescent="0.4">
      <c r="A1486" s="3">
        <v>46066</v>
      </c>
      <c r="B1486" s="35">
        <f>[1]!i_dq_close(B$1,$A1486)</f>
        <v>30.84</v>
      </c>
      <c r="C1486" s="9">
        <f>[1]!s_dq_close(C$1,$A1486,1)</f>
        <v>5042.2049999999999</v>
      </c>
      <c r="D1486" s="36">
        <f>COUNTIF(B$2:B1485,"&lt;="&amp;B1486)/COUNT(B$2:B1485)</f>
        <v>0.97978436657681944</v>
      </c>
      <c r="E1486" s="36">
        <f t="shared" si="12"/>
        <v>0.98076923076923073</v>
      </c>
    </row>
    <row r="1487" spans="1:5" x14ac:dyDescent="0.4">
      <c r="A1487" s="3">
        <v>46077</v>
      </c>
      <c r="B1487" s="35">
        <f>[1]!i_dq_close(B$1,$A1487)</f>
        <v>37.549999999999997</v>
      </c>
      <c r="C1487" s="9">
        <f>[1]!s_dq_close(C$1,$A1487,1)</f>
        <v>5132.01</v>
      </c>
      <c r="D1487" s="36">
        <f>COUNTIF(B$2:B1486,"&lt;="&amp;B1487)/COUNT(B$2:B1486)</f>
        <v>0.99259259259259258</v>
      </c>
      <c r="E1487" s="36">
        <f t="shared" si="12"/>
        <v>0.99450549450549453</v>
      </c>
    </row>
    <row r="1488" spans="1:5" x14ac:dyDescent="0.4">
      <c r="A1488" s="3">
        <v>46078</v>
      </c>
      <c r="B1488" s="35">
        <f>[1]!i_dq_close(B$1,$A1488)</f>
        <v>34.96</v>
      </c>
      <c r="C1488" s="9">
        <f>[1]!s_dq_close(C$1,$A1488,1)</f>
        <v>5164.3100000000004</v>
      </c>
      <c r="D1488" s="36">
        <f>COUNTIF(B$2:B1487,"&lt;="&amp;B1488)/COUNT(B$2:B1487)</f>
        <v>0.98788694481830419</v>
      </c>
      <c r="E1488" s="36">
        <f t="shared" si="12"/>
        <v>0.98901098901098905</v>
      </c>
    </row>
    <row r="1489" spans="1:5" x14ac:dyDescent="0.4">
      <c r="A1489" s="3">
        <v>46079</v>
      </c>
      <c r="B1489" s="35">
        <f>[1]!i_dq_close(B$1,$A1489)</f>
        <v>33.07</v>
      </c>
      <c r="C1489" s="9">
        <f>[1]!s_dq_close(C$1,$A1489,1)</f>
        <v>5181.2449999999999</v>
      </c>
      <c r="D1489" s="36">
        <f>COUNTIF(B$2:B1488,"&lt;="&amp;B1489)/COUNT(B$2:B1488)</f>
        <v>0.98453261600538</v>
      </c>
      <c r="E1489" s="36">
        <f t="shared" si="12"/>
        <v>0.98489010989010994</v>
      </c>
    </row>
    <row r="1490" spans="1:5" x14ac:dyDescent="0.4">
      <c r="A1490" s="3">
        <v>46080</v>
      </c>
      <c r="B1490" s="35">
        <f>[1]!i_dq_close(B$1,$A1490)</f>
        <v>33.229999999999997</v>
      </c>
      <c r="C1490" s="9">
        <f>[1]!s_dq_close(C$1,$A1490,1)</f>
        <v>5278.26</v>
      </c>
      <c r="D1490" s="36">
        <f>COUNTIF(B$2:B1489,"&lt;="&amp;B1490)/COUNT(B$2:B1489)</f>
        <v>0.98521505376344087</v>
      </c>
      <c r="E1490" s="36">
        <f t="shared" si="12"/>
        <v>0.98626373626373631</v>
      </c>
    </row>
    <row r="1491" spans="1:5" x14ac:dyDescent="0.4">
      <c r="A1491" s="3">
        <v>46083</v>
      </c>
      <c r="B1491" s="35">
        <f>[1]!i_dq_close(B$1,$A1491)</f>
        <v>34.83</v>
      </c>
      <c r="C1491" s="9">
        <f>[1]!s_dq_close(C$1,$A1491,1)</f>
        <v>5321.43</v>
      </c>
      <c r="D1491" s="36">
        <f>COUNTIF(B$2:B1490,"&lt;="&amp;B1491)/COUNT(B$2:B1490)</f>
        <v>0.98656816655473467</v>
      </c>
      <c r="E1491" s="36">
        <f t="shared" si="12"/>
        <v>0.98763736263736268</v>
      </c>
    </row>
    <row r="1492" spans="1:5" x14ac:dyDescent="0.4">
      <c r="A1492" s="3">
        <v>46084</v>
      </c>
      <c r="B1492" s="35">
        <f>[1]!i_dq_close(B$1,$A1492)</f>
        <v>38.770000000000003</v>
      </c>
      <c r="C1492" s="9">
        <f>[1]!s_dq_close(C$1,$A1492,1)</f>
        <v>5088.33</v>
      </c>
      <c r="D1492" s="36">
        <f>COUNTIF(B$2:B1491,"&lt;="&amp;B1492)/COUNT(B$2:B1491)</f>
        <v>0.99261744966442955</v>
      </c>
      <c r="E1492" s="36">
        <f t="shared" si="12"/>
        <v>0.99450549450549453</v>
      </c>
    </row>
    <row r="1493" spans="1:5" x14ac:dyDescent="0.4">
      <c r="A1493" s="3">
        <v>46085</v>
      </c>
      <c r="B1493" s="35">
        <f>[1]!i_dq_close(B$1,$A1493)</f>
        <v>36.479999999999997</v>
      </c>
      <c r="C1493" s="9">
        <f>[1]!s_dq_close(C$1,$A1493,1)</f>
        <v>5120.5429999999997</v>
      </c>
      <c r="D1493" s="36">
        <f>COUNTIF(B$2:B1492,"&lt;="&amp;B1493)/COUNT(B$2:B1492)</f>
        <v>0.98792756539235416</v>
      </c>
      <c r="E1493" s="36">
        <f t="shared" si="12"/>
        <v>0.98901098901098905</v>
      </c>
    </row>
    <row r="1494" spans="1:5" x14ac:dyDescent="0.4">
      <c r="A1494" s="3">
        <v>46086</v>
      </c>
      <c r="B1494" s="35">
        <f>[1]!i_dq_close(B$1,$A1494)</f>
        <v>35.31</v>
      </c>
      <c r="C1494" s="9">
        <f>[1]!s_dq_close(C$1,$A1494,1)</f>
        <v>5084.6899999999996</v>
      </c>
      <c r="D1494" s="36">
        <f>COUNTIF(B$2:B1493,"&lt;="&amp;B1494)/COUNT(B$2:B1493)</f>
        <v>0.98659517426273458</v>
      </c>
      <c r="E1494" s="36">
        <f t="shared" si="12"/>
        <v>0.98626373626373631</v>
      </c>
    </row>
    <row r="1495" spans="1:5" x14ac:dyDescent="0.4">
      <c r="A1495" s="3">
        <v>46087</v>
      </c>
      <c r="B1495" s="35">
        <f>[1]!i_dq_close(B$1,$A1495)</f>
        <v>34.26</v>
      </c>
      <c r="C1495" s="9">
        <f>[1]!s_dq_close(C$1,$A1495,1)</f>
        <v>5168.0060000000003</v>
      </c>
      <c r="D1495" s="36">
        <f>COUNTIF(B$2:B1494,"&lt;="&amp;B1495)/COUNT(B$2:B1494)</f>
        <v>0.9832551908908238</v>
      </c>
      <c r="E1495" s="36">
        <f t="shared" si="12"/>
        <v>0.9821428571428571</v>
      </c>
    </row>
    <row r="1496" spans="1:5" x14ac:dyDescent="0.4">
      <c r="A1496" s="3">
        <v>46090</v>
      </c>
      <c r="B1496" s="35">
        <f>[1]!i_dq_close(B$1,$A1496)</f>
        <v>33.520000000000003</v>
      </c>
      <c r="C1496" s="9">
        <f>[1]!s_dq_close(C$1,$A1496,1)</f>
        <v>5139.57</v>
      </c>
      <c r="D1496" s="36">
        <f>COUNTIF(B$2:B1495,"&lt;="&amp;B1496)/COUNT(B$2:B1495)</f>
        <v>0.98192771084337349</v>
      </c>
      <c r="E1496" s="36">
        <f t="shared" si="12"/>
        <v>0.97939560439560436</v>
      </c>
    </row>
    <row r="1497" spans="1:5" x14ac:dyDescent="0.4">
      <c r="A1497" s="3">
        <v>46091</v>
      </c>
      <c r="B1497" s="35">
        <f>[1]!i_dq_close(B$1,$A1497)</f>
        <v>32.11</v>
      </c>
      <c r="C1497" s="9">
        <f>[1]!s_dq_close(C$1,$A1497,1)</f>
        <v>5190.0969999999998</v>
      </c>
      <c r="D1497" s="36">
        <f>COUNTIF(B$2:B1496,"&lt;="&amp;B1497)/COUNT(B$2:B1496)</f>
        <v>0.97725752508361208</v>
      </c>
      <c r="E1497" s="36">
        <f t="shared" si="12"/>
        <v>0.96978021978021978</v>
      </c>
    </row>
    <row r="1498" spans="1:5" x14ac:dyDescent="0.4">
      <c r="A1498" s="3">
        <v>46092</v>
      </c>
      <c r="B1498" s="35">
        <f>[1]!i_dq_close(B$1,$A1498)</f>
        <v>30.68</v>
      </c>
      <c r="C1498" s="9">
        <f>[1]!s_dq_close(C$1,$A1498,1)</f>
        <v>5182.875</v>
      </c>
      <c r="D1498" s="36">
        <f>COUNTIF(B$2:B1497,"&lt;="&amp;B1498)/COUNT(B$2:B1497)</f>
        <v>0.97192513368983957</v>
      </c>
      <c r="E1498" s="36">
        <f t="shared" si="12"/>
        <v>0.9642857142857143</v>
      </c>
    </row>
    <row r="1499" spans="1:5" x14ac:dyDescent="0.4">
      <c r="A1499" s="3">
        <v>46093</v>
      </c>
      <c r="B1499" s="35">
        <f>[1]!i_dq_close(B$1,$A1499)</f>
        <v>31.09</v>
      </c>
      <c r="C1499" s="9">
        <f>[1]!s_dq_close(C$1,$A1499,1)</f>
        <v>5077.9399999999996</v>
      </c>
      <c r="D1499" s="36">
        <f>COUNTIF(B$2:B1498,"&lt;="&amp;B1499)/COUNT(B$2:B1498)</f>
        <v>0.9726118904475618</v>
      </c>
      <c r="E1499" s="36">
        <f t="shared" si="12"/>
        <v>0.96565934065934067</v>
      </c>
    </row>
    <row r="1500" spans="1:5" x14ac:dyDescent="0.4">
      <c r="A1500" s="3">
        <v>46094</v>
      </c>
      <c r="B1500" s="35">
        <f>[1]!i_dq_close(B$1,$A1500)</f>
        <v>32.31</v>
      </c>
      <c r="C1500" s="9">
        <f>[1]!s_dq_close(C$1,$A1500,1)</f>
        <v>5018.098</v>
      </c>
      <c r="D1500" s="36">
        <f>COUNTIF(B$2:B1499,"&lt;="&amp;B1500)/COUNT(B$2:B1499)</f>
        <v>0.97730307076101464</v>
      </c>
      <c r="E1500" s="36">
        <f t="shared" si="12"/>
        <v>0.96978021978021978</v>
      </c>
    </row>
    <row r="1501" spans="1:5" x14ac:dyDescent="0.4">
      <c r="A1501" s="3">
        <v>46097</v>
      </c>
      <c r="B1501" s="35">
        <f>[1]!i_dq_close(B$1,$A1501)</f>
        <v>30.56</v>
      </c>
      <c r="C1501" s="9">
        <f>[1]!s_dq_close(C$1,$A1501,1)</f>
        <v>5003.82</v>
      </c>
      <c r="D1501" s="36">
        <f>COUNTIF(B$2:B1500,"&lt;="&amp;B1501)/COUNT(B$2:B1500)</f>
        <v>0.96931287525016674</v>
      </c>
      <c r="E1501" s="36">
        <f t="shared" ref="E1501:E1550" si="13">COUNTIF(B773:B1500,"&lt;="&amp;B1501)/COUNT(B773:B1500)</f>
        <v>0.9601648351648352</v>
      </c>
    </row>
    <row r="1502" spans="1:5" x14ac:dyDescent="0.4">
      <c r="A1502" s="3">
        <v>46098</v>
      </c>
      <c r="B1502" s="35">
        <f>[1]!i_dq_close(B$1,$A1502)</f>
        <v>27.98</v>
      </c>
      <c r="C1502" s="9">
        <f>[1]!s_dq_close(C$1,$A1502,1)</f>
        <v>5006.63</v>
      </c>
      <c r="D1502" s="36">
        <f>COUNTIF(B$2:B1501,"&lt;="&amp;B1502)/COUNT(B$2:B1501)</f>
        <v>0.95266666666666666</v>
      </c>
      <c r="E1502" s="36">
        <f t="shared" si="13"/>
        <v>0.9464285714285714</v>
      </c>
    </row>
    <row r="1503" spans="1:5" x14ac:dyDescent="0.4">
      <c r="A1503" s="3">
        <v>46099</v>
      </c>
      <c r="B1503" s="35">
        <f>[1]!i_dq_close(B$1,$A1503)</f>
        <v>29.42</v>
      </c>
      <c r="C1503" s="9">
        <f>[1]!s_dq_close(C$1,$A1503,1)</f>
        <v>4813.5330000000004</v>
      </c>
      <c r="D1503" s="36">
        <f>COUNTIF(B$2:B1502,"&lt;="&amp;B1503)/COUNT(B$2:B1502)</f>
        <v>0.96202531645569622</v>
      </c>
      <c r="E1503" s="36">
        <f t="shared" si="13"/>
        <v>0.95467032967032972</v>
      </c>
    </row>
    <row r="1504" spans="1:5" x14ac:dyDescent="0.4">
      <c r="A1504" s="3">
        <v>46100</v>
      </c>
      <c r="B1504" s="35">
        <f>[1]!i_dq_close(B$1,$A1504)</f>
        <v>31.05</v>
      </c>
      <c r="C1504" s="9">
        <f>[1]!s_dq_close(C$1,$A1504,1)</f>
        <v>4650.5029999999997</v>
      </c>
      <c r="D1504" s="36">
        <f>COUNTIF(B$2:B1503,"&lt;="&amp;B1504)/COUNT(B$2:B1503)</f>
        <v>0.97137150466045274</v>
      </c>
      <c r="E1504" s="36">
        <f t="shared" si="13"/>
        <v>0.96291208791208793</v>
      </c>
    </row>
    <row r="1505" spans="1:5" x14ac:dyDescent="0.4">
      <c r="A1505" s="3">
        <v>46101</v>
      </c>
      <c r="B1505" s="35">
        <f>[1]!i_dq_close(B$1,$A1505)</f>
        <v>35.25</v>
      </c>
      <c r="C1505" s="9">
        <f>[1]!s_dq_close(C$1,$A1505,1)</f>
        <v>4491.67</v>
      </c>
      <c r="D1505" s="36">
        <f>COUNTIF(B$2:B1504,"&lt;="&amp;B1505)/COUNT(B$2:B1504)</f>
        <v>0.98602794411177641</v>
      </c>
      <c r="E1505" s="36">
        <f t="shared" si="13"/>
        <v>0.98489010989010994</v>
      </c>
    </row>
    <row r="1506" spans="1:5" x14ac:dyDescent="0.4">
      <c r="A1506" s="3">
        <v>46104</v>
      </c>
      <c r="B1506" s="35">
        <f>[1]!i_dq_close(B$1,$A1506)</f>
        <v>43.36</v>
      </c>
      <c r="C1506" s="9">
        <f>[1]!s_dq_close(C$1,$A1506,1)</f>
        <v>4407.3500000000004</v>
      </c>
      <c r="D1506" s="36">
        <f>COUNTIF(B$2:B1505,"&lt;="&amp;B1506)/COUNT(B$2:B1505)</f>
        <v>0.99734042553191493</v>
      </c>
      <c r="E1506" s="36">
        <f t="shared" si="13"/>
        <v>0.99725274725274726</v>
      </c>
    </row>
    <row r="1507" spans="1:5" x14ac:dyDescent="0.4">
      <c r="A1507" s="3">
        <v>46105</v>
      </c>
      <c r="B1507" s="35">
        <f>[1]!i_dq_close(B$1,$A1507)</f>
        <v>41.9</v>
      </c>
      <c r="C1507" s="9">
        <f>[1]!s_dq_close(C$1,$A1507,1)</f>
        <v>4472.0200000000004</v>
      </c>
      <c r="D1507" s="36">
        <f>COUNTIF(B$2:B1506,"&lt;="&amp;B1507)/COUNT(B$2:B1506)</f>
        <v>0.99667774086378735</v>
      </c>
      <c r="E1507" s="36">
        <f t="shared" si="13"/>
        <v>0.99587912087912089</v>
      </c>
    </row>
    <row r="1508" spans="1:5" x14ac:dyDescent="0.4">
      <c r="A1508" s="3">
        <v>46106</v>
      </c>
      <c r="B1508" s="35">
        <f>[1]!i_dq_close(B$1,$A1508)</f>
        <v>38.65</v>
      </c>
      <c r="C1508" s="9">
        <f>[1]!s_dq_close(C$1,$A1508,1)</f>
        <v>4505.3100000000004</v>
      </c>
      <c r="D1508" s="36">
        <f>COUNTIF(B$2:B1507,"&lt;="&amp;B1508)/COUNT(B$2:B1507)</f>
        <v>0.99070385126162019</v>
      </c>
      <c r="E1508" s="36">
        <f t="shared" si="13"/>
        <v>0.99038461538461542</v>
      </c>
    </row>
    <row r="1509" spans="1:5" x14ac:dyDescent="0.4">
      <c r="A1509" s="3">
        <v>46107</v>
      </c>
      <c r="B1509" s="35">
        <f>[1]!i_dq_close(B$1,$A1509)</f>
        <v>45.07</v>
      </c>
      <c r="C1509" s="9">
        <f>[1]!s_dq_close(C$1,$A1509,1)</f>
        <v>4379.82</v>
      </c>
      <c r="D1509" s="36">
        <f>COUNTIF(B$2:B1508,"&lt;="&amp;B1509)/COUNT(B$2:B1508)</f>
        <v>0.99800928998009286</v>
      </c>
      <c r="E1509" s="36">
        <f t="shared" si="13"/>
        <v>0.99862637362637363</v>
      </c>
    </row>
    <row r="1510" spans="1:5" x14ac:dyDescent="0.4">
      <c r="A1510" s="3">
        <v>46108</v>
      </c>
      <c r="B1510" s="35">
        <f>[1]!i_dq_close(B$1,$A1510)</f>
        <v>45.51</v>
      </c>
      <c r="C1510" s="9">
        <f>[1]!s_dq_close(C$1,$A1510,1)</f>
        <v>4493.3580000000002</v>
      </c>
      <c r="D1510" s="36">
        <f>COUNTIF(B$2:B1509,"&lt;="&amp;B1510)/COUNT(B$2:B1509)</f>
        <v>0.99867374005305043</v>
      </c>
      <c r="E1510" s="36">
        <f t="shared" si="13"/>
        <v>0.99862637362637363</v>
      </c>
    </row>
    <row r="1511" spans="1:5" x14ac:dyDescent="0.4">
      <c r="A1511" s="3">
        <v>46111</v>
      </c>
      <c r="B1511" s="35">
        <f>[1]!i_dq_close(B$1,$A1511)</f>
        <v>42.71</v>
      </c>
      <c r="C1511" s="9">
        <f>[1]!s_dq_close(C$1,$A1511,1)</f>
        <v>4513.5200000000004</v>
      </c>
      <c r="D1511" s="36">
        <f>COUNTIF(B$2:B1510,"&lt;="&amp;B1511)/COUNT(B$2:B1510)</f>
        <v>0.99536116633532146</v>
      </c>
      <c r="E1511" s="36">
        <f t="shared" si="13"/>
        <v>0.99313186813186816</v>
      </c>
    </row>
    <row r="1512" spans="1:5" x14ac:dyDescent="0.4">
      <c r="A1512" s="3">
        <v>46112</v>
      </c>
      <c r="B1512" s="35">
        <f>[1]!i_dq_close(B$1,$A1512)</f>
        <v>38.89</v>
      </c>
      <c r="C1512" s="9">
        <f>[1]!s_dq_close(C$1,$A1512,1)</f>
        <v>4669.13</v>
      </c>
      <c r="D1512" s="36">
        <f>COUNTIF(B$2:B1511,"&lt;="&amp;B1512)/COUNT(B$2:B1511)</f>
        <v>0.98940397350993381</v>
      </c>
      <c r="E1512" s="36">
        <f t="shared" si="13"/>
        <v>0.98763736263736268</v>
      </c>
    </row>
    <row r="1513" spans="1:5" x14ac:dyDescent="0.4">
      <c r="A1513" s="3">
        <v>46113</v>
      </c>
      <c r="B1513" s="35">
        <f>[1]!i_dq_close(B$1,$A1513)</f>
        <v>36.11</v>
      </c>
      <c r="C1513" s="9">
        <f>[1]!s_dq_close(C$1,$A1513,1)</f>
        <v>4758.2550000000001</v>
      </c>
      <c r="D1513" s="36">
        <f>COUNTIF(B$2:B1512,"&lt;="&amp;B1513)/COUNT(B$2:B1512)</f>
        <v>0.98279285241561876</v>
      </c>
      <c r="E1513" s="36">
        <f t="shared" si="13"/>
        <v>0.97802197802197799</v>
      </c>
    </row>
    <row r="1514" spans="1:5" x14ac:dyDescent="0.4">
      <c r="A1514" s="3">
        <v>46114</v>
      </c>
      <c r="B1514" s="35">
        <f>[1]!i_dq_close(B$1,$A1514)</f>
        <v>37.85</v>
      </c>
      <c r="C1514" s="9">
        <f>[1]!s_dq_close(C$1,$A1514,1)</f>
        <v>4676.8599999999997</v>
      </c>
      <c r="D1514" s="36">
        <f>COUNTIF(B$2:B1513,"&lt;="&amp;B1514)/COUNT(B$2:B1513)</f>
        <v>0.98743386243386244</v>
      </c>
      <c r="E1514" s="36">
        <f t="shared" si="13"/>
        <v>0.98351648351648346</v>
      </c>
    </row>
    <row r="1515" spans="1:5" x14ac:dyDescent="0.4">
      <c r="A1515" s="3">
        <v>46115</v>
      </c>
      <c r="B1515" s="35">
        <f>[1]!i_dq_close(B$1,$A1515)</f>
        <v>37.85</v>
      </c>
      <c r="C1515" s="9">
        <f>[1]!s_dq_close(C$1,$A1515,1)</f>
        <v>4676.8599999999997</v>
      </c>
      <c r="D1515" s="36">
        <f>COUNTIF(B$2:B1514,"&lt;="&amp;B1515)/COUNT(B$2:B1514)</f>
        <v>0.98744216787838734</v>
      </c>
      <c r="E1515" s="36">
        <f t="shared" si="13"/>
        <v>0.98351648351648346</v>
      </c>
    </row>
    <row r="1516" spans="1:5" x14ac:dyDescent="0.4">
      <c r="A1516" s="3">
        <v>46119</v>
      </c>
      <c r="B1516" s="35">
        <f>[1]!i_dq_close(B$1,$A1516)</f>
        <v>37.43</v>
      </c>
      <c r="C1516" s="9">
        <f>[1]!s_dq_close(C$1,$A1516,1)</f>
        <v>4701.3999999999996</v>
      </c>
      <c r="D1516" s="36">
        <f>COUNTIF(B$2:B1515,"&lt;="&amp;B1516)/COUNT(B$2:B1515)</f>
        <v>0.98480845442536324</v>
      </c>
      <c r="E1516" s="36">
        <f t="shared" si="13"/>
        <v>0.97939560439560436</v>
      </c>
    </row>
    <row r="1517" spans="1:5" x14ac:dyDescent="0.4">
      <c r="A1517" s="3">
        <v>46120</v>
      </c>
      <c r="B1517" s="35">
        <f>[1]!i_dq_close(B$1,$A1517)</f>
        <v>34.21</v>
      </c>
      <c r="C1517" s="9">
        <f>[1]!s_dq_close(C$1,$A1517,1)</f>
        <v>4719.3500000000004</v>
      </c>
      <c r="D1517" s="36">
        <f>COUNTIF(B$2:B1516,"&lt;="&amp;B1517)/COUNT(B$2:B1516)</f>
        <v>0.97491749174917497</v>
      </c>
      <c r="E1517" s="36">
        <f t="shared" si="13"/>
        <v>0.9642857142857143</v>
      </c>
    </row>
    <row r="1518" spans="1:5" x14ac:dyDescent="0.4">
      <c r="A1518" s="3">
        <v>46121</v>
      </c>
      <c r="B1518" s="35">
        <f>[1]!i_dq_close(B$1,$A1518)</f>
        <v>31.66</v>
      </c>
      <c r="C1518" s="9">
        <f>[1]!s_dq_close(C$1,$A1518,1)</f>
        <v>4763.45</v>
      </c>
      <c r="D1518" s="36">
        <f>COUNTIF(B$2:B1517,"&lt;="&amp;B1518)/COUNT(B$2:B1517)</f>
        <v>0.96569920844327173</v>
      </c>
      <c r="E1518" s="36">
        <f t="shared" si="13"/>
        <v>0.94917582417582413</v>
      </c>
    </row>
    <row r="1519" spans="1:5" x14ac:dyDescent="0.4">
      <c r="A1519" s="3">
        <v>46122</v>
      </c>
      <c r="B1519" s="35">
        <f>[1]!i_dq_close(B$1,$A1519)</f>
        <v>30.46</v>
      </c>
      <c r="C1519" s="9">
        <f>[1]!s_dq_close(C$1,$A1519,1)</f>
        <v>4746.8980000000001</v>
      </c>
      <c r="D1519" s="36">
        <f>COUNTIF(B$2:B1518,"&lt;="&amp;B1519)/COUNT(B$2:B1518)</f>
        <v>0.95912986156888591</v>
      </c>
      <c r="E1519" s="36">
        <f t="shared" si="13"/>
        <v>0.93818681318681318</v>
      </c>
    </row>
    <row r="1520" spans="1:5" x14ac:dyDescent="0.4">
      <c r="A1520" s="3">
        <v>46125</v>
      </c>
      <c r="B1520" s="35">
        <f>[1]!i_dq_close(B$1,$A1520)</f>
        <v>30</v>
      </c>
      <c r="C1520" s="9">
        <f>[1]!s_dq_close(C$1,$A1520,1)</f>
        <v>4742.58</v>
      </c>
      <c r="D1520" s="36">
        <f>COUNTIF(B$2:B1519,"&lt;="&amp;B1520)/COUNT(B$2:B1519)</f>
        <v>0.95388669301712781</v>
      </c>
      <c r="E1520" s="36">
        <f t="shared" si="13"/>
        <v>0.93406593406593408</v>
      </c>
    </row>
    <row r="1521" spans="1:5" x14ac:dyDescent="0.4">
      <c r="A1521" s="3">
        <v>46126</v>
      </c>
      <c r="B1521" s="35">
        <f>[1]!i_dq_close(B$1,$A1521)</f>
        <v>31.04</v>
      </c>
      <c r="C1521" s="9">
        <f>[1]!s_dq_close(C$1,$A1521,1)</f>
        <v>4842.47</v>
      </c>
      <c r="D1521" s="36">
        <f>COUNTIF(B$2:B1520,"&lt;="&amp;B1521)/COUNT(B$2:B1520)</f>
        <v>0.96181698485845957</v>
      </c>
      <c r="E1521" s="36">
        <f t="shared" si="13"/>
        <v>0.94230769230769229</v>
      </c>
    </row>
    <row r="1522" spans="1:5" x14ac:dyDescent="0.4">
      <c r="A1522" s="3">
        <v>46127</v>
      </c>
      <c r="B1522" s="35">
        <f>[1]!i_dq_close(B$1,$A1522)</f>
        <v>29.97</v>
      </c>
      <c r="C1522" s="9">
        <f>[1]!s_dq_close(C$1,$A1522,1)</f>
        <v>4797.6930000000002</v>
      </c>
      <c r="D1522" s="36">
        <f>COUNTIF(B$2:B1521,"&lt;="&amp;B1522)/COUNT(B$2:B1521)</f>
        <v>0.95197368421052631</v>
      </c>
      <c r="E1522" s="36">
        <f t="shared" si="13"/>
        <v>0.93131868131868134</v>
      </c>
    </row>
    <row r="1523" spans="1:5" x14ac:dyDescent="0.4">
      <c r="A1523" s="3">
        <v>46128</v>
      </c>
      <c r="B1523" s="35">
        <f>[1]!i_dq_close(B$1,$A1523)</f>
        <v>28.65</v>
      </c>
      <c r="C1523" s="9">
        <f>[1]!s_dq_close(C$1,$A1523,1)</f>
        <v>4787.4309999999996</v>
      </c>
      <c r="D1523" s="36">
        <f>COUNTIF(B$2:B1522,"&lt;="&amp;B1523)/COUNT(B$2:B1522)</f>
        <v>0.94543063773833003</v>
      </c>
      <c r="E1523" s="36">
        <f t="shared" si="13"/>
        <v>0.9244505494505495</v>
      </c>
    </row>
    <row r="1524" spans="1:5" x14ac:dyDescent="0.4">
      <c r="A1524" s="3">
        <v>46129</v>
      </c>
      <c r="B1524" s="35">
        <f>[1]!i_dq_close(B$1,$A1524)</f>
        <v>28.95</v>
      </c>
      <c r="C1524" s="9">
        <f>[1]!s_dq_close(C$1,$A1524,1)</f>
        <v>4837.49</v>
      </c>
      <c r="D1524" s="36">
        <f>COUNTIF(B$2:B1523,"&lt;="&amp;B1524)/COUNT(B$2:B1523)</f>
        <v>0.94678055190538768</v>
      </c>
      <c r="E1524" s="36">
        <f t="shared" si="13"/>
        <v>0.92582417582417587</v>
      </c>
    </row>
    <row r="1525" spans="1:5" x14ac:dyDescent="0.4">
      <c r="A1525" s="3">
        <v>46132</v>
      </c>
      <c r="B1525" s="35">
        <f>[1]!i_dq_close(B$1,$A1525)</f>
        <v>28.46</v>
      </c>
      <c r="C1525" s="9">
        <f>[1]!s_dq_close(C$1,$A1525,1)</f>
        <v>4822.2929999999997</v>
      </c>
      <c r="D1525" s="36">
        <f>COUNTIF(B$2:B1524,"&lt;="&amp;B1525)/COUNT(B$2:B1524)</f>
        <v>0.94418910045961912</v>
      </c>
      <c r="E1525" s="36">
        <f t="shared" si="13"/>
        <v>0.92170329670329665</v>
      </c>
    </row>
    <row r="1526" spans="1:5" x14ac:dyDescent="0.4">
      <c r="A1526" s="3">
        <v>46133</v>
      </c>
      <c r="B1526" s="35">
        <f>[1]!i_dq_close(B$1,$A1526)</f>
        <v>29.31</v>
      </c>
      <c r="C1526" s="9">
        <f>[1]!s_dq_close(C$1,$A1526,1)</f>
        <v>4719.7</v>
      </c>
      <c r="D1526" s="36">
        <f>COUNTIF(B$2:B1525,"&lt;="&amp;B1526)/COUNT(B$2:B1525)</f>
        <v>0.94881889763779526</v>
      </c>
      <c r="E1526" s="36">
        <f t="shared" si="13"/>
        <v>0.92582417582417587</v>
      </c>
    </row>
    <row r="1527" spans="1:5" x14ac:dyDescent="0.4">
      <c r="A1527" s="3">
        <v>46134</v>
      </c>
      <c r="B1527" s="35">
        <f>[1]!i_dq_close(B$1,$A1527)</f>
        <v>27.09</v>
      </c>
      <c r="C1527" s="9">
        <f>[1]!s_dq_close(C$1,$A1527,1)</f>
        <v>4739.53</v>
      </c>
      <c r="D1527" s="36">
        <f>COUNTIF(B$2:B1526,"&lt;="&amp;B1527)/COUNT(B$2:B1526)</f>
        <v>0.93180327868852464</v>
      </c>
      <c r="E1527" s="36">
        <f t="shared" si="13"/>
        <v>0.90934065934065933</v>
      </c>
    </row>
    <row r="1528" spans="1:5" x14ac:dyDescent="0.4">
      <c r="A1528" s="3">
        <v>46135</v>
      </c>
      <c r="B1528" s="35">
        <f>[1]!i_dq_close(B$1,$A1528)</f>
        <v>27.87</v>
      </c>
      <c r="C1528" s="9">
        <f>[1]!s_dq_close(C$1,$A1528,1)</f>
        <v>4704.7430000000004</v>
      </c>
      <c r="D1528" s="36">
        <f>COUNTIF(B$2:B1527,"&lt;="&amp;B1528)/COUNT(B$2:B1527)</f>
        <v>0.9370904325032765</v>
      </c>
      <c r="E1528" s="36">
        <f t="shared" si="13"/>
        <v>0.91208791208791207</v>
      </c>
    </row>
    <row r="1529" spans="1:5" x14ac:dyDescent="0.4">
      <c r="A1529" s="3">
        <v>46136</v>
      </c>
      <c r="B1529" s="35">
        <f>[1]!i_dq_close(B$1,$A1529)</f>
        <v>25.88</v>
      </c>
      <c r="C1529" s="9">
        <f>[1]!s_dq_close(C$1,$A1529,1)</f>
        <v>4708.62</v>
      </c>
      <c r="D1529" s="36">
        <f>COUNTIF(B$2:B1528,"&lt;="&amp;B1529)/COUNT(B$2:B1528)</f>
        <v>0.91879502292075965</v>
      </c>
      <c r="E1529" s="36">
        <f t="shared" si="13"/>
        <v>0.89972527472527475</v>
      </c>
    </row>
    <row r="1530" spans="1:5" x14ac:dyDescent="0.4">
      <c r="A1530" s="3">
        <v>46139</v>
      </c>
      <c r="B1530" s="35">
        <f>[1]!i_dq_close(B$1,$A1530)</f>
        <v>25.37</v>
      </c>
      <c r="C1530" s="9">
        <f>[1]!s_dq_close(C$1,$A1530,1)</f>
        <v>4681.53</v>
      </c>
      <c r="D1530" s="36">
        <f>COUNTIF(B$2:B1529,"&lt;="&amp;B1530)/COUNT(B$2:B1529)</f>
        <v>0.91361256544502623</v>
      </c>
      <c r="E1530" s="36">
        <f t="shared" si="13"/>
        <v>0.89423076923076927</v>
      </c>
    </row>
    <row r="1531" spans="1:5" x14ac:dyDescent="0.4">
      <c r="A1531" s="3">
        <v>46140</v>
      </c>
      <c r="B1531" s="35">
        <f>[1]!i_dq_close(B$1,$A1531)</f>
        <v>26.19</v>
      </c>
      <c r="C1531" s="9">
        <f>[1]!s_dq_close(C$1,$A1531,1)</f>
        <v>4596.4399999999996</v>
      </c>
      <c r="D1531" s="36">
        <f>COUNTIF(B$2:B1530,"&lt;="&amp;B1531)/COUNT(B$2:B1530)</f>
        <v>0.9221713538260301</v>
      </c>
      <c r="E1531" s="36">
        <f t="shared" si="13"/>
        <v>0.90109890109890112</v>
      </c>
    </row>
    <row r="1532" spans="1:5" x14ac:dyDescent="0.4">
      <c r="A1532" s="3">
        <v>46141</v>
      </c>
      <c r="B1532" s="35">
        <f>[1]!i_dq_close(B$1,$A1532)</f>
        <v>27.77</v>
      </c>
      <c r="C1532" s="9">
        <f>[1]!s_dq_close(C$1,$A1532,1)</f>
        <v>4547.8029999999999</v>
      </c>
      <c r="D1532" s="36">
        <f>COUNTIF(B$2:B1531,"&lt;="&amp;B1532)/COUNT(B$2:B1531)</f>
        <v>0.93660130718954249</v>
      </c>
      <c r="E1532" s="36">
        <f t="shared" si="13"/>
        <v>0.9107142857142857</v>
      </c>
    </row>
    <row r="1533" spans="1:5" x14ac:dyDescent="0.4">
      <c r="A1533" s="3">
        <v>46142</v>
      </c>
      <c r="B1533" s="35">
        <f>[1]!i_dq_close(B$1,$A1533)</f>
        <v>26.64</v>
      </c>
      <c r="C1533" s="9">
        <f>[1]!s_dq_close(C$1,$A1533,1)</f>
        <v>4621.34</v>
      </c>
      <c r="D1533" s="36">
        <f>COUNTIF(B$2:B1532,"&lt;="&amp;B1533)/COUNT(B$2:B1532)</f>
        <v>0.92619203135205752</v>
      </c>
      <c r="E1533" s="36">
        <f t="shared" si="13"/>
        <v>0.90247252747252749</v>
      </c>
    </row>
    <row r="1534" spans="1:5" x14ac:dyDescent="0.4">
      <c r="A1534" s="3">
        <v>46148</v>
      </c>
      <c r="B1534" s="35">
        <f>[1]!i_dq_close(B$1,$A1534)</f>
        <v>26.34</v>
      </c>
      <c r="C1534" s="9">
        <f>[1]!s_dq_close(C$1,$A1534,1)</f>
        <v>4691.1400000000003</v>
      </c>
      <c r="D1534" s="36">
        <f>COUNTIF(B$2:B1533,"&lt;="&amp;B1534)/COUNT(B$2:B1533)</f>
        <v>0.92362924281984338</v>
      </c>
      <c r="E1534" s="36">
        <f t="shared" si="13"/>
        <v>0.89972527472527475</v>
      </c>
    </row>
    <row r="1535" spans="1:5" x14ac:dyDescent="0.4">
      <c r="A1535" s="3">
        <v>46149</v>
      </c>
      <c r="B1535" s="35">
        <f>[1]!i_dq_close(B$1,$A1535)</f>
        <v>27.03</v>
      </c>
      <c r="C1535" s="9">
        <f>[1]!s_dq_close(C$1,$A1535,1)</f>
        <v>4684.78</v>
      </c>
      <c r="D1535" s="36">
        <f>COUNTIF(B$2:B1534,"&lt;="&amp;B1535)/COUNT(B$2:B1534)</f>
        <v>0.9302022178734507</v>
      </c>
      <c r="E1535" s="36">
        <f t="shared" si="13"/>
        <v>0.90521978021978022</v>
      </c>
    </row>
    <row r="1536" spans="1:5" x14ac:dyDescent="0.4">
      <c r="A1536" s="3">
        <v>46150</v>
      </c>
      <c r="B1536" s="35">
        <f>[1]!i_dq_close(B$1,$A1536)</f>
        <v>26.48</v>
      </c>
      <c r="C1536" s="9">
        <f>[1]!s_dq_close(C$1,$A1536,1)</f>
        <v>4713.5600000000004</v>
      </c>
      <c r="D1536" s="36">
        <f>COUNTIF(B$2:B1535,"&lt;="&amp;B1536)/COUNT(B$2:B1535)</f>
        <v>0.92438070404172101</v>
      </c>
      <c r="E1536" s="36">
        <f t="shared" si="13"/>
        <v>0.89835164835164838</v>
      </c>
    </row>
    <row r="1537" spans="1:5" x14ac:dyDescent="0.4">
      <c r="A1537" s="3">
        <v>46153</v>
      </c>
      <c r="B1537" s="35">
        <f>[1]!i_dq_close(B$1,$A1537)</f>
        <v>27.48</v>
      </c>
      <c r="C1537" s="9">
        <f>[1]!s_dq_close(C$1,$A1537,1)</f>
        <v>4735.45</v>
      </c>
      <c r="D1537" s="36">
        <f>COUNTIF(B$2:B1536,"&lt;="&amp;B1537)/COUNT(B$2:B1536)</f>
        <v>0.93420195439739417</v>
      </c>
      <c r="E1537" s="36">
        <f t="shared" si="13"/>
        <v>0.90934065934065933</v>
      </c>
    </row>
    <row r="1538" spans="1:5" x14ac:dyDescent="0.4">
      <c r="A1538" s="3">
        <v>46154</v>
      </c>
      <c r="B1538" s="35">
        <f>[1]!i_dq_close(B$1,$A1538)</f>
        <v>27.16</v>
      </c>
      <c r="C1538" s="9">
        <f>[1]!s_dq_close(C$1,$A1538,1)</f>
        <v>4714.28</v>
      </c>
      <c r="D1538" s="36">
        <f>COUNTIF(B$2:B1537,"&lt;="&amp;B1538)/COUNT(B$2:B1537)</f>
        <v>0.93098958333333337</v>
      </c>
      <c r="E1538" s="36">
        <f t="shared" si="13"/>
        <v>0.90659340659340659</v>
      </c>
    </row>
    <row r="1539" spans="1:5" x14ac:dyDescent="0.4">
      <c r="A1539" s="3">
        <v>46155</v>
      </c>
      <c r="B1539" s="35">
        <f>[1]!i_dq_close(B$1,$A1539)</f>
        <v>26.56</v>
      </c>
      <c r="C1539" s="9">
        <f>[1]!s_dq_close(C$1,$A1539,1)</f>
        <v>4687.6499999999996</v>
      </c>
      <c r="D1539" s="36">
        <f>COUNTIF(B$2:B1538,"&lt;="&amp;B1539)/COUNT(B$2:B1538)</f>
        <v>0.92322706571242685</v>
      </c>
      <c r="E1539" s="36">
        <f t="shared" si="13"/>
        <v>0.89560439560439564</v>
      </c>
    </row>
    <row r="1540" spans="1:5" x14ac:dyDescent="0.4">
      <c r="A1540" s="3">
        <v>46156</v>
      </c>
      <c r="B1540" s="35">
        <f>[1]!i_dq_close(B$1,$A1540)</f>
        <v>25.79</v>
      </c>
      <c r="C1540" s="9">
        <f>[1]!s_dq_close(C$1,$A1540,1)</f>
        <v>4649.5</v>
      </c>
      <c r="D1540" s="36">
        <f>COUNTIF(B$2:B1539,"&lt;="&amp;B1540)/COUNT(B$2:B1539)</f>
        <v>0.91092327698309494</v>
      </c>
      <c r="E1540" s="36">
        <f t="shared" si="13"/>
        <v>0.88461538461538458</v>
      </c>
    </row>
    <row r="1541" spans="1:5" x14ac:dyDescent="0.4">
      <c r="A1541" s="3">
        <v>46157</v>
      </c>
      <c r="B1541" s="35">
        <f>[1]!i_dq_close(B$1,$A1541)</f>
        <v>26.34</v>
      </c>
      <c r="C1541" s="9">
        <f>[1]!s_dq_close(C$1,$A1541,1)</f>
        <v>4539.3900000000003</v>
      </c>
      <c r="D1541" s="36">
        <f>COUNTIF(B$2:B1540,"&lt;="&amp;B1541)/COUNT(B$2:B1540)</f>
        <v>0.9207277452891488</v>
      </c>
      <c r="E1541" s="36">
        <f t="shared" si="13"/>
        <v>0.8928571428571429</v>
      </c>
    </row>
    <row r="1542" spans="1:5" x14ac:dyDescent="0.4">
      <c r="A1542" s="3">
        <v>46160</v>
      </c>
      <c r="B1542" s="35">
        <f>[1]!i_dq_close(B$1,$A1542)</f>
        <v>26.2</v>
      </c>
      <c r="C1542" s="9">
        <f>[1]!s_dq_close(C$1,$A1542,1)</f>
        <v>4566.3900000000003</v>
      </c>
      <c r="D1542" s="36">
        <f>COUNTIF(B$2:B1541,"&lt;="&amp;B1542)/COUNT(B$2:B1541)</f>
        <v>0.91688311688311686</v>
      </c>
      <c r="E1542" s="36">
        <f t="shared" si="13"/>
        <v>0.88873626373626369</v>
      </c>
    </row>
    <row r="1543" spans="1:5" x14ac:dyDescent="0.4">
      <c r="A1543" s="3">
        <v>46161</v>
      </c>
      <c r="B1543" s="35">
        <f>[1]!i_dq_close(B$1,$A1543)</f>
        <v>26.63</v>
      </c>
      <c r="C1543" s="9">
        <f>[1]!s_dq_close(C$1,$A1543,1)</f>
        <v>4481.6000000000004</v>
      </c>
      <c r="D1543" s="36">
        <f>COUNTIF(B$2:B1542,"&lt;="&amp;B1543)/COUNT(B$2:B1542)</f>
        <v>0.92407527579493831</v>
      </c>
      <c r="E1543" s="36">
        <f t="shared" si="13"/>
        <v>0.89697802197802201</v>
      </c>
    </row>
    <row r="1544" spans="1:5" x14ac:dyDescent="0.4">
      <c r="A1544" s="3">
        <v>46162</v>
      </c>
      <c r="B1544" s="35">
        <f>[1]!i_dq_close(B$1,$A1544)</f>
        <v>25.17</v>
      </c>
      <c r="C1544" s="9">
        <f>[1]!s_dq_close(C$1,$A1544,1)</f>
        <v>4543.09</v>
      </c>
      <c r="D1544" s="36">
        <f>COUNTIF(B$2:B1543,"&lt;="&amp;B1544)/COUNT(B$2:B1543)</f>
        <v>0.90466926070038911</v>
      </c>
      <c r="E1544" s="36">
        <f t="shared" si="13"/>
        <v>0.87362637362637363</v>
      </c>
    </row>
    <row r="1545" spans="1:5" x14ac:dyDescent="0.4">
      <c r="A1545" s="3">
        <v>46163</v>
      </c>
      <c r="B1545" s="35">
        <f>[1]!i_dq_close(B$1,$A1545)</f>
        <v>24.59</v>
      </c>
      <c r="C1545" s="9">
        <f>[1]!s_dq_close(C$1,$A1545,1)</f>
        <v>4542.57</v>
      </c>
      <c r="D1545" s="36">
        <f>COUNTIF(B$2:B1544,"&lt;="&amp;B1545)/COUNT(B$2:B1544)</f>
        <v>0.89436163318211281</v>
      </c>
      <c r="E1545" s="36">
        <f t="shared" si="13"/>
        <v>0.85851648351648346</v>
      </c>
    </row>
    <row r="1546" spans="1:5" x14ac:dyDescent="0.4">
      <c r="A1546" s="3">
        <v>46164</v>
      </c>
      <c r="B1546" s="35">
        <f>[1]!i_dq_close(B$1,$A1546)</f>
        <v>23.86</v>
      </c>
      <c r="C1546" s="9">
        <f>[1]!s_dq_close(C$1,$A1546,1)</f>
        <v>4508.93</v>
      </c>
      <c r="D1546" s="36">
        <f>COUNTIF(B$2:B1545,"&lt;="&amp;B1546)/COUNT(B$2:B1545)</f>
        <v>0.87629533678756477</v>
      </c>
      <c r="E1546" s="36">
        <f t="shared" si="13"/>
        <v>0.83653846153846156</v>
      </c>
    </row>
    <row r="1547" spans="1:5" x14ac:dyDescent="0.4">
      <c r="A1547" s="3">
        <v>46167</v>
      </c>
      <c r="B1547" s="35">
        <f>[1]!i_dq_close(B$1,$A1547)</f>
        <v>23.86</v>
      </c>
      <c r="C1547" s="9">
        <f>[1]!s_dq_close(C$1,$A1547,1)</f>
        <v>4568.0690000000004</v>
      </c>
      <c r="D1547" s="36">
        <f>COUNTIF(B$2:B1546,"&lt;="&amp;B1547)/COUNT(B$2:B1546)</f>
        <v>0.87637540453074436</v>
      </c>
      <c r="E1547" s="36">
        <f t="shared" si="13"/>
        <v>0.83653846153846156</v>
      </c>
    </row>
    <row r="1548" spans="1:5" x14ac:dyDescent="0.4">
      <c r="A1548" s="3">
        <v>46168</v>
      </c>
      <c r="B1548" s="35">
        <f>[1]!i_dq_close(B$1,$A1548)</f>
        <v>24.27</v>
      </c>
      <c r="C1548" s="9">
        <f>[1]!s_dq_close(C$1,$A1548,1)</f>
        <v>4507.0200000000004</v>
      </c>
      <c r="D1548" s="36">
        <f>COUNTIF(B$2:B1547,"&lt;="&amp;B1548)/COUNT(B$2:B1547)</f>
        <v>0.889391979301423</v>
      </c>
      <c r="E1548" s="36">
        <f t="shared" si="13"/>
        <v>0.85302197802197799</v>
      </c>
    </row>
    <row r="1549" spans="1:5" x14ac:dyDescent="0.4">
      <c r="A1549" s="3">
        <v>46169</v>
      </c>
      <c r="B1549" s="35">
        <f>[1]!i_dq_close(B$1,$A1549)</f>
        <v>24.47</v>
      </c>
      <c r="C1549" s="9">
        <f>[1]!s_dq_close(C$1,$A1549,1)</f>
        <v>4455.8999999999996</v>
      </c>
      <c r="D1549" s="36">
        <f>COUNTIF(B$2:B1548,"&lt;="&amp;B1549)/COUNT(B$2:B1548)</f>
        <v>0.89204912734324504</v>
      </c>
      <c r="E1549" s="36">
        <f t="shared" si="13"/>
        <v>0.85302197802197799</v>
      </c>
    </row>
    <row r="1550" spans="1:5" x14ac:dyDescent="0.4">
      <c r="A1550" s="3">
        <v>46170</v>
      </c>
      <c r="B1550" s="35">
        <f>[1]!i_dq_close(B$1,$A1550)</f>
        <v>24.83</v>
      </c>
      <c r="C1550" s="9">
        <f>[1]!s_dq_close(C$1,$A1550,1)</f>
        <v>4495.83</v>
      </c>
      <c r="D1550" s="36">
        <f>COUNTIF(B$2:B1549,"&lt;="&amp;B1550)/COUNT(B$2:B1549)</f>
        <v>0.90180878552971577</v>
      </c>
      <c r="E1550" s="36">
        <f t="shared" si="13"/>
        <v>0.86950549450549453</v>
      </c>
    </row>
    <row r="1551" spans="1:5" x14ac:dyDescent="0.4">
      <c r="A1551" s="3">
        <v>46171</v>
      </c>
      <c r="B1551" s="35">
        <f>[1]!i_dq_close(B$1,$A1551)</f>
        <v>24.91</v>
      </c>
      <c r="C1551" s="9">
        <f>[1]!s_dq_close(C$1,$A1551,1)</f>
        <v>4538.16</v>
      </c>
      <c r="D1551" s="36">
        <f>COUNTIF(B$2:B1550,"&lt;="&amp;B1551)/COUNT(B$2:B1550)</f>
        <v>0.90251775338928342</v>
      </c>
      <c r="E1551" s="36">
        <f>COUNTIF(B823:B1550,"&lt;="&amp;B1551)/COUNT(B823:B1550)</f>
        <v>0.86950549450549453</v>
      </c>
    </row>
    <row r="1552" spans="1:5" x14ac:dyDescent="0.4">
      <c r="A1552" s="3">
        <v>46174</v>
      </c>
      <c r="B1552" s="35">
        <f>[1]!i_dq_close(B$1,$A1552)</f>
        <v>25.64</v>
      </c>
      <c r="C1552" s="9">
        <f>[1]!s_dq_close(C$1,$A1552,1)</f>
        <v>4484.66</v>
      </c>
      <c r="D1552" s="36">
        <f>COUNTIF(B$2:B1551,"&lt;="&amp;B1552)/COUNT(B$2:B1551)</f>
        <v>0.90709677419354839</v>
      </c>
      <c r="E1552" s="36">
        <f t="shared" ref="E1552:E1576" si="14">COUNTIF(B824:B1551,"&lt;="&amp;B1552)/COUNT(B824:B1551)</f>
        <v>0.87637362637362637</v>
      </c>
    </row>
    <row r="1553" spans="1:5" x14ac:dyDescent="0.4">
      <c r="A1553" s="3">
        <v>46175</v>
      </c>
      <c r="B1553" s="35">
        <f>[1]!i_dq_close(B$1,$A1553)</f>
        <v>24.44</v>
      </c>
      <c r="C1553" s="9">
        <f>[1]!s_dq_close(C$1,$A1553,1)</f>
        <v>4491.5200000000004</v>
      </c>
      <c r="D1553" s="36">
        <f>COUNTIF(B$2:B1552,"&lt;="&amp;B1553)/COUNT(B$2:B1552)</f>
        <v>0.88845905867182462</v>
      </c>
      <c r="E1553" s="36">
        <f t="shared" si="14"/>
        <v>0.84752747252747251</v>
      </c>
    </row>
    <row r="1554" spans="1:5" x14ac:dyDescent="0.4">
      <c r="A1554" s="3">
        <v>46176</v>
      </c>
      <c r="B1554" s="35">
        <f>[1]!i_dq_close(B$1,$A1554)</f>
        <v>24.49</v>
      </c>
      <c r="C1554" s="9">
        <f>[1]!s_dq_close(C$1,$A1554,1)</f>
        <v>4434.45</v>
      </c>
      <c r="D1554" s="36">
        <f>COUNTIF(B$2:B1553,"&lt;="&amp;B1554)/COUNT(B$2:B1553)</f>
        <v>0.89046391752577314</v>
      </c>
      <c r="E1554" s="36">
        <f t="shared" si="14"/>
        <v>0.84890109890109888</v>
      </c>
    </row>
    <row r="1555" spans="1:5" x14ac:dyDescent="0.4">
      <c r="A1555" s="3">
        <v>46177</v>
      </c>
      <c r="B1555" s="35">
        <f>[1]!i_dq_close(B$1,$A1555)</f>
        <v>23.87</v>
      </c>
      <c r="C1555" s="9">
        <f>[1]!s_dq_close(C$1,$A1555,1)</f>
        <v>4474.51</v>
      </c>
      <c r="D1555" s="36">
        <f>COUNTIF(B$2:B1554,"&lt;="&amp;B1555)/COUNT(B$2:B1554)</f>
        <v>0.87250482936252416</v>
      </c>
      <c r="E1555" s="36">
        <f t="shared" si="14"/>
        <v>0.82692307692307687</v>
      </c>
    </row>
    <row r="1556" spans="1:5" x14ac:dyDescent="0.4">
      <c r="A1556" s="3">
        <v>46178</v>
      </c>
      <c r="B1556" s="35">
        <f>[1]!i_dq_close(B$1,$A1556)</f>
        <v>28.89</v>
      </c>
      <c r="C1556" s="9">
        <f>[1]!s_dq_close(C$1,$A1556,1)</f>
        <v>4328.92</v>
      </c>
      <c r="D1556" s="36">
        <f>COUNTIF(B$2:B1555,"&lt;="&amp;B1556)/COUNT(B$2:B1555)</f>
        <v>0.94658944658944655</v>
      </c>
      <c r="E1556" s="36">
        <f t="shared" si="14"/>
        <v>0.92307692307692313</v>
      </c>
    </row>
    <row r="1557" spans="1:5" x14ac:dyDescent="0.4">
      <c r="A1557" s="3">
        <v>46181</v>
      </c>
      <c r="B1557" s="35">
        <f>[1]!i_dq_close(B$1,$A1557)</f>
        <v>27.17</v>
      </c>
      <c r="C1557" s="9">
        <f>[1]!s_dq_close(C$1,$A1557,1)</f>
        <v>4329.7179999999998</v>
      </c>
      <c r="D1557" s="36">
        <f>COUNTIF(B$2:B1556,"&lt;="&amp;B1557)/COUNT(B$2:B1556)</f>
        <v>0.93118971061093248</v>
      </c>
      <c r="E1557" s="36">
        <f t="shared" si="14"/>
        <v>0.90521978021978022</v>
      </c>
    </row>
    <row r="1558" spans="1:5" x14ac:dyDescent="0.4">
      <c r="A1558" s="3">
        <v>46182</v>
      </c>
      <c r="B1558" s="35">
        <f>[1]!i_dq_close(B$1,$A1558)</f>
        <v>28.04</v>
      </c>
      <c r="C1558" s="9">
        <f>[1]!s_dq_close(C$1,$A1558,1)</f>
        <v>4260.82</v>
      </c>
      <c r="D1558" s="36">
        <f>COUNTIF(B$2:B1557,"&lt;="&amp;B1558)/COUNT(B$2:B1557)</f>
        <v>0.93958868894601544</v>
      </c>
      <c r="E1558" s="36">
        <f t="shared" si="14"/>
        <v>0.91208791208791207</v>
      </c>
    </row>
    <row r="1559" spans="1:5" x14ac:dyDescent="0.4">
      <c r="A1559" s="3">
        <v>46183</v>
      </c>
      <c r="B1559" s="35">
        <f>[1]!i_dq_close(B$1,$A1559)</f>
        <v>32.18</v>
      </c>
      <c r="C1559" s="9">
        <f>[1]!s_dq_close(C$1,$A1559,1)</f>
        <v>4071.67</v>
      </c>
      <c r="D1559" s="36">
        <f>COUNTIF(B$2:B1558,"&lt;="&amp;B1559)/COUNT(B$2:B1558)</f>
        <v>0.96917148362235073</v>
      </c>
      <c r="E1559" s="36">
        <f t="shared" si="14"/>
        <v>0.9505494505494505</v>
      </c>
    </row>
    <row r="1560" spans="1:5" x14ac:dyDescent="0.4">
      <c r="A1560" s="3">
        <v>46184</v>
      </c>
      <c r="B1560" s="35">
        <f>[1]!i_dq_close(B$1,$A1560)</f>
        <v>28.33</v>
      </c>
      <c r="C1560" s="9">
        <f>[1]!s_dq_close(C$1,$A1560,1)</f>
        <v>4212.22</v>
      </c>
      <c r="D1560" s="36">
        <f>COUNTIF(B$2:B1559,"&lt;="&amp;B1560)/COUNT(B$2:B1559)</f>
        <v>0.94094993581514763</v>
      </c>
      <c r="E1560" s="36">
        <f t="shared" si="14"/>
        <v>0.91346153846153844</v>
      </c>
    </row>
    <row r="1561" spans="1:5" x14ac:dyDescent="0.4">
      <c r="A1561" s="3">
        <v>46185</v>
      </c>
      <c r="B1561" s="35">
        <f>[1]!i_dq_close(B$1,$A1561)</f>
        <v>26.85</v>
      </c>
      <c r="C1561" s="9">
        <f>[1]!s_dq_close(C$1,$A1561,1)</f>
        <v>4218.97</v>
      </c>
      <c r="D1561" s="36">
        <f>COUNTIF(B$2:B1560,"&lt;="&amp;B1561)/COUNT(B$2:B1560)</f>
        <v>0.92559332905708791</v>
      </c>
      <c r="E1561" s="36">
        <f t="shared" si="14"/>
        <v>0.89423076923076927</v>
      </c>
    </row>
    <row r="1562" spans="1:5" x14ac:dyDescent="0.4">
      <c r="A1562" s="3">
        <v>46188</v>
      </c>
      <c r="B1562" s="35">
        <f>[1]!i_dq_close(B$1,$A1562)</f>
        <v>26.47</v>
      </c>
      <c r="C1562" s="9">
        <f>[1]!s_dq_close(C$1,$A1562,1)</f>
        <v>4309.5600000000004</v>
      </c>
      <c r="D1562" s="36">
        <f>COUNTIF(B$2:B1561,"&lt;="&amp;B1562)/COUNT(B$2:B1561)</f>
        <v>0.91858974358974355</v>
      </c>
      <c r="E1562" s="36">
        <f t="shared" si="14"/>
        <v>0.88324175824175821</v>
      </c>
    </row>
    <row r="1563" spans="1:5" x14ac:dyDescent="0.4">
      <c r="A1563" s="3">
        <v>46189</v>
      </c>
      <c r="B1563" s="35">
        <f>[1]!i_dq_close(B$1,$A1563)</f>
        <v>25.18</v>
      </c>
      <c r="C1563" s="9">
        <f>[1]!s_dq_close(C$1,$A1563,1)</f>
        <v>4330.9799999999996</v>
      </c>
      <c r="D1563" s="36">
        <f>COUNTIF(B$2:B1562,"&lt;="&amp;B1563)/COUNT(B$2:B1562)</f>
        <v>0.90070467648942987</v>
      </c>
      <c r="E1563" s="36">
        <f t="shared" si="14"/>
        <v>0.86263736263736268</v>
      </c>
    </row>
    <row r="1564" spans="1:5" x14ac:dyDescent="0.4">
      <c r="A1564" s="3">
        <v>46190</v>
      </c>
      <c r="B1564" s="35">
        <f>[1]!i_dq_close(B$1,$A1564)</f>
        <v>28.45</v>
      </c>
      <c r="C1564" s="9">
        <f>[1]!s_dq_close(C$1,$A1564,1)</f>
        <v>4258.7700000000004</v>
      </c>
      <c r="D1564" s="36">
        <f>COUNTIF(B$2:B1563,"&lt;="&amp;B1564)/COUNT(B$2:B1563)</f>
        <v>0.94302176696542894</v>
      </c>
      <c r="E1564" s="36">
        <f t="shared" si="14"/>
        <v>0.91620879120879117</v>
      </c>
    </row>
    <row r="1565" spans="1:5" x14ac:dyDescent="0.4">
      <c r="A1565" s="3">
        <v>46191</v>
      </c>
      <c r="B1565" s="35">
        <f>[1]!i_dq_close(B$1,$A1565)</f>
        <v>27.9</v>
      </c>
      <c r="C1565" s="9">
        <f>[1]!s_dq_close(C$1,$A1565,1)</f>
        <v>4219.4849999999997</v>
      </c>
      <c r="D1565" s="36">
        <f>COUNTIF(B$2:B1564,"&lt;="&amp;B1565)/COUNT(B$2:B1564)</f>
        <v>0.93538067818298143</v>
      </c>
      <c r="E1565" s="36">
        <f t="shared" si="14"/>
        <v>0.90521978021978022</v>
      </c>
    </row>
    <row r="1566" spans="1:5" x14ac:dyDescent="0.4">
      <c r="A1566" s="3">
        <v>46195</v>
      </c>
      <c r="B1566" s="35">
        <f>[1]!i_dq_close(B$1,$A1566)</f>
        <v>26.15</v>
      </c>
      <c r="C1566" s="9">
        <f>[1]!s_dq_close(C$1,$A1566,1)</f>
        <v>4180.87</v>
      </c>
      <c r="D1566" s="36">
        <f>COUNTIF(B$2:B1565,"&lt;="&amp;B1566)/COUNT(B$2:B1565)</f>
        <v>0.91048593350383633</v>
      </c>
      <c r="E1566" s="36">
        <f t="shared" si="14"/>
        <v>0.87225274725274726</v>
      </c>
    </row>
    <row r="1567" spans="1:5" x14ac:dyDescent="0.4">
      <c r="A1567" s="3">
        <v>46196</v>
      </c>
      <c r="B1567" s="35">
        <f>[1]!i_dq_close(B$1,$A1567)</f>
        <v>27.41</v>
      </c>
      <c r="C1567" s="9">
        <f>[1]!s_dq_close(C$1,$A1567,1)</f>
        <v>4112.07</v>
      </c>
      <c r="D1567" s="36">
        <f>COUNTIF(B$2:B1566,"&lt;="&amp;B1567)/COUNT(B$2:B1566)</f>
        <v>0.93035143769968054</v>
      </c>
      <c r="E1567" s="36">
        <f t="shared" si="14"/>
        <v>0.89972527472527475</v>
      </c>
    </row>
    <row r="1568" spans="1:5" x14ac:dyDescent="0.4">
      <c r="A1568" s="3">
        <v>46197</v>
      </c>
      <c r="B1568" s="35">
        <f>[1]!i_dq_close(B$1,$A1568)</f>
        <v>31.6</v>
      </c>
      <c r="C1568" s="9">
        <f>[1]!s_dq_close(C$1,$A1568,1)</f>
        <v>3991.7</v>
      </c>
      <c r="D1568" s="36">
        <f>COUNTIF(B$2:B1567,"&lt;="&amp;B1568)/COUNT(B$2:B1567)</f>
        <v>0.96551724137931039</v>
      </c>
      <c r="E1568" s="36">
        <f t="shared" si="14"/>
        <v>0.9464285714285714</v>
      </c>
    </row>
    <row r="1569" spans="1:5" x14ac:dyDescent="0.4">
      <c r="A1569" s="3">
        <v>46198</v>
      </c>
      <c r="B1569" s="35">
        <f>[1]!i_dq_close(B$1,$A1569)</f>
        <v>29.58</v>
      </c>
      <c r="C1569" s="9">
        <f>[1]!s_dq_close(C$1,$A1569,1)</f>
        <v>4023.77</v>
      </c>
      <c r="D1569" s="36">
        <f>COUNTIF(B$2:B1568,"&lt;="&amp;B1569)/COUNT(B$2:B1568)</f>
        <v>0.95022335673261005</v>
      </c>
      <c r="E1569" s="36">
        <f t="shared" si="14"/>
        <v>0.92582417582417587</v>
      </c>
    </row>
    <row r="1570" spans="1:5" x14ac:dyDescent="0.4">
      <c r="A1570" s="3">
        <v>46199</v>
      </c>
      <c r="B1570" s="35">
        <f>[1]!i_dq_close(B$1,$A1570)</f>
        <v>27.18</v>
      </c>
      <c r="C1570" s="9">
        <f>[1]!s_dq_close(C$1,$A1570,1)</f>
        <v>4088.87</v>
      </c>
      <c r="D1570" s="36">
        <f>COUNTIF(B$2:B1569,"&lt;="&amp;B1570)/COUNT(B$2:B1569)</f>
        <v>0.92665816326530615</v>
      </c>
      <c r="E1570" s="36">
        <f t="shared" si="14"/>
        <v>0.89423076923076927</v>
      </c>
    </row>
    <row r="1571" spans="1:5" x14ac:dyDescent="0.4">
      <c r="A1571" s="3">
        <v>46202</v>
      </c>
      <c r="B1571" s="35">
        <f>[1]!i_dq_close(B$1,$A1571)</f>
        <v>27.7</v>
      </c>
      <c r="C1571" s="9">
        <f>[1]!s_dq_close(C$1,$A1571,1)</f>
        <v>4015.9</v>
      </c>
      <c r="D1571" s="36">
        <f>COUNTIF(B$2:B1570,"&lt;="&amp;B1571)/COUNT(B$2:B1570)</f>
        <v>0.93180369662205231</v>
      </c>
      <c r="E1571" s="36">
        <f t="shared" si="14"/>
        <v>0.89835164835164838</v>
      </c>
    </row>
    <row r="1572" spans="1:5" x14ac:dyDescent="0.4">
      <c r="A1572" s="3">
        <v>46203</v>
      </c>
      <c r="B1572" s="35">
        <f>[1]!i_dq_close(B$1,$A1572)</f>
        <v>27.2</v>
      </c>
      <c r="C1572" s="9">
        <f>[1]!s_dq_close(C$1,$A1572,1)</f>
        <v>4007.49</v>
      </c>
      <c r="D1572" s="36">
        <f>COUNTIF(B$2:B1571,"&lt;="&amp;B1572)/COUNT(B$2:B1571)</f>
        <v>0.92675159235668791</v>
      </c>
      <c r="E1572" s="36">
        <f t="shared" si="14"/>
        <v>0.89423076923076927</v>
      </c>
    </row>
    <row r="1573" spans="1:5" x14ac:dyDescent="0.4">
      <c r="A1573" s="3">
        <v>46204</v>
      </c>
      <c r="B1573" s="35">
        <f>[1]!i_dq_close(B$1,$A1573)</f>
        <v>27.12</v>
      </c>
      <c r="C1573" s="9">
        <f>[1]!s_dq_close(C$1,$A1573,1)</f>
        <v>4030.7579999999998</v>
      </c>
      <c r="D1573" s="36">
        <f>COUNTIF(B$2:B1572,"&lt;="&amp;B1573)/COUNT(B$2:B1572)</f>
        <v>0.92361553150859321</v>
      </c>
      <c r="E1573" s="36">
        <f t="shared" si="14"/>
        <v>0.88736263736263732</v>
      </c>
    </row>
    <row r="1574" spans="1:5" x14ac:dyDescent="0.4">
      <c r="A1574" s="3">
        <v>46205</v>
      </c>
      <c r="B1574" s="35">
        <f>[1]!i_dq_close(B$1,$A1574)</f>
        <v>26</v>
      </c>
      <c r="C1574" s="9">
        <f>[1]!s_dq_close(C$1,$A1574,1)</f>
        <v>4122.41</v>
      </c>
      <c r="D1574" s="36">
        <f>COUNTIF(B$2:B1573,"&lt;="&amp;B1574)/COUNT(B$2:B1573)</f>
        <v>0.90394402035623411</v>
      </c>
      <c r="E1574" s="36">
        <f t="shared" si="14"/>
        <v>0.85989010989010994</v>
      </c>
    </row>
    <row r="1575" spans="1:5" x14ac:dyDescent="0.4">
      <c r="A1575" s="3">
        <v>46206</v>
      </c>
      <c r="B1575" s="35">
        <f>[1]!i_dq_close(B$1,$A1575)</f>
        <v>26</v>
      </c>
      <c r="C1575" s="9">
        <f>[1]!s_dq_close(C$1,$A1575,1)</f>
        <v>4174.1890000000003</v>
      </c>
      <c r="D1575" s="36">
        <f>COUNTIF(B$2:B1574,"&lt;="&amp;B1575)/COUNT(B$2:B1574)</f>
        <v>0.90400508582326766</v>
      </c>
      <c r="E1575" s="36">
        <f t="shared" si="14"/>
        <v>0.85989010989010994</v>
      </c>
    </row>
    <row r="1576" spans="1:5" x14ac:dyDescent="0.4">
      <c r="A1576" s="3">
        <v>46209</v>
      </c>
      <c r="B1576" s="35">
        <f>[1]!i_dq_close(B$1,$A1576)</f>
        <v>25.33</v>
      </c>
      <c r="C1576" s="9">
        <f>[1]!s_dq_close(C$1,$A1576,1)</f>
        <v>4164.3829999999998</v>
      </c>
      <c r="D1576" s="36">
        <f>COUNTIF(B$2:B1575,"&lt;="&amp;B1576)/COUNT(B$2:B1575)</f>
        <v>0.89453621346886913</v>
      </c>
      <c r="E1576" s="36">
        <f t="shared" si="14"/>
        <v>0.84752747252747251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FDBB-90EB-4DE6-A1CA-9B79BFCB1DB9}">
  <dimension ref="A1:S9394"/>
  <sheetViews>
    <sheetView workbookViewId="0">
      <pane ySplit="2" topLeftCell="A3" activePane="bottomLeft" state="frozenSplit"/>
      <selection pane="bottomLeft" activeCell="O2900" sqref="O2900"/>
    </sheetView>
  </sheetViews>
  <sheetFormatPr defaultRowHeight="13.9" x14ac:dyDescent="0.4"/>
  <cols>
    <col min="1" max="1" width="11.1328125" bestFit="1" customWidth="1"/>
    <col min="13" max="13" width="11.1328125" bestFit="1" customWidth="1"/>
    <col min="14" max="14" width="15" customWidth="1"/>
    <col min="15" max="15" width="14.33203125" customWidth="1"/>
    <col min="16" max="16" width="15.796875" customWidth="1"/>
    <col min="19" max="19" width="9.06640625" style="29"/>
  </cols>
  <sheetData>
    <row r="1" spans="1:19" x14ac:dyDescent="0.4">
      <c r="A1" s="1" t="str">
        <f>[1]!edb()</f>
        <v>Wind</v>
      </c>
      <c r="M1" s="1" t="str">
        <f>[1]!edb()</f>
        <v>Wind</v>
      </c>
    </row>
    <row r="2" spans="1:19" ht="41.65" x14ac:dyDescent="0.4">
      <c r="A2" s="39" t="s">
        <v>3</v>
      </c>
      <c r="B2" s="39" t="s">
        <v>51</v>
      </c>
      <c r="C2" s="39" t="s">
        <v>52</v>
      </c>
      <c r="M2" s="40" t="s">
        <v>3</v>
      </c>
      <c r="N2" s="40" t="s">
        <v>53</v>
      </c>
      <c r="O2" s="40" t="s">
        <v>54</v>
      </c>
      <c r="P2" s="40" t="s">
        <v>55</v>
      </c>
      <c r="Q2" s="30" t="s">
        <v>56</v>
      </c>
      <c r="R2" s="31" t="s">
        <v>57</v>
      </c>
      <c r="S2" s="32" t="s">
        <v>58</v>
      </c>
    </row>
    <row r="3" spans="1:19" x14ac:dyDescent="0.4">
      <c r="A3" s="39" t="s">
        <v>6</v>
      </c>
      <c r="B3" s="39" t="s">
        <v>7</v>
      </c>
      <c r="C3" s="39" t="s">
        <v>7</v>
      </c>
      <c r="M3" s="39" t="s">
        <v>6</v>
      </c>
      <c r="N3" s="39" t="s">
        <v>18</v>
      </c>
      <c r="O3" s="39" t="s">
        <v>18</v>
      </c>
      <c r="P3" s="39" t="s">
        <v>59</v>
      </c>
    </row>
    <row r="4" spans="1:19" x14ac:dyDescent="0.4">
      <c r="A4" s="3">
        <v>42006</v>
      </c>
      <c r="B4" s="5">
        <v>709.02</v>
      </c>
      <c r="C4" s="5">
        <v>161.183324</v>
      </c>
      <c r="G4" s="2" t="s">
        <v>60</v>
      </c>
      <c r="M4" s="3">
        <v>36528</v>
      </c>
      <c r="N4" s="5">
        <v>288.5</v>
      </c>
      <c r="O4" s="5">
        <v>289</v>
      </c>
      <c r="P4" s="5">
        <v>1219446</v>
      </c>
      <c r="Q4" s="4">
        <f>N4-O4</f>
        <v>-0.5</v>
      </c>
    </row>
    <row r="5" spans="1:19" x14ac:dyDescent="0.4">
      <c r="A5" s="3">
        <v>42009</v>
      </c>
      <c r="B5" s="5">
        <v>710.81</v>
      </c>
      <c r="C5" s="5">
        <v>161.14820700000001</v>
      </c>
      <c r="M5" s="3">
        <v>36529</v>
      </c>
      <c r="N5" s="5">
        <v>288.5</v>
      </c>
      <c r="O5" s="5">
        <v>282.25</v>
      </c>
      <c r="P5" s="5">
        <v>1219382</v>
      </c>
      <c r="Q5" s="4">
        <f t="shared" ref="Q5:Q68" si="0">N5-O5</f>
        <v>6.25</v>
      </c>
    </row>
    <row r="6" spans="1:19" x14ac:dyDescent="0.4">
      <c r="A6" s="3">
        <v>42010</v>
      </c>
      <c r="B6" s="5">
        <v>707.82</v>
      </c>
      <c r="C6" s="5">
        <v>159.89915500000001</v>
      </c>
      <c r="M6" s="3">
        <v>36530</v>
      </c>
      <c r="N6" s="5">
        <v>281.10000000000002</v>
      </c>
      <c r="O6" s="5">
        <v>280</v>
      </c>
      <c r="P6" s="5">
        <v>1217479</v>
      </c>
      <c r="Q6" s="4">
        <f t="shared" si="0"/>
        <v>1.1000000000000227</v>
      </c>
    </row>
    <row r="7" spans="1:19" x14ac:dyDescent="0.4">
      <c r="A7" s="3">
        <v>42011</v>
      </c>
      <c r="B7" s="5">
        <v>704.83</v>
      </c>
      <c r="C7" s="5">
        <v>162.29190299999999</v>
      </c>
      <c r="M7" s="3">
        <v>36531</v>
      </c>
      <c r="N7" s="5">
        <v>281.10000000000002</v>
      </c>
      <c r="O7" s="5">
        <v>281.10000000000002</v>
      </c>
      <c r="P7" s="5">
        <v>1217479</v>
      </c>
      <c r="Q7" s="4">
        <f t="shared" si="0"/>
        <v>0</v>
      </c>
    </row>
    <row r="8" spans="1:19" x14ac:dyDescent="0.4">
      <c r="A8" s="3">
        <v>42012</v>
      </c>
      <c r="B8" s="5">
        <v>704.83</v>
      </c>
      <c r="C8" s="5">
        <v>162.29190299999999</v>
      </c>
      <c r="M8" s="3">
        <v>36532</v>
      </c>
      <c r="N8" s="5">
        <v>282.89999999999998</v>
      </c>
      <c r="O8" s="5">
        <v>281.75</v>
      </c>
      <c r="P8" s="5">
        <v>1215454</v>
      </c>
      <c r="Q8" s="4">
        <f t="shared" si="0"/>
        <v>1.1499999999999773</v>
      </c>
    </row>
    <row r="9" spans="1:19" x14ac:dyDescent="0.4">
      <c r="A9" s="3">
        <v>42013</v>
      </c>
      <c r="B9" s="5">
        <v>707.82</v>
      </c>
      <c r="C9" s="5">
        <v>162.29190299999999</v>
      </c>
      <c r="M9" s="3">
        <v>36535</v>
      </c>
      <c r="N9" s="5">
        <v>282.7</v>
      </c>
      <c r="O9" s="5">
        <v>281.48</v>
      </c>
      <c r="P9" s="5">
        <v>1215454</v>
      </c>
      <c r="Q9" s="4">
        <f t="shared" si="0"/>
        <v>1.2199999999999704</v>
      </c>
    </row>
    <row r="10" spans="1:19" x14ac:dyDescent="0.4">
      <c r="A10" s="3">
        <v>42016</v>
      </c>
      <c r="B10" s="5">
        <v>707.82</v>
      </c>
      <c r="C10" s="5">
        <v>162.62296900000001</v>
      </c>
      <c r="M10" s="3">
        <v>36536</v>
      </c>
      <c r="N10" s="5">
        <v>284.39999999999998</v>
      </c>
      <c r="O10" s="5">
        <v>283.25</v>
      </c>
      <c r="P10" s="5">
        <v>1215454</v>
      </c>
      <c r="Q10" s="4">
        <f t="shared" si="0"/>
        <v>1.1499999999999773</v>
      </c>
    </row>
    <row r="11" spans="1:19" x14ac:dyDescent="0.4">
      <c r="A11" s="3">
        <v>42017</v>
      </c>
      <c r="B11" s="5">
        <v>707.82</v>
      </c>
      <c r="C11" s="5">
        <v>162.62296900000001</v>
      </c>
      <c r="M11" s="3">
        <v>36537</v>
      </c>
      <c r="N11" s="5">
        <v>283.7</v>
      </c>
      <c r="O11" s="5">
        <v>282.35000000000002</v>
      </c>
      <c r="P11" s="5">
        <v>1215454</v>
      </c>
      <c r="Q11" s="4">
        <f t="shared" si="0"/>
        <v>1.3499999999999659</v>
      </c>
    </row>
    <row r="12" spans="1:19" x14ac:dyDescent="0.4">
      <c r="A12" s="3">
        <v>42018</v>
      </c>
      <c r="B12" s="5">
        <v>707.59</v>
      </c>
      <c r="C12" s="5">
        <v>163.04431299999999</v>
      </c>
      <c r="M12" s="3">
        <v>36538</v>
      </c>
      <c r="N12" s="5">
        <v>285.10000000000002</v>
      </c>
      <c r="O12" s="5">
        <v>284.25</v>
      </c>
      <c r="P12" s="5">
        <v>1215454</v>
      </c>
      <c r="Q12" s="4">
        <f t="shared" si="0"/>
        <v>0.85000000000002274</v>
      </c>
    </row>
    <row r="13" spans="1:19" x14ac:dyDescent="0.4">
      <c r="A13" s="3">
        <v>42019</v>
      </c>
      <c r="B13" s="5">
        <v>717.15</v>
      </c>
      <c r="C13" s="5">
        <v>163.61613399999999</v>
      </c>
      <c r="M13" s="3">
        <v>36539</v>
      </c>
      <c r="N13" s="5">
        <v>284.89999999999998</v>
      </c>
      <c r="O13" s="5">
        <v>284.2</v>
      </c>
      <c r="P13" s="5">
        <v>1215454</v>
      </c>
      <c r="Q13" s="4">
        <f t="shared" si="0"/>
        <v>0.69999999999998863</v>
      </c>
    </row>
    <row r="14" spans="1:19" x14ac:dyDescent="0.4">
      <c r="A14" s="3">
        <v>42020</v>
      </c>
      <c r="B14" s="5">
        <v>730.89</v>
      </c>
      <c r="C14" s="5">
        <v>163.61613399999999</v>
      </c>
      <c r="M14" s="3">
        <v>36542</v>
      </c>
      <c r="N14" s="5">
        <v>284.89999999999998</v>
      </c>
      <c r="O14" s="5">
        <v>285.5</v>
      </c>
      <c r="P14" s="5">
        <v>1215454</v>
      </c>
      <c r="Q14" s="4">
        <f t="shared" si="0"/>
        <v>-0.60000000000002274</v>
      </c>
    </row>
    <row r="15" spans="1:19" x14ac:dyDescent="0.4">
      <c r="A15" s="3">
        <v>42024</v>
      </c>
      <c r="B15" s="5">
        <v>742.24</v>
      </c>
      <c r="C15" s="5">
        <v>165.42186699999999</v>
      </c>
      <c r="M15" s="3">
        <v>36543</v>
      </c>
      <c r="N15" s="5">
        <v>289.60000000000002</v>
      </c>
      <c r="O15" s="5">
        <v>288.64999999999998</v>
      </c>
      <c r="P15" s="5">
        <v>1215454</v>
      </c>
      <c r="Q15" s="4">
        <f t="shared" si="0"/>
        <v>0.95000000000004547</v>
      </c>
    </row>
    <row r="16" spans="1:19" x14ac:dyDescent="0.4">
      <c r="A16" s="3">
        <v>42025</v>
      </c>
      <c r="B16" s="5">
        <v>740.45</v>
      </c>
      <c r="C16" s="5">
        <v>167.61878200000001</v>
      </c>
      <c r="M16" s="3">
        <v>36544</v>
      </c>
      <c r="N16" s="5">
        <v>290.3</v>
      </c>
      <c r="O16" s="5">
        <v>289.63</v>
      </c>
      <c r="P16" s="5">
        <v>1215454</v>
      </c>
      <c r="Q16" s="4">
        <f t="shared" si="0"/>
        <v>0.67000000000001592</v>
      </c>
    </row>
    <row r="17" spans="1:17" x14ac:dyDescent="0.4">
      <c r="A17" s="3">
        <v>42026</v>
      </c>
      <c r="B17" s="5">
        <v>740.45</v>
      </c>
      <c r="C17" s="5">
        <v>166.986796</v>
      </c>
      <c r="M17" s="3">
        <v>36545</v>
      </c>
      <c r="N17" s="5">
        <v>290.7</v>
      </c>
      <c r="O17" s="5">
        <v>288.5</v>
      </c>
      <c r="P17" s="5">
        <v>1215454</v>
      </c>
      <c r="Q17" s="4">
        <f t="shared" si="0"/>
        <v>2.1999999999999886</v>
      </c>
    </row>
    <row r="18" spans="1:17" x14ac:dyDescent="0.4">
      <c r="A18" s="3">
        <v>42027</v>
      </c>
      <c r="B18" s="5">
        <v>741.65</v>
      </c>
      <c r="C18" s="5">
        <v>167.543542</v>
      </c>
      <c r="M18" s="3">
        <v>36546</v>
      </c>
      <c r="N18" s="5">
        <v>289.7</v>
      </c>
      <c r="O18" s="5">
        <v>289.10000000000002</v>
      </c>
      <c r="P18" s="5">
        <v>1214554</v>
      </c>
      <c r="Q18" s="4">
        <f t="shared" si="0"/>
        <v>0.59999999999996589</v>
      </c>
    </row>
    <row r="19" spans="1:17" x14ac:dyDescent="0.4">
      <c r="A19" s="3">
        <v>42030</v>
      </c>
      <c r="B19" s="5">
        <v>743.44</v>
      </c>
      <c r="C19" s="5">
        <v>167.543542</v>
      </c>
      <c r="M19" s="3">
        <v>36549</v>
      </c>
      <c r="N19" s="5">
        <v>288.10000000000002</v>
      </c>
      <c r="O19" s="5">
        <v>287.60000000000002</v>
      </c>
      <c r="P19" s="5">
        <v>1216352</v>
      </c>
      <c r="Q19" s="4">
        <f t="shared" si="0"/>
        <v>0.5</v>
      </c>
    </row>
    <row r="20" spans="1:17" x14ac:dyDescent="0.4">
      <c r="A20" s="3">
        <v>42031</v>
      </c>
      <c r="B20" s="5">
        <v>752.7</v>
      </c>
      <c r="C20" s="5">
        <v>167.543542</v>
      </c>
      <c r="M20" s="3">
        <v>36550</v>
      </c>
      <c r="N20" s="5">
        <v>287.89999999999998</v>
      </c>
      <c r="O20" s="5">
        <v>287.05</v>
      </c>
      <c r="P20" s="5">
        <v>1388197</v>
      </c>
      <c r="Q20" s="4">
        <f t="shared" si="0"/>
        <v>0.84999999999996589</v>
      </c>
    </row>
    <row r="21" spans="1:17" x14ac:dyDescent="0.4">
      <c r="A21" s="3">
        <v>42032</v>
      </c>
      <c r="B21" s="5">
        <v>752.7</v>
      </c>
      <c r="C21" s="5">
        <v>167.543542</v>
      </c>
      <c r="M21" s="3">
        <v>36551</v>
      </c>
      <c r="N21" s="5">
        <v>286.5</v>
      </c>
      <c r="O21" s="5">
        <v>286</v>
      </c>
      <c r="P21" s="5">
        <v>1388197</v>
      </c>
      <c r="Q21" s="4">
        <f t="shared" si="0"/>
        <v>0.5</v>
      </c>
    </row>
    <row r="22" spans="1:17" x14ac:dyDescent="0.4">
      <c r="A22" s="3">
        <v>42033</v>
      </c>
      <c r="B22" s="5">
        <v>758.37</v>
      </c>
      <c r="C22" s="5">
        <v>167.543542</v>
      </c>
      <c r="M22" s="3">
        <v>36552</v>
      </c>
      <c r="N22" s="5">
        <v>287.10000000000002</v>
      </c>
      <c r="O22" s="5">
        <v>286.85000000000002</v>
      </c>
      <c r="P22" s="5">
        <v>1392763</v>
      </c>
      <c r="Q22" s="4">
        <f t="shared" si="0"/>
        <v>0.25</v>
      </c>
    </row>
    <row r="23" spans="1:17" x14ac:dyDescent="0.4">
      <c r="A23" s="3">
        <v>42034</v>
      </c>
      <c r="B23" s="5">
        <v>758.37</v>
      </c>
      <c r="C23" s="5">
        <v>167.543542</v>
      </c>
      <c r="M23" s="3">
        <v>36553</v>
      </c>
      <c r="N23" s="5">
        <v>283</v>
      </c>
      <c r="O23" s="5">
        <v>283.25</v>
      </c>
      <c r="P23" s="5">
        <v>1392763</v>
      </c>
      <c r="Q23" s="4">
        <f t="shared" si="0"/>
        <v>-0.25</v>
      </c>
    </row>
    <row r="24" spans="1:17" x14ac:dyDescent="0.4">
      <c r="A24" s="3">
        <v>42037</v>
      </c>
      <c r="B24" s="5">
        <v>766.73</v>
      </c>
      <c r="C24" s="5">
        <v>167.543542</v>
      </c>
      <c r="M24" s="3">
        <v>36556</v>
      </c>
      <c r="N24" s="5">
        <v>286.2</v>
      </c>
      <c r="O24" s="5">
        <v>283.5</v>
      </c>
      <c r="P24" s="5">
        <v>1392880</v>
      </c>
      <c r="Q24" s="4">
        <f t="shared" si="0"/>
        <v>2.6999999999999886</v>
      </c>
    </row>
    <row r="25" spans="1:17" x14ac:dyDescent="0.4">
      <c r="A25" s="3">
        <v>42038</v>
      </c>
      <c r="B25" s="5">
        <v>764.94</v>
      </c>
      <c r="C25" s="5">
        <v>167.50943599999999</v>
      </c>
      <c r="M25" s="3">
        <v>36557</v>
      </c>
      <c r="N25" s="5">
        <v>285.39999999999998</v>
      </c>
      <c r="O25" s="5">
        <v>282.63</v>
      </c>
      <c r="P25" s="5">
        <v>1392880</v>
      </c>
      <c r="Q25" s="4">
        <f t="shared" si="0"/>
        <v>2.7699999999999818</v>
      </c>
    </row>
    <row r="26" spans="1:17" x14ac:dyDescent="0.4">
      <c r="A26" s="3">
        <v>42039</v>
      </c>
      <c r="B26" s="5">
        <v>767.93</v>
      </c>
      <c r="C26" s="5">
        <v>167.75017099999999</v>
      </c>
      <c r="M26" s="3">
        <v>36558</v>
      </c>
      <c r="N26" s="5">
        <v>287.7</v>
      </c>
      <c r="O26" s="5">
        <v>284.75</v>
      </c>
      <c r="P26" s="5">
        <v>1392779</v>
      </c>
      <c r="Q26" s="4">
        <f t="shared" si="0"/>
        <v>2.9499999999999886</v>
      </c>
    </row>
    <row r="27" spans="1:17" x14ac:dyDescent="0.4">
      <c r="A27" s="3">
        <v>42040</v>
      </c>
      <c r="B27" s="5">
        <v>773.31</v>
      </c>
      <c r="C27" s="5">
        <v>167.75017099999999</v>
      </c>
      <c r="M27" s="3">
        <v>36559</v>
      </c>
      <c r="N27" s="5">
        <v>289.89999999999998</v>
      </c>
      <c r="O27" s="5">
        <v>287.45</v>
      </c>
      <c r="P27" s="5">
        <v>1392880</v>
      </c>
      <c r="Q27" s="4">
        <f t="shared" si="0"/>
        <v>2.4499999999999886</v>
      </c>
    </row>
    <row r="28" spans="1:17" x14ac:dyDescent="0.4">
      <c r="A28" s="3">
        <v>42041</v>
      </c>
      <c r="B28" s="5">
        <v>773.31</v>
      </c>
      <c r="C28" s="5">
        <v>167.75017099999999</v>
      </c>
      <c r="M28" s="3">
        <v>36560</v>
      </c>
      <c r="N28" s="5">
        <v>313</v>
      </c>
      <c r="O28" s="5">
        <v>310.3</v>
      </c>
      <c r="P28" s="5">
        <v>1392676</v>
      </c>
      <c r="Q28" s="4">
        <f t="shared" si="0"/>
        <v>2.6999999999999886</v>
      </c>
    </row>
    <row r="29" spans="1:17" x14ac:dyDescent="0.4">
      <c r="A29" s="3">
        <v>42044</v>
      </c>
      <c r="B29" s="5">
        <v>773.31</v>
      </c>
      <c r="C29" s="5">
        <v>167.75017099999999</v>
      </c>
      <c r="M29" s="3">
        <v>36563</v>
      </c>
      <c r="N29" s="5">
        <v>304.5</v>
      </c>
      <c r="O29" s="5">
        <v>302.75</v>
      </c>
      <c r="P29" s="5">
        <v>1380718</v>
      </c>
      <c r="Q29" s="4">
        <f t="shared" si="0"/>
        <v>1.75</v>
      </c>
    </row>
    <row r="30" spans="1:17" x14ac:dyDescent="0.4">
      <c r="A30" s="3">
        <v>42045</v>
      </c>
      <c r="B30" s="5">
        <v>773.31</v>
      </c>
      <c r="C30" s="5">
        <v>167.75017099999999</v>
      </c>
      <c r="M30" s="3">
        <v>36564</v>
      </c>
      <c r="N30" s="5">
        <v>301.7</v>
      </c>
      <c r="O30" s="5">
        <v>301.75</v>
      </c>
      <c r="P30" s="5">
        <v>1391481</v>
      </c>
      <c r="Q30" s="4">
        <f t="shared" si="0"/>
        <v>-5.0000000000011369E-2</v>
      </c>
    </row>
    <row r="31" spans="1:17" x14ac:dyDescent="0.4">
      <c r="A31" s="3">
        <v>42046</v>
      </c>
      <c r="B31" s="5">
        <v>773.31</v>
      </c>
      <c r="C31" s="5">
        <v>167.75017099999999</v>
      </c>
      <c r="M31" s="3">
        <v>36565</v>
      </c>
      <c r="N31" s="5">
        <v>308.60000000000002</v>
      </c>
      <c r="O31" s="5">
        <v>306.75</v>
      </c>
      <c r="P31" s="5">
        <v>1391183</v>
      </c>
      <c r="Q31" s="4">
        <f t="shared" si="0"/>
        <v>1.8500000000000227</v>
      </c>
    </row>
    <row r="32" spans="1:17" x14ac:dyDescent="0.4">
      <c r="A32" s="3">
        <v>42047</v>
      </c>
      <c r="B32" s="5">
        <v>771.51</v>
      </c>
      <c r="C32" s="5">
        <v>167.028008</v>
      </c>
      <c r="M32" s="3">
        <v>36566</v>
      </c>
      <c r="N32" s="5">
        <v>318.7</v>
      </c>
      <c r="O32" s="5">
        <v>315</v>
      </c>
      <c r="P32" s="5">
        <v>1368233</v>
      </c>
      <c r="Q32" s="4">
        <f t="shared" si="0"/>
        <v>3.6999999999999886</v>
      </c>
    </row>
    <row r="33" spans="1:17" x14ac:dyDescent="0.4">
      <c r="A33" s="3">
        <v>42048</v>
      </c>
      <c r="B33" s="5">
        <v>768.26</v>
      </c>
      <c r="C33" s="5">
        <v>167.028008</v>
      </c>
      <c r="M33" s="3">
        <v>36567</v>
      </c>
      <c r="N33" s="5">
        <v>313.60000000000002</v>
      </c>
      <c r="O33" s="5">
        <v>310.95</v>
      </c>
      <c r="P33" s="5">
        <v>1366606</v>
      </c>
      <c r="Q33" s="4">
        <f t="shared" si="0"/>
        <v>2.6500000000000341</v>
      </c>
    </row>
    <row r="34" spans="1:17" x14ac:dyDescent="0.4">
      <c r="A34" s="3">
        <v>42052</v>
      </c>
      <c r="B34" s="5">
        <v>768.26</v>
      </c>
      <c r="C34" s="5">
        <v>167.028008</v>
      </c>
      <c r="M34" s="3">
        <v>36570</v>
      </c>
      <c r="N34" s="5">
        <v>311</v>
      </c>
      <c r="O34" s="5">
        <v>308.14999999999998</v>
      </c>
      <c r="P34" s="5">
        <v>1373484</v>
      </c>
      <c r="Q34" s="4">
        <f t="shared" si="0"/>
        <v>2.8500000000000227</v>
      </c>
    </row>
    <row r="35" spans="1:17" x14ac:dyDescent="0.4">
      <c r="A35" s="3">
        <v>42053</v>
      </c>
      <c r="B35" s="5">
        <v>767.96</v>
      </c>
      <c r="C35" s="5">
        <v>167.028008</v>
      </c>
      <c r="M35" s="3">
        <v>36571</v>
      </c>
      <c r="N35" s="5">
        <v>304.10000000000002</v>
      </c>
      <c r="O35" s="5">
        <v>301.75</v>
      </c>
      <c r="P35" s="5">
        <v>1373484</v>
      </c>
      <c r="Q35" s="4">
        <f t="shared" si="0"/>
        <v>2.3500000000000227</v>
      </c>
    </row>
    <row r="36" spans="1:17" x14ac:dyDescent="0.4">
      <c r="A36" s="3">
        <v>42054</v>
      </c>
      <c r="B36" s="5">
        <v>769.46</v>
      </c>
      <c r="C36" s="5">
        <v>167.028008</v>
      </c>
      <c r="M36" s="3">
        <v>36572</v>
      </c>
      <c r="N36" s="5">
        <v>305</v>
      </c>
      <c r="O36" s="5">
        <v>302.5</v>
      </c>
      <c r="P36" s="5">
        <v>1373484</v>
      </c>
      <c r="Q36" s="4">
        <f t="shared" si="0"/>
        <v>2.5</v>
      </c>
    </row>
    <row r="37" spans="1:17" x14ac:dyDescent="0.4">
      <c r="A37" s="3">
        <v>42055</v>
      </c>
      <c r="B37" s="5">
        <v>771.25</v>
      </c>
      <c r="C37" s="5">
        <v>167.93065899999999</v>
      </c>
      <c r="M37" s="3">
        <v>36573</v>
      </c>
      <c r="N37" s="5">
        <v>303.8</v>
      </c>
      <c r="O37" s="5">
        <v>300.5</v>
      </c>
      <c r="P37" s="5">
        <v>1373452</v>
      </c>
      <c r="Q37" s="4">
        <f t="shared" si="0"/>
        <v>3.3000000000000114</v>
      </c>
    </row>
    <row r="38" spans="1:17" x14ac:dyDescent="0.4">
      <c r="A38" s="3">
        <v>42058</v>
      </c>
      <c r="B38" s="5">
        <v>771.25</v>
      </c>
      <c r="C38" s="5">
        <v>166.87757199999999</v>
      </c>
      <c r="M38" s="3">
        <v>36574</v>
      </c>
      <c r="N38" s="5">
        <v>307.3</v>
      </c>
      <c r="O38" s="5">
        <v>305</v>
      </c>
      <c r="P38" s="5">
        <v>1372002</v>
      </c>
      <c r="Q38" s="4">
        <f t="shared" si="0"/>
        <v>2.3000000000000114</v>
      </c>
    </row>
    <row r="39" spans="1:17" x14ac:dyDescent="0.4">
      <c r="A39" s="3">
        <v>42059</v>
      </c>
      <c r="B39" s="5">
        <v>771.25</v>
      </c>
      <c r="C39" s="5">
        <v>166.87757199999999</v>
      </c>
      <c r="M39" s="3">
        <v>36577</v>
      </c>
      <c r="N39" s="5">
        <v>307.3</v>
      </c>
      <c r="O39" s="5">
        <v>305.5</v>
      </c>
      <c r="P39" s="5">
        <v>1372002</v>
      </c>
      <c r="Q39" s="4">
        <f t="shared" si="0"/>
        <v>1.8000000000000114</v>
      </c>
    </row>
    <row r="40" spans="1:17" x14ac:dyDescent="0.4">
      <c r="A40" s="3">
        <v>42060</v>
      </c>
      <c r="B40" s="5">
        <v>771.25</v>
      </c>
      <c r="C40" s="5">
        <v>166.42626300000001</v>
      </c>
      <c r="M40" s="3">
        <v>36578</v>
      </c>
      <c r="N40" s="5">
        <v>307.7</v>
      </c>
      <c r="O40" s="5">
        <v>304.39999999999998</v>
      </c>
      <c r="P40" s="5">
        <v>1372002</v>
      </c>
      <c r="Q40" s="4">
        <f t="shared" si="0"/>
        <v>3.3000000000000114</v>
      </c>
    </row>
    <row r="41" spans="1:17" x14ac:dyDescent="0.4">
      <c r="A41" s="3">
        <v>42061</v>
      </c>
      <c r="B41" s="5">
        <v>771.25</v>
      </c>
      <c r="C41" s="5">
        <v>166.42626300000001</v>
      </c>
      <c r="M41" s="3">
        <v>36579</v>
      </c>
      <c r="N41" s="5">
        <v>302.39999999999998</v>
      </c>
      <c r="O41" s="5">
        <v>300</v>
      </c>
      <c r="P41" s="5">
        <v>1372002</v>
      </c>
      <c r="Q41" s="4">
        <f t="shared" si="0"/>
        <v>2.3999999999999773</v>
      </c>
    </row>
    <row r="42" spans="1:17" x14ac:dyDescent="0.4">
      <c r="A42" s="3">
        <v>42062</v>
      </c>
      <c r="B42" s="5">
        <v>771.25</v>
      </c>
      <c r="C42" s="5">
        <v>166.42626300000001</v>
      </c>
      <c r="M42" s="3">
        <v>36580</v>
      </c>
      <c r="N42" s="5">
        <v>300.89999999999998</v>
      </c>
      <c r="O42" s="5">
        <v>298.5</v>
      </c>
      <c r="P42" s="5">
        <v>1372002</v>
      </c>
      <c r="Q42" s="4">
        <f t="shared" si="0"/>
        <v>2.3999999999999773</v>
      </c>
    </row>
    <row r="43" spans="1:17" x14ac:dyDescent="0.4">
      <c r="A43" s="3">
        <v>42065</v>
      </c>
      <c r="B43" s="5">
        <v>763.49</v>
      </c>
      <c r="C43" s="5">
        <v>165.974962</v>
      </c>
      <c r="M43" s="3">
        <v>36581</v>
      </c>
      <c r="N43" s="5">
        <v>294.60000000000002</v>
      </c>
      <c r="O43" s="5">
        <v>292.60000000000002</v>
      </c>
      <c r="P43" s="5">
        <v>1375088</v>
      </c>
      <c r="Q43" s="4">
        <f t="shared" si="0"/>
        <v>2</v>
      </c>
    </row>
    <row r="44" spans="1:17" x14ac:dyDescent="0.4">
      <c r="A44" s="3">
        <v>42066</v>
      </c>
      <c r="B44" s="5">
        <v>760.8</v>
      </c>
      <c r="C44" s="5">
        <v>165.94242</v>
      </c>
      <c r="M44" s="3">
        <v>36584</v>
      </c>
      <c r="N44" s="5">
        <v>294.2</v>
      </c>
      <c r="O44" s="5">
        <v>291.75</v>
      </c>
      <c r="P44" s="5">
        <v>1375088</v>
      </c>
      <c r="Q44" s="4">
        <f t="shared" si="0"/>
        <v>2.4499999999999886</v>
      </c>
    </row>
    <row r="45" spans="1:17" x14ac:dyDescent="0.4">
      <c r="A45" s="3">
        <v>42067</v>
      </c>
      <c r="B45" s="5">
        <v>760.8</v>
      </c>
      <c r="C45" s="5">
        <v>165.46104500000001</v>
      </c>
      <c r="M45" s="3">
        <v>36585</v>
      </c>
      <c r="N45" s="5">
        <v>294.2</v>
      </c>
      <c r="O45" s="5">
        <v>292.2</v>
      </c>
      <c r="P45" s="5">
        <v>1373896</v>
      </c>
      <c r="Q45" s="4">
        <f t="shared" si="0"/>
        <v>2</v>
      </c>
    </row>
    <row r="46" spans="1:17" x14ac:dyDescent="0.4">
      <c r="A46" s="3">
        <v>42068</v>
      </c>
      <c r="B46" s="5">
        <v>760.8</v>
      </c>
      <c r="C46" s="5">
        <v>165.46104500000001</v>
      </c>
      <c r="M46" s="3">
        <v>36586</v>
      </c>
      <c r="N46" s="5">
        <v>293.3</v>
      </c>
      <c r="O46" s="5">
        <v>289.75</v>
      </c>
      <c r="P46" s="5">
        <v>1373896</v>
      </c>
      <c r="Q46" s="4">
        <f t="shared" si="0"/>
        <v>3.5500000000000114</v>
      </c>
    </row>
    <row r="47" spans="1:17" x14ac:dyDescent="0.4">
      <c r="A47" s="3">
        <v>42069</v>
      </c>
      <c r="B47" s="5">
        <v>756.32</v>
      </c>
      <c r="C47" s="5">
        <v>165.46104500000001</v>
      </c>
      <c r="M47" s="3">
        <v>36587</v>
      </c>
      <c r="N47" s="5">
        <v>289.7</v>
      </c>
      <c r="O47" s="5">
        <v>288.5</v>
      </c>
      <c r="P47" s="5">
        <v>1373896</v>
      </c>
      <c r="Q47" s="4">
        <f t="shared" si="0"/>
        <v>1.1999999999999886</v>
      </c>
    </row>
    <row r="48" spans="1:17" x14ac:dyDescent="0.4">
      <c r="A48" s="3">
        <v>42072</v>
      </c>
      <c r="B48" s="5">
        <v>753.04</v>
      </c>
      <c r="C48" s="5">
        <v>164.85934</v>
      </c>
      <c r="M48" s="3">
        <v>36588</v>
      </c>
      <c r="N48" s="5">
        <v>290.3</v>
      </c>
      <c r="O48" s="5">
        <v>288.8</v>
      </c>
      <c r="P48" s="5">
        <v>1373896</v>
      </c>
      <c r="Q48" s="4">
        <f t="shared" si="0"/>
        <v>1.5</v>
      </c>
    </row>
    <row r="49" spans="1:18" x14ac:dyDescent="0.4">
      <c r="A49" s="3">
        <v>42073</v>
      </c>
      <c r="B49" s="5">
        <v>753.04</v>
      </c>
      <c r="C49" s="5">
        <v>164.85934</v>
      </c>
      <c r="M49" s="3">
        <v>36591</v>
      </c>
      <c r="N49" s="5">
        <v>289.39999999999998</v>
      </c>
      <c r="O49" s="5">
        <v>287.63</v>
      </c>
      <c r="P49" s="5">
        <v>1373896</v>
      </c>
      <c r="Q49" s="4">
        <f t="shared" si="0"/>
        <v>1.7699999999999818</v>
      </c>
    </row>
    <row r="50" spans="1:18" x14ac:dyDescent="0.4">
      <c r="A50" s="3">
        <v>42074</v>
      </c>
      <c r="B50" s="5">
        <v>753.04</v>
      </c>
      <c r="C50" s="5">
        <v>164.016974</v>
      </c>
      <c r="M50" s="3">
        <v>36592</v>
      </c>
      <c r="N50" s="5">
        <v>293.7</v>
      </c>
      <c r="O50" s="5">
        <v>293.25</v>
      </c>
      <c r="P50" s="5">
        <v>1373896</v>
      </c>
      <c r="Q50" s="4">
        <f t="shared" si="0"/>
        <v>0.44999999999998863</v>
      </c>
    </row>
    <row r="51" spans="1:18" x14ac:dyDescent="0.4">
      <c r="A51" s="3">
        <v>42075</v>
      </c>
      <c r="B51" s="5">
        <v>750.95</v>
      </c>
      <c r="C51" s="5">
        <v>164.016974</v>
      </c>
      <c r="M51" s="3">
        <v>36593</v>
      </c>
      <c r="N51" s="5">
        <v>290.39999999999998</v>
      </c>
      <c r="O51" s="5">
        <v>288.13</v>
      </c>
      <c r="P51" s="5">
        <v>1373896</v>
      </c>
      <c r="Q51" s="4">
        <f t="shared" si="0"/>
        <v>2.2699999999999818</v>
      </c>
    </row>
    <row r="52" spans="1:18" x14ac:dyDescent="0.4">
      <c r="A52" s="3">
        <v>42076</v>
      </c>
      <c r="B52" s="5">
        <v>750.67</v>
      </c>
      <c r="C52" s="5">
        <v>164.016974</v>
      </c>
      <c r="M52" s="3">
        <v>36594</v>
      </c>
      <c r="N52" s="5">
        <v>292.7</v>
      </c>
      <c r="O52" s="5">
        <v>291.2</v>
      </c>
      <c r="P52" s="5">
        <v>1373896</v>
      </c>
      <c r="Q52" s="4">
        <f t="shared" si="0"/>
        <v>1.5</v>
      </c>
    </row>
    <row r="53" spans="1:18" x14ac:dyDescent="0.4">
      <c r="A53" s="3">
        <v>42079</v>
      </c>
      <c r="B53" s="5">
        <v>750.67</v>
      </c>
      <c r="C53" s="5">
        <v>164.016974</v>
      </c>
      <c r="M53" s="3">
        <v>36595</v>
      </c>
      <c r="N53" s="5">
        <v>290</v>
      </c>
      <c r="O53" s="5">
        <v>289</v>
      </c>
      <c r="P53" s="5">
        <v>1437004</v>
      </c>
      <c r="Q53" s="4">
        <f t="shared" si="0"/>
        <v>1</v>
      </c>
    </row>
    <row r="54" spans="1:18" x14ac:dyDescent="0.4">
      <c r="A54" s="3">
        <v>42080</v>
      </c>
      <c r="B54" s="5">
        <v>747.98</v>
      </c>
      <c r="C54" s="5">
        <v>164.016974</v>
      </c>
      <c r="M54" s="3">
        <v>36598</v>
      </c>
      <c r="N54" s="5">
        <v>291.5</v>
      </c>
      <c r="O54" s="5">
        <v>290.7</v>
      </c>
      <c r="P54" s="5">
        <v>1437004</v>
      </c>
      <c r="Q54" s="4">
        <f t="shared" si="0"/>
        <v>0.80000000000001137</v>
      </c>
    </row>
    <row r="55" spans="1:18" x14ac:dyDescent="0.4">
      <c r="A55" s="3">
        <v>42081</v>
      </c>
      <c r="B55" s="5">
        <v>749.77</v>
      </c>
      <c r="C55" s="5">
        <v>164.016974</v>
      </c>
      <c r="M55" s="3">
        <v>36599</v>
      </c>
      <c r="N55" s="5">
        <v>289.7</v>
      </c>
      <c r="O55" s="5">
        <v>288.88</v>
      </c>
      <c r="P55" s="5">
        <v>1588364</v>
      </c>
      <c r="Q55" s="4">
        <f t="shared" si="0"/>
        <v>0.81999999999999318</v>
      </c>
    </row>
    <row r="56" spans="1:18" x14ac:dyDescent="0.4">
      <c r="A56" s="3">
        <v>42082</v>
      </c>
      <c r="B56" s="5">
        <v>749.77</v>
      </c>
      <c r="C56" s="5">
        <v>164.708877</v>
      </c>
      <c r="M56" s="3">
        <v>36600</v>
      </c>
      <c r="N56" s="5">
        <v>289.60000000000002</v>
      </c>
      <c r="O56" s="5">
        <v>288.85000000000002</v>
      </c>
      <c r="P56" s="5">
        <v>1588364</v>
      </c>
      <c r="Q56" s="4">
        <f t="shared" si="0"/>
        <v>0.75</v>
      </c>
    </row>
    <row r="57" spans="1:18" x14ac:dyDescent="0.4">
      <c r="A57" s="3">
        <v>42083</v>
      </c>
      <c r="B57" s="5">
        <v>744.4</v>
      </c>
      <c r="C57" s="5">
        <v>164.708877</v>
      </c>
      <c r="M57" s="3">
        <v>36601</v>
      </c>
      <c r="N57" s="5">
        <v>287</v>
      </c>
      <c r="O57" s="5">
        <v>286.5</v>
      </c>
      <c r="P57" s="5">
        <v>1588364</v>
      </c>
      <c r="Q57" s="4">
        <f t="shared" si="0"/>
        <v>0.5</v>
      </c>
    </row>
    <row r="58" spans="1:18" x14ac:dyDescent="0.4">
      <c r="A58" s="3">
        <v>42086</v>
      </c>
      <c r="B58" s="5">
        <v>744.4</v>
      </c>
      <c r="C58" s="5">
        <v>164.708877</v>
      </c>
      <c r="M58" s="3">
        <v>36602</v>
      </c>
      <c r="N58" s="5">
        <v>285</v>
      </c>
      <c r="O58" s="5">
        <v>284.60000000000002</v>
      </c>
      <c r="P58" s="5">
        <v>1588299</v>
      </c>
      <c r="Q58" s="4">
        <f t="shared" si="0"/>
        <v>0.39999999999997726</v>
      </c>
    </row>
    <row r="59" spans="1:18" x14ac:dyDescent="0.4">
      <c r="A59" s="3">
        <v>42087</v>
      </c>
      <c r="B59" s="5">
        <v>744.4</v>
      </c>
      <c r="C59" s="5">
        <v>164.708877</v>
      </c>
      <c r="M59" s="3">
        <v>36605</v>
      </c>
      <c r="N59" s="5">
        <v>286.5</v>
      </c>
      <c r="O59" s="5">
        <v>286.88</v>
      </c>
      <c r="P59" s="5">
        <v>1588299</v>
      </c>
      <c r="Q59" s="4">
        <f t="shared" si="0"/>
        <v>-0.37999999999999545</v>
      </c>
    </row>
    <row r="60" spans="1:18" x14ac:dyDescent="0.4">
      <c r="A60" s="3">
        <v>42088</v>
      </c>
      <c r="B60" s="5">
        <v>743.21</v>
      </c>
      <c r="C60" s="5">
        <v>164.708877</v>
      </c>
      <c r="M60" s="3">
        <v>36606</v>
      </c>
      <c r="N60" s="5">
        <v>290.39999999999998</v>
      </c>
      <c r="O60" s="5">
        <v>289.63</v>
      </c>
      <c r="P60" s="5">
        <v>1588299</v>
      </c>
      <c r="Q60" s="4">
        <f t="shared" si="0"/>
        <v>0.76999999999998181</v>
      </c>
    </row>
    <row r="61" spans="1:18" x14ac:dyDescent="0.4">
      <c r="A61" s="3">
        <v>42089</v>
      </c>
      <c r="B61" s="5">
        <v>737.24</v>
      </c>
      <c r="C61" s="5">
        <v>164.708877</v>
      </c>
      <c r="M61" s="3">
        <v>36607</v>
      </c>
      <c r="N61" s="5">
        <v>288.3</v>
      </c>
      <c r="O61" s="5">
        <v>287.88</v>
      </c>
      <c r="P61" s="5">
        <v>1588299</v>
      </c>
      <c r="Q61" s="4">
        <f t="shared" si="0"/>
        <v>0.42000000000001592</v>
      </c>
    </row>
    <row r="62" spans="1:18" x14ac:dyDescent="0.4">
      <c r="A62" s="3">
        <v>42090</v>
      </c>
      <c r="B62" s="5">
        <v>737.24</v>
      </c>
      <c r="C62" s="5">
        <v>164.708877</v>
      </c>
      <c r="M62" s="3">
        <v>36608</v>
      </c>
      <c r="N62" s="5">
        <v>285.39999999999998</v>
      </c>
      <c r="O62" s="5">
        <v>286.27</v>
      </c>
      <c r="P62" s="5">
        <v>1588299</v>
      </c>
      <c r="Q62" s="4">
        <f t="shared" si="0"/>
        <v>-0.87000000000000455</v>
      </c>
    </row>
    <row r="63" spans="1:18" x14ac:dyDescent="0.4">
      <c r="A63" s="3">
        <v>42093</v>
      </c>
      <c r="B63" s="5">
        <v>737.24</v>
      </c>
      <c r="C63" s="5">
        <v>164.708877</v>
      </c>
      <c r="M63" s="3">
        <v>36609</v>
      </c>
      <c r="N63" s="5">
        <v>285.10000000000002</v>
      </c>
      <c r="O63" s="5">
        <v>285</v>
      </c>
      <c r="P63" s="5">
        <v>1588299</v>
      </c>
      <c r="Q63" s="4">
        <f t="shared" si="0"/>
        <v>0.10000000000002274</v>
      </c>
      <c r="R63" s="4">
        <f>AVERAGE(Q4:Q63)</f>
        <v>1.4768333333333308</v>
      </c>
    </row>
    <row r="64" spans="1:18" x14ac:dyDescent="0.4">
      <c r="A64" s="3">
        <v>42094</v>
      </c>
      <c r="B64" s="5">
        <v>737.24</v>
      </c>
      <c r="C64" s="5">
        <v>164.91943900000001</v>
      </c>
      <c r="M64" s="3">
        <v>36612</v>
      </c>
      <c r="N64" s="5">
        <v>280.5</v>
      </c>
      <c r="O64" s="5">
        <v>280.3</v>
      </c>
      <c r="P64" s="5">
        <v>1739170</v>
      </c>
      <c r="Q64" s="4">
        <f t="shared" si="0"/>
        <v>0.19999999999998863</v>
      </c>
      <c r="R64" s="4">
        <f t="shared" ref="R64:R127" si="1">AVERAGE(Q5:Q64)</f>
        <v>1.4884999999999973</v>
      </c>
    </row>
    <row r="65" spans="1:18" x14ac:dyDescent="0.4">
      <c r="A65" s="3">
        <v>42095</v>
      </c>
      <c r="B65" s="5">
        <v>737.24</v>
      </c>
      <c r="C65" s="5">
        <v>164.91943900000001</v>
      </c>
      <c r="M65" s="3">
        <v>36613</v>
      </c>
      <c r="N65" s="5">
        <v>279.5</v>
      </c>
      <c r="O65" s="5">
        <v>279.39999999999998</v>
      </c>
      <c r="P65" s="5">
        <v>1739170</v>
      </c>
      <c r="Q65" s="4">
        <f t="shared" si="0"/>
        <v>0.10000000000002274</v>
      </c>
      <c r="R65" s="4">
        <f t="shared" si="1"/>
        <v>1.3859999999999977</v>
      </c>
    </row>
    <row r="66" spans="1:18" x14ac:dyDescent="0.4">
      <c r="A66" s="3">
        <v>42096</v>
      </c>
      <c r="B66" s="5">
        <v>737.24</v>
      </c>
      <c r="C66" s="5">
        <v>164.88493199999999</v>
      </c>
      <c r="M66" s="3">
        <v>36614</v>
      </c>
      <c r="N66" s="5">
        <v>275.89999999999998</v>
      </c>
      <c r="O66" s="5">
        <v>276.39999999999998</v>
      </c>
      <c r="P66" s="5">
        <v>1739170</v>
      </c>
      <c r="Q66" s="4">
        <f t="shared" si="0"/>
        <v>-0.5</v>
      </c>
      <c r="R66" s="4">
        <f t="shared" si="1"/>
        <v>1.3593333333333306</v>
      </c>
    </row>
    <row r="67" spans="1:18" x14ac:dyDescent="0.4">
      <c r="A67" s="3">
        <v>42100</v>
      </c>
      <c r="B67" s="5">
        <v>735.45</v>
      </c>
      <c r="C67" s="5">
        <v>164.88493199999999</v>
      </c>
      <c r="M67" s="3">
        <v>36615</v>
      </c>
      <c r="N67" s="5">
        <v>279.10000000000002</v>
      </c>
      <c r="O67" s="5">
        <v>276.75</v>
      </c>
      <c r="P67" s="5">
        <v>1739170</v>
      </c>
      <c r="Q67" s="4">
        <f t="shared" si="0"/>
        <v>2.3500000000000227</v>
      </c>
      <c r="R67" s="4">
        <f t="shared" si="1"/>
        <v>1.3984999999999976</v>
      </c>
    </row>
    <row r="68" spans="1:18" x14ac:dyDescent="0.4">
      <c r="A68" s="3">
        <v>42101</v>
      </c>
      <c r="B68" s="5">
        <v>733.06</v>
      </c>
      <c r="C68" s="5">
        <v>165.27596</v>
      </c>
      <c r="M68" s="3">
        <v>36616</v>
      </c>
      <c r="N68" s="5">
        <v>281.39999999999998</v>
      </c>
      <c r="O68" s="5">
        <v>279.08</v>
      </c>
      <c r="P68" s="5">
        <v>1968092</v>
      </c>
      <c r="Q68" s="4">
        <f t="shared" si="0"/>
        <v>2.3199999999999932</v>
      </c>
      <c r="R68" s="4">
        <f t="shared" si="1"/>
        <v>1.4179999999999979</v>
      </c>
    </row>
    <row r="69" spans="1:18" x14ac:dyDescent="0.4">
      <c r="A69" s="3">
        <v>42102</v>
      </c>
      <c r="B69" s="5">
        <v>733.06</v>
      </c>
      <c r="C69" s="5">
        <v>165.27596</v>
      </c>
      <c r="M69" s="3">
        <v>36619</v>
      </c>
      <c r="N69" s="5">
        <v>280.39999999999998</v>
      </c>
      <c r="O69" s="5">
        <v>278.2</v>
      </c>
      <c r="P69" s="5">
        <v>1966795</v>
      </c>
      <c r="Q69" s="4">
        <f t="shared" ref="Q69:Q132" si="2">N69-O69</f>
        <v>2.1999999999999886</v>
      </c>
      <c r="R69" s="4">
        <f t="shared" si="1"/>
        <v>1.4343333333333315</v>
      </c>
    </row>
    <row r="70" spans="1:18" x14ac:dyDescent="0.4">
      <c r="A70" s="3">
        <v>42103</v>
      </c>
      <c r="B70" s="5">
        <v>736.04</v>
      </c>
      <c r="C70" s="5">
        <v>165.27596</v>
      </c>
      <c r="M70" s="3">
        <v>36620</v>
      </c>
      <c r="N70" s="5">
        <v>286.60000000000002</v>
      </c>
      <c r="O70" s="5">
        <v>284.45</v>
      </c>
      <c r="P70" s="5">
        <v>1966795</v>
      </c>
      <c r="Q70" s="4">
        <f t="shared" si="2"/>
        <v>2.1500000000000341</v>
      </c>
      <c r="R70" s="4">
        <f t="shared" si="1"/>
        <v>1.4509999999999992</v>
      </c>
    </row>
    <row r="71" spans="1:18" x14ac:dyDescent="0.4">
      <c r="A71" s="3">
        <v>42104</v>
      </c>
      <c r="B71" s="5">
        <v>734.29</v>
      </c>
      <c r="C71" s="5">
        <v>165.27596</v>
      </c>
      <c r="M71" s="3">
        <v>36621</v>
      </c>
      <c r="N71" s="5">
        <v>283.8</v>
      </c>
      <c r="O71" s="5">
        <v>281.5</v>
      </c>
      <c r="P71" s="5">
        <v>1966795</v>
      </c>
      <c r="Q71" s="4">
        <f t="shared" si="2"/>
        <v>2.3000000000000114</v>
      </c>
      <c r="R71" s="4">
        <f t="shared" si="1"/>
        <v>1.4668333333333332</v>
      </c>
    </row>
    <row r="72" spans="1:18" x14ac:dyDescent="0.4">
      <c r="A72" s="3">
        <v>42107</v>
      </c>
      <c r="B72" s="5">
        <v>734.29</v>
      </c>
      <c r="C72" s="5">
        <v>165.27596</v>
      </c>
      <c r="M72" s="3">
        <v>36622</v>
      </c>
      <c r="N72" s="5">
        <v>282.7</v>
      </c>
      <c r="O72" s="5">
        <v>280.5</v>
      </c>
      <c r="P72" s="5">
        <v>1966795</v>
      </c>
      <c r="Q72" s="4">
        <f t="shared" si="2"/>
        <v>2.1999999999999886</v>
      </c>
      <c r="R72" s="4">
        <f t="shared" si="1"/>
        <v>1.4893333333333325</v>
      </c>
    </row>
    <row r="73" spans="1:18" x14ac:dyDescent="0.4">
      <c r="A73" s="3">
        <v>42108</v>
      </c>
      <c r="B73" s="5">
        <v>736.08</v>
      </c>
      <c r="C73" s="5">
        <v>165.27596</v>
      </c>
      <c r="M73" s="3">
        <v>36623</v>
      </c>
      <c r="N73" s="5">
        <v>282.5</v>
      </c>
      <c r="O73" s="5">
        <v>280</v>
      </c>
      <c r="P73" s="5">
        <v>1966795</v>
      </c>
      <c r="Q73" s="4">
        <f t="shared" si="2"/>
        <v>2.5</v>
      </c>
      <c r="R73" s="4">
        <f t="shared" si="1"/>
        <v>1.5193333333333328</v>
      </c>
    </row>
    <row r="74" spans="1:18" x14ac:dyDescent="0.4">
      <c r="A74" s="3">
        <v>42109</v>
      </c>
      <c r="B74" s="5">
        <v>736.08</v>
      </c>
      <c r="C74" s="5">
        <v>165.27596</v>
      </c>
      <c r="M74" s="3">
        <v>36626</v>
      </c>
      <c r="N74" s="5">
        <v>284</v>
      </c>
      <c r="O74" s="5">
        <v>282</v>
      </c>
      <c r="P74" s="5">
        <v>1966795</v>
      </c>
      <c r="Q74" s="4">
        <f t="shared" si="2"/>
        <v>2</v>
      </c>
      <c r="R74" s="4">
        <f t="shared" si="1"/>
        <v>1.5626666666666664</v>
      </c>
    </row>
    <row r="75" spans="1:18" x14ac:dyDescent="0.4">
      <c r="A75" s="3">
        <v>42110</v>
      </c>
      <c r="B75" s="5">
        <v>736.08</v>
      </c>
      <c r="C75" s="5">
        <v>165.27596</v>
      </c>
      <c r="M75" s="3">
        <v>36627</v>
      </c>
      <c r="N75" s="5">
        <v>283.7</v>
      </c>
      <c r="O75" s="5">
        <v>281.8</v>
      </c>
      <c r="P75" s="5">
        <v>1966795</v>
      </c>
      <c r="Q75" s="4">
        <f t="shared" si="2"/>
        <v>1.8999999999999773</v>
      </c>
      <c r="R75" s="4">
        <f t="shared" si="1"/>
        <v>1.5784999999999987</v>
      </c>
    </row>
    <row r="76" spans="1:18" x14ac:dyDescent="0.4">
      <c r="A76" s="3">
        <v>42111</v>
      </c>
      <c r="B76" s="5">
        <v>739.06</v>
      </c>
      <c r="C76" s="5">
        <v>165.27596</v>
      </c>
      <c r="M76" s="3">
        <v>36628</v>
      </c>
      <c r="N76" s="5">
        <v>283.5</v>
      </c>
      <c r="O76" s="5">
        <v>282.05</v>
      </c>
      <c r="P76" s="5">
        <v>1966795</v>
      </c>
      <c r="Q76" s="4">
        <f t="shared" si="2"/>
        <v>1.4499999999999886</v>
      </c>
      <c r="R76" s="4">
        <f t="shared" si="1"/>
        <v>1.5914999999999984</v>
      </c>
    </row>
    <row r="77" spans="1:18" x14ac:dyDescent="0.4">
      <c r="A77" s="3">
        <v>42114</v>
      </c>
      <c r="B77" s="5">
        <v>739.06</v>
      </c>
      <c r="C77" s="5">
        <v>165.27596</v>
      </c>
      <c r="M77" s="3">
        <v>36629</v>
      </c>
      <c r="N77" s="5">
        <v>283.2</v>
      </c>
      <c r="O77" s="5">
        <v>281.60000000000002</v>
      </c>
      <c r="P77" s="5">
        <v>1966795</v>
      </c>
      <c r="Q77" s="4">
        <f t="shared" si="2"/>
        <v>1.5999999999999659</v>
      </c>
      <c r="R77" s="4">
        <f t="shared" si="1"/>
        <v>1.5814999999999979</v>
      </c>
    </row>
    <row r="78" spans="1:18" x14ac:dyDescent="0.4">
      <c r="A78" s="3">
        <v>42115</v>
      </c>
      <c r="B78" s="5">
        <v>742.35</v>
      </c>
      <c r="C78" s="5">
        <v>165.57672099999999</v>
      </c>
      <c r="M78" s="3">
        <v>36630</v>
      </c>
      <c r="N78" s="5">
        <v>284.60000000000002</v>
      </c>
      <c r="O78" s="5">
        <v>282.60000000000002</v>
      </c>
      <c r="P78" s="5">
        <v>1966795</v>
      </c>
      <c r="Q78" s="4">
        <f t="shared" si="2"/>
        <v>2</v>
      </c>
      <c r="R78" s="4">
        <f t="shared" si="1"/>
        <v>1.6048333333333318</v>
      </c>
    </row>
    <row r="79" spans="1:18" x14ac:dyDescent="0.4">
      <c r="A79" s="3">
        <v>42116</v>
      </c>
      <c r="B79" s="5">
        <v>742.35</v>
      </c>
      <c r="C79" s="5">
        <v>165.57672099999999</v>
      </c>
      <c r="M79" s="3">
        <v>36633</v>
      </c>
      <c r="N79" s="5">
        <v>284.2</v>
      </c>
      <c r="O79" s="5">
        <v>281.38</v>
      </c>
      <c r="P79" s="5">
        <v>1966795</v>
      </c>
      <c r="Q79" s="4">
        <f t="shared" si="2"/>
        <v>2.8199999999999932</v>
      </c>
      <c r="R79" s="4">
        <f t="shared" si="1"/>
        <v>1.6434999999999984</v>
      </c>
    </row>
    <row r="80" spans="1:18" x14ac:dyDescent="0.4">
      <c r="A80" s="3">
        <v>42117</v>
      </c>
      <c r="B80" s="5">
        <v>742.35</v>
      </c>
      <c r="C80" s="5">
        <v>165.57672099999999</v>
      </c>
      <c r="M80" s="3">
        <v>36634</v>
      </c>
      <c r="N80" s="5">
        <v>283</v>
      </c>
      <c r="O80" s="5">
        <v>281.3</v>
      </c>
      <c r="P80" s="5">
        <v>1966795</v>
      </c>
      <c r="Q80" s="4">
        <f t="shared" si="2"/>
        <v>1.6999999999999886</v>
      </c>
      <c r="R80" s="4">
        <f t="shared" si="1"/>
        <v>1.6576666666666653</v>
      </c>
    </row>
    <row r="81" spans="1:18" x14ac:dyDescent="0.4">
      <c r="A81" s="3">
        <v>42118</v>
      </c>
      <c r="B81" s="5">
        <v>742.35</v>
      </c>
      <c r="C81" s="5">
        <v>165.57672099999999</v>
      </c>
      <c r="M81" s="3">
        <v>36635</v>
      </c>
      <c r="N81" s="5">
        <v>282.5</v>
      </c>
      <c r="O81" s="5">
        <v>280.7</v>
      </c>
      <c r="P81" s="5">
        <v>1966795</v>
      </c>
      <c r="Q81" s="4">
        <f t="shared" si="2"/>
        <v>1.8000000000000114</v>
      </c>
      <c r="R81" s="4">
        <f t="shared" si="1"/>
        <v>1.6793333333333322</v>
      </c>
    </row>
    <row r="82" spans="1:18" x14ac:dyDescent="0.4">
      <c r="A82" s="3">
        <v>42121</v>
      </c>
      <c r="B82" s="5">
        <v>739.06</v>
      </c>
      <c r="C82" s="5">
        <v>165.57672099999999</v>
      </c>
      <c r="M82" s="3">
        <v>36636</v>
      </c>
      <c r="N82" s="5">
        <v>281.5</v>
      </c>
      <c r="O82" s="5">
        <v>280</v>
      </c>
      <c r="P82" s="5">
        <v>1966795</v>
      </c>
      <c r="Q82" s="4">
        <f t="shared" si="2"/>
        <v>1.5</v>
      </c>
      <c r="R82" s="4">
        <f t="shared" si="1"/>
        <v>1.7001666666666655</v>
      </c>
    </row>
    <row r="83" spans="1:18" x14ac:dyDescent="0.4">
      <c r="A83" s="3">
        <v>42122</v>
      </c>
      <c r="B83" s="5">
        <v>739.06</v>
      </c>
      <c r="C83" s="5">
        <v>165.57672099999999</v>
      </c>
      <c r="M83" s="3">
        <v>36637</v>
      </c>
      <c r="N83" s="5">
        <v>281.5</v>
      </c>
      <c r="O83" s="5">
        <v>280</v>
      </c>
      <c r="P83" s="5">
        <v>1966795</v>
      </c>
      <c r="Q83" s="4">
        <f t="shared" si="2"/>
        <v>1.5</v>
      </c>
      <c r="R83" s="4">
        <f t="shared" si="1"/>
        <v>1.7293333333333323</v>
      </c>
    </row>
    <row r="84" spans="1:18" x14ac:dyDescent="0.4">
      <c r="A84" s="3">
        <v>42123</v>
      </c>
      <c r="B84" s="5">
        <v>739.06</v>
      </c>
      <c r="C84" s="5">
        <v>165.57672099999999</v>
      </c>
      <c r="M84" s="3">
        <v>36640</v>
      </c>
      <c r="N84" s="5">
        <v>281.2</v>
      </c>
      <c r="O84" s="5">
        <v>279.8</v>
      </c>
      <c r="P84" s="5">
        <v>1966795</v>
      </c>
      <c r="Q84" s="4">
        <f t="shared" si="2"/>
        <v>1.3999999999999773</v>
      </c>
      <c r="R84" s="4">
        <f t="shared" si="1"/>
        <v>1.7076666666666653</v>
      </c>
    </row>
    <row r="85" spans="1:18" x14ac:dyDescent="0.4">
      <c r="A85" s="3">
        <v>42124</v>
      </c>
      <c r="B85" s="5">
        <v>739.36</v>
      </c>
      <c r="C85" s="5"/>
      <c r="M85" s="3">
        <v>36641</v>
      </c>
      <c r="N85" s="5">
        <v>279.8</v>
      </c>
      <c r="O85" s="5">
        <v>278.39999999999998</v>
      </c>
      <c r="P85" s="5">
        <v>1966795</v>
      </c>
      <c r="Q85" s="4">
        <f t="shared" si="2"/>
        <v>1.4000000000000341</v>
      </c>
      <c r="R85" s="4">
        <f t="shared" si="1"/>
        <v>1.684833333333333</v>
      </c>
    </row>
    <row r="86" spans="1:18" x14ac:dyDescent="0.4">
      <c r="A86" s="3">
        <v>42125</v>
      </c>
      <c r="B86" s="5">
        <v>741.75</v>
      </c>
      <c r="C86" s="5"/>
      <c r="M86" s="3">
        <v>36642</v>
      </c>
      <c r="N86" s="5">
        <v>277.10000000000002</v>
      </c>
      <c r="O86" s="5">
        <v>275.88</v>
      </c>
      <c r="P86" s="5">
        <v>1966795</v>
      </c>
      <c r="Q86" s="4">
        <f t="shared" si="2"/>
        <v>1.2200000000000273</v>
      </c>
      <c r="R86" s="4">
        <f t="shared" si="1"/>
        <v>1.6560000000000001</v>
      </c>
    </row>
    <row r="87" spans="1:18" x14ac:dyDescent="0.4">
      <c r="A87" s="3">
        <v>42128</v>
      </c>
      <c r="B87" s="5">
        <v>741.75</v>
      </c>
      <c r="C87" s="5"/>
      <c r="M87" s="3">
        <v>36643</v>
      </c>
      <c r="N87" s="5">
        <v>278.39999999999998</v>
      </c>
      <c r="O87" s="5">
        <v>277.05</v>
      </c>
      <c r="P87" s="5">
        <v>1966795</v>
      </c>
      <c r="Q87" s="4">
        <f t="shared" si="2"/>
        <v>1.3499999999999659</v>
      </c>
      <c r="R87" s="4">
        <f t="shared" si="1"/>
        <v>1.6376666666666666</v>
      </c>
    </row>
    <row r="88" spans="1:18" x14ac:dyDescent="0.4">
      <c r="A88" s="3">
        <v>42129</v>
      </c>
      <c r="B88" s="5">
        <v>741.75</v>
      </c>
      <c r="C88" s="5"/>
      <c r="M88" s="3">
        <v>36644</v>
      </c>
      <c r="N88" s="5">
        <v>274.7</v>
      </c>
      <c r="O88" s="5">
        <v>273.55</v>
      </c>
      <c r="P88" s="5">
        <v>1966667</v>
      </c>
      <c r="Q88" s="4">
        <f t="shared" si="2"/>
        <v>1.1499999999999773</v>
      </c>
      <c r="R88" s="4">
        <f t="shared" si="1"/>
        <v>1.611833333333333</v>
      </c>
    </row>
    <row r="89" spans="1:18" x14ac:dyDescent="0.4">
      <c r="A89" s="3">
        <v>42130</v>
      </c>
      <c r="B89" s="5">
        <v>741.75</v>
      </c>
      <c r="C89" s="5">
        <v>166.14357999999999</v>
      </c>
      <c r="M89" s="3">
        <v>36647</v>
      </c>
      <c r="N89" s="5">
        <v>274.8</v>
      </c>
      <c r="O89" s="5">
        <v>273.35000000000002</v>
      </c>
      <c r="P89" s="5">
        <v>1966667</v>
      </c>
      <c r="Q89" s="4">
        <f t="shared" si="2"/>
        <v>1.4499999999999886</v>
      </c>
      <c r="R89" s="4">
        <f t="shared" si="1"/>
        <v>1.6068333333333329</v>
      </c>
    </row>
    <row r="90" spans="1:18" x14ac:dyDescent="0.4">
      <c r="A90" s="3">
        <v>42131</v>
      </c>
      <c r="B90" s="5">
        <v>739.07</v>
      </c>
      <c r="C90" s="5">
        <v>166.14357999999999</v>
      </c>
      <c r="M90" s="3">
        <v>36648</v>
      </c>
      <c r="N90" s="5">
        <v>277</v>
      </c>
      <c r="O90" s="5">
        <v>274.95</v>
      </c>
      <c r="P90" s="5">
        <v>1966667</v>
      </c>
      <c r="Q90" s="4">
        <f t="shared" si="2"/>
        <v>2.0500000000000114</v>
      </c>
      <c r="R90" s="4">
        <f t="shared" si="1"/>
        <v>1.6418333333333333</v>
      </c>
    </row>
    <row r="91" spans="1:18" x14ac:dyDescent="0.4">
      <c r="A91" s="3">
        <v>42132</v>
      </c>
      <c r="B91" s="5">
        <v>728.32</v>
      </c>
      <c r="C91" s="5">
        <v>166.14357999999999</v>
      </c>
      <c r="M91" s="3">
        <v>36649</v>
      </c>
      <c r="N91" s="5">
        <v>279.10000000000002</v>
      </c>
      <c r="O91" s="5">
        <v>278.25</v>
      </c>
      <c r="P91" s="5">
        <v>1966503</v>
      </c>
      <c r="Q91" s="4">
        <f t="shared" si="2"/>
        <v>0.85000000000002274</v>
      </c>
      <c r="R91" s="4">
        <f t="shared" si="1"/>
        <v>1.6251666666666664</v>
      </c>
    </row>
    <row r="92" spans="1:18" x14ac:dyDescent="0.4">
      <c r="A92" s="3">
        <v>42135</v>
      </c>
      <c r="B92" s="5">
        <v>728.32</v>
      </c>
      <c r="C92" s="5">
        <v>166.14357999999999</v>
      </c>
      <c r="M92" s="3">
        <v>36650</v>
      </c>
      <c r="N92" s="5">
        <v>281.2</v>
      </c>
      <c r="O92" s="5">
        <v>279.95</v>
      </c>
      <c r="P92" s="5">
        <v>1965503</v>
      </c>
      <c r="Q92" s="4">
        <f t="shared" si="2"/>
        <v>1.25</v>
      </c>
      <c r="R92" s="4">
        <f t="shared" si="1"/>
        <v>1.5843333333333334</v>
      </c>
    </row>
    <row r="93" spans="1:18" x14ac:dyDescent="0.4">
      <c r="A93" s="3">
        <v>42136</v>
      </c>
      <c r="B93" s="5">
        <v>728.32</v>
      </c>
      <c r="C93" s="5">
        <v>166.14357999999999</v>
      </c>
      <c r="M93" s="3">
        <v>36651</v>
      </c>
      <c r="N93" s="5">
        <v>280.10000000000002</v>
      </c>
      <c r="O93" s="5">
        <v>278.95</v>
      </c>
      <c r="P93" s="5">
        <v>1965503</v>
      </c>
      <c r="Q93" s="4">
        <f t="shared" si="2"/>
        <v>1.1500000000000341</v>
      </c>
      <c r="R93" s="4">
        <f t="shared" si="1"/>
        <v>1.5593333333333335</v>
      </c>
    </row>
    <row r="94" spans="1:18" x14ac:dyDescent="0.4">
      <c r="A94" s="3">
        <v>42137</v>
      </c>
      <c r="B94" s="5">
        <v>728.32</v>
      </c>
      <c r="C94" s="5">
        <v>166.14357999999999</v>
      </c>
      <c r="M94" s="3">
        <v>36654</v>
      </c>
      <c r="N94" s="5">
        <v>277.60000000000002</v>
      </c>
      <c r="O94" s="5">
        <v>276.73</v>
      </c>
      <c r="P94" s="5">
        <v>1965503</v>
      </c>
      <c r="Q94" s="4">
        <f t="shared" si="2"/>
        <v>0.87000000000000455</v>
      </c>
      <c r="R94" s="4">
        <f t="shared" si="1"/>
        <v>1.5263333333333331</v>
      </c>
    </row>
    <row r="95" spans="1:18" x14ac:dyDescent="0.4">
      <c r="A95" s="3">
        <v>42138</v>
      </c>
      <c r="B95" s="5">
        <v>723.91</v>
      </c>
      <c r="C95" s="5">
        <v>166.14357999999999</v>
      </c>
      <c r="M95" s="3">
        <v>36655</v>
      </c>
      <c r="N95" s="5">
        <v>278.2</v>
      </c>
      <c r="O95" s="5">
        <v>277.25</v>
      </c>
      <c r="P95" s="5">
        <v>1965503</v>
      </c>
      <c r="Q95" s="4">
        <f t="shared" si="2"/>
        <v>0.94999999999998863</v>
      </c>
      <c r="R95" s="4">
        <f t="shared" si="1"/>
        <v>1.5029999999999992</v>
      </c>
    </row>
    <row r="96" spans="1:18" x14ac:dyDescent="0.4">
      <c r="A96" s="3">
        <v>42139</v>
      </c>
      <c r="B96" s="5">
        <v>723.91</v>
      </c>
      <c r="C96" s="5">
        <v>166.14357999999999</v>
      </c>
      <c r="M96" s="3">
        <v>36656</v>
      </c>
      <c r="N96" s="5">
        <v>278.7</v>
      </c>
      <c r="O96" s="5">
        <v>277.75</v>
      </c>
      <c r="P96" s="5">
        <v>1965503</v>
      </c>
      <c r="Q96" s="4">
        <f t="shared" si="2"/>
        <v>0.94999999999998863</v>
      </c>
      <c r="R96" s="4">
        <f t="shared" si="1"/>
        <v>1.4771666666666656</v>
      </c>
    </row>
    <row r="97" spans="1:18" x14ac:dyDescent="0.4">
      <c r="A97" s="3">
        <v>42142</v>
      </c>
      <c r="B97" s="5">
        <v>718.24</v>
      </c>
      <c r="C97" s="5">
        <v>166.14357999999999</v>
      </c>
      <c r="M97" s="3">
        <v>36657</v>
      </c>
      <c r="N97" s="5">
        <v>276.5</v>
      </c>
      <c r="O97" s="5">
        <v>275.95</v>
      </c>
      <c r="P97" s="5">
        <v>1915040</v>
      </c>
      <c r="Q97" s="4">
        <f t="shared" si="2"/>
        <v>0.55000000000001137</v>
      </c>
      <c r="R97" s="4">
        <f t="shared" si="1"/>
        <v>1.4313333333333322</v>
      </c>
    </row>
    <row r="98" spans="1:18" x14ac:dyDescent="0.4">
      <c r="A98" s="3">
        <v>42143</v>
      </c>
      <c r="B98" s="5">
        <v>718.24</v>
      </c>
      <c r="C98" s="5">
        <v>166.14357999999999</v>
      </c>
      <c r="M98" s="3">
        <v>36658</v>
      </c>
      <c r="N98" s="5">
        <v>276.89999999999998</v>
      </c>
      <c r="O98" s="5">
        <v>276.14999999999998</v>
      </c>
      <c r="P98" s="5">
        <v>1915040</v>
      </c>
      <c r="Q98" s="4">
        <f t="shared" si="2"/>
        <v>0.75</v>
      </c>
      <c r="R98" s="4">
        <f t="shared" si="1"/>
        <v>1.4054999999999989</v>
      </c>
    </row>
    <row r="99" spans="1:18" x14ac:dyDescent="0.4">
      <c r="A99" s="3">
        <v>42144</v>
      </c>
      <c r="B99" s="5">
        <v>715.26</v>
      </c>
      <c r="C99" s="5">
        <v>166.14357999999999</v>
      </c>
      <c r="M99" s="3">
        <v>36661</v>
      </c>
      <c r="N99" s="5">
        <v>276.39999999999998</v>
      </c>
      <c r="O99" s="5">
        <v>275.45</v>
      </c>
      <c r="P99" s="5">
        <v>1915040</v>
      </c>
      <c r="Q99" s="4">
        <f t="shared" si="2"/>
        <v>0.94999999999998863</v>
      </c>
      <c r="R99" s="4">
        <f t="shared" si="1"/>
        <v>1.3913333333333318</v>
      </c>
    </row>
    <row r="100" spans="1:18" x14ac:dyDescent="0.4">
      <c r="A100" s="3">
        <v>42145</v>
      </c>
      <c r="B100" s="5">
        <v>715.26</v>
      </c>
      <c r="C100" s="5">
        <v>166.594628</v>
      </c>
      <c r="M100" s="3">
        <v>36662</v>
      </c>
      <c r="N100" s="5">
        <v>276.2</v>
      </c>
      <c r="O100" s="5">
        <v>275.64999999999998</v>
      </c>
      <c r="P100" s="5">
        <v>1915040</v>
      </c>
      <c r="Q100" s="4">
        <f t="shared" si="2"/>
        <v>0.55000000000001137</v>
      </c>
      <c r="R100" s="4">
        <f t="shared" si="1"/>
        <v>1.3454999999999984</v>
      </c>
    </row>
    <row r="101" spans="1:18" x14ac:dyDescent="0.4">
      <c r="A101" s="3">
        <v>42146</v>
      </c>
      <c r="B101" s="5">
        <v>715.26</v>
      </c>
      <c r="C101" s="5">
        <v>166.594628</v>
      </c>
      <c r="M101" s="3">
        <v>36663</v>
      </c>
      <c r="N101" s="5">
        <v>273.8</v>
      </c>
      <c r="O101" s="5">
        <v>273.35000000000002</v>
      </c>
      <c r="P101" s="5">
        <v>1915040</v>
      </c>
      <c r="Q101" s="4">
        <f t="shared" si="2"/>
        <v>0.44999999999998863</v>
      </c>
      <c r="R101" s="4">
        <f t="shared" si="1"/>
        <v>1.3129999999999986</v>
      </c>
    </row>
    <row r="102" spans="1:18" x14ac:dyDescent="0.4">
      <c r="A102" s="3">
        <v>42150</v>
      </c>
      <c r="B102" s="5">
        <v>715.86</v>
      </c>
      <c r="C102" s="5">
        <v>166.594628</v>
      </c>
      <c r="M102" s="3">
        <v>36664</v>
      </c>
      <c r="N102" s="5">
        <v>273.7</v>
      </c>
      <c r="O102" s="5">
        <v>273.35000000000002</v>
      </c>
      <c r="P102" s="5">
        <v>1915008</v>
      </c>
      <c r="Q102" s="4">
        <f t="shared" si="2"/>
        <v>0.34999999999996589</v>
      </c>
      <c r="R102" s="4">
        <f t="shared" si="1"/>
        <v>1.2788333333333317</v>
      </c>
    </row>
    <row r="103" spans="1:18" x14ac:dyDescent="0.4">
      <c r="A103" s="3">
        <v>42151</v>
      </c>
      <c r="B103" s="5">
        <v>715.86</v>
      </c>
      <c r="C103" s="5">
        <v>166.594628</v>
      </c>
      <c r="M103" s="3">
        <v>36665</v>
      </c>
      <c r="N103" s="5">
        <v>274.60000000000002</v>
      </c>
      <c r="O103" s="5">
        <v>274.25</v>
      </c>
      <c r="P103" s="5">
        <v>1915008</v>
      </c>
      <c r="Q103" s="4">
        <f t="shared" si="2"/>
        <v>0.35000000000002274</v>
      </c>
      <c r="R103" s="4">
        <f t="shared" si="1"/>
        <v>1.2513333333333321</v>
      </c>
    </row>
    <row r="104" spans="1:18" x14ac:dyDescent="0.4">
      <c r="A104" s="3">
        <v>42152</v>
      </c>
      <c r="B104" s="5">
        <v>715.86</v>
      </c>
      <c r="C104" s="5">
        <v>166.594628</v>
      </c>
      <c r="M104" s="3">
        <v>36668</v>
      </c>
      <c r="N104" s="5">
        <v>276.2</v>
      </c>
      <c r="O104" s="5">
        <v>275.64999999999998</v>
      </c>
      <c r="P104" s="5">
        <v>1915008</v>
      </c>
      <c r="Q104" s="4">
        <f t="shared" si="2"/>
        <v>0.55000000000001137</v>
      </c>
      <c r="R104" s="4">
        <f t="shared" si="1"/>
        <v>1.2196666666666658</v>
      </c>
    </row>
    <row r="105" spans="1:18" x14ac:dyDescent="0.4">
      <c r="A105" s="3">
        <v>42153</v>
      </c>
      <c r="B105" s="5">
        <v>715.86</v>
      </c>
      <c r="C105" s="5">
        <v>166.594628</v>
      </c>
      <c r="M105" s="3">
        <v>36669</v>
      </c>
      <c r="N105" s="5">
        <v>274.7</v>
      </c>
      <c r="O105" s="5">
        <v>274.25</v>
      </c>
      <c r="P105" s="5">
        <v>1915008</v>
      </c>
      <c r="Q105" s="4">
        <f t="shared" si="2"/>
        <v>0.44999999999998863</v>
      </c>
      <c r="R105" s="4">
        <f t="shared" si="1"/>
        <v>1.1938333333333324</v>
      </c>
    </row>
    <row r="106" spans="1:18" x14ac:dyDescent="0.4">
      <c r="A106" s="3">
        <v>42156</v>
      </c>
      <c r="B106" s="5">
        <v>714.07</v>
      </c>
      <c r="C106" s="5">
        <v>166.594628</v>
      </c>
      <c r="M106" s="3">
        <v>36670</v>
      </c>
      <c r="N106" s="5">
        <v>273.8</v>
      </c>
      <c r="O106" s="5">
        <v>273.55</v>
      </c>
      <c r="P106" s="5">
        <v>1915008</v>
      </c>
      <c r="Q106" s="4">
        <f t="shared" si="2"/>
        <v>0.25</v>
      </c>
      <c r="R106" s="4">
        <f t="shared" si="1"/>
        <v>1.138833333333332</v>
      </c>
    </row>
    <row r="107" spans="1:18" x14ac:dyDescent="0.4">
      <c r="A107" s="3">
        <v>42157</v>
      </c>
      <c r="B107" s="5">
        <v>709.89</v>
      </c>
      <c r="C107" s="5">
        <v>166.70977300000001</v>
      </c>
      <c r="M107" s="3">
        <v>36671</v>
      </c>
      <c r="N107" s="5">
        <v>270.7</v>
      </c>
      <c r="O107" s="5">
        <v>270.3</v>
      </c>
      <c r="P107" s="5">
        <v>1850518</v>
      </c>
      <c r="Q107" s="4">
        <f t="shared" si="2"/>
        <v>0.39999999999997726</v>
      </c>
      <c r="R107" s="4">
        <f t="shared" si="1"/>
        <v>1.1254999999999986</v>
      </c>
    </row>
    <row r="108" spans="1:18" x14ac:dyDescent="0.4">
      <c r="A108" s="3">
        <v>42158</v>
      </c>
      <c r="B108" s="5">
        <v>709.89</v>
      </c>
      <c r="C108" s="5">
        <v>166.70977300000001</v>
      </c>
      <c r="M108" s="3">
        <v>36672</v>
      </c>
      <c r="N108" s="5">
        <v>272.2</v>
      </c>
      <c r="O108" s="5">
        <v>272.25</v>
      </c>
      <c r="P108" s="5">
        <v>1850518</v>
      </c>
      <c r="Q108" s="4">
        <f t="shared" si="2"/>
        <v>-5.0000000000011369E-2</v>
      </c>
      <c r="R108" s="4">
        <f t="shared" si="1"/>
        <v>1.099666666666665</v>
      </c>
    </row>
    <row r="109" spans="1:18" x14ac:dyDescent="0.4">
      <c r="A109" s="3">
        <v>42159</v>
      </c>
      <c r="B109" s="5">
        <v>709.89</v>
      </c>
      <c r="C109" s="5">
        <v>166.70977300000001</v>
      </c>
      <c r="M109" s="3">
        <v>36675</v>
      </c>
      <c r="N109" s="5">
        <v>272.2</v>
      </c>
      <c r="O109" s="5">
        <v>272.14999999999998</v>
      </c>
      <c r="P109" s="5">
        <v>1850518</v>
      </c>
      <c r="Q109" s="4">
        <f t="shared" si="2"/>
        <v>5.0000000000011369E-2</v>
      </c>
      <c r="R109" s="4">
        <f t="shared" si="1"/>
        <v>1.0709999999999988</v>
      </c>
    </row>
    <row r="110" spans="1:18" x14ac:dyDescent="0.4">
      <c r="A110" s="3">
        <v>42160</v>
      </c>
      <c r="B110" s="5">
        <v>708.7</v>
      </c>
      <c r="C110" s="5">
        <v>167.01044099999999</v>
      </c>
      <c r="M110" s="3">
        <v>36676</v>
      </c>
      <c r="N110" s="5">
        <v>272.3</v>
      </c>
      <c r="O110" s="5">
        <v>273.2</v>
      </c>
      <c r="P110" s="5">
        <v>1850518</v>
      </c>
      <c r="Q110" s="4">
        <f t="shared" si="2"/>
        <v>-0.89999999999997726</v>
      </c>
      <c r="R110" s="4">
        <f t="shared" si="1"/>
        <v>1.0484999999999995</v>
      </c>
    </row>
    <row r="111" spans="1:18" x14ac:dyDescent="0.4">
      <c r="A111" s="3">
        <v>42163</v>
      </c>
      <c r="B111" s="5">
        <v>708.7</v>
      </c>
      <c r="C111" s="5">
        <v>167.01044099999999</v>
      </c>
      <c r="M111" s="3">
        <v>36677</v>
      </c>
      <c r="N111" s="5">
        <v>274.8</v>
      </c>
      <c r="O111" s="5">
        <v>272.10000000000002</v>
      </c>
      <c r="P111" s="5">
        <v>1900606</v>
      </c>
      <c r="Q111" s="4">
        <f t="shared" si="2"/>
        <v>2.6999999999999886</v>
      </c>
      <c r="R111" s="4">
        <f t="shared" si="1"/>
        <v>1.0556666666666663</v>
      </c>
    </row>
    <row r="112" spans="1:18" x14ac:dyDescent="0.4">
      <c r="A112" s="3">
        <v>42164</v>
      </c>
      <c r="B112" s="5">
        <v>705.72</v>
      </c>
      <c r="C112" s="5">
        <v>167.01044099999999</v>
      </c>
      <c r="M112" s="3">
        <v>36678</v>
      </c>
      <c r="N112" s="5">
        <v>275.39999999999998</v>
      </c>
      <c r="O112" s="5">
        <v>272.8</v>
      </c>
      <c r="P112" s="5">
        <v>1900606</v>
      </c>
      <c r="Q112" s="4">
        <f t="shared" si="2"/>
        <v>2.5999999999999659</v>
      </c>
      <c r="R112" s="4">
        <f t="shared" si="1"/>
        <v>1.073999999999999</v>
      </c>
    </row>
    <row r="113" spans="1:18" x14ac:dyDescent="0.4">
      <c r="A113" s="3">
        <v>42165</v>
      </c>
      <c r="B113" s="5">
        <v>704.22</v>
      </c>
      <c r="C113" s="5">
        <v>167.01044099999999</v>
      </c>
      <c r="M113" s="3">
        <v>36679</v>
      </c>
      <c r="N113" s="5">
        <v>284.2</v>
      </c>
      <c r="O113" s="5">
        <v>281.14999999999998</v>
      </c>
      <c r="P113" s="5">
        <v>1892615</v>
      </c>
      <c r="Q113" s="4">
        <f t="shared" si="2"/>
        <v>3.0500000000000114</v>
      </c>
      <c r="R113" s="4">
        <f t="shared" si="1"/>
        <v>1.1081666666666659</v>
      </c>
    </row>
    <row r="114" spans="1:18" x14ac:dyDescent="0.4">
      <c r="A114" s="3">
        <v>42166</v>
      </c>
      <c r="B114" s="5">
        <v>704.22</v>
      </c>
      <c r="C114" s="5">
        <v>167.01044099999999</v>
      </c>
      <c r="M114" s="3">
        <v>36682</v>
      </c>
      <c r="N114" s="5">
        <v>288.2</v>
      </c>
      <c r="O114" s="5">
        <v>285.45</v>
      </c>
      <c r="P114" s="5">
        <v>1892615</v>
      </c>
      <c r="Q114" s="4">
        <f t="shared" si="2"/>
        <v>2.75</v>
      </c>
      <c r="R114" s="4">
        <f t="shared" si="1"/>
        <v>1.1406666666666656</v>
      </c>
    </row>
    <row r="115" spans="1:18" x14ac:dyDescent="0.4">
      <c r="A115" s="3">
        <v>42167</v>
      </c>
      <c r="B115" s="5">
        <v>703.98</v>
      </c>
      <c r="C115" s="5">
        <v>167.01044099999999</v>
      </c>
      <c r="M115" s="3">
        <v>36683</v>
      </c>
      <c r="N115" s="5">
        <v>291.8</v>
      </c>
      <c r="O115" s="5">
        <v>289</v>
      </c>
      <c r="P115" s="5">
        <v>1892615</v>
      </c>
      <c r="Q115" s="4">
        <f t="shared" si="2"/>
        <v>2.8000000000000114</v>
      </c>
      <c r="R115" s="4">
        <f t="shared" si="1"/>
        <v>1.173666666666666</v>
      </c>
    </row>
    <row r="116" spans="1:18" x14ac:dyDescent="0.4">
      <c r="A116" s="3">
        <v>42170</v>
      </c>
      <c r="B116" s="5">
        <v>701.9</v>
      </c>
      <c r="C116" s="5">
        <v>167.01044099999999</v>
      </c>
      <c r="M116" s="3">
        <v>36684</v>
      </c>
      <c r="N116" s="5">
        <v>290</v>
      </c>
      <c r="O116" s="5">
        <v>286.7</v>
      </c>
      <c r="P116" s="5">
        <v>1892615</v>
      </c>
      <c r="Q116" s="4">
        <f t="shared" si="2"/>
        <v>3.3000000000000114</v>
      </c>
      <c r="R116" s="4">
        <f t="shared" si="1"/>
        <v>1.2161666666666662</v>
      </c>
    </row>
    <row r="117" spans="1:18" x14ac:dyDescent="0.4">
      <c r="A117" s="3">
        <v>42171</v>
      </c>
      <c r="B117" s="5">
        <v>701.9</v>
      </c>
      <c r="C117" s="5">
        <v>167.01044099999999</v>
      </c>
      <c r="M117" s="3">
        <v>36685</v>
      </c>
      <c r="N117" s="5">
        <v>286.8</v>
      </c>
      <c r="O117" s="5">
        <v>284.45</v>
      </c>
      <c r="P117" s="5">
        <v>1892615</v>
      </c>
      <c r="Q117" s="4">
        <f t="shared" si="2"/>
        <v>2.3500000000000227</v>
      </c>
      <c r="R117" s="4">
        <f t="shared" si="1"/>
        <v>1.2469999999999999</v>
      </c>
    </row>
    <row r="118" spans="1:18" x14ac:dyDescent="0.4">
      <c r="A118" s="3">
        <v>42172</v>
      </c>
      <c r="B118" s="5">
        <v>701.9</v>
      </c>
      <c r="C118" s="5">
        <v>167.01044099999999</v>
      </c>
      <c r="M118" s="3">
        <v>36686</v>
      </c>
      <c r="N118" s="5">
        <v>286.39999999999998</v>
      </c>
      <c r="O118" s="5">
        <v>283.85000000000002</v>
      </c>
      <c r="P118" s="5">
        <v>1892615</v>
      </c>
      <c r="Q118" s="4">
        <f t="shared" si="2"/>
        <v>2.5499999999999545</v>
      </c>
      <c r="R118" s="4">
        <f t="shared" si="1"/>
        <v>1.2828333333333328</v>
      </c>
    </row>
    <row r="119" spans="1:18" x14ac:dyDescent="0.4">
      <c r="A119" s="3">
        <v>42173</v>
      </c>
      <c r="B119" s="5">
        <v>701.9</v>
      </c>
      <c r="C119" s="5">
        <v>167.311081</v>
      </c>
      <c r="M119" s="3">
        <v>36689</v>
      </c>
      <c r="N119" s="5">
        <v>289.10000000000002</v>
      </c>
      <c r="O119" s="5">
        <v>286.8</v>
      </c>
      <c r="P119" s="5">
        <v>1892615</v>
      </c>
      <c r="Q119" s="4">
        <f t="shared" si="2"/>
        <v>2.3000000000000114</v>
      </c>
      <c r="R119" s="4">
        <f t="shared" si="1"/>
        <v>1.3274999999999997</v>
      </c>
    </row>
    <row r="120" spans="1:18" x14ac:dyDescent="0.4">
      <c r="A120" s="3">
        <v>42174</v>
      </c>
      <c r="B120" s="5">
        <v>701.9</v>
      </c>
      <c r="C120" s="5">
        <v>167.79210399999999</v>
      </c>
      <c r="M120" s="3">
        <v>36690</v>
      </c>
      <c r="N120" s="5">
        <v>288.10000000000002</v>
      </c>
      <c r="O120" s="5">
        <v>285.75</v>
      </c>
      <c r="P120" s="5">
        <v>1892615</v>
      </c>
      <c r="Q120" s="4">
        <f t="shared" si="2"/>
        <v>2.3500000000000227</v>
      </c>
      <c r="R120" s="4">
        <f t="shared" si="1"/>
        <v>1.3538333333333337</v>
      </c>
    </row>
    <row r="121" spans="1:18" x14ac:dyDescent="0.4">
      <c r="A121" s="3">
        <v>42177</v>
      </c>
      <c r="B121" s="5">
        <v>705.48</v>
      </c>
      <c r="C121" s="5">
        <v>167.79210399999999</v>
      </c>
      <c r="M121" s="3">
        <v>36691</v>
      </c>
      <c r="N121" s="5">
        <v>294.2</v>
      </c>
      <c r="O121" s="5">
        <v>291.75</v>
      </c>
      <c r="P121" s="5">
        <v>1892615</v>
      </c>
      <c r="Q121" s="4">
        <f t="shared" si="2"/>
        <v>2.4499999999999886</v>
      </c>
      <c r="R121" s="4">
        <f t="shared" si="1"/>
        <v>1.3876666666666666</v>
      </c>
    </row>
    <row r="122" spans="1:18" x14ac:dyDescent="0.4">
      <c r="A122" s="3">
        <v>42178</v>
      </c>
      <c r="B122" s="5">
        <v>705.48</v>
      </c>
      <c r="C122" s="5">
        <v>167.79210399999999</v>
      </c>
      <c r="M122" s="3">
        <v>36692</v>
      </c>
      <c r="N122" s="5">
        <v>292.10000000000002</v>
      </c>
      <c r="O122" s="5">
        <v>289.85000000000002</v>
      </c>
      <c r="P122" s="5">
        <v>1892615</v>
      </c>
      <c r="Q122" s="4">
        <f t="shared" si="2"/>
        <v>2.25</v>
      </c>
      <c r="R122" s="4">
        <f t="shared" si="1"/>
        <v>1.4396666666666667</v>
      </c>
    </row>
    <row r="123" spans="1:18" x14ac:dyDescent="0.4">
      <c r="A123" s="3">
        <v>42179</v>
      </c>
      <c r="B123" s="5">
        <v>706.37</v>
      </c>
      <c r="C123" s="5">
        <v>167.79210399999999</v>
      </c>
      <c r="M123" s="3">
        <v>36693</v>
      </c>
      <c r="N123" s="5">
        <v>291.2</v>
      </c>
      <c r="O123" s="5">
        <v>289.25</v>
      </c>
      <c r="P123" s="5">
        <v>1892583</v>
      </c>
      <c r="Q123" s="4">
        <f t="shared" si="2"/>
        <v>1.9499999999999886</v>
      </c>
      <c r="R123" s="4">
        <f t="shared" si="1"/>
        <v>1.4704999999999993</v>
      </c>
    </row>
    <row r="124" spans="1:18" x14ac:dyDescent="0.4">
      <c r="A124" s="3">
        <v>42180</v>
      </c>
      <c r="B124" s="5">
        <v>713.23</v>
      </c>
      <c r="C124" s="5">
        <v>167.79210399999999</v>
      </c>
      <c r="M124" s="3">
        <v>36696</v>
      </c>
      <c r="N124" s="5">
        <v>288</v>
      </c>
      <c r="O124" s="5">
        <v>286.25</v>
      </c>
      <c r="P124" s="5">
        <v>1892583</v>
      </c>
      <c r="Q124" s="4">
        <f t="shared" si="2"/>
        <v>1.75</v>
      </c>
      <c r="R124" s="4">
        <f t="shared" si="1"/>
        <v>1.4963333333333328</v>
      </c>
    </row>
    <row r="125" spans="1:18" x14ac:dyDescent="0.4">
      <c r="A125" s="3">
        <v>42181</v>
      </c>
      <c r="B125" s="5">
        <v>711.44</v>
      </c>
      <c r="C125" s="5">
        <v>167.79210399999999</v>
      </c>
      <c r="M125" s="3">
        <v>36697</v>
      </c>
      <c r="N125" s="5">
        <v>288.10000000000002</v>
      </c>
      <c r="O125" s="5">
        <v>286.14999999999998</v>
      </c>
      <c r="P125" s="5">
        <v>1892519</v>
      </c>
      <c r="Q125" s="4">
        <f t="shared" si="2"/>
        <v>1.9500000000000455</v>
      </c>
      <c r="R125" s="4">
        <f t="shared" si="1"/>
        <v>1.5271666666666666</v>
      </c>
    </row>
    <row r="126" spans="1:18" x14ac:dyDescent="0.4">
      <c r="A126" s="3">
        <v>42184</v>
      </c>
      <c r="B126" s="5">
        <v>711.44</v>
      </c>
      <c r="C126" s="5">
        <v>167.79210399999999</v>
      </c>
      <c r="M126" s="3">
        <v>36698</v>
      </c>
      <c r="N126" s="5">
        <v>288.10000000000002</v>
      </c>
      <c r="O126" s="5">
        <v>286.14999999999998</v>
      </c>
      <c r="P126" s="5">
        <v>1892519</v>
      </c>
      <c r="Q126" s="4">
        <f t="shared" si="2"/>
        <v>1.9500000000000455</v>
      </c>
      <c r="R126" s="4">
        <f t="shared" si="1"/>
        <v>1.5680000000000007</v>
      </c>
    </row>
    <row r="127" spans="1:18" x14ac:dyDescent="0.4">
      <c r="A127" s="3">
        <v>42185</v>
      </c>
      <c r="B127" s="5">
        <v>711.44</v>
      </c>
      <c r="C127" s="5">
        <v>167.79210399999999</v>
      </c>
      <c r="M127" s="3">
        <v>36699</v>
      </c>
      <c r="N127" s="5">
        <v>287.2</v>
      </c>
      <c r="O127" s="5">
        <v>285.64999999999998</v>
      </c>
      <c r="P127" s="5">
        <v>1890236</v>
      </c>
      <c r="Q127" s="4">
        <f t="shared" si="2"/>
        <v>1.5500000000000114</v>
      </c>
      <c r="R127" s="4">
        <f t="shared" si="1"/>
        <v>1.5546666666666671</v>
      </c>
    </row>
    <row r="128" spans="1:18" x14ac:dyDescent="0.4">
      <c r="A128" s="3">
        <v>42186</v>
      </c>
      <c r="B128" s="5">
        <v>711.44</v>
      </c>
      <c r="C128" s="5">
        <v>167.79210399999999</v>
      </c>
      <c r="M128" s="3">
        <v>36700</v>
      </c>
      <c r="N128" s="5">
        <v>284.8</v>
      </c>
      <c r="O128" s="5">
        <v>283.14999999999998</v>
      </c>
      <c r="P128" s="5">
        <v>1890140</v>
      </c>
      <c r="Q128" s="4">
        <f t="shared" si="2"/>
        <v>1.6500000000000341</v>
      </c>
      <c r="R128" s="4">
        <f t="shared" ref="R128:R191" si="3">AVERAGE(Q69:Q128)</f>
        <v>1.5435000000000012</v>
      </c>
    </row>
    <row r="129" spans="1:18" x14ac:dyDescent="0.4">
      <c r="A129" s="3">
        <v>42187</v>
      </c>
      <c r="B129" s="5">
        <v>709.65</v>
      </c>
      <c r="C129" s="5">
        <v>167.39660000000001</v>
      </c>
      <c r="M129" s="3">
        <v>36703</v>
      </c>
      <c r="N129" s="5">
        <v>285.5</v>
      </c>
      <c r="O129" s="5">
        <v>284</v>
      </c>
      <c r="P129" s="5">
        <v>1890140</v>
      </c>
      <c r="Q129" s="4">
        <f t="shared" si="2"/>
        <v>1.5</v>
      </c>
      <c r="R129" s="4">
        <f t="shared" si="3"/>
        <v>1.5318333333333347</v>
      </c>
    </row>
    <row r="130" spans="1:18" x14ac:dyDescent="0.4">
      <c r="A130" s="3">
        <v>42191</v>
      </c>
      <c r="B130" s="5">
        <v>709.65</v>
      </c>
      <c r="C130" s="5">
        <v>167.39660000000001</v>
      </c>
      <c r="M130" s="3">
        <v>36704</v>
      </c>
      <c r="N130" s="5">
        <v>287.5</v>
      </c>
      <c r="O130" s="5">
        <v>286.05</v>
      </c>
      <c r="P130" s="5">
        <v>1890140</v>
      </c>
      <c r="Q130" s="4">
        <f t="shared" si="2"/>
        <v>1.4499999999999886</v>
      </c>
      <c r="R130" s="4">
        <f t="shared" si="3"/>
        <v>1.5201666666666673</v>
      </c>
    </row>
    <row r="131" spans="1:18" x14ac:dyDescent="0.4">
      <c r="A131" s="3">
        <v>42192</v>
      </c>
      <c r="B131" s="5">
        <v>709.65</v>
      </c>
      <c r="C131" s="5">
        <v>167.39660000000001</v>
      </c>
      <c r="M131" s="3">
        <v>36705</v>
      </c>
      <c r="N131" s="5">
        <v>294.3</v>
      </c>
      <c r="O131" s="5">
        <v>292.64999999999998</v>
      </c>
      <c r="P131" s="5">
        <v>1890140</v>
      </c>
      <c r="Q131" s="4">
        <f t="shared" si="2"/>
        <v>1.6500000000000341</v>
      </c>
      <c r="R131" s="4">
        <f t="shared" si="3"/>
        <v>1.5093333333333343</v>
      </c>
    </row>
    <row r="132" spans="1:18" x14ac:dyDescent="0.4">
      <c r="A132" s="3">
        <v>42193</v>
      </c>
      <c r="B132" s="5">
        <v>709.37</v>
      </c>
      <c r="C132" s="5">
        <v>167.39660000000001</v>
      </c>
      <c r="M132" s="3">
        <v>36706</v>
      </c>
      <c r="N132" s="5">
        <v>290.7</v>
      </c>
      <c r="O132" s="5">
        <v>289.25</v>
      </c>
      <c r="P132" s="5">
        <v>1890140</v>
      </c>
      <c r="Q132" s="4">
        <f t="shared" si="2"/>
        <v>1.4499999999999886</v>
      </c>
      <c r="R132" s="4">
        <f t="shared" si="3"/>
        <v>1.4968333333333343</v>
      </c>
    </row>
    <row r="133" spans="1:18" x14ac:dyDescent="0.4">
      <c r="A133" s="3">
        <v>42194</v>
      </c>
      <c r="B133" s="5">
        <v>707.58</v>
      </c>
      <c r="C133" s="5">
        <v>167.39660000000001</v>
      </c>
      <c r="M133" s="3">
        <v>36707</v>
      </c>
      <c r="N133" s="5">
        <v>291.5</v>
      </c>
      <c r="O133" s="5">
        <v>289.52</v>
      </c>
      <c r="P133" s="5">
        <v>1890140</v>
      </c>
      <c r="Q133" s="4">
        <f t="shared" ref="Q133:Q196" si="4">N133-O133</f>
        <v>1.9800000000000182</v>
      </c>
      <c r="R133" s="4">
        <f t="shared" si="3"/>
        <v>1.488166666666668</v>
      </c>
    </row>
    <row r="134" spans="1:18" x14ac:dyDescent="0.4">
      <c r="A134" s="3">
        <v>42195</v>
      </c>
      <c r="B134" s="5">
        <v>707.58</v>
      </c>
      <c r="C134" s="5">
        <v>167.75731400000001</v>
      </c>
      <c r="M134" s="3">
        <v>36710</v>
      </c>
      <c r="N134" s="5">
        <v>291.5</v>
      </c>
      <c r="O134" s="5">
        <v>288.35000000000002</v>
      </c>
      <c r="P134" s="5">
        <v>1890140</v>
      </c>
      <c r="Q134" s="4">
        <f t="shared" si="4"/>
        <v>3.1499999999999773</v>
      </c>
      <c r="R134" s="4">
        <f t="shared" si="3"/>
        <v>1.5073333333333343</v>
      </c>
    </row>
    <row r="135" spans="1:18" x14ac:dyDescent="0.4">
      <c r="A135" s="3">
        <v>42198</v>
      </c>
      <c r="B135" s="5">
        <v>709.07</v>
      </c>
      <c r="C135" s="5">
        <v>167.75731400000001</v>
      </c>
      <c r="M135" s="3">
        <v>36711</v>
      </c>
      <c r="N135" s="5">
        <v>291.5</v>
      </c>
      <c r="O135" s="5">
        <v>288.05</v>
      </c>
      <c r="P135" s="5">
        <v>1890140</v>
      </c>
      <c r="Q135" s="4">
        <f t="shared" si="4"/>
        <v>3.4499999999999886</v>
      </c>
      <c r="R135" s="4">
        <f t="shared" si="3"/>
        <v>1.5331666666666677</v>
      </c>
    </row>
    <row r="136" spans="1:18" x14ac:dyDescent="0.4">
      <c r="A136" s="3">
        <v>42199</v>
      </c>
      <c r="B136" s="5">
        <v>709.07</v>
      </c>
      <c r="C136" s="5">
        <v>167.75731400000001</v>
      </c>
      <c r="M136" s="3">
        <v>36712</v>
      </c>
      <c r="N136" s="5">
        <v>291.5</v>
      </c>
      <c r="O136" s="5">
        <v>284.25</v>
      </c>
      <c r="P136" s="5">
        <v>1890140</v>
      </c>
      <c r="Q136" s="4">
        <f t="shared" si="4"/>
        <v>7.25</v>
      </c>
      <c r="R136" s="4">
        <f t="shared" si="3"/>
        <v>1.6298333333333346</v>
      </c>
    </row>
    <row r="137" spans="1:18" x14ac:dyDescent="0.4">
      <c r="A137" s="3">
        <v>42200</v>
      </c>
      <c r="B137" s="5">
        <v>709.07</v>
      </c>
      <c r="C137" s="5">
        <v>167.75731400000001</v>
      </c>
      <c r="M137" s="3">
        <v>36713</v>
      </c>
      <c r="N137" s="5">
        <v>284.60000000000002</v>
      </c>
      <c r="O137" s="5">
        <v>283.64999999999998</v>
      </c>
      <c r="P137" s="5">
        <v>1890140</v>
      </c>
      <c r="Q137" s="4">
        <f t="shared" si="4"/>
        <v>0.95000000000004547</v>
      </c>
      <c r="R137" s="4">
        <f t="shared" si="3"/>
        <v>1.6190000000000027</v>
      </c>
    </row>
    <row r="138" spans="1:18" x14ac:dyDescent="0.4">
      <c r="A138" s="3">
        <v>42201</v>
      </c>
      <c r="B138" s="5">
        <v>707.88</v>
      </c>
      <c r="C138" s="5">
        <v>167.75731400000001</v>
      </c>
      <c r="M138" s="3">
        <v>36714</v>
      </c>
      <c r="N138" s="5">
        <v>284.60000000000002</v>
      </c>
      <c r="O138" s="5">
        <v>283.64999999999998</v>
      </c>
      <c r="P138" s="5">
        <v>1890140</v>
      </c>
      <c r="Q138" s="4">
        <f t="shared" si="4"/>
        <v>0.95000000000004547</v>
      </c>
      <c r="R138" s="4">
        <f t="shared" si="3"/>
        <v>1.6015000000000035</v>
      </c>
    </row>
    <row r="139" spans="1:18" x14ac:dyDescent="0.4">
      <c r="A139" s="3">
        <v>42202</v>
      </c>
      <c r="B139" s="5">
        <v>696.25</v>
      </c>
      <c r="C139" s="5">
        <v>167.75731400000001</v>
      </c>
      <c r="M139" s="3">
        <v>36717</v>
      </c>
      <c r="N139" s="5">
        <v>284.89999999999998</v>
      </c>
      <c r="O139" s="5">
        <v>283.95</v>
      </c>
      <c r="P139" s="5">
        <v>1890140</v>
      </c>
      <c r="Q139" s="4">
        <f t="shared" si="4"/>
        <v>0.94999999999998863</v>
      </c>
      <c r="R139" s="4">
        <f t="shared" si="3"/>
        <v>1.5703333333333367</v>
      </c>
    </row>
    <row r="140" spans="1:18" x14ac:dyDescent="0.4">
      <c r="A140" s="3">
        <v>42205</v>
      </c>
      <c r="B140" s="5">
        <v>694.46</v>
      </c>
      <c r="C140" s="5">
        <v>167.75731400000001</v>
      </c>
      <c r="M140" s="3">
        <v>36718</v>
      </c>
      <c r="N140" s="5">
        <v>283.3</v>
      </c>
      <c r="O140" s="5">
        <v>282.55</v>
      </c>
      <c r="P140" s="5">
        <v>1890140</v>
      </c>
      <c r="Q140" s="4">
        <f t="shared" si="4"/>
        <v>0.75</v>
      </c>
      <c r="R140" s="4">
        <f t="shared" si="3"/>
        <v>1.5545000000000035</v>
      </c>
    </row>
    <row r="141" spans="1:18" x14ac:dyDescent="0.4">
      <c r="A141" s="3">
        <v>42206</v>
      </c>
      <c r="B141" s="5">
        <v>689.69</v>
      </c>
      <c r="C141" s="5">
        <v>167.75731400000001</v>
      </c>
      <c r="M141" s="3">
        <v>36719</v>
      </c>
      <c r="N141" s="5">
        <v>281.39999999999998</v>
      </c>
      <c r="O141" s="5">
        <v>280.60000000000002</v>
      </c>
      <c r="P141" s="5">
        <v>1890140</v>
      </c>
      <c r="Q141" s="4">
        <f t="shared" si="4"/>
        <v>0.79999999999995453</v>
      </c>
      <c r="R141" s="4">
        <f t="shared" si="3"/>
        <v>1.5378333333333358</v>
      </c>
    </row>
    <row r="142" spans="1:18" x14ac:dyDescent="0.4">
      <c r="A142" s="3">
        <v>42207</v>
      </c>
      <c r="B142" s="5">
        <v>687.31</v>
      </c>
      <c r="C142" s="5">
        <v>167.27640400000001</v>
      </c>
      <c r="M142" s="3">
        <v>36720</v>
      </c>
      <c r="N142" s="5">
        <v>280.89999999999998</v>
      </c>
      <c r="O142" s="5">
        <v>280.25</v>
      </c>
      <c r="P142" s="5">
        <v>2012584</v>
      </c>
      <c r="Q142" s="4">
        <f t="shared" si="4"/>
        <v>0.64999999999997726</v>
      </c>
      <c r="R142" s="4">
        <f t="shared" si="3"/>
        <v>1.5236666666666687</v>
      </c>
    </row>
    <row r="143" spans="1:18" x14ac:dyDescent="0.4">
      <c r="A143" s="3">
        <v>42208</v>
      </c>
      <c r="B143" s="5">
        <v>684.63</v>
      </c>
      <c r="C143" s="5">
        <v>164.24069399999999</v>
      </c>
      <c r="M143" s="3">
        <v>36721</v>
      </c>
      <c r="N143" s="5">
        <v>281.89999999999998</v>
      </c>
      <c r="O143" s="5">
        <v>281.3</v>
      </c>
      <c r="P143" s="5">
        <v>2012584</v>
      </c>
      <c r="Q143" s="4">
        <f t="shared" si="4"/>
        <v>0.59999999999996589</v>
      </c>
      <c r="R143" s="4">
        <f t="shared" si="3"/>
        <v>1.5086666666666682</v>
      </c>
    </row>
    <row r="144" spans="1:18" x14ac:dyDescent="0.4">
      <c r="A144" s="3">
        <v>42209</v>
      </c>
      <c r="B144" s="5">
        <v>680.15</v>
      </c>
      <c r="C144" s="5">
        <v>163.84996100000001</v>
      </c>
      <c r="M144" s="3">
        <v>36724</v>
      </c>
      <c r="N144" s="5">
        <v>284.2</v>
      </c>
      <c r="O144" s="5">
        <v>283.60000000000002</v>
      </c>
      <c r="P144" s="5">
        <v>2012584</v>
      </c>
      <c r="Q144" s="4">
        <f t="shared" si="4"/>
        <v>0.59999999999996589</v>
      </c>
      <c r="R144" s="4">
        <f t="shared" si="3"/>
        <v>1.4953333333333347</v>
      </c>
    </row>
    <row r="145" spans="1:18" x14ac:dyDescent="0.4">
      <c r="A145" s="3">
        <v>42212</v>
      </c>
      <c r="B145" s="5">
        <v>680.15</v>
      </c>
      <c r="C145" s="5">
        <v>163.84996100000001</v>
      </c>
      <c r="M145" s="3">
        <v>36725</v>
      </c>
      <c r="N145" s="5">
        <v>283.10000000000002</v>
      </c>
      <c r="O145" s="5">
        <v>282.64999999999998</v>
      </c>
      <c r="P145" s="5">
        <v>2012584</v>
      </c>
      <c r="Q145" s="4">
        <f t="shared" si="4"/>
        <v>0.45000000000004547</v>
      </c>
      <c r="R145" s="4">
        <f t="shared" si="3"/>
        <v>1.4795000000000016</v>
      </c>
    </row>
    <row r="146" spans="1:18" x14ac:dyDescent="0.4">
      <c r="A146" s="3">
        <v>42213</v>
      </c>
      <c r="B146" s="5">
        <v>680.15</v>
      </c>
      <c r="C146" s="5">
        <v>163.54940500000001</v>
      </c>
      <c r="M146" s="3">
        <v>36726</v>
      </c>
      <c r="N146" s="5">
        <v>279.60000000000002</v>
      </c>
      <c r="O146" s="5">
        <v>279.14999999999998</v>
      </c>
      <c r="P146" s="5">
        <v>2012584</v>
      </c>
      <c r="Q146" s="4">
        <f t="shared" si="4"/>
        <v>0.45000000000004547</v>
      </c>
      <c r="R146" s="4">
        <f t="shared" si="3"/>
        <v>1.4666666666666686</v>
      </c>
    </row>
    <row r="147" spans="1:18" x14ac:dyDescent="0.4">
      <c r="A147" s="3">
        <v>42214</v>
      </c>
      <c r="B147" s="5">
        <v>680.15</v>
      </c>
      <c r="C147" s="5">
        <v>163.54940500000001</v>
      </c>
      <c r="M147" s="3">
        <v>36727</v>
      </c>
      <c r="N147" s="5">
        <v>280.39999999999998</v>
      </c>
      <c r="O147" s="5">
        <v>280.25</v>
      </c>
      <c r="P147" s="5">
        <v>2012584</v>
      </c>
      <c r="Q147" s="4">
        <f t="shared" si="4"/>
        <v>0.14999999999997726</v>
      </c>
      <c r="R147" s="4">
        <f t="shared" si="3"/>
        <v>1.4466666666666688</v>
      </c>
    </row>
    <row r="148" spans="1:18" x14ac:dyDescent="0.4">
      <c r="A148" s="3">
        <v>42215</v>
      </c>
      <c r="B148" s="5">
        <v>680.15</v>
      </c>
      <c r="C148" s="5">
        <v>162.91824800000001</v>
      </c>
      <c r="M148" s="3">
        <v>36728</v>
      </c>
      <c r="N148" s="5">
        <v>280.60000000000002</v>
      </c>
      <c r="O148" s="5">
        <v>280.35000000000002</v>
      </c>
      <c r="P148" s="5">
        <v>2012584</v>
      </c>
      <c r="Q148" s="4">
        <f t="shared" si="4"/>
        <v>0.25</v>
      </c>
      <c r="R148" s="4">
        <f t="shared" si="3"/>
        <v>1.4316666666666691</v>
      </c>
    </row>
    <row r="149" spans="1:18" x14ac:dyDescent="0.4">
      <c r="A149" s="3">
        <v>42216</v>
      </c>
      <c r="B149" s="5">
        <v>672.7</v>
      </c>
      <c r="C149" s="5">
        <v>162.91824800000001</v>
      </c>
      <c r="M149" s="3">
        <v>36731</v>
      </c>
      <c r="N149" s="5">
        <v>279.3</v>
      </c>
      <c r="O149" s="5">
        <v>279.25</v>
      </c>
      <c r="P149" s="5">
        <v>2012584</v>
      </c>
      <c r="Q149" s="4">
        <f t="shared" si="4"/>
        <v>5.0000000000011369E-2</v>
      </c>
      <c r="R149" s="4">
        <f t="shared" si="3"/>
        <v>1.4083333333333361</v>
      </c>
    </row>
    <row r="150" spans="1:18" x14ac:dyDescent="0.4">
      <c r="A150" s="3">
        <v>42219</v>
      </c>
      <c r="B150" s="5">
        <v>672.7</v>
      </c>
      <c r="C150" s="5">
        <v>162.91824800000001</v>
      </c>
      <c r="M150" s="3">
        <v>36732</v>
      </c>
      <c r="N150" s="5">
        <v>279.3</v>
      </c>
      <c r="O150" s="5">
        <v>279.05</v>
      </c>
      <c r="P150" s="5">
        <v>2012584</v>
      </c>
      <c r="Q150" s="4">
        <f t="shared" si="4"/>
        <v>0.25</v>
      </c>
      <c r="R150" s="4">
        <f t="shared" si="3"/>
        <v>1.3783333333333361</v>
      </c>
    </row>
    <row r="151" spans="1:18" x14ac:dyDescent="0.4">
      <c r="A151" s="3">
        <v>42220</v>
      </c>
      <c r="B151" s="5">
        <v>670.62</v>
      </c>
      <c r="C151" s="5">
        <v>162.58097900000001</v>
      </c>
      <c r="M151" s="3">
        <v>36733</v>
      </c>
      <c r="N151" s="5">
        <v>279.7</v>
      </c>
      <c r="O151" s="5">
        <v>279.75</v>
      </c>
      <c r="P151" s="5">
        <v>2012584</v>
      </c>
      <c r="Q151" s="4">
        <f t="shared" si="4"/>
        <v>-5.0000000000011369E-2</v>
      </c>
      <c r="R151" s="4">
        <f t="shared" si="3"/>
        <v>1.3633333333333355</v>
      </c>
    </row>
    <row r="152" spans="1:18" x14ac:dyDescent="0.4">
      <c r="A152" s="3">
        <v>42221</v>
      </c>
      <c r="B152" s="5">
        <v>667.93</v>
      </c>
      <c r="C152" s="5">
        <v>162.58097900000001</v>
      </c>
      <c r="M152" s="3">
        <v>36734</v>
      </c>
      <c r="N152" s="5">
        <v>278.60000000000002</v>
      </c>
      <c r="O152" s="5">
        <v>278.5</v>
      </c>
      <c r="P152" s="5">
        <v>2012584</v>
      </c>
      <c r="Q152" s="4">
        <f t="shared" si="4"/>
        <v>0.10000000000002274</v>
      </c>
      <c r="R152" s="4">
        <f t="shared" si="3"/>
        <v>1.3441666666666692</v>
      </c>
    </row>
    <row r="153" spans="1:18" x14ac:dyDescent="0.4">
      <c r="A153" s="3">
        <v>42222</v>
      </c>
      <c r="B153" s="5">
        <v>667.93</v>
      </c>
      <c r="C153" s="5">
        <v>161.82963699999999</v>
      </c>
      <c r="M153" s="3">
        <v>36735</v>
      </c>
      <c r="N153" s="5">
        <v>284.2</v>
      </c>
      <c r="O153" s="5">
        <v>278.38</v>
      </c>
      <c r="P153" s="5">
        <v>2012584</v>
      </c>
      <c r="Q153" s="4">
        <f t="shared" si="4"/>
        <v>5.8199999999999932</v>
      </c>
      <c r="R153" s="4">
        <f t="shared" si="3"/>
        <v>1.4220000000000017</v>
      </c>
    </row>
    <row r="154" spans="1:18" x14ac:dyDescent="0.4">
      <c r="A154" s="3">
        <v>42223</v>
      </c>
      <c r="B154" s="5">
        <v>667.69</v>
      </c>
      <c r="C154" s="5">
        <v>161.82963699999999</v>
      </c>
      <c r="M154" s="3">
        <v>36738</v>
      </c>
      <c r="N154" s="5">
        <v>283.2</v>
      </c>
      <c r="O154" s="5">
        <v>277.25</v>
      </c>
      <c r="P154" s="5">
        <v>2012584</v>
      </c>
      <c r="Q154" s="4">
        <f t="shared" si="4"/>
        <v>5.9499999999999886</v>
      </c>
      <c r="R154" s="4">
        <f t="shared" si="3"/>
        <v>1.5066666666666682</v>
      </c>
    </row>
    <row r="155" spans="1:18" x14ac:dyDescent="0.4">
      <c r="A155" s="3">
        <v>42226</v>
      </c>
      <c r="B155" s="5">
        <v>667.69</v>
      </c>
      <c r="C155" s="5">
        <v>161.378838</v>
      </c>
      <c r="M155" s="3">
        <v>36739</v>
      </c>
      <c r="N155" s="5">
        <v>283.2</v>
      </c>
      <c r="O155" s="5">
        <v>277.35000000000002</v>
      </c>
      <c r="P155" s="5">
        <v>2012584</v>
      </c>
      <c r="Q155" s="4">
        <f t="shared" si="4"/>
        <v>5.8499999999999659</v>
      </c>
      <c r="R155" s="4">
        <f t="shared" si="3"/>
        <v>1.5883333333333345</v>
      </c>
    </row>
    <row r="156" spans="1:18" x14ac:dyDescent="0.4">
      <c r="A156" s="3">
        <v>42227</v>
      </c>
      <c r="B156" s="5">
        <v>667.69</v>
      </c>
      <c r="C156" s="5">
        <v>161.378838</v>
      </c>
      <c r="M156" s="3">
        <v>36740</v>
      </c>
      <c r="N156" s="5">
        <v>282.8</v>
      </c>
      <c r="O156" s="5">
        <v>277.55</v>
      </c>
      <c r="P156" s="5">
        <v>2012584</v>
      </c>
      <c r="Q156" s="4">
        <f t="shared" si="4"/>
        <v>5.25</v>
      </c>
      <c r="R156" s="4">
        <f t="shared" si="3"/>
        <v>1.6600000000000013</v>
      </c>
    </row>
    <row r="157" spans="1:18" x14ac:dyDescent="0.4">
      <c r="A157" s="3">
        <v>42228</v>
      </c>
      <c r="B157" s="5">
        <v>671.87</v>
      </c>
      <c r="C157" s="5">
        <v>161.01820799999999</v>
      </c>
      <c r="M157" s="3">
        <v>36741</v>
      </c>
      <c r="N157" s="5">
        <v>279.5</v>
      </c>
      <c r="O157" s="5">
        <v>273.95</v>
      </c>
      <c r="P157" s="5">
        <v>2012584</v>
      </c>
      <c r="Q157" s="4">
        <f t="shared" si="4"/>
        <v>5.5500000000000114</v>
      </c>
      <c r="R157" s="4">
        <f t="shared" si="3"/>
        <v>1.7433333333333347</v>
      </c>
    </row>
    <row r="158" spans="1:18" x14ac:dyDescent="0.4">
      <c r="A158" s="3">
        <v>42229</v>
      </c>
      <c r="B158" s="5">
        <v>671.87</v>
      </c>
      <c r="C158" s="5">
        <v>161.01820799999999</v>
      </c>
      <c r="M158" s="3">
        <v>36742</v>
      </c>
      <c r="N158" s="5">
        <v>278.60000000000002</v>
      </c>
      <c r="O158" s="5">
        <v>273.5</v>
      </c>
      <c r="P158" s="5">
        <v>1984129</v>
      </c>
      <c r="Q158" s="4">
        <f t="shared" si="4"/>
        <v>5.1000000000000227</v>
      </c>
      <c r="R158" s="4">
        <f t="shared" si="3"/>
        <v>1.815833333333335</v>
      </c>
    </row>
    <row r="159" spans="1:18" x14ac:dyDescent="0.4">
      <c r="A159" s="3">
        <v>42230</v>
      </c>
      <c r="B159" s="5">
        <v>671.87</v>
      </c>
      <c r="C159" s="5">
        <v>161.01820799999999</v>
      </c>
      <c r="M159" s="3">
        <v>36745</v>
      </c>
      <c r="N159" s="5">
        <v>279.10000000000002</v>
      </c>
      <c r="O159" s="5">
        <v>273.75</v>
      </c>
      <c r="P159" s="5">
        <v>1984129</v>
      </c>
      <c r="Q159" s="4">
        <f t="shared" si="4"/>
        <v>5.3500000000000227</v>
      </c>
      <c r="R159" s="4">
        <f t="shared" si="3"/>
        <v>1.8891666666666689</v>
      </c>
    </row>
    <row r="160" spans="1:18" x14ac:dyDescent="0.4">
      <c r="A160" s="3">
        <v>42233</v>
      </c>
      <c r="B160" s="5">
        <v>671.87</v>
      </c>
      <c r="C160" s="5">
        <v>161.01820799999999</v>
      </c>
      <c r="M160" s="3">
        <v>36746</v>
      </c>
      <c r="N160" s="5">
        <v>278.7</v>
      </c>
      <c r="O160" s="5">
        <v>273.25</v>
      </c>
      <c r="P160" s="5">
        <v>1976104</v>
      </c>
      <c r="Q160" s="4">
        <f t="shared" si="4"/>
        <v>5.4499999999999886</v>
      </c>
      <c r="R160" s="4">
        <f t="shared" si="3"/>
        <v>1.9708333333333352</v>
      </c>
    </row>
    <row r="161" spans="1:18" x14ac:dyDescent="0.4">
      <c r="A161" s="3">
        <v>42234</v>
      </c>
      <c r="B161" s="5">
        <v>671.87</v>
      </c>
      <c r="C161" s="5">
        <v>161.01820799999999</v>
      </c>
      <c r="M161" s="3">
        <v>36747</v>
      </c>
      <c r="N161" s="5">
        <v>277.3</v>
      </c>
      <c r="O161" s="5">
        <v>272.25</v>
      </c>
      <c r="P161" s="5">
        <v>1976104</v>
      </c>
      <c r="Q161" s="4">
        <f t="shared" si="4"/>
        <v>5.0500000000000114</v>
      </c>
      <c r="R161" s="4">
        <f t="shared" si="3"/>
        <v>2.0475000000000021</v>
      </c>
    </row>
    <row r="162" spans="1:18" x14ac:dyDescent="0.4">
      <c r="A162" s="3">
        <v>42235</v>
      </c>
      <c r="B162" s="5">
        <v>671.87</v>
      </c>
      <c r="C162" s="5">
        <v>161.01820799999999</v>
      </c>
      <c r="M162" s="3">
        <v>36748</v>
      </c>
      <c r="N162" s="5">
        <v>277.60000000000002</v>
      </c>
      <c r="O162" s="5">
        <v>272.75</v>
      </c>
      <c r="P162" s="5">
        <v>1976104</v>
      </c>
      <c r="Q162" s="4">
        <f t="shared" si="4"/>
        <v>4.8500000000000227</v>
      </c>
      <c r="R162" s="4">
        <f t="shared" si="3"/>
        <v>2.1225000000000032</v>
      </c>
    </row>
    <row r="163" spans="1:18" x14ac:dyDescent="0.4">
      <c r="A163" s="3">
        <v>42236</v>
      </c>
      <c r="B163" s="5">
        <v>675.44</v>
      </c>
      <c r="C163" s="5">
        <v>161.01820799999999</v>
      </c>
      <c r="M163" s="3">
        <v>36749</v>
      </c>
      <c r="N163" s="5">
        <v>280.3</v>
      </c>
      <c r="O163" s="5">
        <v>275.14999999999998</v>
      </c>
      <c r="P163" s="5">
        <v>1976104</v>
      </c>
      <c r="Q163" s="4">
        <f t="shared" si="4"/>
        <v>5.1500000000000341</v>
      </c>
      <c r="R163" s="4">
        <f t="shared" si="3"/>
        <v>2.2025000000000032</v>
      </c>
    </row>
    <row r="164" spans="1:18" x14ac:dyDescent="0.4">
      <c r="A164" s="3">
        <v>42237</v>
      </c>
      <c r="B164" s="5">
        <v>677.83</v>
      </c>
      <c r="C164" s="5">
        <v>161.61922300000001</v>
      </c>
      <c r="M164" s="3">
        <v>36752</v>
      </c>
      <c r="N164" s="5">
        <v>279.60000000000002</v>
      </c>
      <c r="O164" s="5">
        <v>274.8</v>
      </c>
      <c r="P164" s="5">
        <v>1953207</v>
      </c>
      <c r="Q164" s="4">
        <f t="shared" si="4"/>
        <v>4.8000000000000114</v>
      </c>
      <c r="R164" s="4">
        <f t="shared" si="3"/>
        <v>2.2733333333333365</v>
      </c>
    </row>
    <row r="165" spans="1:18" x14ac:dyDescent="0.4">
      <c r="A165" s="3">
        <v>42240</v>
      </c>
      <c r="B165" s="5">
        <v>681.1</v>
      </c>
      <c r="C165" s="5">
        <v>162.06998100000001</v>
      </c>
      <c r="M165" s="3">
        <v>36753</v>
      </c>
      <c r="N165" s="5">
        <v>279.60000000000002</v>
      </c>
      <c r="O165" s="5">
        <v>274.64999999999998</v>
      </c>
      <c r="P165" s="5">
        <v>1953207</v>
      </c>
      <c r="Q165" s="4">
        <f t="shared" si="4"/>
        <v>4.9500000000000455</v>
      </c>
      <c r="R165" s="4">
        <f t="shared" si="3"/>
        <v>2.3483333333333376</v>
      </c>
    </row>
    <row r="166" spans="1:18" x14ac:dyDescent="0.4">
      <c r="A166" s="3">
        <v>42241</v>
      </c>
      <c r="B166" s="5">
        <v>681.1</v>
      </c>
      <c r="C166" s="5">
        <v>162.06998100000001</v>
      </c>
      <c r="M166" s="3">
        <v>36754</v>
      </c>
      <c r="N166" s="5">
        <v>282.3</v>
      </c>
      <c r="O166" s="5">
        <v>277.2</v>
      </c>
      <c r="P166" s="5">
        <v>1953207</v>
      </c>
      <c r="Q166" s="4">
        <f t="shared" si="4"/>
        <v>5.1000000000000227</v>
      </c>
      <c r="R166" s="4">
        <f t="shared" si="3"/>
        <v>2.4291666666666716</v>
      </c>
    </row>
    <row r="167" spans="1:18" x14ac:dyDescent="0.4">
      <c r="A167" s="3">
        <v>42242</v>
      </c>
      <c r="B167" s="5">
        <v>681.1</v>
      </c>
      <c r="C167" s="5">
        <v>162.06998100000001</v>
      </c>
      <c r="M167" s="3">
        <v>36755</v>
      </c>
      <c r="N167" s="5">
        <v>282.60000000000002</v>
      </c>
      <c r="O167" s="5">
        <v>277.64999999999998</v>
      </c>
      <c r="P167" s="5">
        <v>1953207</v>
      </c>
      <c r="Q167" s="4">
        <f t="shared" si="4"/>
        <v>4.9500000000000455</v>
      </c>
      <c r="R167" s="4">
        <f t="shared" si="3"/>
        <v>2.5050000000000057</v>
      </c>
    </row>
    <row r="168" spans="1:18" x14ac:dyDescent="0.4">
      <c r="A168" s="3">
        <v>42243</v>
      </c>
      <c r="B168" s="5">
        <v>682.59</v>
      </c>
      <c r="C168" s="5">
        <v>162.06998100000001</v>
      </c>
      <c r="M168" s="3">
        <v>36756</v>
      </c>
      <c r="N168" s="5">
        <v>281.7</v>
      </c>
      <c r="O168" s="5">
        <v>276.64999999999998</v>
      </c>
      <c r="P168" s="5">
        <v>1955489</v>
      </c>
      <c r="Q168" s="4">
        <f t="shared" si="4"/>
        <v>5.0500000000000114</v>
      </c>
      <c r="R168" s="4">
        <f t="shared" si="3"/>
        <v>2.5900000000000061</v>
      </c>
    </row>
    <row r="169" spans="1:18" x14ac:dyDescent="0.4">
      <c r="A169" s="3">
        <v>42244</v>
      </c>
      <c r="B169" s="5">
        <v>682.59</v>
      </c>
      <c r="C169" s="5">
        <v>162.06998100000001</v>
      </c>
      <c r="M169" s="3">
        <v>36759</v>
      </c>
      <c r="N169" s="5">
        <v>280</v>
      </c>
      <c r="O169" s="5">
        <v>275.25</v>
      </c>
      <c r="P169" s="5">
        <v>1955489</v>
      </c>
      <c r="Q169" s="4">
        <f t="shared" si="4"/>
        <v>4.75</v>
      </c>
      <c r="R169" s="4">
        <f t="shared" si="3"/>
        <v>2.6683333333333392</v>
      </c>
    </row>
    <row r="170" spans="1:18" x14ac:dyDescent="0.4">
      <c r="A170" s="3">
        <v>42247</v>
      </c>
      <c r="B170" s="5">
        <v>682.59</v>
      </c>
      <c r="C170" s="5">
        <v>161.168509</v>
      </c>
      <c r="M170" s="3">
        <v>36760</v>
      </c>
      <c r="N170" s="5">
        <v>278.3</v>
      </c>
      <c r="O170" s="5">
        <v>273.75</v>
      </c>
      <c r="P170" s="5">
        <v>1955489</v>
      </c>
      <c r="Q170" s="4">
        <f t="shared" si="4"/>
        <v>4.5500000000000114</v>
      </c>
      <c r="R170" s="4">
        <f t="shared" si="3"/>
        <v>2.7591666666666725</v>
      </c>
    </row>
    <row r="171" spans="1:18" x14ac:dyDescent="0.4">
      <c r="A171" s="3">
        <v>42248</v>
      </c>
      <c r="B171" s="5">
        <v>682.59</v>
      </c>
      <c r="C171" s="5">
        <v>161.168509</v>
      </c>
      <c r="M171" s="3">
        <v>36761</v>
      </c>
      <c r="N171" s="5">
        <v>275.7</v>
      </c>
      <c r="O171" s="5">
        <v>271.25</v>
      </c>
      <c r="P171" s="5">
        <v>1952046</v>
      </c>
      <c r="Q171" s="4">
        <f t="shared" si="4"/>
        <v>4.4499999999999886</v>
      </c>
      <c r="R171" s="4">
        <f t="shared" si="3"/>
        <v>2.7883333333333393</v>
      </c>
    </row>
    <row r="172" spans="1:18" x14ac:dyDescent="0.4">
      <c r="A172" s="3">
        <v>42249</v>
      </c>
      <c r="B172" s="5">
        <v>682.59</v>
      </c>
      <c r="C172" s="5">
        <v>161.13490100000001</v>
      </c>
      <c r="M172" s="3">
        <v>36762</v>
      </c>
      <c r="N172" s="5">
        <v>277.5</v>
      </c>
      <c r="O172" s="5">
        <v>272.95</v>
      </c>
      <c r="P172" s="5">
        <v>1952046</v>
      </c>
      <c r="Q172" s="4">
        <f t="shared" si="4"/>
        <v>4.5500000000000114</v>
      </c>
      <c r="R172" s="4">
        <f t="shared" si="3"/>
        <v>2.82083333333334</v>
      </c>
    </row>
    <row r="173" spans="1:18" x14ac:dyDescent="0.4">
      <c r="A173" s="3">
        <v>42250</v>
      </c>
      <c r="B173" s="5">
        <v>682.59</v>
      </c>
      <c r="C173" s="5">
        <v>161.13490100000001</v>
      </c>
      <c r="M173" s="3">
        <v>36763</v>
      </c>
      <c r="N173" s="5">
        <v>278.60000000000002</v>
      </c>
      <c r="O173" s="5">
        <v>274.25</v>
      </c>
      <c r="P173" s="5">
        <v>1952046</v>
      </c>
      <c r="Q173" s="4">
        <f t="shared" si="4"/>
        <v>4.3500000000000227</v>
      </c>
      <c r="R173" s="4">
        <f t="shared" si="3"/>
        <v>2.8425000000000069</v>
      </c>
    </row>
    <row r="174" spans="1:18" x14ac:dyDescent="0.4">
      <c r="A174" s="3">
        <v>42251</v>
      </c>
      <c r="B174" s="5">
        <v>682.35</v>
      </c>
      <c r="C174" s="5">
        <v>160.774327</v>
      </c>
      <c r="M174" s="3">
        <v>36766</v>
      </c>
      <c r="N174" s="5">
        <v>278.5</v>
      </c>
      <c r="O174" s="5">
        <v>274.14999999999998</v>
      </c>
      <c r="P174" s="5">
        <v>1952146</v>
      </c>
      <c r="Q174" s="4">
        <f t="shared" si="4"/>
        <v>4.3500000000000227</v>
      </c>
      <c r="R174" s="4">
        <f t="shared" si="3"/>
        <v>2.8691666666666737</v>
      </c>
    </row>
    <row r="175" spans="1:18" x14ac:dyDescent="0.4">
      <c r="A175" s="3">
        <v>42255</v>
      </c>
      <c r="B175" s="5">
        <v>682.35</v>
      </c>
      <c r="C175" s="5">
        <v>160.35365999999999</v>
      </c>
      <c r="M175" s="3">
        <v>36767</v>
      </c>
      <c r="N175" s="5">
        <v>277.5</v>
      </c>
      <c r="O175" s="5">
        <v>273.45</v>
      </c>
      <c r="P175" s="5">
        <v>1952789</v>
      </c>
      <c r="Q175" s="4">
        <f t="shared" si="4"/>
        <v>4.0500000000000114</v>
      </c>
      <c r="R175" s="4">
        <f t="shared" si="3"/>
        <v>2.8900000000000072</v>
      </c>
    </row>
    <row r="176" spans="1:18" x14ac:dyDescent="0.4">
      <c r="A176" s="3">
        <v>42256</v>
      </c>
      <c r="B176" s="5">
        <v>678.18</v>
      </c>
      <c r="C176" s="5">
        <v>160.35365999999999</v>
      </c>
      <c r="M176" s="3">
        <v>36768</v>
      </c>
      <c r="N176" s="5">
        <v>278.2</v>
      </c>
      <c r="O176" s="5">
        <v>274.2</v>
      </c>
      <c r="P176" s="5">
        <v>1961148</v>
      </c>
      <c r="Q176" s="4">
        <f t="shared" si="4"/>
        <v>4</v>
      </c>
      <c r="R176" s="4">
        <f t="shared" si="3"/>
        <v>2.9016666666666735</v>
      </c>
    </row>
    <row r="177" spans="1:18" x14ac:dyDescent="0.4">
      <c r="A177" s="3">
        <v>42257</v>
      </c>
      <c r="B177" s="5">
        <v>678.18</v>
      </c>
      <c r="C177" s="5">
        <v>160.35365999999999</v>
      </c>
      <c r="M177" s="3">
        <v>36769</v>
      </c>
      <c r="N177" s="5">
        <v>282.10000000000002</v>
      </c>
      <c r="O177" s="5">
        <v>277.85000000000002</v>
      </c>
      <c r="P177" s="5">
        <v>1961148</v>
      </c>
      <c r="Q177" s="4">
        <f t="shared" si="4"/>
        <v>4.25</v>
      </c>
      <c r="R177" s="4">
        <f t="shared" si="3"/>
        <v>2.9333333333333398</v>
      </c>
    </row>
    <row r="178" spans="1:18" x14ac:dyDescent="0.4">
      <c r="A178" s="3">
        <v>42258</v>
      </c>
      <c r="B178" s="5">
        <v>678.18</v>
      </c>
      <c r="C178" s="5">
        <v>159.90296499999999</v>
      </c>
      <c r="M178" s="3">
        <v>36770</v>
      </c>
      <c r="N178" s="5">
        <v>280.89999999999998</v>
      </c>
      <c r="O178" s="5">
        <v>276.75</v>
      </c>
      <c r="P178" s="5">
        <v>1957933</v>
      </c>
      <c r="Q178" s="4">
        <f t="shared" si="4"/>
        <v>4.1499999999999773</v>
      </c>
      <c r="R178" s="4">
        <f t="shared" si="3"/>
        <v>2.9600000000000071</v>
      </c>
    </row>
    <row r="179" spans="1:18" x14ac:dyDescent="0.4">
      <c r="A179" s="3">
        <v>42261</v>
      </c>
      <c r="B179" s="5">
        <v>678.18</v>
      </c>
      <c r="C179" s="5">
        <v>159.90296499999999</v>
      </c>
      <c r="M179" s="3">
        <v>36773</v>
      </c>
      <c r="N179" s="5">
        <v>280.89999999999998</v>
      </c>
      <c r="O179" s="5">
        <v>277</v>
      </c>
      <c r="P179" s="5">
        <v>1957933</v>
      </c>
      <c r="Q179" s="4">
        <f t="shared" si="4"/>
        <v>3.8999999999999773</v>
      </c>
      <c r="R179" s="4">
        <f t="shared" si="3"/>
        <v>2.986666666666673</v>
      </c>
    </row>
    <row r="180" spans="1:18" x14ac:dyDescent="0.4">
      <c r="A180" s="3">
        <v>42262</v>
      </c>
      <c r="B180" s="5">
        <v>678.18</v>
      </c>
      <c r="C180" s="5">
        <v>159.90296499999999</v>
      </c>
      <c r="M180" s="3">
        <v>36774</v>
      </c>
      <c r="N180" s="5">
        <v>279.7</v>
      </c>
      <c r="O180" s="5">
        <v>275.55</v>
      </c>
      <c r="P180" s="5">
        <v>1955522</v>
      </c>
      <c r="Q180" s="4">
        <f t="shared" si="4"/>
        <v>4.1499999999999773</v>
      </c>
      <c r="R180" s="4">
        <f t="shared" si="3"/>
        <v>3.0166666666666724</v>
      </c>
    </row>
    <row r="181" spans="1:18" x14ac:dyDescent="0.4">
      <c r="A181" s="3">
        <v>42263</v>
      </c>
      <c r="B181" s="5">
        <v>678.18</v>
      </c>
      <c r="C181" s="5">
        <v>159.90296499999999</v>
      </c>
      <c r="M181" s="3">
        <v>36775</v>
      </c>
      <c r="N181" s="5">
        <v>277.89999999999998</v>
      </c>
      <c r="O181" s="5">
        <v>274.45</v>
      </c>
      <c r="P181" s="5">
        <v>1953111</v>
      </c>
      <c r="Q181" s="4">
        <f t="shared" si="4"/>
        <v>3.4499999999999886</v>
      </c>
      <c r="R181" s="4">
        <f t="shared" si="3"/>
        <v>3.033333333333339</v>
      </c>
    </row>
    <row r="182" spans="1:18" x14ac:dyDescent="0.4">
      <c r="A182" s="3">
        <v>42264</v>
      </c>
      <c r="B182" s="5">
        <v>678.18</v>
      </c>
      <c r="C182" s="5">
        <v>159.30206200000001</v>
      </c>
      <c r="M182" s="3">
        <v>36776</v>
      </c>
      <c r="N182" s="5">
        <v>277.7</v>
      </c>
      <c r="O182" s="5">
        <v>273.8</v>
      </c>
      <c r="P182" s="5">
        <v>1953111</v>
      </c>
      <c r="Q182" s="4">
        <f t="shared" si="4"/>
        <v>3.8999999999999773</v>
      </c>
      <c r="R182" s="4">
        <f t="shared" si="3"/>
        <v>3.0608333333333388</v>
      </c>
    </row>
    <row r="183" spans="1:18" x14ac:dyDescent="0.4">
      <c r="A183" s="3">
        <v>42265</v>
      </c>
      <c r="B183" s="5">
        <v>678.18</v>
      </c>
      <c r="C183" s="5">
        <v>159.30206200000001</v>
      </c>
      <c r="M183" s="3">
        <v>36777</v>
      </c>
      <c r="N183" s="5">
        <v>276.8</v>
      </c>
      <c r="O183" s="5">
        <v>273.05</v>
      </c>
      <c r="P183" s="5">
        <v>1953111</v>
      </c>
      <c r="Q183" s="4">
        <f t="shared" si="4"/>
        <v>3.75</v>
      </c>
      <c r="R183" s="4">
        <f t="shared" si="3"/>
        <v>3.0908333333333387</v>
      </c>
    </row>
    <row r="184" spans="1:18" x14ac:dyDescent="0.4">
      <c r="A184" s="3">
        <v>42268</v>
      </c>
      <c r="B184" s="5">
        <v>674.61</v>
      </c>
      <c r="C184" s="5">
        <v>159.30206200000001</v>
      </c>
      <c r="M184" s="3">
        <v>36780</v>
      </c>
      <c r="N184" s="5">
        <v>276.8</v>
      </c>
      <c r="O184" s="5">
        <v>273.42</v>
      </c>
      <c r="P184" s="5">
        <v>1953111</v>
      </c>
      <c r="Q184" s="4">
        <f t="shared" si="4"/>
        <v>3.3799999999999955</v>
      </c>
      <c r="R184" s="4">
        <f t="shared" si="3"/>
        <v>3.1180000000000052</v>
      </c>
    </row>
    <row r="185" spans="1:18" x14ac:dyDescent="0.4">
      <c r="A185" s="3">
        <v>42269</v>
      </c>
      <c r="B185" s="5">
        <v>675.8</v>
      </c>
      <c r="C185" s="5">
        <v>159.30206200000001</v>
      </c>
      <c r="M185" s="3">
        <v>36781</v>
      </c>
      <c r="N185" s="5">
        <v>276.60000000000002</v>
      </c>
      <c r="O185" s="5">
        <v>273</v>
      </c>
      <c r="P185" s="5">
        <v>1953111</v>
      </c>
      <c r="Q185" s="4">
        <f t="shared" si="4"/>
        <v>3.6000000000000227</v>
      </c>
      <c r="R185" s="4">
        <f t="shared" si="3"/>
        <v>3.1455000000000051</v>
      </c>
    </row>
    <row r="186" spans="1:18" x14ac:dyDescent="0.4">
      <c r="A186" s="3">
        <v>42270</v>
      </c>
      <c r="B186" s="5">
        <v>676.4</v>
      </c>
      <c r="C186" s="5">
        <v>159.30206200000001</v>
      </c>
      <c r="M186" s="3">
        <v>36782</v>
      </c>
      <c r="N186" s="5">
        <v>276.5</v>
      </c>
      <c r="O186" s="5">
        <v>272.75</v>
      </c>
      <c r="P186" s="5">
        <v>1953111</v>
      </c>
      <c r="Q186" s="4">
        <f t="shared" si="4"/>
        <v>3.75</v>
      </c>
      <c r="R186" s="4">
        <f t="shared" si="3"/>
        <v>3.1755000000000044</v>
      </c>
    </row>
    <row r="187" spans="1:18" x14ac:dyDescent="0.4">
      <c r="A187" s="3">
        <v>42271</v>
      </c>
      <c r="B187" s="5">
        <v>680.27</v>
      </c>
      <c r="C187" s="5">
        <v>159.81280599999999</v>
      </c>
      <c r="M187" s="3">
        <v>36783</v>
      </c>
      <c r="N187" s="5">
        <v>276</v>
      </c>
      <c r="O187" s="5">
        <v>272.55</v>
      </c>
      <c r="P187" s="5">
        <v>1953111</v>
      </c>
      <c r="Q187" s="4">
        <f t="shared" si="4"/>
        <v>3.4499999999999886</v>
      </c>
      <c r="R187" s="4">
        <f t="shared" si="3"/>
        <v>3.2071666666666707</v>
      </c>
    </row>
    <row r="188" spans="1:18" x14ac:dyDescent="0.4">
      <c r="A188" s="3">
        <v>42272</v>
      </c>
      <c r="B188" s="5">
        <v>684.14</v>
      </c>
      <c r="C188" s="5">
        <v>160.29350400000001</v>
      </c>
      <c r="M188" s="3">
        <v>36784</v>
      </c>
      <c r="N188" s="5">
        <v>275.8</v>
      </c>
      <c r="O188" s="5">
        <v>272.45</v>
      </c>
      <c r="P188" s="5">
        <v>1953111</v>
      </c>
      <c r="Q188" s="4">
        <f t="shared" si="4"/>
        <v>3.3500000000000227</v>
      </c>
      <c r="R188" s="4">
        <f t="shared" si="3"/>
        <v>3.2355000000000036</v>
      </c>
    </row>
    <row r="189" spans="1:18" x14ac:dyDescent="0.4">
      <c r="A189" s="3">
        <v>42275</v>
      </c>
      <c r="B189" s="5">
        <v>684.14</v>
      </c>
      <c r="C189" s="5">
        <v>160.29350400000001</v>
      </c>
      <c r="M189" s="3">
        <v>36787</v>
      </c>
      <c r="N189" s="5">
        <v>274.89999999999998</v>
      </c>
      <c r="O189" s="5">
        <v>271.8</v>
      </c>
      <c r="P189" s="5">
        <v>1952082</v>
      </c>
      <c r="Q189" s="4">
        <f t="shared" si="4"/>
        <v>3.0999999999999659</v>
      </c>
      <c r="R189" s="4">
        <f t="shared" si="3"/>
        <v>3.26216666666667</v>
      </c>
    </row>
    <row r="190" spans="1:18" x14ac:dyDescent="0.4">
      <c r="A190" s="3">
        <v>42276</v>
      </c>
      <c r="B190" s="5">
        <v>684.14</v>
      </c>
      <c r="C190" s="5">
        <v>160.29350400000001</v>
      </c>
      <c r="M190" s="3">
        <v>36788</v>
      </c>
      <c r="N190" s="5">
        <v>275.39999999999998</v>
      </c>
      <c r="O190" s="5">
        <v>272.14999999999998</v>
      </c>
      <c r="P190" s="5">
        <v>1822396</v>
      </c>
      <c r="Q190" s="4">
        <f t="shared" si="4"/>
        <v>3.25</v>
      </c>
      <c r="R190" s="4">
        <f t="shared" si="3"/>
        <v>3.2921666666666698</v>
      </c>
    </row>
    <row r="191" spans="1:18" x14ac:dyDescent="0.4">
      <c r="A191" s="3">
        <v>42277</v>
      </c>
      <c r="B191" s="5">
        <v>687.42</v>
      </c>
      <c r="C191" s="5">
        <v>160.65401499999999</v>
      </c>
      <c r="M191" s="3">
        <v>36789</v>
      </c>
      <c r="N191" s="5">
        <v>272.5</v>
      </c>
      <c r="O191" s="5">
        <v>269.35000000000002</v>
      </c>
      <c r="P191" s="5">
        <v>1822197</v>
      </c>
      <c r="Q191" s="4">
        <f t="shared" si="4"/>
        <v>3.1499999999999773</v>
      </c>
      <c r="R191" s="4">
        <f t="shared" si="3"/>
        <v>3.3171666666666693</v>
      </c>
    </row>
    <row r="192" spans="1:18" x14ac:dyDescent="0.4">
      <c r="A192" s="3">
        <v>42278</v>
      </c>
      <c r="B192" s="5">
        <v>689.2</v>
      </c>
      <c r="C192" s="5">
        <v>160.65401499999999</v>
      </c>
      <c r="M192" s="3">
        <v>36790</v>
      </c>
      <c r="N192" s="5">
        <v>273.5</v>
      </c>
      <c r="O192" s="5">
        <v>270.64999999999998</v>
      </c>
      <c r="P192" s="5">
        <v>1822197</v>
      </c>
      <c r="Q192" s="4">
        <f t="shared" si="4"/>
        <v>2.8500000000000227</v>
      </c>
      <c r="R192" s="4">
        <f t="shared" ref="R192:R255" si="5">AVERAGE(Q133:Q192)</f>
        <v>3.3405000000000031</v>
      </c>
    </row>
    <row r="193" spans="1:18" x14ac:dyDescent="0.4">
      <c r="A193" s="3">
        <v>42279</v>
      </c>
      <c r="B193" s="5">
        <v>689.2</v>
      </c>
      <c r="C193" s="5">
        <v>160.62090799999999</v>
      </c>
      <c r="M193" s="3">
        <v>36791</v>
      </c>
      <c r="N193" s="5">
        <v>275.10000000000002</v>
      </c>
      <c r="O193" s="5">
        <v>272.14999999999998</v>
      </c>
      <c r="P193" s="5">
        <v>1822197</v>
      </c>
      <c r="Q193" s="4">
        <f t="shared" si="4"/>
        <v>2.9500000000000455</v>
      </c>
      <c r="R193" s="4">
        <f t="shared" si="5"/>
        <v>3.35666666666667</v>
      </c>
    </row>
    <row r="194" spans="1:18" x14ac:dyDescent="0.4">
      <c r="A194" s="3">
        <v>42282</v>
      </c>
      <c r="B194" s="5">
        <v>688.98</v>
      </c>
      <c r="C194" s="5">
        <v>160.62090799999999</v>
      </c>
      <c r="M194" s="3">
        <v>36794</v>
      </c>
      <c r="N194" s="5">
        <v>277.3</v>
      </c>
      <c r="O194" s="5">
        <v>274.3</v>
      </c>
      <c r="P194" s="5">
        <v>1822197</v>
      </c>
      <c r="Q194" s="4">
        <f t="shared" si="4"/>
        <v>3</v>
      </c>
      <c r="R194" s="4">
        <f t="shared" si="5"/>
        <v>3.3541666666666705</v>
      </c>
    </row>
    <row r="195" spans="1:18" x14ac:dyDescent="0.4">
      <c r="A195" s="3">
        <v>42283</v>
      </c>
      <c r="B195" s="5">
        <v>688.98</v>
      </c>
      <c r="C195" s="5">
        <v>160.62090799999999</v>
      </c>
      <c r="M195" s="3">
        <v>36795</v>
      </c>
      <c r="N195" s="5">
        <v>277.3</v>
      </c>
      <c r="O195" s="5">
        <v>274.35000000000002</v>
      </c>
      <c r="P195" s="5">
        <v>1898038</v>
      </c>
      <c r="Q195" s="4">
        <f t="shared" si="4"/>
        <v>2.9499999999999886</v>
      </c>
      <c r="R195" s="4">
        <f t="shared" si="5"/>
        <v>3.3458333333333372</v>
      </c>
    </row>
    <row r="196" spans="1:18" x14ac:dyDescent="0.4">
      <c r="A196" s="3">
        <v>42284</v>
      </c>
      <c r="B196" s="5">
        <v>687.2</v>
      </c>
      <c r="C196" s="5">
        <v>160.62090799999999</v>
      </c>
      <c r="M196" s="3">
        <v>36796</v>
      </c>
      <c r="N196" s="5">
        <v>281.60000000000002</v>
      </c>
      <c r="O196" s="5">
        <v>278.58</v>
      </c>
      <c r="P196" s="5">
        <v>1898038</v>
      </c>
      <c r="Q196" s="4">
        <f t="shared" si="4"/>
        <v>3.0200000000000387</v>
      </c>
      <c r="R196" s="4">
        <f t="shared" si="5"/>
        <v>3.2753333333333376</v>
      </c>
    </row>
    <row r="197" spans="1:18" x14ac:dyDescent="0.4">
      <c r="A197" s="3">
        <v>42285</v>
      </c>
      <c r="B197" s="5">
        <v>687.2</v>
      </c>
      <c r="C197" s="5">
        <v>160.62090799999999</v>
      </c>
      <c r="M197" s="3">
        <v>36797</v>
      </c>
      <c r="N197" s="5">
        <v>278.89999999999998</v>
      </c>
      <c r="O197" s="5">
        <v>275.25</v>
      </c>
      <c r="P197" s="5">
        <v>1903794</v>
      </c>
      <c r="Q197" s="4">
        <f t="shared" ref="Q197:Q260" si="6">N197-O197</f>
        <v>3.6499999999999773</v>
      </c>
      <c r="R197" s="4">
        <f t="shared" si="5"/>
        <v>3.3203333333333367</v>
      </c>
    </row>
    <row r="198" spans="1:18" x14ac:dyDescent="0.4">
      <c r="A198" s="3">
        <v>42286</v>
      </c>
      <c r="B198" s="5">
        <v>687.2</v>
      </c>
      <c r="C198" s="5">
        <v>160.62090799999999</v>
      </c>
      <c r="M198" s="3">
        <v>36798</v>
      </c>
      <c r="N198" s="5">
        <v>276.89999999999998</v>
      </c>
      <c r="O198" s="5">
        <v>274.25</v>
      </c>
      <c r="P198" s="5">
        <v>1918080</v>
      </c>
      <c r="Q198" s="4">
        <f t="shared" si="6"/>
        <v>2.6499999999999773</v>
      </c>
      <c r="R198" s="4">
        <f t="shared" si="5"/>
        <v>3.3486666666666687</v>
      </c>
    </row>
    <row r="199" spans="1:18" x14ac:dyDescent="0.4">
      <c r="A199" s="3">
        <v>42289</v>
      </c>
      <c r="B199" s="5">
        <v>687.2</v>
      </c>
      <c r="C199" s="5">
        <v>160.62090799999999</v>
      </c>
      <c r="M199" s="3">
        <v>36801</v>
      </c>
      <c r="N199" s="5">
        <v>276.3</v>
      </c>
      <c r="O199" s="5">
        <v>273.45</v>
      </c>
      <c r="P199" s="5">
        <v>1918080</v>
      </c>
      <c r="Q199" s="4">
        <f t="shared" si="6"/>
        <v>2.8500000000000227</v>
      </c>
      <c r="R199" s="4">
        <f t="shared" si="5"/>
        <v>3.3803333333333359</v>
      </c>
    </row>
    <row r="200" spans="1:18" x14ac:dyDescent="0.4">
      <c r="A200" s="3">
        <v>42290</v>
      </c>
      <c r="B200" s="5">
        <v>687.2</v>
      </c>
      <c r="C200" s="5">
        <v>161.74740299999999</v>
      </c>
      <c r="M200" s="3">
        <v>36802</v>
      </c>
      <c r="N200" s="5">
        <v>274.8</v>
      </c>
      <c r="O200" s="5">
        <v>272.25</v>
      </c>
      <c r="P200" s="5">
        <v>1915668</v>
      </c>
      <c r="Q200" s="4">
        <f t="shared" si="6"/>
        <v>2.5500000000000114</v>
      </c>
      <c r="R200" s="4">
        <f t="shared" si="5"/>
        <v>3.4103333333333361</v>
      </c>
    </row>
    <row r="201" spans="1:18" x14ac:dyDescent="0.4">
      <c r="A201" s="3">
        <v>42291</v>
      </c>
      <c r="B201" s="5">
        <v>694.94</v>
      </c>
      <c r="C201" s="5">
        <v>161.74740299999999</v>
      </c>
      <c r="M201" s="3">
        <v>36803</v>
      </c>
      <c r="N201" s="5">
        <v>273.2</v>
      </c>
      <c r="O201" s="5">
        <v>270.75</v>
      </c>
      <c r="P201" s="5">
        <v>1909560</v>
      </c>
      <c r="Q201" s="4">
        <f t="shared" si="6"/>
        <v>2.4499999999999886</v>
      </c>
      <c r="R201" s="4">
        <f t="shared" si="5"/>
        <v>3.4378333333333368</v>
      </c>
    </row>
    <row r="202" spans="1:18" x14ac:dyDescent="0.4">
      <c r="A202" s="3">
        <v>42292</v>
      </c>
      <c r="B202" s="5">
        <v>700</v>
      </c>
      <c r="C202" s="5">
        <v>161.74740299999999</v>
      </c>
      <c r="M202" s="3">
        <v>36804</v>
      </c>
      <c r="N202" s="5">
        <v>273.39999999999998</v>
      </c>
      <c r="O202" s="5">
        <v>269.64999999999998</v>
      </c>
      <c r="P202" s="5">
        <v>1907952</v>
      </c>
      <c r="Q202" s="4">
        <f t="shared" si="6"/>
        <v>3.75</v>
      </c>
      <c r="R202" s="4">
        <f t="shared" si="5"/>
        <v>3.489500000000004</v>
      </c>
    </row>
    <row r="203" spans="1:18" x14ac:dyDescent="0.4">
      <c r="A203" s="3">
        <v>42293</v>
      </c>
      <c r="B203" s="5">
        <v>693.75</v>
      </c>
      <c r="C203" s="5">
        <v>161.74740299999999</v>
      </c>
      <c r="M203" s="3">
        <v>36805</v>
      </c>
      <c r="N203" s="5">
        <v>272.10000000000002</v>
      </c>
      <c r="O203" s="5">
        <v>269.64999999999998</v>
      </c>
      <c r="P203" s="5">
        <v>1871028</v>
      </c>
      <c r="Q203" s="4">
        <f t="shared" si="6"/>
        <v>2.4500000000000455</v>
      </c>
      <c r="R203" s="4">
        <f t="shared" si="5"/>
        <v>3.5203333333333386</v>
      </c>
    </row>
    <row r="204" spans="1:18" x14ac:dyDescent="0.4">
      <c r="A204" s="3">
        <v>42296</v>
      </c>
      <c r="B204" s="5">
        <v>697.32</v>
      </c>
      <c r="C204" s="5">
        <v>162.82880900000001</v>
      </c>
      <c r="M204" s="3">
        <v>36808</v>
      </c>
      <c r="N204" s="5">
        <v>272.89999999999998</v>
      </c>
      <c r="O204" s="5">
        <v>270.60000000000002</v>
      </c>
      <c r="P204" s="5">
        <v>1871028</v>
      </c>
      <c r="Q204" s="4">
        <f t="shared" si="6"/>
        <v>2.2999999999999545</v>
      </c>
      <c r="R204" s="4">
        <f t="shared" si="5"/>
        <v>3.5486666666666715</v>
      </c>
    </row>
    <row r="205" spans="1:18" x14ac:dyDescent="0.4">
      <c r="A205" s="3">
        <v>42297</v>
      </c>
      <c r="B205" s="5">
        <v>697.32</v>
      </c>
      <c r="C205" s="5">
        <v>162.82880900000001</v>
      </c>
      <c r="M205" s="3">
        <v>36809</v>
      </c>
      <c r="N205" s="5">
        <v>275.10000000000002</v>
      </c>
      <c r="O205" s="5">
        <v>272.75</v>
      </c>
      <c r="P205" s="5">
        <v>1871028</v>
      </c>
      <c r="Q205" s="4">
        <f t="shared" si="6"/>
        <v>2.3500000000000227</v>
      </c>
      <c r="R205" s="4">
        <f t="shared" si="5"/>
        <v>3.5803333333333378</v>
      </c>
    </row>
    <row r="206" spans="1:18" x14ac:dyDescent="0.4">
      <c r="A206" s="3">
        <v>42298</v>
      </c>
      <c r="B206" s="5">
        <v>697.32</v>
      </c>
      <c r="C206" s="5">
        <v>162.82880900000001</v>
      </c>
      <c r="M206" s="3">
        <v>36810</v>
      </c>
      <c r="N206" s="5">
        <v>273</v>
      </c>
      <c r="O206" s="5">
        <v>271.14999999999998</v>
      </c>
      <c r="P206" s="5">
        <v>1871028</v>
      </c>
      <c r="Q206" s="4">
        <f t="shared" si="6"/>
        <v>1.8500000000000227</v>
      </c>
      <c r="R206" s="4">
        <f t="shared" si="5"/>
        <v>3.6036666666666708</v>
      </c>
    </row>
    <row r="207" spans="1:18" x14ac:dyDescent="0.4">
      <c r="A207" s="3">
        <v>42299</v>
      </c>
      <c r="B207" s="5">
        <v>697.32</v>
      </c>
      <c r="C207" s="5">
        <v>162.82880900000001</v>
      </c>
      <c r="M207" s="3">
        <v>36811</v>
      </c>
      <c r="N207" s="5">
        <v>278.8</v>
      </c>
      <c r="O207" s="5">
        <v>276.55</v>
      </c>
      <c r="P207" s="5">
        <v>1871028</v>
      </c>
      <c r="Q207" s="4">
        <f t="shared" si="6"/>
        <v>2.25</v>
      </c>
      <c r="R207" s="4">
        <f t="shared" si="5"/>
        <v>3.6386666666666714</v>
      </c>
    </row>
    <row r="208" spans="1:18" x14ac:dyDescent="0.4">
      <c r="A208" s="3">
        <v>42300</v>
      </c>
      <c r="B208" s="5">
        <v>695.54</v>
      </c>
      <c r="C208" s="5">
        <v>162.82880900000001</v>
      </c>
      <c r="M208" s="3">
        <v>36812</v>
      </c>
      <c r="N208" s="5">
        <v>274.8</v>
      </c>
      <c r="O208" s="5">
        <v>272.64999999999998</v>
      </c>
      <c r="P208" s="5">
        <v>1871028</v>
      </c>
      <c r="Q208" s="4">
        <f t="shared" si="6"/>
        <v>2.1500000000000341</v>
      </c>
      <c r="R208" s="4">
        <f t="shared" si="5"/>
        <v>3.6703333333333386</v>
      </c>
    </row>
    <row r="209" spans="1:18" x14ac:dyDescent="0.4">
      <c r="A209" s="3">
        <v>42303</v>
      </c>
      <c r="B209" s="5">
        <v>695.54</v>
      </c>
      <c r="C209" s="5">
        <v>162.82880900000001</v>
      </c>
      <c r="M209" s="3">
        <v>36815</v>
      </c>
      <c r="N209" s="5">
        <v>273.89999999999998</v>
      </c>
      <c r="O209" s="5">
        <v>272</v>
      </c>
      <c r="P209" s="5">
        <v>1871028</v>
      </c>
      <c r="Q209" s="4">
        <f t="shared" si="6"/>
        <v>1.8999999999999773</v>
      </c>
      <c r="R209" s="4">
        <f t="shared" si="5"/>
        <v>3.7011666666666714</v>
      </c>
    </row>
    <row r="210" spans="1:18" x14ac:dyDescent="0.4">
      <c r="A210" s="3">
        <v>42304</v>
      </c>
      <c r="B210" s="5">
        <v>695.54</v>
      </c>
      <c r="C210" s="5">
        <v>161.987775</v>
      </c>
      <c r="M210" s="3">
        <v>36816</v>
      </c>
      <c r="N210" s="5">
        <v>273.39999999999998</v>
      </c>
      <c r="O210" s="5">
        <v>271.25</v>
      </c>
      <c r="P210" s="5">
        <v>1871028</v>
      </c>
      <c r="Q210" s="4">
        <f t="shared" si="6"/>
        <v>2.1499999999999773</v>
      </c>
      <c r="R210" s="4">
        <f t="shared" si="5"/>
        <v>3.7328333333333377</v>
      </c>
    </row>
    <row r="211" spans="1:18" x14ac:dyDescent="0.4">
      <c r="A211" s="3">
        <v>42305</v>
      </c>
      <c r="B211" s="5">
        <v>694.34</v>
      </c>
      <c r="C211" s="5">
        <v>161.987775</v>
      </c>
      <c r="M211" s="3">
        <v>36817</v>
      </c>
      <c r="N211" s="5">
        <v>272.60000000000002</v>
      </c>
      <c r="O211" s="5">
        <v>270.64999999999998</v>
      </c>
      <c r="P211" s="5">
        <v>1865867</v>
      </c>
      <c r="Q211" s="4">
        <f t="shared" si="6"/>
        <v>1.9500000000000455</v>
      </c>
      <c r="R211" s="4">
        <f t="shared" si="5"/>
        <v>3.7661666666666718</v>
      </c>
    </row>
    <row r="212" spans="1:18" x14ac:dyDescent="0.4">
      <c r="A212" s="3">
        <v>42306</v>
      </c>
      <c r="B212" s="5">
        <v>694.34</v>
      </c>
      <c r="C212" s="5">
        <v>161.987775</v>
      </c>
      <c r="M212" s="3">
        <v>36818</v>
      </c>
      <c r="N212" s="5">
        <v>272.3</v>
      </c>
      <c r="O212" s="5">
        <v>270.8</v>
      </c>
      <c r="P212" s="5">
        <v>1865577</v>
      </c>
      <c r="Q212" s="4">
        <f t="shared" si="6"/>
        <v>1.5</v>
      </c>
      <c r="R212" s="4">
        <f t="shared" si="5"/>
        <v>3.7895000000000048</v>
      </c>
    </row>
    <row r="213" spans="1:18" x14ac:dyDescent="0.4">
      <c r="A213" s="3">
        <v>42307</v>
      </c>
      <c r="B213" s="5">
        <v>692.26</v>
      </c>
      <c r="C213" s="5">
        <v>161.326977</v>
      </c>
      <c r="M213" s="3">
        <v>36819</v>
      </c>
      <c r="N213" s="5">
        <v>273.3</v>
      </c>
      <c r="O213" s="5">
        <v>271.55</v>
      </c>
      <c r="P213" s="5">
        <v>1865577</v>
      </c>
      <c r="Q213" s="4">
        <f t="shared" si="6"/>
        <v>1.75</v>
      </c>
      <c r="R213" s="4">
        <f t="shared" si="5"/>
        <v>3.7216666666666716</v>
      </c>
    </row>
    <row r="214" spans="1:18" x14ac:dyDescent="0.4">
      <c r="A214" s="3">
        <v>42310</v>
      </c>
      <c r="B214" s="5">
        <v>689.28</v>
      </c>
      <c r="C214" s="5">
        <v>160.99658099999999</v>
      </c>
      <c r="M214" s="3">
        <v>36822</v>
      </c>
      <c r="N214" s="5">
        <v>272</v>
      </c>
      <c r="O214" s="5">
        <v>270.25</v>
      </c>
      <c r="P214" s="5">
        <v>1865577</v>
      </c>
      <c r="Q214" s="4">
        <f t="shared" si="6"/>
        <v>1.75</v>
      </c>
      <c r="R214" s="4">
        <f t="shared" si="5"/>
        <v>3.6516666666666717</v>
      </c>
    </row>
    <row r="215" spans="1:18" x14ac:dyDescent="0.4">
      <c r="A215" s="3">
        <v>42311</v>
      </c>
      <c r="B215" s="5">
        <v>686.3</v>
      </c>
      <c r="C215" s="5">
        <v>160.30078499999999</v>
      </c>
      <c r="M215" s="3">
        <v>36823</v>
      </c>
      <c r="N215" s="5">
        <v>272.10000000000002</v>
      </c>
      <c r="O215" s="5">
        <v>270.64999999999998</v>
      </c>
      <c r="P215" s="5">
        <v>1865481</v>
      </c>
      <c r="Q215" s="4">
        <f t="shared" si="6"/>
        <v>1.4500000000000455</v>
      </c>
      <c r="R215" s="4">
        <f t="shared" si="5"/>
        <v>3.5783333333333398</v>
      </c>
    </row>
    <row r="216" spans="1:18" x14ac:dyDescent="0.4">
      <c r="A216" s="3">
        <v>42312</v>
      </c>
      <c r="B216" s="5">
        <v>680.11</v>
      </c>
      <c r="C216" s="5">
        <v>160.30078499999999</v>
      </c>
      <c r="M216" s="3">
        <v>36824</v>
      </c>
      <c r="N216" s="5">
        <v>267.89999999999998</v>
      </c>
      <c r="O216" s="5">
        <v>266.75</v>
      </c>
      <c r="P216" s="5">
        <v>1865481</v>
      </c>
      <c r="Q216" s="4">
        <f t="shared" si="6"/>
        <v>1.1499999999999773</v>
      </c>
      <c r="R216" s="4">
        <f t="shared" si="5"/>
        <v>3.510000000000006</v>
      </c>
    </row>
    <row r="217" spans="1:18" x14ac:dyDescent="0.4">
      <c r="A217" s="3">
        <v>42313</v>
      </c>
      <c r="B217" s="5">
        <v>671.77</v>
      </c>
      <c r="C217" s="5">
        <v>160.30078499999999</v>
      </c>
      <c r="M217" s="3">
        <v>36825</v>
      </c>
      <c r="N217" s="5">
        <v>266.60000000000002</v>
      </c>
      <c r="O217" s="5">
        <v>265.14999999999998</v>
      </c>
      <c r="P217" s="5">
        <v>1865481</v>
      </c>
      <c r="Q217" s="4">
        <f t="shared" si="6"/>
        <v>1.4500000000000455</v>
      </c>
      <c r="R217" s="4">
        <f t="shared" si="5"/>
        <v>3.4416666666666731</v>
      </c>
    </row>
    <row r="218" spans="1:18" x14ac:dyDescent="0.4">
      <c r="A218" s="3">
        <v>42314</v>
      </c>
      <c r="B218" s="5">
        <v>669.09</v>
      </c>
      <c r="C218" s="5">
        <v>160.30078499999999</v>
      </c>
      <c r="M218" s="3">
        <v>36826</v>
      </c>
      <c r="N218" s="5">
        <v>265.89999999999998</v>
      </c>
      <c r="O218" s="5">
        <v>264.55</v>
      </c>
      <c r="P218" s="5">
        <v>1865481</v>
      </c>
      <c r="Q218" s="4">
        <f t="shared" si="6"/>
        <v>1.3499999999999659</v>
      </c>
      <c r="R218" s="4">
        <f t="shared" si="5"/>
        <v>3.3791666666666722</v>
      </c>
    </row>
    <row r="219" spans="1:18" x14ac:dyDescent="0.4">
      <c r="A219" s="3">
        <v>42317</v>
      </c>
      <c r="B219" s="5">
        <v>666.11</v>
      </c>
      <c r="C219" s="5">
        <v>160.30078499999999</v>
      </c>
      <c r="M219" s="3">
        <v>36829</v>
      </c>
      <c r="N219" s="5">
        <v>265.8</v>
      </c>
      <c r="O219" s="5">
        <v>264.5</v>
      </c>
      <c r="P219" s="5">
        <v>1865481</v>
      </c>
      <c r="Q219" s="4">
        <f t="shared" si="6"/>
        <v>1.3000000000000114</v>
      </c>
      <c r="R219" s="4">
        <f t="shared" si="5"/>
        <v>3.3116666666666723</v>
      </c>
    </row>
    <row r="220" spans="1:18" x14ac:dyDescent="0.4">
      <c r="A220" s="3">
        <v>42318</v>
      </c>
      <c r="B220" s="5">
        <v>663.43</v>
      </c>
      <c r="C220" s="5">
        <v>160.30078499999999</v>
      </c>
      <c r="M220" s="3">
        <v>36830</v>
      </c>
      <c r="N220" s="5">
        <v>266.39999999999998</v>
      </c>
      <c r="O220" s="5">
        <v>265.14999999999998</v>
      </c>
      <c r="P220" s="5">
        <v>1865481</v>
      </c>
      <c r="Q220" s="4">
        <f t="shared" si="6"/>
        <v>1.25</v>
      </c>
      <c r="R220" s="4">
        <f t="shared" si="5"/>
        <v>3.2416666666666725</v>
      </c>
    </row>
    <row r="221" spans="1:18" x14ac:dyDescent="0.4">
      <c r="A221" s="3">
        <v>42319</v>
      </c>
      <c r="B221" s="5">
        <v>663.43</v>
      </c>
      <c r="C221" s="5">
        <v>159.850281</v>
      </c>
      <c r="M221" s="3">
        <v>36831</v>
      </c>
      <c r="N221" s="5">
        <v>265.39999999999998</v>
      </c>
      <c r="O221" s="5">
        <v>264.8</v>
      </c>
      <c r="P221" s="5">
        <v>1865481</v>
      </c>
      <c r="Q221" s="4">
        <f t="shared" si="6"/>
        <v>0.59999999999996589</v>
      </c>
      <c r="R221" s="4">
        <f t="shared" si="5"/>
        <v>3.1675000000000049</v>
      </c>
    </row>
    <row r="222" spans="1:18" x14ac:dyDescent="0.4">
      <c r="A222" s="3">
        <v>42320</v>
      </c>
      <c r="B222" s="5">
        <v>661.94</v>
      </c>
      <c r="C222" s="5">
        <v>159.850281</v>
      </c>
      <c r="M222" s="3">
        <v>36832</v>
      </c>
      <c r="N222" s="5">
        <v>265.89999999999998</v>
      </c>
      <c r="O222" s="5">
        <v>264.75</v>
      </c>
      <c r="P222" s="5">
        <v>1822208</v>
      </c>
      <c r="Q222" s="4">
        <f t="shared" si="6"/>
        <v>1.1499999999999773</v>
      </c>
      <c r="R222" s="4">
        <f t="shared" si="5"/>
        <v>3.1058333333333374</v>
      </c>
    </row>
    <row r="223" spans="1:18" x14ac:dyDescent="0.4">
      <c r="A223" s="3">
        <v>42321</v>
      </c>
      <c r="B223" s="5">
        <v>661.94</v>
      </c>
      <c r="C223" s="5">
        <v>160.39087799999999</v>
      </c>
      <c r="M223" s="3">
        <v>36833</v>
      </c>
      <c r="N223" s="5">
        <v>266.10000000000002</v>
      </c>
      <c r="O223" s="5">
        <v>265.14999999999998</v>
      </c>
      <c r="P223" s="5">
        <v>1822208</v>
      </c>
      <c r="Q223" s="4">
        <f t="shared" si="6"/>
        <v>0.95000000000004547</v>
      </c>
      <c r="R223" s="4">
        <f t="shared" si="5"/>
        <v>3.0358333333333376</v>
      </c>
    </row>
    <row r="224" spans="1:18" x14ac:dyDescent="0.4">
      <c r="A224" s="3">
        <v>42324</v>
      </c>
      <c r="B224" s="5">
        <v>661.94</v>
      </c>
      <c r="C224" s="5">
        <v>162.49319</v>
      </c>
      <c r="M224" s="3">
        <v>36836</v>
      </c>
      <c r="N224" s="5">
        <v>266</v>
      </c>
      <c r="O224" s="5">
        <v>265.05</v>
      </c>
      <c r="P224" s="5">
        <v>1865481</v>
      </c>
      <c r="Q224" s="4">
        <f t="shared" si="6"/>
        <v>0.94999999999998863</v>
      </c>
      <c r="R224" s="4">
        <f t="shared" si="5"/>
        <v>2.9716666666666707</v>
      </c>
    </row>
    <row r="225" spans="1:18" x14ac:dyDescent="0.4">
      <c r="A225" s="3">
        <v>42325</v>
      </c>
      <c r="B225" s="5">
        <v>661.94</v>
      </c>
      <c r="C225" s="5">
        <v>163.244</v>
      </c>
      <c r="M225" s="3">
        <v>36837</v>
      </c>
      <c r="N225" s="5">
        <v>265.39999999999998</v>
      </c>
      <c r="O225" s="5">
        <v>264.45</v>
      </c>
      <c r="P225" s="5">
        <v>1865481</v>
      </c>
      <c r="Q225" s="4">
        <f t="shared" si="6"/>
        <v>0.94999999999998863</v>
      </c>
      <c r="R225" s="4">
        <f t="shared" si="5"/>
        <v>2.9050000000000029</v>
      </c>
    </row>
    <row r="226" spans="1:18" x14ac:dyDescent="0.4">
      <c r="A226" s="3">
        <v>42326</v>
      </c>
      <c r="B226" s="5">
        <v>661.94</v>
      </c>
      <c r="C226" s="5">
        <v>163.244</v>
      </c>
      <c r="M226" s="3">
        <v>36838</v>
      </c>
      <c r="N226" s="5">
        <v>266.10000000000002</v>
      </c>
      <c r="O226" s="5">
        <v>265.05</v>
      </c>
      <c r="P226" s="5">
        <v>1864254</v>
      </c>
      <c r="Q226" s="4">
        <f t="shared" si="6"/>
        <v>1.0500000000000114</v>
      </c>
      <c r="R226" s="4">
        <f t="shared" si="5"/>
        <v>2.837500000000003</v>
      </c>
    </row>
    <row r="227" spans="1:18" x14ac:dyDescent="0.4">
      <c r="A227" s="3">
        <v>42327</v>
      </c>
      <c r="B227" s="5">
        <v>661.94</v>
      </c>
      <c r="C227" s="5">
        <v>160.721315</v>
      </c>
      <c r="M227" s="3">
        <v>36839</v>
      </c>
      <c r="N227" s="5">
        <v>266.89999999999998</v>
      </c>
      <c r="O227" s="5">
        <v>265.95</v>
      </c>
      <c r="P227" s="5">
        <v>1864254</v>
      </c>
      <c r="Q227" s="4">
        <f t="shared" si="6"/>
        <v>0.94999999999998863</v>
      </c>
      <c r="R227" s="4">
        <f t="shared" si="5"/>
        <v>2.7708333333333353</v>
      </c>
    </row>
    <row r="228" spans="1:18" x14ac:dyDescent="0.4">
      <c r="A228" s="3">
        <v>42328</v>
      </c>
      <c r="B228" s="5">
        <v>660.75</v>
      </c>
      <c r="C228" s="5">
        <v>160.270838</v>
      </c>
      <c r="M228" s="3">
        <v>36840</v>
      </c>
      <c r="N228" s="5">
        <v>265.5</v>
      </c>
      <c r="O228" s="5">
        <v>264.75</v>
      </c>
      <c r="P228" s="5">
        <v>1863997</v>
      </c>
      <c r="Q228" s="4">
        <f t="shared" si="6"/>
        <v>0.75</v>
      </c>
      <c r="R228" s="4">
        <f t="shared" si="5"/>
        <v>2.6991666666666685</v>
      </c>
    </row>
    <row r="229" spans="1:18" x14ac:dyDescent="0.4">
      <c r="A229" s="3">
        <v>42331</v>
      </c>
      <c r="B229" s="5">
        <v>655.69</v>
      </c>
      <c r="C229" s="5">
        <v>160.270838</v>
      </c>
      <c r="M229" s="3">
        <v>36843</v>
      </c>
      <c r="N229" s="5">
        <v>265.3</v>
      </c>
      <c r="O229" s="5">
        <v>264.35000000000002</v>
      </c>
      <c r="P229" s="5">
        <v>1863997</v>
      </c>
      <c r="Q229" s="4">
        <f t="shared" si="6"/>
        <v>0.94999999999998863</v>
      </c>
      <c r="R229" s="4">
        <f t="shared" si="5"/>
        <v>2.635833333333335</v>
      </c>
    </row>
    <row r="230" spans="1:18" x14ac:dyDescent="0.4">
      <c r="A230" s="3">
        <v>42332</v>
      </c>
      <c r="B230" s="5">
        <v>655.69</v>
      </c>
      <c r="C230" s="5">
        <v>160.270838</v>
      </c>
      <c r="M230" s="3">
        <v>36844</v>
      </c>
      <c r="N230" s="5">
        <v>265.39999999999998</v>
      </c>
      <c r="O230" s="5">
        <v>264.64999999999998</v>
      </c>
      <c r="P230" s="5">
        <v>1863997</v>
      </c>
      <c r="Q230" s="4">
        <f t="shared" si="6"/>
        <v>0.75</v>
      </c>
      <c r="R230" s="4">
        <f t="shared" si="5"/>
        <v>2.5725000000000011</v>
      </c>
    </row>
    <row r="231" spans="1:18" x14ac:dyDescent="0.4">
      <c r="A231" s="3">
        <v>42333</v>
      </c>
      <c r="B231" s="5">
        <v>655.69</v>
      </c>
      <c r="C231" s="5">
        <v>159.52007</v>
      </c>
      <c r="M231" s="3">
        <v>36845</v>
      </c>
      <c r="N231" s="5">
        <v>265.60000000000002</v>
      </c>
      <c r="O231" s="5">
        <v>265</v>
      </c>
      <c r="P231" s="5">
        <v>1863997</v>
      </c>
      <c r="Q231" s="4">
        <f t="shared" si="6"/>
        <v>0.60000000000002274</v>
      </c>
      <c r="R231" s="4">
        <f t="shared" si="5"/>
        <v>2.5083333333333351</v>
      </c>
    </row>
    <row r="232" spans="1:18" x14ac:dyDescent="0.4">
      <c r="A232" s="3">
        <v>42335</v>
      </c>
      <c r="B232" s="5">
        <v>654.79999999999995</v>
      </c>
      <c r="C232" s="5">
        <v>159.52007</v>
      </c>
      <c r="M232" s="3">
        <v>36846</v>
      </c>
      <c r="N232" s="5">
        <v>266.3</v>
      </c>
      <c r="O232" s="5">
        <v>266.5</v>
      </c>
      <c r="P232" s="5">
        <v>1863997</v>
      </c>
      <c r="Q232" s="4">
        <f t="shared" si="6"/>
        <v>-0.19999999999998863</v>
      </c>
      <c r="R232" s="4">
        <f t="shared" si="5"/>
        <v>2.4291666666666685</v>
      </c>
    </row>
    <row r="233" spans="1:18" x14ac:dyDescent="0.4">
      <c r="A233" s="3">
        <v>42338</v>
      </c>
      <c r="B233" s="5">
        <v>654.79999999999995</v>
      </c>
      <c r="C233" s="5">
        <v>158.64919900000001</v>
      </c>
      <c r="M233" s="3">
        <v>36847</v>
      </c>
      <c r="N233" s="5">
        <v>266.2</v>
      </c>
      <c r="O233" s="5">
        <v>265.75</v>
      </c>
      <c r="P233" s="5">
        <v>1863997</v>
      </c>
      <c r="Q233" s="4">
        <f t="shared" si="6"/>
        <v>0.44999999999998863</v>
      </c>
      <c r="R233" s="4">
        <f t="shared" si="5"/>
        <v>2.3641666666666681</v>
      </c>
    </row>
    <row r="234" spans="1:18" x14ac:dyDescent="0.4">
      <c r="A234" s="3">
        <v>42339</v>
      </c>
      <c r="B234" s="5">
        <v>654.79999999999995</v>
      </c>
      <c r="C234" s="5">
        <v>158.003567</v>
      </c>
      <c r="M234" s="3">
        <v>36850</v>
      </c>
      <c r="N234" s="5">
        <v>266.8</v>
      </c>
      <c r="O234" s="5">
        <v>266.35000000000002</v>
      </c>
      <c r="P234" s="5">
        <v>1863997</v>
      </c>
      <c r="Q234" s="4">
        <f t="shared" si="6"/>
        <v>0.44999999999998863</v>
      </c>
      <c r="R234" s="4">
        <f t="shared" si="5"/>
        <v>2.2991666666666672</v>
      </c>
    </row>
    <row r="235" spans="1:18" x14ac:dyDescent="0.4">
      <c r="A235" s="3">
        <v>42340</v>
      </c>
      <c r="B235" s="5">
        <v>639.02</v>
      </c>
      <c r="C235" s="5">
        <v>157.96988999999999</v>
      </c>
      <c r="M235" s="3">
        <v>36851</v>
      </c>
      <c r="N235" s="5">
        <v>266.10000000000002</v>
      </c>
      <c r="O235" s="5">
        <v>265.85000000000002</v>
      </c>
      <c r="P235" s="5">
        <v>1863997</v>
      </c>
      <c r="Q235" s="4">
        <f t="shared" si="6"/>
        <v>0.25</v>
      </c>
      <c r="R235" s="4">
        <f t="shared" si="5"/>
        <v>2.2358333333333338</v>
      </c>
    </row>
    <row r="236" spans="1:18" x14ac:dyDescent="0.4">
      <c r="A236" s="3">
        <v>42341</v>
      </c>
      <c r="B236" s="5">
        <v>638.79999999999995</v>
      </c>
      <c r="C236" s="5">
        <v>157.069019</v>
      </c>
      <c r="M236" s="3">
        <v>36852</v>
      </c>
      <c r="N236" s="5">
        <v>266.7</v>
      </c>
      <c r="O236" s="5">
        <v>266.55</v>
      </c>
      <c r="P236" s="5">
        <v>1863997</v>
      </c>
      <c r="Q236" s="4">
        <f t="shared" si="6"/>
        <v>0.14999999999997726</v>
      </c>
      <c r="R236" s="4">
        <f t="shared" si="5"/>
        <v>2.1716666666666669</v>
      </c>
    </row>
    <row r="237" spans="1:18" x14ac:dyDescent="0.4">
      <c r="A237" s="3">
        <v>42342</v>
      </c>
      <c r="B237" s="5">
        <v>638.79999999999995</v>
      </c>
      <c r="C237" s="5">
        <v>157.069019</v>
      </c>
      <c r="M237" s="3">
        <v>36853</v>
      </c>
      <c r="N237" s="5">
        <v>266.7</v>
      </c>
      <c r="O237" s="5">
        <v>265.85000000000002</v>
      </c>
      <c r="P237" s="5">
        <v>1863997</v>
      </c>
      <c r="Q237" s="4">
        <f t="shared" si="6"/>
        <v>0.84999999999996589</v>
      </c>
      <c r="R237" s="4">
        <f t="shared" si="5"/>
        <v>2.1149999999999998</v>
      </c>
    </row>
    <row r="238" spans="1:18" x14ac:dyDescent="0.4">
      <c r="A238" s="3">
        <v>42345</v>
      </c>
      <c r="B238" s="5">
        <v>634.63</v>
      </c>
      <c r="C238" s="5">
        <v>157.069019</v>
      </c>
      <c r="M238" s="3">
        <v>36854</v>
      </c>
      <c r="N238" s="5">
        <v>266.7</v>
      </c>
      <c r="O238" s="5">
        <v>266.35000000000002</v>
      </c>
      <c r="P238" s="5">
        <v>1863997</v>
      </c>
      <c r="Q238" s="4">
        <f t="shared" si="6"/>
        <v>0.34999999999996589</v>
      </c>
      <c r="R238" s="4">
        <f t="shared" si="5"/>
        <v>2.0516666666666663</v>
      </c>
    </row>
    <row r="239" spans="1:18" x14ac:dyDescent="0.4">
      <c r="A239" s="3">
        <v>42346</v>
      </c>
      <c r="B239" s="5">
        <v>634.63</v>
      </c>
      <c r="C239" s="5">
        <v>157.069019</v>
      </c>
      <c r="M239" s="3">
        <v>36857</v>
      </c>
      <c r="N239" s="5">
        <v>266.7</v>
      </c>
      <c r="O239" s="5">
        <v>270</v>
      </c>
      <c r="P239" s="5">
        <v>1863901</v>
      </c>
      <c r="Q239" s="4">
        <f t="shared" si="6"/>
        <v>-3.3000000000000114</v>
      </c>
      <c r="R239" s="4">
        <f t="shared" si="5"/>
        <v>1.9316666666666662</v>
      </c>
    </row>
    <row r="240" spans="1:18" x14ac:dyDescent="0.4">
      <c r="A240" s="3">
        <v>42347</v>
      </c>
      <c r="B240" s="5">
        <v>634.63</v>
      </c>
      <c r="C240" s="5">
        <v>157.069019</v>
      </c>
      <c r="M240" s="3">
        <v>36858</v>
      </c>
      <c r="N240" s="5">
        <v>271.2</v>
      </c>
      <c r="O240" s="5">
        <v>269.60000000000002</v>
      </c>
      <c r="P240" s="5">
        <v>1863708</v>
      </c>
      <c r="Q240" s="4">
        <f t="shared" si="6"/>
        <v>1.5999999999999659</v>
      </c>
      <c r="R240" s="4">
        <f t="shared" si="5"/>
        <v>1.889166666666666</v>
      </c>
    </row>
    <row r="241" spans="1:18" x14ac:dyDescent="0.4">
      <c r="A241" s="3">
        <v>42348</v>
      </c>
      <c r="B241" s="5">
        <v>634.63</v>
      </c>
      <c r="C241" s="5">
        <v>157.069019</v>
      </c>
      <c r="M241" s="3">
        <v>36859</v>
      </c>
      <c r="N241" s="5">
        <v>266.39999999999998</v>
      </c>
      <c r="O241" s="5">
        <v>266.55</v>
      </c>
      <c r="P241" s="5">
        <v>1863708</v>
      </c>
      <c r="Q241" s="4">
        <f t="shared" si="6"/>
        <v>-0.15000000000003411</v>
      </c>
      <c r="R241" s="4">
        <f t="shared" si="5"/>
        <v>1.8291666666666657</v>
      </c>
    </row>
    <row r="242" spans="1:18" x14ac:dyDescent="0.4">
      <c r="A242" s="3">
        <v>42349</v>
      </c>
      <c r="B242" s="5">
        <v>634.63</v>
      </c>
      <c r="C242" s="5">
        <v>156.31833499999999</v>
      </c>
      <c r="M242" s="3">
        <v>36860</v>
      </c>
      <c r="N242" s="5">
        <v>273.3</v>
      </c>
      <c r="O242" s="5">
        <v>270.45</v>
      </c>
      <c r="P242" s="5">
        <v>1863611</v>
      </c>
      <c r="Q242" s="4">
        <f t="shared" si="6"/>
        <v>2.8500000000000227</v>
      </c>
      <c r="R242" s="4">
        <f t="shared" si="5"/>
        <v>1.8116666666666665</v>
      </c>
    </row>
    <row r="243" spans="1:18" x14ac:dyDescent="0.4">
      <c r="A243" s="3">
        <v>42352</v>
      </c>
      <c r="B243" s="5">
        <v>634.63</v>
      </c>
      <c r="C243" s="5">
        <v>156.31833499999999</v>
      </c>
      <c r="M243" s="3">
        <v>36861</v>
      </c>
      <c r="N243" s="5">
        <v>271.89999999999998</v>
      </c>
      <c r="O243" s="5">
        <v>269.39999999999998</v>
      </c>
      <c r="P243" s="5">
        <v>1863611</v>
      </c>
      <c r="Q243" s="4">
        <f t="shared" si="6"/>
        <v>2.5</v>
      </c>
      <c r="R243" s="4">
        <f t="shared" si="5"/>
        <v>1.7908333333333331</v>
      </c>
    </row>
    <row r="244" spans="1:18" x14ac:dyDescent="0.4">
      <c r="A244" s="3">
        <v>42353</v>
      </c>
      <c r="B244" s="5">
        <v>634.63</v>
      </c>
      <c r="C244" s="5">
        <v>155.86793599999999</v>
      </c>
      <c r="M244" s="3">
        <v>36864</v>
      </c>
      <c r="N244" s="5">
        <v>273.8</v>
      </c>
      <c r="O244" s="5">
        <v>271.2</v>
      </c>
      <c r="P244" s="5">
        <v>1863611</v>
      </c>
      <c r="Q244" s="4">
        <f t="shared" si="6"/>
        <v>2.6000000000000227</v>
      </c>
      <c r="R244" s="4">
        <f t="shared" si="5"/>
        <v>1.7778333333333336</v>
      </c>
    </row>
    <row r="245" spans="1:18" x14ac:dyDescent="0.4">
      <c r="A245" s="3">
        <v>42354</v>
      </c>
      <c r="B245" s="5">
        <v>634.63</v>
      </c>
      <c r="C245" s="5">
        <v>155.86793599999999</v>
      </c>
      <c r="M245" s="3">
        <v>36865</v>
      </c>
      <c r="N245" s="5">
        <v>271.7</v>
      </c>
      <c r="O245" s="5">
        <v>270.55</v>
      </c>
      <c r="P245" s="5">
        <v>1863611</v>
      </c>
      <c r="Q245" s="4">
        <f t="shared" si="6"/>
        <v>1.1499999999999773</v>
      </c>
      <c r="R245" s="4">
        <f t="shared" si="5"/>
        <v>1.7369999999999994</v>
      </c>
    </row>
    <row r="246" spans="1:18" x14ac:dyDescent="0.4">
      <c r="A246" s="3">
        <v>42355</v>
      </c>
      <c r="B246" s="5">
        <v>630.16999999999996</v>
      </c>
      <c r="C246" s="5">
        <v>155.86793599999999</v>
      </c>
      <c r="M246" s="3">
        <v>36866</v>
      </c>
      <c r="N246" s="5">
        <v>277.3</v>
      </c>
      <c r="O246" s="5">
        <v>274.75</v>
      </c>
      <c r="P246" s="5">
        <v>1863611</v>
      </c>
      <c r="Q246" s="4">
        <f t="shared" si="6"/>
        <v>2.5500000000000114</v>
      </c>
      <c r="R246" s="4">
        <f t="shared" si="5"/>
        <v>1.7169999999999996</v>
      </c>
    </row>
    <row r="247" spans="1:18" x14ac:dyDescent="0.4">
      <c r="A247" s="3">
        <v>42356</v>
      </c>
      <c r="B247" s="5">
        <v>648.91</v>
      </c>
      <c r="C247" s="5">
        <v>155.86793599999999</v>
      </c>
      <c r="M247" s="3">
        <v>36867</v>
      </c>
      <c r="N247" s="5">
        <v>276.10000000000002</v>
      </c>
      <c r="O247" s="5">
        <v>273.85000000000002</v>
      </c>
      <c r="P247" s="5">
        <v>1852659</v>
      </c>
      <c r="Q247" s="4">
        <f t="shared" si="6"/>
        <v>2.25</v>
      </c>
      <c r="R247" s="4">
        <f t="shared" si="5"/>
        <v>1.6969999999999998</v>
      </c>
    </row>
    <row r="248" spans="1:18" x14ac:dyDescent="0.4">
      <c r="A248" s="3">
        <v>42359</v>
      </c>
      <c r="B248" s="5">
        <v>645.94000000000005</v>
      </c>
      <c r="C248" s="5">
        <v>154.32161099999999</v>
      </c>
      <c r="M248" s="3">
        <v>36868</v>
      </c>
      <c r="N248" s="5">
        <v>273.60000000000002</v>
      </c>
      <c r="O248" s="5">
        <v>272.8</v>
      </c>
      <c r="P248" s="5">
        <v>1862997</v>
      </c>
      <c r="Q248" s="4">
        <f t="shared" si="6"/>
        <v>0.80000000000001137</v>
      </c>
      <c r="R248" s="4">
        <f t="shared" si="5"/>
        <v>1.6544999999999996</v>
      </c>
    </row>
    <row r="249" spans="1:18" x14ac:dyDescent="0.4">
      <c r="A249" s="3">
        <v>42360</v>
      </c>
      <c r="B249" s="5">
        <v>645.94000000000005</v>
      </c>
      <c r="C249" s="5">
        <v>154.32161099999999</v>
      </c>
      <c r="M249" s="3">
        <v>36871</v>
      </c>
      <c r="N249" s="5">
        <v>273.10000000000002</v>
      </c>
      <c r="O249" s="5">
        <v>270.85000000000002</v>
      </c>
      <c r="P249" s="5">
        <v>1862997</v>
      </c>
      <c r="Q249" s="4">
        <f t="shared" si="6"/>
        <v>2.25</v>
      </c>
      <c r="R249" s="4">
        <f t="shared" si="5"/>
        <v>1.6403333333333336</v>
      </c>
    </row>
    <row r="250" spans="1:18" x14ac:dyDescent="0.4">
      <c r="A250" s="3">
        <v>42361</v>
      </c>
      <c r="B250" s="5">
        <v>645.94000000000005</v>
      </c>
      <c r="C250" s="5">
        <v>154.32161099999999</v>
      </c>
      <c r="M250" s="3">
        <v>36872</v>
      </c>
      <c r="N250" s="5">
        <v>273.2</v>
      </c>
      <c r="O250" s="5">
        <v>270.95</v>
      </c>
      <c r="P250" s="5">
        <v>1860963</v>
      </c>
      <c r="Q250" s="4">
        <f t="shared" si="6"/>
        <v>2.25</v>
      </c>
      <c r="R250" s="4">
        <f t="shared" si="5"/>
        <v>1.623666666666667</v>
      </c>
    </row>
    <row r="251" spans="1:18" x14ac:dyDescent="0.4">
      <c r="A251" s="3">
        <v>42362</v>
      </c>
      <c r="B251" s="5">
        <v>644.75</v>
      </c>
      <c r="C251" s="5">
        <v>153.72111699999999</v>
      </c>
      <c r="M251" s="3">
        <v>36873</v>
      </c>
      <c r="N251" s="5">
        <v>271.2</v>
      </c>
      <c r="O251" s="5">
        <v>269.05</v>
      </c>
      <c r="P251" s="5">
        <v>1852659</v>
      </c>
      <c r="Q251" s="4">
        <f t="shared" si="6"/>
        <v>2.1499999999999773</v>
      </c>
      <c r="R251" s="4">
        <f t="shared" si="5"/>
        <v>1.6070000000000002</v>
      </c>
    </row>
    <row r="252" spans="1:18" x14ac:dyDescent="0.4">
      <c r="A252" s="3">
        <v>42366</v>
      </c>
      <c r="B252" s="5">
        <v>643.55999999999995</v>
      </c>
      <c r="C252" s="5">
        <v>153.72111699999999</v>
      </c>
      <c r="M252" s="3">
        <v>36874</v>
      </c>
      <c r="N252" s="5">
        <v>271.5</v>
      </c>
      <c r="O252" s="5">
        <v>269.55</v>
      </c>
      <c r="P252" s="5">
        <v>1849537</v>
      </c>
      <c r="Q252" s="4">
        <f t="shared" si="6"/>
        <v>1.9499999999999886</v>
      </c>
      <c r="R252" s="4">
        <f t="shared" si="5"/>
        <v>1.5919999999999996</v>
      </c>
    </row>
    <row r="253" spans="1:18" x14ac:dyDescent="0.4">
      <c r="A253" s="3">
        <v>42367</v>
      </c>
      <c r="B253" s="5">
        <v>643.55999999999995</v>
      </c>
      <c r="C253" s="5">
        <v>153.210714</v>
      </c>
      <c r="M253" s="3">
        <v>36875</v>
      </c>
      <c r="N253" s="5">
        <v>272.89999999999998</v>
      </c>
      <c r="O253" s="5">
        <v>270.95</v>
      </c>
      <c r="P253" s="5">
        <v>1848734</v>
      </c>
      <c r="Q253" s="4">
        <f t="shared" si="6"/>
        <v>1.9499999999999886</v>
      </c>
      <c r="R253" s="4">
        <f t="shared" si="5"/>
        <v>1.5753333333333321</v>
      </c>
    </row>
    <row r="254" spans="1:18" x14ac:dyDescent="0.4">
      <c r="A254" s="3">
        <v>42368</v>
      </c>
      <c r="B254" s="5">
        <v>643.55999999999995</v>
      </c>
      <c r="C254" s="5">
        <v>153.210714</v>
      </c>
      <c r="M254" s="3">
        <v>36878</v>
      </c>
      <c r="N254" s="5">
        <v>272</v>
      </c>
      <c r="O254" s="5">
        <v>270.14999999999998</v>
      </c>
      <c r="P254" s="5">
        <v>1848734</v>
      </c>
      <c r="Q254" s="4">
        <f t="shared" si="6"/>
        <v>1.8500000000000227</v>
      </c>
      <c r="R254" s="4">
        <f t="shared" si="5"/>
        <v>1.5561666666666658</v>
      </c>
    </row>
    <row r="255" spans="1:18" x14ac:dyDescent="0.4">
      <c r="A255" s="3">
        <v>42369</v>
      </c>
      <c r="B255" s="5">
        <v>642.37</v>
      </c>
      <c r="C255" s="5">
        <v>152.580229</v>
      </c>
      <c r="M255" s="3">
        <v>36879</v>
      </c>
      <c r="N255" s="5">
        <v>270.5</v>
      </c>
      <c r="O255" s="5">
        <v>270.25</v>
      </c>
      <c r="P255" s="5">
        <v>1848734</v>
      </c>
      <c r="Q255" s="4">
        <f t="shared" si="6"/>
        <v>0.25</v>
      </c>
      <c r="R255" s="4">
        <f t="shared" si="5"/>
        <v>1.5111666666666659</v>
      </c>
    </row>
    <row r="256" spans="1:18" x14ac:dyDescent="0.4">
      <c r="A256" s="3">
        <v>42373</v>
      </c>
      <c r="B256" s="5">
        <v>642.37</v>
      </c>
      <c r="C256" s="5">
        <v>152.580229</v>
      </c>
      <c r="M256" s="3">
        <v>36880</v>
      </c>
      <c r="N256" s="5">
        <v>274.7</v>
      </c>
      <c r="O256" s="5">
        <v>272.85000000000002</v>
      </c>
      <c r="P256" s="5">
        <v>1848734</v>
      </c>
      <c r="Q256" s="4">
        <f t="shared" si="6"/>
        <v>1.8499999999999659</v>
      </c>
      <c r="R256" s="4">
        <f t="shared" ref="R256:R319" si="7">AVERAGE(Q197:Q256)</f>
        <v>1.4916666666666647</v>
      </c>
    </row>
    <row r="257" spans="1:18" x14ac:dyDescent="0.4">
      <c r="A257" s="3">
        <v>42374</v>
      </c>
      <c r="B257" s="5">
        <v>642.37</v>
      </c>
      <c r="C257" s="5">
        <v>152.547551</v>
      </c>
      <c r="M257" s="3">
        <v>36881</v>
      </c>
      <c r="N257" s="5">
        <v>275.7</v>
      </c>
      <c r="O257" s="5">
        <v>274.14999999999998</v>
      </c>
      <c r="P257" s="5">
        <v>1776041</v>
      </c>
      <c r="Q257" s="4">
        <f t="shared" si="6"/>
        <v>1.5500000000000114</v>
      </c>
      <c r="R257" s="4">
        <f t="shared" si="7"/>
        <v>1.4566666666666654</v>
      </c>
    </row>
    <row r="258" spans="1:18" x14ac:dyDescent="0.4">
      <c r="A258" s="3">
        <v>42375</v>
      </c>
      <c r="B258" s="5">
        <v>640.97</v>
      </c>
      <c r="C258" s="5">
        <v>152.547551</v>
      </c>
      <c r="M258" s="3">
        <v>36882</v>
      </c>
      <c r="N258" s="5">
        <v>275.5</v>
      </c>
      <c r="O258" s="5">
        <v>273.95</v>
      </c>
      <c r="P258" s="5">
        <v>1784279</v>
      </c>
      <c r="Q258" s="4">
        <f t="shared" si="6"/>
        <v>1.5500000000000114</v>
      </c>
      <c r="R258" s="4">
        <f t="shared" si="7"/>
        <v>1.4383333333333326</v>
      </c>
    </row>
    <row r="259" spans="1:18" x14ac:dyDescent="0.4">
      <c r="A259" s="3">
        <v>42376</v>
      </c>
      <c r="B259" s="5">
        <v>645.13</v>
      </c>
      <c r="C259" s="5">
        <v>156.42038199999999</v>
      </c>
      <c r="M259" s="3">
        <v>36885</v>
      </c>
      <c r="N259" s="5">
        <v>275.5</v>
      </c>
      <c r="O259" s="5">
        <v>273.95</v>
      </c>
      <c r="P259" s="5">
        <v>1784279</v>
      </c>
      <c r="Q259" s="4">
        <f t="shared" si="6"/>
        <v>1.5500000000000114</v>
      </c>
      <c r="R259" s="4">
        <f t="shared" si="7"/>
        <v>1.4166666666666656</v>
      </c>
    </row>
    <row r="260" spans="1:18" x14ac:dyDescent="0.4">
      <c r="A260" s="3">
        <v>42377</v>
      </c>
      <c r="B260" s="5">
        <v>649.59</v>
      </c>
      <c r="C260" s="5">
        <v>160.173102</v>
      </c>
      <c r="M260" s="3">
        <v>36886</v>
      </c>
      <c r="N260" s="5">
        <v>275.89999999999998</v>
      </c>
      <c r="O260" s="5">
        <v>274.45</v>
      </c>
      <c r="P260" s="5">
        <v>1784279</v>
      </c>
      <c r="Q260" s="4">
        <f t="shared" si="6"/>
        <v>1.4499999999999886</v>
      </c>
      <c r="R260" s="4">
        <f t="shared" si="7"/>
        <v>1.3983333333333321</v>
      </c>
    </row>
    <row r="261" spans="1:18" x14ac:dyDescent="0.4">
      <c r="A261" s="3">
        <v>42380</v>
      </c>
      <c r="B261" s="5">
        <v>651.67999999999995</v>
      </c>
      <c r="C261" s="5">
        <v>160.173102</v>
      </c>
      <c r="M261" s="3">
        <v>36887</v>
      </c>
      <c r="N261" s="5">
        <v>275.2</v>
      </c>
      <c r="O261" s="5">
        <v>275.25</v>
      </c>
      <c r="P261" s="5">
        <v>1784279</v>
      </c>
      <c r="Q261" s="4">
        <f t="shared" ref="Q261:Q324" si="8">N261-O261</f>
        <v>-5.0000000000011369E-2</v>
      </c>
      <c r="R261" s="4">
        <f t="shared" si="7"/>
        <v>1.3566666666666654</v>
      </c>
    </row>
    <row r="262" spans="1:18" x14ac:dyDescent="0.4">
      <c r="A262" s="3">
        <v>42381</v>
      </c>
      <c r="B262" s="5">
        <v>651.67999999999995</v>
      </c>
      <c r="C262" s="5">
        <v>160.71347900000001</v>
      </c>
      <c r="M262" s="3">
        <v>36888</v>
      </c>
      <c r="N262" s="5">
        <v>273.7</v>
      </c>
      <c r="O262" s="5">
        <v>272.25</v>
      </c>
      <c r="P262" s="5">
        <v>1784279</v>
      </c>
      <c r="Q262" s="4">
        <f t="shared" si="8"/>
        <v>1.4499999999999886</v>
      </c>
      <c r="R262" s="4">
        <f t="shared" si="7"/>
        <v>1.3183333333333318</v>
      </c>
    </row>
    <row r="263" spans="1:18" x14ac:dyDescent="0.4">
      <c r="A263" s="3">
        <v>42382</v>
      </c>
      <c r="B263" s="5">
        <v>654.05999999999995</v>
      </c>
      <c r="C263" s="5">
        <v>160.71347900000001</v>
      </c>
      <c r="M263" s="3">
        <v>36889</v>
      </c>
      <c r="N263" s="5">
        <v>272</v>
      </c>
      <c r="O263" s="5">
        <v>272.25</v>
      </c>
      <c r="P263" s="5">
        <v>1701224</v>
      </c>
      <c r="Q263" s="4">
        <f t="shared" si="8"/>
        <v>-0.25</v>
      </c>
      <c r="R263" s="4">
        <f t="shared" si="7"/>
        <v>1.273333333333331</v>
      </c>
    </row>
    <row r="264" spans="1:18" x14ac:dyDescent="0.4">
      <c r="A264" s="3">
        <v>42383</v>
      </c>
      <c r="B264" s="5">
        <v>654.05999999999995</v>
      </c>
      <c r="C264" s="5">
        <v>161.16378700000001</v>
      </c>
      <c r="M264" s="3">
        <v>36892</v>
      </c>
      <c r="N264" s="5">
        <v>272</v>
      </c>
      <c r="O264" s="5">
        <v>272.25</v>
      </c>
      <c r="P264" s="5">
        <v>1701224</v>
      </c>
      <c r="Q264" s="4">
        <f t="shared" si="8"/>
        <v>-0.25</v>
      </c>
      <c r="R264" s="4">
        <f t="shared" si="7"/>
        <v>1.2308333333333319</v>
      </c>
    </row>
    <row r="265" spans="1:18" x14ac:dyDescent="0.4">
      <c r="A265" s="3">
        <v>42384</v>
      </c>
      <c r="B265" s="5">
        <v>657.92</v>
      </c>
      <c r="C265" s="5">
        <v>161.463989</v>
      </c>
      <c r="M265" s="3">
        <v>36893</v>
      </c>
      <c r="N265" s="5">
        <v>270</v>
      </c>
      <c r="O265" s="5">
        <v>269.25</v>
      </c>
      <c r="P265" s="5">
        <v>1612078</v>
      </c>
      <c r="Q265" s="4">
        <f t="shared" si="8"/>
        <v>0.75</v>
      </c>
      <c r="R265" s="4">
        <f t="shared" si="7"/>
        <v>1.2041666666666648</v>
      </c>
    </row>
    <row r="266" spans="1:18" x14ac:dyDescent="0.4">
      <c r="A266" s="3">
        <v>42388</v>
      </c>
      <c r="B266" s="5">
        <v>657.92</v>
      </c>
      <c r="C266" s="5">
        <v>161.463989</v>
      </c>
      <c r="M266" s="3">
        <v>36894</v>
      </c>
      <c r="N266" s="5">
        <v>269.3</v>
      </c>
      <c r="O266" s="5">
        <v>268.14999999999998</v>
      </c>
      <c r="P266" s="5">
        <v>1694743</v>
      </c>
      <c r="Q266" s="4">
        <f t="shared" si="8"/>
        <v>1.1500000000000341</v>
      </c>
      <c r="R266" s="4">
        <f t="shared" si="7"/>
        <v>1.1924999999999983</v>
      </c>
    </row>
    <row r="267" spans="1:18" x14ac:dyDescent="0.4">
      <c r="A267" s="3">
        <v>42389</v>
      </c>
      <c r="B267" s="5">
        <v>660.3</v>
      </c>
      <c r="C267" s="5">
        <v>161.463989</v>
      </c>
      <c r="M267" s="3">
        <v>36895</v>
      </c>
      <c r="N267" s="5">
        <v>268.39999999999998</v>
      </c>
      <c r="O267" s="5">
        <v>267.55</v>
      </c>
      <c r="P267" s="5">
        <v>1783889</v>
      </c>
      <c r="Q267" s="4">
        <f t="shared" si="8"/>
        <v>0.84999999999996589</v>
      </c>
      <c r="R267" s="4">
        <f t="shared" si="7"/>
        <v>1.1691666666666645</v>
      </c>
    </row>
    <row r="268" spans="1:18" x14ac:dyDescent="0.4">
      <c r="A268" s="3">
        <v>42390</v>
      </c>
      <c r="B268" s="5">
        <v>662.09</v>
      </c>
      <c r="C268" s="5">
        <v>161.824218</v>
      </c>
      <c r="M268" s="3">
        <v>36896</v>
      </c>
      <c r="N268" s="5">
        <v>268</v>
      </c>
      <c r="O268" s="5">
        <v>268.14999999999998</v>
      </c>
      <c r="P268" s="5">
        <v>1783889</v>
      </c>
      <c r="Q268" s="4">
        <f t="shared" si="8"/>
        <v>-0.14999999999997726</v>
      </c>
      <c r="R268" s="4">
        <f t="shared" si="7"/>
        <v>1.1308333333333309</v>
      </c>
    </row>
    <row r="269" spans="1:18" x14ac:dyDescent="0.4">
      <c r="A269" s="3">
        <v>42391</v>
      </c>
      <c r="B269" s="5">
        <v>664.17</v>
      </c>
      <c r="C269" s="5">
        <v>161.824218</v>
      </c>
      <c r="M269" s="3">
        <v>36899</v>
      </c>
      <c r="N269" s="5">
        <v>269</v>
      </c>
      <c r="O269" s="5">
        <v>268.35000000000002</v>
      </c>
      <c r="P269" s="5">
        <v>1775852</v>
      </c>
      <c r="Q269" s="4">
        <f t="shared" si="8"/>
        <v>0.64999999999997726</v>
      </c>
      <c r="R269" s="4">
        <f t="shared" si="7"/>
        <v>1.1099999999999974</v>
      </c>
    </row>
    <row r="270" spans="1:18" x14ac:dyDescent="0.4">
      <c r="A270" s="3">
        <v>42394</v>
      </c>
      <c r="B270" s="5">
        <v>664.17</v>
      </c>
      <c r="C270" s="5">
        <v>161.824218</v>
      </c>
      <c r="M270" s="3">
        <v>36900</v>
      </c>
      <c r="N270" s="5">
        <v>268.5</v>
      </c>
      <c r="O270" s="5">
        <v>267.75</v>
      </c>
      <c r="P270" s="5">
        <v>1775852</v>
      </c>
      <c r="Q270" s="4">
        <f t="shared" si="8"/>
        <v>0.75</v>
      </c>
      <c r="R270" s="4">
        <f t="shared" si="7"/>
        <v>1.0866666666666647</v>
      </c>
    </row>
    <row r="271" spans="1:18" x14ac:dyDescent="0.4">
      <c r="A271" s="3">
        <v>42395</v>
      </c>
      <c r="B271" s="5">
        <v>669.23</v>
      </c>
      <c r="C271" s="5">
        <v>165.12620799999999</v>
      </c>
      <c r="M271" s="3">
        <v>36901</v>
      </c>
      <c r="N271" s="5">
        <v>265.60000000000002</v>
      </c>
      <c r="O271" s="5">
        <v>264.95</v>
      </c>
      <c r="P271" s="5">
        <v>1775563</v>
      </c>
      <c r="Q271" s="4">
        <f t="shared" si="8"/>
        <v>0.65000000000003411</v>
      </c>
      <c r="R271" s="4">
        <f t="shared" si="7"/>
        <v>1.0649999999999977</v>
      </c>
    </row>
    <row r="272" spans="1:18" x14ac:dyDescent="0.4">
      <c r="A272" s="3">
        <v>42396</v>
      </c>
      <c r="B272" s="5">
        <v>669.23</v>
      </c>
      <c r="C272" s="5">
        <v>165.84663800000001</v>
      </c>
      <c r="M272" s="3">
        <v>36902</v>
      </c>
      <c r="N272" s="5">
        <v>264.8</v>
      </c>
      <c r="O272" s="5">
        <v>264.25</v>
      </c>
      <c r="P272" s="5">
        <v>1775563</v>
      </c>
      <c r="Q272" s="4">
        <f t="shared" si="8"/>
        <v>0.55000000000001137</v>
      </c>
      <c r="R272" s="4">
        <f t="shared" si="7"/>
        <v>1.0491666666666646</v>
      </c>
    </row>
    <row r="273" spans="1:18" x14ac:dyDescent="0.4">
      <c r="A273" s="3">
        <v>42397</v>
      </c>
      <c r="B273" s="5">
        <v>669.23</v>
      </c>
      <c r="C273" s="5">
        <v>166.44699199999999</v>
      </c>
      <c r="M273" s="3">
        <v>36903</v>
      </c>
      <c r="N273" s="5">
        <v>264.60000000000002</v>
      </c>
      <c r="O273" s="5">
        <v>264.3</v>
      </c>
      <c r="P273" s="5">
        <v>1775531</v>
      </c>
      <c r="Q273" s="4">
        <f t="shared" si="8"/>
        <v>0.30000000000001137</v>
      </c>
      <c r="R273" s="4">
        <f t="shared" si="7"/>
        <v>1.0249999999999981</v>
      </c>
    </row>
    <row r="274" spans="1:18" x14ac:dyDescent="0.4">
      <c r="A274" s="3">
        <v>42398</v>
      </c>
      <c r="B274" s="5">
        <v>669.23</v>
      </c>
      <c r="C274" s="5">
        <v>166.44699199999999</v>
      </c>
      <c r="M274" s="3">
        <v>36906</v>
      </c>
      <c r="N274" s="5">
        <v>264.60000000000002</v>
      </c>
      <c r="O274" s="5">
        <v>263.64999999999998</v>
      </c>
      <c r="P274" s="5">
        <v>1775531</v>
      </c>
      <c r="Q274" s="4">
        <f t="shared" si="8"/>
        <v>0.95000000000004547</v>
      </c>
      <c r="R274" s="4">
        <f t="shared" si="7"/>
        <v>1.0116666666666656</v>
      </c>
    </row>
    <row r="275" spans="1:18" x14ac:dyDescent="0.4">
      <c r="A275" s="3">
        <v>42401</v>
      </c>
      <c r="B275" s="5">
        <v>681.43</v>
      </c>
      <c r="C275" s="5">
        <v>166.44699199999999</v>
      </c>
      <c r="M275" s="3">
        <v>36907</v>
      </c>
      <c r="N275" s="5">
        <v>263.89999999999998</v>
      </c>
      <c r="O275" s="5">
        <v>263.55</v>
      </c>
      <c r="P275" s="5">
        <v>1775330</v>
      </c>
      <c r="Q275" s="4">
        <f t="shared" si="8"/>
        <v>0.34999999999996589</v>
      </c>
      <c r="R275" s="4">
        <f t="shared" si="7"/>
        <v>0.99333333333333085</v>
      </c>
    </row>
    <row r="276" spans="1:18" x14ac:dyDescent="0.4">
      <c r="A276" s="3">
        <v>42402</v>
      </c>
      <c r="B276" s="5">
        <v>685.59</v>
      </c>
      <c r="C276" s="5">
        <v>166.86437799999999</v>
      </c>
      <c r="M276" s="3">
        <v>36908</v>
      </c>
      <c r="N276" s="5">
        <v>263.8</v>
      </c>
      <c r="O276" s="5">
        <v>263.55</v>
      </c>
      <c r="P276" s="5">
        <v>1775330</v>
      </c>
      <c r="Q276" s="4">
        <f t="shared" si="8"/>
        <v>0.25</v>
      </c>
      <c r="R276" s="4">
        <f t="shared" si="7"/>
        <v>0.97833333333333128</v>
      </c>
    </row>
    <row r="277" spans="1:18" x14ac:dyDescent="0.4">
      <c r="A277" s="3">
        <v>42403</v>
      </c>
      <c r="B277" s="5">
        <v>690.05</v>
      </c>
      <c r="C277" s="5">
        <v>170.55642</v>
      </c>
      <c r="M277" s="3">
        <v>36909</v>
      </c>
      <c r="N277" s="5">
        <v>264.8</v>
      </c>
      <c r="O277" s="5">
        <v>264.55</v>
      </c>
      <c r="P277" s="5">
        <v>1775330</v>
      </c>
      <c r="Q277" s="4">
        <f t="shared" si="8"/>
        <v>0.25</v>
      </c>
      <c r="R277" s="4">
        <f t="shared" si="7"/>
        <v>0.95833333333333048</v>
      </c>
    </row>
    <row r="278" spans="1:18" x14ac:dyDescent="0.4">
      <c r="A278" s="3">
        <v>42404</v>
      </c>
      <c r="B278" s="5">
        <v>693.62</v>
      </c>
      <c r="C278" s="5">
        <v>171.47191799999999</v>
      </c>
      <c r="M278" s="3">
        <v>36910</v>
      </c>
      <c r="N278" s="5">
        <v>264.89999999999998</v>
      </c>
      <c r="O278" s="5">
        <v>264.75</v>
      </c>
      <c r="P278" s="5">
        <v>1775330</v>
      </c>
      <c r="Q278" s="4">
        <f t="shared" si="8"/>
        <v>0.14999999999997726</v>
      </c>
      <c r="R278" s="4">
        <f t="shared" si="7"/>
        <v>0.93833333333333069</v>
      </c>
    </row>
    <row r="279" spans="1:18" x14ac:dyDescent="0.4">
      <c r="A279" s="3">
        <v>42405</v>
      </c>
      <c r="B279" s="5">
        <v>698.46</v>
      </c>
      <c r="C279" s="5">
        <v>173.032758</v>
      </c>
      <c r="M279" s="3">
        <v>36913</v>
      </c>
      <c r="N279" s="5">
        <v>267</v>
      </c>
      <c r="O279" s="5">
        <v>266.95</v>
      </c>
      <c r="P279" s="5">
        <v>1775330</v>
      </c>
      <c r="Q279" s="4">
        <f t="shared" si="8"/>
        <v>5.0000000000011369E-2</v>
      </c>
      <c r="R279" s="4">
        <f t="shared" si="7"/>
        <v>0.91749999999999732</v>
      </c>
    </row>
    <row r="280" spans="1:18" x14ac:dyDescent="0.4">
      <c r="A280" s="3">
        <v>42408</v>
      </c>
      <c r="B280" s="5">
        <v>703.52</v>
      </c>
      <c r="C280" s="5">
        <v>173.78315799999999</v>
      </c>
      <c r="M280" s="3">
        <v>36914</v>
      </c>
      <c r="N280" s="5">
        <v>266.7</v>
      </c>
      <c r="O280" s="5">
        <v>266.55</v>
      </c>
      <c r="P280" s="5">
        <v>1775330</v>
      </c>
      <c r="Q280" s="4">
        <f t="shared" si="8"/>
        <v>0.14999999999997726</v>
      </c>
      <c r="R280" s="4">
        <f t="shared" si="7"/>
        <v>0.89916666666666367</v>
      </c>
    </row>
    <row r="281" spans="1:18" x14ac:dyDescent="0.4">
      <c r="A281" s="3">
        <v>42409</v>
      </c>
      <c r="B281" s="5">
        <v>702.03</v>
      </c>
      <c r="C281" s="5">
        <v>173.78315799999999</v>
      </c>
      <c r="M281" s="3">
        <v>36915</v>
      </c>
      <c r="N281" s="5">
        <v>264.60000000000002</v>
      </c>
      <c r="O281" s="5">
        <v>264.7</v>
      </c>
      <c r="P281" s="5">
        <v>1775330</v>
      </c>
      <c r="Q281" s="4">
        <f t="shared" si="8"/>
        <v>-9.9999999999965894E-2</v>
      </c>
      <c r="R281" s="4">
        <f t="shared" si="7"/>
        <v>0.88749999999999807</v>
      </c>
    </row>
    <row r="282" spans="1:18" x14ac:dyDescent="0.4">
      <c r="A282" s="3">
        <v>42410</v>
      </c>
      <c r="B282" s="5">
        <v>702.03</v>
      </c>
      <c r="C282" s="5">
        <v>174.83369099999999</v>
      </c>
      <c r="M282" s="3">
        <v>36916</v>
      </c>
      <c r="N282" s="5">
        <v>264.8</v>
      </c>
      <c r="O282" s="5">
        <v>264.95</v>
      </c>
      <c r="P282" s="5">
        <v>1775330</v>
      </c>
      <c r="Q282" s="4">
        <f t="shared" si="8"/>
        <v>-0.14999999999997726</v>
      </c>
      <c r="R282" s="4">
        <f t="shared" si="7"/>
        <v>0.86583333333333223</v>
      </c>
    </row>
    <row r="283" spans="1:18" x14ac:dyDescent="0.4">
      <c r="A283" s="3">
        <v>42411</v>
      </c>
      <c r="B283" s="5">
        <v>716.01</v>
      </c>
      <c r="C283" s="5">
        <v>174.83369099999999</v>
      </c>
      <c r="M283" s="3">
        <v>36917</v>
      </c>
      <c r="N283" s="5">
        <v>262.89999999999998</v>
      </c>
      <c r="O283" s="5">
        <v>263.05</v>
      </c>
      <c r="P283" s="5">
        <v>1775330</v>
      </c>
      <c r="Q283" s="4">
        <f t="shared" si="8"/>
        <v>-0.15000000000003411</v>
      </c>
      <c r="R283" s="4">
        <f t="shared" si="7"/>
        <v>0.84749999999999759</v>
      </c>
    </row>
    <row r="284" spans="1:18" x14ac:dyDescent="0.4">
      <c r="A284" s="3">
        <v>42412</v>
      </c>
      <c r="B284" s="5">
        <v>710.95</v>
      </c>
      <c r="C284" s="5">
        <v>179.18585400000001</v>
      </c>
      <c r="M284" s="3">
        <v>36920</v>
      </c>
      <c r="N284" s="5">
        <v>262.8</v>
      </c>
      <c r="O284" s="5">
        <v>263.05</v>
      </c>
      <c r="P284" s="5">
        <v>1775330</v>
      </c>
      <c r="Q284" s="4">
        <f t="shared" si="8"/>
        <v>-0.25</v>
      </c>
      <c r="R284" s="4">
        <f t="shared" si="7"/>
        <v>0.82749999999999768</v>
      </c>
    </row>
    <row r="285" spans="1:18" x14ac:dyDescent="0.4">
      <c r="A285" s="3">
        <v>42416</v>
      </c>
      <c r="B285" s="5">
        <v>710.95</v>
      </c>
      <c r="C285" s="5">
        <v>179.18585400000001</v>
      </c>
      <c r="M285" s="3">
        <v>36921</v>
      </c>
      <c r="N285" s="5">
        <v>268</v>
      </c>
      <c r="O285" s="5">
        <v>265.89999999999998</v>
      </c>
      <c r="P285" s="5">
        <v>1775330</v>
      </c>
      <c r="Q285" s="4">
        <f t="shared" si="8"/>
        <v>2.1000000000000227</v>
      </c>
      <c r="R285" s="4">
        <f t="shared" si="7"/>
        <v>0.84666666666666501</v>
      </c>
    </row>
    <row r="286" spans="1:18" x14ac:dyDescent="0.4">
      <c r="A286" s="3">
        <v>42417</v>
      </c>
      <c r="B286" s="5">
        <v>710.95</v>
      </c>
      <c r="C286" s="5">
        <v>180.38640599999999</v>
      </c>
      <c r="M286" s="3">
        <v>36922</v>
      </c>
      <c r="N286" s="5">
        <v>268</v>
      </c>
      <c r="O286" s="5">
        <v>265.85000000000002</v>
      </c>
      <c r="P286" s="5">
        <v>1775330</v>
      </c>
      <c r="Q286" s="4">
        <f t="shared" si="8"/>
        <v>2.1499999999999773</v>
      </c>
      <c r="R286" s="4">
        <f t="shared" si="7"/>
        <v>0.86499999999999777</v>
      </c>
    </row>
    <row r="287" spans="1:18" x14ac:dyDescent="0.4">
      <c r="A287" s="3">
        <v>42418</v>
      </c>
      <c r="B287" s="5">
        <v>713.63</v>
      </c>
      <c r="C287" s="5">
        <v>181.49690899999999</v>
      </c>
      <c r="M287" s="3">
        <v>36923</v>
      </c>
      <c r="N287" s="5">
        <v>270.7</v>
      </c>
      <c r="O287" s="5">
        <v>268.75</v>
      </c>
      <c r="P287" s="5">
        <v>1775330</v>
      </c>
      <c r="Q287" s="4">
        <f t="shared" si="8"/>
        <v>1.9499999999999886</v>
      </c>
      <c r="R287" s="4">
        <f t="shared" si="7"/>
        <v>0.88166666666666438</v>
      </c>
    </row>
    <row r="288" spans="1:18" x14ac:dyDescent="0.4">
      <c r="A288" s="3">
        <v>42419</v>
      </c>
      <c r="B288" s="5">
        <v>732.96</v>
      </c>
      <c r="C288" s="5">
        <v>184.498245</v>
      </c>
      <c r="M288" s="3">
        <v>36924</v>
      </c>
      <c r="N288" s="5">
        <v>269.3</v>
      </c>
      <c r="O288" s="5">
        <v>267.55</v>
      </c>
      <c r="P288" s="5">
        <v>1775330</v>
      </c>
      <c r="Q288" s="4">
        <f t="shared" si="8"/>
        <v>1.75</v>
      </c>
      <c r="R288" s="4">
        <f t="shared" si="7"/>
        <v>0.8983333333333311</v>
      </c>
    </row>
    <row r="289" spans="1:18" x14ac:dyDescent="0.4">
      <c r="A289" s="3">
        <v>42422</v>
      </c>
      <c r="B289" s="5">
        <v>752.29</v>
      </c>
      <c r="C289" s="5">
        <v>187.49956900000001</v>
      </c>
      <c r="M289" s="3">
        <v>36927</v>
      </c>
      <c r="N289" s="5">
        <v>267.39999999999998</v>
      </c>
      <c r="O289" s="5">
        <v>265.64999999999998</v>
      </c>
      <c r="P289" s="5">
        <v>1775330</v>
      </c>
      <c r="Q289" s="4">
        <f t="shared" si="8"/>
        <v>1.75</v>
      </c>
      <c r="R289" s="4">
        <f t="shared" si="7"/>
        <v>0.91166666666666463</v>
      </c>
    </row>
    <row r="290" spans="1:18" x14ac:dyDescent="0.4">
      <c r="A290" s="3">
        <v>42423</v>
      </c>
      <c r="B290" s="5">
        <v>752.29</v>
      </c>
      <c r="C290" s="5">
        <v>187.49956900000001</v>
      </c>
      <c r="M290" s="3">
        <v>36928</v>
      </c>
      <c r="N290" s="5">
        <v>265.39999999999998</v>
      </c>
      <c r="O290" s="5">
        <v>263.75</v>
      </c>
      <c r="P290" s="5">
        <v>1775330</v>
      </c>
      <c r="Q290" s="4">
        <f t="shared" si="8"/>
        <v>1.6499999999999773</v>
      </c>
      <c r="R290" s="4">
        <f t="shared" si="7"/>
        <v>0.9266666666666642</v>
      </c>
    </row>
    <row r="291" spans="1:18" x14ac:dyDescent="0.4">
      <c r="A291" s="3">
        <v>42424</v>
      </c>
      <c r="B291" s="5">
        <v>760.32</v>
      </c>
      <c r="C291" s="5">
        <v>188.24987999999999</v>
      </c>
      <c r="M291" s="3">
        <v>36929</v>
      </c>
      <c r="N291" s="5">
        <v>264.89999999999998</v>
      </c>
      <c r="O291" s="5">
        <v>263.35000000000002</v>
      </c>
      <c r="P291" s="5">
        <v>1775133</v>
      </c>
      <c r="Q291" s="4">
        <f t="shared" si="8"/>
        <v>1.5499999999999545</v>
      </c>
      <c r="R291" s="4">
        <f t="shared" si="7"/>
        <v>0.94249999999999645</v>
      </c>
    </row>
    <row r="292" spans="1:18" x14ac:dyDescent="0.4">
      <c r="A292" s="3">
        <v>42425</v>
      </c>
      <c r="B292" s="5">
        <v>760.32</v>
      </c>
      <c r="C292" s="5">
        <v>188.24987999999999</v>
      </c>
      <c r="M292" s="3">
        <v>36930</v>
      </c>
      <c r="N292" s="5">
        <v>262.2</v>
      </c>
      <c r="O292" s="5">
        <v>260.64999999999998</v>
      </c>
      <c r="P292" s="5">
        <v>1775233</v>
      </c>
      <c r="Q292" s="4">
        <f t="shared" si="8"/>
        <v>1.5500000000000114</v>
      </c>
      <c r="R292" s="4">
        <f t="shared" si="7"/>
        <v>0.97166666666666301</v>
      </c>
    </row>
    <row r="293" spans="1:18" x14ac:dyDescent="0.4">
      <c r="A293" s="3">
        <v>42426</v>
      </c>
      <c r="B293" s="5">
        <v>762.4</v>
      </c>
      <c r="C293" s="5">
        <v>188.51998800000001</v>
      </c>
      <c r="M293" s="3">
        <v>36931</v>
      </c>
      <c r="N293" s="5">
        <v>262</v>
      </c>
      <c r="O293" s="5">
        <v>260.64999999999998</v>
      </c>
      <c r="P293" s="5">
        <v>1774642</v>
      </c>
      <c r="Q293" s="4">
        <f t="shared" si="8"/>
        <v>1.3500000000000227</v>
      </c>
      <c r="R293" s="4">
        <f t="shared" si="7"/>
        <v>0.98666666666666358</v>
      </c>
    </row>
    <row r="294" spans="1:18" x14ac:dyDescent="0.4">
      <c r="A294" s="3">
        <v>42429</v>
      </c>
      <c r="B294" s="5">
        <v>777.27</v>
      </c>
      <c r="C294" s="5">
        <v>189.420343</v>
      </c>
      <c r="M294" s="3">
        <v>36934</v>
      </c>
      <c r="N294" s="5">
        <v>262.7</v>
      </c>
      <c r="O294" s="5">
        <v>261.35000000000002</v>
      </c>
      <c r="P294" s="5">
        <v>1763839</v>
      </c>
      <c r="Q294" s="4">
        <f t="shared" si="8"/>
        <v>1.3499999999999659</v>
      </c>
      <c r="R294" s="4">
        <f t="shared" si="7"/>
        <v>1.0016666666666632</v>
      </c>
    </row>
    <row r="295" spans="1:18" x14ac:dyDescent="0.4">
      <c r="A295" s="3">
        <v>42430</v>
      </c>
      <c r="B295" s="5">
        <v>786.2</v>
      </c>
      <c r="C295" s="5">
        <v>189.87051099999999</v>
      </c>
      <c r="M295" s="3">
        <v>36935</v>
      </c>
      <c r="N295" s="5">
        <v>262.2</v>
      </c>
      <c r="O295" s="5">
        <v>260.95</v>
      </c>
      <c r="P295" s="5">
        <v>1763839</v>
      </c>
      <c r="Q295" s="4">
        <f t="shared" si="8"/>
        <v>1.25</v>
      </c>
      <c r="R295" s="4">
        <f t="shared" si="7"/>
        <v>1.01833333333333</v>
      </c>
    </row>
    <row r="296" spans="1:18" x14ac:dyDescent="0.4">
      <c r="A296" s="3">
        <v>42431</v>
      </c>
      <c r="B296" s="5">
        <v>788.57</v>
      </c>
      <c r="C296" s="5">
        <v>190.1362</v>
      </c>
      <c r="M296" s="3">
        <v>36936</v>
      </c>
      <c r="N296" s="5">
        <v>261.2</v>
      </c>
      <c r="O296" s="5">
        <v>259.85000000000002</v>
      </c>
      <c r="P296" s="5">
        <v>1767824</v>
      </c>
      <c r="Q296" s="4">
        <f t="shared" si="8"/>
        <v>1.3499999999999659</v>
      </c>
      <c r="R296" s="4">
        <f t="shared" si="7"/>
        <v>1.0383333333333298</v>
      </c>
    </row>
    <row r="297" spans="1:18" x14ac:dyDescent="0.4">
      <c r="A297" s="3">
        <v>42432</v>
      </c>
      <c r="B297" s="5">
        <v>793.33</v>
      </c>
      <c r="C297" s="5">
        <v>190.76642699999999</v>
      </c>
      <c r="M297" s="3">
        <v>36937</v>
      </c>
      <c r="N297" s="5">
        <v>256.89999999999998</v>
      </c>
      <c r="O297" s="5">
        <v>255.85</v>
      </c>
      <c r="P297" s="5">
        <v>1767824</v>
      </c>
      <c r="Q297" s="4">
        <f t="shared" si="8"/>
        <v>1.0499999999999829</v>
      </c>
      <c r="R297" s="4">
        <f t="shared" si="7"/>
        <v>1.0416666666666634</v>
      </c>
    </row>
    <row r="298" spans="1:18" x14ac:dyDescent="0.4">
      <c r="A298" s="3">
        <v>42433</v>
      </c>
      <c r="B298" s="5">
        <v>793.12</v>
      </c>
      <c r="C298" s="5">
        <v>191.06653399999999</v>
      </c>
      <c r="M298" s="3">
        <v>36938</v>
      </c>
      <c r="N298" s="5">
        <v>259.8</v>
      </c>
      <c r="O298" s="5">
        <v>258.95</v>
      </c>
      <c r="P298" s="5">
        <v>1612930</v>
      </c>
      <c r="Q298" s="4">
        <f t="shared" si="8"/>
        <v>0.85000000000002274</v>
      </c>
      <c r="R298" s="4">
        <f t="shared" si="7"/>
        <v>1.0499999999999976</v>
      </c>
    </row>
    <row r="299" spans="1:18" x14ac:dyDescent="0.4">
      <c r="A299" s="3">
        <v>42436</v>
      </c>
      <c r="B299" s="5">
        <v>793.12</v>
      </c>
      <c r="C299" s="5">
        <v>191.06653399999999</v>
      </c>
      <c r="M299" s="3">
        <v>36941</v>
      </c>
      <c r="N299" s="5">
        <v>259.8</v>
      </c>
      <c r="O299" s="5">
        <v>259.64999999999998</v>
      </c>
      <c r="P299" s="5">
        <v>1612930</v>
      </c>
      <c r="Q299" s="4">
        <f t="shared" si="8"/>
        <v>0.15000000000003411</v>
      </c>
      <c r="R299" s="4">
        <f t="shared" si="7"/>
        <v>1.1074999999999984</v>
      </c>
    </row>
    <row r="300" spans="1:18" x14ac:dyDescent="0.4">
      <c r="A300" s="3">
        <v>42437</v>
      </c>
      <c r="B300" s="5">
        <v>790.74</v>
      </c>
      <c r="C300" s="5">
        <v>191.51668100000001</v>
      </c>
      <c r="M300" s="3">
        <v>36942</v>
      </c>
      <c r="N300" s="5">
        <v>257.60000000000002</v>
      </c>
      <c r="O300" s="5">
        <v>256.64999999999998</v>
      </c>
      <c r="P300" s="5">
        <v>1762947</v>
      </c>
      <c r="Q300" s="4">
        <f t="shared" si="8"/>
        <v>0.95000000000004547</v>
      </c>
      <c r="R300" s="4">
        <f t="shared" si="7"/>
        <v>1.0966666666666665</v>
      </c>
    </row>
    <row r="301" spans="1:18" x14ac:dyDescent="0.4">
      <c r="A301" s="3">
        <v>42438</v>
      </c>
      <c r="B301" s="5">
        <v>792.82</v>
      </c>
      <c r="C301" s="5">
        <v>191.51668100000001</v>
      </c>
      <c r="M301" s="3">
        <v>36943</v>
      </c>
      <c r="N301" s="5">
        <v>259.39999999999998</v>
      </c>
      <c r="O301" s="5">
        <v>258.64999999999998</v>
      </c>
      <c r="P301" s="5">
        <v>1738835</v>
      </c>
      <c r="Q301" s="4">
        <f t="shared" si="8"/>
        <v>0.75</v>
      </c>
      <c r="R301" s="4">
        <f t="shared" si="7"/>
        <v>1.111666666666667</v>
      </c>
    </row>
    <row r="302" spans="1:18" x14ac:dyDescent="0.4">
      <c r="A302" s="3">
        <v>42439</v>
      </c>
      <c r="B302" s="5">
        <v>798.77</v>
      </c>
      <c r="C302" s="5">
        <v>191.51668100000001</v>
      </c>
      <c r="M302" s="3">
        <v>36944</v>
      </c>
      <c r="N302" s="5">
        <v>259.8</v>
      </c>
      <c r="O302" s="5">
        <v>259.05</v>
      </c>
      <c r="P302" s="5">
        <v>1689353</v>
      </c>
      <c r="Q302" s="4">
        <f t="shared" si="8"/>
        <v>0.75</v>
      </c>
      <c r="R302" s="4">
        <f t="shared" si="7"/>
        <v>1.0766666666666667</v>
      </c>
    </row>
    <row r="303" spans="1:18" x14ac:dyDescent="0.4">
      <c r="A303" s="3">
        <v>42440</v>
      </c>
      <c r="B303" s="5">
        <v>798.77</v>
      </c>
      <c r="C303" s="5">
        <v>191.96681899999999</v>
      </c>
      <c r="M303" s="3">
        <v>36945</v>
      </c>
      <c r="N303" s="5">
        <v>262.10000000000002</v>
      </c>
      <c r="O303" s="5">
        <v>261.55</v>
      </c>
      <c r="P303" s="5">
        <v>1667218</v>
      </c>
      <c r="Q303" s="4">
        <f t="shared" si="8"/>
        <v>0.55000000000001137</v>
      </c>
      <c r="R303" s="4">
        <f t="shared" si="7"/>
        <v>1.0441666666666667</v>
      </c>
    </row>
    <row r="304" spans="1:18" x14ac:dyDescent="0.4">
      <c r="A304" s="3">
        <v>42443</v>
      </c>
      <c r="B304" s="5">
        <v>790.14</v>
      </c>
      <c r="C304" s="5">
        <v>191.96681899999999</v>
      </c>
      <c r="M304" s="3">
        <v>36948</v>
      </c>
      <c r="N304" s="5">
        <v>266.8</v>
      </c>
      <c r="O304" s="5">
        <v>266.85000000000002</v>
      </c>
      <c r="P304" s="5">
        <v>1667218</v>
      </c>
      <c r="Q304" s="4">
        <f t="shared" si="8"/>
        <v>-5.0000000000011369E-2</v>
      </c>
      <c r="R304" s="4">
        <f t="shared" si="7"/>
        <v>0.99999999999999956</v>
      </c>
    </row>
    <row r="305" spans="1:18" x14ac:dyDescent="0.4">
      <c r="A305" s="3">
        <v>42444</v>
      </c>
      <c r="B305" s="5">
        <v>792.23</v>
      </c>
      <c r="C305" s="5">
        <v>191.516694</v>
      </c>
      <c r="M305" s="3">
        <v>36949</v>
      </c>
      <c r="N305" s="5">
        <v>268.39999999999998</v>
      </c>
      <c r="O305" s="5">
        <v>268.25</v>
      </c>
      <c r="P305" s="5">
        <v>1667218</v>
      </c>
      <c r="Q305" s="4">
        <f t="shared" si="8"/>
        <v>0.14999999999997726</v>
      </c>
      <c r="R305" s="4">
        <f t="shared" si="7"/>
        <v>0.98333333333333284</v>
      </c>
    </row>
    <row r="306" spans="1:18" x14ac:dyDescent="0.4">
      <c r="A306" s="3">
        <v>42445</v>
      </c>
      <c r="B306" s="5">
        <v>795.2</v>
      </c>
      <c r="C306" s="5">
        <v>191.516694</v>
      </c>
      <c r="M306" s="3">
        <v>36950</v>
      </c>
      <c r="N306" s="5">
        <v>267.8</v>
      </c>
      <c r="O306" s="5">
        <v>267.14999999999998</v>
      </c>
      <c r="P306" s="5">
        <v>1653741</v>
      </c>
      <c r="Q306" s="4">
        <f t="shared" si="8"/>
        <v>0.65000000000003411</v>
      </c>
      <c r="R306" s="4">
        <f t="shared" si="7"/>
        <v>0.95166666666666655</v>
      </c>
    </row>
    <row r="307" spans="1:18" x14ac:dyDescent="0.4">
      <c r="A307" s="3">
        <v>42446</v>
      </c>
      <c r="B307" s="5">
        <v>807.09</v>
      </c>
      <c r="C307" s="5">
        <v>191.516694</v>
      </c>
      <c r="M307" s="3">
        <v>36951</v>
      </c>
      <c r="N307" s="5">
        <v>266.2</v>
      </c>
      <c r="O307" s="5">
        <v>265.64999999999998</v>
      </c>
      <c r="P307" s="5">
        <v>1648874</v>
      </c>
      <c r="Q307" s="4">
        <f t="shared" si="8"/>
        <v>0.55000000000001137</v>
      </c>
      <c r="R307" s="4">
        <f t="shared" si="7"/>
        <v>0.92333333333333345</v>
      </c>
    </row>
    <row r="308" spans="1:18" x14ac:dyDescent="0.4">
      <c r="A308" s="3">
        <v>42447</v>
      </c>
      <c r="B308" s="5">
        <v>818.98</v>
      </c>
      <c r="C308" s="5">
        <v>192.717004</v>
      </c>
      <c r="M308" s="3">
        <v>36952</v>
      </c>
      <c r="N308" s="5">
        <v>263.10000000000002</v>
      </c>
      <c r="O308" s="5">
        <v>262.85000000000002</v>
      </c>
      <c r="P308" s="5">
        <v>1632873</v>
      </c>
      <c r="Q308" s="4">
        <f t="shared" si="8"/>
        <v>0.25</v>
      </c>
      <c r="R308" s="4">
        <f t="shared" si="7"/>
        <v>0.91416666666666657</v>
      </c>
    </row>
    <row r="309" spans="1:18" x14ac:dyDescent="0.4">
      <c r="A309" s="3">
        <v>42450</v>
      </c>
      <c r="B309" s="5">
        <v>821.66</v>
      </c>
      <c r="C309" s="5">
        <v>192.717004</v>
      </c>
      <c r="M309" s="3">
        <v>36955</v>
      </c>
      <c r="N309" s="5">
        <v>263.5</v>
      </c>
      <c r="O309" s="5">
        <v>263.05</v>
      </c>
      <c r="P309" s="5">
        <v>1632873</v>
      </c>
      <c r="Q309" s="4">
        <f t="shared" si="8"/>
        <v>0.44999999999998863</v>
      </c>
      <c r="R309" s="4">
        <f t="shared" si="7"/>
        <v>0.88416666666666643</v>
      </c>
    </row>
    <row r="310" spans="1:18" x14ac:dyDescent="0.4">
      <c r="A310" s="3">
        <v>42451</v>
      </c>
      <c r="B310" s="5">
        <v>821.66</v>
      </c>
      <c r="C310" s="5">
        <v>192.717004</v>
      </c>
      <c r="M310" s="3">
        <v>36956</v>
      </c>
      <c r="N310" s="5">
        <v>260.89999999999998</v>
      </c>
      <c r="O310" s="5">
        <v>260.75</v>
      </c>
      <c r="P310" s="5">
        <v>1632873</v>
      </c>
      <c r="Q310" s="4">
        <f t="shared" si="8"/>
        <v>0.14999999999997726</v>
      </c>
      <c r="R310" s="4">
        <f t="shared" si="7"/>
        <v>0.84916666666666596</v>
      </c>
    </row>
    <row r="311" spans="1:18" x14ac:dyDescent="0.4">
      <c r="A311" s="3">
        <v>42452</v>
      </c>
      <c r="B311" s="5">
        <v>821.66</v>
      </c>
      <c r="C311" s="5">
        <v>193.01707200000001</v>
      </c>
      <c r="M311" s="3">
        <v>36957</v>
      </c>
      <c r="N311" s="5">
        <v>262.39999999999998</v>
      </c>
      <c r="O311" s="5">
        <v>262.45</v>
      </c>
      <c r="P311" s="5">
        <v>1632873</v>
      </c>
      <c r="Q311" s="4">
        <f t="shared" si="8"/>
        <v>-5.0000000000011369E-2</v>
      </c>
      <c r="R311" s="4">
        <f t="shared" si="7"/>
        <v>0.81249999999999956</v>
      </c>
    </row>
    <row r="312" spans="1:18" x14ac:dyDescent="0.4">
      <c r="A312" s="3">
        <v>42453</v>
      </c>
      <c r="B312" s="5">
        <v>823.74</v>
      </c>
      <c r="C312" s="5">
        <v>193.01707200000001</v>
      </c>
      <c r="M312" s="3">
        <v>36958</v>
      </c>
      <c r="N312" s="5">
        <v>266.10000000000002</v>
      </c>
      <c r="O312" s="5">
        <v>267.10000000000002</v>
      </c>
      <c r="P312" s="5">
        <v>1632873</v>
      </c>
      <c r="Q312" s="4">
        <f t="shared" si="8"/>
        <v>-1</v>
      </c>
      <c r="R312" s="4">
        <f t="shared" si="7"/>
        <v>0.76333333333333309</v>
      </c>
    </row>
    <row r="313" spans="1:18" x14ac:dyDescent="0.4">
      <c r="A313" s="3">
        <v>42457</v>
      </c>
      <c r="B313" s="5">
        <v>823.74</v>
      </c>
      <c r="C313" s="5">
        <v>193.01707200000001</v>
      </c>
      <c r="M313" s="3">
        <v>36959</v>
      </c>
      <c r="N313" s="5">
        <v>271.5</v>
      </c>
      <c r="O313" s="5">
        <v>271.75</v>
      </c>
      <c r="P313" s="5">
        <v>1608866</v>
      </c>
      <c r="Q313" s="4">
        <f t="shared" si="8"/>
        <v>-0.25</v>
      </c>
      <c r="R313" s="4">
        <f t="shared" si="7"/>
        <v>0.72666666666666657</v>
      </c>
    </row>
    <row r="314" spans="1:18" x14ac:dyDescent="0.4">
      <c r="A314" s="3">
        <v>42458</v>
      </c>
      <c r="B314" s="5">
        <v>820.47</v>
      </c>
      <c r="C314" s="5">
        <v>185.87578600000001</v>
      </c>
      <c r="M314" s="3">
        <v>36962</v>
      </c>
      <c r="N314" s="5">
        <v>272.3</v>
      </c>
      <c r="O314" s="5">
        <v>272.55</v>
      </c>
      <c r="P314" s="5">
        <v>1608866</v>
      </c>
      <c r="Q314" s="4">
        <f t="shared" si="8"/>
        <v>-0.25</v>
      </c>
      <c r="R314" s="4">
        <f t="shared" si="7"/>
        <v>0.69166666666666621</v>
      </c>
    </row>
    <row r="315" spans="1:18" x14ac:dyDescent="0.4">
      <c r="A315" s="3">
        <v>42459</v>
      </c>
      <c r="B315" s="5">
        <v>819.28</v>
      </c>
      <c r="C315" s="5">
        <v>185.87578600000001</v>
      </c>
      <c r="M315" s="3">
        <v>36963</v>
      </c>
      <c r="N315" s="5">
        <v>267.5</v>
      </c>
      <c r="O315" s="5">
        <v>267.85000000000002</v>
      </c>
      <c r="P315" s="5">
        <v>1592822</v>
      </c>
      <c r="Q315" s="4">
        <f t="shared" si="8"/>
        <v>-0.35000000000002274</v>
      </c>
      <c r="R315" s="4">
        <f t="shared" si="7"/>
        <v>0.68166666666666587</v>
      </c>
    </row>
    <row r="316" spans="1:18" x14ac:dyDescent="0.4">
      <c r="A316" s="3">
        <v>42460</v>
      </c>
      <c r="B316" s="5">
        <v>819.28</v>
      </c>
      <c r="C316" s="5">
        <v>186.32585900000001</v>
      </c>
      <c r="M316" s="3">
        <v>36964</v>
      </c>
      <c r="N316" s="5">
        <v>262.89999999999998</v>
      </c>
      <c r="O316" s="5">
        <v>263.45</v>
      </c>
      <c r="P316" s="5">
        <v>1592822</v>
      </c>
      <c r="Q316" s="4">
        <f t="shared" si="8"/>
        <v>-0.55000000000001137</v>
      </c>
      <c r="R316" s="4">
        <f t="shared" si="7"/>
        <v>0.64166666666666616</v>
      </c>
    </row>
    <row r="317" spans="1:18" x14ac:dyDescent="0.4">
      <c r="A317" s="3">
        <v>42461</v>
      </c>
      <c r="B317" s="5">
        <v>818.09</v>
      </c>
      <c r="C317" s="5">
        <v>186.32585900000001</v>
      </c>
      <c r="M317" s="3">
        <v>36965</v>
      </c>
      <c r="N317" s="5">
        <v>260.3</v>
      </c>
      <c r="O317" s="5">
        <v>260.64999999999998</v>
      </c>
      <c r="P317" s="5">
        <v>1589193</v>
      </c>
      <c r="Q317" s="4">
        <f t="shared" si="8"/>
        <v>-0.34999999999996589</v>
      </c>
      <c r="R317" s="4">
        <f t="shared" si="7"/>
        <v>0.60999999999999988</v>
      </c>
    </row>
    <row r="318" spans="1:18" x14ac:dyDescent="0.4">
      <c r="A318" s="3">
        <v>42464</v>
      </c>
      <c r="B318" s="5">
        <v>815.72</v>
      </c>
      <c r="C318" s="5">
        <v>187.24437599999999</v>
      </c>
      <c r="M318" s="3">
        <v>36966</v>
      </c>
      <c r="N318" s="5">
        <v>258.39999999999998</v>
      </c>
      <c r="O318" s="5">
        <v>259.05</v>
      </c>
      <c r="P318" s="5">
        <v>1589193</v>
      </c>
      <c r="Q318" s="4">
        <f t="shared" si="8"/>
        <v>-0.65000000000003411</v>
      </c>
      <c r="R318" s="4">
        <f t="shared" si="7"/>
        <v>0.57333333333333247</v>
      </c>
    </row>
    <row r="319" spans="1:18" x14ac:dyDescent="0.4">
      <c r="A319" s="3">
        <v>42465</v>
      </c>
      <c r="B319" s="5">
        <v>815.43</v>
      </c>
      <c r="C319" s="5">
        <v>186.959338</v>
      </c>
      <c r="M319" s="3">
        <v>36969</v>
      </c>
      <c r="N319" s="5">
        <v>260.10000000000002</v>
      </c>
      <c r="O319" s="5">
        <v>260.75</v>
      </c>
      <c r="P319" s="5">
        <v>1570028</v>
      </c>
      <c r="Q319" s="4">
        <f t="shared" si="8"/>
        <v>-0.64999999999997726</v>
      </c>
      <c r="R319" s="4">
        <f t="shared" si="7"/>
        <v>0.53666666666666596</v>
      </c>
    </row>
    <row r="320" spans="1:18" x14ac:dyDescent="0.4">
      <c r="A320" s="3">
        <v>42466</v>
      </c>
      <c r="B320" s="5">
        <v>819.6</v>
      </c>
      <c r="C320" s="5">
        <v>186.959338</v>
      </c>
      <c r="M320" s="3">
        <v>36970</v>
      </c>
      <c r="N320" s="5">
        <v>260.8</v>
      </c>
      <c r="O320" s="5">
        <v>261.55</v>
      </c>
      <c r="P320" s="5">
        <v>1537832</v>
      </c>
      <c r="Q320" s="4">
        <f t="shared" si="8"/>
        <v>-0.75</v>
      </c>
      <c r="R320" s="4">
        <f t="shared" ref="R320:R383" si="9">AVERAGE(Q261:Q320)</f>
        <v>0.4999999999999995</v>
      </c>
    </row>
    <row r="321" spans="1:18" x14ac:dyDescent="0.4">
      <c r="A321" s="3">
        <v>42467</v>
      </c>
      <c r="B321" s="5">
        <v>819.6</v>
      </c>
      <c r="C321" s="5">
        <v>187.25937300000001</v>
      </c>
      <c r="M321" s="3">
        <v>36971</v>
      </c>
      <c r="N321" s="5">
        <v>262.2</v>
      </c>
      <c r="O321" s="5">
        <v>262.95</v>
      </c>
      <c r="P321" s="5">
        <v>1505392</v>
      </c>
      <c r="Q321" s="4">
        <f t="shared" si="8"/>
        <v>-0.75</v>
      </c>
      <c r="R321" s="4">
        <f t="shared" si="9"/>
        <v>0.48833333333333306</v>
      </c>
    </row>
    <row r="322" spans="1:18" x14ac:dyDescent="0.4">
      <c r="A322" s="3">
        <v>42468</v>
      </c>
      <c r="B322" s="5">
        <v>817.81</v>
      </c>
      <c r="C322" s="5">
        <v>187.25937300000001</v>
      </c>
      <c r="M322" s="3">
        <v>36972</v>
      </c>
      <c r="N322" s="5">
        <v>261.39999999999998</v>
      </c>
      <c r="O322" s="5">
        <v>262.05</v>
      </c>
      <c r="P322" s="5">
        <v>1457214</v>
      </c>
      <c r="Q322" s="4">
        <f t="shared" si="8"/>
        <v>-0.65000000000003411</v>
      </c>
      <c r="R322" s="4">
        <f t="shared" si="9"/>
        <v>0.45333333333333264</v>
      </c>
    </row>
    <row r="323" spans="1:18" x14ac:dyDescent="0.4">
      <c r="A323" s="3">
        <v>42471</v>
      </c>
      <c r="B323" s="5">
        <v>817.81</v>
      </c>
      <c r="C323" s="5">
        <v>187.73942299999999</v>
      </c>
      <c r="M323" s="3">
        <v>36973</v>
      </c>
      <c r="N323" s="5">
        <v>261.7</v>
      </c>
      <c r="O323" s="5">
        <v>262.3</v>
      </c>
      <c r="P323" s="5">
        <v>1425257</v>
      </c>
      <c r="Q323" s="4">
        <f t="shared" si="8"/>
        <v>-0.60000000000002274</v>
      </c>
      <c r="R323" s="4">
        <f t="shared" si="9"/>
        <v>0.44749999999999895</v>
      </c>
    </row>
    <row r="324" spans="1:18" x14ac:dyDescent="0.4">
      <c r="A324" s="3">
        <v>42472</v>
      </c>
      <c r="B324" s="5">
        <v>815.14</v>
      </c>
      <c r="C324" s="5">
        <v>188.039447</v>
      </c>
      <c r="M324" s="3">
        <v>36976</v>
      </c>
      <c r="N324" s="5">
        <v>262.10000000000002</v>
      </c>
      <c r="O324" s="5">
        <v>262.64999999999998</v>
      </c>
      <c r="P324" s="5">
        <v>1393706</v>
      </c>
      <c r="Q324" s="4">
        <f t="shared" si="8"/>
        <v>-0.54999999999995453</v>
      </c>
      <c r="R324" s="4">
        <f t="shared" si="9"/>
        <v>0.44249999999999973</v>
      </c>
    </row>
    <row r="325" spans="1:18" x14ac:dyDescent="0.4">
      <c r="A325" s="3">
        <v>42473</v>
      </c>
      <c r="B325" s="5">
        <v>810.08</v>
      </c>
      <c r="C325" s="5">
        <v>188.039447</v>
      </c>
      <c r="M325" s="3">
        <v>36977</v>
      </c>
      <c r="N325" s="5">
        <v>261.10000000000002</v>
      </c>
      <c r="O325" s="5">
        <v>261.55</v>
      </c>
      <c r="P325" s="5">
        <v>1392926</v>
      </c>
      <c r="Q325" s="4">
        <f t="shared" ref="Q325:Q388" si="10">N325-O325</f>
        <v>-0.44999999999998863</v>
      </c>
      <c r="R325" s="4">
        <f t="shared" si="9"/>
        <v>0.42249999999999993</v>
      </c>
    </row>
    <row r="326" spans="1:18" x14ac:dyDescent="0.4">
      <c r="A326" s="3">
        <v>42474</v>
      </c>
      <c r="B326" s="5">
        <v>806.82</v>
      </c>
      <c r="C326" s="5">
        <v>188.039447</v>
      </c>
      <c r="M326" s="3">
        <v>36978</v>
      </c>
      <c r="N326" s="5">
        <v>259.7</v>
      </c>
      <c r="O326" s="5">
        <v>260.05</v>
      </c>
      <c r="P326" s="5">
        <v>1392926</v>
      </c>
      <c r="Q326" s="4">
        <f t="shared" si="10"/>
        <v>-0.35000000000002274</v>
      </c>
      <c r="R326" s="4">
        <f t="shared" si="9"/>
        <v>0.39749999999999897</v>
      </c>
    </row>
    <row r="327" spans="1:18" x14ac:dyDescent="0.4">
      <c r="A327" s="3">
        <v>42475</v>
      </c>
      <c r="B327" s="5">
        <v>812.46</v>
      </c>
      <c r="C327" s="5">
        <v>188.039447</v>
      </c>
      <c r="M327" s="3">
        <v>36979</v>
      </c>
      <c r="N327" s="5">
        <v>260.39999999999998</v>
      </c>
      <c r="O327" s="5">
        <v>258.95</v>
      </c>
      <c r="P327" s="5">
        <v>1353960</v>
      </c>
      <c r="Q327" s="4">
        <f t="shared" si="10"/>
        <v>1.4499999999999886</v>
      </c>
      <c r="R327" s="4">
        <f t="shared" si="9"/>
        <v>0.40749999999999936</v>
      </c>
    </row>
    <row r="328" spans="1:18" x14ac:dyDescent="0.4">
      <c r="A328" s="3">
        <v>42478</v>
      </c>
      <c r="B328" s="5">
        <v>812.46</v>
      </c>
      <c r="C328" s="5">
        <v>188.039447</v>
      </c>
      <c r="M328" s="3">
        <v>36980</v>
      </c>
      <c r="N328" s="5">
        <v>259.2</v>
      </c>
      <c r="O328" s="5">
        <v>257.95</v>
      </c>
      <c r="P328" s="5">
        <v>1302372</v>
      </c>
      <c r="Q328" s="4">
        <f t="shared" si="10"/>
        <v>1.25</v>
      </c>
      <c r="R328" s="4">
        <f t="shared" si="9"/>
        <v>0.43083333333333229</v>
      </c>
    </row>
    <row r="329" spans="1:18" x14ac:dyDescent="0.4">
      <c r="A329" s="3">
        <v>42479</v>
      </c>
      <c r="B329" s="5">
        <v>805.03</v>
      </c>
      <c r="C329" s="5">
        <v>187.55943099999999</v>
      </c>
      <c r="M329" s="3">
        <v>36983</v>
      </c>
      <c r="N329" s="5">
        <v>256.60000000000002</v>
      </c>
      <c r="O329" s="5">
        <v>255.55</v>
      </c>
      <c r="P329" s="5">
        <v>1302372</v>
      </c>
      <c r="Q329" s="4">
        <f t="shared" si="10"/>
        <v>1.0500000000000114</v>
      </c>
      <c r="R329" s="4">
        <f t="shared" si="9"/>
        <v>0.4374999999999995</v>
      </c>
    </row>
    <row r="330" spans="1:18" x14ac:dyDescent="0.4">
      <c r="A330" s="3">
        <v>42480</v>
      </c>
      <c r="B330" s="5">
        <v>805.03</v>
      </c>
      <c r="C330" s="5">
        <v>187.55943099999999</v>
      </c>
      <c r="M330" s="3">
        <v>36984</v>
      </c>
      <c r="N330" s="5">
        <v>257.89999999999998</v>
      </c>
      <c r="O330" s="5">
        <v>257.05</v>
      </c>
      <c r="P330" s="5">
        <v>1302372</v>
      </c>
      <c r="Q330" s="4">
        <f t="shared" si="10"/>
        <v>0.84999999999996589</v>
      </c>
      <c r="R330" s="4">
        <f t="shared" si="9"/>
        <v>0.43916666666666565</v>
      </c>
    </row>
    <row r="331" spans="1:18" x14ac:dyDescent="0.4">
      <c r="A331" s="3">
        <v>42481</v>
      </c>
      <c r="B331" s="5">
        <v>805.03</v>
      </c>
      <c r="C331" s="5">
        <v>187.55943099999999</v>
      </c>
      <c r="M331" s="3">
        <v>36985</v>
      </c>
      <c r="N331" s="5">
        <v>259.39999999999998</v>
      </c>
      <c r="O331" s="5">
        <v>258.45</v>
      </c>
      <c r="P331" s="5">
        <v>1302269</v>
      </c>
      <c r="Q331" s="4">
        <f t="shared" si="10"/>
        <v>0.94999999999998863</v>
      </c>
      <c r="R331" s="4">
        <f t="shared" si="9"/>
        <v>0.44416666666666488</v>
      </c>
    </row>
    <row r="332" spans="1:18" x14ac:dyDescent="0.4">
      <c r="A332" s="3">
        <v>42482</v>
      </c>
      <c r="B332" s="5">
        <v>805.03</v>
      </c>
      <c r="C332" s="5">
        <v>187.55943099999999</v>
      </c>
      <c r="M332" s="3">
        <v>36986</v>
      </c>
      <c r="N332" s="5">
        <v>259.10000000000002</v>
      </c>
      <c r="O332" s="5">
        <v>258.55</v>
      </c>
      <c r="P332" s="5">
        <v>1302269</v>
      </c>
      <c r="Q332" s="4">
        <f t="shared" si="10"/>
        <v>0.55000000000001137</v>
      </c>
      <c r="R332" s="4">
        <f t="shared" si="9"/>
        <v>0.44416666666666488</v>
      </c>
    </row>
    <row r="333" spans="1:18" x14ac:dyDescent="0.4">
      <c r="A333" s="3">
        <v>42485</v>
      </c>
      <c r="B333" s="5">
        <v>802.65</v>
      </c>
      <c r="C333" s="5">
        <v>187.55943099999999</v>
      </c>
      <c r="M333" s="3">
        <v>36987</v>
      </c>
      <c r="N333" s="5">
        <v>260.89999999999998</v>
      </c>
      <c r="O333" s="5">
        <v>260.05</v>
      </c>
      <c r="P333" s="5">
        <v>1238088</v>
      </c>
      <c r="Q333" s="4">
        <f t="shared" si="10"/>
        <v>0.84999999999996589</v>
      </c>
      <c r="R333" s="4">
        <f t="shared" si="9"/>
        <v>0.45333333333333076</v>
      </c>
    </row>
    <row r="334" spans="1:18" x14ac:dyDescent="0.4">
      <c r="A334" s="3">
        <v>42486</v>
      </c>
      <c r="B334" s="5">
        <v>802.65</v>
      </c>
      <c r="C334" s="5">
        <v>187.55943099999999</v>
      </c>
      <c r="M334" s="3">
        <v>36990</v>
      </c>
      <c r="N334" s="5">
        <v>259.2</v>
      </c>
      <c r="O334" s="5">
        <v>258.45</v>
      </c>
      <c r="P334" s="5">
        <v>1188879</v>
      </c>
      <c r="Q334" s="4">
        <f t="shared" si="10"/>
        <v>0.75</v>
      </c>
      <c r="R334" s="4">
        <f t="shared" si="9"/>
        <v>0.44999999999999668</v>
      </c>
    </row>
    <row r="335" spans="1:18" x14ac:dyDescent="0.4">
      <c r="A335" s="3">
        <v>42487</v>
      </c>
      <c r="B335" s="5">
        <v>802.65</v>
      </c>
      <c r="C335" s="5">
        <v>187.55943099999999</v>
      </c>
      <c r="M335" s="3">
        <v>36991</v>
      </c>
      <c r="N335" s="5">
        <v>258.2</v>
      </c>
      <c r="O335" s="5">
        <v>257.64999999999998</v>
      </c>
      <c r="P335" s="5">
        <v>1018929</v>
      </c>
      <c r="Q335" s="4">
        <f t="shared" si="10"/>
        <v>0.55000000000001137</v>
      </c>
      <c r="R335" s="4">
        <f t="shared" si="9"/>
        <v>0.45333333333333076</v>
      </c>
    </row>
    <row r="336" spans="1:18" x14ac:dyDescent="0.4">
      <c r="A336" s="3">
        <v>42488</v>
      </c>
      <c r="B336" s="5">
        <v>804.14</v>
      </c>
      <c r="C336" s="5">
        <v>187.55943099999999</v>
      </c>
      <c r="M336" s="3">
        <v>36992</v>
      </c>
      <c r="N336" s="5">
        <v>259.60000000000002</v>
      </c>
      <c r="O336" s="5">
        <v>258.75</v>
      </c>
      <c r="P336" s="5">
        <v>1016696</v>
      </c>
      <c r="Q336" s="4">
        <f t="shared" si="10"/>
        <v>0.85000000000002274</v>
      </c>
      <c r="R336" s="4">
        <f t="shared" si="9"/>
        <v>0.46333333333333115</v>
      </c>
    </row>
    <row r="337" spans="1:18" x14ac:dyDescent="0.4">
      <c r="A337" s="3">
        <v>42489</v>
      </c>
      <c r="B337" s="5">
        <v>804.14</v>
      </c>
      <c r="C337" s="5">
        <v>187.859421</v>
      </c>
      <c r="M337" s="3">
        <v>36993</v>
      </c>
      <c r="N337" s="5">
        <v>260.89999999999998</v>
      </c>
      <c r="O337" s="5">
        <v>260.14999999999998</v>
      </c>
      <c r="P337" s="5">
        <v>1016696</v>
      </c>
      <c r="Q337" s="4">
        <f t="shared" si="10"/>
        <v>0.75</v>
      </c>
      <c r="R337" s="4">
        <f t="shared" si="9"/>
        <v>0.47166666666666451</v>
      </c>
    </row>
    <row r="338" spans="1:18" x14ac:dyDescent="0.4">
      <c r="A338" s="3">
        <v>42492</v>
      </c>
      <c r="B338" s="5">
        <v>824.94</v>
      </c>
      <c r="C338" s="5">
        <v>188.309406</v>
      </c>
      <c r="M338" s="3">
        <v>36994</v>
      </c>
      <c r="N338" s="5">
        <v>260.89999999999998</v>
      </c>
      <c r="O338" s="5">
        <v>259.25</v>
      </c>
      <c r="P338" s="5">
        <v>1016696</v>
      </c>
      <c r="Q338" s="4">
        <f t="shared" si="10"/>
        <v>1.6499999999999773</v>
      </c>
      <c r="R338" s="4">
        <f t="shared" si="9"/>
        <v>0.49666666666666448</v>
      </c>
    </row>
    <row r="339" spans="1:18" x14ac:dyDescent="0.4">
      <c r="A339" s="3">
        <v>42493</v>
      </c>
      <c r="B339" s="5">
        <v>824.94</v>
      </c>
      <c r="C339" s="5">
        <v>191.30924300000001</v>
      </c>
      <c r="M339" s="3">
        <v>36997</v>
      </c>
      <c r="N339" s="5">
        <v>264.10000000000002</v>
      </c>
      <c r="O339" s="5">
        <v>263.35000000000002</v>
      </c>
      <c r="P339" s="5">
        <v>1016599</v>
      </c>
      <c r="Q339" s="4">
        <f t="shared" si="10"/>
        <v>0.75</v>
      </c>
      <c r="R339" s="4">
        <f t="shared" si="9"/>
        <v>0.50833333333333097</v>
      </c>
    </row>
    <row r="340" spans="1:18" x14ac:dyDescent="0.4">
      <c r="A340" s="3">
        <v>42494</v>
      </c>
      <c r="B340" s="5">
        <v>825.54</v>
      </c>
      <c r="C340" s="5">
        <v>194.782265</v>
      </c>
      <c r="M340" s="3">
        <v>36998</v>
      </c>
      <c r="N340" s="5">
        <v>261.8</v>
      </c>
      <c r="O340" s="5">
        <v>261</v>
      </c>
      <c r="P340" s="5">
        <v>1014614</v>
      </c>
      <c r="Q340" s="4">
        <f t="shared" si="10"/>
        <v>0.80000000000001137</v>
      </c>
      <c r="R340" s="4">
        <f t="shared" si="9"/>
        <v>0.51916666666666489</v>
      </c>
    </row>
    <row r="341" spans="1:18" x14ac:dyDescent="0.4">
      <c r="A341" s="3">
        <v>42495</v>
      </c>
      <c r="B341" s="5">
        <v>829.44</v>
      </c>
      <c r="C341" s="5">
        <v>195.38222500000001</v>
      </c>
      <c r="M341" s="3">
        <v>36999</v>
      </c>
      <c r="N341" s="5">
        <v>262</v>
      </c>
      <c r="O341" s="5">
        <v>261.25</v>
      </c>
      <c r="P341" s="5">
        <v>1013114</v>
      </c>
      <c r="Q341" s="4">
        <f t="shared" si="10"/>
        <v>0.75</v>
      </c>
      <c r="R341" s="4">
        <f t="shared" si="9"/>
        <v>0.53333333333333099</v>
      </c>
    </row>
    <row r="342" spans="1:18" x14ac:dyDescent="0.4">
      <c r="A342" s="3">
        <v>42496</v>
      </c>
      <c r="B342" s="5">
        <v>834.19</v>
      </c>
      <c r="C342" s="5">
        <v>196.43214800000001</v>
      </c>
      <c r="M342" s="3">
        <v>37000</v>
      </c>
      <c r="N342" s="5">
        <v>266</v>
      </c>
      <c r="O342" s="5">
        <v>265.60000000000002</v>
      </c>
      <c r="P342" s="5">
        <v>1009867</v>
      </c>
      <c r="Q342" s="4">
        <f t="shared" si="10"/>
        <v>0.39999999999997726</v>
      </c>
      <c r="R342" s="4">
        <f t="shared" si="9"/>
        <v>0.54249999999999687</v>
      </c>
    </row>
    <row r="343" spans="1:18" x14ac:dyDescent="0.4">
      <c r="A343" s="3">
        <v>42499</v>
      </c>
      <c r="B343" s="5">
        <v>836.87</v>
      </c>
      <c r="C343" s="5">
        <v>197.18208899999999</v>
      </c>
      <c r="M343" s="3">
        <v>37001</v>
      </c>
      <c r="N343" s="5">
        <v>265.39999999999998</v>
      </c>
      <c r="O343" s="5">
        <v>264.64999999999998</v>
      </c>
      <c r="P343" s="5">
        <v>1009514</v>
      </c>
      <c r="Q343" s="4">
        <f t="shared" si="10"/>
        <v>0.75</v>
      </c>
      <c r="R343" s="4">
        <f t="shared" si="9"/>
        <v>0.55749999999999744</v>
      </c>
    </row>
    <row r="344" spans="1:18" x14ac:dyDescent="0.4">
      <c r="A344" s="3">
        <v>42500</v>
      </c>
      <c r="B344" s="5">
        <v>839.25</v>
      </c>
      <c r="C344" s="5">
        <v>197.782027</v>
      </c>
      <c r="M344" s="3">
        <v>37004</v>
      </c>
      <c r="N344" s="5">
        <v>264.3</v>
      </c>
      <c r="O344" s="5">
        <v>263.75</v>
      </c>
      <c r="P344" s="5">
        <v>874444</v>
      </c>
      <c r="Q344" s="4">
        <f t="shared" si="10"/>
        <v>0.55000000000001137</v>
      </c>
      <c r="R344" s="4">
        <f t="shared" si="9"/>
        <v>0.57083333333333097</v>
      </c>
    </row>
    <row r="345" spans="1:18" x14ac:dyDescent="0.4">
      <c r="A345" s="3">
        <v>42501</v>
      </c>
      <c r="B345" s="5">
        <v>841.92</v>
      </c>
      <c r="C345" s="5">
        <v>197.782027</v>
      </c>
      <c r="M345" s="3">
        <v>37005</v>
      </c>
      <c r="N345" s="5">
        <v>264.7</v>
      </c>
      <c r="O345" s="5">
        <v>264.14999999999998</v>
      </c>
      <c r="P345" s="5">
        <v>858307</v>
      </c>
      <c r="Q345" s="4">
        <f t="shared" si="10"/>
        <v>0.55000000000001137</v>
      </c>
      <c r="R345" s="4">
        <f t="shared" si="9"/>
        <v>0.54499999999999749</v>
      </c>
    </row>
    <row r="346" spans="1:18" x14ac:dyDescent="0.4">
      <c r="A346" s="3">
        <v>42502</v>
      </c>
      <c r="B346" s="5">
        <v>845.19</v>
      </c>
      <c r="C346" s="5">
        <v>197.782027</v>
      </c>
      <c r="M346" s="3">
        <v>37006</v>
      </c>
      <c r="N346" s="5">
        <v>262.60000000000002</v>
      </c>
      <c r="O346" s="5">
        <v>262.25</v>
      </c>
      <c r="P346" s="5">
        <v>858307</v>
      </c>
      <c r="Q346" s="4">
        <f t="shared" si="10"/>
        <v>0.35000000000002274</v>
      </c>
      <c r="R346" s="4">
        <f t="shared" si="9"/>
        <v>0.51499999999999824</v>
      </c>
    </row>
    <row r="347" spans="1:18" x14ac:dyDescent="0.4">
      <c r="A347" s="3">
        <v>42503</v>
      </c>
      <c r="B347" s="5">
        <v>851.13</v>
      </c>
      <c r="C347" s="5">
        <v>198.381955</v>
      </c>
      <c r="M347" s="3">
        <v>37007</v>
      </c>
      <c r="N347" s="5">
        <v>264.5</v>
      </c>
      <c r="O347" s="5">
        <v>264.14999999999998</v>
      </c>
      <c r="P347" s="5">
        <v>858307</v>
      </c>
      <c r="Q347" s="4">
        <f t="shared" si="10"/>
        <v>0.35000000000002274</v>
      </c>
      <c r="R347" s="4">
        <f t="shared" si="9"/>
        <v>0.48833333333333212</v>
      </c>
    </row>
    <row r="348" spans="1:18" x14ac:dyDescent="0.4">
      <c r="A348" s="3">
        <v>42506</v>
      </c>
      <c r="B348" s="5">
        <v>851.13</v>
      </c>
      <c r="C348" s="5">
        <v>198.381955</v>
      </c>
      <c r="M348" s="3">
        <v>37008</v>
      </c>
      <c r="N348" s="5">
        <v>264.3</v>
      </c>
      <c r="O348" s="5">
        <v>263.64999999999998</v>
      </c>
      <c r="P348" s="5">
        <v>858307</v>
      </c>
      <c r="Q348" s="4">
        <f t="shared" si="10"/>
        <v>0.65000000000003411</v>
      </c>
      <c r="R348" s="4">
        <f t="shared" si="9"/>
        <v>0.46999999999999936</v>
      </c>
    </row>
    <row r="349" spans="1:18" x14ac:dyDescent="0.4">
      <c r="A349" s="3">
        <v>42507</v>
      </c>
      <c r="B349" s="5">
        <v>855.89</v>
      </c>
      <c r="C349" s="5">
        <v>198.381955</v>
      </c>
      <c r="M349" s="3">
        <v>37011</v>
      </c>
      <c r="N349" s="5">
        <v>264.39999999999998</v>
      </c>
      <c r="O349" s="5">
        <v>264.05</v>
      </c>
      <c r="P349" s="5">
        <v>858307</v>
      </c>
      <c r="Q349" s="4">
        <f t="shared" si="10"/>
        <v>0.34999999999996589</v>
      </c>
      <c r="R349" s="4">
        <f t="shared" si="9"/>
        <v>0.44666666666666544</v>
      </c>
    </row>
    <row r="350" spans="1:18" x14ac:dyDescent="0.4">
      <c r="A350" s="3">
        <v>42508</v>
      </c>
      <c r="B350" s="5">
        <v>855.89</v>
      </c>
      <c r="C350" s="5">
        <v>198.98186100000001</v>
      </c>
      <c r="M350" s="3">
        <v>37012</v>
      </c>
      <c r="N350" s="5">
        <v>264.8</v>
      </c>
      <c r="O350" s="5">
        <v>264.55</v>
      </c>
      <c r="P350" s="5">
        <v>826090</v>
      </c>
      <c r="Q350" s="4">
        <f t="shared" si="10"/>
        <v>0.25</v>
      </c>
      <c r="R350" s="4">
        <f t="shared" si="9"/>
        <v>0.42333333333333251</v>
      </c>
    </row>
    <row r="351" spans="1:18" x14ac:dyDescent="0.4">
      <c r="A351" s="3">
        <v>42509</v>
      </c>
      <c r="B351" s="5">
        <v>860.34</v>
      </c>
      <c r="C351" s="5">
        <v>199.43178900000001</v>
      </c>
      <c r="M351" s="3">
        <v>37013</v>
      </c>
      <c r="N351" s="5">
        <v>265.8</v>
      </c>
      <c r="O351" s="5">
        <v>265.5</v>
      </c>
      <c r="P351" s="5">
        <v>826090</v>
      </c>
      <c r="Q351" s="4">
        <f t="shared" si="10"/>
        <v>0.30000000000001137</v>
      </c>
      <c r="R351" s="4">
        <f t="shared" si="9"/>
        <v>0.40250000000000008</v>
      </c>
    </row>
    <row r="352" spans="1:18" x14ac:dyDescent="0.4">
      <c r="A352" s="3">
        <v>42510</v>
      </c>
      <c r="B352" s="5">
        <v>869.26</v>
      </c>
      <c r="C352" s="5">
        <v>199.43178900000001</v>
      </c>
      <c r="M352" s="3">
        <v>37014</v>
      </c>
      <c r="N352" s="5">
        <v>266.7</v>
      </c>
      <c r="O352" s="5">
        <v>266.14999999999998</v>
      </c>
      <c r="P352" s="5">
        <v>839657</v>
      </c>
      <c r="Q352" s="4">
        <f t="shared" si="10"/>
        <v>0.55000000000001137</v>
      </c>
      <c r="R352" s="4">
        <f t="shared" si="9"/>
        <v>0.38583333333333342</v>
      </c>
    </row>
    <row r="353" spans="1:18" x14ac:dyDescent="0.4">
      <c r="A353" s="3">
        <v>42513</v>
      </c>
      <c r="B353" s="5">
        <v>872.52</v>
      </c>
      <c r="C353" s="5">
        <v>199.43178900000001</v>
      </c>
      <c r="M353" s="3">
        <v>37015</v>
      </c>
      <c r="N353" s="5">
        <v>266.5</v>
      </c>
      <c r="O353" s="5">
        <v>266.14999999999998</v>
      </c>
      <c r="P353" s="5">
        <v>839625</v>
      </c>
      <c r="Q353" s="4">
        <f t="shared" si="10"/>
        <v>0.35000000000002274</v>
      </c>
      <c r="R353" s="4">
        <f t="shared" si="9"/>
        <v>0.36916666666666675</v>
      </c>
    </row>
    <row r="354" spans="1:18" x14ac:dyDescent="0.4">
      <c r="A354" s="3">
        <v>42514</v>
      </c>
      <c r="B354" s="5">
        <v>868.66</v>
      </c>
      <c r="C354" s="5">
        <v>199.43178900000001</v>
      </c>
      <c r="M354" s="3">
        <v>37018</v>
      </c>
      <c r="N354" s="5">
        <v>266.5</v>
      </c>
      <c r="O354" s="5">
        <v>266.25</v>
      </c>
      <c r="P354" s="5">
        <v>839625</v>
      </c>
      <c r="Q354" s="4">
        <f t="shared" si="10"/>
        <v>0.25</v>
      </c>
      <c r="R354" s="4">
        <f t="shared" si="9"/>
        <v>0.350833333333334</v>
      </c>
    </row>
    <row r="355" spans="1:18" x14ac:dyDescent="0.4">
      <c r="A355" s="3">
        <v>42515</v>
      </c>
      <c r="B355" s="5">
        <v>868.66</v>
      </c>
      <c r="C355" s="5">
        <v>198.89190099999999</v>
      </c>
      <c r="M355" s="3">
        <v>37019</v>
      </c>
      <c r="N355" s="5">
        <v>265.5</v>
      </c>
      <c r="O355" s="5">
        <v>264.95</v>
      </c>
      <c r="P355" s="5">
        <v>839625</v>
      </c>
      <c r="Q355" s="4">
        <f t="shared" si="10"/>
        <v>0.55000000000001137</v>
      </c>
      <c r="R355" s="4">
        <f t="shared" si="9"/>
        <v>0.3391666666666675</v>
      </c>
    </row>
    <row r="356" spans="1:18" x14ac:dyDescent="0.4">
      <c r="A356" s="3">
        <v>42516</v>
      </c>
      <c r="B356" s="5">
        <v>868.66</v>
      </c>
      <c r="C356" s="5">
        <v>198.89190099999999</v>
      </c>
      <c r="M356" s="3">
        <v>37020</v>
      </c>
      <c r="N356" s="5">
        <v>270.39999999999998</v>
      </c>
      <c r="O356" s="5">
        <v>270.05</v>
      </c>
      <c r="P356" s="5">
        <v>839625</v>
      </c>
      <c r="Q356" s="4">
        <f t="shared" si="10"/>
        <v>0.34999999999996589</v>
      </c>
      <c r="R356" s="4">
        <f t="shared" si="9"/>
        <v>0.32250000000000084</v>
      </c>
    </row>
    <row r="357" spans="1:18" x14ac:dyDescent="0.4">
      <c r="A357" s="3">
        <v>42517</v>
      </c>
      <c r="B357" s="5">
        <v>868.66</v>
      </c>
      <c r="C357" s="5">
        <v>198.292034</v>
      </c>
      <c r="M357" s="3">
        <v>37021</v>
      </c>
      <c r="N357" s="5">
        <v>269.5</v>
      </c>
      <c r="O357" s="5">
        <v>269.25</v>
      </c>
      <c r="P357" s="5">
        <v>839421</v>
      </c>
      <c r="Q357" s="4">
        <f t="shared" si="10"/>
        <v>0.25</v>
      </c>
      <c r="R357" s="4">
        <f t="shared" si="9"/>
        <v>0.30916666666666781</v>
      </c>
    </row>
    <row r="358" spans="1:18" x14ac:dyDescent="0.4">
      <c r="A358" s="3">
        <v>42521</v>
      </c>
      <c r="B358" s="5">
        <v>868.66</v>
      </c>
      <c r="C358" s="5">
        <v>197.54220699999999</v>
      </c>
      <c r="M358" s="3">
        <v>37022</v>
      </c>
      <c r="N358" s="5">
        <v>268.3</v>
      </c>
      <c r="O358" s="5">
        <v>268.05</v>
      </c>
      <c r="P358" s="5">
        <v>839421</v>
      </c>
      <c r="Q358" s="4">
        <f t="shared" si="10"/>
        <v>0.25</v>
      </c>
      <c r="R358" s="4">
        <f t="shared" si="9"/>
        <v>0.29916666666666741</v>
      </c>
    </row>
    <row r="359" spans="1:18" x14ac:dyDescent="0.4">
      <c r="A359" s="3">
        <v>42522</v>
      </c>
      <c r="B359" s="5">
        <v>870.74</v>
      </c>
      <c r="C359" s="5">
        <v>197.842129</v>
      </c>
      <c r="M359" s="3">
        <v>37025</v>
      </c>
      <c r="N359" s="5">
        <v>268.7</v>
      </c>
      <c r="O359" s="5">
        <v>268.35000000000002</v>
      </c>
      <c r="P359" s="5">
        <v>839421</v>
      </c>
      <c r="Q359" s="4">
        <f t="shared" si="10"/>
        <v>0.34999999999996589</v>
      </c>
      <c r="R359" s="4">
        <f t="shared" si="9"/>
        <v>0.3024999999999996</v>
      </c>
    </row>
    <row r="360" spans="1:18" x14ac:dyDescent="0.4">
      <c r="A360" s="3">
        <v>42523</v>
      </c>
      <c r="B360" s="5">
        <v>875.2</v>
      </c>
      <c r="C360" s="5">
        <v>197.79884200000001</v>
      </c>
      <c r="M360" s="3">
        <v>37026</v>
      </c>
      <c r="N360" s="5">
        <v>268.5</v>
      </c>
      <c r="O360" s="5">
        <v>268.35000000000002</v>
      </c>
      <c r="P360" s="5">
        <v>832091</v>
      </c>
      <c r="Q360" s="4">
        <f t="shared" si="10"/>
        <v>0.14999999999997726</v>
      </c>
      <c r="R360" s="4">
        <f t="shared" si="9"/>
        <v>0.28916666666666513</v>
      </c>
    </row>
    <row r="361" spans="1:18" x14ac:dyDescent="0.4">
      <c r="A361" s="3">
        <v>42524</v>
      </c>
      <c r="B361" s="5">
        <v>881.44</v>
      </c>
      <c r="C361" s="5">
        <v>196.89908700000001</v>
      </c>
      <c r="M361" s="3">
        <v>37027</v>
      </c>
      <c r="N361" s="5">
        <v>272.39999999999998</v>
      </c>
      <c r="O361" s="5">
        <v>272.25</v>
      </c>
      <c r="P361" s="5">
        <v>837010</v>
      </c>
      <c r="Q361" s="4">
        <f t="shared" si="10"/>
        <v>0.14999999999997726</v>
      </c>
      <c r="R361" s="4">
        <f t="shared" si="9"/>
        <v>0.27916666666666479</v>
      </c>
    </row>
    <row r="362" spans="1:18" x14ac:dyDescent="0.4">
      <c r="A362" s="3">
        <v>42527</v>
      </c>
      <c r="B362" s="5">
        <v>881.15</v>
      </c>
      <c r="C362" s="5">
        <v>196.89908700000001</v>
      </c>
      <c r="M362" s="3">
        <v>37028</v>
      </c>
      <c r="N362" s="5">
        <v>274</v>
      </c>
      <c r="O362" s="5">
        <v>273.75</v>
      </c>
      <c r="P362" s="5">
        <v>839421</v>
      </c>
      <c r="Q362" s="4">
        <f t="shared" si="10"/>
        <v>0.25</v>
      </c>
      <c r="R362" s="4">
        <f t="shared" si="9"/>
        <v>0.27083333333333143</v>
      </c>
    </row>
    <row r="363" spans="1:18" x14ac:dyDescent="0.4">
      <c r="A363" s="3">
        <v>42528</v>
      </c>
      <c r="B363" s="5">
        <v>881.15</v>
      </c>
      <c r="C363" s="5">
        <v>196.89908700000001</v>
      </c>
      <c r="M363" s="3">
        <v>37029</v>
      </c>
      <c r="N363" s="5">
        <v>287.8</v>
      </c>
      <c r="O363" s="5">
        <v>287.55</v>
      </c>
      <c r="P363" s="5">
        <v>832027</v>
      </c>
      <c r="Q363" s="4">
        <f t="shared" si="10"/>
        <v>0.25</v>
      </c>
      <c r="R363" s="4">
        <f t="shared" si="9"/>
        <v>0.26583333333333126</v>
      </c>
    </row>
    <row r="364" spans="1:18" x14ac:dyDescent="0.4">
      <c r="A364" s="3">
        <v>42529</v>
      </c>
      <c r="B364" s="5">
        <v>881.15</v>
      </c>
      <c r="C364" s="5">
        <v>196.89908700000001</v>
      </c>
      <c r="M364" s="3">
        <v>37032</v>
      </c>
      <c r="N364" s="5">
        <v>285.8</v>
      </c>
      <c r="O364" s="5">
        <v>285.35000000000002</v>
      </c>
      <c r="P364" s="5">
        <v>825597</v>
      </c>
      <c r="Q364" s="4">
        <f t="shared" si="10"/>
        <v>0.44999999999998863</v>
      </c>
      <c r="R364" s="4">
        <f t="shared" si="9"/>
        <v>0.27416666666666456</v>
      </c>
    </row>
    <row r="365" spans="1:18" x14ac:dyDescent="0.4">
      <c r="A365" s="3">
        <v>42530</v>
      </c>
      <c r="B365" s="5">
        <v>887.38</v>
      </c>
      <c r="C365" s="5">
        <v>196.89908700000001</v>
      </c>
      <c r="M365" s="3">
        <v>37033</v>
      </c>
      <c r="N365" s="5">
        <v>285.5</v>
      </c>
      <c r="O365" s="5">
        <v>285.35000000000002</v>
      </c>
      <c r="P365" s="5">
        <v>824918</v>
      </c>
      <c r="Q365" s="4">
        <f t="shared" si="10"/>
        <v>0.14999999999997726</v>
      </c>
      <c r="R365" s="4">
        <f t="shared" si="9"/>
        <v>0.27416666666666456</v>
      </c>
    </row>
    <row r="366" spans="1:18" x14ac:dyDescent="0.4">
      <c r="A366" s="3">
        <v>42531</v>
      </c>
      <c r="B366" s="5">
        <v>893.92</v>
      </c>
      <c r="C366" s="5">
        <v>196.89908700000001</v>
      </c>
      <c r="M366" s="3">
        <v>37034</v>
      </c>
      <c r="N366" s="5">
        <v>284</v>
      </c>
      <c r="O366" s="5">
        <v>283.75</v>
      </c>
      <c r="P366" s="5">
        <v>824918</v>
      </c>
      <c r="Q366" s="4">
        <f t="shared" si="10"/>
        <v>0.25</v>
      </c>
      <c r="R366" s="4">
        <f t="shared" si="9"/>
        <v>0.26749999999999735</v>
      </c>
    </row>
    <row r="367" spans="1:18" x14ac:dyDescent="0.4">
      <c r="A367" s="3">
        <v>42534</v>
      </c>
      <c r="B367" s="5">
        <v>896.29</v>
      </c>
      <c r="C367" s="5">
        <v>196.89908700000001</v>
      </c>
      <c r="M367" s="3">
        <v>37035</v>
      </c>
      <c r="N367" s="5">
        <v>279.39999999999998</v>
      </c>
      <c r="O367" s="5">
        <v>279.25</v>
      </c>
      <c r="P367" s="5">
        <v>824918</v>
      </c>
      <c r="Q367" s="4">
        <f t="shared" si="10"/>
        <v>0.14999999999997726</v>
      </c>
      <c r="R367" s="4">
        <f t="shared" si="9"/>
        <v>0.26083333333333009</v>
      </c>
    </row>
    <row r="368" spans="1:18" x14ac:dyDescent="0.4">
      <c r="A368" s="3">
        <v>42535</v>
      </c>
      <c r="B368" s="5">
        <v>898.67</v>
      </c>
      <c r="C368" s="5">
        <v>196.89908700000001</v>
      </c>
      <c r="M368" s="3">
        <v>37036</v>
      </c>
      <c r="N368" s="5">
        <v>278.2</v>
      </c>
      <c r="O368" s="5">
        <v>277.64999999999998</v>
      </c>
      <c r="P368" s="5">
        <v>824918</v>
      </c>
      <c r="Q368" s="4">
        <f t="shared" si="10"/>
        <v>0.55000000000001137</v>
      </c>
      <c r="R368" s="4">
        <f t="shared" si="9"/>
        <v>0.26583333333333031</v>
      </c>
    </row>
    <row r="369" spans="1:18" x14ac:dyDescent="0.4">
      <c r="A369" s="3">
        <v>42536</v>
      </c>
      <c r="B369" s="5">
        <v>900.75</v>
      </c>
      <c r="C369" s="5">
        <v>197.64882399999999</v>
      </c>
      <c r="M369" s="3">
        <v>37039</v>
      </c>
      <c r="N369" s="5">
        <v>278.2</v>
      </c>
      <c r="O369" s="5">
        <v>277.64999999999998</v>
      </c>
      <c r="P369" s="5">
        <v>824918</v>
      </c>
      <c r="Q369" s="4">
        <f t="shared" si="10"/>
        <v>0.55000000000001137</v>
      </c>
      <c r="R369" s="4">
        <f t="shared" si="9"/>
        <v>0.26749999999999735</v>
      </c>
    </row>
    <row r="370" spans="1:18" x14ac:dyDescent="0.4">
      <c r="A370" s="3">
        <v>42537</v>
      </c>
      <c r="B370" s="5">
        <v>902.53</v>
      </c>
      <c r="C370" s="5">
        <v>198.39855499999999</v>
      </c>
      <c r="M370" s="3">
        <v>37040</v>
      </c>
      <c r="N370" s="5">
        <v>273.89999999999998</v>
      </c>
      <c r="O370" s="5">
        <v>273.95</v>
      </c>
      <c r="P370" s="5">
        <v>824918</v>
      </c>
      <c r="Q370" s="4">
        <f t="shared" si="10"/>
        <v>-5.0000000000011369E-2</v>
      </c>
      <c r="R370" s="4">
        <f t="shared" si="9"/>
        <v>0.26416666666666422</v>
      </c>
    </row>
    <row r="371" spans="1:18" x14ac:dyDescent="0.4">
      <c r="A371" s="3">
        <v>42538</v>
      </c>
      <c r="B371" s="5">
        <v>907.88</v>
      </c>
      <c r="C371" s="5">
        <v>200.407825</v>
      </c>
      <c r="M371" s="3">
        <v>37041</v>
      </c>
      <c r="N371" s="5">
        <v>267.39999999999998</v>
      </c>
      <c r="O371" s="5">
        <v>266.05</v>
      </c>
      <c r="P371" s="5">
        <v>864157</v>
      </c>
      <c r="Q371" s="4">
        <f t="shared" si="10"/>
        <v>1.3499999999999659</v>
      </c>
      <c r="R371" s="4">
        <f t="shared" si="9"/>
        <v>0.28749999999999715</v>
      </c>
    </row>
    <row r="372" spans="1:18" x14ac:dyDescent="0.4">
      <c r="A372" s="3">
        <v>42541</v>
      </c>
      <c r="B372" s="5">
        <v>908.77</v>
      </c>
      <c r="C372" s="5">
        <v>201.45743400000001</v>
      </c>
      <c r="M372" s="3">
        <v>37042</v>
      </c>
      <c r="N372" s="5">
        <v>266.89999999999998</v>
      </c>
      <c r="O372" s="5">
        <v>265.85000000000002</v>
      </c>
      <c r="P372" s="5">
        <v>864157</v>
      </c>
      <c r="Q372" s="4">
        <f t="shared" si="10"/>
        <v>1.0499999999999545</v>
      </c>
      <c r="R372" s="4">
        <f t="shared" si="9"/>
        <v>0.32166666666666305</v>
      </c>
    </row>
    <row r="373" spans="1:18" x14ac:dyDescent="0.4">
      <c r="A373" s="3">
        <v>42542</v>
      </c>
      <c r="B373" s="5">
        <v>912.33</v>
      </c>
      <c r="C373" s="5">
        <v>201.90725800000001</v>
      </c>
      <c r="M373" s="3">
        <v>37043</v>
      </c>
      <c r="N373" s="5">
        <v>268</v>
      </c>
      <c r="O373" s="5">
        <v>267.05</v>
      </c>
      <c r="P373" s="5">
        <v>875193</v>
      </c>
      <c r="Q373" s="4">
        <f t="shared" si="10"/>
        <v>0.94999999999998863</v>
      </c>
      <c r="R373" s="4">
        <f t="shared" si="9"/>
        <v>0.3416666666666629</v>
      </c>
    </row>
    <row r="374" spans="1:18" x14ac:dyDescent="0.4">
      <c r="A374" s="3">
        <v>42543</v>
      </c>
      <c r="B374" s="5">
        <v>915.9</v>
      </c>
      <c r="C374" s="5">
        <v>201.90725800000001</v>
      </c>
      <c r="M374" s="3">
        <v>37046</v>
      </c>
      <c r="N374" s="5">
        <v>266.5</v>
      </c>
      <c r="O374" s="5">
        <v>265.75</v>
      </c>
      <c r="P374" s="5">
        <v>875193</v>
      </c>
      <c r="Q374" s="4">
        <f t="shared" si="10"/>
        <v>0.75</v>
      </c>
      <c r="R374" s="4">
        <f t="shared" si="9"/>
        <v>0.35833333333332956</v>
      </c>
    </row>
    <row r="375" spans="1:18" x14ac:dyDescent="0.4">
      <c r="A375" s="3">
        <v>42544</v>
      </c>
      <c r="B375" s="5">
        <v>915.9</v>
      </c>
      <c r="C375" s="5">
        <v>201.90725800000001</v>
      </c>
      <c r="M375" s="3">
        <v>37047</v>
      </c>
      <c r="N375" s="5">
        <v>267.10000000000002</v>
      </c>
      <c r="O375" s="5">
        <v>266.25</v>
      </c>
      <c r="P375" s="5">
        <v>892168</v>
      </c>
      <c r="Q375" s="4">
        <f t="shared" si="10"/>
        <v>0.85000000000002274</v>
      </c>
      <c r="R375" s="4">
        <f t="shared" si="9"/>
        <v>0.3783333333333303</v>
      </c>
    </row>
    <row r="376" spans="1:18" x14ac:dyDescent="0.4">
      <c r="A376" s="3">
        <v>42545</v>
      </c>
      <c r="B376" s="5">
        <v>934.31</v>
      </c>
      <c r="C376" s="5">
        <v>201.90725800000001</v>
      </c>
      <c r="M376" s="3">
        <v>37048</v>
      </c>
      <c r="N376" s="5">
        <v>267</v>
      </c>
      <c r="O376" s="5">
        <v>266.25</v>
      </c>
      <c r="P376" s="5">
        <v>937036</v>
      </c>
      <c r="Q376" s="4">
        <f t="shared" si="10"/>
        <v>0.75</v>
      </c>
      <c r="R376" s="4">
        <f t="shared" si="9"/>
        <v>0.39999999999999714</v>
      </c>
    </row>
    <row r="377" spans="1:18" x14ac:dyDescent="0.4">
      <c r="A377" s="3">
        <v>42548</v>
      </c>
      <c r="B377" s="5">
        <v>947.38</v>
      </c>
      <c r="C377" s="5">
        <v>202.35707099999999</v>
      </c>
      <c r="M377" s="3">
        <v>37049</v>
      </c>
      <c r="N377" s="5">
        <v>267.3</v>
      </c>
      <c r="O377" s="5">
        <v>266.35000000000002</v>
      </c>
      <c r="P377" s="5">
        <v>936061</v>
      </c>
      <c r="Q377" s="4">
        <f t="shared" si="10"/>
        <v>0.94999999999998863</v>
      </c>
      <c r="R377" s="4">
        <f t="shared" si="9"/>
        <v>0.42166666666666308</v>
      </c>
    </row>
    <row r="378" spans="1:18" x14ac:dyDescent="0.4">
      <c r="A378" s="3">
        <v>42549</v>
      </c>
      <c r="B378" s="5">
        <v>947.38</v>
      </c>
      <c r="C378" s="5">
        <v>203.40661299999999</v>
      </c>
      <c r="M378" s="3">
        <v>37050</v>
      </c>
      <c r="N378" s="5">
        <v>274.5</v>
      </c>
      <c r="O378" s="5">
        <v>273.75</v>
      </c>
      <c r="P378" s="5">
        <v>936061</v>
      </c>
      <c r="Q378" s="4">
        <f t="shared" si="10"/>
        <v>0.75</v>
      </c>
      <c r="R378" s="4">
        <f t="shared" si="9"/>
        <v>0.44499999999999695</v>
      </c>
    </row>
    <row r="379" spans="1:18" x14ac:dyDescent="0.4">
      <c r="A379" s="3">
        <v>42550</v>
      </c>
      <c r="B379" s="5">
        <v>950.05</v>
      </c>
      <c r="C379" s="5">
        <v>203.70648</v>
      </c>
      <c r="M379" s="3">
        <v>37053</v>
      </c>
      <c r="N379" s="5">
        <v>268.89999999999998</v>
      </c>
      <c r="O379" s="5">
        <v>268.14999999999998</v>
      </c>
      <c r="P379" s="5">
        <v>936029</v>
      </c>
      <c r="Q379" s="4">
        <f t="shared" si="10"/>
        <v>0.75</v>
      </c>
      <c r="R379" s="4">
        <f t="shared" si="9"/>
        <v>0.46833333333332994</v>
      </c>
    </row>
    <row r="380" spans="1:18" x14ac:dyDescent="0.4">
      <c r="A380" s="3">
        <v>42551</v>
      </c>
      <c r="B380" s="5">
        <v>950.05</v>
      </c>
      <c r="C380" s="5">
        <v>208.17444399999999</v>
      </c>
      <c r="M380" s="3">
        <v>37054</v>
      </c>
      <c r="N380" s="5">
        <v>272.60000000000002</v>
      </c>
      <c r="O380" s="5">
        <v>271.85000000000002</v>
      </c>
      <c r="P380" s="5">
        <v>945281</v>
      </c>
      <c r="Q380" s="4">
        <f t="shared" si="10"/>
        <v>0.75</v>
      </c>
      <c r="R380" s="4">
        <f t="shared" si="9"/>
        <v>0.4933333333333299</v>
      </c>
    </row>
    <row r="381" spans="1:18" x14ac:dyDescent="0.4">
      <c r="A381" s="3">
        <v>42552</v>
      </c>
      <c r="B381" s="5">
        <v>953.91</v>
      </c>
      <c r="C381" s="5">
        <v>208.17444399999999</v>
      </c>
      <c r="M381" s="3">
        <v>37055</v>
      </c>
      <c r="N381" s="5">
        <v>273.10000000000002</v>
      </c>
      <c r="O381" s="5">
        <v>272.35000000000002</v>
      </c>
      <c r="P381" s="5">
        <v>944375</v>
      </c>
      <c r="Q381" s="4">
        <f t="shared" si="10"/>
        <v>0.75</v>
      </c>
      <c r="R381" s="4">
        <f t="shared" si="9"/>
        <v>0.51833333333332987</v>
      </c>
    </row>
    <row r="382" spans="1:18" x14ac:dyDescent="0.4">
      <c r="A382" s="3">
        <v>42556</v>
      </c>
      <c r="B382" s="5">
        <v>982.72</v>
      </c>
      <c r="C382" s="5">
        <v>211.434121</v>
      </c>
      <c r="M382" s="3">
        <v>37056</v>
      </c>
      <c r="N382" s="5">
        <v>276.39999999999998</v>
      </c>
      <c r="O382" s="5">
        <v>275.64999999999998</v>
      </c>
      <c r="P382" s="5">
        <v>944375</v>
      </c>
      <c r="Q382" s="4">
        <f t="shared" si="10"/>
        <v>0.75</v>
      </c>
      <c r="R382" s="4">
        <f t="shared" si="9"/>
        <v>0.54166666666666385</v>
      </c>
    </row>
    <row r="383" spans="1:18" x14ac:dyDescent="0.4">
      <c r="A383" s="3">
        <v>42557</v>
      </c>
      <c r="B383" s="5">
        <v>982.44</v>
      </c>
      <c r="C383" s="5">
        <v>213.18826899999999</v>
      </c>
      <c r="M383" s="3">
        <v>37057</v>
      </c>
      <c r="N383" s="5">
        <v>272.3</v>
      </c>
      <c r="O383" s="5">
        <v>271.55</v>
      </c>
      <c r="P383" s="5">
        <v>904920</v>
      </c>
      <c r="Q383" s="4">
        <f t="shared" si="10"/>
        <v>0.75</v>
      </c>
      <c r="R383" s="4">
        <f t="shared" si="9"/>
        <v>0.56416666666666415</v>
      </c>
    </row>
    <row r="384" spans="1:18" x14ac:dyDescent="0.4">
      <c r="A384" s="3">
        <v>42558</v>
      </c>
      <c r="B384" s="5">
        <v>978.29</v>
      </c>
      <c r="C384" s="5">
        <v>213.18826899999999</v>
      </c>
      <c r="M384" s="3">
        <v>37060</v>
      </c>
      <c r="N384" s="5">
        <v>273.39999999999998</v>
      </c>
      <c r="O384" s="5">
        <v>272.55</v>
      </c>
      <c r="P384" s="5">
        <v>904920</v>
      </c>
      <c r="Q384" s="4">
        <f t="shared" si="10"/>
        <v>0.84999999999996589</v>
      </c>
      <c r="R384" s="4">
        <f t="shared" ref="R384:R447" si="11">AVERAGE(Q325:Q384)</f>
        <v>0.58749999999999625</v>
      </c>
    </row>
    <row r="385" spans="1:18" x14ac:dyDescent="0.4">
      <c r="A385" s="3">
        <v>42559</v>
      </c>
      <c r="B385" s="5">
        <v>981.26</v>
      </c>
      <c r="C385" s="5">
        <v>214.087819</v>
      </c>
      <c r="M385" s="3">
        <v>37061</v>
      </c>
      <c r="N385" s="5">
        <v>274.39999999999998</v>
      </c>
      <c r="O385" s="5">
        <v>273.64999999999998</v>
      </c>
      <c r="P385" s="5">
        <v>904920</v>
      </c>
      <c r="Q385" s="4">
        <f t="shared" si="10"/>
        <v>0.75</v>
      </c>
      <c r="R385" s="4">
        <f t="shared" si="11"/>
        <v>0.60749999999999604</v>
      </c>
    </row>
    <row r="386" spans="1:18" x14ac:dyDescent="0.4">
      <c r="A386" s="3">
        <v>42562</v>
      </c>
      <c r="B386" s="5">
        <v>981.26</v>
      </c>
      <c r="C386" s="5">
        <v>214.087819</v>
      </c>
      <c r="M386" s="3">
        <v>37062</v>
      </c>
      <c r="N386" s="5">
        <v>273.39999999999998</v>
      </c>
      <c r="O386" s="5">
        <v>272.75</v>
      </c>
      <c r="P386" s="5">
        <v>901796</v>
      </c>
      <c r="Q386" s="4">
        <f t="shared" si="10"/>
        <v>0.64999999999997726</v>
      </c>
      <c r="R386" s="4">
        <f t="shared" si="11"/>
        <v>0.62416666666666265</v>
      </c>
    </row>
    <row r="387" spans="1:18" x14ac:dyDescent="0.4">
      <c r="A387" s="3">
        <v>42563</v>
      </c>
      <c r="B387" s="5">
        <v>965.22</v>
      </c>
      <c r="C387" s="5">
        <v>214.53758199999999</v>
      </c>
      <c r="M387" s="3">
        <v>37063</v>
      </c>
      <c r="N387" s="5">
        <v>273.60000000000002</v>
      </c>
      <c r="O387" s="5">
        <v>272.95</v>
      </c>
      <c r="P387" s="5">
        <v>901796</v>
      </c>
      <c r="Q387" s="4">
        <f t="shared" si="10"/>
        <v>0.65000000000003411</v>
      </c>
      <c r="R387" s="4">
        <f t="shared" si="11"/>
        <v>0.61083333333333012</v>
      </c>
    </row>
    <row r="388" spans="1:18" x14ac:dyDescent="0.4">
      <c r="A388" s="3">
        <v>42564</v>
      </c>
      <c r="B388" s="5">
        <v>965.22</v>
      </c>
      <c r="C388" s="5">
        <v>214.897389</v>
      </c>
      <c r="M388" s="3">
        <v>37064</v>
      </c>
      <c r="N388" s="5">
        <v>273.3</v>
      </c>
      <c r="O388" s="5">
        <v>272.60000000000002</v>
      </c>
      <c r="P388" s="5">
        <v>896973</v>
      </c>
      <c r="Q388" s="4">
        <f t="shared" si="10"/>
        <v>0.69999999999998863</v>
      </c>
      <c r="R388" s="4">
        <f t="shared" si="11"/>
        <v>0.60166666666666324</v>
      </c>
    </row>
    <row r="389" spans="1:18" x14ac:dyDescent="0.4">
      <c r="A389" s="3">
        <v>42565</v>
      </c>
      <c r="B389" s="5">
        <v>962.85</v>
      </c>
      <c r="C389" s="5">
        <v>214.897389</v>
      </c>
      <c r="M389" s="3">
        <v>37067</v>
      </c>
      <c r="N389" s="5">
        <v>274.7</v>
      </c>
      <c r="O389" s="5">
        <v>273.95</v>
      </c>
      <c r="P389" s="5">
        <v>894498</v>
      </c>
      <c r="Q389" s="4">
        <f t="shared" ref="Q389:Q452" si="12">N389-O389</f>
        <v>0.75</v>
      </c>
      <c r="R389" s="4">
        <f t="shared" si="11"/>
        <v>0.59666666666666301</v>
      </c>
    </row>
    <row r="390" spans="1:18" x14ac:dyDescent="0.4">
      <c r="A390" s="3">
        <v>42566</v>
      </c>
      <c r="B390" s="5">
        <v>962.85</v>
      </c>
      <c r="C390" s="5">
        <v>216.33659700000001</v>
      </c>
      <c r="M390" s="3">
        <v>37068</v>
      </c>
      <c r="N390" s="5">
        <v>277</v>
      </c>
      <c r="O390" s="5">
        <v>276.14999999999998</v>
      </c>
      <c r="P390" s="5">
        <v>894498</v>
      </c>
      <c r="Q390" s="4">
        <f t="shared" si="12"/>
        <v>0.85000000000002274</v>
      </c>
      <c r="R390" s="4">
        <f t="shared" si="11"/>
        <v>0.59666666666666401</v>
      </c>
    </row>
    <row r="391" spans="1:18" x14ac:dyDescent="0.4">
      <c r="A391" s="3">
        <v>42569</v>
      </c>
      <c r="B391" s="5">
        <v>965.22</v>
      </c>
      <c r="C391" s="5">
        <v>216.33659700000001</v>
      </c>
      <c r="M391" s="3">
        <v>37069</v>
      </c>
      <c r="N391" s="5">
        <v>272.8</v>
      </c>
      <c r="O391" s="5">
        <v>272.35000000000002</v>
      </c>
      <c r="P391" s="5">
        <v>894498</v>
      </c>
      <c r="Q391" s="4">
        <f t="shared" si="12"/>
        <v>0.44999999999998863</v>
      </c>
      <c r="R391" s="4">
        <f t="shared" si="11"/>
        <v>0.58833333333333071</v>
      </c>
    </row>
    <row r="392" spans="1:18" x14ac:dyDescent="0.4">
      <c r="A392" s="3">
        <v>42570</v>
      </c>
      <c r="B392" s="5">
        <v>965.22</v>
      </c>
      <c r="C392" s="5">
        <v>216.936251</v>
      </c>
      <c r="M392" s="3">
        <v>37070</v>
      </c>
      <c r="N392" s="5">
        <v>270</v>
      </c>
      <c r="O392" s="5">
        <v>269.25</v>
      </c>
      <c r="P392" s="5">
        <v>891283</v>
      </c>
      <c r="Q392" s="4">
        <f t="shared" si="12"/>
        <v>0.75</v>
      </c>
      <c r="R392" s="4">
        <f t="shared" si="11"/>
        <v>0.59166666666666379</v>
      </c>
    </row>
    <row r="393" spans="1:18" x14ac:dyDescent="0.4">
      <c r="A393" s="3">
        <v>42571</v>
      </c>
      <c r="B393" s="5">
        <v>965.22</v>
      </c>
      <c r="C393" s="5">
        <v>216.936251</v>
      </c>
      <c r="M393" s="3">
        <v>37071</v>
      </c>
      <c r="N393" s="5">
        <v>271.3</v>
      </c>
      <c r="O393" s="5">
        <v>270.85000000000002</v>
      </c>
      <c r="P393" s="5">
        <v>891283</v>
      </c>
      <c r="Q393" s="4">
        <f t="shared" si="12"/>
        <v>0.44999999999998863</v>
      </c>
      <c r="R393" s="4">
        <f t="shared" si="11"/>
        <v>0.58499999999999752</v>
      </c>
    </row>
    <row r="394" spans="1:18" x14ac:dyDescent="0.4">
      <c r="A394" s="3">
        <v>42572</v>
      </c>
      <c r="B394" s="5">
        <v>963.14</v>
      </c>
      <c r="C394" s="5">
        <v>217.53589600000001</v>
      </c>
      <c r="M394" s="3">
        <v>37074</v>
      </c>
      <c r="N394" s="5">
        <v>270.10000000000002</v>
      </c>
      <c r="O394" s="5">
        <v>269.55</v>
      </c>
      <c r="P394" s="5">
        <v>891283</v>
      </c>
      <c r="Q394" s="4">
        <f t="shared" si="12"/>
        <v>0.55000000000001137</v>
      </c>
      <c r="R394" s="4">
        <f t="shared" si="11"/>
        <v>0.58166666666666444</v>
      </c>
    </row>
    <row r="395" spans="1:18" x14ac:dyDescent="0.4">
      <c r="A395" s="3">
        <v>42573</v>
      </c>
      <c r="B395" s="5">
        <v>963.14</v>
      </c>
      <c r="C395" s="5">
        <v>217.53589600000001</v>
      </c>
      <c r="M395" s="3">
        <v>37075</v>
      </c>
      <c r="N395" s="5">
        <v>268.3</v>
      </c>
      <c r="O395" s="5">
        <v>267.75</v>
      </c>
      <c r="P395" s="5">
        <v>891283</v>
      </c>
      <c r="Q395" s="4">
        <f t="shared" si="12"/>
        <v>0.55000000000001137</v>
      </c>
      <c r="R395" s="4">
        <f t="shared" si="11"/>
        <v>0.58166666666666444</v>
      </c>
    </row>
    <row r="396" spans="1:18" x14ac:dyDescent="0.4">
      <c r="A396" s="3">
        <v>42576</v>
      </c>
      <c r="B396" s="5">
        <v>958.69</v>
      </c>
      <c r="C396" s="5">
        <v>217.985624</v>
      </c>
      <c r="M396" s="3">
        <v>37076</v>
      </c>
      <c r="N396" s="5">
        <v>268.3</v>
      </c>
      <c r="O396" s="5">
        <v>267.95</v>
      </c>
      <c r="P396" s="5">
        <v>891283</v>
      </c>
      <c r="Q396" s="4">
        <f t="shared" si="12"/>
        <v>0.35000000000002274</v>
      </c>
      <c r="R396" s="4">
        <f t="shared" si="11"/>
        <v>0.57333333333333103</v>
      </c>
    </row>
    <row r="397" spans="1:18" x14ac:dyDescent="0.4">
      <c r="A397" s="3">
        <v>42577</v>
      </c>
      <c r="B397" s="5">
        <v>954.23</v>
      </c>
      <c r="C397" s="5">
        <v>217.985624</v>
      </c>
      <c r="M397" s="3">
        <v>37077</v>
      </c>
      <c r="N397" s="5">
        <v>265.8</v>
      </c>
      <c r="O397" s="5">
        <v>265.35000000000002</v>
      </c>
      <c r="P397" s="5">
        <v>891283</v>
      </c>
      <c r="Q397" s="4">
        <f t="shared" si="12"/>
        <v>0.44999999999998863</v>
      </c>
      <c r="R397" s="4">
        <f t="shared" si="11"/>
        <v>0.56833333333333091</v>
      </c>
    </row>
    <row r="398" spans="1:18" x14ac:dyDescent="0.4">
      <c r="A398" s="3">
        <v>42578</v>
      </c>
      <c r="B398" s="5">
        <v>954.23</v>
      </c>
      <c r="C398" s="5">
        <v>217.985624</v>
      </c>
      <c r="M398" s="3">
        <v>37078</v>
      </c>
      <c r="N398" s="5">
        <v>266.60000000000002</v>
      </c>
      <c r="O398" s="5">
        <v>266.25</v>
      </c>
      <c r="P398" s="5">
        <v>887104</v>
      </c>
      <c r="Q398" s="4">
        <f t="shared" si="12"/>
        <v>0.35000000000002274</v>
      </c>
      <c r="R398" s="4">
        <f t="shared" si="11"/>
        <v>0.54666666666666497</v>
      </c>
    </row>
    <row r="399" spans="1:18" x14ac:dyDescent="0.4">
      <c r="A399" s="3">
        <v>42579</v>
      </c>
      <c r="B399" s="5">
        <v>954.23</v>
      </c>
      <c r="C399" s="5">
        <v>218.58524199999999</v>
      </c>
      <c r="M399" s="3">
        <v>37081</v>
      </c>
      <c r="N399" s="5">
        <v>267</v>
      </c>
      <c r="O399" s="5">
        <v>266.64999999999998</v>
      </c>
      <c r="P399" s="5">
        <v>887104</v>
      </c>
      <c r="Q399" s="4">
        <f t="shared" si="12"/>
        <v>0.35000000000002274</v>
      </c>
      <c r="R399" s="4">
        <f t="shared" si="11"/>
        <v>0.5399999999999987</v>
      </c>
    </row>
    <row r="400" spans="1:18" x14ac:dyDescent="0.4">
      <c r="A400" s="3">
        <v>42580</v>
      </c>
      <c r="B400" s="5">
        <v>958.09</v>
      </c>
      <c r="C400" s="5">
        <v>219.184856</v>
      </c>
      <c r="M400" s="3">
        <v>37082</v>
      </c>
      <c r="N400" s="5">
        <v>266.7</v>
      </c>
      <c r="O400" s="5">
        <v>266.35000000000002</v>
      </c>
      <c r="P400" s="5">
        <v>903750</v>
      </c>
      <c r="Q400" s="4">
        <f t="shared" si="12"/>
        <v>0.34999999999996589</v>
      </c>
      <c r="R400" s="4">
        <f t="shared" si="11"/>
        <v>0.53249999999999786</v>
      </c>
    </row>
    <row r="401" spans="1:18" x14ac:dyDescent="0.4">
      <c r="A401" s="3">
        <v>42583</v>
      </c>
      <c r="B401" s="5">
        <v>964.03</v>
      </c>
      <c r="C401" s="5">
        <v>219.694525</v>
      </c>
      <c r="M401" s="3">
        <v>37083</v>
      </c>
      <c r="N401" s="5">
        <v>268.8</v>
      </c>
      <c r="O401" s="5">
        <v>268.45</v>
      </c>
      <c r="P401" s="5">
        <v>903750</v>
      </c>
      <c r="Q401" s="4">
        <f t="shared" si="12"/>
        <v>0.35000000000002274</v>
      </c>
      <c r="R401" s="4">
        <f t="shared" si="11"/>
        <v>0.5258333333333316</v>
      </c>
    </row>
    <row r="402" spans="1:18" x14ac:dyDescent="0.4">
      <c r="A402" s="3">
        <v>42584</v>
      </c>
      <c r="B402" s="5">
        <v>969.97</v>
      </c>
      <c r="C402" s="5">
        <v>219.64950099999999</v>
      </c>
      <c r="M402" s="3">
        <v>37084</v>
      </c>
      <c r="N402" s="5">
        <v>267.10000000000002</v>
      </c>
      <c r="O402" s="5">
        <v>266.85000000000002</v>
      </c>
      <c r="P402" s="5">
        <v>903750</v>
      </c>
      <c r="Q402" s="4">
        <f t="shared" si="12"/>
        <v>0.25</v>
      </c>
      <c r="R402" s="4">
        <f t="shared" si="11"/>
        <v>0.52333333333333198</v>
      </c>
    </row>
    <row r="403" spans="1:18" x14ac:dyDescent="0.4">
      <c r="A403" s="3">
        <v>42585</v>
      </c>
      <c r="B403" s="5">
        <v>969.65</v>
      </c>
      <c r="C403" s="5">
        <v>219.64950099999999</v>
      </c>
      <c r="M403" s="3">
        <v>37085</v>
      </c>
      <c r="N403" s="5">
        <v>267.60000000000002</v>
      </c>
      <c r="O403" s="5">
        <v>267.35000000000002</v>
      </c>
      <c r="P403" s="5">
        <v>903750</v>
      </c>
      <c r="Q403" s="4">
        <f t="shared" si="12"/>
        <v>0.25</v>
      </c>
      <c r="R403" s="4">
        <f t="shared" si="11"/>
        <v>0.51499999999999868</v>
      </c>
    </row>
    <row r="404" spans="1:18" x14ac:dyDescent="0.4">
      <c r="A404" s="3">
        <v>42586</v>
      </c>
      <c r="B404" s="5">
        <v>973.21</v>
      </c>
      <c r="C404" s="5">
        <v>220.398989</v>
      </c>
      <c r="M404" s="3">
        <v>37088</v>
      </c>
      <c r="N404" s="5">
        <v>267.39999999999998</v>
      </c>
      <c r="O404" s="5">
        <v>267.14999999999998</v>
      </c>
      <c r="P404" s="5">
        <v>903052</v>
      </c>
      <c r="Q404" s="4">
        <f t="shared" si="12"/>
        <v>0.25</v>
      </c>
      <c r="R404" s="4">
        <f t="shared" si="11"/>
        <v>0.50999999999999845</v>
      </c>
    </row>
    <row r="405" spans="1:18" x14ac:dyDescent="0.4">
      <c r="A405" s="3">
        <v>42587</v>
      </c>
      <c r="B405" s="5">
        <v>980.34</v>
      </c>
      <c r="C405" s="5">
        <v>220.398989</v>
      </c>
      <c r="M405" s="3">
        <v>37089</v>
      </c>
      <c r="N405" s="5">
        <v>268.60000000000002</v>
      </c>
      <c r="O405" s="5">
        <v>268.35000000000002</v>
      </c>
      <c r="P405" s="5">
        <v>903052</v>
      </c>
      <c r="Q405" s="4">
        <f t="shared" si="12"/>
        <v>0.25</v>
      </c>
      <c r="R405" s="4">
        <f t="shared" si="11"/>
        <v>0.50499999999999834</v>
      </c>
    </row>
    <row r="406" spans="1:18" x14ac:dyDescent="0.4">
      <c r="A406" s="3">
        <v>42590</v>
      </c>
      <c r="B406" s="5">
        <v>973.81</v>
      </c>
      <c r="C406" s="5">
        <v>220.398989</v>
      </c>
      <c r="M406" s="3">
        <v>37090</v>
      </c>
      <c r="N406" s="5">
        <v>270.8</v>
      </c>
      <c r="O406" s="5">
        <v>270.75</v>
      </c>
      <c r="P406" s="5">
        <v>902058</v>
      </c>
      <c r="Q406" s="4">
        <f t="shared" si="12"/>
        <v>5.0000000000011369E-2</v>
      </c>
      <c r="R406" s="4">
        <f t="shared" si="11"/>
        <v>0.49999999999999811</v>
      </c>
    </row>
    <row r="407" spans="1:18" x14ac:dyDescent="0.4">
      <c r="A407" s="3">
        <v>42591</v>
      </c>
      <c r="B407" s="5">
        <v>972.62</v>
      </c>
      <c r="C407" s="5">
        <v>221.23838599999999</v>
      </c>
      <c r="M407" s="3">
        <v>37091</v>
      </c>
      <c r="N407" s="5">
        <v>269.7</v>
      </c>
      <c r="O407" s="5">
        <v>269.55</v>
      </c>
      <c r="P407" s="5">
        <v>902058</v>
      </c>
      <c r="Q407" s="4">
        <f t="shared" si="12"/>
        <v>0.14999999999997726</v>
      </c>
      <c r="R407" s="4">
        <f t="shared" si="11"/>
        <v>0.49666666666666404</v>
      </c>
    </row>
    <row r="408" spans="1:18" x14ac:dyDescent="0.4">
      <c r="A408" s="3">
        <v>42592</v>
      </c>
      <c r="B408" s="5">
        <v>972.62</v>
      </c>
      <c r="C408" s="5">
        <v>221.837952</v>
      </c>
      <c r="M408" s="3">
        <v>37092</v>
      </c>
      <c r="N408" s="5">
        <v>270.2</v>
      </c>
      <c r="O408" s="5">
        <v>270.05</v>
      </c>
      <c r="P408" s="5">
        <v>902058</v>
      </c>
      <c r="Q408" s="4">
        <f t="shared" si="12"/>
        <v>0.14999999999997726</v>
      </c>
      <c r="R408" s="4">
        <f t="shared" si="11"/>
        <v>0.48833333333332973</v>
      </c>
    </row>
    <row r="409" spans="1:18" x14ac:dyDescent="0.4">
      <c r="A409" s="3">
        <v>42593</v>
      </c>
      <c r="B409" s="5">
        <v>972.32</v>
      </c>
      <c r="C409" s="5">
        <v>222.287623</v>
      </c>
      <c r="M409" s="3">
        <v>37095</v>
      </c>
      <c r="N409" s="5">
        <v>269.10000000000002</v>
      </c>
      <c r="O409" s="5">
        <v>268.85000000000002</v>
      </c>
      <c r="P409" s="5">
        <v>902058</v>
      </c>
      <c r="Q409" s="4">
        <f t="shared" si="12"/>
        <v>0.25</v>
      </c>
      <c r="R409" s="4">
        <f t="shared" si="11"/>
        <v>0.48666666666666364</v>
      </c>
    </row>
    <row r="410" spans="1:18" x14ac:dyDescent="0.4">
      <c r="A410" s="3">
        <v>42594</v>
      </c>
      <c r="B410" s="5">
        <v>960.45</v>
      </c>
      <c r="C410" s="5">
        <v>222.887181</v>
      </c>
      <c r="M410" s="3">
        <v>37096</v>
      </c>
      <c r="N410" s="5">
        <v>270</v>
      </c>
      <c r="O410" s="5">
        <v>269.75</v>
      </c>
      <c r="P410" s="5">
        <v>902058</v>
      </c>
      <c r="Q410" s="4">
        <f t="shared" si="12"/>
        <v>0.25</v>
      </c>
      <c r="R410" s="4">
        <f t="shared" si="11"/>
        <v>0.48666666666666364</v>
      </c>
    </row>
    <row r="411" spans="1:18" x14ac:dyDescent="0.4">
      <c r="A411" s="3">
        <v>42597</v>
      </c>
      <c r="B411" s="5">
        <v>960.45</v>
      </c>
      <c r="C411" s="5">
        <v>222.887181</v>
      </c>
      <c r="M411" s="3">
        <v>37097</v>
      </c>
      <c r="N411" s="5">
        <v>267.8</v>
      </c>
      <c r="O411" s="5">
        <v>267.75</v>
      </c>
      <c r="P411" s="5">
        <v>901094</v>
      </c>
      <c r="Q411" s="4">
        <f t="shared" si="12"/>
        <v>5.0000000000011369E-2</v>
      </c>
      <c r="R411" s="4">
        <f t="shared" si="11"/>
        <v>0.48249999999999699</v>
      </c>
    </row>
    <row r="412" spans="1:18" x14ac:dyDescent="0.4">
      <c r="A412" s="3">
        <v>42598</v>
      </c>
      <c r="B412" s="5">
        <v>962.23</v>
      </c>
      <c r="C412" s="5">
        <v>223.84644599999999</v>
      </c>
      <c r="M412" s="3">
        <v>37098</v>
      </c>
      <c r="N412" s="5">
        <v>266.3</v>
      </c>
      <c r="O412" s="5">
        <v>266.45</v>
      </c>
      <c r="P412" s="5">
        <v>901094</v>
      </c>
      <c r="Q412" s="4">
        <f t="shared" si="12"/>
        <v>-0.14999999999997726</v>
      </c>
      <c r="R412" s="4">
        <f t="shared" si="11"/>
        <v>0.47083333333333049</v>
      </c>
    </row>
    <row r="413" spans="1:18" x14ac:dyDescent="0.4">
      <c r="A413" s="3">
        <v>42599</v>
      </c>
      <c r="B413" s="5">
        <v>957.78</v>
      </c>
      <c r="C413" s="5">
        <v>223.84644599999999</v>
      </c>
      <c r="M413" s="3">
        <v>37099</v>
      </c>
      <c r="N413" s="5">
        <v>267.39999999999998</v>
      </c>
      <c r="O413" s="5">
        <v>267.55</v>
      </c>
      <c r="P413" s="5">
        <v>901094</v>
      </c>
      <c r="Q413" s="4">
        <f t="shared" si="12"/>
        <v>-0.15000000000003411</v>
      </c>
      <c r="R413" s="4">
        <f t="shared" si="11"/>
        <v>0.46249999999999619</v>
      </c>
    </row>
    <row r="414" spans="1:18" x14ac:dyDescent="0.4">
      <c r="A414" s="3">
        <v>42600</v>
      </c>
      <c r="B414" s="5">
        <v>955.99</v>
      </c>
      <c r="C414" s="5">
        <v>223.84644599999999</v>
      </c>
      <c r="M414" s="3">
        <v>37102</v>
      </c>
      <c r="N414" s="5">
        <v>267.60000000000002</v>
      </c>
      <c r="O414" s="5">
        <v>265.25</v>
      </c>
      <c r="P414" s="5">
        <v>901094</v>
      </c>
      <c r="Q414" s="4">
        <f t="shared" si="12"/>
        <v>2.3500000000000227</v>
      </c>
      <c r="R414" s="4">
        <f t="shared" si="11"/>
        <v>0.49749999999999661</v>
      </c>
    </row>
    <row r="415" spans="1:18" x14ac:dyDescent="0.4">
      <c r="A415" s="3">
        <v>42601</v>
      </c>
      <c r="B415" s="5">
        <v>955.99</v>
      </c>
      <c r="C415" s="5">
        <v>223.84644599999999</v>
      </c>
      <c r="M415" s="3">
        <v>37103</v>
      </c>
      <c r="N415" s="5">
        <v>269.2</v>
      </c>
      <c r="O415" s="5">
        <v>266.64999999999998</v>
      </c>
      <c r="P415" s="5">
        <v>901094</v>
      </c>
      <c r="Q415" s="4">
        <f t="shared" si="12"/>
        <v>2.5500000000000114</v>
      </c>
      <c r="R415" s="4">
        <f t="shared" si="11"/>
        <v>0.53083333333332994</v>
      </c>
    </row>
    <row r="416" spans="1:18" x14ac:dyDescent="0.4">
      <c r="A416" s="3">
        <v>42604</v>
      </c>
      <c r="B416" s="5">
        <v>958.37</v>
      </c>
      <c r="C416" s="5">
        <v>223.84644599999999</v>
      </c>
      <c r="M416" s="3">
        <v>37104</v>
      </c>
      <c r="N416" s="5">
        <v>270.3</v>
      </c>
      <c r="O416" s="5">
        <v>267.55</v>
      </c>
      <c r="P416" s="5">
        <v>900099</v>
      </c>
      <c r="Q416" s="4">
        <f t="shared" si="12"/>
        <v>2.75</v>
      </c>
      <c r="R416" s="4">
        <f t="shared" si="11"/>
        <v>0.57083333333333053</v>
      </c>
    </row>
    <row r="417" spans="1:18" x14ac:dyDescent="0.4">
      <c r="A417" s="3">
        <v>42605</v>
      </c>
      <c r="B417" s="5">
        <v>958.37</v>
      </c>
      <c r="C417" s="5">
        <v>223.84644599999999</v>
      </c>
      <c r="M417" s="3">
        <v>37105</v>
      </c>
      <c r="N417" s="5">
        <v>270.3</v>
      </c>
      <c r="O417" s="5">
        <v>268.05</v>
      </c>
      <c r="P417" s="5">
        <v>898235</v>
      </c>
      <c r="Q417" s="4">
        <f t="shared" si="12"/>
        <v>2.25</v>
      </c>
      <c r="R417" s="4">
        <f t="shared" si="11"/>
        <v>0.60416666666666385</v>
      </c>
    </row>
    <row r="418" spans="1:18" x14ac:dyDescent="0.4">
      <c r="A418" s="3">
        <v>42606</v>
      </c>
      <c r="B418" s="5">
        <v>958.37</v>
      </c>
      <c r="C418" s="5">
        <v>224.595832</v>
      </c>
      <c r="M418" s="3">
        <v>37106</v>
      </c>
      <c r="N418" s="5">
        <v>270.8</v>
      </c>
      <c r="O418" s="5">
        <v>268.55</v>
      </c>
      <c r="P418" s="5">
        <v>898235</v>
      </c>
      <c r="Q418" s="4">
        <f t="shared" si="12"/>
        <v>2.25</v>
      </c>
      <c r="R418" s="4">
        <f t="shared" si="11"/>
        <v>0.63749999999999718</v>
      </c>
    </row>
    <row r="419" spans="1:18" x14ac:dyDescent="0.4">
      <c r="A419" s="3">
        <v>42607</v>
      </c>
      <c r="B419" s="5">
        <v>956.59</v>
      </c>
      <c r="C419" s="5">
        <v>224.89558400000001</v>
      </c>
      <c r="M419" s="3">
        <v>37109</v>
      </c>
      <c r="N419" s="5">
        <v>269.89999999999998</v>
      </c>
      <c r="O419" s="5">
        <v>267.75</v>
      </c>
      <c r="P419" s="5">
        <v>898235</v>
      </c>
      <c r="Q419" s="4">
        <f t="shared" si="12"/>
        <v>2.1499999999999773</v>
      </c>
      <c r="R419" s="4">
        <f t="shared" si="11"/>
        <v>0.66749999999999732</v>
      </c>
    </row>
    <row r="420" spans="1:18" x14ac:dyDescent="0.4">
      <c r="A420" s="3">
        <v>42608</v>
      </c>
      <c r="B420" s="5">
        <v>956.59</v>
      </c>
      <c r="C420" s="5">
        <v>224.89558400000001</v>
      </c>
      <c r="M420" s="3">
        <v>37110</v>
      </c>
      <c r="N420" s="5">
        <v>269.89999999999998</v>
      </c>
      <c r="O420" s="5">
        <v>267.64999999999998</v>
      </c>
      <c r="P420" s="5">
        <v>897323</v>
      </c>
      <c r="Q420" s="4">
        <f t="shared" si="12"/>
        <v>2.25</v>
      </c>
      <c r="R420" s="4">
        <f t="shared" si="11"/>
        <v>0.70249999999999768</v>
      </c>
    </row>
    <row r="421" spans="1:18" x14ac:dyDescent="0.4">
      <c r="A421" s="3">
        <v>42611</v>
      </c>
      <c r="B421" s="5">
        <v>956.59</v>
      </c>
      <c r="C421" s="5">
        <v>225.43512899999999</v>
      </c>
      <c r="M421" s="3">
        <v>37111</v>
      </c>
      <c r="N421" s="5">
        <v>270.7</v>
      </c>
      <c r="O421" s="5">
        <v>268.35000000000002</v>
      </c>
      <c r="P421" s="5">
        <v>896820</v>
      </c>
      <c r="Q421" s="4">
        <f t="shared" si="12"/>
        <v>2.3499999999999659</v>
      </c>
      <c r="R421" s="4">
        <f t="shared" si="11"/>
        <v>0.7391666666666642</v>
      </c>
    </row>
    <row r="422" spans="1:18" x14ac:dyDescent="0.4">
      <c r="A422" s="3">
        <v>42612</v>
      </c>
      <c r="B422" s="5">
        <v>955.4</v>
      </c>
      <c r="C422" s="5">
        <v>225.43512899999999</v>
      </c>
      <c r="M422" s="3">
        <v>37112</v>
      </c>
      <c r="N422" s="5">
        <v>276.2</v>
      </c>
      <c r="O422" s="5">
        <v>274.14999999999998</v>
      </c>
      <c r="P422" s="5">
        <v>896820</v>
      </c>
      <c r="Q422" s="4">
        <f t="shared" si="12"/>
        <v>2.0500000000000114</v>
      </c>
      <c r="R422" s="4">
        <f t="shared" si="11"/>
        <v>0.76916666666666444</v>
      </c>
    </row>
    <row r="423" spans="1:18" x14ac:dyDescent="0.4">
      <c r="A423" s="3">
        <v>42613</v>
      </c>
      <c r="B423" s="5">
        <v>943.23</v>
      </c>
      <c r="C423" s="5">
        <v>225.43512899999999</v>
      </c>
      <c r="M423" s="3">
        <v>37113</v>
      </c>
      <c r="N423" s="5">
        <v>276.8</v>
      </c>
      <c r="O423" s="5">
        <v>274.55</v>
      </c>
      <c r="P423" s="5">
        <v>896820</v>
      </c>
      <c r="Q423" s="4">
        <f t="shared" si="12"/>
        <v>2.25</v>
      </c>
      <c r="R423" s="4">
        <f t="shared" si="11"/>
        <v>0.80249999999999777</v>
      </c>
    </row>
    <row r="424" spans="1:18" x14ac:dyDescent="0.4">
      <c r="A424" s="3">
        <v>42614</v>
      </c>
      <c r="B424" s="5">
        <v>937.89</v>
      </c>
      <c r="C424" s="5">
        <v>225.43512899999999</v>
      </c>
      <c r="M424" s="3">
        <v>37116</v>
      </c>
      <c r="N424" s="5">
        <v>278.60000000000002</v>
      </c>
      <c r="O424" s="5">
        <v>275.95</v>
      </c>
      <c r="P424" s="5">
        <v>839438</v>
      </c>
      <c r="Q424" s="4">
        <f t="shared" si="12"/>
        <v>2.6500000000000341</v>
      </c>
      <c r="R424" s="4">
        <f t="shared" si="11"/>
        <v>0.83916666666666517</v>
      </c>
    </row>
    <row r="425" spans="1:18" x14ac:dyDescent="0.4">
      <c r="A425" s="3">
        <v>42615</v>
      </c>
      <c r="B425" s="5">
        <v>937.89</v>
      </c>
      <c r="C425" s="5">
        <v>225.386853</v>
      </c>
      <c r="M425" s="3">
        <v>37117</v>
      </c>
      <c r="N425" s="5">
        <v>279.10000000000002</v>
      </c>
      <c r="O425" s="5">
        <v>276.75</v>
      </c>
      <c r="P425" s="5">
        <v>839438</v>
      </c>
      <c r="Q425" s="4">
        <f t="shared" si="12"/>
        <v>2.3500000000000227</v>
      </c>
      <c r="R425" s="4">
        <f t="shared" si="11"/>
        <v>0.87583333333333258</v>
      </c>
    </row>
    <row r="426" spans="1:18" x14ac:dyDescent="0.4">
      <c r="A426" s="3">
        <v>42619</v>
      </c>
      <c r="B426" s="5">
        <v>952.14</v>
      </c>
      <c r="C426" s="5">
        <v>225.386853</v>
      </c>
      <c r="M426" s="3">
        <v>37118</v>
      </c>
      <c r="N426" s="5">
        <v>278.39999999999998</v>
      </c>
      <c r="O426" s="5">
        <v>275.85000000000002</v>
      </c>
      <c r="P426" s="5">
        <v>839438</v>
      </c>
      <c r="Q426" s="4">
        <f t="shared" si="12"/>
        <v>2.5499999999999545</v>
      </c>
      <c r="R426" s="4">
        <f t="shared" si="11"/>
        <v>0.91416666666666513</v>
      </c>
    </row>
    <row r="427" spans="1:18" x14ac:dyDescent="0.4">
      <c r="A427" s="3">
        <v>42620</v>
      </c>
      <c r="B427" s="5">
        <v>951.81</v>
      </c>
      <c r="C427" s="5">
        <v>225.386853</v>
      </c>
      <c r="M427" s="3">
        <v>37119</v>
      </c>
      <c r="N427" s="5">
        <v>277.89999999999998</v>
      </c>
      <c r="O427" s="5">
        <v>275.35000000000002</v>
      </c>
      <c r="P427" s="5">
        <v>839438</v>
      </c>
      <c r="Q427" s="4">
        <f t="shared" si="12"/>
        <v>2.5499999999999545</v>
      </c>
      <c r="R427" s="4">
        <f t="shared" si="11"/>
        <v>0.95416666666666472</v>
      </c>
    </row>
    <row r="428" spans="1:18" x14ac:dyDescent="0.4">
      <c r="A428" s="3">
        <v>42621</v>
      </c>
      <c r="B428" s="5">
        <v>950.62</v>
      </c>
      <c r="C428" s="5">
        <v>225.386853</v>
      </c>
      <c r="M428" s="3">
        <v>37120</v>
      </c>
      <c r="N428" s="5">
        <v>282</v>
      </c>
      <c r="O428" s="5">
        <v>279.25</v>
      </c>
      <c r="P428" s="5">
        <v>839438</v>
      </c>
      <c r="Q428" s="4">
        <f t="shared" si="12"/>
        <v>2.75</v>
      </c>
      <c r="R428" s="4">
        <f t="shared" si="11"/>
        <v>0.99083333333333123</v>
      </c>
    </row>
    <row r="429" spans="1:18" x14ac:dyDescent="0.4">
      <c r="A429" s="3">
        <v>42622</v>
      </c>
      <c r="B429" s="5">
        <v>939.94</v>
      </c>
      <c r="C429" s="5">
        <v>225.386853</v>
      </c>
      <c r="M429" s="3">
        <v>37123</v>
      </c>
      <c r="N429" s="5">
        <v>278.60000000000002</v>
      </c>
      <c r="O429" s="5">
        <v>276.05</v>
      </c>
      <c r="P429" s="5">
        <v>839438</v>
      </c>
      <c r="Q429" s="4">
        <f t="shared" si="12"/>
        <v>2.5500000000000114</v>
      </c>
      <c r="R429" s="4">
        <f t="shared" si="11"/>
        <v>1.0241666666666647</v>
      </c>
    </row>
    <row r="430" spans="1:18" x14ac:dyDescent="0.4">
      <c r="A430" s="3">
        <v>42625</v>
      </c>
      <c r="B430" s="5">
        <v>939.94</v>
      </c>
      <c r="C430" s="5">
        <v>225.386853</v>
      </c>
      <c r="M430" s="3">
        <v>37124</v>
      </c>
      <c r="N430" s="5">
        <v>277.39999999999998</v>
      </c>
      <c r="O430" s="5">
        <v>275.05</v>
      </c>
      <c r="P430" s="5">
        <v>793647</v>
      </c>
      <c r="Q430" s="4">
        <f t="shared" si="12"/>
        <v>2.3499999999999659</v>
      </c>
      <c r="R430" s="4">
        <f t="shared" si="11"/>
        <v>1.0641666666666643</v>
      </c>
    </row>
    <row r="431" spans="1:18" x14ac:dyDescent="0.4">
      <c r="A431" s="3">
        <v>42626</v>
      </c>
      <c r="B431" s="5">
        <v>935.49</v>
      </c>
      <c r="C431" s="5">
        <v>225.836421</v>
      </c>
      <c r="M431" s="3">
        <v>37125</v>
      </c>
      <c r="N431" s="5">
        <v>277.3</v>
      </c>
      <c r="O431" s="5">
        <v>274.55</v>
      </c>
      <c r="P431" s="5">
        <v>793647</v>
      </c>
      <c r="Q431" s="4">
        <f t="shared" si="12"/>
        <v>2.75</v>
      </c>
      <c r="R431" s="4">
        <f t="shared" si="11"/>
        <v>1.0874999999999981</v>
      </c>
    </row>
    <row r="432" spans="1:18" x14ac:dyDescent="0.4">
      <c r="A432" s="3">
        <v>42627</v>
      </c>
      <c r="B432" s="5">
        <v>935.49</v>
      </c>
      <c r="C432" s="5">
        <v>225.836421</v>
      </c>
      <c r="M432" s="3">
        <v>37126</v>
      </c>
      <c r="N432" s="5">
        <v>277.7</v>
      </c>
      <c r="O432" s="5">
        <v>275.55</v>
      </c>
      <c r="P432" s="5">
        <v>793647</v>
      </c>
      <c r="Q432" s="4">
        <f t="shared" si="12"/>
        <v>2.1499999999999773</v>
      </c>
      <c r="R432" s="4">
        <f t="shared" si="11"/>
        <v>1.1058333333333319</v>
      </c>
    </row>
    <row r="433" spans="1:18" x14ac:dyDescent="0.4">
      <c r="A433" s="3">
        <v>42628</v>
      </c>
      <c r="B433" s="5">
        <v>932.22</v>
      </c>
      <c r="C433" s="5">
        <v>225.836421</v>
      </c>
      <c r="M433" s="3">
        <v>37127</v>
      </c>
      <c r="N433" s="5">
        <v>274.89999999999998</v>
      </c>
      <c r="O433" s="5">
        <v>272.85000000000002</v>
      </c>
      <c r="P433" s="5">
        <v>793647</v>
      </c>
      <c r="Q433" s="4">
        <f t="shared" si="12"/>
        <v>2.0499999999999545</v>
      </c>
      <c r="R433" s="4">
        <f t="shared" si="11"/>
        <v>1.1241666666666645</v>
      </c>
    </row>
    <row r="434" spans="1:18" x14ac:dyDescent="0.4">
      <c r="A434" s="3">
        <v>42629</v>
      </c>
      <c r="B434" s="5">
        <v>942.61</v>
      </c>
      <c r="C434" s="5">
        <v>225.836421</v>
      </c>
      <c r="M434" s="3">
        <v>37130</v>
      </c>
      <c r="N434" s="5">
        <v>274.89999999999998</v>
      </c>
      <c r="O434" s="5">
        <v>272.75</v>
      </c>
      <c r="P434" s="5">
        <v>793647</v>
      </c>
      <c r="Q434" s="4">
        <f t="shared" si="12"/>
        <v>2.1499999999999773</v>
      </c>
      <c r="R434" s="4">
        <f t="shared" si="11"/>
        <v>1.1474999999999975</v>
      </c>
    </row>
    <row r="435" spans="1:18" x14ac:dyDescent="0.4">
      <c r="A435" s="3">
        <v>42632</v>
      </c>
      <c r="B435" s="5">
        <v>942.61</v>
      </c>
      <c r="C435" s="5">
        <v>223.513721</v>
      </c>
      <c r="M435" s="3">
        <v>37131</v>
      </c>
      <c r="N435" s="5">
        <v>274.39999999999998</v>
      </c>
      <c r="O435" s="5">
        <v>272.25</v>
      </c>
      <c r="P435" s="5">
        <v>793647</v>
      </c>
      <c r="Q435" s="4">
        <f t="shared" si="12"/>
        <v>2.1499999999999773</v>
      </c>
      <c r="R435" s="4">
        <f t="shared" si="11"/>
        <v>1.1691666666666634</v>
      </c>
    </row>
    <row r="436" spans="1:18" x14ac:dyDescent="0.4">
      <c r="A436" s="3">
        <v>42633</v>
      </c>
      <c r="B436" s="5">
        <v>938.75</v>
      </c>
      <c r="C436" s="5">
        <v>223.513721</v>
      </c>
      <c r="M436" s="3">
        <v>37132</v>
      </c>
      <c r="N436" s="5">
        <v>275.8</v>
      </c>
      <c r="O436" s="5">
        <v>273.75</v>
      </c>
      <c r="P436" s="5">
        <v>793647</v>
      </c>
      <c r="Q436" s="4">
        <f t="shared" si="12"/>
        <v>2.0500000000000114</v>
      </c>
      <c r="R436" s="4">
        <f t="shared" si="11"/>
        <v>1.1908333333333303</v>
      </c>
    </row>
    <row r="437" spans="1:18" x14ac:dyDescent="0.4">
      <c r="A437" s="3">
        <v>42634</v>
      </c>
      <c r="B437" s="5">
        <v>944.39</v>
      </c>
      <c r="C437" s="5">
        <v>223.513721</v>
      </c>
      <c r="M437" s="3">
        <v>37133</v>
      </c>
      <c r="N437" s="5">
        <v>277.5</v>
      </c>
      <c r="O437" s="5">
        <v>275.25</v>
      </c>
      <c r="P437" s="5">
        <v>793647</v>
      </c>
      <c r="Q437" s="4">
        <f t="shared" si="12"/>
        <v>2.25</v>
      </c>
      <c r="R437" s="4">
        <f t="shared" si="11"/>
        <v>1.2124999999999972</v>
      </c>
    </row>
    <row r="438" spans="1:18" x14ac:dyDescent="0.4">
      <c r="A438" s="3">
        <v>42635</v>
      </c>
      <c r="B438" s="5">
        <v>950.92</v>
      </c>
      <c r="C438" s="5">
        <v>223.81341499999999</v>
      </c>
      <c r="M438" s="3">
        <v>37134</v>
      </c>
      <c r="N438" s="5">
        <v>276.5</v>
      </c>
      <c r="O438" s="5">
        <v>274.39999999999998</v>
      </c>
      <c r="P438" s="5">
        <v>793647</v>
      </c>
      <c r="Q438" s="4">
        <f t="shared" si="12"/>
        <v>2.1000000000000227</v>
      </c>
      <c r="R438" s="4">
        <f t="shared" si="11"/>
        <v>1.2349999999999974</v>
      </c>
    </row>
    <row r="439" spans="1:18" x14ac:dyDescent="0.4">
      <c r="A439" s="3">
        <v>42636</v>
      </c>
      <c r="B439" s="5">
        <v>951.22</v>
      </c>
      <c r="C439" s="5">
        <v>224.41279900000001</v>
      </c>
      <c r="M439" s="3">
        <v>37137</v>
      </c>
      <c r="N439" s="5">
        <v>276.5</v>
      </c>
      <c r="O439" s="5">
        <v>273.5</v>
      </c>
      <c r="P439" s="5">
        <v>793647</v>
      </c>
      <c r="Q439" s="4">
        <f t="shared" si="12"/>
        <v>3</v>
      </c>
      <c r="R439" s="4">
        <f t="shared" si="11"/>
        <v>1.2724999999999975</v>
      </c>
    </row>
    <row r="440" spans="1:18" x14ac:dyDescent="0.4">
      <c r="A440" s="3">
        <v>42639</v>
      </c>
      <c r="B440" s="5">
        <v>951.22</v>
      </c>
      <c r="C440" s="5">
        <v>226.28586200000001</v>
      </c>
      <c r="M440" s="3">
        <v>37138</v>
      </c>
      <c r="N440" s="5">
        <v>273.7</v>
      </c>
      <c r="O440" s="5">
        <v>271.64999999999998</v>
      </c>
      <c r="P440" s="5">
        <v>793647</v>
      </c>
      <c r="Q440" s="4">
        <f t="shared" si="12"/>
        <v>2.0500000000000114</v>
      </c>
      <c r="R440" s="4">
        <f t="shared" si="11"/>
        <v>1.2941666666666645</v>
      </c>
    </row>
    <row r="441" spans="1:18" x14ac:dyDescent="0.4">
      <c r="A441" s="3">
        <v>42640</v>
      </c>
      <c r="B441" s="5">
        <v>949.14</v>
      </c>
      <c r="C441" s="5">
        <v>226.67545100000001</v>
      </c>
      <c r="M441" s="3">
        <v>37139</v>
      </c>
      <c r="N441" s="5">
        <v>274.10000000000002</v>
      </c>
      <c r="O441" s="5">
        <v>272.05</v>
      </c>
      <c r="P441" s="5">
        <v>793647</v>
      </c>
      <c r="Q441" s="4">
        <f t="shared" si="12"/>
        <v>2.0500000000000114</v>
      </c>
      <c r="R441" s="4">
        <f t="shared" si="11"/>
        <v>1.3158333333333312</v>
      </c>
    </row>
    <row r="442" spans="1:18" x14ac:dyDescent="0.4">
      <c r="A442" s="3">
        <v>42641</v>
      </c>
      <c r="B442" s="5">
        <v>949.14</v>
      </c>
      <c r="C442" s="5">
        <v>226.67545100000001</v>
      </c>
      <c r="M442" s="3">
        <v>37140</v>
      </c>
      <c r="N442" s="5">
        <v>275</v>
      </c>
      <c r="O442" s="5">
        <v>273.14999999999998</v>
      </c>
      <c r="P442" s="5">
        <v>793647</v>
      </c>
      <c r="Q442" s="4">
        <f t="shared" si="12"/>
        <v>1.8500000000000227</v>
      </c>
      <c r="R442" s="4">
        <f t="shared" si="11"/>
        <v>1.3341666666666649</v>
      </c>
    </row>
    <row r="443" spans="1:18" x14ac:dyDescent="0.4">
      <c r="A443" s="3">
        <v>42642</v>
      </c>
      <c r="B443" s="5">
        <v>949.14</v>
      </c>
      <c r="C443" s="5">
        <v>226.67545100000001</v>
      </c>
      <c r="M443" s="3">
        <v>37141</v>
      </c>
      <c r="N443" s="5">
        <v>275.10000000000002</v>
      </c>
      <c r="O443" s="5">
        <v>273.14999999999998</v>
      </c>
      <c r="P443" s="5">
        <v>792170</v>
      </c>
      <c r="Q443" s="4">
        <f t="shared" si="12"/>
        <v>1.9500000000000455</v>
      </c>
      <c r="R443" s="4">
        <f t="shared" si="11"/>
        <v>1.3541666666666656</v>
      </c>
    </row>
    <row r="444" spans="1:18" x14ac:dyDescent="0.4">
      <c r="A444" s="3">
        <v>42643</v>
      </c>
      <c r="B444" s="5">
        <v>947.95</v>
      </c>
      <c r="C444" s="5">
        <v>226.67545100000001</v>
      </c>
      <c r="M444" s="3">
        <v>37144</v>
      </c>
      <c r="N444" s="5">
        <v>273.7</v>
      </c>
      <c r="O444" s="5">
        <v>271.75</v>
      </c>
      <c r="P444" s="5">
        <v>792170</v>
      </c>
      <c r="Q444" s="4">
        <f t="shared" si="12"/>
        <v>1.9499999999999886</v>
      </c>
      <c r="R444" s="4">
        <f t="shared" si="11"/>
        <v>1.3724999999999994</v>
      </c>
    </row>
    <row r="445" spans="1:18" x14ac:dyDescent="0.4">
      <c r="A445" s="3">
        <v>42646</v>
      </c>
      <c r="B445" s="5">
        <v>947.95</v>
      </c>
      <c r="C445" s="5">
        <v>226.67545100000001</v>
      </c>
      <c r="M445" s="3">
        <v>37145</v>
      </c>
      <c r="N445" s="5">
        <v>280</v>
      </c>
      <c r="O445" s="5">
        <v>286.25</v>
      </c>
      <c r="P445" s="5">
        <v>792170</v>
      </c>
      <c r="Q445" s="4">
        <f t="shared" si="12"/>
        <v>-6.25</v>
      </c>
      <c r="R445" s="4">
        <f t="shared" si="11"/>
        <v>1.2558333333333327</v>
      </c>
    </row>
    <row r="446" spans="1:18" x14ac:dyDescent="0.4">
      <c r="A446" s="3">
        <v>42647</v>
      </c>
      <c r="B446" s="5">
        <v>947.95</v>
      </c>
      <c r="C446" s="5">
        <v>227.228196</v>
      </c>
      <c r="M446" s="3">
        <v>37146</v>
      </c>
      <c r="N446" s="5">
        <v>280</v>
      </c>
      <c r="O446" s="5">
        <v>278.25</v>
      </c>
      <c r="P446" s="5">
        <v>792170</v>
      </c>
      <c r="Q446" s="4">
        <f t="shared" si="12"/>
        <v>1.75</v>
      </c>
      <c r="R446" s="4">
        <f t="shared" si="11"/>
        <v>1.2741666666666664</v>
      </c>
    </row>
    <row r="447" spans="1:18" x14ac:dyDescent="0.4">
      <c r="A447" s="3">
        <v>42648</v>
      </c>
      <c r="B447" s="5">
        <v>947.63</v>
      </c>
      <c r="C447" s="5">
        <v>227.228196</v>
      </c>
      <c r="M447" s="3">
        <v>37147</v>
      </c>
      <c r="N447" s="5">
        <v>280</v>
      </c>
      <c r="O447" s="5">
        <v>281.25</v>
      </c>
      <c r="P447" s="5">
        <v>792170</v>
      </c>
      <c r="Q447" s="4">
        <f t="shared" si="12"/>
        <v>-1.25</v>
      </c>
      <c r="R447" s="4">
        <f t="shared" si="11"/>
        <v>1.2424999999999993</v>
      </c>
    </row>
    <row r="448" spans="1:18" x14ac:dyDescent="0.4">
      <c r="A448" s="3">
        <v>42649</v>
      </c>
      <c r="B448" s="5">
        <v>947.63</v>
      </c>
      <c r="C448" s="5">
        <v>227.228196</v>
      </c>
      <c r="M448" s="3">
        <v>37148</v>
      </c>
      <c r="N448" s="5">
        <v>280</v>
      </c>
      <c r="O448" s="5">
        <v>285.55</v>
      </c>
      <c r="P448" s="5">
        <v>792170</v>
      </c>
      <c r="Q448" s="4">
        <f t="shared" si="12"/>
        <v>-5.5500000000000114</v>
      </c>
      <c r="R448" s="4">
        <f t="shared" ref="R448:R511" si="13">AVERAGE(Q389:Q448)</f>
        <v>1.1383333333333325</v>
      </c>
    </row>
    <row r="449" spans="1:18" x14ac:dyDescent="0.4">
      <c r="A449" s="3">
        <v>42650</v>
      </c>
      <c r="B449" s="5">
        <v>958.9</v>
      </c>
      <c r="C449" s="5">
        <v>227.228196</v>
      </c>
      <c r="M449" s="3">
        <v>37151</v>
      </c>
      <c r="N449" s="5">
        <v>293.39999999999998</v>
      </c>
      <c r="O449" s="5">
        <v>289.45</v>
      </c>
      <c r="P449" s="5">
        <v>792074</v>
      </c>
      <c r="Q449" s="4">
        <f t="shared" si="12"/>
        <v>3.9499999999999886</v>
      </c>
      <c r="R449" s="4">
        <f t="shared" si="13"/>
        <v>1.1916666666666658</v>
      </c>
    </row>
    <row r="450" spans="1:18" x14ac:dyDescent="0.4">
      <c r="A450" s="3">
        <v>42653</v>
      </c>
      <c r="B450" s="5">
        <v>958.9</v>
      </c>
      <c r="C450" s="5">
        <v>227.228196</v>
      </c>
      <c r="M450" s="3">
        <v>37152</v>
      </c>
      <c r="N450" s="5">
        <v>289.7</v>
      </c>
      <c r="O450" s="5">
        <v>287.75</v>
      </c>
      <c r="P450" s="5">
        <v>792074</v>
      </c>
      <c r="Q450" s="4">
        <f t="shared" si="12"/>
        <v>1.9499999999999886</v>
      </c>
      <c r="R450" s="4">
        <f t="shared" si="13"/>
        <v>1.2099999999999984</v>
      </c>
    </row>
    <row r="451" spans="1:18" x14ac:dyDescent="0.4">
      <c r="A451" s="3">
        <v>42654</v>
      </c>
      <c r="B451" s="5">
        <v>958.9</v>
      </c>
      <c r="C451" s="5">
        <v>227.228196</v>
      </c>
      <c r="M451" s="3">
        <v>37153</v>
      </c>
      <c r="N451" s="5">
        <v>292.3</v>
      </c>
      <c r="O451" s="5">
        <v>290.5</v>
      </c>
      <c r="P451" s="5">
        <v>792074</v>
      </c>
      <c r="Q451" s="4">
        <f t="shared" si="12"/>
        <v>1.8000000000000114</v>
      </c>
      <c r="R451" s="4">
        <f t="shared" si="13"/>
        <v>1.2324999999999988</v>
      </c>
    </row>
    <row r="452" spans="1:18" x14ac:dyDescent="0.4">
      <c r="A452" s="3">
        <v>42655</v>
      </c>
      <c r="B452" s="5">
        <v>958.9</v>
      </c>
      <c r="C452" s="5">
        <v>227.228196</v>
      </c>
      <c r="M452" s="3">
        <v>37154</v>
      </c>
      <c r="N452" s="5">
        <v>289.8</v>
      </c>
      <c r="O452" s="5">
        <v>288.64999999999998</v>
      </c>
      <c r="P452" s="5">
        <v>792074</v>
      </c>
      <c r="Q452" s="4">
        <f t="shared" si="12"/>
        <v>1.1500000000000341</v>
      </c>
      <c r="R452" s="4">
        <f t="shared" si="13"/>
        <v>1.2391666666666661</v>
      </c>
    </row>
    <row r="453" spans="1:18" x14ac:dyDescent="0.4">
      <c r="A453" s="3">
        <v>42656</v>
      </c>
      <c r="B453" s="5">
        <v>961.57</v>
      </c>
      <c r="C453" s="5">
        <v>227.228196</v>
      </c>
      <c r="M453" s="3">
        <v>37155</v>
      </c>
      <c r="N453" s="5">
        <v>292.89999999999998</v>
      </c>
      <c r="O453" s="5">
        <v>291.45</v>
      </c>
      <c r="P453" s="5">
        <v>792074</v>
      </c>
      <c r="Q453" s="4">
        <f t="shared" ref="Q453:Q516" si="14">N453-O453</f>
        <v>1.4499999999999886</v>
      </c>
      <c r="R453" s="4">
        <f t="shared" si="13"/>
        <v>1.2558333333333327</v>
      </c>
    </row>
    <row r="454" spans="1:18" x14ac:dyDescent="0.4">
      <c r="A454" s="3">
        <v>42657</v>
      </c>
      <c r="B454" s="5">
        <v>965.43</v>
      </c>
      <c r="C454" s="5">
        <v>227.55780799999999</v>
      </c>
      <c r="M454" s="3">
        <v>37158</v>
      </c>
      <c r="N454" s="5">
        <v>290.89999999999998</v>
      </c>
      <c r="O454" s="5">
        <v>289.25</v>
      </c>
      <c r="P454" s="5">
        <v>792074</v>
      </c>
      <c r="Q454" s="4">
        <f t="shared" si="14"/>
        <v>1.6499999999999773</v>
      </c>
      <c r="R454" s="4">
        <f t="shared" si="13"/>
        <v>1.2741666666666656</v>
      </c>
    </row>
    <row r="455" spans="1:18" x14ac:dyDescent="0.4">
      <c r="A455" s="3">
        <v>42660</v>
      </c>
      <c r="B455" s="5">
        <v>967.21</v>
      </c>
      <c r="C455" s="5">
        <v>227.55780799999999</v>
      </c>
      <c r="M455" s="3">
        <v>37159</v>
      </c>
      <c r="N455" s="5">
        <v>291.8</v>
      </c>
      <c r="O455" s="5">
        <v>289.75</v>
      </c>
      <c r="P455" s="5">
        <v>792074</v>
      </c>
      <c r="Q455" s="4">
        <f t="shared" si="14"/>
        <v>2.0500000000000114</v>
      </c>
      <c r="R455" s="4">
        <f t="shared" si="13"/>
        <v>1.2991666666666655</v>
      </c>
    </row>
    <row r="456" spans="1:18" x14ac:dyDescent="0.4">
      <c r="A456" s="3">
        <v>42661</v>
      </c>
      <c r="B456" s="5">
        <v>967.21</v>
      </c>
      <c r="C456" s="5">
        <v>227.55780799999999</v>
      </c>
      <c r="M456" s="3">
        <v>37160</v>
      </c>
      <c r="N456" s="5">
        <v>294.8</v>
      </c>
      <c r="O456" s="5">
        <v>293.25</v>
      </c>
      <c r="P456" s="5">
        <v>792074</v>
      </c>
      <c r="Q456" s="4">
        <f t="shared" si="14"/>
        <v>1.5500000000000114</v>
      </c>
      <c r="R456" s="4">
        <f t="shared" si="13"/>
        <v>1.3191666666666653</v>
      </c>
    </row>
    <row r="457" spans="1:18" x14ac:dyDescent="0.4">
      <c r="A457" s="3">
        <v>42662</v>
      </c>
      <c r="B457" s="5">
        <v>967.21</v>
      </c>
      <c r="C457" s="5">
        <v>227.55780799999999</v>
      </c>
      <c r="M457" s="3">
        <v>37161</v>
      </c>
      <c r="N457" s="5">
        <v>293.2</v>
      </c>
      <c r="O457" s="5">
        <v>291.95</v>
      </c>
      <c r="P457" s="5">
        <v>824288</v>
      </c>
      <c r="Q457" s="4">
        <f t="shared" si="14"/>
        <v>1.25</v>
      </c>
      <c r="R457" s="4">
        <f t="shared" si="13"/>
        <v>1.3324999999999989</v>
      </c>
    </row>
    <row r="458" spans="1:18" x14ac:dyDescent="0.4">
      <c r="A458" s="3">
        <v>42663</v>
      </c>
      <c r="B458" s="5">
        <v>970.17</v>
      </c>
      <c r="C458" s="5">
        <v>228.15707900000001</v>
      </c>
      <c r="M458" s="3">
        <v>37162</v>
      </c>
      <c r="N458" s="5">
        <v>294</v>
      </c>
      <c r="O458" s="5">
        <v>293.25</v>
      </c>
      <c r="P458" s="5">
        <v>824288</v>
      </c>
      <c r="Q458" s="4">
        <f t="shared" si="14"/>
        <v>0.75</v>
      </c>
      <c r="R458" s="4">
        <f t="shared" si="13"/>
        <v>1.3391666666666651</v>
      </c>
    </row>
    <row r="459" spans="1:18" x14ac:dyDescent="0.4">
      <c r="A459" s="3">
        <v>42664</v>
      </c>
      <c r="B459" s="5">
        <v>953.56</v>
      </c>
      <c r="C459" s="5">
        <v>228.15707900000001</v>
      </c>
      <c r="M459" s="3">
        <v>37165</v>
      </c>
      <c r="N459" s="5">
        <v>293.7</v>
      </c>
      <c r="O459" s="5">
        <v>291.7</v>
      </c>
      <c r="P459" s="5">
        <v>968665</v>
      </c>
      <c r="Q459" s="4">
        <f t="shared" si="14"/>
        <v>2</v>
      </c>
      <c r="R459" s="4">
        <f t="shared" si="13"/>
        <v>1.3666666666666647</v>
      </c>
    </row>
    <row r="460" spans="1:18" x14ac:dyDescent="0.4">
      <c r="A460" s="3">
        <v>42667</v>
      </c>
      <c r="B460" s="5">
        <v>953.56</v>
      </c>
      <c r="C460" s="5">
        <v>228.15707900000001</v>
      </c>
      <c r="M460" s="3">
        <v>37166</v>
      </c>
      <c r="N460" s="5">
        <v>291.5</v>
      </c>
      <c r="O460" s="5">
        <v>289.45</v>
      </c>
      <c r="P460" s="5">
        <v>998823</v>
      </c>
      <c r="Q460" s="4">
        <f t="shared" si="14"/>
        <v>2.0500000000000114</v>
      </c>
      <c r="R460" s="4">
        <f t="shared" si="13"/>
        <v>1.3949999999999989</v>
      </c>
    </row>
    <row r="461" spans="1:18" x14ac:dyDescent="0.4">
      <c r="A461" s="3">
        <v>42668</v>
      </c>
      <c r="B461" s="5">
        <v>956.83</v>
      </c>
      <c r="C461" s="5">
        <v>228.15707900000001</v>
      </c>
      <c r="M461" s="3">
        <v>37167</v>
      </c>
      <c r="N461" s="5">
        <v>290.8</v>
      </c>
      <c r="O461" s="5">
        <v>289.45</v>
      </c>
      <c r="P461" s="5">
        <v>998823</v>
      </c>
      <c r="Q461" s="4">
        <f t="shared" si="14"/>
        <v>1.3500000000000227</v>
      </c>
      <c r="R461" s="4">
        <f t="shared" si="13"/>
        <v>1.4116666666666655</v>
      </c>
    </row>
    <row r="462" spans="1:18" x14ac:dyDescent="0.4">
      <c r="A462" s="3">
        <v>42669</v>
      </c>
      <c r="B462" s="5">
        <v>942.59</v>
      </c>
      <c r="C462" s="5">
        <v>228.606514</v>
      </c>
      <c r="M462" s="3">
        <v>37168</v>
      </c>
      <c r="N462" s="5">
        <v>291.60000000000002</v>
      </c>
      <c r="O462" s="5">
        <v>289.85000000000002</v>
      </c>
      <c r="P462" s="5">
        <v>1096574</v>
      </c>
      <c r="Q462" s="4">
        <f t="shared" si="14"/>
        <v>1.75</v>
      </c>
      <c r="R462" s="4">
        <f t="shared" si="13"/>
        <v>1.4366666666666654</v>
      </c>
    </row>
    <row r="463" spans="1:18" x14ac:dyDescent="0.4">
      <c r="A463" s="3">
        <v>42670</v>
      </c>
      <c r="B463" s="5">
        <v>942.59</v>
      </c>
      <c r="C463" s="5">
        <v>230.55405099999999</v>
      </c>
      <c r="M463" s="3">
        <v>37169</v>
      </c>
      <c r="N463" s="5">
        <v>292.5</v>
      </c>
      <c r="O463" s="5">
        <v>291</v>
      </c>
      <c r="P463" s="5">
        <v>1096574</v>
      </c>
      <c r="Q463" s="4">
        <f t="shared" si="14"/>
        <v>1.5</v>
      </c>
      <c r="R463" s="4">
        <f t="shared" si="13"/>
        <v>1.4574999999999989</v>
      </c>
    </row>
    <row r="464" spans="1:18" x14ac:dyDescent="0.4">
      <c r="A464" s="3">
        <v>42671</v>
      </c>
      <c r="B464" s="5">
        <v>942.59</v>
      </c>
      <c r="C464" s="5">
        <v>230.55405099999999</v>
      </c>
      <c r="M464" s="3">
        <v>37172</v>
      </c>
      <c r="N464" s="5">
        <v>293.8</v>
      </c>
      <c r="O464" s="5">
        <v>291.89999999999998</v>
      </c>
      <c r="P464" s="5">
        <v>1096574</v>
      </c>
      <c r="Q464" s="4">
        <f t="shared" si="14"/>
        <v>1.9000000000000341</v>
      </c>
      <c r="R464" s="4">
        <f t="shared" si="13"/>
        <v>1.4849999999999994</v>
      </c>
    </row>
    <row r="465" spans="1:18" x14ac:dyDescent="0.4">
      <c r="A465" s="3">
        <v>42674</v>
      </c>
      <c r="B465" s="5">
        <v>942.59</v>
      </c>
      <c r="C465" s="5">
        <v>231.03343899999999</v>
      </c>
      <c r="M465" s="3">
        <v>37173</v>
      </c>
      <c r="N465" s="5">
        <v>290.7</v>
      </c>
      <c r="O465" s="5">
        <v>288</v>
      </c>
      <c r="P465" s="5">
        <v>1096574</v>
      </c>
      <c r="Q465" s="4">
        <f t="shared" si="14"/>
        <v>2.6999999999999886</v>
      </c>
      <c r="R465" s="4">
        <f t="shared" si="13"/>
        <v>1.5258333333333325</v>
      </c>
    </row>
    <row r="466" spans="1:18" x14ac:dyDescent="0.4">
      <c r="A466" s="3">
        <v>42675</v>
      </c>
      <c r="B466" s="5">
        <v>945.26</v>
      </c>
      <c r="C466" s="5">
        <v>231.63266100000001</v>
      </c>
      <c r="M466" s="3">
        <v>37174</v>
      </c>
      <c r="N466" s="5">
        <v>286.7</v>
      </c>
      <c r="O466" s="5">
        <v>284.85000000000002</v>
      </c>
      <c r="P466" s="5">
        <v>1096574</v>
      </c>
      <c r="Q466" s="4">
        <f t="shared" si="14"/>
        <v>1.8499999999999659</v>
      </c>
      <c r="R466" s="4">
        <f t="shared" si="13"/>
        <v>1.5558333333333318</v>
      </c>
    </row>
    <row r="467" spans="1:18" x14ac:dyDescent="0.4">
      <c r="A467" s="3">
        <v>42676</v>
      </c>
      <c r="B467" s="5">
        <v>945.26</v>
      </c>
      <c r="C467" s="5">
        <v>231.585081</v>
      </c>
      <c r="M467" s="3">
        <v>37175</v>
      </c>
      <c r="N467" s="5">
        <v>282.60000000000002</v>
      </c>
      <c r="O467" s="5">
        <v>281.25</v>
      </c>
      <c r="P467" s="5">
        <v>1096574</v>
      </c>
      <c r="Q467" s="4">
        <f t="shared" si="14"/>
        <v>1.3500000000000227</v>
      </c>
      <c r="R467" s="4">
        <f t="shared" si="13"/>
        <v>1.5758333333333325</v>
      </c>
    </row>
    <row r="468" spans="1:18" x14ac:dyDescent="0.4">
      <c r="A468" s="3">
        <v>42677</v>
      </c>
      <c r="B468" s="5">
        <v>949.69</v>
      </c>
      <c r="C468" s="5">
        <v>230.98586499999999</v>
      </c>
      <c r="M468" s="3">
        <v>37176</v>
      </c>
      <c r="N468" s="5">
        <v>285.7</v>
      </c>
      <c r="O468" s="5">
        <v>284.45</v>
      </c>
      <c r="P468" s="5">
        <v>1094902</v>
      </c>
      <c r="Q468" s="4">
        <f t="shared" si="14"/>
        <v>1.25</v>
      </c>
      <c r="R468" s="4">
        <f t="shared" si="13"/>
        <v>1.5941666666666663</v>
      </c>
    </row>
    <row r="469" spans="1:18" x14ac:dyDescent="0.4">
      <c r="A469" s="3">
        <v>42678</v>
      </c>
      <c r="B469" s="5">
        <v>949.69</v>
      </c>
      <c r="C469" s="5">
        <v>230.98586499999999</v>
      </c>
      <c r="M469" s="3">
        <v>37179</v>
      </c>
      <c r="N469" s="5">
        <v>282.7</v>
      </c>
      <c r="O469" s="5">
        <v>281.45</v>
      </c>
      <c r="P469" s="5">
        <v>1094902</v>
      </c>
      <c r="Q469" s="4">
        <f t="shared" si="14"/>
        <v>1.25</v>
      </c>
      <c r="R469" s="4">
        <f t="shared" si="13"/>
        <v>1.6108333333333329</v>
      </c>
    </row>
    <row r="470" spans="1:18" x14ac:dyDescent="0.4">
      <c r="A470" s="3">
        <v>42681</v>
      </c>
      <c r="B470" s="5">
        <v>949.69</v>
      </c>
      <c r="C470" s="5">
        <v>230.98586499999999</v>
      </c>
      <c r="M470" s="3">
        <v>37180</v>
      </c>
      <c r="N470" s="5">
        <v>282.89999999999998</v>
      </c>
      <c r="O470" s="5">
        <v>281.35000000000002</v>
      </c>
      <c r="P470" s="5">
        <v>1094902</v>
      </c>
      <c r="Q470" s="4">
        <f t="shared" si="14"/>
        <v>1.5499999999999545</v>
      </c>
      <c r="R470" s="4">
        <f t="shared" si="13"/>
        <v>1.632499999999999</v>
      </c>
    </row>
    <row r="471" spans="1:18" x14ac:dyDescent="0.4">
      <c r="A471" s="3">
        <v>42682</v>
      </c>
      <c r="B471" s="5">
        <v>949.69</v>
      </c>
      <c r="C471" s="5">
        <v>230.98586499999999</v>
      </c>
      <c r="M471" s="3">
        <v>37181</v>
      </c>
      <c r="N471" s="5">
        <v>284</v>
      </c>
      <c r="O471" s="5">
        <v>282.45</v>
      </c>
      <c r="P471" s="5">
        <v>1094902</v>
      </c>
      <c r="Q471" s="4">
        <f t="shared" si="14"/>
        <v>1.5500000000000114</v>
      </c>
      <c r="R471" s="4">
        <f t="shared" si="13"/>
        <v>1.6574999999999989</v>
      </c>
    </row>
    <row r="472" spans="1:18" x14ac:dyDescent="0.4">
      <c r="A472" s="3">
        <v>42683</v>
      </c>
      <c r="B472" s="5">
        <v>955.03</v>
      </c>
      <c r="C472" s="5">
        <v>227.98991000000001</v>
      </c>
      <c r="M472" s="3">
        <v>37182</v>
      </c>
      <c r="N472" s="5">
        <v>279.8</v>
      </c>
      <c r="O472" s="5">
        <v>279.45</v>
      </c>
      <c r="P472" s="5">
        <v>1094902</v>
      </c>
      <c r="Q472" s="4">
        <f t="shared" si="14"/>
        <v>0.35000000000002274</v>
      </c>
      <c r="R472" s="4">
        <f t="shared" si="13"/>
        <v>1.6658333333333322</v>
      </c>
    </row>
    <row r="473" spans="1:18" x14ac:dyDescent="0.4">
      <c r="A473" s="3">
        <v>42684</v>
      </c>
      <c r="B473" s="5">
        <v>941.68</v>
      </c>
      <c r="C473" s="5">
        <v>224.978994</v>
      </c>
      <c r="M473" s="3">
        <v>37183</v>
      </c>
      <c r="N473" s="5">
        <v>280.7</v>
      </c>
      <c r="O473" s="5">
        <v>279.64999999999998</v>
      </c>
      <c r="P473" s="5">
        <v>1093895</v>
      </c>
      <c r="Q473" s="4">
        <f t="shared" si="14"/>
        <v>1.0500000000000114</v>
      </c>
      <c r="R473" s="4">
        <f t="shared" si="13"/>
        <v>1.6858333333333329</v>
      </c>
    </row>
    <row r="474" spans="1:18" x14ac:dyDescent="0.4">
      <c r="A474" s="3">
        <v>42685</v>
      </c>
      <c r="B474" s="5">
        <v>934.56</v>
      </c>
      <c r="C474" s="5">
        <v>218.777456</v>
      </c>
      <c r="M474" s="3">
        <v>37186</v>
      </c>
      <c r="N474" s="5">
        <v>276.10000000000002</v>
      </c>
      <c r="O474" s="5">
        <v>275.55</v>
      </c>
      <c r="P474" s="5">
        <v>1093587</v>
      </c>
      <c r="Q474" s="4">
        <f t="shared" si="14"/>
        <v>0.55000000000001137</v>
      </c>
      <c r="R474" s="4">
        <f t="shared" si="13"/>
        <v>1.6558333333333328</v>
      </c>
    </row>
    <row r="475" spans="1:18" x14ac:dyDescent="0.4">
      <c r="A475" s="3">
        <v>42688</v>
      </c>
      <c r="B475" s="5">
        <v>928.93</v>
      </c>
      <c r="C475" s="5">
        <v>212.66586000000001</v>
      </c>
      <c r="M475" s="3">
        <v>37187</v>
      </c>
      <c r="N475" s="5">
        <v>276.5</v>
      </c>
      <c r="O475" s="5">
        <v>275.95</v>
      </c>
      <c r="P475" s="5">
        <v>1093587</v>
      </c>
      <c r="Q475" s="4">
        <f t="shared" si="14"/>
        <v>0.55000000000001137</v>
      </c>
      <c r="R475" s="4">
        <f t="shared" si="13"/>
        <v>1.6224999999999994</v>
      </c>
    </row>
    <row r="476" spans="1:18" x14ac:dyDescent="0.4">
      <c r="A476" s="3">
        <v>42689</v>
      </c>
      <c r="B476" s="5">
        <v>927.45</v>
      </c>
      <c r="C476" s="5">
        <v>211.01816299999999</v>
      </c>
      <c r="M476" s="3">
        <v>37188</v>
      </c>
      <c r="N476" s="5">
        <v>276.3</v>
      </c>
      <c r="O476" s="5">
        <v>275.45</v>
      </c>
      <c r="P476" s="5">
        <v>1165472</v>
      </c>
      <c r="Q476" s="4">
        <f t="shared" si="14"/>
        <v>0.85000000000002274</v>
      </c>
      <c r="R476" s="4">
        <f t="shared" si="13"/>
        <v>1.5908333333333331</v>
      </c>
    </row>
    <row r="477" spans="1:18" x14ac:dyDescent="0.4">
      <c r="A477" s="3">
        <v>42690</v>
      </c>
      <c r="B477" s="5">
        <v>926.26</v>
      </c>
      <c r="C477" s="5">
        <v>210.11942300000001</v>
      </c>
      <c r="M477" s="3">
        <v>37189</v>
      </c>
      <c r="N477" s="5">
        <v>278.2</v>
      </c>
      <c r="O477" s="5">
        <v>277.25</v>
      </c>
      <c r="P477" s="5">
        <v>1165472</v>
      </c>
      <c r="Q477" s="4">
        <f t="shared" si="14"/>
        <v>0.94999999999998863</v>
      </c>
      <c r="R477" s="4">
        <f t="shared" si="13"/>
        <v>1.5691666666666664</v>
      </c>
    </row>
    <row r="478" spans="1:18" x14ac:dyDescent="0.4">
      <c r="A478" s="3">
        <v>42691</v>
      </c>
      <c r="B478" s="5">
        <v>920.63</v>
      </c>
      <c r="C478" s="5">
        <v>208.92111299999999</v>
      </c>
      <c r="M478" s="3">
        <v>37190</v>
      </c>
      <c r="N478" s="5">
        <v>278.3</v>
      </c>
      <c r="O478" s="5">
        <v>277.35000000000002</v>
      </c>
      <c r="P478" s="5">
        <v>1164567</v>
      </c>
      <c r="Q478" s="4">
        <f t="shared" si="14"/>
        <v>0.94999999999998863</v>
      </c>
      <c r="R478" s="4">
        <f t="shared" si="13"/>
        <v>1.5474999999999994</v>
      </c>
    </row>
    <row r="479" spans="1:18" x14ac:dyDescent="0.4">
      <c r="A479" s="3">
        <v>42692</v>
      </c>
      <c r="B479" s="5">
        <v>915.29</v>
      </c>
      <c r="C479" s="5">
        <v>207.72281100000001</v>
      </c>
      <c r="M479" s="3">
        <v>37193</v>
      </c>
      <c r="N479" s="5">
        <v>279.7</v>
      </c>
      <c r="O479" s="5">
        <v>279.27</v>
      </c>
      <c r="P479" s="5">
        <v>1164567</v>
      </c>
      <c r="Q479" s="4">
        <f t="shared" si="14"/>
        <v>0.43000000000000682</v>
      </c>
      <c r="R479" s="4">
        <f t="shared" si="13"/>
        <v>1.5188333333333333</v>
      </c>
    </row>
    <row r="480" spans="1:18" x14ac:dyDescent="0.4">
      <c r="A480" s="3">
        <v>42695</v>
      </c>
      <c r="B480" s="5">
        <v>908.76</v>
      </c>
      <c r="C480" s="5">
        <v>206.374731</v>
      </c>
      <c r="M480" s="3">
        <v>37194</v>
      </c>
      <c r="N480" s="5">
        <v>281.2</v>
      </c>
      <c r="O480" s="5">
        <v>280.5</v>
      </c>
      <c r="P480" s="5">
        <v>1164567</v>
      </c>
      <c r="Q480" s="4">
        <f t="shared" si="14"/>
        <v>0.69999999999998863</v>
      </c>
      <c r="R480" s="4">
        <f t="shared" si="13"/>
        <v>1.4929999999999997</v>
      </c>
    </row>
    <row r="481" spans="1:18" x14ac:dyDescent="0.4">
      <c r="A481" s="3">
        <v>42696</v>
      </c>
      <c r="B481" s="5">
        <v>904.91</v>
      </c>
      <c r="C481" s="5">
        <v>205.775598</v>
      </c>
      <c r="M481" s="3">
        <v>37195</v>
      </c>
      <c r="N481" s="5">
        <v>280.5</v>
      </c>
      <c r="O481" s="5">
        <v>279.64999999999998</v>
      </c>
      <c r="P481" s="5">
        <v>1164567</v>
      </c>
      <c r="Q481" s="4">
        <f t="shared" si="14"/>
        <v>0.85000000000002274</v>
      </c>
      <c r="R481" s="4">
        <f t="shared" si="13"/>
        <v>1.4680000000000006</v>
      </c>
    </row>
    <row r="482" spans="1:18" x14ac:dyDescent="0.4">
      <c r="A482" s="3">
        <v>42697</v>
      </c>
      <c r="B482" s="5">
        <v>891.57</v>
      </c>
      <c r="C482" s="5">
        <v>205.23638099999999</v>
      </c>
      <c r="M482" s="3">
        <v>37196</v>
      </c>
      <c r="N482" s="5">
        <v>280.7</v>
      </c>
      <c r="O482" s="5">
        <v>279.64999999999998</v>
      </c>
      <c r="P482" s="5">
        <v>1164535</v>
      </c>
      <c r="Q482" s="4">
        <f t="shared" si="14"/>
        <v>1.0500000000000114</v>
      </c>
      <c r="R482" s="4">
        <f t="shared" si="13"/>
        <v>1.451333333333334</v>
      </c>
    </row>
    <row r="483" spans="1:18" x14ac:dyDescent="0.4">
      <c r="A483" s="3">
        <v>42699</v>
      </c>
      <c r="B483" s="5">
        <v>885.04</v>
      </c>
      <c r="C483" s="5">
        <v>203.289232</v>
      </c>
      <c r="M483" s="3">
        <v>37197</v>
      </c>
      <c r="N483" s="5">
        <v>280.8</v>
      </c>
      <c r="O483" s="5">
        <v>279.95</v>
      </c>
      <c r="P483" s="5">
        <v>1164535</v>
      </c>
      <c r="Q483" s="4">
        <f t="shared" si="14"/>
        <v>0.85000000000002274</v>
      </c>
      <c r="R483" s="4">
        <f t="shared" si="13"/>
        <v>1.428000000000001</v>
      </c>
    </row>
    <row r="484" spans="1:18" x14ac:dyDescent="0.4">
      <c r="A484" s="3">
        <v>42702</v>
      </c>
      <c r="B484" s="5">
        <v>885.04</v>
      </c>
      <c r="C484" s="5">
        <v>202.83989600000001</v>
      </c>
      <c r="M484" s="3">
        <v>37200</v>
      </c>
      <c r="N484" s="5">
        <v>279.5</v>
      </c>
      <c r="O484" s="5">
        <v>278.95</v>
      </c>
      <c r="P484" s="5">
        <v>1164132</v>
      </c>
      <c r="Q484" s="4">
        <f t="shared" si="14"/>
        <v>0.55000000000001137</v>
      </c>
      <c r="R484" s="4">
        <f t="shared" si="13"/>
        <v>1.3930000000000007</v>
      </c>
    </row>
    <row r="485" spans="1:18" x14ac:dyDescent="0.4">
      <c r="A485" s="3">
        <v>42703</v>
      </c>
      <c r="B485" s="5">
        <v>885.04</v>
      </c>
      <c r="C485" s="5">
        <v>202.83989600000001</v>
      </c>
      <c r="M485" s="3">
        <v>37201</v>
      </c>
      <c r="N485" s="5">
        <v>280.2</v>
      </c>
      <c r="O485" s="5">
        <v>280.25</v>
      </c>
      <c r="P485" s="5">
        <v>1164132</v>
      </c>
      <c r="Q485" s="4">
        <f t="shared" si="14"/>
        <v>-5.0000000000011369E-2</v>
      </c>
      <c r="R485" s="4">
        <f t="shared" si="13"/>
        <v>1.3530000000000002</v>
      </c>
    </row>
    <row r="486" spans="1:18" x14ac:dyDescent="0.4">
      <c r="A486" s="3">
        <v>42704</v>
      </c>
      <c r="B486" s="5">
        <v>883.86</v>
      </c>
      <c r="C486" s="5">
        <v>202.39057099999999</v>
      </c>
      <c r="M486" s="3">
        <v>37202</v>
      </c>
      <c r="N486" s="5">
        <v>281.3</v>
      </c>
      <c r="O486" s="5">
        <v>280.75</v>
      </c>
      <c r="P486" s="5">
        <v>1164132</v>
      </c>
      <c r="Q486" s="4">
        <f t="shared" si="14"/>
        <v>0.55000000000001137</v>
      </c>
      <c r="R486" s="4">
        <f t="shared" si="13"/>
        <v>1.3196666666666677</v>
      </c>
    </row>
    <row r="487" spans="1:18" x14ac:dyDescent="0.4">
      <c r="A487" s="3">
        <v>42705</v>
      </c>
      <c r="B487" s="5">
        <v>870.22</v>
      </c>
      <c r="C487" s="5">
        <v>200.683153</v>
      </c>
      <c r="M487" s="3">
        <v>37203</v>
      </c>
      <c r="N487" s="5">
        <v>277.10000000000002</v>
      </c>
      <c r="O487" s="5">
        <v>276.75</v>
      </c>
      <c r="P487" s="5">
        <v>1260205</v>
      </c>
      <c r="Q487" s="4">
        <f t="shared" si="14"/>
        <v>0.35000000000002274</v>
      </c>
      <c r="R487" s="4">
        <f t="shared" si="13"/>
        <v>1.2830000000000021</v>
      </c>
    </row>
    <row r="488" spans="1:18" x14ac:dyDescent="0.4">
      <c r="A488" s="3">
        <v>42706</v>
      </c>
      <c r="B488" s="5">
        <v>870.22</v>
      </c>
      <c r="C488" s="5">
        <v>199.28783899999999</v>
      </c>
      <c r="M488" s="3">
        <v>37204</v>
      </c>
      <c r="N488" s="5">
        <v>277.7</v>
      </c>
      <c r="O488" s="5">
        <v>277.45</v>
      </c>
      <c r="P488" s="5">
        <v>1260205</v>
      </c>
      <c r="Q488" s="4">
        <f t="shared" si="14"/>
        <v>0.25</v>
      </c>
      <c r="R488" s="4">
        <f t="shared" si="13"/>
        <v>1.2413333333333356</v>
      </c>
    </row>
    <row r="489" spans="1:18" x14ac:dyDescent="0.4">
      <c r="A489" s="3">
        <v>42709</v>
      </c>
      <c r="B489" s="5">
        <v>869.9</v>
      </c>
      <c r="C489" s="5">
        <v>199.28783899999999</v>
      </c>
      <c r="M489" s="3">
        <v>37207</v>
      </c>
      <c r="N489" s="5">
        <v>278.60000000000002</v>
      </c>
      <c r="O489" s="5">
        <v>278.25</v>
      </c>
      <c r="P489" s="5">
        <v>1260205</v>
      </c>
      <c r="Q489" s="4">
        <f t="shared" si="14"/>
        <v>0.35000000000002274</v>
      </c>
      <c r="R489" s="4">
        <f t="shared" si="13"/>
        <v>1.204666666666669</v>
      </c>
    </row>
    <row r="490" spans="1:18" x14ac:dyDescent="0.4">
      <c r="A490" s="3">
        <v>42710</v>
      </c>
      <c r="B490" s="5">
        <v>869.9</v>
      </c>
      <c r="C490" s="5">
        <v>198.68876800000001</v>
      </c>
      <c r="M490" s="3">
        <v>37208</v>
      </c>
      <c r="N490" s="5">
        <v>278</v>
      </c>
      <c r="O490" s="5">
        <v>277.55</v>
      </c>
      <c r="P490" s="5">
        <v>1260205</v>
      </c>
      <c r="Q490" s="4">
        <f t="shared" si="14"/>
        <v>0.44999999999998863</v>
      </c>
      <c r="R490" s="4">
        <f t="shared" si="13"/>
        <v>1.1730000000000027</v>
      </c>
    </row>
    <row r="491" spans="1:18" x14ac:dyDescent="0.4">
      <c r="A491" s="3">
        <v>42711</v>
      </c>
      <c r="B491" s="5">
        <v>863.67</v>
      </c>
      <c r="C491" s="5">
        <v>198.68876800000001</v>
      </c>
      <c r="M491" s="3">
        <v>37209</v>
      </c>
      <c r="N491" s="5">
        <v>278.39999999999998</v>
      </c>
      <c r="O491" s="5">
        <v>278.3</v>
      </c>
      <c r="P491" s="5">
        <v>1260205</v>
      </c>
      <c r="Q491" s="4">
        <f t="shared" si="14"/>
        <v>9.9999999999965894E-2</v>
      </c>
      <c r="R491" s="4">
        <f t="shared" si="13"/>
        <v>1.1288333333333356</v>
      </c>
    </row>
    <row r="492" spans="1:18" x14ac:dyDescent="0.4">
      <c r="A492" s="3">
        <v>42712</v>
      </c>
      <c r="B492" s="5">
        <v>860.71</v>
      </c>
      <c r="C492" s="5">
        <v>198.059752</v>
      </c>
      <c r="M492" s="3">
        <v>37210</v>
      </c>
      <c r="N492" s="5">
        <v>275.3</v>
      </c>
      <c r="O492" s="5">
        <v>275.35000000000002</v>
      </c>
      <c r="P492" s="5">
        <v>1260205</v>
      </c>
      <c r="Q492" s="4">
        <f t="shared" si="14"/>
        <v>-5.0000000000011369E-2</v>
      </c>
      <c r="R492" s="4">
        <f t="shared" si="13"/>
        <v>1.092166666666669</v>
      </c>
    </row>
    <row r="493" spans="1:18" x14ac:dyDescent="0.4">
      <c r="A493" s="3">
        <v>42713</v>
      </c>
      <c r="B493" s="5">
        <v>857.45</v>
      </c>
      <c r="C493" s="5">
        <v>198.059752</v>
      </c>
      <c r="M493" s="3">
        <v>37211</v>
      </c>
      <c r="N493" s="5">
        <v>274.89999999999998</v>
      </c>
      <c r="O493" s="5">
        <v>274.85000000000002</v>
      </c>
      <c r="P493" s="5">
        <v>1260205</v>
      </c>
      <c r="Q493" s="4">
        <f t="shared" si="14"/>
        <v>4.9999999999954525E-2</v>
      </c>
      <c r="R493" s="4">
        <f t="shared" si="13"/>
        <v>1.0588333333333357</v>
      </c>
    </row>
    <row r="494" spans="1:18" x14ac:dyDescent="0.4">
      <c r="A494" s="3">
        <v>42716</v>
      </c>
      <c r="B494" s="5">
        <v>856.26</v>
      </c>
      <c r="C494" s="5">
        <v>197.46069800000001</v>
      </c>
      <c r="M494" s="3">
        <v>37214</v>
      </c>
      <c r="N494" s="5">
        <v>272.89999999999998</v>
      </c>
      <c r="O494" s="5">
        <v>272.95</v>
      </c>
      <c r="P494" s="5">
        <v>1260205</v>
      </c>
      <c r="Q494" s="4">
        <f t="shared" si="14"/>
        <v>-5.0000000000011369E-2</v>
      </c>
      <c r="R494" s="4">
        <f t="shared" si="13"/>
        <v>1.0221666666666693</v>
      </c>
    </row>
    <row r="495" spans="1:18" x14ac:dyDescent="0.4">
      <c r="A495" s="3">
        <v>42717</v>
      </c>
      <c r="B495" s="5">
        <v>856.26</v>
      </c>
      <c r="C495" s="5">
        <v>196.95151200000001</v>
      </c>
      <c r="M495" s="3">
        <v>37215</v>
      </c>
      <c r="N495" s="5">
        <v>273.2</v>
      </c>
      <c r="O495" s="5">
        <v>273.48</v>
      </c>
      <c r="P495" s="5">
        <v>1356278</v>
      </c>
      <c r="Q495" s="4">
        <f t="shared" si="14"/>
        <v>-0.28000000000002956</v>
      </c>
      <c r="R495" s="4">
        <f t="shared" si="13"/>
        <v>0.98166666666666913</v>
      </c>
    </row>
    <row r="496" spans="1:18" x14ac:dyDescent="0.4">
      <c r="A496" s="3">
        <v>42718</v>
      </c>
      <c r="B496" s="5">
        <v>849.44</v>
      </c>
      <c r="C496" s="5">
        <v>196.352474</v>
      </c>
      <c r="M496" s="3">
        <v>37216</v>
      </c>
      <c r="N496" s="5">
        <v>273.60000000000002</v>
      </c>
      <c r="O496" s="5">
        <v>273.14999999999998</v>
      </c>
      <c r="P496" s="5">
        <v>1356278</v>
      </c>
      <c r="Q496" s="4">
        <f t="shared" si="14"/>
        <v>0.45000000000004547</v>
      </c>
      <c r="R496" s="4">
        <f t="shared" si="13"/>
        <v>0.95500000000000307</v>
      </c>
    </row>
    <row r="497" spans="1:18" x14ac:dyDescent="0.4">
      <c r="A497" s="3">
        <v>42719</v>
      </c>
      <c r="B497" s="5">
        <v>842.33</v>
      </c>
      <c r="C497" s="5">
        <v>196.352474</v>
      </c>
      <c r="M497" s="3">
        <v>37217</v>
      </c>
      <c r="N497" s="5">
        <v>273.60000000000002</v>
      </c>
      <c r="O497" s="5">
        <v>272.85000000000002</v>
      </c>
      <c r="P497" s="5">
        <v>1356278</v>
      </c>
      <c r="Q497" s="4">
        <f t="shared" si="14"/>
        <v>0.75</v>
      </c>
      <c r="R497" s="4">
        <f t="shared" si="13"/>
        <v>0.93000000000000305</v>
      </c>
    </row>
    <row r="498" spans="1:18" x14ac:dyDescent="0.4">
      <c r="A498" s="3">
        <v>42720</v>
      </c>
      <c r="B498" s="5">
        <v>836.99</v>
      </c>
      <c r="C498" s="5">
        <v>195.603689</v>
      </c>
      <c r="M498" s="3">
        <v>37218</v>
      </c>
      <c r="N498" s="5">
        <v>273.60000000000002</v>
      </c>
      <c r="O498" s="5">
        <v>272.89999999999998</v>
      </c>
      <c r="P498" s="5">
        <v>1356278</v>
      </c>
      <c r="Q498" s="4">
        <f t="shared" si="14"/>
        <v>0.70000000000004547</v>
      </c>
      <c r="R498" s="4">
        <f t="shared" si="13"/>
        <v>0.90666666666667006</v>
      </c>
    </row>
    <row r="499" spans="1:18" x14ac:dyDescent="0.4">
      <c r="A499" s="3">
        <v>42723</v>
      </c>
      <c r="B499" s="5">
        <v>828.1</v>
      </c>
      <c r="C499" s="5">
        <v>195.603689</v>
      </c>
      <c r="M499" s="3">
        <v>37221</v>
      </c>
      <c r="N499" s="5">
        <v>273.60000000000002</v>
      </c>
      <c r="O499" s="5">
        <v>273.14999999999998</v>
      </c>
      <c r="P499" s="5">
        <v>1356278</v>
      </c>
      <c r="Q499" s="4">
        <f t="shared" si="14"/>
        <v>0.45000000000004547</v>
      </c>
      <c r="R499" s="4">
        <f t="shared" si="13"/>
        <v>0.86416666666667086</v>
      </c>
    </row>
    <row r="500" spans="1:18" x14ac:dyDescent="0.4">
      <c r="A500" s="3">
        <v>42724</v>
      </c>
      <c r="B500" s="5">
        <v>828.1</v>
      </c>
      <c r="C500" s="5">
        <v>195.603689</v>
      </c>
      <c r="M500" s="3">
        <v>37222</v>
      </c>
      <c r="N500" s="5">
        <v>273.89999999999998</v>
      </c>
      <c r="O500" s="5">
        <v>273.45</v>
      </c>
      <c r="P500" s="5">
        <v>1452352</v>
      </c>
      <c r="Q500" s="4">
        <f t="shared" si="14"/>
        <v>0.44999999999998863</v>
      </c>
      <c r="R500" s="4">
        <f t="shared" si="13"/>
        <v>0.8375000000000038</v>
      </c>
    </row>
    <row r="501" spans="1:18" x14ac:dyDescent="0.4">
      <c r="A501" s="3">
        <v>42725</v>
      </c>
      <c r="B501" s="5">
        <v>824.54</v>
      </c>
      <c r="C501" s="5">
        <v>195.603689</v>
      </c>
      <c r="M501" s="3">
        <v>37223</v>
      </c>
      <c r="N501" s="5">
        <v>273.89999999999998</v>
      </c>
      <c r="O501" s="5">
        <v>274.35000000000002</v>
      </c>
      <c r="P501" s="5">
        <v>1452352</v>
      </c>
      <c r="Q501" s="4">
        <f t="shared" si="14"/>
        <v>-0.45000000000004547</v>
      </c>
      <c r="R501" s="4">
        <f t="shared" si="13"/>
        <v>0.79583333333333617</v>
      </c>
    </row>
    <row r="502" spans="1:18" x14ac:dyDescent="0.4">
      <c r="A502" s="3">
        <v>42726</v>
      </c>
      <c r="B502" s="5">
        <v>824.54</v>
      </c>
      <c r="C502" s="5">
        <v>195.603689</v>
      </c>
      <c r="M502" s="3">
        <v>37224</v>
      </c>
      <c r="N502" s="5">
        <v>273.5</v>
      </c>
      <c r="O502" s="5">
        <v>274.05</v>
      </c>
      <c r="P502" s="5">
        <v>1425838</v>
      </c>
      <c r="Q502" s="4">
        <f t="shared" si="14"/>
        <v>-0.55000000000001137</v>
      </c>
      <c r="R502" s="4">
        <f t="shared" si="13"/>
        <v>0.75583333333333558</v>
      </c>
    </row>
    <row r="503" spans="1:18" x14ac:dyDescent="0.4">
      <c r="A503" s="3">
        <v>42727</v>
      </c>
      <c r="B503" s="5">
        <v>824.54</v>
      </c>
      <c r="C503" s="5">
        <v>195.603689</v>
      </c>
      <c r="M503" s="3">
        <v>37225</v>
      </c>
      <c r="N503" s="5">
        <v>274.89999999999998</v>
      </c>
      <c r="O503" s="5">
        <v>274.39999999999998</v>
      </c>
      <c r="P503" s="5">
        <v>1425738</v>
      </c>
      <c r="Q503" s="4">
        <f t="shared" si="14"/>
        <v>0.5</v>
      </c>
      <c r="R503" s="4">
        <f t="shared" si="13"/>
        <v>0.73166666666666813</v>
      </c>
    </row>
    <row r="504" spans="1:18" x14ac:dyDescent="0.4">
      <c r="A504" s="3">
        <v>42731</v>
      </c>
      <c r="B504" s="5">
        <v>823.36</v>
      </c>
      <c r="C504" s="5">
        <v>195.603689</v>
      </c>
      <c r="M504" s="3">
        <v>37228</v>
      </c>
      <c r="N504" s="5">
        <v>277.7</v>
      </c>
      <c r="O504" s="5">
        <v>277.25</v>
      </c>
      <c r="P504" s="5">
        <v>1454951</v>
      </c>
      <c r="Q504" s="4">
        <f t="shared" si="14"/>
        <v>0.44999999999998863</v>
      </c>
      <c r="R504" s="4">
        <f t="shared" si="13"/>
        <v>0.70666666666666822</v>
      </c>
    </row>
    <row r="505" spans="1:18" x14ac:dyDescent="0.4">
      <c r="A505" s="3">
        <v>42732</v>
      </c>
      <c r="B505" s="5">
        <v>823.36</v>
      </c>
      <c r="C505" s="5">
        <v>195.603689</v>
      </c>
      <c r="M505" s="3">
        <v>37229</v>
      </c>
      <c r="N505" s="5">
        <v>276.3</v>
      </c>
      <c r="O505" s="5">
        <v>275.7</v>
      </c>
      <c r="P505" s="5">
        <v>1454951</v>
      </c>
      <c r="Q505" s="4">
        <f t="shared" si="14"/>
        <v>0.60000000000002274</v>
      </c>
      <c r="R505" s="4">
        <f t="shared" si="13"/>
        <v>0.82083333333333519</v>
      </c>
    </row>
    <row r="506" spans="1:18" x14ac:dyDescent="0.4">
      <c r="A506" s="3">
        <v>42733</v>
      </c>
      <c r="B506" s="5">
        <v>823.36</v>
      </c>
      <c r="C506" s="5">
        <v>196.202665</v>
      </c>
      <c r="M506" s="3">
        <v>37230</v>
      </c>
      <c r="N506" s="5">
        <v>274.60000000000002</v>
      </c>
      <c r="O506" s="5">
        <v>274.45</v>
      </c>
      <c r="P506" s="5">
        <v>1458006</v>
      </c>
      <c r="Q506" s="4">
        <f t="shared" si="14"/>
        <v>0.15000000000003411</v>
      </c>
      <c r="R506" s="4">
        <f t="shared" si="13"/>
        <v>0.79416666666666913</v>
      </c>
    </row>
    <row r="507" spans="1:18" x14ac:dyDescent="0.4">
      <c r="A507" s="3">
        <v>42734</v>
      </c>
      <c r="B507" s="5">
        <v>822.17</v>
      </c>
      <c r="C507" s="5">
        <v>196.202665</v>
      </c>
      <c r="M507" s="3">
        <v>37231</v>
      </c>
      <c r="N507" s="5">
        <v>274.8</v>
      </c>
      <c r="O507" s="5">
        <v>274.55</v>
      </c>
      <c r="P507" s="5">
        <v>1458006</v>
      </c>
      <c r="Q507" s="4">
        <f t="shared" si="14"/>
        <v>0.25</v>
      </c>
      <c r="R507" s="4">
        <f t="shared" si="13"/>
        <v>0.81916666666666915</v>
      </c>
    </row>
    <row r="508" spans="1:18" x14ac:dyDescent="0.4">
      <c r="A508" s="3">
        <v>42738</v>
      </c>
      <c r="B508" s="5">
        <v>813.87</v>
      </c>
      <c r="C508" s="5">
        <v>196.202665</v>
      </c>
      <c r="M508" s="3">
        <v>37232</v>
      </c>
      <c r="N508" s="5">
        <v>274.7</v>
      </c>
      <c r="O508" s="5">
        <v>274.55</v>
      </c>
      <c r="P508" s="5">
        <v>1400926</v>
      </c>
      <c r="Q508" s="4">
        <f t="shared" si="14"/>
        <v>0.14999999999997726</v>
      </c>
      <c r="R508" s="4">
        <f t="shared" si="13"/>
        <v>0.9141666666666689</v>
      </c>
    </row>
    <row r="509" spans="1:18" x14ac:dyDescent="0.4">
      <c r="A509" s="3">
        <v>42739</v>
      </c>
      <c r="B509" s="5">
        <v>813.87</v>
      </c>
      <c r="C509" s="5">
        <v>196.61016000000001</v>
      </c>
      <c r="M509" s="3">
        <v>37235</v>
      </c>
      <c r="N509" s="5">
        <v>273</v>
      </c>
      <c r="O509" s="5">
        <v>273.14999999999998</v>
      </c>
      <c r="P509" s="5">
        <v>1385348</v>
      </c>
      <c r="Q509" s="4">
        <f t="shared" si="14"/>
        <v>-0.14999999999997726</v>
      </c>
      <c r="R509" s="4">
        <f t="shared" si="13"/>
        <v>0.84583333333333621</v>
      </c>
    </row>
    <row r="510" spans="1:18" x14ac:dyDescent="0.4">
      <c r="A510" s="3">
        <v>42740</v>
      </c>
      <c r="B510" s="5">
        <v>813.59</v>
      </c>
      <c r="C510" s="5">
        <v>197.40376699999999</v>
      </c>
      <c r="M510" s="3">
        <v>37236</v>
      </c>
      <c r="N510" s="5">
        <v>272.89999999999998</v>
      </c>
      <c r="O510" s="5">
        <v>272.8</v>
      </c>
      <c r="P510" s="5">
        <v>1381315</v>
      </c>
      <c r="Q510" s="4">
        <f t="shared" si="14"/>
        <v>9.9999999999965894E-2</v>
      </c>
      <c r="R510" s="4">
        <f t="shared" si="13"/>
        <v>0.8150000000000025</v>
      </c>
    </row>
    <row r="511" spans="1:18" x14ac:dyDescent="0.4">
      <c r="A511" s="3">
        <v>42741</v>
      </c>
      <c r="B511" s="5">
        <v>813.59</v>
      </c>
      <c r="C511" s="5">
        <v>198.30218400000001</v>
      </c>
      <c r="M511" s="3">
        <v>37237</v>
      </c>
      <c r="N511" s="5">
        <v>274.5</v>
      </c>
      <c r="O511" s="5">
        <v>274.55</v>
      </c>
      <c r="P511" s="5">
        <v>1380332</v>
      </c>
      <c r="Q511" s="4">
        <f t="shared" si="14"/>
        <v>-5.0000000000011369E-2</v>
      </c>
      <c r="R511" s="4">
        <f t="shared" si="13"/>
        <v>0.78416666666666879</v>
      </c>
    </row>
    <row r="512" spans="1:18" x14ac:dyDescent="0.4">
      <c r="A512" s="3">
        <v>42744</v>
      </c>
      <c r="B512" s="5">
        <v>805</v>
      </c>
      <c r="C512" s="5">
        <v>198.30218400000001</v>
      </c>
      <c r="M512" s="3">
        <v>37238</v>
      </c>
      <c r="N512" s="5">
        <v>274.60000000000002</v>
      </c>
      <c r="O512" s="5">
        <v>274.45</v>
      </c>
      <c r="P512" s="5">
        <v>1380750</v>
      </c>
      <c r="Q512" s="4">
        <f t="shared" si="14"/>
        <v>0.15000000000003411</v>
      </c>
      <c r="R512" s="4">
        <f t="shared" ref="R512:R575" si="15">AVERAGE(Q453:Q512)</f>
        <v>0.76750000000000207</v>
      </c>
    </row>
    <row r="513" spans="1:18" x14ac:dyDescent="0.4">
      <c r="A513" s="3">
        <v>42745</v>
      </c>
      <c r="B513" s="5">
        <v>805</v>
      </c>
      <c r="C513" s="5">
        <v>198.30218400000001</v>
      </c>
      <c r="M513" s="3">
        <v>37239</v>
      </c>
      <c r="N513" s="5">
        <v>278.60000000000002</v>
      </c>
      <c r="O513" s="5">
        <v>278.45</v>
      </c>
      <c r="P513" s="5">
        <v>1253713</v>
      </c>
      <c r="Q513" s="4">
        <f t="shared" si="14"/>
        <v>0.15000000000003411</v>
      </c>
      <c r="R513" s="4">
        <f t="shared" si="15"/>
        <v>0.74583333333333612</v>
      </c>
    </row>
    <row r="514" spans="1:18" x14ac:dyDescent="0.4">
      <c r="A514" s="3">
        <v>42746</v>
      </c>
      <c r="B514" s="5">
        <v>805</v>
      </c>
      <c r="C514" s="5">
        <v>198.30218400000001</v>
      </c>
      <c r="M514" s="3">
        <v>37242</v>
      </c>
      <c r="N514" s="5">
        <v>278.3</v>
      </c>
      <c r="O514" s="5">
        <v>278.14999999999998</v>
      </c>
      <c r="P514" s="5">
        <v>1223146</v>
      </c>
      <c r="Q514" s="4">
        <f t="shared" si="14"/>
        <v>0.15000000000003411</v>
      </c>
      <c r="R514" s="4">
        <f t="shared" si="15"/>
        <v>0.7208333333333371</v>
      </c>
    </row>
    <row r="515" spans="1:18" x14ac:dyDescent="0.4">
      <c r="A515" s="3">
        <v>42747</v>
      </c>
      <c r="B515" s="5">
        <v>805</v>
      </c>
      <c r="C515" s="5">
        <v>198.30218400000001</v>
      </c>
      <c r="M515" s="3">
        <v>37243</v>
      </c>
      <c r="N515" s="5">
        <v>280.60000000000002</v>
      </c>
      <c r="O515" s="5">
        <v>280.45</v>
      </c>
      <c r="P515" s="5">
        <v>1223146</v>
      </c>
      <c r="Q515" s="4">
        <f t="shared" si="14"/>
        <v>0.15000000000003411</v>
      </c>
      <c r="R515" s="4">
        <f t="shared" si="15"/>
        <v>0.68916666666667081</v>
      </c>
    </row>
    <row r="516" spans="1:18" x14ac:dyDescent="0.4">
      <c r="A516" s="3">
        <v>42748</v>
      </c>
      <c r="B516" s="5">
        <v>807.96</v>
      </c>
      <c r="C516" s="5">
        <v>198.30218400000001</v>
      </c>
      <c r="M516" s="3">
        <v>37244</v>
      </c>
      <c r="N516" s="5">
        <v>276</v>
      </c>
      <c r="O516" s="5">
        <v>276.14999999999998</v>
      </c>
      <c r="P516" s="5">
        <v>1223146</v>
      </c>
      <c r="Q516" s="4">
        <f t="shared" si="14"/>
        <v>-0.14999999999997726</v>
      </c>
      <c r="R516" s="4">
        <f t="shared" si="15"/>
        <v>0.66083333333333771</v>
      </c>
    </row>
    <row r="517" spans="1:18" x14ac:dyDescent="0.4">
      <c r="A517" s="3">
        <v>42752</v>
      </c>
      <c r="B517" s="5">
        <v>807.96</v>
      </c>
      <c r="C517" s="5">
        <v>198.30218400000001</v>
      </c>
      <c r="M517" s="3">
        <v>37245</v>
      </c>
      <c r="N517" s="5">
        <v>276.5</v>
      </c>
      <c r="O517" s="5">
        <v>276.25</v>
      </c>
      <c r="P517" s="5">
        <v>1223146</v>
      </c>
      <c r="Q517" s="4">
        <f t="shared" ref="Q517:Q580" si="16">N517-O517</f>
        <v>0.25</v>
      </c>
      <c r="R517" s="4">
        <f t="shared" si="15"/>
        <v>0.644166666666671</v>
      </c>
    </row>
    <row r="518" spans="1:18" x14ac:dyDescent="0.4">
      <c r="A518" s="3">
        <v>42753</v>
      </c>
      <c r="B518" s="5">
        <v>807.96</v>
      </c>
      <c r="C518" s="5">
        <v>198.75135700000001</v>
      </c>
      <c r="M518" s="3">
        <v>37246</v>
      </c>
      <c r="N518" s="5">
        <v>278.3</v>
      </c>
      <c r="O518" s="5">
        <v>278.14999999999998</v>
      </c>
      <c r="P518" s="5">
        <v>1223146</v>
      </c>
      <c r="Q518" s="4">
        <f t="shared" si="16"/>
        <v>0.15000000000003411</v>
      </c>
      <c r="R518" s="4">
        <f t="shared" si="15"/>
        <v>0.63416666666667154</v>
      </c>
    </row>
    <row r="519" spans="1:18" x14ac:dyDescent="0.4">
      <c r="A519" s="3">
        <v>42754</v>
      </c>
      <c r="B519" s="5">
        <v>807.96</v>
      </c>
      <c r="C519" s="5">
        <v>198.75135700000001</v>
      </c>
      <c r="M519" s="3">
        <v>37249</v>
      </c>
      <c r="N519" s="5">
        <v>278.3</v>
      </c>
      <c r="O519" s="5">
        <v>278.05</v>
      </c>
      <c r="P519" s="5">
        <v>1223146</v>
      </c>
      <c r="Q519" s="4">
        <f t="shared" si="16"/>
        <v>0.25</v>
      </c>
      <c r="R519" s="4">
        <f t="shared" si="15"/>
        <v>0.60500000000000498</v>
      </c>
    </row>
    <row r="520" spans="1:18" x14ac:dyDescent="0.4">
      <c r="A520" s="3">
        <v>42755</v>
      </c>
      <c r="B520" s="5">
        <v>809.15</v>
      </c>
      <c r="C520" s="5">
        <v>198.75135700000001</v>
      </c>
      <c r="M520" s="3">
        <v>37250</v>
      </c>
      <c r="N520" s="5">
        <v>278.3</v>
      </c>
      <c r="O520" s="5">
        <v>278.05</v>
      </c>
      <c r="P520" s="5">
        <v>1223146</v>
      </c>
      <c r="Q520" s="4">
        <f t="shared" si="16"/>
        <v>0.25</v>
      </c>
      <c r="R520" s="4">
        <f t="shared" si="15"/>
        <v>0.57500000000000473</v>
      </c>
    </row>
    <row r="521" spans="1:18" x14ac:dyDescent="0.4">
      <c r="A521" s="3">
        <v>42758</v>
      </c>
      <c r="B521" s="5">
        <v>807.07</v>
      </c>
      <c r="C521" s="5">
        <v>198.75135700000001</v>
      </c>
      <c r="M521" s="3">
        <v>37251</v>
      </c>
      <c r="N521" s="5">
        <v>278.3</v>
      </c>
      <c r="O521" s="5">
        <v>279.38</v>
      </c>
      <c r="P521" s="5">
        <v>1223146</v>
      </c>
      <c r="Q521" s="4">
        <f t="shared" si="16"/>
        <v>-1.0799999999999841</v>
      </c>
      <c r="R521" s="4">
        <f t="shared" si="15"/>
        <v>0.53450000000000464</v>
      </c>
    </row>
    <row r="522" spans="1:18" x14ac:dyDescent="0.4">
      <c r="A522" s="3">
        <v>42759</v>
      </c>
      <c r="B522" s="5">
        <v>804.11</v>
      </c>
      <c r="C522" s="5">
        <v>198.75135700000001</v>
      </c>
      <c r="M522" s="3">
        <v>37252</v>
      </c>
      <c r="N522" s="5">
        <v>277.39999999999998</v>
      </c>
      <c r="O522" s="5">
        <v>277.05</v>
      </c>
      <c r="P522" s="5">
        <v>1223146</v>
      </c>
      <c r="Q522" s="4">
        <f t="shared" si="16"/>
        <v>0.34999999999996589</v>
      </c>
      <c r="R522" s="4">
        <f t="shared" si="15"/>
        <v>0.51116666666667077</v>
      </c>
    </row>
    <row r="523" spans="1:18" x14ac:dyDescent="0.4">
      <c r="A523" s="3">
        <v>42760</v>
      </c>
      <c r="B523" s="5">
        <v>799.07</v>
      </c>
      <c r="C523" s="5">
        <v>198.75135700000001</v>
      </c>
      <c r="M523" s="3">
        <v>37253</v>
      </c>
      <c r="N523" s="5">
        <v>276.8</v>
      </c>
      <c r="O523" s="5">
        <v>276.55</v>
      </c>
      <c r="P523" s="5">
        <v>1220253</v>
      </c>
      <c r="Q523" s="4">
        <f t="shared" si="16"/>
        <v>0.25</v>
      </c>
      <c r="R523" s="4">
        <f t="shared" si="15"/>
        <v>0.4903333333333374</v>
      </c>
    </row>
    <row r="524" spans="1:18" x14ac:dyDescent="0.4">
      <c r="A524" s="3">
        <v>42761</v>
      </c>
      <c r="B524" s="5">
        <v>799.07</v>
      </c>
      <c r="C524" s="5">
        <v>198.75135700000001</v>
      </c>
      <c r="M524" s="3">
        <v>37256</v>
      </c>
      <c r="N524" s="5">
        <v>279</v>
      </c>
      <c r="O524" s="5">
        <v>278.95</v>
      </c>
      <c r="P524" s="5">
        <v>1220253</v>
      </c>
      <c r="Q524" s="4">
        <f t="shared" si="16"/>
        <v>5.0000000000011369E-2</v>
      </c>
      <c r="R524" s="4">
        <f t="shared" si="15"/>
        <v>0.45950000000000368</v>
      </c>
    </row>
    <row r="525" spans="1:18" x14ac:dyDescent="0.4">
      <c r="A525" s="3">
        <v>42762</v>
      </c>
      <c r="B525" s="5">
        <v>799.07</v>
      </c>
      <c r="C525" s="5">
        <v>198.30221299999999</v>
      </c>
      <c r="M525" s="3">
        <v>37257</v>
      </c>
      <c r="N525" s="5">
        <v>279</v>
      </c>
      <c r="O525" s="5">
        <v>278.95</v>
      </c>
      <c r="P525" s="5">
        <v>1220253</v>
      </c>
      <c r="Q525" s="4">
        <f t="shared" si="16"/>
        <v>5.0000000000011369E-2</v>
      </c>
      <c r="R525" s="4">
        <f t="shared" si="15"/>
        <v>0.41533333333333738</v>
      </c>
    </row>
    <row r="526" spans="1:18" x14ac:dyDescent="0.4">
      <c r="A526" s="3">
        <v>42765</v>
      </c>
      <c r="B526" s="5">
        <v>799.07</v>
      </c>
      <c r="C526" s="5">
        <v>198.90106700000001</v>
      </c>
      <c r="M526" s="3">
        <v>37258</v>
      </c>
      <c r="N526" s="5">
        <v>278.89999999999998</v>
      </c>
      <c r="O526" s="5">
        <v>278.75</v>
      </c>
      <c r="P526" s="5">
        <v>1220253</v>
      </c>
      <c r="Q526" s="4">
        <f t="shared" si="16"/>
        <v>0.14999999999997726</v>
      </c>
      <c r="R526" s="4">
        <f t="shared" si="15"/>
        <v>0.38700000000000423</v>
      </c>
    </row>
    <row r="527" spans="1:18" x14ac:dyDescent="0.4">
      <c r="A527" s="3">
        <v>42766</v>
      </c>
      <c r="B527" s="5">
        <v>799.07</v>
      </c>
      <c r="C527" s="5">
        <v>200.09875199999999</v>
      </c>
      <c r="M527" s="3">
        <v>37259</v>
      </c>
      <c r="N527" s="5">
        <v>278.5</v>
      </c>
      <c r="O527" s="5">
        <v>278.45</v>
      </c>
      <c r="P527" s="5">
        <v>1220253</v>
      </c>
      <c r="Q527" s="4">
        <f t="shared" si="16"/>
        <v>5.0000000000011369E-2</v>
      </c>
      <c r="R527" s="4">
        <f t="shared" si="15"/>
        <v>0.3653333333333374</v>
      </c>
    </row>
    <row r="528" spans="1:18" x14ac:dyDescent="0.4">
      <c r="A528" s="3">
        <v>42767</v>
      </c>
      <c r="B528" s="5">
        <v>809.74</v>
      </c>
      <c r="C528" s="5">
        <v>200.39817199999999</v>
      </c>
      <c r="M528" s="3">
        <v>37260</v>
      </c>
      <c r="N528" s="5">
        <v>279.2</v>
      </c>
      <c r="O528" s="5">
        <v>278.95</v>
      </c>
      <c r="P528" s="5">
        <v>1220253</v>
      </c>
      <c r="Q528" s="4">
        <f t="shared" si="16"/>
        <v>0.25</v>
      </c>
      <c r="R528" s="4">
        <f t="shared" si="15"/>
        <v>0.34866666666667073</v>
      </c>
    </row>
    <row r="529" spans="1:18" x14ac:dyDescent="0.4">
      <c r="A529" s="3">
        <v>42768</v>
      </c>
      <c r="B529" s="5">
        <v>811.22</v>
      </c>
      <c r="C529" s="5">
        <v>199.90756500000001</v>
      </c>
      <c r="M529" s="3">
        <v>37263</v>
      </c>
      <c r="N529" s="5">
        <v>278.89999999999998</v>
      </c>
      <c r="O529" s="5">
        <v>278.75</v>
      </c>
      <c r="P529" s="5">
        <v>1211261</v>
      </c>
      <c r="Q529" s="4">
        <f t="shared" si="16"/>
        <v>0.14999999999997726</v>
      </c>
      <c r="R529" s="4">
        <f t="shared" si="15"/>
        <v>0.33033333333333703</v>
      </c>
    </row>
    <row r="530" spans="1:18" x14ac:dyDescent="0.4">
      <c r="A530" s="3">
        <v>42769</v>
      </c>
      <c r="B530" s="5">
        <v>814.5</v>
      </c>
      <c r="C530" s="5">
        <v>199.90756500000001</v>
      </c>
      <c r="M530" s="3">
        <v>37264</v>
      </c>
      <c r="N530" s="5">
        <v>278.89999999999998</v>
      </c>
      <c r="O530" s="5">
        <v>279.05</v>
      </c>
      <c r="P530" s="5">
        <v>1211004</v>
      </c>
      <c r="Q530" s="4">
        <f t="shared" si="16"/>
        <v>-0.15000000000003411</v>
      </c>
      <c r="R530" s="4">
        <f t="shared" si="15"/>
        <v>0.30200000000000388</v>
      </c>
    </row>
    <row r="531" spans="1:18" x14ac:dyDescent="0.4">
      <c r="A531" s="3">
        <v>42772</v>
      </c>
      <c r="B531" s="5">
        <v>818.65</v>
      </c>
      <c r="C531" s="5">
        <v>199.90756500000001</v>
      </c>
      <c r="M531" s="3">
        <v>37265</v>
      </c>
      <c r="N531" s="5">
        <v>283.7</v>
      </c>
      <c r="O531" s="5">
        <v>283.95</v>
      </c>
      <c r="P531" s="5">
        <v>1211004</v>
      </c>
      <c r="Q531" s="4">
        <f t="shared" si="16"/>
        <v>-0.25</v>
      </c>
      <c r="R531" s="4">
        <f t="shared" si="15"/>
        <v>0.27200000000000368</v>
      </c>
    </row>
    <row r="532" spans="1:18" x14ac:dyDescent="0.4">
      <c r="A532" s="3">
        <v>42773</v>
      </c>
      <c r="B532" s="5">
        <v>826.95</v>
      </c>
      <c r="C532" s="5">
        <v>200.296795</v>
      </c>
      <c r="M532" s="3">
        <v>37266</v>
      </c>
      <c r="N532" s="5">
        <v>287.39999999999998</v>
      </c>
      <c r="O532" s="5">
        <v>286.35000000000002</v>
      </c>
      <c r="P532" s="5">
        <v>1211004</v>
      </c>
      <c r="Q532" s="4">
        <f t="shared" si="16"/>
        <v>1.0499999999999545</v>
      </c>
      <c r="R532" s="4">
        <f t="shared" si="15"/>
        <v>0.28366666666666923</v>
      </c>
    </row>
    <row r="533" spans="1:18" x14ac:dyDescent="0.4">
      <c r="A533" s="3">
        <v>42774</v>
      </c>
      <c r="B533" s="5">
        <v>832.58</v>
      </c>
      <c r="C533" s="5">
        <v>200.296795</v>
      </c>
      <c r="M533" s="3">
        <v>37267</v>
      </c>
      <c r="N533" s="5">
        <v>288.10000000000002</v>
      </c>
      <c r="O533" s="5">
        <v>287.55</v>
      </c>
      <c r="P533" s="5">
        <v>1211004</v>
      </c>
      <c r="Q533" s="4">
        <f t="shared" si="16"/>
        <v>0.55000000000001137</v>
      </c>
      <c r="R533" s="4">
        <f t="shared" si="15"/>
        <v>0.27533333333333587</v>
      </c>
    </row>
    <row r="534" spans="1:18" x14ac:dyDescent="0.4">
      <c r="A534" s="3">
        <v>42775</v>
      </c>
      <c r="B534" s="5">
        <v>832.58</v>
      </c>
      <c r="C534" s="5">
        <v>200.895601</v>
      </c>
      <c r="M534" s="3">
        <v>37270</v>
      </c>
      <c r="N534" s="5">
        <v>285.7</v>
      </c>
      <c r="O534" s="5">
        <v>284.95</v>
      </c>
      <c r="P534" s="5">
        <v>1212652</v>
      </c>
      <c r="Q534" s="4">
        <f t="shared" si="16"/>
        <v>0.75</v>
      </c>
      <c r="R534" s="4">
        <f t="shared" si="15"/>
        <v>0.27866666666666901</v>
      </c>
    </row>
    <row r="535" spans="1:18" x14ac:dyDescent="0.4">
      <c r="A535" s="3">
        <v>42776</v>
      </c>
      <c r="B535" s="5">
        <v>836.72</v>
      </c>
      <c r="C535" s="5">
        <v>200.895601</v>
      </c>
      <c r="M535" s="3">
        <v>37271</v>
      </c>
      <c r="N535" s="5">
        <v>284.7</v>
      </c>
      <c r="O535" s="5">
        <v>284.64999999999998</v>
      </c>
      <c r="P535" s="5">
        <v>1212652</v>
      </c>
      <c r="Q535" s="4">
        <f t="shared" si="16"/>
        <v>5.0000000000011369E-2</v>
      </c>
      <c r="R535" s="4">
        <f t="shared" si="15"/>
        <v>0.2703333333333357</v>
      </c>
    </row>
    <row r="536" spans="1:18" x14ac:dyDescent="0.4">
      <c r="A536" s="3">
        <v>42779</v>
      </c>
      <c r="B536" s="5">
        <v>840.87</v>
      </c>
      <c r="C536" s="5">
        <v>201.28482099999999</v>
      </c>
      <c r="M536" s="3">
        <v>37272</v>
      </c>
      <c r="N536" s="5">
        <v>287.60000000000002</v>
      </c>
      <c r="O536" s="5">
        <v>287.14999999999998</v>
      </c>
      <c r="P536" s="5">
        <v>1212652</v>
      </c>
      <c r="Q536" s="4">
        <f t="shared" si="16"/>
        <v>0.45000000000004547</v>
      </c>
      <c r="R536" s="4">
        <f t="shared" si="15"/>
        <v>0.26366666666666938</v>
      </c>
    </row>
    <row r="537" spans="1:18" x14ac:dyDescent="0.4">
      <c r="A537" s="3">
        <v>42780</v>
      </c>
      <c r="B537" s="5">
        <v>840.87</v>
      </c>
      <c r="C537" s="5">
        <v>201.28482099999999</v>
      </c>
      <c r="M537" s="3">
        <v>37273</v>
      </c>
      <c r="N537" s="5">
        <v>284.7</v>
      </c>
      <c r="O537" s="5">
        <v>284.05</v>
      </c>
      <c r="P537" s="5">
        <v>1212652</v>
      </c>
      <c r="Q537" s="4">
        <f t="shared" si="16"/>
        <v>0.64999999999997726</v>
      </c>
      <c r="R537" s="4">
        <f t="shared" si="15"/>
        <v>0.25866666666666921</v>
      </c>
    </row>
    <row r="538" spans="1:18" x14ac:dyDescent="0.4">
      <c r="A538" s="3">
        <v>42781</v>
      </c>
      <c r="B538" s="5">
        <v>843.54</v>
      </c>
      <c r="C538" s="5">
        <v>202.033298</v>
      </c>
      <c r="M538" s="3">
        <v>37274</v>
      </c>
      <c r="N538" s="5">
        <v>283.39999999999998</v>
      </c>
      <c r="O538" s="5">
        <v>283.55</v>
      </c>
      <c r="P538" s="5">
        <v>1201088</v>
      </c>
      <c r="Q538" s="4">
        <f t="shared" si="16"/>
        <v>-0.15000000000003411</v>
      </c>
      <c r="R538" s="4">
        <f t="shared" si="15"/>
        <v>0.24033333333333548</v>
      </c>
    </row>
    <row r="539" spans="1:18" x14ac:dyDescent="0.4">
      <c r="A539" s="3">
        <v>42782</v>
      </c>
      <c r="B539" s="5">
        <v>843.54</v>
      </c>
      <c r="C539" s="5">
        <v>202.033298</v>
      </c>
      <c r="M539" s="3">
        <v>37277</v>
      </c>
      <c r="N539" s="5">
        <v>283.39999999999998</v>
      </c>
      <c r="O539" s="5">
        <v>282.55</v>
      </c>
      <c r="P539" s="5">
        <v>1201088</v>
      </c>
      <c r="Q539" s="4">
        <f t="shared" si="16"/>
        <v>0.84999999999996589</v>
      </c>
      <c r="R539" s="4">
        <f t="shared" si="15"/>
        <v>0.24733333333333482</v>
      </c>
    </row>
    <row r="540" spans="1:18" x14ac:dyDescent="0.4">
      <c r="A540" s="3">
        <v>42783</v>
      </c>
      <c r="B540" s="5">
        <v>841.17</v>
      </c>
      <c r="C540" s="5">
        <v>201.37464600000001</v>
      </c>
      <c r="M540" s="3">
        <v>37278</v>
      </c>
      <c r="N540" s="5">
        <v>281.8</v>
      </c>
      <c r="O540" s="5">
        <v>282</v>
      </c>
      <c r="P540" s="5">
        <v>1201088</v>
      </c>
      <c r="Q540" s="4">
        <f t="shared" si="16"/>
        <v>-0.19999999999998863</v>
      </c>
      <c r="R540" s="4">
        <f t="shared" si="15"/>
        <v>0.2323333333333352</v>
      </c>
    </row>
    <row r="541" spans="1:18" x14ac:dyDescent="0.4">
      <c r="A541" s="3">
        <v>42787</v>
      </c>
      <c r="B541" s="5">
        <v>841.17</v>
      </c>
      <c r="C541" s="5">
        <v>201.37464600000001</v>
      </c>
      <c r="M541" s="3">
        <v>37279</v>
      </c>
      <c r="N541" s="5">
        <v>278.89999999999998</v>
      </c>
      <c r="O541" s="5">
        <v>279.25</v>
      </c>
      <c r="P541" s="5">
        <v>1201088</v>
      </c>
      <c r="Q541" s="4">
        <f t="shared" si="16"/>
        <v>-0.35000000000002274</v>
      </c>
      <c r="R541" s="4">
        <f t="shared" si="15"/>
        <v>0.21233333333333443</v>
      </c>
    </row>
    <row r="542" spans="1:18" x14ac:dyDescent="0.4">
      <c r="A542" s="3">
        <v>42788</v>
      </c>
      <c r="B542" s="5">
        <v>841.17</v>
      </c>
      <c r="C542" s="5">
        <v>201.823711</v>
      </c>
      <c r="M542" s="3">
        <v>37280</v>
      </c>
      <c r="N542" s="5">
        <v>278.39999999999998</v>
      </c>
      <c r="O542" s="5">
        <v>278.98</v>
      </c>
      <c r="P542" s="5">
        <v>1201088</v>
      </c>
      <c r="Q542" s="4">
        <f t="shared" si="16"/>
        <v>-0.58000000000004093</v>
      </c>
      <c r="R542" s="4">
        <f t="shared" si="15"/>
        <v>0.1851666666666669</v>
      </c>
    </row>
    <row r="543" spans="1:18" x14ac:dyDescent="0.4">
      <c r="A543" s="3">
        <v>42789</v>
      </c>
      <c r="B543" s="5">
        <v>841.17</v>
      </c>
      <c r="C543" s="5">
        <v>201.823711</v>
      </c>
      <c r="M543" s="3">
        <v>37281</v>
      </c>
      <c r="N543" s="5">
        <v>279.10000000000002</v>
      </c>
      <c r="O543" s="5">
        <v>279.45</v>
      </c>
      <c r="P543" s="5">
        <v>1201088</v>
      </c>
      <c r="Q543" s="4">
        <f t="shared" si="16"/>
        <v>-0.34999999999996589</v>
      </c>
      <c r="R543" s="4">
        <f t="shared" si="15"/>
        <v>0.16516666666666707</v>
      </c>
    </row>
    <row r="544" spans="1:18" x14ac:dyDescent="0.4">
      <c r="A544" s="3">
        <v>42790</v>
      </c>
      <c r="B544" s="5">
        <v>841.17</v>
      </c>
      <c r="C544" s="5">
        <v>201.823711</v>
      </c>
      <c r="M544" s="3">
        <v>37284</v>
      </c>
      <c r="N544" s="5">
        <v>278.5</v>
      </c>
      <c r="O544" s="5">
        <v>278.64999999999998</v>
      </c>
      <c r="P544" s="5">
        <v>1201088</v>
      </c>
      <c r="Q544" s="4">
        <f t="shared" si="16"/>
        <v>-0.14999999999997726</v>
      </c>
      <c r="R544" s="4">
        <f t="shared" si="15"/>
        <v>0.15350000000000061</v>
      </c>
    </row>
    <row r="545" spans="1:18" x14ac:dyDescent="0.4">
      <c r="A545" s="3">
        <v>42793</v>
      </c>
      <c r="B545" s="5">
        <v>841.17</v>
      </c>
      <c r="C545" s="5">
        <v>201.823711</v>
      </c>
      <c r="M545" s="3">
        <v>37285</v>
      </c>
      <c r="N545" s="5">
        <v>281.39999999999998</v>
      </c>
      <c r="O545" s="5">
        <v>281.85000000000002</v>
      </c>
      <c r="P545" s="5">
        <v>1186650</v>
      </c>
      <c r="Q545" s="4">
        <f t="shared" si="16"/>
        <v>-0.45000000000004547</v>
      </c>
      <c r="R545" s="4">
        <f t="shared" si="15"/>
        <v>0.14683333333333337</v>
      </c>
    </row>
    <row r="546" spans="1:18" x14ac:dyDescent="0.4">
      <c r="A546" s="3">
        <v>42794</v>
      </c>
      <c r="B546" s="5">
        <v>841.17</v>
      </c>
      <c r="C546" s="5">
        <v>202.24282299999999</v>
      </c>
      <c r="M546" s="3">
        <v>37286</v>
      </c>
      <c r="N546" s="5">
        <v>282.3</v>
      </c>
      <c r="O546" s="5">
        <v>281.89999999999998</v>
      </c>
      <c r="P546" s="5">
        <v>1186650</v>
      </c>
      <c r="Q546" s="4">
        <f t="shared" si="16"/>
        <v>0.40000000000003411</v>
      </c>
      <c r="R546" s="4">
        <f t="shared" si="15"/>
        <v>0.14433333333333376</v>
      </c>
    </row>
    <row r="547" spans="1:18" x14ac:dyDescent="0.4">
      <c r="A547" s="3">
        <v>42795</v>
      </c>
      <c r="B547" s="5">
        <v>843.54</v>
      </c>
      <c r="C547" s="5">
        <v>202.24282299999999</v>
      </c>
      <c r="M547" s="3">
        <v>37287</v>
      </c>
      <c r="N547" s="5">
        <v>282.89999999999998</v>
      </c>
      <c r="O547" s="5">
        <v>282.55</v>
      </c>
      <c r="P547" s="5">
        <v>1186650</v>
      </c>
      <c r="Q547" s="4">
        <f t="shared" si="16"/>
        <v>0.34999999999996589</v>
      </c>
      <c r="R547" s="4">
        <f t="shared" si="15"/>
        <v>0.14433333333333281</v>
      </c>
    </row>
    <row r="548" spans="1:18" x14ac:dyDescent="0.4">
      <c r="A548" s="3">
        <v>42796</v>
      </c>
      <c r="B548" s="5">
        <v>845.32</v>
      </c>
      <c r="C548" s="5">
        <v>202.65354099999999</v>
      </c>
      <c r="M548" s="3">
        <v>37288</v>
      </c>
      <c r="N548" s="5">
        <v>286.8</v>
      </c>
      <c r="O548" s="5">
        <v>286.25</v>
      </c>
      <c r="P548" s="5">
        <v>1186650</v>
      </c>
      <c r="Q548" s="4">
        <f t="shared" si="16"/>
        <v>0.55000000000001137</v>
      </c>
      <c r="R548" s="4">
        <f t="shared" si="15"/>
        <v>0.14933333333333298</v>
      </c>
    </row>
    <row r="549" spans="1:18" x14ac:dyDescent="0.4">
      <c r="A549" s="3">
        <v>42797</v>
      </c>
      <c r="B549" s="5">
        <v>840.58</v>
      </c>
      <c r="C549" s="5">
        <v>197.90870799999999</v>
      </c>
      <c r="M549" s="3">
        <v>37291</v>
      </c>
      <c r="N549" s="5">
        <v>290.10000000000002</v>
      </c>
      <c r="O549" s="5">
        <v>289.89999999999998</v>
      </c>
      <c r="P549" s="5">
        <v>1186650</v>
      </c>
      <c r="Q549" s="4">
        <f t="shared" si="16"/>
        <v>0.20000000000004547</v>
      </c>
      <c r="R549" s="4">
        <f t="shared" si="15"/>
        <v>0.14683333333333337</v>
      </c>
    </row>
    <row r="550" spans="1:18" x14ac:dyDescent="0.4">
      <c r="A550" s="3">
        <v>42800</v>
      </c>
      <c r="B550" s="5">
        <v>836.77</v>
      </c>
      <c r="C550" s="5">
        <v>197.51954499999999</v>
      </c>
      <c r="M550" s="3">
        <v>37292</v>
      </c>
      <c r="N550" s="5">
        <v>299.10000000000002</v>
      </c>
      <c r="O550" s="5">
        <v>297.55</v>
      </c>
      <c r="P550" s="5">
        <v>1186650</v>
      </c>
      <c r="Q550" s="4">
        <f t="shared" si="16"/>
        <v>1.5500000000000114</v>
      </c>
      <c r="R550" s="4">
        <f t="shared" si="15"/>
        <v>0.16516666666666707</v>
      </c>
    </row>
    <row r="551" spans="1:18" x14ac:dyDescent="0.4">
      <c r="A551" s="3">
        <v>42801</v>
      </c>
      <c r="B551" s="5">
        <v>836.77</v>
      </c>
      <c r="C551" s="5">
        <v>197.51954499999999</v>
      </c>
      <c r="M551" s="3">
        <v>37293</v>
      </c>
      <c r="N551" s="5">
        <v>298.3</v>
      </c>
      <c r="O551" s="5">
        <v>297</v>
      </c>
      <c r="P551" s="5">
        <v>1162524</v>
      </c>
      <c r="Q551" s="4">
        <f t="shared" si="16"/>
        <v>1.3000000000000114</v>
      </c>
      <c r="R551" s="4">
        <f t="shared" si="15"/>
        <v>0.18516666666666784</v>
      </c>
    </row>
    <row r="552" spans="1:18" x14ac:dyDescent="0.4">
      <c r="A552" s="3">
        <v>42802</v>
      </c>
      <c r="B552" s="5">
        <v>836.77</v>
      </c>
      <c r="C552" s="5">
        <v>197.51954499999999</v>
      </c>
      <c r="M552" s="3">
        <v>37294</v>
      </c>
      <c r="N552" s="5">
        <v>300.60000000000002</v>
      </c>
      <c r="O552" s="5">
        <v>301.14999999999998</v>
      </c>
      <c r="P552" s="5">
        <v>1162524</v>
      </c>
      <c r="Q552" s="4">
        <f t="shared" si="16"/>
        <v>-0.54999999999995453</v>
      </c>
      <c r="R552" s="4">
        <f t="shared" si="15"/>
        <v>0.17683333333333545</v>
      </c>
    </row>
    <row r="553" spans="1:18" x14ac:dyDescent="0.4">
      <c r="A553" s="3">
        <v>42803</v>
      </c>
      <c r="B553" s="5">
        <v>834.1</v>
      </c>
      <c r="C553" s="5">
        <v>197.22019900000001</v>
      </c>
      <c r="M553" s="3">
        <v>37295</v>
      </c>
      <c r="N553" s="5">
        <v>304.39999999999998</v>
      </c>
      <c r="O553" s="5">
        <v>303.75</v>
      </c>
      <c r="P553" s="5">
        <v>1162524</v>
      </c>
      <c r="Q553" s="4">
        <f t="shared" si="16"/>
        <v>0.64999999999997726</v>
      </c>
      <c r="R553" s="4">
        <f t="shared" si="15"/>
        <v>0.18683333333333582</v>
      </c>
    </row>
    <row r="554" spans="1:18" x14ac:dyDescent="0.4">
      <c r="A554" s="3">
        <v>42804</v>
      </c>
      <c r="B554" s="5">
        <v>825.22</v>
      </c>
      <c r="C554" s="5">
        <v>196.92085499999999</v>
      </c>
      <c r="M554" s="3">
        <v>37298</v>
      </c>
      <c r="N554" s="5">
        <v>300.8</v>
      </c>
      <c r="O554" s="5">
        <v>299.75</v>
      </c>
      <c r="P554" s="5">
        <v>1286345</v>
      </c>
      <c r="Q554" s="4">
        <f t="shared" si="16"/>
        <v>1.0500000000000114</v>
      </c>
      <c r="R554" s="4">
        <f t="shared" si="15"/>
        <v>0.20516666666666955</v>
      </c>
    </row>
    <row r="555" spans="1:18" x14ac:dyDescent="0.4">
      <c r="A555" s="3">
        <v>42807</v>
      </c>
      <c r="B555" s="5">
        <v>832.03</v>
      </c>
      <c r="C555" s="5">
        <v>196.92085499999999</v>
      </c>
      <c r="M555" s="3">
        <v>37299</v>
      </c>
      <c r="N555" s="5">
        <v>301.3</v>
      </c>
      <c r="O555" s="5">
        <v>300.25</v>
      </c>
      <c r="P555" s="5">
        <v>1286249</v>
      </c>
      <c r="Q555" s="4">
        <f t="shared" si="16"/>
        <v>1.0500000000000114</v>
      </c>
      <c r="R555" s="4">
        <f t="shared" si="15"/>
        <v>0.22733333333333688</v>
      </c>
    </row>
    <row r="556" spans="1:18" x14ac:dyDescent="0.4">
      <c r="A556" s="3">
        <v>42808</v>
      </c>
      <c r="B556" s="5">
        <v>834.99</v>
      </c>
      <c r="C556" s="5">
        <v>197.220191</v>
      </c>
      <c r="M556" s="3">
        <v>37300</v>
      </c>
      <c r="N556" s="5">
        <v>300</v>
      </c>
      <c r="O556" s="5">
        <v>299.25</v>
      </c>
      <c r="P556" s="5">
        <v>1286249</v>
      </c>
      <c r="Q556" s="4">
        <f t="shared" si="16"/>
        <v>0.75</v>
      </c>
      <c r="R556" s="4">
        <f t="shared" si="15"/>
        <v>0.23233333333333614</v>
      </c>
    </row>
    <row r="557" spans="1:18" x14ac:dyDescent="0.4">
      <c r="A557" s="3">
        <v>42809</v>
      </c>
      <c r="B557" s="5">
        <v>839.43</v>
      </c>
      <c r="C557" s="5">
        <v>197.220191</v>
      </c>
      <c r="M557" s="3">
        <v>37301</v>
      </c>
      <c r="N557" s="5">
        <v>300.2</v>
      </c>
      <c r="O557" s="5">
        <v>300</v>
      </c>
      <c r="P557" s="5">
        <v>1286217</v>
      </c>
      <c r="Q557" s="4">
        <f t="shared" si="16"/>
        <v>0.19999999999998863</v>
      </c>
      <c r="R557" s="4">
        <f t="shared" si="15"/>
        <v>0.22316666666666929</v>
      </c>
    </row>
    <row r="558" spans="1:18" x14ac:dyDescent="0.4">
      <c r="A558" s="3">
        <v>42810</v>
      </c>
      <c r="B558" s="5">
        <v>837.06</v>
      </c>
      <c r="C558" s="5">
        <v>197.81885299999999</v>
      </c>
      <c r="M558" s="3">
        <v>37302</v>
      </c>
      <c r="N558" s="5">
        <v>298.89999999999998</v>
      </c>
      <c r="O558" s="5">
        <v>297.85000000000002</v>
      </c>
      <c r="P558" s="5">
        <v>1286217</v>
      </c>
      <c r="Q558" s="4">
        <f t="shared" si="16"/>
        <v>1.0499999999999545</v>
      </c>
      <c r="R558" s="4">
        <f t="shared" si="15"/>
        <v>0.22900000000000109</v>
      </c>
    </row>
    <row r="559" spans="1:18" x14ac:dyDescent="0.4">
      <c r="A559" s="3">
        <v>42811</v>
      </c>
      <c r="B559" s="5">
        <v>834.1</v>
      </c>
      <c r="C559" s="5">
        <v>197.81885299999999</v>
      </c>
      <c r="M559" s="3">
        <v>37305</v>
      </c>
      <c r="N559" s="5">
        <v>298.89999999999998</v>
      </c>
      <c r="O559" s="5">
        <v>297.75</v>
      </c>
      <c r="P559" s="5">
        <v>1286217</v>
      </c>
      <c r="Q559" s="4">
        <f t="shared" si="16"/>
        <v>1.1499999999999773</v>
      </c>
      <c r="R559" s="4">
        <f t="shared" si="15"/>
        <v>0.24066666666666664</v>
      </c>
    </row>
    <row r="560" spans="1:18" x14ac:dyDescent="0.4">
      <c r="A560" s="3">
        <v>42814</v>
      </c>
      <c r="B560" s="5">
        <v>830.25</v>
      </c>
      <c r="C560" s="5">
        <v>197.81885299999999</v>
      </c>
      <c r="M560" s="3">
        <v>37306</v>
      </c>
      <c r="N560" s="5">
        <v>293.60000000000002</v>
      </c>
      <c r="O560" s="5">
        <v>293.10000000000002</v>
      </c>
      <c r="P560" s="5">
        <v>1285734</v>
      </c>
      <c r="Q560" s="4">
        <f t="shared" si="16"/>
        <v>0.5</v>
      </c>
      <c r="R560" s="4">
        <f t="shared" si="15"/>
        <v>0.24150000000000016</v>
      </c>
    </row>
    <row r="561" spans="1:18" x14ac:dyDescent="0.4">
      <c r="A561" s="3">
        <v>42815</v>
      </c>
      <c r="B561" s="5">
        <v>834.4</v>
      </c>
      <c r="C561" s="5">
        <v>197.81885299999999</v>
      </c>
      <c r="M561" s="3">
        <v>37307</v>
      </c>
      <c r="N561" s="5">
        <v>292.60000000000002</v>
      </c>
      <c r="O561" s="5">
        <v>291.45</v>
      </c>
      <c r="P561" s="5">
        <v>1285734</v>
      </c>
      <c r="Q561" s="4">
        <f t="shared" si="16"/>
        <v>1.1500000000000341</v>
      </c>
      <c r="R561" s="4">
        <f t="shared" si="15"/>
        <v>0.26816666666666816</v>
      </c>
    </row>
    <row r="562" spans="1:18" x14ac:dyDescent="0.4">
      <c r="A562" s="3">
        <v>42816</v>
      </c>
      <c r="B562" s="5">
        <v>834.4</v>
      </c>
      <c r="C562" s="5">
        <v>198.41749300000001</v>
      </c>
      <c r="M562" s="3">
        <v>37308</v>
      </c>
      <c r="N562" s="5">
        <v>293.5</v>
      </c>
      <c r="O562" s="5">
        <v>292.75</v>
      </c>
      <c r="P562" s="5">
        <v>1285734</v>
      </c>
      <c r="Q562" s="4">
        <f t="shared" si="16"/>
        <v>0.75</v>
      </c>
      <c r="R562" s="4">
        <f t="shared" si="15"/>
        <v>0.289833333333335</v>
      </c>
    </row>
    <row r="563" spans="1:18" x14ac:dyDescent="0.4">
      <c r="A563" s="3">
        <v>42817</v>
      </c>
      <c r="B563" s="5">
        <v>834.4</v>
      </c>
      <c r="C563" s="5">
        <v>198.716812</v>
      </c>
      <c r="M563" s="3">
        <v>37309</v>
      </c>
      <c r="N563" s="5">
        <v>293.5</v>
      </c>
      <c r="O563" s="5">
        <v>292.75</v>
      </c>
      <c r="P563" s="5">
        <v>1285734</v>
      </c>
      <c r="Q563" s="4">
        <f t="shared" si="16"/>
        <v>0.75</v>
      </c>
      <c r="R563" s="4">
        <f t="shared" si="15"/>
        <v>0.29400000000000165</v>
      </c>
    </row>
    <row r="564" spans="1:18" x14ac:dyDescent="0.4">
      <c r="A564" s="3">
        <v>42818</v>
      </c>
      <c r="B564" s="5">
        <v>832.62</v>
      </c>
      <c r="C564" s="5">
        <v>198.716812</v>
      </c>
      <c r="M564" s="3">
        <v>37312</v>
      </c>
      <c r="N564" s="5">
        <v>292.89999999999998</v>
      </c>
      <c r="O564" s="5">
        <v>292.55</v>
      </c>
      <c r="P564" s="5">
        <v>1285734</v>
      </c>
      <c r="Q564" s="4">
        <f t="shared" si="16"/>
        <v>0.34999999999996589</v>
      </c>
      <c r="R564" s="4">
        <f t="shared" si="15"/>
        <v>0.29233333333333461</v>
      </c>
    </row>
    <row r="565" spans="1:18" x14ac:dyDescent="0.4">
      <c r="A565" s="3">
        <v>42821</v>
      </c>
      <c r="B565" s="5">
        <v>835.28</v>
      </c>
      <c r="C565" s="5">
        <v>198.716812</v>
      </c>
      <c r="M565" s="3">
        <v>37313</v>
      </c>
      <c r="N565" s="5">
        <v>298.2</v>
      </c>
      <c r="O565" s="5">
        <v>297.75</v>
      </c>
      <c r="P565" s="5">
        <v>1285701</v>
      </c>
      <c r="Q565" s="4">
        <f t="shared" si="16"/>
        <v>0.44999999999998863</v>
      </c>
      <c r="R565" s="4">
        <f t="shared" si="15"/>
        <v>0.28983333333333405</v>
      </c>
    </row>
    <row r="566" spans="1:18" x14ac:dyDescent="0.4">
      <c r="A566" s="3">
        <v>42822</v>
      </c>
      <c r="B566" s="5">
        <v>833.51</v>
      </c>
      <c r="C566" s="5">
        <v>198.95625899999999</v>
      </c>
      <c r="M566" s="3">
        <v>37314</v>
      </c>
      <c r="N566" s="5">
        <v>296.60000000000002</v>
      </c>
      <c r="O566" s="5">
        <v>296.8</v>
      </c>
      <c r="P566" s="5">
        <v>1285701</v>
      </c>
      <c r="Q566" s="4">
        <f t="shared" si="16"/>
        <v>-0.19999999999998863</v>
      </c>
      <c r="R566" s="4">
        <f t="shared" si="15"/>
        <v>0.28400000000000036</v>
      </c>
    </row>
    <row r="567" spans="1:18" x14ac:dyDescent="0.4">
      <c r="A567" s="3">
        <v>42823</v>
      </c>
      <c r="B567" s="5">
        <v>833.51</v>
      </c>
      <c r="C567" s="5">
        <v>198.95625899999999</v>
      </c>
      <c r="M567" s="3">
        <v>37315</v>
      </c>
      <c r="N567" s="5">
        <v>297.10000000000002</v>
      </c>
      <c r="O567" s="5">
        <v>296.55</v>
      </c>
      <c r="P567" s="5">
        <v>1285701</v>
      </c>
      <c r="Q567" s="4">
        <f t="shared" si="16"/>
        <v>0.55000000000001137</v>
      </c>
      <c r="R567" s="4">
        <f t="shared" si="15"/>
        <v>0.28900000000000053</v>
      </c>
    </row>
    <row r="568" spans="1:18" x14ac:dyDescent="0.4">
      <c r="A568" s="3">
        <v>42824</v>
      </c>
      <c r="B568" s="5">
        <v>832.32</v>
      </c>
      <c r="C568" s="5">
        <v>198.95625899999999</v>
      </c>
      <c r="M568" s="3">
        <v>37316</v>
      </c>
      <c r="N568" s="5">
        <v>298.39999999999998</v>
      </c>
      <c r="O568" s="5">
        <v>298.14999999999998</v>
      </c>
      <c r="P568" s="5">
        <v>1285701</v>
      </c>
      <c r="Q568" s="4">
        <f t="shared" si="16"/>
        <v>0.25</v>
      </c>
      <c r="R568" s="4">
        <f t="shared" si="15"/>
        <v>0.29066666666666757</v>
      </c>
    </row>
    <row r="569" spans="1:18" x14ac:dyDescent="0.4">
      <c r="A569" s="3">
        <v>42825</v>
      </c>
      <c r="B569" s="5">
        <v>832.32</v>
      </c>
      <c r="C569" s="5">
        <v>199.854162</v>
      </c>
      <c r="M569" s="3">
        <v>37319</v>
      </c>
      <c r="N569" s="5">
        <v>297.10000000000002</v>
      </c>
      <c r="O569" s="5">
        <v>296.85000000000002</v>
      </c>
      <c r="P569" s="5">
        <v>1279508</v>
      </c>
      <c r="Q569" s="4">
        <f t="shared" si="16"/>
        <v>0.25</v>
      </c>
      <c r="R569" s="4">
        <f t="shared" si="15"/>
        <v>0.29733333333333384</v>
      </c>
    </row>
    <row r="570" spans="1:18" x14ac:dyDescent="0.4">
      <c r="A570" s="3">
        <v>42828</v>
      </c>
      <c r="B570" s="5">
        <v>836.77</v>
      </c>
      <c r="C570" s="5">
        <v>199.854162</v>
      </c>
      <c r="M570" s="3">
        <v>37320</v>
      </c>
      <c r="N570" s="5">
        <v>294.39999999999998</v>
      </c>
      <c r="O570" s="5">
        <v>293.95</v>
      </c>
      <c r="P570" s="5">
        <v>1279508</v>
      </c>
      <c r="Q570" s="4">
        <f t="shared" si="16"/>
        <v>0.44999999999998863</v>
      </c>
      <c r="R570" s="4">
        <f t="shared" si="15"/>
        <v>0.30316666666666758</v>
      </c>
    </row>
    <row r="571" spans="1:18" x14ac:dyDescent="0.4">
      <c r="A571" s="3">
        <v>42829</v>
      </c>
      <c r="B571" s="5">
        <v>836.77</v>
      </c>
      <c r="C571" s="5">
        <v>199.854162</v>
      </c>
      <c r="M571" s="3">
        <v>37321</v>
      </c>
      <c r="N571" s="5">
        <v>293.89999999999998</v>
      </c>
      <c r="O571" s="5">
        <v>293.5</v>
      </c>
      <c r="P571" s="5">
        <v>1279508</v>
      </c>
      <c r="Q571" s="4">
        <f t="shared" si="16"/>
        <v>0.39999999999997726</v>
      </c>
      <c r="R571" s="4">
        <f t="shared" si="15"/>
        <v>0.31066666666666737</v>
      </c>
    </row>
    <row r="572" spans="1:18" x14ac:dyDescent="0.4">
      <c r="A572" s="3">
        <v>42830</v>
      </c>
      <c r="B572" s="5">
        <v>836.77</v>
      </c>
      <c r="C572" s="5">
        <v>199.812624</v>
      </c>
      <c r="M572" s="3">
        <v>37322</v>
      </c>
      <c r="N572" s="5">
        <v>290.5</v>
      </c>
      <c r="O572" s="5">
        <v>289.55</v>
      </c>
      <c r="P572" s="5">
        <v>1291532</v>
      </c>
      <c r="Q572" s="4">
        <f t="shared" si="16"/>
        <v>0.94999999999998863</v>
      </c>
      <c r="R572" s="4">
        <f t="shared" si="15"/>
        <v>0.32399999999999995</v>
      </c>
    </row>
    <row r="573" spans="1:18" x14ac:dyDescent="0.4">
      <c r="A573" s="3">
        <v>42831</v>
      </c>
      <c r="B573" s="5">
        <v>836.77</v>
      </c>
      <c r="C573" s="5">
        <v>200.26155900000001</v>
      </c>
      <c r="M573" s="3">
        <v>37323</v>
      </c>
      <c r="N573" s="5">
        <v>290.3</v>
      </c>
      <c r="O573" s="5">
        <v>289.75</v>
      </c>
      <c r="P573" s="5">
        <v>1291532</v>
      </c>
      <c r="Q573" s="4">
        <f t="shared" si="16"/>
        <v>0.55000000000001137</v>
      </c>
      <c r="R573" s="4">
        <f t="shared" si="15"/>
        <v>0.33066666666666628</v>
      </c>
    </row>
    <row r="574" spans="1:18" x14ac:dyDescent="0.4">
      <c r="A574" s="3">
        <v>42832</v>
      </c>
      <c r="B574" s="5">
        <v>836.49</v>
      </c>
      <c r="C574" s="5"/>
      <c r="M574" s="3">
        <v>37326</v>
      </c>
      <c r="N574" s="5">
        <v>291.3</v>
      </c>
      <c r="O574" s="5">
        <v>290.7</v>
      </c>
      <c r="P574" s="5">
        <v>1287396</v>
      </c>
      <c r="Q574" s="4">
        <f t="shared" si="16"/>
        <v>0.60000000000002274</v>
      </c>
      <c r="R574" s="4">
        <f t="shared" si="15"/>
        <v>0.33816666666666606</v>
      </c>
    </row>
    <row r="575" spans="1:18" x14ac:dyDescent="0.4">
      <c r="A575" s="3">
        <v>42835</v>
      </c>
      <c r="B575" s="5">
        <v>838.26</v>
      </c>
      <c r="C575" s="5">
        <v>200.62070399999999</v>
      </c>
      <c r="M575" s="3">
        <v>37327</v>
      </c>
      <c r="N575" s="5">
        <v>293.8</v>
      </c>
      <c r="O575" s="5">
        <v>293.85000000000002</v>
      </c>
      <c r="P575" s="5">
        <v>1284985</v>
      </c>
      <c r="Q575" s="4">
        <f t="shared" si="16"/>
        <v>-5.0000000000011369E-2</v>
      </c>
      <c r="R575" s="4">
        <f t="shared" si="15"/>
        <v>0.33483333333333198</v>
      </c>
    </row>
    <row r="576" spans="1:18" x14ac:dyDescent="0.4">
      <c r="A576" s="3">
        <v>42836</v>
      </c>
      <c r="B576" s="5">
        <v>842.41</v>
      </c>
      <c r="C576" s="5">
        <v>201.668182</v>
      </c>
      <c r="M576" s="3">
        <v>37328</v>
      </c>
      <c r="N576" s="5">
        <v>293.8</v>
      </c>
      <c r="O576" s="5">
        <v>293.35000000000002</v>
      </c>
      <c r="P576" s="5">
        <v>1281128</v>
      </c>
      <c r="Q576" s="4">
        <f t="shared" si="16"/>
        <v>0.44999999999998863</v>
      </c>
      <c r="R576" s="4">
        <f t="shared" ref="R576:R639" si="17">AVERAGE(Q517:Q576)</f>
        <v>0.34483333333333138</v>
      </c>
    </row>
    <row r="577" spans="1:18" x14ac:dyDescent="0.4">
      <c r="A577" s="3">
        <v>42837</v>
      </c>
      <c r="B577" s="5">
        <v>842.41</v>
      </c>
      <c r="C577" s="5">
        <v>201.668182</v>
      </c>
      <c r="M577" s="3">
        <v>37329</v>
      </c>
      <c r="N577" s="5">
        <v>291.2</v>
      </c>
      <c r="O577" s="5">
        <v>291.25</v>
      </c>
      <c r="P577" s="5">
        <v>1281128</v>
      </c>
      <c r="Q577" s="4">
        <f t="shared" si="16"/>
        <v>-5.0000000000011369E-2</v>
      </c>
      <c r="R577" s="4">
        <f t="shared" si="17"/>
        <v>0.33983333333333121</v>
      </c>
    </row>
    <row r="578" spans="1:18" x14ac:dyDescent="0.4">
      <c r="A578" s="3">
        <v>42838</v>
      </c>
      <c r="B578" s="5">
        <v>848.92</v>
      </c>
      <c r="C578" s="5">
        <v>202.865285</v>
      </c>
      <c r="M578" s="3">
        <v>37330</v>
      </c>
      <c r="N578" s="5">
        <v>290.10000000000002</v>
      </c>
      <c r="O578" s="5">
        <v>290.05</v>
      </c>
      <c r="P578" s="5">
        <v>1276872</v>
      </c>
      <c r="Q578" s="4">
        <f t="shared" si="16"/>
        <v>5.0000000000011369E-2</v>
      </c>
      <c r="R578" s="4">
        <f t="shared" si="17"/>
        <v>0.33816666666666417</v>
      </c>
    </row>
    <row r="579" spans="1:18" x14ac:dyDescent="0.4">
      <c r="A579" s="3">
        <v>42842</v>
      </c>
      <c r="B579" s="5">
        <v>848.92</v>
      </c>
      <c r="C579" s="5">
        <v>202.865285</v>
      </c>
      <c r="M579" s="3">
        <v>37333</v>
      </c>
      <c r="N579" s="5">
        <v>292.3</v>
      </c>
      <c r="O579" s="5">
        <v>292.57</v>
      </c>
      <c r="P579" s="5">
        <v>1276583</v>
      </c>
      <c r="Q579" s="4">
        <f t="shared" si="16"/>
        <v>-0.26999999999998181</v>
      </c>
      <c r="R579" s="4">
        <f t="shared" si="17"/>
        <v>0.32949999999999779</v>
      </c>
    </row>
    <row r="580" spans="1:18" x14ac:dyDescent="0.4">
      <c r="A580" s="3">
        <v>42843</v>
      </c>
      <c r="B580" s="5">
        <v>848.92</v>
      </c>
      <c r="C580" s="5">
        <v>203.46381700000001</v>
      </c>
      <c r="M580" s="3">
        <v>37334</v>
      </c>
      <c r="N580" s="5">
        <v>293</v>
      </c>
      <c r="O580" s="5">
        <v>293.2</v>
      </c>
      <c r="P580" s="5">
        <v>1276583</v>
      </c>
      <c r="Q580" s="4">
        <f t="shared" si="16"/>
        <v>-0.19999999999998863</v>
      </c>
      <c r="R580" s="4">
        <f t="shared" si="17"/>
        <v>0.32199999999999801</v>
      </c>
    </row>
    <row r="581" spans="1:18" x14ac:dyDescent="0.4">
      <c r="A581" s="3">
        <v>42844</v>
      </c>
      <c r="B581" s="5">
        <v>860.76</v>
      </c>
      <c r="C581" s="5">
        <v>204.36160699999999</v>
      </c>
      <c r="M581" s="3">
        <v>37335</v>
      </c>
      <c r="N581" s="5">
        <v>292.39999999999998</v>
      </c>
      <c r="O581" s="5">
        <v>292.45</v>
      </c>
      <c r="P581" s="5">
        <v>1276583</v>
      </c>
      <c r="Q581" s="4">
        <f t="shared" ref="Q581:Q644" si="18">N581-O581</f>
        <v>-5.0000000000011369E-2</v>
      </c>
      <c r="R581" s="4">
        <f t="shared" si="17"/>
        <v>0.33916666666666423</v>
      </c>
    </row>
    <row r="582" spans="1:18" x14ac:dyDescent="0.4">
      <c r="A582" s="3">
        <v>42845</v>
      </c>
      <c r="B582" s="5">
        <v>854.25</v>
      </c>
      <c r="C582" s="5">
        <v>204.36160699999999</v>
      </c>
      <c r="M582" s="3">
        <v>37336</v>
      </c>
      <c r="N582" s="5">
        <v>293.10000000000002</v>
      </c>
      <c r="O582" s="5">
        <v>293.14999999999998</v>
      </c>
      <c r="P582" s="5">
        <v>1276583</v>
      </c>
      <c r="Q582" s="4">
        <f t="shared" si="18"/>
        <v>-4.9999999999954525E-2</v>
      </c>
      <c r="R582" s="4">
        <f t="shared" si="17"/>
        <v>0.33249999999999885</v>
      </c>
    </row>
    <row r="583" spans="1:18" x14ac:dyDescent="0.4">
      <c r="A583" s="3">
        <v>42846</v>
      </c>
      <c r="B583" s="5">
        <v>858.69</v>
      </c>
      <c r="C583" s="5">
        <v>204.36160699999999</v>
      </c>
      <c r="M583" s="3">
        <v>37337</v>
      </c>
      <c r="N583" s="5">
        <v>297.60000000000002</v>
      </c>
      <c r="O583" s="5">
        <v>297.75</v>
      </c>
      <c r="P583" s="5">
        <v>1271439</v>
      </c>
      <c r="Q583" s="4">
        <f t="shared" si="18"/>
        <v>-0.14999999999997726</v>
      </c>
      <c r="R583" s="4">
        <f t="shared" si="17"/>
        <v>0.32583333333333259</v>
      </c>
    </row>
    <row r="584" spans="1:18" x14ac:dyDescent="0.4">
      <c r="A584" s="3">
        <v>42849</v>
      </c>
      <c r="B584" s="5">
        <v>860.17</v>
      </c>
      <c r="C584" s="5">
        <v>204.36160699999999</v>
      </c>
      <c r="M584" s="3">
        <v>37340</v>
      </c>
      <c r="N584" s="5">
        <v>297.39999999999998</v>
      </c>
      <c r="O584" s="5">
        <v>298.25</v>
      </c>
      <c r="P584" s="5">
        <v>1271241</v>
      </c>
      <c r="Q584" s="4">
        <f t="shared" si="18"/>
        <v>-0.85000000000002274</v>
      </c>
      <c r="R584" s="4">
        <f t="shared" si="17"/>
        <v>0.31083333333333202</v>
      </c>
    </row>
    <row r="585" spans="1:18" x14ac:dyDescent="0.4">
      <c r="A585" s="3">
        <v>42850</v>
      </c>
      <c r="B585" s="5">
        <v>854.25</v>
      </c>
      <c r="C585" s="5">
        <v>204.36160699999999</v>
      </c>
      <c r="M585" s="3">
        <v>37341</v>
      </c>
      <c r="N585" s="5">
        <v>296.8</v>
      </c>
      <c r="O585" s="5">
        <v>296.75</v>
      </c>
      <c r="P585" s="5">
        <v>1271241</v>
      </c>
      <c r="Q585" s="4">
        <f t="shared" si="18"/>
        <v>5.0000000000011369E-2</v>
      </c>
      <c r="R585" s="4">
        <f t="shared" si="17"/>
        <v>0.31083333333333202</v>
      </c>
    </row>
    <row r="586" spans="1:18" x14ac:dyDescent="0.4">
      <c r="A586" s="3">
        <v>42851</v>
      </c>
      <c r="B586" s="5">
        <v>854.25</v>
      </c>
      <c r="C586" s="5">
        <v>204.36160699999999</v>
      </c>
      <c r="M586" s="3">
        <v>37342</v>
      </c>
      <c r="N586" s="5">
        <v>302.2</v>
      </c>
      <c r="O586" s="5">
        <v>302.38</v>
      </c>
      <c r="P586" s="5">
        <v>1322330</v>
      </c>
      <c r="Q586" s="4">
        <f t="shared" si="18"/>
        <v>-0.18000000000000682</v>
      </c>
      <c r="R586" s="4">
        <f t="shared" si="17"/>
        <v>0.30533333333333229</v>
      </c>
    </row>
    <row r="587" spans="1:18" x14ac:dyDescent="0.4">
      <c r="A587" s="3">
        <v>42852</v>
      </c>
      <c r="B587" s="5">
        <v>853.36</v>
      </c>
      <c r="C587" s="5">
        <v>204.36160699999999</v>
      </c>
      <c r="M587" s="3">
        <v>37343</v>
      </c>
      <c r="N587" s="5">
        <v>303.7</v>
      </c>
      <c r="O587" s="5">
        <v>302.64999999999998</v>
      </c>
      <c r="P587" s="5">
        <v>1322330</v>
      </c>
      <c r="Q587" s="4">
        <f t="shared" si="18"/>
        <v>1.0500000000000114</v>
      </c>
      <c r="R587" s="4">
        <f t="shared" si="17"/>
        <v>0.32199999999999895</v>
      </c>
    </row>
    <row r="588" spans="1:18" x14ac:dyDescent="0.4">
      <c r="A588" s="3">
        <v>42853</v>
      </c>
      <c r="B588" s="5">
        <v>853.36</v>
      </c>
      <c r="C588" s="5">
        <v>204.36160699999999</v>
      </c>
      <c r="M588" s="3">
        <v>37344</v>
      </c>
      <c r="N588" s="5">
        <v>303.7</v>
      </c>
      <c r="O588" s="5">
        <v>302.64999999999998</v>
      </c>
      <c r="P588" s="5">
        <v>1322330</v>
      </c>
      <c r="Q588" s="4">
        <f t="shared" si="18"/>
        <v>1.0500000000000114</v>
      </c>
      <c r="R588" s="4">
        <f t="shared" si="17"/>
        <v>0.33533333333333248</v>
      </c>
    </row>
    <row r="589" spans="1:18" x14ac:dyDescent="0.4">
      <c r="A589" s="3">
        <v>42856</v>
      </c>
      <c r="B589" s="5">
        <v>853.36</v>
      </c>
      <c r="C589" s="5">
        <v>203.82297</v>
      </c>
      <c r="M589" s="3">
        <v>37347</v>
      </c>
      <c r="N589" s="5">
        <v>304.2</v>
      </c>
      <c r="O589" s="5">
        <v>303.35000000000002</v>
      </c>
      <c r="P589" s="5">
        <v>1322330</v>
      </c>
      <c r="Q589" s="4">
        <f t="shared" si="18"/>
        <v>0.84999999999996589</v>
      </c>
      <c r="R589" s="4">
        <f t="shared" si="17"/>
        <v>0.34699999999999892</v>
      </c>
    </row>
    <row r="590" spans="1:18" x14ac:dyDescent="0.4">
      <c r="A590" s="3">
        <v>42857</v>
      </c>
      <c r="B590" s="5">
        <v>853.36</v>
      </c>
      <c r="C590" s="5">
        <v>203.82297</v>
      </c>
      <c r="M590" s="3">
        <v>37348</v>
      </c>
      <c r="N590" s="5">
        <v>307</v>
      </c>
      <c r="O590" s="5">
        <v>305.85000000000002</v>
      </c>
      <c r="P590" s="5">
        <v>1322330</v>
      </c>
      <c r="Q590" s="4">
        <f t="shared" si="18"/>
        <v>1.1499999999999773</v>
      </c>
      <c r="R590" s="4">
        <f t="shared" si="17"/>
        <v>0.36866666666666581</v>
      </c>
    </row>
    <row r="591" spans="1:18" x14ac:dyDescent="0.4">
      <c r="A591" s="3">
        <v>42858</v>
      </c>
      <c r="B591" s="5">
        <v>853.36</v>
      </c>
      <c r="C591" s="5">
        <v>204.22985199999999</v>
      </c>
      <c r="M591" s="3">
        <v>37349</v>
      </c>
      <c r="N591" s="5">
        <v>303.5</v>
      </c>
      <c r="O591" s="5">
        <v>302.55</v>
      </c>
      <c r="P591" s="5">
        <v>1346207</v>
      </c>
      <c r="Q591" s="4">
        <f t="shared" si="18"/>
        <v>0.94999999999998863</v>
      </c>
      <c r="R591" s="4">
        <f t="shared" si="17"/>
        <v>0.38866666666666561</v>
      </c>
    </row>
    <row r="592" spans="1:18" x14ac:dyDescent="0.4">
      <c r="A592" s="3">
        <v>42859</v>
      </c>
      <c r="B592" s="5">
        <v>853.08</v>
      </c>
      <c r="C592" s="5">
        <v>203.03292500000001</v>
      </c>
      <c r="M592" s="3">
        <v>37350</v>
      </c>
      <c r="N592" s="5">
        <v>302</v>
      </c>
      <c r="O592" s="5">
        <v>301</v>
      </c>
      <c r="P592" s="5">
        <v>1346207</v>
      </c>
      <c r="Q592" s="4">
        <f t="shared" si="18"/>
        <v>1</v>
      </c>
      <c r="R592" s="4">
        <f t="shared" si="17"/>
        <v>0.38783333333333303</v>
      </c>
    </row>
    <row r="593" spans="1:18" x14ac:dyDescent="0.4">
      <c r="A593" s="3">
        <v>42860</v>
      </c>
      <c r="B593" s="5">
        <v>853.08</v>
      </c>
      <c r="C593" s="5">
        <v>201.68639200000001</v>
      </c>
      <c r="M593" s="3">
        <v>37351</v>
      </c>
      <c r="N593" s="5">
        <v>301</v>
      </c>
      <c r="O593" s="5">
        <v>300.05</v>
      </c>
      <c r="P593" s="5">
        <v>1347660</v>
      </c>
      <c r="Q593" s="4">
        <f t="shared" si="18"/>
        <v>0.94999999999998863</v>
      </c>
      <c r="R593" s="4">
        <f t="shared" si="17"/>
        <v>0.3944999999999993</v>
      </c>
    </row>
    <row r="594" spans="1:18" x14ac:dyDescent="0.4">
      <c r="A594" s="3">
        <v>42863</v>
      </c>
      <c r="B594" s="5">
        <v>851.89</v>
      </c>
      <c r="C594" s="5">
        <v>201.68639200000001</v>
      </c>
      <c r="M594" s="3">
        <v>37354</v>
      </c>
      <c r="N594" s="5">
        <v>301.3</v>
      </c>
      <c r="O594" s="5">
        <v>300.5</v>
      </c>
      <c r="P594" s="5">
        <v>1347563</v>
      </c>
      <c r="Q594" s="4">
        <f t="shared" si="18"/>
        <v>0.80000000000001137</v>
      </c>
      <c r="R594" s="4">
        <f t="shared" si="17"/>
        <v>0.39533333333333281</v>
      </c>
    </row>
    <row r="595" spans="1:18" x14ac:dyDescent="0.4">
      <c r="A595" s="3">
        <v>42864</v>
      </c>
      <c r="B595" s="5">
        <v>851.89</v>
      </c>
      <c r="C595" s="5">
        <v>201.68639200000001</v>
      </c>
      <c r="M595" s="3">
        <v>37355</v>
      </c>
      <c r="N595" s="5">
        <v>299.5</v>
      </c>
      <c r="O595" s="5">
        <v>298.55</v>
      </c>
      <c r="P595" s="5">
        <v>1347541</v>
      </c>
      <c r="Q595" s="4">
        <f t="shared" si="18"/>
        <v>0.94999999999998863</v>
      </c>
      <c r="R595" s="4">
        <f t="shared" si="17"/>
        <v>0.41033333333333244</v>
      </c>
    </row>
    <row r="596" spans="1:18" x14ac:dyDescent="0.4">
      <c r="A596" s="3">
        <v>42865</v>
      </c>
      <c r="B596" s="5">
        <v>851.89</v>
      </c>
      <c r="C596" s="5">
        <v>201.68639200000001</v>
      </c>
      <c r="M596" s="3">
        <v>37356</v>
      </c>
      <c r="N596" s="5">
        <v>302.5</v>
      </c>
      <c r="O596" s="5">
        <v>301.25</v>
      </c>
      <c r="P596" s="5">
        <v>1347541</v>
      </c>
      <c r="Q596" s="4">
        <f t="shared" si="18"/>
        <v>1.25</v>
      </c>
      <c r="R596" s="4">
        <f t="shared" si="17"/>
        <v>0.42366666666666503</v>
      </c>
    </row>
    <row r="597" spans="1:18" x14ac:dyDescent="0.4">
      <c r="A597" s="3">
        <v>42866</v>
      </c>
      <c r="B597" s="5">
        <v>851.89</v>
      </c>
      <c r="C597" s="5">
        <v>201.68639200000001</v>
      </c>
      <c r="M597" s="3">
        <v>37357</v>
      </c>
      <c r="N597" s="5">
        <v>303</v>
      </c>
      <c r="O597" s="5">
        <v>302.60000000000002</v>
      </c>
      <c r="P597" s="5">
        <v>1347541</v>
      </c>
      <c r="Q597" s="4">
        <f t="shared" si="18"/>
        <v>0.39999999999997726</v>
      </c>
      <c r="R597" s="4">
        <f t="shared" si="17"/>
        <v>0.41949999999999837</v>
      </c>
    </row>
    <row r="598" spans="1:18" x14ac:dyDescent="0.4">
      <c r="A598" s="3">
        <v>42867</v>
      </c>
      <c r="B598" s="5">
        <v>851.89</v>
      </c>
      <c r="C598" s="5">
        <v>201.68639200000001</v>
      </c>
      <c r="M598" s="3">
        <v>37358</v>
      </c>
      <c r="N598" s="5">
        <v>302.89999999999998</v>
      </c>
      <c r="O598" s="5">
        <v>302.14999999999998</v>
      </c>
      <c r="P598" s="5">
        <v>1347541</v>
      </c>
      <c r="Q598" s="4">
        <f t="shared" si="18"/>
        <v>0.75</v>
      </c>
      <c r="R598" s="4">
        <f t="shared" si="17"/>
        <v>0.43449999999999894</v>
      </c>
    </row>
    <row r="599" spans="1:18" x14ac:dyDescent="0.4">
      <c r="A599" s="3">
        <v>42870</v>
      </c>
      <c r="B599" s="5">
        <v>851.89</v>
      </c>
      <c r="C599" s="5">
        <v>201.68639200000001</v>
      </c>
      <c r="M599" s="3">
        <v>37361</v>
      </c>
      <c r="N599" s="5">
        <v>300.7</v>
      </c>
      <c r="O599" s="5">
        <v>299.85000000000002</v>
      </c>
      <c r="P599" s="5">
        <v>1347541</v>
      </c>
      <c r="Q599" s="4">
        <f t="shared" si="18"/>
        <v>0.84999999999996589</v>
      </c>
      <c r="R599" s="4">
        <f t="shared" si="17"/>
        <v>0.43449999999999894</v>
      </c>
    </row>
    <row r="600" spans="1:18" x14ac:dyDescent="0.4">
      <c r="A600" s="3">
        <v>42871</v>
      </c>
      <c r="B600" s="5">
        <v>851.89</v>
      </c>
      <c r="C600" s="5">
        <v>202.284806</v>
      </c>
      <c r="M600" s="3">
        <v>37362</v>
      </c>
      <c r="N600" s="5">
        <v>299.5</v>
      </c>
      <c r="O600" s="5">
        <v>299</v>
      </c>
      <c r="P600" s="5">
        <v>1347541</v>
      </c>
      <c r="Q600" s="4">
        <f t="shared" si="18"/>
        <v>0.5</v>
      </c>
      <c r="R600" s="4">
        <f t="shared" si="17"/>
        <v>0.44616666666666543</v>
      </c>
    </row>
    <row r="601" spans="1:18" x14ac:dyDescent="0.4">
      <c r="A601" s="3">
        <v>42872</v>
      </c>
      <c r="B601" s="5">
        <v>851.89</v>
      </c>
      <c r="C601" s="5">
        <v>202.284806</v>
      </c>
      <c r="M601" s="3">
        <v>37363</v>
      </c>
      <c r="N601" s="5">
        <v>302.8</v>
      </c>
      <c r="O601" s="5">
        <v>302.05</v>
      </c>
      <c r="P601" s="5">
        <v>1347541</v>
      </c>
      <c r="Q601" s="4">
        <f t="shared" si="18"/>
        <v>0.75</v>
      </c>
      <c r="R601" s="4">
        <f t="shared" si="17"/>
        <v>0.46449999999999914</v>
      </c>
    </row>
    <row r="602" spans="1:18" x14ac:dyDescent="0.4">
      <c r="A602" s="3">
        <v>42873</v>
      </c>
      <c r="B602" s="5">
        <v>850.71</v>
      </c>
      <c r="C602" s="5">
        <v>202.823373</v>
      </c>
      <c r="M602" s="3">
        <v>37364</v>
      </c>
      <c r="N602" s="5">
        <v>305.2</v>
      </c>
      <c r="O602" s="5">
        <v>303.64999999999998</v>
      </c>
      <c r="P602" s="5">
        <v>1347541</v>
      </c>
      <c r="Q602" s="4">
        <f t="shared" si="18"/>
        <v>1.5500000000000114</v>
      </c>
      <c r="R602" s="4">
        <f t="shared" si="17"/>
        <v>0.5</v>
      </c>
    </row>
    <row r="603" spans="1:18" x14ac:dyDescent="0.4">
      <c r="A603" s="3">
        <v>42874</v>
      </c>
      <c r="B603" s="5">
        <v>850.71</v>
      </c>
      <c r="C603" s="5">
        <v>202.823373</v>
      </c>
      <c r="M603" s="3">
        <v>37365</v>
      </c>
      <c r="N603" s="5">
        <v>303</v>
      </c>
      <c r="O603" s="5">
        <v>302.35000000000002</v>
      </c>
      <c r="P603" s="5">
        <v>1347541</v>
      </c>
      <c r="Q603" s="4">
        <f t="shared" si="18"/>
        <v>0.64999999999997726</v>
      </c>
      <c r="R603" s="4">
        <f t="shared" si="17"/>
        <v>0.51666666666666572</v>
      </c>
    </row>
    <row r="604" spans="1:18" x14ac:dyDescent="0.4">
      <c r="A604" s="3">
        <v>42877</v>
      </c>
      <c r="B604" s="5">
        <v>852.48</v>
      </c>
      <c r="C604" s="5">
        <v>202.823373</v>
      </c>
      <c r="M604" s="3">
        <v>37368</v>
      </c>
      <c r="N604" s="5">
        <v>303.60000000000002</v>
      </c>
      <c r="O604" s="5">
        <v>302.89999999999998</v>
      </c>
      <c r="P604" s="5">
        <v>1344523</v>
      </c>
      <c r="Q604" s="4">
        <f t="shared" si="18"/>
        <v>0.70000000000004547</v>
      </c>
      <c r="R604" s="4">
        <f t="shared" si="17"/>
        <v>0.53083333333333271</v>
      </c>
    </row>
    <row r="605" spans="1:18" x14ac:dyDescent="0.4">
      <c r="A605" s="3">
        <v>42878</v>
      </c>
      <c r="B605" s="5">
        <v>847.45</v>
      </c>
      <c r="C605" s="5">
        <v>202.823373</v>
      </c>
      <c r="M605" s="3">
        <v>37369</v>
      </c>
      <c r="N605" s="5">
        <v>304.60000000000002</v>
      </c>
      <c r="O605" s="5">
        <v>303.64999999999998</v>
      </c>
      <c r="P605" s="5">
        <v>1344523</v>
      </c>
      <c r="Q605" s="4">
        <f t="shared" si="18"/>
        <v>0.95000000000004547</v>
      </c>
      <c r="R605" s="4">
        <f t="shared" si="17"/>
        <v>0.55416666666666758</v>
      </c>
    </row>
    <row r="606" spans="1:18" x14ac:dyDescent="0.4">
      <c r="A606" s="3">
        <v>42879</v>
      </c>
      <c r="B606" s="5">
        <v>847.45</v>
      </c>
      <c r="C606" s="5">
        <v>202.823373</v>
      </c>
      <c r="M606" s="3">
        <v>37370</v>
      </c>
      <c r="N606" s="5">
        <v>304.8</v>
      </c>
      <c r="O606" s="5">
        <v>304.05</v>
      </c>
      <c r="P606" s="5">
        <v>1344523</v>
      </c>
      <c r="Q606" s="4">
        <f t="shared" si="18"/>
        <v>0.75</v>
      </c>
      <c r="R606" s="4">
        <f t="shared" si="17"/>
        <v>0.56000000000000039</v>
      </c>
    </row>
    <row r="607" spans="1:18" x14ac:dyDescent="0.4">
      <c r="A607" s="3">
        <v>42880</v>
      </c>
      <c r="B607" s="5">
        <v>847.45</v>
      </c>
      <c r="C607" s="5">
        <v>202.823373</v>
      </c>
      <c r="M607" s="3">
        <v>37371</v>
      </c>
      <c r="N607" s="5">
        <v>308.60000000000002</v>
      </c>
      <c r="O607" s="5">
        <v>307.64999999999998</v>
      </c>
      <c r="P607" s="5">
        <v>1344423</v>
      </c>
      <c r="Q607" s="4">
        <f t="shared" si="18"/>
        <v>0.95000000000004547</v>
      </c>
      <c r="R607" s="4">
        <f t="shared" si="17"/>
        <v>0.57000000000000173</v>
      </c>
    </row>
    <row r="608" spans="1:18" x14ac:dyDescent="0.4">
      <c r="A608" s="3">
        <v>42881</v>
      </c>
      <c r="B608" s="5">
        <v>847.45</v>
      </c>
      <c r="C608" s="5">
        <v>202.97296700000001</v>
      </c>
      <c r="M608" s="3">
        <v>37372</v>
      </c>
      <c r="N608" s="5">
        <v>312.10000000000002</v>
      </c>
      <c r="O608" s="5">
        <v>311.35000000000002</v>
      </c>
      <c r="P608" s="5">
        <v>1344423</v>
      </c>
      <c r="Q608" s="4">
        <f t="shared" si="18"/>
        <v>0.75</v>
      </c>
      <c r="R608" s="4">
        <f t="shared" si="17"/>
        <v>0.5733333333333348</v>
      </c>
    </row>
    <row r="609" spans="1:18" x14ac:dyDescent="0.4">
      <c r="A609" s="3">
        <v>42885</v>
      </c>
      <c r="B609" s="5">
        <v>847.45</v>
      </c>
      <c r="C609" s="5">
        <v>202.97296700000001</v>
      </c>
      <c r="M609" s="3">
        <v>37375</v>
      </c>
      <c r="N609" s="5">
        <v>311.5</v>
      </c>
      <c r="O609" s="5">
        <v>311.10000000000002</v>
      </c>
      <c r="P609" s="5">
        <v>1372327</v>
      </c>
      <c r="Q609" s="4">
        <f t="shared" si="18"/>
        <v>0.39999999999997726</v>
      </c>
      <c r="R609" s="4">
        <f t="shared" si="17"/>
        <v>0.57666666666666699</v>
      </c>
    </row>
    <row r="610" spans="1:18" x14ac:dyDescent="0.4">
      <c r="A610" s="3">
        <v>42886</v>
      </c>
      <c r="B610" s="5">
        <v>847.45</v>
      </c>
      <c r="C610" s="5">
        <v>202.97296700000001</v>
      </c>
      <c r="M610" s="3">
        <v>37376</v>
      </c>
      <c r="N610" s="5">
        <v>309.2</v>
      </c>
      <c r="O610" s="5">
        <v>308.45</v>
      </c>
      <c r="P610" s="5">
        <v>1372327</v>
      </c>
      <c r="Q610" s="4">
        <f t="shared" si="18"/>
        <v>0.75</v>
      </c>
      <c r="R610" s="4">
        <f t="shared" si="17"/>
        <v>0.56333333333333357</v>
      </c>
    </row>
    <row r="611" spans="1:18" x14ac:dyDescent="0.4">
      <c r="A611" s="3">
        <v>42887</v>
      </c>
      <c r="B611" s="5">
        <v>847.45</v>
      </c>
      <c r="C611" s="5">
        <v>202.97296700000001</v>
      </c>
      <c r="M611" s="3">
        <v>37377</v>
      </c>
      <c r="N611" s="5">
        <v>309.39999999999998</v>
      </c>
      <c r="O611" s="5">
        <v>308.75</v>
      </c>
      <c r="P611" s="5">
        <v>1372327</v>
      </c>
      <c r="Q611" s="4">
        <f t="shared" si="18"/>
        <v>0.64999999999997726</v>
      </c>
      <c r="R611" s="4">
        <f t="shared" si="17"/>
        <v>0.55249999999999966</v>
      </c>
    </row>
    <row r="612" spans="1:18" x14ac:dyDescent="0.4">
      <c r="A612" s="3">
        <v>42888</v>
      </c>
      <c r="B612" s="5">
        <v>851</v>
      </c>
      <c r="C612" s="5">
        <v>204.33671799999999</v>
      </c>
      <c r="M612" s="3">
        <v>37378</v>
      </c>
      <c r="N612" s="5">
        <v>308.60000000000002</v>
      </c>
      <c r="O612" s="5">
        <v>307.85000000000002</v>
      </c>
      <c r="P612" s="5">
        <v>1489963</v>
      </c>
      <c r="Q612" s="4">
        <f t="shared" si="18"/>
        <v>0.75</v>
      </c>
      <c r="R612" s="4">
        <f t="shared" si="17"/>
        <v>0.57416666666666549</v>
      </c>
    </row>
    <row r="613" spans="1:18" x14ac:dyDescent="0.4">
      <c r="A613" s="3">
        <v>42891</v>
      </c>
      <c r="B613" s="5">
        <v>851</v>
      </c>
      <c r="C613" s="5">
        <v>204.99489399999999</v>
      </c>
      <c r="M613" s="3">
        <v>37379</v>
      </c>
      <c r="N613" s="5">
        <v>312.5</v>
      </c>
      <c r="O613" s="5">
        <v>311.95</v>
      </c>
      <c r="P613" s="5">
        <v>1489963</v>
      </c>
      <c r="Q613" s="4">
        <f t="shared" si="18"/>
        <v>0.55000000000001137</v>
      </c>
      <c r="R613" s="4">
        <f t="shared" si="17"/>
        <v>0.57249999999999945</v>
      </c>
    </row>
    <row r="614" spans="1:18" x14ac:dyDescent="0.4">
      <c r="A614" s="3">
        <v>42892</v>
      </c>
      <c r="B614" s="5">
        <v>855.16</v>
      </c>
      <c r="C614" s="5">
        <v>204.99489399999999</v>
      </c>
      <c r="M614" s="3">
        <v>37382</v>
      </c>
      <c r="N614" s="5">
        <v>311.5</v>
      </c>
      <c r="O614" s="5">
        <v>312.3</v>
      </c>
      <c r="P614" s="5">
        <v>1489764</v>
      </c>
      <c r="Q614" s="4">
        <f t="shared" si="18"/>
        <v>-0.80000000000001137</v>
      </c>
      <c r="R614" s="4">
        <f t="shared" si="17"/>
        <v>0.54166666666666574</v>
      </c>
    </row>
    <row r="615" spans="1:18" x14ac:dyDescent="0.4">
      <c r="A615" s="3">
        <v>42893</v>
      </c>
      <c r="B615" s="5">
        <v>864.93</v>
      </c>
      <c r="C615" s="5">
        <v>205.56330399999999</v>
      </c>
      <c r="M615" s="3">
        <v>37383</v>
      </c>
      <c r="N615" s="5">
        <v>311.89999999999998</v>
      </c>
      <c r="O615" s="5">
        <v>311.45</v>
      </c>
      <c r="P615" s="5">
        <v>1489764</v>
      </c>
      <c r="Q615" s="4">
        <f t="shared" si="18"/>
        <v>0.44999999999998863</v>
      </c>
      <c r="R615" s="4">
        <f t="shared" si="17"/>
        <v>0.53166666666666529</v>
      </c>
    </row>
    <row r="616" spans="1:18" x14ac:dyDescent="0.4">
      <c r="A616" s="3">
        <v>42894</v>
      </c>
      <c r="B616" s="5">
        <v>867</v>
      </c>
      <c r="C616" s="5">
        <v>206.16162700000001</v>
      </c>
      <c r="M616" s="3">
        <v>37384</v>
      </c>
      <c r="N616" s="5">
        <v>308.5</v>
      </c>
      <c r="O616" s="5">
        <v>308.14999999999998</v>
      </c>
      <c r="P616" s="5">
        <v>1499665</v>
      </c>
      <c r="Q616" s="4">
        <f t="shared" si="18"/>
        <v>0.35000000000002274</v>
      </c>
      <c r="R616" s="4">
        <f t="shared" si="17"/>
        <v>0.52499999999999902</v>
      </c>
    </row>
    <row r="617" spans="1:18" x14ac:dyDescent="0.4">
      <c r="A617" s="3">
        <v>42895</v>
      </c>
      <c r="B617" s="5">
        <v>867</v>
      </c>
      <c r="C617" s="5">
        <v>206.610365</v>
      </c>
      <c r="M617" s="3">
        <v>37385</v>
      </c>
      <c r="N617" s="5">
        <v>309.8</v>
      </c>
      <c r="O617" s="5">
        <v>309.55</v>
      </c>
      <c r="P617" s="5">
        <v>1497222</v>
      </c>
      <c r="Q617" s="4">
        <f t="shared" si="18"/>
        <v>0.25</v>
      </c>
      <c r="R617" s="4">
        <f t="shared" si="17"/>
        <v>0.5258333333333326</v>
      </c>
    </row>
    <row r="618" spans="1:18" x14ac:dyDescent="0.4">
      <c r="A618" s="3">
        <v>42898</v>
      </c>
      <c r="B618" s="5">
        <v>867</v>
      </c>
      <c r="C618" s="5">
        <v>206.610365</v>
      </c>
      <c r="M618" s="3">
        <v>37386</v>
      </c>
      <c r="N618" s="5">
        <v>311.3</v>
      </c>
      <c r="O618" s="5">
        <v>311.05</v>
      </c>
      <c r="P618" s="5">
        <v>1497222</v>
      </c>
      <c r="Q618" s="4">
        <f t="shared" si="18"/>
        <v>0.25</v>
      </c>
      <c r="R618" s="4">
        <f t="shared" si="17"/>
        <v>0.51249999999999996</v>
      </c>
    </row>
    <row r="619" spans="1:18" x14ac:dyDescent="0.4">
      <c r="A619" s="3">
        <v>42899</v>
      </c>
      <c r="B619" s="5">
        <v>867</v>
      </c>
      <c r="C619" s="5">
        <v>207.059091</v>
      </c>
      <c r="M619" s="3">
        <v>37389</v>
      </c>
      <c r="N619" s="5">
        <v>310.89999999999998</v>
      </c>
      <c r="O619" s="5">
        <v>310.85000000000002</v>
      </c>
      <c r="P619" s="5">
        <v>1497222</v>
      </c>
      <c r="Q619" s="4">
        <f t="shared" si="18"/>
        <v>4.9999999999954525E-2</v>
      </c>
      <c r="R619" s="4">
        <f t="shared" si="17"/>
        <v>0.49416666666666631</v>
      </c>
    </row>
    <row r="620" spans="1:18" x14ac:dyDescent="0.4">
      <c r="A620" s="3">
        <v>42900</v>
      </c>
      <c r="B620" s="5">
        <v>854.87</v>
      </c>
      <c r="C620" s="5">
        <v>207.059091</v>
      </c>
      <c r="M620" s="3">
        <v>37390</v>
      </c>
      <c r="N620" s="5">
        <v>307.60000000000002</v>
      </c>
      <c r="O620" s="5">
        <v>307.64999999999998</v>
      </c>
      <c r="P620" s="5">
        <v>1613039</v>
      </c>
      <c r="Q620" s="4">
        <f t="shared" si="18"/>
        <v>-4.9999999999954525E-2</v>
      </c>
      <c r="R620" s="4">
        <f t="shared" si="17"/>
        <v>0.48500000000000038</v>
      </c>
    </row>
    <row r="621" spans="1:18" x14ac:dyDescent="0.4">
      <c r="A621" s="3">
        <v>42901</v>
      </c>
      <c r="B621" s="5">
        <v>853.68</v>
      </c>
      <c r="C621" s="5">
        <v>207.059091</v>
      </c>
      <c r="M621" s="3">
        <v>37391</v>
      </c>
      <c r="N621" s="5">
        <v>309</v>
      </c>
      <c r="O621" s="5">
        <v>309.05</v>
      </c>
      <c r="P621" s="5">
        <v>1609663</v>
      </c>
      <c r="Q621" s="4">
        <f t="shared" si="18"/>
        <v>-5.0000000000011369E-2</v>
      </c>
      <c r="R621" s="4">
        <f t="shared" si="17"/>
        <v>0.46499999999999964</v>
      </c>
    </row>
    <row r="622" spans="1:18" x14ac:dyDescent="0.4">
      <c r="A622" s="3">
        <v>42902</v>
      </c>
      <c r="B622" s="5">
        <v>853.68</v>
      </c>
      <c r="C622" s="5">
        <v>207.059091</v>
      </c>
      <c r="M622" s="3">
        <v>37392</v>
      </c>
      <c r="N622" s="5">
        <v>310.10000000000002</v>
      </c>
      <c r="O622" s="5">
        <v>309.85000000000002</v>
      </c>
      <c r="P622" s="5">
        <v>1607670</v>
      </c>
      <c r="Q622" s="4">
        <f t="shared" si="18"/>
        <v>0.25</v>
      </c>
      <c r="R622" s="4">
        <f t="shared" si="17"/>
        <v>0.45666666666666628</v>
      </c>
    </row>
    <row r="623" spans="1:18" x14ac:dyDescent="0.4">
      <c r="A623" s="3">
        <v>42905</v>
      </c>
      <c r="B623" s="5">
        <v>853.68</v>
      </c>
      <c r="C623" s="5">
        <v>207.059091</v>
      </c>
      <c r="M623" s="3">
        <v>37393</v>
      </c>
      <c r="N623" s="5">
        <v>310.89999999999998</v>
      </c>
      <c r="O623" s="5">
        <v>311.05</v>
      </c>
      <c r="P623" s="5">
        <v>1604455</v>
      </c>
      <c r="Q623" s="4">
        <f t="shared" si="18"/>
        <v>-0.15000000000003411</v>
      </c>
      <c r="R623" s="4">
        <f t="shared" si="17"/>
        <v>0.44166666666666571</v>
      </c>
    </row>
    <row r="624" spans="1:18" x14ac:dyDescent="0.4">
      <c r="A624" s="3">
        <v>42906</v>
      </c>
      <c r="B624" s="5">
        <v>853.68</v>
      </c>
      <c r="C624" s="5">
        <v>207.059091</v>
      </c>
      <c r="M624" s="3">
        <v>37396</v>
      </c>
      <c r="N624" s="5">
        <v>316</v>
      </c>
      <c r="O624" s="5">
        <v>315.95</v>
      </c>
      <c r="P624" s="5">
        <v>1702146</v>
      </c>
      <c r="Q624" s="4">
        <f t="shared" si="18"/>
        <v>5.0000000000011369E-2</v>
      </c>
      <c r="R624" s="4">
        <f t="shared" si="17"/>
        <v>0.43666666666666648</v>
      </c>
    </row>
    <row r="625" spans="1:18" x14ac:dyDescent="0.4">
      <c r="A625" s="3">
        <v>42907</v>
      </c>
      <c r="B625" s="5">
        <v>853.98</v>
      </c>
      <c r="C625" s="5">
        <v>207.059091</v>
      </c>
      <c r="M625" s="3">
        <v>37397</v>
      </c>
      <c r="N625" s="5">
        <v>316.10000000000002</v>
      </c>
      <c r="O625" s="5">
        <v>316.14999999999998</v>
      </c>
      <c r="P625" s="5">
        <v>1702045</v>
      </c>
      <c r="Q625" s="4">
        <f t="shared" si="18"/>
        <v>-4.9999999999954525E-2</v>
      </c>
      <c r="R625" s="4">
        <f t="shared" si="17"/>
        <v>0.42833333333333407</v>
      </c>
    </row>
    <row r="626" spans="1:18" x14ac:dyDescent="0.4">
      <c r="A626" s="3">
        <v>42908</v>
      </c>
      <c r="B626" s="5">
        <v>853.98</v>
      </c>
      <c r="C626" s="5">
        <v>207.95648600000001</v>
      </c>
      <c r="M626" s="3">
        <v>37398</v>
      </c>
      <c r="N626" s="5">
        <v>318.3</v>
      </c>
      <c r="O626" s="5">
        <v>317.95</v>
      </c>
      <c r="P626" s="5">
        <v>1701950</v>
      </c>
      <c r="Q626" s="4">
        <f t="shared" si="18"/>
        <v>0.35000000000002274</v>
      </c>
      <c r="R626" s="4">
        <f t="shared" si="17"/>
        <v>0.43750000000000094</v>
      </c>
    </row>
    <row r="627" spans="1:18" x14ac:dyDescent="0.4">
      <c r="A627" s="3">
        <v>42909</v>
      </c>
      <c r="B627" s="5">
        <v>851.02</v>
      </c>
      <c r="C627" s="5">
        <v>208.40518</v>
      </c>
      <c r="M627" s="3">
        <v>37399</v>
      </c>
      <c r="N627" s="5">
        <v>322.8</v>
      </c>
      <c r="O627" s="5">
        <v>322.05</v>
      </c>
      <c r="P627" s="5">
        <v>1701950</v>
      </c>
      <c r="Q627" s="4">
        <f t="shared" si="18"/>
        <v>0.75</v>
      </c>
      <c r="R627" s="4">
        <f t="shared" si="17"/>
        <v>0.44083333333333408</v>
      </c>
    </row>
    <row r="628" spans="1:18" x14ac:dyDescent="0.4">
      <c r="A628" s="3">
        <v>42912</v>
      </c>
      <c r="B628" s="5">
        <v>853.68</v>
      </c>
      <c r="C628" s="5">
        <v>208.40518</v>
      </c>
      <c r="M628" s="3">
        <v>37400</v>
      </c>
      <c r="N628" s="5">
        <v>320.7</v>
      </c>
      <c r="O628" s="5">
        <v>320.55</v>
      </c>
      <c r="P628" s="5">
        <v>1701950</v>
      </c>
      <c r="Q628" s="4">
        <f t="shared" si="18"/>
        <v>0.14999999999997726</v>
      </c>
      <c r="R628" s="4">
        <f t="shared" si="17"/>
        <v>0.43916666666666704</v>
      </c>
    </row>
    <row r="629" spans="1:18" x14ac:dyDescent="0.4">
      <c r="A629" s="3">
        <v>42913</v>
      </c>
      <c r="B629" s="5">
        <v>853.68</v>
      </c>
      <c r="C629" s="5">
        <v>209.003423</v>
      </c>
      <c r="M629" s="3">
        <v>37403</v>
      </c>
      <c r="N629" s="5">
        <v>320.7</v>
      </c>
      <c r="O629" s="5">
        <v>320.25</v>
      </c>
      <c r="P629" s="5">
        <v>1701950</v>
      </c>
      <c r="Q629" s="4">
        <f t="shared" si="18"/>
        <v>0.44999999999998863</v>
      </c>
      <c r="R629" s="4">
        <f t="shared" si="17"/>
        <v>0.44250000000000017</v>
      </c>
    </row>
    <row r="630" spans="1:18" x14ac:dyDescent="0.4">
      <c r="A630" s="3">
        <v>42914</v>
      </c>
      <c r="B630" s="5">
        <v>853.68</v>
      </c>
      <c r="C630" s="5">
        <v>209.75122200000001</v>
      </c>
      <c r="M630" s="3">
        <v>37404</v>
      </c>
      <c r="N630" s="5">
        <v>324.10000000000002</v>
      </c>
      <c r="O630" s="5">
        <v>324.25</v>
      </c>
      <c r="P630" s="5">
        <v>1701918</v>
      </c>
      <c r="Q630" s="4">
        <f t="shared" si="18"/>
        <v>-0.14999999999997726</v>
      </c>
      <c r="R630" s="4">
        <f t="shared" si="17"/>
        <v>0.43250000000000077</v>
      </c>
    </row>
    <row r="631" spans="1:18" x14ac:dyDescent="0.4">
      <c r="A631" s="3">
        <v>42915</v>
      </c>
      <c r="B631" s="5">
        <v>853.68</v>
      </c>
      <c r="C631" s="5">
        <v>210.349457</v>
      </c>
      <c r="M631" s="3">
        <v>37405</v>
      </c>
      <c r="N631" s="5">
        <v>325.5</v>
      </c>
      <c r="O631" s="5">
        <v>325.05</v>
      </c>
      <c r="P631" s="5">
        <v>1769614</v>
      </c>
      <c r="Q631" s="4">
        <f t="shared" si="18"/>
        <v>0.44999999999998863</v>
      </c>
      <c r="R631" s="4">
        <f t="shared" si="17"/>
        <v>0.43333333333333429</v>
      </c>
    </row>
    <row r="632" spans="1:18" x14ac:dyDescent="0.4">
      <c r="A632" s="3">
        <v>42916</v>
      </c>
      <c r="B632" s="5">
        <v>852.5</v>
      </c>
      <c r="C632" s="5">
        <v>210.349457</v>
      </c>
      <c r="M632" s="3">
        <v>37406</v>
      </c>
      <c r="N632" s="5">
        <v>326.7</v>
      </c>
      <c r="O632" s="5">
        <v>325.05</v>
      </c>
      <c r="P632" s="5">
        <v>1769614</v>
      </c>
      <c r="Q632" s="4">
        <f t="shared" si="18"/>
        <v>1.6499999999999773</v>
      </c>
      <c r="R632" s="4">
        <f t="shared" si="17"/>
        <v>0.44500000000000078</v>
      </c>
    </row>
    <row r="633" spans="1:18" x14ac:dyDescent="0.4">
      <c r="A633" s="3">
        <v>42919</v>
      </c>
      <c r="B633" s="5">
        <v>846.29</v>
      </c>
      <c r="C633" s="5">
        <v>210.349457</v>
      </c>
      <c r="M633" s="3">
        <v>37407</v>
      </c>
      <c r="N633" s="5">
        <v>327.5</v>
      </c>
      <c r="O633" s="5">
        <v>326.55</v>
      </c>
      <c r="P633" s="5">
        <v>1768971</v>
      </c>
      <c r="Q633" s="4">
        <f t="shared" si="18"/>
        <v>0.94999999999998863</v>
      </c>
      <c r="R633" s="4">
        <f t="shared" si="17"/>
        <v>0.45166666666666705</v>
      </c>
    </row>
    <row r="634" spans="1:18" x14ac:dyDescent="0.4">
      <c r="A634" s="3">
        <v>42921</v>
      </c>
      <c r="B634" s="5">
        <v>840.67</v>
      </c>
      <c r="C634" s="5">
        <v>210.30585500000001</v>
      </c>
      <c r="M634" s="3">
        <v>37410</v>
      </c>
      <c r="N634" s="5">
        <v>327.7</v>
      </c>
      <c r="O634" s="5">
        <v>327.64999999999998</v>
      </c>
      <c r="P634" s="5">
        <v>1764149</v>
      </c>
      <c r="Q634" s="4">
        <f t="shared" si="18"/>
        <v>5.0000000000011369E-2</v>
      </c>
      <c r="R634" s="4">
        <f t="shared" si="17"/>
        <v>0.44250000000000017</v>
      </c>
    </row>
    <row r="635" spans="1:18" x14ac:dyDescent="0.4">
      <c r="A635" s="3">
        <v>42922</v>
      </c>
      <c r="B635" s="5">
        <v>840.67</v>
      </c>
      <c r="C635" s="5">
        <v>210.75450699999999</v>
      </c>
      <c r="M635" s="3">
        <v>37411</v>
      </c>
      <c r="N635" s="5">
        <v>328.8</v>
      </c>
      <c r="O635" s="5">
        <v>327.85</v>
      </c>
      <c r="P635" s="5">
        <v>1764149</v>
      </c>
      <c r="Q635" s="4">
        <f t="shared" si="18"/>
        <v>0.94999999999998863</v>
      </c>
      <c r="R635" s="4">
        <f t="shared" si="17"/>
        <v>0.45916666666666683</v>
      </c>
    </row>
    <row r="636" spans="1:18" x14ac:dyDescent="0.4">
      <c r="A636" s="3">
        <v>42923</v>
      </c>
      <c r="B636" s="5">
        <v>835.35</v>
      </c>
      <c r="C636" s="5">
        <v>210.75450699999999</v>
      </c>
      <c r="M636" s="3">
        <v>37412</v>
      </c>
      <c r="N636" s="5">
        <v>322.10000000000002</v>
      </c>
      <c r="O636" s="5">
        <v>321.45</v>
      </c>
      <c r="P636" s="5">
        <v>1764149</v>
      </c>
      <c r="Q636" s="4">
        <f t="shared" si="18"/>
        <v>0.65000000000003411</v>
      </c>
      <c r="R636" s="4">
        <f t="shared" si="17"/>
        <v>0.46250000000000097</v>
      </c>
    </row>
    <row r="637" spans="1:18" x14ac:dyDescent="0.4">
      <c r="A637" s="3">
        <v>42926</v>
      </c>
      <c r="B637" s="5">
        <v>832.39</v>
      </c>
      <c r="C637" s="5">
        <v>211.412522</v>
      </c>
      <c r="M637" s="3">
        <v>37413</v>
      </c>
      <c r="N637" s="5">
        <v>325.8</v>
      </c>
      <c r="O637" s="5">
        <v>325.64999999999998</v>
      </c>
      <c r="P637" s="5">
        <v>1764149</v>
      </c>
      <c r="Q637" s="4">
        <f t="shared" si="18"/>
        <v>0.15000000000003411</v>
      </c>
      <c r="R637" s="4">
        <f t="shared" si="17"/>
        <v>0.46583333333333504</v>
      </c>
    </row>
    <row r="638" spans="1:18" x14ac:dyDescent="0.4">
      <c r="A638" s="3">
        <v>42927</v>
      </c>
      <c r="B638" s="5">
        <v>832.39</v>
      </c>
      <c r="C638" s="5">
        <v>211.412522</v>
      </c>
      <c r="M638" s="3">
        <v>37414</v>
      </c>
      <c r="N638" s="5">
        <v>325.39999999999998</v>
      </c>
      <c r="O638" s="5">
        <v>323.95</v>
      </c>
      <c r="P638" s="5">
        <v>1764149</v>
      </c>
      <c r="Q638" s="4">
        <f t="shared" si="18"/>
        <v>1.4499999999999886</v>
      </c>
      <c r="R638" s="4">
        <f t="shared" si="17"/>
        <v>0.48916666666666797</v>
      </c>
    </row>
    <row r="639" spans="1:18" x14ac:dyDescent="0.4">
      <c r="A639" s="3">
        <v>42928</v>
      </c>
      <c r="B639" s="5">
        <v>832.39</v>
      </c>
      <c r="C639" s="5">
        <v>211.412522</v>
      </c>
      <c r="M639" s="3">
        <v>37417</v>
      </c>
      <c r="N639" s="5">
        <v>319.5</v>
      </c>
      <c r="O639" s="5">
        <v>319.05</v>
      </c>
      <c r="P639" s="5">
        <v>1764117</v>
      </c>
      <c r="Q639" s="4">
        <f t="shared" si="18"/>
        <v>0.44999999999998863</v>
      </c>
      <c r="R639" s="4">
        <f t="shared" si="17"/>
        <v>0.50116666666666754</v>
      </c>
    </row>
    <row r="640" spans="1:18" x14ac:dyDescent="0.4">
      <c r="A640" s="3">
        <v>42929</v>
      </c>
      <c r="B640" s="5">
        <v>828.84</v>
      </c>
      <c r="C640" s="5">
        <v>211.412522</v>
      </c>
      <c r="M640" s="3">
        <v>37418</v>
      </c>
      <c r="N640" s="5">
        <v>320.5</v>
      </c>
      <c r="O640" s="5">
        <v>321.05</v>
      </c>
      <c r="P640" s="5">
        <v>1764117</v>
      </c>
      <c r="Q640" s="4">
        <f t="shared" si="18"/>
        <v>-0.55000000000001137</v>
      </c>
      <c r="R640" s="4">
        <f t="shared" ref="R640:R703" si="19">AVERAGE(Q581:Q640)</f>
        <v>0.49533333333333379</v>
      </c>
    </row>
    <row r="641" spans="1:18" x14ac:dyDescent="0.4">
      <c r="A641" s="3">
        <v>42930</v>
      </c>
      <c r="B641" s="5">
        <v>828.84</v>
      </c>
      <c r="C641" s="5">
        <v>211.412522</v>
      </c>
      <c r="M641" s="3">
        <v>37419</v>
      </c>
      <c r="N641" s="5">
        <v>321.10000000000002</v>
      </c>
      <c r="O641" s="5">
        <v>319.25</v>
      </c>
      <c r="P641" s="5">
        <v>1764117</v>
      </c>
      <c r="Q641" s="4">
        <f t="shared" si="18"/>
        <v>1.8500000000000227</v>
      </c>
      <c r="R641" s="4">
        <f t="shared" si="19"/>
        <v>0.52700000000000102</v>
      </c>
    </row>
    <row r="642" spans="1:18" x14ac:dyDescent="0.4">
      <c r="A642" s="3">
        <v>42933</v>
      </c>
      <c r="B642" s="5">
        <v>827.07</v>
      </c>
      <c r="C642" s="5">
        <v>211.412522</v>
      </c>
      <c r="M642" s="3">
        <v>37420</v>
      </c>
      <c r="N642" s="5">
        <v>318.5</v>
      </c>
      <c r="O642" s="5">
        <v>318.14999999999998</v>
      </c>
      <c r="P642" s="5">
        <v>1764117</v>
      </c>
      <c r="Q642" s="4">
        <f t="shared" si="18"/>
        <v>0.35000000000002274</v>
      </c>
      <c r="R642" s="4">
        <f t="shared" si="19"/>
        <v>0.53366666666666729</v>
      </c>
    </row>
    <row r="643" spans="1:18" x14ac:dyDescent="0.4">
      <c r="A643" s="3">
        <v>42934</v>
      </c>
      <c r="B643" s="5">
        <v>821.45</v>
      </c>
      <c r="C643" s="5">
        <v>211.412522</v>
      </c>
      <c r="M643" s="3">
        <v>37421</v>
      </c>
      <c r="N643" s="5">
        <v>319.8</v>
      </c>
      <c r="O643" s="5">
        <v>319.35000000000002</v>
      </c>
      <c r="P643" s="5">
        <v>1764117</v>
      </c>
      <c r="Q643" s="4">
        <f t="shared" si="18"/>
        <v>0.44999999999998863</v>
      </c>
      <c r="R643" s="4">
        <f t="shared" si="19"/>
        <v>0.54366666666666674</v>
      </c>
    </row>
    <row r="644" spans="1:18" x14ac:dyDescent="0.4">
      <c r="A644" s="3">
        <v>42935</v>
      </c>
      <c r="B644" s="5">
        <v>816.12</v>
      </c>
      <c r="C644" s="5">
        <v>211.412522</v>
      </c>
      <c r="M644" s="3">
        <v>37424</v>
      </c>
      <c r="N644" s="5">
        <v>318.10000000000002</v>
      </c>
      <c r="O644" s="5">
        <v>316.85000000000002</v>
      </c>
      <c r="P644" s="5">
        <v>1866867</v>
      </c>
      <c r="Q644" s="4">
        <f t="shared" si="18"/>
        <v>1.25</v>
      </c>
      <c r="R644" s="4">
        <f t="shared" si="19"/>
        <v>0.57866666666666711</v>
      </c>
    </row>
    <row r="645" spans="1:18" x14ac:dyDescent="0.4">
      <c r="A645" s="3">
        <v>42936</v>
      </c>
      <c r="B645" s="5">
        <v>816.12</v>
      </c>
      <c r="C645" s="5">
        <v>211.861133</v>
      </c>
      <c r="M645" s="3">
        <v>37425</v>
      </c>
      <c r="N645" s="5">
        <v>319.7</v>
      </c>
      <c r="O645" s="5">
        <v>320.05</v>
      </c>
      <c r="P645" s="5">
        <v>1866867</v>
      </c>
      <c r="Q645" s="4">
        <f t="shared" ref="Q645:Q708" si="20">N645-O645</f>
        <v>-0.35000000000002274</v>
      </c>
      <c r="R645" s="4">
        <f t="shared" si="19"/>
        <v>0.57199999999999984</v>
      </c>
    </row>
    <row r="646" spans="1:18" x14ac:dyDescent="0.4">
      <c r="A646" s="3">
        <v>42937</v>
      </c>
      <c r="B646" s="5">
        <v>813.76</v>
      </c>
      <c r="C646" s="5">
        <v>211.861133</v>
      </c>
      <c r="M646" s="3">
        <v>37426</v>
      </c>
      <c r="N646" s="5">
        <v>320.3</v>
      </c>
      <c r="O646" s="5">
        <v>320.85000000000002</v>
      </c>
      <c r="P646" s="5">
        <v>1866867</v>
      </c>
      <c r="Q646" s="4">
        <f t="shared" si="20"/>
        <v>-0.55000000000001137</v>
      </c>
      <c r="R646" s="4">
        <f t="shared" si="19"/>
        <v>0.56583333333333319</v>
      </c>
    </row>
    <row r="647" spans="1:18" x14ac:dyDescent="0.4">
      <c r="A647" s="3">
        <v>42940</v>
      </c>
      <c r="B647" s="5">
        <v>809.62</v>
      </c>
      <c r="C647" s="5">
        <v>211.861133</v>
      </c>
      <c r="M647" s="3">
        <v>37427</v>
      </c>
      <c r="N647" s="5">
        <v>323.7</v>
      </c>
      <c r="O647" s="5">
        <v>323.95</v>
      </c>
      <c r="P647" s="5">
        <v>1862366</v>
      </c>
      <c r="Q647" s="4">
        <f t="shared" si="20"/>
        <v>-0.25</v>
      </c>
      <c r="R647" s="4">
        <f t="shared" si="19"/>
        <v>0.54416666666666624</v>
      </c>
    </row>
    <row r="648" spans="1:18" x14ac:dyDescent="0.4">
      <c r="A648" s="3">
        <v>42941</v>
      </c>
      <c r="B648" s="5">
        <v>800.45</v>
      </c>
      <c r="C648" s="5">
        <v>213.05739</v>
      </c>
      <c r="M648" s="3">
        <v>37428</v>
      </c>
      <c r="N648" s="5">
        <v>325.10000000000002</v>
      </c>
      <c r="O648" s="5">
        <v>324.64999999999998</v>
      </c>
      <c r="P648" s="5">
        <v>1862334</v>
      </c>
      <c r="Q648" s="4">
        <f t="shared" si="20"/>
        <v>0.45000000000004547</v>
      </c>
      <c r="R648" s="4">
        <f t="shared" si="19"/>
        <v>0.5341666666666669</v>
      </c>
    </row>
    <row r="649" spans="1:18" x14ac:dyDescent="0.4">
      <c r="A649" s="3">
        <v>42942</v>
      </c>
      <c r="B649" s="5">
        <v>795.42</v>
      </c>
      <c r="C649" s="5">
        <v>210.87423899999999</v>
      </c>
      <c r="M649" s="3">
        <v>37431</v>
      </c>
      <c r="N649" s="5">
        <v>324.7</v>
      </c>
      <c r="O649" s="5">
        <v>322.45</v>
      </c>
      <c r="P649" s="5">
        <v>1862334</v>
      </c>
      <c r="Q649" s="4">
        <f t="shared" si="20"/>
        <v>2.25</v>
      </c>
      <c r="R649" s="4">
        <f t="shared" si="19"/>
        <v>0.55750000000000077</v>
      </c>
    </row>
    <row r="650" spans="1:18" x14ac:dyDescent="0.4">
      <c r="A650" s="3">
        <v>42943</v>
      </c>
      <c r="B650" s="5">
        <v>791.88</v>
      </c>
      <c r="C650" s="5">
        <v>210.87423899999999</v>
      </c>
      <c r="M650" s="3">
        <v>37432</v>
      </c>
      <c r="N650" s="5">
        <v>320.5</v>
      </c>
      <c r="O650" s="5">
        <v>321.35000000000002</v>
      </c>
      <c r="P650" s="5">
        <v>1862334</v>
      </c>
      <c r="Q650" s="4">
        <f t="shared" si="20"/>
        <v>-0.85000000000002274</v>
      </c>
      <c r="R650" s="4">
        <f t="shared" si="19"/>
        <v>0.52416666666666745</v>
      </c>
    </row>
    <row r="651" spans="1:18" x14ac:dyDescent="0.4">
      <c r="A651" s="3">
        <v>42944</v>
      </c>
      <c r="B651" s="5">
        <v>791.88</v>
      </c>
      <c r="C651" s="5">
        <v>210.87423899999999</v>
      </c>
      <c r="M651" s="3">
        <v>37433</v>
      </c>
      <c r="N651" s="5">
        <v>320.8</v>
      </c>
      <c r="O651" s="5">
        <v>319.25</v>
      </c>
      <c r="P651" s="5">
        <v>1862334</v>
      </c>
      <c r="Q651" s="4">
        <f t="shared" si="20"/>
        <v>1.5500000000000114</v>
      </c>
      <c r="R651" s="4">
        <f t="shared" si="19"/>
        <v>0.53416666666666779</v>
      </c>
    </row>
    <row r="652" spans="1:18" x14ac:dyDescent="0.4">
      <c r="A652" s="3">
        <v>42947</v>
      </c>
      <c r="B652" s="5">
        <v>791.88</v>
      </c>
      <c r="C652" s="5">
        <v>210.87423899999999</v>
      </c>
      <c r="M652" s="3">
        <v>37434</v>
      </c>
      <c r="N652" s="5">
        <v>319.60000000000002</v>
      </c>
      <c r="O652" s="5">
        <v>318.25</v>
      </c>
      <c r="P652" s="5">
        <v>1862334</v>
      </c>
      <c r="Q652" s="4">
        <f t="shared" si="20"/>
        <v>1.3500000000000227</v>
      </c>
      <c r="R652" s="4">
        <f t="shared" si="19"/>
        <v>0.54000000000000148</v>
      </c>
    </row>
    <row r="653" spans="1:18" x14ac:dyDescent="0.4">
      <c r="A653" s="3">
        <v>42948</v>
      </c>
      <c r="B653" s="5">
        <v>791.88</v>
      </c>
      <c r="C653" s="5">
        <v>212.07044099999999</v>
      </c>
      <c r="M653" s="3">
        <v>37435</v>
      </c>
      <c r="N653" s="5">
        <v>313.89999999999998</v>
      </c>
      <c r="O653" s="5">
        <v>314.45</v>
      </c>
      <c r="P653" s="5">
        <v>1852689</v>
      </c>
      <c r="Q653" s="4">
        <f t="shared" si="20"/>
        <v>-0.55000000000001137</v>
      </c>
      <c r="R653" s="4">
        <f t="shared" si="19"/>
        <v>0.51500000000000157</v>
      </c>
    </row>
    <row r="654" spans="1:18" x14ac:dyDescent="0.4">
      <c r="A654" s="3">
        <v>42949</v>
      </c>
      <c r="B654" s="5">
        <v>791.88</v>
      </c>
      <c r="C654" s="5">
        <v>211.42871299999999</v>
      </c>
      <c r="M654" s="3">
        <v>37438</v>
      </c>
      <c r="N654" s="5">
        <v>314.39999999999998</v>
      </c>
      <c r="O654" s="5">
        <v>315.14999999999998</v>
      </c>
      <c r="P654" s="5">
        <v>1852689</v>
      </c>
      <c r="Q654" s="4">
        <f t="shared" si="20"/>
        <v>-0.75</v>
      </c>
      <c r="R654" s="4">
        <f t="shared" si="19"/>
        <v>0.48916666666666797</v>
      </c>
    </row>
    <row r="655" spans="1:18" x14ac:dyDescent="0.4">
      <c r="A655" s="3">
        <v>42950</v>
      </c>
      <c r="B655" s="5">
        <v>791.88</v>
      </c>
      <c r="C655" s="5">
        <v>211.42871299999999</v>
      </c>
      <c r="M655" s="3">
        <v>37439</v>
      </c>
      <c r="N655" s="5">
        <v>313.2</v>
      </c>
      <c r="O655" s="5">
        <v>312.95</v>
      </c>
      <c r="P655" s="5">
        <v>1845305</v>
      </c>
      <c r="Q655" s="4">
        <f t="shared" si="20"/>
        <v>0.25</v>
      </c>
      <c r="R655" s="4">
        <f t="shared" si="19"/>
        <v>0.47750000000000153</v>
      </c>
    </row>
    <row r="656" spans="1:18" x14ac:dyDescent="0.4">
      <c r="A656" s="3">
        <v>42951</v>
      </c>
      <c r="B656" s="5">
        <v>787.14</v>
      </c>
      <c r="C656" s="5">
        <v>211.42871299999999</v>
      </c>
      <c r="M656" s="3">
        <v>37440</v>
      </c>
      <c r="N656" s="5">
        <v>311.3</v>
      </c>
      <c r="O656" s="5">
        <v>311.14999999999998</v>
      </c>
      <c r="P656" s="5">
        <v>1912569</v>
      </c>
      <c r="Q656" s="4">
        <f t="shared" si="20"/>
        <v>0.15000000000003411</v>
      </c>
      <c r="R656" s="4">
        <f t="shared" si="19"/>
        <v>0.45916666666666878</v>
      </c>
    </row>
    <row r="657" spans="1:18" x14ac:dyDescent="0.4">
      <c r="A657" s="3">
        <v>42954</v>
      </c>
      <c r="B657" s="5">
        <v>786.87</v>
      </c>
      <c r="C657" s="5">
        <v>211.42871299999999</v>
      </c>
      <c r="M657" s="3">
        <v>37441</v>
      </c>
      <c r="N657" s="5">
        <v>311.3</v>
      </c>
      <c r="O657" s="5">
        <v>310.75</v>
      </c>
      <c r="P657" s="5">
        <v>1912569</v>
      </c>
      <c r="Q657" s="4">
        <f t="shared" si="20"/>
        <v>0.55000000000001137</v>
      </c>
      <c r="R657" s="4">
        <f t="shared" si="19"/>
        <v>0.46166666666666933</v>
      </c>
    </row>
    <row r="658" spans="1:18" x14ac:dyDescent="0.4">
      <c r="A658" s="3">
        <v>42955</v>
      </c>
      <c r="B658" s="5">
        <v>786.87</v>
      </c>
      <c r="C658" s="5">
        <v>211.42871299999999</v>
      </c>
      <c r="M658" s="3">
        <v>37442</v>
      </c>
      <c r="N658" s="5">
        <v>311.3</v>
      </c>
      <c r="O658" s="5">
        <v>311.55</v>
      </c>
      <c r="P658" s="5">
        <v>1912569</v>
      </c>
      <c r="Q658" s="4">
        <f t="shared" si="20"/>
        <v>-0.25</v>
      </c>
      <c r="R658" s="4">
        <f t="shared" si="19"/>
        <v>0.44500000000000267</v>
      </c>
    </row>
    <row r="659" spans="1:18" x14ac:dyDescent="0.4">
      <c r="A659" s="3">
        <v>42956</v>
      </c>
      <c r="B659" s="5">
        <v>786.87</v>
      </c>
      <c r="C659" s="5">
        <v>211.42871299999999</v>
      </c>
      <c r="M659" s="3">
        <v>37445</v>
      </c>
      <c r="N659" s="5">
        <v>311.3</v>
      </c>
      <c r="O659" s="5">
        <v>312.85000000000002</v>
      </c>
      <c r="P659" s="5">
        <v>1912601</v>
      </c>
      <c r="Q659" s="4">
        <f t="shared" si="20"/>
        <v>-1.5500000000000114</v>
      </c>
      <c r="R659" s="4">
        <f t="shared" si="19"/>
        <v>0.40500000000000302</v>
      </c>
    </row>
    <row r="660" spans="1:18" x14ac:dyDescent="0.4">
      <c r="A660" s="3">
        <v>42957</v>
      </c>
      <c r="B660" s="5">
        <v>786.87</v>
      </c>
      <c r="C660" s="5">
        <v>213.82096799999999</v>
      </c>
      <c r="M660" s="3">
        <v>37446</v>
      </c>
      <c r="N660" s="5">
        <v>319.5</v>
      </c>
      <c r="O660" s="5">
        <v>316.85000000000002</v>
      </c>
      <c r="P660" s="5">
        <v>1911020</v>
      </c>
      <c r="Q660" s="4">
        <f t="shared" si="20"/>
        <v>2.6499999999999773</v>
      </c>
      <c r="R660" s="4">
        <f t="shared" si="19"/>
        <v>0.44083333333333596</v>
      </c>
    </row>
    <row r="661" spans="1:18" x14ac:dyDescent="0.4">
      <c r="A661" s="3">
        <v>42958</v>
      </c>
      <c r="B661" s="5">
        <v>786.87</v>
      </c>
      <c r="C661" s="5">
        <v>213.282714</v>
      </c>
      <c r="M661" s="3">
        <v>37447</v>
      </c>
      <c r="N661" s="5">
        <v>315.10000000000002</v>
      </c>
      <c r="O661" s="5">
        <v>316.35000000000002</v>
      </c>
      <c r="P661" s="5">
        <v>1911020</v>
      </c>
      <c r="Q661" s="4">
        <f t="shared" si="20"/>
        <v>-1.25</v>
      </c>
      <c r="R661" s="4">
        <f t="shared" si="19"/>
        <v>0.40750000000000264</v>
      </c>
    </row>
    <row r="662" spans="1:18" x14ac:dyDescent="0.4">
      <c r="A662" s="3">
        <v>42961</v>
      </c>
      <c r="B662" s="5">
        <v>791.01</v>
      </c>
      <c r="C662" s="5">
        <v>213.282714</v>
      </c>
      <c r="M662" s="3">
        <v>37448</v>
      </c>
      <c r="N662" s="5">
        <v>317.60000000000002</v>
      </c>
      <c r="O662" s="5">
        <v>316.5</v>
      </c>
      <c r="P662" s="5">
        <v>1910988</v>
      </c>
      <c r="Q662" s="4">
        <f t="shared" si="20"/>
        <v>1.1000000000000227</v>
      </c>
      <c r="R662" s="4">
        <f t="shared" si="19"/>
        <v>0.40000000000000285</v>
      </c>
    </row>
    <row r="663" spans="1:18" x14ac:dyDescent="0.4">
      <c r="A663" s="3">
        <v>42962</v>
      </c>
      <c r="B663" s="5">
        <v>791.01</v>
      </c>
      <c r="C663" s="5">
        <v>213.282714</v>
      </c>
      <c r="M663" s="3">
        <v>37449</v>
      </c>
      <c r="N663" s="5">
        <v>315.89999999999998</v>
      </c>
      <c r="O663" s="5">
        <v>316.05</v>
      </c>
      <c r="P663" s="5">
        <v>1910988</v>
      </c>
      <c r="Q663" s="4">
        <f t="shared" si="20"/>
        <v>-0.15000000000003411</v>
      </c>
      <c r="R663" s="4">
        <f t="shared" si="19"/>
        <v>0.38666666666666932</v>
      </c>
    </row>
    <row r="664" spans="1:18" x14ac:dyDescent="0.4">
      <c r="A664" s="3">
        <v>42963</v>
      </c>
      <c r="B664" s="5">
        <v>795.44</v>
      </c>
      <c r="C664" s="5">
        <v>213.282714</v>
      </c>
      <c r="M664" s="3">
        <v>37452</v>
      </c>
      <c r="N664" s="5">
        <v>319.89999999999998</v>
      </c>
      <c r="O664" s="5">
        <v>318.14999999999998</v>
      </c>
      <c r="P664" s="5">
        <v>1975238</v>
      </c>
      <c r="Q664" s="4">
        <f t="shared" si="20"/>
        <v>1.75</v>
      </c>
      <c r="R664" s="4">
        <f t="shared" si="19"/>
        <v>0.40416666666666856</v>
      </c>
    </row>
    <row r="665" spans="1:18" x14ac:dyDescent="0.4">
      <c r="A665" s="3">
        <v>42964</v>
      </c>
      <c r="B665" s="5">
        <v>795.44</v>
      </c>
      <c r="C665" s="5">
        <v>213.282714</v>
      </c>
      <c r="M665" s="3">
        <v>37453</v>
      </c>
      <c r="N665" s="5">
        <v>317.5</v>
      </c>
      <c r="O665" s="5">
        <v>318.25</v>
      </c>
      <c r="P665" s="5">
        <v>1968124</v>
      </c>
      <c r="Q665" s="4">
        <f t="shared" si="20"/>
        <v>-0.75</v>
      </c>
      <c r="R665" s="4">
        <f t="shared" si="19"/>
        <v>0.37583333333333446</v>
      </c>
    </row>
    <row r="666" spans="1:18" x14ac:dyDescent="0.4">
      <c r="A666" s="3">
        <v>42965</v>
      </c>
      <c r="B666" s="5">
        <v>799.29</v>
      </c>
      <c r="C666" s="5">
        <v>214.47878</v>
      </c>
      <c r="M666" s="3">
        <v>37454</v>
      </c>
      <c r="N666" s="5">
        <v>317.7</v>
      </c>
      <c r="O666" s="5">
        <v>317.64999999999998</v>
      </c>
      <c r="P666" s="5">
        <v>1967123</v>
      </c>
      <c r="Q666" s="4">
        <f t="shared" si="20"/>
        <v>5.0000000000011369E-2</v>
      </c>
      <c r="R666" s="4">
        <f t="shared" si="19"/>
        <v>0.36416666666666797</v>
      </c>
    </row>
    <row r="667" spans="1:18" x14ac:dyDescent="0.4">
      <c r="A667" s="3">
        <v>42968</v>
      </c>
      <c r="B667" s="5">
        <v>799.29</v>
      </c>
      <c r="C667" s="5">
        <v>215.46552800000001</v>
      </c>
      <c r="M667" s="3">
        <v>37455</v>
      </c>
      <c r="N667" s="5">
        <v>317.10000000000002</v>
      </c>
      <c r="O667" s="5">
        <v>317.95</v>
      </c>
      <c r="P667" s="5">
        <v>1959017</v>
      </c>
      <c r="Q667" s="4">
        <f t="shared" si="20"/>
        <v>-0.84999999999996589</v>
      </c>
      <c r="R667" s="4">
        <f t="shared" si="19"/>
        <v>0.33416666666666778</v>
      </c>
    </row>
    <row r="668" spans="1:18" x14ac:dyDescent="0.4">
      <c r="A668" s="3">
        <v>42969</v>
      </c>
      <c r="B668" s="5">
        <v>799.29</v>
      </c>
      <c r="C668" s="5">
        <v>215.46552800000001</v>
      </c>
      <c r="M668" s="3">
        <v>37456</v>
      </c>
      <c r="N668" s="5">
        <v>323.89999999999998</v>
      </c>
      <c r="O668" s="5">
        <v>323.95</v>
      </c>
      <c r="P668" s="5">
        <v>1959017</v>
      </c>
      <c r="Q668" s="4">
        <f t="shared" si="20"/>
        <v>-5.0000000000011369E-2</v>
      </c>
      <c r="R668" s="4">
        <f t="shared" si="19"/>
        <v>0.3208333333333343</v>
      </c>
    </row>
    <row r="669" spans="1:18" x14ac:dyDescent="0.4">
      <c r="A669" s="3">
        <v>42970</v>
      </c>
      <c r="B669" s="5">
        <v>799.29</v>
      </c>
      <c r="C669" s="5">
        <v>215.46552800000001</v>
      </c>
      <c r="M669" s="3">
        <v>37459</v>
      </c>
      <c r="N669" s="5">
        <v>323.39999999999998</v>
      </c>
      <c r="O669" s="5">
        <v>323.14999999999998</v>
      </c>
      <c r="P669" s="5">
        <v>1959017</v>
      </c>
      <c r="Q669" s="4">
        <f t="shared" si="20"/>
        <v>0.25</v>
      </c>
      <c r="R669" s="4">
        <f t="shared" si="19"/>
        <v>0.31833333333333463</v>
      </c>
    </row>
    <row r="670" spans="1:18" x14ac:dyDescent="0.4">
      <c r="A670" s="3">
        <v>42971</v>
      </c>
      <c r="B670" s="5">
        <v>799.29</v>
      </c>
      <c r="C670" s="5">
        <v>215.91403299999999</v>
      </c>
      <c r="M670" s="3">
        <v>37460</v>
      </c>
      <c r="N670" s="5">
        <v>312.60000000000002</v>
      </c>
      <c r="O670" s="5">
        <v>313.25</v>
      </c>
      <c r="P670" s="5">
        <v>1959017</v>
      </c>
      <c r="Q670" s="4">
        <f t="shared" si="20"/>
        <v>-0.64999999999997726</v>
      </c>
      <c r="R670" s="4">
        <f t="shared" si="19"/>
        <v>0.29500000000000171</v>
      </c>
    </row>
    <row r="671" spans="1:18" x14ac:dyDescent="0.4">
      <c r="A671" s="3">
        <v>42972</v>
      </c>
      <c r="B671" s="5">
        <v>805.2</v>
      </c>
      <c r="C671" s="5">
        <v>216.362537</v>
      </c>
      <c r="M671" s="3">
        <v>37461</v>
      </c>
      <c r="N671" s="5">
        <v>311.5</v>
      </c>
      <c r="O671" s="5">
        <v>311.25</v>
      </c>
      <c r="P671" s="5">
        <v>1926609</v>
      </c>
      <c r="Q671" s="4">
        <f t="shared" si="20"/>
        <v>0.25</v>
      </c>
      <c r="R671" s="4">
        <f t="shared" si="19"/>
        <v>0.28833333333333544</v>
      </c>
    </row>
    <row r="672" spans="1:18" x14ac:dyDescent="0.4">
      <c r="A672" s="3">
        <v>42975</v>
      </c>
      <c r="B672" s="5">
        <v>814.36</v>
      </c>
      <c r="C672" s="5">
        <v>218.126634</v>
      </c>
      <c r="M672" s="3">
        <v>37462</v>
      </c>
      <c r="N672" s="5">
        <v>309.7</v>
      </c>
      <c r="O672" s="5">
        <v>310.05</v>
      </c>
      <c r="P672" s="5">
        <v>1926609</v>
      </c>
      <c r="Q672" s="4">
        <f t="shared" si="20"/>
        <v>-0.35000000000002274</v>
      </c>
      <c r="R672" s="4">
        <f t="shared" si="19"/>
        <v>0.27000000000000168</v>
      </c>
    </row>
    <row r="673" spans="1:18" x14ac:dyDescent="0.4">
      <c r="A673" s="3">
        <v>42976</v>
      </c>
      <c r="B673" s="5">
        <v>816.43</v>
      </c>
      <c r="C673" s="5">
        <v>219.591702</v>
      </c>
      <c r="M673" s="3">
        <v>37463</v>
      </c>
      <c r="N673" s="5">
        <v>303.3</v>
      </c>
      <c r="O673" s="5">
        <v>303.75</v>
      </c>
      <c r="P673" s="5">
        <v>1926159</v>
      </c>
      <c r="Q673" s="4">
        <f t="shared" si="20"/>
        <v>-0.44999999999998863</v>
      </c>
      <c r="R673" s="4">
        <f t="shared" si="19"/>
        <v>0.25333333333333502</v>
      </c>
    </row>
    <row r="674" spans="1:18" x14ac:dyDescent="0.4">
      <c r="A674" s="3">
        <v>42977</v>
      </c>
      <c r="B674" s="5">
        <v>816.43</v>
      </c>
      <c r="C674" s="5">
        <v>216.960566</v>
      </c>
      <c r="M674" s="3">
        <v>37466</v>
      </c>
      <c r="N674" s="5">
        <v>303.5</v>
      </c>
      <c r="O674" s="5">
        <v>302.55</v>
      </c>
      <c r="P674" s="5">
        <v>1926159</v>
      </c>
      <c r="Q674" s="4">
        <f t="shared" si="20"/>
        <v>0.94999999999998863</v>
      </c>
      <c r="R674" s="4">
        <f t="shared" si="19"/>
        <v>0.28250000000000169</v>
      </c>
    </row>
    <row r="675" spans="1:18" x14ac:dyDescent="0.4">
      <c r="A675" s="3">
        <v>42978</v>
      </c>
      <c r="B675" s="5">
        <v>816.43</v>
      </c>
      <c r="C675" s="5">
        <v>217.259556</v>
      </c>
      <c r="M675" s="3">
        <v>37467</v>
      </c>
      <c r="N675" s="5">
        <v>306</v>
      </c>
      <c r="O675" s="5">
        <v>304.75</v>
      </c>
      <c r="P675" s="5">
        <v>1839815</v>
      </c>
      <c r="Q675" s="4">
        <f t="shared" si="20"/>
        <v>1.25</v>
      </c>
      <c r="R675" s="4">
        <f t="shared" si="19"/>
        <v>0.29583333333333522</v>
      </c>
    </row>
    <row r="676" spans="1:18" x14ac:dyDescent="0.4">
      <c r="A676" s="3">
        <v>42979</v>
      </c>
      <c r="B676" s="5">
        <v>831.21</v>
      </c>
      <c r="C676" s="5">
        <v>218.57510500000001</v>
      </c>
      <c r="M676" s="3">
        <v>37468</v>
      </c>
      <c r="N676" s="5">
        <v>305.2</v>
      </c>
      <c r="O676" s="5">
        <v>303.55</v>
      </c>
      <c r="P676" s="5">
        <v>1837812</v>
      </c>
      <c r="Q676" s="4">
        <f t="shared" si="20"/>
        <v>1.6499999999999773</v>
      </c>
      <c r="R676" s="4">
        <f t="shared" si="19"/>
        <v>0.31750000000000111</v>
      </c>
    </row>
    <row r="677" spans="1:18" x14ac:dyDescent="0.4">
      <c r="A677" s="3">
        <v>42983</v>
      </c>
      <c r="B677" s="5">
        <v>840.08</v>
      </c>
      <c r="C677" s="5">
        <v>217.93307899999999</v>
      </c>
      <c r="M677" s="3">
        <v>37469</v>
      </c>
      <c r="N677" s="5">
        <v>306</v>
      </c>
      <c r="O677" s="5">
        <v>304.64999999999998</v>
      </c>
      <c r="P677" s="5">
        <v>1835562</v>
      </c>
      <c r="Q677" s="4">
        <f t="shared" si="20"/>
        <v>1.3500000000000227</v>
      </c>
      <c r="R677" s="4">
        <f t="shared" si="19"/>
        <v>0.33583333333333487</v>
      </c>
    </row>
    <row r="678" spans="1:18" x14ac:dyDescent="0.4">
      <c r="A678" s="3">
        <v>42984</v>
      </c>
      <c r="B678" s="5">
        <v>837.12</v>
      </c>
      <c r="C678" s="5">
        <v>218.531037</v>
      </c>
      <c r="M678" s="3">
        <v>37470</v>
      </c>
      <c r="N678" s="5">
        <v>309</v>
      </c>
      <c r="O678" s="5">
        <v>307.35000000000002</v>
      </c>
      <c r="P678" s="5">
        <v>1832347</v>
      </c>
      <c r="Q678" s="4">
        <f t="shared" si="20"/>
        <v>1.6499999999999773</v>
      </c>
      <c r="R678" s="4">
        <f t="shared" si="19"/>
        <v>0.3591666666666678</v>
      </c>
    </row>
    <row r="679" spans="1:18" x14ac:dyDescent="0.4">
      <c r="A679" s="3">
        <v>42985</v>
      </c>
      <c r="B679" s="5">
        <v>836.87</v>
      </c>
      <c r="C679" s="5">
        <v>218.531037</v>
      </c>
      <c r="M679" s="3">
        <v>37473</v>
      </c>
      <c r="N679" s="5">
        <v>309.60000000000002</v>
      </c>
      <c r="O679" s="5">
        <v>308.14999999999998</v>
      </c>
      <c r="P679" s="5">
        <v>1832347</v>
      </c>
      <c r="Q679" s="4">
        <f t="shared" si="20"/>
        <v>1.4500000000000455</v>
      </c>
      <c r="R679" s="4">
        <f t="shared" si="19"/>
        <v>0.38250000000000267</v>
      </c>
    </row>
    <row r="680" spans="1:18" x14ac:dyDescent="0.4">
      <c r="A680" s="3">
        <v>42986</v>
      </c>
      <c r="B680" s="5">
        <v>834.5</v>
      </c>
      <c r="C680" s="5">
        <v>219.577449</v>
      </c>
      <c r="M680" s="3">
        <v>37474</v>
      </c>
      <c r="N680" s="5">
        <v>307.3</v>
      </c>
      <c r="O680" s="5">
        <v>306.35000000000002</v>
      </c>
      <c r="P680" s="5">
        <v>1832347</v>
      </c>
      <c r="Q680" s="4">
        <f t="shared" si="20"/>
        <v>0.94999999999998863</v>
      </c>
      <c r="R680" s="4">
        <f t="shared" si="19"/>
        <v>0.39916666666666839</v>
      </c>
    </row>
    <row r="681" spans="1:18" x14ac:dyDescent="0.4">
      <c r="A681" s="3">
        <v>42989</v>
      </c>
      <c r="B681" s="5">
        <v>835.68</v>
      </c>
      <c r="C681" s="5">
        <v>219.577449</v>
      </c>
      <c r="M681" s="3">
        <v>37475</v>
      </c>
      <c r="N681" s="5">
        <v>316.10000000000002</v>
      </c>
      <c r="O681" s="5">
        <v>314.05</v>
      </c>
      <c r="P681" s="5">
        <v>1813243</v>
      </c>
      <c r="Q681" s="4">
        <f t="shared" si="20"/>
        <v>2.0500000000000114</v>
      </c>
      <c r="R681" s="4">
        <f t="shared" si="19"/>
        <v>0.43416666666666875</v>
      </c>
    </row>
    <row r="682" spans="1:18" x14ac:dyDescent="0.4">
      <c r="A682" s="3">
        <v>42990</v>
      </c>
      <c r="B682" s="5">
        <v>838.64</v>
      </c>
      <c r="C682" s="5">
        <v>220.32486499999999</v>
      </c>
      <c r="M682" s="3">
        <v>37476</v>
      </c>
      <c r="N682" s="5">
        <v>312.2</v>
      </c>
      <c r="O682" s="5">
        <v>310.64999999999998</v>
      </c>
      <c r="P682" s="5">
        <v>1798231</v>
      </c>
      <c r="Q682" s="4">
        <f t="shared" si="20"/>
        <v>1.5500000000000114</v>
      </c>
      <c r="R682" s="4">
        <f t="shared" si="19"/>
        <v>0.45583333333333559</v>
      </c>
    </row>
    <row r="683" spans="1:18" x14ac:dyDescent="0.4">
      <c r="A683" s="3">
        <v>42991</v>
      </c>
      <c r="B683" s="5">
        <v>838.64</v>
      </c>
      <c r="C683" s="5">
        <v>220.92279300000001</v>
      </c>
      <c r="M683" s="3">
        <v>37477</v>
      </c>
      <c r="N683" s="5">
        <v>316</v>
      </c>
      <c r="O683" s="5">
        <v>314.55</v>
      </c>
      <c r="P683" s="5">
        <v>1798130</v>
      </c>
      <c r="Q683" s="4">
        <f t="shared" si="20"/>
        <v>1.4499999999999886</v>
      </c>
      <c r="R683" s="4">
        <f t="shared" si="19"/>
        <v>0.48250000000000265</v>
      </c>
    </row>
    <row r="684" spans="1:18" x14ac:dyDescent="0.4">
      <c r="A684" s="3">
        <v>42992</v>
      </c>
      <c r="B684" s="5">
        <v>838.64</v>
      </c>
      <c r="C684" s="5">
        <v>220.92279300000001</v>
      </c>
      <c r="M684" s="3">
        <v>37480</v>
      </c>
      <c r="N684" s="5">
        <v>315.8</v>
      </c>
      <c r="O684" s="5">
        <v>314.25</v>
      </c>
      <c r="P684" s="5">
        <v>1970269</v>
      </c>
      <c r="Q684" s="4">
        <f t="shared" si="20"/>
        <v>1.5500000000000114</v>
      </c>
      <c r="R684" s="4">
        <f t="shared" si="19"/>
        <v>0.50750000000000262</v>
      </c>
    </row>
    <row r="685" spans="1:18" x14ac:dyDescent="0.4">
      <c r="A685" s="3">
        <v>42993</v>
      </c>
      <c r="B685" s="5">
        <v>838.64</v>
      </c>
      <c r="C685" s="5">
        <v>220.92279300000001</v>
      </c>
      <c r="M685" s="3">
        <v>37481</v>
      </c>
      <c r="N685" s="5">
        <v>315.89999999999998</v>
      </c>
      <c r="O685" s="5">
        <v>315.64999999999998</v>
      </c>
      <c r="P685" s="5">
        <v>1970269</v>
      </c>
      <c r="Q685" s="4">
        <f t="shared" si="20"/>
        <v>0.25</v>
      </c>
      <c r="R685" s="4">
        <f t="shared" si="19"/>
        <v>0.51250000000000184</v>
      </c>
    </row>
    <row r="686" spans="1:18" x14ac:dyDescent="0.4">
      <c r="A686" s="3">
        <v>42996</v>
      </c>
      <c r="B686" s="5">
        <v>843.96</v>
      </c>
      <c r="C686" s="5">
        <v>221.34133399999999</v>
      </c>
      <c r="M686" s="3">
        <v>37482</v>
      </c>
      <c r="N686" s="5">
        <v>313.5</v>
      </c>
      <c r="O686" s="5">
        <v>311.64999999999998</v>
      </c>
      <c r="P686" s="5">
        <v>1954179</v>
      </c>
      <c r="Q686" s="4">
        <f t="shared" si="20"/>
        <v>1.8500000000000227</v>
      </c>
      <c r="R686" s="4">
        <f t="shared" si="19"/>
        <v>0.53750000000000187</v>
      </c>
    </row>
    <row r="687" spans="1:18" x14ac:dyDescent="0.4">
      <c r="A687" s="3">
        <v>42997</v>
      </c>
      <c r="B687" s="5">
        <v>846.03</v>
      </c>
      <c r="C687" s="5">
        <v>221.34133399999999</v>
      </c>
      <c r="M687" s="3">
        <v>37483</v>
      </c>
      <c r="N687" s="5">
        <v>316.10000000000002</v>
      </c>
      <c r="O687" s="5">
        <v>314.64999999999998</v>
      </c>
      <c r="P687" s="5">
        <v>1954179</v>
      </c>
      <c r="Q687" s="4">
        <f t="shared" si="20"/>
        <v>1.4500000000000455</v>
      </c>
      <c r="R687" s="4">
        <f t="shared" si="19"/>
        <v>0.54916666666666936</v>
      </c>
    </row>
    <row r="688" spans="1:18" x14ac:dyDescent="0.4">
      <c r="A688" s="3">
        <v>42998</v>
      </c>
      <c r="B688" s="5">
        <v>846.03</v>
      </c>
      <c r="C688" s="5">
        <v>222.028919</v>
      </c>
      <c r="M688" s="3">
        <v>37484</v>
      </c>
      <c r="N688" s="5">
        <v>315.39999999999998</v>
      </c>
      <c r="O688" s="5">
        <v>313.95</v>
      </c>
      <c r="P688" s="5">
        <v>1953878</v>
      </c>
      <c r="Q688" s="4">
        <f t="shared" si="20"/>
        <v>1.4499999999999886</v>
      </c>
      <c r="R688" s="4">
        <f t="shared" si="19"/>
        <v>0.57083333333333619</v>
      </c>
    </row>
    <row r="689" spans="1:18" x14ac:dyDescent="0.4">
      <c r="A689" s="3">
        <v>42999</v>
      </c>
      <c r="B689" s="5">
        <v>852.23</v>
      </c>
      <c r="C689" s="5">
        <v>222.028919</v>
      </c>
      <c r="M689" s="3">
        <v>37487</v>
      </c>
      <c r="N689" s="5">
        <v>307.7</v>
      </c>
      <c r="O689" s="5">
        <v>306.75</v>
      </c>
      <c r="P689" s="5">
        <v>1953878</v>
      </c>
      <c r="Q689" s="4">
        <f t="shared" si="20"/>
        <v>0.94999999999998863</v>
      </c>
      <c r="R689" s="4">
        <f t="shared" si="19"/>
        <v>0.57916666666666949</v>
      </c>
    </row>
    <row r="690" spans="1:18" x14ac:dyDescent="0.4">
      <c r="A690" s="3">
        <v>43000</v>
      </c>
      <c r="B690" s="5">
        <v>856.08</v>
      </c>
      <c r="C690" s="5">
        <v>222.028919</v>
      </c>
      <c r="M690" s="3">
        <v>37488</v>
      </c>
      <c r="N690" s="5">
        <v>310.39999999999998</v>
      </c>
      <c r="O690" s="5">
        <v>309.45</v>
      </c>
      <c r="P690" s="5">
        <v>1953878</v>
      </c>
      <c r="Q690" s="4">
        <f t="shared" si="20"/>
        <v>0.94999999999998863</v>
      </c>
      <c r="R690" s="4">
        <f t="shared" si="19"/>
        <v>0.59750000000000225</v>
      </c>
    </row>
    <row r="691" spans="1:18" x14ac:dyDescent="0.4">
      <c r="A691" s="3">
        <v>43003</v>
      </c>
      <c r="B691" s="5">
        <v>856.08</v>
      </c>
      <c r="C691" s="5">
        <v>222.53712200000001</v>
      </c>
      <c r="M691" s="3">
        <v>37489</v>
      </c>
      <c r="N691" s="5">
        <v>309.3</v>
      </c>
      <c r="O691" s="5">
        <v>308.05</v>
      </c>
      <c r="P691" s="5">
        <v>1953878</v>
      </c>
      <c r="Q691" s="4">
        <f t="shared" si="20"/>
        <v>1.25</v>
      </c>
      <c r="R691" s="4">
        <f t="shared" si="19"/>
        <v>0.61083333333333578</v>
      </c>
    </row>
    <row r="692" spans="1:18" x14ac:dyDescent="0.4">
      <c r="A692" s="3">
        <v>43004</v>
      </c>
      <c r="B692" s="5">
        <v>862.58</v>
      </c>
      <c r="C692" s="5">
        <v>224.82398800000001</v>
      </c>
      <c r="M692" s="3">
        <v>37490</v>
      </c>
      <c r="N692" s="5">
        <v>308.3</v>
      </c>
      <c r="O692" s="5">
        <v>307.05</v>
      </c>
      <c r="P692" s="5">
        <v>1953878</v>
      </c>
      <c r="Q692" s="4">
        <f t="shared" si="20"/>
        <v>1.25</v>
      </c>
      <c r="R692" s="4">
        <f t="shared" si="19"/>
        <v>0.60416666666666952</v>
      </c>
    </row>
    <row r="693" spans="1:18" x14ac:dyDescent="0.4">
      <c r="A693" s="3">
        <v>43005</v>
      </c>
      <c r="B693" s="5">
        <v>864.65</v>
      </c>
      <c r="C693" s="5">
        <v>226.61759799999999</v>
      </c>
      <c r="M693" s="3">
        <v>37491</v>
      </c>
      <c r="N693" s="5">
        <v>308.3</v>
      </c>
      <c r="O693" s="5">
        <v>307.05</v>
      </c>
      <c r="P693" s="5">
        <v>1982646</v>
      </c>
      <c r="Q693" s="4">
        <f t="shared" si="20"/>
        <v>1.25</v>
      </c>
      <c r="R693" s="4">
        <f t="shared" si="19"/>
        <v>0.60916666666666974</v>
      </c>
    </row>
    <row r="694" spans="1:18" x14ac:dyDescent="0.4">
      <c r="A694" s="3">
        <v>43006</v>
      </c>
      <c r="B694" s="5">
        <v>864.65</v>
      </c>
      <c r="C694" s="5">
        <v>227.36492899999999</v>
      </c>
      <c r="M694" s="3">
        <v>37494</v>
      </c>
      <c r="N694" s="5">
        <v>311</v>
      </c>
      <c r="O694" s="5">
        <v>309.45</v>
      </c>
      <c r="P694" s="5">
        <v>1953349</v>
      </c>
      <c r="Q694" s="4">
        <f t="shared" si="20"/>
        <v>1.5500000000000114</v>
      </c>
      <c r="R694" s="4">
        <f t="shared" si="19"/>
        <v>0.63416666666666965</v>
      </c>
    </row>
    <row r="695" spans="1:18" x14ac:dyDescent="0.4">
      <c r="A695" s="3">
        <v>43007</v>
      </c>
      <c r="B695" s="5">
        <v>864.65</v>
      </c>
      <c r="C695" s="5">
        <v>228.56064499999999</v>
      </c>
      <c r="M695" s="3">
        <v>37495</v>
      </c>
      <c r="N695" s="5">
        <v>313.89999999999998</v>
      </c>
      <c r="O695" s="5">
        <v>312.75</v>
      </c>
      <c r="P695" s="5">
        <v>1677541</v>
      </c>
      <c r="Q695" s="4">
        <f t="shared" si="20"/>
        <v>1.1499999999999773</v>
      </c>
      <c r="R695" s="4">
        <f t="shared" si="19"/>
        <v>0.63750000000000284</v>
      </c>
    </row>
    <row r="696" spans="1:18" x14ac:dyDescent="0.4">
      <c r="A696" s="3">
        <v>43010</v>
      </c>
      <c r="B696" s="5">
        <v>859.33</v>
      </c>
      <c r="C696" s="5">
        <v>228.56064499999999</v>
      </c>
      <c r="M696" s="3">
        <v>37496</v>
      </c>
      <c r="N696" s="5">
        <v>310.89999999999998</v>
      </c>
      <c r="O696" s="5">
        <v>310.05</v>
      </c>
      <c r="P696" s="5">
        <v>1671857</v>
      </c>
      <c r="Q696" s="4">
        <f t="shared" si="20"/>
        <v>0.84999999999996589</v>
      </c>
      <c r="R696" s="4">
        <f t="shared" si="19"/>
        <v>0.64083333333333503</v>
      </c>
    </row>
    <row r="697" spans="1:18" x14ac:dyDescent="0.4">
      <c r="A697" s="3">
        <v>43011</v>
      </c>
      <c r="B697" s="5">
        <v>854.3</v>
      </c>
      <c r="C697" s="5">
        <v>229.231132</v>
      </c>
      <c r="M697" s="3">
        <v>37497</v>
      </c>
      <c r="N697" s="5">
        <v>314.39999999999998</v>
      </c>
      <c r="O697" s="5">
        <v>313.45</v>
      </c>
      <c r="P697" s="5">
        <v>1743744</v>
      </c>
      <c r="Q697" s="4">
        <f t="shared" si="20"/>
        <v>0.94999999999998863</v>
      </c>
      <c r="R697" s="4">
        <f t="shared" si="19"/>
        <v>0.65416666666666756</v>
      </c>
    </row>
    <row r="698" spans="1:18" x14ac:dyDescent="0.4">
      <c r="A698" s="3">
        <v>43012</v>
      </c>
      <c r="B698" s="5">
        <v>854.3</v>
      </c>
      <c r="C698" s="5">
        <v>229.58983499999999</v>
      </c>
      <c r="M698" s="3">
        <v>37498</v>
      </c>
      <c r="N698" s="5">
        <v>313.89999999999998</v>
      </c>
      <c r="O698" s="5">
        <v>312.75</v>
      </c>
      <c r="P698" s="5">
        <v>1826944</v>
      </c>
      <c r="Q698" s="4">
        <f t="shared" si="20"/>
        <v>1.1499999999999773</v>
      </c>
      <c r="R698" s="4">
        <f t="shared" si="19"/>
        <v>0.64916666666666745</v>
      </c>
    </row>
    <row r="699" spans="1:18" x14ac:dyDescent="0.4">
      <c r="A699" s="3">
        <v>43013</v>
      </c>
      <c r="B699" s="5">
        <v>851.06</v>
      </c>
      <c r="C699" s="5">
        <v>229.58983499999999</v>
      </c>
      <c r="M699" s="3">
        <v>37501</v>
      </c>
      <c r="N699" s="5">
        <v>313.89999999999998</v>
      </c>
      <c r="O699" s="5">
        <v>312.25</v>
      </c>
      <c r="P699" s="5">
        <v>1826944</v>
      </c>
      <c r="Q699" s="4">
        <f t="shared" si="20"/>
        <v>1.6499999999999773</v>
      </c>
      <c r="R699" s="4">
        <f t="shared" si="19"/>
        <v>0.66916666666666724</v>
      </c>
    </row>
    <row r="700" spans="1:18" x14ac:dyDescent="0.4">
      <c r="A700" s="3">
        <v>43014</v>
      </c>
      <c r="B700" s="5">
        <v>854.02</v>
      </c>
      <c r="C700" s="5">
        <v>228.69308799999999</v>
      </c>
      <c r="M700" s="3">
        <v>37502</v>
      </c>
      <c r="N700" s="5">
        <v>315</v>
      </c>
      <c r="O700" s="5">
        <v>314.14999999999998</v>
      </c>
      <c r="P700" s="5">
        <v>1914958</v>
      </c>
      <c r="Q700" s="4">
        <f t="shared" si="20"/>
        <v>0.85000000000002274</v>
      </c>
      <c r="R700" s="4">
        <f t="shared" si="19"/>
        <v>0.69250000000000111</v>
      </c>
    </row>
    <row r="701" spans="1:18" x14ac:dyDescent="0.4">
      <c r="A701" s="3">
        <v>43017</v>
      </c>
      <c r="B701" s="5">
        <v>858.45</v>
      </c>
      <c r="C701" s="5">
        <v>228.69308799999999</v>
      </c>
      <c r="M701" s="3">
        <v>37503</v>
      </c>
      <c r="N701" s="5">
        <v>316.5</v>
      </c>
      <c r="O701" s="5">
        <v>314.64999999999998</v>
      </c>
      <c r="P701" s="5">
        <v>1912025</v>
      </c>
      <c r="Q701" s="4">
        <f t="shared" si="20"/>
        <v>1.8500000000000227</v>
      </c>
      <c r="R701" s="4">
        <f t="shared" si="19"/>
        <v>0.69250000000000111</v>
      </c>
    </row>
    <row r="702" spans="1:18" x14ac:dyDescent="0.4">
      <c r="A702" s="3">
        <v>43018</v>
      </c>
      <c r="B702" s="5">
        <v>858.45</v>
      </c>
      <c r="C702" s="5">
        <v>228.69308799999999</v>
      </c>
      <c r="M702" s="3">
        <v>37504</v>
      </c>
      <c r="N702" s="5">
        <v>319.8</v>
      </c>
      <c r="O702" s="5">
        <v>319.25</v>
      </c>
      <c r="P702" s="5">
        <v>1896515</v>
      </c>
      <c r="Q702" s="4">
        <f t="shared" si="20"/>
        <v>0.55000000000001137</v>
      </c>
      <c r="R702" s="4">
        <f t="shared" si="19"/>
        <v>0.6958333333333343</v>
      </c>
    </row>
    <row r="703" spans="1:18" x14ac:dyDescent="0.4">
      <c r="A703" s="3">
        <v>43019</v>
      </c>
      <c r="B703" s="5">
        <v>858.45</v>
      </c>
      <c r="C703" s="5">
        <v>228.69308799999999</v>
      </c>
      <c r="M703" s="3">
        <v>37505</v>
      </c>
      <c r="N703" s="5">
        <v>321.5</v>
      </c>
      <c r="O703" s="5">
        <v>320.25</v>
      </c>
      <c r="P703" s="5">
        <v>1909774</v>
      </c>
      <c r="Q703" s="4">
        <f t="shared" si="20"/>
        <v>1.25</v>
      </c>
      <c r="R703" s="4">
        <f t="shared" si="19"/>
        <v>0.70916666666666783</v>
      </c>
    </row>
    <row r="704" spans="1:18" x14ac:dyDescent="0.4">
      <c r="A704" s="3">
        <v>43020</v>
      </c>
      <c r="B704" s="5">
        <v>858.45</v>
      </c>
      <c r="C704" s="5">
        <v>228.69308799999999</v>
      </c>
      <c r="M704" s="3">
        <v>37508</v>
      </c>
      <c r="N704" s="5">
        <v>322.8</v>
      </c>
      <c r="O704" s="5">
        <v>321.25</v>
      </c>
      <c r="P704" s="5">
        <v>1909774</v>
      </c>
      <c r="Q704" s="4">
        <f t="shared" si="20"/>
        <v>1.5500000000000114</v>
      </c>
      <c r="R704" s="4">
        <f t="shared" ref="R704:R767" si="21">AVERAGE(Q645:Q704)</f>
        <v>0.71416666666666795</v>
      </c>
    </row>
    <row r="705" spans="1:18" x14ac:dyDescent="0.4">
      <c r="A705" s="3">
        <v>43021</v>
      </c>
      <c r="B705" s="5">
        <v>853.13</v>
      </c>
      <c r="C705" s="5">
        <v>228.69308799999999</v>
      </c>
      <c r="M705" s="3">
        <v>37509</v>
      </c>
      <c r="N705" s="5">
        <v>319.39999999999998</v>
      </c>
      <c r="O705" s="5">
        <v>317.75</v>
      </c>
      <c r="P705" s="5">
        <v>1908006</v>
      </c>
      <c r="Q705" s="4">
        <f t="shared" si="20"/>
        <v>1.6499999999999773</v>
      </c>
      <c r="R705" s="4">
        <f t="shared" si="21"/>
        <v>0.74750000000000127</v>
      </c>
    </row>
    <row r="706" spans="1:18" x14ac:dyDescent="0.4">
      <c r="A706" s="3">
        <v>43024</v>
      </c>
      <c r="B706" s="5">
        <v>853.13</v>
      </c>
      <c r="C706" s="5">
        <v>228.87242800000001</v>
      </c>
      <c r="M706" s="3">
        <v>37510</v>
      </c>
      <c r="N706" s="5">
        <v>318.10000000000002</v>
      </c>
      <c r="O706" s="5">
        <v>317.64999999999998</v>
      </c>
      <c r="P706" s="5">
        <v>1907806</v>
      </c>
      <c r="Q706" s="4">
        <f t="shared" si="20"/>
        <v>0.45000000000004547</v>
      </c>
      <c r="R706" s="4">
        <f t="shared" si="21"/>
        <v>0.76416666666666899</v>
      </c>
    </row>
    <row r="707" spans="1:18" x14ac:dyDescent="0.4">
      <c r="A707" s="3">
        <v>43025</v>
      </c>
      <c r="B707" s="5">
        <v>853.13</v>
      </c>
      <c r="C707" s="5">
        <v>228.87242800000001</v>
      </c>
      <c r="M707" s="3">
        <v>37511</v>
      </c>
      <c r="N707" s="5">
        <v>320.39999999999998</v>
      </c>
      <c r="O707" s="5">
        <v>319.05</v>
      </c>
      <c r="P707" s="5">
        <v>1907806</v>
      </c>
      <c r="Q707" s="4">
        <f t="shared" si="20"/>
        <v>1.3499999999999659</v>
      </c>
      <c r="R707" s="4">
        <f t="shared" si="21"/>
        <v>0.79083333333333505</v>
      </c>
    </row>
    <row r="708" spans="1:18" x14ac:dyDescent="0.4">
      <c r="A708" s="3">
        <v>43026</v>
      </c>
      <c r="B708" s="5">
        <v>853.13</v>
      </c>
      <c r="C708" s="5">
        <v>228.87242800000001</v>
      </c>
      <c r="M708" s="3">
        <v>37512</v>
      </c>
      <c r="N708" s="5">
        <v>318.10000000000002</v>
      </c>
      <c r="O708" s="5">
        <v>316.85000000000002</v>
      </c>
      <c r="P708" s="5">
        <v>1907706</v>
      </c>
      <c r="Q708" s="4">
        <f t="shared" si="20"/>
        <v>1.25</v>
      </c>
      <c r="R708" s="4">
        <f t="shared" si="21"/>
        <v>0.80416666666666758</v>
      </c>
    </row>
    <row r="709" spans="1:18" x14ac:dyDescent="0.4">
      <c r="A709" s="3">
        <v>43027</v>
      </c>
      <c r="B709" s="5">
        <v>853.13</v>
      </c>
      <c r="C709" s="5">
        <v>230.366872</v>
      </c>
      <c r="M709" s="3">
        <v>37515</v>
      </c>
      <c r="N709" s="5">
        <v>318.5</v>
      </c>
      <c r="O709" s="5">
        <v>317.45</v>
      </c>
      <c r="P709" s="5">
        <v>1888928</v>
      </c>
      <c r="Q709" s="4">
        <f t="shared" ref="Q709:Q772" si="22">N709-O709</f>
        <v>1.0500000000000114</v>
      </c>
      <c r="R709" s="4">
        <f t="shared" si="21"/>
        <v>0.78416666666666779</v>
      </c>
    </row>
    <row r="710" spans="1:18" x14ac:dyDescent="0.4">
      <c r="A710" s="3">
        <v>43028</v>
      </c>
      <c r="B710" s="5">
        <v>853.13</v>
      </c>
      <c r="C710" s="5">
        <v>231.56242</v>
      </c>
      <c r="M710" s="3">
        <v>37516</v>
      </c>
      <c r="N710" s="5">
        <v>318.2</v>
      </c>
      <c r="O710" s="5">
        <v>318.35000000000002</v>
      </c>
      <c r="P710" s="5">
        <v>1888928</v>
      </c>
      <c r="Q710" s="4">
        <f t="shared" si="22"/>
        <v>-0.15000000000003411</v>
      </c>
      <c r="R710" s="4">
        <f t="shared" si="21"/>
        <v>0.79583333333333428</v>
      </c>
    </row>
    <row r="711" spans="1:18" x14ac:dyDescent="0.4">
      <c r="A711" s="3">
        <v>43031</v>
      </c>
      <c r="B711" s="5">
        <v>853.13</v>
      </c>
      <c r="C711" s="5">
        <v>231.89119299999999</v>
      </c>
      <c r="M711" s="3">
        <v>37517</v>
      </c>
      <c r="N711" s="5">
        <v>321.8</v>
      </c>
      <c r="O711" s="5">
        <v>320.35000000000002</v>
      </c>
      <c r="P711" s="5">
        <v>1888735</v>
      </c>
      <c r="Q711" s="4">
        <f t="shared" si="22"/>
        <v>1.4499999999999886</v>
      </c>
      <c r="R711" s="4">
        <f t="shared" si="21"/>
        <v>0.79416666666666724</v>
      </c>
    </row>
    <row r="712" spans="1:18" x14ac:dyDescent="0.4">
      <c r="A712" s="3">
        <v>43032</v>
      </c>
      <c r="B712" s="5">
        <v>853.13</v>
      </c>
      <c r="C712" s="5">
        <v>231.89119299999999</v>
      </c>
      <c r="M712" s="3">
        <v>37518</v>
      </c>
      <c r="N712" s="5">
        <v>323.89999999999998</v>
      </c>
      <c r="O712" s="5">
        <v>323.35000000000002</v>
      </c>
      <c r="P712" s="5">
        <v>1906691</v>
      </c>
      <c r="Q712" s="4">
        <f t="shared" si="22"/>
        <v>0.54999999999995453</v>
      </c>
      <c r="R712" s="4">
        <f t="shared" si="21"/>
        <v>0.78083333333333271</v>
      </c>
    </row>
    <row r="713" spans="1:18" x14ac:dyDescent="0.4">
      <c r="A713" s="3">
        <v>43033</v>
      </c>
      <c r="B713" s="5">
        <v>853.13</v>
      </c>
      <c r="C713" s="5">
        <v>233.14647400000001</v>
      </c>
      <c r="M713" s="3">
        <v>37519</v>
      </c>
      <c r="N713" s="5">
        <v>323.2</v>
      </c>
      <c r="O713" s="5">
        <v>322.14999999999998</v>
      </c>
      <c r="P713" s="5">
        <v>1905772</v>
      </c>
      <c r="Q713" s="4">
        <f t="shared" si="22"/>
        <v>1.0500000000000114</v>
      </c>
      <c r="R713" s="4">
        <f t="shared" si="21"/>
        <v>0.80749999999999977</v>
      </c>
    </row>
    <row r="714" spans="1:18" x14ac:dyDescent="0.4">
      <c r="A714" s="3">
        <v>43034</v>
      </c>
      <c r="B714" s="5">
        <v>851.95</v>
      </c>
      <c r="C714" s="5">
        <v>233.14647400000001</v>
      </c>
      <c r="M714" s="3">
        <v>37522</v>
      </c>
      <c r="N714" s="5">
        <v>324.10000000000002</v>
      </c>
      <c r="O714" s="5">
        <v>323.25</v>
      </c>
      <c r="P714" s="5">
        <v>1905772</v>
      </c>
      <c r="Q714" s="4">
        <f t="shared" si="22"/>
        <v>0.85000000000002274</v>
      </c>
      <c r="R714" s="4">
        <f t="shared" si="21"/>
        <v>0.83416666666666683</v>
      </c>
    </row>
    <row r="715" spans="1:18" x14ac:dyDescent="0.4">
      <c r="A715" s="3">
        <v>43035</v>
      </c>
      <c r="B715" s="5">
        <v>850.77</v>
      </c>
      <c r="C715" s="5">
        <v>233.14647400000001</v>
      </c>
      <c r="M715" s="3">
        <v>37523</v>
      </c>
      <c r="N715" s="5">
        <v>327.2</v>
      </c>
      <c r="O715" s="5">
        <v>326.14999999999998</v>
      </c>
      <c r="P715" s="5">
        <v>1905772</v>
      </c>
      <c r="Q715" s="4">
        <f t="shared" si="22"/>
        <v>1.0500000000000114</v>
      </c>
      <c r="R715" s="4">
        <f t="shared" si="21"/>
        <v>0.84750000000000036</v>
      </c>
    </row>
    <row r="716" spans="1:18" x14ac:dyDescent="0.4">
      <c r="A716" s="3">
        <v>43038</v>
      </c>
      <c r="B716" s="5">
        <v>850.77</v>
      </c>
      <c r="C716" s="5">
        <v>234.34195299999999</v>
      </c>
      <c r="M716" s="3">
        <v>37524</v>
      </c>
      <c r="N716" s="5">
        <v>323.60000000000002</v>
      </c>
      <c r="O716" s="5">
        <v>322.25</v>
      </c>
      <c r="P716" s="5">
        <v>1905676</v>
      </c>
      <c r="Q716" s="4">
        <f t="shared" si="22"/>
        <v>1.3500000000000227</v>
      </c>
      <c r="R716" s="4">
        <f t="shared" si="21"/>
        <v>0.86750000000000016</v>
      </c>
    </row>
    <row r="717" spans="1:18" x14ac:dyDescent="0.4">
      <c r="A717" s="3">
        <v>43039</v>
      </c>
      <c r="B717" s="5">
        <v>850.77</v>
      </c>
      <c r="C717" s="5">
        <v>234.34195299999999</v>
      </c>
      <c r="M717" s="3">
        <v>37525</v>
      </c>
      <c r="N717" s="5">
        <v>321.7</v>
      </c>
      <c r="O717" s="5">
        <v>320.05</v>
      </c>
      <c r="P717" s="5">
        <v>1903575</v>
      </c>
      <c r="Q717" s="4">
        <f t="shared" si="22"/>
        <v>1.6499999999999773</v>
      </c>
      <c r="R717" s="4">
        <f t="shared" si="21"/>
        <v>0.88583333333333292</v>
      </c>
    </row>
    <row r="718" spans="1:18" x14ac:dyDescent="0.4">
      <c r="A718" s="3">
        <v>43040</v>
      </c>
      <c r="B718" s="5">
        <v>849.59</v>
      </c>
      <c r="C718" s="5">
        <v>234.34195299999999</v>
      </c>
      <c r="M718" s="3">
        <v>37526</v>
      </c>
      <c r="N718" s="5">
        <v>321.10000000000002</v>
      </c>
      <c r="O718" s="5">
        <v>319.95</v>
      </c>
      <c r="P718" s="5">
        <v>1892447</v>
      </c>
      <c r="Q718" s="4">
        <f t="shared" si="22"/>
        <v>1.1500000000000341</v>
      </c>
      <c r="R718" s="4">
        <f t="shared" si="21"/>
        <v>0.9091666666666669</v>
      </c>
    </row>
    <row r="719" spans="1:18" x14ac:dyDescent="0.4">
      <c r="A719" s="3">
        <v>43041</v>
      </c>
      <c r="B719" s="5">
        <v>846.04</v>
      </c>
      <c r="C719" s="5">
        <v>234.29298700000001</v>
      </c>
      <c r="M719" s="3">
        <v>37529</v>
      </c>
      <c r="N719" s="5">
        <v>325.2</v>
      </c>
      <c r="O719" s="5">
        <v>323.55</v>
      </c>
      <c r="P719" s="5">
        <v>1892447</v>
      </c>
      <c r="Q719" s="4">
        <f t="shared" si="22"/>
        <v>1.6499999999999773</v>
      </c>
      <c r="R719" s="4">
        <f t="shared" si="21"/>
        <v>0.96250000000000002</v>
      </c>
    </row>
    <row r="720" spans="1:18" x14ac:dyDescent="0.4">
      <c r="A720" s="3">
        <v>43042</v>
      </c>
      <c r="B720" s="5">
        <v>845.75</v>
      </c>
      <c r="C720" s="5">
        <v>235.189562</v>
      </c>
      <c r="M720" s="3">
        <v>37530</v>
      </c>
      <c r="N720" s="5">
        <v>322.2</v>
      </c>
      <c r="O720" s="5">
        <v>320.35000000000002</v>
      </c>
      <c r="P720" s="5">
        <v>1892447</v>
      </c>
      <c r="Q720" s="4">
        <f t="shared" si="22"/>
        <v>1.8499999999999659</v>
      </c>
      <c r="R720" s="4">
        <f t="shared" si="21"/>
        <v>0.94916666666666649</v>
      </c>
    </row>
    <row r="721" spans="1:18" x14ac:dyDescent="0.4">
      <c r="A721" s="3">
        <v>43045</v>
      </c>
      <c r="B721" s="5">
        <v>845.45</v>
      </c>
      <c r="C721" s="5">
        <v>235.189562</v>
      </c>
      <c r="M721" s="3">
        <v>37531</v>
      </c>
      <c r="N721" s="5">
        <v>322.8</v>
      </c>
      <c r="O721" s="5">
        <v>323.05</v>
      </c>
      <c r="P721" s="5">
        <v>1892447</v>
      </c>
      <c r="Q721" s="4">
        <f t="shared" si="22"/>
        <v>-0.25</v>
      </c>
      <c r="R721" s="4">
        <f t="shared" si="21"/>
        <v>0.9658333333333331</v>
      </c>
    </row>
    <row r="722" spans="1:18" x14ac:dyDescent="0.4">
      <c r="A722" s="3">
        <v>43046</v>
      </c>
      <c r="B722" s="5">
        <v>844.27</v>
      </c>
      <c r="C722" s="5">
        <v>235.189562</v>
      </c>
      <c r="M722" s="3">
        <v>37532</v>
      </c>
      <c r="N722" s="5">
        <v>322.39999999999998</v>
      </c>
      <c r="O722" s="5">
        <v>321.64999999999998</v>
      </c>
      <c r="P722" s="5">
        <v>1892447</v>
      </c>
      <c r="Q722" s="4">
        <f t="shared" si="22"/>
        <v>0.75</v>
      </c>
      <c r="R722" s="4">
        <f t="shared" si="21"/>
        <v>0.95999999999999941</v>
      </c>
    </row>
    <row r="723" spans="1:18" x14ac:dyDescent="0.4">
      <c r="A723" s="3">
        <v>43047</v>
      </c>
      <c r="B723" s="5">
        <v>843.09</v>
      </c>
      <c r="C723" s="5">
        <v>235.78725800000001</v>
      </c>
      <c r="M723" s="3">
        <v>37533</v>
      </c>
      <c r="N723" s="5">
        <v>323.3</v>
      </c>
      <c r="O723" s="5">
        <v>322.25</v>
      </c>
      <c r="P723" s="5">
        <v>1892092</v>
      </c>
      <c r="Q723" s="4">
        <f t="shared" si="22"/>
        <v>1.0500000000000114</v>
      </c>
      <c r="R723" s="4">
        <f t="shared" si="21"/>
        <v>0.9800000000000002</v>
      </c>
    </row>
    <row r="724" spans="1:18" x14ac:dyDescent="0.4">
      <c r="A724" s="3">
        <v>43048</v>
      </c>
      <c r="B724" s="5">
        <v>843.09</v>
      </c>
      <c r="C724" s="5">
        <v>235.78725800000001</v>
      </c>
      <c r="M724" s="3">
        <v>37536</v>
      </c>
      <c r="N724" s="5">
        <v>323.10000000000002</v>
      </c>
      <c r="O724" s="5">
        <v>322.45</v>
      </c>
      <c r="P724" s="5">
        <v>1892092</v>
      </c>
      <c r="Q724" s="4">
        <f t="shared" si="22"/>
        <v>0.65000000000003411</v>
      </c>
      <c r="R724" s="4">
        <f t="shared" si="21"/>
        <v>0.96166666666666745</v>
      </c>
    </row>
    <row r="725" spans="1:18" x14ac:dyDescent="0.4">
      <c r="A725" s="3">
        <v>43049</v>
      </c>
      <c r="B725" s="5">
        <v>843.09</v>
      </c>
      <c r="C725" s="5">
        <v>237.29642000000001</v>
      </c>
      <c r="M725" s="3">
        <v>37537</v>
      </c>
      <c r="N725" s="5">
        <v>319.39999999999998</v>
      </c>
      <c r="O725" s="5">
        <v>318.25</v>
      </c>
      <c r="P725" s="5">
        <v>1892092</v>
      </c>
      <c r="Q725" s="4">
        <f t="shared" si="22"/>
        <v>1.1499999999999773</v>
      </c>
      <c r="R725" s="4">
        <f t="shared" si="21"/>
        <v>0.99333333333333373</v>
      </c>
    </row>
    <row r="726" spans="1:18" x14ac:dyDescent="0.4">
      <c r="A726" s="3">
        <v>43052</v>
      </c>
      <c r="B726" s="5">
        <v>843.39</v>
      </c>
      <c r="C726" s="5">
        <v>237.29642000000001</v>
      </c>
      <c r="M726" s="3">
        <v>37538</v>
      </c>
      <c r="N726" s="5">
        <v>320.8</v>
      </c>
      <c r="O726" s="5">
        <v>320.05</v>
      </c>
      <c r="P726" s="5">
        <v>1892092</v>
      </c>
      <c r="Q726" s="4">
        <f t="shared" si="22"/>
        <v>0.75</v>
      </c>
      <c r="R726" s="4">
        <f t="shared" si="21"/>
        <v>1.0050000000000001</v>
      </c>
    </row>
    <row r="727" spans="1:18" x14ac:dyDescent="0.4">
      <c r="A727" s="3">
        <v>43053</v>
      </c>
      <c r="B727" s="5">
        <v>843.39</v>
      </c>
      <c r="C727" s="5">
        <v>237.29642000000001</v>
      </c>
      <c r="M727" s="3">
        <v>37539</v>
      </c>
      <c r="N727" s="5">
        <v>317.39999999999998</v>
      </c>
      <c r="O727" s="5">
        <v>316.85000000000002</v>
      </c>
      <c r="P727" s="5">
        <v>1882950</v>
      </c>
      <c r="Q727" s="4">
        <f t="shared" si="22"/>
        <v>0.54999999999995453</v>
      </c>
      <c r="R727" s="4">
        <f t="shared" si="21"/>
        <v>1.0283333333333322</v>
      </c>
    </row>
    <row r="728" spans="1:18" x14ac:dyDescent="0.4">
      <c r="A728" s="3">
        <v>43054</v>
      </c>
      <c r="B728" s="5">
        <v>843.39</v>
      </c>
      <c r="C728" s="5">
        <v>237.29642000000001</v>
      </c>
      <c r="M728" s="3">
        <v>37540</v>
      </c>
      <c r="N728" s="5">
        <v>317.2</v>
      </c>
      <c r="O728" s="5">
        <v>316.75</v>
      </c>
      <c r="P728" s="5">
        <v>1882950</v>
      </c>
      <c r="Q728" s="4">
        <f t="shared" si="22"/>
        <v>0.44999999999998863</v>
      </c>
      <c r="R728" s="4">
        <f t="shared" si="21"/>
        <v>1.0366666666666655</v>
      </c>
    </row>
    <row r="729" spans="1:18" x14ac:dyDescent="0.4">
      <c r="A729" s="3">
        <v>43055</v>
      </c>
      <c r="B729" s="5">
        <v>843.39</v>
      </c>
      <c r="C729" s="5">
        <v>237.29642000000001</v>
      </c>
      <c r="M729" s="3">
        <v>37543</v>
      </c>
      <c r="N729" s="5">
        <v>318.60000000000002</v>
      </c>
      <c r="O729" s="5">
        <v>317.95</v>
      </c>
      <c r="P729" s="5">
        <v>1882950</v>
      </c>
      <c r="Q729" s="4">
        <f t="shared" si="22"/>
        <v>0.65000000000003411</v>
      </c>
      <c r="R729" s="4">
        <f t="shared" si="21"/>
        <v>1.0433333333333328</v>
      </c>
    </row>
    <row r="730" spans="1:18" x14ac:dyDescent="0.4">
      <c r="A730" s="3">
        <v>43056</v>
      </c>
      <c r="B730" s="5">
        <v>843.39</v>
      </c>
      <c r="C730" s="5">
        <v>237.29642000000001</v>
      </c>
      <c r="M730" s="3">
        <v>37544</v>
      </c>
      <c r="N730" s="5">
        <v>313.39999999999998</v>
      </c>
      <c r="O730" s="5">
        <v>313.55</v>
      </c>
      <c r="P730" s="5">
        <v>1882950</v>
      </c>
      <c r="Q730" s="4">
        <f t="shared" si="22"/>
        <v>-0.15000000000003411</v>
      </c>
      <c r="R730" s="4">
        <f t="shared" si="21"/>
        <v>1.0516666666666652</v>
      </c>
    </row>
    <row r="731" spans="1:18" x14ac:dyDescent="0.4">
      <c r="A731" s="3">
        <v>43059</v>
      </c>
      <c r="B731" s="5">
        <v>843.39</v>
      </c>
      <c r="C731" s="5">
        <v>237.29642000000001</v>
      </c>
      <c r="M731" s="3">
        <v>37545</v>
      </c>
      <c r="N731" s="5">
        <v>314.7</v>
      </c>
      <c r="O731" s="5">
        <v>314.55</v>
      </c>
      <c r="P731" s="5">
        <v>1889669</v>
      </c>
      <c r="Q731" s="4">
        <f t="shared" si="22"/>
        <v>0.14999999999997726</v>
      </c>
      <c r="R731" s="4">
        <f t="shared" si="21"/>
        <v>1.049999999999998</v>
      </c>
    </row>
    <row r="732" spans="1:18" x14ac:dyDescent="0.4">
      <c r="A732" s="3">
        <v>43060</v>
      </c>
      <c r="B732" s="5">
        <v>843.39</v>
      </c>
      <c r="C732" s="5">
        <v>237.77453499999999</v>
      </c>
      <c r="M732" s="3">
        <v>37546</v>
      </c>
      <c r="N732" s="5">
        <v>312.2</v>
      </c>
      <c r="O732" s="5">
        <v>311.45</v>
      </c>
      <c r="P732" s="5">
        <v>1886454</v>
      </c>
      <c r="Q732" s="4">
        <f t="shared" si="22"/>
        <v>0.75</v>
      </c>
      <c r="R732" s="4">
        <f t="shared" si="21"/>
        <v>1.0683333333333318</v>
      </c>
    </row>
    <row r="733" spans="1:18" x14ac:dyDescent="0.4">
      <c r="A733" s="3">
        <v>43061</v>
      </c>
      <c r="B733" s="5">
        <v>843.39</v>
      </c>
      <c r="C733" s="5">
        <v>238.372173</v>
      </c>
      <c r="M733" s="3">
        <v>37547</v>
      </c>
      <c r="N733" s="5">
        <v>313.3</v>
      </c>
      <c r="O733" s="5">
        <v>312.85000000000002</v>
      </c>
      <c r="P733" s="5">
        <v>1886253</v>
      </c>
      <c r="Q733" s="4">
        <f t="shared" si="22"/>
        <v>0.44999999999998863</v>
      </c>
      <c r="R733" s="4">
        <f t="shared" si="21"/>
        <v>1.0833333333333315</v>
      </c>
    </row>
    <row r="734" spans="1:18" x14ac:dyDescent="0.4">
      <c r="A734" s="3">
        <v>43063</v>
      </c>
      <c r="B734" s="5">
        <v>843.39</v>
      </c>
      <c r="C734" s="5">
        <v>239.86626000000001</v>
      </c>
      <c r="M734" s="3">
        <v>37550</v>
      </c>
      <c r="N734" s="5">
        <v>311.5</v>
      </c>
      <c r="O734" s="5">
        <v>311.14999999999998</v>
      </c>
      <c r="P734" s="5">
        <v>1886055</v>
      </c>
      <c r="Q734" s="4">
        <f t="shared" si="22"/>
        <v>0.35000000000002274</v>
      </c>
      <c r="R734" s="4">
        <f t="shared" si="21"/>
        <v>1.0733333333333319</v>
      </c>
    </row>
    <row r="735" spans="1:18" x14ac:dyDescent="0.4">
      <c r="A735" s="3">
        <v>43066</v>
      </c>
      <c r="B735" s="5">
        <v>842.21</v>
      </c>
      <c r="C735" s="5">
        <v>241.06151399999999</v>
      </c>
      <c r="M735" s="3">
        <v>37551</v>
      </c>
      <c r="N735" s="5">
        <v>313.60000000000002</v>
      </c>
      <c r="O735" s="5">
        <v>313.05</v>
      </c>
      <c r="P735" s="5">
        <v>1843531</v>
      </c>
      <c r="Q735" s="4">
        <f t="shared" si="22"/>
        <v>0.55000000000001137</v>
      </c>
      <c r="R735" s="4">
        <f t="shared" si="21"/>
        <v>1.0616666666666654</v>
      </c>
    </row>
    <row r="736" spans="1:18" x14ac:dyDescent="0.4">
      <c r="A736" s="3">
        <v>43067</v>
      </c>
      <c r="B736" s="5">
        <v>839.55</v>
      </c>
      <c r="C736" s="5">
        <v>241.06151399999999</v>
      </c>
      <c r="M736" s="3">
        <v>37552</v>
      </c>
      <c r="N736" s="5">
        <v>312.60000000000002</v>
      </c>
      <c r="O736" s="5">
        <v>311.95</v>
      </c>
      <c r="P736" s="5">
        <v>1946972</v>
      </c>
      <c r="Q736" s="4">
        <f t="shared" si="22"/>
        <v>0.65000000000003411</v>
      </c>
      <c r="R736" s="4">
        <f t="shared" si="21"/>
        <v>1.0449999999999997</v>
      </c>
    </row>
    <row r="737" spans="1:19" x14ac:dyDescent="0.4">
      <c r="A737" s="3">
        <v>43068</v>
      </c>
      <c r="B737" s="5">
        <v>839.55</v>
      </c>
      <c r="C737" s="5">
        <v>241.36032</v>
      </c>
      <c r="M737" s="3">
        <v>37553</v>
      </c>
      <c r="N737" s="5">
        <v>311.2</v>
      </c>
      <c r="O737" s="5">
        <v>311.64999999999998</v>
      </c>
      <c r="P737" s="5">
        <v>1945263</v>
      </c>
      <c r="Q737" s="4">
        <f t="shared" si="22"/>
        <v>-0.44999999999998863</v>
      </c>
      <c r="R737" s="4">
        <f t="shared" si="21"/>
        <v>1.0149999999999997</v>
      </c>
    </row>
    <row r="738" spans="1:19" x14ac:dyDescent="0.4">
      <c r="A738" s="3">
        <v>43069</v>
      </c>
      <c r="B738" s="5">
        <v>839.55</v>
      </c>
      <c r="C738" s="5"/>
      <c r="M738" s="3">
        <v>37554</v>
      </c>
      <c r="N738" s="5">
        <v>313.89999999999998</v>
      </c>
      <c r="O738" s="5">
        <v>313.85000000000002</v>
      </c>
      <c r="P738" s="5">
        <v>1794127</v>
      </c>
      <c r="Q738" s="4">
        <f t="shared" si="22"/>
        <v>4.9999999999954525E-2</v>
      </c>
      <c r="R738" s="4">
        <f t="shared" si="21"/>
        <v>0.98833333333333262</v>
      </c>
    </row>
    <row r="739" spans="1:19" x14ac:dyDescent="0.4">
      <c r="A739" s="3">
        <v>43070</v>
      </c>
      <c r="B739" s="5">
        <v>848.11</v>
      </c>
      <c r="C739" s="5">
        <v>241.62924000000001</v>
      </c>
      <c r="M739" s="3">
        <v>37557</v>
      </c>
      <c r="N739" s="5">
        <v>315.60000000000002</v>
      </c>
      <c r="O739" s="5">
        <v>315.64999999999998</v>
      </c>
      <c r="P739" s="5">
        <v>1797631</v>
      </c>
      <c r="Q739" s="4">
        <f t="shared" si="22"/>
        <v>-4.9999999999954525E-2</v>
      </c>
      <c r="R739" s="4">
        <f t="shared" si="21"/>
        <v>0.9633333333333326</v>
      </c>
    </row>
    <row r="740" spans="1:19" x14ac:dyDescent="0.4">
      <c r="A740" s="3">
        <v>43073</v>
      </c>
      <c r="B740" s="5">
        <v>846.93</v>
      </c>
      <c r="C740" s="5">
        <v>241.580251</v>
      </c>
      <c r="M740" s="3">
        <v>37558</v>
      </c>
      <c r="N740" s="5">
        <v>318.10000000000002</v>
      </c>
      <c r="O740" s="5">
        <v>316.85000000000002</v>
      </c>
      <c r="P740" s="5">
        <v>1997074</v>
      </c>
      <c r="Q740" s="4">
        <f t="shared" si="22"/>
        <v>1.25</v>
      </c>
      <c r="R740" s="4">
        <f t="shared" si="21"/>
        <v>0.96833333333333271</v>
      </c>
      <c r="S740" s="33"/>
    </row>
    <row r="741" spans="1:19" x14ac:dyDescent="0.4">
      <c r="A741" s="3">
        <v>43074</v>
      </c>
      <c r="B741" s="5">
        <v>845.47</v>
      </c>
      <c r="C741" s="5">
        <v>241.580251</v>
      </c>
      <c r="M741" s="3">
        <v>37559</v>
      </c>
      <c r="N741" s="5">
        <v>316.89999999999998</v>
      </c>
      <c r="O741" s="5">
        <v>316.05</v>
      </c>
      <c r="P741" s="5">
        <v>1997074</v>
      </c>
      <c r="Q741" s="4">
        <f t="shared" si="22"/>
        <v>0.84999999999996589</v>
      </c>
      <c r="R741" s="4">
        <f t="shared" si="21"/>
        <v>0.94833333333333203</v>
      </c>
    </row>
    <row r="742" spans="1:19" x14ac:dyDescent="0.4">
      <c r="A742" s="3">
        <v>43075</v>
      </c>
      <c r="B742" s="5">
        <v>845.47</v>
      </c>
      <c r="C742" s="5">
        <v>241.580251</v>
      </c>
      <c r="M742" s="3">
        <v>37560</v>
      </c>
      <c r="N742" s="5">
        <v>318.39999999999998</v>
      </c>
      <c r="O742" s="5">
        <v>317.75</v>
      </c>
      <c r="P742" s="5">
        <v>1997074</v>
      </c>
      <c r="Q742" s="4">
        <f t="shared" si="22"/>
        <v>0.64999999999997726</v>
      </c>
      <c r="R742" s="4">
        <f t="shared" si="21"/>
        <v>0.93333333333333146</v>
      </c>
    </row>
    <row r="743" spans="1:19" x14ac:dyDescent="0.4">
      <c r="A743" s="3">
        <v>43076</v>
      </c>
      <c r="B743" s="5">
        <v>842.81</v>
      </c>
      <c r="C743" s="5">
        <v>242.11806999999999</v>
      </c>
      <c r="M743" s="3">
        <v>37561</v>
      </c>
      <c r="N743" s="5">
        <v>319.2</v>
      </c>
      <c r="O743" s="5">
        <v>319.75</v>
      </c>
      <c r="P743" s="5">
        <v>1994912</v>
      </c>
      <c r="Q743" s="4">
        <f t="shared" si="22"/>
        <v>-0.55000000000001137</v>
      </c>
      <c r="R743" s="4">
        <f t="shared" si="21"/>
        <v>0.89999999999999813</v>
      </c>
    </row>
    <row r="744" spans="1:19" x14ac:dyDescent="0.4">
      <c r="A744" s="3">
        <v>43077</v>
      </c>
      <c r="B744" s="5">
        <v>842.81</v>
      </c>
      <c r="C744" s="5">
        <v>242.11806999999999</v>
      </c>
      <c r="M744" s="3">
        <v>37564</v>
      </c>
      <c r="N744" s="5">
        <v>318.7</v>
      </c>
      <c r="O744" s="5">
        <v>318.55</v>
      </c>
      <c r="P744" s="5">
        <v>1994912</v>
      </c>
      <c r="Q744" s="4">
        <f t="shared" si="22"/>
        <v>0.14999999999997726</v>
      </c>
      <c r="R744" s="4">
        <f t="shared" si="21"/>
        <v>0.87666666666666415</v>
      </c>
    </row>
    <row r="745" spans="1:19" x14ac:dyDescent="0.4">
      <c r="A745" s="3">
        <v>43080</v>
      </c>
      <c r="B745" s="5">
        <v>842.81</v>
      </c>
      <c r="C745" s="5">
        <v>242.835151</v>
      </c>
      <c r="M745" s="3">
        <v>37565</v>
      </c>
      <c r="N745" s="5">
        <v>318.60000000000002</v>
      </c>
      <c r="O745" s="5">
        <v>317.75</v>
      </c>
      <c r="P745" s="5">
        <v>1994912</v>
      </c>
      <c r="Q745" s="4">
        <f t="shared" si="22"/>
        <v>0.85000000000002274</v>
      </c>
      <c r="R745" s="4">
        <f t="shared" si="21"/>
        <v>0.8866666666666646</v>
      </c>
    </row>
    <row r="746" spans="1:19" x14ac:dyDescent="0.4">
      <c r="A746" s="3">
        <v>43081</v>
      </c>
      <c r="B746" s="5">
        <v>842.81</v>
      </c>
      <c r="C746" s="5">
        <v>242.835151</v>
      </c>
      <c r="M746" s="3">
        <v>37566</v>
      </c>
      <c r="N746" s="5">
        <v>317.89999999999998</v>
      </c>
      <c r="O746" s="5">
        <v>318.14999999999998</v>
      </c>
      <c r="P746" s="5">
        <v>1994912</v>
      </c>
      <c r="Q746" s="4">
        <f t="shared" si="22"/>
        <v>-0.25</v>
      </c>
      <c r="R746" s="4">
        <f t="shared" si="21"/>
        <v>0.85166666666666424</v>
      </c>
    </row>
    <row r="747" spans="1:19" x14ac:dyDescent="0.4">
      <c r="A747" s="3">
        <v>43082</v>
      </c>
      <c r="B747" s="5">
        <v>844.29</v>
      </c>
      <c r="C747" s="5">
        <v>242.835151</v>
      </c>
      <c r="M747" s="3">
        <v>37567</v>
      </c>
      <c r="N747" s="5">
        <v>320.89999999999998</v>
      </c>
      <c r="O747" s="5">
        <v>321.05</v>
      </c>
      <c r="P747" s="5">
        <v>1994912</v>
      </c>
      <c r="Q747" s="4">
        <f t="shared" si="22"/>
        <v>-0.15000000000003411</v>
      </c>
      <c r="R747" s="4">
        <f t="shared" si="21"/>
        <v>0.82499999999999618</v>
      </c>
    </row>
    <row r="748" spans="1:19" x14ac:dyDescent="0.4">
      <c r="A748" s="3">
        <v>43083</v>
      </c>
      <c r="B748" s="5">
        <v>844.29</v>
      </c>
      <c r="C748" s="5">
        <v>242.835151</v>
      </c>
      <c r="M748" s="3">
        <v>37568</v>
      </c>
      <c r="N748" s="5">
        <v>321.7</v>
      </c>
      <c r="O748" s="5">
        <v>321.55</v>
      </c>
      <c r="P748" s="5">
        <v>1994912</v>
      </c>
      <c r="Q748" s="4">
        <f t="shared" si="22"/>
        <v>0.14999999999997726</v>
      </c>
      <c r="R748" s="4">
        <f t="shared" si="21"/>
        <v>0.80333333333332935</v>
      </c>
    </row>
    <row r="749" spans="1:19" x14ac:dyDescent="0.4">
      <c r="A749" s="3">
        <v>43084</v>
      </c>
      <c r="B749" s="5">
        <v>837.2</v>
      </c>
      <c r="C749" s="5">
        <v>243.970484</v>
      </c>
      <c r="M749" s="3">
        <v>37571</v>
      </c>
      <c r="N749" s="5">
        <v>321.60000000000002</v>
      </c>
      <c r="O749" s="5">
        <v>321.75</v>
      </c>
      <c r="P749" s="5">
        <v>1994912</v>
      </c>
      <c r="Q749" s="4">
        <f t="shared" si="22"/>
        <v>-0.14999999999997726</v>
      </c>
      <c r="R749" s="4">
        <f t="shared" si="21"/>
        <v>0.78499999999999659</v>
      </c>
    </row>
    <row r="750" spans="1:19" x14ac:dyDescent="0.4">
      <c r="A750" s="3">
        <v>43087</v>
      </c>
      <c r="B750" s="5">
        <v>837.2</v>
      </c>
      <c r="C750" s="5">
        <v>243.970484</v>
      </c>
      <c r="M750" s="3">
        <v>37572</v>
      </c>
      <c r="N750" s="5">
        <v>324.7</v>
      </c>
      <c r="O750" s="5">
        <v>324.45</v>
      </c>
      <c r="P750" s="5">
        <v>2000023</v>
      </c>
      <c r="Q750" s="4">
        <f t="shared" si="22"/>
        <v>0.25</v>
      </c>
      <c r="R750" s="4">
        <f t="shared" si="21"/>
        <v>0.7733333333333301</v>
      </c>
    </row>
    <row r="751" spans="1:19" x14ac:dyDescent="0.4">
      <c r="A751" s="3">
        <v>43088</v>
      </c>
      <c r="B751" s="5">
        <v>836.02</v>
      </c>
      <c r="C751" s="5">
        <v>244.29912400000001</v>
      </c>
      <c r="M751" s="3">
        <v>37573</v>
      </c>
      <c r="N751" s="5">
        <v>318.89999999999998</v>
      </c>
      <c r="O751" s="5">
        <v>319.14999999999998</v>
      </c>
      <c r="P751" s="5">
        <v>2000023</v>
      </c>
      <c r="Q751" s="4">
        <f t="shared" si="22"/>
        <v>-0.25</v>
      </c>
      <c r="R751" s="4">
        <f t="shared" si="21"/>
        <v>0.74833333333333008</v>
      </c>
    </row>
    <row r="752" spans="1:19" x14ac:dyDescent="0.4">
      <c r="A752" s="3">
        <v>43089</v>
      </c>
      <c r="B752" s="5">
        <v>836.02</v>
      </c>
      <c r="C752" s="5">
        <v>244.29912400000001</v>
      </c>
      <c r="M752" s="3">
        <v>37574</v>
      </c>
      <c r="N752" s="5">
        <v>318.5</v>
      </c>
      <c r="O752" s="5">
        <v>318.25</v>
      </c>
      <c r="P752" s="5">
        <v>1994043</v>
      </c>
      <c r="Q752" s="4">
        <f t="shared" si="22"/>
        <v>0.25</v>
      </c>
      <c r="R752" s="4">
        <f t="shared" si="21"/>
        <v>0.73166666666666347</v>
      </c>
    </row>
    <row r="753" spans="1:18" x14ac:dyDescent="0.4">
      <c r="A753" s="3">
        <v>43090</v>
      </c>
      <c r="B753" s="5">
        <v>836.02</v>
      </c>
      <c r="C753" s="5">
        <v>243.91073600000001</v>
      </c>
      <c r="M753" s="3">
        <v>37575</v>
      </c>
      <c r="N753" s="5">
        <v>320.89999999999998</v>
      </c>
      <c r="O753" s="5">
        <v>320.55</v>
      </c>
      <c r="P753" s="5">
        <v>1994043</v>
      </c>
      <c r="Q753" s="4">
        <f t="shared" si="22"/>
        <v>0.34999999999996589</v>
      </c>
      <c r="R753" s="4">
        <f t="shared" si="21"/>
        <v>0.7166666666666629</v>
      </c>
    </row>
    <row r="754" spans="1:18" x14ac:dyDescent="0.4">
      <c r="A754" s="3">
        <v>43091</v>
      </c>
      <c r="B754" s="5">
        <v>837.5</v>
      </c>
      <c r="C754" s="5">
        <v>243.313221</v>
      </c>
      <c r="M754" s="3">
        <v>37578</v>
      </c>
      <c r="N754" s="5">
        <v>319.39999999999998</v>
      </c>
      <c r="O754" s="5">
        <v>319.25</v>
      </c>
      <c r="P754" s="5">
        <v>1994043</v>
      </c>
      <c r="Q754" s="4">
        <f t="shared" si="22"/>
        <v>0.14999999999997726</v>
      </c>
      <c r="R754" s="4">
        <f t="shared" si="21"/>
        <v>0.69333333333332903</v>
      </c>
    </row>
    <row r="755" spans="1:18" x14ac:dyDescent="0.4">
      <c r="A755" s="3">
        <v>43095</v>
      </c>
      <c r="B755" s="5">
        <v>837.5</v>
      </c>
      <c r="C755" s="5">
        <v>243.313221</v>
      </c>
      <c r="M755" s="3">
        <v>37579</v>
      </c>
      <c r="N755" s="5">
        <v>318.8</v>
      </c>
      <c r="O755" s="5">
        <v>318.95</v>
      </c>
      <c r="P755" s="5">
        <v>1994043</v>
      </c>
      <c r="Q755" s="4">
        <f t="shared" si="22"/>
        <v>-0.14999999999997726</v>
      </c>
      <c r="R755" s="4">
        <f t="shared" si="21"/>
        <v>0.67166666666666308</v>
      </c>
    </row>
    <row r="756" spans="1:18" x14ac:dyDescent="0.4">
      <c r="A756" s="3">
        <v>43096</v>
      </c>
      <c r="B756" s="5">
        <v>837.5</v>
      </c>
      <c r="C756" s="5">
        <v>243.313221</v>
      </c>
      <c r="M756" s="3">
        <v>37580</v>
      </c>
      <c r="N756" s="5">
        <v>317.60000000000002</v>
      </c>
      <c r="O756" s="5">
        <v>317.85000000000002</v>
      </c>
      <c r="P756" s="5">
        <v>1992758</v>
      </c>
      <c r="Q756" s="4">
        <f t="shared" si="22"/>
        <v>-0.25</v>
      </c>
      <c r="R756" s="4">
        <f t="shared" si="21"/>
        <v>0.65333333333333032</v>
      </c>
    </row>
    <row r="757" spans="1:18" x14ac:dyDescent="0.4">
      <c r="A757" s="3">
        <v>43097</v>
      </c>
      <c r="B757" s="5">
        <v>837.5</v>
      </c>
      <c r="C757" s="5">
        <v>243.492469</v>
      </c>
      <c r="M757" s="3">
        <v>37581</v>
      </c>
      <c r="N757" s="5">
        <v>318</v>
      </c>
      <c r="O757" s="5">
        <v>317.64999999999998</v>
      </c>
      <c r="P757" s="5">
        <v>1992758</v>
      </c>
      <c r="Q757" s="4">
        <f t="shared" si="22"/>
        <v>0.35000000000002274</v>
      </c>
      <c r="R757" s="4">
        <f t="shared" si="21"/>
        <v>0.64333333333333087</v>
      </c>
    </row>
    <row r="758" spans="1:18" x14ac:dyDescent="0.4">
      <c r="A758" s="3">
        <v>43098</v>
      </c>
      <c r="B758" s="5">
        <v>837.5</v>
      </c>
      <c r="C758" s="5">
        <v>243.492469</v>
      </c>
      <c r="M758" s="3">
        <v>37582</v>
      </c>
      <c r="N758" s="5">
        <v>320.89999999999998</v>
      </c>
      <c r="O758" s="5">
        <v>321.05</v>
      </c>
      <c r="P758" s="5">
        <v>1992758</v>
      </c>
      <c r="Q758" s="4">
        <f t="shared" si="22"/>
        <v>-0.15000000000003411</v>
      </c>
      <c r="R758" s="4">
        <f t="shared" si="21"/>
        <v>0.62166666666666404</v>
      </c>
    </row>
    <row r="759" spans="1:18" x14ac:dyDescent="0.4">
      <c r="A759" s="3">
        <v>43102</v>
      </c>
      <c r="B759" s="5">
        <v>836.32</v>
      </c>
      <c r="C759" s="5">
        <v>243.492469</v>
      </c>
      <c r="M759" s="3">
        <v>37585</v>
      </c>
      <c r="N759" s="5">
        <v>318.39999999999998</v>
      </c>
      <c r="O759" s="5">
        <v>318.14999999999998</v>
      </c>
      <c r="P759" s="5">
        <v>1990990</v>
      </c>
      <c r="Q759" s="4">
        <f t="shared" si="22"/>
        <v>0.25</v>
      </c>
      <c r="R759" s="4">
        <f t="shared" si="21"/>
        <v>0.59833333333333105</v>
      </c>
    </row>
    <row r="760" spans="1:18" x14ac:dyDescent="0.4">
      <c r="A760" s="3">
        <v>43103</v>
      </c>
      <c r="B760" s="5">
        <v>836.32</v>
      </c>
      <c r="C760" s="5">
        <v>243.920727</v>
      </c>
      <c r="M760" s="3">
        <v>37586</v>
      </c>
      <c r="N760" s="5">
        <v>317.7</v>
      </c>
      <c r="O760" s="5">
        <v>318.35000000000002</v>
      </c>
      <c r="P760" s="5">
        <v>2046479</v>
      </c>
      <c r="Q760" s="4">
        <f t="shared" si="22"/>
        <v>-0.65000000000003411</v>
      </c>
      <c r="R760" s="4">
        <f t="shared" si="21"/>
        <v>0.57333333333333014</v>
      </c>
    </row>
    <row r="761" spans="1:18" x14ac:dyDescent="0.4">
      <c r="A761" s="3">
        <v>43104</v>
      </c>
      <c r="B761" s="5">
        <v>836.04</v>
      </c>
      <c r="C761" s="5">
        <v>245.08578700000001</v>
      </c>
      <c r="M761" s="3">
        <v>37587</v>
      </c>
      <c r="N761" s="5">
        <v>316.8</v>
      </c>
      <c r="O761" s="5">
        <v>316.75</v>
      </c>
      <c r="P761" s="5">
        <v>2046479</v>
      </c>
      <c r="Q761" s="4">
        <f t="shared" si="22"/>
        <v>5.0000000000011369E-2</v>
      </c>
      <c r="R761" s="4">
        <f t="shared" si="21"/>
        <v>0.54333333333332989</v>
      </c>
    </row>
    <row r="762" spans="1:18" x14ac:dyDescent="0.4">
      <c r="A762" s="3">
        <v>43105</v>
      </c>
      <c r="B762" s="5">
        <v>834.86</v>
      </c>
      <c r="C762" s="5">
        <v>246.191093</v>
      </c>
      <c r="M762" s="3">
        <v>37588</v>
      </c>
      <c r="N762" s="5">
        <v>316.8</v>
      </c>
      <c r="O762" s="5">
        <v>317.85000000000002</v>
      </c>
      <c r="P762" s="5">
        <v>2046479</v>
      </c>
      <c r="Q762" s="4">
        <f t="shared" si="22"/>
        <v>-1.0500000000000114</v>
      </c>
      <c r="R762" s="4">
        <f t="shared" si="21"/>
        <v>0.51666666666666283</v>
      </c>
    </row>
    <row r="763" spans="1:18" x14ac:dyDescent="0.4">
      <c r="A763" s="3">
        <v>43108</v>
      </c>
      <c r="B763" s="5">
        <v>834.86</v>
      </c>
      <c r="C763" s="5">
        <v>247.80422999999999</v>
      </c>
      <c r="M763" s="3">
        <v>37589</v>
      </c>
      <c r="N763" s="5">
        <v>316.8</v>
      </c>
      <c r="O763" s="5">
        <v>318.14999999999998</v>
      </c>
      <c r="P763" s="5">
        <v>2046479</v>
      </c>
      <c r="Q763" s="4">
        <f t="shared" si="22"/>
        <v>-1.3499999999999659</v>
      </c>
      <c r="R763" s="4">
        <f t="shared" si="21"/>
        <v>0.47333333333333011</v>
      </c>
    </row>
    <row r="764" spans="1:18" x14ac:dyDescent="0.4">
      <c r="A764" s="3">
        <v>43109</v>
      </c>
      <c r="B764" s="5">
        <v>831.91</v>
      </c>
      <c r="C764" s="5">
        <v>247.80422999999999</v>
      </c>
      <c r="M764" s="3">
        <v>37592</v>
      </c>
      <c r="N764" s="5">
        <v>316.8</v>
      </c>
      <c r="O764" s="5">
        <v>317.85000000000002</v>
      </c>
      <c r="P764" s="5">
        <v>2046479</v>
      </c>
      <c r="Q764" s="4">
        <f t="shared" si="22"/>
        <v>-1.0500000000000114</v>
      </c>
      <c r="R764" s="4">
        <f t="shared" si="21"/>
        <v>0.42999999999999639</v>
      </c>
    </row>
    <row r="765" spans="1:18" x14ac:dyDescent="0.4">
      <c r="A765" s="3">
        <v>43110</v>
      </c>
      <c r="B765" s="5">
        <v>828.96</v>
      </c>
      <c r="C765" s="5">
        <v>248.341927</v>
      </c>
      <c r="M765" s="3">
        <v>37593</v>
      </c>
      <c r="N765" s="5">
        <v>320.7</v>
      </c>
      <c r="O765" s="5">
        <v>320.75</v>
      </c>
      <c r="P765" s="5">
        <v>2046479</v>
      </c>
      <c r="Q765" s="4">
        <f t="shared" si="22"/>
        <v>-5.0000000000011369E-2</v>
      </c>
      <c r="R765" s="4">
        <f t="shared" si="21"/>
        <v>0.40166666666666323</v>
      </c>
    </row>
    <row r="766" spans="1:18" x14ac:dyDescent="0.4">
      <c r="A766" s="3">
        <v>43111</v>
      </c>
      <c r="B766" s="5">
        <v>828.96</v>
      </c>
      <c r="C766" s="5">
        <v>248.341927</v>
      </c>
      <c r="M766" s="3">
        <v>37594</v>
      </c>
      <c r="N766" s="5">
        <v>320.7</v>
      </c>
      <c r="O766" s="5">
        <v>322.14999999999998</v>
      </c>
      <c r="P766" s="5">
        <v>2046479</v>
      </c>
      <c r="Q766" s="4">
        <f t="shared" si="22"/>
        <v>-1.4499999999999886</v>
      </c>
      <c r="R766" s="4">
        <f t="shared" si="21"/>
        <v>0.369999999999996</v>
      </c>
    </row>
    <row r="767" spans="1:18" x14ac:dyDescent="0.4">
      <c r="A767" s="3">
        <v>43112</v>
      </c>
      <c r="B767" s="5">
        <v>828.96</v>
      </c>
      <c r="C767" s="5">
        <v>249.028977</v>
      </c>
      <c r="M767" s="3">
        <v>37595</v>
      </c>
      <c r="N767" s="5">
        <v>325.60000000000002</v>
      </c>
      <c r="O767" s="5">
        <v>324.64999999999998</v>
      </c>
      <c r="P767" s="5">
        <v>2034230</v>
      </c>
      <c r="Q767" s="4">
        <f t="shared" si="22"/>
        <v>0.95000000000004547</v>
      </c>
      <c r="R767" s="4">
        <f t="shared" si="21"/>
        <v>0.36333333333333068</v>
      </c>
    </row>
    <row r="768" spans="1:18" x14ac:dyDescent="0.4">
      <c r="A768" s="3">
        <v>43115</v>
      </c>
      <c r="B768" s="5">
        <v>828.96</v>
      </c>
      <c r="C768" s="5"/>
      <c r="M768" s="3">
        <v>37596</v>
      </c>
      <c r="N768" s="5">
        <v>327.10000000000002</v>
      </c>
      <c r="O768" s="5">
        <v>326.25</v>
      </c>
      <c r="P768" s="5">
        <v>2034032</v>
      </c>
      <c r="Q768" s="4">
        <f t="shared" si="22"/>
        <v>0.85000000000002274</v>
      </c>
      <c r="R768" s="4">
        <f t="shared" ref="R768:R831" si="23">AVERAGE(Q709:Q768)</f>
        <v>0.35666666666666441</v>
      </c>
    </row>
    <row r="769" spans="1:18" x14ac:dyDescent="0.4">
      <c r="A769" s="3">
        <v>43116</v>
      </c>
      <c r="B769" s="5">
        <v>828.96</v>
      </c>
      <c r="C769" s="5">
        <v>250.223838</v>
      </c>
      <c r="M769" s="3">
        <v>37599</v>
      </c>
      <c r="N769" s="5">
        <v>326.5</v>
      </c>
      <c r="O769" s="5">
        <v>326</v>
      </c>
      <c r="P769" s="5">
        <v>2034032</v>
      </c>
      <c r="Q769" s="4">
        <f t="shared" si="22"/>
        <v>0.5</v>
      </c>
      <c r="R769" s="4">
        <f t="shared" si="23"/>
        <v>0.34749999999999753</v>
      </c>
    </row>
    <row r="770" spans="1:18" x14ac:dyDescent="0.4">
      <c r="A770" s="3">
        <v>43117</v>
      </c>
      <c r="B770" s="5">
        <v>828.96</v>
      </c>
      <c r="C770" s="5">
        <v>250.73164</v>
      </c>
      <c r="M770" s="3">
        <v>37600</v>
      </c>
      <c r="N770" s="5">
        <v>324.2</v>
      </c>
      <c r="O770" s="5">
        <v>323.75</v>
      </c>
      <c r="P770" s="5">
        <v>2034032</v>
      </c>
      <c r="Q770" s="4">
        <f t="shared" si="22"/>
        <v>0.44999999999998863</v>
      </c>
      <c r="R770" s="4">
        <f t="shared" si="23"/>
        <v>0.35749999999999793</v>
      </c>
    </row>
    <row r="771" spans="1:18" x14ac:dyDescent="0.4">
      <c r="A771" s="3">
        <v>43118</v>
      </c>
      <c r="B771" s="5">
        <v>840.76</v>
      </c>
      <c r="C771" s="5">
        <v>251.41866300000001</v>
      </c>
      <c r="M771" s="3">
        <v>37601</v>
      </c>
      <c r="N771" s="5">
        <v>325.5</v>
      </c>
      <c r="O771" s="5">
        <v>324.85000000000002</v>
      </c>
      <c r="P771" s="5">
        <v>2035576</v>
      </c>
      <c r="Q771" s="4">
        <f t="shared" si="22"/>
        <v>0.64999999999997726</v>
      </c>
      <c r="R771" s="4">
        <f t="shared" si="23"/>
        <v>0.3441666666666644</v>
      </c>
    </row>
    <row r="772" spans="1:18" x14ac:dyDescent="0.4">
      <c r="A772" s="3">
        <v>43119</v>
      </c>
      <c r="B772" s="5">
        <v>846.67</v>
      </c>
      <c r="C772" s="5">
        <v>253.27062000000001</v>
      </c>
      <c r="M772" s="3">
        <v>37602</v>
      </c>
      <c r="N772" s="5">
        <v>332.1</v>
      </c>
      <c r="O772" s="5">
        <v>331.25</v>
      </c>
      <c r="P772" s="5">
        <v>2035576</v>
      </c>
      <c r="Q772" s="4">
        <f t="shared" si="22"/>
        <v>0.85000000000002274</v>
      </c>
      <c r="R772" s="4">
        <f t="shared" si="23"/>
        <v>0.34916666666666551</v>
      </c>
    </row>
    <row r="773" spans="1:18" x14ac:dyDescent="0.4">
      <c r="A773" s="3">
        <v>43122</v>
      </c>
      <c r="B773" s="5">
        <v>846.67</v>
      </c>
      <c r="C773" s="5">
        <v>254.04724300000001</v>
      </c>
      <c r="M773" s="3">
        <v>37603</v>
      </c>
      <c r="N773" s="5">
        <v>333.8</v>
      </c>
      <c r="O773" s="5">
        <v>333.15</v>
      </c>
      <c r="P773" s="5">
        <v>2035447</v>
      </c>
      <c r="Q773" s="4">
        <f t="shared" ref="Q773:Q836" si="24">N773-O773</f>
        <v>0.65000000000003411</v>
      </c>
      <c r="R773" s="4">
        <f t="shared" si="23"/>
        <v>0.34249999999999925</v>
      </c>
    </row>
    <row r="774" spans="1:18" x14ac:dyDescent="0.4">
      <c r="A774" s="3">
        <v>43123</v>
      </c>
      <c r="B774" s="5">
        <v>849.32</v>
      </c>
      <c r="C774" s="5">
        <v>254.43554599999999</v>
      </c>
      <c r="M774" s="3">
        <v>37606</v>
      </c>
      <c r="N774" s="5">
        <v>337.6</v>
      </c>
      <c r="O774" s="5">
        <v>336.65</v>
      </c>
      <c r="P774" s="5">
        <v>2035447</v>
      </c>
      <c r="Q774" s="4">
        <f t="shared" si="24"/>
        <v>0.95000000000004547</v>
      </c>
      <c r="R774" s="4">
        <f t="shared" si="23"/>
        <v>0.34416666666666629</v>
      </c>
    </row>
    <row r="775" spans="1:18" x14ac:dyDescent="0.4">
      <c r="A775" s="3">
        <v>43124</v>
      </c>
      <c r="B775" s="5">
        <v>849.32</v>
      </c>
      <c r="C775" s="5">
        <v>254.94332399999999</v>
      </c>
      <c r="M775" s="3">
        <v>37607</v>
      </c>
      <c r="N775" s="5">
        <v>337.5</v>
      </c>
      <c r="O775" s="5">
        <v>336.75</v>
      </c>
      <c r="P775" s="5">
        <v>2041891</v>
      </c>
      <c r="Q775" s="4">
        <f t="shared" si="24"/>
        <v>0.75</v>
      </c>
      <c r="R775" s="4">
        <f t="shared" si="23"/>
        <v>0.33916666666666612</v>
      </c>
    </row>
    <row r="776" spans="1:18" x14ac:dyDescent="0.4">
      <c r="A776" s="3">
        <v>43125</v>
      </c>
      <c r="B776" s="5">
        <v>849.32</v>
      </c>
      <c r="C776" s="5">
        <v>256.79521299999999</v>
      </c>
      <c r="M776" s="3">
        <v>37608</v>
      </c>
      <c r="N776" s="5">
        <v>342.7</v>
      </c>
      <c r="O776" s="5">
        <v>343.25</v>
      </c>
      <c r="P776" s="5">
        <v>2041891</v>
      </c>
      <c r="Q776" s="4">
        <f t="shared" si="24"/>
        <v>-0.55000000000001137</v>
      </c>
      <c r="R776" s="4">
        <f t="shared" si="23"/>
        <v>0.30749999999999889</v>
      </c>
    </row>
    <row r="777" spans="1:18" x14ac:dyDescent="0.4">
      <c r="A777" s="3">
        <v>43126</v>
      </c>
      <c r="B777" s="5">
        <v>848.14</v>
      </c>
      <c r="C777" s="5">
        <v>257.94516800000002</v>
      </c>
      <c r="M777" s="3">
        <v>37609</v>
      </c>
      <c r="N777" s="5">
        <v>346.5</v>
      </c>
      <c r="O777" s="5">
        <v>345.55</v>
      </c>
      <c r="P777" s="5">
        <v>2041891</v>
      </c>
      <c r="Q777" s="4">
        <f t="shared" si="24"/>
        <v>0.94999999999998863</v>
      </c>
      <c r="R777" s="4">
        <f t="shared" si="23"/>
        <v>0.29583333333333239</v>
      </c>
    </row>
    <row r="778" spans="1:18" x14ac:dyDescent="0.4">
      <c r="A778" s="3">
        <v>43129</v>
      </c>
      <c r="B778" s="5">
        <v>846.67</v>
      </c>
      <c r="C778" s="5">
        <v>259.13991700000003</v>
      </c>
      <c r="M778" s="3">
        <v>37610</v>
      </c>
      <c r="N778" s="5">
        <v>341</v>
      </c>
      <c r="O778" s="5">
        <v>340.75</v>
      </c>
      <c r="P778" s="5">
        <v>2041891</v>
      </c>
      <c r="Q778" s="4">
        <f t="shared" si="24"/>
        <v>0.25</v>
      </c>
      <c r="R778" s="4">
        <f t="shared" si="23"/>
        <v>0.28083333333333182</v>
      </c>
    </row>
    <row r="779" spans="1:18" x14ac:dyDescent="0.4">
      <c r="A779" s="3">
        <v>43130</v>
      </c>
      <c r="B779" s="5">
        <v>845.48</v>
      </c>
      <c r="C779" s="5">
        <v>260.76772899999997</v>
      </c>
      <c r="M779" s="3">
        <v>37613</v>
      </c>
      <c r="N779" s="5">
        <v>345.1</v>
      </c>
      <c r="O779" s="5">
        <v>345.65</v>
      </c>
      <c r="P779" s="5">
        <v>2041891</v>
      </c>
      <c r="Q779" s="4">
        <f t="shared" si="24"/>
        <v>-0.54999999999995453</v>
      </c>
      <c r="R779" s="4">
        <f t="shared" si="23"/>
        <v>0.24416666666666628</v>
      </c>
    </row>
    <row r="780" spans="1:18" x14ac:dyDescent="0.4">
      <c r="A780" s="3">
        <v>43131</v>
      </c>
      <c r="B780" s="5">
        <v>841.35</v>
      </c>
      <c r="C780" s="5">
        <v>261.30535200000003</v>
      </c>
      <c r="M780" s="3">
        <v>37614</v>
      </c>
      <c r="N780" s="5">
        <v>347.3</v>
      </c>
      <c r="O780" s="5">
        <v>346.55</v>
      </c>
      <c r="P780" s="5">
        <v>2041891</v>
      </c>
      <c r="Q780" s="4">
        <f t="shared" si="24"/>
        <v>0.75</v>
      </c>
      <c r="R780" s="4">
        <f t="shared" si="23"/>
        <v>0.22583333333333352</v>
      </c>
    </row>
    <row r="781" spans="1:18" x14ac:dyDescent="0.4">
      <c r="A781" s="3">
        <v>43132</v>
      </c>
      <c r="B781" s="5">
        <v>841.35</v>
      </c>
      <c r="C781" s="5">
        <v>261.30535200000003</v>
      </c>
      <c r="M781" s="3">
        <v>37615</v>
      </c>
      <c r="N781" s="5">
        <v>347.3</v>
      </c>
      <c r="O781" s="5">
        <v>346.55</v>
      </c>
      <c r="P781" s="5">
        <v>2041891</v>
      </c>
      <c r="Q781" s="4">
        <f t="shared" si="24"/>
        <v>0.75</v>
      </c>
      <c r="R781" s="4">
        <f t="shared" si="23"/>
        <v>0.24250000000000019</v>
      </c>
    </row>
    <row r="782" spans="1:18" x14ac:dyDescent="0.4">
      <c r="A782" s="3">
        <v>43133</v>
      </c>
      <c r="B782" s="5">
        <v>841.35</v>
      </c>
      <c r="C782" s="5">
        <v>261.25260500000002</v>
      </c>
      <c r="M782" s="3">
        <v>37616</v>
      </c>
      <c r="N782" s="5">
        <v>348.9</v>
      </c>
      <c r="O782" s="5">
        <v>349.65</v>
      </c>
      <c r="P782" s="5">
        <v>2041891</v>
      </c>
      <c r="Q782" s="4">
        <f t="shared" si="24"/>
        <v>-0.75</v>
      </c>
      <c r="R782" s="4">
        <f t="shared" si="23"/>
        <v>0.21750000000000019</v>
      </c>
    </row>
    <row r="783" spans="1:18" x14ac:dyDescent="0.4">
      <c r="A783" s="3">
        <v>43136</v>
      </c>
      <c r="B783" s="5">
        <v>841.35</v>
      </c>
      <c r="C783" s="5">
        <v>261.96941800000002</v>
      </c>
      <c r="M783" s="3">
        <v>37617</v>
      </c>
      <c r="N783" s="5">
        <v>349.7</v>
      </c>
      <c r="O783" s="5">
        <v>349.25</v>
      </c>
      <c r="P783" s="5">
        <v>2041791</v>
      </c>
      <c r="Q783" s="4">
        <f t="shared" si="24"/>
        <v>0.44999999999998863</v>
      </c>
      <c r="R783" s="4">
        <f t="shared" si="23"/>
        <v>0.20749999999999982</v>
      </c>
    </row>
    <row r="784" spans="1:18" x14ac:dyDescent="0.4">
      <c r="A784" s="3">
        <v>43137</v>
      </c>
      <c r="B784" s="5">
        <v>829.26</v>
      </c>
      <c r="C784" s="5">
        <v>262.895285</v>
      </c>
      <c r="M784" s="3">
        <v>37620</v>
      </c>
      <c r="N784" s="5">
        <v>344.1</v>
      </c>
      <c r="O784" s="5">
        <v>343.65</v>
      </c>
      <c r="P784" s="5">
        <v>2041791</v>
      </c>
      <c r="Q784" s="4">
        <f t="shared" si="24"/>
        <v>0.45000000000004547</v>
      </c>
      <c r="R784" s="4">
        <f t="shared" si="23"/>
        <v>0.20416666666666666</v>
      </c>
    </row>
    <row r="785" spans="1:19" x14ac:dyDescent="0.4">
      <c r="A785" s="3">
        <v>43138</v>
      </c>
      <c r="B785" s="5">
        <v>826.9</v>
      </c>
      <c r="C785" s="5">
        <v>262.895285</v>
      </c>
      <c r="M785" s="3">
        <v>37621</v>
      </c>
      <c r="N785" s="5">
        <v>347.6</v>
      </c>
      <c r="O785" s="5">
        <v>348.05</v>
      </c>
      <c r="P785" s="5">
        <v>2053751</v>
      </c>
      <c r="Q785" s="4">
        <f t="shared" si="24"/>
        <v>-0.44999999999998863</v>
      </c>
      <c r="R785" s="4">
        <f t="shared" si="23"/>
        <v>0.17750000000000057</v>
      </c>
    </row>
    <row r="786" spans="1:19" x14ac:dyDescent="0.4">
      <c r="A786" s="3">
        <v>43139</v>
      </c>
      <c r="B786" s="5">
        <v>826.31</v>
      </c>
      <c r="C786" s="5">
        <v>262.895285</v>
      </c>
      <c r="M786" s="3">
        <v>37622</v>
      </c>
      <c r="N786" s="5">
        <v>347.6</v>
      </c>
      <c r="O786" s="5">
        <v>348.05</v>
      </c>
      <c r="P786" s="5">
        <v>2053751</v>
      </c>
      <c r="Q786" s="4">
        <f t="shared" si="24"/>
        <v>-0.44999999999998863</v>
      </c>
      <c r="R786" s="4">
        <f t="shared" si="23"/>
        <v>0.15750000000000075</v>
      </c>
      <c r="S786" s="34">
        <f>COUNTIF(R5:R785,"&lt;="&amp;R786)/COUNT(R5:R785)</f>
        <v>8.2987551867219917E-3</v>
      </c>
    </row>
    <row r="787" spans="1:19" x14ac:dyDescent="0.4">
      <c r="A787" s="3">
        <v>43140</v>
      </c>
      <c r="B787" s="5">
        <v>820.71</v>
      </c>
      <c r="C787" s="5">
        <v>262.895285</v>
      </c>
      <c r="M787" s="3">
        <v>37623</v>
      </c>
      <c r="N787" s="5">
        <v>346.5</v>
      </c>
      <c r="O787" s="5">
        <v>346.05</v>
      </c>
      <c r="P787" s="5">
        <v>2056549</v>
      </c>
      <c r="Q787" s="4">
        <f t="shared" si="24"/>
        <v>0.44999999999998863</v>
      </c>
      <c r="R787" s="4">
        <f t="shared" si="23"/>
        <v>0.15583333333333466</v>
      </c>
      <c r="S787" s="29">
        <f t="shared" ref="S787:S850" si="25">COUNTIF(R6:R786,"&lt;="&amp;R787)/COUNT(R6:R786)</f>
        <v>8.2872928176795577E-3</v>
      </c>
    </row>
    <row r="788" spans="1:19" x14ac:dyDescent="0.4">
      <c r="A788" s="3">
        <v>43143</v>
      </c>
      <c r="B788" s="5">
        <v>820.71</v>
      </c>
      <c r="C788" s="5">
        <v>262.895285</v>
      </c>
      <c r="M788" s="3">
        <v>37624</v>
      </c>
      <c r="N788" s="5">
        <v>351.6</v>
      </c>
      <c r="O788" s="5">
        <v>351.25</v>
      </c>
      <c r="P788" s="5">
        <v>2036584</v>
      </c>
      <c r="Q788" s="4">
        <f t="shared" si="24"/>
        <v>0.35000000000002274</v>
      </c>
      <c r="R788" s="4">
        <f t="shared" si="23"/>
        <v>0.15416666666666856</v>
      </c>
      <c r="S788" s="29">
        <f t="shared" si="25"/>
        <v>8.2758620689655175E-3</v>
      </c>
    </row>
    <row r="789" spans="1:19" x14ac:dyDescent="0.4">
      <c r="A789" s="3">
        <v>43144</v>
      </c>
      <c r="B789" s="5">
        <v>823.66</v>
      </c>
      <c r="C789" s="5">
        <v>262.895285</v>
      </c>
      <c r="M789" s="3">
        <v>37627</v>
      </c>
      <c r="N789" s="5">
        <v>352.1</v>
      </c>
      <c r="O789" s="5">
        <v>351.25</v>
      </c>
      <c r="P789" s="5">
        <v>2036263</v>
      </c>
      <c r="Q789" s="4">
        <f t="shared" si="24"/>
        <v>0.85000000000002274</v>
      </c>
      <c r="R789" s="4">
        <f t="shared" si="23"/>
        <v>0.15750000000000169</v>
      </c>
      <c r="S789" s="29">
        <f t="shared" si="25"/>
        <v>1.2396694214876033E-2</v>
      </c>
    </row>
    <row r="790" spans="1:19" x14ac:dyDescent="0.4">
      <c r="A790" s="3">
        <v>43145</v>
      </c>
      <c r="B790" s="5">
        <v>823.66</v>
      </c>
      <c r="C790" s="5">
        <v>262.895285</v>
      </c>
      <c r="M790" s="3">
        <v>37628</v>
      </c>
      <c r="N790" s="5">
        <v>347.7</v>
      </c>
      <c r="O790" s="5">
        <v>347.25</v>
      </c>
      <c r="P790" s="5">
        <v>2036263</v>
      </c>
      <c r="Q790" s="4">
        <f t="shared" si="24"/>
        <v>0.44999999999998863</v>
      </c>
      <c r="R790" s="4">
        <f t="shared" si="23"/>
        <v>0.16750000000000209</v>
      </c>
      <c r="S790" s="29">
        <f t="shared" si="25"/>
        <v>1.6506189821182942E-2</v>
      </c>
    </row>
    <row r="791" spans="1:19" x14ac:dyDescent="0.4">
      <c r="A791" s="3">
        <v>43146</v>
      </c>
      <c r="B791" s="5">
        <v>821.3</v>
      </c>
      <c r="C791" s="5">
        <v>264.32879600000001</v>
      </c>
      <c r="M791" s="3">
        <v>37629</v>
      </c>
      <c r="N791" s="5">
        <v>354.3</v>
      </c>
      <c r="O791" s="5">
        <v>353.63</v>
      </c>
      <c r="P791" s="5">
        <v>2040206</v>
      </c>
      <c r="Q791" s="4">
        <f t="shared" si="24"/>
        <v>0.67000000000001592</v>
      </c>
      <c r="R791" s="4">
        <f t="shared" si="23"/>
        <v>0.17616666666666939</v>
      </c>
      <c r="S791" s="29">
        <f t="shared" si="25"/>
        <v>1.7857142857142856E-2</v>
      </c>
    </row>
    <row r="792" spans="1:19" x14ac:dyDescent="0.4">
      <c r="A792" s="3">
        <v>43147</v>
      </c>
      <c r="B792" s="5">
        <v>824.54</v>
      </c>
      <c r="C792" s="5">
        <v>264.77676700000001</v>
      </c>
      <c r="M792" s="3">
        <v>37630</v>
      </c>
      <c r="N792" s="5">
        <v>353.7</v>
      </c>
      <c r="O792" s="5">
        <v>352.75</v>
      </c>
      <c r="P792" s="5">
        <v>2040206</v>
      </c>
      <c r="Q792" s="4">
        <f t="shared" si="24"/>
        <v>0.94999999999998863</v>
      </c>
      <c r="R792" s="4">
        <f t="shared" si="23"/>
        <v>0.17950000000000255</v>
      </c>
      <c r="S792" s="29">
        <f t="shared" si="25"/>
        <v>2.194787379972565E-2</v>
      </c>
    </row>
    <row r="793" spans="1:19" x14ac:dyDescent="0.4">
      <c r="A793" s="3">
        <v>43151</v>
      </c>
      <c r="B793" s="5">
        <v>827.79</v>
      </c>
      <c r="C793" s="5">
        <v>264.77676700000001</v>
      </c>
      <c r="M793" s="3">
        <v>37631</v>
      </c>
      <c r="N793" s="5">
        <v>354.9</v>
      </c>
      <c r="O793" s="5">
        <v>354.75</v>
      </c>
      <c r="P793" s="5">
        <v>2040110</v>
      </c>
      <c r="Q793" s="4">
        <f t="shared" si="24"/>
        <v>0.14999999999997726</v>
      </c>
      <c r="R793" s="4">
        <f t="shared" si="23"/>
        <v>0.17450000000000235</v>
      </c>
      <c r="S793" s="29">
        <f t="shared" si="25"/>
        <v>1.7808219178082191E-2</v>
      </c>
    </row>
    <row r="794" spans="1:19" x14ac:dyDescent="0.4">
      <c r="A794" s="3">
        <v>43152</v>
      </c>
      <c r="B794" s="5">
        <v>827.79</v>
      </c>
      <c r="C794" s="5">
        <v>264.77676700000001</v>
      </c>
      <c r="M794" s="3">
        <v>37634</v>
      </c>
      <c r="N794" s="5">
        <v>355.1</v>
      </c>
      <c r="O794" s="5">
        <v>354.55</v>
      </c>
      <c r="P794" s="5">
        <v>2040110</v>
      </c>
      <c r="Q794" s="4">
        <f t="shared" si="24"/>
        <v>0.55000000000001137</v>
      </c>
      <c r="R794" s="4">
        <f t="shared" si="23"/>
        <v>0.17783333333333548</v>
      </c>
      <c r="S794" s="29">
        <f t="shared" si="25"/>
        <v>2.3255813953488372E-2</v>
      </c>
    </row>
    <row r="795" spans="1:19" x14ac:dyDescent="0.4">
      <c r="A795" s="3">
        <v>43153</v>
      </c>
      <c r="B795" s="5">
        <v>827.79</v>
      </c>
      <c r="C795" s="5">
        <v>264.77676700000001</v>
      </c>
      <c r="M795" s="3">
        <v>37635</v>
      </c>
      <c r="N795" s="5">
        <v>352</v>
      </c>
      <c r="O795" s="5">
        <v>351.35</v>
      </c>
      <c r="P795" s="5">
        <v>2043227</v>
      </c>
      <c r="Q795" s="4">
        <f t="shared" si="24"/>
        <v>0.64999999999997726</v>
      </c>
      <c r="R795" s="4">
        <f t="shared" si="23"/>
        <v>0.1795000000000016</v>
      </c>
      <c r="S795" s="29">
        <f t="shared" si="25"/>
        <v>2.4590163934426229E-2</v>
      </c>
    </row>
    <row r="796" spans="1:19" x14ac:dyDescent="0.4">
      <c r="A796" s="3">
        <v>43154</v>
      </c>
      <c r="B796" s="5">
        <v>829.26</v>
      </c>
      <c r="C796" s="5">
        <v>265.10526199999998</v>
      </c>
      <c r="M796" s="3">
        <v>37636</v>
      </c>
      <c r="N796" s="5">
        <v>351.1</v>
      </c>
      <c r="O796" s="5">
        <v>350.75</v>
      </c>
      <c r="P796" s="5">
        <v>2038889</v>
      </c>
      <c r="Q796" s="4">
        <f t="shared" si="24"/>
        <v>0.35000000000002274</v>
      </c>
      <c r="R796" s="4">
        <f t="shared" si="23"/>
        <v>0.1745000000000014</v>
      </c>
      <c r="S796" s="29">
        <f t="shared" si="25"/>
        <v>1.7735334242837655E-2</v>
      </c>
    </row>
    <row r="797" spans="1:19" x14ac:dyDescent="0.4">
      <c r="A797" s="3">
        <v>43157</v>
      </c>
      <c r="B797" s="5">
        <v>831.03</v>
      </c>
      <c r="C797" s="5">
        <v>266.00115</v>
      </c>
      <c r="M797" s="3">
        <v>37637</v>
      </c>
      <c r="N797" s="5">
        <v>358.6</v>
      </c>
      <c r="O797" s="5">
        <v>357.45</v>
      </c>
      <c r="P797" s="5">
        <v>2038889</v>
      </c>
      <c r="Q797" s="4">
        <f t="shared" si="24"/>
        <v>1.1500000000000341</v>
      </c>
      <c r="R797" s="4">
        <f t="shared" si="23"/>
        <v>0.20116666666666844</v>
      </c>
      <c r="S797" s="29">
        <f t="shared" si="25"/>
        <v>3.2697547683923703E-2</v>
      </c>
    </row>
    <row r="798" spans="1:19" x14ac:dyDescent="0.4">
      <c r="A798" s="3">
        <v>43158</v>
      </c>
      <c r="B798" s="5">
        <v>831.03</v>
      </c>
      <c r="C798" s="5">
        <v>266.00115</v>
      </c>
      <c r="M798" s="3">
        <v>37638</v>
      </c>
      <c r="N798" s="5">
        <v>356.8</v>
      </c>
      <c r="O798" s="5">
        <v>356.55</v>
      </c>
      <c r="P798" s="5">
        <v>2038792</v>
      </c>
      <c r="Q798" s="4">
        <f t="shared" si="24"/>
        <v>0.25</v>
      </c>
      <c r="R798" s="4">
        <f t="shared" si="23"/>
        <v>0.20450000000000254</v>
      </c>
      <c r="S798" s="29">
        <f t="shared" si="25"/>
        <v>3.5374149659863949E-2</v>
      </c>
    </row>
    <row r="799" spans="1:19" x14ac:dyDescent="0.4">
      <c r="A799" s="3">
        <v>43159</v>
      </c>
      <c r="B799" s="5">
        <v>831.03</v>
      </c>
      <c r="C799" s="5">
        <v>266.00115</v>
      </c>
      <c r="M799" s="3">
        <v>37641</v>
      </c>
      <c r="N799" s="5">
        <v>356.8</v>
      </c>
      <c r="O799" s="5">
        <v>355.75</v>
      </c>
      <c r="P799" s="5">
        <v>2038792</v>
      </c>
      <c r="Q799" s="4">
        <f t="shared" si="24"/>
        <v>1.0500000000000114</v>
      </c>
      <c r="R799" s="4">
        <f t="shared" si="23"/>
        <v>0.2228333333333353</v>
      </c>
      <c r="S799" s="29">
        <f t="shared" si="25"/>
        <v>4.2119565217391304E-2</v>
      </c>
    </row>
    <row r="800" spans="1:19" x14ac:dyDescent="0.4">
      <c r="A800" s="3">
        <v>43160</v>
      </c>
      <c r="B800" s="5">
        <v>833.98</v>
      </c>
      <c r="C800" s="5">
        <v>265.10529300000002</v>
      </c>
      <c r="M800" s="3">
        <v>37642</v>
      </c>
      <c r="N800" s="5">
        <v>357.5</v>
      </c>
      <c r="O800" s="5">
        <v>357.75</v>
      </c>
      <c r="P800" s="5">
        <v>2040109</v>
      </c>
      <c r="Q800" s="4">
        <f t="shared" si="24"/>
        <v>-0.25</v>
      </c>
      <c r="R800" s="4">
        <f t="shared" si="23"/>
        <v>0.1978333333333353</v>
      </c>
      <c r="S800" s="29">
        <f t="shared" si="25"/>
        <v>3.2564450474898234E-2</v>
      </c>
    </row>
    <row r="801" spans="1:19" x14ac:dyDescent="0.4">
      <c r="A801" s="3">
        <v>43161</v>
      </c>
      <c r="B801" s="5">
        <v>833.98</v>
      </c>
      <c r="C801" s="5">
        <v>265.05379299999998</v>
      </c>
      <c r="M801" s="3">
        <v>37643</v>
      </c>
      <c r="N801" s="5">
        <v>359.9</v>
      </c>
      <c r="O801" s="5">
        <v>361.85</v>
      </c>
      <c r="P801" s="5">
        <v>2040109</v>
      </c>
      <c r="Q801" s="4">
        <f t="shared" si="24"/>
        <v>-1.9500000000000455</v>
      </c>
      <c r="R801" s="4">
        <f t="shared" si="23"/>
        <v>0.15116666666666845</v>
      </c>
      <c r="S801" s="29">
        <f t="shared" si="25"/>
        <v>6.7750677506775072E-3</v>
      </c>
    </row>
    <row r="802" spans="1:19" x14ac:dyDescent="0.4">
      <c r="A802" s="3">
        <v>43164</v>
      </c>
      <c r="B802" s="5">
        <v>833.98</v>
      </c>
      <c r="C802" s="5">
        <v>265.05379299999998</v>
      </c>
      <c r="M802" s="3">
        <v>37644</v>
      </c>
      <c r="N802" s="5">
        <v>365.3</v>
      </c>
      <c r="O802" s="5">
        <v>363.05</v>
      </c>
      <c r="P802" s="5">
        <v>2048853</v>
      </c>
      <c r="Q802" s="4">
        <f t="shared" si="24"/>
        <v>2.25</v>
      </c>
      <c r="R802" s="4">
        <f t="shared" si="23"/>
        <v>0.17783333333333548</v>
      </c>
      <c r="S802" s="29">
        <f t="shared" si="25"/>
        <v>2.7063599458728011E-2</v>
      </c>
    </row>
    <row r="803" spans="1:19" x14ac:dyDescent="0.4">
      <c r="A803" s="3">
        <v>43165</v>
      </c>
      <c r="B803" s="5">
        <v>833.98</v>
      </c>
      <c r="C803" s="5">
        <v>265.05379299999998</v>
      </c>
      <c r="M803" s="3">
        <v>37645</v>
      </c>
      <c r="N803" s="5">
        <v>368.4</v>
      </c>
      <c r="O803" s="5">
        <v>368.25</v>
      </c>
      <c r="P803" s="5">
        <v>2048757</v>
      </c>
      <c r="Q803" s="4">
        <f t="shared" si="24"/>
        <v>0.14999999999997726</v>
      </c>
      <c r="R803" s="4">
        <f t="shared" si="23"/>
        <v>0.18950000000000197</v>
      </c>
      <c r="S803" s="29">
        <f t="shared" si="25"/>
        <v>3.5135135135135137E-2</v>
      </c>
    </row>
    <row r="804" spans="1:19" x14ac:dyDescent="0.4">
      <c r="A804" s="3">
        <v>43166</v>
      </c>
      <c r="B804" s="5">
        <v>833.73</v>
      </c>
      <c r="C804" s="5">
        <v>265.05379299999998</v>
      </c>
      <c r="M804" s="3">
        <v>37648</v>
      </c>
      <c r="N804" s="5">
        <v>369.4</v>
      </c>
      <c r="O804" s="5">
        <v>369.65</v>
      </c>
      <c r="P804" s="5">
        <v>2108945</v>
      </c>
      <c r="Q804" s="4">
        <f t="shared" si="24"/>
        <v>-0.25</v>
      </c>
      <c r="R804" s="4">
        <f t="shared" si="23"/>
        <v>0.18283333333333568</v>
      </c>
      <c r="S804" s="29">
        <f t="shared" si="25"/>
        <v>3.1039136302294199E-2</v>
      </c>
    </row>
    <row r="805" spans="1:19" x14ac:dyDescent="0.4">
      <c r="A805" s="3">
        <v>43167</v>
      </c>
      <c r="B805" s="5">
        <v>833.73</v>
      </c>
      <c r="C805" s="5">
        <v>265.05379299999998</v>
      </c>
      <c r="M805" s="3">
        <v>37649</v>
      </c>
      <c r="N805" s="5">
        <v>370</v>
      </c>
      <c r="O805" s="5">
        <v>369.25</v>
      </c>
      <c r="P805" s="5">
        <v>2145331</v>
      </c>
      <c r="Q805" s="4">
        <f t="shared" si="24"/>
        <v>0.75</v>
      </c>
      <c r="R805" s="4">
        <f t="shared" si="23"/>
        <v>0.18116666666666864</v>
      </c>
      <c r="S805" s="29">
        <f t="shared" si="25"/>
        <v>3.0997304582210242E-2</v>
      </c>
    </row>
    <row r="806" spans="1:19" x14ac:dyDescent="0.4">
      <c r="A806" s="3">
        <v>43168</v>
      </c>
      <c r="B806" s="5">
        <v>833.73</v>
      </c>
      <c r="C806" s="5">
        <v>265.05379299999998</v>
      </c>
      <c r="M806" s="3">
        <v>37650</v>
      </c>
      <c r="N806" s="5">
        <v>366.9</v>
      </c>
      <c r="O806" s="5">
        <v>365.95</v>
      </c>
      <c r="P806" s="5">
        <v>2139319</v>
      </c>
      <c r="Q806" s="4">
        <f t="shared" si="24"/>
        <v>0.94999999999998863</v>
      </c>
      <c r="R806" s="4">
        <f t="shared" si="23"/>
        <v>0.20116666666666844</v>
      </c>
      <c r="S806" s="29">
        <f t="shared" si="25"/>
        <v>4.1722745625841183E-2</v>
      </c>
    </row>
    <row r="807" spans="1:19" x14ac:dyDescent="0.4">
      <c r="A807" s="3">
        <v>43171</v>
      </c>
      <c r="B807" s="5">
        <v>833.73</v>
      </c>
      <c r="C807" s="5">
        <v>265.05379299999998</v>
      </c>
      <c r="M807" s="3">
        <v>37651</v>
      </c>
      <c r="N807" s="5">
        <v>369.7</v>
      </c>
      <c r="O807" s="5">
        <v>370.35</v>
      </c>
      <c r="P807" s="5">
        <v>2139319</v>
      </c>
      <c r="Q807" s="4">
        <f t="shared" si="24"/>
        <v>-0.65000000000003411</v>
      </c>
      <c r="R807" s="4">
        <f t="shared" si="23"/>
        <v>0.19283333333333511</v>
      </c>
      <c r="S807" s="29">
        <f t="shared" si="25"/>
        <v>3.8978494623655914E-2</v>
      </c>
    </row>
    <row r="808" spans="1:19" x14ac:dyDescent="0.4">
      <c r="A808" s="3">
        <v>43172</v>
      </c>
      <c r="B808" s="5">
        <v>833.73</v>
      </c>
      <c r="C808" s="5">
        <v>265.05379299999998</v>
      </c>
      <c r="M808" s="3">
        <v>37652</v>
      </c>
      <c r="N808" s="5">
        <v>369.1</v>
      </c>
      <c r="O808" s="5">
        <v>368.15</v>
      </c>
      <c r="P808" s="5">
        <v>2143402</v>
      </c>
      <c r="Q808" s="4">
        <f t="shared" si="24"/>
        <v>0.95000000000004547</v>
      </c>
      <c r="R808" s="4">
        <f t="shared" si="23"/>
        <v>0.20616666666666958</v>
      </c>
      <c r="S808" s="29">
        <f t="shared" si="25"/>
        <v>4.832214765100671E-2</v>
      </c>
    </row>
    <row r="809" spans="1:19" x14ac:dyDescent="0.4">
      <c r="A809" s="3">
        <v>43173</v>
      </c>
      <c r="B809" s="5">
        <v>833.73</v>
      </c>
      <c r="C809" s="5">
        <v>265.05379299999998</v>
      </c>
      <c r="M809" s="3">
        <v>37655</v>
      </c>
      <c r="N809" s="5">
        <v>371.6</v>
      </c>
      <c r="O809" s="5">
        <v>371.05</v>
      </c>
      <c r="P809" s="5">
        <v>2159754</v>
      </c>
      <c r="Q809" s="4">
        <f t="shared" si="24"/>
        <v>0.55000000000001137</v>
      </c>
      <c r="R809" s="4">
        <f t="shared" si="23"/>
        <v>0.21783333333333607</v>
      </c>
      <c r="S809" s="29">
        <f t="shared" si="25"/>
        <v>5.3619302949061663E-2</v>
      </c>
    </row>
    <row r="810" spans="1:19" x14ac:dyDescent="0.4">
      <c r="A810" s="3">
        <v>43174</v>
      </c>
      <c r="B810" s="5">
        <v>838.15</v>
      </c>
      <c r="C810" s="5">
        <v>265.74054999999998</v>
      </c>
      <c r="M810" s="3">
        <v>37656</v>
      </c>
      <c r="N810" s="5">
        <v>379.9</v>
      </c>
      <c r="O810" s="5">
        <v>381.25</v>
      </c>
      <c r="P810" s="5">
        <v>2147121</v>
      </c>
      <c r="Q810" s="4">
        <f t="shared" si="24"/>
        <v>-1.3500000000000227</v>
      </c>
      <c r="R810" s="4">
        <f t="shared" si="23"/>
        <v>0.19116666666666901</v>
      </c>
      <c r="S810" s="29">
        <f t="shared" si="25"/>
        <v>3.8821954484605084E-2</v>
      </c>
    </row>
    <row r="811" spans="1:19" x14ac:dyDescent="0.4">
      <c r="A811" s="3">
        <v>43175</v>
      </c>
      <c r="B811" s="5">
        <v>840.22</v>
      </c>
      <c r="C811" s="5">
        <v>266.03913699999998</v>
      </c>
      <c r="M811" s="3">
        <v>37657</v>
      </c>
      <c r="N811" s="5">
        <v>377.2</v>
      </c>
      <c r="O811" s="5">
        <v>371.75</v>
      </c>
      <c r="P811" s="5">
        <v>2147121</v>
      </c>
      <c r="Q811" s="4">
        <f t="shared" si="24"/>
        <v>5.4499999999999886</v>
      </c>
      <c r="R811" s="4">
        <f t="shared" si="23"/>
        <v>0.28616666666666885</v>
      </c>
      <c r="S811" s="29">
        <f t="shared" si="25"/>
        <v>0.10427807486631016</v>
      </c>
    </row>
    <row r="812" spans="1:19" x14ac:dyDescent="0.4">
      <c r="A812" s="3">
        <v>43178</v>
      </c>
      <c r="B812" s="5">
        <v>850.84</v>
      </c>
      <c r="C812" s="5">
        <v>270.04018000000002</v>
      </c>
      <c r="M812" s="3">
        <v>37658</v>
      </c>
      <c r="N812" s="5">
        <v>370.7</v>
      </c>
      <c r="O812" s="5">
        <v>370.05</v>
      </c>
      <c r="P812" s="5">
        <v>2147023</v>
      </c>
      <c r="Q812" s="4">
        <f t="shared" si="24"/>
        <v>0.64999999999997726</v>
      </c>
      <c r="R812" s="4">
        <f t="shared" si="23"/>
        <v>0.29283333333333511</v>
      </c>
      <c r="S812" s="29">
        <f t="shared" si="25"/>
        <v>0.11615487316421896</v>
      </c>
    </row>
    <row r="813" spans="1:19" x14ac:dyDescent="0.4">
      <c r="A813" s="3">
        <v>43179</v>
      </c>
      <c r="B813" s="5">
        <v>850.54</v>
      </c>
      <c r="C813" s="5">
        <v>270.04018000000002</v>
      </c>
      <c r="M813" s="3">
        <v>37659</v>
      </c>
      <c r="N813" s="5">
        <v>370.5</v>
      </c>
      <c r="O813" s="5">
        <v>369.75</v>
      </c>
      <c r="P813" s="5">
        <v>2146919</v>
      </c>
      <c r="Q813" s="4">
        <f t="shared" si="24"/>
        <v>0.75</v>
      </c>
      <c r="R813" s="4">
        <f t="shared" si="23"/>
        <v>0.29950000000000238</v>
      </c>
      <c r="S813" s="29">
        <f t="shared" si="25"/>
        <v>0.12533333333333332</v>
      </c>
    </row>
    <row r="814" spans="1:19" x14ac:dyDescent="0.4">
      <c r="A814" s="3">
        <v>43180</v>
      </c>
      <c r="B814" s="5">
        <v>850.54</v>
      </c>
      <c r="C814" s="5">
        <v>270.33875699999999</v>
      </c>
      <c r="M814" s="3">
        <v>37662</v>
      </c>
      <c r="N814" s="5">
        <v>364.2</v>
      </c>
      <c r="O814" s="5">
        <v>362.15</v>
      </c>
      <c r="P814" s="5">
        <v>2156724</v>
      </c>
      <c r="Q814" s="4">
        <f t="shared" si="24"/>
        <v>2.0500000000000114</v>
      </c>
      <c r="R814" s="4">
        <f t="shared" si="23"/>
        <v>0.33116666666666961</v>
      </c>
      <c r="S814" s="29">
        <f t="shared" si="25"/>
        <v>0.15446071904127828</v>
      </c>
    </row>
    <row r="815" spans="1:19" x14ac:dyDescent="0.4">
      <c r="A815" s="3">
        <v>43181</v>
      </c>
      <c r="B815" s="5">
        <v>850.54</v>
      </c>
      <c r="C815" s="5">
        <v>270.33875699999999</v>
      </c>
      <c r="M815" s="3">
        <v>37663</v>
      </c>
      <c r="N815" s="5">
        <v>363</v>
      </c>
      <c r="O815" s="5">
        <v>363.88</v>
      </c>
      <c r="P815" s="5">
        <v>2156660</v>
      </c>
      <c r="Q815" s="4">
        <f t="shared" si="24"/>
        <v>-0.87999999999999545</v>
      </c>
      <c r="R815" s="4">
        <f t="shared" si="23"/>
        <v>0.31900000000000261</v>
      </c>
      <c r="S815" s="29">
        <f t="shared" si="25"/>
        <v>0.14095744680851063</v>
      </c>
    </row>
    <row r="816" spans="1:19" x14ac:dyDescent="0.4">
      <c r="A816" s="3">
        <v>43182</v>
      </c>
      <c r="B816" s="5">
        <v>850.54</v>
      </c>
      <c r="C816" s="5">
        <v>270.33875699999999</v>
      </c>
      <c r="M816" s="3">
        <v>37664</v>
      </c>
      <c r="N816" s="5">
        <v>353</v>
      </c>
      <c r="O816" s="5">
        <v>352.75</v>
      </c>
      <c r="P816" s="5">
        <v>2156660</v>
      </c>
      <c r="Q816" s="4">
        <f t="shared" si="24"/>
        <v>0.25</v>
      </c>
      <c r="R816" s="4">
        <f t="shared" si="23"/>
        <v>0.32733333333333597</v>
      </c>
      <c r="S816" s="29">
        <f t="shared" si="25"/>
        <v>0.15139442231075698</v>
      </c>
    </row>
    <row r="817" spans="1:19" x14ac:dyDescent="0.4">
      <c r="A817" s="3">
        <v>43185</v>
      </c>
      <c r="B817" s="5">
        <v>847.3</v>
      </c>
      <c r="C817" s="5">
        <v>270.33875699999999</v>
      </c>
      <c r="M817" s="3">
        <v>37665</v>
      </c>
      <c r="N817" s="5">
        <v>357.7</v>
      </c>
      <c r="O817" s="5">
        <v>356.55</v>
      </c>
      <c r="P817" s="5">
        <v>2164183</v>
      </c>
      <c r="Q817" s="4">
        <f t="shared" si="24"/>
        <v>1.1499999999999773</v>
      </c>
      <c r="R817" s="4">
        <f t="shared" si="23"/>
        <v>0.34066666666666851</v>
      </c>
      <c r="S817" s="29">
        <f t="shared" si="25"/>
        <v>0.17241379310344829</v>
      </c>
    </row>
    <row r="818" spans="1:19" x14ac:dyDescent="0.4">
      <c r="A818" s="3">
        <v>43186</v>
      </c>
      <c r="B818" s="5">
        <v>846.12</v>
      </c>
      <c r="C818" s="5">
        <v>270.33875699999999</v>
      </c>
      <c r="M818" s="3">
        <v>37666</v>
      </c>
      <c r="N818" s="5">
        <v>352.2</v>
      </c>
      <c r="O818" s="5">
        <v>351.55</v>
      </c>
      <c r="P818" s="5">
        <v>2164183</v>
      </c>
      <c r="Q818" s="4">
        <f t="shared" si="24"/>
        <v>0.64999999999997726</v>
      </c>
      <c r="R818" s="4">
        <f t="shared" si="23"/>
        <v>0.35400000000000204</v>
      </c>
      <c r="S818" s="29">
        <f t="shared" si="25"/>
        <v>0.18675496688741722</v>
      </c>
    </row>
    <row r="819" spans="1:19" x14ac:dyDescent="0.4">
      <c r="A819" s="3">
        <v>43187</v>
      </c>
      <c r="B819" s="5">
        <v>846.12</v>
      </c>
      <c r="C819" s="5">
        <v>271.38373200000001</v>
      </c>
      <c r="M819" s="3">
        <v>37669</v>
      </c>
      <c r="N819" s="5">
        <v>352.2</v>
      </c>
      <c r="O819" s="5">
        <v>345.55</v>
      </c>
      <c r="P819" s="5">
        <v>2164183</v>
      </c>
      <c r="Q819" s="4">
        <f t="shared" si="24"/>
        <v>6.6499999999999773</v>
      </c>
      <c r="R819" s="4">
        <f t="shared" si="23"/>
        <v>0.46066666666666833</v>
      </c>
      <c r="S819" s="29">
        <f t="shared" si="25"/>
        <v>0.2857142857142857</v>
      </c>
    </row>
    <row r="820" spans="1:19" x14ac:dyDescent="0.4">
      <c r="A820" s="3">
        <v>43188</v>
      </c>
      <c r="B820" s="5">
        <v>846.12</v>
      </c>
      <c r="C820" s="5">
        <v>271.38373200000001</v>
      </c>
      <c r="M820" s="3">
        <v>37670</v>
      </c>
      <c r="N820" s="5">
        <v>344.3</v>
      </c>
      <c r="O820" s="5">
        <v>343.55</v>
      </c>
      <c r="P820" s="5">
        <v>2164183</v>
      </c>
      <c r="Q820" s="4">
        <f t="shared" si="24"/>
        <v>0.75</v>
      </c>
      <c r="R820" s="4">
        <f t="shared" si="23"/>
        <v>0.48400000000000226</v>
      </c>
      <c r="S820" s="29">
        <f t="shared" si="25"/>
        <v>0.30647291941875826</v>
      </c>
    </row>
    <row r="821" spans="1:19" x14ac:dyDescent="0.4">
      <c r="A821" s="3">
        <v>43192</v>
      </c>
      <c r="B821" s="5">
        <v>852.31</v>
      </c>
      <c r="C821" s="5">
        <v>271.38373200000001</v>
      </c>
      <c r="M821" s="3">
        <v>37671</v>
      </c>
      <c r="N821" s="5">
        <v>350</v>
      </c>
      <c r="O821" s="5">
        <v>349.45</v>
      </c>
      <c r="P821" s="5">
        <v>2269178</v>
      </c>
      <c r="Q821" s="4">
        <f t="shared" si="24"/>
        <v>0.55000000000001137</v>
      </c>
      <c r="R821" s="4">
        <f t="shared" si="23"/>
        <v>0.49233333333333557</v>
      </c>
      <c r="S821" s="29">
        <f t="shared" si="25"/>
        <v>0.31926121372031663</v>
      </c>
    </row>
    <row r="822" spans="1:19" x14ac:dyDescent="0.4">
      <c r="A822" s="3">
        <v>43193</v>
      </c>
      <c r="B822" s="5">
        <v>852.31</v>
      </c>
      <c r="C822" s="5">
        <v>272.27938499999999</v>
      </c>
      <c r="M822" s="3">
        <v>37672</v>
      </c>
      <c r="N822" s="5">
        <v>353.1</v>
      </c>
      <c r="O822" s="5">
        <v>352.25</v>
      </c>
      <c r="P822" s="5">
        <v>2263101</v>
      </c>
      <c r="Q822" s="4">
        <f t="shared" si="24"/>
        <v>0.85000000000002274</v>
      </c>
      <c r="R822" s="4">
        <f t="shared" si="23"/>
        <v>0.5240000000000028</v>
      </c>
      <c r="S822" s="29">
        <f t="shared" si="25"/>
        <v>0.35309617918313568</v>
      </c>
    </row>
    <row r="823" spans="1:19" x14ac:dyDescent="0.4">
      <c r="A823" s="3">
        <v>43194</v>
      </c>
      <c r="B823" s="5">
        <v>852.03</v>
      </c>
      <c r="C823" s="5">
        <v>275.11894599999999</v>
      </c>
      <c r="M823" s="3">
        <v>37673</v>
      </c>
      <c r="N823" s="5">
        <v>351.8</v>
      </c>
      <c r="O823" s="5">
        <v>351.35</v>
      </c>
      <c r="P823" s="5">
        <v>2263101</v>
      </c>
      <c r="Q823" s="4">
        <f t="shared" si="24"/>
        <v>0.44999999999998863</v>
      </c>
      <c r="R823" s="4">
        <f t="shared" si="23"/>
        <v>0.55400000000000205</v>
      </c>
      <c r="S823" s="29">
        <f t="shared" si="25"/>
        <v>0.39078947368421052</v>
      </c>
    </row>
    <row r="824" spans="1:19" x14ac:dyDescent="0.4">
      <c r="A824" s="3">
        <v>43195</v>
      </c>
      <c r="B824" s="5">
        <v>854.09</v>
      </c>
      <c r="C824" s="5">
        <v>275.11894599999999</v>
      </c>
      <c r="M824" s="3">
        <v>37676</v>
      </c>
      <c r="N824" s="5">
        <v>356.4</v>
      </c>
      <c r="O824" s="5">
        <v>357.75</v>
      </c>
      <c r="P824" s="5">
        <v>2263101</v>
      </c>
      <c r="Q824" s="4">
        <f t="shared" si="24"/>
        <v>-1.3500000000000227</v>
      </c>
      <c r="R824" s="4">
        <f t="shared" si="23"/>
        <v>0.54900000000000182</v>
      </c>
      <c r="S824" s="29">
        <f t="shared" si="25"/>
        <v>0.3876478318002628</v>
      </c>
    </row>
    <row r="825" spans="1:19" x14ac:dyDescent="0.4">
      <c r="A825" s="3">
        <v>43196</v>
      </c>
      <c r="B825" s="5">
        <v>859.99</v>
      </c>
      <c r="C825" s="5">
        <v>276.432546</v>
      </c>
      <c r="M825" s="3">
        <v>37677</v>
      </c>
      <c r="N825" s="5">
        <v>352.4</v>
      </c>
      <c r="O825" s="5">
        <v>351.85</v>
      </c>
      <c r="P825" s="5">
        <v>2263101</v>
      </c>
      <c r="Q825" s="4">
        <f t="shared" si="24"/>
        <v>0.54999999999995453</v>
      </c>
      <c r="R825" s="4">
        <f t="shared" si="23"/>
        <v>0.55900000000000127</v>
      </c>
      <c r="S825" s="29">
        <f t="shared" si="25"/>
        <v>0.39632545931758528</v>
      </c>
    </row>
    <row r="826" spans="1:19" x14ac:dyDescent="0.4">
      <c r="A826" s="3">
        <v>43199</v>
      </c>
      <c r="B826" s="5">
        <v>859.99</v>
      </c>
      <c r="C826" s="5">
        <v>278.10439000000002</v>
      </c>
      <c r="M826" s="3">
        <v>37678</v>
      </c>
      <c r="N826" s="5">
        <v>354.1</v>
      </c>
      <c r="O826" s="5">
        <v>354.35</v>
      </c>
      <c r="P826" s="5">
        <v>2263101</v>
      </c>
      <c r="Q826" s="4">
        <f t="shared" si="24"/>
        <v>-0.25</v>
      </c>
      <c r="R826" s="4">
        <f t="shared" si="23"/>
        <v>0.57900000000000107</v>
      </c>
      <c r="S826" s="29">
        <f t="shared" si="25"/>
        <v>0.42201834862385323</v>
      </c>
    </row>
    <row r="827" spans="1:19" x14ac:dyDescent="0.4">
      <c r="A827" s="3">
        <v>43200</v>
      </c>
      <c r="B827" s="5">
        <v>859.99</v>
      </c>
      <c r="C827" s="5">
        <v>279.238832</v>
      </c>
      <c r="M827" s="3">
        <v>37679</v>
      </c>
      <c r="N827" s="5">
        <v>346.2</v>
      </c>
      <c r="O827" s="5">
        <v>345.45</v>
      </c>
      <c r="P827" s="5">
        <v>2263101</v>
      </c>
      <c r="Q827" s="4">
        <f t="shared" si="24"/>
        <v>0.75</v>
      </c>
      <c r="R827" s="4">
        <f t="shared" si="23"/>
        <v>0.57566666666666699</v>
      </c>
      <c r="S827" s="29">
        <f t="shared" si="25"/>
        <v>0.41884816753926701</v>
      </c>
    </row>
    <row r="828" spans="1:19" x14ac:dyDescent="0.4">
      <c r="A828" s="3">
        <v>43201</v>
      </c>
      <c r="B828" s="5">
        <v>859.99</v>
      </c>
      <c r="C828" s="5">
        <v>280.373267</v>
      </c>
      <c r="M828" s="3">
        <v>37680</v>
      </c>
      <c r="N828" s="5">
        <v>350.3</v>
      </c>
      <c r="O828" s="5">
        <v>349.95</v>
      </c>
      <c r="P828" s="5">
        <v>2262385</v>
      </c>
      <c r="Q828" s="4">
        <f t="shared" si="24"/>
        <v>0.35000000000002274</v>
      </c>
      <c r="R828" s="4">
        <f t="shared" si="23"/>
        <v>0.56733333333333369</v>
      </c>
      <c r="S828" s="29">
        <f t="shared" si="25"/>
        <v>0.40130718954248368</v>
      </c>
    </row>
    <row r="829" spans="1:19" x14ac:dyDescent="0.4">
      <c r="A829" s="3">
        <v>43202</v>
      </c>
      <c r="B829" s="5">
        <v>865.89</v>
      </c>
      <c r="C829" s="5">
        <v>281.74652200000003</v>
      </c>
      <c r="M829" s="3">
        <v>37683</v>
      </c>
      <c r="N829" s="5">
        <v>349.3</v>
      </c>
      <c r="O829" s="5">
        <v>349.05</v>
      </c>
      <c r="P829" s="5">
        <v>2262385</v>
      </c>
      <c r="Q829" s="4">
        <f t="shared" si="24"/>
        <v>0.25</v>
      </c>
      <c r="R829" s="4">
        <f t="shared" si="23"/>
        <v>0.56316666666666704</v>
      </c>
      <c r="S829" s="29">
        <f t="shared" si="25"/>
        <v>0.39686684073107048</v>
      </c>
    </row>
    <row r="830" spans="1:19" x14ac:dyDescent="0.4">
      <c r="A830" s="3">
        <v>43203</v>
      </c>
      <c r="B830" s="5">
        <v>865.89</v>
      </c>
      <c r="C830" s="5">
        <v>281.74652200000003</v>
      </c>
      <c r="M830" s="3">
        <v>37684</v>
      </c>
      <c r="N830" s="5">
        <v>353.3</v>
      </c>
      <c r="O830" s="5">
        <v>354.25</v>
      </c>
      <c r="P830" s="5">
        <v>2245721</v>
      </c>
      <c r="Q830" s="4">
        <f t="shared" si="24"/>
        <v>-0.94999999999998863</v>
      </c>
      <c r="R830" s="4">
        <f t="shared" si="23"/>
        <v>0.53983333333333405</v>
      </c>
      <c r="S830" s="29">
        <f t="shared" si="25"/>
        <v>0.37157757496740546</v>
      </c>
    </row>
    <row r="831" spans="1:19" x14ac:dyDescent="0.4">
      <c r="A831" s="3">
        <v>43206</v>
      </c>
      <c r="B831" s="5">
        <v>865.89</v>
      </c>
      <c r="C831" s="5">
        <v>282.25402200000002</v>
      </c>
      <c r="M831" s="3">
        <v>37685</v>
      </c>
      <c r="N831" s="5">
        <v>353.2</v>
      </c>
      <c r="O831" s="5">
        <v>353.55</v>
      </c>
      <c r="P831" s="5">
        <v>2324328</v>
      </c>
      <c r="Q831" s="4">
        <f t="shared" si="24"/>
        <v>-0.35000000000002274</v>
      </c>
      <c r="R831" s="4">
        <f t="shared" si="23"/>
        <v>0.52316666666666733</v>
      </c>
      <c r="S831" s="29">
        <f t="shared" si="25"/>
        <v>0.34765625</v>
      </c>
    </row>
    <row r="832" spans="1:19" x14ac:dyDescent="0.4">
      <c r="A832" s="3">
        <v>43207</v>
      </c>
      <c r="B832" s="5">
        <v>865.89</v>
      </c>
      <c r="C832" s="5">
        <v>283.597376</v>
      </c>
      <c r="M832" s="3">
        <v>37686</v>
      </c>
      <c r="N832" s="5">
        <v>356.9</v>
      </c>
      <c r="O832" s="5">
        <v>356.25</v>
      </c>
      <c r="P832" s="5">
        <v>2324328</v>
      </c>
      <c r="Q832" s="4">
        <f t="shared" si="24"/>
        <v>0.64999999999997726</v>
      </c>
      <c r="R832" s="4">
        <f t="shared" ref="R832:R895" si="26">AVERAGE(Q773:Q832)</f>
        <v>0.51983333333333326</v>
      </c>
      <c r="S832" s="29">
        <f t="shared" si="25"/>
        <v>0.3472041612483745</v>
      </c>
    </row>
    <row r="833" spans="1:19" x14ac:dyDescent="0.4">
      <c r="A833" s="3">
        <v>43208</v>
      </c>
      <c r="B833" s="5">
        <v>865.89</v>
      </c>
      <c r="C833" s="5">
        <v>284.13471399999997</v>
      </c>
      <c r="M833" s="3">
        <v>37687</v>
      </c>
      <c r="N833" s="5">
        <v>350.9</v>
      </c>
      <c r="O833" s="5">
        <v>350.75</v>
      </c>
      <c r="P833" s="5">
        <v>2317700</v>
      </c>
      <c r="Q833" s="4">
        <f t="shared" si="24"/>
        <v>0.14999999999997726</v>
      </c>
      <c r="R833" s="4">
        <f t="shared" si="26"/>
        <v>0.51149999999999907</v>
      </c>
      <c r="S833" s="29">
        <f t="shared" si="25"/>
        <v>0.33506493506493507</v>
      </c>
    </row>
    <row r="834" spans="1:19" x14ac:dyDescent="0.4">
      <c r="A834" s="3">
        <v>43209</v>
      </c>
      <c r="B834" s="5">
        <v>865.89</v>
      </c>
      <c r="C834" s="5">
        <v>286.433313</v>
      </c>
      <c r="M834" s="3">
        <v>37690</v>
      </c>
      <c r="N834" s="5">
        <v>354.8</v>
      </c>
      <c r="O834" s="5">
        <v>354.45</v>
      </c>
      <c r="P834" s="5">
        <v>2316125</v>
      </c>
      <c r="Q834" s="4">
        <f t="shared" si="24"/>
        <v>0.35000000000002274</v>
      </c>
      <c r="R834" s="4">
        <f t="shared" si="26"/>
        <v>0.50149999999999861</v>
      </c>
      <c r="S834" s="29">
        <f t="shared" si="25"/>
        <v>0.32814526588845655</v>
      </c>
    </row>
    <row r="835" spans="1:19" x14ac:dyDescent="0.4">
      <c r="A835" s="3">
        <v>43210</v>
      </c>
      <c r="B835" s="5">
        <v>865.89</v>
      </c>
      <c r="C835" s="5">
        <v>286.94079299999999</v>
      </c>
      <c r="M835" s="3">
        <v>37691</v>
      </c>
      <c r="N835" s="5">
        <v>350.6</v>
      </c>
      <c r="O835" s="5">
        <v>350.65</v>
      </c>
      <c r="P835" s="5">
        <v>2315545</v>
      </c>
      <c r="Q835" s="4">
        <f t="shared" si="24"/>
        <v>-4.9999999999954525E-2</v>
      </c>
      <c r="R835" s="4">
        <f t="shared" si="26"/>
        <v>0.48816666666666608</v>
      </c>
      <c r="S835" s="29">
        <f t="shared" si="25"/>
        <v>0.30569948186528495</v>
      </c>
    </row>
    <row r="836" spans="1:19" x14ac:dyDescent="0.4">
      <c r="A836" s="3">
        <v>43213</v>
      </c>
      <c r="B836" s="5">
        <v>865.89</v>
      </c>
      <c r="C836" s="5">
        <v>286.94079299999999</v>
      </c>
      <c r="M836" s="3">
        <v>37692</v>
      </c>
      <c r="N836" s="5">
        <v>346.6</v>
      </c>
      <c r="O836" s="5">
        <v>345.75</v>
      </c>
      <c r="P836" s="5">
        <v>2315545</v>
      </c>
      <c r="Q836" s="4">
        <f t="shared" si="24"/>
        <v>0.85000000000002274</v>
      </c>
      <c r="R836" s="4">
        <f t="shared" si="26"/>
        <v>0.51149999999999995</v>
      </c>
      <c r="S836" s="29">
        <f t="shared" si="25"/>
        <v>0.33764553686934023</v>
      </c>
    </row>
    <row r="837" spans="1:19" x14ac:dyDescent="0.4">
      <c r="A837" s="3">
        <v>43214</v>
      </c>
      <c r="B837" s="5">
        <v>871.2</v>
      </c>
      <c r="C837" s="5">
        <v>286.94079299999999</v>
      </c>
      <c r="M837" s="3">
        <v>37693</v>
      </c>
      <c r="N837" s="5">
        <v>336</v>
      </c>
      <c r="O837" s="5">
        <v>334.35</v>
      </c>
      <c r="P837" s="5">
        <v>2317828</v>
      </c>
      <c r="Q837" s="4">
        <f t="shared" ref="Q837:Q900" si="27">N837-O837</f>
        <v>1.6499999999999773</v>
      </c>
      <c r="R837" s="4">
        <f t="shared" si="26"/>
        <v>0.52316666666666645</v>
      </c>
      <c r="S837" s="29">
        <f t="shared" si="25"/>
        <v>0.35142118863049093</v>
      </c>
    </row>
    <row r="838" spans="1:19" x14ac:dyDescent="0.4">
      <c r="A838" s="3">
        <v>43215</v>
      </c>
      <c r="B838" s="5">
        <v>871.2</v>
      </c>
      <c r="C838" s="5">
        <v>286.94079299999999</v>
      </c>
      <c r="M838" s="3">
        <v>37694</v>
      </c>
      <c r="N838" s="5">
        <v>336.6</v>
      </c>
      <c r="O838" s="5">
        <v>336.35</v>
      </c>
      <c r="P838" s="5">
        <v>2338939</v>
      </c>
      <c r="Q838" s="4">
        <f t="shared" si="27"/>
        <v>0.25</v>
      </c>
      <c r="R838" s="4">
        <f t="shared" si="26"/>
        <v>0.52316666666666645</v>
      </c>
      <c r="S838" s="29">
        <f t="shared" si="25"/>
        <v>0.35225806451612901</v>
      </c>
    </row>
    <row r="839" spans="1:19" x14ac:dyDescent="0.4">
      <c r="A839" s="3">
        <v>43216</v>
      </c>
      <c r="B839" s="5">
        <v>871.2</v>
      </c>
      <c r="C839" s="5">
        <v>287.32884799999999</v>
      </c>
      <c r="M839" s="3">
        <v>37697</v>
      </c>
      <c r="N839" s="5">
        <v>337.2</v>
      </c>
      <c r="O839" s="5">
        <v>336.55</v>
      </c>
      <c r="P839" s="5">
        <v>2338939</v>
      </c>
      <c r="Q839" s="4">
        <f t="shared" si="27"/>
        <v>0.64999999999997726</v>
      </c>
      <c r="R839" s="4">
        <f t="shared" si="26"/>
        <v>0.54316666666666535</v>
      </c>
      <c r="S839" s="29">
        <f t="shared" si="25"/>
        <v>0.38530927835051548</v>
      </c>
    </row>
    <row r="840" spans="1:19" x14ac:dyDescent="0.4">
      <c r="A840" s="3">
        <v>43217</v>
      </c>
      <c r="B840" s="5">
        <v>871.2</v>
      </c>
      <c r="C840" s="5">
        <v>288.52285499999999</v>
      </c>
      <c r="M840" s="3">
        <v>37698</v>
      </c>
      <c r="N840" s="5">
        <v>337.7</v>
      </c>
      <c r="O840" s="5">
        <v>337.85</v>
      </c>
      <c r="P840" s="5">
        <v>2335428</v>
      </c>
      <c r="Q840" s="4">
        <f t="shared" si="27"/>
        <v>-0.15000000000003411</v>
      </c>
      <c r="R840" s="4">
        <f t="shared" si="26"/>
        <v>0.52816666666666479</v>
      </c>
      <c r="S840" s="29">
        <f t="shared" si="25"/>
        <v>0.36293436293436293</v>
      </c>
    </row>
    <row r="841" spans="1:19" x14ac:dyDescent="0.4">
      <c r="A841" s="3">
        <v>43220</v>
      </c>
      <c r="B841" s="5">
        <v>871.2</v>
      </c>
      <c r="C841" s="5">
        <v>288.52285499999999</v>
      </c>
      <c r="M841" s="3">
        <v>37699</v>
      </c>
      <c r="N841" s="5">
        <v>336.2</v>
      </c>
      <c r="O841" s="5">
        <v>336.45</v>
      </c>
      <c r="P841" s="5">
        <v>2334640</v>
      </c>
      <c r="Q841" s="4">
        <f t="shared" si="27"/>
        <v>-0.25</v>
      </c>
      <c r="R841" s="4">
        <f t="shared" si="26"/>
        <v>0.51149999999999807</v>
      </c>
      <c r="S841" s="29">
        <f t="shared" si="25"/>
        <v>0.33419023136246789</v>
      </c>
    </row>
    <row r="842" spans="1:19" x14ac:dyDescent="0.4">
      <c r="A842" s="3">
        <v>43221</v>
      </c>
      <c r="B842" s="5">
        <v>866.77</v>
      </c>
      <c r="C842" s="5">
        <v>288.52285499999999</v>
      </c>
      <c r="M842" s="3">
        <v>37700</v>
      </c>
      <c r="N842" s="5">
        <v>333</v>
      </c>
      <c r="O842" s="5">
        <v>332.25</v>
      </c>
      <c r="P842" s="5">
        <v>2334640</v>
      </c>
      <c r="Q842" s="4">
        <f t="shared" si="27"/>
        <v>0.75</v>
      </c>
      <c r="R842" s="4">
        <f t="shared" si="26"/>
        <v>0.53649999999999809</v>
      </c>
      <c r="S842" s="29">
        <f t="shared" si="25"/>
        <v>0.37612323491655969</v>
      </c>
    </row>
    <row r="843" spans="1:19" x14ac:dyDescent="0.4">
      <c r="A843" s="3">
        <v>43222</v>
      </c>
      <c r="B843" s="5">
        <v>866.77</v>
      </c>
      <c r="C843" s="5">
        <v>288.97128600000002</v>
      </c>
      <c r="M843" s="3">
        <v>37701</v>
      </c>
      <c r="N843" s="5">
        <v>326.10000000000002</v>
      </c>
      <c r="O843" s="5">
        <v>326.05</v>
      </c>
      <c r="P843" s="5">
        <v>2334158</v>
      </c>
      <c r="Q843" s="4">
        <f t="shared" si="27"/>
        <v>5.0000000000011369E-2</v>
      </c>
      <c r="R843" s="4">
        <f t="shared" si="26"/>
        <v>0.52983333333333182</v>
      </c>
      <c r="S843" s="29">
        <f t="shared" si="25"/>
        <v>0.36410256410256409</v>
      </c>
    </row>
    <row r="844" spans="1:19" x14ac:dyDescent="0.4">
      <c r="A844" s="3">
        <v>43223</v>
      </c>
      <c r="B844" s="5">
        <v>865.59</v>
      </c>
      <c r="C844" s="5">
        <v>288.97128600000002</v>
      </c>
      <c r="M844" s="3">
        <v>37704</v>
      </c>
      <c r="N844" s="5">
        <v>329.5</v>
      </c>
      <c r="O844" s="5">
        <v>329.65</v>
      </c>
      <c r="P844" s="5">
        <v>2334158</v>
      </c>
      <c r="Q844" s="4">
        <f t="shared" si="27"/>
        <v>-0.14999999999997726</v>
      </c>
      <c r="R844" s="4">
        <f t="shared" si="26"/>
        <v>0.51983333333333137</v>
      </c>
      <c r="S844" s="29">
        <f t="shared" si="25"/>
        <v>0.34827144686299616</v>
      </c>
    </row>
    <row r="845" spans="1:19" x14ac:dyDescent="0.4">
      <c r="A845" s="3">
        <v>43224</v>
      </c>
      <c r="B845" s="5">
        <v>864.13</v>
      </c>
      <c r="C845" s="5">
        <v>288.97128600000002</v>
      </c>
      <c r="M845" s="3">
        <v>37705</v>
      </c>
      <c r="N845" s="5">
        <v>328.3</v>
      </c>
      <c r="O845" s="5">
        <v>328.55</v>
      </c>
      <c r="P845" s="5">
        <v>2360761</v>
      </c>
      <c r="Q845" s="4">
        <f t="shared" si="27"/>
        <v>-0.25</v>
      </c>
      <c r="R845" s="4">
        <f t="shared" si="26"/>
        <v>0.52316666666666456</v>
      </c>
      <c r="S845" s="29">
        <f t="shared" si="25"/>
        <v>0.35083226632522407</v>
      </c>
    </row>
    <row r="846" spans="1:19" x14ac:dyDescent="0.4">
      <c r="A846" s="3">
        <v>43227</v>
      </c>
      <c r="B846" s="5">
        <v>864.13</v>
      </c>
      <c r="C846" s="5">
        <v>289.44886200000002</v>
      </c>
      <c r="M846" s="3">
        <v>37706</v>
      </c>
      <c r="N846" s="5">
        <v>330.1</v>
      </c>
      <c r="O846" s="5">
        <v>330.25</v>
      </c>
      <c r="P846" s="5">
        <v>2360663</v>
      </c>
      <c r="Q846" s="4">
        <f t="shared" si="27"/>
        <v>-0.14999999999997726</v>
      </c>
      <c r="R846" s="4">
        <f t="shared" si="26"/>
        <v>0.52816666666666479</v>
      </c>
      <c r="S846" s="29">
        <f t="shared" si="25"/>
        <v>0.36619718309859156</v>
      </c>
    </row>
    <row r="847" spans="1:19" x14ac:dyDescent="0.4">
      <c r="A847" s="3">
        <v>43228</v>
      </c>
      <c r="B847" s="5">
        <v>864.13</v>
      </c>
      <c r="C847" s="5">
        <v>289.44886200000002</v>
      </c>
      <c r="M847" s="3">
        <v>37707</v>
      </c>
      <c r="N847" s="5">
        <v>328.4</v>
      </c>
      <c r="O847" s="5">
        <v>329.25</v>
      </c>
      <c r="P847" s="5">
        <v>2358647</v>
      </c>
      <c r="Q847" s="4">
        <f t="shared" si="27"/>
        <v>-0.85000000000002274</v>
      </c>
      <c r="R847" s="4">
        <f t="shared" si="26"/>
        <v>0.50649999999999784</v>
      </c>
      <c r="S847" s="29">
        <f t="shared" si="25"/>
        <v>0.32778489116517284</v>
      </c>
    </row>
    <row r="848" spans="1:19" x14ac:dyDescent="0.4">
      <c r="A848" s="3">
        <v>43229</v>
      </c>
      <c r="B848" s="5">
        <v>862.95</v>
      </c>
      <c r="C848" s="5">
        <v>289.95627300000001</v>
      </c>
      <c r="M848" s="3">
        <v>37708</v>
      </c>
      <c r="N848" s="5">
        <v>331.5</v>
      </c>
      <c r="O848" s="5">
        <v>331.85</v>
      </c>
      <c r="P848" s="5">
        <v>2360662</v>
      </c>
      <c r="Q848" s="4">
        <f t="shared" si="27"/>
        <v>-0.35000000000002274</v>
      </c>
      <c r="R848" s="4">
        <f t="shared" si="26"/>
        <v>0.49483333333333046</v>
      </c>
      <c r="S848" s="29">
        <f t="shared" si="25"/>
        <v>0.31498079385403327</v>
      </c>
    </row>
    <row r="849" spans="1:19" x14ac:dyDescent="0.4">
      <c r="A849" s="3">
        <v>43230</v>
      </c>
      <c r="B849" s="5">
        <v>862.95</v>
      </c>
      <c r="C849" s="5">
        <v>290.40398599999997</v>
      </c>
      <c r="M849" s="3">
        <v>37711</v>
      </c>
      <c r="N849" s="5">
        <v>336.9</v>
      </c>
      <c r="O849" s="5">
        <v>337.45</v>
      </c>
      <c r="P849" s="5">
        <v>2383037</v>
      </c>
      <c r="Q849" s="4">
        <f t="shared" si="27"/>
        <v>-0.55000000000001137</v>
      </c>
      <c r="R849" s="4">
        <f t="shared" si="26"/>
        <v>0.47149999999999653</v>
      </c>
      <c r="S849" s="29">
        <f t="shared" si="25"/>
        <v>0.29065300896286811</v>
      </c>
    </row>
    <row r="850" spans="1:19" x14ac:dyDescent="0.4">
      <c r="A850" s="3">
        <v>43231</v>
      </c>
      <c r="B850" s="5">
        <v>857.64</v>
      </c>
      <c r="C850" s="5">
        <v>292.34405800000002</v>
      </c>
      <c r="M850" s="3">
        <v>37712</v>
      </c>
      <c r="N850" s="5">
        <v>335.2</v>
      </c>
      <c r="O850" s="5">
        <v>334.95</v>
      </c>
      <c r="P850" s="5">
        <v>2383888</v>
      </c>
      <c r="Q850" s="4">
        <f t="shared" si="27"/>
        <v>0.25</v>
      </c>
      <c r="R850" s="4">
        <f t="shared" si="26"/>
        <v>0.4681666666666634</v>
      </c>
      <c r="S850" s="29">
        <f t="shared" si="25"/>
        <v>0.28681177976952626</v>
      </c>
    </row>
    <row r="851" spans="1:19" x14ac:dyDescent="0.4">
      <c r="A851" s="3">
        <v>43234</v>
      </c>
      <c r="B851" s="5">
        <v>856.17</v>
      </c>
      <c r="C851" s="5">
        <v>292.702223</v>
      </c>
      <c r="M851" s="3">
        <v>37713</v>
      </c>
      <c r="N851" s="5">
        <v>330.4</v>
      </c>
      <c r="O851" s="5">
        <v>329.95</v>
      </c>
      <c r="P851" s="5">
        <v>2383888</v>
      </c>
      <c r="Q851" s="4">
        <f t="shared" si="27"/>
        <v>0.44999999999998863</v>
      </c>
      <c r="R851" s="4">
        <f t="shared" si="26"/>
        <v>0.4644999999999963</v>
      </c>
      <c r="S851" s="29">
        <f t="shared" ref="S851:S914" si="28">COUNTIF(R70:R850,"&lt;="&amp;R851)/COUNT(R70:R850)</f>
        <v>0.28297055057618437</v>
      </c>
    </row>
    <row r="852" spans="1:19" x14ac:dyDescent="0.4">
      <c r="A852" s="3">
        <v>43235</v>
      </c>
      <c r="B852" s="5">
        <v>856.17</v>
      </c>
      <c r="C852" s="5">
        <v>292.075447</v>
      </c>
      <c r="M852" s="3">
        <v>37714</v>
      </c>
      <c r="N852" s="5">
        <v>325.7</v>
      </c>
      <c r="O852" s="5">
        <v>325.25</v>
      </c>
      <c r="P852" s="5">
        <v>2381188</v>
      </c>
      <c r="Q852" s="4">
        <f t="shared" si="27"/>
        <v>0.44999999999998863</v>
      </c>
      <c r="R852" s="4">
        <f t="shared" si="26"/>
        <v>0.45616666666666295</v>
      </c>
      <c r="S852" s="29">
        <f t="shared" si="28"/>
        <v>0.27144686299615878</v>
      </c>
    </row>
    <row r="853" spans="1:19" x14ac:dyDescent="0.4">
      <c r="A853" s="3">
        <v>43236</v>
      </c>
      <c r="B853" s="5">
        <v>856.17</v>
      </c>
      <c r="C853" s="5">
        <v>291.09052300000002</v>
      </c>
      <c r="M853" s="3">
        <v>37715</v>
      </c>
      <c r="N853" s="5">
        <v>326</v>
      </c>
      <c r="O853" s="5">
        <v>325.55</v>
      </c>
      <c r="P853" s="5">
        <v>2380384</v>
      </c>
      <c r="Q853" s="4">
        <f t="shared" si="27"/>
        <v>0.44999999999998863</v>
      </c>
      <c r="R853" s="4">
        <f t="shared" si="26"/>
        <v>0.46116666666666312</v>
      </c>
      <c r="S853" s="29">
        <f t="shared" si="28"/>
        <v>0.27912932138284252</v>
      </c>
    </row>
    <row r="854" spans="1:19" x14ac:dyDescent="0.4">
      <c r="A854" s="3">
        <v>43237</v>
      </c>
      <c r="B854" s="5">
        <v>856.17</v>
      </c>
      <c r="C854" s="5">
        <v>290.58314000000001</v>
      </c>
      <c r="M854" s="3">
        <v>37718</v>
      </c>
      <c r="N854" s="5">
        <v>322.2</v>
      </c>
      <c r="O854" s="5">
        <v>323.05</v>
      </c>
      <c r="P854" s="5">
        <v>2380288</v>
      </c>
      <c r="Q854" s="4">
        <f t="shared" si="27"/>
        <v>-0.85000000000002274</v>
      </c>
      <c r="R854" s="4">
        <f t="shared" si="26"/>
        <v>0.43783333333332924</v>
      </c>
      <c r="S854" s="29">
        <f t="shared" si="28"/>
        <v>0.24327784891165172</v>
      </c>
    </row>
    <row r="855" spans="1:19" x14ac:dyDescent="0.4">
      <c r="A855" s="3">
        <v>43238</v>
      </c>
      <c r="B855" s="5">
        <v>855.28</v>
      </c>
      <c r="C855" s="5">
        <v>290.58314000000001</v>
      </c>
      <c r="M855" s="3">
        <v>37719</v>
      </c>
      <c r="N855" s="5">
        <v>322.89999999999998</v>
      </c>
      <c r="O855" s="5">
        <v>322.75</v>
      </c>
      <c r="P855" s="5">
        <v>2379763</v>
      </c>
      <c r="Q855" s="4">
        <f t="shared" si="27"/>
        <v>0.14999999999997726</v>
      </c>
      <c r="R855" s="4">
        <f t="shared" si="26"/>
        <v>0.42949999999999589</v>
      </c>
      <c r="S855" s="29">
        <f t="shared" si="28"/>
        <v>0.23047375160051217</v>
      </c>
    </row>
    <row r="856" spans="1:19" x14ac:dyDescent="0.4">
      <c r="A856" s="3">
        <v>43241</v>
      </c>
      <c r="B856" s="5">
        <v>852.04</v>
      </c>
      <c r="C856" s="5">
        <v>290.58314000000001</v>
      </c>
      <c r="M856" s="3">
        <v>37720</v>
      </c>
      <c r="N856" s="5">
        <v>326.2</v>
      </c>
      <c r="O856" s="5">
        <v>326.85000000000002</v>
      </c>
      <c r="P856" s="5">
        <v>2379120</v>
      </c>
      <c r="Q856" s="4">
        <f t="shared" si="27"/>
        <v>-0.65000000000003411</v>
      </c>
      <c r="R856" s="4">
        <f t="shared" si="26"/>
        <v>0.41283333333332828</v>
      </c>
      <c r="S856" s="29">
        <f t="shared" si="28"/>
        <v>0.22151088348271447</v>
      </c>
    </row>
    <row r="857" spans="1:19" x14ac:dyDescent="0.4">
      <c r="A857" s="3">
        <v>43242</v>
      </c>
      <c r="B857" s="5">
        <v>852.04</v>
      </c>
      <c r="C857" s="5">
        <v>290.58314000000001</v>
      </c>
      <c r="M857" s="3">
        <v>37721</v>
      </c>
      <c r="N857" s="5">
        <v>327.3</v>
      </c>
      <c r="O857" s="5">
        <v>326.55</v>
      </c>
      <c r="P857" s="5">
        <v>2378920</v>
      </c>
      <c r="Q857" s="4">
        <f t="shared" si="27"/>
        <v>0.75</v>
      </c>
      <c r="R857" s="4">
        <f t="shared" si="26"/>
        <v>0.40616666666666107</v>
      </c>
      <c r="S857" s="29">
        <f t="shared" si="28"/>
        <v>0.2176696542893726</v>
      </c>
    </row>
    <row r="858" spans="1:19" x14ac:dyDescent="0.4">
      <c r="A858" s="3">
        <v>43243</v>
      </c>
      <c r="B858" s="5">
        <v>852.04</v>
      </c>
      <c r="C858" s="5">
        <v>290.58314000000001</v>
      </c>
      <c r="M858" s="3">
        <v>37722</v>
      </c>
      <c r="N858" s="5">
        <v>328.5</v>
      </c>
      <c r="O858" s="5">
        <v>328.05</v>
      </c>
      <c r="P858" s="5">
        <v>2378791</v>
      </c>
      <c r="Q858" s="4">
        <f t="shared" si="27"/>
        <v>0.44999999999998863</v>
      </c>
      <c r="R858" s="4">
        <f t="shared" si="26"/>
        <v>0.4094999999999942</v>
      </c>
      <c r="S858" s="29">
        <f t="shared" si="28"/>
        <v>0.22151088348271447</v>
      </c>
    </row>
    <row r="859" spans="1:19" x14ac:dyDescent="0.4">
      <c r="A859" s="3">
        <v>43244</v>
      </c>
      <c r="B859" s="5">
        <v>852.04</v>
      </c>
      <c r="C859" s="5">
        <v>290.58314000000001</v>
      </c>
      <c r="M859" s="3">
        <v>37725</v>
      </c>
      <c r="N859" s="5">
        <v>324.89999999999998</v>
      </c>
      <c r="O859" s="5">
        <v>324.85000000000002</v>
      </c>
      <c r="P859" s="5">
        <v>2383227</v>
      </c>
      <c r="Q859" s="4">
        <f t="shared" si="27"/>
        <v>4.9999999999954525E-2</v>
      </c>
      <c r="R859" s="4">
        <f t="shared" si="26"/>
        <v>0.3928333333333266</v>
      </c>
      <c r="S859" s="29">
        <f t="shared" si="28"/>
        <v>0.20486555697823303</v>
      </c>
    </row>
    <row r="860" spans="1:19" x14ac:dyDescent="0.4">
      <c r="A860" s="3">
        <v>43245</v>
      </c>
      <c r="B860" s="5">
        <v>848.5</v>
      </c>
      <c r="C860" s="5">
        <v>290.13547399999999</v>
      </c>
      <c r="M860" s="3">
        <v>37726</v>
      </c>
      <c r="N860" s="5">
        <v>325.5</v>
      </c>
      <c r="O860" s="5">
        <v>324.95</v>
      </c>
      <c r="P860" s="5">
        <v>2383227</v>
      </c>
      <c r="Q860" s="4">
        <f t="shared" si="27"/>
        <v>0.55000000000001137</v>
      </c>
      <c r="R860" s="4">
        <f t="shared" si="26"/>
        <v>0.40616666666666013</v>
      </c>
      <c r="S860" s="29">
        <f t="shared" si="28"/>
        <v>0.21895006402048656</v>
      </c>
    </row>
    <row r="861" spans="1:19" x14ac:dyDescent="0.4">
      <c r="A861" s="3">
        <v>43249</v>
      </c>
      <c r="B861" s="5">
        <v>851.45</v>
      </c>
      <c r="C861" s="5">
        <v>290.13547399999999</v>
      </c>
      <c r="M861" s="3">
        <v>37727</v>
      </c>
      <c r="N861" s="5">
        <v>326.3</v>
      </c>
      <c r="O861" s="5">
        <v>326.45</v>
      </c>
      <c r="P861" s="5">
        <v>2383227</v>
      </c>
      <c r="Q861" s="4">
        <f t="shared" si="27"/>
        <v>-0.14999999999997726</v>
      </c>
      <c r="R861" s="4">
        <f t="shared" si="26"/>
        <v>0.43616666666666126</v>
      </c>
      <c r="S861" s="29">
        <f t="shared" si="28"/>
        <v>0.24711907810499359</v>
      </c>
    </row>
    <row r="862" spans="1:19" x14ac:dyDescent="0.4">
      <c r="A862" s="3">
        <v>43250</v>
      </c>
      <c r="B862" s="5">
        <v>851.45</v>
      </c>
      <c r="C862" s="5">
        <v>286.07677799999999</v>
      </c>
      <c r="M862" s="3">
        <v>37728</v>
      </c>
      <c r="N862" s="5">
        <v>327.60000000000002</v>
      </c>
      <c r="O862" s="5">
        <v>327.14999999999998</v>
      </c>
      <c r="P862" s="5">
        <v>2401202</v>
      </c>
      <c r="Q862" s="4">
        <f t="shared" si="27"/>
        <v>0.45000000000004547</v>
      </c>
      <c r="R862" s="4">
        <f t="shared" si="26"/>
        <v>0.40616666666666201</v>
      </c>
      <c r="S862" s="29">
        <f t="shared" si="28"/>
        <v>0.22151088348271447</v>
      </c>
    </row>
    <row r="863" spans="1:19" x14ac:dyDescent="0.4">
      <c r="A863" s="3">
        <v>43251</v>
      </c>
      <c r="B863" s="5">
        <v>847.03</v>
      </c>
      <c r="C863" s="5">
        <v>286.07677799999999</v>
      </c>
      <c r="M863" s="3">
        <v>37729</v>
      </c>
      <c r="N863" s="5">
        <v>327.60000000000002</v>
      </c>
      <c r="O863" s="5">
        <v>325.95</v>
      </c>
      <c r="P863" s="5">
        <v>2401202</v>
      </c>
      <c r="Q863" s="4">
        <f t="shared" si="27"/>
        <v>1.6500000000000341</v>
      </c>
      <c r="R863" s="4">
        <f t="shared" si="26"/>
        <v>0.43116666666666298</v>
      </c>
      <c r="S863" s="29">
        <f t="shared" si="28"/>
        <v>0.24199743918053776</v>
      </c>
    </row>
    <row r="864" spans="1:19" x14ac:dyDescent="0.4">
      <c r="A864" s="3">
        <v>43252</v>
      </c>
      <c r="B864" s="5">
        <v>836.42</v>
      </c>
      <c r="C864" s="5">
        <v>286.07677799999999</v>
      </c>
      <c r="M864" s="3">
        <v>37732</v>
      </c>
      <c r="N864" s="5">
        <v>333.9</v>
      </c>
      <c r="O864" s="5">
        <v>333.55</v>
      </c>
      <c r="P864" s="5">
        <v>2400198</v>
      </c>
      <c r="Q864" s="4">
        <f t="shared" si="27"/>
        <v>0.34999999999996589</v>
      </c>
      <c r="R864" s="4">
        <f t="shared" si="26"/>
        <v>0.44116666666666238</v>
      </c>
      <c r="S864" s="29">
        <f t="shared" si="28"/>
        <v>0.26120358514724712</v>
      </c>
    </row>
    <row r="865" spans="1:19" x14ac:dyDescent="0.4">
      <c r="A865" s="3">
        <v>43255</v>
      </c>
      <c r="B865" s="5">
        <v>836.42</v>
      </c>
      <c r="C865" s="5">
        <v>285.089583</v>
      </c>
      <c r="M865" s="3">
        <v>37733</v>
      </c>
      <c r="N865" s="5">
        <v>334.8</v>
      </c>
      <c r="O865" s="5">
        <v>332.95</v>
      </c>
      <c r="P865" s="5">
        <v>2382223</v>
      </c>
      <c r="Q865" s="4">
        <f t="shared" si="27"/>
        <v>1.8500000000000227</v>
      </c>
      <c r="R865" s="4">
        <f t="shared" si="26"/>
        <v>0.45949999999999608</v>
      </c>
      <c r="S865" s="29">
        <f t="shared" si="28"/>
        <v>0.29065300896286811</v>
      </c>
    </row>
    <row r="866" spans="1:19" x14ac:dyDescent="0.4">
      <c r="A866" s="3">
        <v>43256</v>
      </c>
      <c r="B866" s="5">
        <v>836.13</v>
      </c>
      <c r="C866" s="5">
        <v>282.59776699999998</v>
      </c>
      <c r="M866" s="3">
        <v>37734</v>
      </c>
      <c r="N866" s="5">
        <v>331.9</v>
      </c>
      <c r="O866" s="5">
        <v>331.25</v>
      </c>
      <c r="P866" s="5">
        <v>2380868</v>
      </c>
      <c r="Q866" s="4">
        <f t="shared" si="27"/>
        <v>0.64999999999997726</v>
      </c>
      <c r="R866" s="4">
        <f t="shared" si="26"/>
        <v>0.45449999999999591</v>
      </c>
      <c r="S866" s="29">
        <f t="shared" si="28"/>
        <v>0.28425096030729835</v>
      </c>
    </row>
    <row r="867" spans="1:19" x14ac:dyDescent="0.4">
      <c r="A867" s="3">
        <v>43257</v>
      </c>
      <c r="B867" s="5">
        <v>832.59</v>
      </c>
      <c r="C867" s="5">
        <v>281.58314100000001</v>
      </c>
      <c r="M867" s="3">
        <v>37735</v>
      </c>
      <c r="N867" s="5">
        <v>335.1</v>
      </c>
      <c r="O867" s="5">
        <v>334.45</v>
      </c>
      <c r="P867" s="5">
        <v>2380868</v>
      </c>
      <c r="Q867" s="4">
        <f t="shared" si="27"/>
        <v>0.65000000000003411</v>
      </c>
      <c r="R867" s="4">
        <f t="shared" si="26"/>
        <v>0.47616666666666368</v>
      </c>
      <c r="S867" s="29">
        <f t="shared" si="28"/>
        <v>0.31626120358514725</v>
      </c>
    </row>
    <row r="868" spans="1:19" x14ac:dyDescent="0.4">
      <c r="A868" s="3">
        <v>43258</v>
      </c>
      <c r="B868" s="5">
        <v>832.59</v>
      </c>
      <c r="C868" s="5">
        <v>278.44976000000003</v>
      </c>
      <c r="M868" s="3">
        <v>37736</v>
      </c>
      <c r="N868" s="5">
        <v>333.7</v>
      </c>
      <c r="O868" s="5">
        <v>333.25</v>
      </c>
      <c r="P868" s="5">
        <v>2380804</v>
      </c>
      <c r="Q868" s="4">
        <f t="shared" si="27"/>
        <v>0.44999999999998863</v>
      </c>
      <c r="R868" s="4">
        <f t="shared" si="26"/>
        <v>0.46783333333332944</v>
      </c>
      <c r="S868" s="29">
        <f t="shared" si="28"/>
        <v>0.30729833546734953</v>
      </c>
    </row>
    <row r="869" spans="1:19" x14ac:dyDescent="0.4">
      <c r="A869" s="3">
        <v>43259</v>
      </c>
      <c r="B869" s="5">
        <v>828.76</v>
      </c>
      <c r="C869" s="5">
        <v>277.82308799999998</v>
      </c>
      <c r="M869" s="3">
        <v>37739</v>
      </c>
      <c r="N869" s="5">
        <v>334.8</v>
      </c>
      <c r="O869" s="5">
        <v>333.85</v>
      </c>
      <c r="P869" s="5">
        <v>2380804</v>
      </c>
      <c r="Q869" s="4">
        <f t="shared" si="27"/>
        <v>0.94999999999998863</v>
      </c>
      <c r="R869" s="4">
        <f t="shared" si="26"/>
        <v>0.4744999999999957</v>
      </c>
      <c r="S869" s="29">
        <f t="shared" si="28"/>
        <v>0.31754161331626118</v>
      </c>
    </row>
    <row r="870" spans="1:19" x14ac:dyDescent="0.4">
      <c r="A870" s="3">
        <v>43262</v>
      </c>
      <c r="B870" s="5">
        <v>828.76</v>
      </c>
      <c r="C870" s="5">
        <v>277.047214</v>
      </c>
      <c r="M870" s="3">
        <v>37740</v>
      </c>
      <c r="N870" s="5">
        <v>334</v>
      </c>
      <c r="O870" s="5">
        <v>334.25</v>
      </c>
      <c r="P870" s="5">
        <v>2460731</v>
      </c>
      <c r="Q870" s="4">
        <f t="shared" si="27"/>
        <v>-0.25</v>
      </c>
      <c r="R870" s="4">
        <f t="shared" si="26"/>
        <v>0.4928333333333294</v>
      </c>
      <c r="S870" s="29">
        <f t="shared" si="28"/>
        <v>0.33930857874519849</v>
      </c>
    </row>
    <row r="871" spans="1:19" x14ac:dyDescent="0.4">
      <c r="A871" s="3">
        <v>43263</v>
      </c>
      <c r="B871" s="5">
        <v>828.76</v>
      </c>
      <c r="C871" s="5">
        <v>276.65928600000001</v>
      </c>
      <c r="M871" s="3">
        <v>37741</v>
      </c>
      <c r="N871" s="5">
        <v>339.4</v>
      </c>
      <c r="O871" s="5">
        <v>338.55</v>
      </c>
      <c r="P871" s="5">
        <v>2360628</v>
      </c>
      <c r="Q871" s="4">
        <f t="shared" si="27"/>
        <v>0.84999999999996589</v>
      </c>
      <c r="R871" s="4">
        <f t="shared" si="26"/>
        <v>0.41616666666666241</v>
      </c>
      <c r="S871" s="29">
        <f t="shared" si="28"/>
        <v>0.23047375160051217</v>
      </c>
    </row>
    <row r="872" spans="1:19" x14ac:dyDescent="0.4">
      <c r="A872" s="3">
        <v>43264</v>
      </c>
      <c r="B872" s="5">
        <v>828.76</v>
      </c>
      <c r="C872" s="5">
        <v>276.65928600000001</v>
      </c>
      <c r="M872" s="3">
        <v>37742</v>
      </c>
      <c r="N872" s="5">
        <v>342.4</v>
      </c>
      <c r="O872" s="5">
        <v>341.75</v>
      </c>
      <c r="P872" s="5">
        <v>2360628</v>
      </c>
      <c r="Q872" s="4">
        <f t="shared" si="27"/>
        <v>0.64999999999997726</v>
      </c>
      <c r="R872" s="4">
        <f t="shared" si="26"/>
        <v>0.41616666666666241</v>
      </c>
      <c r="S872" s="29">
        <f t="shared" si="28"/>
        <v>0.23175416133162613</v>
      </c>
    </row>
    <row r="873" spans="1:19" x14ac:dyDescent="0.4">
      <c r="A873" s="3">
        <v>43265</v>
      </c>
      <c r="B873" s="5">
        <v>828.76</v>
      </c>
      <c r="C873" s="5">
        <v>276.65928600000001</v>
      </c>
      <c r="M873" s="3">
        <v>37743</v>
      </c>
      <c r="N873" s="5">
        <v>341.3</v>
      </c>
      <c r="O873" s="5">
        <v>340.95</v>
      </c>
      <c r="P873" s="5">
        <v>2263699</v>
      </c>
      <c r="Q873" s="4">
        <f t="shared" si="27"/>
        <v>0.35000000000002274</v>
      </c>
      <c r="R873" s="4">
        <f t="shared" si="26"/>
        <v>0.40949999999999609</v>
      </c>
      <c r="S873" s="29">
        <f t="shared" si="28"/>
        <v>0.2266325224071703</v>
      </c>
    </row>
    <row r="874" spans="1:19" x14ac:dyDescent="0.4">
      <c r="A874" s="3">
        <v>43266</v>
      </c>
      <c r="B874" s="5">
        <v>828.76</v>
      </c>
      <c r="C874" s="5">
        <v>276.65928600000001</v>
      </c>
      <c r="M874" s="3">
        <v>37746</v>
      </c>
      <c r="N874" s="5">
        <v>342.6</v>
      </c>
      <c r="O874" s="5">
        <v>342.25</v>
      </c>
      <c r="P874" s="5">
        <v>2460632</v>
      </c>
      <c r="Q874" s="4">
        <f t="shared" si="27"/>
        <v>0.35000000000002274</v>
      </c>
      <c r="R874" s="4">
        <f t="shared" si="26"/>
        <v>0.38116666666666293</v>
      </c>
      <c r="S874" s="29">
        <f t="shared" si="28"/>
        <v>0.19718309859154928</v>
      </c>
    </row>
    <row r="875" spans="1:19" x14ac:dyDescent="0.4">
      <c r="A875" s="3">
        <v>43269</v>
      </c>
      <c r="B875" s="5">
        <v>828.76</v>
      </c>
      <c r="C875" s="5">
        <v>273.66038500000002</v>
      </c>
      <c r="M875" s="3">
        <v>37747</v>
      </c>
      <c r="N875" s="5">
        <v>342.8</v>
      </c>
      <c r="O875" s="5">
        <v>344.25</v>
      </c>
      <c r="P875" s="5">
        <v>2460430</v>
      </c>
      <c r="Q875" s="4">
        <f t="shared" si="27"/>
        <v>-1.4499999999999886</v>
      </c>
      <c r="R875" s="4">
        <f t="shared" si="26"/>
        <v>0.37166666666666309</v>
      </c>
      <c r="S875" s="29">
        <f t="shared" si="28"/>
        <v>0.1946222791293214</v>
      </c>
    </row>
    <row r="876" spans="1:19" x14ac:dyDescent="0.4">
      <c r="A876" s="3">
        <v>43270</v>
      </c>
      <c r="B876" s="5">
        <v>828.76</v>
      </c>
      <c r="C876" s="5">
        <v>273.66038500000002</v>
      </c>
      <c r="M876" s="3">
        <v>37748</v>
      </c>
      <c r="N876" s="5">
        <v>342.2</v>
      </c>
      <c r="O876" s="5">
        <v>342.05</v>
      </c>
      <c r="P876" s="5">
        <v>2460230</v>
      </c>
      <c r="Q876" s="4">
        <f t="shared" si="27"/>
        <v>0.14999999999997726</v>
      </c>
      <c r="R876" s="4">
        <f t="shared" si="26"/>
        <v>0.369999999999996</v>
      </c>
      <c r="S876" s="29">
        <f t="shared" si="28"/>
        <v>0.1946222791293214</v>
      </c>
    </row>
    <row r="877" spans="1:19" x14ac:dyDescent="0.4">
      <c r="A877" s="3">
        <v>43271</v>
      </c>
      <c r="B877" s="5">
        <v>828.76</v>
      </c>
      <c r="C877" s="5">
        <v>273.66038500000002</v>
      </c>
      <c r="M877" s="3">
        <v>37749</v>
      </c>
      <c r="N877" s="5">
        <v>348.7</v>
      </c>
      <c r="O877" s="5">
        <v>348.65</v>
      </c>
      <c r="P877" s="5">
        <v>2460230</v>
      </c>
      <c r="Q877" s="4">
        <f t="shared" si="27"/>
        <v>5.0000000000011369E-2</v>
      </c>
      <c r="R877" s="4">
        <f t="shared" si="26"/>
        <v>0.35166666666666324</v>
      </c>
      <c r="S877" s="29">
        <f t="shared" si="28"/>
        <v>0.18053777208706787</v>
      </c>
    </row>
    <row r="878" spans="1:19" x14ac:dyDescent="0.4">
      <c r="A878" s="3">
        <v>43272</v>
      </c>
      <c r="B878" s="5">
        <v>824.63</v>
      </c>
      <c r="C878" s="5">
        <v>272.97409399999998</v>
      </c>
      <c r="M878" s="3">
        <v>37750</v>
      </c>
      <c r="N878" s="5">
        <v>348.9</v>
      </c>
      <c r="O878" s="5">
        <v>348.55</v>
      </c>
      <c r="P878" s="5">
        <v>2460230</v>
      </c>
      <c r="Q878" s="4">
        <f t="shared" si="27"/>
        <v>0.34999999999996589</v>
      </c>
      <c r="R878" s="4">
        <f t="shared" si="26"/>
        <v>0.34666666666666307</v>
      </c>
      <c r="S878" s="29">
        <f t="shared" si="28"/>
        <v>0.17413572343149808</v>
      </c>
    </row>
    <row r="879" spans="1:19" x14ac:dyDescent="0.4">
      <c r="A879" s="3">
        <v>43273</v>
      </c>
      <c r="B879" s="5">
        <v>824.63</v>
      </c>
      <c r="C879" s="5">
        <v>272.01925999999997</v>
      </c>
      <c r="M879" s="3">
        <v>37753</v>
      </c>
      <c r="N879" s="5">
        <v>351.9</v>
      </c>
      <c r="O879" s="5">
        <v>351.25</v>
      </c>
      <c r="P879" s="5">
        <v>2457658</v>
      </c>
      <c r="Q879" s="4">
        <f t="shared" si="27"/>
        <v>0.64999999999997726</v>
      </c>
      <c r="R879" s="4">
        <f t="shared" si="26"/>
        <v>0.24666666666666306</v>
      </c>
      <c r="S879" s="29">
        <f t="shared" si="28"/>
        <v>6.9142125480153652E-2</v>
      </c>
    </row>
    <row r="880" spans="1:19" x14ac:dyDescent="0.4">
      <c r="A880" s="3">
        <v>43276</v>
      </c>
      <c r="B880" s="5">
        <v>820.21</v>
      </c>
      <c r="C880" s="5">
        <v>272.01925999999997</v>
      </c>
      <c r="M880" s="3">
        <v>37754</v>
      </c>
      <c r="N880" s="5">
        <v>350.2</v>
      </c>
      <c r="O880" s="5">
        <v>349.85</v>
      </c>
      <c r="P880" s="5">
        <v>2457658</v>
      </c>
      <c r="Q880" s="4">
        <f t="shared" si="27"/>
        <v>0.34999999999996589</v>
      </c>
      <c r="R880" s="4">
        <f t="shared" si="26"/>
        <v>0.23999999999999583</v>
      </c>
      <c r="S880" s="29">
        <f t="shared" si="28"/>
        <v>6.2740076824583865E-2</v>
      </c>
    </row>
    <row r="881" spans="1:19" x14ac:dyDescent="0.4">
      <c r="A881" s="3">
        <v>43277</v>
      </c>
      <c r="B881" s="5">
        <v>824.63</v>
      </c>
      <c r="C881" s="5">
        <v>272.01925999999997</v>
      </c>
      <c r="M881" s="3">
        <v>37755</v>
      </c>
      <c r="N881" s="5">
        <v>352.5</v>
      </c>
      <c r="O881" s="5">
        <v>352.45</v>
      </c>
      <c r="P881" s="5">
        <v>2457658</v>
      </c>
      <c r="Q881" s="4">
        <f t="shared" si="27"/>
        <v>5.0000000000011369E-2</v>
      </c>
      <c r="R881" s="4">
        <f t="shared" si="26"/>
        <v>0.2316666666666625</v>
      </c>
      <c r="S881" s="29">
        <f t="shared" si="28"/>
        <v>6.0179257362355951E-2</v>
      </c>
    </row>
    <row r="882" spans="1:19" x14ac:dyDescent="0.4">
      <c r="A882" s="3">
        <v>43278</v>
      </c>
      <c r="B882" s="5">
        <v>821.69</v>
      </c>
      <c r="C882" s="5">
        <v>271.512023</v>
      </c>
      <c r="M882" s="3">
        <v>37756</v>
      </c>
      <c r="N882" s="5">
        <v>352.8</v>
      </c>
      <c r="O882" s="5">
        <v>351.95</v>
      </c>
      <c r="P882" s="5">
        <v>2461612</v>
      </c>
      <c r="Q882" s="4">
        <f t="shared" si="27"/>
        <v>0.85000000000002274</v>
      </c>
      <c r="R882" s="4">
        <f t="shared" si="26"/>
        <v>0.2316666666666625</v>
      </c>
      <c r="S882" s="29">
        <f t="shared" si="28"/>
        <v>6.1459667093469908E-2</v>
      </c>
    </row>
    <row r="883" spans="1:19" x14ac:dyDescent="0.4">
      <c r="A883" s="3">
        <v>43279</v>
      </c>
      <c r="B883" s="5">
        <v>820.51</v>
      </c>
      <c r="C883" s="5">
        <v>269.42341499999998</v>
      </c>
      <c r="M883" s="3">
        <v>37757</v>
      </c>
      <c r="N883" s="5">
        <v>354.9</v>
      </c>
      <c r="O883" s="5">
        <v>354.75</v>
      </c>
      <c r="P883" s="5">
        <v>2461511</v>
      </c>
      <c r="Q883" s="4">
        <f t="shared" si="27"/>
        <v>0.14999999999997726</v>
      </c>
      <c r="R883" s="4">
        <f t="shared" si="26"/>
        <v>0.2266666666666623</v>
      </c>
      <c r="S883" s="29">
        <f t="shared" si="28"/>
        <v>5.7618437900128043E-2</v>
      </c>
    </row>
    <row r="884" spans="1:19" x14ac:dyDescent="0.4">
      <c r="A884" s="3">
        <v>43280</v>
      </c>
      <c r="B884" s="5">
        <v>819.04</v>
      </c>
      <c r="C884" s="5">
        <v>268.66257300000001</v>
      </c>
      <c r="M884" s="3">
        <v>37760</v>
      </c>
      <c r="N884" s="5">
        <v>364.4</v>
      </c>
      <c r="O884" s="5">
        <v>366.25</v>
      </c>
      <c r="P884" s="5">
        <v>2469725</v>
      </c>
      <c r="Q884" s="4">
        <f t="shared" si="27"/>
        <v>-1.8500000000000227</v>
      </c>
      <c r="R884" s="4">
        <f t="shared" si="26"/>
        <v>0.21833333333332897</v>
      </c>
      <c r="S884" s="29">
        <f t="shared" si="28"/>
        <v>5.3777208706786171E-2</v>
      </c>
    </row>
    <row r="885" spans="1:19" x14ac:dyDescent="0.4">
      <c r="A885" s="3">
        <v>43283</v>
      </c>
      <c r="B885" s="5">
        <v>809.31</v>
      </c>
      <c r="C885" s="5">
        <v>268.66257300000001</v>
      </c>
      <c r="M885" s="3">
        <v>37761</v>
      </c>
      <c r="N885" s="5">
        <v>366.5</v>
      </c>
      <c r="O885" s="5">
        <v>367.95</v>
      </c>
      <c r="P885" s="5">
        <v>2471815</v>
      </c>
      <c r="Q885" s="4">
        <f t="shared" si="27"/>
        <v>-1.4499999999999886</v>
      </c>
      <c r="R885" s="4">
        <f t="shared" si="26"/>
        <v>0.18499999999999658</v>
      </c>
      <c r="S885" s="29">
        <f t="shared" si="28"/>
        <v>3.2010243277848911E-2</v>
      </c>
    </row>
    <row r="886" spans="1:19" x14ac:dyDescent="0.4">
      <c r="A886" s="3">
        <v>43284</v>
      </c>
      <c r="B886" s="5">
        <v>803.42</v>
      </c>
      <c r="C886" s="5">
        <v>268.03715</v>
      </c>
      <c r="M886" s="3">
        <v>37762</v>
      </c>
      <c r="N886" s="5">
        <v>372.2</v>
      </c>
      <c r="O886" s="5">
        <v>371.55</v>
      </c>
      <c r="P886" s="5">
        <v>2471815</v>
      </c>
      <c r="Q886" s="4">
        <f t="shared" si="27"/>
        <v>0.64999999999997726</v>
      </c>
      <c r="R886" s="4">
        <f t="shared" si="26"/>
        <v>0.19999999999999621</v>
      </c>
      <c r="S886" s="29">
        <f t="shared" si="28"/>
        <v>4.2253521126760563E-2</v>
      </c>
    </row>
    <row r="887" spans="1:19" x14ac:dyDescent="0.4">
      <c r="A887" s="3">
        <v>43286</v>
      </c>
      <c r="B887" s="5">
        <v>803.42</v>
      </c>
      <c r="C887" s="5">
        <v>266.84370999999999</v>
      </c>
      <c r="M887" s="3">
        <v>37763</v>
      </c>
      <c r="N887" s="5">
        <v>368.1</v>
      </c>
      <c r="O887" s="5">
        <v>367.05</v>
      </c>
      <c r="P887" s="5">
        <v>2471815</v>
      </c>
      <c r="Q887" s="4">
        <f t="shared" si="27"/>
        <v>1.0500000000000114</v>
      </c>
      <c r="R887" s="4">
        <f t="shared" si="26"/>
        <v>0.20499999999999641</v>
      </c>
      <c r="S887" s="29">
        <f t="shared" si="28"/>
        <v>4.8655569782330349E-2</v>
      </c>
    </row>
    <row r="888" spans="1:19" x14ac:dyDescent="0.4">
      <c r="A888" s="3">
        <v>43287</v>
      </c>
      <c r="B888" s="5">
        <v>802.24</v>
      </c>
      <c r="C888" s="5">
        <v>266.21716199999997</v>
      </c>
      <c r="M888" s="3">
        <v>37764</v>
      </c>
      <c r="N888" s="5">
        <v>368.8</v>
      </c>
      <c r="O888" s="5">
        <v>368.75</v>
      </c>
      <c r="P888" s="5">
        <v>2471815</v>
      </c>
      <c r="Q888" s="4">
        <f t="shared" si="27"/>
        <v>5.0000000000011369E-2</v>
      </c>
      <c r="R888" s="4">
        <f t="shared" si="26"/>
        <v>0.19999999999999621</v>
      </c>
      <c r="S888" s="29">
        <f t="shared" si="28"/>
        <v>4.353393085787452E-2</v>
      </c>
    </row>
    <row r="889" spans="1:19" x14ac:dyDescent="0.4">
      <c r="A889" s="3">
        <v>43290</v>
      </c>
      <c r="B889" s="5">
        <v>800.77</v>
      </c>
      <c r="C889" s="5">
        <v>266.36633899999998</v>
      </c>
      <c r="M889" s="3">
        <v>37767</v>
      </c>
      <c r="N889" s="5">
        <v>368.8</v>
      </c>
      <c r="O889" s="5">
        <v>370.35</v>
      </c>
      <c r="P889" s="5">
        <v>2471815</v>
      </c>
      <c r="Q889" s="4">
        <f t="shared" si="27"/>
        <v>-1.5500000000000114</v>
      </c>
      <c r="R889" s="4">
        <f t="shared" si="26"/>
        <v>0.16999999999999602</v>
      </c>
      <c r="S889" s="29">
        <f t="shared" si="28"/>
        <v>1.7925736235595392E-2</v>
      </c>
    </row>
    <row r="890" spans="1:19" x14ac:dyDescent="0.4">
      <c r="A890" s="3">
        <v>43291</v>
      </c>
      <c r="B890" s="5">
        <v>799.02</v>
      </c>
      <c r="C890" s="5">
        <v>266.36633899999998</v>
      </c>
      <c r="M890" s="3">
        <v>37768</v>
      </c>
      <c r="N890" s="5">
        <v>367.8</v>
      </c>
      <c r="O890" s="5">
        <v>366.25</v>
      </c>
      <c r="P890" s="5">
        <v>2471815</v>
      </c>
      <c r="Q890" s="4">
        <f t="shared" si="27"/>
        <v>1.5500000000000114</v>
      </c>
      <c r="R890" s="4">
        <f t="shared" si="26"/>
        <v>0.2116666666666627</v>
      </c>
      <c r="S890" s="29">
        <f t="shared" si="28"/>
        <v>5.6338028169014086E-2</v>
      </c>
    </row>
    <row r="891" spans="1:19" x14ac:dyDescent="0.4">
      <c r="A891" s="3">
        <v>43292</v>
      </c>
      <c r="B891" s="5">
        <v>799.02</v>
      </c>
      <c r="C891" s="5">
        <v>266.067994</v>
      </c>
      <c r="M891" s="3">
        <v>37769</v>
      </c>
      <c r="N891" s="5">
        <v>365.2</v>
      </c>
      <c r="O891" s="5">
        <v>365.05</v>
      </c>
      <c r="P891" s="5">
        <v>2475150</v>
      </c>
      <c r="Q891" s="4">
        <f t="shared" si="27"/>
        <v>0.14999999999997726</v>
      </c>
      <c r="R891" s="4">
        <f t="shared" si="26"/>
        <v>0.21999999999999603</v>
      </c>
      <c r="S891" s="29">
        <f t="shared" si="28"/>
        <v>6.2740076824583865E-2</v>
      </c>
    </row>
    <row r="892" spans="1:19" x14ac:dyDescent="0.4">
      <c r="A892" s="3">
        <v>43293</v>
      </c>
      <c r="B892" s="5">
        <v>795.19</v>
      </c>
      <c r="C892" s="5">
        <v>265.11329499999999</v>
      </c>
      <c r="M892" s="3">
        <v>37770</v>
      </c>
      <c r="N892" s="5">
        <v>369.6</v>
      </c>
      <c r="O892" s="5">
        <v>369.25</v>
      </c>
      <c r="P892" s="5">
        <v>2475150</v>
      </c>
      <c r="Q892" s="4">
        <f t="shared" si="27"/>
        <v>0.35000000000002274</v>
      </c>
      <c r="R892" s="4">
        <f t="shared" si="26"/>
        <v>0.21499999999999678</v>
      </c>
      <c r="S892" s="29">
        <f t="shared" si="28"/>
        <v>5.8898847631242E-2</v>
      </c>
    </row>
    <row r="893" spans="1:19" x14ac:dyDescent="0.4">
      <c r="A893" s="3">
        <v>43294</v>
      </c>
      <c r="B893" s="5">
        <v>795.19</v>
      </c>
      <c r="C893" s="5">
        <v>264.33760699999999</v>
      </c>
      <c r="M893" s="3">
        <v>37771</v>
      </c>
      <c r="N893" s="5">
        <v>365.6</v>
      </c>
      <c r="O893" s="5">
        <v>364.45</v>
      </c>
      <c r="P893" s="5">
        <v>2474925</v>
      </c>
      <c r="Q893" s="4">
        <f t="shared" si="27"/>
        <v>1.1500000000000341</v>
      </c>
      <c r="R893" s="4">
        <f t="shared" si="26"/>
        <v>0.23166666666666438</v>
      </c>
      <c r="S893" s="29">
        <f t="shared" si="28"/>
        <v>7.5544174135723438E-2</v>
      </c>
    </row>
    <row r="894" spans="1:19" x14ac:dyDescent="0.4">
      <c r="A894" s="3">
        <v>43297</v>
      </c>
      <c r="B894" s="5">
        <v>794.01</v>
      </c>
      <c r="C894" s="5">
        <v>264.33760699999999</v>
      </c>
      <c r="M894" s="3">
        <v>37774</v>
      </c>
      <c r="N894" s="5">
        <v>367.1</v>
      </c>
      <c r="O894" s="5">
        <v>365.85</v>
      </c>
      <c r="P894" s="5">
        <v>2468816</v>
      </c>
      <c r="Q894" s="4">
        <f t="shared" si="27"/>
        <v>1.25</v>
      </c>
      <c r="R894" s="4">
        <f t="shared" si="26"/>
        <v>0.24666666666666401</v>
      </c>
      <c r="S894" s="29">
        <f t="shared" si="28"/>
        <v>8.8348271446862997E-2</v>
      </c>
    </row>
    <row r="895" spans="1:19" x14ac:dyDescent="0.4">
      <c r="A895" s="3">
        <v>43298</v>
      </c>
      <c r="B895" s="5">
        <v>794.01</v>
      </c>
      <c r="C895" s="5">
        <v>263.38294000000002</v>
      </c>
      <c r="M895" s="3">
        <v>37775</v>
      </c>
      <c r="N895" s="5">
        <v>366.3</v>
      </c>
      <c r="O895" s="5">
        <v>365.25</v>
      </c>
      <c r="P895" s="5">
        <v>2471022</v>
      </c>
      <c r="Q895" s="4">
        <f t="shared" si="27"/>
        <v>1.0500000000000114</v>
      </c>
      <c r="R895" s="4">
        <f t="shared" si="26"/>
        <v>0.26499999999999679</v>
      </c>
      <c r="S895" s="29">
        <f t="shared" si="28"/>
        <v>9.7311139564660698E-2</v>
      </c>
    </row>
    <row r="896" spans="1:19" x14ac:dyDescent="0.4">
      <c r="A896" s="3">
        <v>43299</v>
      </c>
      <c r="B896" s="5">
        <v>794.01</v>
      </c>
      <c r="C896" s="5">
        <v>263.38294000000002</v>
      </c>
      <c r="M896" s="3">
        <v>37776</v>
      </c>
      <c r="N896" s="5">
        <v>363.6</v>
      </c>
      <c r="O896" s="5">
        <v>361.27</v>
      </c>
      <c r="P896" s="5">
        <v>2471023</v>
      </c>
      <c r="Q896" s="4">
        <f t="shared" si="27"/>
        <v>2.3300000000000409</v>
      </c>
      <c r="R896" s="4">
        <f t="shared" ref="R896:R959" si="29">AVERAGE(Q837:Q896)</f>
        <v>0.28966666666666374</v>
      </c>
      <c r="S896" s="29">
        <f t="shared" si="28"/>
        <v>0.12804097311139565</v>
      </c>
    </row>
    <row r="897" spans="1:19" x14ac:dyDescent="0.4">
      <c r="A897" s="3">
        <v>43300</v>
      </c>
      <c r="B897" s="5">
        <v>798.13</v>
      </c>
      <c r="C897" s="5">
        <v>262.21946000000003</v>
      </c>
      <c r="M897" s="3">
        <v>37777</v>
      </c>
      <c r="N897" s="5">
        <v>369.5</v>
      </c>
      <c r="O897" s="5">
        <v>368.75</v>
      </c>
      <c r="P897" s="5">
        <v>2468451</v>
      </c>
      <c r="Q897" s="4">
        <f t="shared" si="27"/>
        <v>0.75</v>
      </c>
      <c r="R897" s="4">
        <f t="shared" si="29"/>
        <v>0.27466666666666412</v>
      </c>
      <c r="S897" s="29">
        <f t="shared" si="28"/>
        <v>0.11267605633802817</v>
      </c>
    </row>
    <row r="898" spans="1:19" x14ac:dyDescent="0.4">
      <c r="A898" s="3">
        <v>43301</v>
      </c>
      <c r="B898" s="5">
        <v>798.13</v>
      </c>
      <c r="C898" s="5">
        <v>262.21946000000003</v>
      </c>
      <c r="M898" s="3">
        <v>37778</v>
      </c>
      <c r="N898" s="5">
        <v>364.5</v>
      </c>
      <c r="O898" s="5">
        <v>363.75</v>
      </c>
      <c r="P898" s="5">
        <v>2468451</v>
      </c>
      <c r="Q898" s="4">
        <f t="shared" si="27"/>
        <v>0.75</v>
      </c>
      <c r="R898" s="4">
        <f t="shared" si="29"/>
        <v>0.28299999999999748</v>
      </c>
      <c r="S898" s="29">
        <f t="shared" si="28"/>
        <v>0.1203585147247119</v>
      </c>
    </row>
    <row r="899" spans="1:19" x14ac:dyDescent="0.4">
      <c r="A899" s="3">
        <v>43304</v>
      </c>
      <c r="B899" s="5">
        <v>802.55</v>
      </c>
      <c r="C899" s="5">
        <v>262.21946000000003</v>
      </c>
      <c r="M899" s="3">
        <v>37781</v>
      </c>
      <c r="N899" s="5">
        <v>362.6</v>
      </c>
      <c r="O899" s="5">
        <v>361.85</v>
      </c>
      <c r="P899" s="5">
        <v>2468130</v>
      </c>
      <c r="Q899" s="4">
        <f t="shared" si="27"/>
        <v>0.75</v>
      </c>
      <c r="R899" s="4">
        <f t="shared" si="29"/>
        <v>0.28466666666666451</v>
      </c>
      <c r="S899" s="29">
        <f t="shared" si="28"/>
        <v>0.12419974391805377</v>
      </c>
    </row>
    <row r="900" spans="1:19" x14ac:dyDescent="0.4">
      <c r="A900" s="3">
        <v>43305</v>
      </c>
      <c r="B900" s="5">
        <v>802.55</v>
      </c>
      <c r="C900" s="5">
        <v>262.21946000000003</v>
      </c>
      <c r="M900" s="3">
        <v>37782</v>
      </c>
      <c r="N900" s="5">
        <v>352.8</v>
      </c>
      <c r="O900" s="5">
        <v>352.15</v>
      </c>
      <c r="P900" s="5">
        <v>2472245</v>
      </c>
      <c r="Q900" s="4">
        <f t="shared" si="27"/>
        <v>0.65000000000003411</v>
      </c>
      <c r="R900" s="4">
        <f t="shared" si="29"/>
        <v>0.29799999999999899</v>
      </c>
      <c r="S900" s="29">
        <f t="shared" si="28"/>
        <v>0.14596670934699105</v>
      </c>
    </row>
    <row r="901" spans="1:19" x14ac:dyDescent="0.4">
      <c r="A901" s="3">
        <v>43306</v>
      </c>
      <c r="B901" s="5">
        <v>800.2</v>
      </c>
      <c r="C901" s="5">
        <v>262.21946000000003</v>
      </c>
      <c r="M901" s="3">
        <v>37783</v>
      </c>
      <c r="N901" s="5">
        <v>356.2</v>
      </c>
      <c r="O901" s="5">
        <v>355.65</v>
      </c>
      <c r="P901" s="5">
        <v>2472245</v>
      </c>
      <c r="Q901" s="4">
        <f t="shared" ref="Q901:Q964" si="30">N901-O901</f>
        <v>0.55000000000001137</v>
      </c>
      <c r="R901" s="4">
        <f t="shared" si="29"/>
        <v>0.31133333333333252</v>
      </c>
      <c r="S901" s="29">
        <f t="shared" si="28"/>
        <v>0.16133162612035851</v>
      </c>
    </row>
    <row r="902" spans="1:19" x14ac:dyDescent="0.4">
      <c r="A902" s="3">
        <v>43307</v>
      </c>
      <c r="B902" s="5">
        <v>800.2</v>
      </c>
      <c r="C902" s="5">
        <v>262.21946000000003</v>
      </c>
      <c r="M902" s="3">
        <v>37784</v>
      </c>
      <c r="N902" s="5">
        <v>353.9</v>
      </c>
      <c r="O902" s="5">
        <v>353.45</v>
      </c>
      <c r="P902" s="5">
        <v>2472245</v>
      </c>
      <c r="Q902" s="4">
        <f t="shared" si="30"/>
        <v>0.44999999999998863</v>
      </c>
      <c r="R902" s="4">
        <f t="shared" si="29"/>
        <v>0.30633333333333229</v>
      </c>
      <c r="S902" s="29">
        <f t="shared" si="28"/>
        <v>0.15492957746478872</v>
      </c>
    </row>
    <row r="903" spans="1:19" x14ac:dyDescent="0.4">
      <c r="A903" s="3">
        <v>43308</v>
      </c>
      <c r="B903" s="5">
        <v>800.2</v>
      </c>
      <c r="C903" s="5">
        <v>262.21946000000003</v>
      </c>
      <c r="M903" s="3">
        <v>37785</v>
      </c>
      <c r="N903" s="5">
        <v>357.2</v>
      </c>
      <c r="O903" s="5">
        <v>356.65</v>
      </c>
      <c r="P903" s="5">
        <v>2472141</v>
      </c>
      <c r="Q903" s="4">
        <f t="shared" si="30"/>
        <v>0.55000000000001137</v>
      </c>
      <c r="R903" s="4">
        <f t="shared" si="29"/>
        <v>0.31466666666666565</v>
      </c>
      <c r="S903" s="29">
        <f t="shared" si="28"/>
        <v>0.16389244558258642</v>
      </c>
    </row>
    <row r="904" spans="1:19" x14ac:dyDescent="0.4">
      <c r="A904" s="3">
        <v>43311</v>
      </c>
      <c r="B904" s="5">
        <v>800.2</v>
      </c>
      <c r="C904" s="5">
        <v>262.21946000000003</v>
      </c>
      <c r="M904" s="3">
        <v>37788</v>
      </c>
      <c r="N904" s="5">
        <v>359.7</v>
      </c>
      <c r="O904" s="5">
        <v>359.15</v>
      </c>
      <c r="P904" s="5">
        <v>2522381</v>
      </c>
      <c r="Q904" s="4">
        <f t="shared" si="30"/>
        <v>0.55000000000001137</v>
      </c>
      <c r="R904" s="4">
        <f t="shared" si="29"/>
        <v>0.32633333333333214</v>
      </c>
      <c r="S904" s="29">
        <f t="shared" si="28"/>
        <v>0.17797695262483995</v>
      </c>
    </row>
    <row r="905" spans="1:19" x14ac:dyDescent="0.4">
      <c r="A905" s="3">
        <v>43312</v>
      </c>
      <c r="B905" s="5">
        <v>800.2</v>
      </c>
      <c r="C905" s="5">
        <v>262.21946000000003</v>
      </c>
      <c r="M905" s="3">
        <v>37789</v>
      </c>
      <c r="N905" s="5">
        <v>363.8</v>
      </c>
      <c r="O905" s="5">
        <v>363.35</v>
      </c>
      <c r="P905" s="5">
        <v>2517964</v>
      </c>
      <c r="Q905" s="4">
        <f t="shared" si="30"/>
        <v>0.44999999999998863</v>
      </c>
      <c r="R905" s="4">
        <f t="shared" si="29"/>
        <v>0.33799999999999858</v>
      </c>
      <c r="S905" s="29">
        <f t="shared" si="28"/>
        <v>0.19206145966709348</v>
      </c>
    </row>
    <row r="906" spans="1:19" x14ac:dyDescent="0.4">
      <c r="A906" s="3">
        <v>43313</v>
      </c>
      <c r="B906" s="5">
        <v>796.96</v>
      </c>
      <c r="C906" s="5">
        <v>262.21946000000003</v>
      </c>
      <c r="M906" s="3">
        <v>37790</v>
      </c>
      <c r="N906" s="5">
        <v>357.8</v>
      </c>
      <c r="O906" s="5">
        <v>357.35</v>
      </c>
      <c r="P906" s="5">
        <v>2584132</v>
      </c>
      <c r="Q906" s="4">
        <f t="shared" si="30"/>
        <v>0.44999999999998863</v>
      </c>
      <c r="R906" s="4">
        <f t="shared" si="29"/>
        <v>0.34799999999999803</v>
      </c>
      <c r="S906" s="29">
        <f t="shared" si="28"/>
        <v>0.21254801536491677</v>
      </c>
    </row>
    <row r="907" spans="1:19" x14ac:dyDescent="0.4">
      <c r="A907" s="3">
        <v>43314</v>
      </c>
      <c r="B907" s="5">
        <v>796.96</v>
      </c>
      <c r="C907" s="5">
        <v>262.16234100000003</v>
      </c>
      <c r="M907" s="3">
        <v>37791</v>
      </c>
      <c r="N907" s="5">
        <v>361.8</v>
      </c>
      <c r="O907" s="5">
        <v>361.35</v>
      </c>
      <c r="P907" s="5">
        <v>2517268</v>
      </c>
      <c r="Q907" s="4">
        <f t="shared" si="30"/>
        <v>0.44999999999998863</v>
      </c>
      <c r="R907" s="4">
        <f t="shared" si="29"/>
        <v>0.36966666666666487</v>
      </c>
      <c r="S907" s="29">
        <f t="shared" si="28"/>
        <v>0.23175416133162613</v>
      </c>
    </row>
    <row r="908" spans="1:19" x14ac:dyDescent="0.4">
      <c r="A908" s="3">
        <v>43315</v>
      </c>
      <c r="B908" s="5">
        <v>794.89</v>
      </c>
      <c r="C908" s="5">
        <v>262.16234100000003</v>
      </c>
      <c r="M908" s="3">
        <v>37792</v>
      </c>
      <c r="N908" s="5">
        <v>356.7</v>
      </c>
      <c r="O908" s="5">
        <v>357.38</v>
      </c>
      <c r="P908" s="5">
        <v>2516751</v>
      </c>
      <c r="Q908" s="4">
        <f t="shared" si="30"/>
        <v>-0.68000000000000682</v>
      </c>
      <c r="R908" s="4">
        <f t="shared" si="29"/>
        <v>0.36416666666666514</v>
      </c>
      <c r="S908" s="29">
        <f t="shared" si="28"/>
        <v>0.2266325224071703</v>
      </c>
    </row>
    <row r="909" spans="1:19" x14ac:dyDescent="0.4">
      <c r="A909" s="3">
        <v>43318</v>
      </c>
      <c r="B909" s="5">
        <v>788.71</v>
      </c>
      <c r="C909" s="5">
        <v>262.16234100000003</v>
      </c>
      <c r="M909" s="3">
        <v>37795</v>
      </c>
      <c r="N909" s="5">
        <v>353.4</v>
      </c>
      <c r="O909" s="5">
        <v>353</v>
      </c>
      <c r="P909" s="5">
        <v>2518004</v>
      </c>
      <c r="Q909" s="4">
        <f t="shared" si="30"/>
        <v>0.39999999999997726</v>
      </c>
      <c r="R909" s="4">
        <f t="shared" si="29"/>
        <v>0.37999999999999828</v>
      </c>
      <c r="S909" s="29">
        <f t="shared" si="28"/>
        <v>0.2407170294494238</v>
      </c>
    </row>
    <row r="910" spans="1:19" x14ac:dyDescent="0.4">
      <c r="A910" s="3">
        <v>43319</v>
      </c>
      <c r="B910" s="5">
        <v>787.53</v>
      </c>
      <c r="C910" s="5">
        <v>261.69999300000001</v>
      </c>
      <c r="M910" s="3">
        <v>37796</v>
      </c>
      <c r="N910" s="5">
        <v>346.7</v>
      </c>
      <c r="O910" s="5">
        <v>346.8</v>
      </c>
      <c r="P910" s="5">
        <v>2518004</v>
      </c>
      <c r="Q910" s="4">
        <f t="shared" si="30"/>
        <v>-0.10000000000002274</v>
      </c>
      <c r="R910" s="4">
        <f t="shared" si="29"/>
        <v>0.37416666666666459</v>
      </c>
      <c r="S910" s="29">
        <f t="shared" si="28"/>
        <v>0.23815620998719592</v>
      </c>
    </row>
    <row r="911" spans="1:19" x14ac:dyDescent="0.4">
      <c r="A911" s="3">
        <v>43320</v>
      </c>
      <c r="B911" s="5">
        <v>786.08</v>
      </c>
      <c r="C911" s="5">
        <v>261.69999300000001</v>
      </c>
      <c r="M911" s="3">
        <v>37797</v>
      </c>
      <c r="N911" s="5">
        <v>349.6</v>
      </c>
      <c r="O911" s="5">
        <v>347.4</v>
      </c>
      <c r="P911" s="5">
        <v>2518004</v>
      </c>
      <c r="Q911" s="4">
        <f t="shared" si="30"/>
        <v>2.2000000000000455</v>
      </c>
      <c r="R911" s="4">
        <f t="shared" si="29"/>
        <v>0.40333333333333221</v>
      </c>
      <c r="S911" s="29">
        <f t="shared" si="28"/>
        <v>0.26376440460947503</v>
      </c>
    </row>
    <row r="912" spans="1:19" x14ac:dyDescent="0.4">
      <c r="A912" s="3">
        <v>43321</v>
      </c>
      <c r="B912" s="5">
        <v>786.08</v>
      </c>
      <c r="C912" s="5">
        <v>261.69999300000001</v>
      </c>
      <c r="M912" s="3">
        <v>37798</v>
      </c>
      <c r="N912" s="5">
        <v>344.2</v>
      </c>
      <c r="O912" s="5">
        <v>344.15</v>
      </c>
      <c r="P912" s="5">
        <v>2550771</v>
      </c>
      <c r="Q912" s="4">
        <f t="shared" si="30"/>
        <v>5.0000000000011369E-2</v>
      </c>
      <c r="R912" s="4">
        <f t="shared" si="29"/>
        <v>0.39666666666666589</v>
      </c>
      <c r="S912" s="29">
        <f t="shared" si="28"/>
        <v>0.25608194622279129</v>
      </c>
    </row>
    <row r="913" spans="1:19" x14ac:dyDescent="0.4">
      <c r="A913" s="3">
        <v>43322</v>
      </c>
      <c r="B913" s="5">
        <v>786.08</v>
      </c>
      <c r="C913" s="5">
        <v>261.69999300000001</v>
      </c>
      <c r="M913" s="3">
        <v>37799</v>
      </c>
      <c r="N913" s="5">
        <v>345.5</v>
      </c>
      <c r="O913" s="5">
        <v>345.25</v>
      </c>
      <c r="P913" s="5">
        <v>2582588</v>
      </c>
      <c r="Q913" s="4">
        <f t="shared" si="30"/>
        <v>0.25</v>
      </c>
      <c r="R913" s="4">
        <f t="shared" si="29"/>
        <v>0.39333333333333276</v>
      </c>
      <c r="S913" s="29">
        <f t="shared" si="28"/>
        <v>0.25352112676056338</v>
      </c>
    </row>
    <row r="914" spans="1:19" x14ac:dyDescent="0.4">
      <c r="A914" s="3">
        <v>43325</v>
      </c>
      <c r="B914" s="5">
        <v>784.6</v>
      </c>
      <c r="C914" s="5">
        <v>261.69999300000001</v>
      </c>
      <c r="M914" s="3">
        <v>37802</v>
      </c>
      <c r="N914" s="5">
        <v>346.3</v>
      </c>
      <c r="O914" s="5">
        <v>346.4</v>
      </c>
      <c r="P914" s="5">
        <v>2637062</v>
      </c>
      <c r="Q914" s="4">
        <f t="shared" si="30"/>
        <v>-9.9999999999965894E-2</v>
      </c>
      <c r="R914" s="4">
        <f t="shared" si="29"/>
        <v>0.40583333333333371</v>
      </c>
      <c r="S914" s="29">
        <f t="shared" si="28"/>
        <v>0.27016645326504479</v>
      </c>
    </row>
    <row r="915" spans="1:19" x14ac:dyDescent="0.4">
      <c r="A915" s="3">
        <v>43326</v>
      </c>
      <c r="B915" s="5">
        <v>776.65</v>
      </c>
      <c r="C915" s="5">
        <v>261.69999300000001</v>
      </c>
      <c r="M915" s="3">
        <v>37803</v>
      </c>
      <c r="N915" s="5">
        <v>351.7</v>
      </c>
      <c r="O915" s="5">
        <v>350.75</v>
      </c>
      <c r="P915" s="5">
        <v>2675108</v>
      </c>
      <c r="Q915" s="4">
        <f t="shared" si="30"/>
        <v>0.94999999999998863</v>
      </c>
      <c r="R915" s="4">
        <f t="shared" si="29"/>
        <v>0.41916666666666724</v>
      </c>
      <c r="S915" s="29">
        <f t="shared" ref="S915:S978" si="31">COUNTIF(R134:R914,"&lt;="&amp;R915)/COUNT(R134:R914)</f>
        <v>0.28681177976952626</v>
      </c>
    </row>
    <row r="916" spans="1:19" x14ac:dyDescent="0.4">
      <c r="A916" s="3">
        <v>43327</v>
      </c>
      <c r="B916" s="5">
        <v>774.59</v>
      </c>
      <c r="C916" s="5">
        <v>261.371893</v>
      </c>
      <c r="M916" s="3">
        <v>37804</v>
      </c>
      <c r="N916" s="5">
        <v>351.6</v>
      </c>
      <c r="O916" s="5">
        <v>351.5</v>
      </c>
      <c r="P916" s="5">
        <v>2675011</v>
      </c>
      <c r="Q916" s="4">
        <f t="shared" si="30"/>
        <v>0.10000000000002274</v>
      </c>
      <c r="R916" s="4">
        <f t="shared" si="29"/>
        <v>0.4316666666666682</v>
      </c>
      <c r="S916" s="29">
        <f t="shared" si="31"/>
        <v>0.30089628681177977</v>
      </c>
    </row>
    <row r="917" spans="1:19" x14ac:dyDescent="0.4">
      <c r="A917" s="3">
        <v>43328</v>
      </c>
      <c r="B917" s="5">
        <v>773.41</v>
      </c>
      <c r="C917" s="5">
        <v>261.371893</v>
      </c>
      <c r="M917" s="3">
        <v>37805</v>
      </c>
      <c r="N917" s="5">
        <v>351.3</v>
      </c>
      <c r="O917" s="5">
        <v>351.15</v>
      </c>
      <c r="P917" s="5">
        <v>2675011</v>
      </c>
      <c r="Q917" s="4">
        <f t="shared" si="30"/>
        <v>0.15000000000003411</v>
      </c>
      <c r="R917" s="4">
        <f t="shared" si="29"/>
        <v>0.42166666666666874</v>
      </c>
      <c r="S917" s="29">
        <f t="shared" si="31"/>
        <v>0.29065300896286811</v>
      </c>
    </row>
    <row r="918" spans="1:19" x14ac:dyDescent="0.4">
      <c r="A918" s="3">
        <v>43329</v>
      </c>
      <c r="B918" s="5">
        <v>772.24</v>
      </c>
      <c r="C918" s="5">
        <v>261.371893</v>
      </c>
      <c r="M918" s="3">
        <v>37806</v>
      </c>
      <c r="N918" s="5">
        <v>351.3</v>
      </c>
      <c r="O918" s="5">
        <v>350.85</v>
      </c>
      <c r="P918" s="5">
        <v>2675011</v>
      </c>
      <c r="Q918" s="4">
        <f t="shared" si="30"/>
        <v>0.44999999999998863</v>
      </c>
      <c r="R918" s="4">
        <f t="shared" si="29"/>
        <v>0.42166666666666874</v>
      </c>
      <c r="S918" s="29">
        <f t="shared" si="31"/>
        <v>0.29193341869398209</v>
      </c>
    </row>
    <row r="919" spans="1:19" x14ac:dyDescent="0.4">
      <c r="A919" s="3">
        <v>43332</v>
      </c>
      <c r="B919" s="5">
        <v>772.24</v>
      </c>
      <c r="C919" s="5">
        <v>261.371893</v>
      </c>
      <c r="M919" s="3">
        <v>37809</v>
      </c>
      <c r="N919" s="5">
        <v>348.4</v>
      </c>
      <c r="O919" s="5">
        <v>348.25</v>
      </c>
      <c r="P919" s="5">
        <v>2674882</v>
      </c>
      <c r="Q919" s="4">
        <f t="shared" si="30"/>
        <v>0.14999999999997726</v>
      </c>
      <c r="R919" s="4">
        <f t="shared" si="29"/>
        <v>0.42333333333333578</v>
      </c>
      <c r="S919" s="29">
        <f t="shared" si="31"/>
        <v>0.29577464788732394</v>
      </c>
    </row>
    <row r="920" spans="1:19" x14ac:dyDescent="0.4">
      <c r="A920" s="3">
        <v>43333</v>
      </c>
      <c r="B920" s="5">
        <v>768.7</v>
      </c>
      <c r="C920" s="5">
        <v>261.371893</v>
      </c>
      <c r="M920" s="3">
        <v>37810</v>
      </c>
      <c r="N920" s="5">
        <v>344.4</v>
      </c>
      <c r="O920" s="5">
        <v>344.45</v>
      </c>
      <c r="P920" s="5">
        <v>2674882</v>
      </c>
      <c r="Q920" s="4">
        <f t="shared" si="30"/>
        <v>-5.0000000000011369E-2</v>
      </c>
      <c r="R920" s="4">
        <f t="shared" si="29"/>
        <v>0.41333333333333544</v>
      </c>
      <c r="S920" s="29">
        <f t="shared" si="31"/>
        <v>0.28297055057618437</v>
      </c>
    </row>
    <row r="921" spans="1:19" x14ac:dyDescent="0.4">
      <c r="A921" s="3">
        <v>43334</v>
      </c>
      <c r="B921" s="5">
        <v>768.7</v>
      </c>
      <c r="C921" s="5">
        <v>261.371893</v>
      </c>
      <c r="M921" s="3">
        <v>37811</v>
      </c>
      <c r="N921" s="5">
        <v>343.9</v>
      </c>
      <c r="O921" s="5">
        <v>344.55</v>
      </c>
      <c r="P921" s="5">
        <v>2674882</v>
      </c>
      <c r="Q921" s="4">
        <f t="shared" si="30"/>
        <v>-0.65000000000003411</v>
      </c>
      <c r="R921" s="4">
        <f t="shared" si="29"/>
        <v>0.40500000000000114</v>
      </c>
      <c r="S921" s="29">
        <f t="shared" si="31"/>
        <v>0.26888604353393086</v>
      </c>
    </row>
    <row r="922" spans="1:19" x14ac:dyDescent="0.4">
      <c r="A922" s="3">
        <v>43335</v>
      </c>
      <c r="B922" s="5">
        <v>767.23</v>
      </c>
      <c r="C922" s="5">
        <v>261.371893</v>
      </c>
      <c r="M922" s="3">
        <v>37812</v>
      </c>
      <c r="N922" s="5">
        <v>344.6</v>
      </c>
      <c r="O922" s="5">
        <v>345.45</v>
      </c>
      <c r="P922" s="5">
        <v>2674570</v>
      </c>
      <c r="Q922" s="4">
        <f t="shared" si="30"/>
        <v>-0.84999999999996589</v>
      </c>
      <c r="R922" s="4">
        <f t="shared" si="29"/>
        <v>0.3833333333333343</v>
      </c>
      <c r="S922" s="29">
        <f t="shared" si="31"/>
        <v>0.24583866837387963</v>
      </c>
    </row>
    <row r="923" spans="1:19" x14ac:dyDescent="0.4">
      <c r="A923" s="3">
        <v>43336</v>
      </c>
      <c r="B923" s="5">
        <v>764.58</v>
      </c>
      <c r="C923" s="5">
        <v>261.699973</v>
      </c>
      <c r="M923" s="3">
        <v>37813</v>
      </c>
      <c r="N923" s="5">
        <v>345.1</v>
      </c>
      <c r="O923" s="5">
        <v>345.2</v>
      </c>
      <c r="P923" s="5">
        <v>2673605</v>
      </c>
      <c r="Q923" s="4">
        <f t="shared" si="30"/>
        <v>-9.9999999999965894E-2</v>
      </c>
      <c r="R923" s="4">
        <f t="shared" si="29"/>
        <v>0.35416666666666763</v>
      </c>
      <c r="S923" s="29">
        <f t="shared" si="31"/>
        <v>0.22023047375160051</v>
      </c>
    </row>
    <row r="924" spans="1:19" x14ac:dyDescent="0.4">
      <c r="A924" s="3">
        <v>43339</v>
      </c>
      <c r="B924" s="5">
        <v>764.58</v>
      </c>
      <c r="C924" s="5">
        <v>261.699973</v>
      </c>
      <c r="M924" s="3">
        <v>37816</v>
      </c>
      <c r="N924" s="5">
        <v>347.8</v>
      </c>
      <c r="O924" s="5">
        <v>347.3</v>
      </c>
      <c r="P924" s="5">
        <v>2672683</v>
      </c>
      <c r="Q924" s="4">
        <f t="shared" si="30"/>
        <v>0.5</v>
      </c>
      <c r="R924" s="4">
        <f t="shared" si="29"/>
        <v>0.35666666666666819</v>
      </c>
      <c r="S924" s="29">
        <f t="shared" si="31"/>
        <v>0.22279129321382843</v>
      </c>
    </row>
    <row r="925" spans="1:19" x14ac:dyDescent="0.4">
      <c r="A925" s="3">
        <v>43340</v>
      </c>
      <c r="B925" s="5">
        <v>759.87</v>
      </c>
      <c r="C925" s="5">
        <v>261.699973</v>
      </c>
      <c r="M925" s="3">
        <v>37817</v>
      </c>
      <c r="N925" s="5">
        <v>342.2</v>
      </c>
      <c r="O925" s="5">
        <v>342.15</v>
      </c>
      <c r="P925" s="5">
        <v>2672683</v>
      </c>
      <c r="Q925" s="4">
        <f t="shared" si="30"/>
        <v>5.0000000000011369E-2</v>
      </c>
      <c r="R925" s="4">
        <f t="shared" si="29"/>
        <v>0.32666666666666799</v>
      </c>
      <c r="S925" s="29">
        <f t="shared" si="31"/>
        <v>0.17925736235595391</v>
      </c>
    </row>
    <row r="926" spans="1:19" x14ac:dyDescent="0.4">
      <c r="A926" s="3">
        <v>43341</v>
      </c>
      <c r="B926" s="5">
        <v>759.87</v>
      </c>
      <c r="C926" s="5">
        <v>263.51926700000001</v>
      </c>
      <c r="M926" s="3">
        <v>37818</v>
      </c>
      <c r="N926" s="5">
        <v>343.2</v>
      </c>
      <c r="O926" s="5">
        <v>343.55</v>
      </c>
      <c r="P926" s="5">
        <v>2675234</v>
      </c>
      <c r="Q926" s="4">
        <f t="shared" si="30"/>
        <v>-0.35000000000002274</v>
      </c>
      <c r="R926" s="4">
        <f t="shared" si="29"/>
        <v>0.31000000000000133</v>
      </c>
      <c r="S926" s="29">
        <f t="shared" si="31"/>
        <v>0.15877080665813059</v>
      </c>
    </row>
    <row r="927" spans="1:19" x14ac:dyDescent="0.4">
      <c r="A927" s="3">
        <v>43342</v>
      </c>
      <c r="B927" s="5">
        <v>757.81</v>
      </c>
      <c r="C927" s="5">
        <v>263.51926700000001</v>
      </c>
      <c r="M927" s="3">
        <v>37819</v>
      </c>
      <c r="N927" s="5">
        <v>344.3</v>
      </c>
      <c r="O927" s="5">
        <v>344.75</v>
      </c>
      <c r="P927" s="5">
        <v>2675234</v>
      </c>
      <c r="Q927" s="4">
        <f t="shared" si="30"/>
        <v>-0.44999999999998863</v>
      </c>
      <c r="R927" s="4">
        <f t="shared" si="29"/>
        <v>0.29166666666666763</v>
      </c>
      <c r="S927" s="29">
        <f t="shared" si="31"/>
        <v>0.13700384122919335</v>
      </c>
    </row>
    <row r="928" spans="1:19" x14ac:dyDescent="0.4">
      <c r="A928" s="3">
        <v>43343</v>
      </c>
      <c r="B928" s="5">
        <v>755.16</v>
      </c>
      <c r="C928" s="5">
        <v>263.51926700000001</v>
      </c>
      <c r="M928" s="3">
        <v>37820</v>
      </c>
      <c r="N928" s="5">
        <v>347.3</v>
      </c>
      <c r="O928" s="5">
        <v>347.25</v>
      </c>
      <c r="P928" s="5">
        <v>2675138</v>
      </c>
      <c r="Q928" s="4">
        <f t="shared" si="30"/>
        <v>5.0000000000011369E-2</v>
      </c>
      <c r="R928" s="4">
        <f t="shared" si="29"/>
        <v>0.28500000000000131</v>
      </c>
      <c r="S928" s="29">
        <f t="shared" si="31"/>
        <v>0.12548015364916773</v>
      </c>
    </row>
    <row r="929" spans="1:19" x14ac:dyDescent="0.4">
      <c r="A929" s="3">
        <v>43347</v>
      </c>
      <c r="B929" s="5">
        <v>746.91</v>
      </c>
      <c r="C929" s="5">
        <v>264.24995100000001</v>
      </c>
      <c r="M929" s="3">
        <v>37823</v>
      </c>
      <c r="N929" s="5">
        <v>351</v>
      </c>
      <c r="O929" s="5">
        <v>351.75</v>
      </c>
      <c r="P929" s="5">
        <v>2673691</v>
      </c>
      <c r="Q929" s="4">
        <f t="shared" si="30"/>
        <v>-0.75</v>
      </c>
      <c r="R929" s="4">
        <f t="shared" si="29"/>
        <v>0.25666666666666821</v>
      </c>
      <c r="S929" s="29">
        <f t="shared" si="31"/>
        <v>9.2189500640204869E-2</v>
      </c>
    </row>
    <row r="930" spans="1:19" x14ac:dyDescent="0.4">
      <c r="A930" s="3">
        <v>43348</v>
      </c>
      <c r="B930" s="5">
        <v>746.91</v>
      </c>
      <c r="C930" s="5">
        <v>264.969245</v>
      </c>
      <c r="M930" s="3">
        <v>37824</v>
      </c>
      <c r="N930" s="5">
        <v>350.7</v>
      </c>
      <c r="O930" s="5">
        <v>350.75</v>
      </c>
      <c r="P930" s="5">
        <v>2669190</v>
      </c>
      <c r="Q930" s="4">
        <f t="shared" si="30"/>
        <v>-5.0000000000011369E-2</v>
      </c>
      <c r="R930" s="4">
        <f t="shared" si="29"/>
        <v>0.26000000000000134</v>
      </c>
      <c r="S930" s="29">
        <f t="shared" si="31"/>
        <v>9.4750320102432783E-2</v>
      </c>
    </row>
    <row r="931" spans="1:19" x14ac:dyDescent="0.4">
      <c r="A931" s="3">
        <v>43349</v>
      </c>
      <c r="B931" s="5">
        <v>746.91</v>
      </c>
      <c r="C931" s="5">
        <v>264.67101700000001</v>
      </c>
      <c r="M931" s="3">
        <v>37825</v>
      </c>
      <c r="N931" s="5">
        <v>358.7</v>
      </c>
      <c r="O931" s="5">
        <v>359.65</v>
      </c>
      <c r="P931" s="5">
        <v>2669190</v>
      </c>
      <c r="Q931" s="4">
        <f t="shared" si="30"/>
        <v>-0.94999999999998863</v>
      </c>
      <c r="R931" s="4">
        <f t="shared" si="29"/>
        <v>0.23000000000000209</v>
      </c>
      <c r="S931" s="29">
        <f t="shared" si="31"/>
        <v>7.2983354673495524E-2</v>
      </c>
    </row>
    <row r="932" spans="1:19" x14ac:dyDescent="0.4">
      <c r="A932" s="3">
        <v>43350</v>
      </c>
      <c r="B932" s="5">
        <v>745.44</v>
      </c>
      <c r="C932" s="5">
        <v>263.925453</v>
      </c>
      <c r="M932" s="3">
        <v>37826</v>
      </c>
      <c r="N932" s="5">
        <v>362.3</v>
      </c>
      <c r="O932" s="5">
        <v>361.65</v>
      </c>
      <c r="P932" s="5">
        <v>2669190</v>
      </c>
      <c r="Q932" s="4">
        <f t="shared" si="30"/>
        <v>0.65000000000003411</v>
      </c>
      <c r="R932" s="4">
        <f t="shared" si="29"/>
        <v>0.23000000000000304</v>
      </c>
      <c r="S932" s="29">
        <f t="shared" si="31"/>
        <v>7.4263764404609481E-2</v>
      </c>
    </row>
    <row r="933" spans="1:19" x14ac:dyDescent="0.4">
      <c r="A933" s="3">
        <v>43353</v>
      </c>
      <c r="B933" s="5">
        <v>745.44</v>
      </c>
      <c r="C933" s="5">
        <v>263.925453</v>
      </c>
      <c r="M933" s="3">
        <v>37827</v>
      </c>
      <c r="N933" s="5">
        <v>362.8</v>
      </c>
      <c r="O933" s="5">
        <v>362.75</v>
      </c>
      <c r="P933" s="5">
        <v>2737699</v>
      </c>
      <c r="Q933" s="4">
        <f t="shared" si="30"/>
        <v>5.0000000000011369E-2</v>
      </c>
      <c r="R933" s="4">
        <f t="shared" si="29"/>
        <v>0.22500000000000284</v>
      </c>
      <c r="S933" s="29">
        <f t="shared" si="31"/>
        <v>6.7861715749039694E-2</v>
      </c>
    </row>
    <row r="934" spans="1:19" x14ac:dyDescent="0.4">
      <c r="A934" s="3">
        <v>43354</v>
      </c>
      <c r="B934" s="5">
        <v>745.18</v>
      </c>
      <c r="C934" s="5">
        <v>264.61135200000001</v>
      </c>
      <c r="M934" s="3">
        <v>37830</v>
      </c>
      <c r="N934" s="5">
        <v>364.9</v>
      </c>
      <c r="O934" s="5">
        <v>365.15</v>
      </c>
      <c r="P934" s="5">
        <v>2737699</v>
      </c>
      <c r="Q934" s="4">
        <f t="shared" si="30"/>
        <v>-0.25</v>
      </c>
      <c r="R934" s="4">
        <f t="shared" si="29"/>
        <v>0.21500000000000247</v>
      </c>
      <c r="S934" s="29">
        <f t="shared" si="31"/>
        <v>6.0179257362355951E-2</v>
      </c>
    </row>
    <row r="935" spans="1:19" x14ac:dyDescent="0.4">
      <c r="A935" s="3">
        <v>43355</v>
      </c>
      <c r="B935" s="5">
        <v>745.18</v>
      </c>
      <c r="C935" s="5">
        <v>265.29724700000003</v>
      </c>
      <c r="M935" s="3">
        <v>37831</v>
      </c>
      <c r="N935" s="5">
        <v>361.7</v>
      </c>
      <c r="O935" s="5">
        <v>361.85</v>
      </c>
      <c r="P935" s="5">
        <v>2741653</v>
      </c>
      <c r="Q935" s="4">
        <f t="shared" si="30"/>
        <v>-0.15000000000003411</v>
      </c>
      <c r="R935" s="4">
        <f t="shared" si="29"/>
        <v>0.23666666666666838</v>
      </c>
      <c r="S935" s="29">
        <f t="shared" si="31"/>
        <v>8.4507042253521125E-2</v>
      </c>
    </row>
    <row r="936" spans="1:19" x14ac:dyDescent="0.4">
      <c r="A936" s="3">
        <v>43356</v>
      </c>
      <c r="B936" s="5">
        <v>742.53</v>
      </c>
      <c r="C936" s="5">
        <v>265.71474499999999</v>
      </c>
      <c r="M936" s="3">
        <v>37832</v>
      </c>
      <c r="N936" s="5">
        <v>358.1</v>
      </c>
      <c r="O936" s="5">
        <v>356.35</v>
      </c>
      <c r="P936" s="5">
        <v>2741653</v>
      </c>
      <c r="Q936" s="4">
        <f t="shared" si="30"/>
        <v>1.75</v>
      </c>
      <c r="R936" s="4">
        <f t="shared" si="29"/>
        <v>0.26333333333333542</v>
      </c>
      <c r="S936" s="29">
        <f t="shared" si="31"/>
        <v>0.10371318822023047</v>
      </c>
    </row>
    <row r="937" spans="1:19" x14ac:dyDescent="0.4">
      <c r="A937" s="3">
        <v>43357</v>
      </c>
      <c r="B937" s="5">
        <v>742.53</v>
      </c>
      <c r="C937" s="5">
        <v>265.71474499999999</v>
      </c>
      <c r="M937" s="3">
        <v>37833</v>
      </c>
      <c r="N937" s="5">
        <v>355.8</v>
      </c>
      <c r="O937" s="5">
        <v>354.35</v>
      </c>
      <c r="P937" s="5">
        <v>2741550</v>
      </c>
      <c r="Q937" s="4">
        <f t="shared" si="30"/>
        <v>1.4499999999999886</v>
      </c>
      <c r="R937" s="4">
        <f t="shared" si="29"/>
        <v>0.28666666666666835</v>
      </c>
      <c r="S937" s="29">
        <f t="shared" si="31"/>
        <v>0.1382842509603073</v>
      </c>
    </row>
    <row r="938" spans="1:19" x14ac:dyDescent="0.4">
      <c r="A938" s="3">
        <v>43360</v>
      </c>
      <c r="B938" s="5">
        <v>742.53</v>
      </c>
      <c r="C938" s="5">
        <v>265.71474499999999</v>
      </c>
      <c r="M938" s="3">
        <v>37834</v>
      </c>
      <c r="N938" s="5">
        <v>347.8</v>
      </c>
      <c r="O938" s="5">
        <v>346.15</v>
      </c>
      <c r="P938" s="5">
        <v>2743794</v>
      </c>
      <c r="Q938" s="4">
        <f t="shared" si="30"/>
        <v>1.6500000000000341</v>
      </c>
      <c r="R938" s="4">
        <f t="shared" si="29"/>
        <v>0.30833333333333618</v>
      </c>
      <c r="S938" s="29">
        <f t="shared" si="31"/>
        <v>0.17157490396927016</v>
      </c>
    </row>
    <row r="939" spans="1:19" x14ac:dyDescent="0.4">
      <c r="A939" s="3">
        <v>43361</v>
      </c>
      <c r="B939" s="5">
        <v>742.23</v>
      </c>
      <c r="C939" s="5">
        <v>266.10241000000002</v>
      </c>
      <c r="M939" s="3">
        <v>37837</v>
      </c>
      <c r="N939" s="5">
        <v>350.9</v>
      </c>
      <c r="O939" s="5">
        <v>349.45</v>
      </c>
      <c r="P939" s="5">
        <v>2743794</v>
      </c>
      <c r="Q939" s="4">
        <f t="shared" si="30"/>
        <v>1.4499999999999886</v>
      </c>
      <c r="R939" s="4">
        <f t="shared" si="29"/>
        <v>0.32166666666666971</v>
      </c>
      <c r="S939" s="29">
        <f t="shared" si="31"/>
        <v>0.18822023047375161</v>
      </c>
    </row>
    <row r="940" spans="1:19" x14ac:dyDescent="0.4">
      <c r="A940" s="3">
        <v>43362</v>
      </c>
      <c r="B940" s="5">
        <v>742.23</v>
      </c>
      <c r="C940" s="5">
        <v>266.46025100000003</v>
      </c>
      <c r="M940" s="3">
        <v>37838</v>
      </c>
      <c r="N940" s="5">
        <v>351.2</v>
      </c>
      <c r="O940" s="5">
        <v>352.05</v>
      </c>
      <c r="P940" s="5">
        <v>2743794</v>
      </c>
      <c r="Q940" s="4">
        <f t="shared" si="30"/>
        <v>-0.85000000000002274</v>
      </c>
      <c r="R940" s="4">
        <f t="shared" si="29"/>
        <v>0.30166666666666991</v>
      </c>
      <c r="S940" s="29">
        <f t="shared" si="31"/>
        <v>0.16389244558258642</v>
      </c>
    </row>
    <row r="941" spans="1:19" x14ac:dyDescent="0.4">
      <c r="A941" s="3">
        <v>43363</v>
      </c>
      <c r="B941" s="5">
        <v>742.23</v>
      </c>
      <c r="C941" s="5">
        <v>266.46025100000003</v>
      </c>
      <c r="M941" s="3">
        <v>37839</v>
      </c>
      <c r="N941" s="5">
        <v>352.4</v>
      </c>
      <c r="O941" s="5">
        <v>351.75</v>
      </c>
      <c r="P941" s="5">
        <v>2743794</v>
      </c>
      <c r="Q941" s="4">
        <f t="shared" si="30"/>
        <v>0.64999999999997726</v>
      </c>
      <c r="R941" s="4">
        <f t="shared" si="29"/>
        <v>0.31166666666666931</v>
      </c>
      <c r="S941" s="29">
        <f t="shared" si="31"/>
        <v>0.18181818181818182</v>
      </c>
    </row>
    <row r="942" spans="1:19" x14ac:dyDescent="0.4">
      <c r="A942" s="3">
        <v>43364</v>
      </c>
      <c r="B942" s="5">
        <v>742.23</v>
      </c>
      <c r="C942" s="5"/>
      <c r="M942" s="3">
        <v>37840</v>
      </c>
      <c r="N942" s="5">
        <v>354.1</v>
      </c>
      <c r="O942" s="5">
        <v>352.85</v>
      </c>
      <c r="P942" s="5">
        <v>2743794</v>
      </c>
      <c r="Q942" s="4">
        <f t="shared" si="30"/>
        <v>1.25</v>
      </c>
      <c r="R942" s="4">
        <f t="shared" si="29"/>
        <v>0.31833333333333563</v>
      </c>
      <c r="S942" s="29">
        <f t="shared" si="31"/>
        <v>0.18693982074263765</v>
      </c>
    </row>
    <row r="943" spans="1:19" x14ac:dyDescent="0.4">
      <c r="A943" s="3">
        <v>43367</v>
      </c>
      <c r="B943" s="5">
        <v>742.23</v>
      </c>
      <c r="C943" s="5">
        <v>266.46025100000003</v>
      </c>
      <c r="M943" s="3">
        <v>37841</v>
      </c>
      <c r="N943" s="5">
        <v>357.9</v>
      </c>
      <c r="O943" s="5">
        <v>356.75</v>
      </c>
      <c r="P943" s="5">
        <v>2744776</v>
      </c>
      <c r="Q943" s="4">
        <f t="shared" si="30"/>
        <v>1.1499999999999773</v>
      </c>
      <c r="R943" s="4">
        <f t="shared" si="29"/>
        <v>0.3350000000000023</v>
      </c>
      <c r="S943" s="29">
        <f t="shared" si="31"/>
        <v>0.21254801536491677</v>
      </c>
    </row>
    <row r="944" spans="1:19" x14ac:dyDescent="0.4">
      <c r="A944" s="3">
        <v>43368</v>
      </c>
      <c r="B944" s="5">
        <v>742.23</v>
      </c>
      <c r="C944" s="5">
        <v>266.46025100000003</v>
      </c>
      <c r="M944" s="3">
        <v>37844</v>
      </c>
      <c r="N944" s="5">
        <v>363.3</v>
      </c>
      <c r="O944" s="5">
        <v>361.85</v>
      </c>
      <c r="P944" s="5">
        <v>2744776</v>
      </c>
      <c r="Q944" s="4">
        <f t="shared" si="30"/>
        <v>1.4499999999999886</v>
      </c>
      <c r="R944" s="4">
        <f t="shared" si="29"/>
        <v>0.39000000000000246</v>
      </c>
      <c r="S944" s="29">
        <f t="shared" si="31"/>
        <v>0.28040973111395645</v>
      </c>
    </row>
    <row r="945" spans="1:19" x14ac:dyDescent="0.4">
      <c r="A945" s="3">
        <v>43369</v>
      </c>
      <c r="B945" s="5">
        <v>742.23</v>
      </c>
      <c r="C945" s="5">
        <v>267.59336000000002</v>
      </c>
      <c r="M945" s="3">
        <v>37845</v>
      </c>
      <c r="N945" s="5">
        <v>360</v>
      </c>
      <c r="O945" s="5">
        <v>358.45</v>
      </c>
      <c r="P945" s="5">
        <v>2746974</v>
      </c>
      <c r="Q945" s="4">
        <f t="shared" si="30"/>
        <v>1.5500000000000114</v>
      </c>
      <c r="R945" s="4">
        <f t="shared" si="29"/>
        <v>0.44000000000000244</v>
      </c>
      <c r="S945" s="29">
        <f t="shared" si="31"/>
        <v>0.35339308578745199</v>
      </c>
    </row>
    <row r="946" spans="1:19" x14ac:dyDescent="0.4">
      <c r="A946" s="3">
        <v>43370</v>
      </c>
      <c r="B946" s="5">
        <v>742.23</v>
      </c>
      <c r="C946" s="5">
        <v>267.59336000000002</v>
      </c>
      <c r="M946" s="3">
        <v>37846</v>
      </c>
      <c r="N946" s="5">
        <v>363.7</v>
      </c>
      <c r="O946" s="5">
        <v>362.7</v>
      </c>
      <c r="P946" s="5">
        <v>2746974</v>
      </c>
      <c r="Q946" s="4">
        <f t="shared" si="30"/>
        <v>1</v>
      </c>
      <c r="R946" s="4">
        <f t="shared" si="29"/>
        <v>0.44583333333333619</v>
      </c>
      <c r="S946" s="29">
        <f t="shared" si="31"/>
        <v>0.37003841229193341</v>
      </c>
    </row>
    <row r="947" spans="1:19" x14ac:dyDescent="0.4">
      <c r="A947" s="3">
        <v>43371</v>
      </c>
      <c r="B947" s="5">
        <v>742.23</v>
      </c>
      <c r="C947" s="5">
        <v>267.59336000000002</v>
      </c>
      <c r="M947" s="3">
        <v>37847</v>
      </c>
      <c r="N947" s="5">
        <v>367.5</v>
      </c>
      <c r="O947" s="5">
        <v>365.95</v>
      </c>
      <c r="P947" s="5">
        <v>2747146</v>
      </c>
      <c r="Q947" s="4">
        <f t="shared" si="30"/>
        <v>1.5500000000000114</v>
      </c>
      <c r="R947" s="4">
        <f t="shared" si="29"/>
        <v>0.45416666666666949</v>
      </c>
      <c r="S947" s="29">
        <f t="shared" si="31"/>
        <v>0.38156209987195905</v>
      </c>
    </row>
    <row r="948" spans="1:19" x14ac:dyDescent="0.4">
      <c r="A948" s="3">
        <v>43374</v>
      </c>
      <c r="B948" s="5">
        <v>740.17</v>
      </c>
      <c r="C948" s="5">
        <v>267.59336000000002</v>
      </c>
      <c r="M948" s="3">
        <v>37848</v>
      </c>
      <c r="N948" s="5">
        <v>364.7</v>
      </c>
      <c r="O948" s="5">
        <v>363.75</v>
      </c>
      <c r="P948" s="5">
        <v>2747146</v>
      </c>
      <c r="Q948" s="4">
        <f t="shared" si="30"/>
        <v>0.94999999999998863</v>
      </c>
      <c r="R948" s="4">
        <f t="shared" si="29"/>
        <v>0.46916666666666912</v>
      </c>
      <c r="S948" s="29">
        <f t="shared" si="31"/>
        <v>0.40973111395646605</v>
      </c>
    </row>
    <row r="949" spans="1:19" x14ac:dyDescent="0.4">
      <c r="A949" s="3">
        <v>43375</v>
      </c>
      <c r="B949" s="5">
        <v>737.82</v>
      </c>
      <c r="C949" s="5">
        <v>267.538386</v>
      </c>
      <c r="M949" s="3">
        <v>37851</v>
      </c>
      <c r="N949" s="5">
        <v>359.9</v>
      </c>
      <c r="O949" s="5">
        <v>358.35</v>
      </c>
      <c r="P949" s="5">
        <v>2747449</v>
      </c>
      <c r="Q949" s="4">
        <f t="shared" si="30"/>
        <v>1.5499999999999545</v>
      </c>
      <c r="R949" s="4">
        <f t="shared" si="29"/>
        <v>0.52083333333333526</v>
      </c>
      <c r="S949" s="29">
        <f t="shared" si="31"/>
        <v>0.48143405889884761</v>
      </c>
    </row>
    <row r="950" spans="1:19" x14ac:dyDescent="0.4">
      <c r="A950" s="3">
        <v>43376</v>
      </c>
      <c r="B950" s="5">
        <v>731.64</v>
      </c>
      <c r="C950" s="5">
        <v>268.82052700000003</v>
      </c>
      <c r="M950" s="3">
        <v>37852</v>
      </c>
      <c r="N950" s="5">
        <v>363</v>
      </c>
      <c r="O950" s="5">
        <v>362.05</v>
      </c>
      <c r="P950" s="5">
        <v>2740038</v>
      </c>
      <c r="Q950" s="4">
        <f t="shared" si="30"/>
        <v>0.94999999999998863</v>
      </c>
      <c r="R950" s="4">
        <f t="shared" si="29"/>
        <v>0.5108333333333348</v>
      </c>
      <c r="S950" s="29">
        <f t="shared" si="31"/>
        <v>0.46222791293213827</v>
      </c>
    </row>
    <row r="951" spans="1:19" x14ac:dyDescent="0.4">
      <c r="A951" s="3">
        <v>43377</v>
      </c>
      <c r="B951" s="5">
        <v>731.64</v>
      </c>
      <c r="C951" s="5">
        <v>268.82052700000003</v>
      </c>
      <c r="M951" s="3">
        <v>37853</v>
      </c>
      <c r="N951" s="5">
        <v>367</v>
      </c>
      <c r="O951" s="5">
        <v>366.25</v>
      </c>
      <c r="P951" s="5">
        <v>2736838</v>
      </c>
      <c r="Q951" s="4">
        <f t="shared" si="30"/>
        <v>0.75</v>
      </c>
      <c r="R951" s="4">
        <f t="shared" si="29"/>
        <v>0.52083333333333526</v>
      </c>
      <c r="S951" s="29">
        <f t="shared" si="31"/>
        <v>0.48399487836107552</v>
      </c>
    </row>
    <row r="952" spans="1:19" x14ac:dyDescent="0.4">
      <c r="A952" s="3">
        <v>43378</v>
      </c>
      <c r="B952" s="5">
        <v>730.17</v>
      </c>
      <c r="C952" s="5">
        <v>268.82052700000003</v>
      </c>
      <c r="M952" s="3">
        <v>37854</v>
      </c>
      <c r="N952" s="5">
        <v>361.8</v>
      </c>
      <c r="O952" s="5">
        <v>360.75</v>
      </c>
      <c r="P952" s="5">
        <v>2736838</v>
      </c>
      <c r="Q952" s="4">
        <f t="shared" si="30"/>
        <v>1.0500000000000114</v>
      </c>
      <c r="R952" s="4">
        <f t="shared" si="29"/>
        <v>0.53250000000000175</v>
      </c>
      <c r="S952" s="29">
        <f t="shared" si="31"/>
        <v>0.50832266325224074</v>
      </c>
    </row>
    <row r="953" spans="1:19" x14ac:dyDescent="0.4">
      <c r="A953" s="3">
        <v>43381</v>
      </c>
      <c r="B953" s="5">
        <v>730.17</v>
      </c>
      <c r="C953" s="5">
        <v>269.53612500000003</v>
      </c>
      <c r="M953" s="3">
        <v>37855</v>
      </c>
      <c r="N953" s="5">
        <v>364.3</v>
      </c>
      <c r="O953" s="5">
        <v>362.95</v>
      </c>
      <c r="P953" s="5">
        <v>2732052</v>
      </c>
      <c r="Q953" s="4">
        <f t="shared" si="30"/>
        <v>1.3500000000000227</v>
      </c>
      <c r="R953" s="4">
        <f t="shared" si="29"/>
        <v>0.53583333333333483</v>
      </c>
      <c r="S953" s="29">
        <f t="shared" si="31"/>
        <v>0.51600512163892442</v>
      </c>
    </row>
    <row r="954" spans="1:19" x14ac:dyDescent="0.4">
      <c r="A954" s="3">
        <v>43382</v>
      </c>
      <c r="B954" s="5">
        <v>730.17</v>
      </c>
      <c r="C954" s="5">
        <v>269.53612500000003</v>
      </c>
      <c r="M954" s="3">
        <v>37858</v>
      </c>
      <c r="N954" s="5">
        <v>362.4</v>
      </c>
      <c r="O954" s="5">
        <v>361.25</v>
      </c>
      <c r="P954" s="5">
        <v>2732052</v>
      </c>
      <c r="Q954" s="4">
        <f t="shared" si="30"/>
        <v>1.1499999999999773</v>
      </c>
      <c r="R954" s="4">
        <f t="shared" si="29"/>
        <v>0.53416666666666779</v>
      </c>
      <c r="S954" s="29">
        <f t="shared" si="31"/>
        <v>0.51472471190781055</v>
      </c>
    </row>
    <row r="955" spans="1:19" x14ac:dyDescent="0.4">
      <c r="A955" s="3">
        <v>43383</v>
      </c>
      <c r="B955" s="5">
        <v>738.99</v>
      </c>
      <c r="C955" s="5">
        <v>268.64165300000002</v>
      </c>
      <c r="M955" s="3">
        <v>37859</v>
      </c>
      <c r="N955" s="5">
        <v>366.8</v>
      </c>
      <c r="O955" s="5">
        <v>364.45</v>
      </c>
      <c r="P955" s="5">
        <v>2732052</v>
      </c>
      <c r="Q955" s="4">
        <f t="shared" si="30"/>
        <v>2.3500000000000227</v>
      </c>
      <c r="R955" s="4">
        <f t="shared" si="29"/>
        <v>0.55583333333333462</v>
      </c>
      <c r="S955" s="29">
        <f t="shared" si="31"/>
        <v>0.54417413572343154</v>
      </c>
    </row>
    <row r="956" spans="1:19" x14ac:dyDescent="0.4">
      <c r="A956" s="3">
        <v>43384</v>
      </c>
      <c r="B956" s="5">
        <v>738.99</v>
      </c>
      <c r="C956" s="5">
        <v>268.64165300000002</v>
      </c>
      <c r="M956" s="3">
        <v>37860</v>
      </c>
      <c r="N956" s="5">
        <v>374.1</v>
      </c>
      <c r="O956" s="5">
        <v>372.55</v>
      </c>
      <c r="P956" s="5">
        <v>2732052</v>
      </c>
      <c r="Q956" s="4">
        <f t="shared" si="30"/>
        <v>1.5500000000000114</v>
      </c>
      <c r="R956" s="4">
        <f t="shared" si="29"/>
        <v>0.54283333333333417</v>
      </c>
      <c r="S956" s="29">
        <f t="shared" si="31"/>
        <v>0.53008962868117793</v>
      </c>
    </row>
    <row r="957" spans="1:19" x14ac:dyDescent="0.4">
      <c r="A957" s="3">
        <v>43385</v>
      </c>
      <c r="B957" s="5">
        <v>744.64</v>
      </c>
      <c r="C957" s="5">
        <v>268.64165300000002</v>
      </c>
      <c r="M957" s="3">
        <v>37861</v>
      </c>
      <c r="N957" s="5">
        <v>371.6</v>
      </c>
      <c r="O957" s="5">
        <v>369.65</v>
      </c>
      <c r="P957" s="5">
        <v>2732052</v>
      </c>
      <c r="Q957" s="4">
        <f t="shared" si="30"/>
        <v>1.9500000000000455</v>
      </c>
      <c r="R957" s="4">
        <f t="shared" si="29"/>
        <v>0.56283333333333496</v>
      </c>
      <c r="S957" s="29">
        <f t="shared" si="31"/>
        <v>0.55185659411011523</v>
      </c>
    </row>
    <row r="958" spans="1:19" x14ac:dyDescent="0.4">
      <c r="A958" s="3">
        <v>43388</v>
      </c>
      <c r="B958" s="5">
        <v>748.76</v>
      </c>
      <c r="C958" s="5">
        <v>268.64165300000002</v>
      </c>
      <c r="M958" s="3">
        <v>37862</v>
      </c>
      <c r="N958" s="5">
        <v>376.8</v>
      </c>
      <c r="O958" s="5">
        <v>375.55</v>
      </c>
      <c r="P958" s="5">
        <v>2729633</v>
      </c>
      <c r="Q958" s="4">
        <f t="shared" si="30"/>
        <v>1.25</v>
      </c>
      <c r="R958" s="4">
        <f t="shared" si="29"/>
        <v>0.57116666666666827</v>
      </c>
      <c r="S958" s="29">
        <f t="shared" si="31"/>
        <v>0.56594110115236873</v>
      </c>
    </row>
    <row r="959" spans="1:19" x14ac:dyDescent="0.4">
      <c r="A959" s="3">
        <v>43389</v>
      </c>
      <c r="B959" s="5">
        <v>748.76</v>
      </c>
      <c r="C959" s="5">
        <v>268.64165300000002</v>
      </c>
      <c r="M959" s="3">
        <v>37865</v>
      </c>
      <c r="N959" s="5">
        <v>376.8</v>
      </c>
      <c r="O959" s="5">
        <v>375.55</v>
      </c>
      <c r="P959" s="5">
        <v>2729633</v>
      </c>
      <c r="Q959" s="4">
        <f t="shared" si="30"/>
        <v>1.25</v>
      </c>
      <c r="R959" s="4">
        <f t="shared" si="29"/>
        <v>0.57950000000000157</v>
      </c>
      <c r="S959" s="29">
        <f t="shared" si="31"/>
        <v>0.58386683738796419</v>
      </c>
    </row>
    <row r="960" spans="1:19" x14ac:dyDescent="0.4">
      <c r="A960" s="3">
        <v>43390</v>
      </c>
      <c r="B960" s="5">
        <v>748.76</v>
      </c>
      <c r="C960" s="5">
        <v>270.192003</v>
      </c>
      <c r="M960" s="3">
        <v>37866</v>
      </c>
      <c r="N960" s="5">
        <v>374.3</v>
      </c>
      <c r="O960" s="5">
        <v>371.95</v>
      </c>
      <c r="P960" s="5">
        <v>2729440</v>
      </c>
      <c r="Q960" s="4">
        <f t="shared" si="30"/>
        <v>2.3500000000000227</v>
      </c>
      <c r="R960" s="4">
        <f t="shared" ref="R960:R1023" si="32">AVERAGE(Q901:Q960)</f>
        <v>0.60783333333333478</v>
      </c>
      <c r="S960" s="29">
        <f t="shared" si="31"/>
        <v>0.6043533930857875</v>
      </c>
    </row>
    <row r="961" spans="1:19" x14ac:dyDescent="0.4">
      <c r="A961" s="3">
        <v>43391</v>
      </c>
      <c r="B961" s="5">
        <v>748.76</v>
      </c>
      <c r="C961" s="5">
        <v>271.38457</v>
      </c>
      <c r="M961" s="3">
        <v>37867</v>
      </c>
      <c r="N961" s="5">
        <v>375</v>
      </c>
      <c r="O961" s="5">
        <v>373.85</v>
      </c>
      <c r="P961" s="5">
        <v>2727897</v>
      </c>
      <c r="Q961" s="4">
        <f t="shared" si="30"/>
        <v>1.1499999999999773</v>
      </c>
      <c r="R961" s="4">
        <f t="shared" si="32"/>
        <v>0.61783333333333412</v>
      </c>
      <c r="S961" s="29">
        <f t="shared" si="31"/>
        <v>0.61075544174135721</v>
      </c>
    </row>
    <row r="962" spans="1:19" x14ac:dyDescent="0.4">
      <c r="A962" s="3">
        <v>43392</v>
      </c>
      <c r="B962" s="5">
        <v>745.82</v>
      </c>
      <c r="C962" s="5">
        <v>271.38457</v>
      </c>
      <c r="M962" s="3">
        <v>37868</v>
      </c>
      <c r="N962" s="5">
        <v>374</v>
      </c>
      <c r="O962" s="5">
        <v>373.35</v>
      </c>
      <c r="P962" s="5">
        <v>2727897</v>
      </c>
      <c r="Q962" s="4">
        <f t="shared" si="30"/>
        <v>0.64999999999997726</v>
      </c>
      <c r="R962" s="4">
        <f t="shared" si="32"/>
        <v>0.62116666666666731</v>
      </c>
      <c r="S962" s="29">
        <f t="shared" si="31"/>
        <v>0.61203585147247119</v>
      </c>
    </row>
    <row r="963" spans="1:19" x14ac:dyDescent="0.4">
      <c r="A963" s="3">
        <v>43395</v>
      </c>
      <c r="B963" s="5">
        <v>747.88</v>
      </c>
      <c r="C963" s="5">
        <v>271.38457</v>
      </c>
      <c r="M963" s="3">
        <v>37869</v>
      </c>
      <c r="N963" s="5">
        <v>378.7</v>
      </c>
      <c r="O963" s="5">
        <v>377.35</v>
      </c>
      <c r="P963" s="5">
        <v>2727897</v>
      </c>
      <c r="Q963" s="4">
        <f t="shared" si="30"/>
        <v>1.3499999999999659</v>
      </c>
      <c r="R963" s="4">
        <f t="shared" si="32"/>
        <v>0.63449999999999984</v>
      </c>
      <c r="S963" s="29">
        <f t="shared" si="31"/>
        <v>0.61843790012804101</v>
      </c>
    </row>
    <row r="964" spans="1:19" x14ac:dyDescent="0.4">
      <c r="A964" s="3">
        <v>43396</v>
      </c>
      <c r="B964" s="5">
        <v>747.88</v>
      </c>
      <c r="C964" s="5">
        <v>271.38457</v>
      </c>
      <c r="M964" s="3">
        <v>37872</v>
      </c>
      <c r="N964" s="5">
        <v>376.2</v>
      </c>
      <c r="O964" s="5">
        <v>375.25</v>
      </c>
      <c r="P964" s="5">
        <v>2727897</v>
      </c>
      <c r="Q964" s="4">
        <f t="shared" si="30"/>
        <v>0.94999999999998863</v>
      </c>
      <c r="R964" s="4">
        <f t="shared" si="32"/>
        <v>0.64116666666666622</v>
      </c>
      <c r="S964" s="29">
        <f t="shared" si="31"/>
        <v>0.62355953905249684</v>
      </c>
    </row>
    <row r="965" spans="1:19" x14ac:dyDescent="0.4">
      <c r="A965" s="3">
        <v>43397</v>
      </c>
      <c r="B965" s="5">
        <v>749.64</v>
      </c>
      <c r="C965" s="5">
        <v>272.57709</v>
      </c>
      <c r="M965" s="3">
        <v>37873</v>
      </c>
      <c r="N965" s="5">
        <v>382.8</v>
      </c>
      <c r="O965" s="5">
        <v>382.65</v>
      </c>
      <c r="P965" s="5">
        <v>2731691</v>
      </c>
      <c r="Q965" s="4">
        <f t="shared" ref="Q965:Q1028" si="33">N965-O965</f>
        <v>0.15000000000003411</v>
      </c>
      <c r="R965" s="4">
        <f t="shared" si="32"/>
        <v>0.63616666666666688</v>
      </c>
      <c r="S965" s="29">
        <f t="shared" si="31"/>
        <v>0.61971830985915488</v>
      </c>
    </row>
    <row r="966" spans="1:19" x14ac:dyDescent="0.4">
      <c r="A966" s="3">
        <v>43398</v>
      </c>
      <c r="B966" s="5">
        <v>749.64</v>
      </c>
      <c r="C966" s="5">
        <v>272.57709</v>
      </c>
      <c r="M966" s="3">
        <v>37874</v>
      </c>
      <c r="N966" s="5">
        <v>381.1</v>
      </c>
      <c r="O966" s="5">
        <v>380.45</v>
      </c>
      <c r="P966" s="5">
        <v>2731691</v>
      </c>
      <c r="Q966" s="4">
        <f t="shared" si="33"/>
        <v>0.65000000000003411</v>
      </c>
      <c r="R966" s="4">
        <f t="shared" si="32"/>
        <v>0.63950000000000107</v>
      </c>
      <c r="S966" s="29">
        <f t="shared" si="31"/>
        <v>0.62355953905249684</v>
      </c>
    </row>
    <row r="967" spans="1:19" x14ac:dyDescent="0.4">
      <c r="A967" s="3">
        <v>43399</v>
      </c>
      <c r="B967" s="5">
        <v>749.64</v>
      </c>
      <c r="C967" s="5">
        <v>272.57709</v>
      </c>
      <c r="M967" s="3">
        <v>37875</v>
      </c>
      <c r="N967" s="5">
        <v>380.8</v>
      </c>
      <c r="O967" s="5">
        <v>380.15</v>
      </c>
      <c r="P967" s="5">
        <v>2731884</v>
      </c>
      <c r="Q967" s="4">
        <f t="shared" si="33"/>
        <v>0.65000000000003411</v>
      </c>
      <c r="R967" s="4">
        <f t="shared" si="32"/>
        <v>0.64283333333333514</v>
      </c>
      <c r="S967" s="29">
        <f t="shared" si="31"/>
        <v>0.62868117797695267</v>
      </c>
    </row>
    <row r="968" spans="1:19" x14ac:dyDescent="0.4">
      <c r="A968" s="3">
        <v>43402</v>
      </c>
      <c r="B968" s="5">
        <v>754.94</v>
      </c>
      <c r="C968" s="5">
        <v>272.57709</v>
      </c>
      <c r="M968" s="3">
        <v>37876</v>
      </c>
      <c r="N968" s="5">
        <v>376.9</v>
      </c>
      <c r="O968" s="5">
        <v>375.25</v>
      </c>
      <c r="P968" s="5">
        <v>2731519</v>
      </c>
      <c r="Q968" s="4">
        <f t="shared" si="33"/>
        <v>1.6499999999999773</v>
      </c>
      <c r="R968" s="4">
        <f t="shared" si="32"/>
        <v>0.6816666666666682</v>
      </c>
      <c r="S968" s="29">
        <f t="shared" si="31"/>
        <v>0.64276568501920617</v>
      </c>
    </row>
    <row r="969" spans="1:19" x14ac:dyDescent="0.4">
      <c r="A969" s="3">
        <v>43403</v>
      </c>
      <c r="B969" s="5">
        <v>754.94</v>
      </c>
      <c r="C969" s="5">
        <v>272.57709</v>
      </c>
      <c r="M969" s="3">
        <v>37879</v>
      </c>
      <c r="N969" s="5">
        <v>375.6</v>
      </c>
      <c r="O969" s="5">
        <v>374.05</v>
      </c>
      <c r="P969" s="5">
        <v>2731519</v>
      </c>
      <c r="Q969" s="4">
        <f t="shared" si="33"/>
        <v>1.5500000000000114</v>
      </c>
      <c r="R969" s="4">
        <f t="shared" si="32"/>
        <v>0.70083333333333542</v>
      </c>
      <c r="S969" s="29">
        <f t="shared" si="31"/>
        <v>0.65172855313700384</v>
      </c>
    </row>
    <row r="970" spans="1:19" x14ac:dyDescent="0.4">
      <c r="A970" s="3">
        <v>43404</v>
      </c>
      <c r="B970" s="5">
        <v>754.06</v>
      </c>
      <c r="C970" s="5">
        <v>272.57709</v>
      </c>
      <c r="M970" s="3">
        <v>37880</v>
      </c>
      <c r="N970" s="5">
        <v>374.6</v>
      </c>
      <c r="O970" s="5">
        <v>373.25</v>
      </c>
      <c r="P970" s="5">
        <v>2730607</v>
      </c>
      <c r="Q970" s="4">
        <f t="shared" si="33"/>
        <v>1.3500000000000227</v>
      </c>
      <c r="R970" s="4">
        <f t="shared" si="32"/>
        <v>0.72500000000000286</v>
      </c>
      <c r="S970" s="29">
        <f t="shared" si="31"/>
        <v>0.66069142125480151</v>
      </c>
    </row>
    <row r="971" spans="1:19" x14ac:dyDescent="0.4">
      <c r="A971" s="3">
        <v>43405</v>
      </c>
      <c r="B971" s="5">
        <v>760.82</v>
      </c>
      <c r="C971" s="5">
        <v>272.57709</v>
      </c>
      <c r="M971" s="3">
        <v>37881</v>
      </c>
      <c r="N971" s="5">
        <v>377.3</v>
      </c>
      <c r="O971" s="5">
        <v>376.75</v>
      </c>
      <c r="P971" s="5">
        <v>2730607</v>
      </c>
      <c r="Q971" s="4">
        <f t="shared" si="33"/>
        <v>0.55000000000001137</v>
      </c>
      <c r="R971" s="4">
        <f t="shared" si="32"/>
        <v>0.69750000000000223</v>
      </c>
      <c r="S971" s="29">
        <f t="shared" si="31"/>
        <v>0.65172855313700384</v>
      </c>
    </row>
    <row r="972" spans="1:19" x14ac:dyDescent="0.4">
      <c r="A972" s="3">
        <v>43406</v>
      </c>
      <c r="B972" s="5">
        <v>759.06</v>
      </c>
      <c r="C972" s="5">
        <v>272.52044599999999</v>
      </c>
      <c r="M972" s="3">
        <v>37882</v>
      </c>
      <c r="N972" s="5">
        <v>377.7</v>
      </c>
      <c r="O972" s="5">
        <v>376.35</v>
      </c>
      <c r="P972" s="5">
        <v>2730073</v>
      </c>
      <c r="Q972" s="4">
        <f t="shared" si="33"/>
        <v>1.3499999999999659</v>
      </c>
      <c r="R972" s="4">
        <f t="shared" si="32"/>
        <v>0.71916666666666818</v>
      </c>
      <c r="S972" s="29">
        <f t="shared" si="31"/>
        <v>0.66069142125480151</v>
      </c>
    </row>
    <row r="973" spans="1:19" x14ac:dyDescent="0.4">
      <c r="A973" s="3">
        <v>43409</v>
      </c>
      <c r="B973" s="5">
        <v>757.29</v>
      </c>
      <c r="C973" s="5">
        <v>272.52044599999999</v>
      </c>
      <c r="M973" s="3">
        <v>37883</v>
      </c>
      <c r="N973" s="5">
        <v>382.9</v>
      </c>
      <c r="O973" s="5">
        <v>381.85</v>
      </c>
      <c r="P973" s="5">
        <v>2730073</v>
      </c>
      <c r="Q973" s="4">
        <f t="shared" si="33"/>
        <v>1.0499999999999545</v>
      </c>
      <c r="R973" s="4">
        <f t="shared" si="32"/>
        <v>0.73250000000000071</v>
      </c>
      <c r="S973" s="29">
        <f t="shared" si="31"/>
        <v>0.66837387964148531</v>
      </c>
    </row>
    <row r="974" spans="1:19" x14ac:dyDescent="0.4">
      <c r="A974" s="3">
        <v>43410</v>
      </c>
      <c r="B974" s="5">
        <v>756.7</v>
      </c>
      <c r="C974" s="5">
        <v>272.52044599999999</v>
      </c>
      <c r="M974" s="3">
        <v>37886</v>
      </c>
      <c r="N974" s="5">
        <v>388.3</v>
      </c>
      <c r="O974" s="5">
        <v>387.1</v>
      </c>
      <c r="P974" s="5">
        <v>2729944</v>
      </c>
      <c r="Q974" s="4">
        <f t="shared" si="33"/>
        <v>1.1999999999999886</v>
      </c>
      <c r="R974" s="4">
        <f t="shared" si="32"/>
        <v>0.75416666666666665</v>
      </c>
      <c r="S974" s="29">
        <f t="shared" si="31"/>
        <v>0.67477592829705502</v>
      </c>
    </row>
    <row r="975" spans="1:19" x14ac:dyDescent="0.4">
      <c r="A975" s="3">
        <v>43411</v>
      </c>
      <c r="B975" s="5">
        <v>755.23</v>
      </c>
      <c r="C975" s="5">
        <v>272.52044599999999</v>
      </c>
      <c r="M975" s="3">
        <v>37887</v>
      </c>
      <c r="N975" s="5">
        <v>387</v>
      </c>
      <c r="O975" s="5">
        <v>384.75</v>
      </c>
      <c r="P975" s="5">
        <v>2781913</v>
      </c>
      <c r="Q975" s="4">
        <f t="shared" si="33"/>
        <v>2.25</v>
      </c>
      <c r="R975" s="4">
        <f t="shared" si="32"/>
        <v>0.77583333333333349</v>
      </c>
      <c r="S975" s="29">
        <f t="shared" si="31"/>
        <v>0.6837387964148528</v>
      </c>
    </row>
    <row r="976" spans="1:19" x14ac:dyDescent="0.4">
      <c r="A976" s="3">
        <v>43412</v>
      </c>
      <c r="B976" s="5">
        <v>755.23</v>
      </c>
      <c r="C976" s="5">
        <v>272.72911599999998</v>
      </c>
      <c r="M976" s="3">
        <v>37888</v>
      </c>
      <c r="N976" s="5">
        <v>388.4</v>
      </c>
      <c r="O976" s="5">
        <v>388.85</v>
      </c>
      <c r="P976" s="5">
        <v>2777098</v>
      </c>
      <c r="Q976" s="4">
        <f t="shared" si="33"/>
        <v>-0.45000000000004547</v>
      </c>
      <c r="R976" s="4">
        <f t="shared" si="32"/>
        <v>0.76666666666666572</v>
      </c>
      <c r="S976" s="29">
        <f t="shared" si="31"/>
        <v>0.67989756722151085</v>
      </c>
    </row>
    <row r="977" spans="1:19" x14ac:dyDescent="0.4">
      <c r="A977" s="3">
        <v>43413</v>
      </c>
      <c r="B977" s="5">
        <v>755.23</v>
      </c>
      <c r="C977" s="5">
        <v>272.72911599999998</v>
      </c>
      <c r="M977" s="3">
        <v>37889</v>
      </c>
      <c r="N977" s="5">
        <v>385.9</v>
      </c>
      <c r="O977" s="5">
        <v>385.35</v>
      </c>
      <c r="P977" s="5">
        <v>2776230</v>
      </c>
      <c r="Q977" s="4">
        <f t="shared" si="33"/>
        <v>0.54999999999995453</v>
      </c>
      <c r="R977" s="4">
        <f t="shared" si="32"/>
        <v>0.7733333333333311</v>
      </c>
      <c r="S977" s="29">
        <f t="shared" si="31"/>
        <v>0.68501920614596667</v>
      </c>
    </row>
    <row r="978" spans="1:19" x14ac:dyDescent="0.4">
      <c r="A978" s="3">
        <v>43416</v>
      </c>
      <c r="B978" s="5">
        <v>762</v>
      </c>
      <c r="C978" s="5">
        <v>272.72911599999998</v>
      </c>
      <c r="M978" s="3">
        <v>37890</v>
      </c>
      <c r="N978" s="5">
        <v>381.8</v>
      </c>
      <c r="O978" s="5">
        <v>380.85</v>
      </c>
      <c r="P978" s="5">
        <v>2775825</v>
      </c>
      <c r="Q978" s="4">
        <f t="shared" si="33"/>
        <v>0.94999999999998863</v>
      </c>
      <c r="R978" s="4">
        <f t="shared" si="32"/>
        <v>0.7816666666666644</v>
      </c>
      <c r="S978" s="29">
        <f t="shared" si="31"/>
        <v>0.68886043533930863</v>
      </c>
    </row>
    <row r="979" spans="1:19" x14ac:dyDescent="0.4">
      <c r="A979" s="3">
        <v>43417</v>
      </c>
      <c r="B979" s="5">
        <v>761.15</v>
      </c>
      <c r="C979" s="5">
        <v>271.47714300000001</v>
      </c>
      <c r="M979" s="3">
        <v>37893</v>
      </c>
      <c r="N979" s="5">
        <v>383.2</v>
      </c>
      <c r="O979" s="5">
        <v>382.25</v>
      </c>
      <c r="P979" s="5">
        <v>2778546</v>
      </c>
      <c r="Q979" s="4">
        <f t="shared" si="33"/>
        <v>0.94999999999998863</v>
      </c>
      <c r="R979" s="4">
        <f t="shared" si="32"/>
        <v>0.79499999999999793</v>
      </c>
      <c r="S979" s="29">
        <f t="shared" ref="S979:S1042" si="34">COUNTIF(R198:R978,"&lt;="&amp;R979)/COUNT(R198:R978)</f>
        <v>0.6978233034571063</v>
      </c>
    </row>
    <row r="980" spans="1:19" x14ac:dyDescent="0.4">
      <c r="A980" s="3">
        <v>43418</v>
      </c>
      <c r="B980" s="5">
        <v>761.15</v>
      </c>
      <c r="C980" s="5">
        <v>271.47714300000001</v>
      </c>
      <c r="M980" s="3">
        <v>37894</v>
      </c>
      <c r="N980" s="5">
        <v>386.1</v>
      </c>
      <c r="O980" s="5">
        <v>385.35</v>
      </c>
      <c r="P980" s="5">
        <v>2823599</v>
      </c>
      <c r="Q980" s="4">
        <f t="shared" si="33"/>
        <v>0.75</v>
      </c>
      <c r="R980" s="4">
        <f t="shared" si="32"/>
        <v>0.80833333333333146</v>
      </c>
      <c r="S980" s="29">
        <f t="shared" si="34"/>
        <v>0.70678617157490398</v>
      </c>
    </row>
    <row r="981" spans="1:19" x14ac:dyDescent="0.4">
      <c r="A981" s="3">
        <v>43419</v>
      </c>
      <c r="B981" s="5">
        <v>761.15</v>
      </c>
      <c r="C981" s="5">
        <v>271.47714300000001</v>
      </c>
      <c r="M981" s="3">
        <v>37895</v>
      </c>
      <c r="N981" s="5">
        <v>385</v>
      </c>
      <c r="O981" s="5">
        <v>384.75</v>
      </c>
      <c r="P981" s="5">
        <v>2822606</v>
      </c>
      <c r="Q981" s="4">
        <f t="shared" si="33"/>
        <v>0.25</v>
      </c>
      <c r="R981" s="4">
        <f t="shared" si="32"/>
        <v>0.82333333333333203</v>
      </c>
      <c r="S981" s="29">
        <f t="shared" si="34"/>
        <v>0.71318822023047379</v>
      </c>
    </row>
    <row r="982" spans="1:19" x14ac:dyDescent="0.4">
      <c r="A982" s="3">
        <v>43420</v>
      </c>
      <c r="B982" s="5">
        <v>759.68</v>
      </c>
      <c r="C982" s="5">
        <v>271.47714300000001</v>
      </c>
      <c r="M982" s="3">
        <v>37896</v>
      </c>
      <c r="N982" s="5">
        <v>383.7</v>
      </c>
      <c r="O982" s="5">
        <v>382.85</v>
      </c>
      <c r="P982" s="5">
        <v>2822606</v>
      </c>
      <c r="Q982" s="4">
        <f t="shared" si="33"/>
        <v>0.84999999999996589</v>
      </c>
      <c r="R982" s="4">
        <f t="shared" si="32"/>
        <v>0.85166666666666424</v>
      </c>
      <c r="S982" s="29">
        <f t="shared" si="34"/>
        <v>0.72855313700384128</v>
      </c>
    </row>
    <row r="983" spans="1:19" x14ac:dyDescent="0.4">
      <c r="A983" s="3">
        <v>43423</v>
      </c>
      <c r="B983" s="5">
        <v>760.86</v>
      </c>
      <c r="C983" s="5">
        <v>271.47714300000001</v>
      </c>
      <c r="M983" s="3">
        <v>37897</v>
      </c>
      <c r="N983" s="5">
        <v>370</v>
      </c>
      <c r="O983" s="5">
        <v>369.55</v>
      </c>
      <c r="P983" s="5">
        <v>2822103</v>
      </c>
      <c r="Q983" s="4">
        <f t="shared" si="33"/>
        <v>0.44999999999998863</v>
      </c>
      <c r="R983" s="4">
        <f t="shared" si="32"/>
        <v>0.86083333333333012</v>
      </c>
      <c r="S983" s="29">
        <f t="shared" si="34"/>
        <v>0.72983354673495515</v>
      </c>
    </row>
    <row r="984" spans="1:19" x14ac:dyDescent="0.4">
      <c r="A984" s="3">
        <v>43424</v>
      </c>
      <c r="B984" s="5">
        <v>760.86</v>
      </c>
      <c r="C984" s="5">
        <v>271.47714300000001</v>
      </c>
      <c r="M984" s="3">
        <v>37900</v>
      </c>
      <c r="N984" s="5">
        <v>373.3</v>
      </c>
      <c r="O984" s="5">
        <v>372.95</v>
      </c>
      <c r="P984" s="5">
        <v>2822103</v>
      </c>
      <c r="Q984" s="4">
        <f t="shared" si="33"/>
        <v>0.35000000000002274</v>
      </c>
      <c r="R984" s="4">
        <f t="shared" si="32"/>
        <v>0.85833333333333051</v>
      </c>
      <c r="S984" s="29">
        <f t="shared" si="34"/>
        <v>0.72983354673495515</v>
      </c>
    </row>
    <row r="985" spans="1:19" x14ac:dyDescent="0.4">
      <c r="A985" s="3">
        <v>43425</v>
      </c>
      <c r="B985" s="5">
        <v>762.92</v>
      </c>
      <c r="C985" s="5">
        <v>271.47714300000001</v>
      </c>
      <c r="M985" s="3">
        <v>37901</v>
      </c>
      <c r="N985" s="5">
        <v>377.8</v>
      </c>
      <c r="O985" s="5">
        <v>376.45</v>
      </c>
      <c r="P985" s="5">
        <v>2822735</v>
      </c>
      <c r="Q985" s="4">
        <f t="shared" si="33"/>
        <v>1.3500000000000227</v>
      </c>
      <c r="R985" s="4">
        <f t="shared" si="32"/>
        <v>0.87999999999999734</v>
      </c>
      <c r="S985" s="29">
        <f t="shared" si="34"/>
        <v>0.74007682458386681</v>
      </c>
    </row>
    <row r="986" spans="1:19" x14ac:dyDescent="0.4">
      <c r="A986" s="3">
        <v>43427</v>
      </c>
      <c r="B986" s="5">
        <v>762.92</v>
      </c>
      <c r="C986" s="5">
        <v>271.47714300000001</v>
      </c>
      <c r="M986" s="3">
        <v>37902</v>
      </c>
      <c r="N986" s="5">
        <v>376</v>
      </c>
      <c r="O986" s="5">
        <v>375.25</v>
      </c>
      <c r="P986" s="5">
        <v>2822735</v>
      </c>
      <c r="Q986" s="4">
        <f t="shared" si="33"/>
        <v>0.75</v>
      </c>
      <c r="R986" s="4">
        <f t="shared" si="32"/>
        <v>0.8983333333333311</v>
      </c>
      <c r="S986" s="29">
        <f t="shared" si="34"/>
        <v>0.74903969270166448</v>
      </c>
    </row>
    <row r="987" spans="1:19" x14ac:dyDescent="0.4">
      <c r="A987" s="3">
        <v>43430</v>
      </c>
      <c r="B987" s="5">
        <v>761.74</v>
      </c>
      <c r="C987" s="5">
        <v>271.47714300000001</v>
      </c>
      <c r="M987" s="3">
        <v>37903</v>
      </c>
      <c r="N987" s="5">
        <v>369.8</v>
      </c>
      <c r="O987" s="5">
        <v>370.05</v>
      </c>
      <c r="P987" s="5">
        <v>2822735</v>
      </c>
      <c r="Q987" s="4">
        <f t="shared" si="33"/>
        <v>-0.25</v>
      </c>
      <c r="R987" s="4">
        <f t="shared" si="32"/>
        <v>0.90166666666666417</v>
      </c>
      <c r="S987" s="29">
        <f t="shared" si="34"/>
        <v>0.75288092189500644</v>
      </c>
    </row>
    <row r="988" spans="1:19" x14ac:dyDescent="0.4">
      <c r="A988" s="3">
        <v>43431</v>
      </c>
      <c r="B988" s="5">
        <v>761.74</v>
      </c>
      <c r="C988" s="5">
        <v>271.47714300000001</v>
      </c>
      <c r="M988" s="3">
        <v>37904</v>
      </c>
      <c r="N988" s="5">
        <v>374.1</v>
      </c>
      <c r="O988" s="5">
        <v>373.05</v>
      </c>
      <c r="P988" s="5">
        <v>2822530</v>
      </c>
      <c r="Q988" s="4">
        <f t="shared" si="33"/>
        <v>1.0500000000000114</v>
      </c>
      <c r="R988" s="4">
        <f t="shared" si="32"/>
        <v>0.91833333333333089</v>
      </c>
      <c r="S988" s="29">
        <f t="shared" si="34"/>
        <v>0.7631241997439181</v>
      </c>
    </row>
    <row r="989" spans="1:19" x14ac:dyDescent="0.4">
      <c r="A989" s="3">
        <v>43432</v>
      </c>
      <c r="B989" s="5">
        <v>761.74</v>
      </c>
      <c r="C989" s="5">
        <v>271.47714300000001</v>
      </c>
      <c r="M989" s="3">
        <v>37907</v>
      </c>
      <c r="N989" s="5">
        <v>375.7</v>
      </c>
      <c r="O989" s="5">
        <v>374.75</v>
      </c>
      <c r="P989" s="5">
        <v>2822530</v>
      </c>
      <c r="Q989" s="4">
        <f t="shared" si="33"/>
        <v>0.94999999999998863</v>
      </c>
      <c r="R989" s="4">
        <f t="shared" si="32"/>
        <v>0.94666666666666399</v>
      </c>
      <c r="S989" s="29">
        <f t="shared" si="34"/>
        <v>0.77208706786171577</v>
      </c>
    </row>
    <row r="990" spans="1:19" x14ac:dyDescent="0.4">
      <c r="A990" s="3">
        <v>43433</v>
      </c>
      <c r="B990" s="5">
        <v>761.74</v>
      </c>
      <c r="C990" s="5">
        <v>271.74539299999998</v>
      </c>
      <c r="M990" s="3">
        <v>37908</v>
      </c>
      <c r="N990" s="5">
        <v>376.2</v>
      </c>
      <c r="O990" s="5">
        <v>375.25</v>
      </c>
      <c r="P990" s="5">
        <v>2819718</v>
      </c>
      <c r="Q990" s="4">
        <f t="shared" si="33"/>
        <v>0.94999999999998863</v>
      </c>
      <c r="R990" s="4">
        <f t="shared" si="32"/>
        <v>0.96333333333333071</v>
      </c>
      <c r="S990" s="29">
        <f t="shared" si="34"/>
        <v>0.78489116517285529</v>
      </c>
    </row>
    <row r="991" spans="1:19" x14ac:dyDescent="0.4">
      <c r="A991" s="3">
        <v>43434</v>
      </c>
      <c r="B991" s="5">
        <v>761.74</v>
      </c>
      <c r="C991" s="5">
        <v>271.74539299999998</v>
      </c>
      <c r="M991" s="3">
        <v>37909</v>
      </c>
      <c r="N991" s="5">
        <v>373.1</v>
      </c>
      <c r="O991" s="5">
        <v>372.95</v>
      </c>
      <c r="P991" s="5">
        <v>2819718</v>
      </c>
      <c r="Q991" s="4">
        <f t="shared" si="33"/>
        <v>0.15000000000003411</v>
      </c>
      <c r="R991" s="4">
        <f t="shared" si="32"/>
        <v>0.98166666666666436</v>
      </c>
      <c r="S991" s="29">
        <f t="shared" si="34"/>
        <v>0.79385403329065296</v>
      </c>
    </row>
    <row r="992" spans="1:19" x14ac:dyDescent="0.4">
      <c r="A992" s="3">
        <v>43437</v>
      </c>
      <c r="B992" s="5">
        <v>758.21</v>
      </c>
      <c r="C992" s="5">
        <v>271.74539299999998</v>
      </c>
      <c r="M992" s="3">
        <v>37910</v>
      </c>
      <c r="N992" s="5">
        <v>373.2</v>
      </c>
      <c r="O992" s="5">
        <v>371.65</v>
      </c>
      <c r="P992" s="5">
        <v>2818753</v>
      </c>
      <c r="Q992" s="4">
        <f t="shared" si="33"/>
        <v>1.5500000000000114</v>
      </c>
      <c r="R992" s="4">
        <f t="shared" si="32"/>
        <v>0.99666666666666404</v>
      </c>
      <c r="S992" s="29">
        <f t="shared" si="34"/>
        <v>0.80409731113956462</v>
      </c>
    </row>
    <row r="993" spans="1:19" x14ac:dyDescent="0.4">
      <c r="A993" s="3">
        <v>43438</v>
      </c>
      <c r="B993" s="5">
        <v>758.21</v>
      </c>
      <c r="C993" s="5">
        <v>272.16680200000002</v>
      </c>
      <c r="M993" s="3">
        <v>37911</v>
      </c>
      <c r="N993" s="5">
        <v>372.2</v>
      </c>
      <c r="O993" s="5">
        <v>371.65</v>
      </c>
      <c r="P993" s="5">
        <v>2818554</v>
      </c>
      <c r="Q993" s="4">
        <f t="shared" si="33"/>
        <v>0.55000000000001137</v>
      </c>
      <c r="R993" s="4">
        <f t="shared" si="32"/>
        <v>1.0049999999999975</v>
      </c>
      <c r="S993" s="29">
        <f t="shared" si="34"/>
        <v>0.80921895006402045</v>
      </c>
    </row>
    <row r="994" spans="1:19" x14ac:dyDescent="0.4">
      <c r="A994" s="3">
        <v>43439</v>
      </c>
      <c r="B994" s="5">
        <v>758.21</v>
      </c>
      <c r="C994" s="5"/>
      <c r="M994" s="3">
        <v>37914</v>
      </c>
      <c r="N994" s="5">
        <v>374.4</v>
      </c>
      <c r="O994" s="5">
        <v>373.35</v>
      </c>
      <c r="P994" s="5">
        <v>2817951</v>
      </c>
      <c r="Q994" s="4">
        <f t="shared" si="33"/>
        <v>1.0499999999999545</v>
      </c>
      <c r="R994" s="4">
        <f t="shared" si="32"/>
        <v>1.0266666666666633</v>
      </c>
      <c r="S994" s="29">
        <f t="shared" si="34"/>
        <v>0.81818181818181823</v>
      </c>
    </row>
    <row r="995" spans="1:19" x14ac:dyDescent="0.4">
      <c r="A995" s="3">
        <v>43440</v>
      </c>
      <c r="B995" s="5">
        <v>758.21</v>
      </c>
      <c r="C995" s="5">
        <v>272.16680200000002</v>
      </c>
      <c r="M995" s="3">
        <v>37915</v>
      </c>
      <c r="N995" s="5">
        <v>382</v>
      </c>
      <c r="O995" s="5">
        <v>380.75</v>
      </c>
      <c r="P995" s="5">
        <v>2817951</v>
      </c>
      <c r="Q995" s="4">
        <f t="shared" si="33"/>
        <v>1.25</v>
      </c>
      <c r="R995" s="4">
        <f t="shared" si="32"/>
        <v>1.0499999999999972</v>
      </c>
      <c r="S995" s="29">
        <f t="shared" si="34"/>
        <v>0.83226632522407173</v>
      </c>
    </row>
    <row r="996" spans="1:19" x14ac:dyDescent="0.4">
      <c r="A996" s="3">
        <v>43441</v>
      </c>
      <c r="B996" s="5">
        <v>759.73</v>
      </c>
      <c r="C996" s="5">
        <v>272.16680200000002</v>
      </c>
      <c r="M996" s="3">
        <v>37916</v>
      </c>
      <c r="N996" s="5">
        <v>386.8</v>
      </c>
      <c r="O996" s="5">
        <v>385.85</v>
      </c>
      <c r="P996" s="5">
        <v>2819059</v>
      </c>
      <c r="Q996" s="4">
        <f t="shared" si="33"/>
        <v>0.94999999999998863</v>
      </c>
      <c r="R996" s="4">
        <f t="shared" si="32"/>
        <v>1.0366666666666637</v>
      </c>
      <c r="S996" s="29">
        <f t="shared" si="34"/>
        <v>0.82074263764404609</v>
      </c>
    </row>
    <row r="997" spans="1:19" x14ac:dyDescent="0.4">
      <c r="A997" s="3">
        <v>43444</v>
      </c>
      <c r="B997" s="5">
        <v>760.32</v>
      </c>
      <c r="C997" s="5">
        <v>272.16680200000002</v>
      </c>
      <c r="M997" s="3">
        <v>37917</v>
      </c>
      <c r="N997" s="5">
        <v>385</v>
      </c>
      <c r="O997" s="5">
        <v>384.25</v>
      </c>
      <c r="P997" s="5">
        <v>2819059</v>
      </c>
      <c r="Q997" s="4">
        <f t="shared" si="33"/>
        <v>0.75</v>
      </c>
      <c r="R997" s="4">
        <f t="shared" si="32"/>
        <v>1.0249999999999972</v>
      </c>
      <c r="S997" s="29">
        <f t="shared" si="34"/>
        <v>0.81818181818181823</v>
      </c>
    </row>
    <row r="998" spans="1:19" x14ac:dyDescent="0.4">
      <c r="A998" s="3">
        <v>43445</v>
      </c>
      <c r="B998" s="5">
        <v>763.56</v>
      </c>
      <c r="C998" s="5">
        <v>272.16680200000002</v>
      </c>
      <c r="M998" s="3">
        <v>37918</v>
      </c>
      <c r="N998" s="5">
        <v>389.2</v>
      </c>
      <c r="O998" s="5">
        <v>388.55</v>
      </c>
      <c r="P998" s="5">
        <v>2818959</v>
      </c>
      <c r="Q998" s="4">
        <f t="shared" si="33"/>
        <v>0.64999999999997726</v>
      </c>
      <c r="R998" s="4">
        <f t="shared" si="32"/>
        <v>1.0083333333333295</v>
      </c>
      <c r="S998" s="29">
        <f t="shared" si="34"/>
        <v>0.81049935979513443</v>
      </c>
    </row>
    <row r="999" spans="1:19" x14ac:dyDescent="0.4">
      <c r="A999" s="3">
        <v>43446</v>
      </c>
      <c r="B999" s="5">
        <v>763.56</v>
      </c>
      <c r="C999" s="5">
        <v>274.65535599999998</v>
      </c>
      <c r="M999" s="3">
        <v>37921</v>
      </c>
      <c r="N999" s="5">
        <v>388.2</v>
      </c>
      <c r="O999" s="5">
        <v>387.95</v>
      </c>
      <c r="P999" s="5">
        <v>2816111</v>
      </c>
      <c r="Q999" s="4">
        <f t="shared" si="33"/>
        <v>0.25</v>
      </c>
      <c r="R999" s="4">
        <f t="shared" si="32"/>
        <v>0.98833333333332973</v>
      </c>
      <c r="S999" s="29">
        <f t="shared" si="34"/>
        <v>0.79897567221510879</v>
      </c>
    </row>
    <row r="1000" spans="1:19" x14ac:dyDescent="0.4">
      <c r="A1000" s="3">
        <v>43447</v>
      </c>
      <c r="B1000" s="5">
        <v>763.56</v>
      </c>
      <c r="C1000" s="5">
        <v>274.65535599999998</v>
      </c>
      <c r="M1000" s="3">
        <v>37922</v>
      </c>
      <c r="N1000" s="5">
        <v>383.4</v>
      </c>
      <c r="O1000" s="5">
        <v>382.85</v>
      </c>
      <c r="P1000" s="5">
        <v>2914027</v>
      </c>
      <c r="Q1000" s="4">
        <f t="shared" si="33"/>
        <v>0.54999999999995453</v>
      </c>
      <c r="R1000" s="4">
        <f t="shared" si="32"/>
        <v>1.0116666666666627</v>
      </c>
      <c r="S1000" s="29">
        <f t="shared" si="34"/>
        <v>0.8130601792573624</v>
      </c>
    </row>
    <row r="1001" spans="1:19" x14ac:dyDescent="0.4">
      <c r="A1001" s="3">
        <v>43448</v>
      </c>
      <c r="B1001" s="5">
        <v>763.56</v>
      </c>
      <c r="C1001" s="5">
        <v>274.65535599999998</v>
      </c>
      <c r="M1001" s="3">
        <v>37923</v>
      </c>
      <c r="N1001" s="5">
        <v>387</v>
      </c>
      <c r="O1001" s="5">
        <v>386.5</v>
      </c>
      <c r="P1001" s="5">
        <v>2914027</v>
      </c>
      <c r="Q1001" s="4">
        <f t="shared" si="33"/>
        <v>0.5</v>
      </c>
      <c r="R1001" s="4">
        <f t="shared" si="32"/>
        <v>1.009166666666663</v>
      </c>
      <c r="S1001" s="29">
        <f t="shared" si="34"/>
        <v>0.8130601792573624</v>
      </c>
    </row>
    <row r="1002" spans="1:19" x14ac:dyDescent="0.4">
      <c r="A1002" s="3">
        <v>43451</v>
      </c>
      <c r="B1002" s="5">
        <v>763.56</v>
      </c>
      <c r="C1002" s="5">
        <v>274.65535599999998</v>
      </c>
      <c r="M1002" s="3">
        <v>37924</v>
      </c>
      <c r="N1002" s="5">
        <v>384.4</v>
      </c>
      <c r="O1002" s="5">
        <v>383.55</v>
      </c>
      <c r="P1002" s="5">
        <v>2914027</v>
      </c>
      <c r="Q1002" s="4">
        <f t="shared" si="33"/>
        <v>0.84999999999996589</v>
      </c>
      <c r="R1002" s="4">
        <f t="shared" si="32"/>
        <v>1.0024999999999957</v>
      </c>
      <c r="S1002" s="29">
        <f t="shared" si="34"/>
        <v>0.80921895006402045</v>
      </c>
    </row>
    <row r="1003" spans="1:19" x14ac:dyDescent="0.4">
      <c r="A1003" s="3">
        <v>43452</v>
      </c>
      <c r="B1003" s="5">
        <v>771.79</v>
      </c>
      <c r="C1003" s="5">
        <v>274.65535599999998</v>
      </c>
      <c r="M1003" s="3">
        <v>37925</v>
      </c>
      <c r="N1003" s="5">
        <v>384.6</v>
      </c>
      <c r="O1003" s="5">
        <v>384.25</v>
      </c>
      <c r="P1003" s="5">
        <v>2912109</v>
      </c>
      <c r="Q1003" s="4">
        <f t="shared" si="33"/>
        <v>0.35000000000002274</v>
      </c>
      <c r="R1003" s="4">
        <f t="shared" si="32"/>
        <v>0.98916666666666331</v>
      </c>
      <c r="S1003" s="29">
        <f t="shared" si="34"/>
        <v>0.80153649167733676</v>
      </c>
    </row>
    <row r="1004" spans="1:19" x14ac:dyDescent="0.4">
      <c r="A1004" s="3">
        <v>43453</v>
      </c>
      <c r="B1004" s="5">
        <v>771.79</v>
      </c>
      <c r="C1004" s="5">
        <v>275.01297499999998</v>
      </c>
      <c r="M1004" s="3">
        <v>37928</v>
      </c>
      <c r="N1004" s="5">
        <v>377.1</v>
      </c>
      <c r="O1004" s="5">
        <v>376.65</v>
      </c>
      <c r="P1004" s="5">
        <v>2912109</v>
      </c>
      <c r="Q1004" s="4">
        <f t="shared" si="33"/>
        <v>0.45000000000004547</v>
      </c>
      <c r="R1004" s="4">
        <f t="shared" si="32"/>
        <v>0.97249999999999759</v>
      </c>
      <c r="S1004" s="29">
        <f t="shared" si="34"/>
        <v>0.7912932138284251</v>
      </c>
    </row>
    <row r="1005" spans="1:19" x14ac:dyDescent="0.4">
      <c r="A1005" s="3">
        <v>43454</v>
      </c>
      <c r="B1005" s="5">
        <v>769.14</v>
      </c>
      <c r="C1005" s="5">
        <v>275.01297499999998</v>
      </c>
      <c r="M1005" s="3">
        <v>37929</v>
      </c>
      <c r="N1005" s="5">
        <v>380</v>
      </c>
      <c r="O1005" s="5">
        <v>379.55</v>
      </c>
      <c r="P1005" s="5">
        <v>2912109</v>
      </c>
      <c r="Q1005" s="4">
        <f t="shared" si="33"/>
        <v>0.44999999999998863</v>
      </c>
      <c r="R1005" s="4">
        <f t="shared" si="32"/>
        <v>0.95416666666666383</v>
      </c>
      <c r="S1005" s="29">
        <f t="shared" si="34"/>
        <v>0.7772087067861716</v>
      </c>
    </row>
    <row r="1006" spans="1:19" x14ac:dyDescent="0.4">
      <c r="A1006" s="3">
        <v>43455</v>
      </c>
      <c r="B1006" s="5">
        <v>772.67</v>
      </c>
      <c r="C1006" s="5">
        <v>275.90701200000001</v>
      </c>
      <c r="M1006" s="3">
        <v>37930</v>
      </c>
      <c r="N1006" s="5">
        <v>382.7</v>
      </c>
      <c r="O1006" s="5">
        <v>381.35</v>
      </c>
      <c r="P1006" s="5">
        <v>2912109</v>
      </c>
      <c r="Q1006" s="4">
        <f t="shared" si="33"/>
        <v>1.3499999999999659</v>
      </c>
      <c r="R1006" s="4">
        <f t="shared" si="32"/>
        <v>0.95999999999999663</v>
      </c>
      <c r="S1006" s="29">
        <f t="shared" si="34"/>
        <v>0.78233034571062743</v>
      </c>
    </row>
    <row r="1007" spans="1:19" x14ac:dyDescent="0.4">
      <c r="A1007" s="3">
        <v>43458</v>
      </c>
      <c r="B1007" s="5">
        <v>774.14</v>
      </c>
      <c r="C1007" s="5">
        <v>276.71163999999999</v>
      </c>
      <c r="M1007" s="3">
        <v>37931</v>
      </c>
      <c r="N1007" s="5">
        <v>380.7</v>
      </c>
      <c r="O1007" s="5">
        <v>379.95</v>
      </c>
      <c r="P1007" s="5">
        <v>2912109</v>
      </c>
      <c r="Q1007" s="4">
        <f t="shared" si="33"/>
        <v>0.75</v>
      </c>
      <c r="R1007" s="4">
        <f t="shared" si="32"/>
        <v>0.9466666666666631</v>
      </c>
      <c r="S1007" s="29">
        <f t="shared" si="34"/>
        <v>0.77208706786171577</v>
      </c>
    </row>
    <row r="1008" spans="1:19" x14ac:dyDescent="0.4">
      <c r="A1008" s="3">
        <v>43460</v>
      </c>
      <c r="B1008" s="5">
        <v>790.02</v>
      </c>
      <c r="C1008" s="5">
        <v>277.84405600000002</v>
      </c>
      <c r="M1008" s="3">
        <v>37932</v>
      </c>
      <c r="N1008" s="5">
        <v>383.4</v>
      </c>
      <c r="O1008" s="5">
        <v>383.05</v>
      </c>
      <c r="P1008" s="5">
        <v>2968341</v>
      </c>
      <c r="Q1008" s="4">
        <f t="shared" si="33"/>
        <v>0.34999999999996589</v>
      </c>
      <c r="R1008" s="4">
        <f t="shared" si="32"/>
        <v>0.93666666666666265</v>
      </c>
      <c r="S1008" s="29">
        <f t="shared" si="34"/>
        <v>0.7695262483994878</v>
      </c>
    </row>
    <row r="1009" spans="1:19" x14ac:dyDescent="0.4">
      <c r="A1009" s="3">
        <v>43461</v>
      </c>
      <c r="B1009" s="5">
        <v>787.67</v>
      </c>
      <c r="C1009" s="5">
        <v>279.63206000000002</v>
      </c>
      <c r="M1009" s="3">
        <v>37935</v>
      </c>
      <c r="N1009" s="5">
        <v>386.7</v>
      </c>
      <c r="O1009" s="5">
        <v>385.95</v>
      </c>
      <c r="P1009" s="5">
        <v>2964588</v>
      </c>
      <c r="Q1009" s="4">
        <f t="shared" si="33"/>
        <v>0.75</v>
      </c>
      <c r="R1009" s="4">
        <f t="shared" si="32"/>
        <v>0.92333333333333012</v>
      </c>
      <c r="S1009" s="29">
        <f t="shared" si="34"/>
        <v>0.76440460947503197</v>
      </c>
    </row>
    <row r="1010" spans="1:19" x14ac:dyDescent="0.4">
      <c r="A1010" s="3">
        <v>43462</v>
      </c>
      <c r="B1010" s="5">
        <v>787.67</v>
      </c>
      <c r="C1010" s="5">
        <v>279.87045899999998</v>
      </c>
      <c r="M1010" s="3">
        <v>37936</v>
      </c>
      <c r="N1010" s="5">
        <v>388.2</v>
      </c>
      <c r="O1010" s="5">
        <v>387.95</v>
      </c>
      <c r="P1010" s="5">
        <v>2964588</v>
      </c>
      <c r="Q1010" s="4">
        <f t="shared" si="33"/>
        <v>0.25</v>
      </c>
      <c r="R1010" s="4">
        <f t="shared" si="32"/>
        <v>0.91166666666666363</v>
      </c>
      <c r="S1010" s="29">
        <f t="shared" si="34"/>
        <v>0.75672215108834828</v>
      </c>
    </row>
    <row r="1011" spans="1:19" x14ac:dyDescent="0.4">
      <c r="A1011" s="3">
        <v>43465</v>
      </c>
      <c r="B1011" s="5">
        <v>787.67</v>
      </c>
      <c r="C1011" s="5">
        <v>280.228048</v>
      </c>
      <c r="M1011" s="3">
        <v>37937</v>
      </c>
      <c r="N1011" s="5">
        <v>395</v>
      </c>
      <c r="O1011" s="5">
        <v>394.05</v>
      </c>
      <c r="P1011" s="5">
        <v>2963788</v>
      </c>
      <c r="Q1011" s="4">
        <f t="shared" si="33"/>
        <v>0.94999999999998863</v>
      </c>
      <c r="R1011" s="4">
        <f t="shared" si="32"/>
        <v>0.91499999999999682</v>
      </c>
      <c r="S1011" s="29">
        <f t="shared" si="34"/>
        <v>0.7631241997439181</v>
      </c>
    </row>
    <row r="1012" spans="1:19" x14ac:dyDescent="0.4">
      <c r="A1012" s="3">
        <v>43467</v>
      </c>
      <c r="B1012" s="5">
        <v>795.31</v>
      </c>
      <c r="C1012" s="5">
        <v>280.228048</v>
      </c>
      <c r="M1012" s="3">
        <v>37938</v>
      </c>
      <c r="N1012" s="5">
        <v>394.3</v>
      </c>
      <c r="O1012" s="5">
        <v>394.65</v>
      </c>
      <c r="P1012" s="5">
        <v>2963563</v>
      </c>
      <c r="Q1012" s="4">
        <f t="shared" si="33"/>
        <v>-0.34999999999996589</v>
      </c>
      <c r="R1012" s="4">
        <f t="shared" si="32"/>
        <v>0.89166666666666383</v>
      </c>
      <c r="S1012" s="29">
        <f t="shared" si="34"/>
        <v>0.74775928297055061</v>
      </c>
    </row>
    <row r="1013" spans="1:19" x14ac:dyDescent="0.4">
      <c r="A1013" s="3">
        <v>43468</v>
      </c>
      <c r="B1013" s="5">
        <v>795.31</v>
      </c>
      <c r="C1013" s="5">
        <v>281.86984000000001</v>
      </c>
      <c r="M1013" s="3">
        <v>37939</v>
      </c>
      <c r="N1013" s="5">
        <v>398</v>
      </c>
      <c r="O1013" s="5">
        <v>397.55</v>
      </c>
      <c r="P1013" s="5">
        <v>2963065</v>
      </c>
      <c r="Q1013" s="4">
        <f t="shared" si="33"/>
        <v>0.44999999999998863</v>
      </c>
      <c r="R1013" s="4">
        <f t="shared" si="32"/>
        <v>0.87666666666666326</v>
      </c>
      <c r="S1013" s="29">
        <f t="shared" si="34"/>
        <v>0.73879641485275294</v>
      </c>
    </row>
    <row r="1014" spans="1:19" x14ac:dyDescent="0.4">
      <c r="A1014" s="3">
        <v>43469</v>
      </c>
      <c r="B1014" s="5">
        <v>798.25</v>
      </c>
      <c r="C1014" s="5">
        <v>283.06178</v>
      </c>
      <c r="M1014" s="3">
        <v>37942</v>
      </c>
      <c r="N1014" s="5">
        <v>391.5</v>
      </c>
      <c r="O1014" s="5">
        <v>391.05</v>
      </c>
      <c r="P1014" s="5">
        <v>2963065</v>
      </c>
      <c r="Q1014" s="4">
        <f t="shared" si="33"/>
        <v>0.44999999999998863</v>
      </c>
      <c r="R1014" s="4">
        <f t="shared" si="32"/>
        <v>0.86499999999999677</v>
      </c>
      <c r="S1014" s="29">
        <f t="shared" si="34"/>
        <v>0.73367477592829711</v>
      </c>
    </row>
    <row r="1015" spans="1:19" x14ac:dyDescent="0.4">
      <c r="A1015" s="3">
        <v>43472</v>
      </c>
      <c r="B1015" s="5">
        <v>796.78</v>
      </c>
      <c r="C1015" s="5">
        <v>284.73048599999998</v>
      </c>
      <c r="M1015" s="3">
        <v>37943</v>
      </c>
      <c r="N1015" s="5">
        <v>398.2</v>
      </c>
      <c r="O1015" s="5">
        <v>398.75</v>
      </c>
      <c r="P1015" s="5">
        <v>2963065</v>
      </c>
      <c r="Q1015" s="4">
        <f t="shared" si="33"/>
        <v>-0.55000000000001137</v>
      </c>
      <c r="R1015" s="4">
        <f t="shared" si="32"/>
        <v>0.81666666666666288</v>
      </c>
      <c r="S1015" s="29">
        <f t="shared" si="34"/>
        <v>0.71062740076824582</v>
      </c>
    </row>
    <row r="1016" spans="1:19" x14ac:dyDescent="0.4">
      <c r="A1016" s="3">
        <v>43473</v>
      </c>
      <c r="B1016" s="5">
        <v>796.53</v>
      </c>
      <c r="C1016" s="5">
        <v>285.17745100000002</v>
      </c>
      <c r="M1016" s="3">
        <v>37944</v>
      </c>
      <c r="N1016" s="5">
        <v>394.9</v>
      </c>
      <c r="O1016" s="5">
        <v>395.05</v>
      </c>
      <c r="P1016" s="5">
        <v>2963065</v>
      </c>
      <c r="Q1016" s="4">
        <f t="shared" si="33"/>
        <v>-0.15000000000003411</v>
      </c>
      <c r="R1016" s="4">
        <f t="shared" si="32"/>
        <v>0.78833333333332878</v>
      </c>
      <c r="S1016" s="29">
        <f t="shared" si="34"/>
        <v>0.69398207426376446</v>
      </c>
    </row>
    <row r="1017" spans="1:19" x14ac:dyDescent="0.4">
      <c r="A1017" s="3">
        <v>43474</v>
      </c>
      <c r="B1017" s="5">
        <v>799.18</v>
      </c>
      <c r="C1017" s="5">
        <v>286.10117400000001</v>
      </c>
      <c r="M1017" s="3">
        <v>37945</v>
      </c>
      <c r="N1017" s="5">
        <v>393.7</v>
      </c>
      <c r="O1017" s="5">
        <v>394.45</v>
      </c>
      <c r="P1017" s="5">
        <v>2963065</v>
      </c>
      <c r="Q1017" s="4">
        <f t="shared" si="33"/>
        <v>-0.75</v>
      </c>
      <c r="R1017" s="4">
        <f t="shared" si="32"/>
        <v>0.74333333333332807</v>
      </c>
      <c r="S1017" s="29">
        <f t="shared" si="34"/>
        <v>0.67093469910371317</v>
      </c>
    </row>
    <row r="1018" spans="1:19" x14ac:dyDescent="0.4">
      <c r="A1018" s="3">
        <v>43475</v>
      </c>
      <c r="B1018" s="5">
        <v>797.71</v>
      </c>
      <c r="C1018" s="5">
        <v>286.10117400000001</v>
      </c>
      <c r="M1018" s="3">
        <v>37946</v>
      </c>
      <c r="N1018" s="5">
        <v>396</v>
      </c>
      <c r="O1018" s="5">
        <v>396.05</v>
      </c>
      <c r="P1018" s="5">
        <v>3061962</v>
      </c>
      <c r="Q1018" s="4">
        <f t="shared" si="33"/>
        <v>-5.0000000000011369E-2</v>
      </c>
      <c r="R1018" s="4">
        <f t="shared" si="32"/>
        <v>0.72166666666666113</v>
      </c>
      <c r="S1018" s="29">
        <f t="shared" si="34"/>
        <v>0.66325224071702948</v>
      </c>
    </row>
    <row r="1019" spans="1:19" x14ac:dyDescent="0.4">
      <c r="A1019" s="3">
        <v>43476</v>
      </c>
      <c r="B1019" s="5">
        <v>797.71</v>
      </c>
      <c r="C1019" s="5">
        <v>286.10117400000001</v>
      </c>
      <c r="M1019" s="3">
        <v>37949</v>
      </c>
      <c r="N1019" s="5">
        <v>391.5</v>
      </c>
      <c r="O1019" s="5">
        <v>391.48</v>
      </c>
      <c r="P1019" s="5">
        <v>3061962</v>
      </c>
      <c r="Q1019" s="4">
        <f t="shared" si="33"/>
        <v>1.999999999998181E-2</v>
      </c>
      <c r="R1019" s="4">
        <f t="shared" si="32"/>
        <v>0.70116666666666083</v>
      </c>
      <c r="S1019" s="29">
        <f t="shared" si="34"/>
        <v>0.6542893725992317</v>
      </c>
    </row>
    <row r="1020" spans="1:19" x14ac:dyDescent="0.4">
      <c r="A1020" s="3">
        <v>43479</v>
      </c>
      <c r="B1020" s="5">
        <v>797.71</v>
      </c>
      <c r="C1020" s="5">
        <v>286.10117400000001</v>
      </c>
      <c r="M1020" s="3">
        <v>37950</v>
      </c>
      <c r="N1020" s="5">
        <v>391.1</v>
      </c>
      <c r="O1020" s="5">
        <v>391.25</v>
      </c>
      <c r="P1020" s="5">
        <v>3060576</v>
      </c>
      <c r="Q1020" s="4">
        <f t="shared" si="33"/>
        <v>-0.14999999999997726</v>
      </c>
      <c r="R1020" s="4">
        <f t="shared" si="32"/>
        <v>0.6594999999999942</v>
      </c>
      <c r="S1020" s="29">
        <f t="shared" si="34"/>
        <v>0.63636363636363635</v>
      </c>
    </row>
    <row r="1021" spans="1:19" x14ac:dyDescent="0.4">
      <c r="A1021" s="3">
        <v>43480</v>
      </c>
      <c r="B1021" s="5">
        <v>797.71</v>
      </c>
      <c r="C1021" s="5">
        <v>288.48487499999999</v>
      </c>
      <c r="M1021" s="3">
        <v>37951</v>
      </c>
      <c r="N1021" s="5">
        <v>398</v>
      </c>
      <c r="O1021" s="5">
        <v>396.65</v>
      </c>
      <c r="P1021" s="5">
        <v>3060381</v>
      </c>
      <c r="Q1021" s="4">
        <f t="shared" si="33"/>
        <v>1.3500000000000227</v>
      </c>
      <c r="R1021" s="4">
        <f t="shared" si="32"/>
        <v>0.66283333333332828</v>
      </c>
      <c r="S1021" s="29">
        <f t="shared" si="34"/>
        <v>0.63892445582586432</v>
      </c>
    </row>
    <row r="1022" spans="1:19" x14ac:dyDescent="0.4">
      <c r="A1022" s="3">
        <v>43481</v>
      </c>
      <c r="B1022" s="5">
        <v>797.71</v>
      </c>
      <c r="C1022" s="5">
        <v>288.48487499999999</v>
      </c>
      <c r="M1022" s="3">
        <v>37952</v>
      </c>
      <c r="N1022" s="5">
        <v>398</v>
      </c>
      <c r="O1022" s="5">
        <v>395.25</v>
      </c>
      <c r="P1022" s="5">
        <v>3060381</v>
      </c>
      <c r="Q1022" s="4">
        <f t="shared" si="33"/>
        <v>2.75</v>
      </c>
      <c r="R1022" s="4">
        <f t="shared" si="32"/>
        <v>0.69783333333332864</v>
      </c>
      <c r="S1022" s="29">
        <f t="shared" si="34"/>
        <v>0.65556978233034569</v>
      </c>
    </row>
    <row r="1023" spans="1:19" x14ac:dyDescent="0.4">
      <c r="A1023" s="3">
        <v>43482</v>
      </c>
      <c r="B1023" s="5">
        <v>797.71</v>
      </c>
      <c r="C1023" s="5">
        <v>288.48487499999999</v>
      </c>
      <c r="M1023" s="3">
        <v>37953</v>
      </c>
      <c r="N1023" s="5">
        <v>398</v>
      </c>
      <c r="O1023" s="5">
        <v>398.15</v>
      </c>
      <c r="P1023" s="5">
        <v>3060381</v>
      </c>
      <c r="Q1023" s="4">
        <f t="shared" si="33"/>
        <v>-0.14999999999997726</v>
      </c>
      <c r="R1023" s="4">
        <f t="shared" si="32"/>
        <v>0.67283333333332962</v>
      </c>
      <c r="S1023" s="29">
        <f t="shared" si="34"/>
        <v>0.64404609475032015</v>
      </c>
    </row>
    <row r="1024" spans="1:19" x14ac:dyDescent="0.4">
      <c r="A1024" s="3">
        <v>43483</v>
      </c>
      <c r="B1024" s="5">
        <v>809.76</v>
      </c>
      <c r="C1024" s="5">
        <v>288.48487499999999</v>
      </c>
      <c r="M1024" s="3">
        <v>37956</v>
      </c>
      <c r="N1024" s="5">
        <v>398</v>
      </c>
      <c r="O1024" s="5">
        <v>402.25</v>
      </c>
      <c r="P1024" s="5">
        <v>3060381</v>
      </c>
      <c r="Q1024" s="4">
        <f t="shared" si="33"/>
        <v>-4.25</v>
      </c>
      <c r="R1024" s="4">
        <f t="shared" ref="R1024:R1087" si="35">AVERAGE(Q965:Q1024)</f>
        <v>0.58616666666666317</v>
      </c>
      <c r="S1024" s="29">
        <f t="shared" si="34"/>
        <v>0.58898847631242002</v>
      </c>
    </row>
    <row r="1025" spans="1:19" x14ac:dyDescent="0.4">
      <c r="A1025" s="3">
        <v>43487</v>
      </c>
      <c r="B1025" s="5">
        <v>809.76</v>
      </c>
      <c r="C1025" s="5">
        <v>289.08078399999999</v>
      </c>
      <c r="M1025" s="3">
        <v>37957</v>
      </c>
      <c r="N1025" s="5">
        <v>404.1</v>
      </c>
      <c r="O1025" s="5">
        <v>403.25</v>
      </c>
      <c r="P1025" s="5">
        <v>3060481</v>
      </c>
      <c r="Q1025" s="4">
        <f t="shared" si="33"/>
        <v>0.85000000000002274</v>
      </c>
      <c r="R1025" s="4">
        <f t="shared" si="35"/>
        <v>0.59783333333332966</v>
      </c>
      <c r="S1025" s="29">
        <f t="shared" si="34"/>
        <v>0.59795134443021769</v>
      </c>
    </row>
    <row r="1026" spans="1:19" x14ac:dyDescent="0.4">
      <c r="A1026" s="3">
        <v>43488</v>
      </c>
      <c r="B1026" s="5">
        <v>809.76</v>
      </c>
      <c r="C1026" s="5">
        <v>289.08078399999999</v>
      </c>
      <c r="M1026" s="3">
        <v>37958</v>
      </c>
      <c r="N1026" s="5">
        <v>404.8</v>
      </c>
      <c r="O1026" s="5">
        <v>404.75</v>
      </c>
      <c r="P1026" s="5">
        <v>3058887</v>
      </c>
      <c r="Q1026" s="4">
        <f t="shared" si="33"/>
        <v>5.0000000000011369E-2</v>
      </c>
      <c r="R1026" s="4">
        <f t="shared" si="35"/>
        <v>0.58783333333332921</v>
      </c>
      <c r="S1026" s="29">
        <f t="shared" si="34"/>
        <v>0.59154929577464788</v>
      </c>
    </row>
    <row r="1027" spans="1:19" x14ac:dyDescent="0.4">
      <c r="A1027" s="3">
        <v>43489</v>
      </c>
      <c r="B1027" s="5">
        <v>809.76</v>
      </c>
      <c r="C1027" s="5">
        <v>290.272559</v>
      </c>
      <c r="M1027" s="3">
        <v>37959</v>
      </c>
      <c r="N1027" s="5">
        <v>403.7</v>
      </c>
      <c r="O1027" s="5">
        <v>402.75</v>
      </c>
      <c r="P1027" s="5">
        <v>3058887</v>
      </c>
      <c r="Q1027" s="4">
        <f t="shared" si="33"/>
        <v>0.94999999999998863</v>
      </c>
      <c r="R1027" s="4">
        <f t="shared" si="35"/>
        <v>0.59283333333332844</v>
      </c>
      <c r="S1027" s="29">
        <f t="shared" si="34"/>
        <v>0.59539052496798972</v>
      </c>
    </row>
    <row r="1028" spans="1:19" x14ac:dyDescent="0.4">
      <c r="A1028" s="3">
        <v>43490</v>
      </c>
      <c r="B1028" s="5">
        <v>809.76</v>
      </c>
      <c r="C1028" s="5">
        <v>292.77527300000003</v>
      </c>
      <c r="M1028" s="3">
        <v>37960</v>
      </c>
      <c r="N1028" s="5">
        <v>407.3</v>
      </c>
      <c r="O1028" s="5">
        <v>406.35</v>
      </c>
      <c r="P1028" s="5">
        <v>3058630</v>
      </c>
      <c r="Q1028" s="4">
        <f t="shared" si="33"/>
        <v>0.94999999999998863</v>
      </c>
      <c r="R1028" s="4">
        <f t="shared" si="35"/>
        <v>0.58116666666666206</v>
      </c>
      <c r="S1028" s="29">
        <f t="shared" si="34"/>
        <v>0.58514724711907806</v>
      </c>
    </row>
    <row r="1029" spans="1:19" x14ac:dyDescent="0.4">
      <c r="A1029" s="3">
        <v>43493</v>
      </c>
      <c r="B1029" s="5">
        <v>815.64</v>
      </c>
      <c r="C1029" s="5">
        <v>292.77527300000003</v>
      </c>
      <c r="M1029" s="3">
        <v>37963</v>
      </c>
      <c r="N1029" s="5">
        <v>407.5</v>
      </c>
      <c r="O1029" s="5">
        <v>406.75</v>
      </c>
      <c r="P1029" s="5">
        <v>3058630</v>
      </c>
      <c r="Q1029" s="4">
        <f t="shared" ref="Q1029:Q1092" si="36">N1029-O1029</f>
        <v>0.75</v>
      </c>
      <c r="R1029" s="4">
        <f t="shared" si="35"/>
        <v>0.56783333333332853</v>
      </c>
      <c r="S1029" s="29">
        <f t="shared" si="34"/>
        <v>0.55953905249679903</v>
      </c>
    </row>
    <row r="1030" spans="1:19" x14ac:dyDescent="0.4">
      <c r="A1030" s="3">
        <v>43494</v>
      </c>
      <c r="B1030" s="5">
        <v>823.87</v>
      </c>
      <c r="C1030" s="5">
        <v>292.77527300000003</v>
      </c>
      <c r="M1030" s="3">
        <v>37964</v>
      </c>
      <c r="N1030" s="5">
        <v>408.9</v>
      </c>
      <c r="O1030" s="5">
        <v>408.25</v>
      </c>
      <c r="P1030" s="5">
        <v>3059707</v>
      </c>
      <c r="Q1030" s="4">
        <f t="shared" si="36"/>
        <v>0.64999999999997726</v>
      </c>
      <c r="R1030" s="4">
        <f t="shared" si="35"/>
        <v>0.55616666666666104</v>
      </c>
      <c r="S1030" s="29">
        <f t="shared" si="34"/>
        <v>0.5467349551856594</v>
      </c>
    </row>
    <row r="1031" spans="1:19" x14ac:dyDescent="0.4">
      <c r="A1031" s="3">
        <v>43495</v>
      </c>
      <c r="B1031" s="5">
        <v>823.87</v>
      </c>
      <c r="C1031" s="5">
        <v>292.17940700000003</v>
      </c>
      <c r="M1031" s="3">
        <v>37965</v>
      </c>
      <c r="N1031" s="5">
        <v>407</v>
      </c>
      <c r="O1031" s="5">
        <v>405.45</v>
      </c>
      <c r="P1031" s="5">
        <v>3059707</v>
      </c>
      <c r="Q1031" s="4">
        <f t="shared" si="36"/>
        <v>1.5500000000000114</v>
      </c>
      <c r="R1031" s="4">
        <f t="shared" si="35"/>
        <v>0.57283333333332775</v>
      </c>
      <c r="S1031" s="29">
        <f t="shared" si="34"/>
        <v>0.57234314980793854</v>
      </c>
    </row>
    <row r="1032" spans="1:19" x14ac:dyDescent="0.4">
      <c r="A1032" s="3">
        <v>43496</v>
      </c>
      <c r="B1032" s="5">
        <v>823.87</v>
      </c>
      <c r="C1032" s="5">
        <v>292.50713100000002</v>
      </c>
      <c r="M1032" s="3">
        <v>37966</v>
      </c>
      <c r="N1032" s="5">
        <v>405.4</v>
      </c>
      <c r="O1032" s="5">
        <v>404.95</v>
      </c>
      <c r="P1032" s="5">
        <v>3059707</v>
      </c>
      <c r="Q1032" s="4">
        <f t="shared" si="36"/>
        <v>0.44999999999998863</v>
      </c>
      <c r="R1032" s="4">
        <f t="shared" si="35"/>
        <v>0.55783333333332807</v>
      </c>
      <c r="S1032" s="29">
        <f t="shared" si="34"/>
        <v>0.55057618437900124</v>
      </c>
    </row>
    <row r="1033" spans="1:19" x14ac:dyDescent="0.4">
      <c r="A1033" s="3">
        <v>43497</v>
      </c>
      <c r="B1033" s="5">
        <v>817.4</v>
      </c>
      <c r="C1033" s="5">
        <v>292.50713100000002</v>
      </c>
      <c r="M1033" s="3">
        <v>37967</v>
      </c>
      <c r="N1033" s="5">
        <v>410.1</v>
      </c>
      <c r="O1033" s="5">
        <v>408.85</v>
      </c>
      <c r="P1033" s="5">
        <v>3059707</v>
      </c>
      <c r="Q1033" s="4">
        <f t="shared" si="36"/>
        <v>1.25</v>
      </c>
      <c r="R1033" s="4">
        <f t="shared" si="35"/>
        <v>0.56116666666666215</v>
      </c>
      <c r="S1033" s="29">
        <f t="shared" si="34"/>
        <v>0.5544174135723432</v>
      </c>
    </row>
    <row r="1034" spans="1:19" x14ac:dyDescent="0.4">
      <c r="A1034" s="3">
        <v>43500</v>
      </c>
      <c r="B1034" s="5">
        <v>813.29</v>
      </c>
      <c r="C1034" s="5"/>
      <c r="M1034" s="3">
        <v>37970</v>
      </c>
      <c r="N1034" s="5">
        <v>409.9</v>
      </c>
      <c r="O1034" s="5">
        <v>409.75</v>
      </c>
      <c r="P1034" s="5">
        <v>3063342</v>
      </c>
      <c r="Q1034" s="4">
        <f t="shared" si="36"/>
        <v>0.14999999999997726</v>
      </c>
      <c r="R1034" s="4">
        <f t="shared" si="35"/>
        <v>0.54366666666666197</v>
      </c>
      <c r="S1034" s="29">
        <f t="shared" si="34"/>
        <v>0.53393085787451988</v>
      </c>
    </row>
    <row r="1035" spans="1:19" x14ac:dyDescent="0.4">
      <c r="A1035" s="3">
        <v>43501</v>
      </c>
      <c r="B1035" s="5">
        <v>811.82</v>
      </c>
      <c r="C1035" s="5">
        <v>295.50129600000002</v>
      </c>
      <c r="M1035" s="3">
        <v>37971</v>
      </c>
      <c r="N1035" s="5">
        <v>408.4</v>
      </c>
      <c r="O1035" s="5">
        <v>407.25</v>
      </c>
      <c r="P1035" s="5">
        <v>3063046</v>
      </c>
      <c r="Q1035" s="4">
        <f t="shared" si="36"/>
        <v>1.1499999999999773</v>
      </c>
      <c r="R1035" s="4">
        <f t="shared" si="35"/>
        <v>0.52533333333332832</v>
      </c>
      <c r="S1035" s="29">
        <f t="shared" si="34"/>
        <v>0.49551856594110116</v>
      </c>
    </row>
    <row r="1036" spans="1:19" x14ac:dyDescent="0.4">
      <c r="A1036" s="3">
        <v>43502</v>
      </c>
      <c r="B1036" s="5">
        <v>809.76</v>
      </c>
      <c r="C1036" s="5">
        <v>295.50129600000002</v>
      </c>
      <c r="M1036" s="3">
        <v>37972</v>
      </c>
      <c r="N1036" s="5">
        <v>412.7</v>
      </c>
      <c r="O1036" s="5">
        <v>412.55</v>
      </c>
      <c r="P1036" s="5">
        <v>3062917</v>
      </c>
      <c r="Q1036" s="4">
        <f t="shared" si="36"/>
        <v>0.14999999999997726</v>
      </c>
      <c r="R1036" s="4">
        <f t="shared" si="35"/>
        <v>0.53533333333332866</v>
      </c>
      <c r="S1036" s="29">
        <f t="shared" si="34"/>
        <v>0.51856594110115239</v>
      </c>
    </row>
    <row r="1037" spans="1:19" x14ac:dyDescent="0.4">
      <c r="A1037" s="3">
        <v>43503</v>
      </c>
      <c r="B1037" s="5">
        <v>803.29</v>
      </c>
      <c r="C1037" s="5">
        <v>295.91838000000001</v>
      </c>
      <c r="M1037" s="3">
        <v>37973</v>
      </c>
      <c r="N1037" s="5">
        <v>410.7</v>
      </c>
      <c r="O1037" s="5">
        <v>410.75</v>
      </c>
      <c r="P1037" s="5">
        <v>3062645</v>
      </c>
      <c r="Q1037" s="4">
        <f t="shared" si="36"/>
        <v>-5.0000000000011369E-2</v>
      </c>
      <c r="R1037" s="4">
        <f t="shared" si="35"/>
        <v>0.52533333333332921</v>
      </c>
      <c r="S1037" s="29">
        <f t="shared" si="34"/>
        <v>0.49679897567221509</v>
      </c>
    </row>
    <row r="1038" spans="1:19" x14ac:dyDescent="0.4">
      <c r="A1038" s="3">
        <v>43504</v>
      </c>
      <c r="B1038" s="5">
        <v>802.12</v>
      </c>
      <c r="C1038" s="5">
        <v>295.91838000000001</v>
      </c>
      <c r="M1038" s="3">
        <v>37974</v>
      </c>
      <c r="N1038" s="5">
        <v>409.9</v>
      </c>
      <c r="O1038" s="5">
        <v>409.35</v>
      </c>
      <c r="P1038" s="5">
        <v>3062506</v>
      </c>
      <c r="Q1038" s="4">
        <f t="shared" si="36"/>
        <v>0.54999999999995453</v>
      </c>
      <c r="R1038" s="4">
        <f t="shared" si="35"/>
        <v>0.51866666666666206</v>
      </c>
      <c r="S1038" s="29">
        <f t="shared" si="34"/>
        <v>0.47887323943661969</v>
      </c>
    </row>
    <row r="1039" spans="1:19" x14ac:dyDescent="0.4">
      <c r="A1039" s="3">
        <v>43507</v>
      </c>
      <c r="B1039" s="5">
        <v>802.12</v>
      </c>
      <c r="C1039" s="5">
        <v>296.15670999999998</v>
      </c>
      <c r="M1039" s="3">
        <v>37977</v>
      </c>
      <c r="N1039" s="5">
        <v>411.3</v>
      </c>
      <c r="O1039" s="5">
        <v>410.05</v>
      </c>
      <c r="P1039" s="5">
        <v>2997490</v>
      </c>
      <c r="Q1039" s="4">
        <f t="shared" si="36"/>
        <v>1.25</v>
      </c>
      <c r="R1039" s="4">
        <f t="shared" si="35"/>
        <v>0.52366666666666217</v>
      </c>
      <c r="S1039" s="29">
        <f t="shared" si="34"/>
        <v>0.49295774647887325</v>
      </c>
    </row>
    <row r="1040" spans="1:19" x14ac:dyDescent="0.4">
      <c r="A1040" s="3">
        <v>43508</v>
      </c>
      <c r="B1040" s="5">
        <v>798.89</v>
      </c>
      <c r="C1040" s="5">
        <v>298.09310299999999</v>
      </c>
      <c r="M1040" s="3">
        <v>37978</v>
      </c>
      <c r="N1040" s="5">
        <v>411.6</v>
      </c>
      <c r="O1040" s="5">
        <v>410.75</v>
      </c>
      <c r="P1040" s="5">
        <v>3062507</v>
      </c>
      <c r="Q1040" s="4">
        <f t="shared" si="36"/>
        <v>0.85000000000002274</v>
      </c>
      <c r="R1040" s="4">
        <f t="shared" si="35"/>
        <v>0.52533333333332921</v>
      </c>
      <c r="S1040" s="29">
        <f t="shared" si="34"/>
        <v>0.50064020486555694</v>
      </c>
    </row>
    <row r="1041" spans="1:19" x14ac:dyDescent="0.4">
      <c r="A1041" s="3">
        <v>43509</v>
      </c>
      <c r="B1041" s="5">
        <v>796.85</v>
      </c>
      <c r="C1041" s="5">
        <v>298.76338900000002</v>
      </c>
      <c r="M1041" s="3">
        <v>37979</v>
      </c>
      <c r="N1041" s="5">
        <v>412.5</v>
      </c>
      <c r="O1041" s="5">
        <v>412.05</v>
      </c>
      <c r="P1041" s="5">
        <v>3061864</v>
      </c>
      <c r="Q1041" s="4">
        <f t="shared" si="36"/>
        <v>0.44999999999998863</v>
      </c>
      <c r="R1041" s="4">
        <f t="shared" si="35"/>
        <v>0.5286666666666624</v>
      </c>
      <c r="S1041" s="29">
        <f t="shared" si="34"/>
        <v>0.50832266325224074</v>
      </c>
    </row>
    <row r="1042" spans="1:19" x14ac:dyDescent="0.4">
      <c r="A1042" s="3">
        <v>43510</v>
      </c>
      <c r="B1042" s="5">
        <v>796.85</v>
      </c>
      <c r="C1042" s="5">
        <v>298.91234100000003</v>
      </c>
      <c r="M1042" s="3">
        <v>37980</v>
      </c>
      <c r="N1042" s="5">
        <v>412.5</v>
      </c>
      <c r="O1042" s="5">
        <v>412.05</v>
      </c>
      <c r="P1042" s="5">
        <v>3061864</v>
      </c>
      <c r="Q1042" s="4">
        <f t="shared" si="36"/>
        <v>0.44999999999998863</v>
      </c>
      <c r="R1042" s="4">
        <f t="shared" si="35"/>
        <v>0.52199999999999613</v>
      </c>
      <c r="S1042" s="29">
        <f t="shared" si="34"/>
        <v>0.48655569782330343</v>
      </c>
    </row>
    <row r="1043" spans="1:19" x14ac:dyDescent="0.4">
      <c r="A1043" s="3">
        <v>43511</v>
      </c>
      <c r="B1043" s="5">
        <v>793.03</v>
      </c>
      <c r="C1043" s="5">
        <v>298.91234100000003</v>
      </c>
      <c r="M1043" s="3">
        <v>37981</v>
      </c>
      <c r="N1043" s="5">
        <v>412.5</v>
      </c>
      <c r="O1043" s="5">
        <v>412.25</v>
      </c>
      <c r="P1043" s="5">
        <v>3061864</v>
      </c>
      <c r="Q1043" s="4">
        <f t="shared" si="36"/>
        <v>0.25</v>
      </c>
      <c r="R1043" s="4">
        <f t="shared" si="35"/>
        <v>0.51866666666666295</v>
      </c>
      <c r="S1043" s="29">
        <f t="shared" ref="S1043:S1106" si="37">COUNTIF(R262:R1042,"&lt;="&amp;R1043)/COUNT(R262:R1042)</f>
        <v>0.48015364916773368</v>
      </c>
    </row>
    <row r="1044" spans="1:19" x14ac:dyDescent="0.4">
      <c r="A1044" s="3">
        <v>43515</v>
      </c>
      <c r="B1044" s="5">
        <v>792.45</v>
      </c>
      <c r="C1044" s="5">
        <v>298.91234100000003</v>
      </c>
      <c r="M1044" s="3">
        <v>37984</v>
      </c>
      <c r="N1044" s="5">
        <v>412.5</v>
      </c>
      <c r="O1044" s="5">
        <v>414.58</v>
      </c>
      <c r="P1044" s="5">
        <v>3111922</v>
      </c>
      <c r="Q1044" s="4">
        <f t="shared" si="36"/>
        <v>-2.0799999999999841</v>
      </c>
      <c r="R1044" s="4">
        <f t="shared" si="35"/>
        <v>0.47816666666666285</v>
      </c>
      <c r="S1044" s="29">
        <f t="shared" si="37"/>
        <v>0.4212548015364917</v>
      </c>
    </row>
    <row r="1045" spans="1:19" x14ac:dyDescent="0.4">
      <c r="A1045" s="3">
        <v>43516</v>
      </c>
      <c r="B1045" s="5">
        <v>794.5</v>
      </c>
      <c r="C1045" s="5">
        <v>298.91234100000003</v>
      </c>
      <c r="M1045" s="3">
        <v>37985</v>
      </c>
      <c r="N1045" s="5">
        <v>416.9</v>
      </c>
      <c r="O1045" s="5">
        <v>416.25</v>
      </c>
      <c r="P1045" s="5">
        <v>3051787</v>
      </c>
      <c r="Q1045" s="4">
        <f t="shared" si="36"/>
        <v>0.64999999999997726</v>
      </c>
      <c r="R1045" s="4">
        <f t="shared" si="35"/>
        <v>0.46649999999999542</v>
      </c>
      <c r="S1045" s="29">
        <f t="shared" si="37"/>
        <v>0.40588988476312421</v>
      </c>
    </row>
    <row r="1046" spans="1:19" x14ac:dyDescent="0.4">
      <c r="A1046" s="3">
        <v>43517</v>
      </c>
      <c r="B1046" s="5">
        <v>789.51</v>
      </c>
      <c r="C1046" s="5">
        <v>299.95495499999998</v>
      </c>
      <c r="M1046" s="3">
        <v>37986</v>
      </c>
      <c r="N1046" s="5">
        <v>416.1</v>
      </c>
      <c r="O1046" s="5">
        <v>415.45</v>
      </c>
      <c r="P1046" s="5">
        <v>3122237</v>
      </c>
      <c r="Q1046" s="4">
        <f t="shared" si="36"/>
        <v>0.65000000000003411</v>
      </c>
      <c r="R1046" s="4">
        <f t="shared" si="35"/>
        <v>0.46483333333332932</v>
      </c>
      <c r="S1046" s="29">
        <f t="shared" si="37"/>
        <v>0.40332906530089629</v>
      </c>
    </row>
    <row r="1047" spans="1:19" x14ac:dyDescent="0.4">
      <c r="A1047" s="3">
        <v>43518</v>
      </c>
      <c r="B1047" s="5">
        <v>789.51</v>
      </c>
      <c r="C1047" s="5">
        <v>299.95495499999998</v>
      </c>
      <c r="M1047" s="3">
        <v>37987</v>
      </c>
      <c r="N1047" s="5">
        <v>416.1</v>
      </c>
      <c r="O1047" s="5">
        <v>415.45</v>
      </c>
      <c r="P1047" s="5">
        <v>3122237</v>
      </c>
      <c r="Q1047" s="4">
        <f t="shared" si="36"/>
        <v>0.65000000000003411</v>
      </c>
      <c r="R1047" s="4">
        <f t="shared" si="35"/>
        <v>0.47983333333332989</v>
      </c>
      <c r="S1047" s="29">
        <f t="shared" si="37"/>
        <v>0.42509603072983354</v>
      </c>
    </row>
    <row r="1048" spans="1:19" x14ac:dyDescent="0.4">
      <c r="A1048" s="3">
        <v>43521</v>
      </c>
      <c r="B1048" s="5">
        <v>788.33</v>
      </c>
      <c r="C1048" s="5">
        <v>299.95495499999998</v>
      </c>
      <c r="M1048" s="3">
        <v>37988</v>
      </c>
      <c r="N1048" s="5">
        <v>416.1</v>
      </c>
      <c r="O1048" s="5">
        <v>415.85</v>
      </c>
      <c r="P1048" s="5">
        <v>3122237</v>
      </c>
      <c r="Q1048" s="4">
        <f t="shared" si="36"/>
        <v>0.25</v>
      </c>
      <c r="R1048" s="4">
        <f t="shared" si="35"/>
        <v>0.46649999999999636</v>
      </c>
      <c r="S1048" s="29">
        <f t="shared" si="37"/>
        <v>0.40845070422535212</v>
      </c>
    </row>
    <row r="1049" spans="1:19" x14ac:dyDescent="0.4">
      <c r="A1049" s="3">
        <v>43522</v>
      </c>
      <c r="B1049" s="5">
        <v>788.33</v>
      </c>
      <c r="C1049" s="5">
        <v>299.95495499999998</v>
      </c>
      <c r="M1049" s="3">
        <v>37991</v>
      </c>
      <c r="N1049" s="5">
        <v>416.1</v>
      </c>
      <c r="O1049" s="5">
        <v>423.65</v>
      </c>
      <c r="P1049" s="5">
        <v>3122237</v>
      </c>
      <c r="Q1049" s="4">
        <f t="shared" si="36"/>
        <v>-7.5499999999999545</v>
      </c>
      <c r="R1049" s="4">
        <f t="shared" si="35"/>
        <v>0.32483333333333064</v>
      </c>
      <c r="S1049" s="29">
        <f t="shared" si="37"/>
        <v>0.19846350832266324</v>
      </c>
    </row>
    <row r="1050" spans="1:19" x14ac:dyDescent="0.4">
      <c r="A1050" s="3">
        <v>43523</v>
      </c>
      <c r="B1050" s="5">
        <v>788.33</v>
      </c>
      <c r="C1050" s="5">
        <v>299.73154699999998</v>
      </c>
      <c r="M1050" s="3">
        <v>37992</v>
      </c>
      <c r="N1050" s="5">
        <v>422.8</v>
      </c>
      <c r="O1050" s="5">
        <v>422.35</v>
      </c>
      <c r="P1050" s="5">
        <v>3122036</v>
      </c>
      <c r="Q1050" s="4">
        <f t="shared" si="36"/>
        <v>0.44999999999998863</v>
      </c>
      <c r="R1050" s="4">
        <f t="shared" si="35"/>
        <v>0.31649999999999728</v>
      </c>
      <c r="S1050" s="29">
        <f t="shared" si="37"/>
        <v>0.18437900128040974</v>
      </c>
    </row>
    <row r="1051" spans="1:19" x14ac:dyDescent="0.4">
      <c r="A1051" s="3">
        <v>43524</v>
      </c>
      <c r="B1051" s="5">
        <v>784.22</v>
      </c>
      <c r="C1051" s="5">
        <v>299.52303499999999</v>
      </c>
      <c r="M1051" s="3">
        <v>37993</v>
      </c>
      <c r="N1051" s="5">
        <v>422.3</v>
      </c>
      <c r="O1051" s="5">
        <v>420.55</v>
      </c>
      <c r="P1051" s="5">
        <v>3122036</v>
      </c>
      <c r="Q1051" s="4">
        <f t="shared" si="36"/>
        <v>1.75</v>
      </c>
      <c r="R1051" s="4">
        <f t="shared" si="35"/>
        <v>0.3431666666666634</v>
      </c>
      <c r="S1051" s="29">
        <f t="shared" si="37"/>
        <v>0.23175416133162613</v>
      </c>
    </row>
    <row r="1052" spans="1:19" x14ac:dyDescent="0.4">
      <c r="A1052" s="3">
        <v>43525</v>
      </c>
      <c r="B1052" s="5">
        <v>772.46</v>
      </c>
      <c r="C1052" s="5">
        <v>299.85069499999997</v>
      </c>
      <c r="M1052" s="3">
        <v>37994</v>
      </c>
      <c r="N1052" s="5">
        <v>424.4</v>
      </c>
      <c r="O1052" s="5">
        <v>423.88</v>
      </c>
      <c r="P1052" s="5">
        <v>3122036</v>
      </c>
      <c r="Q1052" s="4">
        <f t="shared" si="36"/>
        <v>0.51999999999998181</v>
      </c>
      <c r="R1052" s="4">
        <f t="shared" si="35"/>
        <v>0.32599999999999624</v>
      </c>
      <c r="S1052" s="29">
        <f t="shared" si="37"/>
        <v>0.20230473751600511</v>
      </c>
    </row>
    <row r="1053" spans="1:19" x14ac:dyDescent="0.4">
      <c r="A1053" s="3">
        <v>43528</v>
      </c>
      <c r="B1053" s="5">
        <v>766.59</v>
      </c>
      <c r="C1053" s="5">
        <v>302.47417100000001</v>
      </c>
      <c r="M1053" s="3">
        <v>37995</v>
      </c>
      <c r="N1053" s="5">
        <v>426.8</v>
      </c>
      <c r="O1053" s="5">
        <v>426.38</v>
      </c>
      <c r="P1053" s="5">
        <v>3121137</v>
      </c>
      <c r="Q1053" s="4">
        <f t="shared" si="36"/>
        <v>0.42000000000001592</v>
      </c>
      <c r="R1053" s="4">
        <f t="shared" si="35"/>
        <v>0.32383333333332964</v>
      </c>
      <c r="S1053" s="29">
        <f t="shared" si="37"/>
        <v>0.19846350832266324</v>
      </c>
    </row>
    <row r="1054" spans="1:19" x14ac:dyDescent="0.4">
      <c r="A1054" s="3">
        <v>43529</v>
      </c>
      <c r="B1054" s="5">
        <v>766.59</v>
      </c>
      <c r="C1054" s="5">
        <v>301.58058</v>
      </c>
      <c r="M1054" s="3">
        <v>37998</v>
      </c>
      <c r="N1054" s="5">
        <v>426.6</v>
      </c>
      <c r="O1054" s="5">
        <v>424.45</v>
      </c>
      <c r="P1054" s="5">
        <v>3121137</v>
      </c>
      <c r="Q1054" s="4">
        <f t="shared" si="36"/>
        <v>2.1500000000000341</v>
      </c>
      <c r="R1054" s="4">
        <f t="shared" si="35"/>
        <v>0.34216666666666434</v>
      </c>
      <c r="S1054" s="29">
        <f t="shared" si="37"/>
        <v>0.23303457106274009</v>
      </c>
    </row>
    <row r="1055" spans="1:19" x14ac:dyDescent="0.4">
      <c r="A1055" s="3">
        <v>43530</v>
      </c>
      <c r="B1055" s="5">
        <v>766.59</v>
      </c>
      <c r="C1055" s="5">
        <v>301.25293199999999</v>
      </c>
      <c r="M1055" s="3">
        <v>37999</v>
      </c>
      <c r="N1055" s="5">
        <v>424</v>
      </c>
      <c r="O1055" s="5">
        <v>424.15</v>
      </c>
      <c r="P1055" s="5">
        <v>3171271</v>
      </c>
      <c r="Q1055" s="4">
        <f t="shared" si="36"/>
        <v>-0.14999999999997726</v>
      </c>
      <c r="R1055" s="4">
        <f t="shared" si="35"/>
        <v>0.31883333333333136</v>
      </c>
      <c r="S1055" s="29">
        <f t="shared" si="37"/>
        <v>0.18950064020486557</v>
      </c>
    </row>
    <row r="1056" spans="1:19" x14ac:dyDescent="0.4">
      <c r="A1056" s="3">
        <v>43531</v>
      </c>
      <c r="B1056" s="5">
        <v>766.59</v>
      </c>
      <c r="C1056" s="5">
        <v>300.880607</v>
      </c>
      <c r="M1056" s="3">
        <v>38000</v>
      </c>
      <c r="N1056" s="5">
        <v>422.5</v>
      </c>
      <c r="O1056" s="5">
        <v>419.95</v>
      </c>
      <c r="P1056" s="5">
        <v>3170242</v>
      </c>
      <c r="Q1056" s="4">
        <f t="shared" si="36"/>
        <v>2.5500000000000114</v>
      </c>
      <c r="R1056" s="4">
        <f t="shared" si="35"/>
        <v>0.34549999999999842</v>
      </c>
      <c r="S1056" s="29">
        <f t="shared" si="37"/>
        <v>0.24199743918053776</v>
      </c>
    </row>
    <row r="1057" spans="1:19" x14ac:dyDescent="0.4">
      <c r="A1057" s="3">
        <v>43532</v>
      </c>
      <c r="B1057" s="5">
        <v>766.59</v>
      </c>
      <c r="C1057" s="5">
        <v>300.40403500000002</v>
      </c>
      <c r="M1057" s="3">
        <v>38001</v>
      </c>
      <c r="N1057" s="5">
        <v>408.7</v>
      </c>
      <c r="O1057" s="5">
        <v>408.88</v>
      </c>
      <c r="P1057" s="5">
        <v>3200163</v>
      </c>
      <c r="Q1057" s="4">
        <f t="shared" si="36"/>
        <v>-0.18000000000000682</v>
      </c>
      <c r="R1057" s="4">
        <f t="shared" si="35"/>
        <v>0.32999999999999829</v>
      </c>
      <c r="S1057" s="29">
        <f t="shared" si="37"/>
        <v>0.21126760563380281</v>
      </c>
    </row>
    <row r="1058" spans="1:19" x14ac:dyDescent="0.4">
      <c r="A1058" s="3">
        <v>43535</v>
      </c>
      <c r="B1058" s="5">
        <v>769.53</v>
      </c>
      <c r="C1058" s="5">
        <v>300.62742600000001</v>
      </c>
      <c r="M1058" s="3">
        <v>38002</v>
      </c>
      <c r="N1058" s="5">
        <v>407</v>
      </c>
      <c r="O1058" s="5">
        <v>406.75</v>
      </c>
      <c r="P1058" s="5">
        <v>3375538</v>
      </c>
      <c r="Q1058" s="4">
        <f t="shared" si="36"/>
        <v>0.25</v>
      </c>
      <c r="R1058" s="4">
        <f t="shared" si="35"/>
        <v>0.32333333333333203</v>
      </c>
      <c r="S1058" s="29">
        <f t="shared" si="37"/>
        <v>0.1997439180537772</v>
      </c>
    </row>
    <row r="1059" spans="1:19" x14ac:dyDescent="0.4">
      <c r="A1059" s="3">
        <v>43536</v>
      </c>
      <c r="B1059" s="5">
        <v>772.46</v>
      </c>
      <c r="C1059" s="5">
        <v>300.62742600000001</v>
      </c>
      <c r="M1059" s="3">
        <v>38005</v>
      </c>
      <c r="N1059" s="5">
        <v>407</v>
      </c>
      <c r="O1059" s="5">
        <v>407.25</v>
      </c>
      <c r="P1059" s="5">
        <v>3375538</v>
      </c>
      <c r="Q1059" s="4">
        <f t="shared" si="36"/>
        <v>-0.25</v>
      </c>
      <c r="R1059" s="4">
        <f t="shared" si="35"/>
        <v>0.31499999999999867</v>
      </c>
      <c r="S1059" s="29">
        <f t="shared" si="37"/>
        <v>0.18437900128040974</v>
      </c>
    </row>
    <row r="1060" spans="1:19" x14ac:dyDescent="0.4">
      <c r="A1060" s="3">
        <v>43537</v>
      </c>
      <c r="B1060" s="5">
        <v>772.46</v>
      </c>
      <c r="C1060" s="5">
        <v>300.62742600000001</v>
      </c>
      <c r="M1060" s="3">
        <v>38006</v>
      </c>
      <c r="N1060" s="5">
        <v>412.9</v>
      </c>
      <c r="O1060" s="5">
        <v>412.85</v>
      </c>
      <c r="P1060" s="5">
        <v>3375538</v>
      </c>
      <c r="Q1060" s="4">
        <f t="shared" si="36"/>
        <v>4.9999999999954525E-2</v>
      </c>
      <c r="R1060" s="4">
        <f t="shared" si="35"/>
        <v>0.30666666666666537</v>
      </c>
      <c r="S1060" s="29">
        <f t="shared" si="37"/>
        <v>0.17157490396927016</v>
      </c>
    </row>
    <row r="1061" spans="1:19" x14ac:dyDescent="0.4">
      <c r="A1061" s="3">
        <v>43538</v>
      </c>
      <c r="B1061" s="5">
        <v>772.46</v>
      </c>
      <c r="C1061" s="5">
        <v>300.62742600000001</v>
      </c>
      <c r="M1061" s="3">
        <v>38007</v>
      </c>
      <c r="N1061" s="5">
        <v>411.2</v>
      </c>
      <c r="O1061" s="5">
        <v>410.55</v>
      </c>
      <c r="P1061" s="5">
        <v>3425639</v>
      </c>
      <c r="Q1061" s="4">
        <f t="shared" si="36"/>
        <v>0.64999999999997726</v>
      </c>
      <c r="R1061" s="4">
        <f t="shared" si="35"/>
        <v>0.30916666666666498</v>
      </c>
      <c r="S1061" s="29">
        <f t="shared" si="37"/>
        <v>0.17541613316261204</v>
      </c>
    </row>
    <row r="1062" spans="1:19" x14ac:dyDescent="0.4">
      <c r="A1062" s="3">
        <v>43539</v>
      </c>
      <c r="B1062" s="5">
        <v>771.04</v>
      </c>
      <c r="C1062" s="5">
        <v>301.01462299999997</v>
      </c>
      <c r="M1062" s="3">
        <v>38008</v>
      </c>
      <c r="N1062" s="5">
        <v>410.1</v>
      </c>
      <c r="O1062" s="5">
        <v>409.35</v>
      </c>
      <c r="P1062" s="5">
        <v>3440627</v>
      </c>
      <c r="Q1062" s="4">
        <f t="shared" si="36"/>
        <v>0.75</v>
      </c>
      <c r="R1062" s="4">
        <f t="shared" si="35"/>
        <v>0.30749999999999889</v>
      </c>
      <c r="S1062" s="29">
        <f t="shared" si="37"/>
        <v>0.17413572343149808</v>
      </c>
    </row>
    <row r="1063" spans="1:19" x14ac:dyDescent="0.4">
      <c r="A1063" s="3">
        <v>43542</v>
      </c>
      <c r="B1063" s="5">
        <v>779.27</v>
      </c>
      <c r="C1063" s="5">
        <v>301.01462299999997</v>
      </c>
      <c r="M1063" s="3">
        <v>38009</v>
      </c>
      <c r="N1063" s="5">
        <v>408.6</v>
      </c>
      <c r="O1063" s="5">
        <v>408.08</v>
      </c>
      <c r="P1063" s="5">
        <v>3440527</v>
      </c>
      <c r="Q1063" s="4">
        <f t="shared" si="36"/>
        <v>0.52000000000003865</v>
      </c>
      <c r="R1063" s="4">
        <f t="shared" si="35"/>
        <v>0.31033333333333246</v>
      </c>
      <c r="S1063" s="29">
        <f t="shared" si="37"/>
        <v>0.18053777208706787</v>
      </c>
    </row>
    <row r="1064" spans="1:19" x14ac:dyDescent="0.4">
      <c r="A1064" s="3">
        <v>43543</v>
      </c>
      <c r="B1064" s="5">
        <v>778.09</v>
      </c>
      <c r="C1064" s="5">
        <v>300.35938499999997</v>
      </c>
      <c r="M1064" s="3">
        <v>38012</v>
      </c>
      <c r="N1064" s="5">
        <v>406.7</v>
      </c>
      <c r="O1064" s="5">
        <v>404.05</v>
      </c>
      <c r="P1064" s="5">
        <v>3446618</v>
      </c>
      <c r="Q1064" s="4">
        <f t="shared" si="36"/>
        <v>2.6499999999999773</v>
      </c>
      <c r="R1064" s="4">
        <f t="shared" si="35"/>
        <v>0.34699999999999798</v>
      </c>
      <c r="S1064" s="29">
        <f t="shared" si="37"/>
        <v>0.25352112676056338</v>
      </c>
    </row>
    <row r="1065" spans="1:19" x14ac:dyDescent="0.4">
      <c r="A1065" s="3">
        <v>43544</v>
      </c>
      <c r="B1065" s="5">
        <v>778.09</v>
      </c>
      <c r="C1065" s="5">
        <v>300.35938499999997</v>
      </c>
      <c r="M1065" s="3">
        <v>38013</v>
      </c>
      <c r="N1065" s="5">
        <v>410.7</v>
      </c>
      <c r="O1065" s="5">
        <v>410.35</v>
      </c>
      <c r="P1065" s="5">
        <v>3505955</v>
      </c>
      <c r="Q1065" s="4">
        <f t="shared" si="36"/>
        <v>0.34999999999996589</v>
      </c>
      <c r="R1065" s="4">
        <f t="shared" si="35"/>
        <v>0.34533333333333094</v>
      </c>
      <c r="S1065" s="29">
        <f t="shared" si="37"/>
        <v>0.25096030729833546</v>
      </c>
    </row>
    <row r="1066" spans="1:19" x14ac:dyDescent="0.4">
      <c r="A1066" s="3">
        <v>43545</v>
      </c>
      <c r="B1066" s="5">
        <v>778.09</v>
      </c>
      <c r="C1066" s="5">
        <v>300.35938499999997</v>
      </c>
      <c r="M1066" s="3">
        <v>38014</v>
      </c>
      <c r="N1066" s="5">
        <v>414.6</v>
      </c>
      <c r="O1066" s="5">
        <v>410.35</v>
      </c>
      <c r="P1066" s="5">
        <v>3505370</v>
      </c>
      <c r="Q1066" s="4">
        <f t="shared" si="36"/>
        <v>4.25</v>
      </c>
      <c r="R1066" s="4">
        <f t="shared" si="35"/>
        <v>0.39366666666666483</v>
      </c>
      <c r="S1066" s="29">
        <f t="shared" si="37"/>
        <v>0.3060179257362356</v>
      </c>
    </row>
    <row r="1067" spans="1:19" x14ac:dyDescent="0.4">
      <c r="A1067" s="3">
        <v>43546</v>
      </c>
      <c r="B1067" s="5">
        <v>781.03</v>
      </c>
      <c r="C1067" s="5">
        <v>300.35938499999997</v>
      </c>
      <c r="M1067" s="3">
        <v>38015</v>
      </c>
      <c r="N1067" s="5">
        <v>399</v>
      </c>
      <c r="O1067" s="5">
        <v>399.35</v>
      </c>
      <c r="P1067" s="5">
        <v>3455369</v>
      </c>
      <c r="Q1067" s="4">
        <f t="shared" si="36"/>
        <v>-0.35000000000002274</v>
      </c>
      <c r="R1067" s="4">
        <f t="shared" si="35"/>
        <v>0.37533333333333113</v>
      </c>
      <c r="S1067" s="29">
        <f t="shared" si="37"/>
        <v>0.28809218950064019</v>
      </c>
    </row>
    <row r="1068" spans="1:19" x14ac:dyDescent="0.4">
      <c r="A1068" s="3">
        <v>43549</v>
      </c>
      <c r="B1068" s="5">
        <v>781.03</v>
      </c>
      <c r="C1068" s="5">
        <v>300.35938499999997</v>
      </c>
      <c r="M1068" s="3">
        <v>38016</v>
      </c>
      <c r="N1068" s="5">
        <v>402.9</v>
      </c>
      <c r="O1068" s="5">
        <v>402.45</v>
      </c>
      <c r="P1068" s="5">
        <v>3312643</v>
      </c>
      <c r="Q1068" s="4">
        <f t="shared" si="36"/>
        <v>0.44999999999998863</v>
      </c>
      <c r="R1068" s="4">
        <f t="shared" si="35"/>
        <v>0.37699999999999817</v>
      </c>
      <c r="S1068" s="29">
        <f t="shared" si="37"/>
        <v>0.29065300896286811</v>
      </c>
    </row>
    <row r="1069" spans="1:19" x14ac:dyDescent="0.4">
      <c r="A1069" s="3">
        <v>43550</v>
      </c>
      <c r="B1069" s="5">
        <v>784.26</v>
      </c>
      <c r="C1069" s="5">
        <v>301.25285100000002</v>
      </c>
      <c r="M1069" s="3">
        <v>38019</v>
      </c>
      <c r="N1069" s="5">
        <v>399.3</v>
      </c>
      <c r="O1069" s="5">
        <v>398.35</v>
      </c>
      <c r="P1069" s="5">
        <v>3323975</v>
      </c>
      <c r="Q1069" s="4">
        <f t="shared" si="36"/>
        <v>0.94999999999998863</v>
      </c>
      <c r="R1069" s="4">
        <f t="shared" si="35"/>
        <v>0.3803333333333313</v>
      </c>
      <c r="S1069" s="29">
        <f t="shared" si="37"/>
        <v>0.29449423815621001</v>
      </c>
    </row>
    <row r="1070" spans="1:19" x14ac:dyDescent="0.4">
      <c r="A1070" s="3">
        <v>43551</v>
      </c>
      <c r="B1070" s="5">
        <v>784.26</v>
      </c>
      <c r="C1070" s="5">
        <v>301.25285100000002</v>
      </c>
      <c r="M1070" s="3">
        <v>38020</v>
      </c>
      <c r="N1070" s="5">
        <v>399.9</v>
      </c>
      <c r="O1070" s="5">
        <v>399.65</v>
      </c>
      <c r="P1070" s="5">
        <v>3319576</v>
      </c>
      <c r="Q1070" s="4">
        <f t="shared" si="36"/>
        <v>0.25</v>
      </c>
      <c r="R1070" s="4">
        <f t="shared" si="35"/>
        <v>0.3803333333333313</v>
      </c>
      <c r="S1070" s="29">
        <f t="shared" si="37"/>
        <v>0.29577464788732394</v>
      </c>
    </row>
    <row r="1071" spans="1:19" x14ac:dyDescent="0.4">
      <c r="A1071" s="3">
        <v>43552</v>
      </c>
      <c r="B1071" s="5">
        <v>784.26</v>
      </c>
      <c r="C1071" s="5">
        <v>301.55066799999997</v>
      </c>
      <c r="M1071" s="3">
        <v>38021</v>
      </c>
      <c r="N1071" s="5">
        <v>401.7</v>
      </c>
      <c r="O1071" s="5">
        <v>400.75</v>
      </c>
      <c r="P1071" s="5">
        <v>3368290</v>
      </c>
      <c r="Q1071" s="4">
        <f t="shared" si="36"/>
        <v>0.94999999999998863</v>
      </c>
      <c r="R1071" s="4">
        <f t="shared" si="35"/>
        <v>0.3803333333333313</v>
      </c>
      <c r="S1071" s="29">
        <f t="shared" si="37"/>
        <v>0.29705505761843792</v>
      </c>
    </row>
    <row r="1072" spans="1:19" x14ac:dyDescent="0.4">
      <c r="A1072" s="3">
        <v>43553</v>
      </c>
      <c r="B1072" s="5">
        <v>784.26</v>
      </c>
      <c r="C1072" s="5">
        <v>301.55066799999997</v>
      </c>
      <c r="M1072" s="3">
        <v>38022</v>
      </c>
      <c r="N1072" s="5">
        <v>398.8</v>
      </c>
      <c r="O1072" s="5">
        <v>396.95</v>
      </c>
      <c r="P1072" s="5">
        <v>3368290</v>
      </c>
      <c r="Q1072" s="4">
        <f t="shared" si="36"/>
        <v>1.8500000000000227</v>
      </c>
      <c r="R1072" s="4">
        <f t="shared" si="35"/>
        <v>0.41699999999999782</v>
      </c>
      <c r="S1072" s="29">
        <f t="shared" si="37"/>
        <v>0.34827144686299616</v>
      </c>
    </row>
    <row r="1073" spans="1:19" x14ac:dyDescent="0.4">
      <c r="A1073" s="3">
        <v>43556</v>
      </c>
      <c r="B1073" s="5">
        <v>772.8</v>
      </c>
      <c r="C1073" s="5">
        <v>301.55066799999997</v>
      </c>
      <c r="M1073" s="3">
        <v>38023</v>
      </c>
      <c r="N1073" s="5">
        <v>404.2</v>
      </c>
      <c r="O1073" s="5">
        <v>403.35</v>
      </c>
      <c r="P1073" s="5">
        <v>3367893</v>
      </c>
      <c r="Q1073" s="4">
        <f t="shared" si="36"/>
        <v>0.84999999999996589</v>
      </c>
      <c r="R1073" s="4">
        <f t="shared" si="35"/>
        <v>0.42366666666666408</v>
      </c>
      <c r="S1073" s="29">
        <f t="shared" si="37"/>
        <v>0.35979513444302175</v>
      </c>
    </row>
    <row r="1074" spans="1:19" x14ac:dyDescent="0.4">
      <c r="A1074" s="3">
        <v>43557</v>
      </c>
      <c r="B1074" s="5">
        <v>768.1</v>
      </c>
      <c r="C1074" s="5">
        <v>301.03966400000002</v>
      </c>
      <c r="M1074" s="3">
        <v>38026</v>
      </c>
      <c r="N1074" s="5">
        <v>407.4</v>
      </c>
      <c r="O1074" s="5">
        <v>406.75</v>
      </c>
      <c r="P1074" s="5">
        <v>3367507</v>
      </c>
      <c r="Q1074" s="4">
        <f t="shared" si="36"/>
        <v>0.64999999999997726</v>
      </c>
      <c r="R1074" s="4">
        <f t="shared" si="35"/>
        <v>0.42699999999999722</v>
      </c>
      <c r="S1074" s="29">
        <f t="shared" si="37"/>
        <v>0.36235595390524966</v>
      </c>
    </row>
    <row r="1075" spans="1:19" x14ac:dyDescent="0.4">
      <c r="A1075" s="3">
        <v>43558</v>
      </c>
      <c r="B1075" s="5">
        <v>764.29</v>
      </c>
      <c r="C1075" s="5">
        <v>301.67994399999998</v>
      </c>
      <c r="M1075" s="3">
        <v>38027</v>
      </c>
      <c r="N1075" s="5">
        <v>407</v>
      </c>
      <c r="O1075" s="5">
        <v>406.35</v>
      </c>
      <c r="P1075" s="5">
        <v>3366912</v>
      </c>
      <c r="Q1075" s="4">
        <f t="shared" si="36"/>
        <v>0.64999999999997726</v>
      </c>
      <c r="R1075" s="4">
        <f t="shared" si="35"/>
        <v>0.44699999999999707</v>
      </c>
      <c r="S1075" s="29">
        <f t="shared" si="37"/>
        <v>0.40717029449423814</v>
      </c>
    </row>
    <row r="1076" spans="1:19" x14ac:dyDescent="0.4">
      <c r="A1076" s="3">
        <v>43559</v>
      </c>
      <c r="B1076" s="5">
        <v>762.55</v>
      </c>
      <c r="C1076" s="5">
        <v>302.037307</v>
      </c>
      <c r="M1076" s="3">
        <v>38028</v>
      </c>
      <c r="N1076" s="5">
        <v>410.7</v>
      </c>
      <c r="O1076" s="5">
        <v>411.15</v>
      </c>
      <c r="P1076" s="5">
        <v>3366912</v>
      </c>
      <c r="Q1076" s="4">
        <f t="shared" si="36"/>
        <v>-0.44999999999998863</v>
      </c>
      <c r="R1076" s="4">
        <f t="shared" si="35"/>
        <v>0.44199999999999778</v>
      </c>
      <c r="S1076" s="29">
        <f t="shared" si="37"/>
        <v>0.39308578745198464</v>
      </c>
    </row>
    <row r="1077" spans="1:19" x14ac:dyDescent="0.4">
      <c r="A1077" s="3">
        <v>43560</v>
      </c>
      <c r="B1077" s="5">
        <v>761.67</v>
      </c>
      <c r="C1077" s="5">
        <v>302.037307</v>
      </c>
      <c r="M1077" s="3">
        <v>38029</v>
      </c>
      <c r="N1077" s="5">
        <v>414.2</v>
      </c>
      <c r="O1077" s="5">
        <v>411.85</v>
      </c>
      <c r="P1077" s="5">
        <v>3366912</v>
      </c>
      <c r="Q1077" s="4">
        <f t="shared" si="36"/>
        <v>2.3499999999999659</v>
      </c>
      <c r="R1077" s="4">
        <f t="shared" si="35"/>
        <v>0.49366666666666392</v>
      </c>
      <c r="S1077" s="29">
        <f t="shared" si="37"/>
        <v>0.48399487836107552</v>
      </c>
    </row>
    <row r="1078" spans="1:19" x14ac:dyDescent="0.4">
      <c r="A1078" s="3">
        <v>43563</v>
      </c>
      <c r="B1078" s="5">
        <v>760.49</v>
      </c>
      <c r="C1078" s="5">
        <v>302.037307</v>
      </c>
      <c r="M1078" s="3">
        <v>38030</v>
      </c>
      <c r="N1078" s="5">
        <v>410.8</v>
      </c>
      <c r="O1078" s="5">
        <v>410.15</v>
      </c>
      <c r="P1078" s="5">
        <v>3366912</v>
      </c>
      <c r="Q1078" s="4">
        <f t="shared" si="36"/>
        <v>0.65000000000003411</v>
      </c>
      <c r="R1078" s="4">
        <f t="shared" si="35"/>
        <v>0.5053333333333313</v>
      </c>
      <c r="S1078" s="29">
        <f t="shared" si="37"/>
        <v>0.50064020486555694</v>
      </c>
    </row>
    <row r="1079" spans="1:19" x14ac:dyDescent="0.4">
      <c r="A1079" s="3">
        <v>43564</v>
      </c>
      <c r="B1079" s="5">
        <v>757.85</v>
      </c>
      <c r="C1079" s="5">
        <v>302.48399499999999</v>
      </c>
      <c r="M1079" s="3">
        <v>38033</v>
      </c>
      <c r="N1079" s="5">
        <v>410.8</v>
      </c>
      <c r="O1079" s="5">
        <v>411.65</v>
      </c>
      <c r="P1079" s="5">
        <v>3366912</v>
      </c>
      <c r="Q1079" s="4">
        <f t="shared" si="36"/>
        <v>-0.84999999999996589</v>
      </c>
      <c r="R1079" s="4">
        <f t="shared" si="35"/>
        <v>0.49083333333333218</v>
      </c>
      <c r="S1079" s="29">
        <f t="shared" si="37"/>
        <v>0.48015364916773368</v>
      </c>
    </row>
    <row r="1080" spans="1:19" x14ac:dyDescent="0.4">
      <c r="A1080" s="3">
        <v>43565</v>
      </c>
      <c r="B1080" s="5">
        <v>757.85</v>
      </c>
      <c r="C1080" s="5">
        <v>302.48399499999999</v>
      </c>
      <c r="M1080" s="3">
        <v>38034</v>
      </c>
      <c r="N1080" s="5">
        <v>416.5</v>
      </c>
      <c r="O1080" s="5">
        <v>415.55</v>
      </c>
      <c r="P1080" s="5">
        <v>3477817</v>
      </c>
      <c r="Q1080" s="4">
        <f t="shared" si="36"/>
        <v>0.94999999999998863</v>
      </c>
      <c r="R1080" s="4">
        <f t="shared" si="35"/>
        <v>0.50916666666666499</v>
      </c>
      <c r="S1080" s="29">
        <f t="shared" si="37"/>
        <v>0.50704225352112675</v>
      </c>
    </row>
    <row r="1081" spans="1:19" x14ac:dyDescent="0.4">
      <c r="A1081" s="3">
        <v>43566</v>
      </c>
      <c r="B1081" s="5">
        <v>757.85</v>
      </c>
      <c r="C1081" s="5">
        <v>302.90089799999998</v>
      </c>
      <c r="M1081" s="3">
        <v>38035</v>
      </c>
      <c r="N1081" s="5">
        <v>412.8</v>
      </c>
      <c r="O1081" s="5">
        <v>410.95</v>
      </c>
      <c r="P1081" s="5">
        <v>3477817</v>
      </c>
      <c r="Q1081" s="4">
        <f t="shared" si="36"/>
        <v>1.8500000000000227</v>
      </c>
      <c r="R1081" s="4">
        <f t="shared" si="35"/>
        <v>0.51749999999999829</v>
      </c>
      <c r="S1081" s="29">
        <f t="shared" si="37"/>
        <v>0.5249679897567221</v>
      </c>
    </row>
    <row r="1082" spans="1:19" x14ac:dyDescent="0.4">
      <c r="A1082" s="3">
        <v>43567</v>
      </c>
      <c r="B1082" s="5">
        <v>757.85</v>
      </c>
      <c r="C1082" s="5">
        <v>302.90089799999998</v>
      </c>
      <c r="M1082" s="3">
        <v>38036</v>
      </c>
      <c r="N1082" s="5">
        <v>410.3</v>
      </c>
      <c r="O1082" s="5">
        <v>409.98</v>
      </c>
      <c r="P1082" s="5">
        <v>3477785</v>
      </c>
      <c r="Q1082" s="4">
        <f t="shared" si="36"/>
        <v>0.31999999999999318</v>
      </c>
      <c r="R1082" s="4">
        <f t="shared" si="35"/>
        <v>0.4769999999999982</v>
      </c>
      <c r="S1082" s="29">
        <f t="shared" si="37"/>
        <v>0.45966709346991036</v>
      </c>
    </row>
    <row r="1083" spans="1:19" x14ac:dyDescent="0.4">
      <c r="A1083" s="3">
        <v>43570</v>
      </c>
      <c r="B1083" s="5">
        <v>754.03</v>
      </c>
      <c r="C1083" s="5">
        <v>302.39466599999997</v>
      </c>
      <c r="M1083" s="3">
        <v>38037</v>
      </c>
      <c r="N1083" s="5">
        <v>398</v>
      </c>
      <c r="O1083" s="5">
        <v>397.55</v>
      </c>
      <c r="P1083" s="5">
        <v>3477371</v>
      </c>
      <c r="Q1083" s="4">
        <f t="shared" si="36"/>
        <v>0.44999999999998863</v>
      </c>
      <c r="R1083" s="4">
        <f t="shared" si="35"/>
        <v>0.4869999999999976</v>
      </c>
      <c r="S1083" s="29">
        <f t="shared" si="37"/>
        <v>0.47247119078104993</v>
      </c>
    </row>
    <row r="1084" spans="1:19" x14ac:dyDescent="0.4">
      <c r="A1084" s="3">
        <v>43571</v>
      </c>
      <c r="B1084" s="5">
        <v>752.27</v>
      </c>
      <c r="C1084" s="5">
        <v>302.39466599999997</v>
      </c>
      <c r="M1084" s="3">
        <v>38040</v>
      </c>
      <c r="N1084" s="5">
        <v>399.3</v>
      </c>
      <c r="O1084" s="5">
        <v>398.65</v>
      </c>
      <c r="P1084" s="5">
        <v>3477371</v>
      </c>
      <c r="Q1084" s="4">
        <f t="shared" si="36"/>
        <v>0.65000000000003411</v>
      </c>
      <c r="R1084" s="4">
        <f t="shared" si="35"/>
        <v>0.56866666666666488</v>
      </c>
      <c r="S1084" s="29">
        <f t="shared" si="37"/>
        <v>0.62996158770806654</v>
      </c>
    </row>
    <row r="1085" spans="1:19" x14ac:dyDescent="0.4">
      <c r="A1085" s="3">
        <v>43572</v>
      </c>
      <c r="B1085" s="5">
        <v>752.86</v>
      </c>
      <c r="C1085" s="5">
        <v>300.60801400000003</v>
      </c>
      <c r="M1085" s="3">
        <v>38041</v>
      </c>
      <c r="N1085" s="5">
        <v>404.8</v>
      </c>
      <c r="O1085" s="5">
        <v>403.85</v>
      </c>
      <c r="P1085" s="5">
        <v>3477371</v>
      </c>
      <c r="Q1085" s="4">
        <f t="shared" si="36"/>
        <v>0.94999999999998863</v>
      </c>
      <c r="R1085" s="4">
        <f t="shared" si="35"/>
        <v>0.57033333333333092</v>
      </c>
      <c r="S1085" s="29">
        <f t="shared" si="37"/>
        <v>0.63252240717029451</v>
      </c>
    </row>
    <row r="1086" spans="1:19" x14ac:dyDescent="0.4">
      <c r="A1086" s="3">
        <v>43573</v>
      </c>
      <c r="B1086" s="5">
        <v>751.68</v>
      </c>
      <c r="C1086" s="5">
        <v>297.48139200000003</v>
      </c>
      <c r="M1086" s="3">
        <v>38042</v>
      </c>
      <c r="N1086" s="5">
        <v>396.1</v>
      </c>
      <c r="O1086" s="5">
        <v>396.05</v>
      </c>
      <c r="P1086" s="5">
        <v>3477061</v>
      </c>
      <c r="Q1086" s="4">
        <f t="shared" si="36"/>
        <v>5.0000000000011369E-2</v>
      </c>
      <c r="R1086" s="4">
        <f t="shared" si="35"/>
        <v>0.57033333333333092</v>
      </c>
      <c r="S1086" s="29">
        <f t="shared" si="37"/>
        <v>0.63380281690140849</v>
      </c>
    </row>
    <row r="1087" spans="1:19" x14ac:dyDescent="0.4">
      <c r="A1087" s="3">
        <v>43577</v>
      </c>
      <c r="B1087" s="5">
        <v>751.68</v>
      </c>
      <c r="C1087" s="5">
        <v>297.83871699999997</v>
      </c>
      <c r="M1087" s="3">
        <v>38043</v>
      </c>
      <c r="N1087" s="5">
        <v>395.5</v>
      </c>
      <c r="O1087" s="5">
        <v>395.05</v>
      </c>
      <c r="P1087" s="5">
        <v>3477061</v>
      </c>
      <c r="Q1087" s="4">
        <f t="shared" si="36"/>
        <v>0.44999999999998863</v>
      </c>
      <c r="R1087" s="4">
        <f t="shared" si="35"/>
        <v>0.56199999999999761</v>
      </c>
      <c r="S1087" s="29">
        <f t="shared" si="37"/>
        <v>0.61971830985915488</v>
      </c>
    </row>
    <row r="1088" spans="1:19" x14ac:dyDescent="0.4">
      <c r="A1088" s="3">
        <v>43578</v>
      </c>
      <c r="B1088" s="5">
        <v>749.63</v>
      </c>
      <c r="C1088" s="5">
        <v>297.83871699999997</v>
      </c>
      <c r="M1088" s="3">
        <v>38044</v>
      </c>
      <c r="N1088" s="5">
        <v>396.8</v>
      </c>
      <c r="O1088" s="5">
        <v>396.15</v>
      </c>
      <c r="P1088" s="5">
        <v>3476860</v>
      </c>
      <c r="Q1088" s="4">
        <f t="shared" si="36"/>
        <v>0.65000000000003411</v>
      </c>
      <c r="R1088" s="4">
        <f t="shared" ref="R1088:R1151" si="38">AVERAGE(Q1029:Q1088)</f>
        <v>0.55699999999999839</v>
      </c>
      <c r="S1088" s="29">
        <f t="shared" si="37"/>
        <v>0.61203585147247119</v>
      </c>
    </row>
    <row r="1089" spans="1:19" x14ac:dyDescent="0.4">
      <c r="A1089" s="3">
        <v>43579</v>
      </c>
      <c r="B1089" s="5">
        <v>747.87</v>
      </c>
      <c r="C1089" s="5">
        <v>298.58312000000001</v>
      </c>
      <c r="M1089" s="3">
        <v>38047</v>
      </c>
      <c r="N1089" s="5">
        <v>399.6</v>
      </c>
      <c r="O1089" s="5">
        <v>399.55</v>
      </c>
      <c r="P1089" s="5">
        <v>3478374</v>
      </c>
      <c r="Q1089" s="4">
        <f t="shared" si="36"/>
        <v>5.0000000000011369E-2</v>
      </c>
      <c r="R1089" s="4">
        <f t="shared" si="38"/>
        <v>0.54533333333333189</v>
      </c>
      <c r="S1089" s="29">
        <f t="shared" si="37"/>
        <v>0.60179257362355953</v>
      </c>
    </row>
    <row r="1090" spans="1:19" x14ac:dyDescent="0.4">
      <c r="A1090" s="3">
        <v>43580</v>
      </c>
      <c r="B1090" s="5">
        <v>747.87</v>
      </c>
      <c r="C1090" s="5">
        <v>297.77917200000002</v>
      </c>
      <c r="M1090" s="3">
        <v>38048</v>
      </c>
      <c r="N1090" s="5">
        <v>393.8</v>
      </c>
      <c r="O1090" s="5">
        <v>393.05</v>
      </c>
      <c r="P1090" s="5">
        <v>3478180</v>
      </c>
      <c r="Q1090" s="4">
        <f t="shared" si="36"/>
        <v>0.75</v>
      </c>
      <c r="R1090" s="4">
        <f t="shared" si="38"/>
        <v>0.54699999999999893</v>
      </c>
      <c r="S1090" s="29">
        <f t="shared" si="37"/>
        <v>0.6043533930857875</v>
      </c>
    </row>
    <row r="1091" spans="1:19" x14ac:dyDescent="0.4">
      <c r="A1091" s="3">
        <v>43581</v>
      </c>
      <c r="B1091" s="5">
        <v>746.69</v>
      </c>
      <c r="C1091" s="5">
        <v>296.05217900000002</v>
      </c>
      <c r="M1091" s="3">
        <v>38049</v>
      </c>
      <c r="N1091" s="5">
        <v>392.7</v>
      </c>
      <c r="O1091" s="5">
        <v>393.35</v>
      </c>
      <c r="P1091" s="5">
        <v>3478180</v>
      </c>
      <c r="Q1091" s="4">
        <f t="shared" si="36"/>
        <v>-0.65000000000003411</v>
      </c>
      <c r="R1091" s="4">
        <f t="shared" si="38"/>
        <v>0.51033333333333153</v>
      </c>
      <c r="S1091" s="29">
        <f t="shared" si="37"/>
        <v>0.51216389244558258</v>
      </c>
    </row>
    <row r="1092" spans="1:19" x14ac:dyDescent="0.4">
      <c r="A1092" s="3">
        <v>43584</v>
      </c>
      <c r="B1092" s="5">
        <v>746.69</v>
      </c>
      <c r="C1092" s="5">
        <v>295.33756599999998</v>
      </c>
      <c r="M1092" s="3">
        <v>38050</v>
      </c>
      <c r="N1092" s="5">
        <v>393.2</v>
      </c>
      <c r="O1092" s="5">
        <v>393.05</v>
      </c>
      <c r="P1092" s="5">
        <v>3478180</v>
      </c>
      <c r="Q1092" s="4">
        <f t="shared" si="36"/>
        <v>0.14999999999997726</v>
      </c>
      <c r="R1092" s="4">
        <f t="shared" si="38"/>
        <v>0.5053333333333313</v>
      </c>
      <c r="S1092" s="29">
        <f t="shared" si="37"/>
        <v>0.50576184379001277</v>
      </c>
    </row>
    <row r="1093" spans="1:19" x14ac:dyDescent="0.4">
      <c r="A1093" s="3">
        <v>43585</v>
      </c>
      <c r="B1093" s="5">
        <v>746.69</v>
      </c>
      <c r="C1093" s="5">
        <v>295.33756599999998</v>
      </c>
      <c r="M1093" s="3">
        <v>38051</v>
      </c>
      <c r="N1093" s="5">
        <v>401.6</v>
      </c>
      <c r="O1093" s="5">
        <v>401.25</v>
      </c>
      <c r="P1093" s="5">
        <v>3494816</v>
      </c>
      <c r="Q1093" s="4">
        <f t="shared" ref="Q1093:Q1156" si="39">N1093-O1093</f>
        <v>0.35000000000002274</v>
      </c>
      <c r="R1093" s="4">
        <f t="shared" si="38"/>
        <v>0.49033333333333168</v>
      </c>
      <c r="S1093" s="29">
        <f t="shared" si="37"/>
        <v>0.48143405889884761</v>
      </c>
    </row>
    <row r="1094" spans="1:19" x14ac:dyDescent="0.4">
      <c r="A1094" s="3">
        <v>43586</v>
      </c>
      <c r="B1094" s="5">
        <v>746.69</v>
      </c>
      <c r="C1094" s="5">
        <v>295.33756599999998</v>
      </c>
      <c r="M1094" s="3">
        <v>38054</v>
      </c>
      <c r="N1094" s="5">
        <v>400.9</v>
      </c>
      <c r="O1094" s="5">
        <v>401.45</v>
      </c>
      <c r="P1094" s="5">
        <v>3529753</v>
      </c>
      <c r="Q1094" s="4">
        <f t="shared" si="39"/>
        <v>-0.55000000000001137</v>
      </c>
      <c r="R1094" s="4">
        <f t="shared" si="38"/>
        <v>0.47866666666666524</v>
      </c>
      <c r="S1094" s="29">
        <f t="shared" si="37"/>
        <v>0.46350832266325226</v>
      </c>
    </row>
    <row r="1095" spans="1:19" x14ac:dyDescent="0.4">
      <c r="A1095" s="3">
        <v>43587</v>
      </c>
      <c r="B1095" s="5">
        <v>745.52</v>
      </c>
      <c r="C1095" s="5">
        <v>294.11459600000001</v>
      </c>
      <c r="M1095" s="3">
        <v>38055</v>
      </c>
      <c r="N1095" s="5">
        <v>404.5</v>
      </c>
      <c r="O1095" s="5">
        <v>402.75</v>
      </c>
      <c r="P1095" s="5">
        <v>3529753</v>
      </c>
      <c r="Q1095" s="4">
        <f t="shared" si="39"/>
        <v>1.75</v>
      </c>
      <c r="R1095" s="4">
        <f t="shared" si="38"/>
        <v>0.48866666666666558</v>
      </c>
      <c r="S1095" s="29">
        <f t="shared" si="37"/>
        <v>0.48015364916773368</v>
      </c>
    </row>
    <row r="1096" spans="1:19" x14ac:dyDescent="0.4">
      <c r="A1096" s="3">
        <v>43588</v>
      </c>
      <c r="B1096" s="5">
        <v>740.82</v>
      </c>
      <c r="C1096" s="5">
        <v>293.04272099999997</v>
      </c>
      <c r="M1096" s="3">
        <v>38056</v>
      </c>
      <c r="N1096" s="5">
        <v>400.3</v>
      </c>
      <c r="O1096" s="5">
        <v>400.15</v>
      </c>
      <c r="P1096" s="5">
        <v>3529753</v>
      </c>
      <c r="Q1096" s="4">
        <f t="shared" si="39"/>
        <v>0.15000000000003411</v>
      </c>
      <c r="R1096" s="4">
        <f t="shared" si="38"/>
        <v>0.48866666666666653</v>
      </c>
      <c r="S1096" s="29">
        <f t="shared" si="37"/>
        <v>0.48143405889884761</v>
      </c>
    </row>
    <row r="1097" spans="1:19" x14ac:dyDescent="0.4">
      <c r="A1097" s="3">
        <v>43591</v>
      </c>
      <c r="B1097" s="5">
        <v>739.64</v>
      </c>
      <c r="C1097" s="5">
        <v>290.98830700000002</v>
      </c>
      <c r="M1097" s="3">
        <v>38057</v>
      </c>
      <c r="N1097" s="5">
        <v>401</v>
      </c>
      <c r="O1097" s="5">
        <v>402.92</v>
      </c>
      <c r="P1097" s="5">
        <v>3529753</v>
      </c>
      <c r="Q1097" s="4">
        <f t="shared" si="39"/>
        <v>-1.9200000000000159</v>
      </c>
      <c r="R1097" s="4">
        <f t="shared" si="38"/>
        <v>0.4574999999999998</v>
      </c>
      <c r="S1097" s="29">
        <f t="shared" si="37"/>
        <v>0.42381562099871961</v>
      </c>
    </row>
    <row r="1098" spans="1:19" x14ac:dyDescent="0.4">
      <c r="A1098" s="3">
        <v>43592</v>
      </c>
      <c r="B1098" s="5">
        <v>739.94</v>
      </c>
      <c r="C1098" s="5">
        <v>290.98830700000002</v>
      </c>
      <c r="M1098" s="3">
        <v>38058</v>
      </c>
      <c r="N1098" s="5">
        <v>395.6</v>
      </c>
      <c r="O1098" s="5">
        <v>395.25</v>
      </c>
      <c r="P1098" s="5">
        <v>3529753</v>
      </c>
      <c r="Q1098" s="4">
        <f t="shared" si="39"/>
        <v>0.35000000000002274</v>
      </c>
      <c r="R1098" s="4">
        <f t="shared" si="38"/>
        <v>0.45416666666666761</v>
      </c>
      <c r="S1098" s="29">
        <f t="shared" si="37"/>
        <v>0.4174135723431498</v>
      </c>
    </row>
    <row r="1099" spans="1:19" x14ac:dyDescent="0.4">
      <c r="A1099" s="3">
        <v>43593</v>
      </c>
      <c r="B1099" s="5">
        <v>739.94</v>
      </c>
      <c r="C1099" s="5">
        <v>289.276342</v>
      </c>
      <c r="M1099" s="3">
        <v>38061</v>
      </c>
      <c r="N1099" s="5">
        <v>399.6</v>
      </c>
      <c r="O1099" s="5">
        <v>399.48</v>
      </c>
      <c r="P1099" s="5">
        <v>3571046</v>
      </c>
      <c r="Q1099" s="4">
        <f t="shared" si="39"/>
        <v>0.12000000000000455</v>
      </c>
      <c r="R1099" s="4">
        <f t="shared" si="38"/>
        <v>0.43533333333333435</v>
      </c>
      <c r="S1099" s="29">
        <f t="shared" si="37"/>
        <v>0.37772087067861715</v>
      </c>
    </row>
    <row r="1100" spans="1:19" x14ac:dyDescent="0.4">
      <c r="A1100" s="3">
        <v>43594</v>
      </c>
      <c r="B1100" s="5">
        <v>739.94</v>
      </c>
      <c r="C1100" s="5">
        <v>288.32360399999999</v>
      </c>
      <c r="M1100" s="3">
        <v>38062</v>
      </c>
      <c r="N1100" s="5">
        <v>402.6</v>
      </c>
      <c r="O1100" s="5">
        <v>402.25</v>
      </c>
      <c r="P1100" s="5">
        <v>3571046</v>
      </c>
      <c r="Q1100" s="4">
        <f t="shared" si="39"/>
        <v>0.35000000000002274</v>
      </c>
      <c r="R1100" s="4">
        <f t="shared" si="38"/>
        <v>0.42700000000000105</v>
      </c>
      <c r="S1100" s="29">
        <f t="shared" si="37"/>
        <v>0.36363636363636365</v>
      </c>
    </row>
    <row r="1101" spans="1:19" x14ac:dyDescent="0.4">
      <c r="A1101" s="3">
        <v>43595</v>
      </c>
      <c r="B1101" s="5">
        <v>733.23</v>
      </c>
      <c r="C1101" s="5">
        <v>286.44791300000003</v>
      </c>
      <c r="M1101" s="3">
        <v>38063</v>
      </c>
      <c r="N1101" s="5">
        <v>407.1</v>
      </c>
      <c r="O1101" s="5">
        <v>407.35</v>
      </c>
      <c r="P1101" s="5">
        <v>3570450</v>
      </c>
      <c r="Q1101" s="4">
        <f t="shared" si="39"/>
        <v>-0.25</v>
      </c>
      <c r="R1101" s="4">
        <f t="shared" si="38"/>
        <v>0.41533333333333455</v>
      </c>
      <c r="S1101" s="29">
        <f t="shared" si="37"/>
        <v>0.34443021766965431</v>
      </c>
    </row>
    <row r="1102" spans="1:19" x14ac:dyDescent="0.4">
      <c r="A1102" s="3">
        <v>43598</v>
      </c>
      <c r="B1102" s="5">
        <v>736.46</v>
      </c>
      <c r="C1102" s="5">
        <v>285.167688</v>
      </c>
      <c r="M1102" s="3">
        <v>38064</v>
      </c>
      <c r="N1102" s="5">
        <v>411.3</v>
      </c>
      <c r="O1102" s="5">
        <v>411.35</v>
      </c>
      <c r="P1102" s="5">
        <v>3564621</v>
      </c>
      <c r="Q1102" s="4">
        <f t="shared" si="39"/>
        <v>-5.0000000000011369E-2</v>
      </c>
      <c r="R1102" s="4">
        <f t="shared" si="38"/>
        <v>0.40700000000000119</v>
      </c>
      <c r="S1102" s="29">
        <f t="shared" si="37"/>
        <v>0.33546734955185659</v>
      </c>
    </row>
    <row r="1103" spans="1:19" x14ac:dyDescent="0.4">
      <c r="A1103" s="3">
        <v>43599</v>
      </c>
      <c r="B1103" s="5">
        <v>736.46</v>
      </c>
      <c r="C1103" s="5">
        <v>284.67644899999999</v>
      </c>
      <c r="M1103" s="3">
        <v>38065</v>
      </c>
      <c r="N1103" s="5">
        <v>412.7</v>
      </c>
      <c r="O1103" s="5">
        <v>412.35</v>
      </c>
      <c r="P1103" s="5">
        <v>3564318</v>
      </c>
      <c r="Q1103" s="4">
        <f t="shared" si="39"/>
        <v>0.34999999999996589</v>
      </c>
      <c r="R1103" s="4">
        <f t="shared" si="38"/>
        <v>0.40866666666666729</v>
      </c>
      <c r="S1103" s="29">
        <f t="shared" si="37"/>
        <v>0.33930857874519849</v>
      </c>
    </row>
    <row r="1104" spans="1:19" x14ac:dyDescent="0.4">
      <c r="A1104" s="3">
        <v>43600</v>
      </c>
      <c r="B1104" s="5">
        <v>733.23</v>
      </c>
      <c r="C1104" s="5">
        <v>284.67644899999999</v>
      </c>
      <c r="M1104" s="3">
        <v>38068</v>
      </c>
      <c r="N1104" s="5">
        <v>417.6</v>
      </c>
      <c r="O1104" s="5">
        <v>417.25</v>
      </c>
      <c r="P1104" s="5">
        <v>3564318</v>
      </c>
      <c r="Q1104" s="4">
        <f t="shared" si="39"/>
        <v>0.35000000000002274</v>
      </c>
      <c r="R1104" s="4">
        <f t="shared" si="38"/>
        <v>0.44916666666666744</v>
      </c>
      <c r="S1104" s="29">
        <f t="shared" si="37"/>
        <v>0.4174135723431498</v>
      </c>
    </row>
    <row r="1105" spans="1:19" x14ac:dyDescent="0.4">
      <c r="A1105" s="3">
        <v>43601</v>
      </c>
      <c r="B1105" s="5">
        <v>733.23</v>
      </c>
      <c r="C1105" s="5">
        <v>284.82530800000001</v>
      </c>
      <c r="M1105" s="3">
        <v>38069</v>
      </c>
      <c r="N1105" s="5">
        <v>420</v>
      </c>
      <c r="O1105" s="5">
        <v>419.75</v>
      </c>
      <c r="P1105" s="5">
        <v>3564318</v>
      </c>
      <c r="Q1105" s="4">
        <f t="shared" si="39"/>
        <v>0.25</v>
      </c>
      <c r="R1105" s="4">
        <f t="shared" si="38"/>
        <v>0.44250000000000111</v>
      </c>
      <c r="S1105" s="29">
        <f t="shared" si="37"/>
        <v>0.40460947503201022</v>
      </c>
    </row>
    <row r="1106" spans="1:19" x14ac:dyDescent="0.4">
      <c r="A1106" s="3">
        <v>43602</v>
      </c>
      <c r="B1106" s="5">
        <v>736.17</v>
      </c>
      <c r="C1106" s="5">
        <v>284.58713599999999</v>
      </c>
      <c r="M1106" s="3">
        <v>38070</v>
      </c>
      <c r="N1106" s="5">
        <v>417.4</v>
      </c>
      <c r="O1106" s="5">
        <v>415.55</v>
      </c>
      <c r="P1106" s="5">
        <v>3564318</v>
      </c>
      <c r="Q1106" s="4">
        <f t="shared" si="39"/>
        <v>1.8499999999999659</v>
      </c>
      <c r="R1106" s="4">
        <f t="shared" si="38"/>
        <v>0.46250000000000002</v>
      </c>
      <c r="S1106" s="29">
        <f t="shared" si="37"/>
        <v>0.44174135723431496</v>
      </c>
    </row>
    <row r="1107" spans="1:19" x14ac:dyDescent="0.4">
      <c r="A1107" s="3">
        <v>43605</v>
      </c>
      <c r="B1107" s="5">
        <v>736.17</v>
      </c>
      <c r="C1107" s="5">
        <v>284.378738</v>
      </c>
      <c r="M1107" s="3">
        <v>38071</v>
      </c>
      <c r="N1107" s="5">
        <v>416.9</v>
      </c>
      <c r="O1107" s="5">
        <v>416.25</v>
      </c>
      <c r="P1107" s="5">
        <v>3596311</v>
      </c>
      <c r="Q1107" s="4">
        <f t="shared" si="39"/>
        <v>0.64999999999997726</v>
      </c>
      <c r="R1107" s="4">
        <f t="shared" si="38"/>
        <v>0.46249999999999908</v>
      </c>
      <c r="S1107" s="29">
        <f t="shared" ref="S1107:S1170" si="40">COUNTIF(R326:R1106,"&lt;="&amp;R1107)/COUNT(R326:R1106)</f>
        <v>0.44046094750320103</v>
      </c>
    </row>
    <row r="1108" spans="1:19" x14ac:dyDescent="0.4">
      <c r="A1108" s="3">
        <v>43606</v>
      </c>
      <c r="B1108" s="5">
        <v>739.69</v>
      </c>
      <c r="C1108" s="5">
        <v>284.378738</v>
      </c>
      <c r="M1108" s="3">
        <v>38072</v>
      </c>
      <c r="N1108" s="5">
        <v>422.2</v>
      </c>
      <c r="O1108" s="5">
        <v>422.35</v>
      </c>
      <c r="P1108" s="5">
        <v>3595711</v>
      </c>
      <c r="Q1108" s="4">
        <f t="shared" si="39"/>
        <v>-0.15000000000003411</v>
      </c>
      <c r="R1108" s="4">
        <f t="shared" si="38"/>
        <v>0.45583333333333181</v>
      </c>
      <c r="S1108" s="29">
        <f t="shared" si="40"/>
        <v>0.42381562099871961</v>
      </c>
    </row>
    <row r="1109" spans="1:19" x14ac:dyDescent="0.4">
      <c r="A1109" s="3">
        <v>43607</v>
      </c>
      <c r="B1109" s="5">
        <v>738.81</v>
      </c>
      <c r="C1109" s="5">
        <v>283.79821500000003</v>
      </c>
      <c r="M1109" s="3">
        <v>38075</v>
      </c>
      <c r="N1109" s="5">
        <v>417.1</v>
      </c>
      <c r="O1109" s="5">
        <v>417.85</v>
      </c>
      <c r="P1109" s="5">
        <v>3595711</v>
      </c>
      <c r="Q1109" s="4">
        <f t="shared" si="39"/>
        <v>-0.75</v>
      </c>
      <c r="R1109" s="4">
        <f t="shared" si="38"/>
        <v>0.56916666666666438</v>
      </c>
      <c r="S1109" s="29">
        <f t="shared" si="40"/>
        <v>0.647887323943662</v>
      </c>
    </row>
    <row r="1110" spans="1:19" x14ac:dyDescent="0.4">
      <c r="A1110" s="3">
        <v>43608</v>
      </c>
      <c r="B1110" s="5">
        <v>738.81</v>
      </c>
      <c r="C1110" s="5">
        <v>283.44097299999999</v>
      </c>
      <c r="M1110" s="3">
        <v>38076</v>
      </c>
      <c r="N1110" s="5">
        <v>422.8</v>
      </c>
      <c r="O1110" s="5">
        <v>420.85</v>
      </c>
      <c r="P1110" s="5">
        <v>3677356</v>
      </c>
      <c r="Q1110" s="4">
        <f t="shared" si="39"/>
        <v>1.9499999999999886</v>
      </c>
      <c r="R1110" s="4">
        <f t="shared" si="38"/>
        <v>0.5941666666666644</v>
      </c>
      <c r="S1110" s="29">
        <f t="shared" si="40"/>
        <v>0.68758002560819464</v>
      </c>
    </row>
    <row r="1111" spans="1:19" x14ac:dyDescent="0.4">
      <c r="A1111" s="3">
        <v>43609</v>
      </c>
      <c r="B1111" s="5">
        <v>738.81</v>
      </c>
      <c r="C1111" s="5">
        <v>283.44097299999999</v>
      </c>
      <c r="M1111" s="3">
        <v>38077</v>
      </c>
      <c r="N1111" s="5">
        <v>428.3</v>
      </c>
      <c r="O1111" s="5">
        <v>426.45</v>
      </c>
      <c r="P1111" s="5">
        <v>3677056</v>
      </c>
      <c r="Q1111" s="4">
        <f t="shared" si="39"/>
        <v>1.8500000000000227</v>
      </c>
      <c r="R1111" s="4">
        <f t="shared" si="38"/>
        <v>0.59583333333333144</v>
      </c>
      <c r="S1111" s="29">
        <f t="shared" si="40"/>
        <v>0.68758002560819464</v>
      </c>
    </row>
    <row r="1112" spans="1:19" x14ac:dyDescent="0.4">
      <c r="A1112" s="3">
        <v>43613</v>
      </c>
      <c r="B1112" s="5">
        <v>737.34</v>
      </c>
      <c r="C1112" s="5">
        <v>283.02419500000002</v>
      </c>
      <c r="M1112" s="3">
        <v>38078</v>
      </c>
      <c r="N1112" s="5">
        <v>428.8</v>
      </c>
      <c r="O1112" s="5">
        <v>425.9</v>
      </c>
      <c r="P1112" s="5">
        <v>3722038</v>
      </c>
      <c r="Q1112" s="4">
        <f t="shared" si="39"/>
        <v>2.9000000000000341</v>
      </c>
      <c r="R1112" s="4">
        <f t="shared" si="38"/>
        <v>0.63549999999999895</v>
      </c>
      <c r="S1112" s="29">
        <f t="shared" si="40"/>
        <v>0.71446862996158766</v>
      </c>
    </row>
    <row r="1113" spans="1:19" x14ac:dyDescent="0.4">
      <c r="A1113" s="3">
        <v>43614</v>
      </c>
      <c r="B1113" s="5">
        <v>740.86</v>
      </c>
      <c r="C1113" s="5">
        <v>283.02419500000002</v>
      </c>
      <c r="M1113" s="3">
        <v>38079</v>
      </c>
      <c r="N1113" s="5">
        <v>422.5</v>
      </c>
      <c r="O1113" s="5">
        <v>420.65</v>
      </c>
      <c r="P1113" s="5">
        <v>3721942</v>
      </c>
      <c r="Q1113" s="4">
        <f t="shared" si="39"/>
        <v>1.8500000000000227</v>
      </c>
      <c r="R1113" s="4">
        <f t="shared" si="38"/>
        <v>0.65933333333333244</v>
      </c>
      <c r="S1113" s="29">
        <f t="shared" si="40"/>
        <v>0.72983354673495515</v>
      </c>
    </row>
    <row r="1114" spans="1:19" x14ac:dyDescent="0.4">
      <c r="A1114" s="3">
        <v>43615</v>
      </c>
      <c r="B1114" s="5">
        <v>740.86</v>
      </c>
      <c r="C1114" s="5">
        <v>282.60743300000001</v>
      </c>
      <c r="M1114" s="3">
        <v>38082</v>
      </c>
      <c r="N1114" s="5">
        <v>416.3</v>
      </c>
      <c r="O1114" s="5">
        <v>415.65</v>
      </c>
      <c r="P1114" s="5">
        <v>3781954</v>
      </c>
      <c r="Q1114" s="4">
        <f t="shared" si="39"/>
        <v>0.65000000000003411</v>
      </c>
      <c r="R1114" s="4">
        <f t="shared" si="38"/>
        <v>0.63433333333333242</v>
      </c>
      <c r="S1114" s="29">
        <f t="shared" si="40"/>
        <v>0.71062740076824582</v>
      </c>
    </row>
    <row r="1115" spans="1:19" x14ac:dyDescent="0.4">
      <c r="A1115" s="3">
        <v>43616</v>
      </c>
      <c r="B1115" s="5">
        <v>743.21</v>
      </c>
      <c r="C1115" s="5">
        <v>282.60743300000001</v>
      </c>
      <c r="M1115" s="3">
        <v>38083</v>
      </c>
      <c r="N1115" s="5">
        <v>419.8</v>
      </c>
      <c r="O1115" s="5">
        <v>419.45</v>
      </c>
      <c r="P1115" s="5">
        <v>3781318</v>
      </c>
      <c r="Q1115" s="4">
        <f t="shared" si="39"/>
        <v>0.35000000000002274</v>
      </c>
      <c r="R1115" s="4">
        <f t="shared" si="38"/>
        <v>0.64266666666666572</v>
      </c>
      <c r="S1115" s="29">
        <f t="shared" si="40"/>
        <v>0.72087067861715748</v>
      </c>
    </row>
    <row r="1116" spans="1:19" x14ac:dyDescent="0.4">
      <c r="A1116" s="3">
        <v>43619</v>
      </c>
      <c r="B1116" s="5">
        <v>759.65</v>
      </c>
      <c r="C1116" s="5">
        <v>282.90511700000002</v>
      </c>
      <c r="M1116" s="3">
        <v>38084</v>
      </c>
      <c r="N1116" s="5">
        <v>423.7</v>
      </c>
      <c r="O1116" s="5">
        <v>423.05</v>
      </c>
      <c r="P1116" s="5">
        <v>3781318</v>
      </c>
      <c r="Q1116" s="4">
        <f t="shared" si="39"/>
        <v>0.64999999999997726</v>
      </c>
      <c r="R1116" s="4">
        <f t="shared" si="38"/>
        <v>0.61099999999999854</v>
      </c>
      <c r="S1116" s="29">
        <f t="shared" si="40"/>
        <v>0.70038412291933416</v>
      </c>
    </row>
    <row r="1117" spans="1:19" x14ac:dyDescent="0.4">
      <c r="A1117" s="3">
        <v>43620</v>
      </c>
      <c r="B1117" s="5">
        <v>759.65</v>
      </c>
      <c r="C1117" s="5">
        <v>282.220663</v>
      </c>
      <c r="M1117" s="3">
        <v>38085</v>
      </c>
      <c r="N1117" s="5">
        <v>420.7</v>
      </c>
      <c r="O1117" s="5">
        <v>420.05</v>
      </c>
      <c r="P1117" s="5">
        <v>3813279</v>
      </c>
      <c r="Q1117" s="4">
        <f t="shared" si="39"/>
        <v>0.64999999999997726</v>
      </c>
      <c r="R1117" s="4">
        <f t="shared" si="38"/>
        <v>0.62483333333333158</v>
      </c>
      <c r="S1117" s="29">
        <f t="shared" si="40"/>
        <v>0.70550576184378999</v>
      </c>
    </row>
    <row r="1118" spans="1:19" x14ac:dyDescent="0.4">
      <c r="A1118" s="3">
        <v>43621</v>
      </c>
      <c r="B1118" s="5">
        <v>757.59</v>
      </c>
      <c r="C1118" s="5">
        <v>282.220663</v>
      </c>
      <c r="M1118" s="3">
        <v>38086</v>
      </c>
      <c r="N1118" s="5">
        <v>420.7</v>
      </c>
      <c r="O1118" s="5">
        <v>420.05</v>
      </c>
      <c r="P1118" s="5">
        <v>3813279</v>
      </c>
      <c r="Q1118" s="4">
        <f t="shared" si="39"/>
        <v>0.64999999999997726</v>
      </c>
      <c r="R1118" s="4">
        <f t="shared" si="38"/>
        <v>0.63149999999999784</v>
      </c>
      <c r="S1118" s="29">
        <f t="shared" si="40"/>
        <v>0.70550576184378999</v>
      </c>
    </row>
    <row r="1119" spans="1:19" x14ac:dyDescent="0.4">
      <c r="A1119" s="3">
        <v>43622</v>
      </c>
      <c r="B1119" s="5">
        <v>757.59</v>
      </c>
      <c r="C1119" s="5">
        <v>281.77415000000002</v>
      </c>
      <c r="M1119" s="3">
        <v>38089</v>
      </c>
      <c r="N1119" s="5">
        <v>420.9</v>
      </c>
      <c r="O1119" s="5">
        <v>418.65</v>
      </c>
      <c r="P1119" s="5">
        <v>3813279</v>
      </c>
      <c r="Q1119" s="4">
        <f t="shared" si="39"/>
        <v>2.25</v>
      </c>
      <c r="R1119" s="4">
        <f t="shared" si="38"/>
        <v>0.67316666666666458</v>
      </c>
      <c r="S1119" s="29">
        <f t="shared" si="40"/>
        <v>0.73879641485275294</v>
      </c>
    </row>
    <row r="1120" spans="1:19" x14ac:dyDescent="0.4">
      <c r="A1120" s="3">
        <v>43623</v>
      </c>
      <c r="B1120" s="5">
        <v>756.42</v>
      </c>
      <c r="C1120" s="5">
        <v>281.77415000000002</v>
      </c>
      <c r="M1120" s="3">
        <v>38090</v>
      </c>
      <c r="N1120" s="5">
        <v>407.7</v>
      </c>
      <c r="O1120" s="5">
        <v>406.65</v>
      </c>
      <c r="P1120" s="5">
        <v>3871488</v>
      </c>
      <c r="Q1120" s="4">
        <f t="shared" si="39"/>
        <v>1.0500000000000114</v>
      </c>
      <c r="R1120" s="4">
        <f t="shared" si="38"/>
        <v>0.68983333333333219</v>
      </c>
      <c r="S1120" s="29">
        <f t="shared" si="40"/>
        <v>0.7413572343149808</v>
      </c>
    </row>
    <row r="1121" spans="1:19" x14ac:dyDescent="0.4">
      <c r="A1121" s="3">
        <v>43626</v>
      </c>
      <c r="B1121" s="5">
        <v>756.42</v>
      </c>
      <c r="C1121" s="5">
        <v>281.77415000000002</v>
      </c>
      <c r="M1121" s="3">
        <v>38091</v>
      </c>
      <c r="N1121" s="5">
        <v>400.5</v>
      </c>
      <c r="O1121" s="5">
        <v>400.55</v>
      </c>
      <c r="P1121" s="5">
        <v>3966974</v>
      </c>
      <c r="Q1121" s="4">
        <f t="shared" si="39"/>
        <v>-5.0000000000011369E-2</v>
      </c>
      <c r="R1121" s="4">
        <f t="shared" si="38"/>
        <v>0.6781666666666657</v>
      </c>
      <c r="S1121" s="29">
        <f t="shared" si="40"/>
        <v>0.73751600512163895</v>
      </c>
    </row>
    <row r="1122" spans="1:19" x14ac:dyDescent="0.4">
      <c r="A1122" s="3">
        <v>43627</v>
      </c>
      <c r="B1122" s="5">
        <v>756.18</v>
      </c>
      <c r="C1122" s="5">
        <v>281.77415000000002</v>
      </c>
      <c r="M1122" s="3">
        <v>38092</v>
      </c>
      <c r="N1122" s="5">
        <v>398.3</v>
      </c>
      <c r="O1122" s="5">
        <v>399.35</v>
      </c>
      <c r="P1122" s="5">
        <v>3966974</v>
      </c>
      <c r="Q1122" s="4">
        <f t="shared" si="39"/>
        <v>-1.0500000000000114</v>
      </c>
      <c r="R1122" s="4">
        <f t="shared" si="38"/>
        <v>0.64816666666666545</v>
      </c>
      <c r="S1122" s="29">
        <f t="shared" si="40"/>
        <v>0.72087067861715748</v>
      </c>
    </row>
    <row r="1123" spans="1:19" x14ac:dyDescent="0.4">
      <c r="A1123" s="3">
        <v>43628</v>
      </c>
      <c r="B1123" s="5">
        <v>759.7</v>
      </c>
      <c r="C1123" s="5">
        <v>281.77415000000002</v>
      </c>
      <c r="M1123" s="3">
        <v>38093</v>
      </c>
      <c r="N1123" s="5">
        <v>401.6</v>
      </c>
      <c r="O1123" s="5">
        <v>400.55</v>
      </c>
      <c r="P1123" s="5">
        <v>3998855</v>
      </c>
      <c r="Q1123" s="4">
        <f t="shared" si="39"/>
        <v>1.0500000000000114</v>
      </c>
      <c r="R1123" s="4">
        <f t="shared" si="38"/>
        <v>0.65699999999999836</v>
      </c>
      <c r="S1123" s="29">
        <f t="shared" si="40"/>
        <v>0.72471190781049932</v>
      </c>
    </row>
    <row r="1124" spans="1:19" x14ac:dyDescent="0.4">
      <c r="A1124" s="3">
        <v>43629</v>
      </c>
      <c r="B1124" s="5">
        <v>759.7</v>
      </c>
      <c r="C1124" s="5">
        <v>283.67917999999997</v>
      </c>
      <c r="M1124" s="3">
        <v>38096</v>
      </c>
      <c r="N1124" s="5">
        <v>401.2</v>
      </c>
      <c r="O1124" s="5">
        <v>401.05</v>
      </c>
      <c r="P1124" s="5">
        <v>3998855</v>
      </c>
      <c r="Q1124" s="4">
        <f t="shared" si="39"/>
        <v>0.14999999999997726</v>
      </c>
      <c r="R1124" s="4">
        <f t="shared" si="38"/>
        <v>0.61533333333333173</v>
      </c>
      <c r="S1124" s="29">
        <f t="shared" si="40"/>
        <v>0.69142125480153649</v>
      </c>
    </row>
    <row r="1125" spans="1:19" x14ac:dyDescent="0.4">
      <c r="A1125" s="3">
        <v>43630</v>
      </c>
      <c r="B1125" s="5">
        <v>764.1</v>
      </c>
      <c r="C1125" s="5">
        <v>284.89958200000001</v>
      </c>
      <c r="M1125" s="3">
        <v>38097</v>
      </c>
      <c r="N1125" s="5">
        <v>398.3</v>
      </c>
      <c r="O1125" s="5">
        <v>394.85</v>
      </c>
      <c r="P1125" s="5">
        <v>4005148</v>
      </c>
      <c r="Q1125" s="4">
        <f t="shared" si="39"/>
        <v>3.4499999999999886</v>
      </c>
      <c r="R1125" s="4">
        <f t="shared" si="38"/>
        <v>0.66699999999999871</v>
      </c>
      <c r="S1125" s="29">
        <f t="shared" si="40"/>
        <v>0.72983354673495515</v>
      </c>
    </row>
    <row r="1126" spans="1:19" x14ac:dyDescent="0.4">
      <c r="A1126" s="3">
        <v>43633</v>
      </c>
      <c r="B1126" s="5">
        <v>764.1</v>
      </c>
      <c r="C1126" s="5">
        <v>286.04556200000002</v>
      </c>
      <c r="M1126" s="3">
        <v>38098</v>
      </c>
      <c r="N1126" s="5">
        <v>391.4</v>
      </c>
      <c r="O1126" s="5">
        <v>390.05</v>
      </c>
      <c r="P1126" s="5">
        <v>4023141</v>
      </c>
      <c r="Q1126" s="4">
        <f t="shared" si="39"/>
        <v>1.3499999999999659</v>
      </c>
      <c r="R1126" s="4">
        <f t="shared" si="38"/>
        <v>0.61866666666666481</v>
      </c>
      <c r="S1126" s="29">
        <f t="shared" si="40"/>
        <v>0.69142125480153649</v>
      </c>
    </row>
    <row r="1127" spans="1:19" x14ac:dyDescent="0.4">
      <c r="A1127" s="3">
        <v>43634</v>
      </c>
      <c r="B1127" s="5">
        <v>764.1</v>
      </c>
      <c r="C1127" s="5">
        <v>286.78968900000001</v>
      </c>
      <c r="M1127" s="3">
        <v>38099</v>
      </c>
      <c r="N1127" s="5">
        <v>393.9</v>
      </c>
      <c r="O1127" s="5">
        <v>392.95</v>
      </c>
      <c r="P1127" s="5">
        <v>4027654</v>
      </c>
      <c r="Q1127" s="4">
        <f t="shared" si="39"/>
        <v>0.94999999999998863</v>
      </c>
      <c r="R1127" s="4">
        <f t="shared" si="38"/>
        <v>0.64033333333333176</v>
      </c>
      <c r="S1127" s="29">
        <f t="shared" si="40"/>
        <v>0.70934699103713184</v>
      </c>
    </row>
    <row r="1128" spans="1:19" x14ac:dyDescent="0.4">
      <c r="A1128" s="3">
        <v>43635</v>
      </c>
      <c r="B1128" s="5">
        <v>764.1</v>
      </c>
      <c r="C1128" s="5">
        <v>288.02493299999998</v>
      </c>
      <c r="M1128" s="3">
        <v>38100</v>
      </c>
      <c r="N1128" s="5">
        <v>395.7</v>
      </c>
      <c r="O1128" s="5">
        <v>395.05</v>
      </c>
      <c r="P1128" s="5">
        <v>4075097</v>
      </c>
      <c r="Q1128" s="4">
        <f t="shared" si="39"/>
        <v>0.64999999999997726</v>
      </c>
      <c r="R1128" s="4">
        <f t="shared" si="38"/>
        <v>0.64366666666666483</v>
      </c>
      <c r="S1128" s="29">
        <f t="shared" si="40"/>
        <v>0.71574903969270165</v>
      </c>
    </row>
    <row r="1129" spans="1:19" x14ac:dyDescent="0.4">
      <c r="A1129" s="3">
        <v>43636</v>
      </c>
      <c r="B1129" s="5">
        <v>764.1</v>
      </c>
      <c r="C1129" s="5">
        <v>288.79881599999999</v>
      </c>
      <c r="M1129" s="3">
        <v>38103</v>
      </c>
      <c r="N1129" s="5">
        <v>396.6</v>
      </c>
      <c r="O1129" s="5">
        <v>396.35</v>
      </c>
      <c r="P1129" s="5">
        <v>4106995</v>
      </c>
      <c r="Q1129" s="4">
        <f t="shared" si="39"/>
        <v>0.25</v>
      </c>
      <c r="R1129" s="4">
        <f t="shared" si="38"/>
        <v>0.63199999999999834</v>
      </c>
      <c r="S1129" s="29">
        <f t="shared" si="40"/>
        <v>0.69526248399487833</v>
      </c>
    </row>
    <row r="1130" spans="1:19" x14ac:dyDescent="0.4">
      <c r="A1130" s="3">
        <v>43637</v>
      </c>
      <c r="B1130" s="5">
        <v>799.03</v>
      </c>
      <c r="C1130" s="5">
        <v>288.79881599999999</v>
      </c>
      <c r="M1130" s="3">
        <v>38104</v>
      </c>
      <c r="N1130" s="5">
        <v>399.1</v>
      </c>
      <c r="O1130" s="5">
        <v>398.75</v>
      </c>
      <c r="P1130" s="5">
        <v>4045470</v>
      </c>
      <c r="Q1130" s="4">
        <f t="shared" si="39"/>
        <v>0.35000000000002274</v>
      </c>
      <c r="R1130" s="4">
        <f t="shared" si="38"/>
        <v>0.63366666666666538</v>
      </c>
      <c r="S1130" s="29">
        <f t="shared" si="40"/>
        <v>0.69526248399487833</v>
      </c>
    </row>
    <row r="1131" spans="1:19" x14ac:dyDescent="0.4">
      <c r="A1131" s="3">
        <v>43640</v>
      </c>
      <c r="B1131" s="5">
        <v>801.96</v>
      </c>
      <c r="C1131" s="5">
        <v>288.79881599999999</v>
      </c>
      <c r="M1131" s="3">
        <v>38105</v>
      </c>
      <c r="N1131" s="5">
        <v>385.9</v>
      </c>
      <c r="O1131" s="5">
        <v>385.65</v>
      </c>
      <c r="P1131" s="5">
        <v>3985437</v>
      </c>
      <c r="Q1131" s="4">
        <f t="shared" si="39"/>
        <v>0.25</v>
      </c>
      <c r="R1131" s="4">
        <f t="shared" si="38"/>
        <v>0.62199999999999889</v>
      </c>
      <c r="S1131" s="29">
        <f t="shared" si="40"/>
        <v>0.68886043533930863</v>
      </c>
    </row>
    <row r="1132" spans="1:19" x14ac:dyDescent="0.4">
      <c r="A1132" s="3">
        <v>43641</v>
      </c>
      <c r="B1132" s="5">
        <v>799.61</v>
      </c>
      <c r="C1132" s="5">
        <v>289.88519600000001</v>
      </c>
      <c r="M1132" s="3">
        <v>38106</v>
      </c>
      <c r="N1132" s="5">
        <v>387.1</v>
      </c>
      <c r="O1132" s="5">
        <v>387.85</v>
      </c>
      <c r="P1132" s="5">
        <v>4142325</v>
      </c>
      <c r="Q1132" s="4">
        <f t="shared" si="39"/>
        <v>-0.75</v>
      </c>
      <c r="R1132" s="4">
        <f t="shared" si="38"/>
        <v>0.57866666666666522</v>
      </c>
      <c r="S1132" s="29">
        <f t="shared" si="40"/>
        <v>0.64148527528809218</v>
      </c>
    </row>
    <row r="1133" spans="1:19" x14ac:dyDescent="0.4">
      <c r="A1133" s="3">
        <v>43642</v>
      </c>
      <c r="B1133" s="5">
        <v>797.85</v>
      </c>
      <c r="C1133" s="5">
        <v>292.41511800000001</v>
      </c>
      <c r="M1133" s="3">
        <v>38107</v>
      </c>
      <c r="N1133" s="5">
        <v>387.5</v>
      </c>
      <c r="O1133" s="5">
        <v>386.75</v>
      </c>
      <c r="P1133" s="5">
        <v>4142007</v>
      </c>
      <c r="Q1133" s="4">
        <f t="shared" si="39"/>
        <v>0.75</v>
      </c>
      <c r="R1133" s="4">
        <f t="shared" si="38"/>
        <v>0.57699999999999918</v>
      </c>
      <c r="S1133" s="29">
        <f t="shared" si="40"/>
        <v>0.6402048655569782</v>
      </c>
    </row>
    <row r="1134" spans="1:19" x14ac:dyDescent="0.4">
      <c r="A1134" s="3">
        <v>43643</v>
      </c>
      <c r="B1134" s="5">
        <v>795.8</v>
      </c>
      <c r="C1134" s="5">
        <v>293.60565700000001</v>
      </c>
      <c r="M1134" s="3">
        <v>38110</v>
      </c>
      <c r="N1134" s="5">
        <v>387.5</v>
      </c>
      <c r="O1134" s="5">
        <v>387.15</v>
      </c>
      <c r="P1134" s="5">
        <v>4142007</v>
      </c>
      <c r="Q1134" s="4">
        <f t="shared" si="39"/>
        <v>0.35000000000002274</v>
      </c>
      <c r="R1134" s="4">
        <f t="shared" si="38"/>
        <v>0.57199999999999984</v>
      </c>
      <c r="S1134" s="29">
        <f t="shared" si="40"/>
        <v>0.62740076824583868</v>
      </c>
    </row>
    <row r="1135" spans="1:19" x14ac:dyDescent="0.4">
      <c r="A1135" s="3">
        <v>43644</v>
      </c>
      <c r="B1135" s="5">
        <v>794.04</v>
      </c>
      <c r="C1135" s="5">
        <v>294.67713300000003</v>
      </c>
      <c r="M1135" s="3">
        <v>38111</v>
      </c>
      <c r="N1135" s="5">
        <v>391.8</v>
      </c>
      <c r="O1135" s="5">
        <v>392.65</v>
      </c>
      <c r="P1135" s="5">
        <v>4142007</v>
      </c>
      <c r="Q1135" s="4">
        <f t="shared" si="39"/>
        <v>-0.84999999999996589</v>
      </c>
      <c r="R1135" s="4">
        <f t="shared" si="38"/>
        <v>0.54700000000000082</v>
      </c>
      <c r="S1135" s="29">
        <f t="shared" si="40"/>
        <v>0.58642765685019205</v>
      </c>
    </row>
    <row r="1136" spans="1:19" x14ac:dyDescent="0.4">
      <c r="A1136" s="3">
        <v>43647</v>
      </c>
      <c r="B1136" s="5">
        <v>800.2</v>
      </c>
      <c r="C1136" s="5">
        <v>294.67713300000003</v>
      </c>
      <c r="M1136" s="3">
        <v>38112</v>
      </c>
      <c r="N1136" s="5">
        <v>393.8</v>
      </c>
      <c r="O1136" s="5">
        <v>393.25</v>
      </c>
      <c r="P1136" s="5">
        <v>4219549</v>
      </c>
      <c r="Q1136" s="4">
        <f t="shared" si="39"/>
        <v>0.55000000000001137</v>
      </c>
      <c r="R1136" s="4">
        <f t="shared" si="38"/>
        <v>0.56366666666666754</v>
      </c>
      <c r="S1136" s="29">
        <f t="shared" si="40"/>
        <v>0.60819462227912935</v>
      </c>
    </row>
    <row r="1137" spans="1:19" x14ac:dyDescent="0.4">
      <c r="A1137" s="3">
        <v>43648</v>
      </c>
      <c r="B1137" s="5">
        <v>798.44</v>
      </c>
      <c r="C1137" s="5">
        <v>295.36391700000001</v>
      </c>
      <c r="M1137" s="3">
        <v>38113</v>
      </c>
      <c r="N1137" s="5">
        <v>388.4</v>
      </c>
      <c r="O1137" s="5">
        <v>387.75</v>
      </c>
      <c r="P1137" s="5">
        <v>4269625</v>
      </c>
      <c r="Q1137" s="4">
        <f t="shared" si="39"/>
        <v>0.64999999999997726</v>
      </c>
      <c r="R1137" s="4">
        <f t="shared" si="38"/>
        <v>0.53533333333333433</v>
      </c>
      <c r="S1137" s="29">
        <f t="shared" si="40"/>
        <v>0.56209987195902689</v>
      </c>
    </row>
    <row r="1138" spans="1:19" x14ac:dyDescent="0.4">
      <c r="A1138" s="3">
        <v>43649</v>
      </c>
      <c r="B1138" s="5">
        <v>798.44</v>
      </c>
      <c r="C1138" s="5">
        <v>295.36391700000001</v>
      </c>
      <c r="M1138" s="3">
        <v>38114</v>
      </c>
      <c r="N1138" s="5">
        <v>379.1</v>
      </c>
      <c r="O1138" s="5">
        <v>378.75</v>
      </c>
      <c r="P1138" s="5">
        <v>4269222</v>
      </c>
      <c r="Q1138" s="4">
        <f t="shared" si="39"/>
        <v>0.35000000000002274</v>
      </c>
      <c r="R1138" s="4">
        <f t="shared" si="38"/>
        <v>0.53033333333333421</v>
      </c>
      <c r="S1138" s="29">
        <f t="shared" si="40"/>
        <v>0.5467349551856594</v>
      </c>
    </row>
    <row r="1139" spans="1:19" x14ac:dyDescent="0.4">
      <c r="A1139" s="3">
        <v>43651</v>
      </c>
      <c r="B1139" s="5">
        <v>796.97</v>
      </c>
      <c r="C1139" s="5">
        <v>294.76867800000002</v>
      </c>
      <c r="M1139" s="3">
        <v>38117</v>
      </c>
      <c r="N1139" s="5">
        <v>378.7</v>
      </c>
      <c r="O1139" s="5">
        <v>378.75</v>
      </c>
      <c r="P1139" s="5">
        <v>4269222</v>
      </c>
      <c r="Q1139" s="4">
        <f t="shared" si="39"/>
        <v>-5.0000000000011369E-2</v>
      </c>
      <c r="R1139" s="4">
        <f t="shared" si="38"/>
        <v>0.54366666666666674</v>
      </c>
      <c r="S1139" s="29">
        <f t="shared" si="40"/>
        <v>0.57874519846350836</v>
      </c>
    </row>
    <row r="1140" spans="1:19" x14ac:dyDescent="0.4">
      <c r="A1140" s="3">
        <v>43654</v>
      </c>
      <c r="B1140" s="5">
        <v>795.8</v>
      </c>
      <c r="C1140" s="5">
        <v>295.39366999999999</v>
      </c>
      <c r="M1140" s="3">
        <v>38118</v>
      </c>
      <c r="N1140" s="5">
        <v>377.2</v>
      </c>
      <c r="O1140" s="5">
        <v>377.85</v>
      </c>
      <c r="P1140" s="5">
        <v>4269222</v>
      </c>
      <c r="Q1140" s="4">
        <f t="shared" si="39"/>
        <v>-0.65000000000003411</v>
      </c>
      <c r="R1140" s="4">
        <f t="shared" si="38"/>
        <v>0.51699999999999968</v>
      </c>
      <c r="S1140" s="29">
        <f t="shared" si="40"/>
        <v>0.50832266325224074</v>
      </c>
    </row>
    <row r="1141" spans="1:19" x14ac:dyDescent="0.4">
      <c r="A1141" s="3">
        <v>43655</v>
      </c>
      <c r="B1141" s="5">
        <v>794.08</v>
      </c>
      <c r="C1141" s="5">
        <v>294.94725499999998</v>
      </c>
      <c r="M1141" s="3">
        <v>38119</v>
      </c>
      <c r="N1141" s="5">
        <v>377.7</v>
      </c>
      <c r="O1141" s="5">
        <v>378.13</v>
      </c>
      <c r="P1141" s="5">
        <v>4328241</v>
      </c>
      <c r="Q1141" s="4">
        <f t="shared" si="39"/>
        <v>-0.43000000000000682</v>
      </c>
      <c r="R1141" s="4">
        <f t="shared" si="38"/>
        <v>0.4789999999999992</v>
      </c>
      <c r="S1141" s="29">
        <f t="shared" si="40"/>
        <v>0.44430217669654287</v>
      </c>
    </row>
    <row r="1142" spans="1:19" x14ac:dyDescent="0.4">
      <c r="A1142" s="3">
        <v>43656</v>
      </c>
      <c r="B1142" s="5">
        <v>800.54</v>
      </c>
      <c r="C1142" s="5">
        <v>295.18534099999999</v>
      </c>
      <c r="M1142" s="3">
        <v>38120</v>
      </c>
      <c r="N1142" s="5">
        <v>374.9</v>
      </c>
      <c r="O1142" s="5">
        <v>374.85</v>
      </c>
      <c r="P1142" s="5">
        <v>4328241</v>
      </c>
      <c r="Q1142" s="4">
        <f t="shared" si="39"/>
        <v>4.9999999999954525E-2</v>
      </c>
      <c r="R1142" s="4">
        <f t="shared" si="38"/>
        <v>0.47449999999999853</v>
      </c>
      <c r="S1142" s="29">
        <f t="shared" si="40"/>
        <v>0.43661971830985913</v>
      </c>
    </row>
    <row r="1143" spans="1:19" x14ac:dyDescent="0.4">
      <c r="A1143" s="3">
        <v>43657</v>
      </c>
      <c r="B1143" s="5">
        <v>800.54</v>
      </c>
      <c r="C1143" s="5">
        <v>295.18534099999999</v>
      </c>
      <c r="M1143" s="3">
        <v>38121</v>
      </c>
      <c r="N1143" s="5">
        <v>377.1</v>
      </c>
      <c r="O1143" s="5">
        <v>376.65</v>
      </c>
      <c r="P1143" s="5">
        <v>4267886</v>
      </c>
      <c r="Q1143" s="4">
        <f t="shared" si="39"/>
        <v>0.45000000000004547</v>
      </c>
      <c r="R1143" s="4">
        <f t="shared" si="38"/>
        <v>0.47449999999999953</v>
      </c>
      <c r="S1143" s="29">
        <f t="shared" si="40"/>
        <v>0.43661971830985913</v>
      </c>
    </row>
    <row r="1144" spans="1:19" x14ac:dyDescent="0.4">
      <c r="A1144" s="3">
        <v>43658</v>
      </c>
      <c r="B1144" s="5">
        <v>800.54</v>
      </c>
      <c r="C1144" s="5">
        <v>295.18534099999999</v>
      </c>
      <c r="M1144" s="3">
        <v>38124</v>
      </c>
      <c r="N1144" s="5">
        <v>379.6</v>
      </c>
      <c r="O1144" s="5">
        <v>379.15</v>
      </c>
      <c r="P1144" s="5">
        <v>4272514</v>
      </c>
      <c r="Q1144" s="4">
        <f t="shared" si="39"/>
        <v>0.45000000000004547</v>
      </c>
      <c r="R1144" s="4">
        <f t="shared" si="38"/>
        <v>0.47116666666666634</v>
      </c>
      <c r="S1144" s="29">
        <f t="shared" si="40"/>
        <v>0.43021766965428937</v>
      </c>
    </row>
    <row r="1145" spans="1:19" x14ac:dyDescent="0.4">
      <c r="A1145" s="3">
        <v>43661</v>
      </c>
      <c r="B1145" s="5">
        <v>800.54</v>
      </c>
      <c r="C1145" s="5">
        <v>295.18534099999999</v>
      </c>
      <c r="M1145" s="3">
        <v>38125</v>
      </c>
      <c r="N1145" s="5">
        <v>375.9</v>
      </c>
      <c r="O1145" s="5">
        <v>377.15</v>
      </c>
      <c r="P1145" s="5">
        <v>4328544</v>
      </c>
      <c r="Q1145" s="4">
        <f t="shared" si="39"/>
        <v>-1.25</v>
      </c>
      <c r="R1145" s="4">
        <f t="shared" si="38"/>
        <v>0.43449999999999989</v>
      </c>
      <c r="S1145" s="29">
        <f t="shared" si="40"/>
        <v>0.35979513444302175</v>
      </c>
    </row>
    <row r="1146" spans="1:19" x14ac:dyDescent="0.4">
      <c r="A1146" s="3">
        <v>43662</v>
      </c>
      <c r="B1146" s="5">
        <v>799.37</v>
      </c>
      <c r="C1146" s="5">
        <v>296.27156500000001</v>
      </c>
      <c r="M1146" s="3">
        <v>38126</v>
      </c>
      <c r="N1146" s="5">
        <v>383</v>
      </c>
      <c r="O1146" s="5">
        <v>382.45</v>
      </c>
      <c r="P1146" s="5">
        <v>4328544</v>
      </c>
      <c r="Q1146" s="4">
        <f t="shared" si="39"/>
        <v>0.55000000000001137</v>
      </c>
      <c r="R1146" s="4">
        <f t="shared" si="38"/>
        <v>0.44283333333333325</v>
      </c>
      <c r="S1146" s="29">
        <f t="shared" si="40"/>
        <v>0.37900128040973113</v>
      </c>
    </row>
    <row r="1147" spans="1:19" x14ac:dyDescent="0.4">
      <c r="A1147" s="3">
        <v>43663</v>
      </c>
      <c r="B1147" s="5">
        <v>803.18</v>
      </c>
      <c r="C1147" s="5">
        <v>296.27156500000001</v>
      </c>
      <c r="M1147" s="3">
        <v>38127</v>
      </c>
      <c r="N1147" s="5">
        <v>378.5</v>
      </c>
      <c r="O1147" s="5">
        <v>379.65</v>
      </c>
      <c r="P1147" s="5">
        <v>4331985</v>
      </c>
      <c r="Q1147" s="4">
        <f t="shared" si="39"/>
        <v>-1.1499999999999773</v>
      </c>
      <c r="R1147" s="4">
        <f t="shared" si="38"/>
        <v>0.41616666666666713</v>
      </c>
      <c r="S1147" s="29">
        <f t="shared" si="40"/>
        <v>0.33034571062740076</v>
      </c>
    </row>
    <row r="1148" spans="1:19" x14ac:dyDescent="0.4">
      <c r="A1148" s="3">
        <v>43664</v>
      </c>
      <c r="B1148" s="5">
        <v>814.62</v>
      </c>
      <c r="C1148" s="5">
        <v>296.27156500000001</v>
      </c>
      <c r="M1148" s="3">
        <v>38128</v>
      </c>
      <c r="N1148" s="5">
        <v>384.9</v>
      </c>
      <c r="O1148" s="5">
        <v>384.35</v>
      </c>
      <c r="P1148" s="5">
        <v>4350160</v>
      </c>
      <c r="Q1148" s="4">
        <f t="shared" si="39"/>
        <v>0.54999999999995453</v>
      </c>
      <c r="R1148" s="4">
        <f t="shared" si="38"/>
        <v>0.41449999999999915</v>
      </c>
      <c r="S1148" s="29">
        <f t="shared" si="40"/>
        <v>0.323943661971831</v>
      </c>
    </row>
    <row r="1149" spans="1:19" x14ac:dyDescent="0.4">
      <c r="A1149" s="3">
        <v>43665</v>
      </c>
      <c r="B1149" s="5">
        <v>820.49</v>
      </c>
      <c r="C1149" s="5">
        <v>297.164333</v>
      </c>
      <c r="M1149" s="3">
        <v>38131</v>
      </c>
      <c r="N1149" s="5">
        <v>385.7</v>
      </c>
      <c r="O1149" s="5">
        <v>385.55</v>
      </c>
      <c r="P1149" s="5">
        <v>4401035</v>
      </c>
      <c r="Q1149" s="4">
        <f t="shared" si="39"/>
        <v>0.14999999999997726</v>
      </c>
      <c r="R1149" s="4">
        <f t="shared" si="38"/>
        <v>0.41616666666666524</v>
      </c>
      <c r="S1149" s="29">
        <f t="shared" si="40"/>
        <v>0.32906530089628683</v>
      </c>
    </row>
    <row r="1150" spans="1:19" x14ac:dyDescent="0.4">
      <c r="A1150" s="3">
        <v>43668</v>
      </c>
      <c r="B1150" s="5">
        <v>825.18</v>
      </c>
      <c r="C1150" s="5">
        <v>300.09557599999999</v>
      </c>
      <c r="M1150" s="3">
        <v>38132</v>
      </c>
      <c r="N1150" s="5">
        <v>388.4</v>
      </c>
      <c r="O1150" s="5">
        <v>388.65</v>
      </c>
      <c r="P1150" s="5">
        <v>4446642</v>
      </c>
      <c r="Q1150" s="4">
        <f t="shared" si="39"/>
        <v>-0.25</v>
      </c>
      <c r="R1150" s="4">
        <f t="shared" si="38"/>
        <v>0.39949999999999858</v>
      </c>
      <c r="S1150" s="29">
        <f t="shared" si="40"/>
        <v>0.29705505761843792</v>
      </c>
    </row>
    <row r="1151" spans="1:19" x14ac:dyDescent="0.4">
      <c r="A1151" s="3">
        <v>43669</v>
      </c>
      <c r="B1151" s="5">
        <v>823.13</v>
      </c>
      <c r="C1151" s="5">
        <v>300.54194899999999</v>
      </c>
      <c r="M1151" s="3">
        <v>38133</v>
      </c>
      <c r="N1151" s="5">
        <v>388.3</v>
      </c>
      <c r="O1151" s="5">
        <v>388.75</v>
      </c>
      <c r="P1151" s="5">
        <v>4446642</v>
      </c>
      <c r="Q1151" s="4">
        <f t="shared" si="39"/>
        <v>-0.44999999999998863</v>
      </c>
      <c r="R1151" s="4">
        <f t="shared" si="38"/>
        <v>0.40283333333333265</v>
      </c>
      <c r="S1151" s="29">
        <f t="shared" si="40"/>
        <v>0.30089628681177977</v>
      </c>
    </row>
    <row r="1152" spans="1:19" x14ac:dyDescent="0.4">
      <c r="A1152" s="3">
        <v>43670</v>
      </c>
      <c r="B1152" s="5">
        <v>822.25</v>
      </c>
      <c r="C1152" s="5">
        <v>301.46444500000001</v>
      </c>
      <c r="M1152" s="3">
        <v>38134</v>
      </c>
      <c r="N1152" s="5">
        <v>394.9</v>
      </c>
      <c r="O1152" s="5">
        <v>394.75</v>
      </c>
      <c r="P1152" s="5">
        <v>4391959</v>
      </c>
      <c r="Q1152" s="4">
        <f t="shared" si="39"/>
        <v>0.14999999999997726</v>
      </c>
      <c r="R1152" s="4">
        <f t="shared" ref="R1152:R1215" si="41">AVERAGE(Q1093:Q1152)</f>
        <v>0.40283333333333265</v>
      </c>
      <c r="S1152" s="29">
        <f t="shared" si="40"/>
        <v>0.30089628681177977</v>
      </c>
    </row>
    <row r="1153" spans="1:19" x14ac:dyDescent="0.4">
      <c r="A1153" s="3">
        <v>43671</v>
      </c>
      <c r="B1153" s="5">
        <v>819.32</v>
      </c>
      <c r="C1153" s="5">
        <v>301.46444500000001</v>
      </c>
      <c r="M1153" s="3">
        <v>38135</v>
      </c>
      <c r="N1153" s="5">
        <v>394</v>
      </c>
      <c r="O1153" s="5">
        <v>393.35</v>
      </c>
      <c r="P1153" s="5">
        <v>4391854</v>
      </c>
      <c r="Q1153" s="4">
        <f t="shared" si="39"/>
        <v>0.64999999999997726</v>
      </c>
      <c r="R1153" s="4">
        <f t="shared" si="41"/>
        <v>0.40783333333333188</v>
      </c>
      <c r="S1153" s="29">
        <f t="shared" si="40"/>
        <v>0.31370038412291934</v>
      </c>
    </row>
    <row r="1154" spans="1:19" x14ac:dyDescent="0.4">
      <c r="A1154" s="3">
        <v>43672</v>
      </c>
      <c r="B1154" s="5">
        <v>818.14</v>
      </c>
      <c r="C1154" s="5">
        <v>301.46444500000001</v>
      </c>
      <c r="M1154" s="3">
        <v>38138</v>
      </c>
      <c r="N1154" s="5">
        <v>394</v>
      </c>
      <c r="O1154" s="5">
        <v>395.55</v>
      </c>
      <c r="P1154" s="5">
        <v>4391854</v>
      </c>
      <c r="Q1154" s="4">
        <f t="shared" si="39"/>
        <v>-1.5500000000000114</v>
      </c>
      <c r="R1154" s="4">
        <f t="shared" si="41"/>
        <v>0.39116666666666522</v>
      </c>
      <c r="S1154" s="29">
        <f t="shared" si="40"/>
        <v>0.28297055057618437</v>
      </c>
    </row>
    <row r="1155" spans="1:19" x14ac:dyDescent="0.4">
      <c r="A1155" s="3">
        <v>43675</v>
      </c>
      <c r="B1155" s="5">
        <v>824.89</v>
      </c>
      <c r="C1155" s="5">
        <v>302.08934900000003</v>
      </c>
      <c r="M1155" s="3">
        <v>38139</v>
      </c>
      <c r="N1155" s="5">
        <v>395.5</v>
      </c>
      <c r="O1155" s="5">
        <v>394.65</v>
      </c>
      <c r="P1155" s="5">
        <v>4391822</v>
      </c>
      <c r="Q1155" s="4">
        <f t="shared" si="39"/>
        <v>0.85000000000002274</v>
      </c>
      <c r="R1155" s="4">
        <f t="shared" si="41"/>
        <v>0.37616666666666559</v>
      </c>
      <c r="S1155" s="29">
        <f t="shared" si="40"/>
        <v>0.26376440460947503</v>
      </c>
    </row>
    <row r="1156" spans="1:19" x14ac:dyDescent="0.4">
      <c r="A1156" s="3">
        <v>43676</v>
      </c>
      <c r="B1156" s="5">
        <v>824.89</v>
      </c>
      <c r="C1156" s="5">
        <v>306.74627199999998</v>
      </c>
      <c r="M1156" s="3">
        <v>38140</v>
      </c>
      <c r="N1156" s="5">
        <v>392.5</v>
      </c>
      <c r="O1156" s="5">
        <v>391.55</v>
      </c>
      <c r="P1156" s="5">
        <v>4391432</v>
      </c>
      <c r="Q1156" s="4">
        <f t="shared" si="39"/>
        <v>0.94999999999998863</v>
      </c>
      <c r="R1156" s="4">
        <f t="shared" si="41"/>
        <v>0.38949999999999818</v>
      </c>
      <c r="S1156" s="29">
        <f t="shared" si="40"/>
        <v>0.28040973111395645</v>
      </c>
    </row>
    <row r="1157" spans="1:19" x14ac:dyDescent="0.4">
      <c r="A1157" s="3">
        <v>43677</v>
      </c>
      <c r="B1157" s="5">
        <v>823.42</v>
      </c>
      <c r="C1157" s="5">
        <v>307.83238599999999</v>
      </c>
      <c r="M1157" s="3">
        <v>38141</v>
      </c>
      <c r="N1157" s="5">
        <v>388.9</v>
      </c>
      <c r="O1157" s="5">
        <v>388.35</v>
      </c>
      <c r="P1157" s="5">
        <v>4391432</v>
      </c>
      <c r="Q1157" s="4">
        <f t="shared" ref="Q1157:Q1220" si="42">N1157-O1157</f>
        <v>0.54999999999995453</v>
      </c>
      <c r="R1157" s="4">
        <f t="shared" si="41"/>
        <v>0.43066666666666437</v>
      </c>
      <c r="S1157" s="29">
        <f t="shared" si="40"/>
        <v>0.34827144686299616</v>
      </c>
    </row>
    <row r="1158" spans="1:19" x14ac:dyDescent="0.4">
      <c r="A1158" s="3">
        <v>43678</v>
      </c>
      <c r="B1158" s="5">
        <v>827.82</v>
      </c>
      <c r="C1158" s="5">
        <v>308.51678199999998</v>
      </c>
      <c r="M1158" s="3">
        <v>38142</v>
      </c>
      <c r="N1158" s="5">
        <v>390.9</v>
      </c>
      <c r="O1158" s="5">
        <v>389.95</v>
      </c>
      <c r="P1158" s="5">
        <v>4391332</v>
      </c>
      <c r="Q1158" s="4">
        <f t="shared" si="42"/>
        <v>0.94999999999998863</v>
      </c>
      <c r="R1158" s="4">
        <f t="shared" si="41"/>
        <v>0.44066666666666376</v>
      </c>
      <c r="S1158" s="29">
        <f t="shared" si="40"/>
        <v>0.36747759282970549</v>
      </c>
    </row>
    <row r="1159" spans="1:19" x14ac:dyDescent="0.4">
      <c r="A1159" s="3">
        <v>43679</v>
      </c>
      <c r="B1159" s="5">
        <v>830.76</v>
      </c>
      <c r="C1159" s="5">
        <v>309.46509600000002</v>
      </c>
      <c r="M1159" s="3">
        <v>38145</v>
      </c>
      <c r="N1159" s="5">
        <v>394.5</v>
      </c>
      <c r="O1159" s="5">
        <v>393.75</v>
      </c>
      <c r="P1159" s="5">
        <v>4391009</v>
      </c>
      <c r="Q1159" s="4">
        <f t="shared" si="42"/>
        <v>0.75</v>
      </c>
      <c r="R1159" s="4">
        <f t="shared" si="41"/>
        <v>0.45116666666666372</v>
      </c>
      <c r="S1159" s="29">
        <f t="shared" si="40"/>
        <v>0.38796414852752881</v>
      </c>
    </row>
    <row r="1160" spans="1:19" x14ac:dyDescent="0.4">
      <c r="A1160" s="3">
        <v>43682</v>
      </c>
      <c r="B1160" s="5">
        <v>835.16</v>
      </c>
      <c r="C1160" s="5">
        <v>309.80728900000003</v>
      </c>
      <c r="M1160" s="3">
        <v>38146</v>
      </c>
      <c r="N1160" s="5">
        <v>391.8</v>
      </c>
      <c r="O1160" s="5">
        <v>391.35</v>
      </c>
      <c r="P1160" s="5">
        <v>4391009</v>
      </c>
      <c r="Q1160" s="4">
        <f t="shared" si="42"/>
        <v>0.44999999999998863</v>
      </c>
      <c r="R1160" s="4">
        <f t="shared" si="41"/>
        <v>0.45283333333332981</v>
      </c>
      <c r="S1160" s="29">
        <f t="shared" si="40"/>
        <v>0.38924455825864279</v>
      </c>
    </row>
    <row r="1161" spans="1:19" x14ac:dyDescent="0.4">
      <c r="A1161" s="3">
        <v>43683</v>
      </c>
      <c r="B1161" s="5">
        <v>836.92</v>
      </c>
      <c r="C1161" s="5">
        <v>309.80728900000003</v>
      </c>
      <c r="M1161" s="3">
        <v>38147</v>
      </c>
      <c r="N1161" s="5">
        <v>385.2</v>
      </c>
      <c r="O1161" s="5">
        <v>384.65</v>
      </c>
      <c r="P1161" s="5">
        <v>4391009</v>
      </c>
      <c r="Q1161" s="4">
        <f t="shared" si="42"/>
        <v>0.55000000000001137</v>
      </c>
      <c r="R1161" s="4">
        <f t="shared" si="41"/>
        <v>0.46616666666666334</v>
      </c>
      <c r="S1161" s="29">
        <f t="shared" si="40"/>
        <v>0.4212548015364917</v>
      </c>
    </row>
    <row r="1162" spans="1:19" x14ac:dyDescent="0.4">
      <c r="A1162" s="3">
        <v>43684</v>
      </c>
      <c r="B1162" s="5">
        <v>845.42</v>
      </c>
      <c r="C1162" s="5">
        <v>310.86359399999998</v>
      </c>
      <c r="M1162" s="3">
        <v>38148</v>
      </c>
      <c r="N1162" s="5">
        <v>386.6</v>
      </c>
      <c r="O1162" s="5">
        <v>386.05</v>
      </c>
      <c r="P1162" s="5">
        <v>4387151</v>
      </c>
      <c r="Q1162" s="4">
        <f t="shared" si="42"/>
        <v>0.55000000000001137</v>
      </c>
      <c r="R1162" s="4">
        <f t="shared" si="41"/>
        <v>0.47616666666666368</v>
      </c>
      <c r="S1162" s="29">
        <f t="shared" si="40"/>
        <v>0.43918053777208704</v>
      </c>
    </row>
    <row r="1163" spans="1:19" x14ac:dyDescent="0.4">
      <c r="A1163" s="3">
        <v>43685</v>
      </c>
      <c r="B1163" s="5">
        <v>839.85</v>
      </c>
      <c r="C1163" s="5">
        <v>311.13138800000002</v>
      </c>
      <c r="M1163" s="3">
        <v>38149</v>
      </c>
      <c r="N1163" s="5">
        <v>386.6</v>
      </c>
      <c r="O1163" s="5">
        <v>384.55</v>
      </c>
      <c r="P1163" s="5">
        <v>4387151</v>
      </c>
      <c r="Q1163" s="4">
        <f t="shared" si="42"/>
        <v>2.0500000000000114</v>
      </c>
      <c r="R1163" s="4">
        <f t="shared" si="41"/>
        <v>0.50449999999999784</v>
      </c>
      <c r="S1163" s="29">
        <f t="shared" si="40"/>
        <v>0.48399487836107552</v>
      </c>
    </row>
    <row r="1164" spans="1:19" x14ac:dyDescent="0.4">
      <c r="A1164" s="3">
        <v>43686</v>
      </c>
      <c r="B1164" s="5">
        <v>839.85</v>
      </c>
      <c r="C1164" s="5">
        <v>312.38108599999998</v>
      </c>
      <c r="M1164" s="3">
        <v>38152</v>
      </c>
      <c r="N1164" s="5">
        <v>384.2</v>
      </c>
      <c r="O1164" s="5">
        <v>383.55</v>
      </c>
      <c r="P1164" s="5">
        <v>4387050</v>
      </c>
      <c r="Q1164" s="4">
        <f t="shared" si="42"/>
        <v>0.64999999999997726</v>
      </c>
      <c r="R1164" s="4">
        <f t="shared" si="41"/>
        <v>0.50949999999999707</v>
      </c>
      <c r="S1164" s="29">
        <f t="shared" si="40"/>
        <v>0.49295774647887325</v>
      </c>
    </row>
    <row r="1165" spans="1:19" x14ac:dyDescent="0.4">
      <c r="A1165" s="3">
        <v>43689</v>
      </c>
      <c r="B1165" s="5">
        <v>847.77</v>
      </c>
      <c r="C1165" s="5">
        <v>312.38108599999998</v>
      </c>
      <c r="M1165" s="3">
        <v>38153</v>
      </c>
      <c r="N1165" s="5">
        <v>388.7</v>
      </c>
      <c r="O1165" s="5">
        <v>389.05</v>
      </c>
      <c r="P1165" s="5">
        <v>4403253</v>
      </c>
      <c r="Q1165" s="4">
        <f t="shared" si="42"/>
        <v>-0.35000000000002274</v>
      </c>
      <c r="R1165" s="4">
        <f t="shared" si="41"/>
        <v>0.49949999999999667</v>
      </c>
      <c r="S1165" s="29">
        <f t="shared" si="40"/>
        <v>0.47887323943661969</v>
      </c>
    </row>
    <row r="1166" spans="1:19" x14ac:dyDescent="0.4">
      <c r="A1166" s="3">
        <v>43690</v>
      </c>
      <c r="B1166" s="5">
        <v>836.66</v>
      </c>
      <c r="C1166" s="5">
        <v>313.392719</v>
      </c>
      <c r="M1166" s="3">
        <v>38154</v>
      </c>
      <c r="N1166" s="5">
        <v>385.2</v>
      </c>
      <c r="O1166" s="5">
        <v>384.65</v>
      </c>
      <c r="P1166" s="5">
        <v>4403357</v>
      </c>
      <c r="Q1166" s="4">
        <f t="shared" si="42"/>
        <v>0.55000000000001137</v>
      </c>
      <c r="R1166" s="4">
        <f t="shared" si="41"/>
        <v>0.47783333333333078</v>
      </c>
      <c r="S1166" s="29">
        <f t="shared" si="40"/>
        <v>0.44302176696542894</v>
      </c>
    </row>
    <row r="1167" spans="1:19" x14ac:dyDescent="0.4">
      <c r="A1167" s="3">
        <v>43691</v>
      </c>
      <c r="B1167" s="5">
        <v>844.29</v>
      </c>
      <c r="C1167" s="5">
        <v>314.44897300000002</v>
      </c>
      <c r="M1167" s="3">
        <v>38155</v>
      </c>
      <c r="N1167" s="5">
        <v>389.5</v>
      </c>
      <c r="O1167" s="5">
        <v>388.88</v>
      </c>
      <c r="P1167" s="5">
        <v>4403357</v>
      </c>
      <c r="Q1167" s="4">
        <f t="shared" si="42"/>
        <v>0.62000000000000455</v>
      </c>
      <c r="R1167" s="4">
        <f t="shared" si="41"/>
        <v>0.47733333333333122</v>
      </c>
      <c r="S1167" s="29">
        <f t="shared" si="40"/>
        <v>0.44174135723431496</v>
      </c>
    </row>
    <row r="1168" spans="1:19" x14ac:dyDescent="0.4">
      <c r="A1168" s="3">
        <v>43692</v>
      </c>
      <c r="B1168" s="5">
        <v>844.29</v>
      </c>
      <c r="C1168" s="5">
        <v>315.04404199999999</v>
      </c>
      <c r="M1168" s="3">
        <v>38156</v>
      </c>
      <c r="N1168" s="5">
        <v>395.7</v>
      </c>
      <c r="O1168" s="5">
        <v>394.85</v>
      </c>
      <c r="P1168" s="5">
        <v>4402835</v>
      </c>
      <c r="Q1168" s="4">
        <f t="shared" si="42"/>
        <v>0.84999999999996589</v>
      </c>
      <c r="R1168" s="4">
        <f t="shared" si="41"/>
        <v>0.49399999999999789</v>
      </c>
      <c r="S1168" s="29">
        <f t="shared" si="40"/>
        <v>0.47503201024327785</v>
      </c>
    </row>
    <row r="1169" spans="1:19" x14ac:dyDescent="0.4">
      <c r="A1169" s="3">
        <v>43693</v>
      </c>
      <c r="B1169" s="5">
        <v>843.41</v>
      </c>
      <c r="C1169" s="5">
        <v>316.055654</v>
      </c>
      <c r="M1169" s="3">
        <v>38159</v>
      </c>
      <c r="N1169" s="5">
        <v>394.5</v>
      </c>
      <c r="O1169" s="5">
        <v>393.85</v>
      </c>
      <c r="P1169" s="5">
        <v>4401749</v>
      </c>
      <c r="Q1169" s="4">
        <f t="shared" si="42"/>
        <v>0.64999999999997726</v>
      </c>
      <c r="R1169" s="4">
        <f t="shared" si="41"/>
        <v>0.51733333333333087</v>
      </c>
      <c r="S1169" s="29">
        <f t="shared" si="40"/>
        <v>0.51728553137003841</v>
      </c>
    </row>
    <row r="1170" spans="1:19" x14ac:dyDescent="0.4">
      <c r="A1170" s="3">
        <v>43696</v>
      </c>
      <c r="B1170" s="5">
        <v>843.41</v>
      </c>
      <c r="C1170" s="5">
        <v>317.30528299999997</v>
      </c>
      <c r="M1170" s="3">
        <v>38160</v>
      </c>
      <c r="N1170" s="5">
        <v>395.5</v>
      </c>
      <c r="O1170" s="5">
        <v>394.95</v>
      </c>
      <c r="P1170" s="5">
        <v>4395127</v>
      </c>
      <c r="Q1170" s="4">
        <f t="shared" si="42"/>
        <v>0.55000000000001137</v>
      </c>
      <c r="R1170" s="4">
        <f t="shared" si="41"/>
        <v>0.49399999999999789</v>
      </c>
      <c r="S1170" s="29">
        <f t="shared" si="40"/>
        <v>0.47631241997439183</v>
      </c>
    </row>
    <row r="1171" spans="1:19" x14ac:dyDescent="0.4">
      <c r="A1171" s="3">
        <v>43697</v>
      </c>
      <c r="B1171" s="5">
        <v>845.17</v>
      </c>
      <c r="C1171" s="5">
        <v>318.00446499999998</v>
      </c>
      <c r="M1171" s="3">
        <v>38161</v>
      </c>
      <c r="N1171" s="5">
        <v>395.5</v>
      </c>
      <c r="O1171" s="5">
        <v>395.75</v>
      </c>
      <c r="P1171" s="5">
        <v>4212309</v>
      </c>
      <c r="Q1171" s="4">
        <f t="shared" si="42"/>
        <v>-0.25</v>
      </c>
      <c r="R1171" s="4">
        <f t="shared" si="41"/>
        <v>0.45899999999999752</v>
      </c>
      <c r="S1171" s="29">
        <f t="shared" ref="S1171:S1234" si="43">COUNTIF(R390:R1170,"&lt;="&amp;R1171)/COUNT(R390:R1170)</f>
        <v>0.40076824583866838</v>
      </c>
    </row>
    <row r="1172" spans="1:19" x14ac:dyDescent="0.4">
      <c r="A1172" s="3">
        <v>43698</v>
      </c>
      <c r="B1172" s="5">
        <v>851.91</v>
      </c>
      <c r="C1172" s="5">
        <v>318.68876699999998</v>
      </c>
      <c r="M1172" s="3">
        <v>38162</v>
      </c>
      <c r="N1172" s="5">
        <v>403.5</v>
      </c>
      <c r="O1172" s="5">
        <v>402.15</v>
      </c>
      <c r="P1172" s="5">
        <v>4403776</v>
      </c>
      <c r="Q1172" s="4">
        <f t="shared" si="42"/>
        <v>1.3500000000000227</v>
      </c>
      <c r="R1172" s="4">
        <f t="shared" si="41"/>
        <v>0.43316666666666398</v>
      </c>
      <c r="S1172" s="29">
        <f t="shared" si="43"/>
        <v>0.35083226632522407</v>
      </c>
    </row>
    <row r="1173" spans="1:19" x14ac:dyDescent="0.4">
      <c r="A1173" s="3">
        <v>43699</v>
      </c>
      <c r="B1173" s="5">
        <v>854.84</v>
      </c>
      <c r="C1173" s="5">
        <v>318.68876699999998</v>
      </c>
      <c r="M1173" s="3">
        <v>38163</v>
      </c>
      <c r="N1173" s="5">
        <v>403.2</v>
      </c>
      <c r="O1173" s="5">
        <v>401.55</v>
      </c>
      <c r="P1173" s="5">
        <v>4403379</v>
      </c>
      <c r="Q1173" s="4">
        <f t="shared" si="42"/>
        <v>1.6499999999999773</v>
      </c>
      <c r="R1173" s="4">
        <f t="shared" si="41"/>
        <v>0.4298333333333299</v>
      </c>
      <c r="S1173" s="29">
        <f t="shared" si="43"/>
        <v>0.34443021766965431</v>
      </c>
    </row>
    <row r="1174" spans="1:19" x14ac:dyDescent="0.4">
      <c r="A1174" s="3">
        <v>43700</v>
      </c>
      <c r="B1174" s="5">
        <v>859.83</v>
      </c>
      <c r="C1174" s="5">
        <v>319.14992100000001</v>
      </c>
      <c r="M1174" s="3">
        <v>38166</v>
      </c>
      <c r="N1174" s="5">
        <v>401.3</v>
      </c>
      <c r="O1174" s="5">
        <v>400.88</v>
      </c>
      <c r="P1174" s="5">
        <v>4401128</v>
      </c>
      <c r="Q1174" s="4">
        <f t="shared" si="42"/>
        <v>0.42000000000001592</v>
      </c>
      <c r="R1174" s="4">
        <f t="shared" si="41"/>
        <v>0.42599999999999627</v>
      </c>
      <c r="S1174" s="29">
        <f t="shared" si="43"/>
        <v>0.33930857874519849</v>
      </c>
    </row>
    <row r="1175" spans="1:19" x14ac:dyDescent="0.4">
      <c r="A1175" s="3">
        <v>43703</v>
      </c>
      <c r="B1175" s="5">
        <v>859.83</v>
      </c>
      <c r="C1175" s="5">
        <v>319.14992100000001</v>
      </c>
      <c r="M1175" s="3">
        <v>38167</v>
      </c>
      <c r="N1175" s="5">
        <v>392.8</v>
      </c>
      <c r="O1175" s="5">
        <v>392.55</v>
      </c>
      <c r="P1175" s="5">
        <v>4399634</v>
      </c>
      <c r="Q1175" s="4">
        <f t="shared" si="42"/>
        <v>0.25</v>
      </c>
      <c r="R1175" s="4">
        <f t="shared" si="41"/>
        <v>0.42433333333332918</v>
      </c>
      <c r="S1175" s="29">
        <f t="shared" si="43"/>
        <v>0.33930857874519849</v>
      </c>
    </row>
    <row r="1176" spans="1:19" x14ac:dyDescent="0.4">
      <c r="A1176" s="3">
        <v>43704</v>
      </c>
      <c r="B1176" s="5">
        <v>873.32</v>
      </c>
      <c r="C1176" s="5">
        <v>320.16145599999999</v>
      </c>
      <c r="M1176" s="3">
        <v>38168</v>
      </c>
      <c r="N1176" s="5">
        <v>393</v>
      </c>
      <c r="O1176" s="5">
        <v>394.25</v>
      </c>
      <c r="P1176" s="5">
        <v>4399634</v>
      </c>
      <c r="Q1176" s="4">
        <f t="shared" si="42"/>
        <v>-1.25</v>
      </c>
      <c r="R1176" s="4">
        <f t="shared" si="41"/>
        <v>0.39266666666666289</v>
      </c>
      <c r="S1176" s="29">
        <f t="shared" si="43"/>
        <v>0.28297055057618437</v>
      </c>
    </row>
    <row r="1177" spans="1:19" x14ac:dyDescent="0.4">
      <c r="A1177" s="3">
        <v>43705</v>
      </c>
      <c r="B1177" s="5">
        <v>882.41</v>
      </c>
      <c r="C1177" s="5">
        <v>320.86060199999997</v>
      </c>
      <c r="M1177" s="3">
        <v>38169</v>
      </c>
      <c r="N1177" s="5">
        <v>396.4</v>
      </c>
      <c r="O1177" s="5">
        <v>395.95</v>
      </c>
      <c r="P1177" s="5">
        <v>4399634</v>
      </c>
      <c r="Q1177" s="4">
        <f t="shared" si="42"/>
        <v>0.44999999999998863</v>
      </c>
      <c r="R1177" s="4">
        <f t="shared" si="41"/>
        <v>0.38933333333332976</v>
      </c>
      <c r="S1177" s="29">
        <f t="shared" si="43"/>
        <v>0.27912932138284252</v>
      </c>
    </row>
    <row r="1178" spans="1:19" x14ac:dyDescent="0.4">
      <c r="A1178" s="3">
        <v>43706</v>
      </c>
      <c r="B1178" s="5">
        <v>880.36</v>
      </c>
      <c r="C1178" s="5">
        <v>323.83567499999998</v>
      </c>
      <c r="M1178" s="3">
        <v>38170</v>
      </c>
      <c r="N1178" s="5">
        <v>398.7</v>
      </c>
      <c r="O1178" s="5">
        <v>397.95</v>
      </c>
      <c r="P1178" s="5">
        <v>4399433</v>
      </c>
      <c r="Q1178" s="4">
        <f t="shared" si="42"/>
        <v>0.75</v>
      </c>
      <c r="R1178" s="4">
        <f t="shared" si="41"/>
        <v>0.39099999999999679</v>
      </c>
      <c r="S1178" s="29">
        <f t="shared" si="43"/>
        <v>0.28297055057618437</v>
      </c>
    </row>
    <row r="1179" spans="1:19" x14ac:dyDescent="0.4">
      <c r="A1179" s="3">
        <v>43707</v>
      </c>
      <c r="B1179" s="5">
        <v>878.31</v>
      </c>
      <c r="C1179" s="5">
        <v>326.26034399999998</v>
      </c>
      <c r="M1179" s="3">
        <v>38173</v>
      </c>
      <c r="N1179" s="5">
        <v>398.7</v>
      </c>
      <c r="O1179" s="5">
        <v>398.25</v>
      </c>
      <c r="P1179" s="5">
        <v>4399433</v>
      </c>
      <c r="Q1179" s="4">
        <f t="shared" si="42"/>
        <v>0.44999999999998863</v>
      </c>
      <c r="R1179" s="4">
        <f t="shared" si="41"/>
        <v>0.3609999999999966</v>
      </c>
      <c r="S1179" s="29">
        <f t="shared" si="43"/>
        <v>0.24711907810499359</v>
      </c>
    </row>
    <row r="1180" spans="1:19" x14ac:dyDescent="0.4">
      <c r="A1180" s="3">
        <v>43711</v>
      </c>
      <c r="B1180" s="5">
        <v>890.04</v>
      </c>
      <c r="C1180" s="5">
        <v>326.26034399999998</v>
      </c>
      <c r="M1180" s="3">
        <v>38174</v>
      </c>
      <c r="N1180" s="5">
        <v>393</v>
      </c>
      <c r="O1180" s="5">
        <v>392.75</v>
      </c>
      <c r="P1180" s="5">
        <v>4399433</v>
      </c>
      <c r="Q1180" s="4">
        <f t="shared" si="42"/>
        <v>0.25</v>
      </c>
      <c r="R1180" s="4">
        <f t="shared" si="41"/>
        <v>0.34766666666666313</v>
      </c>
      <c r="S1180" s="29">
        <f t="shared" si="43"/>
        <v>0.23431498079385404</v>
      </c>
    </row>
    <row r="1181" spans="1:19" x14ac:dyDescent="0.4">
      <c r="A1181" s="3">
        <v>43712</v>
      </c>
      <c r="B1181" s="5">
        <v>895.9</v>
      </c>
      <c r="C1181" s="5">
        <v>324.707854</v>
      </c>
      <c r="M1181" s="3">
        <v>38175</v>
      </c>
      <c r="N1181" s="5">
        <v>402.7</v>
      </c>
      <c r="O1181" s="5">
        <v>402.45</v>
      </c>
      <c r="P1181" s="5">
        <v>4398951</v>
      </c>
      <c r="Q1181" s="4">
        <f t="shared" si="42"/>
        <v>0.25</v>
      </c>
      <c r="R1181" s="4">
        <f t="shared" si="41"/>
        <v>0.3526666666666633</v>
      </c>
      <c r="S1181" s="29">
        <f t="shared" si="43"/>
        <v>0.2407170294494238</v>
      </c>
    </row>
    <row r="1182" spans="1:19" x14ac:dyDescent="0.4">
      <c r="A1182" s="3">
        <v>43713</v>
      </c>
      <c r="B1182" s="5">
        <v>889.75</v>
      </c>
      <c r="C1182" s="5">
        <v>325.942452</v>
      </c>
      <c r="M1182" s="3">
        <v>38176</v>
      </c>
      <c r="N1182" s="5">
        <v>408.2</v>
      </c>
      <c r="O1182" s="5">
        <v>407.95</v>
      </c>
      <c r="P1182" s="5">
        <v>4394408</v>
      </c>
      <c r="Q1182" s="4">
        <f t="shared" si="42"/>
        <v>0.25</v>
      </c>
      <c r="R1182" s="4">
        <f t="shared" si="41"/>
        <v>0.37433333333333013</v>
      </c>
      <c r="S1182" s="29">
        <f t="shared" si="43"/>
        <v>0.26376440460947503</v>
      </c>
    </row>
    <row r="1183" spans="1:19" x14ac:dyDescent="0.4">
      <c r="A1183" s="3">
        <v>43714</v>
      </c>
      <c r="B1183" s="5">
        <v>889.75</v>
      </c>
      <c r="C1183" s="5">
        <v>328.17363499999999</v>
      </c>
      <c r="M1183" s="3">
        <v>38177</v>
      </c>
      <c r="N1183" s="5">
        <v>407.9</v>
      </c>
      <c r="O1183" s="5">
        <v>407.65</v>
      </c>
      <c r="P1183" s="5">
        <v>4430656</v>
      </c>
      <c r="Q1183" s="4">
        <f t="shared" si="42"/>
        <v>0.25</v>
      </c>
      <c r="R1183" s="4">
        <f t="shared" si="41"/>
        <v>0.3609999999999966</v>
      </c>
      <c r="S1183" s="29">
        <f t="shared" si="43"/>
        <v>0.25096030729833546</v>
      </c>
    </row>
    <row r="1184" spans="1:19" x14ac:dyDescent="0.4">
      <c r="A1184" s="3">
        <v>43717</v>
      </c>
      <c r="B1184" s="5">
        <v>882.42</v>
      </c>
      <c r="C1184" s="5">
        <v>329.30409400000002</v>
      </c>
      <c r="M1184" s="3">
        <v>38180</v>
      </c>
      <c r="N1184" s="5">
        <v>408.4</v>
      </c>
      <c r="O1184" s="5">
        <v>407.95</v>
      </c>
      <c r="P1184" s="5">
        <v>4429209</v>
      </c>
      <c r="Q1184" s="4">
        <f t="shared" si="42"/>
        <v>0.44999999999998863</v>
      </c>
      <c r="R1184" s="4">
        <f t="shared" si="41"/>
        <v>0.36599999999999683</v>
      </c>
      <c r="S1184" s="29">
        <f t="shared" si="43"/>
        <v>0.25736235595390528</v>
      </c>
    </row>
    <row r="1185" spans="1:19" x14ac:dyDescent="0.4">
      <c r="A1185" s="3">
        <v>43718</v>
      </c>
      <c r="B1185" s="5">
        <v>882.42</v>
      </c>
      <c r="C1185" s="5">
        <v>329.30409400000002</v>
      </c>
      <c r="M1185" s="3">
        <v>38181</v>
      </c>
      <c r="N1185" s="5">
        <v>402.3</v>
      </c>
      <c r="O1185" s="5">
        <v>401.65</v>
      </c>
      <c r="P1185" s="5">
        <v>4428799</v>
      </c>
      <c r="Q1185" s="4">
        <f t="shared" si="42"/>
        <v>0.65000000000003411</v>
      </c>
      <c r="R1185" s="4">
        <f t="shared" si="41"/>
        <v>0.31933333333333092</v>
      </c>
      <c r="S1185" s="29">
        <f t="shared" si="43"/>
        <v>0.17925736235595391</v>
      </c>
    </row>
    <row r="1186" spans="1:19" x14ac:dyDescent="0.4">
      <c r="A1186" s="3">
        <v>43719</v>
      </c>
      <c r="B1186" s="5">
        <v>882.42</v>
      </c>
      <c r="C1186" s="5">
        <v>329.30409400000002</v>
      </c>
      <c r="M1186" s="3">
        <v>38182</v>
      </c>
      <c r="N1186" s="5">
        <v>405.6</v>
      </c>
      <c r="O1186" s="5">
        <v>405.45</v>
      </c>
      <c r="P1186" s="5">
        <v>4428479</v>
      </c>
      <c r="Q1186" s="4">
        <f t="shared" si="42"/>
        <v>0.15000000000003411</v>
      </c>
      <c r="R1186" s="4">
        <f t="shared" si="41"/>
        <v>0.29933333333333206</v>
      </c>
      <c r="S1186" s="29">
        <f t="shared" si="43"/>
        <v>0.14596670934699105</v>
      </c>
    </row>
    <row r="1187" spans="1:19" x14ac:dyDescent="0.4">
      <c r="A1187" s="3">
        <v>43720</v>
      </c>
      <c r="B1187" s="5">
        <v>880.37</v>
      </c>
      <c r="C1187" s="5">
        <v>329.30409400000002</v>
      </c>
      <c r="M1187" s="3">
        <v>38183</v>
      </c>
      <c r="N1187" s="5">
        <v>404.4</v>
      </c>
      <c r="O1187" s="5">
        <v>404.05</v>
      </c>
      <c r="P1187" s="5">
        <v>4428799</v>
      </c>
      <c r="Q1187" s="4">
        <f t="shared" si="42"/>
        <v>0.34999999999996589</v>
      </c>
      <c r="R1187" s="4">
        <f t="shared" si="41"/>
        <v>0.28933333333333167</v>
      </c>
      <c r="S1187" s="29">
        <f t="shared" si="43"/>
        <v>0.1293213828425096</v>
      </c>
    </row>
    <row r="1188" spans="1:19" x14ac:dyDescent="0.4">
      <c r="A1188" s="3">
        <v>43721</v>
      </c>
      <c r="B1188" s="5">
        <v>874.51</v>
      </c>
      <c r="C1188" s="5">
        <v>330.33038900000003</v>
      </c>
      <c r="M1188" s="3">
        <v>38184</v>
      </c>
      <c r="N1188" s="5">
        <v>406.8</v>
      </c>
      <c r="O1188" s="5">
        <v>406.65</v>
      </c>
      <c r="P1188" s="5">
        <v>4438194</v>
      </c>
      <c r="Q1188" s="4">
        <f t="shared" si="42"/>
        <v>0.15000000000003411</v>
      </c>
      <c r="R1188" s="4">
        <f t="shared" si="41"/>
        <v>0.28099999999999931</v>
      </c>
      <c r="S1188" s="29">
        <f t="shared" si="43"/>
        <v>0.11651728553137004</v>
      </c>
    </row>
    <row r="1189" spans="1:19" x14ac:dyDescent="0.4">
      <c r="A1189" s="3">
        <v>43724</v>
      </c>
      <c r="B1189" s="5">
        <v>874.51</v>
      </c>
      <c r="C1189" s="5">
        <v>330.33038900000003</v>
      </c>
      <c r="M1189" s="3">
        <v>38187</v>
      </c>
      <c r="N1189" s="5">
        <v>405.8</v>
      </c>
      <c r="O1189" s="5">
        <v>405.65</v>
      </c>
      <c r="P1189" s="5">
        <v>4467244</v>
      </c>
      <c r="Q1189" s="4">
        <f t="shared" si="42"/>
        <v>0.15000000000003411</v>
      </c>
      <c r="R1189" s="4">
        <f t="shared" si="41"/>
        <v>0.27933333333333316</v>
      </c>
      <c r="S1189" s="29">
        <f t="shared" si="43"/>
        <v>0.11523687580025609</v>
      </c>
    </row>
    <row r="1190" spans="1:19" x14ac:dyDescent="0.4">
      <c r="A1190" s="3">
        <v>43725</v>
      </c>
      <c r="B1190" s="5">
        <v>880.37</v>
      </c>
      <c r="C1190" s="5">
        <v>330.33038900000003</v>
      </c>
      <c r="M1190" s="3">
        <v>38188</v>
      </c>
      <c r="N1190" s="5">
        <v>402.1</v>
      </c>
      <c r="O1190" s="5">
        <v>400.15</v>
      </c>
      <c r="P1190" s="5">
        <v>4471316</v>
      </c>
      <c r="Q1190" s="4">
        <f t="shared" si="42"/>
        <v>1.9500000000000455</v>
      </c>
      <c r="R1190" s="4">
        <f t="shared" si="41"/>
        <v>0.30600000000000022</v>
      </c>
      <c r="S1190" s="29">
        <f t="shared" si="43"/>
        <v>0.15749039692701663</v>
      </c>
    </row>
    <row r="1191" spans="1:19" x14ac:dyDescent="0.4">
      <c r="A1191" s="3">
        <v>43726</v>
      </c>
      <c r="B1191" s="5">
        <v>883.6</v>
      </c>
      <c r="C1191" s="5">
        <v>331.312027</v>
      </c>
      <c r="M1191" s="3">
        <v>38189</v>
      </c>
      <c r="N1191" s="5">
        <v>397.3</v>
      </c>
      <c r="O1191" s="5">
        <v>396.75</v>
      </c>
      <c r="P1191" s="5">
        <v>4471316</v>
      </c>
      <c r="Q1191" s="4">
        <f t="shared" si="42"/>
        <v>0.55000000000001137</v>
      </c>
      <c r="R1191" s="4">
        <f t="shared" si="41"/>
        <v>0.31100000000000044</v>
      </c>
      <c r="S1191" s="29">
        <f t="shared" si="43"/>
        <v>0.17285531370038412</v>
      </c>
    </row>
    <row r="1192" spans="1:19" x14ac:dyDescent="0.4">
      <c r="A1192" s="3">
        <v>43727</v>
      </c>
      <c r="B1192" s="5">
        <v>883.6</v>
      </c>
      <c r="C1192" s="5">
        <v>332.47213799999997</v>
      </c>
      <c r="M1192" s="3">
        <v>38190</v>
      </c>
      <c r="N1192" s="5">
        <v>395.3</v>
      </c>
      <c r="O1192" s="5">
        <v>395.05</v>
      </c>
      <c r="P1192" s="5">
        <v>4539383</v>
      </c>
      <c r="Q1192" s="4">
        <f t="shared" si="42"/>
        <v>0.25</v>
      </c>
      <c r="R1192" s="4">
        <f t="shared" si="41"/>
        <v>0.32766666666666711</v>
      </c>
      <c r="S1192" s="29">
        <f t="shared" si="43"/>
        <v>0.20486555697823303</v>
      </c>
    </row>
    <row r="1193" spans="1:19" x14ac:dyDescent="0.4">
      <c r="A1193" s="3">
        <v>43728</v>
      </c>
      <c r="B1193" s="5">
        <v>894.15</v>
      </c>
      <c r="C1193" s="5">
        <v>333.49838399999999</v>
      </c>
      <c r="M1193" s="3">
        <v>38191</v>
      </c>
      <c r="N1193" s="5">
        <v>390.5</v>
      </c>
      <c r="O1193" s="5">
        <v>390.15</v>
      </c>
      <c r="P1193" s="5">
        <v>4539383</v>
      </c>
      <c r="Q1193" s="4">
        <f t="shared" si="42"/>
        <v>0.35000000000002274</v>
      </c>
      <c r="R1193" s="4">
        <f t="shared" si="41"/>
        <v>0.32100000000000078</v>
      </c>
      <c r="S1193" s="29">
        <f t="shared" si="43"/>
        <v>0.18950064020486557</v>
      </c>
    </row>
    <row r="1194" spans="1:19" x14ac:dyDescent="0.4">
      <c r="A1194" s="3">
        <v>43731</v>
      </c>
      <c r="B1194" s="5">
        <v>908.52</v>
      </c>
      <c r="C1194" s="5">
        <v>334.00406700000002</v>
      </c>
      <c r="M1194" s="3">
        <v>38194</v>
      </c>
      <c r="N1194" s="5">
        <v>390.3</v>
      </c>
      <c r="O1194" s="5">
        <v>388.95</v>
      </c>
      <c r="P1194" s="5">
        <v>4509841</v>
      </c>
      <c r="Q1194" s="4">
        <f t="shared" si="42"/>
        <v>1.3500000000000227</v>
      </c>
      <c r="R1194" s="4">
        <f t="shared" si="41"/>
        <v>0.33766666666666745</v>
      </c>
      <c r="S1194" s="29">
        <f t="shared" si="43"/>
        <v>0.22151088348271447</v>
      </c>
    </row>
    <row r="1195" spans="1:19" x14ac:dyDescent="0.4">
      <c r="A1195" s="3">
        <v>43732</v>
      </c>
      <c r="B1195" s="5">
        <v>908.52</v>
      </c>
      <c r="C1195" s="5">
        <v>334.00406700000002</v>
      </c>
      <c r="M1195" s="3">
        <v>38195</v>
      </c>
      <c r="N1195" s="5">
        <v>387</v>
      </c>
      <c r="O1195" s="5">
        <v>387.25</v>
      </c>
      <c r="P1195" s="5">
        <v>4563587</v>
      </c>
      <c r="Q1195" s="4">
        <f t="shared" si="42"/>
        <v>-0.25</v>
      </c>
      <c r="R1195" s="4">
        <f t="shared" si="41"/>
        <v>0.3476666666666669</v>
      </c>
      <c r="S1195" s="29">
        <f t="shared" si="43"/>
        <v>0.24839948783610755</v>
      </c>
    </row>
    <row r="1196" spans="1:19" x14ac:dyDescent="0.4">
      <c r="A1196" s="3">
        <v>43733</v>
      </c>
      <c r="B1196" s="5">
        <v>924.94</v>
      </c>
      <c r="C1196" s="5">
        <v>336.62164899999999</v>
      </c>
      <c r="M1196" s="3">
        <v>38196</v>
      </c>
      <c r="N1196" s="5">
        <v>389</v>
      </c>
      <c r="O1196" s="5">
        <v>387.85</v>
      </c>
      <c r="P1196" s="5">
        <v>4633282</v>
      </c>
      <c r="Q1196" s="4">
        <f t="shared" si="42"/>
        <v>1.1499999999999773</v>
      </c>
      <c r="R1196" s="4">
        <f t="shared" si="41"/>
        <v>0.3576666666666663</v>
      </c>
      <c r="S1196" s="29">
        <f t="shared" si="43"/>
        <v>0.26248399487836105</v>
      </c>
    </row>
    <row r="1197" spans="1:19" x14ac:dyDescent="0.4">
      <c r="A1197" s="3">
        <v>43734</v>
      </c>
      <c r="B1197" s="5">
        <v>924.94</v>
      </c>
      <c r="C1197" s="5">
        <v>337.84119900000002</v>
      </c>
      <c r="M1197" s="3">
        <v>38197</v>
      </c>
      <c r="N1197" s="5">
        <v>389.8</v>
      </c>
      <c r="O1197" s="5">
        <v>387.55</v>
      </c>
      <c r="P1197" s="5">
        <v>4633187</v>
      </c>
      <c r="Q1197" s="4">
        <f t="shared" si="42"/>
        <v>2.25</v>
      </c>
      <c r="R1197" s="4">
        <f t="shared" si="41"/>
        <v>0.38433333333333336</v>
      </c>
      <c r="S1197" s="29">
        <f t="shared" si="43"/>
        <v>0.29705505761843792</v>
      </c>
    </row>
    <row r="1198" spans="1:19" x14ac:dyDescent="0.4">
      <c r="A1198" s="3">
        <v>43735</v>
      </c>
      <c r="B1198" s="5">
        <v>922.88</v>
      </c>
      <c r="C1198" s="5">
        <v>338.79303299999998</v>
      </c>
      <c r="M1198" s="3">
        <v>38198</v>
      </c>
      <c r="N1198" s="5">
        <v>393.7</v>
      </c>
      <c r="O1198" s="5">
        <v>391.05</v>
      </c>
      <c r="P1198" s="5">
        <v>4657036</v>
      </c>
      <c r="Q1198" s="4">
        <f t="shared" si="42"/>
        <v>2.6499999999999773</v>
      </c>
      <c r="R1198" s="4">
        <f t="shared" si="41"/>
        <v>0.42266666666666597</v>
      </c>
      <c r="S1198" s="29">
        <f t="shared" si="43"/>
        <v>0.36363636363636365</v>
      </c>
    </row>
    <row r="1199" spans="1:19" x14ac:dyDescent="0.4">
      <c r="A1199" s="3">
        <v>43738</v>
      </c>
      <c r="B1199" s="5">
        <v>920.83</v>
      </c>
      <c r="C1199" s="5">
        <v>342.511076</v>
      </c>
      <c r="M1199" s="3">
        <v>38201</v>
      </c>
      <c r="N1199" s="5">
        <v>394.4</v>
      </c>
      <c r="O1199" s="5">
        <v>392.15</v>
      </c>
      <c r="P1199" s="5">
        <v>4657036</v>
      </c>
      <c r="Q1199" s="4">
        <f t="shared" si="42"/>
        <v>2.25</v>
      </c>
      <c r="R1199" s="4">
        <f t="shared" si="41"/>
        <v>0.46099999999999947</v>
      </c>
      <c r="S1199" s="29">
        <f t="shared" si="43"/>
        <v>0.44302176696542894</v>
      </c>
    </row>
    <row r="1200" spans="1:19" x14ac:dyDescent="0.4">
      <c r="A1200" s="3">
        <v>43739</v>
      </c>
      <c r="B1200" s="5">
        <v>920.83</v>
      </c>
      <c r="C1200" s="5">
        <v>342.511076</v>
      </c>
      <c r="M1200" s="3">
        <v>38202</v>
      </c>
      <c r="N1200" s="5">
        <v>396.5</v>
      </c>
      <c r="O1200" s="5">
        <v>394.05</v>
      </c>
      <c r="P1200" s="5">
        <v>4657036</v>
      </c>
      <c r="Q1200" s="4">
        <f t="shared" si="42"/>
        <v>2.4499999999999886</v>
      </c>
      <c r="R1200" s="4">
        <f t="shared" si="41"/>
        <v>0.51266666666666649</v>
      </c>
      <c r="S1200" s="29">
        <f t="shared" si="43"/>
        <v>0.53521126760563376</v>
      </c>
    </row>
    <row r="1201" spans="1:19" x14ac:dyDescent="0.4">
      <c r="A1201" s="3">
        <v>43740</v>
      </c>
      <c r="B1201" s="5">
        <v>923.76</v>
      </c>
      <c r="C1201" s="5">
        <v>342.857709</v>
      </c>
      <c r="M1201" s="3">
        <v>38203</v>
      </c>
      <c r="N1201" s="5">
        <v>394.7</v>
      </c>
      <c r="O1201" s="5">
        <v>391.65</v>
      </c>
      <c r="P1201" s="5">
        <v>4713432</v>
      </c>
      <c r="Q1201" s="4">
        <f t="shared" si="42"/>
        <v>3.0500000000000114</v>
      </c>
      <c r="R1201" s="4">
        <f t="shared" si="41"/>
        <v>0.57066666666666677</v>
      </c>
      <c r="S1201" s="29">
        <f t="shared" si="43"/>
        <v>0.64276568501920617</v>
      </c>
    </row>
    <row r="1202" spans="1:19" x14ac:dyDescent="0.4">
      <c r="A1202" s="3">
        <v>43741</v>
      </c>
      <c r="B1202" s="5">
        <v>923.76</v>
      </c>
      <c r="C1202" s="5">
        <v>343.36334699999998</v>
      </c>
      <c r="M1202" s="3">
        <v>38204</v>
      </c>
      <c r="N1202" s="5">
        <v>394.8</v>
      </c>
      <c r="O1202" s="5">
        <v>392.85</v>
      </c>
      <c r="P1202" s="5">
        <v>4713432</v>
      </c>
      <c r="Q1202" s="4">
        <f t="shared" si="42"/>
        <v>1.9499999999999886</v>
      </c>
      <c r="R1202" s="4">
        <f t="shared" si="41"/>
        <v>0.60233333333333405</v>
      </c>
      <c r="S1202" s="29">
        <f t="shared" si="43"/>
        <v>0.67861715749039697</v>
      </c>
    </row>
    <row r="1203" spans="1:19" x14ac:dyDescent="0.4">
      <c r="A1203" s="3">
        <v>43742</v>
      </c>
      <c r="B1203" s="5">
        <v>923.76</v>
      </c>
      <c r="C1203" s="5">
        <v>343.86898300000001</v>
      </c>
      <c r="M1203" s="3">
        <v>38205</v>
      </c>
      <c r="N1203" s="5">
        <v>402.1</v>
      </c>
      <c r="O1203" s="5">
        <v>399.75</v>
      </c>
      <c r="P1203" s="5">
        <v>4713035</v>
      </c>
      <c r="Q1203" s="4">
        <f t="shared" si="42"/>
        <v>2.3500000000000227</v>
      </c>
      <c r="R1203" s="4">
        <f t="shared" si="41"/>
        <v>0.63400000000000034</v>
      </c>
      <c r="S1203" s="29">
        <f t="shared" si="43"/>
        <v>0.70038412291933416</v>
      </c>
    </row>
    <row r="1204" spans="1:19" x14ac:dyDescent="0.4">
      <c r="A1204" s="3">
        <v>43745</v>
      </c>
      <c r="B1204" s="5">
        <v>923.76</v>
      </c>
      <c r="C1204" s="5">
        <v>345.14793500000002</v>
      </c>
      <c r="M1204" s="3">
        <v>38208</v>
      </c>
      <c r="N1204" s="5">
        <v>403</v>
      </c>
      <c r="O1204" s="5">
        <v>400.25</v>
      </c>
      <c r="P1204" s="5">
        <v>4713035</v>
      </c>
      <c r="Q1204" s="4">
        <f t="shared" si="42"/>
        <v>2.75</v>
      </c>
      <c r="R1204" s="4">
        <f t="shared" si="41"/>
        <v>0.67233333333333289</v>
      </c>
      <c r="S1204" s="29">
        <f t="shared" si="43"/>
        <v>0.73751600512163895</v>
      </c>
    </row>
    <row r="1205" spans="1:19" x14ac:dyDescent="0.4">
      <c r="A1205" s="3">
        <v>43746</v>
      </c>
      <c r="B1205" s="5">
        <v>923.76</v>
      </c>
      <c r="C1205" s="5">
        <v>346.54583000000002</v>
      </c>
      <c r="M1205" s="3">
        <v>38209</v>
      </c>
      <c r="N1205" s="5">
        <v>402.3</v>
      </c>
      <c r="O1205" s="5">
        <v>398.65</v>
      </c>
      <c r="P1205" s="5">
        <v>4713003</v>
      </c>
      <c r="Q1205" s="4">
        <f t="shared" si="42"/>
        <v>3.6500000000000341</v>
      </c>
      <c r="R1205" s="4">
        <f t="shared" si="41"/>
        <v>0.75400000000000011</v>
      </c>
      <c r="S1205" s="29">
        <f t="shared" si="43"/>
        <v>0.77592829705505761</v>
      </c>
    </row>
    <row r="1206" spans="1:19" x14ac:dyDescent="0.4">
      <c r="A1206" s="3">
        <v>43747</v>
      </c>
      <c r="B1206" s="5">
        <v>923.76</v>
      </c>
      <c r="C1206" s="5">
        <v>350.90307200000001</v>
      </c>
      <c r="M1206" s="3">
        <v>38210</v>
      </c>
      <c r="N1206" s="5">
        <v>397.9</v>
      </c>
      <c r="O1206" s="5">
        <v>395.45</v>
      </c>
      <c r="P1206" s="5">
        <v>4711070</v>
      </c>
      <c r="Q1206" s="4">
        <f t="shared" si="42"/>
        <v>2.4499999999999886</v>
      </c>
      <c r="R1206" s="4">
        <f t="shared" si="41"/>
        <v>0.7856666666666664</v>
      </c>
      <c r="S1206" s="29">
        <f t="shared" si="43"/>
        <v>0.79385403329065296</v>
      </c>
    </row>
    <row r="1207" spans="1:19" x14ac:dyDescent="0.4">
      <c r="A1207" s="3">
        <v>43748</v>
      </c>
      <c r="B1207" s="5">
        <v>921.71</v>
      </c>
      <c r="C1207" s="5">
        <v>350.90307200000001</v>
      </c>
      <c r="M1207" s="3">
        <v>38211</v>
      </c>
      <c r="N1207" s="5">
        <v>396.6</v>
      </c>
      <c r="O1207" s="5">
        <v>393.75</v>
      </c>
      <c r="P1207" s="5">
        <v>4711070</v>
      </c>
      <c r="Q1207" s="4">
        <f t="shared" si="42"/>
        <v>2.8500000000000227</v>
      </c>
      <c r="R1207" s="4">
        <f t="shared" si="41"/>
        <v>0.85233333333333305</v>
      </c>
      <c r="S1207" s="29">
        <f t="shared" si="43"/>
        <v>0.82458386683738794</v>
      </c>
    </row>
    <row r="1208" spans="1:19" x14ac:dyDescent="0.4">
      <c r="A1208" s="3">
        <v>43749</v>
      </c>
      <c r="B1208" s="5">
        <v>921.71</v>
      </c>
      <c r="C1208" s="5">
        <v>351.45329500000003</v>
      </c>
      <c r="M1208" s="3">
        <v>38212</v>
      </c>
      <c r="N1208" s="5">
        <v>401.2</v>
      </c>
      <c r="O1208" s="5">
        <v>398.95</v>
      </c>
      <c r="P1208" s="5">
        <v>4710576</v>
      </c>
      <c r="Q1208" s="4">
        <f t="shared" si="42"/>
        <v>2.25</v>
      </c>
      <c r="R1208" s="4">
        <f t="shared" si="41"/>
        <v>0.88066666666666715</v>
      </c>
      <c r="S1208" s="29">
        <f t="shared" si="43"/>
        <v>0.83610755441741358</v>
      </c>
    </row>
    <row r="1209" spans="1:19" x14ac:dyDescent="0.4">
      <c r="A1209" s="3">
        <v>43752</v>
      </c>
      <c r="B1209" s="5">
        <v>921.71</v>
      </c>
      <c r="C1209" s="5">
        <v>351.45329500000003</v>
      </c>
      <c r="M1209" s="3">
        <v>38215</v>
      </c>
      <c r="N1209" s="5">
        <v>405.2</v>
      </c>
      <c r="O1209" s="5">
        <v>402.25</v>
      </c>
      <c r="P1209" s="5">
        <v>4709677</v>
      </c>
      <c r="Q1209" s="4">
        <f t="shared" si="42"/>
        <v>2.9499999999999886</v>
      </c>
      <c r="R1209" s="4">
        <f t="shared" si="41"/>
        <v>0.92733333333333401</v>
      </c>
      <c r="S1209" s="29">
        <f t="shared" si="43"/>
        <v>0.85403329065300893</v>
      </c>
    </row>
    <row r="1210" spans="1:19" x14ac:dyDescent="0.4">
      <c r="A1210" s="3">
        <v>43753</v>
      </c>
      <c r="B1210" s="5">
        <v>919.66</v>
      </c>
      <c r="C1210" s="5">
        <v>351.45329500000003</v>
      </c>
      <c r="M1210" s="3">
        <v>38216</v>
      </c>
      <c r="N1210" s="5">
        <v>406.7</v>
      </c>
      <c r="O1210" s="5">
        <v>405.05</v>
      </c>
      <c r="P1210" s="5">
        <v>4709677</v>
      </c>
      <c r="Q1210" s="4">
        <f t="shared" si="42"/>
        <v>1.6499999999999773</v>
      </c>
      <c r="R1210" s="4">
        <f t="shared" si="41"/>
        <v>0.9590000000000003</v>
      </c>
      <c r="S1210" s="29">
        <f t="shared" si="43"/>
        <v>0.86683738796414855</v>
      </c>
    </row>
    <row r="1211" spans="1:19" x14ac:dyDescent="0.4">
      <c r="A1211" s="3">
        <v>43754</v>
      </c>
      <c r="B1211" s="5">
        <v>918.19</v>
      </c>
      <c r="C1211" s="5">
        <v>352.46448400000003</v>
      </c>
      <c r="M1211" s="3">
        <v>38217</v>
      </c>
      <c r="N1211" s="5">
        <v>406.6</v>
      </c>
      <c r="O1211" s="5">
        <v>404.55</v>
      </c>
      <c r="P1211" s="5">
        <v>4717465</v>
      </c>
      <c r="Q1211" s="4">
        <f t="shared" si="42"/>
        <v>2.0500000000000114</v>
      </c>
      <c r="R1211" s="4">
        <f t="shared" si="41"/>
        <v>1.000666666666667</v>
      </c>
      <c r="S1211" s="29">
        <f t="shared" si="43"/>
        <v>0.88988476312419973</v>
      </c>
    </row>
    <row r="1212" spans="1:19" x14ac:dyDescent="0.4">
      <c r="A1212" s="3">
        <v>43755</v>
      </c>
      <c r="B1212" s="5">
        <v>918.19</v>
      </c>
      <c r="C1212" s="5">
        <v>354.36788100000001</v>
      </c>
      <c r="M1212" s="3">
        <v>38218</v>
      </c>
      <c r="N1212" s="5">
        <v>409.3</v>
      </c>
      <c r="O1212" s="5">
        <v>406.65</v>
      </c>
      <c r="P1212" s="5">
        <v>4780098</v>
      </c>
      <c r="Q1212" s="4">
        <f t="shared" si="42"/>
        <v>2.6500000000000341</v>
      </c>
      <c r="R1212" s="4">
        <f t="shared" si="41"/>
        <v>1.0423333333333347</v>
      </c>
      <c r="S1212" s="29">
        <f t="shared" si="43"/>
        <v>0.90781049935979519</v>
      </c>
    </row>
    <row r="1213" spans="1:19" x14ac:dyDescent="0.4">
      <c r="A1213" s="3">
        <v>43756</v>
      </c>
      <c r="B1213" s="5">
        <v>924.64</v>
      </c>
      <c r="C1213" s="5">
        <v>354.36788100000001</v>
      </c>
      <c r="M1213" s="3">
        <v>38219</v>
      </c>
      <c r="N1213" s="5">
        <v>415.5</v>
      </c>
      <c r="O1213" s="5">
        <v>412.75</v>
      </c>
      <c r="P1213" s="5">
        <v>4779995</v>
      </c>
      <c r="Q1213" s="4">
        <f t="shared" si="42"/>
        <v>2.75</v>
      </c>
      <c r="R1213" s="4">
        <f t="shared" si="41"/>
        <v>1.077333333333335</v>
      </c>
      <c r="S1213" s="29">
        <f t="shared" si="43"/>
        <v>0.9206145966709347</v>
      </c>
    </row>
    <row r="1214" spans="1:19" x14ac:dyDescent="0.4">
      <c r="A1214" s="3">
        <v>43759</v>
      </c>
      <c r="B1214" s="5">
        <v>924.64</v>
      </c>
      <c r="C1214" s="5">
        <v>355.319568</v>
      </c>
      <c r="M1214" s="3">
        <v>38222</v>
      </c>
      <c r="N1214" s="5">
        <v>412.8</v>
      </c>
      <c r="O1214" s="5">
        <v>409.95</v>
      </c>
      <c r="P1214" s="5">
        <v>4779995</v>
      </c>
      <c r="Q1214" s="4">
        <f t="shared" si="42"/>
        <v>2.8500000000000227</v>
      </c>
      <c r="R1214" s="4">
        <f t="shared" si="41"/>
        <v>1.1506666666666689</v>
      </c>
      <c r="S1214" s="29">
        <f t="shared" si="43"/>
        <v>0.92957746478873238</v>
      </c>
    </row>
    <row r="1215" spans="1:19" x14ac:dyDescent="0.4">
      <c r="A1215" s="3">
        <v>43760</v>
      </c>
      <c r="B1215" s="5">
        <v>919.66</v>
      </c>
      <c r="C1215" s="5">
        <v>355.319568</v>
      </c>
      <c r="M1215" s="3">
        <v>38223</v>
      </c>
      <c r="N1215" s="5">
        <v>405</v>
      </c>
      <c r="O1215" s="5">
        <v>403.15</v>
      </c>
      <c r="P1215" s="5">
        <v>4788401</v>
      </c>
      <c r="Q1215" s="4">
        <f t="shared" si="42"/>
        <v>1.8500000000000227</v>
      </c>
      <c r="R1215" s="4">
        <f t="shared" si="41"/>
        <v>1.1673333333333356</v>
      </c>
      <c r="S1215" s="29">
        <f t="shared" si="43"/>
        <v>0.92957746478873238</v>
      </c>
    </row>
    <row r="1216" spans="1:19" x14ac:dyDescent="0.4">
      <c r="A1216" s="3">
        <v>43761</v>
      </c>
      <c r="B1216" s="5">
        <v>918.48</v>
      </c>
      <c r="C1216" s="5">
        <v>355.319568</v>
      </c>
      <c r="M1216" s="3">
        <v>38224</v>
      </c>
      <c r="N1216" s="5">
        <v>410</v>
      </c>
      <c r="O1216" s="5">
        <v>406.55</v>
      </c>
      <c r="P1216" s="5">
        <v>4823950</v>
      </c>
      <c r="Q1216" s="4">
        <f t="shared" si="42"/>
        <v>3.4499999999999886</v>
      </c>
      <c r="R1216" s="4">
        <f t="shared" ref="R1216:R1279" si="44">AVERAGE(Q1157:Q1216)</f>
        <v>1.2090000000000023</v>
      </c>
      <c r="S1216" s="29">
        <f t="shared" si="43"/>
        <v>0.93597951344430219</v>
      </c>
    </row>
    <row r="1217" spans="1:19" x14ac:dyDescent="0.4">
      <c r="A1217" s="3">
        <v>43762</v>
      </c>
      <c r="B1217" s="5">
        <v>918.48</v>
      </c>
      <c r="C1217" s="5">
        <v>356.03330899999997</v>
      </c>
      <c r="M1217" s="3">
        <v>38225</v>
      </c>
      <c r="N1217" s="5">
        <v>409.6</v>
      </c>
      <c r="O1217" s="5">
        <v>406.55</v>
      </c>
      <c r="P1217" s="5">
        <v>4823950</v>
      </c>
      <c r="Q1217" s="4">
        <f t="shared" si="42"/>
        <v>3.0500000000000114</v>
      </c>
      <c r="R1217" s="4">
        <f t="shared" si="44"/>
        <v>1.2506666666666699</v>
      </c>
      <c r="S1217" s="29">
        <f t="shared" si="43"/>
        <v>0.94494238156209986</v>
      </c>
    </row>
    <row r="1218" spans="1:19" x14ac:dyDescent="0.4">
      <c r="A1218" s="3">
        <v>43763</v>
      </c>
      <c r="B1218" s="5">
        <v>918.48</v>
      </c>
      <c r="C1218" s="5">
        <v>356.03330899999997</v>
      </c>
      <c r="M1218" s="3">
        <v>38226</v>
      </c>
      <c r="N1218" s="5">
        <v>405.4</v>
      </c>
      <c r="O1218" s="5">
        <v>403.25</v>
      </c>
      <c r="P1218" s="5">
        <v>4823852</v>
      </c>
      <c r="Q1218" s="4">
        <f t="shared" si="42"/>
        <v>2.1499999999999773</v>
      </c>
      <c r="R1218" s="4">
        <f t="shared" si="44"/>
        <v>1.2706666666666697</v>
      </c>
      <c r="S1218" s="29">
        <f t="shared" si="43"/>
        <v>0.94750320102432783</v>
      </c>
    </row>
    <row r="1219" spans="1:19" x14ac:dyDescent="0.4">
      <c r="A1219" s="3">
        <v>43766</v>
      </c>
      <c r="B1219" s="5">
        <v>918.48</v>
      </c>
      <c r="C1219" s="5">
        <v>356.03330899999997</v>
      </c>
      <c r="M1219" s="3">
        <v>38229</v>
      </c>
      <c r="N1219" s="5">
        <v>410</v>
      </c>
      <c r="O1219" s="5">
        <v>408.05</v>
      </c>
      <c r="P1219" s="5">
        <v>4823621</v>
      </c>
      <c r="Q1219" s="4">
        <f t="shared" si="42"/>
        <v>1.9499999999999886</v>
      </c>
      <c r="R1219" s="4">
        <f t="shared" si="44"/>
        <v>1.2906666666666695</v>
      </c>
      <c r="S1219" s="29">
        <f t="shared" si="43"/>
        <v>0.95262483994878366</v>
      </c>
    </row>
    <row r="1220" spans="1:19" x14ac:dyDescent="0.4">
      <c r="A1220" s="3">
        <v>43767</v>
      </c>
      <c r="B1220" s="5">
        <v>917.31</v>
      </c>
      <c r="C1220" s="5">
        <v>356.03330899999997</v>
      </c>
      <c r="M1220" s="3">
        <v>38230</v>
      </c>
      <c r="N1220" s="5">
        <v>412.4</v>
      </c>
      <c r="O1220" s="5">
        <v>409.85</v>
      </c>
      <c r="P1220" s="5">
        <v>4823621</v>
      </c>
      <c r="Q1220" s="4">
        <f t="shared" si="42"/>
        <v>2.5499999999999545</v>
      </c>
      <c r="R1220" s="4">
        <f t="shared" si="44"/>
        <v>1.325666666666669</v>
      </c>
      <c r="S1220" s="29">
        <f t="shared" si="43"/>
        <v>0.95902688860435337</v>
      </c>
    </row>
    <row r="1221" spans="1:19" x14ac:dyDescent="0.4">
      <c r="A1221" s="3">
        <v>43768</v>
      </c>
      <c r="B1221" s="5">
        <v>915.55</v>
      </c>
      <c r="C1221" s="5">
        <v>356.03330899999997</v>
      </c>
      <c r="M1221" s="3">
        <v>38231</v>
      </c>
      <c r="N1221" s="5">
        <v>410.8</v>
      </c>
      <c r="O1221" s="5">
        <v>408.85</v>
      </c>
      <c r="P1221" s="5">
        <v>4880152</v>
      </c>
      <c r="Q1221" s="4">
        <f t="shared" ref="Q1221:Q1284" si="45">N1221-O1221</f>
        <v>1.9499999999999886</v>
      </c>
      <c r="R1221" s="4">
        <f t="shared" si="44"/>
        <v>1.3490000000000018</v>
      </c>
      <c r="S1221" s="29">
        <f t="shared" si="43"/>
        <v>0.96286811779769521</v>
      </c>
    </row>
    <row r="1222" spans="1:19" x14ac:dyDescent="0.4">
      <c r="A1222" s="3">
        <v>43769</v>
      </c>
      <c r="B1222" s="5">
        <v>915.55</v>
      </c>
      <c r="C1222" s="5">
        <v>356.98491799999999</v>
      </c>
      <c r="M1222" s="3">
        <v>38232</v>
      </c>
      <c r="N1222" s="5">
        <v>408</v>
      </c>
      <c r="O1222" s="5">
        <v>406.35</v>
      </c>
      <c r="P1222" s="5">
        <v>4880152</v>
      </c>
      <c r="Q1222" s="4">
        <f t="shared" si="45"/>
        <v>1.6499999999999773</v>
      </c>
      <c r="R1222" s="4">
        <f t="shared" si="44"/>
        <v>1.3673333333333346</v>
      </c>
      <c r="S1222" s="29">
        <f t="shared" si="43"/>
        <v>0.96670934699103717</v>
      </c>
    </row>
    <row r="1223" spans="1:19" x14ac:dyDescent="0.4">
      <c r="A1223" s="3">
        <v>43770</v>
      </c>
      <c r="B1223" s="5">
        <v>914.67</v>
      </c>
      <c r="C1223" s="5">
        <v>356.98491799999999</v>
      </c>
      <c r="M1223" s="3">
        <v>38233</v>
      </c>
      <c r="N1223" s="5">
        <v>402.5</v>
      </c>
      <c r="O1223" s="5">
        <v>401.05</v>
      </c>
      <c r="P1223" s="5">
        <v>4880152</v>
      </c>
      <c r="Q1223" s="4">
        <f t="shared" si="45"/>
        <v>1.4499999999999886</v>
      </c>
      <c r="R1223" s="4">
        <f t="shared" si="44"/>
        <v>1.3573333333333342</v>
      </c>
      <c r="S1223" s="29">
        <f t="shared" si="43"/>
        <v>0.9641485275288092</v>
      </c>
    </row>
    <row r="1224" spans="1:19" x14ac:dyDescent="0.4">
      <c r="A1224" s="3">
        <v>43773</v>
      </c>
      <c r="B1224" s="5">
        <v>914.67</v>
      </c>
      <c r="C1224" s="5">
        <v>356.91112099999998</v>
      </c>
      <c r="M1224" s="3">
        <v>38236</v>
      </c>
      <c r="N1224" s="5">
        <v>402.5</v>
      </c>
      <c r="O1224" s="5">
        <v>402.55</v>
      </c>
      <c r="P1224" s="5">
        <v>4880152</v>
      </c>
      <c r="Q1224" s="4">
        <f t="shared" si="45"/>
        <v>-5.0000000000011369E-2</v>
      </c>
      <c r="R1224" s="4">
        <f t="shared" si="44"/>
        <v>1.3456666666666677</v>
      </c>
      <c r="S1224" s="29">
        <f t="shared" si="43"/>
        <v>0.95902688860435337</v>
      </c>
    </row>
    <row r="1225" spans="1:19" x14ac:dyDescent="0.4">
      <c r="A1225" s="3">
        <v>43774</v>
      </c>
      <c r="B1225" s="5">
        <v>915.85</v>
      </c>
      <c r="C1225" s="5">
        <v>357.58019999999999</v>
      </c>
      <c r="M1225" s="3">
        <v>38237</v>
      </c>
      <c r="N1225" s="5">
        <v>399.4</v>
      </c>
      <c r="O1225" s="5">
        <v>397.75</v>
      </c>
      <c r="P1225" s="5">
        <v>4880152</v>
      </c>
      <c r="Q1225" s="4">
        <f t="shared" si="45"/>
        <v>1.6499999999999773</v>
      </c>
      <c r="R1225" s="4">
        <f t="shared" si="44"/>
        <v>1.3790000000000011</v>
      </c>
      <c r="S1225" s="29">
        <f t="shared" si="43"/>
        <v>0.96798975672215104</v>
      </c>
    </row>
    <row r="1226" spans="1:19" x14ac:dyDescent="0.4">
      <c r="A1226" s="3">
        <v>43775</v>
      </c>
      <c r="B1226" s="5">
        <v>915.85</v>
      </c>
      <c r="C1226" s="5">
        <v>357.58019999999999</v>
      </c>
      <c r="M1226" s="3">
        <v>38238</v>
      </c>
      <c r="N1226" s="5">
        <v>401.4</v>
      </c>
      <c r="O1226" s="5">
        <v>399.65</v>
      </c>
      <c r="P1226" s="5">
        <v>4880152</v>
      </c>
      <c r="Q1226" s="4">
        <f t="shared" si="45"/>
        <v>1.75</v>
      </c>
      <c r="R1226" s="4">
        <f t="shared" si="44"/>
        <v>1.3990000000000009</v>
      </c>
      <c r="S1226" s="29">
        <f t="shared" si="43"/>
        <v>0.97055057618437901</v>
      </c>
    </row>
    <row r="1227" spans="1:19" x14ac:dyDescent="0.4">
      <c r="A1227" s="3">
        <v>43776</v>
      </c>
      <c r="B1227" s="5">
        <v>914.38</v>
      </c>
      <c r="C1227" s="5">
        <v>357.58019999999999</v>
      </c>
      <c r="M1227" s="3">
        <v>38239</v>
      </c>
      <c r="N1227" s="5">
        <v>400.4</v>
      </c>
      <c r="O1227" s="5">
        <v>398.95</v>
      </c>
      <c r="P1227" s="5">
        <v>4885532</v>
      </c>
      <c r="Q1227" s="4">
        <f t="shared" si="45"/>
        <v>1.4499999999999886</v>
      </c>
      <c r="R1227" s="4">
        <f t="shared" si="44"/>
        <v>1.4128333333333341</v>
      </c>
      <c r="S1227" s="29">
        <f t="shared" si="43"/>
        <v>0.971830985915493</v>
      </c>
    </row>
    <row r="1228" spans="1:19" x14ac:dyDescent="0.4">
      <c r="A1228" s="3">
        <v>43777</v>
      </c>
      <c r="B1228" s="5">
        <v>901.19</v>
      </c>
      <c r="C1228" s="5">
        <v>357.90729800000003</v>
      </c>
      <c r="M1228" s="3">
        <v>38240</v>
      </c>
      <c r="N1228" s="5">
        <v>403.8</v>
      </c>
      <c r="O1228" s="5">
        <v>402.75</v>
      </c>
      <c r="P1228" s="5">
        <v>4881354</v>
      </c>
      <c r="Q1228" s="4">
        <f t="shared" si="45"/>
        <v>1.0500000000000114</v>
      </c>
      <c r="R1228" s="4">
        <f t="shared" si="44"/>
        <v>1.4161666666666681</v>
      </c>
      <c r="S1228" s="29">
        <f t="shared" si="43"/>
        <v>0.971830985915493</v>
      </c>
    </row>
    <row r="1229" spans="1:19" x14ac:dyDescent="0.4">
      <c r="A1229" s="3">
        <v>43780</v>
      </c>
      <c r="B1229" s="5">
        <v>901.19</v>
      </c>
      <c r="C1229" s="5">
        <v>357.90729800000003</v>
      </c>
      <c r="M1229" s="3">
        <v>38243</v>
      </c>
      <c r="N1229" s="5">
        <v>406</v>
      </c>
      <c r="O1229" s="5">
        <v>403.95</v>
      </c>
      <c r="P1229" s="5">
        <v>4884473</v>
      </c>
      <c r="Q1229" s="4">
        <f t="shared" si="45"/>
        <v>2.0500000000000114</v>
      </c>
      <c r="R1229" s="4">
        <f t="shared" si="44"/>
        <v>1.439500000000002</v>
      </c>
      <c r="S1229" s="29">
        <f t="shared" si="43"/>
        <v>0.97439180537772085</v>
      </c>
    </row>
    <row r="1230" spans="1:19" x14ac:dyDescent="0.4">
      <c r="A1230" s="3">
        <v>43781</v>
      </c>
      <c r="B1230" s="5">
        <v>897.09</v>
      </c>
      <c r="C1230" s="5">
        <v>357.90729800000003</v>
      </c>
      <c r="M1230" s="3">
        <v>38244</v>
      </c>
      <c r="N1230" s="5">
        <v>407.5</v>
      </c>
      <c r="O1230" s="5">
        <v>405.42</v>
      </c>
      <c r="P1230" s="5">
        <v>4883606</v>
      </c>
      <c r="Q1230" s="4">
        <f t="shared" si="45"/>
        <v>2.0799999999999841</v>
      </c>
      <c r="R1230" s="4">
        <f t="shared" si="44"/>
        <v>1.4650000000000014</v>
      </c>
      <c r="S1230" s="29">
        <f t="shared" si="43"/>
        <v>0.97695262483994882</v>
      </c>
    </row>
    <row r="1231" spans="1:19" x14ac:dyDescent="0.4">
      <c r="A1231" s="3">
        <v>43782</v>
      </c>
      <c r="B1231" s="5">
        <v>896.77</v>
      </c>
      <c r="C1231" s="5">
        <v>357.90729800000003</v>
      </c>
      <c r="M1231" s="3">
        <v>38245</v>
      </c>
      <c r="N1231" s="5">
        <v>406.8</v>
      </c>
      <c r="O1231" s="5">
        <v>405.15</v>
      </c>
      <c r="P1231" s="5">
        <v>4883656</v>
      </c>
      <c r="Q1231" s="4">
        <f t="shared" si="45"/>
        <v>1.6500000000000341</v>
      </c>
      <c r="R1231" s="4">
        <f t="shared" si="44"/>
        <v>1.4966666666666688</v>
      </c>
      <c r="S1231" s="29">
        <f t="shared" si="43"/>
        <v>0.98079385403329067</v>
      </c>
    </row>
    <row r="1232" spans="1:19" x14ac:dyDescent="0.4">
      <c r="A1232" s="3">
        <v>43783</v>
      </c>
      <c r="B1232" s="5">
        <v>896.77</v>
      </c>
      <c r="C1232" s="5">
        <v>357.208527</v>
      </c>
      <c r="M1232" s="3">
        <v>38246</v>
      </c>
      <c r="N1232" s="5">
        <v>406.5</v>
      </c>
      <c r="O1232" s="5">
        <v>404.52</v>
      </c>
      <c r="P1232" s="5">
        <v>4883656</v>
      </c>
      <c r="Q1232" s="4">
        <f t="shared" si="45"/>
        <v>1.9800000000000182</v>
      </c>
      <c r="R1232" s="4">
        <f t="shared" si="44"/>
        <v>1.5071666666666688</v>
      </c>
      <c r="S1232" s="29">
        <f t="shared" si="43"/>
        <v>0.98079385403329067</v>
      </c>
    </row>
    <row r="1233" spans="1:19" x14ac:dyDescent="0.4">
      <c r="A1233" s="3">
        <v>43784</v>
      </c>
      <c r="B1233" s="5">
        <v>896.77</v>
      </c>
      <c r="C1233" s="5">
        <v>357.208527</v>
      </c>
      <c r="M1233" s="3">
        <v>38247</v>
      </c>
      <c r="N1233" s="5">
        <v>407.6</v>
      </c>
      <c r="O1233" s="5">
        <v>405.65</v>
      </c>
      <c r="P1233" s="5">
        <v>4883656</v>
      </c>
      <c r="Q1233" s="4">
        <f t="shared" si="45"/>
        <v>1.9500000000000455</v>
      </c>
      <c r="R1233" s="4">
        <f t="shared" si="44"/>
        <v>1.5121666666666698</v>
      </c>
      <c r="S1233" s="29">
        <f t="shared" si="43"/>
        <v>0.98079385403329067</v>
      </c>
    </row>
    <row r="1234" spans="1:19" x14ac:dyDescent="0.4">
      <c r="A1234" s="3">
        <v>43787</v>
      </c>
      <c r="B1234" s="5">
        <v>891.79</v>
      </c>
      <c r="C1234" s="5">
        <v>357.208527</v>
      </c>
      <c r="M1234" s="3">
        <v>38250</v>
      </c>
      <c r="N1234" s="5">
        <v>407</v>
      </c>
      <c r="O1234" s="5">
        <v>405.05</v>
      </c>
      <c r="P1234" s="5">
        <v>4934887</v>
      </c>
      <c r="Q1234" s="4">
        <f t="shared" si="45"/>
        <v>1.9499999999999886</v>
      </c>
      <c r="R1234" s="4">
        <f t="shared" si="44"/>
        <v>1.5376666666666694</v>
      </c>
      <c r="S1234" s="29">
        <f t="shared" si="43"/>
        <v>0.98335467349551853</v>
      </c>
    </row>
    <row r="1235" spans="1:19" x14ac:dyDescent="0.4">
      <c r="A1235" s="3">
        <v>43788</v>
      </c>
      <c r="B1235" s="5">
        <v>891.79</v>
      </c>
      <c r="C1235" s="5">
        <v>357.208527</v>
      </c>
      <c r="M1235" s="3">
        <v>38251</v>
      </c>
      <c r="N1235" s="5">
        <v>410.1</v>
      </c>
      <c r="O1235" s="5">
        <v>409.25</v>
      </c>
      <c r="P1235" s="5">
        <v>4951229</v>
      </c>
      <c r="Q1235" s="4">
        <f t="shared" si="45"/>
        <v>0.85000000000002274</v>
      </c>
      <c r="R1235" s="4">
        <f t="shared" si="44"/>
        <v>1.5476666666666696</v>
      </c>
      <c r="S1235" s="29">
        <f t="shared" ref="S1235:S1298" si="46">COUNTIF(R454:R1234,"&lt;="&amp;R1235)/COUNT(R454:R1234)</f>
        <v>0.98463508322663251</v>
      </c>
    </row>
    <row r="1236" spans="1:19" x14ac:dyDescent="0.4">
      <c r="A1236" s="3">
        <v>43789</v>
      </c>
      <c r="B1236" s="5">
        <v>891.79</v>
      </c>
      <c r="C1236" s="5">
        <v>357.208527</v>
      </c>
      <c r="M1236" s="3">
        <v>38252</v>
      </c>
      <c r="N1236" s="5">
        <v>409</v>
      </c>
      <c r="O1236" s="5">
        <v>407.35</v>
      </c>
      <c r="P1236" s="5">
        <v>4951229</v>
      </c>
      <c r="Q1236" s="4">
        <f t="shared" si="45"/>
        <v>1.6499999999999773</v>
      </c>
      <c r="R1236" s="4">
        <f t="shared" si="44"/>
        <v>1.5960000000000027</v>
      </c>
      <c r="S1236" s="29">
        <f t="shared" si="46"/>
        <v>0.99103713188220233</v>
      </c>
    </row>
    <row r="1237" spans="1:19" x14ac:dyDescent="0.4">
      <c r="A1237" s="3">
        <v>43790</v>
      </c>
      <c r="B1237" s="5">
        <v>891.79</v>
      </c>
      <c r="C1237" s="5">
        <v>357.92213199999998</v>
      </c>
      <c r="M1237" s="3">
        <v>38253</v>
      </c>
      <c r="N1237" s="5">
        <v>412.6</v>
      </c>
      <c r="O1237" s="5">
        <v>410.13</v>
      </c>
      <c r="P1237" s="5">
        <v>4950017</v>
      </c>
      <c r="Q1237" s="4">
        <f t="shared" si="45"/>
        <v>2.4700000000000273</v>
      </c>
      <c r="R1237" s="4">
        <f t="shared" si="44"/>
        <v>1.6296666666666699</v>
      </c>
      <c r="S1237" s="29">
        <f t="shared" si="46"/>
        <v>0.99359795134443019</v>
      </c>
    </row>
    <row r="1238" spans="1:19" x14ac:dyDescent="0.4">
      <c r="A1238" s="3">
        <v>43791</v>
      </c>
      <c r="B1238" s="5">
        <v>891.79</v>
      </c>
      <c r="C1238" s="5">
        <v>358.54653200000001</v>
      </c>
      <c r="M1238" s="3">
        <v>38254</v>
      </c>
      <c r="N1238" s="5">
        <v>409.7</v>
      </c>
      <c r="O1238" s="5">
        <v>407.83</v>
      </c>
      <c r="P1238" s="5">
        <v>4949921</v>
      </c>
      <c r="Q1238" s="4">
        <f t="shared" si="45"/>
        <v>1.8700000000000045</v>
      </c>
      <c r="R1238" s="4">
        <f t="shared" si="44"/>
        <v>1.6483333333333368</v>
      </c>
      <c r="S1238" s="29">
        <f t="shared" si="46"/>
        <v>0.99487836107554417</v>
      </c>
    </row>
    <row r="1239" spans="1:19" x14ac:dyDescent="0.4">
      <c r="A1239" s="3">
        <v>43794</v>
      </c>
      <c r="B1239" s="5">
        <v>896.48</v>
      </c>
      <c r="C1239" s="5">
        <v>358.54653200000001</v>
      </c>
      <c r="M1239" s="3">
        <v>38257</v>
      </c>
      <c r="N1239" s="5">
        <v>410.7</v>
      </c>
      <c r="O1239" s="5">
        <v>408.63</v>
      </c>
      <c r="P1239" s="5">
        <v>4946706</v>
      </c>
      <c r="Q1239" s="4">
        <f t="shared" si="45"/>
        <v>2.0699999999999932</v>
      </c>
      <c r="R1239" s="4">
        <f t="shared" si="44"/>
        <v>1.6753333333333369</v>
      </c>
      <c r="S1239" s="29">
        <f t="shared" si="46"/>
        <v>0.99871959026888601</v>
      </c>
    </row>
    <row r="1240" spans="1:19" x14ac:dyDescent="0.4">
      <c r="A1240" s="3">
        <v>43795</v>
      </c>
      <c r="B1240" s="5">
        <v>896.48</v>
      </c>
      <c r="C1240" s="5">
        <v>358.54653200000001</v>
      </c>
      <c r="M1240" s="3">
        <v>38258</v>
      </c>
      <c r="N1240" s="5">
        <v>414.2</v>
      </c>
      <c r="O1240" s="5">
        <v>412.25</v>
      </c>
      <c r="P1240" s="5">
        <v>5006826</v>
      </c>
      <c r="Q1240" s="4">
        <f t="shared" si="45"/>
        <v>1.9499999999999886</v>
      </c>
      <c r="R1240" s="4">
        <f t="shared" si="44"/>
        <v>1.70366666666667</v>
      </c>
      <c r="S1240" s="29">
        <f t="shared" si="46"/>
        <v>1</v>
      </c>
    </row>
    <row r="1241" spans="1:19" x14ac:dyDescent="0.4">
      <c r="A1241" s="3">
        <v>43796</v>
      </c>
      <c r="B1241" s="5">
        <v>896.48</v>
      </c>
      <c r="C1241" s="5">
        <v>358.54653200000001</v>
      </c>
      <c r="M1241" s="3">
        <v>38259</v>
      </c>
      <c r="N1241" s="5">
        <v>414.7</v>
      </c>
      <c r="O1241" s="5">
        <v>412.95</v>
      </c>
      <c r="P1241" s="5">
        <v>5122424</v>
      </c>
      <c r="Q1241" s="4">
        <f t="shared" si="45"/>
        <v>1.75</v>
      </c>
      <c r="R1241" s="4">
        <f t="shared" si="44"/>
        <v>1.7286666666666699</v>
      </c>
      <c r="S1241" s="29">
        <f t="shared" si="46"/>
        <v>1</v>
      </c>
    </row>
    <row r="1242" spans="1:19" x14ac:dyDescent="0.4">
      <c r="A1242" s="3">
        <v>43798</v>
      </c>
      <c r="B1242" s="5">
        <v>895.6</v>
      </c>
      <c r="C1242" s="5">
        <v>358.54653200000001</v>
      </c>
      <c r="M1242" s="3">
        <v>38260</v>
      </c>
      <c r="N1242" s="5">
        <v>420.4</v>
      </c>
      <c r="O1242" s="5">
        <v>418.25</v>
      </c>
      <c r="P1242" s="5">
        <v>5122424</v>
      </c>
      <c r="Q1242" s="4">
        <f t="shared" si="45"/>
        <v>2.1499999999999773</v>
      </c>
      <c r="R1242" s="4">
        <f t="shared" si="44"/>
        <v>1.7603333333333362</v>
      </c>
      <c r="S1242" s="29">
        <f t="shared" si="46"/>
        <v>1</v>
      </c>
    </row>
    <row r="1243" spans="1:19" x14ac:dyDescent="0.4">
      <c r="A1243" s="3">
        <v>43801</v>
      </c>
      <c r="B1243" s="5">
        <v>889.16</v>
      </c>
      <c r="C1243" s="5">
        <v>358.54653200000001</v>
      </c>
      <c r="M1243" s="3">
        <v>38261</v>
      </c>
      <c r="N1243" s="5">
        <v>421.2</v>
      </c>
      <c r="O1243" s="5">
        <v>419.47</v>
      </c>
      <c r="P1243" s="5">
        <v>5122424</v>
      </c>
      <c r="Q1243" s="4">
        <f t="shared" si="45"/>
        <v>1.7299999999999613</v>
      </c>
      <c r="R1243" s="4">
        <f t="shared" si="44"/>
        <v>1.7850000000000024</v>
      </c>
      <c r="S1243" s="29">
        <f t="shared" si="46"/>
        <v>1</v>
      </c>
    </row>
    <row r="1244" spans="1:19" x14ac:dyDescent="0.4">
      <c r="A1244" s="3">
        <v>43802</v>
      </c>
      <c r="B1244" s="5">
        <v>889.16</v>
      </c>
      <c r="C1244" s="5">
        <v>358.085937</v>
      </c>
      <c r="M1244" s="3">
        <v>38264</v>
      </c>
      <c r="N1244" s="5">
        <v>415.6</v>
      </c>
      <c r="O1244" s="5">
        <v>414.05</v>
      </c>
      <c r="P1244" s="5">
        <v>5122424</v>
      </c>
      <c r="Q1244" s="4">
        <f t="shared" si="45"/>
        <v>1.5500000000000114</v>
      </c>
      <c r="R1244" s="4">
        <f t="shared" si="44"/>
        <v>1.8033333333333359</v>
      </c>
      <c r="S1244" s="29">
        <f t="shared" si="46"/>
        <v>1</v>
      </c>
    </row>
    <row r="1245" spans="1:19" x14ac:dyDescent="0.4">
      <c r="A1245" s="3">
        <v>43803</v>
      </c>
      <c r="B1245" s="5">
        <v>888.57</v>
      </c>
      <c r="C1245" s="5">
        <v>358.085937</v>
      </c>
      <c r="M1245" s="3">
        <v>38265</v>
      </c>
      <c r="N1245" s="5">
        <v>419.8</v>
      </c>
      <c r="O1245" s="5">
        <v>418.75</v>
      </c>
      <c r="P1245" s="5">
        <v>5122424</v>
      </c>
      <c r="Q1245" s="4">
        <f t="shared" si="45"/>
        <v>1.0500000000000114</v>
      </c>
      <c r="R1245" s="4">
        <f t="shared" si="44"/>
        <v>1.8100000000000023</v>
      </c>
      <c r="S1245" s="29">
        <f t="shared" si="46"/>
        <v>1</v>
      </c>
    </row>
    <row r="1246" spans="1:19" x14ac:dyDescent="0.4">
      <c r="A1246" s="3">
        <v>43804</v>
      </c>
      <c r="B1246" s="5">
        <v>888.57</v>
      </c>
      <c r="C1246" s="5">
        <v>359.58733699999999</v>
      </c>
      <c r="M1246" s="3">
        <v>38266</v>
      </c>
      <c r="N1246" s="5">
        <v>420</v>
      </c>
      <c r="O1246" s="5">
        <v>417.88</v>
      </c>
      <c r="P1246" s="5">
        <v>5120803</v>
      </c>
      <c r="Q1246" s="4">
        <f t="shared" si="45"/>
        <v>2.1200000000000045</v>
      </c>
      <c r="R1246" s="4">
        <f t="shared" si="44"/>
        <v>1.8428333333333351</v>
      </c>
      <c r="S1246" s="29">
        <f t="shared" si="46"/>
        <v>1</v>
      </c>
    </row>
    <row r="1247" spans="1:19" x14ac:dyDescent="0.4">
      <c r="A1247" s="3">
        <v>43805</v>
      </c>
      <c r="B1247" s="5">
        <v>886.23</v>
      </c>
      <c r="C1247" s="5">
        <v>359.58733699999999</v>
      </c>
      <c r="M1247" s="3">
        <v>38267</v>
      </c>
      <c r="N1247" s="5">
        <v>419.5</v>
      </c>
      <c r="O1247" s="5">
        <v>417.65</v>
      </c>
      <c r="P1247" s="5">
        <v>5120803</v>
      </c>
      <c r="Q1247" s="4">
        <f t="shared" si="45"/>
        <v>1.8500000000000227</v>
      </c>
      <c r="R1247" s="4">
        <f t="shared" si="44"/>
        <v>1.8678333333333361</v>
      </c>
      <c r="S1247" s="29">
        <f t="shared" si="46"/>
        <v>1</v>
      </c>
    </row>
    <row r="1248" spans="1:19" x14ac:dyDescent="0.4">
      <c r="A1248" s="3">
        <v>43808</v>
      </c>
      <c r="B1248" s="5">
        <v>886.23</v>
      </c>
      <c r="C1248" s="5">
        <v>359.58733699999999</v>
      </c>
      <c r="M1248" s="3">
        <v>38268</v>
      </c>
      <c r="N1248" s="5">
        <v>424.5</v>
      </c>
      <c r="O1248" s="5">
        <v>422.78</v>
      </c>
      <c r="P1248" s="5">
        <v>5135919</v>
      </c>
      <c r="Q1248" s="4">
        <f t="shared" si="45"/>
        <v>1.7200000000000273</v>
      </c>
      <c r="R1248" s="4">
        <f t="shared" si="44"/>
        <v>1.8940000000000026</v>
      </c>
      <c r="S1248" s="29">
        <f t="shared" si="46"/>
        <v>1</v>
      </c>
    </row>
    <row r="1249" spans="1:19" x14ac:dyDescent="0.4">
      <c r="A1249" s="3">
        <v>43809</v>
      </c>
      <c r="B1249" s="5">
        <v>885.93</v>
      </c>
      <c r="C1249" s="5">
        <v>359.58733699999999</v>
      </c>
      <c r="M1249" s="3">
        <v>38271</v>
      </c>
      <c r="N1249" s="5">
        <v>423.4</v>
      </c>
      <c r="O1249" s="5">
        <v>422.05</v>
      </c>
      <c r="P1249" s="5">
        <v>5135919</v>
      </c>
      <c r="Q1249" s="4">
        <f t="shared" si="45"/>
        <v>1.3499999999999659</v>
      </c>
      <c r="R1249" s="4">
        <f t="shared" si="44"/>
        <v>1.9140000000000015</v>
      </c>
      <c r="S1249" s="29">
        <f t="shared" si="46"/>
        <v>1</v>
      </c>
    </row>
    <row r="1250" spans="1:19" x14ac:dyDescent="0.4">
      <c r="A1250" s="3">
        <v>43810</v>
      </c>
      <c r="B1250" s="5">
        <v>886.22</v>
      </c>
      <c r="C1250" s="5">
        <v>360.33057300000002</v>
      </c>
      <c r="M1250" s="3">
        <v>38272</v>
      </c>
      <c r="N1250" s="5">
        <v>416.6</v>
      </c>
      <c r="O1250" s="5">
        <v>415.25</v>
      </c>
      <c r="P1250" s="5">
        <v>5135919</v>
      </c>
      <c r="Q1250" s="4">
        <f t="shared" si="45"/>
        <v>1.3500000000000227</v>
      </c>
      <c r="R1250" s="4">
        <f t="shared" si="44"/>
        <v>1.904000000000001</v>
      </c>
      <c r="S1250" s="29">
        <f t="shared" si="46"/>
        <v>0.99871959026888601</v>
      </c>
    </row>
    <row r="1251" spans="1:19" x14ac:dyDescent="0.4">
      <c r="A1251" s="3">
        <v>43811</v>
      </c>
      <c r="B1251" s="5">
        <v>886.22</v>
      </c>
      <c r="C1251" s="5">
        <v>360.89542899999998</v>
      </c>
      <c r="M1251" s="3">
        <v>38273</v>
      </c>
      <c r="N1251" s="5">
        <v>414.6</v>
      </c>
      <c r="O1251" s="5">
        <v>416.25</v>
      </c>
      <c r="P1251" s="5">
        <v>5178471</v>
      </c>
      <c r="Q1251" s="4">
        <f t="shared" si="45"/>
        <v>-1.6499999999999773</v>
      </c>
      <c r="R1251" s="4">
        <f t="shared" si="44"/>
        <v>1.8673333333333346</v>
      </c>
      <c r="S1251" s="29">
        <f t="shared" si="46"/>
        <v>0.99487836107554417</v>
      </c>
    </row>
    <row r="1252" spans="1:19" x14ac:dyDescent="0.4">
      <c r="A1252" s="3">
        <v>43812</v>
      </c>
      <c r="B1252" s="5">
        <v>886.22</v>
      </c>
      <c r="C1252" s="5">
        <v>361.72784100000001</v>
      </c>
      <c r="M1252" s="3">
        <v>38274</v>
      </c>
      <c r="N1252" s="5">
        <v>419.5</v>
      </c>
      <c r="O1252" s="5">
        <v>417.75</v>
      </c>
      <c r="P1252" s="5">
        <v>5194069</v>
      </c>
      <c r="Q1252" s="4">
        <f t="shared" si="45"/>
        <v>1.75</v>
      </c>
      <c r="R1252" s="4">
        <f t="shared" si="44"/>
        <v>1.8923333333333345</v>
      </c>
      <c r="S1252" s="29">
        <f t="shared" si="46"/>
        <v>0.99615877080665816</v>
      </c>
    </row>
    <row r="1253" spans="1:19" x14ac:dyDescent="0.4">
      <c r="A1253" s="3">
        <v>43815</v>
      </c>
      <c r="B1253" s="5">
        <v>886.22</v>
      </c>
      <c r="C1253" s="5">
        <v>361.72784100000001</v>
      </c>
      <c r="M1253" s="3">
        <v>38275</v>
      </c>
      <c r="N1253" s="5">
        <v>420.1</v>
      </c>
      <c r="O1253" s="5">
        <v>418.8</v>
      </c>
      <c r="P1253" s="5">
        <v>5194069</v>
      </c>
      <c r="Q1253" s="4">
        <f t="shared" si="45"/>
        <v>1.3000000000000114</v>
      </c>
      <c r="R1253" s="4">
        <f t="shared" si="44"/>
        <v>1.9081666666666677</v>
      </c>
      <c r="S1253" s="29">
        <f t="shared" si="46"/>
        <v>0.99871959026888601</v>
      </c>
    </row>
    <row r="1254" spans="1:19" x14ac:dyDescent="0.4">
      <c r="A1254" s="3">
        <v>43816</v>
      </c>
      <c r="B1254" s="5">
        <v>880.66</v>
      </c>
      <c r="C1254" s="5">
        <v>361.72784100000001</v>
      </c>
      <c r="M1254" s="3">
        <v>38278</v>
      </c>
      <c r="N1254" s="5">
        <v>417.6</v>
      </c>
      <c r="O1254" s="5">
        <v>416.25</v>
      </c>
      <c r="P1254" s="5">
        <v>5258468</v>
      </c>
      <c r="Q1254" s="4">
        <f t="shared" si="45"/>
        <v>1.3500000000000227</v>
      </c>
      <c r="R1254" s="4">
        <f t="shared" si="44"/>
        <v>1.9081666666666677</v>
      </c>
      <c r="S1254" s="29">
        <f t="shared" si="46"/>
        <v>0.99871959026888601</v>
      </c>
    </row>
    <row r="1255" spans="1:19" x14ac:dyDescent="0.4">
      <c r="A1255" s="3">
        <v>43817</v>
      </c>
      <c r="B1255" s="5">
        <v>883.29</v>
      </c>
      <c r="C1255" s="5">
        <v>361.72784100000001</v>
      </c>
      <c r="M1255" s="3">
        <v>38279</v>
      </c>
      <c r="N1255" s="5">
        <v>421.6</v>
      </c>
      <c r="O1255" s="5">
        <v>419.85</v>
      </c>
      <c r="P1255" s="5">
        <v>5263877</v>
      </c>
      <c r="Q1255" s="4">
        <f t="shared" si="45"/>
        <v>1.75</v>
      </c>
      <c r="R1255" s="4">
        <f t="shared" si="44"/>
        <v>1.9415000000000011</v>
      </c>
      <c r="S1255" s="29">
        <f t="shared" si="46"/>
        <v>1</v>
      </c>
    </row>
    <row r="1256" spans="1:19" x14ac:dyDescent="0.4">
      <c r="A1256" s="3">
        <v>43818</v>
      </c>
      <c r="B1256" s="5">
        <v>883.29</v>
      </c>
      <c r="C1256" s="5">
        <v>361.07382899999999</v>
      </c>
      <c r="M1256" s="3">
        <v>38280</v>
      </c>
      <c r="N1256" s="5">
        <v>424.8</v>
      </c>
      <c r="O1256" s="5">
        <v>424.13</v>
      </c>
      <c r="P1256" s="5">
        <v>5304209</v>
      </c>
      <c r="Q1256" s="4">
        <f t="shared" si="45"/>
        <v>0.67000000000001592</v>
      </c>
      <c r="R1256" s="4">
        <f t="shared" si="44"/>
        <v>1.9335000000000018</v>
      </c>
      <c r="S1256" s="29">
        <f t="shared" si="46"/>
        <v>0.99871959026888601</v>
      </c>
    </row>
    <row r="1257" spans="1:19" x14ac:dyDescent="0.4">
      <c r="A1257" s="3">
        <v>43819</v>
      </c>
      <c r="B1257" s="5">
        <v>885.93</v>
      </c>
      <c r="C1257" s="5">
        <v>359.94417800000002</v>
      </c>
      <c r="M1257" s="3">
        <v>38281</v>
      </c>
      <c r="N1257" s="5">
        <v>425.6</v>
      </c>
      <c r="O1257" s="5">
        <v>423.75</v>
      </c>
      <c r="P1257" s="5">
        <v>5304209</v>
      </c>
      <c r="Q1257" s="4">
        <f t="shared" si="45"/>
        <v>1.8500000000000227</v>
      </c>
      <c r="R1257" s="4">
        <f t="shared" si="44"/>
        <v>1.9268333333333354</v>
      </c>
      <c r="S1257" s="29">
        <f t="shared" si="46"/>
        <v>0.99743918053777214</v>
      </c>
    </row>
    <row r="1258" spans="1:19" x14ac:dyDescent="0.4">
      <c r="A1258" s="3">
        <v>43822</v>
      </c>
      <c r="B1258" s="5">
        <v>885.93</v>
      </c>
      <c r="C1258" s="5">
        <v>359.94417800000002</v>
      </c>
      <c r="M1258" s="3">
        <v>38282</v>
      </c>
      <c r="N1258" s="5">
        <v>425.6</v>
      </c>
      <c r="O1258" s="5">
        <v>424.23</v>
      </c>
      <c r="P1258" s="5">
        <v>5303727</v>
      </c>
      <c r="Q1258" s="4">
        <f t="shared" si="45"/>
        <v>1.3700000000000045</v>
      </c>
      <c r="R1258" s="4">
        <f t="shared" si="44"/>
        <v>1.9055000000000026</v>
      </c>
      <c r="S1258" s="29">
        <f t="shared" si="46"/>
        <v>0.99231754161331631</v>
      </c>
    </row>
    <row r="1259" spans="1:19" x14ac:dyDescent="0.4">
      <c r="A1259" s="3">
        <v>43823</v>
      </c>
      <c r="B1259" s="5">
        <v>888.86</v>
      </c>
      <c r="C1259" s="5">
        <v>359.94417800000002</v>
      </c>
      <c r="M1259" s="3">
        <v>38285</v>
      </c>
      <c r="N1259" s="5">
        <v>429.9</v>
      </c>
      <c r="O1259" s="5">
        <v>428.45</v>
      </c>
      <c r="P1259" s="5">
        <v>5315188</v>
      </c>
      <c r="Q1259" s="4">
        <f t="shared" si="45"/>
        <v>1.4499999999999886</v>
      </c>
      <c r="R1259" s="4">
        <f t="shared" si="44"/>
        <v>1.892166666666669</v>
      </c>
      <c r="S1259" s="29">
        <f t="shared" si="46"/>
        <v>0.98719590268886048</v>
      </c>
    </row>
    <row r="1260" spans="1:19" x14ac:dyDescent="0.4">
      <c r="A1260" s="3">
        <v>43825</v>
      </c>
      <c r="B1260" s="5">
        <v>892.37</v>
      </c>
      <c r="C1260" s="5"/>
      <c r="M1260" s="3">
        <v>38286</v>
      </c>
      <c r="N1260" s="5">
        <v>427.6</v>
      </c>
      <c r="O1260" s="5">
        <v>426.85</v>
      </c>
      <c r="P1260" s="5">
        <v>5315188</v>
      </c>
      <c r="Q1260" s="4">
        <f t="shared" si="45"/>
        <v>0.75</v>
      </c>
      <c r="R1260" s="4">
        <f t="shared" si="44"/>
        <v>1.8638333333333359</v>
      </c>
      <c r="S1260" s="29">
        <f t="shared" si="46"/>
        <v>0.98335467349551853</v>
      </c>
    </row>
    <row r="1261" spans="1:19" x14ac:dyDescent="0.4">
      <c r="A1261" s="3">
        <v>43826</v>
      </c>
      <c r="B1261" s="5">
        <v>893.25</v>
      </c>
      <c r="C1261" s="5">
        <v>359.54287399999998</v>
      </c>
      <c r="M1261" s="3">
        <v>38287</v>
      </c>
      <c r="N1261" s="5">
        <v>425.6</v>
      </c>
      <c r="O1261" s="5">
        <v>424.25</v>
      </c>
      <c r="P1261" s="5">
        <v>5318371</v>
      </c>
      <c r="Q1261" s="4">
        <f t="shared" si="45"/>
        <v>1.3500000000000227</v>
      </c>
      <c r="R1261" s="4">
        <f t="shared" si="44"/>
        <v>1.8355000000000028</v>
      </c>
      <c r="S1261" s="29">
        <f t="shared" si="46"/>
        <v>0.98079385403329067</v>
      </c>
    </row>
    <row r="1262" spans="1:19" x14ac:dyDescent="0.4">
      <c r="A1262" s="3">
        <v>43829</v>
      </c>
      <c r="B1262" s="5">
        <v>893.25</v>
      </c>
      <c r="C1262" s="5">
        <v>359.54287399999998</v>
      </c>
      <c r="M1262" s="3">
        <v>38288</v>
      </c>
      <c r="N1262" s="5">
        <v>426.1</v>
      </c>
      <c r="O1262" s="5">
        <v>424.35</v>
      </c>
      <c r="P1262" s="5">
        <v>5334687</v>
      </c>
      <c r="Q1262" s="4">
        <f t="shared" si="45"/>
        <v>1.75</v>
      </c>
      <c r="R1262" s="4">
        <f t="shared" si="44"/>
        <v>1.8321666666666696</v>
      </c>
      <c r="S1262" s="29">
        <f t="shared" si="46"/>
        <v>0.97951344430217668</v>
      </c>
    </row>
    <row r="1263" spans="1:19" x14ac:dyDescent="0.4">
      <c r="A1263" s="3">
        <v>43830</v>
      </c>
      <c r="B1263" s="5">
        <v>893.25</v>
      </c>
      <c r="C1263" s="5">
        <v>360.09279400000003</v>
      </c>
      <c r="M1263" s="3">
        <v>38289</v>
      </c>
      <c r="N1263" s="5">
        <v>429.4</v>
      </c>
      <c r="O1263" s="5">
        <v>428.55</v>
      </c>
      <c r="P1263" s="5">
        <v>5334687</v>
      </c>
      <c r="Q1263" s="4">
        <f t="shared" si="45"/>
        <v>0.84999999999996589</v>
      </c>
      <c r="R1263" s="4">
        <f t="shared" si="44"/>
        <v>1.8071666666666686</v>
      </c>
      <c r="S1263" s="29">
        <f t="shared" si="46"/>
        <v>0.97695262483994882</v>
      </c>
    </row>
    <row r="1264" spans="1:19" x14ac:dyDescent="0.4">
      <c r="A1264" s="3">
        <v>43832</v>
      </c>
      <c r="B1264" s="5">
        <v>895.3</v>
      </c>
      <c r="C1264" s="5">
        <v>360.09279400000003</v>
      </c>
      <c r="M1264" s="3">
        <v>38292</v>
      </c>
      <c r="N1264" s="5">
        <v>428.2</v>
      </c>
      <c r="O1264" s="5">
        <v>427.55</v>
      </c>
      <c r="P1264" s="5">
        <v>5334687</v>
      </c>
      <c r="Q1264" s="4">
        <f t="shared" si="45"/>
        <v>0.64999999999997726</v>
      </c>
      <c r="R1264" s="4">
        <f t="shared" si="44"/>
        <v>1.7721666666666682</v>
      </c>
      <c r="S1264" s="29">
        <f t="shared" si="46"/>
        <v>0.97311139564660687</v>
      </c>
    </row>
    <row r="1265" spans="1:19" x14ac:dyDescent="0.4">
      <c r="A1265" s="3">
        <v>43833</v>
      </c>
      <c r="B1265" s="5">
        <v>895.3</v>
      </c>
      <c r="C1265" s="5">
        <v>361.16327100000001</v>
      </c>
      <c r="M1265" s="3">
        <v>38293</v>
      </c>
      <c r="N1265" s="5">
        <v>420.8</v>
      </c>
      <c r="O1265" s="5">
        <v>421.55</v>
      </c>
      <c r="P1265" s="5">
        <v>5333530</v>
      </c>
      <c r="Q1265" s="4">
        <f t="shared" si="45"/>
        <v>-0.75</v>
      </c>
      <c r="R1265" s="4">
        <f t="shared" si="44"/>
        <v>1.6988333333333343</v>
      </c>
      <c r="S1265" s="29">
        <f t="shared" si="46"/>
        <v>0.96798975672215104</v>
      </c>
    </row>
    <row r="1266" spans="1:19" x14ac:dyDescent="0.4">
      <c r="A1266" s="3">
        <v>43836</v>
      </c>
      <c r="B1266" s="5">
        <v>896.18</v>
      </c>
      <c r="C1266" s="5">
        <v>359.95941800000003</v>
      </c>
      <c r="M1266" s="3">
        <v>38294</v>
      </c>
      <c r="N1266" s="5">
        <v>425.4</v>
      </c>
      <c r="O1266" s="5">
        <v>426.85</v>
      </c>
      <c r="P1266" s="5">
        <v>5333530</v>
      </c>
      <c r="Q1266" s="4">
        <f t="shared" si="45"/>
        <v>-1.4500000000000455</v>
      </c>
      <c r="R1266" s="4">
        <f t="shared" si="44"/>
        <v>1.6338333333333339</v>
      </c>
      <c r="S1266" s="29">
        <f t="shared" si="46"/>
        <v>0.9641485275288092</v>
      </c>
    </row>
    <row r="1267" spans="1:19" x14ac:dyDescent="0.4">
      <c r="A1267" s="3">
        <v>43837</v>
      </c>
      <c r="B1267" s="5">
        <v>896.18</v>
      </c>
      <c r="C1267" s="5">
        <v>361.60910899999999</v>
      </c>
      <c r="M1267" s="3">
        <v>38295</v>
      </c>
      <c r="N1267" s="5">
        <v>430.8</v>
      </c>
      <c r="O1267" s="5">
        <v>429.55</v>
      </c>
      <c r="P1267" s="5">
        <v>5333530</v>
      </c>
      <c r="Q1267" s="4">
        <f t="shared" si="45"/>
        <v>1.25</v>
      </c>
      <c r="R1267" s="4">
        <f t="shared" si="44"/>
        <v>1.6071666666666669</v>
      </c>
      <c r="S1267" s="29">
        <f t="shared" si="46"/>
        <v>0.96158770806658134</v>
      </c>
    </row>
    <row r="1268" spans="1:19" x14ac:dyDescent="0.4">
      <c r="A1268" s="3">
        <v>43838</v>
      </c>
      <c r="B1268" s="5">
        <v>886.81</v>
      </c>
      <c r="C1268" s="5">
        <v>363.15475600000002</v>
      </c>
      <c r="M1268" s="3">
        <v>38296</v>
      </c>
      <c r="N1268" s="5">
        <v>434.3</v>
      </c>
      <c r="O1268" s="5">
        <v>433.55</v>
      </c>
      <c r="P1268" s="5">
        <v>5347153</v>
      </c>
      <c r="Q1268" s="4">
        <f t="shared" si="45"/>
        <v>0.75</v>
      </c>
      <c r="R1268" s="4">
        <f t="shared" si="44"/>
        <v>1.5821666666666667</v>
      </c>
      <c r="S1268" s="29">
        <f t="shared" si="46"/>
        <v>0.95902688860435337</v>
      </c>
    </row>
    <row r="1269" spans="1:19" x14ac:dyDescent="0.4">
      <c r="A1269" s="3">
        <v>43839</v>
      </c>
      <c r="B1269" s="5">
        <v>882.12</v>
      </c>
      <c r="C1269" s="5">
        <v>365.71100100000001</v>
      </c>
      <c r="M1269" s="3">
        <v>38299</v>
      </c>
      <c r="N1269" s="5">
        <v>433.4</v>
      </c>
      <c r="O1269" s="5">
        <v>431.95</v>
      </c>
      <c r="P1269" s="5">
        <v>5344066</v>
      </c>
      <c r="Q1269" s="4">
        <f t="shared" si="45"/>
        <v>1.4499999999999886</v>
      </c>
      <c r="R1269" s="4">
        <f t="shared" si="44"/>
        <v>1.5571666666666668</v>
      </c>
      <c r="S1269" s="29">
        <f t="shared" si="46"/>
        <v>0.95774647887323938</v>
      </c>
    </row>
    <row r="1270" spans="1:19" x14ac:dyDescent="0.4">
      <c r="A1270" s="3">
        <v>43840</v>
      </c>
      <c r="B1270" s="5">
        <v>874.52</v>
      </c>
      <c r="C1270" s="5">
        <v>366.023099</v>
      </c>
      <c r="M1270" s="3">
        <v>38300</v>
      </c>
      <c r="N1270" s="5">
        <v>436.2</v>
      </c>
      <c r="O1270" s="5">
        <v>435.15</v>
      </c>
      <c r="P1270" s="5">
        <v>5346832</v>
      </c>
      <c r="Q1270" s="4">
        <f t="shared" si="45"/>
        <v>1.0500000000000114</v>
      </c>
      <c r="R1270" s="4">
        <f t="shared" si="44"/>
        <v>1.5471666666666672</v>
      </c>
      <c r="S1270" s="29">
        <f t="shared" si="46"/>
        <v>0.95518565941101152</v>
      </c>
    </row>
    <row r="1271" spans="1:19" x14ac:dyDescent="0.4">
      <c r="A1271" s="3">
        <v>43843</v>
      </c>
      <c r="B1271" s="5">
        <v>874.52</v>
      </c>
      <c r="C1271" s="5">
        <v>362.90214600000002</v>
      </c>
      <c r="M1271" s="3">
        <v>38301</v>
      </c>
      <c r="N1271" s="5">
        <v>434.5</v>
      </c>
      <c r="O1271" s="5">
        <v>434.55</v>
      </c>
      <c r="P1271" s="5">
        <v>5332597</v>
      </c>
      <c r="Q1271" s="4">
        <f t="shared" si="45"/>
        <v>-5.0000000000011369E-2</v>
      </c>
      <c r="R1271" s="4">
        <f t="shared" si="44"/>
        <v>1.5121666666666669</v>
      </c>
      <c r="S1271" s="29">
        <f t="shared" si="46"/>
        <v>0.95262483994878366</v>
      </c>
    </row>
    <row r="1272" spans="1:19" x14ac:dyDescent="0.4">
      <c r="A1272" s="3">
        <v>43844</v>
      </c>
      <c r="B1272" s="5">
        <v>874.52</v>
      </c>
      <c r="C1272" s="5">
        <v>363.51146199999999</v>
      </c>
      <c r="M1272" s="3">
        <v>38302</v>
      </c>
      <c r="N1272" s="5">
        <v>435.4</v>
      </c>
      <c r="O1272" s="5">
        <v>434.88</v>
      </c>
      <c r="P1272" s="5">
        <v>5332468</v>
      </c>
      <c r="Q1272" s="4">
        <f t="shared" si="45"/>
        <v>0.51999999999998181</v>
      </c>
      <c r="R1272" s="4">
        <f t="shared" si="44"/>
        <v>1.4766666666666661</v>
      </c>
      <c r="S1272" s="29">
        <f t="shared" si="46"/>
        <v>0.94750320102432783</v>
      </c>
    </row>
    <row r="1273" spans="1:19" x14ac:dyDescent="0.4">
      <c r="A1273" s="3">
        <v>43845</v>
      </c>
      <c r="B1273" s="5">
        <v>878.32</v>
      </c>
      <c r="C1273" s="5">
        <v>364.046468</v>
      </c>
      <c r="M1273" s="3">
        <v>38303</v>
      </c>
      <c r="N1273" s="5">
        <v>438.3</v>
      </c>
      <c r="O1273" s="5">
        <v>437.85</v>
      </c>
      <c r="P1273" s="5">
        <v>5352300</v>
      </c>
      <c r="Q1273" s="4">
        <f t="shared" si="45"/>
        <v>0.44999999999998863</v>
      </c>
      <c r="R1273" s="4">
        <f t="shared" si="44"/>
        <v>1.4383333333333326</v>
      </c>
      <c r="S1273" s="29">
        <f t="shared" si="46"/>
        <v>0.94366197183098588</v>
      </c>
    </row>
    <row r="1274" spans="1:19" x14ac:dyDescent="0.4">
      <c r="A1274" s="3">
        <v>43846</v>
      </c>
      <c r="B1274" s="5">
        <v>879.49</v>
      </c>
      <c r="C1274" s="5">
        <v>364.55174699999998</v>
      </c>
      <c r="M1274" s="3">
        <v>38306</v>
      </c>
      <c r="N1274" s="5">
        <v>437.3</v>
      </c>
      <c r="O1274" s="5">
        <v>436.75</v>
      </c>
      <c r="P1274" s="5">
        <v>5352300</v>
      </c>
      <c r="Q1274" s="4">
        <f t="shared" si="45"/>
        <v>0.55000000000001137</v>
      </c>
      <c r="R1274" s="4">
        <f t="shared" si="44"/>
        <v>1.399999999999999</v>
      </c>
      <c r="S1274" s="29">
        <f t="shared" si="46"/>
        <v>0.93982074263764404</v>
      </c>
    </row>
    <row r="1275" spans="1:19" x14ac:dyDescent="0.4">
      <c r="A1275" s="3">
        <v>43847</v>
      </c>
      <c r="B1275" s="5">
        <v>898.82</v>
      </c>
      <c r="C1275" s="5">
        <v>365.17591099999999</v>
      </c>
      <c r="M1275" s="3">
        <v>38307</v>
      </c>
      <c r="N1275" s="5">
        <v>440.5</v>
      </c>
      <c r="O1275" s="5">
        <v>439.45</v>
      </c>
      <c r="P1275" s="5">
        <v>5348153</v>
      </c>
      <c r="Q1275" s="4">
        <f t="shared" si="45"/>
        <v>1.0500000000000114</v>
      </c>
      <c r="R1275" s="4">
        <f t="shared" si="44"/>
        <v>1.3866666666666656</v>
      </c>
      <c r="S1275" s="29">
        <f t="shared" si="46"/>
        <v>0.93725992317541618</v>
      </c>
    </row>
    <row r="1276" spans="1:19" x14ac:dyDescent="0.4">
      <c r="A1276" s="3">
        <v>43851</v>
      </c>
      <c r="B1276" s="5">
        <v>898.82</v>
      </c>
      <c r="C1276" s="5">
        <v>365.17591099999999</v>
      </c>
      <c r="M1276" s="3">
        <v>38308</v>
      </c>
      <c r="N1276" s="5">
        <v>446.1</v>
      </c>
      <c r="O1276" s="5">
        <v>444.65</v>
      </c>
      <c r="P1276" s="5">
        <v>5347671</v>
      </c>
      <c r="Q1276" s="4">
        <f t="shared" si="45"/>
        <v>1.4500000000000455</v>
      </c>
      <c r="R1276" s="4">
        <f t="shared" si="44"/>
        <v>1.3533333333333331</v>
      </c>
      <c r="S1276" s="29">
        <f t="shared" si="46"/>
        <v>0.93213828425096035</v>
      </c>
    </row>
    <row r="1277" spans="1:19" x14ac:dyDescent="0.4">
      <c r="A1277" s="3">
        <v>43852</v>
      </c>
      <c r="B1277" s="5">
        <v>898.82</v>
      </c>
      <c r="C1277" s="5"/>
      <c r="M1277" s="3">
        <v>38309</v>
      </c>
      <c r="N1277" s="5">
        <v>442.9</v>
      </c>
      <c r="O1277" s="5">
        <v>442.95</v>
      </c>
      <c r="P1277" s="5">
        <v>5358318</v>
      </c>
      <c r="Q1277" s="4">
        <f t="shared" si="45"/>
        <v>-5.0000000000011369E-2</v>
      </c>
      <c r="R1277" s="4">
        <f t="shared" si="44"/>
        <v>1.3016666666666661</v>
      </c>
      <c r="S1277" s="29">
        <f t="shared" si="46"/>
        <v>0.92701664532650452</v>
      </c>
    </row>
    <row r="1278" spans="1:19" x14ac:dyDescent="0.4">
      <c r="A1278" s="3">
        <v>43853</v>
      </c>
      <c r="B1278" s="5">
        <v>900.58</v>
      </c>
      <c r="C1278" s="5"/>
      <c r="M1278" s="3">
        <v>38310</v>
      </c>
      <c r="N1278" s="5">
        <v>447</v>
      </c>
      <c r="O1278" s="5">
        <v>447.05</v>
      </c>
      <c r="P1278" s="5">
        <v>5357900</v>
      </c>
      <c r="Q1278" s="4">
        <f t="shared" si="45"/>
        <v>-5.0000000000011369E-2</v>
      </c>
      <c r="R1278" s="4">
        <f t="shared" si="44"/>
        <v>1.2649999999999997</v>
      </c>
      <c r="S1278" s="29">
        <f t="shared" si="46"/>
        <v>0.92317541613316256</v>
      </c>
    </row>
    <row r="1279" spans="1:19" x14ac:dyDescent="0.4">
      <c r="A1279" s="3">
        <v>43854</v>
      </c>
      <c r="B1279" s="5">
        <v>900.58</v>
      </c>
      <c r="C1279" s="5">
        <v>367.92509799999999</v>
      </c>
      <c r="M1279" s="3">
        <v>38313</v>
      </c>
      <c r="N1279" s="5">
        <v>449</v>
      </c>
      <c r="O1279" s="5">
        <v>448.94</v>
      </c>
      <c r="P1279" s="5">
        <v>5357900</v>
      </c>
      <c r="Q1279" s="4">
        <f t="shared" si="45"/>
        <v>6.0000000000002274E-2</v>
      </c>
      <c r="R1279" s="4">
        <f t="shared" si="44"/>
        <v>1.2334999999999998</v>
      </c>
      <c r="S1279" s="29">
        <f t="shared" si="46"/>
        <v>0.9206145966709347</v>
      </c>
    </row>
    <row r="1280" spans="1:19" x14ac:dyDescent="0.4">
      <c r="A1280" s="3">
        <v>43857</v>
      </c>
      <c r="B1280" s="5">
        <v>899.41</v>
      </c>
      <c r="C1280" s="5">
        <v>368.78699399999999</v>
      </c>
      <c r="M1280" s="3">
        <v>38314</v>
      </c>
      <c r="N1280" s="5">
        <v>447.9</v>
      </c>
      <c r="O1280" s="5">
        <v>447.05</v>
      </c>
      <c r="P1280" s="5">
        <v>5357900</v>
      </c>
      <c r="Q1280" s="4">
        <f t="shared" si="45"/>
        <v>0.84999999999996589</v>
      </c>
      <c r="R1280" s="4">
        <f t="shared" ref="R1280:R1343" si="47">AVERAGE(Q1221:Q1280)</f>
        <v>1.2051666666666667</v>
      </c>
      <c r="S1280" s="29">
        <f t="shared" si="46"/>
        <v>0.91805377720870673</v>
      </c>
    </row>
    <row r="1281" spans="1:19" x14ac:dyDescent="0.4">
      <c r="A1281" s="3">
        <v>43858</v>
      </c>
      <c r="B1281" s="5">
        <v>899.41</v>
      </c>
      <c r="C1281" s="5">
        <v>369.57457399999998</v>
      </c>
      <c r="M1281" s="3">
        <v>38315</v>
      </c>
      <c r="N1281" s="5">
        <v>450.4</v>
      </c>
      <c r="O1281" s="5">
        <v>449.55</v>
      </c>
      <c r="P1281" s="5">
        <v>5373502</v>
      </c>
      <c r="Q1281" s="4">
        <f t="shared" si="45"/>
        <v>0.84999999999996589</v>
      </c>
      <c r="R1281" s="4">
        <f t="shared" si="47"/>
        <v>1.186833333333333</v>
      </c>
      <c r="S1281" s="29">
        <f t="shared" si="46"/>
        <v>0.91677336747759286</v>
      </c>
    </row>
    <row r="1282" spans="1:19" x14ac:dyDescent="0.4">
      <c r="A1282" s="3">
        <v>43859</v>
      </c>
      <c r="B1282" s="5">
        <v>903.5</v>
      </c>
      <c r="C1282" s="5">
        <v>370.09467000000001</v>
      </c>
      <c r="M1282" s="3">
        <v>38316</v>
      </c>
      <c r="N1282" s="5">
        <v>450.4</v>
      </c>
      <c r="O1282" s="5">
        <v>451.69</v>
      </c>
      <c r="P1282" s="5">
        <v>5373502</v>
      </c>
      <c r="Q1282" s="4">
        <f t="shared" si="45"/>
        <v>-1.2900000000000205</v>
      </c>
      <c r="R1282" s="4">
        <f t="shared" si="47"/>
        <v>1.137833333333333</v>
      </c>
      <c r="S1282" s="29">
        <f t="shared" si="46"/>
        <v>0.91293213828425102</v>
      </c>
    </row>
    <row r="1283" spans="1:19" x14ac:dyDescent="0.4">
      <c r="A1283" s="3">
        <v>43860</v>
      </c>
      <c r="B1283" s="5">
        <v>903.5</v>
      </c>
      <c r="C1283" s="5">
        <v>371.23887300000001</v>
      </c>
      <c r="M1283" s="3">
        <v>38317</v>
      </c>
      <c r="N1283" s="5">
        <v>450.4</v>
      </c>
      <c r="O1283" s="5">
        <v>451.95</v>
      </c>
      <c r="P1283" s="5">
        <v>5373502</v>
      </c>
      <c r="Q1283" s="4">
        <f t="shared" si="45"/>
        <v>-1.5500000000000114</v>
      </c>
      <c r="R1283" s="4">
        <f t="shared" si="47"/>
        <v>1.087833333333333</v>
      </c>
      <c r="S1283" s="29">
        <f t="shared" si="46"/>
        <v>0.91165172855313703</v>
      </c>
    </row>
    <row r="1284" spans="1:19" x14ac:dyDescent="0.4">
      <c r="A1284" s="3">
        <v>43861</v>
      </c>
      <c r="B1284" s="5">
        <v>903.21</v>
      </c>
      <c r="C1284" s="5">
        <v>371.89269899999999</v>
      </c>
      <c r="M1284" s="3">
        <v>38320</v>
      </c>
      <c r="N1284" s="5">
        <v>450.4</v>
      </c>
      <c r="O1284" s="5">
        <v>453.95</v>
      </c>
      <c r="P1284" s="5">
        <v>5373502</v>
      </c>
      <c r="Q1284" s="4">
        <f t="shared" si="45"/>
        <v>-3.5500000000000114</v>
      </c>
      <c r="R1284" s="4">
        <f t="shared" si="47"/>
        <v>1.0294999999999996</v>
      </c>
      <c r="S1284" s="29">
        <f t="shared" si="46"/>
        <v>0.89372599231754157</v>
      </c>
    </row>
    <row r="1285" spans="1:19" x14ac:dyDescent="0.4">
      <c r="A1285" s="3">
        <v>43864</v>
      </c>
      <c r="B1285" s="5">
        <v>912.58</v>
      </c>
      <c r="C1285" s="5">
        <v>372.35334599999999</v>
      </c>
      <c r="M1285" s="3">
        <v>38321</v>
      </c>
      <c r="N1285" s="5">
        <v>452.2</v>
      </c>
      <c r="O1285" s="5">
        <v>450.95</v>
      </c>
      <c r="P1285" s="5">
        <v>5374274</v>
      </c>
      <c r="Q1285" s="4">
        <f t="shared" ref="Q1285:Q1348" si="48">N1285-O1285</f>
        <v>1.25</v>
      </c>
      <c r="R1285" s="4">
        <f t="shared" si="47"/>
        <v>1.0228333333333335</v>
      </c>
      <c r="S1285" s="29">
        <f t="shared" si="46"/>
        <v>0.88860435339308574</v>
      </c>
    </row>
    <row r="1286" spans="1:19" x14ac:dyDescent="0.4">
      <c r="A1286" s="3">
        <v>43865</v>
      </c>
      <c r="B1286" s="5">
        <v>912.58</v>
      </c>
      <c r="C1286" s="5">
        <v>368.96338800000001</v>
      </c>
      <c r="M1286" s="3">
        <v>38322</v>
      </c>
      <c r="N1286" s="5">
        <v>455.9</v>
      </c>
      <c r="O1286" s="5">
        <v>454.75</v>
      </c>
      <c r="P1286" s="5">
        <v>5374274</v>
      </c>
      <c r="Q1286" s="4">
        <f t="shared" si="48"/>
        <v>1.1499999999999773</v>
      </c>
      <c r="R1286" s="4">
        <f t="shared" si="47"/>
        <v>1.012833333333333</v>
      </c>
      <c r="S1286" s="29">
        <f t="shared" si="46"/>
        <v>0.88604353393085789</v>
      </c>
    </row>
    <row r="1287" spans="1:19" x14ac:dyDescent="0.4">
      <c r="A1287" s="3">
        <v>43866</v>
      </c>
      <c r="B1287" s="5">
        <v>914.91</v>
      </c>
      <c r="C1287" s="5">
        <v>369.49831799999998</v>
      </c>
      <c r="M1287" s="3">
        <v>38323</v>
      </c>
      <c r="N1287" s="5">
        <v>452.3</v>
      </c>
      <c r="O1287" s="5">
        <v>449.25</v>
      </c>
      <c r="P1287" s="5">
        <v>5389874</v>
      </c>
      <c r="Q1287" s="4">
        <f t="shared" si="48"/>
        <v>3.0500000000000114</v>
      </c>
      <c r="R1287" s="4">
        <f t="shared" si="47"/>
        <v>1.0395000000000001</v>
      </c>
      <c r="S1287" s="29">
        <f t="shared" si="46"/>
        <v>0.89628681177976954</v>
      </c>
    </row>
    <row r="1288" spans="1:19" x14ac:dyDescent="0.4">
      <c r="A1288" s="3">
        <v>43867</v>
      </c>
      <c r="B1288" s="5">
        <v>914.91</v>
      </c>
      <c r="C1288" s="5">
        <v>368.65135099999998</v>
      </c>
      <c r="M1288" s="3">
        <v>38324</v>
      </c>
      <c r="N1288" s="5">
        <v>457.3</v>
      </c>
      <c r="O1288" s="5">
        <v>455.9</v>
      </c>
      <c r="P1288" s="5">
        <v>5389874</v>
      </c>
      <c r="Q1288" s="4">
        <f t="shared" si="48"/>
        <v>1.4000000000000341</v>
      </c>
      <c r="R1288" s="4">
        <f t="shared" si="47"/>
        <v>1.0453333333333339</v>
      </c>
      <c r="S1288" s="29">
        <f t="shared" si="46"/>
        <v>0.90012804097311139</v>
      </c>
    </row>
    <row r="1289" spans="1:19" x14ac:dyDescent="0.4">
      <c r="A1289" s="3">
        <v>43868</v>
      </c>
      <c r="B1289" s="5">
        <v>916.08</v>
      </c>
      <c r="C1289" s="5">
        <v>369.12683800000002</v>
      </c>
      <c r="M1289" s="3">
        <v>38327</v>
      </c>
      <c r="N1289" s="5">
        <v>455.9</v>
      </c>
      <c r="O1289" s="5">
        <v>452.25</v>
      </c>
      <c r="P1289" s="5">
        <v>5389874</v>
      </c>
      <c r="Q1289" s="4">
        <f t="shared" si="48"/>
        <v>3.6499999999999773</v>
      </c>
      <c r="R1289" s="4">
        <f t="shared" si="47"/>
        <v>1.0719999999999998</v>
      </c>
      <c r="S1289" s="29">
        <f t="shared" si="46"/>
        <v>0.9065300896286812</v>
      </c>
    </row>
    <row r="1290" spans="1:19" x14ac:dyDescent="0.4">
      <c r="A1290" s="3">
        <v>43871</v>
      </c>
      <c r="B1290" s="5">
        <v>916.08</v>
      </c>
      <c r="C1290" s="5">
        <v>370.10752400000001</v>
      </c>
      <c r="M1290" s="3">
        <v>38328</v>
      </c>
      <c r="N1290" s="5">
        <v>452.8</v>
      </c>
      <c r="O1290" s="5">
        <v>450.9</v>
      </c>
      <c r="P1290" s="5">
        <v>5389874</v>
      </c>
      <c r="Q1290" s="4">
        <f t="shared" si="48"/>
        <v>1.9000000000000341</v>
      </c>
      <c r="R1290" s="4">
        <f t="shared" si="47"/>
        <v>1.0690000000000006</v>
      </c>
      <c r="S1290" s="29">
        <f t="shared" si="46"/>
        <v>0.90524967989756722</v>
      </c>
    </row>
    <row r="1291" spans="1:19" x14ac:dyDescent="0.4">
      <c r="A1291" s="3">
        <v>43872</v>
      </c>
      <c r="B1291" s="5">
        <v>922.23</v>
      </c>
      <c r="C1291" s="5">
        <v>370.43441200000001</v>
      </c>
      <c r="M1291" s="3">
        <v>38329</v>
      </c>
      <c r="N1291" s="5">
        <v>438.7</v>
      </c>
      <c r="O1291" s="5">
        <v>440.6</v>
      </c>
      <c r="P1291" s="5">
        <v>5560686</v>
      </c>
      <c r="Q1291" s="4">
        <f t="shared" si="48"/>
        <v>-1.9000000000000341</v>
      </c>
      <c r="R1291" s="4">
        <f t="shared" si="47"/>
        <v>1.0098333333333329</v>
      </c>
      <c r="S1291" s="29">
        <f t="shared" si="46"/>
        <v>0.87836107554417409</v>
      </c>
    </row>
    <row r="1292" spans="1:19" x14ac:dyDescent="0.4">
      <c r="A1292" s="3">
        <v>43873</v>
      </c>
      <c r="B1292" s="5">
        <v>922.23</v>
      </c>
      <c r="C1292" s="5">
        <v>371.340779</v>
      </c>
      <c r="M1292" s="3">
        <v>38330</v>
      </c>
      <c r="N1292" s="5">
        <v>437.2</v>
      </c>
      <c r="O1292" s="5">
        <v>437.3</v>
      </c>
      <c r="P1292" s="5">
        <v>5564126</v>
      </c>
      <c r="Q1292" s="4">
        <f t="shared" si="48"/>
        <v>-0.10000000000002274</v>
      </c>
      <c r="R1292" s="4">
        <f t="shared" si="47"/>
        <v>0.97516666666666552</v>
      </c>
      <c r="S1292" s="29">
        <f t="shared" si="46"/>
        <v>0.86043533930857874</v>
      </c>
    </row>
    <row r="1293" spans="1:19" x14ac:dyDescent="0.4">
      <c r="A1293" s="3">
        <v>43874</v>
      </c>
      <c r="B1293" s="5">
        <v>922.23</v>
      </c>
      <c r="C1293" s="5">
        <v>372.32143000000002</v>
      </c>
      <c r="M1293" s="3">
        <v>38331</v>
      </c>
      <c r="N1293" s="5">
        <v>435.3</v>
      </c>
      <c r="O1293" s="5">
        <v>434.2</v>
      </c>
      <c r="P1293" s="5">
        <v>5579726</v>
      </c>
      <c r="Q1293" s="4">
        <f t="shared" si="48"/>
        <v>1.1000000000000227</v>
      </c>
      <c r="R1293" s="4">
        <f t="shared" si="47"/>
        <v>0.96099999999999852</v>
      </c>
      <c r="S1293" s="29">
        <f t="shared" si="46"/>
        <v>0.85019206145966708</v>
      </c>
    </row>
    <row r="1294" spans="1:19" x14ac:dyDescent="0.4">
      <c r="A1294" s="3">
        <v>43875</v>
      </c>
      <c r="B1294" s="5">
        <v>923.99</v>
      </c>
      <c r="C1294" s="5">
        <v>373.34665000000001</v>
      </c>
      <c r="M1294" s="3">
        <v>38334</v>
      </c>
      <c r="N1294" s="5">
        <v>439.5</v>
      </c>
      <c r="O1294" s="5">
        <v>438.85</v>
      </c>
      <c r="P1294" s="5">
        <v>5577090</v>
      </c>
      <c r="Q1294" s="4">
        <f t="shared" si="48"/>
        <v>0.64999999999997726</v>
      </c>
      <c r="R1294" s="4">
        <f t="shared" si="47"/>
        <v>0.93933333333333169</v>
      </c>
      <c r="S1294" s="29">
        <f t="shared" si="46"/>
        <v>0.83866837387964144</v>
      </c>
    </row>
    <row r="1295" spans="1:19" x14ac:dyDescent="0.4">
      <c r="A1295" s="3">
        <v>43879</v>
      </c>
      <c r="B1295" s="5">
        <v>929.84</v>
      </c>
      <c r="C1295" s="5">
        <v>374.32728900000001</v>
      </c>
      <c r="M1295" s="3">
        <v>38335</v>
      </c>
      <c r="N1295" s="5">
        <v>437.3</v>
      </c>
      <c r="O1295" s="5">
        <v>435.6</v>
      </c>
      <c r="P1295" s="5">
        <v>5577090</v>
      </c>
      <c r="Q1295" s="4">
        <f t="shared" si="48"/>
        <v>1.6999999999999886</v>
      </c>
      <c r="R1295" s="4">
        <f t="shared" si="47"/>
        <v>0.95349999999999779</v>
      </c>
      <c r="S1295" s="29">
        <f t="shared" si="46"/>
        <v>0.84379001280409727</v>
      </c>
    </row>
    <row r="1296" spans="1:19" x14ac:dyDescent="0.4">
      <c r="A1296" s="3">
        <v>43880</v>
      </c>
      <c r="B1296" s="5">
        <v>931.6</v>
      </c>
      <c r="C1296" s="5">
        <v>374.32728900000001</v>
      </c>
      <c r="M1296" s="3">
        <v>38336</v>
      </c>
      <c r="N1296" s="5">
        <v>441.4</v>
      </c>
      <c r="O1296" s="5">
        <v>440.6</v>
      </c>
      <c r="P1296" s="5">
        <v>5574647</v>
      </c>
      <c r="Q1296" s="4">
        <f t="shared" si="48"/>
        <v>0.79999999999995453</v>
      </c>
      <c r="R1296" s="4">
        <f t="shared" si="47"/>
        <v>0.93933333333333069</v>
      </c>
      <c r="S1296" s="29">
        <f t="shared" si="46"/>
        <v>0.83610755441741358</v>
      </c>
    </row>
    <row r="1297" spans="1:19" x14ac:dyDescent="0.4">
      <c r="A1297" s="3">
        <v>43881</v>
      </c>
      <c r="B1297" s="5">
        <v>933.94</v>
      </c>
      <c r="C1297" s="5">
        <v>374.847308</v>
      </c>
      <c r="M1297" s="3">
        <v>38337</v>
      </c>
      <c r="N1297" s="5">
        <v>438.2</v>
      </c>
      <c r="O1297" s="5">
        <v>437.2</v>
      </c>
      <c r="P1297" s="5">
        <v>5639347</v>
      </c>
      <c r="Q1297" s="4">
        <f t="shared" si="48"/>
        <v>1</v>
      </c>
      <c r="R1297" s="4">
        <f t="shared" si="47"/>
        <v>0.91483333333333028</v>
      </c>
      <c r="S1297" s="29">
        <f t="shared" si="46"/>
        <v>0.82714468629961591</v>
      </c>
    </row>
    <row r="1298" spans="1:19" x14ac:dyDescent="0.4">
      <c r="A1298" s="3">
        <v>43882</v>
      </c>
      <c r="B1298" s="5">
        <v>933.94</v>
      </c>
      <c r="C1298" s="5">
        <v>375.382181</v>
      </c>
      <c r="M1298" s="3">
        <v>38338</v>
      </c>
      <c r="N1298" s="5">
        <v>442.9</v>
      </c>
      <c r="O1298" s="5">
        <v>441.5</v>
      </c>
      <c r="P1298" s="5">
        <v>5631824</v>
      </c>
      <c r="Q1298" s="4">
        <f t="shared" si="48"/>
        <v>1.3999999999999773</v>
      </c>
      <c r="R1298" s="4">
        <f t="shared" si="47"/>
        <v>0.90699999999999648</v>
      </c>
      <c r="S1298" s="29">
        <f t="shared" si="46"/>
        <v>0.82330345710627406</v>
      </c>
    </row>
    <row r="1299" spans="1:19" x14ac:dyDescent="0.4">
      <c r="A1299" s="3">
        <v>43885</v>
      </c>
      <c r="B1299" s="5">
        <v>933.94</v>
      </c>
      <c r="C1299" s="5">
        <v>375.887338</v>
      </c>
      <c r="M1299" s="3">
        <v>38341</v>
      </c>
      <c r="N1299" s="5">
        <v>443.6</v>
      </c>
      <c r="O1299" s="5">
        <v>442.99</v>
      </c>
      <c r="P1299" s="5">
        <v>5597514</v>
      </c>
      <c r="Q1299" s="4">
        <f t="shared" si="48"/>
        <v>0.61000000000001364</v>
      </c>
      <c r="R1299" s="4">
        <f t="shared" si="47"/>
        <v>0.88266666666666349</v>
      </c>
      <c r="S1299" s="29">
        <f t="shared" ref="S1299:S1362" si="49">COUNTIF(R518:R1298,"&lt;="&amp;R1299)/COUNT(R518:R1298)</f>
        <v>0.81434058898847628</v>
      </c>
    </row>
    <row r="1300" spans="1:19" x14ac:dyDescent="0.4">
      <c r="A1300" s="3">
        <v>43886</v>
      </c>
      <c r="B1300" s="5">
        <v>940.09</v>
      </c>
      <c r="C1300" s="5">
        <v>375.33761900000002</v>
      </c>
      <c r="M1300" s="3">
        <v>38342</v>
      </c>
      <c r="N1300" s="5">
        <v>442.9</v>
      </c>
      <c r="O1300" s="5">
        <v>441.6</v>
      </c>
      <c r="P1300" s="5">
        <v>5584817</v>
      </c>
      <c r="Q1300" s="4">
        <f t="shared" si="48"/>
        <v>1.2999999999999545</v>
      </c>
      <c r="R1300" s="4">
        <f t="shared" si="47"/>
        <v>0.87183333333332957</v>
      </c>
      <c r="S1300" s="29">
        <f t="shared" si="49"/>
        <v>0.80793854033290657</v>
      </c>
    </row>
    <row r="1301" spans="1:19" x14ac:dyDescent="0.4">
      <c r="A1301" s="3">
        <v>43887</v>
      </c>
      <c r="B1301" s="5">
        <v>935.69</v>
      </c>
      <c r="C1301" s="5">
        <v>375.87247600000001</v>
      </c>
      <c r="M1301" s="3">
        <v>38343</v>
      </c>
      <c r="N1301" s="5">
        <v>441.4</v>
      </c>
      <c r="O1301" s="5">
        <v>439.7</v>
      </c>
      <c r="P1301" s="5">
        <v>5644802</v>
      </c>
      <c r="Q1301" s="4">
        <f t="shared" si="48"/>
        <v>1.6999999999999886</v>
      </c>
      <c r="R1301" s="4">
        <f t="shared" si="47"/>
        <v>0.87099999999999611</v>
      </c>
      <c r="S1301" s="29">
        <f t="shared" si="49"/>
        <v>0.80665813060179259</v>
      </c>
    </row>
    <row r="1302" spans="1:19" x14ac:dyDescent="0.4">
      <c r="A1302" s="3">
        <v>43888</v>
      </c>
      <c r="B1302" s="5">
        <v>934.23</v>
      </c>
      <c r="C1302" s="5">
        <v>377.38789100000002</v>
      </c>
      <c r="M1302" s="3">
        <v>38344</v>
      </c>
      <c r="N1302" s="5">
        <v>442.9</v>
      </c>
      <c r="O1302" s="5">
        <v>442.24</v>
      </c>
      <c r="P1302" s="5">
        <v>5644706</v>
      </c>
      <c r="Q1302" s="4">
        <f t="shared" si="48"/>
        <v>0.65999999999996817</v>
      </c>
      <c r="R1302" s="4">
        <f t="shared" si="47"/>
        <v>0.84616666666666263</v>
      </c>
      <c r="S1302" s="29">
        <f t="shared" si="49"/>
        <v>0.79513444302176695</v>
      </c>
    </row>
    <row r="1303" spans="1:19" x14ac:dyDescent="0.4">
      <c r="A1303" s="3">
        <v>43889</v>
      </c>
      <c r="B1303" s="5">
        <v>934.23</v>
      </c>
      <c r="C1303" s="5">
        <v>377.80388599999998</v>
      </c>
      <c r="M1303" s="3">
        <v>38345</v>
      </c>
      <c r="N1303" s="5">
        <v>442.9</v>
      </c>
      <c r="O1303" s="5">
        <v>442.65</v>
      </c>
      <c r="P1303" s="5">
        <v>5644706</v>
      </c>
      <c r="Q1303" s="4">
        <f t="shared" si="48"/>
        <v>0.25</v>
      </c>
      <c r="R1303" s="4">
        <f t="shared" si="47"/>
        <v>0.82149999999999657</v>
      </c>
      <c r="S1303" s="29">
        <f t="shared" si="49"/>
        <v>0.79001280409731112</v>
      </c>
    </row>
    <row r="1304" spans="1:19" x14ac:dyDescent="0.4">
      <c r="A1304" s="3">
        <v>43892</v>
      </c>
      <c r="B1304" s="5">
        <v>931.01</v>
      </c>
      <c r="C1304" s="5">
        <v>377.80388599999998</v>
      </c>
      <c r="M1304" s="3">
        <v>38348</v>
      </c>
      <c r="N1304" s="5">
        <v>446.2</v>
      </c>
      <c r="O1304" s="5">
        <v>444.35</v>
      </c>
      <c r="P1304" s="5">
        <v>5590867</v>
      </c>
      <c r="Q1304" s="4">
        <f t="shared" si="48"/>
        <v>1.8499999999999659</v>
      </c>
      <c r="R1304" s="4">
        <f t="shared" si="47"/>
        <v>0.82649999999999579</v>
      </c>
      <c r="S1304" s="29">
        <f t="shared" si="49"/>
        <v>0.79257362355953909</v>
      </c>
    </row>
    <row r="1305" spans="1:19" x14ac:dyDescent="0.4">
      <c r="A1305" s="3">
        <v>43893</v>
      </c>
      <c r="B1305" s="5">
        <v>934.52</v>
      </c>
      <c r="C1305" s="5">
        <v>381.87514299999998</v>
      </c>
      <c r="M1305" s="3">
        <v>38349</v>
      </c>
      <c r="N1305" s="5">
        <v>444.3</v>
      </c>
      <c r="O1305" s="5">
        <v>443.75</v>
      </c>
      <c r="P1305" s="5">
        <v>5590867</v>
      </c>
      <c r="Q1305" s="4">
        <f t="shared" si="48"/>
        <v>0.55000000000001137</v>
      </c>
      <c r="R1305" s="4">
        <f t="shared" si="47"/>
        <v>0.81816666666666249</v>
      </c>
      <c r="S1305" s="29">
        <f t="shared" si="49"/>
        <v>0.78745198463508326</v>
      </c>
    </row>
    <row r="1306" spans="1:19" x14ac:dyDescent="0.4">
      <c r="A1306" s="3">
        <v>43894</v>
      </c>
      <c r="B1306" s="5">
        <v>934.52</v>
      </c>
      <c r="C1306" s="5">
        <v>383.21221500000001</v>
      </c>
      <c r="M1306" s="3">
        <v>38350</v>
      </c>
      <c r="N1306" s="5">
        <v>437</v>
      </c>
      <c r="O1306" s="5">
        <v>436.45</v>
      </c>
      <c r="P1306" s="5">
        <v>5792094</v>
      </c>
      <c r="Q1306" s="4">
        <f t="shared" si="48"/>
        <v>0.55000000000001137</v>
      </c>
      <c r="R1306" s="4">
        <f t="shared" si="47"/>
        <v>0.79199999999999593</v>
      </c>
      <c r="S1306" s="29">
        <f t="shared" si="49"/>
        <v>0.77592829705505761</v>
      </c>
    </row>
    <row r="1307" spans="1:19" x14ac:dyDescent="0.4">
      <c r="A1307" s="3">
        <v>43895</v>
      </c>
      <c r="B1307" s="5">
        <v>947.4</v>
      </c>
      <c r="C1307" s="5">
        <v>383.21221500000001</v>
      </c>
      <c r="M1307" s="3">
        <v>38351</v>
      </c>
      <c r="N1307" s="5">
        <v>438.4</v>
      </c>
      <c r="O1307" s="5">
        <v>437.99</v>
      </c>
      <c r="P1307" s="5">
        <v>5795566</v>
      </c>
      <c r="Q1307" s="4">
        <f t="shared" si="48"/>
        <v>0.40999999999996817</v>
      </c>
      <c r="R1307" s="4">
        <f t="shared" si="47"/>
        <v>0.76799999999999502</v>
      </c>
      <c r="S1307" s="29">
        <f t="shared" si="49"/>
        <v>0.76184379001280411</v>
      </c>
    </row>
    <row r="1308" spans="1:19" x14ac:dyDescent="0.4">
      <c r="A1308" s="3">
        <v>43896</v>
      </c>
      <c r="B1308" s="5">
        <v>955.6</v>
      </c>
      <c r="C1308" s="5">
        <v>384.10358300000001</v>
      </c>
      <c r="M1308" s="3">
        <v>38352</v>
      </c>
      <c r="N1308" s="5">
        <v>438.4</v>
      </c>
      <c r="O1308" s="5">
        <v>438.45</v>
      </c>
      <c r="P1308" s="5">
        <v>5795566</v>
      </c>
      <c r="Q1308" s="4">
        <f t="shared" si="48"/>
        <v>-5.0000000000011369E-2</v>
      </c>
      <c r="R1308" s="4">
        <f t="shared" si="47"/>
        <v>0.73849999999999438</v>
      </c>
      <c r="S1308" s="29">
        <f t="shared" si="49"/>
        <v>0.75160051216389245</v>
      </c>
    </row>
    <row r="1309" spans="1:19" x14ac:dyDescent="0.4">
      <c r="A1309" s="3">
        <v>43899</v>
      </c>
      <c r="B1309" s="5">
        <v>963.79</v>
      </c>
      <c r="C1309" s="5">
        <v>385.18807500000003</v>
      </c>
      <c r="M1309" s="3">
        <v>38355</v>
      </c>
      <c r="N1309" s="5">
        <v>438.4</v>
      </c>
      <c r="O1309" s="5">
        <v>429.55</v>
      </c>
      <c r="P1309" s="5">
        <v>5795148</v>
      </c>
      <c r="Q1309" s="4">
        <f t="shared" si="48"/>
        <v>8.8499999999999659</v>
      </c>
      <c r="R1309" s="4">
        <f t="shared" si="47"/>
        <v>0.86349999999999438</v>
      </c>
      <c r="S1309" s="29">
        <f t="shared" si="49"/>
        <v>0.80281690140845074</v>
      </c>
    </row>
    <row r="1310" spans="1:19" x14ac:dyDescent="0.4">
      <c r="A1310" s="3">
        <v>43900</v>
      </c>
      <c r="B1310" s="5">
        <v>962.03</v>
      </c>
      <c r="C1310" s="5">
        <v>385.90114999999997</v>
      </c>
      <c r="M1310" s="3">
        <v>38356</v>
      </c>
      <c r="N1310" s="5">
        <v>428.5</v>
      </c>
      <c r="O1310" s="5">
        <v>427.55</v>
      </c>
      <c r="P1310" s="5">
        <v>5795148</v>
      </c>
      <c r="Q1310" s="4">
        <f t="shared" si="48"/>
        <v>0.94999999999998863</v>
      </c>
      <c r="R1310" s="4">
        <f t="shared" si="47"/>
        <v>0.85683333333332712</v>
      </c>
      <c r="S1310" s="29">
        <f t="shared" si="49"/>
        <v>0.79897567221510879</v>
      </c>
    </row>
    <row r="1311" spans="1:19" x14ac:dyDescent="0.4">
      <c r="A1311" s="3">
        <v>43901</v>
      </c>
      <c r="B1311" s="5">
        <v>953.26</v>
      </c>
      <c r="C1311" s="5">
        <v>389.10996899999998</v>
      </c>
      <c r="M1311" s="3">
        <v>38357</v>
      </c>
      <c r="N1311" s="5">
        <v>428.5</v>
      </c>
      <c r="O1311" s="5">
        <v>426.55</v>
      </c>
      <c r="P1311" s="5">
        <v>5864836</v>
      </c>
      <c r="Q1311" s="4">
        <f t="shared" si="48"/>
        <v>1.9499999999999886</v>
      </c>
      <c r="R1311" s="4">
        <f t="shared" si="47"/>
        <v>0.91683333333332651</v>
      </c>
      <c r="S1311" s="29">
        <f t="shared" si="49"/>
        <v>0.82842509603072978</v>
      </c>
    </row>
    <row r="1312" spans="1:19" x14ac:dyDescent="0.4">
      <c r="A1312" s="3">
        <v>43902</v>
      </c>
      <c r="B1312" s="5">
        <v>944.18</v>
      </c>
      <c r="C1312" s="5">
        <v>390.44696800000003</v>
      </c>
      <c r="M1312" s="3">
        <v>38358</v>
      </c>
      <c r="N1312" s="5">
        <v>421.6</v>
      </c>
      <c r="O1312" s="5">
        <v>421.4</v>
      </c>
      <c r="P1312" s="5">
        <v>5864965</v>
      </c>
      <c r="Q1312" s="4">
        <f t="shared" si="48"/>
        <v>0.20000000000004547</v>
      </c>
      <c r="R1312" s="4">
        <f t="shared" si="47"/>
        <v>0.89099999999999402</v>
      </c>
      <c r="S1312" s="29">
        <f t="shared" si="49"/>
        <v>0.81562099871959026</v>
      </c>
    </row>
    <row r="1313" spans="1:19" x14ac:dyDescent="0.4">
      <c r="A1313" s="3">
        <v>43903</v>
      </c>
      <c r="B1313" s="5">
        <v>931.59</v>
      </c>
      <c r="C1313" s="5">
        <v>389.37738200000001</v>
      </c>
      <c r="M1313" s="3">
        <v>38359</v>
      </c>
      <c r="N1313" s="5">
        <v>419.5</v>
      </c>
      <c r="O1313" s="5">
        <v>419.05</v>
      </c>
      <c r="P1313" s="5">
        <v>5864965</v>
      </c>
      <c r="Q1313" s="4">
        <f t="shared" si="48"/>
        <v>0.44999999999998863</v>
      </c>
      <c r="R1313" s="4">
        <f t="shared" si="47"/>
        <v>0.87683333333332691</v>
      </c>
      <c r="S1313" s="29">
        <f t="shared" si="49"/>
        <v>0.80793854033290657</v>
      </c>
    </row>
    <row r="1314" spans="1:19" x14ac:dyDescent="0.4">
      <c r="A1314" s="3">
        <v>43906</v>
      </c>
      <c r="B1314" s="5">
        <v>929.84</v>
      </c>
      <c r="C1314" s="5">
        <v>385.21790700000003</v>
      </c>
      <c r="M1314" s="3">
        <v>38362</v>
      </c>
      <c r="N1314" s="5">
        <v>419.1</v>
      </c>
      <c r="O1314" s="5">
        <v>419.63</v>
      </c>
      <c r="P1314" s="5">
        <v>5864965</v>
      </c>
      <c r="Q1314" s="4">
        <f t="shared" si="48"/>
        <v>-0.52999999999997272</v>
      </c>
      <c r="R1314" s="4">
        <f t="shared" si="47"/>
        <v>0.8454999999999937</v>
      </c>
      <c r="S1314" s="29">
        <f t="shared" si="49"/>
        <v>0.78745198463508326</v>
      </c>
    </row>
    <row r="1315" spans="1:19" x14ac:dyDescent="0.4">
      <c r="A1315" s="3">
        <v>43907</v>
      </c>
      <c r="B1315" s="5">
        <v>929.84</v>
      </c>
      <c r="C1315" s="5">
        <v>383.58387199999999</v>
      </c>
      <c r="M1315" s="3">
        <v>38363</v>
      </c>
      <c r="N1315" s="5">
        <v>422.4</v>
      </c>
      <c r="O1315" s="5">
        <v>421.65</v>
      </c>
      <c r="P1315" s="5">
        <v>5864965</v>
      </c>
      <c r="Q1315" s="4">
        <f t="shared" si="48"/>
        <v>0.75</v>
      </c>
      <c r="R1315" s="4">
        <f t="shared" si="47"/>
        <v>0.82883333333332698</v>
      </c>
      <c r="S1315" s="29">
        <f t="shared" si="49"/>
        <v>0.78489116517285529</v>
      </c>
    </row>
    <row r="1316" spans="1:19" x14ac:dyDescent="0.4">
      <c r="A1316" s="3">
        <v>43908</v>
      </c>
      <c r="B1316" s="5">
        <v>923.69</v>
      </c>
      <c r="C1316" s="5">
        <v>382.21722699999998</v>
      </c>
      <c r="M1316" s="3">
        <v>38364</v>
      </c>
      <c r="N1316" s="5">
        <v>426.6</v>
      </c>
      <c r="O1316" s="5">
        <v>426.15</v>
      </c>
      <c r="P1316" s="5">
        <v>5967919</v>
      </c>
      <c r="Q1316" s="4">
        <f t="shared" si="48"/>
        <v>0.45000000000004547</v>
      </c>
      <c r="R1316" s="4">
        <f t="shared" si="47"/>
        <v>0.82516666666666083</v>
      </c>
      <c r="S1316" s="29">
        <f t="shared" si="49"/>
        <v>0.78233034571062743</v>
      </c>
    </row>
    <row r="1317" spans="1:19" x14ac:dyDescent="0.4">
      <c r="A1317" s="3">
        <v>43909</v>
      </c>
      <c r="B1317" s="5">
        <v>922.23</v>
      </c>
      <c r="C1317" s="5">
        <v>382.21722699999998</v>
      </c>
      <c r="M1317" s="3">
        <v>38365</v>
      </c>
      <c r="N1317" s="5">
        <v>425.1</v>
      </c>
      <c r="O1317" s="5">
        <v>425.2</v>
      </c>
      <c r="P1317" s="5">
        <v>5951880</v>
      </c>
      <c r="Q1317" s="4">
        <f t="shared" si="48"/>
        <v>-9.9999999999965894E-2</v>
      </c>
      <c r="R1317" s="4">
        <f t="shared" si="47"/>
        <v>0.79266666666666097</v>
      </c>
      <c r="S1317" s="29">
        <f t="shared" si="49"/>
        <v>0.76568501920614596</v>
      </c>
    </row>
    <row r="1318" spans="1:19" x14ac:dyDescent="0.4">
      <c r="A1318" s="3">
        <v>43910</v>
      </c>
      <c r="B1318" s="5">
        <v>908.18</v>
      </c>
      <c r="C1318" s="5">
        <v>381.97955400000001</v>
      </c>
      <c r="M1318" s="3">
        <v>38366</v>
      </c>
      <c r="N1318" s="5">
        <v>423</v>
      </c>
      <c r="O1318" s="5">
        <v>423.15</v>
      </c>
      <c r="P1318" s="5">
        <v>5951687</v>
      </c>
      <c r="Q1318" s="4">
        <f t="shared" si="48"/>
        <v>-0.14999999999997726</v>
      </c>
      <c r="R1318" s="4">
        <f t="shared" si="47"/>
        <v>0.76733333333332798</v>
      </c>
      <c r="S1318" s="29">
        <f t="shared" si="49"/>
        <v>0.74903969270166448</v>
      </c>
    </row>
    <row r="1319" spans="1:19" x14ac:dyDescent="0.4">
      <c r="A1319" s="3">
        <v>43913</v>
      </c>
      <c r="B1319" s="5">
        <v>923.99</v>
      </c>
      <c r="C1319" s="5">
        <v>381.38537600000001</v>
      </c>
      <c r="M1319" s="3">
        <v>38369</v>
      </c>
      <c r="N1319" s="5">
        <v>423</v>
      </c>
      <c r="O1319" s="5">
        <v>422.13</v>
      </c>
      <c r="P1319" s="5">
        <v>5951687</v>
      </c>
      <c r="Q1319" s="4">
        <f t="shared" si="48"/>
        <v>0.87000000000000455</v>
      </c>
      <c r="R1319" s="4">
        <f t="shared" si="47"/>
        <v>0.7576666666666616</v>
      </c>
      <c r="S1319" s="29">
        <f t="shared" si="49"/>
        <v>0.74519846350832264</v>
      </c>
    </row>
    <row r="1320" spans="1:19" x14ac:dyDescent="0.4">
      <c r="A1320" s="3">
        <v>43914</v>
      </c>
      <c r="B1320" s="5">
        <v>935.98</v>
      </c>
      <c r="C1320" s="5">
        <v>383.16788100000002</v>
      </c>
      <c r="M1320" s="3">
        <v>38370</v>
      </c>
      <c r="N1320" s="5">
        <v>423.2</v>
      </c>
      <c r="O1320" s="5">
        <v>423.05</v>
      </c>
      <c r="P1320" s="5">
        <v>5934985</v>
      </c>
      <c r="Q1320" s="4">
        <f t="shared" si="48"/>
        <v>0.14999999999997726</v>
      </c>
      <c r="R1320" s="4">
        <f t="shared" si="47"/>
        <v>0.74766666666666126</v>
      </c>
      <c r="S1320" s="29">
        <f t="shared" si="49"/>
        <v>0.74007682458386681</v>
      </c>
    </row>
    <row r="1321" spans="1:19" x14ac:dyDescent="0.4">
      <c r="A1321" s="3">
        <v>43915</v>
      </c>
      <c r="B1321" s="5">
        <v>949.15</v>
      </c>
      <c r="C1321" s="5">
        <v>384.35622100000001</v>
      </c>
      <c r="M1321" s="3">
        <v>38371</v>
      </c>
      <c r="N1321" s="5">
        <v>423.3</v>
      </c>
      <c r="O1321" s="5">
        <v>423.15</v>
      </c>
      <c r="P1321" s="5">
        <v>5934985</v>
      </c>
      <c r="Q1321" s="4">
        <f t="shared" si="48"/>
        <v>0.15000000000003411</v>
      </c>
      <c r="R1321" s="4">
        <f t="shared" si="47"/>
        <v>0.72766666666666135</v>
      </c>
      <c r="S1321" s="29">
        <f t="shared" si="49"/>
        <v>0.73239436619718312</v>
      </c>
    </row>
    <row r="1322" spans="1:19" x14ac:dyDescent="0.4">
      <c r="A1322" s="3">
        <v>43916</v>
      </c>
      <c r="B1322" s="5">
        <v>953.54</v>
      </c>
      <c r="C1322" s="5">
        <v>383.83632499999999</v>
      </c>
      <c r="M1322" s="3">
        <v>38372</v>
      </c>
      <c r="N1322" s="5">
        <v>422.6</v>
      </c>
      <c r="O1322" s="5">
        <v>422.35</v>
      </c>
      <c r="P1322" s="5">
        <v>5934342</v>
      </c>
      <c r="Q1322" s="4">
        <f t="shared" si="48"/>
        <v>0.25</v>
      </c>
      <c r="R1322" s="4">
        <f t="shared" si="47"/>
        <v>0.70266666666666144</v>
      </c>
      <c r="S1322" s="29">
        <f t="shared" si="49"/>
        <v>0.72343149807938545</v>
      </c>
    </row>
    <row r="1323" spans="1:19" x14ac:dyDescent="0.4">
      <c r="A1323" s="3">
        <v>43917</v>
      </c>
      <c r="B1323" s="5">
        <v>964.66</v>
      </c>
      <c r="C1323" s="5">
        <v>384.341364</v>
      </c>
      <c r="M1323" s="3">
        <v>38373</v>
      </c>
      <c r="N1323" s="5">
        <v>426.9</v>
      </c>
      <c r="O1323" s="5">
        <v>427.25</v>
      </c>
      <c r="P1323" s="5">
        <v>5936464</v>
      </c>
      <c r="Q1323" s="4">
        <f t="shared" si="48"/>
        <v>-0.35000000000002274</v>
      </c>
      <c r="R1323" s="4">
        <f t="shared" si="47"/>
        <v>0.68266666666666154</v>
      </c>
      <c r="S1323" s="29">
        <f t="shared" si="49"/>
        <v>0.71062740076824582</v>
      </c>
    </row>
    <row r="1324" spans="1:19" x14ac:dyDescent="0.4">
      <c r="A1324" s="3">
        <v>43920</v>
      </c>
      <c r="B1324" s="5">
        <v>964.36</v>
      </c>
      <c r="C1324" s="5">
        <v>390.728568</v>
      </c>
      <c r="M1324" s="3">
        <v>38376</v>
      </c>
      <c r="N1324" s="5">
        <v>427.1</v>
      </c>
      <c r="O1324" s="5">
        <v>427.35</v>
      </c>
      <c r="P1324" s="5">
        <v>5928425</v>
      </c>
      <c r="Q1324" s="4">
        <f t="shared" si="48"/>
        <v>-0.25</v>
      </c>
      <c r="R1324" s="4">
        <f t="shared" si="47"/>
        <v>0.66766666666666197</v>
      </c>
      <c r="S1324" s="29">
        <f t="shared" si="49"/>
        <v>0.70038412291933416</v>
      </c>
    </row>
    <row r="1325" spans="1:19" x14ac:dyDescent="0.4">
      <c r="A1325" s="3">
        <v>43921</v>
      </c>
      <c r="B1325" s="5">
        <v>967</v>
      </c>
      <c r="C1325" s="5"/>
      <c r="M1325" s="3">
        <v>38377</v>
      </c>
      <c r="N1325" s="5">
        <v>422.1</v>
      </c>
      <c r="O1325" s="5">
        <v>422.2</v>
      </c>
      <c r="P1325" s="5">
        <v>5912630</v>
      </c>
      <c r="Q1325" s="4">
        <f t="shared" si="48"/>
        <v>-9.9999999999965894E-2</v>
      </c>
      <c r="R1325" s="4">
        <f t="shared" si="47"/>
        <v>0.67849999999999588</v>
      </c>
      <c r="S1325" s="29">
        <f t="shared" si="49"/>
        <v>0.70806658130601796</v>
      </c>
    </row>
    <row r="1326" spans="1:19" x14ac:dyDescent="0.4">
      <c r="A1326" s="3">
        <v>43922</v>
      </c>
      <c r="B1326" s="5">
        <v>968.75</v>
      </c>
      <c r="C1326" s="5">
        <v>391.025642</v>
      </c>
      <c r="M1326" s="3">
        <v>38378</v>
      </c>
      <c r="N1326" s="5">
        <v>426.9</v>
      </c>
      <c r="O1326" s="5">
        <v>426.8</v>
      </c>
      <c r="P1326" s="5">
        <v>5962553</v>
      </c>
      <c r="Q1326" s="4">
        <f t="shared" si="48"/>
        <v>9.9999999999965894E-2</v>
      </c>
      <c r="R1326" s="4">
        <f t="shared" si="47"/>
        <v>0.70433333333332937</v>
      </c>
      <c r="S1326" s="29">
        <f t="shared" si="49"/>
        <v>0.72343149807938545</v>
      </c>
    </row>
    <row r="1327" spans="1:19" x14ac:dyDescent="0.4">
      <c r="A1327" s="3">
        <v>43923</v>
      </c>
      <c r="B1327" s="5">
        <v>971.97</v>
      </c>
      <c r="C1327" s="5">
        <v>391.89412399999998</v>
      </c>
      <c r="M1327" s="3">
        <v>38379</v>
      </c>
      <c r="N1327" s="5">
        <v>426.3</v>
      </c>
      <c r="O1327" s="5">
        <v>426.2</v>
      </c>
      <c r="P1327" s="5">
        <v>5959726</v>
      </c>
      <c r="Q1327" s="4">
        <f t="shared" si="48"/>
        <v>0.10000000000002274</v>
      </c>
      <c r="R1327" s="4">
        <f t="shared" si="47"/>
        <v>0.68516666666666315</v>
      </c>
      <c r="S1327" s="29">
        <f t="shared" si="49"/>
        <v>0.70934699103713184</v>
      </c>
    </row>
    <row r="1328" spans="1:19" x14ac:dyDescent="0.4">
      <c r="A1328" s="3">
        <v>43924</v>
      </c>
      <c r="B1328" s="5">
        <v>978.99</v>
      </c>
      <c r="C1328" s="5">
        <v>393.02297299999998</v>
      </c>
      <c r="M1328" s="3">
        <v>38380</v>
      </c>
      <c r="N1328" s="5">
        <v>426.9</v>
      </c>
      <c r="O1328" s="5">
        <v>427</v>
      </c>
      <c r="P1328" s="5">
        <v>5969476</v>
      </c>
      <c r="Q1328" s="4">
        <f t="shared" si="48"/>
        <v>-0.10000000000002274</v>
      </c>
      <c r="R1328" s="4">
        <f t="shared" si="47"/>
        <v>0.67099999999999604</v>
      </c>
      <c r="S1328" s="29">
        <f t="shared" si="49"/>
        <v>0.6978233034571063</v>
      </c>
    </row>
    <row r="1329" spans="1:19" x14ac:dyDescent="0.4">
      <c r="A1329" s="3">
        <v>43927</v>
      </c>
      <c r="B1329" s="5">
        <v>984.26</v>
      </c>
      <c r="C1329" s="5">
        <v>392.60708399999999</v>
      </c>
      <c r="M1329" s="3">
        <v>38383</v>
      </c>
      <c r="N1329" s="5">
        <v>424.1</v>
      </c>
      <c r="O1329" s="5">
        <v>422.6</v>
      </c>
      <c r="P1329" s="5">
        <v>5981430</v>
      </c>
      <c r="Q1329" s="4">
        <f t="shared" si="48"/>
        <v>1.5</v>
      </c>
      <c r="R1329" s="4">
        <f t="shared" si="47"/>
        <v>0.67183333333332962</v>
      </c>
      <c r="S1329" s="29">
        <f t="shared" si="49"/>
        <v>0.69910371318822018</v>
      </c>
    </row>
    <row r="1330" spans="1:19" x14ac:dyDescent="0.4">
      <c r="A1330" s="3">
        <v>43928</v>
      </c>
      <c r="B1330" s="5">
        <v>985.71</v>
      </c>
      <c r="C1330" s="5">
        <v>394.44884000000002</v>
      </c>
      <c r="M1330" s="3">
        <v>38384</v>
      </c>
      <c r="N1330" s="5">
        <v>422.9</v>
      </c>
      <c r="O1330" s="5">
        <v>421.13</v>
      </c>
      <c r="P1330" s="5">
        <v>5980787</v>
      </c>
      <c r="Q1330" s="4">
        <f t="shared" si="48"/>
        <v>1.7699999999999818</v>
      </c>
      <c r="R1330" s="4">
        <f t="shared" si="47"/>
        <v>0.68383333333332907</v>
      </c>
      <c r="S1330" s="29">
        <f t="shared" si="49"/>
        <v>0.70806658130601796</v>
      </c>
    </row>
    <row r="1331" spans="1:19" x14ac:dyDescent="0.4">
      <c r="A1331" s="3">
        <v>43929</v>
      </c>
      <c r="B1331" s="5">
        <v>988.63</v>
      </c>
      <c r="C1331" s="5">
        <v>397.74615799999998</v>
      </c>
      <c r="M1331" s="3">
        <v>38385</v>
      </c>
      <c r="N1331" s="5">
        <v>423</v>
      </c>
      <c r="O1331" s="5">
        <v>421.96</v>
      </c>
      <c r="P1331" s="5">
        <v>5980787</v>
      </c>
      <c r="Q1331" s="4">
        <f t="shared" si="48"/>
        <v>1.0400000000000205</v>
      </c>
      <c r="R1331" s="4">
        <f t="shared" si="47"/>
        <v>0.70199999999999629</v>
      </c>
      <c r="S1331" s="29">
        <f t="shared" si="49"/>
        <v>0.72087067861715748</v>
      </c>
    </row>
    <row r="1332" spans="1:19" x14ac:dyDescent="0.4">
      <c r="A1332" s="3">
        <v>43930</v>
      </c>
      <c r="B1332" s="5">
        <v>994.19</v>
      </c>
      <c r="C1332" s="5">
        <v>398.251149</v>
      </c>
      <c r="M1332" s="3">
        <v>38386</v>
      </c>
      <c r="N1332" s="5">
        <v>418.5</v>
      </c>
      <c r="O1332" s="5">
        <v>417.2</v>
      </c>
      <c r="P1332" s="5">
        <v>5980787</v>
      </c>
      <c r="Q1332" s="4">
        <f t="shared" si="48"/>
        <v>1.3000000000000114</v>
      </c>
      <c r="R1332" s="4">
        <f t="shared" si="47"/>
        <v>0.71499999999999675</v>
      </c>
      <c r="S1332" s="29">
        <f t="shared" si="49"/>
        <v>0.72599231754161331</v>
      </c>
    </row>
    <row r="1333" spans="1:19" x14ac:dyDescent="0.4">
      <c r="A1333" s="3">
        <v>43934</v>
      </c>
      <c r="B1333" s="5">
        <v>1009.7</v>
      </c>
      <c r="C1333" s="5">
        <v>398.90466300000003</v>
      </c>
      <c r="M1333" s="3">
        <v>38387</v>
      </c>
      <c r="N1333" s="5">
        <v>415.9</v>
      </c>
      <c r="O1333" s="5">
        <v>414.7</v>
      </c>
      <c r="P1333" s="5">
        <v>5977058</v>
      </c>
      <c r="Q1333" s="4">
        <f t="shared" si="48"/>
        <v>1.1999999999999886</v>
      </c>
      <c r="R1333" s="4">
        <f t="shared" si="47"/>
        <v>0.72749999999999682</v>
      </c>
      <c r="S1333" s="29">
        <f t="shared" si="49"/>
        <v>0.73111395646606914</v>
      </c>
    </row>
    <row r="1334" spans="1:19" x14ac:dyDescent="0.4">
      <c r="A1334" s="3">
        <v>43935</v>
      </c>
      <c r="B1334" s="5">
        <v>1017.59</v>
      </c>
      <c r="C1334" s="5">
        <v>407.57834200000002</v>
      </c>
      <c r="M1334" s="3">
        <v>38390</v>
      </c>
      <c r="N1334" s="5">
        <v>415.4</v>
      </c>
      <c r="O1334" s="5">
        <v>413.4</v>
      </c>
      <c r="P1334" s="5">
        <v>5948002</v>
      </c>
      <c r="Q1334" s="4">
        <f t="shared" si="48"/>
        <v>2</v>
      </c>
      <c r="R1334" s="4">
        <f t="shared" si="47"/>
        <v>0.75166666666666326</v>
      </c>
      <c r="S1334" s="29">
        <f t="shared" si="49"/>
        <v>0.7413572343149808</v>
      </c>
    </row>
    <row r="1335" spans="1:19" x14ac:dyDescent="0.4">
      <c r="A1335" s="3">
        <v>43936</v>
      </c>
      <c r="B1335" s="5">
        <v>1021.69</v>
      </c>
      <c r="C1335" s="5">
        <v>408.46947</v>
      </c>
      <c r="M1335" s="3">
        <v>38391</v>
      </c>
      <c r="N1335" s="5">
        <v>414.3</v>
      </c>
      <c r="O1335" s="5">
        <v>412.7</v>
      </c>
      <c r="P1335" s="5">
        <v>5948002</v>
      </c>
      <c r="Q1335" s="4">
        <f t="shared" si="48"/>
        <v>1.6000000000000227</v>
      </c>
      <c r="R1335" s="4">
        <f t="shared" si="47"/>
        <v>0.76083333333333014</v>
      </c>
      <c r="S1335" s="29">
        <f t="shared" si="49"/>
        <v>0.74519846350832264</v>
      </c>
    </row>
    <row r="1336" spans="1:19" x14ac:dyDescent="0.4">
      <c r="A1336" s="3">
        <v>43937</v>
      </c>
      <c r="B1336" s="5">
        <v>1021.69</v>
      </c>
      <c r="C1336" s="5">
        <v>409.95467300000001</v>
      </c>
      <c r="M1336" s="3">
        <v>38392</v>
      </c>
      <c r="N1336" s="5">
        <v>414.5</v>
      </c>
      <c r="O1336" s="5">
        <v>413.35</v>
      </c>
      <c r="P1336" s="5">
        <v>5916193</v>
      </c>
      <c r="Q1336" s="4">
        <f t="shared" si="48"/>
        <v>1.1499999999999773</v>
      </c>
      <c r="R1336" s="4">
        <f t="shared" si="47"/>
        <v>0.75583333333332903</v>
      </c>
      <c r="S1336" s="29">
        <f t="shared" si="49"/>
        <v>0.74263764404609478</v>
      </c>
    </row>
    <row r="1337" spans="1:19" x14ac:dyDescent="0.4">
      <c r="A1337" s="3">
        <v>43938</v>
      </c>
      <c r="B1337" s="5">
        <v>1021.69</v>
      </c>
      <c r="C1337" s="5">
        <v>410.84579000000002</v>
      </c>
      <c r="M1337" s="3">
        <v>38393</v>
      </c>
      <c r="N1337" s="5">
        <v>418.7</v>
      </c>
      <c r="O1337" s="5">
        <v>417.8</v>
      </c>
      <c r="P1337" s="5">
        <v>5916193</v>
      </c>
      <c r="Q1337" s="4">
        <f t="shared" si="48"/>
        <v>0.89999999999997726</v>
      </c>
      <c r="R1337" s="4">
        <f t="shared" si="47"/>
        <v>0.77166666666666217</v>
      </c>
      <c r="S1337" s="29">
        <f t="shared" si="49"/>
        <v>0.75032010243277847</v>
      </c>
    </row>
    <row r="1338" spans="1:19" x14ac:dyDescent="0.4">
      <c r="A1338" s="3">
        <v>43941</v>
      </c>
      <c r="B1338" s="5">
        <v>1029.5899999999999</v>
      </c>
      <c r="C1338" s="5">
        <v>413.905258</v>
      </c>
      <c r="M1338" s="3">
        <v>38394</v>
      </c>
      <c r="N1338" s="5">
        <v>422</v>
      </c>
      <c r="O1338" s="5">
        <v>420.9</v>
      </c>
      <c r="P1338" s="5">
        <v>5916097</v>
      </c>
      <c r="Q1338" s="4">
        <f t="shared" si="48"/>
        <v>1.1000000000000227</v>
      </c>
      <c r="R1338" s="4">
        <f t="shared" si="47"/>
        <v>0.79083333333332939</v>
      </c>
      <c r="S1338" s="29">
        <f t="shared" si="49"/>
        <v>0.76184379001280411</v>
      </c>
    </row>
    <row r="1339" spans="1:19" x14ac:dyDescent="0.4">
      <c r="A1339" s="3">
        <v>43942</v>
      </c>
      <c r="B1339" s="5">
        <v>1033.3900000000001</v>
      </c>
      <c r="C1339" s="5">
        <v>414.20228700000001</v>
      </c>
      <c r="M1339" s="3">
        <v>38397</v>
      </c>
      <c r="N1339" s="5">
        <v>427.3</v>
      </c>
      <c r="O1339" s="5">
        <v>425.75</v>
      </c>
      <c r="P1339" s="5">
        <v>5916097</v>
      </c>
      <c r="Q1339" s="4">
        <f t="shared" si="48"/>
        <v>1.5500000000000114</v>
      </c>
      <c r="R1339" s="4">
        <f t="shared" si="47"/>
        <v>0.81566666666666288</v>
      </c>
      <c r="S1339" s="29">
        <f t="shared" si="49"/>
        <v>0.77464788732394363</v>
      </c>
    </row>
    <row r="1340" spans="1:19" x14ac:dyDescent="0.4">
      <c r="A1340" s="3">
        <v>43943</v>
      </c>
      <c r="B1340" s="5">
        <v>1042.46</v>
      </c>
      <c r="C1340" s="5">
        <v>414.974559</v>
      </c>
      <c r="M1340" s="3">
        <v>38398</v>
      </c>
      <c r="N1340" s="5">
        <v>427.3</v>
      </c>
      <c r="O1340" s="5">
        <v>425.75</v>
      </c>
      <c r="P1340" s="5">
        <v>5916097</v>
      </c>
      <c r="Q1340" s="4">
        <f t="shared" si="48"/>
        <v>1.5500000000000114</v>
      </c>
      <c r="R1340" s="4">
        <f t="shared" si="47"/>
        <v>0.82733333333333026</v>
      </c>
      <c r="S1340" s="29">
        <f t="shared" si="49"/>
        <v>0.7836107554417413</v>
      </c>
    </row>
    <row r="1341" spans="1:19" x14ac:dyDescent="0.4">
      <c r="A1341" s="3">
        <v>43944</v>
      </c>
      <c r="B1341" s="5">
        <v>1042.46</v>
      </c>
      <c r="C1341" s="5">
        <v>415.98444899999998</v>
      </c>
      <c r="M1341" s="3">
        <v>38399</v>
      </c>
      <c r="N1341" s="5">
        <v>426.9</v>
      </c>
      <c r="O1341" s="5">
        <v>425.2</v>
      </c>
      <c r="P1341" s="5">
        <v>5916297</v>
      </c>
      <c r="Q1341" s="4">
        <f t="shared" si="48"/>
        <v>1.6999999999999886</v>
      </c>
      <c r="R1341" s="4">
        <f t="shared" si="47"/>
        <v>0.84149999999999736</v>
      </c>
      <c r="S1341" s="29">
        <f t="shared" si="49"/>
        <v>0.78617157490396927</v>
      </c>
    </row>
    <row r="1342" spans="1:19" x14ac:dyDescent="0.4">
      <c r="A1342" s="3">
        <v>43945</v>
      </c>
      <c r="B1342" s="5">
        <v>1048.31</v>
      </c>
      <c r="C1342" s="5">
        <v>417.76659999999998</v>
      </c>
      <c r="M1342" s="3">
        <v>38400</v>
      </c>
      <c r="N1342" s="5">
        <v>428.6</v>
      </c>
      <c r="O1342" s="5">
        <v>427.17</v>
      </c>
      <c r="P1342" s="5">
        <v>5916297</v>
      </c>
      <c r="Q1342" s="4">
        <f t="shared" si="48"/>
        <v>1.4300000000000068</v>
      </c>
      <c r="R1342" s="4">
        <f t="shared" si="47"/>
        <v>0.88683333333333114</v>
      </c>
      <c r="S1342" s="29">
        <f t="shared" si="49"/>
        <v>0.81434058898847628</v>
      </c>
    </row>
    <row r="1343" spans="1:19" x14ac:dyDescent="0.4">
      <c r="A1343" s="3">
        <v>43948</v>
      </c>
      <c r="B1343" s="5">
        <v>1048.31</v>
      </c>
      <c r="C1343" s="5">
        <v>420.796224</v>
      </c>
      <c r="M1343" s="3">
        <v>38401</v>
      </c>
      <c r="N1343" s="5">
        <v>428.4</v>
      </c>
      <c r="O1343" s="5">
        <v>427.41</v>
      </c>
      <c r="P1343" s="5">
        <v>5914593</v>
      </c>
      <c r="Q1343" s="4">
        <f t="shared" si="48"/>
        <v>0.98999999999995225</v>
      </c>
      <c r="R1343" s="4">
        <f t="shared" si="47"/>
        <v>0.92916666666666381</v>
      </c>
      <c r="S1343" s="29">
        <f t="shared" si="49"/>
        <v>0.83226632522407173</v>
      </c>
    </row>
    <row r="1344" spans="1:19" x14ac:dyDescent="0.4">
      <c r="A1344" s="3">
        <v>43949</v>
      </c>
      <c r="B1344" s="5">
        <v>1056.5</v>
      </c>
      <c r="C1344" s="5">
        <v>420.796224</v>
      </c>
      <c r="M1344" s="3">
        <v>38404</v>
      </c>
      <c r="N1344" s="5">
        <v>428.4</v>
      </c>
      <c r="O1344" s="5">
        <v>427.45</v>
      </c>
      <c r="P1344" s="5">
        <v>5914593</v>
      </c>
      <c r="Q1344" s="4">
        <f t="shared" si="48"/>
        <v>0.94999999999998863</v>
      </c>
      <c r="R1344" s="4">
        <f t="shared" ref="R1344:R1407" si="50">AVERAGE(Q1285:Q1344)</f>
        <v>1.0041666666666638</v>
      </c>
      <c r="S1344" s="29">
        <f t="shared" si="49"/>
        <v>0.87195902688860438</v>
      </c>
    </row>
    <row r="1345" spans="1:19" x14ac:dyDescent="0.4">
      <c r="A1345" s="3">
        <v>43950</v>
      </c>
      <c r="B1345" s="5">
        <v>1056.5</v>
      </c>
      <c r="C1345" s="5">
        <v>421.39025099999998</v>
      </c>
      <c r="M1345" s="3">
        <v>38405</v>
      </c>
      <c r="N1345" s="5">
        <v>435.8</v>
      </c>
      <c r="O1345" s="5">
        <v>435.85</v>
      </c>
      <c r="P1345" s="5">
        <v>5916972</v>
      </c>
      <c r="Q1345" s="4">
        <f t="shared" si="48"/>
        <v>-5.0000000000011369E-2</v>
      </c>
      <c r="R1345" s="4">
        <f t="shared" si="50"/>
        <v>0.98249999999999693</v>
      </c>
      <c r="S1345" s="29">
        <f t="shared" si="49"/>
        <v>0.86171574903969272</v>
      </c>
    </row>
    <row r="1346" spans="1:19" x14ac:dyDescent="0.4">
      <c r="A1346" s="3">
        <v>43951</v>
      </c>
      <c r="B1346" s="5">
        <v>1056.5</v>
      </c>
      <c r="C1346" s="5">
        <v>422.22188499999999</v>
      </c>
      <c r="M1346" s="3">
        <v>38406</v>
      </c>
      <c r="N1346" s="5">
        <v>436.1</v>
      </c>
      <c r="O1346" s="5">
        <v>434.55</v>
      </c>
      <c r="P1346" s="5">
        <v>5914561</v>
      </c>
      <c r="Q1346" s="4">
        <f t="shared" si="48"/>
        <v>1.5500000000000114</v>
      </c>
      <c r="R1346" s="4">
        <f t="shared" si="50"/>
        <v>0.9891666666666642</v>
      </c>
      <c r="S1346" s="29">
        <f t="shared" si="49"/>
        <v>0.86555697823303457</v>
      </c>
    </row>
    <row r="1347" spans="1:19" x14ac:dyDescent="0.4">
      <c r="A1347" s="3">
        <v>43952</v>
      </c>
      <c r="B1347" s="5">
        <v>1067.9000000000001</v>
      </c>
      <c r="C1347" s="5">
        <v>423.11291299999999</v>
      </c>
      <c r="M1347" s="3">
        <v>38407</v>
      </c>
      <c r="N1347" s="5">
        <v>435.7</v>
      </c>
      <c r="O1347" s="5">
        <v>433.75</v>
      </c>
      <c r="P1347" s="5">
        <v>5913886</v>
      </c>
      <c r="Q1347" s="4">
        <f t="shared" si="48"/>
        <v>1.9499999999999886</v>
      </c>
      <c r="R1347" s="4">
        <f t="shared" si="50"/>
        <v>0.97083333333333044</v>
      </c>
      <c r="S1347" s="29">
        <f t="shared" si="49"/>
        <v>0.85403329065300893</v>
      </c>
    </row>
    <row r="1348" spans="1:19" x14ac:dyDescent="0.4">
      <c r="A1348" s="3">
        <v>43955</v>
      </c>
      <c r="B1348" s="5">
        <v>1071.71</v>
      </c>
      <c r="C1348" s="5">
        <v>423.38662699999998</v>
      </c>
      <c r="M1348" s="3">
        <v>38408</v>
      </c>
      <c r="N1348" s="5">
        <v>436.1</v>
      </c>
      <c r="O1348" s="5">
        <v>435.25</v>
      </c>
      <c r="P1348" s="5">
        <v>5913886</v>
      </c>
      <c r="Q1348" s="4">
        <f t="shared" si="48"/>
        <v>0.85000000000002274</v>
      </c>
      <c r="R1348" s="4">
        <f t="shared" si="50"/>
        <v>0.96166666666666367</v>
      </c>
      <c r="S1348" s="29">
        <f t="shared" si="49"/>
        <v>0.84507042253521125</v>
      </c>
    </row>
    <row r="1349" spans="1:19" x14ac:dyDescent="0.4">
      <c r="A1349" s="3">
        <v>43956</v>
      </c>
      <c r="B1349" s="5">
        <v>1076.3900000000001</v>
      </c>
      <c r="C1349" s="5">
        <v>424.45583199999999</v>
      </c>
      <c r="M1349" s="3">
        <v>38411</v>
      </c>
      <c r="N1349" s="5">
        <v>437.6</v>
      </c>
      <c r="O1349" s="5">
        <v>435.65</v>
      </c>
      <c r="P1349" s="5">
        <v>5913886</v>
      </c>
      <c r="Q1349" s="4">
        <f t="shared" ref="Q1349:Q1412" si="51">N1349-O1349</f>
        <v>1.9500000000000455</v>
      </c>
      <c r="R1349" s="4">
        <f t="shared" si="50"/>
        <v>0.93333333333333146</v>
      </c>
      <c r="S1349" s="29">
        <f t="shared" si="49"/>
        <v>0.82714468629961591</v>
      </c>
    </row>
    <row r="1350" spans="1:19" x14ac:dyDescent="0.4">
      <c r="A1350" s="3">
        <v>43957</v>
      </c>
      <c r="B1350" s="5">
        <v>1075.8</v>
      </c>
      <c r="C1350" s="5">
        <v>425.34682900000001</v>
      </c>
      <c r="M1350" s="3">
        <v>38412</v>
      </c>
      <c r="N1350" s="5">
        <v>433.9</v>
      </c>
      <c r="O1350" s="5">
        <v>432.6</v>
      </c>
      <c r="P1350" s="5">
        <v>5913886</v>
      </c>
      <c r="Q1350" s="4">
        <f t="shared" si="51"/>
        <v>1.2999999999999545</v>
      </c>
      <c r="R1350" s="4">
        <f t="shared" si="50"/>
        <v>0.92333333333333012</v>
      </c>
      <c r="S1350" s="29">
        <f t="shared" si="49"/>
        <v>0.82202304737516008</v>
      </c>
    </row>
    <row r="1351" spans="1:19" x14ac:dyDescent="0.4">
      <c r="A1351" s="3">
        <v>43958</v>
      </c>
      <c r="B1351" s="5">
        <v>1081.6500000000001</v>
      </c>
      <c r="C1351" s="5">
        <v>428.316801</v>
      </c>
      <c r="M1351" s="3">
        <v>38413</v>
      </c>
      <c r="N1351" s="5">
        <v>433.8</v>
      </c>
      <c r="O1351" s="5">
        <v>432.95</v>
      </c>
      <c r="P1351" s="5">
        <v>5911057</v>
      </c>
      <c r="Q1351" s="4">
        <f t="shared" si="51"/>
        <v>0.85000000000002274</v>
      </c>
      <c r="R1351" s="4">
        <f t="shared" si="50"/>
        <v>0.9691666666666644</v>
      </c>
      <c r="S1351" s="29">
        <f t="shared" si="49"/>
        <v>0.85275288092189505</v>
      </c>
    </row>
    <row r="1352" spans="1:19" x14ac:dyDescent="0.4">
      <c r="A1352" s="3">
        <v>43959</v>
      </c>
      <c r="B1352" s="5">
        <v>1081.6500000000001</v>
      </c>
      <c r="C1352" s="5">
        <v>428.316801</v>
      </c>
      <c r="M1352" s="3">
        <v>38414</v>
      </c>
      <c r="N1352" s="5">
        <v>430.8</v>
      </c>
      <c r="O1352" s="5">
        <v>429.65</v>
      </c>
      <c r="P1352" s="5">
        <v>5911057</v>
      </c>
      <c r="Q1352" s="4">
        <f t="shared" si="51"/>
        <v>1.1500000000000341</v>
      </c>
      <c r="R1352" s="4">
        <f t="shared" si="50"/>
        <v>0.98999999999999866</v>
      </c>
      <c r="S1352" s="29">
        <f t="shared" si="49"/>
        <v>0.86555697823303457</v>
      </c>
    </row>
    <row r="1353" spans="1:19" x14ac:dyDescent="0.4">
      <c r="A1353" s="3">
        <v>43962</v>
      </c>
      <c r="B1353" s="5">
        <v>1081.07</v>
      </c>
      <c r="C1353" s="5">
        <v>429.029584</v>
      </c>
      <c r="M1353" s="3">
        <v>38415</v>
      </c>
      <c r="N1353" s="5">
        <v>435.1</v>
      </c>
      <c r="O1353" s="5">
        <v>434.3</v>
      </c>
      <c r="P1353" s="5">
        <v>5911057</v>
      </c>
      <c r="Q1353" s="4">
        <f t="shared" si="51"/>
        <v>0.80000000000001137</v>
      </c>
      <c r="R1353" s="4">
        <f t="shared" si="50"/>
        <v>0.98499999999999843</v>
      </c>
      <c r="S1353" s="29">
        <f t="shared" si="49"/>
        <v>0.85915492957746475</v>
      </c>
    </row>
    <row r="1354" spans="1:19" x14ac:dyDescent="0.4">
      <c r="A1354" s="3">
        <v>43963</v>
      </c>
      <c r="B1354" s="5">
        <v>1083.6600000000001</v>
      </c>
      <c r="C1354" s="5">
        <v>429.029584</v>
      </c>
      <c r="M1354" s="3">
        <v>38418</v>
      </c>
      <c r="N1354" s="5">
        <v>435.8</v>
      </c>
      <c r="O1354" s="5">
        <v>434.55</v>
      </c>
      <c r="P1354" s="5">
        <v>5913554</v>
      </c>
      <c r="Q1354" s="4">
        <f t="shared" si="51"/>
        <v>1.25</v>
      </c>
      <c r="R1354" s="4">
        <f t="shared" si="50"/>
        <v>0.99499999999999889</v>
      </c>
      <c r="S1354" s="29">
        <f t="shared" si="49"/>
        <v>0.86683738796414855</v>
      </c>
    </row>
    <row r="1355" spans="1:19" x14ac:dyDescent="0.4">
      <c r="A1355" s="3">
        <v>43964</v>
      </c>
      <c r="B1355" s="5">
        <v>1092.1400000000001</v>
      </c>
      <c r="C1355" s="5">
        <v>429.68295000000001</v>
      </c>
      <c r="M1355" s="3">
        <v>38419</v>
      </c>
      <c r="N1355" s="5">
        <v>441.1</v>
      </c>
      <c r="O1355" s="5">
        <v>440.55</v>
      </c>
      <c r="P1355" s="5">
        <v>5913554</v>
      </c>
      <c r="Q1355" s="4">
        <f t="shared" si="51"/>
        <v>0.55000000000001137</v>
      </c>
      <c r="R1355" s="4">
        <f t="shared" si="50"/>
        <v>0.97583333333333255</v>
      </c>
      <c r="S1355" s="29">
        <f t="shared" si="49"/>
        <v>0.85275288092189505</v>
      </c>
    </row>
    <row r="1356" spans="1:19" x14ac:dyDescent="0.4">
      <c r="A1356" s="3">
        <v>43965</v>
      </c>
      <c r="B1356" s="5">
        <v>1104.72</v>
      </c>
      <c r="C1356" s="5">
        <v>431.227261</v>
      </c>
      <c r="M1356" s="3">
        <v>38420</v>
      </c>
      <c r="N1356" s="5">
        <v>442.9</v>
      </c>
      <c r="O1356" s="5">
        <v>440.6</v>
      </c>
      <c r="P1356" s="5">
        <v>5915933</v>
      </c>
      <c r="Q1356" s="4">
        <f t="shared" si="51"/>
        <v>2.2999999999999545</v>
      </c>
      <c r="R1356" s="4">
        <f t="shared" si="50"/>
        <v>1.0008333333333326</v>
      </c>
      <c r="S1356" s="29">
        <f t="shared" si="49"/>
        <v>0.86939820742637641</v>
      </c>
    </row>
    <row r="1357" spans="1:19" x14ac:dyDescent="0.4">
      <c r="A1357" s="3">
        <v>43966</v>
      </c>
      <c r="B1357" s="5">
        <v>1113.78</v>
      </c>
      <c r="C1357" s="5">
        <v>433.90009500000002</v>
      </c>
      <c r="M1357" s="3">
        <v>38421</v>
      </c>
      <c r="N1357" s="5">
        <v>443.4</v>
      </c>
      <c r="O1357" s="5">
        <v>442.13</v>
      </c>
      <c r="P1357" s="5">
        <v>5915933</v>
      </c>
      <c r="Q1357" s="4">
        <f t="shared" si="51"/>
        <v>1.2699999999999818</v>
      </c>
      <c r="R1357" s="4">
        <f t="shared" si="50"/>
        <v>1.0053333333333323</v>
      </c>
      <c r="S1357" s="29">
        <f t="shared" si="49"/>
        <v>0.87451984635083224</v>
      </c>
    </row>
    <row r="1358" spans="1:19" x14ac:dyDescent="0.4">
      <c r="A1358" s="3">
        <v>43969</v>
      </c>
      <c r="B1358" s="5">
        <v>1113.78</v>
      </c>
      <c r="C1358" s="5">
        <v>435.68197300000003</v>
      </c>
      <c r="M1358" s="3">
        <v>38422</v>
      </c>
      <c r="N1358" s="5">
        <v>446.8</v>
      </c>
      <c r="O1358" s="5">
        <v>444.95</v>
      </c>
      <c r="P1358" s="5">
        <v>5913940</v>
      </c>
      <c r="Q1358" s="4">
        <f t="shared" si="51"/>
        <v>1.8500000000000227</v>
      </c>
      <c r="R1358" s="4">
        <f t="shared" si="50"/>
        <v>1.012833333333333</v>
      </c>
      <c r="S1358" s="29">
        <f t="shared" si="49"/>
        <v>0.88092189500640206</v>
      </c>
    </row>
    <row r="1359" spans="1:19" x14ac:dyDescent="0.4">
      <c r="A1359" s="3">
        <v>43970</v>
      </c>
      <c r="B1359" s="5">
        <v>1113.78</v>
      </c>
      <c r="C1359" s="5">
        <v>435.68197300000003</v>
      </c>
      <c r="M1359" s="3">
        <v>38425</v>
      </c>
      <c r="N1359" s="5">
        <v>441.6</v>
      </c>
      <c r="O1359" s="5">
        <v>440.97</v>
      </c>
      <c r="P1359" s="5">
        <v>5913940</v>
      </c>
      <c r="Q1359" s="4">
        <f t="shared" si="51"/>
        <v>0.62999999999999545</v>
      </c>
      <c r="R1359" s="4">
        <f t="shared" si="50"/>
        <v>1.0131666666666661</v>
      </c>
      <c r="S1359" s="29">
        <f t="shared" si="49"/>
        <v>0.88092189500640206</v>
      </c>
    </row>
    <row r="1360" spans="1:19" x14ac:dyDescent="0.4">
      <c r="A1360" s="3">
        <v>43971</v>
      </c>
      <c r="B1360" s="5">
        <v>1112.32</v>
      </c>
      <c r="C1360" s="5">
        <v>436.72137400000003</v>
      </c>
      <c r="M1360" s="3">
        <v>38426</v>
      </c>
      <c r="N1360" s="5">
        <v>441.4</v>
      </c>
      <c r="O1360" s="5">
        <v>440.7</v>
      </c>
      <c r="P1360" s="5">
        <v>5916752</v>
      </c>
      <c r="Q1360" s="4">
        <f t="shared" si="51"/>
        <v>0.69999999999998863</v>
      </c>
      <c r="R1360" s="4">
        <f t="shared" si="50"/>
        <v>1.0031666666666665</v>
      </c>
      <c r="S1360" s="29">
        <f t="shared" si="49"/>
        <v>0.86683738796414855</v>
      </c>
    </row>
    <row r="1361" spans="1:19" x14ac:dyDescent="0.4">
      <c r="A1361" s="3">
        <v>43972</v>
      </c>
      <c r="B1361" s="5">
        <v>1112.32</v>
      </c>
      <c r="C1361" s="5">
        <v>437.01834400000001</v>
      </c>
      <c r="M1361" s="3">
        <v>38427</v>
      </c>
      <c r="N1361" s="5">
        <v>444.2</v>
      </c>
      <c r="O1361" s="5">
        <v>443.15</v>
      </c>
      <c r="P1361" s="5">
        <v>5915505</v>
      </c>
      <c r="Q1361" s="4">
        <f t="shared" si="51"/>
        <v>1.0500000000000114</v>
      </c>
      <c r="R1361" s="4">
        <f t="shared" si="50"/>
        <v>0.99233333333333362</v>
      </c>
      <c r="S1361" s="29">
        <f t="shared" si="49"/>
        <v>0.85787451984635088</v>
      </c>
    </row>
    <row r="1362" spans="1:19" x14ac:dyDescent="0.4">
      <c r="A1362" s="3">
        <v>43973</v>
      </c>
      <c r="B1362" s="5">
        <v>1116.71</v>
      </c>
      <c r="C1362" s="5">
        <v>437.463795</v>
      </c>
      <c r="M1362" s="3">
        <v>38428</v>
      </c>
      <c r="N1362" s="5">
        <v>439.1</v>
      </c>
      <c r="O1362" s="5">
        <v>438.8</v>
      </c>
      <c r="P1362" s="5">
        <v>5915505</v>
      </c>
      <c r="Q1362" s="4">
        <f t="shared" si="51"/>
        <v>0.30000000000001137</v>
      </c>
      <c r="R1362" s="4">
        <f t="shared" si="50"/>
        <v>0.98633333333333439</v>
      </c>
      <c r="S1362" s="29">
        <f t="shared" si="49"/>
        <v>0.85019206145966708</v>
      </c>
    </row>
    <row r="1363" spans="1:19" x14ac:dyDescent="0.4">
      <c r="A1363" s="3">
        <v>43977</v>
      </c>
      <c r="B1363" s="5">
        <v>1116.71</v>
      </c>
      <c r="C1363" s="5">
        <v>437.76076</v>
      </c>
      <c r="M1363" s="3">
        <v>38429</v>
      </c>
      <c r="N1363" s="5">
        <v>439.7</v>
      </c>
      <c r="O1363" s="5">
        <v>439.35</v>
      </c>
      <c r="P1363" s="5">
        <v>5929734</v>
      </c>
      <c r="Q1363" s="4">
        <f t="shared" si="51"/>
        <v>0.34999999999996589</v>
      </c>
      <c r="R1363" s="4">
        <f t="shared" si="50"/>
        <v>0.98800000000000054</v>
      </c>
      <c r="S1363" s="29">
        <f t="shared" ref="S1363:S1426" si="52">COUNTIF(R582:R1362,"&lt;="&amp;R1363)/COUNT(R582:R1362)</f>
        <v>0.85019206145966708</v>
      </c>
    </row>
    <row r="1364" spans="1:19" x14ac:dyDescent="0.4">
      <c r="A1364" s="3">
        <v>43978</v>
      </c>
      <c r="B1364" s="5">
        <v>1119.05</v>
      </c>
      <c r="C1364" s="5">
        <v>438.05771700000003</v>
      </c>
      <c r="M1364" s="3">
        <v>38432</v>
      </c>
      <c r="N1364" s="5">
        <v>431.4</v>
      </c>
      <c r="O1364" s="5">
        <v>431.2</v>
      </c>
      <c r="P1364" s="5">
        <v>5929734</v>
      </c>
      <c r="Q1364" s="4">
        <f t="shared" si="51"/>
        <v>0.19999999999998863</v>
      </c>
      <c r="R1364" s="4">
        <f t="shared" si="50"/>
        <v>0.96050000000000091</v>
      </c>
      <c r="S1364" s="29">
        <f t="shared" si="52"/>
        <v>0.82586427656850192</v>
      </c>
    </row>
    <row r="1365" spans="1:19" x14ac:dyDescent="0.4">
      <c r="A1365" s="3">
        <v>43979</v>
      </c>
      <c r="B1365" s="5">
        <v>1119.6300000000001</v>
      </c>
      <c r="C1365" s="5">
        <v>439.98791499999999</v>
      </c>
      <c r="M1365" s="3">
        <v>38433</v>
      </c>
      <c r="N1365" s="5">
        <v>431.6</v>
      </c>
      <c r="O1365" s="5">
        <v>427.11</v>
      </c>
      <c r="P1365" s="5">
        <v>5929638</v>
      </c>
      <c r="Q1365" s="4">
        <f t="shared" si="51"/>
        <v>4.4900000000000091</v>
      </c>
      <c r="R1365" s="4">
        <f t="shared" si="50"/>
        <v>1.0261666666666676</v>
      </c>
      <c r="S1365" s="29">
        <f t="shared" si="52"/>
        <v>0.8847631241997439</v>
      </c>
    </row>
    <row r="1366" spans="1:19" x14ac:dyDescent="0.4">
      <c r="A1366" s="3">
        <v>43980</v>
      </c>
      <c r="B1366" s="5">
        <v>1123.1400000000001</v>
      </c>
      <c r="C1366" s="5">
        <v>441.76963000000001</v>
      </c>
      <c r="M1366" s="3">
        <v>38434</v>
      </c>
      <c r="N1366" s="5">
        <v>425.4</v>
      </c>
      <c r="O1366" s="5">
        <v>425.35</v>
      </c>
      <c r="P1366" s="5">
        <v>5932369</v>
      </c>
      <c r="Q1366" s="4">
        <f t="shared" si="51"/>
        <v>4.9999999999954525E-2</v>
      </c>
      <c r="R1366" s="4">
        <f t="shared" si="50"/>
        <v>1.0178333333333331</v>
      </c>
      <c r="S1366" s="29">
        <f t="shared" si="52"/>
        <v>0.88092189500640206</v>
      </c>
    </row>
    <row r="1367" spans="1:19" x14ac:dyDescent="0.4">
      <c r="A1367" s="3">
        <v>43983</v>
      </c>
      <c r="B1367" s="5">
        <v>1128.4000000000001</v>
      </c>
      <c r="C1367" s="5">
        <v>441.76963000000001</v>
      </c>
      <c r="M1367" s="3">
        <v>38435</v>
      </c>
      <c r="N1367" s="5">
        <v>424.8</v>
      </c>
      <c r="O1367" s="5">
        <v>425.05</v>
      </c>
      <c r="P1367" s="5">
        <v>5932144</v>
      </c>
      <c r="Q1367" s="4">
        <f t="shared" si="51"/>
        <v>-0.25</v>
      </c>
      <c r="R1367" s="4">
        <f t="shared" si="50"/>
        <v>1.0068333333333337</v>
      </c>
      <c r="S1367" s="29">
        <f t="shared" si="52"/>
        <v>0.86939820742637641</v>
      </c>
    </row>
    <row r="1368" spans="1:19" x14ac:dyDescent="0.4">
      <c r="A1368" s="3">
        <v>43984</v>
      </c>
      <c r="B1368" s="5">
        <v>1129.28</v>
      </c>
      <c r="C1368" s="5">
        <v>442.27280400000001</v>
      </c>
      <c r="M1368" s="3">
        <v>38436</v>
      </c>
      <c r="N1368" s="5">
        <v>424.8</v>
      </c>
      <c r="O1368" s="5">
        <v>424.88</v>
      </c>
      <c r="P1368" s="5">
        <v>5932144</v>
      </c>
      <c r="Q1368" s="4">
        <f t="shared" si="51"/>
        <v>-7.9999999999984084E-2</v>
      </c>
      <c r="R1368" s="4">
        <f t="shared" si="50"/>
        <v>1.0063333333333342</v>
      </c>
      <c r="S1368" s="29">
        <f t="shared" si="52"/>
        <v>0.86811779769526254</v>
      </c>
    </row>
    <row r="1369" spans="1:19" x14ac:dyDescent="0.4">
      <c r="A1369" s="3">
        <v>43985</v>
      </c>
      <c r="B1369" s="5">
        <v>1133.3699999999999</v>
      </c>
      <c r="C1369" s="5">
        <v>442.27280400000001</v>
      </c>
      <c r="M1369" s="3">
        <v>38439</v>
      </c>
      <c r="N1369" s="5">
        <v>426</v>
      </c>
      <c r="O1369" s="5">
        <v>426.2</v>
      </c>
      <c r="P1369" s="5">
        <v>5929473</v>
      </c>
      <c r="Q1369" s="4">
        <f t="shared" si="51"/>
        <v>-0.19999999999998863</v>
      </c>
      <c r="R1369" s="4">
        <f t="shared" si="50"/>
        <v>0.85550000000000159</v>
      </c>
      <c r="S1369" s="29">
        <f t="shared" si="52"/>
        <v>0.75928297055057614</v>
      </c>
    </row>
    <row r="1370" spans="1:19" x14ac:dyDescent="0.4">
      <c r="A1370" s="3">
        <v>43986</v>
      </c>
      <c r="B1370" s="5">
        <v>1132.2</v>
      </c>
      <c r="C1370" s="5">
        <v>444.35138799999999</v>
      </c>
      <c r="M1370" s="3">
        <v>38440</v>
      </c>
      <c r="N1370" s="5">
        <v>426</v>
      </c>
      <c r="O1370" s="5">
        <v>426.1</v>
      </c>
      <c r="P1370" s="5">
        <v>5929473</v>
      </c>
      <c r="Q1370" s="4">
        <f t="shared" si="51"/>
        <v>-0.10000000000002274</v>
      </c>
      <c r="R1370" s="4">
        <f t="shared" si="50"/>
        <v>0.83800000000000141</v>
      </c>
      <c r="S1370" s="29">
        <f t="shared" si="52"/>
        <v>0.74903969270166448</v>
      </c>
    </row>
    <row r="1371" spans="1:19" x14ac:dyDescent="0.4">
      <c r="A1371" s="3">
        <v>43987</v>
      </c>
      <c r="B1371" s="5">
        <v>1128.1099999999999</v>
      </c>
      <c r="C1371" s="5">
        <v>442.55490900000001</v>
      </c>
      <c r="M1371" s="3">
        <v>38441</v>
      </c>
      <c r="N1371" s="5">
        <v>429.5</v>
      </c>
      <c r="O1371" s="5">
        <v>426.35</v>
      </c>
      <c r="P1371" s="5">
        <v>5960675</v>
      </c>
      <c r="Q1371" s="4">
        <f t="shared" si="51"/>
        <v>3.1499999999999773</v>
      </c>
      <c r="R1371" s="4">
        <f t="shared" si="50"/>
        <v>0.85800000000000121</v>
      </c>
      <c r="S1371" s="29">
        <f t="shared" si="52"/>
        <v>0.76056338028169013</v>
      </c>
    </row>
    <row r="1372" spans="1:19" x14ac:dyDescent="0.4">
      <c r="A1372" s="3">
        <v>43990</v>
      </c>
      <c r="B1372" s="5">
        <v>1125.48</v>
      </c>
      <c r="C1372" s="5">
        <v>445.52427699999998</v>
      </c>
      <c r="M1372" s="3">
        <v>38442</v>
      </c>
      <c r="N1372" s="5">
        <v>431.1</v>
      </c>
      <c r="O1372" s="5">
        <v>428.35</v>
      </c>
      <c r="P1372" s="5">
        <v>5960675</v>
      </c>
      <c r="Q1372" s="4">
        <f t="shared" si="51"/>
        <v>2.75</v>
      </c>
      <c r="R1372" s="4">
        <f t="shared" si="50"/>
        <v>0.90050000000000052</v>
      </c>
      <c r="S1372" s="29">
        <f t="shared" si="52"/>
        <v>0.78617157490396927</v>
      </c>
    </row>
    <row r="1373" spans="1:19" x14ac:dyDescent="0.4">
      <c r="A1373" s="3">
        <v>43991</v>
      </c>
      <c r="B1373" s="5">
        <v>1124.5999999999999</v>
      </c>
      <c r="C1373" s="5">
        <v>446.11813799999999</v>
      </c>
      <c r="M1373" s="3">
        <v>38443</v>
      </c>
      <c r="N1373" s="5">
        <v>428.3</v>
      </c>
      <c r="O1373" s="5">
        <v>426.25</v>
      </c>
      <c r="P1373" s="5">
        <v>5960579</v>
      </c>
      <c r="Q1373" s="4">
        <f t="shared" si="51"/>
        <v>2.0500000000000114</v>
      </c>
      <c r="R1373" s="4">
        <f t="shared" si="50"/>
        <v>0.92716666666666758</v>
      </c>
      <c r="S1373" s="29">
        <f t="shared" si="52"/>
        <v>0.79897567221510879</v>
      </c>
    </row>
    <row r="1374" spans="1:19" x14ac:dyDescent="0.4">
      <c r="A1374" s="3">
        <v>43992</v>
      </c>
      <c r="B1374" s="5">
        <v>1129.49</v>
      </c>
      <c r="C1374" s="5">
        <v>446.711996</v>
      </c>
      <c r="M1374" s="3">
        <v>38446</v>
      </c>
      <c r="N1374" s="5">
        <v>426</v>
      </c>
      <c r="O1374" s="5">
        <v>424.25</v>
      </c>
      <c r="P1374" s="5">
        <v>6109359</v>
      </c>
      <c r="Q1374" s="4">
        <f t="shared" si="51"/>
        <v>1.75</v>
      </c>
      <c r="R1374" s="4">
        <f t="shared" si="50"/>
        <v>0.96516666666666706</v>
      </c>
      <c r="S1374" s="29">
        <f t="shared" si="52"/>
        <v>0.82842509603072978</v>
      </c>
    </row>
    <row r="1375" spans="1:19" x14ac:dyDescent="0.4">
      <c r="A1375" s="3">
        <v>43993</v>
      </c>
      <c r="B1375" s="5">
        <v>1135.05</v>
      </c>
      <c r="C1375" s="5">
        <v>447.75124</v>
      </c>
      <c r="M1375" s="3">
        <v>38447</v>
      </c>
      <c r="N1375" s="5">
        <v>426.6</v>
      </c>
      <c r="O1375" s="5">
        <v>425.35</v>
      </c>
      <c r="P1375" s="5">
        <v>6109359</v>
      </c>
      <c r="Q1375" s="4">
        <f t="shared" si="51"/>
        <v>1.25</v>
      </c>
      <c r="R1375" s="4">
        <f t="shared" si="50"/>
        <v>0.97350000000000037</v>
      </c>
      <c r="S1375" s="29">
        <f t="shared" si="52"/>
        <v>0.83482714468629959</v>
      </c>
    </row>
    <row r="1376" spans="1:19" x14ac:dyDescent="0.4">
      <c r="A1376" s="3">
        <v>43994</v>
      </c>
      <c r="B1376" s="5">
        <v>1136.22</v>
      </c>
      <c r="C1376" s="5">
        <v>447.75124</v>
      </c>
      <c r="M1376" s="3">
        <v>38448</v>
      </c>
      <c r="N1376" s="5">
        <v>429.2</v>
      </c>
      <c r="O1376" s="5">
        <v>426.7</v>
      </c>
      <c r="P1376" s="5">
        <v>6109359</v>
      </c>
      <c r="Q1376" s="4">
        <f t="shared" si="51"/>
        <v>2.5</v>
      </c>
      <c r="R1376" s="4">
        <f t="shared" si="50"/>
        <v>1.0076666666666663</v>
      </c>
      <c r="S1376" s="29">
        <f t="shared" si="52"/>
        <v>0.86939820742637641</v>
      </c>
    </row>
    <row r="1377" spans="1:19" x14ac:dyDescent="0.4">
      <c r="A1377" s="3">
        <v>43997</v>
      </c>
      <c r="B1377" s="5">
        <v>1136.22</v>
      </c>
      <c r="C1377" s="5">
        <v>447.75124</v>
      </c>
      <c r="M1377" s="3">
        <v>38449</v>
      </c>
      <c r="N1377" s="5">
        <v>428.4</v>
      </c>
      <c r="O1377" s="5">
        <v>425.9</v>
      </c>
      <c r="P1377" s="5">
        <v>6109359</v>
      </c>
      <c r="Q1377" s="4">
        <f t="shared" si="51"/>
        <v>2.5</v>
      </c>
      <c r="R1377" s="4">
        <f t="shared" si="50"/>
        <v>1.050999999999999</v>
      </c>
      <c r="S1377" s="29">
        <f t="shared" si="52"/>
        <v>0.90012804097311139</v>
      </c>
    </row>
    <row r="1378" spans="1:19" x14ac:dyDescent="0.4">
      <c r="A1378" s="3">
        <v>43998</v>
      </c>
      <c r="B1378" s="5">
        <v>1136.22</v>
      </c>
      <c r="C1378" s="5">
        <v>448.25599699999998</v>
      </c>
      <c r="M1378" s="3">
        <v>38450</v>
      </c>
      <c r="N1378" s="5">
        <v>428.8</v>
      </c>
      <c r="O1378" s="5">
        <v>427.1</v>
      </c>
      <c r="P1378" s="5">
        <v>6109584</v>
      </c>
      <c r="Q1378" s="4">
        <f t="shared" si="51"/>
        <v>1.6999999999999886</v>
      </c>
      <c r="R1378" s="4">
        <f t="shared" si="50"/>
        <v>1.0818333333333319</v>
      </c>
      <c r="S1378" s="29">
        <f t="shared" si="52"/>
        <v>0.90909090909090906</v>
      </c>
    </row>
    <row r="1379" spans="1:19" x14ac:dyDescent="0.4">
      <c r="A1379" s="3">
        <v>43999</v>
      </c>
      <c r="B1379" s="5">
        <v>1136.22</v>
      </c>
      <c r="C1379" s="5">
        <v>448.25599699999998</v>
      </c>
      <c r="M1379" s="3">
        <v>38453</v>
      </c>
      <c r="N1379" s="5">
        <v>430.4</v>
      </c>
      <c r="O1379" s="5">
        <v>428</v>
      </c>
      <c r="P1379" s="5">
        <v>6109584</v>
      </c>
      <c r="Q1379" s="4">
        <f t="shared" si="51"/>
        <v>2.3999999999999773</v>
      </c>
      <c r="R1379" s="4">
        <f t="shared" si="50"/>
        <v>1.1073333333333315</v>
      </c>
      <c r="S1379" s="29">
        <f t="shared" si="52"/>
        <v>0.91165172855313703</v>
      </c>
    </row>
    <row r="1380" spans="1:19" x14ac:dyDescent="0.4">
      <c r="A1380" s="3">
        <v>44000</v>
      </c>
      <c r="B1380" s="5">
        <v>1136.22</v>
      </c>
      <c r="C1380" s="5">
        <v>449.08735200000001</v>
      </c>
      <c r="M1380" s="3">
        <v>38454</v>
      </c>
      <c r="N1380" s="5">
        <v>429.3</v>
      </c>
      <c r="O1380" s="5">
        <v>428.2</v>
      </c>
      <c r="P1380" s="5">
        <v>6109584</v>
      </c>
      <c r="Q1380" s="4">
        <f t="shared" si="51"/>
        <v>1.1000000000000227</v>
      </c>
      <c r="R1380" s="4">
        <f t="shared" si="50"/>
        <v>1.1231666666666655</v>
      </c>
      <c r="S1380" s="29">
        <f t="shared" si="52"/>
        <v>0.91165172855313703</v>
      </c>
    </row>
    <row r="1381" spans="1:19" x14ac:dyDescent="0.4">
      <c r="A1381" s="3">
        <v>44001</v>
      </c>
      <c r="B1381" s="5">
        <v>1159.31</v>
      </c>
      <c r="C1381" s="5">
        <v>450.660979</v>
      </c>
      <c r="M1381" s="3">
        <v>38455</v>
      </c>
      <c r="N1381" s="5">
        <v>431</v>
      </c>
      <c r="O1381" s="5">
        <v>428.9</v>
      </c>
      <c r="P1381" s="5">
        <v>6112124</v>
      </c>
      <c r="Q1381" s="4">
        <f t="shared" si="51"/>
        <v>2.1000000000000227</v>
      </c>
      <c r="R1381" s="4">
        <f t="shared" si="50"/>
        <v>1.1556666666666653</v>
      </c>
      <c r="S1381" s="29">
        <f t="shared" si="52"/>
        <v>0.91421254801536489</v>
      </c>
    </row>
    <row r="1382" spans="1:19" x14ac:dyDescent="0.4">
      <c r="A1382" s="3">
        <v>44004</v>
      </c>
      <c r="B1382" s="5">
        <v>1166.04</v>
      </c>
      <c r="C1382" s="5">
        <v>451.254796</v>
      </c>
      <c r="M1382" s="3">
        <v>38456</v>
      </c>
      <c r="N1382" s="5">
        <v>425.6</v>
      </c>
      <c r="O1382" s="5">
        <v>424</v>
      </c>
      <c r="P1382" s="5">
        <v>6109316</v>
      </c>
      <c r="Q1382" s="4">
        <f t="shared" si="51"/>
        <v>1.6000000000000227</v>
      </c>
      <c r="R1382" s="4">
        <f t="shared" si="50"/>
        <v>1.1781666666666657</v>
      </c>
      <c r="S1382" s="29">
        <f t="shared" si="52"/>
        <v>0.91549295774647887</v>
      </c>
    </row>
    <row r="1383" spans="1:19" x14ac:dyDescent="0.4">
      <c r="A1383" s="3">
        <v>44005</v>
      </c>
      <c r="B1383" s="5">
        <v>1169.25</v>
      </c>
      <c r="C1383" s="5">
        <v>450.30470600000001</v>
      </c>
      <c r="M1383" s="3">
        <v>38457</v>
      </c>
      <c r="N1383" s="5">
        <v>426.5</v>
      </c>
      <c r="O1383" s="5">
        <v>424.9</v>
      </c>
      <c r="P1383" s="5">
        <v>5959008</v>
      </c>
      <c r="Q1383" s="4">
        <f t="shared" si="51"/>
        <v>1.6000000000000227</v>
      </c>
      <c r="R1383" s="4">
        <f t="shared" si="50"/>
        <v>1.2106666666666663</v>
      </c>
      <c r="S1383" s="29">
        <f t="shared" si="52"/>
        <v>0.91933418693982072</v>
      </c>
    </row>
    <row r="1384" spans="1:19" x14ac:dyDescent="0.4">
      <c r="A1384" s="3">
        <v>44006</v>
      </c>
      <c r="B1384" s="5">
        <v>1176.8499999999999</v>
      </c>
      <c r="C1384" s="5">
        <v>452.50177600000001</v>
      </c>
      <c r="M1384" s="3">
        <v>38460</v>
      </c>
      <c r="N1384" s="5">
        <v>429</v>
      </c>
      <c r="O1384" s="5">
        <v>427.35</v>
      </c>
      <c r="P1384" s="5">
        <v>5934983</v>
      </c>
      <c r="Q1384" s="4">
        <f t="shared" si="51"/>
        <v>1.6499999999999773</v>
      </c>
      <c r="R1384" s="4">
        <f t="shared" si="50"/>
        <v>1.2423333333333326</v>
      </c>
      <c r="S1384" s="29">
        <f t="shared" si="52"/>
        <v>0.9206145966709347</v>
      </c>
    </row>
    <row r="1385" spans="1:19" x14ac:dyDescent="0.4">
      <c r="A1385" s="3">
        <v>44007</v>
      </c>
      <c r="B1385" s="5">
        <v>1175.3900000000001</v>
      </c>
      <c r="C1385" s="5">
        <v>452.50177600000001</v>
      </c>
      <c r="M1385" s="3">
        <v>38461</v>
      </c>
      <c r="N1385" s="5">
        <v>434.4</v>
      </c>
      <c r="O1385" s="5">
        <v>434</v>
      </c>
      <c r="P1385" s="5">
        <v>5934983</v>
      </c>
      <c r="Q1385" s="4">
        <f t="shared" si="51"/>
        <v>0.39999999999997726</v>
      </c>
      <c r="R1385" s="4">
        <f t="shared" si="50"/>
        <v>1.250666666666665</v>
      </c>
      <c r="S1385" s="29">
        <f t="shared" si="52"/>
        <v>0.92189500640204869</v>
      </c>
    </row>
    <row r="1386" spans="1:19" x14ac:dyDescent="0.4">
      <c r="A1386" s="3">
        <v>44008</v>
      </c>
      <c r="B1386" s="5">
        <v>1178.9000000000001</v>
      </c>
      <c r="C1386" s="5">
        <v>453.98626100000001</v>
      </c>
      <c r="M1386" s="3">
        <v>38462</v>
      </c>
      <c r="N1386" s="5">
        <v>436.7</v>
      </c>
      <c r="O1386" s="5">
        <v>434.6</v>
      </c>
      <c r="P1386" s="5">
        <v>6047444</v>
      </c>
      <c r="Q1386" s="4">
        <f t="shared" si="51"/>
        <v>2.0999999999999659</v>
      </c>
      <c r="R1386" s="4">
        <f t="shared" si="50"/>
        <v>1.2839999999999985</v>
      </c>
      <c r="S1386" s="29">
        <f t="shared" si="52"/>
        <v>0.92445582586427655</v>
      </c>
    </row>
    <row r="1387" spans="1:19" x14ac:dyDescent="0.4">
      <c r="A1387" s="3">
        <v>44011</v>
      </c>
      <c r="B1387" s="5">
        <v>1178.9000000000001</v>
      </c>
      <c r="C1387" s="5">
        <v>454.23862200000002</v>
      </c>
      <c r="M1387" s="3">
        <v>38463</v>
      </c>
      <c r="N1387" s="5">
        <v>434.4</v>
      </c>
      <c r="O1387" s="5">
        <v>432.57</v>
      </c>
      <c r="P1387" s="5">
        <v>6047652</v>
      </c>
      <c r="Q1387" s="4">
        <f t="shared" si="51"/>
        <v>1.8299999999999841</v>
      </c>
      <c r="R1387" s="4">
        <f t="shared" si="50"/>
        <v>1.3128333333333311</v>
      </c>
      <c r="S1387" s="29">
        <f t="shared" si="52"/>
        <v>0.92701664532650452</v>
      </c>
    </row>
    <row r="1388" spans="1:19" x14ac:dyDescent="0.4">
      <c r="A1388" s="3">
        <v>44012</v>
      </c>
      <c r="B1388" s="5">
        <v>1178.9000000000001</v>
      </c>
      <c r="C1388" s="5">
        <v>455.93089099999997</v>
      </c>
      <c r="M1388" s="3">
        <v>38464</v>
      </c>
      <c r="N1388" s="5">
        <v>435.6</v>
      </c>
      <c r="O1388" s="5">
        <v>434.6</v>
      </c>
      <c r="P1388" s="5">
        <v>6047652</v>
      </c>
      <c r="Q1388" s="4">
        <f t="shared" si="51"/>
        <v>1</v>
      </c>
      <c r="R1388" s="4">
        <f t="shared" si="50"/>
        <v>1.3311666666666648</v>
      </c>
      <c r="S1388" s="29">
        <f t="shared" si="52"/>
        <v>0.92829705505761839</v>
      </c>
    </row>
    <row r="1389" spans="1:19" x14ac:dyDescent="0.4">
      <c r="A1389" s="3">
        <v>44013</v>
      </c>
      <c r="B1389" s="5">
        <v>1182.1099999999999</v>
      </c>
      <c r="C1389" s="5">
        <v>455.93089099999997</v>
      </c>
      <c r="M1389" s="3">
        <v>38467</v>
      </c>
      <c r="N1389" s="5">
        <v>435.8</v>
      </c>
      <c r="O1389" s="5">
        <v>434.7</v>
      </c>
      <c r="P1389" s="5">
        <v>5987757</v>
      </c>
      <c r="Q1389" s="4">
        <f t="shared" si="51"/>
        <v>1.1000000000000227</v>
      </c>
      <c r="R1389" s="4">
        <f t="shared" si="50"/>
        <v>1.3244999999999985</v>
      </c>
      <c r="S1389" s="29">
        <f t="shared" si="52"/>
        <v>0.92573623559539053</v>
      </c>
    </row>
    <row r="1390" spans="1:19" x14ac:dyDescent="0.4">
      <c r="A1390" s="3">
        <v>44014</v>
      </c>
      <c r="B1390" s="5">
        <v>1191.47</v>
      </c>
      <c r="C1390" s="5">
        <v>457.02883500000002</v>
      </c>
      <c r="M1390" s="3">
        <v>38468</v>
      </c>
      <c r="N1390" s="5">
        <v>439</v>
      </c>
      <c r="O1390" s="5">
        <v>437.1</v>
      </c>
      <c r="P1390" s="5">
        <v>6046872</v>
      </c>
      <c r="Q1390" s="4">
        <f t="shared" si="51"/>
        <v>1.8999999999999773</v>
      </c>
      <c r="R1390" s="4">
        <f t="shared" si="50"/>
        <v>1.3266666666666651</v>
      </c>
      <c r="S1390" s="29">
        <f t="shared" si="52"/>
        <v>0.92701664532650452</v>
      </c>
    </row>
    <row r="1391" spans="1:19" x14ac:dyDescent="0.4">
      <c r="A1391" s="3">
        <v>44018</v>
      </c>
      <c r="B1391" s="5">
        <v>1191.47</v>
      </c>
      <c r="C1391" s="5">
        <v>457.88979699999999</v>
      </c>
      <c r="M1391" s="3">
        <v>38469</v>
      </c>
      <c r="N1391" s="5">
        <v>434.1</v>
      </c>
      <c r="O1391" s="5">
        <v>432.46</v>
      </c>
      <c r="P1391" s="5">
        <v>6046872</v>
      </c>
      <c r="Q1391" s="4">
        <f t="shared" si="51"/>
        <v>1.6400000000000432</v>
      </c>
      <c r="R1391" s="4">
        <f t="shared" si="50"/>
        <v>1.3366666666666656</v>
      </c>
      <c r="S1391" s="29">
        <f t="shared" si="52"/>
        <v>0.92829705505761839</v>
      </c>
    </row>
    <row r="1392" spans="1:19" x14ac:dyDescent="0.4">
      <c r="A1392" s="3">
        <v>44019</v>
      </c>
      <c r="B1392" s="5">
        <v>1199.3599999999999</v>
      </c>
      <c r="C1392" s="5">
        <v>457.29604499999999</v>
      </c>
      <c r="M1392" s="3">
        <v>38470</v>
      </c>
      <c r="N1392" s="5">
        <v>432.4</v>
      </c>
      <c r="O1392" s="5">
        <v>431.4</v>
      </c>
      <c r="P1392" s="5">
        <v>6036861</v>
      </c>
      <c r="Q1392" s="4">
        <f t="shared" si="51"/>
        <v>1</v>
      </c>
      <c r="R1392" s="4">
        <f t="shared" si="50"/>
        <v>1.3316666666666654</v>
      </c>
      <c r="S1392" s="29">
        <f t="shared" si="52"/>
        <v>0.92701664532650452</v>
      </c>
    </row>
    <row r="1393" spans="1:19" x14ac:dyDescent="0.4">
      <c r="A1393" s="3">
        <v>44020</v>
      </c>
      <c r="B1393" s="5">
        <v>1202.57</v>
      </c>
      <c r="C1393" s="5">
        <v>459.52259500000002</v>
      </c>
      <c r="M1393" s="3">
        <v>38471</v>
      </c>
      <c r="N1393" s="5">
        <v>436.1</v>
      </c>
      <c r="O1393" s="5">
        <v>434.39</v>
      </c>
      <c r="P1393" s="5">
        <v>6156664</v>
      </c>
      <c r="Q1393" s="4">
        <f t="shared" si="51"/>
        <v>1.7100000000000364</v>
      </c>
      <c r="R1393" s="4">
        <f t="shared" si="50"/>
        <v>1.3401666666666661</v>
      </c>
      <c r="S1393" s="29">
        <f t="shared" si="52"/>
        <v>0.92829705505761839</v>
      </c>
    </row>
    <row r="1394" spans="1:19" x14ac:dyDescent="0.4">
      <c r="A1394" s="3">
        <v>44021</v>
      </c>
      <c r="B1394" s="5">
        <v>1200.82</v>
      </c>
      <c r="C1394" s="5">
        <v>462.46162299999997</v>
      </c>
      <c r="M1394" s="3">
        <v>38474</v>
      </c>
      <c r="N1394" s="5">
        <v>430.5</v>
      </c>
      <c r="O1394" s="5">
        <v>429.8</v>
      </c>
      <c r="P1394" s="5">
        <v>6034606</v>
      </c>
      <c r="Q1394" s="4">
        <f t="shared" si="51"/>
        <v>0.69999999999998863</v>
      </c>
      <c r="R1394" s="4">
        <f t="shared" si="50"/>
        <v>1.3184999999999993</v>
      </c>
      <c r="S1394" s="29">
        <f t="shared" si="52"/>
        <v>0.91933418693982072</v>
      </c>
    </row>
    <row r="1395" spans="1:19" x14ac:dyDescent="0.4">
      <c r="A1395" s="3">
        <v>44022</v>
      </c>
      <c r="B1395" s="5">
        <v>1200.46</v>
      </c>
      <c r="C1395" s="5">
        <v>463.67878899999999</v>
      </c>
      <c r="M1395" s="3">
        <v>38475</v>
      </c>
      <c r="N1395" s="5">
        <v>427.7</v>
      </c>
      <c r="O1395" s="5">
        <v>427.9</v>
      </c>
      <c r="P1395" s="5">
        <v>6034606</v>
      </c>
      <c r="Q1395" s="4">
        <f t="shared" si="51"/>
        <v>-0.19999999999998863</v>
      </c>
      <c r="R1395" s="4">
        <f t="shared" si="50"/>
        <v>1.2884999999999991</v>
      </c>
      <c r="S1395" s="29">
        <f t="shared" si="52"/>
        <v>0.91421254801536489</v>
      </c>
    </row>
    <row r="1396" spans="1:19" x14ac:dyDescent="0.4">
      <c r="A1396" s="3">
        <v>44025</v>
      </c>
      <c r="B1396" s="5">
        <v>1203.97</v>
      </c>
      <c r="C1396" s="5">
        <v>465.45999499999999</v>
      </c>
      <c r="M1396" s="3">
        <v>38476</v>
      </c>
      <c r="N1396" s="5">
        <v>430</v>
      </c>
      <c r="O1396" s="5">
        <v>429.8</v>
      </c>
      <c r="P1396" s="5">
        <v>6034606</v>
      </c>
      <c r="Q1396" s="4">
        <f t="shared" si="51"/>
        <v>0.19999999999998863</v>
      </c>
      <c r="R1396" s="4">
        <f t="shared" si="50"/>
        <v>1.2726666666666659</v>
      </c>
      <c r="S1396" s="29">
        <f t="shared" si="52"/>
        <v>0.91165172855313703</v>
      </c>
    </row>
    <row r="1397" spans="1:19" x14ac:dyDescent="0.4">
      <c r="A1397" s="3">
        <v>44026</v>
      </c>
      <c r="B1397" s="5">
        <v>1206.8900000000001</v>
      </c>
      <c r="C1397" s="5">
        <v>466.20214900000002</v>
      </c>
      <c r="M1397" s="3">
        <v>38477</v>
      </c>
      <c r="N1397" s="5">
        <v>430.7</v>
      </c>
      <c r="O1397" s="5">
        <v>430.4</v>
      </c>
      <c r="P1397" s="5">
        <v>6084551</v>
      </c>
      <c r="Q1397" s="4">
        <f t="shared" si="51"/>
        <v>0.30000000000001137</v>
      </c>
      <c r="R1397" s="4">
        <f t="shared" si="50"/>
        <v>1.2626666666666666</v>
      </c>
      <c r="S1397" s="29">
        <f t="shared" si="52"/>
        <v>0.90781049935979519</v>
      </c>
    </row>
    <row r="1398" spans="1:19" x14ac:dyDescent="0.4">
      <c r="A1398" s="3">
        <v>44027</v>
      </c>
      <c r="B1398" s="5">
        <v>1206.8900000000001</v>
      </c>
      <c r="C1398" s="5">
        <v>466.20214900000002</v>
      </c>
      <c r="M1398" s="3">
        <v>38478</v>
      </c>
      <c r="N1398" s="5">
        <v>426.9</v>
      </c>
      <c r="O1398" s="5">
        <v>426.2</v>
      </c>
      <c r="P1398" s="5">
        <v>6084551</v>
      </c>
      <c r="Q1398" s="4">
        <f t="shared" si="51"/>
        <v>0.69999999999998863</v>
      </c>
      <c r="R1398" s="4">
        <f t="shared" si="50"/>
        <v>1.2559999999999993</v>
      </c>
      <c r="S1398" s="29">
        <f t="shared" si="52"/>
        <v>0.9065300896286812</v>
      </c>
    </row>
    <row r="1399" spans="1:19" x14ac:dyDescent="0.4">
      <c r="A1399" s="3">
        <v>44028</v>
      </c>
      <c r="B1399" s="5">
        <v>1206.8900000000001</v>
      </c>
      <c r="C1399" s="5">
        <v>466.79586499999999</v>
      </c>
      <c r="M1399" s="3">
        <v>38481</v>
      </c>
      <c r="N1399" s="5">
        <v>426.9</v>
      </c>
      <c r="O1399" s="5">
        <v>426.1</v>
      </c>
      <c r="P1399" s="5">
        <v>6084550</v>
      </c>
      <c r="Q1399" s="4">
        <f t="shared" si="51"/>
        <v>0.79999999999995453</v>
      </c>
      <c r="R1399" s="4">
        <f t="shared" si="50"/>
        <v>1.2434999999999983</v>
      </c>
      <c r="S1399" s="29">
        <f t="shared" si="52"/>
        <v>0.90268886043533936</v>
      </c>
    </row>
    <row r="1400" spans="1:19" x14ac:dyDescent="0.4">
      <c r="A1400" s="3">
        <v>44029</v>
      </c>
      <c r="B1400" s="5">
        <v>1206.8900000000001</v>
      </c>
      <c r="C1400" s="5">
        <v>468.72542399999998</v>
      </c>
      <c r="M1400" s="3">
        <v>38482</v>
      </c>
      <c r="N1400" s="5">
        <v>427.9</v>
      </c>
      <c r="O1400" s="5">
        <v>426.6</v>
      </c>
      <c r="P1400" s="5">
        <v>6083071</v>
      </c>
      <c r="Q1400" s="4">
        <f t="shared" si="51"/>
        <v>1.2999999999999545</v>
      </c>
      <c r="R1400" s="4">
        <f t="shared" si="50"/>
        <v>1.2393333333333307</v>
      </c>
      <c r="S1400" s="29">
        <f t="shared" si="52"/>
        <v>0.90012804097311139</v>
      </c>
    </row>
    <row r="1401" spans="1:19" x14ac:dyDescent="0.4">
      <c r="A1401" s="3">
        <v>44032</v>
      </c>
      <c r="B1401" s="5">
        <v>1211.8599999999999</v>
      </c>
      <c r="C1401" s="5">
        <v>470.47685899999999</v>
      </c>
      <c r="M1401" s="3">
        <v>38483</v>
      </c>
      <c r="N1401" s="5">
        <v>427.9</v>
      </c>
      <c r="O1401" s="5">
        <v>427.4</v>
      </c>
      <c r="P1401" s="5">
        <v>6083071</v>
      </c>
      <c r="Q1401" s="4">
        <f t="shared" si="51"/>
        <v>0.5</v>
      </c>
      <c r="R1401" s="4">
        <f t="shared" si="50"/>
        <v>1.2193333333333309</v>
      </c>
      <c r="S1401" s="29">
        <f t="shared" si="52"/>
        <v>0.89756722151088353</v>
      </c>
    </row>
    <row r="1402" spans="1:19" x14ac:dyDescent="0.4">
      <c r="A1402" s="3">
        <v>44033</v>
      </c>
      <c r="B1402" s="5">
        <v>1219.75</v>
      </c>
      <c r="C1402" s="5">
        <v>471.07055500000001</v>
      </c>
      <c r="M1402" s="3">
        <v>38484</v>
      </c>
      <c r="N1402" s="5">
        <v>422.2</v>
      </c>
      <c r="O1402" s="5">
        <v>422.4</v>
      </c>
      <c r="P1402" s="5">
        <v>6080274</v>
      </c>
      <c r="Q1402" s="4">
        <f t="shared" si="51"/>
        <v>-0.19999999999998863</v>
      </c>
      <c r="R1402" s="4">
        <f t="shared" si="50"/>
        <v>1.1921666666666644</v>
      </c>
      <c r="S1402" s="29">
        <f t="shared" si="52"/>
        <v>0.8924455825864277</v>
      </c>
    </row>
    <row r="1403" spans="1:19" x14ac:dyDescent="0.4">
      <c r="A1403" s="3">
        <v>44034</v>
      </c>
      <c r="B1403" s="5">
        <v>1225.01</v>
      </c>
      <c r="C1403" s="5">
        <v>473.62342999999998</v>
      </c>
      <c r="M1403" s="3">
        <v>38485</v>
      </c>
      <c r="N1403" s="5">
        <v>420.7</v>
      </c>
      <c r="O1403" s="5">
        <v>420.4</v>
      </c>
      <c r="P1403" s="5">
        <v>6129795</v>
      </c>
      <c r="Q1403" s="4">
        <f t="shared" si="51"/>
        <v>0.30000000000001137</v>
      </c>
      <c r="R1403" s="4">
        <f t="shared" si="50"/>
        <v>1.1806666666666652</v>
      </c>
      <c r="S1403" s="29">
        <f t="shared" si="52"/>
        <v>0.88988476312419973</v>
      </c>
    </row>
    <row r="1404" spans="1:19" x14ac:dyDescent="0.4">
      <c r="A1404" s="3">
        <v>44035</v>
      </c>
      <c r="B1404" s="5">
        <v>1227.05</v>
      </c>
      <c r="C1404" s="5">
        <v>478.96663599999999</v>
      </c>
      <c r="M1404" s="3">
        <v>38488</v>
      </c>
      <c r="N1404" s="5">
        <v>419.3</v>
      </c>
      <c r="O1404" s="5">
        <v>419.75</v>
      </c>
      <c r="P1404" s="5">
        <v>6129895</v>
      </c>
      <c r="Q1404" s="4">
        <f t="shared" si="51"/>
        <v>-0.44999999999998863</v>
      </c>
      <c r="R1404" s="4">
        <f t="shared" si="50"/>
        <v>1.1573333333333324</v>
      </c>
      <c r="S1404" s="29">
        <f t="shared" si="52"/>
        <v>0.88604353393085789</v>
      </c>
    </row>
    <row r="1405" spans="1:19" x14ac:dyDescent="0.4">
      <c r="A1405" s="3">
        <v>44036</v>
      </c>
      <c r="B1405" s="5">
        <v>1228.81</v>
      </c>
      <c r="C1405" s="5">
        <v>482.23190699999998</v>
      </c>
      <c r="M1405" s="3">
        <v>38489</v>
      </c>
      <c r="N1405" s="5">
        <v>419.8</v>
      </c>
      <c r="O1405" s="5">
        <v>418.75</v>
      </c>
      <c r="P1405" s="5">
        <v>6201831</v>
      </c>
      <c r="Q1405" s="4">
        <f t="shared" si="51"/>
        <v>1.0500000000000114</v>
      </c>
      <c r="R1405" s="4">
        <f t="shared" si="50"/>
        <v>1.175666666666666</v>
      </c>
      <c r="S1405" s="29">
        <f t="shared" si="52"/>
        <v>0.88732394366197187</v>
      </c>
    </row>
    <row r="1406" spans="1:19" x14ac:dyDescent="0.4">
      <c r="A1406" s="3">
        <v>44039</v>
      </c>
      <c r="B1406" s="5">
        <v>1234.6500000000001</v>
      </c>
      <c r="C1406" s="5">
        <v>484.10201000000001</v>
      </c>
      <c r="M1406" s="3">
        <v>38490</v>
      </c>
      <c r="N1406" s="5">
        <v>421.9</v>
      </c>
      <c r="O1406" s="5">
        <v>421.75</v>
      </c>
      <c r="P1406" s="5">
        <v>6169791</v>
      </c>
      <c r="Q1406" s="4">
        <f t="shared" si="51"/>
        <v>0.14999999999997726</v>
      </c>
      <c r="R1406" s="4">
        <f t="shared" si="50"/>
        <v>1.1523333333333321</v>
      </c>
      <c r="S1406" s="29">
        <f t="shared" si="52"/>
        <v>0.88220230473751604</v>
      </c>
    </row>
    <row r="1407" spans="1:19" x14ac:dyDescent="0.4">
      <c r="A1407" s="3">
        <v>44040</v>
      </c>
      <c r="B1407" s="5">
        <v>1243.1199999999999</v>
      </c>
      <c r="C1407" s="5">
        <v>487.96088600000002</v>
      </c>
      <c r="M1407" s="3">
        <v>38491</v>
      </c>
      <c r="N1407" s="5">
        <v>420.8</v>
      </c>
      <c r="O1407" s="5">
        <v>420.6</v>
      </c>
      <c r="P1407" s="5">
        <v>6169791</v>
      </c>
      <c r="Q1407" s="4">
        <f t="shared" si="51"/>
        <v>0.19999999999998863</v>
      </c>
      <c r="R1407" s="4">
        <f t="shared" si="50"/>
        <v>1.1231666666666655</v>
      </c>
      <c r="S1407" s="29">
        <f t="shared" si="52"/>
        <v>0.87836107554417409</v>
      </c>
    </row>
    <row r="1408" spans="1:19" x14ac:dyDescent="0.4">
      <c r="A1408" s="3">
        <v>44041</v>
      </c>
      <c r="B1408" s="5">
        <v>1241.95</v>
      </c>
      <c r="C1408" s="5">
        <v>489.44506000000001</v>
      </c>
      <c r="M1408" s="3">
        <v>38492</v>
      </c>
      <c r="N1408" s="5">
        <v>417.7</v>
      </c>
      <c r="O1408" s="5">
        <v>417.65</v>
      </c>
      <c r="P1408" s="5">
        <v>6169403</v>
      </c>
      <c r="Q1408" s="4">
        <f t="shared" si="51"/>
        <v>5.0000000000011369E-2</v>
      </c>
      <c r="R1408" s="4">
        <f t="shared" ref="R1408:R1471" si="53">AVERAGE(Q1349:Q1408)</f>
        <v>1.1098333333333319</v>
      </c>
      <c r="S1408" s="29">
        <f t="shared" si="52"/>
        <v>0.87580025608194623</v>
      </c>
    </row>
    <row r="1409" spans="1:19" x14ac:dyDescent="0.4">
      <c r="A1409" s="3">
        <v>44042</v>
      </c>
      <c r="B1409" s="5">
        <v>1241.95</v>
      </c>
      <c r="C1409" s="5">
        <v>490.72144200000002</v>
      </c>
      <c r="M1409" s="3">
        <v>38495</v>
      </c>
      <c r="N1409" s="5">
        <v>416.9</v>
      </c>
      <c r="O1409" s="5">
        <v>417.55</v>
      </c>
      <c r="P1409" s="5">
        <v>6137498</v>
      </c>
      <c r="Q1409" s="4">
        <f t="shared" si="51"/>
        <v>-0.65000000000003411</v>
      </c>
      <c r="R1409" s="4">
        <f t="shared" si="53"/>
        <v>1.0664999999999973</v>
      </c>
      <c r="S1409" s="29">
        <f t="shared" si="52"/>
        <v>0.86299615877080671</v>
      </c>
    </row>
    <row r="1410" spans="1:19" x14ac:dyDescent="0.4">
      <c r="A1410" s="3">
        <v>44043</v>
      </c>
      <c r="B1410" s="5">
        <v>1241.95</v>
      </c>
      <c r="C1410" s="5">
        <v>491.46351900000002</v>
      </c>
      <c r="M1410" s="3">
        <v>38496</v>
      </c>
      <c r="N1410" s="5">
        <v>417.7</v>
      </c>
      <c r="O1410" s="5">
        <v>418.35</v>
      </c>
      <c r="P1410" s="5">
        <v>6069732</v>
      </c>
      <c r="Q1410" s="4">
        <f t="shared" si="51"/>
        <v>-0.65000000000003411</v>
      </c>
      <c r="R1410" s="4">
        <f t="shared" si="53"/>
        <v>1.0339999999999976</v>
      </c>
      <c r="S1410" s="29">
        <f t="shared" si="52"/>
        <v>0.84635083226632524</v>
      </c>
    </row>
    <row r="1411" spans="1:19" x14ac:dyDescent="0.4">
      <c r="A1411" s="3">
        <v>44046</v>
      </c>
      <c r="B1411" s="5">
        <v>1248.3800000000001</v>
      </c>
      <c r="C1411" s="5">
        <v>492.65083600000003</v>
      </c>
      <c r="M1411" s="3">
        <v>38497</v>
      </c>
      <c r="N1411" s="5">
        <v>418.9</v>
      </c>
      <c r="O1411" s="5">
        <v>419.55</v>
      </c>
      <c r="P1411" s="5">
        <v>6069043</v>
      </c>
      <c r="Q1411" s="4">
        <f t="shared" si="51"/>
        <v>-0.65000000000003411</v>
      </c>
      <c r="R1411" s="4">
        <f t="shared" si="53"/>
        <v>1.0089999999999966</v>
      </c>
      <c r="S1411" s="29">
        <f t="shared" si="52"/>
        <v>0.82714468629961591</v>
      </c>
    </row>
    <row r="1412" spans="1:19" x14ac:dyDescent="0.4">
      <c r="A1412" s="3">
        <v>44047</v>
      </c>
      <c r="B1412" s="5">
        <v>1257.73</v>
      </c>
      <c r="C1412" s="5">
        <v>493.225796</v>
      </c>
      <c r="M1412" s="3">
        <v>38498</v>
      </c>
      <c r="N1412" s="5">
        <v>418</v>
      </c>
      <c r="O1412" s="5">
        <v>417.8</v>
      </c>
      <c r="P1412" s="5">
        <v>6069043</v>
      </c>
      <c r="Q1412" s="4">
        <f t="shared" si="51"/>
        <v>0.19999999999998863</v>
      </c>
      <c r="R1412" s="4">
        <f t="shared" si="53"/>
        <v>0.99316666666666242</v>
      </c>
      <c r="S1412" s="29">
        <f t="shared" si="52"/>
        <v>0.80665813060179259</v>
      </c>
    </row>
    <row r="1413" spans="1:19" x14ac:dyDescent="0.4">
      <c r="A1413" s="3">
        <v>44048</v>
      </c>
      <c r="B1413" s="5">
        <v>1267.96</v>
      </c>
      <c r="C1413" s="5">
        <v>494.62085500000001</v>
      </c>
      <c r="M1413" s="3">
        <v>38499</v>
      </c>
      <c r="N1413" s="5">
        <v>422.4</v>
      </c>
      <c r="O1413" s="5">
        <v>420.45</v>
      </c>
      <c r="P1413" s="5">
        <v>6036921</v>
      </c>
      <c r="Q1413" s="4">
        <f t="shared" ref="Q1413:Q1476" si="54">N1413-O1413</f>
        <v>1.9499999999999886</v>
      </c>
      <c r="R1413" s="4">
        <f t="shared" si="53"/>
        <v>1.0123333333333286</v>
      </c>
      <c r="S1413" s="29">
        <f t="shared" si="52"/>
        <v>0.83098591549295775</v>
      </c>
    </row>
    <row r="1414" spans="1:19" x14ac:dyDescent="0.4">
      <c r="A1414" s="3">
        <v>44049</v>
      </c>
      <c r="B1414" s="5">
        <v>1267.96</v>
      </c>
      <c r="C1414" s="5">
        <v>496.995409</v>
      </c>
      <c r="M1414" s="3">
        <v>38502</v>
      </c>
      <c r="N1414" s="5">
        <v>422.4</v>
      </c>
      <c r="O1414" s="5">
        <v>418.55</v>
      </c>
      <c r="P1414" s="5">
        <v>6036921</v>
      </c>
      <c r="Q1414" s="4">
        <f t="shared" si="54"/>
        <v>3.8499999999999659</v>
      </c>
      <c r="R1414" s="4">
        <f t="shared" si="53"/>
        <v>1.0556666666666614</v>
      </c>
      <c r="S1414" s="29">
        <f t="shared" si="52"/>
        <v>0.86043533930857874</v>
      </c>
    </row>
    <row r="1415" spans="1:19" x14ac:dyDescent="0.4">
      <c r="A1415" s="3">
        <v>44050</v>
      </c>
      <c r="B1415" s="5">
        <v>1262.1199999999999</v>
      </c>
      <c r="C1415" s="5">
        <v>498.30140499999999</v>
      </c>
      <c r="M1415" s="3">
        <v>38503</v>
      </c>
      <c r="N1415" s="5">
        <v>418.9</v>
      </c>
      <c r="O1415" s="5">
        <v>417.25</v>
      </c>
      <c r="P1415" s="5">
        <v>6034482</v>
      </c>
      <c r="Q1415" s="4">
        <f t="shared" si="54"/>
        <v>1.6499999999999773</v>
      </c>
      <c r="R1415" s="4">
        <f t="shared" si="53"/>
        <v>1.0739999999999943</v>
      </c>
      <c r="S1415" s="29">
        <f t="shared" si="52"/>
        <v>0.86811779769526254</v>
      </c>
    </row>
    <row r="1416" spans="1:19" x14ac:dyDescent="0.4">
      <c r="A1416" s="3">
        <v>44053</v>
      </c>
      <c r="B1416" s="5">
        <v>1262.1199999999999</v>
      </c>
      <c r="C1416" s="5">
        <v>498.30140499999999</v>
      </c>
      <c r="M1416" s="3">
        <v>38504</v>
      </c>
      <c r="N1416" s="5">
        <v>420.4</v>
      </c>
      <c r="O1416" s="5">
        <v>415.4</v>
      </c>
      <c r="P1416" s="5">
        <v>6036636</v>
      </c>
      <c r="Q1416" s="4">
        <f t="shared" si="54"/>
        <v>5</v>
      </c>
      <c r="R1416" s="4">
        <f t="shared" si="53"/>
        <v>1.1189999999999951</v>
      </c>
      <c r="S1416" s="29">
        <f t="shared" si="52"/>
        <v>0.87580025608194623</v>
      </c>
    </row>
    <row r="1417" spans="1:19" x14ac:dyDescent="0.4">
      <c r="A1417" s="3">
        <v>44054</v>
      </c>
      <c r="B1417" s="5">
        <v>1257.93</v>
      </c>
      <c r="C1417" s="5">
        <v>499.75577099999998</v>
      </c>
      <c r="M1417" s="3">
        <v>38505</v>
      </c>
      <c r="N1417" s="5">
        <v>424.8</v>
      </c>
      <c r="O1417" s="5">
        <v>421.8</v>
      </c>
      <c r="P1417" s="5">
        <v>6036636</v>
      </c>
      <c r="Q1417" s="4">
        <f t="shared" si="54"/>
        <v>3</v>
      </c>
      <c r="R1417" s="4">
        <f t="shared" si="53"/>
        <v>1.1478333333333286</v>
      </c>
      <c r="S1417" s="29">
        <f t="shared" si="52"/>
        <v>0.87964148527528807</v>
      </c>
    </row>
    <row r="1418" spans="1:19" x14ac:dyDescent="0.4">
      <c r="A1418" s="3">
        <v>44055</v>
      </c>
      <c r="B1418" s="5">
        <v>1250.6300000000001</v>
      </c>
      <c r="C1418" s="5">
        <v>499.75577099999998</v>
      </c>
      <c r="M1418" s="3">
        <v>38506</v>
      </c>
      <c r="N1418" s="5">
        <v>425.8</v>
      </c>
      <c r="O1418" s="5">
        <v>422.45</v>
      </c>
      <c r="P1418" s="5">
        <v>6010233</v>
      </c>
      <c r="Q1418" s="4">
        <f t="shared" si="54"/>
        <v>3.3500000000000227</v>
      </c>
      <c r="R1418" s="4">
        <f t="shared" si="53"/>
        <v>1.1728333333333287</v>
      </c>
      <c r="S1418" s="29">
        <f t="shared" si="52"/>
        <v>0.88604353393085789</v>
      </c>
    </row>
    <row r="1419" spans="1:19" x14ac:dyDescent="0.4">
      <c r="A1419" s="3">
        <v>44056</v>
      </c>
      <c r="B1419" s="5">
        <v>1252.0899999999999</v>
      </c>
      <c r="C1419" s="5">
        <v>500.49777999999998</v>
      </c>
      <c r="M1419" s="3">
        <v>38509</v>
      </c>
      <c r="N1419" s="5">
        <v>428.4</v>
      </c>
      <c r="O1419" s="5">
        <v>425.95</v>
      </c>
      <c r="P1419" s="5">
        <v>6008626</v>
      </c>
      <c r="Q1419" s="4">
        <f t="shared" si="54"/>
        <v>2.4499999999999886</v>
      </c>
      <c r="R1419" s="4">
        <f t="shared" si="53"/>
        <v>1.2031666666666618</v>
      </c>
      <c r="S1419" s="29">
        <f t="shared" si="52"/>
        <v>0.8924455825864277</v>
      </c>
    </row>
    <row r="1420" spans="1:19" x14ac:dyDescent="0.4">
      <c r="A1420" s="3">
        <v>44057</v>
      </c>
      <c r="B1420" s="5">
        <v>1248.29</v>
      </c>
      <c r="C1420" s="5">
        <v>500.91330199999999</v>
      </c>
      <c r="M1420" s="3">
        <v>38510</v>
      </c>
      <c r="N1420" s="5">
        <v>426.7</v>
      </c>
      <c r="O1420" s="5">
        <v>424.75</v>
      </c>
      <c r="P1420" s="5">
        <v>6008428</v>
      </c>
      <c r="Q1420" s="4">
        <f t="shared" si="54"/>
        <v>1.9499999999999886</v>
      </c>
      <c r="R1420" s="4">
        <f t="shared" si="53"/>
        <v>1.2239999999999953</v>
      </c>
      <c r="S1420" s="29">
        <f t="shared" si="52"/>
        <v>0.89756722151088353</v>
      </c>
    </row>
    <row r="1421" spans="1:19" x14ac:dyDescent="0.4">
      <c r="A1421" s="3">
        <v>44060</v>
      </c>
      <c r="B1421" s="5">
        <v>1252.3800000000001</v>
      </c>
      <c r="C1421" s="5">
        <v>500.319703</v>
      </c>
      <c r="M1421" s="3">
        <v>38511</v>
      </c>
      <c r="N1421" s="5">
        <v>426.6</v>
      </c>
      <c r="O1421" s="5">
        <v>423.15</v>
      </c>
      <c r="P1421" s="5">
        <v>6006435</v>
      </c>
      <c r="Q1421" s="4">
        <f t="shared" si="54"/>
        <v>3.4500000000000455</v>
      </c>
      <c r="R1421" s="4">
        <f t="shared" si="53"/>
        <v>1.2639999999999958</v>
      </c>
      <c r="S1421" s="29">
        <f t="shared" si="52"/>
        <v>0.90781049935979519</v>
      </c>
    </row>
    <row r="1422" spans="1:19" x14ac:dyDescent="0.4">
      <c r="A1422" s="3">
        <v>44061</v>
      </c>
      <c r="B1422" s="5">
        <v>1252.3800000000001</v>
      </c>
      <c r="C1422" s="5">
        <v>501.71463599999998</v>
      </c>
      <c r="M1422" s="3">
        <v>38512</v>
      </c>
      <c r="N1422" s="5">
        <v>426.1</v>
      </c>
      <c r="O1422" s="5">
        <v>423.7</v>
      </c>
      <c r="P1422" s="5">
        <v>5877955</v>
      </c>
      <c r="Q1422" s="4">
        <f t="shared" si="54"/>
        <v>2.4000000000000341</v>
      </c>
      <c r="R1422" s="4">
        <f t="shared" si="53"/>
        <v>1.2989999999999962</v>
      </c>
      <c r="S1422" s="29">
        <f t="shared" si="52"/>
        <v>0.91549295774647887</v>
      </c>
    </row>
    <row r="1423" spans="1:19" x14ac:dyDescent="0.4">
      <c r="A1423" s="3">
        <v>44062</v>
      </c>
      <c r="B1423" s="5">
        <v>1252.3800000000001</v>
      </c>
      <c r="C1423" s="5">
        <v>502.01142900000002</v>
      </c>
      <c r="M1423" s="3">
        <v>38513</v>
      </c>
      <c r="N1423" s="5">
        <v>429.3</v>
      </c>
      <c r="O1423" s="5">
        <v>427.05</v>
      </c>
      <c r="P1423" s="5">
        <v>5877209</v>
      </c>
      <c r="Q1423" s="4">
        <f t="shared" si="54"/>
        <v>2.25</v>
      </c>
      <c r="R1423" s="4">
        <f t="shared" si="53"/>
        <v>1.3306666666666633</v>
      </c>
      <c r="S1423" s="29">
        <f t="shared" si="52"/>
        <v>0.92317541613316256</v>
      </c>
    </row>
    <row r="1424" spans="1:19" x14ac:dyDescent="0.4">
      <c r="A1424" s="3">
        <v>44063</v>
      </c>
      <c r="B1424" s="5">
        <v>1252.3800000000001</v>
      </c>
      <c r="C1424" s="5">
        <v>503.28762899999998</v>
      </c>
      <c r="M1424" s="3">
        <v>38516</v>
      </c>
      <c r="N1424" s="5">
        <v>431.1</v>
      </c>
      <c r="O1424" s="5">
        <v>428.9</v>
      </c>
      <c r="P1424" s="5">
        <v>5828854</v>
      </c>
      <c r="Q1424" s="4">
        <f t="shared" si="54"/>
        <v>2.2000000000000455</v>
      </c>
      <c r="R1424" s="4">
        <f t="shared" si="53"/>
        <v>1.3639999999999977</v>
      </c>
      <c r="S1424" s="29">
        <f t="shared" si="52"/>
        <v>0.93341869398207422</v>
      </c>
    </row>
    <row r="1425" spans="1:19" x14ac:dyDescent="0.4">
      <c r="A1425" s="3">
        <v>44064</v>
      </c>
      <c r="B1425" s="5">
        <v>1252.3800000000001</v>
      </c>
      <c r="C1425" s="5">
        <v>503.97023999999999</v>
      </c>
      <c r="M1425" s="3">
        <v>38517</v>
      </c>
      <c r="N1425" s="5">
        <v>429.3</v>
      </c>
      <c r="O1425" s="5">
        <v>426.85</v>
      </c>
      <c r="P1425" s="5">
        <v>5716722</v>
      </c>
      <c r="Q1425" s="4">
        <f t="shared" si="54"/>
        <v>2.4499999999999886</v>
      </c>
      <c r="R1425" s="4">
        <f t="shared" si="53"/>
        <v>1.3299999999999974</v>
      </c>
      <c r="S1425" s="29">
        <f t="shared" si="52"/>
        <v>0.9206145966709347</v>
      </c>
    </row>
    <row r="1426" spans="1:19" x14ac:dyDescent="0.4">
      <c r="A1426" s="3">
        <v>44067</v>
      </c>
      <c r="B1426" s="5">
        <v>1252.3800000000001</v>
      </c>
      <c r="C1426" s="5">
        <v>503.97023999999999</v>
      </c>
      <c r="M1426" s="3">
        <v>38518</v>
      </c>
      <c r="N1426" s="5">
        <v>430.9</v>
      </c>
      <c r="O1426" s="5">
        <v>428.9</v>
      </c>
      <c r="P1426" s="5">
        <v>5722734</v>
      </c>
      <c r="Q1426" s="4">
        <f t="shared" si="54"/>
        <v>2</v>
      </c>
      <c r="R1426" s="4">
        <f t="shared" si="53"/>
        <v>1.362499999999998</v>
      </c>
      <c r="S1426" s="29">
        <f t="shared" si="52"/>
        <v>0.93213828425096035</v>
      </c>
    </row>
    <row r="1427" spans="1:19" x14ac:dyDescent="0.4">
      <c r="A1427" s="3">
        <v>44068</v>
      </c>
      <c r="B1427" s="5">
        <v>1248.8699999999999</v>
      </c>
      <c r="C1427" s="5">
        <v>503.67346099999997</v>
      </c>
      <c r="M1427" s="3">
        <v>38519</v>
      </c>
      <c r="N1427" s="5">
        <v>437.9</v>
      </c>
      <c r="O1427" s="5">
        <v>435.65</v>
      </c>
      <c r="P1427" s="5">
        <v>5721478</v>
      </c>
      <c r="Q1427" s="4">
        <f t="shared" si="54"/>
        <v>2.25</v>
      </c>
      <c r="R1427" s="4">
        <f t="shared" si="53"/>
        <v>1.4041666666666648</v>
      </c>
      <c r="S1427" s="29">
        <f t="shared" ref="S1427:S1490" si="55">COUNTIF(R646:R1426,"&lt;="&amp;R1427)/COUNT(R646:R1426)</f>
        <v>0.93982074263764404</v>
      </c>
    </row>
    <row r="1428" spans="1:19" x14ac:dyDescent="0.4">
      <c r="A1428" s="3">
        <v>44069</v>
      </c>
      <c r="B1428" s="5">
        <v>1252.0899999999999</v>
      </c>
      <c r="C1428" s="5">
        <v>503.67346099999997</v>
      </c>
      <c r="M1428" s="3">
        <v>38520</v>
      </c>
      <c r="N1428" s="5">
        <v>440</v>
      </c>
      <c r="O1428" s="5">
        <v>437.65</v>
      </c>
      <c r="P1428" s="5">
        <v>5720980</v>
      </c>
      <c r="Q1428" s="4">
        <f t="shared" si="54"/>
        <v>2.3500000000000227</v>
      </c>
      <c r="R1428" s="4">
        <f t="shared" si="53"/>
        <v>1.444666666666665</v>
      </c>
      <c r="S1428" s="29">
        <f t="shared" si="55"/>
        <v>0.94494238156209986</v>
      </c>
    </row>
    <row r="1429" spans="1:19" x14ac:dyDescent="0.4">
      <c r="A1429" s="3">
        <v>44070</v>
      </c>
      <c r="B1429" s="5">
        <v>1251.5</v>
      </c>
      <c r="C1429" s="5">
        <v>504.56378599999999</v>
      </c>
      <c r="M1429" s="3">
        <v>38523</v>
      </c>
      <c r="N1429" s="5">
        <v>440</v>
      </c>
      <c r="O1429" s="5">
        <v>437.9</v>
      </c>
      <c r="P1429" s="5">
        <v>5719962</v>
      </c>
      <c r="Q1429" s="4">
        <f t="shared" si="54"/>
        <v>2.1000000000000227</v>
      </c>
      <c r="R1429" s="4">
        <f t="shared" si="53"/>
        <v>1.4829999999999983</v>
      </c>
      <c r="S1429" s="29">
        <f t="shared" si="55"/>
        <v>0.94750320102432783</v>
      </c>
    </row>
    <row r="1430" spans="1:19" x14ac:dyDescent="0.4">
      <c r="A1430" s="3">
        <v>44071</v>
      </c>
      <c r="B1430" s="5">
        <v>1251.5</v>
      </c>
      <c r="C1430" s="5">
        <v>504.56378599999999</v>
      </c>
      <c r="M1430" s="3">
        <v>38524</v>
      </c>
      <c r="N1430" s="5">
        <v>440.5</v>
      </c>
      <c r="O1430" s="5">
        <v>438.6</v>
      </c>
      <c r="P1430" s="5">
        <v>5720090</v>
      </c>
      <c r="Q1430" s="4">
        <f t="shared" si="54"/>
        <v>1.8999999999999773</v>
      </c>
      <c r="R1430" s="4">
        <f t="shared" si="53"/>
        <v>1.5163333333333318</v>
      </c>
      <c r="S1430" s="29">
        <f t="shared" si="55"/>
        <v>0.95262483994878366</v>
      </c>
    </row>
    <row r="1431" spans="1:19" x14ac:dyDescent="0.4">
      <c r="A1431" s="3">
        <v>44074</v>
      </c>
      <c r="B1431" s="5">
        <v>1251.5</v>
      </c>
      <c r="C1431" s="5">
        <v>505.394747</v>
      </c>
      <c r="M1431" s="3">
        <v>38525</v>
      </c>
      <c r="N1431" s="5">
        <v>439.7</v>
      </c>
      <c r="O1431" s="5">
        <v>438.15</v>
      </c>
      <c r="P1431" s="5">
        <v>5720090</v>
      </c>
      <c r="Q1431" s="4">
        <f t="shared" si="54"/>
        <v>1.5500000000000114</v>
      </c>
      <c r="R1431" s="4">
        <f t="shared" si="53"/>
        <v>1.4896666666666656</v>
      </c>
      <c r="S1431" s="29">
        <f t="shared" si="55"/>
        <v>0.94622279129321385</v>
      </c>
    </row>
    <row r="1432" spans="1:19" x14ac:dyDescent="0.4">
      <c r="A1432" s="3">
        <v>44075</v>
      </c>
      <c r="B1432" s="5">
        <v>1250.6300000000001</v>
      </c>
      <c r="C1432" s="5">
        <v>508.24369799999999</v>
      </c>
      <c r="M1432" s="3">
        <v>38526</v>
      </c>
      <c r="N1432" s="5">
        <v>443.2</v>
      </c>
      <c r="O1432" s="5">
        <v>441.3</v>
      </c>
      <c r="P1432" s="5">
        <v>5720090</v>
      </c>
      <c r="Q1432" s="4">
        <f t="shared" si="54"/>
        <v>1.8999999999999773</v>
      </c>
      <c r="R1432" s="4">
        <f t="shared" si="53"/>
        <v>1.4754999999999987</v>
      </c>
      <c r="S1432" s="29">
        <f t="shared" si="55"/>
        <v>0.94238156209987201</v>
      </c>
    </row>
    <row r="1433" spans="1:19" x14ac:dyDescent="0.4">
      <c r="A1433" s="3">
        <v>44076</v>
      </c>
      <c r="B1433" s="5">
        <v>1250.04</v>
      </c>
      <c r="C1433" s="5">
        <v>512.18898000000002</v>
      </c>
      <c r="M1433" s="3">
        <v>38527</v>
      </c>
      <c r="N1433" s="5">
        <v>442</v>
      </c>
      <c r="O1433" s="5">
        <v>439.95</v>
      </c>
      <c r="P1433" s="5">
        <v>5719988</v>
      </c>
      <c r="Q1433" s="4">
        <f t="shared" si="54"/>
        <v>2.0500000000000114</v>
      </c>
      <c r="R1433" s="4">
        <f t="shared" si="53"/>
        <v>1.4754999999999987</v>
      </c>
      <c r="S1433" s="29">
        <f t="shared" si="55"/>
        <v>0.94238156209987201</v>
      </c>
    </row>
    <row r="1434" spans="1:19" x14ac:dyDescent="0.4">
      <c r="A1434" s="3">
        <v>44077</v>
      </c>
      <c r="B1434" s="5">
        <v>1250.04</v>
      </c>
      <c r="C1434" s="5">
        <v>512.36703699999998</v>
      </c>
      <c r="M1434" s="3">
        <v>38530</v>
      </c>
      <c r="N1434" s="5">
        <v>441.7</v>
      </c>
      <c r="O1434" s="5">
        <v>439.8</v>
      </c>
      <c r="P1434" s="5">
        <v>5719988</v>
      </c>
      <c r="Q1434" s="4">
        <f t="shared" si="54"/>
        <v>1.8999999999999773</v>
      </c>
      <c r="R1434" s="4">
        <f t="shared" si="53"/>
        <v>1.4779999999999982</v>
      </c>
      <c r="S1434" s="29">
        <f t="shared" si="55"/>
        <v>0.94366197183098588</v>
      </c>
    </row>
    <row r="1435" spans="1:19" x14ac:dyDescent="0.4">
      <c r="A1435" s="3">
        <v>44078</v>
      </c>
      <c r="B1435" s="5">
        <v>1250.04</v>
      </c>
      <c r="C1435" s="5">
        <v>513.15345200000002</v>
      </c>
      <c r="M1435" s="3">
        <v>38531</v>
      </c>
      <c r="N1435" s="5">
        <v>437.7</v>
      </c>
      <c r="O1435" s="5">
        <v>435.55</v>
      </c>
      <c r="P1435" s="5">
        <v>5719988</v>
      </c>
      <c r="Q1435" s="4">
        <f t="shared" si="54"/>
        <v>2.1499999999999773</v>
      </c>
      <c r="R1435" s="4">
        <f t="shared" si="53"/>
        <v>1.4929999999999979</v>
      </c>
      <c r="S1435" s="29">
        <f t="shared" si="55"/>
        <v>0.94622279129321385</v>
      </c>
    </row>
    <row r="1436" spans="1:19" x14ac:dyDescent="0.4">
      <c r="A1436" s="3">
        <v>44082</v>
      </c>
      <c r="B1436" s="5">
        <v>1250.04</v>
      </c>
      <c r="C1436" s="5">
        <v>515.17140800000004</v>
      </c>
      <c r="M1436" s="3">
        <v>38532</v>
      </c>
      <c r="N1436" s="5">
        <v>438.6</v>
      </c>
      <c r="O1436" s="5">
        <v>437.25</v>
      </c>
      <c r="P1436" s="5">
        <v>5718845</v>
      </c>
      <c r="Q1436" s="4">
        <f t="shared" si="54"/>
        <v>1.3500000000000227</v>
      </c>
      <c r="R1436" s="4">
        <f t="shared" si="53"/>
        <v>1.4738333333333316</v>
      </c>
      <c r="S1436" s="29">
        <f t="shared" si="55"/>
        <v>0.93725992317541618</v>
      </c>
    </row>
    <row r="1437" spans="1:19" x14ac:dyDescent="0.4">
      <c r="A1437" s="3">
        <v>44083</v>
      </c>
      <c r="B1437" s="5">
        <v>1252.96</v>
      </c>
      <c r="C1437" s="5">
        <v>515.17140800000004</v>
      </c>
      <c r="M1437" s="3">
        <v>38533</v>
      </c>
      <c r="N1437" s="5">
        <v>437.1</v>
      </c>
      <c r="O1437" s="5">
        <v>435.5</v>
      </c>
      <c r="P1437" s="5">
        <v>5750961</v>
      </c>
      <c r="Q1437" s="4">
        <f t="shared" si="54"/>
        <v>1.6000000000000227</v>
      </c>
      <c r="R1437" s="4">
        <f t="shared" si="53"/>
        <v>1.4588333333333319</v>
      </c>
      <c r="S1437" s="29">
        <f t="shared" si="55"/>
        <v>0.93469910371318821</v>
      </c>
    </row>
    <row r="1438" spans="1:19" x14ac:dyDescent="0.4">
      <c r="A1438" s="3">
        <v>44084</v>
      </c>
      <c r="B1438" s="5">
        <v>1252.96</v>
      </c>
      <c r="C1438" s="5">
        <v>516.74417400000004</v>
      </c>
      <c r="M1438" s="3">
        <v>38534</v>
      </c>
      <c r="N1438" s="5">
        <v>428.8</v>
      </c>
      <c r="O1438" s="5">
        <v>427.4</v>
      </c>
      <c r="P1438" s="5">
        <v>5814774</v>
      </c>
      <c r="Q1438" s="4">
        <f t="shared" si="54"/>
        <v>1.4000000000000341</v>
      </c>
      <c r="R1438" s="4">
        <f t="shared" si="53"/>
        <v>1.4538333333333326</v>
      </c>
      <c r="S1438" s="29">
        <f t="shared" si="55"/>
        <v>0.93341869398207422</v>
      </c>
    </row>
    <row r="1439" spans="1:19" x14ac:dyDescent="0.4">
      <c r="A1439" s="3">
        <v>44085</v>
      </c>
      <c r="B1439" s="5">
        <v>1248</v>
      </c>
      <c r="C1439" s="5">
        <v>516.74417400000004</v>
      </c>
      <c r="M1439" s="3">
        <v>38537</v>
      </c>
      <c r="N1439" s="5">
        <v>428.8</v>
      </c>
      <c r="O1439" s="5">
        <v>427.9</v>
      </c>
      <c r="P1439" s="5">
        <v>5814774</v>
      </c>
      <c r="Q1439" s="4">
        <f t="shared" si="54"/>
        <v>0.90000000000003411</v>
      </c>
      <c r="R1439" s="4">
        <f t="shared" si="53"/>
        <v>1.4288333333333336</v>
      </c>
      <c r="S1439" s="29">
        <f t="shared" si="55"/>
        <v>0.92829705505761839</v>
      </c>
    </row>
    <row r="1440" spans="1:19" x14ac:dyDescent="0.4">
      <c r="A1440" s="3">
        <v>44088</v>
      </c>
      <c r="B1440" s="5">
        <v>1248</v>
      </c>
      <c r="C1440" s="5">
        <v>516.74417400000004</v>
      </c>
      <c r="M1440" s="3">
        <v>38538</v>
      </c>
      <c r="N1440" s="5">
        <v>423.9</v>
      </c>
      <c r="O1440" s="5">
        <v>423.6</v>
      </c>
      <c r="P1440" s="5">
        <v>5814003</v>
      </c>
      <c r="Q1440" s="4">
        <f t="shared" si="54"/>
        <v>0.29999999999995453</v>
      </c>
      <c r="R1440" s="4">
        <f t="shared" si="53"/>
        <v>1.4154999999999991</v>
      </c>
      <c r="S1440" s="29">
        <f t="shared" si="55"/>
        <v>0.92573623559539053</v>
      </c>
    </row>
    <row r="1441" spans="1:19" x14ac:dyDescent="0.4">
      <c r="A1441" s="3">
        <v>44089</v>
      </c>
      <c r="B1441" s="5">
        <v>1247.57</v>
      </c>
      <c r="C1441" s="5">
        <v>516.74417400000004</v>
      </c>
      <c r="M1441" s="3">
        <v>38539</v>
      </c>
      <c r="N1441" s="5">
        <v>424.5</v>
      </c>
      <c r="O1441" s="5">
        <v>423.76</v>
      </c>
      <c r="P1441" s="5">
        <v>5816575</v>
      </c>
      <c r="Q1441" s="4">
        <f t="shared" si="54"/>
        <v>0.74000000000000909</v>
      </c>
      <c r="R1441" s="4">
        <f t="shared" si="53"/>
        <v>1.3928333333333323</v>
      </c>
      <c r="S1441" s="29">
        <f t="shared" si="55"/>
        <v>0.91933418693982072</v>
      </c>
    </row>
    <row r="1442" spans="1:19" x14ac:dyDescent="0.4">
      <c r="A1442" s="3">
        <v>44090</v>
      </c>
      <c r="B1442" s="5">
        <v>1247.57</v>
      </c>
      <c r="C1442" s="5">
        <v>516.74417400000004</v>
      </c>
      <c r="M1442" s="3">
        <v>38540</v>
      </c>
      <c r="N1442" s="5">
        <v>424.2</v>
      </c>
      <c r="O1442" s="5">
        <v>424.2</v>
      </c>
      <c r="P1442" s="5">
        <v>5816575</v>
      </c>
      <c r="Q1442" s="4">
        <f t="shared" si="54"/>
        <v>0</v>
      </c>
      <c r="R1442" s="4">
        <f t="shared" si="53"/>
        <v>1.3661666666666652</v>
      </c>
      <c r="S1442" s="29">
        <f t="shared" si="55"/>
        <v>0.91421254801536489</v>
      </c>
    </row>
    <row r="1443" spans="1:19" x14ac:dyDescent="0.4">
      <c r="A1443" s="3">
        <v>44091</v>
      </c>
      <c r="B1443" s="5">
        <v>1246.98</v>
      </c>
      <c r="C1443" s="5">
        <v>516.74417400000004</v>
      </c>
      <c r="M1443" s="3">
        <v>38541</v>
      </c>
      <c r="N1443" s="5">
        <v>423.8</v>
      </c>
      <c r="O1443" s="5">
        <v>423.1</v>
      </c>
      <c r="P1443" s="5">
        <v>5659439</v>
      </c>
      <c r="Q1443" s="4">
        <f t="shared" si="54"/>
        <v>0.69999999999998863</v>
      </c>
      <c r="R1443" s="4">
        <f t="shared" si="53"/>
        <v>1.3511666666666646</v>
      </c>
      <c r="S1443" s="29">
        <f t="shared" si="55"/>
        <v>0.90781049935979519</v>
      </c>
    </row>
    <row r="1444" spans="1:19" x14ac:dyDescent="0.4">
      <c r="A1444" s="3">
        <v>44092</v>
      </c>
      <c r="B1444" s="5">
        <v>1259.83</v>
      </c>
      <c r="C1444" s="5">
        <v>516.74417400000004</v>
      </c>
      <c r="M1444" s="3">
        <v>38544</v>
      </c>
      <c r="N1444" s="5">
        <v>426.3</v>
      </c>
      <c r="O1444" s="5">
        <v>425.9</v>
      </c>
      <c r="P1444" s="5">
        <v>5645670</v>
      </c>
      <c r="Q1444" s="4">
        <f t="shared" si="54"/>
        <v>0.40000000000003411</v>
      </c>
      <c r="R1444" s="4">
        <f t="shared" si="53"/>
        <v>1.3303333333333323</v>
      </c>
      <c r="S1444" s="29">
        <f t="shared" si="55"/>
        <v>0.89756722151088353</v>
      </c>
    </row>
    <row r="1445" spans="1:19" x14ac:dyDescent="0.4">
      <c r="A1445" s="3">
        <v>44095</v>
      </c>
      <c r="B1445" s="5">
        <v>1278.82</v>
      </c>
      <c r="C1445" s="5">
        <v>519.23670800000002</v>
      </c>
      <c r="M1445" s="3">
        <v>38545</v>
      </c>
      <c r="N1445" s="5">
        <v>427.1</v>
      </c>
      <c r="O1445" s="5">
        <v>426.95</v>
      </c>
      <c r="P1445" s="5">
        <v>5640673</v>
      </c>
      <c r="Q1445" s="4">
        <f t="shared" si="54"/>
        <v>0.15000000000003411</v>
      </c>
      <c r="R1445" s="4">
        <f t="shared" si="53"/>
        <v>1.3261666666666665</v>
      </c>
      <c r="S1445" s="29">
        <f t="shared" si="55"/>
        <v>0.89372599231754157</v>
      </c>
    </row>
    <row r="1446" spans="1:19" x14ac:dyDescent="0.4">
      <c r="A1446" s="3">
        <v>44096</v>
      </c>
      <c r="B1446" s="5">
        <v>1278.23</v>
      </c>
      <c r="C1446" s="5">
        <v>519.23670800000002</v>
      </c>
      <c r="M1446" s="3">
        <v>38546</v>
      </c>
      <c r="N1446" s="5">
        <v>424.6</v>
      </c>
      <c r="O1446" s="5">
        <v>424.1</v>
      </c>
      <c r="P1446" s="5">
        <v>5640673</v>
      </c>
      <c r="Q1446" s="4">
        <f t="shared" si="54"/>
        <v>0.5</v>
      </c>
      <c r="R1446" s="4">
        <f t="shared" si="53"/>
        <v>1.2995000000000005</v>
      </c>
      <c r="S1446" s="29">
        <f t="shared" si="55"/>
        <v>0.88604353393085789</v>
      </c>
    </row>
    <row r="1447" spans="1:19" x14ac:dyDescent="0.4">
      <c r="A1447" s="3">
        <v>44097</v>
      </c>
      <c r="B1447" s="5">
        <v>1267.1400000000001</v>
      </c>
      <c r="C1447" s="5">
        <v>519.83015</v>
      </c>
      <c r="M1447" s="3">
        <v>38547</v>
      </c>
      <c r="N1447" s="5">
        <v>420.2</v>
      </c>
      <c r="O1447" s="5">
        <v>419.6</v>
      </c>
      <c r="P1447" s="5">
        <v>5688397</v>
      </c>
      <c r="Q1447" s="4">
        <f t="shared" si="54"/>
        <v>0.59999999999996589</v>
      </c>
      <c r="R1447" s="4">
        <f t="shared" si="53"/>
        <v>1.2790000000000001</v>
      </c>
      <c r="S1447" s="29">
        <f t="shared" si="55"/>
        <v>0.87964148527528807</v>
      </c>
    </row>
    <row r="1448" spans="1:19" x14ac:dyDescent="0.4">
      <c r="A1448" s="3">
        <v>44098</v>
      </c>
      <c r="B1448" s="5">
        <v>1267.1400000000001</v>
      </c>
      <c r="C1448" s="5">
        <v>518.34656099999995</v>
      </c>
      <c r="M1448" s="3">
        <v>38548</v>
      </c>
      <c r="N1448" s="5">
        <v>421.3</v>
      </c>
      <c r="O1448" s="5">
        <v>421.55</v>
      </c>
      <c r="P1448" s="5">
        <v>5736491</v>
      </c>
      <c r="Q1448" s="4">
        <f t="shared" si="54"/>
        <v>-0.25</v>
      </c>
      <c r="R1448" s="4">
        <f t="shared" si="53"/>
        <v>1.2581666666666669</v>
      </c>
      <c r="S1448" s="29">
        <f t="shared" si="55"/>
        <v>0.87195902688860438</v>
      </c>
    </row>
    <row r="1449" spans="1:19" x14ac:dyDescent="0.4">
      <c r="A1449" s="3">
        <v>44099</v>
      </c>
      <c r="B1449" s="5">
        <v>1266.8399999999999</v>
      </c>
      <c r="C1449" s="5">
        <v>517.21903999999995</v>
      </c>
      <c r="M1449" s="3">
        <v>38551</v>
      </c>
      <c r="N1449" s="5">
        <v>421</v>
      </c>
      <c r="O1449" s="5">
        <v>421.05</v>
      </c>
      <c r="P1449" s="5">
        <v>5736491</v>
      </c>
      <c r="Q1449" s="4">
        <f t="shared" si="54"/>
        <v>-5.0000000000011369E-2</v>
      </c>
      <c r="R1449" s="4">
        <f t="shared" si="53"/>
        <v>1.2389999999999997</v>
      </c>
      <c r="S1449" s="29">
        <f t="shared" si="55"/>
        <v>0.86299615877080671</v>
      </c>
    </row>
    <row r="1450" spans="1:19" x14ac:dyDescent="0.4">
      <c r="A1450" s="3">
        <v>44102</v>
      </c>
      <c r="B1450" s="5">
        <v>1268.8900000000001</v>
      </c>
      <c r="C1450" s="5">
        <v>516.86298399999998</v>
      </c>
      <c r="M1450" s="3">
        <v>38552</v>
      </c>
      <c r="N1450" s="5">
        <v>420.2</v>
      </c>
      <c r="O1450" s="5">
        <v>420.1</v>
      </c>
      <c r="P1450" s="5">
        <v>5736491</v>
      </c>
      <c r="Q1450" s="4">
        <f t="shared" si="54"/>
        <v>9.9999999999965894E-2</v>
      </c>
      <c r="R1450" s="4">
        <f t="shared" si="53"/>
        <v>1.2089999999999994</v>
      </c>
      <c r="S1450" s="29">
        <f t="shared" si="55"/>
        <v>0.8565941101152369</v>
      </c>
    </row>
    <row r="1451" spans="1:19" x14ac:dyDescent="0.4">
      <c r="A1451" s="3">
        <v>44103</v>
      </c>
      <c r="B1451" s="5">
        <v>1268.8900000000001</v>
      </c>
      <c r="C1451" s="5">
        <v>516.86298399999998</v>
      </c>
      <c r="M1451" s="3">
        <v>38553</v>
      </c>
      <c r="N1451" s="5">
        <v>422.1</v>
      </c>
      <c r="O1451" s="5">
        <v>423.15</v>
      </c>
      <c r="P1451" s="5">
        <v>5738806</v>
      </c>
      <c r="Q1451" s="4">
        <f t="shared" si="54"/>
        <v>-1.0499999999999545</v>
      </c>
      <c r="R1451" s="4">
        <f t="shared" si="53"/>
        <v>1.1641666666666661</v>
      </c>
      <c r="S1451" s="29">
        <f t="shared" si="55"/>
        <v>0.84250960307298339</v>
      </c>
    </row>
    <row r="1452" spans="1:19" x14ac:dyDescent="0.4">
      <c r="A1452" s="3">
        <v>44104</v>
      </c>
      <c r="B1452" s="5">
        <v>1268.8900000000001</v>
      </c>
      <c r="C1452" s="5">
        <v>518.19816200000002</v>
      </c>
      <c r="M1452" s="3">
        <v>38554</v>
      </c>
      <c r="N1452" s="5">
        <v>425.7</v>
      </c>
      <c r="O1452" s="5">
        <v>425.6</v>
      </c>
      <c r="P1452" s="5">
        <v>5738806</v>
      </c>
      <c r="Q1452" s="4">
        <f t="shared" si="54"/>
        <v>9.9999999999965894E-2</v>
      </c>
      <c r="R1452" s="4">
        <f t="shared" si="53"/>
        <v>1.1491666666666656</v>
      </c>
      <c r="S1452" s="29">
        <f t="shared" si="55"/>
        <v>0.83610755441741358</v>
      </c>
    </row>
    <row r="1453" spans="1:19" x14ac:dyDescent="0.4">
      <c r="A1453" s="3">
        <v>44105</v>
      </c>
      <c r="B1453" s="5">
        <v>1276.19</v>
      </c>
      <c r="C1453" s="5">
        <v>518.19816200000002</v>
      </c>
      <c r="M1453" s="3">
        <v>38555</v>
      </c>
      <c r="N1453" s="5">
        <v>425</v>
      </c>
      <c r="O1453" s="5">
        <v>425</v>
      </c>
      <c r="P1453" s="5">
        <v>5770871</v>
      </c>
      <c r="Q1453" s="4">
        <f t="shared" si="54"/>
        <v>0</v>
      </c>
      <c r="R1453" s="4">
        <f t="shared" si="53"/>
        <v>1.1206666666666649</v>
      </c>
      <c r="S1453" s="29">
        <f t="shared" si="55"/>
        <v>0.82970550576184376</v>
      </c>
    </row>
    <row r="1454" spans="1:19" x14ac:dyDescent="0.4">
      <c r="A1454" s="3">
        <v>44106</v>
      </c>
      <c r="B1454" s="5">
        <v>1275.5999999999999</v>
      </c>
      <c r="C1454" s="5">
        <v>519.97535200000004</v>
      </c>
      <c r="M1454" s="3">
        <v>38558</v>
      </c>
      <c r="N1454" s="5">
        <v>425.9</v>
      </c>
      <c r="O1454" s="5">
        <v>425.85</v>
      </c>
      <c r="P1454" s="5">
        <v>5812871</v>
      </c>
      <c r="Q1454" s="4">
        <f t="shared" si="54"/>
        <v>4.9999999999954525E-2</v>
      </c>
      <c r="R1454" s="4">
        <f t="shared" si="53"/>
        <v>1.109833333333331</v>
      </c>
      <c r="S1454" s="29">
        <f t="shared" si="55"/>
        <v>0.82714468629961591</v>
      </c>
    </row>
    <row r="1455" spans="1:19" x14ac:dyDescent="0.4">
      <c r="A1455" s="3">
        <v>44109</v>
      </c>
      <c r="B1455" s="5">
        <v>1275.5999999999999</v>
      </c>
      <c r="C1455" s="5">
        <v>519.67865099999995</v>
      </c>
      <c r="M1455" s="3">
        <v>38559</v>
      </c>
      <c r="N1455" s="5">
        <v>423.5</v>
      </c>
      <c r="O1455" s="5">
        <v>423.5</v>
      </c>
      <c r="P1455" s="5">
        <v>5812904</v>
      </c>
      <c r="Q1455" s="4">
        <f t="shared" si="54"/>
        <v>0</v>
      </c>
      <c r="R1455" s="4">
        <f t="shared" si="53"/>
        <v>1.1131666666666642</v>
      </c>
      <c r="S1455" s="29">
        <f t="shared" si="55"/>
        <v>0.82714468629961591</v>
      </c>
    </row>
    <row r="1456" spans="1:19" x14ac:dyDescent="0.4">
      <c r="A1456" s="3">
        <v>44110</v>
      </c>
      <c r="B1456" s="5">
        <v>1271.52</v>
      </c>
      <c r="C1456" s="5">
        <v>519.67865099999995</v>
      </c>
      <c r="M1456" s="3">
        <v>38560</v>
      </c>
      <c r="N1456" s="5">
        <v>424.8</v>
      </c>
      <c r="O1456" s="5">
        <v>425.5</v>
      </c>
      <c r="P1456" s="5">
        <v>5812904</v>
      </c>
      <c r="Q1456" s="4">
        <f t="shared" si="54"/>
        <v>-0.69999999999998863</v>
      </c>
      <c r="R1456" s="4">
        <f t="shared" si="53"/>
        <v>1.0981666666666645</v>
      </c>
      <c r="S1456" s="29">
        <f t="shared" si="55"/>
        <v>0.82202304737516008</v>
      </c>
    </row>
    <row r="1457" spans="1:19" x14ac:dyDescent="0.4">
      <c r="A1457" s="3">
        <v>44111</v>
      </c>
      <c r="B1457" s="5">
        <v>1271.52</v>
      </c>
      <c r="C1457" s="5">
        <v>519.67865099999995</v>
      </c>
      <c r="M1457" s="3">
        <v>38561</v>
      </c>
      <c r="N1457" s="5">
        <v>427.4</v>
      </c>
      <c r="O1457" s="5">
        <v>428</v>
      </c>
      <c r="P1457" s="5">
        <v>5811296</v>
      </c>
      <c r="Q1457" s="4">
        <f t="shared" si="54"/>
        <v>-0.60000000000002274</v>
      </c>
      <c r="R1457" s="4">
        <f t="shared" si="53"/>
        <v>1.0831666666666639</v>
      </c>
      <c r="S1457" s="29">
        <f t="shared" si="55"/>
        <v>0.81818181818181823</v>
      </c>
    </row>
    <row r="1458" spans="1:19" x14ac:dyDescent="0.4">
      <c r="A1458" s="3">
        <v>44112</v>
      </c>
      <c r="B1458" s="5">
        <v>1271.52</v>
      </c>
      <c r="C1458" s="5">
        <v>520.12368700000002</v>
      </c>
      <c r="M1458" s="3">
        <v>38562</v>
      </c>
      <c r="N1458" s="5">
        <v>429.9</v>
      </c>
      <c r="O1458" s="5">
        <v>429.8</v>
      </c>
      <c r="P1458" s="5">
        <v>5713839</v>
      </c>
      <c r="Q1458" s="4">
        <f t="shared" si="54"/>
        <v>9.9999999999965894E-2</v>
      </c>
      <c r="R1458" s="4">
        <f t="shared" si="53"/>
        <v>1.0731666666666635</v>
      </c>
      <c r="S1458" s="29">
        <f t="shared" si="55"/>
        <v>0.81177976952624842</v>
      </c>
    </row>
    <row r="1459" spans="1:19" x14ac:dyDescent="0.4">
      <c r="A1459" s="3">
        <v>44113</v>
      </c>
      <c r="B1459" s="5">
        <v>1271.52</v>
      </c>
      <c r="C1459" s="5">
        <v>520.56871999999998</v>
      </c>
      <c r="M1459" s="3">
        <v>38565</v>
      </c>
      <c r="N1459" s="5">
        <v>437.7</v>
      </c>
      <c r="O1459" s="5">
        <v>432.2</v>
      </c>
      <c r="P1459" s="5">
        <v>5713839</v>
      </c>
      <c r="Q1459" s="4">
        <f t="shared" si="54"/>
        <v>5.5</v>
      </c>
      <c r="R1459" s="4">
        <f t="shared" si="53"/>
        <v>1.1514999999999977</v>
      </c>
      <c r="S1459" s="29">
        <f t="shared" si="55"/>
        <v>0.83738796414852756</v>
      </c>
    </row>
    <row r="1460" spans="1:19" x14ac:dyDescent="0.4">
      <c r="A1460" s="3">
        <v>44116</v>
      </c>
      <c r="B1460" s="5">
        <v>1277.6500000000001</v>
      </c>
      <c r="C1460" s="5">
        <v>520.56871999999998</v>
      </c>
      <c r="M1460" s="3">
        <v>38566</v>
      </c>
      <c r="N1460" s="5">
        <v>437.7</v>
      </c>
      <c r="O1460" s="5">
        <v>432.3</v>
      </c>
      <c r="P1460" s="5">
        <v>5713839</v>
      </c>
      <c r="Q1460" s="4">
        <f t="shared" si="54"/>
        <v>5.3999999999999773</v>
      </c>
      <c r="R1460" s="4">
        <f t="shared" si="53"/>
        <v>1.2198333333333313</v>
      </c>
      <c r="S1460" s="29">
        <f t="shared" si="55"/>
        <v>0.85915492957746475</v>
      </c>
    </row>
    <row r="1461" spans="1:19" x14ac:dyDescent="0.4">
      <c r="A1461" s="3">
        <v>44117</v>
      </c>
      <c r="B1461" s="5">
        <v>1277.6500000000001</v>
      </c>
      <c r="C1461" s="5">
        <v>521.81478100000004</v>
      </c>
      <c r="M1461" s="3">
        <v>38567</v>
      </c>
      <c r="N1461" s="5">
        <v>442.7</v>
      </c>
      <c r="O1461" s="5">
        <v>436.8</v>
      </c>
      <c r="P1461" s="5">
        <v>5707897</v>
      </c>
      <c r="Q1461" s="4">
        <f t="shared" si="54"/>
        <v>5.8999999999999773</v>
      </c>
      <c r="R1461" s="4">
        <f t="shared" si="53"/>
        <v>1.309833333333331</v>
      </c>
      <c r="S1461" s="29">
        <f t="shared" si="55"/>
        <v>0.88732394366197187</v>
      </c>
    </row>
    <row r="1462" spans="1:19" x14ac:dyDescent="0.4">
      <c r="A1462" s="3">
        <v>44118</v>
      </c>
      <c r="B1462" s="5">
        <v>1277.94</v>
      </c>
      <c r="C1462" s="5">
        <v>522.55647799999997</v>
      </c>
      <c r="M1462" s="3">
        <v>38568</v>
      </c>
      <c r="N1462" s="5">
        <v>443.7</v>
      </c>
      <c r="O1462" s="5">
        <v>437.6</v>
      </c>
      <c r="P1462" s="5">
        <v>5901198</v>
      </c>
      <c r="Q1462" s="4">
        <f t="shared" si="54"/>
        <v>6.0999999999999659</v>
      </c>
      <c r="R1462" s="4">
        <f t="shared" si="53"/>
        <v>1.4148333333333303</v>
      </c>
      <c r="S1462" s="29">
        <f t="shared" si="55"/>
        <v>0.92445582586427655</v>
      </c>
    </row>
    <row r="1463" spans="1:19" x14ac:dyDescent="0.4">
      <c r="A1463" s="3">
        <v>44119</v>
      </c>
      <c r="B1463" s="5">
        <v>1276.06</v>
      </c>
      <c r="C1463" s="5">
        <v>524.08436300000005</v>
      </c>
      <c r="M1463" s="3">
        <v>38569</v>
      </c>
      <c r="N1463" s="5">
        <v>442.8</v>
      </c>
      <c r="O1463" s="5">
        <v>437.3</v>
      </c>
      <c r="P1463" s="5">
        <v>5901101</v>
      </c>
      <c r="Q1463" s="4">
        <f t="shared" si="54"/>
        <v>5.5</v>
      </c>
      <c r="R1463" s="4">
        <f t="shared" si="53"/>
        <v>1.5014999999999967</v>
      </c>
      <c r="S1463" s="29">
        <f t="shared" si="55"/>
        <v>0.94750320102432783</v>
      </c>
    </row>
    <row r="1464" spans="1:19" x14ac:dyDescent="0.4">
      <c r="A1464" s="3">
        <v>44120</v>
      </c>
      <c r="B1464" s="5">
        <v>1272.56</v>
      </c>
      <c r="C1464" s="5">
        <v>524.08436300000005</v>
      </c>
      <c r="M1464" s="3">
        <v>38572</v>
      </c>
      <c r="N1464" s="5">
        <v>440.3</v>
      </c>
      <c r="O1464" s="5">
        <v>435</v>
      </c>
      <c r="P1464" s="5">
        <v>5901101</v>
      </c>
      <c r="Q1464" s="4">
        <f t="shared" si="54"/>
        <v>5.3000000000000114</v>
      </c>
      <c r="R1464" s="4">
        <f t="shared" si="53"/>
        <v>1.5973333333333302</v>
      </c>
      <c r="S1464" s="29">
        <f t="shared" si="55"/>
        <v>0.96030729833546735</v>
      </c>
    </row>
    <row r="1465" spans="1:19" x14ac:dyDescent="0.4">
      <c r="A1465" s="3">
        <v>44123</v>
      </c>
      <c r="B1465" s="5">
        <v>1272.8499999999999</v>
      </c>
      <c r="C1465" s="5">
        <v>524.08436300000005</v>
      </c>
      <c r="M1465" s="3">
        <v>38573</v>
      </c>
      <c r="N1465" s="5">
        <v>439.8</v>
      </c>
      <c r="O1465" s="5">
        <v>434.8</v>
      </c>
      <c r="P1465" s="5">
        <v>5901101</v>
      </c>
      <c r="Q1465" s="4">
        <f t="shared" si="54"/>
        <v>5</v>
      </c>
      <c r="R1465" s="4">
        <f t="shared" si="53"/>
        <v>1.6631666666666631</v>
      </c>
      <c r="S1465" s="29">
        <f t="shared" si="55"/>
        <v>0.96542893725992318</v>
      </c>
    </row>
    <row r="1466" spans="1:19" x14ac:dyDescent="0.4">
      <c r="A1466" s="3">
        <v>44124</v>
      </c>
      <c r="B1466" s="5">
        <v>1269.93</v>
      </c>
      <c r="C1466" s="5">
        <v>524.17336299999999</v>
      </c>
      <c r="M1466" s="3">
        <v>38574</v>
      </c>
      <c r="N1466" s="5">
        <v>442</v>
      </c>
      <c r="O1466" s="5">
        <v>437.6</v>
      </c>
      <c r="P1466" s="5">
        <v>5901069</v>
      </c>
      <c r="Q1466" s="4">
        <f t="shared" si="54"/>
        <v>4.3999999999999773</v>
      </c>
      <c r="R1466" s="4">
        <f t="shared" si="53"/>
        <v>1.7339999999999967</v>
      </c>
      <c r="S1466" s="29">
        <f t="shared" si="55"/>
        <v>0.97055057618437901</v>
      </c>
    </row>
    <row r="1467" spans="1:19" x14ac:dyDescent="0.4">
      <c r="A1467" s="3">
        <v>44125</v>
      </c>
      <c r="B1467" s="5">
        <v>1269.3499999999999</v>
      </c>
      <c r="C1467" s="5">
        <v>524.61835900000005</v>
      </c>
      <c r="M1467" s="3">
        <v>38575</v>
      </c>
      <c r="N1467" s="5">
        <v>450.9</v>
      </c>
      <c r="O1467" s="5">
        <v>445.9</v>
      </c>
      <c r="P1467" s="5">
        <v>5904927</v>
      </c>
      <c r="Q1467" s="4">
        <f t="shared" si="54"/>
        <v>5</v>
      </c>
      <c r="R1467" s="4">
        <f t="shared" si="53"/>
        <v>1.8139999999999967</v>
      </c>
      <c r="S1467" s="29">
        <f t="shared" si="55"/>
        <v>0.9782330345710627</v>
      </c>
    </row>
    <row r="1468" spans="1:19" x14ac:dyDescent="0.4">
      <c r="A1468" s="3">
        <v>44126</v>
      </c>
      <c r="B1468" s="5">
        <v>1265.55</v>
      </c>
      <c r="C1468" s="5">
        <v>525.95334300000002</v>
      </c>
      <c r="M1468" s="3">
        <v>38576</v>
      </c>
      <c r="N1468" s="5">
        <v>451.4</v>
      </c>
      <c r="O1468" s="5">
        <v>446.2</v>
      </c>
      <c r="P1468" s="5">
        <v>5904537</v>
      </c>
      <c r="Q1468" s="4">
        <f t="shared" si="54"/>
        <v>5.1999999999999886</v>
      </c>
      <c r="R1468" s="4">
        <f t="shared" si="53"/>
        <v>1.8998333333333297</v>
      </c>
      <c r="S1468" s="29">
        <f t="shared" si="55"/>
        <v>0.98975672215108834</v>
      </c>
    </row>
    <row r="1469" spans="1:19" x14ac:dyDescent="0.4">
      <c r="A1469" s="3">
        <v>44127</v>
      </c>
      <c r="B1469" s="5">
        <v>1263.8</v>
      </c>
      <c r="C1469" s="5">
        <v>526.38350000000003</v>
      </c>
      <c r="M1469" s="3">
        <v>38579</v>
      </c>
      <c r="N1469" s="5">
        <v>447.6</v>
      </c>
      <c r="O1469" s="5">
        <v>442.4</v>
      </c>
      <c r="P1469" s="5">
        <v>5904055</v>
      </c>
      <c r="Q1469" s="4">
        <f t="shared" si="54"/>
        <v>5.2000000000000455</v>
      </c>
      <c r="R1469" s="4">
        <f t="shared" si="53"/>
        <v>1.997333333333331</v>
      </c>
      <c r="S1469" s="29">
        <f t="shared" si="55"/>
        <v>1</v>
      </c>
    </row>
    <row r="1470" spans="1:19" x14ac:dyDescent="0.4">
      <c r="A1470" s="3">
        <v>44130</v>
      </c>
      <c r="B1470" s="5">
        <v>1263.8</v>
      </c>
      <c r="C1470" s="5">
        <v>526.38350000000003</v>
      </c>
      <c r="M1470" s="3">
        <v>38580</v>
      </c>
      <c r="N1470" s="5">
        <v>451.5</v>
      </c>
      <c r="O1470" s="5">
        <v>446.15</v>
      </c>
      <c r="P1470" s="5">
        <v>5903599</v>
      </c>
      <c r="Q1470" s="4">
        <f t="shared" si="54"/>
        <v>5.3500000000000227</v>
      </c>
      <c r="R1470" s="4">
        <f t="shared" si="53"/>
        <v>2.0973333333333319</v>
      </c>
      <c r="S1470" s="29">
        <f t="shared" si="55"/>
        <v>1</v>
      </c>
    </row>
    <row r="1471" spans="1:19" x14ac:dyDescent="0.4">
      <c r="A1471" s="3">
        <v>44131</v>
      </c>
      <c r="B1471" s="5">
        <v>1266.72</v>
      </c>
      <c r="C1471" s="5">
        <v>527.86676</v>
      </c>
      <c r="M1471" s="3">
        <v>38581</v>
      </c>
      <c r="N1471" s="5">
        <v>445.2</v>
      </c>
      <c r="O1471" s="5">
        <v>440.1</v>
      </c>
      <c r="P1471" s="5">
        <v>5901991</v>
      </c>
      <c r="Q1471" s="4">
        <f t="shared" si="54"/>
        <v>5.0999999999999659</v>
      </c>
      <c r="R1471" s="4">
        <f t="shared" si="53"/>
        <v>2.1931666666666652</v>
      </c>
      <c r="S1471" s="29">
        <f t="shared" si="55"/>
        <v>1</v>
      </c>
    </row>
    <row r="1472" spans="1:19" x14ac:dyDescent="0.4">
      <c r="A1472" s="3">
        <v>44132</v>
      </c>
      <c r="B1472" s="5">
        <v>1258.25</v>
      </c>
      <c r="C1472" s="5">
        <v>527.86676</v>
      </c>
      <c r="M1472" s="3">
        <v>38582</v>
      </c>
      <c r="N1472" s="5">
        <v>444.7</v>
      </c>
      <c r="O1472" s="5">
        <v>439.7</v>
      </c>
      <c r="P1472" s="5">
        <v>5901991</v>
      </c>
      <c r="Q1472" s="4">
        <f t="shared" si="54"/>
        <v>5</v>
      </c>
      <c r="R1472" s="4">
        <f t="shared" ref="R1472:R1535" si="56">AVERAGE(Q1413:Q1472)</f>
        <v>2.2731666666666657</v>
      </c>
      <c r="S1472" s="29">
        <f t="shared" si="55"/>
        <v>1</v>
      </c>
    </row>
    <row r="1473" spans="1:19" x14ac:dyDescent="0.4">
      <c r="A1473" s="3">
        <v>44133</v>
      </c>
      <c r="B1473" s="5">
        <v>1258.25</v>
      </c>
      <c r="C1473" s="5">
        <v>527.18447200000003</v>
      </c>
      <c r="M1473" s="3">
        <v>38583</v>
      </c>
      <c r="N1473" s="5">
        <v>442.2</v>
      </c>
      <c r="O1473" s="5">
        <v>436.3</v>
      </c>
      <c r="P1473" s="5">
        <v>5901735</v>
      </c>
      <c r="Q1473" s="4">
        <f t="shared" si="54"/>
        <v>5.8999999999999773</v>
      </c>
      <c r="R1473" s="4">
        <f t="shared" si="56"/>
        <v>2.3389999999999986</v>
      </c>
      <c r="S1473" s="29">
        <f t="shared" si="55"/>
        <v>1</v>
      </c>
    </row>
    <row r="1474" spans="1:19" x14ac:dyDescent="0.4">
      <c r="A1474" s="3">
        <v>44134</v>
      </c>
      <c r="B1474" s="5">
        <v>1257.67</v>
      </c>
      <c r="C1474" s="5">
        <v>527.18447200000003</v>
      </c>
      <c r="M1474" s="3">
        <v>38586</v>
      </c>
      <c r="N1474" s="5">
        <v>443</v>
      </c>
      <c r="O1474" s="5">
        <v>438.2</v>
      </c>
      <c r="P1474" s="5">
        <v>5901735</v>
      </c>
      <c r="Q1474" s="4">
        <f t="shared" si="54"/>
        <v>4.8000000000000114</v>
      </c>
      <c r="R1474" s="4">
        <f t="shared" si="56"/>
        <v>2.3548333333333327</v>
      </c>
      <c r="S1474" s="29">
        <f t="shared" si="55"/>
        <v>1</v>
      </c>
    </row>
    <row r="1475" spans="1:19" x14ac:dyDescent="0.4">
      <c r="A1475" s="3">
        <v>44137</v>
      </c>
      <c r="B1475" s="5">
        <v>1255.92</v>
      </c>
      <c r="C1475" s="5">
        <v>527.92607999999996</v>
      </c>
      <c r="M1475" s="3">
        <v>38587</v>
      </c>
      <c r="N1475" s="5">
        <v>444.3</v>
      </c>
      <c r="O1475" s="5">
        <v>439.2</v>
      </c>
      <c r="P1475" s="5">
        <v>5951177</v>
      </c>
      <c r="Q1475" s="4">
        <f t="shared" si="54"/>
        <v>5.1000000000000227</v>
      </c>
      <c r="R1475" s="4">
        <f t="shared" si="56"/>
        <v>2.4123333333333337</v>
      </c>
      <c r="S1475" s="29">
        <f t="shared" si="55"/>
        <v>1</v>
      </c>
    </row>
    <row r="1476" spans="1:19" x14ac:dyDescent="0.4">
      <c r="A1476" s="3">
        <v>44138</v>
      </c>
      <c r="B1476" s="5">
        <v>1255.92</v>
      </c>
      <c r="C1476" s="5">
        <v>530.78101200000003</v>
      </c>
      <c r="M1476" s="3">
        <v>38588</v>
      </c>
      <c r="N1476" s="5">
        <v>442.2</v>
      </c>
      <c r="O1476" s="5">
        <v>437.67</v>
      </c>
      <c r="P1476" s="5">
        <v>5951048</v>
      </c>
      <c r="Q1476" s="4">
        <f t="shared" si="54"/>
        <v>4.5299999999999727</v>
      </c>
      <c r="R1476" s="4">
        <f t="shared" si="56"/>
        <v>2.4044999999999996</v>
      </c>
      <c r="S1476" s="29">
        <f t="shared" si="55"/>
        <v>0.99871959026888601</v>
      </c>
    </row>
    <row r="1477" spans="1:19" x14ac:dyDescent="0.4">
      <c r="A1477" s="3">
        <v>44139</v>
      </c>
      <c r="B1477" s="5">
        <v>1252.42</v>
      </c>
      <c r="C1477" s="5">
        <v>530.78101200000003</v>
      </c>
      <c r="M1477" s="3">
        <v>38589</v>
      </c>
      <c r="N1477" s="5">
        <v>443.1</v>
      </c>
      <c r="O1477" s="5">
        <v>438.7</v>
      </c>
      <c r="P1477" s="5">
        <v>5949923</v>
      </c>
      <c r="Q1477" s="4">
        <f t="shared" ref="Q1477:Q1540" si="57">N1477-O1477</f>
        <v>4.4000000000000341</v>
      </c>
      <c r="R1477" s="4">
        <f t="shared" si="56"/>
        <v>2.4278333333333335</v>
      </c>
      <c r="S1477" s="29">
        <f t="shared" si="55"/>
        <v>1</v>
      </c>
    </row>
    <row r="1478" spans="1:19" x14ac:dyDescent="0.4">
      <c r="A1478" s="3">
        <v>44140</v>
      </c>
      <c r="B1478" s="5">
        <v>1252.42</v>
      </c>
      <c r="C1478" s="5">
        <v>530.78101200000003</v>
      </c>
      <c r="M1478" s="3">
        <v>38590</v>
      </c>
      <c r="N1478" s="5">
        <v>442.1</v>
      </c>
      <c r="O1478" s="5">
        <v>437.7</v>
      </c>
      <c r="P1478" s="5">
        <v>5949338</v>
      </c>
      <c r="Q1478" s="4">
        <f t="shared" si="57"/>
        <v>4.4000000000000341</v>
      </c>
      <c r="R1478" s="4">
        <f t="shared" si="56"/>
        <v>2.4453333333333336</v>
      </c>
      <c r="S1478" s="29">
        <f t="shared" si="55"/>
        <v>1</v>
      </c>
    </row>
    <row r="1479" spans="1:19" x14ac:dyDescent="0.4">
      <c r="A1479" s="3">
        <v>44141</v>
      </c>
      <c r="B1479" s="5">
        <v>1260.3</v>
      </c>
      <c r="C1479" s="5">
        <v>530.48437999999999</v>
      </c>
      <c r="M1479" s="3">
        <v>38593</v>
      </c>
      <c r="N1479" s="5">
        <v>441.4</v>
      </c>
      <c r="O1479" s="5">
        <v>436.9</v>
      </c>
      <c r="P1479" s="5">
        <v>5949338</v>
      </c>
      <c r="Q1479" s="4">
        <f t="shared" si="57"/>
        <v>4.5</v>
      </c>
      <c r="R1479" s="4">
        <f t="shared" si="56"/>
        <v>2.4795000000000007</v>
      </c>
      <c r="S1479" s="29">
        <f t="shared" si="55"/>
        <v>1</v>
      </c>
    </row>
    <row r="1480" spans="1:19" x14ac:dyDescent="0.4">
      <c r="A1480" s="3">
        <v>44144</v>
      </c>
      <c r="B1480" s="5">
        <v>1249.79</v>
      </c>
      <c r="C1480" s="5">
        <v>531.01831400000003</v>
      </c>
      <c r="M1480" s="3">
        <v>38594</v>
      </c>
      <c r="N1480" s="5">
        <v>435.5</v>
      </c>
      <c r="O1480" s="5">
        <v>431.6</v>
      </c>
      <c r="P1480" s="5">
        <v>6003193</v>
      </c>
      <c r="Q1480" s="4">
        <f t="shared" si="57"/>
        <v>3.8999999999999773</v>
      </c>
      <c r="R1480" s="4">
        <f t="shared" si="56"/>
        <v>2.5120000000000005</v>
      </c>
      <c r="S1480" s="29">
        <f t="shared" si="55"/>
        <v>1</v>
      </c>
    </row>
    <row r="1481" spans="1:19" x14ac:dyDescent="0.4">
      <c r="A1481" s="3">
        <v>44145</v>
      </c>
      <c r="B1481" s="5">
        <v>1249.79</v>
      </c>
      <c r="C1481" s="5">
        <v>531.01831400000003</v>
      </c>
      <c r="M1481" s="3">
        <v>38595</v>
      </c>
      <c r="N1481" s="5">
        <v>438.1</v>
      </c>
      <c r="O1481" s="5">
        <v>435.2</v>
      </c>
      <c r="P1481" s="5">
        <v>6003193</v>
      </c>
      <c r="Q1481" s="4">
        <f t="shared" si="57"/>
        <v>2.9000000000000341</v>
      </c>
      <c r="R1481" s="4">
        <f t="shared" si="56"/>
        <v>2.5028333333333337</v>
      </c>
      <c r="S1481" s="29">
        <f t="shared" si="55"/>
        <v>0.99871959026888601</v>
      </c>
    </row>
    <row r="1482" spans="1:19" x14ac:dyDescent="0.4">
      <c r="A1482" s="3">
        <v>44146</v>
      </c>
      <c r="B1482" s="5">
        <v>1240.74</v>
      </c>
      <c r="C1482" s="5">
        <v>531.01831400000003</v>
      </c>
      <c r="M1482" s="3">
        <v>38596</v>
      </c>
      <c r="N1482" s="5">
        <v>446.5</v>
      </c>
      <c r="O1482" s="5">
        <v>443.25</v>
      </c>
      <c r="P1482" s="5">
        <v>6003932</v>
      </c>
      <c r="Q1482" s="4">
        <f t="shared" si="57"/>
        <v>3.25</v>
      </c>
      <c r="R1482" s="4">
        <f t="shared" si="56"/>
        <v>2.5169999999999999</v>
      </c>
      <c r="S1482" s="29">
        <f t="shared" si="55"/>
        <v>1</v>
      </c>
    </row>
    <row r="1483" spans="1:19" x14ac:dyDescent="0.4">
      <c r="A1483" s="3">
        <v>44147</v>
      </c>
      <c r="B1483" s="5">
        <v>1239.57</v>
      </c>
      <c r="C1483" s="5">
        <v>529.90599299999997</v>
      </c>
      <c r="M1483" s="3">
        <v>38597</v>
      </c>
      <c r="N1483" s="5">
        <v>448.5</v>
      </c>
      <c r="O1483" s="5">
        <v>444.4</v>
      </c>
      <c r="P1483" s="5">
        <v>6003704</v>
      </c>
      <c r="Q1483" s="4">
        <f t="shared" si="57"/>
        <v>4.1000000000000227</v>
      </c>
      <c r="R1483" s="4">
        <f t="shared" si="56"/>
        <v>2.5478333333333336</v>
      </c>
      <c r="S1483" s="29">
        <f t="shared" si="55"/>
        <v>1</v>
      </c>
    </row>
    <row r="1484" spans="1:19" x14ac:dyDescent="0.4">
      <c r="A1484" s="3">
        <v>44148</v>
      </c>
      <c r="B1484" s="5">
        <v>1234.32</v>
      </c>
      <c r="C1484" s="5">
        <v>530.35091899999998</v>
      </c>
      <c r="M1484" s="3">
        <v>38600</v>
      </c>
      <c r="N1484" s="5">
        <v>448.5</v>
      </c>
      <c r="O1484" s="5">
        <v>445.35</v>
      </c>
      <c r="P1484" s="5">
        <v>6003704</v>
      </c>
      <c r="Q1484" s="4">
        <f t="shared" si="57"/>
        <v>3.1499999999999773</v>
      </c>
      <c r="R1484" s="4">
        <f t="shared" si="56"/>
        <v>2.5636666666666654</v>
      </c>
      <c r="S1484" s="29">
        <f t="shared" si="55"/>
        <v>1</v>
      </c>
    </row>
    <row r="1485" spans="1:19" x14ac:dyDescent="0.4">
      <c r="A1485" s="3">
        <v>44151</v>
      </c>
      <c r="B1485" s="5">
        <v>1231.4000000000001</v>
      </c>
      <c r="C1485" s="5">
        <v>529.81701099999998</v>
      </c>
      <c r="M1485" s="3">
        <v>38601</v>
      </c>
      <c r="N1485" s="5">
        <v>448.6</v>
      </c>
      <c r="O1485" s="5">
        <v>444</v>
      </c>
      <c r="P1485" s="5">
        <v>6003704</v>
      </c>
      <c r="Q1485" s="4">
        <f t="shared" si="57"/>
        <v>4.6000000000000227</v>
      </c>
      <c r="R1485" s="4">
        <f t="shared" si="56"/>
        <v>2.5994999999999995</v>
      </c>
      <c r="S1485" s="29">
        <f t="shared" si="55"/>
        <v>1</v>
      </c>
    </row>
    <row r="1486" spans="1:19" x14ac:dyDescent="0.4">
      <c r="A1486" s="3">
        <v>44152</v>
      </c>
      <c r="B1486" s="5">
        <v>1226.3</v>
      </c>
      <c r="C1486" s="5">
        <v>529.81701099999998</v>
      </c>
      <c r="M1486" s="3">
        <v>38602</v>
      </c>
      <c r="N1486" s="5">
        <v>449</v>
      </c>
      <c r="O1486" s="5">
        <v>444.7</v>
      </c>
      <c r="P1486" s="5">
        <v>5999398</v>
      </c>
      <c r="Q1486" s="4">
        <f t="shared" si="57"/>
        <v>4.3000000000000114</v>
      </c>
      <c r="R1486" s="4">
        <f t="shared" si="56"/>
        <v>2.637833333333333</v>
      </c>
      <c r="S1486" s="29">
        <f t="shared" si="55"/>
        <v>1</v>
      </c>
    </row>
    <row r="1487" spans="1:19" x14ac:dyDescent="0.4">
      <c r="A1487" s="3">
        <v>44153</v>
      </c>
      <c r="B1487" s="5">
        <v>1219</v>
      </c>
      <c r="C1487" s="5">
        <v>528.77888600000006</v>
      </c>
      <c r="M1487" s="3">
        <v>38603</v>
      </c>
      <c r="N1487" s="5">
        <v>450.7</v>
      </c>
      <c r="O1487" s="5">
        <v>447.4</v>
      </c>
      <c r="P1487" s="5">
        <v>5998916</v>
      </c>
      <c r="Q1487" s="4">
        <f t="shared" si="57"/>
        <v>3.3000000000000114</v>
      </c>
      <c r="R1487" s="4">
        <f t="shared" si="56"/>
        <v>2.6553333333333331</v>
      </c>
      <c r="S1487" s="29">
        <f t="shared" si="55"/>
        <v>1</v>
      </c>
    </row>
    <row r="1488" spans="1:19" x14ac:dyDescent="0.4">
      <c r="A1488" s="3">
        <v>44154</v>
      </c>
      <c r="B1488" s="5">
        <v>1217.25</v>
      </c>
      <c r="C1488" s="5">
        <v>528.51194199999998</v>
      </c>
      <c r="M1488" s="3">
        <v>38604</v>
      </c>
      <c r="N1488" s="5">
        <v>453</v>
      </c>
      <c r="O1488" s="5">
        <v>449.2</v>
      </c>
      <c r="P1488" s="5">
        <v>6001936</v>
      </c>
      <c r="Q1488" s="4">
        <f t="shared" si="57"/>
        <v>3.8000000000000114</v>
      </c>
      <c r="R1488" s="4">
        <f t="shared" si="56"/>
        <v>2.6794999999999995</v>
      </c>
      <c r="S1488" s="29">
        <f t="shared" si="55"/>
        <v>1</v>
      </c>
    </row>
    <row r="1489" spans="1:19" x14ac:dyDescent="0.4">
      <c r="A1489" s="3">
        <v>44155</v>
      </c>
      <c r="B1489" s="5">
        <v>1220.17</v>
      </c>
      <c r="C1489" s="5">
        <v>527.91873799999996</v>
      </c>
      <c r="M1489" s="3">
        <v>38607</v>
      </c>
      <c r="N1489" s="5">
        <v>453.7</v>
      </c>
      <c r="O1489" s="5">
        <v>449.75</v>
      </c>
      <c r="P1489" s="5">
        <v>6005151</v>
      </c>
      <c r="Q1489" s="4">
        <f t="shared" si="57"/>
        <v>3.9499999999999886</v>
      </c>
      <c r="R1489" s="4">
        <f t="shared" si="56"/>
        <v>2.7103333333333324</v>
      </c>
      <c r="S1489" s="29">
        <f t="shared" si="55"/>
        <v>1</v>
      </c>
    </row>
    <row r="1490" spans="1:19" x14ac:dyDescent="0.4">
      <c r="A1490" s="3">
        <v>44158</v>
      </c>
      <c r="B1490" s="5">
        <v>1213.1600000000001</v>
      </c>
      <c r="C1490" s="5">
        <v>527.74077699999998</v>
      </c>
      <c r="M1490" s="3">
        <v>38608</v>
      </c>
      <c r="N1490" s="5">
        <v>450</v>
      </c>
      <c r="O1490" s="5">
        <v>446.5</v>
      </c>
      <c r="P1490" s="5">
        <v>5999589</v>
      </c>
      <c r="Q1490" s="4">
        <f t="shared" si="57"/>
        <v>3.5</v>
      </c>
      <c r="R1490" s="4">
        <f t="shared" si="56"/>
        <v>2.7369999999999997</v>
      </c>
      <c r="S1490" s="29">
        <f t="shared" si="55"/>
        <v>1</v>
      </c>
    </row>
    <row r="1491" spans="1:19" x14ac:dyDescent="0.4">
      <c r="A1491" s="3">
        <v>44159</v>
      </c>
      <c r="B1491" s="5">
        <v>1199.74</v>
      </c>
      <c r="C1491" s="5">
        <v>527.74077699999998</v>
      </c>
      <c r="M1491" s="3">
        <v>38609</v>
      </c>
      <c r="N1491" s="5">
        <v>453.7</v>
      </c>
      <c r="O1491" s="5">
        <v>450.3</v>
      </c>
      <c r="P1491" s="5">
        <v>5999589</v>
      </c>
      <c r="Q1491" s="4">
        <f t="shared" si="57"/>
        <v>3.3999999999999773</v>
      </c>
      <c r="R1491" s="4">
        <f t="shared" si="56"/>
        <v>2.7678333333333325</v>
      </c>
      <c r="S1491" s="29">
        <f t="shared" ref="S1491:S1554" si="58">COUNTIF(R710:R1490,"&lt;="&amp;R1491)/COUNT(R710:R1490)</f>
        <v>1</v>
      </c>
    </row>
    <row r="1492" spans="1:19" x14ac:dyDescent="0.4">
      <c r="A1492" s="3">
        <v>44160</v>
      </c>
      <c r="B1492" s="5">
        <v>1194.78</v>
      </c>
      <c r="C1492" s="5">
        <v>528.92714100000001</v>
      </c>
      <c r="M1492" s="3">
        <v>38610</v>
      </c>
      <c r="N1492" s="5">
        <v>459.3</v>
      </c>
      <c r="O1492" s="5">
        <v>455.75</v>
      </c>
      <c r="P1492" s="5">
        <v>6002611</v>
      </c>
      <c r="Q1492" s="4">
        <f t="shared" si="57"/>
        <v>3.5500000000000114</v>
      </c>
      <c r="R1492" s="4">
        <f t="shared" si="56"/>
        <v>2.7953333333333328</v>
      </c>
      <c r="S1492" s="29">
        <f t="shared" si="58"/>
        <v>1</v>
      </c>
    </row>
    <row r="1493" spans="1:19" x14ac:dyDescent="0.4">
      <c r="A1493" s="3">
        <v>44162</v>
      </c>
      <c r="B1493" s="5">
        <v>1194.78</v>
      </c>
      <c r="C1493" s="5">
        <v>527.96322699999996</v>
      </c>
      <c r="M1493" s="3">
        <v>38611</v>
      </c>
      <c r="N1493" s="5">
        <v>463.3</v>
      </c>
      <c r="O1493" s="5">
        <v>459.75</v>
      </c>
      <c r="P1493" s="5">
        <v>6002211</v>
      </c>
      <c r="Q1493" s="4">
        <f t="shared" si="57"/>
        <v>3.5500000000000114</v>
      </c>
      <c r="R1493" s="4">
        <f t="shared" si="56"/>
        <v>2.8203333333333327</v>
      </c>
      <c r="S1493" s="29">
        <f t="shared" si="58"/>
        <v>1</v>
      </c>
    </row>
    <row r="1494" spans="1:19" x14ac:dyDescent="0.4">
      <c r="A1494" s="3">
        <v>44165</v>
      </c>
      <c r="B1494" s="5">
        <v>1194.78</v>
      </c>
      <c r="C1494" s="5">
        <v>527.96322699999996</v>
      </c>
      <c r="M1494" s="3">
        <v>38614</v>
      </c>
      <c r="N1494" s="5">
        <v>470.4</v>
      </c>
      <c r="O1494" s="5">
        <v>464.75</v>
      </c>
      <c r="P1494" s="5">
        <v>6002211</v>
      </c>
      <c r="Q1494" s="4">
        <f t="shared" si="57"/>
        <v>5.6499999999999773</v>
      </c>
      <c r="R1494" s="4">
        <f t="shared" si="56"/>
        <v>2.8828333333333327</v>
      </c>
      <c r="S1494" s="29">
        <f t="shared" si="58"/>
        <v>1</v>
      </c>
    </row>
    <row r="1495" spans="1:19" x14ac:dyDescent="0.4">
      <c r="A1495" s="3">
        <v>44166</v>
      </c>
      <c r="B1495" s="5">
        <v>1191.28</v>
      </c>
      <c r="C1495" s="5">
        <v>525.99098800000002</v>
      </c>
      <c r="M1495" s="3">
        <v>38615</v>
      </c>
      <c r="N1495" s="5">
        <v>470</v>
      </c>
      <c r="O1495" s="5">
        <v>463.85</v>
      </c>
      <c r="P1495" s="5">
        <v>6040892</v>
      </c>
      <c r="Q1495" s="4">
        <f t="shared" si="57"/>
        <v>6.1499999999999773</v>
      </c>
      <c r="R1495" s="4">
        <f t="shared" si="56"/>
        <v>2.9494999999999996</v>
      </c>
      <c r="S1495" s="29">
        <f t="shared" si="58"/>
        <v>1</v>
      </c>
    </row>
    <row r="1496" spans="1:19" x14ac:dyDescent="0.4">
      <c r="A1496" s="3">
        <v>44167</v>
      </c>
      <c r="B1496" s="5">
        <v>1191.28</v>
      </c>
      <c r="C1496" s="5">
        <v>523.80292999999995</v>
      </c>
      <c r="M1496" s="3">
        <v>38616</v>
      </c>
      <c r="N1496" s="5">
        <v>472.6</v>
      </c>
      <c r="O1496" s="5">
        <v>472.35</v>
      </c>
      <c r="P1496" s="5">
        <v>6038481</v>
      </c>
      <c r="Q1496" s="4">
        <f t="shared" si="57"/>
        <v>0.25</v>
      </c>
      <c r="R1496" s="4">
        <f t="shared" si="56"/>
        <v>2.9311666666666656</v>
      </c>
      <c r="S1496" s="29">
        <f t="shared" si="58"/>
        <v>0.99871959026888601</v>
      </c>
    </row>
    <row r="1497" spans="1:19" x14ac:dyDescent="0.4">
      <c r="A1497" s="3">
        <v>44168</v>
      </c>
      <c r="B1497" s="5">
        <v>1189.82</v>
      </c>
      <c r="C1497" s="5">
        <v>523.50635499999999</v>
      </c>
      <c r="M1497" s="3">
        <v>38617</v>
      </c>
      <c r="N1497" s="5">
        <v>470.3</v>
      </c>
      <c r="O1497" s="5">
        <v>466.05</v>
      </c>
      <c r="P1497" s="5">
        <v>5979111</v>
      </c>
      <c r="Q1497" s="4">
        <f t="shared" si="57"/>
        <v>4.25</v>
      </c>
      <c r="R1497" s="4">
        <f t="shared" si="56"/>
        <v>2.9753333333333321</v>
      </c>
      <c r="S1497" s="29">
        <f t="shared" si="58"/>
        <v>1</v>
      </c>
    </row>
    <row r="1498" spans="1:19" x14ac:dyDescent="0.4">
      <c r="A1498" s="3">
        <v>44169</v>
      </c>
      <c r="B1498" s="5">
        <v>1182.7</v>
      </c>
      <c r="C1498" s="5">
        <v>523.50635499999999</v>
      </c>
      <c r="M1498" s="3">
        <v>38618</v>
      </c>
      <c r="N1498" s="5">
        <v>467.2</v>
      </c>
      <c r="O1498" s="5">
        <v>463.25</v>
      </c>
      <c r="P1498" s="5">
        <v>6038286</v>
      </c>
      <c r="Q1498" s="4">
        <f t="shared" si="57"/>
        <v>3.9499999999999886</v>
      </c>
      <c r="R1498" s="4">
        <f t="shared" si="56"/>
        <v>3.0178333333333311</v>
      </c>
      <c r="S1498" s="29">
        <f t="shared" si="58"/>
        <v>1</v>
      </c>
    </row>
    <row r="1499" spans="1:19" x14ac:dyDescent="0.4">
      <c r="A1499" s="3">
        <v>44172</v>
      </c>
      <c r="B1499" s="5">
        <v>1179.78</v>
      </c>
      <c r="C1499" s="5">
        <v>525.46372399999996</v>
      </c>
      <c r="M1499" s="3">
        <v>38621</v>
      </c>
      <c r="N1499" s="5">
        <v>469.5</v>
      </c>
      <c r="O1499" s="5">
        <v>466.65</v>
      </c>
      <c r="P1499" s="5">
        <v>6037675</v>
      </c>
      <c r="Q1499" s="4">
        <f t="shared" si="57"/>
        <v>2.8500000000000227</v>
      </c>
      <c r="R1499" s="4">
        <f t="shared" si="56"/>
        <v>3.0503333333333313</v>
      </c>
      <c r="S1499" s="29">
        <f t="shared" si="58"/>
        <v>1</v>
      </c>
    </row>
    <row r="1500" spans="1:19" x14ac:dyDescent="0.4">
      <c r="A1500" s="3">
        <v>44173</v>
      </c>
      <c r="B1500" s="5">
        <v>1179.78</v>
      </c>
      <c r="C1500" s="5">
        <v>525.46372399999996</v>
      </c>
      <c r="M1500" s="3">
        <v>38622</v>
      </c>
      <c r="N1500" s="5">
        <v>466.2</v>
      </c>
      <c r="O1500" s="5">
        <v>462.5</v>
      </c>
      <c r="P1500" s="5">
        <v>6038437</v>
      </c>
      <c r="Q1500" s="4">
        <f t="shared" si="57"/>
        <v>3.6999999999999886</v>
      </c>
      <c r="R1500" s="4">
        <f t="shared" si="56"/>
        <v>3.1069999999999984</v>
      </c>
      <c r="S1500" s="29">
        <f t="shared" si="58"/>
        <v>1</v>
      </c>
    </row>
    <row r="1501" spans="1:19" x14ac:dyDescent="0.4">
      <c r="A1501" s="3">
        <v>44174</v>
      </c>
      <c r="B1501" s="5">
        <v>1179.78</v>
      </c>
      <c r="C1501" s="5">
        <v>525.46372399999996</v>
      </c>
      <c r="M1501" s="3">
        <v>38623</v>
      </c>
      <c r="N1501" s="5">
        <v>473.1</v>
      </c>
      <c r="O1501" s="5">
        <v>469</v>
      </c>
      <c r="P1501" s="5">
        <v>6069459</v>
      </c>
      <c r="Q1501" s="4">
        <f t="shared" si="57"/>
        <v>4.1000000000000227</v>
      </c>
      <c r="R1501" s="4">
        <f t="shared" si="56"/>
        <v>3.1629999999999985</v>
      </c>
      <c r="S1501" s="29">
        <f t="shared" si="58"/>
        <v>1</v>
      </c>
    </row>
    <row r="1502" spans="1:19" x14ac:dyDescent="0.4">
      <c r="A1502" s="3">
        <v>44175</v>
      </c>
      <c r="B1502" s="5">
        <v>1179.78</v>
      </c>
      <c r="C1502" s="5">
        <v>526.05684599999995</v>
      </c>
      <c r="M1502" s="3">
        <v>38624</v>
      </c>
      <c r="N1502" s="5">
        <v>475.8</v>
      </c>
      <c r="O1502" s="5">
        <v>472.15</v>
      </c>
      <c r="P1502" s="5">
        <v>6104598</v>
      </c>
      <c r="Q1502" s="4">
        <f t="shared" si="57"/>
        <v>3.6500000000000341</v>
      </c>
      <c r="R1502" s="4">
        <f t="shared" si="56"/>
        <v>3.2238333333333324</v>
      </c>
      <c r="S1502" s="29">
        <f t="shared" si="58"/>
        <v>1</v>
      </c>
    </row>
    <row r="1503" spans="1:19" x14ac:dyDescent="0.4">
      <c r="A1503" s="3">
        <v>44176</v>
      </c>
      <c r="B1503" s="5">
        <v>1175.99</v>
      </c>
      <c r="C1503" s="5">
        <v>526.05684599999995</v>
      </c>
      <c r="M1503" s="3">
        <v>38625</v>
      </c>
      <c r="N1503" s="5">
        <v>472.3</v>
      </c>
      <c r="O1503" s="5">
        <v>469.3</v>
      </c>
      <c r="P1503" s="5">
        <v>6737148</v>
      </c>
      <c r="Q1503" s="4">
        <f t="shared" si="57"/>
        <v>3</v>
      </c>
      <c r="R1503" s="4">
        <f t="shared" si="56"/>
        <v>3.262166666666666</v>
      </c>
      <c r="S1503" s="29">
        <f t="shared" si="58"/>
        <v>1</v>
      </c>
    </row>
    <row r="1504" spans="1:19" x14ac:dyDescent="0.4">
      <c r="A1504" s="3">
        <v>44179</v>
      </c>
      <c r="B1504" s="5">
        <v>1171.32</v>
      </c>
      <c r="C1504" s="5">
        <v>526.05684599999995</v>
      </c>
      <c r="M1504" s="3">
        <v>38628</v>
      </c>
      <c r="N1504" s="5">
        <v>469.3</v>
      </c>
      <c r="O1504" s="5">
        <v>465.95</v>
      </c>
      <c r="P1504" s="5">
        <v>6737148</v>
      </c>
      <c r="Q1504" s="4">
        <f t="shared" si="57"/>
        <v>3.3500000000000227</v>
      </c>
      <c r="R1504" s="4">
        <f t="shared" si="56"/>
        <v>3.3113333333333324</v>
      </c>
      <c r="S1504" s="29">
        <f t="shared" si="58"/>
        <v>1</v>
      </c>
    </row>
    <row r="1505" spans="1:19" x14ac:dyDescent="0.4">
      <c r="A1505" s="3">
        <v>44180</v>
      </c>
      <c r="B1505" s="5">
        <v>1170.1500000000001</v>
      </c>
      <c r="C1505" s="5">
        <v>526.05684599999995</v>
      </c>
      <c r="M1505" s="3">
        <v>38629</v>
      </c>
      <c r="N1505" s="5">
        <v>469.3</v>
      </c>
      <c r="O1505" s="5">
        <v>466.25</v>
      </c>
      <c r="P1505" s="5">
        <v>6136337</v>
      </c>
      <c r="Q1505" s="4">
        <f t="shared" si="57"/>
        <v>3.0500000000000114</v>
      </c>
      <c r="R1505" s="4">
        <f t="shared" si="56"/>
        <v>3.3596666666666652</v>
      </c>
      <c r="S1505" s="29">
        <f t="shared" si="58"/>
        <v>1</v>
      </c>
    </row>
    <row r="1506" spans="1:19" x14ac:dyDescent="0.4">
      <c r="A1506" s="3">
        <v>44181</v>
      </c>
      <c r="B1506" s="5">
        <v>1170.1500000000001</v>
      </c>
      <c r="C1506" s="5">
        <v>523.98100599999998</v>
      </c>
      <c r="M1506" s="3">
        <v>38630</v>
      </c>
      <c r="N1506" s="5">
        <v>469.3</v>
      </c>
      <c r="O1506" s="5">
        <v>464.75</v>
      </c>
      <c r="P1506" s="5">
        <v>6154907</v>
      </c>
      <c r="Q1506" s="4">
        <f t="shared" si="57"/>
        <v>4.5500000000000114</v>
      </c>
      <c r="R1506" s="4">
        <f t="shared" si="56"/>
        <v>3.4271666666666656</v>
      </c>
      <c r="S1506" s="29">
        <f t="shared" si="58"/>
        <v>1</v>
      </c>
    </row>
    <row r="1507" spans="1:19" x14ac:dyDescent="0.4">
      <c r="A1507" s="3">
        <v>44182</v>
      </c>
      <c r="B1507" s="5">
        <v>1167.82</v>
      </c>
      <c r="C1507" s="5">
        <v>523.38791200000003</v>
      </c>
      <c r="M1507" s="3">
        <v>38631</v>
      </c>
      <c r="N1507" s="5">
        <v>475</v>
      </c>
      <c r="O1507" s="5">
        <v>473.45</v>
      </c>
      <c r="P1507" s="5">
        <v>6154425</v>
      </c>
      <c r="Q1507" s="4">
        <f t="shared" si="57"/>
        <v>1.5500000000000114</v>
      </c>
      <c r="R1507" s="4">
        <f t="shared" si="56"/>
        <v>3.4429999999999996</v>
      </c>
      <c r="S1507" s="29">
        <f t="shared" si="58"/>
        <v>1</v>
      </c>
    </row>
    <row r="1508" spans="1:19" x14ac:dyDescent="0.4">
      <c r="A1508" s="3">
        <v>44183</v>
      </c>
      <c r="B1508" s="5">
        <v>1167.82</v>
      </c>
      <c r="C1508" s="5">
        <v>523.09136699999999</v>
      </c>
      <c r="M1508" s="3">
        <v>38632</v>
      </c>
      <c r="N1508" s="5">
        <v>477.7</v>
      </c>
      <c r="O1508" s="5">
        <v>474.85</v>
      </c>
      <c r="P1508" s="5">
        <v>6153937</v>
      </c>
      <c r="Q1508" s="4">
        <f t="shared" si="57"/>
        <v>2.8499999999999659</v>
      </c>
      <c r="R1508" s="4">
        <f t="shared" si="56"/>
        <v>3.4946666666666659</v>
      </c>
      <c r="S1508" s="29">
        <f t="shared" si="58"/>
        <v>1</v>
      </c>
    </row>
    <row r="1509" spans="1:19" x14ac:dyDescent="0.4">
      <c r="A1509" s="3">
        <v>44186</v>
      </c>
      <c r="B1509" s="5">
        <v>1169.8599999999999</v>
      </c>
      <c r="C1509" s="5">
        <v>523.09136699999999</v>
      </c>
      <c r="M1509" s="3">
        <v>38635</v>
      </c>
      <c r="N1509" s="5">
        <v>478</v>
      </c>
      <c r="O1509" s="5">
        <v>475.24</v>
      </c>
      <c r="P1509" s="5">
        <v>6235869</v>
      </c>
      <c r="Q1509" s="4">
        <f t="shared" si="57"/>
        <v>2.7599999999999909</v>
      </c>
      <c r="R1509" s="4">
        <f t="shared" si="56"/>
        <v>3.5414999999999992</v>
      </c>
      <c r="S1509" s="29">
        <f t="shared" si="58"/>
        <v>1</v>
      </c>
    </row>
    <row r="1510" spans="1:19" x14ac:dyDescent="0.4">
      <c r="A1510" s="3">
        <v>44187</v>
      </c>
      <c r="B1510" s="5">
        <v>1167.53</v>
      </c>
      <c r="C1510" s="5">
        <v>523.09136699999999</v>
      </c>
      <c r="M1510" s="3">
        <v>38636</v>
      </c>
      <c r="N1510" s="5">
        <v>479.8</v>
      </c>
      <c r="O1510" s="5">
        <v>475.5</v>
      </c>
      <c r="P1510" s="5">
        <v>6253413</v>
      </c>
      <c r="Q1510" s="4">
        <f t="shared" si="57"/>
        <v>4.3000000000000114</v>
      </c>
      <c r="R1510" s="4">
        <f t="shared" si="56"/>
        <v>3.6114999999999999</v>
      </c>
      <c r="S1510" s="29">
        <f t="shared" si="58"/>
        <v>1</v>
      </c>
    </row>
    <row r="1511" spans="1:19" x14ac:dyDescent="0.4">
      <c r="A1511" s="3">
        <v>44188</v>
      </c>
      <c r="B1511" s="5">
        <v>1167.53</v>
      </c>
      <c r="C1511" s="5">
        <v>523.09136699999999</v>
      </c>
      <c r="M1511" s="3">
        <v>38637</v>
      </c>
      <c r="N1511" s="5">
        <v>476.6</v>
      </c>
      <c r="O1511" s="5">
        <v>470.9</v>
      </c>
      <c r="P1511" s="5">
        <v>6301501</v>
      </c>
      <c r="Q1511" s="4">
        <f t="shared" si="57"/>
        <v>5.7000000000000455</v>
      </c>
      <c r="R1511" s="4">
        <f t="shared" si="56"/>
        <v>3.7239999999999998</v>
      </c>
      <c r="S1511" s="29">
        <f t="shared" si="58"/>
        <v>1</v>
      </c>
    </row>
    <row r="1512" spans="1:19" x14ac:dyDescent="0.4">
      <c r="A1512" s="3">
        <v>44189</v>
      </c>
      <c r="B1512" s="5">
        <v>1167.53</v>
      </c>
      <c r="C1512" s="5">
        <v>523.09136699999999</v>
      </c>
      <c r="M1512" s="3">
        <v>38638</v>
      </c>
      <c r="N1512" s="5">
        <v>473.8</v>
      </c>
      <c r="O1512" s="5">
        <v>471.6</v>
      </c>
      <c r="P1512" s="5">
        <v>6301599</v>
      </c>
      <c r="Q1512" s="4">
        <f t="shared" si="57"/>
        <v>2.1999999999999886</v>
      </c>
      <c r="R1512" s="4">
        <f t="shared" si="56"/>
        <v>3.7590000000000003</v>
      </c>
      <c r="S1512" s="29">
        <f t="shared" si="58"/>
        <v>1</v>
      </c>
    </row>
    <row r="1513" spans="1:19" x14ac:dyDescent="0.4">
      <c r="A1513" s="3">
        <v>44193</v>
      </c>
      <c r="B1513" s="5">
        <v>1169.8599999999999</v>
      </c>
      <c r="C1513" s="5">
        <v>523.09136699999999</v>
      </c>
      <c r="M1513" s="3">
        <v>38639</v>
      </c>
      <c r="N1513" s="5">
        <v>471.8</v>
      </c>
      <c r="O1513" s="5">
        <v>469.7</v>
      </c>
      <c r="P1513" s="5">
        <v>6301501</v>
      </c>
      <c r="Q1513" s="4">
        <f t="shared" si="57"/>
        <v>2.1000000000000227</v>
      </c>
      <c r="R1513" s="4">
        <f t="shared" si="56"/>
        <v>3.7940000000000009</v>
      </c>
      <c r="S1513" s="29">
        <f t="shared" si="58"/>
        <v>1</v>
      </c>
    </row>
    <row r="1514" spans="1:19" x14ac:dyDescent="0.4">
      <c r="A1514" s="3">
        <v>44194</v>
      </c>
      <c r="B1514" s="5">
        <v>1169.8599999999999</v>
      </c>
      <c r="C1514" s="5">
        <v>523.89197899999999</v>
      </c>
      <c r="M1514" s="3">
        <v>38642</v>
      </c>
      <c r="N1514" s="5">
        <v>476.6</v>
      </c>
      <c r="O1514" s="5">
        <v>474</v>
      </c>
      <c r="P1514" s="5">
        <v>6351410</v>
      </c>
      <c r="Q1514" s="4">
        <f t="shared" si="57"/>
        <v>2.6000000000000227</v>
      </c>
      <c r="R1514" s="4">
        <f t="shared" si="56"/>
        <v>3.8365000000000018</v>
      </c>
      <c r="S1514" s="29">
        <f t="shared" si="58"/>
        <v>1</v>
      </c>
    </row>
    <row r="1515" spans="1:19" x14ac:dyDescent="0.4">
      <c r="A1515" s="3">
        <v>44195</v>
      </c>
      <c r="B1515" s="5">
        <v>1169.8599999999999</v>
      </c>
      <c r="C1515" s="5">
        <v>524.63328100000001</v>
      </c>
      <c r="M1515" s="3">
        <v>38643</v>
      </c>
      <c r="N1515" s="5">
        <v>474.6</v>
      </c>
      <c r="O1515" s="5">
        <v>472.2</v>
      </c>
      <c r="P1515" s="5">
        <v>6349963</v>
      </c>
      <c r="Q1515" s="4">
        <f t="shared" si="57"/>
        <v>2.4000000000000341</v>
      </c>
      <c r="R1515" s="4">
        <f t="shared" si="56"/>
        <v>3.8765000000000023</v>
      </c>
      <c r="S1515" s="29">
        <f t="shared" si="58"/>
        <v>1</v>
      </c>
    </row>
    <row r="1516" spans="1:19" x14ac:dyDescent="0.4">
      <c r="A1516" s="3">
        <v>44196</v>
      </c>
      <c r="B1516" s="5">
        <v>1170.74</v>
      </c>
      <c r="C1516" s="5">
        <v>525.07806000000005</v>
      </c>
      <c r="M1516" s="3">
        <v>38644</v>
      </c>
      <c r="N1516" s="5">
        <v>465.8</v>
      </c>
      <c r="O1516" s="5">
        <v>464.55</v>
      </c>
      <c r="P1516" s="5">
        <v>6349963</v>
      </c>
      <c r="Q1516" s="4">
        <f t="shared" si="57"/>
        <v>1.25</v>
      </c>
      <c r="R1516" s="4">
        <f t="shared" si="56"/>
        <v>3.909000000000002</v>
      </c>
      <c r="S1516" s="29">
        <f t="shared" si="58"/>
        <v>1</v>
      </c>
    </row>
    <row r="1517" spans="1:19" x14ac:dyDescent="0.4">
      <c r="A1517" s="3">
        <v>44200</v>
      </c>
      <c r="B1517" s="5">
        <v>1187.95</v>
      </c>
      <c r="C1517" s="5">
        <v>525.07806000000005</v>
      </c>
      <c r="M1517" s="3">
        <v>38645</v>
      </c>
      <c r="N1517" s="5">
        <v>463.2</v>
      </c>
      <c r="O1517" s="5">
        <v>461.2</v>
      </c>
      <c r="P1517" s="5">
        <v>6349963</v>
      </c>
      <c r="Q1517" s="4">
        <f t="shared" si="57"/>
        <v>2</v>
      </c>
      <c r="R1517" s="4">
        <f t="shared" si="56"/>
        <v>3.9523333333333359</v>
      </c>
      <c r="S1517" s="29">
        <f t="shared" si="58"/>
        <v>1</v>
      </c>
    </row>
    <row r="1518" spans="1:19" x14ac:dyDescent="0.4">
      <c r="A1518" s="3">
        <v>44201</v>
      </c>
      <c r="B1518" s="5">
        <v>1186.78</v>
      </c>
      <c r="C1518" s="5">
        <v>526.24706000000003</v>
      </c>
      <c r="M1518" s="3">
        <v>38646</v>
      </c>
      <c r="N1518" s="5">
        <v>469.1</v>
      </c>
      <c r="O1518" s="5">
        <v>466.89</v>
      </c>
      <c r="P1518" s="5">
        <v>6349378</v>
      </c>
      <c r="Q1518" s="4">
        <f t="shared" si="57"/>
        <v>2.2100000000000364</v>
      </c>
      <c r="R1518" s="4">
        <f t="shared" si="56"/>
        <v>3.9875000000000038</v>
      </c>
      <c r="S1518" s="29">
        <f t="shared" si="58"/>
        <v>1</v>
      </c>
    </row>
    <row r="1519" spans="1:19" x14ac:dyDescent="0.4">
      <c r="A1519" s="3">
        <v>44202</v>
      </c>
      <c r="B1519" s="5">
        <v>1186.78</v>
      </c>
      <c r="C1519" s="5">
        <v>526.98833200000001</v>
      </c>
      <c r="M1519" s="3">
        <v>38649</v>
      </c>
      <c r="N1519" s="5">
        <v>467</v>
      </c>
      <c r="O1519" s="5">
        <v>465.25</v>
      </c>
      <c r="P1519" s="5">
        <v>6347449</v>
      </c>
      <c r="Q1519" s="4">
        <f t="shared" si="57"/>
        <v>1.75</v>
      </c>
      <c r="R1519" s="4">
        <f t="shared" si="56"/>
        <v>3.9250000000000038</v>
      </c>
      <c r="S1519" s="29">
        <f t="shared" si="58"/>
        <v>0.99743918053777214</v>
      </c>
    </row>
    <row r="1520" spans="1:19" x14ac:dyDescent="0.4">
      <c r="A1520" s="3">
        <v>44203</v>
      </c>
      <c r="B1520" s="5">
        <v>1182.1099999999999</v>
      </c>
      <c r="C1520" s="5">
        <v>528.470867</v>
      </c>
      <c r="M1520" s="3">
        <v>38650</v>
      </c>
      <c r="N1520" s="5">
        <v>474.7</v>
      </c>
      <c r="O1520" s="5">
        <v>472.6</v>
      </c>
      <c r="P1520" s="5">
        <v>6347449</v>
      </c>
      <c r="Q1520" s="4">
        <f t="shared" si="57"/>
        <v>2.0999999999999659</v>
      </c>
      <c r="R1520" s="4">
        <f t="shared" si="56"/>
        <v>3.8700000000000037</v>
      </c>
      <c r="S1520" s="29">
        <f t="shared" si="58"/>
        <v>0.99359795134443019</v>
      </c>
    </row>
    <row r="1521" spans="1:19" x14ac:dyDescent="0.4">
      <c r="A1521" s="3">
        <v>44204</v>
      </c>
      <c r="B1521" s="5">
        <v>1182.1099999999999</v>
      </c>
      <c r="C1521" s="5">
        <v>529.06387700000005</v>
      </c>
      <c r="M1521" s="3">
        <v>38651</v>
      </c>
      <c r="N1521" s="5">
        <v>473</v>
      </c>
      <c r="O1521" s="5">
        <v>470.95</v>
      </c>
      <c r="P1521" s="5">
        <v>6350793</v>
      </c>
      <c r="Q1521" s="4">
        <f t="shared" si="57"/>
        <v>2.0500000000000114</v>
      </c>
      <c r="R1521" s="4">
        <f t="shared" si="56"/>
        <v>3.8058333333333376</v>
      </c>
      <c r="S1521" s="29">
        <f t="shared" si="58"/>
        <v>0.99103713188220233</v>
      </c>
    </row>
    <row r="1522" spans="1:19" x14ac:dyDescent="0.4">
      <c r="A1522" s="3">
        <v>44207</v>
      </c>
      <c r="B1522" s="5">
        <v>1181.71</v>
      </c>
      <c r="C1522" s="5">
        <v>529.06387700000005</v>
      </c>
      <c r="M1522" s="3">
        <v>38652</v>
      </c>
      <c r="N1522" s="5">
        <v>475.6</v>
      </c>
      <c r="O1522" s="5">
        <v>473.65</v>
      </c>
      <c r="P1522" s="5">
        <v>6347449</v>
      </c>
      <c r="Q1522" s="4">
        <f t="shared" si="57"/>
        <v>1.9500000000000455</v>
      </c>
      <c r="R1522" s="4">
        <f t="shared" si="56"/>
        <v>3.7366666666666721</v>
      </c>
      <c r="S1522" s="29">
        <f t="shared" si="58"/>
        <v>0.98719590268886048</v>
      </c>
    </row>
    <row r="1523" spans="1:19" x14ac:dyDescent="0.4">
      <c r="A1523" s="3">
        <v>44208</v>
      </c>
      <c r="B1523" s="5">
        <v>1181.71</v>
      </c>
      <c r="C1523" s="5">
        <v>529.74581799999999</v>
      </c>
      <c r="M1523" s="3">
        <v>38653</v>
      </c>
      <c r="N1523" s="5">
        <v>474.8</v>
      </c>
      <c r="O1523" s="5">
        <v>473.49</v>
      </c>
      <c r="P1523" s="5">
        <v>6347059</v>
      </c>
      <c r="Q1523" s="4">
        <f t="shared" si="57"/>
        <v>1.3100000000000023</v>
      </c>
      <c r="R1523" s="4">
        <f t="shared" si="56"/>
        <v>3.6668333333333387</v>
      </c>
      <c r="S1523" s="29">
        <f t="shared" si="58"/>
        <v>0.98463508322663251</v>
      </c>
    </row>
    <row r="1524" spans="1:19" x14ac:dyDescent="0.4">
      <c r="A1524" s="3">
        <v>44209</v>
      </c>
      <c r="B1524" s="5">
        <v>1171.21</v>
      </c>
      <c r="C1524" s="5">
        <v>529.74581799999999</v>
      </c>
      <c r="M1524" s="3">
        <v>38656</v>
      </c>
      <c r="N1524" s="5">
        <v>466.9</v>
      </c>
      <c r="O1524" s="5">
        <v>465.18</v>
      </c>
      <c r="P1524" s="5">
        <v>6351463</v>
      </c>
      <c r="Q1524" s="4">
        <f t="shared" si="57"/>
        <v>1.7199999999999704</v>
      </c>
      <c r="R1524" s="4">
        <f t="shared" si="56"/>
        <v>3.6071666666666715</v>
      </c>
      <c r="S1524" s="29">
        <f t="shared" si="58"/>
        <v>0.98207426376440465</v>
      </c>
    </row>
    <row r="1525" spans="1:19" x14ac:dyDescent="0.4">
      <c r="A1525" s="3">
        <v>44210</v>
      </c>
      <c r="B1525" s="5">
        <v>1161</v>
      </c>
      <c r="C1525" s="5">
        <v>529.49379999999996</v>
      </c>
      <c r="M1525" s="3">
        <v>38657</v>
      </c>
      <c r="N1525" s="5">
        <v>460.6</v>
      </c>
      <c r="O1525" s="5">
        <v>459.15</v>
      </c>
      <c r="P1525" s="5">
        <v>6401207</v>
      </c>
      <c r="Q1525" s="4">
        <f t="shared" si="57"/>
        <v>1.4500000000000455</v>
      </c>
      <c r="R1525" s="4">
        <f t="shared" si="56"/>
        <v>3.5480000000000058</v>
      </c>
      <c r="S1525" s="29">
        <f t="shared" si="58"/>
        <v>0.98079385403329067</v>
      </c>
    </row>
    <row r="1526" spans="1:19" x14ac:dyDescent="0.4">
      <c r="A1526" s="3">
        <v>44211</v>
      </c>
      <c r="B1526" s="5">
        <v>1177.6300000000001</v>
      </c>
      <c r="C1526" s="5">
        <v>529.49379999999996</v>
      </c>
      <c r="M1526" s="3">
        <v>38658</v>
      </c>
      <c r="N1526" s="5">
        <v>464.6</v>
      </c>
      <c r="O1526" s="5">
        <v>463.2</v>
      </c>
      <c r="P1526" s="5">
        <v>6401207</v>
      </c>
      <c r="Q1526" s="4">
        <f t="shared" si="57"/>
        <v>1.4000000000000341</v>
      </c>
      <c r="R1526" s="4">
        <f t="shared" si="56"/>
        <v>3.4980000000000064</v>
      </c>
      <c r="S1526" s="29">
        <f t="shared" si="58"/>
        <v>0.9782330345710627</v>
      </c>
    </row>
    <row r="1527" spans="1:19" x14ac:dyDescent="0.4">
      <c r="A1527" s="3">
        <v>44215</v>
      </c>
      <c r="B1527" s="5">
        <v>1174.1300000000001</v>
      </c>
      <c r="C1527" s="5">
        <v>530.20537000000002</v>
      </c>
      <c r="M1527" s="3">
        <v>38659</v>
      </c>
      <c r="N1527" s="5">
        <v>461.9</v>
      </c>
      <c r="O1527" s="5">
        <v>461.1</v>
      </c>
      <c r="P1527" s="5">
        <v>6401207</v>
      </c>
      <c r="Q1527" s="4">
        <f t="shared" si="57"/>
        <v>0.79999999999995453</v>
      </c>
      <c r="R1527" s="4">
        <f t="shared" si="56"/>
        <v>3.4280000000000057</v>
      </c>
      <c r="S1527" s="29">
        <f t="shared" si="58"/>
        <v>0.97439180537772085</v>
      </c>
    </row>
    <row r="1528" spans="1:19" x14ac:dyDescent="0.4">
      <c r="A1528" s="3">
        <v>44216</v>
      </c>
      <c r="B1528" s="5">
        <v>1174.1300000000001</v>
      </c>
      <c r="C1528" s="5">
        <v>528.42649200000005</v>
      </c>
      <c r="M1528" s="3">
        <v>38660</v>
      </c>
      <c r="N1528" s="5">
        <v>457.9</v>
      </c>
      <c r="O1528" s="5">
        <v>456.9</v>
      </c>
      <c r="P1528" s="5">
        <v>6401009</v>
      </c>
      <c r="Q1528" s="4">
        <f t="shared" si="57"/>
        <v>1</v>
      </c>
      <c r="R1528" s="4">
        <f t="shared" si="56"/>
        <v>3.3580000000000059</v>
      </c>
      <c r="S1528" s="29">
        <f t="shared" si="58"/>
        <v>0.97055057618437901</v>
      </c>
    </row>
    <row r="1529" spans="1:19" x14ac:dyDescent="0.4">
      <c r="A1529" s="3">
        <v>44217</v>
      </c>
      <c r="B1529" s="5">
        <v>1174.1300000000001</v>
      </c>
      <c r="C1529" s="5">
        <v>528.42649200000005</v>
      </c>
      <c r="M1529" s="3">
        <v>38663</v>
      </c>
      <c r="N1529" s="5">
        <v>460.4</v>
      </c>
      <c r="O1529" s="5">
        <v>459.6</v>
      </c>
      <c r="P1529" s="5">
        <v>6440705</v>
      </c>
      <c r="Q1529" s="4">
        <f t="shared" si="57"/>
        <v>0.79999999999995453</v>
      </c>
      <c r="R1529" s="4">
        <f t="shared" si="56"/>
        <v>3.2846666666666713</v>
      </c>
      <c r="S1529" s="29">
        <f t="shared" si="58"/>
        <v>0.96798975672215104</v>
      </c>
    </row>
    <row r="1530" spans="1:19" x14ac:dyDescent="0.4">
      <c r="A1530" s="3">
        <v>44218</v>
      </c>
      <c r="B1530" s="5">
        <v>1173.25</v>
      </c>
      <c r="C1530" s="5">
        <v>528.42649200000005</v>
      </c>
      <c r="M1530" s="3">
        <v>38664</v>
      </c>
      <c r="N1530" s="5">
        <v>462.3</v>
      </c>
      <c r="O1530" s="5">
        <v>460.8</v>
      </c>
      <c r="P1530" s="5">
        <v>6440705</v>
      </c>
      <c r="Q1530" s="4">
        <f t="shared" si="57"/>
        <v>1.5</v>
      </c>
      <c r="R1530" s="4">
        <f t="shared" si="56"/>
        <v>3.2205000000000039</v>
      </c>
      <c r="S1530" s="29">
        <f t="shared" si="58"/>
        <v>0.9641485275288092</v>
      </c>
    </row>
    <row r="1531" spans="1:19" x14ac:dyDescent="0.4">
      <c r="A1531" s="3">
        <v>44221</v>
      </c>
      <c r="B1531" s="5">
        <v>1173.25</v>
      </c>
      <c r="C1531" s="5">
        <v>528.42649200000005</v>
      </c>
      <c r="M1531" s="3">
        <v>38665</v>
      </c>
      <c r="N1531" s="5">
        <v>467.5</v>
      </c>
      <c r="O1531" s="5">
        <v>467.1</v>
      </c>
      <c r="P1531" s="5">
        <v>6440705</v>
      </c>
      <c r="Q1531" s="4">
        <f t="shared" si="57"/>
        <v>0.39999999999997726</v>
      </c>
      <c r="R1531" s="4">
        <f t="shared" si="56"/>
        <v>3.1421666666666708</v>
      </c>
      <c r="S1531" s="29">
        <f t="shared" si="58"/>
        <v>0.96158770806658134</v>
      </c>
    </row>
    <row r="1532" spans="1:19" x14ac:dyDescent="0.4">
      <c r="A1532" s="3">
        <v>44222</v>
      </c>
      <c r="B1532" s="5">
        <v>1172.3800000000001</v>
      </c>
      <c r="C1532" s="5">
        <v>528.42649200000005</v>
      </c>
      <c r="M1532" s="3">
        <v>38666</v>
      </c>
      <c r="N1532" s="5">
        <v>467.7</v>
      </c>
      <c r="O1532" s="5">
        <v>466.85</v>
      </c>
      <c r="P1532" s="5">
        <v>6556717</v>
      </c>
      <c r="Q1532" s="4">
        <f t="shared" si="57"/>
        <v>0.84999999999996589</v>
      </c>
      <c r="R1532" s="4">
        <f t="shared" si="56"/>
        <v>3.0730000000000035</v>
      </c>
      <c r="S1532" s="29">
        <f t="shared" si="58"/>
        <v>0.95902688860435337</v>
      </c>
    </row>
    <row r="1533" spans="1:19" x14ac:dyDescent="0.4">
      <c r="A1533" s="3">
        <v>44223</v>
      </c>
      <c r="B1533" s="5">
        <v>1169.17</v>
      </c>
      <c r="C1533" s="5">
        <v>528.42649200000005</v>
      </c>
      <c r="M1533" s="3">
        <v>38667</v>
      </c>
      <c r="N1533" s="5">
        <v>469.4</v>
      </c>
      <c r="O1533" s="5">
        <v>468.7</v>
      </c>
      <c r="P1533" s="5">
        <v>6624031</v>
      </c>
      <c r="Q1533" s="4">
        <f t="shared" si="57"/>
        <v>0.69999999999998863</v>
      </c>
      <c r="R1533" s="4">
        <f t="shared" si="56"/>
        <v>2.9863333333333371</v>
      </c>
      <c r="S1533" s="29">
        <f t="shared" si="58"/>
        <v>0.95518565941101152</v>
      </c>
    </row>
    <row r="1534" spans="1:19" x14ac:dyDescent="0.4">
      <c r="A1534" s="3">
        <v>44224</v>
      </c>
      <c r="B1534" s="5">
        <v>1164.79</v>
      </c>
      <c r="C1534" s="5">
        <v>527.55192499999998</v>
      </c>
      <c r="M1534" s="3">
        <v>38670</v>
      </c>
      <c r="N1534" s="5">
        <v>469.1</v>
      </c>
      <c r="O1534" s="5">
        <v>467.5</v>
      </c>
      <c r="P1534" s="5">
        <v>6624031</v>
      </c>
      <c r="Q1534" s="4">
        <f t="shared" si="57"/>
        <v>1.6000000000000227</v>
      </c>
      <c r="R1534" s="4">
        <f t="shared" si="56"/>
        <v>2.9330000000000043</v>
      </c>
      <c r="S1534" s="29">
        <f t="shared" si="58"/>
        <v>0.95134443021766968</v>
      </c>
    </row>
    <row r="1535" spans="1:19" x14ac:dyDescent="0.4">
      <c r="A1535" s="3">
        <v>44225</v>
      </c>
      <c r="B1535" s="5">
        <v>1160.1300000000001</v>
      </c>
      <c r="C1535" s="5">
        <v>526.81077100000005</v>
      </c>
      <c r="M1535" s="3">
        <v>38671</v>
      </c>
      <c r="N1535" s="5">
        <v>469</v>
      </c>
      <c r="O1535" s="5">
        <v>468.52</v>
      </c>
      <c r="P1535" s="5">
        <v>6624031</v>
      </c>
      <c r="Q1535" s="4">
        <f t="shared" si="57"/>
        <v>0.48000000000001819</v>
      </c>
      <c r="R1535" s="4">
        <f t="shared" si="56"/>
        <v>2.8560000000000039</v>
      </c>
      <c r="S1535" s="29">
        <f t="shared" si="58"/>
        <v>0.94750320102432783</v>
      </c>
    </row>
    <row r="1536" spans="1:19" x14ac:dyDescent="0.4">
      <c r="A1536" s="3">
        <v>44228</v>
      </c>
      <c r="B1536" s="5">
        <v>1157.5</v>
      </c>
      <c r="C1536" s="5">
        <v>526.81077100000005</v>
      </c>
      <c r="M1536" s="3">
        <v>38672</v>
      </c>
      <c r="N1536" s="5">
        <v>479.1</v>
      </c>
      <c r="O1536" s="5">
        <v>479.3</v>
      </c>
      <c r="P1536" s="5">
        <v>6514995</v>
      </c>
      <c r="Q1536" s="4">
        <f t="shared" si="57"/>
        <v>-0.19999999999998863</v>
      </c>
      <c r="R1536" s="4">
        <f t="shared" ref="R1536:R1599" si="59">AVERAGE(Q1477:Q1536)</f>
        <v>2.7771666666666714</v>
      </c>
      <c r="S1536" s="29">
        <f t="shared" si="58"/>
        <v>0.94366197183098588</v>
      </c>
    </row>
    <row r="1537" spans="1:19" x14ac:dyDescent="0.4">
      <c r="A1537" s="3">
        <v>44229</v>
      </c>
      <c r="B1537" s="5">
        <v>1157.5</v>
      </c>
      <c r="C1537" s="5">
        <v>525.80905499999994</v>
      </c>
      <c r="M1537" s="3">
        <v>38673</v>
      </c>
      <c r="N1537" s="5">
        <v>486.9</v>
      </c>
      <c r="O1537" s="5">
        <v>486</v>
      </c>
      <c r="P1537" s="5">
        <v>6549297</v>
      </c>
      <c r="Q1537" s="4">
        <f t="shared" si="57"/>
        <v>0.89999999999997726</v>
      </c>
      <c r="R1537" s="4">
        <f t="shared" si="59"/>
        <v>2.718833333333337</v>
      </c>
      <c r="S1537" s="29">
        <f t="shared" si="58"/>
        <v>0.93982074263764404</v>
      </c>
    </row>
    <row r="1538" spans="1:19" x14ac:dyDescent="0.4">
      <c r="A1538" s="3">
        <v>44230</v>
      </c>
      <c r="B1538" s="5">
        <v>1157.5</v>
      </c>
      <c r="C1538" s="5">
        <v>525.80905499999994</v>
      </c>
      <c r="M1538" s="3">
        <v>38674</v>
      </c>
      <c r="N1538" s="5">
        <v>486.2</v>
      </c>
      <c r="O1538" s="5">
        <v>485.8</v>
      </c>
      <c r="P1538" s="5">
        <v>6549297</v>
      </c>
      <c r="Q1538" s="4">
        <f t="shared" si="57"/>
        <v>0.39999999999997726</v>
      </c>
      <c r="R1538" s="4">
        <f t="shared" si="59"/>
        <v>2.6521666666666692</v>
      </c>
      <c r="S1538" s="29">
        <f t="shared" si="58"/>
        <v>0.93469910371318821</v>
      </c>
    </row>
    <row r="1539" spans="1:19" x14ac:dyDescent="0.4">
      <c r="A1539" s="3">
        <v>44231</v>
      </c>
      <c r="B1539" s="5">
        <v>1159.8399999999999</v>
      </c>
      <c r="C1539" s="5">
        <v>525.80905499999994</v>
      </c>
      <c r="M1539" s="3">
        <v>38677</v>
      </c>
      <c r="N1539" s="5">
        <v>489.5</v>
      </c>
      <c r="O1539" s="5">
        <v>491.76</v>
      </c>
      <c r="P1539" s="5">
        <v>6520627</v>
      </c>
      <c r="Q1539" s="4">
        <f t="shared" si="57"/>
        <v>-2.2599999999999909</v>
      </c>
      <c r="R1539" s="4">
        <f t="shared" si="59"/>
        <v>2.539500000000003</v>
      </c>
      <c r="S1539" s="29">
        <f t="shared" si="58"/>
        <v>0.92829705505761839</v>
      </c>
    </row>
    <row r="1540" spans="1:19" x14ac:dyDescent="0.4">
      <c r="A1540" s="3">
        <v>44232</v>
      </c>
      <c r="B1540" s="5">
        <v>1156.51</v>
      </c>
      <c r="C1540" s="5">
        <v>525.42367400000001</v>
      </c>
      <c r="M1540" s="3">
        <v>38678</v>
      </c>
      <c r="N1540" s="5">
        <v>492.9</v>
      </c>
      <c r="O1540" s="5">
        <v>494.58</v>
      </c>
      <c r="P1540" s="5">
        <v>6520627</v>
      </c>
      <c r="Q1540" s="4">
        <f t="shared" si="57"/>
        <v>-1.6800000000000068</v>
      </c>
      <c r="R1540" s="4">
        <f t="shared" si="59"/>
        <v>2.446500000000003</v>
      </c>
      <c r="S1540" s="29">
        <f t="shared" si="58"/>
        <v>0.92189500640204869</v>
      </c>
    </row>
    <row r="1541" spans="1:19" x14ac:dyDescent="0.4">
      <c r="A1541" s="3">
        <v>44235</v>
      </c>
      <c r="B1541" s="5">
        <v>1152.43</v>
      </c>
      <c r="C1541" s="5"/>
      <c r="M1541" s="3">
        <v>38679</v>
      </c>
      <c r="N1541" s="5">
        <v>492.3</v>
      </c>
      <c r="O1541" s="5">
        <v>492.5</v>
      </c>
      <c r="P1541" s="5">
        <v>6559485</v>
      </c>
      <c r="Q1541" s="4">
        <f t="shared" ref="Q1541:Q1604" si="60">N1541-O1541</f>
        <v>-0.19999999999998863</v>
      </c>
      <c r="R1541" s="4">
        <f t="shared" si="59"/>
        <v>2.3948333333333363</v>
      </c>
      <c r="S1541" s="29">
        <f t="shared" si="58"/>
        <v>0.91549295774647887</v>
      </c>
    </row>
    <row r="1542" spans="1:19" x14ac:dyDescent="0.4">
      <c r="A1542" s="3">
        <v>44236</v>
      </c>
      <c r="B1542" s="5">
        <v>1148.3399999999999</v>
      </c>
      <c r="C1542" s="5">
        <v>525.42367400000001</v>
      </c>
      <c r="M1542" s="3">
        <v>38680</v>
      </c>
      <c r="N1542" s="5">
        <v>492.3</v>
      </c>
      <c r="O1542" s="5">
        <v>493.49</v>
      </c>
      <c r="P1542" s="5">
        <v>6559485</v>
      </c>
      <c r="Q1542" s="4">
        <f t="shared" si="60"/>
        <v>-1.1899999999999977</v>
      </c>
      <c r="R1542" s="4">
        <f t="shared" si="59"/>
        <v>2.320833333333336</v>
      </c>
      <c r="S1542" s="29">
        <f t="shared" si="58"/>
        <v>0.91165172855313703</v>
      </c>
    </row>
    <row r="1543" spans="1:19" x14ac:dyDescent="0.4">
      <c r="A1543" s="3">
        <v>44237</v>
      </c>
      <c r="B1543" s="5">
        <v>1146.5899999999999</v>
      </c>
      <c r="C1543" s="5">
        <v>525.34956399999999</v>
      </c>
      <c r="M1543" s="3">
        <v>38681</v>
      </c>
      <c r="N1543" s="5">
        <v>492.3</v>
      </c>
      <c r="O1543" s="5">
        <v>496.08</v>
      </c>
      <c r="P1543" s="5">
        <v>6614292</v>
      </c>
      <c r="Q1543" s="4">
        <f t="shared" si="60"/>
        <v>-3.7799999999999727</v>
      </c>
      <c r="R1543" s="4">
        <f t="shared" si="59"/>
        <v>2.1895000000000029</v>
      </c>
      <c r="S1543" s="29">
        <f t="shared" si="58"/>
        <v>0.90781049935979519</v>
      </c>
    </row>
    <row r="1544" spans="1:19" x14ac:dyDescent="0.4">
      <c r="A1544" s="3">
        <v>44238</v>
      </c>
      <c r="B1544" s="5">
        <v>1142.22</v>
      </c>
      <c r="C1544" s="5">
        <v>525.18652399999996</v>
      </c>
      <c r="M1544" s="3">
        <v>38684</v>
      </c>
      <c r="N1544" s="5">
        <v>492.3</v>
      </c>
      <c r="O1544" s="5">
        <v>498.7</v>
      </c>
      <c r="P1544" s="5">
        <v>6559485</v>
      </c>
      <c r="Q1544" s="4">
        <f t="shared" si="60"/>
        <v>-6.3999999999999773</v>
      </c>
      <c r="R1544" s="4">
        <f t="shared" si="59"/>
        <v>2.0303333333333371</v>
      </c>
      <c r="S1544" s="29">
        <f t="shared" si="58"/>
        <v>0.90524967989756722</v>
      </c>
    </row>
    <row r="1545" spans="1:19" x14ac:dyDescent="0.4">
      <c r="A1545" s="3">
        <v>44239</v>
      </c>
      <c r="B1545" s="5">
        <v>1142.22</v>
      </c>
      <c r="C1545" s="5">
        <v>525.17170299999998</v>
      </c>
      <c r="M1545" s="3">
        <v>38685</v>
      </c>
      <c r="N1545" s="5">
        <v>501.3</v>
      </c>
      <c r="O1545" s="5">
        <v>499.8</v>
      </c>
      <c r="P1545" s="5">
        <v>6614292</v>
      </c>
      <c r="Q1545" s="4">
        <f t="shared" si="60"/>
        <v>1.5</v>
      </c>
      <c r="R1545" s="4">
        <f t="shared" si="59"/>
        <v>1.9786666666666699</v>
      </c>
      <c r="S1545" s="29">
        <f t="shared" si="58"/>
        <v>0.90268886043533936</v>
      </c>
    </row>
    <row r="1546" spans="1:19" x14ac:dyDescent="0.4">
      <c r="A1546" s="3">
        <v>44243</v>
      </c>
      <c r="B1546" s="5">
        <v>1136.68</v>
      </c>
      <c r="C1546" s="5">
        <v>524.69741199999999</v>
      </c>
      <c r="M1546" s="3">
        <v>38686</v>
      </c>
      <c r="N1546" s="5">
        <v>494.6</v>
      </c>
      <c r="O1546" s="5">
        <v>493.08</v>
      </c>
      <c r="P1546" s="5">
        <v>6614292</v>
      </c>
      <c r="Q1546" s="4">
        <f t="shared" si="60"/>
        <v>1.5200000000000387</v>
      </c>
      <c r="R1546" s="4">
        <f t="shared" si="59"/>
        <v>1.932333333333337</v>
      </c>
      <c r="S1546" s="29">
        <f t="shared" si="58"/>
        <v>0.8988476312419974</v>
      </c>
    </row>
    <row r="1547" spans="1:19" x14ac:dyDescent="0.4">
      <c r="A1547" s="3">
        <v>44244</v>
      </c>
      <c r="B1547" s="5">
        <v>1132.8900000000001</v>
      </c>
      <c r="C1547" s="5">
        <v>524.69741199999999</v>
      </c>
      <c r="M1547" s="3">
        <v>38687</v>
      </c>
      <c r="N1547" s="5">
        <v>506.3</v>
      </c>
      <c r="O1547" s="5">
        <v>503.9</v>
      </c>
      <c r="P1547" s="5">
        <v>6614292</v>
      </c>
      <c r="Q1547" s="4">
        <f t="shared" si="60"/>
        <v>2.4000000000000341</v>
      </c>
      <c r="R1547" s="4">
        <f t="shared" si="59"/>
        <v>1.9173333333333376</v>
      </c>
      <c r="S1547" s="29">
        <f t="shared" si="58"/>
        <v>0.89628681177976954</v>
      </c>
    </row>
    <row r="1548" spans="1:19" x14ac:dyDescent="0.4">
      <c r="A1548" s="3">
        <v>44245</v>
      </c>
      <c r="B1548" s="5">
        <v>1132.8900000000001</v>
      </c>
      <c r="C1548" s="5">
        <v>523.80815099999995</v>
      </c>
      <c r="M1548" s="3">
        <v>38688</v>
      </c>
      <c r="N1548" s="5">
        <v>507</v>
      </c>
      <c r="O1548" s="5">
        <v>503.38</v>
      </c>
      <c r="P1548" s="5">
        <v>6666668</v>
      </c>
      <c r="Q1548" s="4">
        <f t="shared" si="60"/>
        <v>3.6200000000000045</v>
      </c>
      <c r="R1548" s="4">
        <f t="shared" si="59"/>
        <v>1.9143333333333374</v>
      </c>
      <c r="S1548" s="29">
        <f t="shared" si="58"/>
        <v>0.89500640204865556</v>
      </c>
    </row>
    <row r="1549" spans="1:19" x14ac:dyDescent="0.4">
      <c r="A1549" s="3">
        <v>44246</v>
      </c>
      <c r="B1549" s="5">
        <v>1127.6400000000001</v>
      </c>
      <c r="C1549" s="5">
        <v>523.18567099999996</v>
      </c>
      <c r="M1549" s="3">
        <v>38691</v>
      </c>
      <c r="N1549" s="5">
        <v>512.6</v>
      </c>
      <c r="O1549" s="5">
        <v>509.4</v>
      </c>
      <c r="P1549" s="5">
        <v>6666668</v>
      </c>
      <c r="Q1549" s="4">
        <f t="shared" si="60"/>
        <v>3.2000000000000455</v>
      </c>
      <c r="R1549" s="4">
        <f t="shared" si="59"/>
        <v>1.9018333333333384</v>
      </c>
      <c r="S1549" s="29">
        <f t="shared" si="58"/>
        <v>0.88732394366197187</v>
      </c>
    </row>
    <row r="1550" spans="1:19" x14ac:dyDescent="0.4">
      <c r="A1550" s="3">
        <v>44249</v>
      </c>
      <c r="B1550" s="5">
        <v>1115.4000000000001</v>
      </c>
      <c r="C1550" s="5">
        <v>523.18567099999996</v>
      </c>
      <c r="M1550" s="3">
        <v>38692</v>
      </c>
      <c r="N1550" s="5">
        <v>513.79999999999995</v>
      </c>
      <c r="O1550" s="5">
        <v>511.4</v>
      </c>
      <c r="P1550" s="5">
        <v>6666668</v>
      </c>
      <c r="Q1550" s="4">
        <f t="shared" si="60"/>
        <v>2.3999999999999773</v>
      </c>
      <c r="R1550" s="4">
        <f t="shared" si="59"/>
        <v>1.8835000000000046</v>
      </c>
      <c r="S1550" s="29">
        <f t="shared" si="58"/>
        <v>0.88092189500640206</v>
      </c>
    </row>
    <row r="1551" spans="1:19" x14ac:dyDescent="0.4">
      <c r="A1551" s="3">
        <v>44250</v>
      </c>
      <c r="B1551" s="5">
        <v>1110.44</v>
      </c>
      <c r="C1551" s="5">
        <v>522.29643799999997</v>
      </c>
      <c r="M1551" s="3">
        <v>38693</v>
      </c>
      <c r="N1551" s="5">
        <v>517.79999999999995</v>
      </c>
      <c r="O1551" s="5">
        <v>515.20000000000005</v>
      </c>
      <c r="P1551" s="5">
        <v>6666668</v>
      </c>
      <c r="Q1551" s="4">
        <f t="shared" si="60"/>
        <v>2.5999999999999091</v>
      </c>
      <c r="R1551" s="4">
        <f t="shared" si="59"/>
        <v>1.8701666666666701</v>
      </c>
      <c r="S1551" s="29">
        <f t="shared" si="58"/>
        <v>0.87964148527528807</v>
      </c>
    </row>
    <row r="1552" spans="1:19" x14ac:dyDescent="0.4">
      <c r="A1552" s="3">
        <v>44251</v>
      </c>
      <c r="B1552" s="5">
        <v>1106.3599999999999</v>
      </c>
      <c r="C1552" s="5">
        <v>521.49613499999998</v>
      </c>
      <c r="M1552" s="3">
        <v>38694</v>
      </c>
      <c r="N1552" s="5">
        <v>522.70000000000005</v>
      </c>
      <c r="O1552" s="5">
        <v>521.13</v>
      </c>
      <c r="P1552" s="5">
        <v>6679432</v>
      </c>
      <c r="Q1552" s="4">
        <f t="shared" si="60"/>
        <v>1.57000000000005</v>
      </c>
      <c r="R1552" s="4">
        <f t="shared" si="59"/>
        <v>1.8371666666666708</v>
      </c>
      <c r="S1552" s="29">
        <f t="shared" si="58"/>
        <v>0.87323943661971826</v>
      </c>
    </row>
    <row r="1553" spans="1:19" x14ac:dyDescent="0.4">
      <c r="A1553" s="3">
        <v>44252</v>
      </c>
      <c r="B1553" s="5">
        <v>1100.24</v>
      </c>
      <c r="C1553" s="5">
        <v>520.75511900000004</v>
      </c>
      <c r="M1553" s="3">
        <v>38695</v>
      </c>
      <c r="N1553" s="5">
        <v>530.20000000000005</v>
      </c>
      <c r="O1553" s="5">
        <v>526.4</v>
      </c>
      <c r="P1553" s="5">
        <v>6678133</v>
      </c>
      <c r="Q1553" s="4">
        <f t="shared" si="60"/>
        <v>3.8000000000000682</v>
      </c>
      <c r="R1553" s="4">
        <f t="shared" si="59"/>
        <v>1.8413333333333384</v>
      </c>
      <c r="S1553" s="29">
        <f t="shared" si="58"/>
        <v>0.87323943661971826</v>
      </c>
    </row>
    <row r="1554" spans="1:19" x14ac:dyDescent="0.4">
      <c r="A1554" s="3">
        <v>44253</v>
      </c>
      <c r="B1554" s="5">
        <v>1093.53</v>
      </c>
      <c r="C1554" s="5">
        <v>519.64360299999998</v>
      </c>
      <c r="M1554" s="3">
        <v>38698</v>
      </c>
      <c r="N1554" s="5">
        <v>531.5</v>
      </c>
      <c r="O1554" s="5">
        <v>528</v>
      </c>
      <c r="P1554" s="5">
        <v>6678133</v>
      </c>
      <c r="Q1554" s="4">
        <f t="shared" si="60"/>
        <v>3.5</v>
      </c>
      <c r="R1554" s="4">
        <f t="shared" si="59"/>
        <v>1.8055000000000054</v>
      </c>
      <c r="S1554" s="29">
        <f t="shared" si="58"/>
        <v>0.86427656850192058</v>
      </c>
    </row>
    <row r="1555" spans="1:19" x14ac:dyDescent="0.4">
      <c r="A1555" s="3">
        <v>44256</v>
      </c>
      <c r="B1555" s="5">
        <v>1084.5</v>
      </c>
      <c r="C1555" s="5">
        <v>518.13195700000006</v>
      </c>
      <c r="M1555" s="3">
        <v>38699</v>
      </c>
      <c r="N1555" s="5">
        <v>524.1</v>
      </c>
      <c r="O1555" s="5">
        <v>518.70000000000005</v>
      </c>
      <c r="P1555" s="5">
        <v>6676495</v>
      </c>
      <c r="Q1555" s="4">
        <f t="shared" si="60"/>
        <v>5.3999999999999773</v>
      </c>
      <c r="R1555" s="4">
        <f t="shared" si="59"/>
        <v>1.7930000000000055</v>
      </c>
      <c r="S1555" s="29">
        <f t="shared" ref="S1555:S1618" si="61">COUNTIF(R774:R1554,"&lt;="&amp;R1555)/COUNT(R774:R1554)</f>
        <v>0.86171574903969272</v>
      </c>
    </row>
    <row r="1556" spans="1:19" x14ac:dyDescent="0.4">
      <c r="A1556" s="3">
        <v>44257</v>
      </c>
      <c r="B1556" s="5">
        <v>1087.1199999999999</v>
      </c>
      <c r="C1556" s="5">
        <v>516.32296299999996</v>
      </c>
      <c r="M1556" s="3">
        <v>38700</v>
      </c>
      <c r="N1556" s="5">
        <v>509.5</v>
      </c>
      <c r="O1556" s="5">
        <v>506.5</v>
      </c>
      <c r="P1556" s="5">
        <v>6676495</v>
      </c>
      <c r="Q1556" s="4">
        <f t="shared" si="60"/>
        <v>3</v>
      </c>
      <c r="R1556" s="4">
        <f t="shared" si="59"/>
        <v>1.8388333333333386</v>
      </c>
      <c r="S1556" s="29">
        <f t="shared" si="61"/>
        <v>0.87195902688860438</v>
      </c>
    </row>
    <row r="1557" spans="1:19" x14ac:dyDescent="0.4">
      <c r="A1557" s="3">
        <v>44258</v>
      </c>
      <c r="B1557" s="5">
        <v>1082.3800000000001</v>
      </c>
      <c r="C1557" s="5">
        <v>513.15156300000001</v>
      </c>
      <c r="M1557" s="3">
        <v>38701</v>
      </c>
      <c r="N1557" s="5">
        <v>506.6</v>
      </c>
      <c r="O1557" s="5">
        <v>502.98</v>
      </c>
      <c r="P1557" s="5">
        <v>6676495</v>
      </c>
      <c r="Q1557" s="4">
        <f t="shared" si="60"/>
        <v>3.6200000000000045</v>
      </c>
      <c r="R1557" s="4">
        <f t="shared" si="59"/>
        <v>1.8283333333333389</v>
      </c>
      <c r="S1557" s="29">
        <f t="shared" si="61"/>
        <v>0.86683738796414855</v>
      </c>
    </row>
    <row r="1558" spans="1:19" x14ac:dyDescent="0.4">
      <c r="A1558" s="3">
        <v>44259</v>
      </c>
      <c r="B1558" s="5">
        <v>1078.3</v>
      </c>
      <c r="C1558" s="5">
        <v>511.37321900000001</v>
      </c>
      <c r="M1558" s="3">
        <v>38702</v>
      </c>
      <c r="N1558" s="5">
        <v>505.9</v>
      </c>
      <c r="O1558" s="5">
        <v>503.24</v>
      </c>
      <c r="P1558" s="5">
        <v>6675816</v>
      </c>
      <c r="Q1558" s="4">
        <f t="shared" si="60"/>
        <v>2.6599999999999682</v>
      </c>
      <c r="R1558" s="4">
        <f t="shared" si="59"/>
        <v>1.8068333333333384</v>
      </c>
      <c r="S1558" s="29">
        <f t="shared" si="61"/>
        <v>0.86171574903969272</v>
      </c>
    </row>
    <row r="1559" spans="1:19" x14ac:dyDescent="0.4">
      <c r="A1559" s="3">
        <v>44260</v>
      </c>
      <c r="B1559" s="5">
        <v>1069.26</v>
      </c>
      <c r="C1559" s="5">
        <v>509.891278</v>
      </c>
      <c r="M1559" s="3">
        <v>38705</v>
      </c>
      <c r="N1559" s="5">
        <v>506.1</v>
      </c>
      <c r="O1559" s="5">
        <v>503.8</v>
      </c>
      <c r="P1559" s="5">
        <v>6675816</v>
      </c>
      <c r="Q1559" s="4">
        <f t="shared" si="60"/>
        <v>2.3000000000000114</v>
      </c>
      <c r="R1559" s="4">
        <f t="shared" si="59"/>
        <v>1.7976666666666716</v>
      </c>
      <c r="S1559" s="29">
        <f t="shared" si="61"/>
        <v>0.85787451984635088</v>
      </c>
    </row>
    <row r="1560" spans="1:19" x14ac:dyDescent="0.4">
      <c r="A1560" s="3">
        <v>44263</v>
      </c>
      <c r="B1560" s="5">
        <v>1063.43</v>
      </c>
      <c r="C1560" s="5">
        <v>508.75019099999997</v>
      </c>
      <c r="M1560" s="3">
        <v>38706</v>
      </c>
      <c r="N1560" s="5">
        <v>497</v>
      </c>
      <c r="O1560" s="5">
        <v>492.25</v>
      </c>
      <c r="P1560" s="5">
        <v>6940029</v>
      </c>
      <c r="Q1560" s="4">
        <f t="shared" si="60"/>
        <v>4.75</v>
      </c>
      <c r="R1560" s="4">
        <f t="shared" si="59"/>
        <v>1.8151666666666719</v>
      </c>
      <c r="S1560" s="29">
        <f t="shared" si="61"/>
        <v>0.86555697823303457</v>
      </c>
    </row>
    <row r="1561" spans="1:19" x14ac:dyDescent="0.4">
      <c r="A1561" s="3">
        <v>44264</v>
      </c>
      <c r="B1561" s="5">
        <v>1061.98</v>
      </c>
      <c r="C1561" s="5">
        <v>507.89068900000001</v>
      </c>
      <c r="M1561" s="3">
        <v>38707</v>
      </c>
      <c r="N1561" s="5">
        <v>495.3</v>
      </c>
      <c r="O1561" s="5">
        <v>495.33</v>
      </c>
      <c r="P1561" s="5">
        <v>6940029</v>
      </c>
      <c r="Q1561" s="4">
        <f t="shared" si="60"/>
        <v>-2.9999999999972715E-2</v>
      </c>
      <c r="R1561" s="4">
        <f t="shared" si="59"/>
        <v>1.7463333333333386</v>
      </c>
      <c r="S1561" s="29">
        <f t="shared" si="61"/>
        <v>0.85019206145966708</v>
      </c>
    </row>
    <row r="1562" spans="1:19" x14ac:dyDescent="0.4">
      <c r="A1562" s="3">
        <v>44265</v>
      </c>
      <c r="B1562" s="5">
        <v>1060.23</v>
      </c>
      <c r="C1562" s="5">
        <v>506.319885</v>
      </c>
      <c r="M1562" s="3">
        <v>38708</v>
      </c>
      <c r="N1562" s="5">
        <v>505</v>
      </c>
      <c r="O1562" s="5">
        <v>504.33</v>
      </c>
      <c r="P1562" s="5">
        <v>7178421</v>
      </c>
      <c r="Q1562" s="4">
        <f t="shared" si="60"/>
        <v>0.67000000000001592</v>
      </c>
      <c r="R1562" s="4">
        <f t="shared" si="59"/>
        <v>1.6966666666666717</v>
      </c>
      <c r="S1562" s="29">
        <f t="shared" si="61"/>
        <v>0.84379001280409727</v>
      </c>
    </row>
    <row r="1563" spans="1:19" x14ac:dyDescent="0.4">
      <c r="A1563" s="3">
        <v>44266</v>
      </c>
      <c r="B1563" s="5">
        <v>1055.27</v>
      </c>
      <c r="C1563" s="5">
        <v>506.319885</v>
      </c>
      <c r="M1563" s="3">
        <v>38709</v>
      </c>
      <c r="N1563" s="5">
        <v>505.2</v>
      </c>
      <c r="O1563" s="5">
        <v>502.8</v>
      </c>
      <c r="P1563" s="5">
        <v>7178421</v>
      </c>
      <c r="Q1563" s="4">
        <f t="shared" si="60"/>
        <v>2.3999999999999773</v>
      </c>
      <c r="R1563" s="4">
        <f t="shared" si="59"/>
        <v>1.6866666666666712</v>
      </c>
      <c r="S1563" s="29">
        <f t="shared" si="61"/>
        <v>0.84250960307298339</v>
      </c>
    </row>
    <row r="1564" spans="1:19" x14ac:dyDescent="0.4">
      <c r="A1564" s="3">
        <v>44267</v>
      </c>
      <c r="B1564" s="5">
        <v>1052.07</v>
      </c>
      <c r="C1564" s="5">
        <v>506.319885</v>
      </c>
      <c r="M1564" s="3">
        <v>38712</v>
      </c>
      <c r="N1564" s="5">
        <v>505.2</v>
      </c>
      <c r="O1564" s="5">
        <v>505.13</v>
      </c>
      <c r="P1564" s="5">
        <v>7178421</v>
      </c>
      <c r="Q1564" s="4">
        <f t="shared" si="60"/>
        <v>6.9999999999993179E-2</v>
      </c>
      <c r="R1564" s="4">
        <f t="shared" si="59"/>
        <v>1.6320000000000041</v>
      </c>
      <c r="S1564" s="29">
        <f t="shared" si="61"/>
        <v>0.83610755441741358</v>
      </c>
    </row>
    <row r="1565" spans="1:19" x14ac:dyDescent="0.4">
      <c r="A1565" s="3">
        <v>44270</v>
      </c>
      <c r="B1565" s="5">
        <v>1050.32</v>
      </c>
      <c r="C1565" s="5">
        <v>505.81605200000001</v>
      </c>
      <c r="M1565" s="3">
        <v>38713</v>
      </c>
      <c r="N1565" s="5">
        <v>510.1</v>
      </c>
      <c r="O1565" s="5">
        <v>507.9</v>
      </c>
      <c r="P1565" s="5">
        <v>6657840</v>
      </c>
      <c r="Q1565" s="4">
        <f t="shared" si="60"/>
        <v>2.2000000000000455</v>
      </c>
      <c r="R1565" s="4">
        <f t="shared" si="59"/>
        <v>1.6178333333333379</v>
      </c>
      <c r="S1565" s="29">
        <f t="shared" si="61"/>
        <v>0.83354673495518561</v>
      </c>
    </row>
    <row r="1566" spans="1:19" x14ac:dyDescent="0.4">
      <c r="A1566" s="3">
        <v>44271</v>
      </c>
      <c r="B1566" s="5">
        <v>1050.32</v>
      </c>
      <c r="C1566" s="5">
        <v>505.653051</v>
      </c>
      <c r="M1566" s="3">
        <v>38714</v>
      </c>
      <c r="N1566" s="5">
        <v>516.29999999999995</v>
      </c>
      <c r="O1566" s="5">
        <v>516.6</v>
      </c>
      <c r="P1566" s="5">
        <v>6497818</v>
      </c>
      <c r="Q1566" s="4">
        <f t="shared" si="60"/>
        <v>-0.30000000000006821</v>
      </c>
      <c r="R1566" s="4">
        <f t="shared" si="59"/>
        <v>1.5370000000000033</v>
      </c>
      <c r="S1566" s="29">
        <f t="shared" si="61"/>
        <v>0.82202304737516008</v>
      </c>
    </row>
    <row r="1567" spans="1:19" x14ac:dyDescent="0.4">
      <c r="A1567" s="3">
        <v>44272</v>
      </c>
      <c r="B1567" s="5">
        <v>1048.28</v>
      </c>
      <c r="C1567" s="5">
        <v>505.59377799999999</v>
      </c>
      <c r="M1567" s="3">
        <v>38715</v>
      </c>
      <c r="N1567" s="5">
        <v>517.5</v>
      </c>
      <c r="O1567" s="5">
        <v>516.9</v>
      </c>
      <c r="P1567" s="5">
        <v>6657840</v>
      </c>
      <c r="Q1567" s="4">
        <f t="shared" si="60"/>
        <v>0.60000000000002274</v>
      </c>
      <c r="R1567" s="4">
        <f t="shared" si="59"/>
        <v>1.5211666666666701</v>
      </c>
      <c r="S1567" s="29">
        <f t="shared" si="61"/>
        <v>0.82074263764404609</v>
      </c>
    </row>
    <row r="1568" spans="1:19" x14ac:dyDescent="0.4">
      <c r="A1568" s="3">
        <v>44273</v>
      </c>
      <c r="B1568" s="5">
        <v>1048.28</v>
      </c>
      <c r="C1568" s="5">
        <v>504.15641900000003</v>
      </c>
      <c r="M1568" s="3">
        <v>38716</v>
      </c>
      <c r="N1568" s="5">
        <v>518.9</v>
      </c>
      <c r="O1568" s="5">
        <v>517</v>
      </c>
      <c r="P1568" s="5">
        <v>6657742</v>
      </c>
      <c r="Q1568" s="4">
        <f t="shared" si="60"/>
        <v>1.8999999999999773</v>
      </c>
      <c r="R1568" s="4">
        <f t="shared" si="59"/>
        <v>1.505333333333337</v>
      </c>
      <c r="S1568" s="29">
        <f t="shared" si="61"/>
        <v>0.81434058898847628</v>
      </c>
    </row>
    <row r="1569" spans="1:19" x14ac:dyDescent="0.4">
      <c r="A1569" s="3">
        <v>44274</v>
      </c>
      <c r="B1569" s="5">
        <v>1051.78</v>
      </c>
      <c r="C1569" s="5">
        <v>507.10520300000002</v>
      </c>
      <c r="M1569" s="3">
        <v>38719</v>
      </c>
      <c r="N1569" s="5">
        <v>518.9</v>
      </c>
      <c r="O1569" s="5">
        <v>516.88</v>
      </c>
      <c r="P1569" s="5">
        <v>6657742</v>
      </c>
      <c r="Q1569" s="4">
        <f t="shared" si="60"/>
        <v>2.0199999999999818</v>
      </c>
      <c r="R1569" s="4">
        <f t="shared" si="59"/>
        <v>1.4930000000000034</v>
      </c>
      <c r="S1569" s="29">
        <f t="shared" si="61"/>
        <v>0.81049935979513443</v>
      </c>
    </row>
    <row r="1570" spans="1:19" x14ac:dyDescent="0.4">
      <c r="A1570" s="3">
        <v>44277</v>
      </c>
      <c r="B1570" s="5">
        <v>1051.78</v>
      </c>
      <c r="C1570" s="5">
        <v>507.69791900000001</v>
      </c>
      <c r="M1570" s="3">
        <v>38720</v>
      </c>
      <c r="N1570" s="5">
        <v>532.5</v>
      </c>
      <c r="O1570" s="5">
        <v>534.15</v>
      </c>
      <c r="P1570" s="5">
        <v>6775087</v>
      </c>
      <c r="Q1570" s="4">
        <f t="shared" si="60"/>
        <v>-1.6499999999999773</v>
      </c>
      <c r="R1570" s="4">
        <f t="shared" si="59"/>
        <v>1.393833333333337</v>
      </c>
      <c r="S1570" s="29">
        <f t="shared" si="61"/>
        <v>0.78104993597951344</v>
      </c>
    </row>
    <row r="1571" spans="1:19" x14ac:dyDescent="0.4">
      <c r="A1571" s="3">
        <v>44278</v>
      </c>
      <c r="B1571" s="5">
        <v>1045.3599999999999</v>
      </c>
      <c r="C1571" s="5">
        <v>507.69791900000001</v>
      </c>
      <c r="M1571" s="3">
        <v>38721</v>
      </c>
      <c r="N1571" s="5">
        <v>535.6</v>
      </c>
      <c r="O1571" s="5">
        <v>534.4</v>
      </c>
      <c r="P1571" s="5">
        <v>6912514</v>
      </c>
      <c r="Q1571" s="4">
        <f t="shared" si="60"/>
        <v>1.2000000000000455</v>
      </c>
      <c r="R1571" s="4">
        <f t="shared" si="59"/>
        <v>1.3188333333333371</v>
      </c>
      <c r="S1571" s="29">
        <f t="shared" si="61"/>
        <v>0.75032010243277847</v>
      </c>
    </row>
    <row r="1572" spans="1:19" x14ac:dyDescent="0.4">
      <c r="A1572" s="3">
        <v>44279</v>
      </c>
      <c r="B1572" s="5">
        <v>1043.03</v>
      </c>
      <c r="C1572" s="5">
        <v>507.609014</v>
      </c>
      <c r="M1572" s="3">
        <v>38722</v>
      </c>
      <c r="N1572" s="5">
        <v>527.79999999999995</v>
      </c>
      <c r="O1572" s="5">
        <v>524.79999999999995</v>
      </c>
      <c r="P1572" s="5">
        <v>6912514</v>
      </c>
      <c r="Q1572" s="4">
        <f t="shared" si="60"/>
        <v>3</v>
      </c>
      <c r="R1572" s="4">
        <f t="shared" si="59"/>
        <v>1.3321666666666705</v>
      </c>
      <c r="S1572" s="29">
        <f t="shared" si="61"/>
        <v>0.76184379001280411</v>
      </c>
    </row>
    <row r="1573" spans="1:19" x14ac:dyDescent="0.4">
      <c r="A1573" s="3">
        <v>44280</v>
      </c>
      <c r="B1573" s="5">
        <v>1043.03</v>
      </c>
      <c r="C1573" s="5">
        <v>507.10522200000003</v>
      </c>
      <c r="M1573" s="3">
        <v>38723</v>
      </c>
      <c r="N1573" s="5">
        <v>541.20000000000005</v>
      </c>
      <c r="O1573" s="5">
        <v>539.95000000000005</v>
      </c>
      <c r="P1573" s="5">
        <v>6912416</v>
      </c>
      <c r="Q1573" s="4">
        <f t="shared" si="60"/>
        <v>1.25</v>
      </c>
      <c r="R1573" s="4">
        <f t="shared" si="59"/>
        <v>1.3180000000000036</v>
      </c>
      <c r="S1573" s="29">
        <f t="shared" si="61"/>
        <v>0.74647887323943662</v>
      </c>
    </row>
    <row r="1574" spans="1:19" x14ac:dyDescent="0.4">
      <c r="A1574" s="3">
        <v>44281</v>
      </c>
      <c r="B1574" s="5">
        <v>1036.6199999999999</v>
      </c>
      <c r="C1574" s="5">
        <v>506.88296200000002</v>
      </c>
      <c r="M1574" s="3">
        <v>38726</v>
      </c>
      <c r="N1574" s="5">
        <v>550.5</v>
      </c>
      <c r="O1574" s="5">
        <v>548.95000000000005</v>
      </c>
      <c r="P1574" s="5">
        <v>7012582</v>
      </c>
      <c r="Q1574" s="4">
        <f t="shared" si="60"/>
        <v>1.5499999999999545</v>
      </c>
      <c r="R1574" s="4">
        <f t="shared" si="59"/>
        <v>1.3005000000000024</v>
      </c>
      <c r="S1574" s="29">
        <f t="shared" si="61"/>
        <v>0.7413572343149808</v>
      </c>
    </row>
    <row r="1575" spans="1:19" x14ac:dyDescent="0.4">
      <c r="A1575" s="3">
        <v>44284</v>
      </c>
      <c r="B1575" s="5">
        <v>1037.5</v>
      </c>
      <c r="C1575" s="5">
        <v>506.88296200000002</v>
      </c>
      <c r="M1575" s="3">
        <v>38727</v>
      </c>
      <c r="N1575" s="5">
        <v>545.70000000000005</v>
      </c>
      <c r="O1575" s="5">
        <v>542.5</v>
      </c>
      <c r="P1575" s="5">
        <v>7012582</v>
      </c>
      <c r="Q1575" s="4">
        <f t="shared" si="60"/>
        <v>3.2000000000000455</v>
      </c>
      <c r="R1575" s="4">
        <f t="shared" si="59"/>
        <v>1.3138333333333359</v>
      </c>
      <c r="S1575" s="29">
        <f t="shared" si="61"/>
        <v>0.74519846350832264</v>
      </c>
    </row>
    <row r="1576" spans="1:19" x14ac:dyDescent="0.4">
      <c r="A1576" s="3">
        <v>44285</v>
      </c>
      <c r="B1576" s="5">
        <v>1037.5</v>
      </c>
      <c r="C1576" s="5">
        <v>506.27547099999998</v>
      </c>
      <c r="M1576" s="3">
        <v>38728</v>
      </c>
      <c r="N1576" s="5">
        <v>550.1</v>
      </c>
      <c r="O1576" s="5">
        <v>547.5</v>
      </c>
      <c r="P1576" s="5">
        <v>7012582</v>
      </c>
      <c r="Q1576" s="4">
        <f t="shared" si="60"/>
        <v>2.6000000000000227</v>
      </c>
      <c r="R1576" s="4">
        <f t="shared" si="59"/>
        <v>1.3363333333333363</v>
      </c>
      <c r="S1576" s="29">
        <f t="shared" si="61"/>
        <v>0.76184379001280411</v>
      </c>
    </row>
    <row r="1577" spans="1:19" x14ac:dyDescent="0.4">
      <c r="A1577" s="3">
        <v>44286</v>
      </c>
      <c r="B1577" s="5">
        <v>1037.5</v>
      </c>
      <c r="C1577" s="5">
        <v>503.94925699999999</v>
      </c>
      <c r="M1577" s="3">
        <v>38729</v>
      </c>
      <c r="N1577" s="5">
        <v>549.29999999999995</v>
      </c>
      <c r="O1577" s="5">
        <v>546.4</v>
      </c>
      <c r="P1577" s="5">
        <v>7021698</v>
      </c>
      <c r="Q1577" s="4">
        <f t="shared" si="60"/>
        <v>2.8999999999999773</v>
      </c>
      <c r="R1577" s="4">
        <f t="shared" si="59"/>
        <v>1.3513333333333359</v>
      </c>
      <c r="S1577" s="29">
        <f t="shared" si="61"/>
        <v>0.76824583866837393</v>
      </c>
    </row>
    <row r="1578" spans="1:19" x14ac:dyDescent="0.4">
      <c r="A1578" s="3">
        <v>44287</v>
      </c>
      <c r="B1578" s="5">
        <v>1032.83</v>
      </c>
      <c r="C1578" s="5">
        <v>503.94925699999999</v>
      </c>
      <c r="M1578" s="3">
        <v>38730</v>
      </c>
      <c r="N1578" s="5">
        <v>557</v>
      </c>
      <c r="O1578" s="5">
        <v>557.34</v>
      </c>
      <c r="P1578" s="5">
        <v>7021601</v>
      </c>
      <c r="Q1578" s="4">
        <f t="shared" si="60"/>
        <v>-0.34000000000003183</v>
      </c>
      <c r="R1578" s="4">
        <f t="shared" si="59"/>
        <v>1.3088333333333348</v>
      </c>
      <c r="S1578" s="29">
        <f t="shared" si="61"/>
        <v>0.73879641485275294</v>
      </c>
    </row>
    <row r="1579" spans="1:19" x14ac:dyDescent="0.4">
      <c r="A1579" s="3">
        <v>44291</v>
      </c>
      <c r="B1579" s="5">
        <v>1032.83</v>
      </c>
      <c r="C1579" s="5">
        <v>503.84170899999998</v>
      </c>
      <c r="M1579" s="3">
        <v>38733</v>
      </c>
      <c r="N1579" s="5">
        <v>557</v>
      </c>
      <c r="O1579" s="5">
        <v>562.20000000000005</v>
      </c>
      <c r="P1579" s="5">
        <v>7021601</v>
      </c>
      <c r="Q1579" s="4">
        <f t="shared" si="60"/>
        <v>-5.2000000000000455</v>
      </c>
      <c r="R1579" s="4">
        <f t="shared" si="59"/>
        <v>1.1930000000000007</v>
      </c>
      <c r="S1579" s="29">
        <f t="shared" si="61"/>
        <v>0.69910371318822018</v>
      </c>
    </row>
    <row r="1580" spans="1:19" x14ac:dyDescent="0.4">
      <c r="A1580" s="3">
        <v>44292</v>
      </c>
      <c r="B1580" s="5">
        <v>1029.04</v>
      </c>
      <c r="C1580" s="5">
        <v>503.30832600000002</v>
      </c>
      <c r="M1580" s="3">
        <v>38734</v>
      </c>
      <c r="N1580" s="5">
        <v>554.29999999999995</v>
      </c>
      <c r="O1580" s="5">
        <v>554.79999999999995</v>
      </c>
      <c r="P1580" s="5">
        <v>7009752</v>
      </c>
      <c r="Q1580" s="4">
        <f t="shared" si="60"/>
        <v>-0.5</v>
      </c>
      <c r="R1580" s="4">
        <f t="shared" si="59"/>
        <v>1.1496666666666679</v>
      </c>
      <c r="S1580" s="29">
        <f t="shared" si="61"/>
        <v>0.68117797695262483</v>
      </c>
    </row>
    <row r="1581" spans="1:19" x14ac:dyDescent="0.4">
      <c r="A1581" s="3">
        <v>44293</v>
      </c>
      <c r="B1581" s="5">
        <v>1028.69</v>
      </c>
      <c r="C1581" s="5">
        <v>503.412038</v>
      </c>
      <c r="M1581" s="3">
        <v>38735</v>
      </c>
      <c r="N1581" s="5">
        <v>544.5</v>
      </c>
      <c r="O1581" s="5">
        <v>542.95000000000005</v>
      </c>
      <c r="P1581" s="5">
        <v>7075742</v>
      </c>
      <c r="Q1581" s="4">
        <f t="shared" si="60"/>
        <v>1.5499999999999545</v>
      </c>
      <c r="R1581" s="4">
        <f t="shared" si="59"/>
        <v>1.1413333333333335</v>
      </c>
      <c r="S1581" s="29">
        <f t="shared" si="61"/>
        <v>0.67733674775928299</v>
      </c>
    </row>
    <row r="1582" spans="1:19" x14ac:dyDescent="0.4">
      <c r="A1582" s="3">
        <v>44294</v>
      </c>
      <c r="B1582" s="5">
        <v>1026.07</v>
      </c>
      <c r="C1582" s="5">
        <v>502.81939899999998</v>
      </c>
      <c r="M1582" s="3">
        <v>38736</v>
      </c>
      <c r="N1582" s="5">
        <v>559</v>
      </c>
      <c r="O1582" s="5">
        <v>557.79999999999995</v>
      </c>
      <c r="P1582" s="5">
        <v>7169339</v>
      </c>
      <c r="Q1582" s="4">
        <f t="shared" si="60"/>
        <v>1.2000000000000455</v>
      </c>
      <c r="R1582" s="4">
        <f t="shared" si="59"/>
        <v>1.1288333333333336</v>
      </c>
      <c r="S1582" s="29">
        <f t="shared" si="61"/>
        <v>0.67477592829705502</v>
      </c>
    </row>
    <row r="1583" spans="1:19" x14ac:dyDescent="0.4">
      <c r="A1583" s="3">
        <v>44295</v>
      </c>
      <c r="B1583" s="5">
        <v>1026.07</v>
      </c>
      <c r="C1583" s="5">
        <v>501.87118199999998</v>
      </c>
      <c r="M1583" s="3">
        <v>38737</v>
      </c>
      <c r="N1583" s="5">
        <v>554</v>
      </c>
      <c r="O1583" s="5">
        <v>554.49</v>
      </c>
      <c r="P1583" s="5">
        <v>7169144</v>
      </c>
      <c r="Q1583" s="4">
        <f t="shared" si="60"/>
        <v>-0.49000000000000909</v>
      </c>
      <c r="R1583" s="4">
        <f t="shared" si="59"/>
        <v>1.0988333333333336</v>
      </c>
      <c r="S1583" s="29">
        <f t="shared" si="61"/>
        <v>0.66325224071702948</v>
      </c>
    </row>
    <row r="1584" spans="1:19" x14ac:dyDescent="0.4">
      <c r="A1584" s="3">
        <v>44298</v>
      </c>
      <c r="B1584" s="5">
        <v>1026.07</v>
      </c>
      <c r="C1584" s="5">
        <v>501.30818099999999</v>
      </c>
      <c r="M1584" s="3">
        <v>38740</v>
      </c>
      <c r="N1584" s="5">
        <v>558.70000000000005</v>
      </c>
      <c r="O1584" s="5">
        <v>559.4</v>
      </c>
      <c r="P1584" s="5">
        <v>7169144</v>
      </c>
      <c r="Q1584" s="4">
        <f t="shared" si="60"/>
        <v>-0.69999999999993179</v>
      </c>
      <c r="R1584" s="4">
        <f t="shared" si="59"/>
        <v>1.0585000000000018</v>
      </c>
      <c r="S1584" s="29">
        <f t="shared" si="61"/>
        <v>0.64916773367477598</v>
      </c>
    </row>
    <row r="1585" spans="1:19" x14ac:dyDescent="0.4">
      <c r="A1585" s="3">
        <v>44299</v>
      </c>
      <c r="B1585" s="5">
        <v>1026.07</v>
      </c>
      <c r="C1585" s="5">
        <v>500.908163</v>
      </c>
      <c r="M1585" s="3">
        <v>38741</v>
      </c>
      <c r="N1585" s="5">
        <v>558.1</v>
      </c>
      <c r="O1585" s="5">
        <v>558.6</v>
      </c>
      <c r="P1585" s="5">
        <v>7217485</v>
      </c>
      <c r="Q1585" s="4">
        <f t="shared" si="60"/>
        <v>-0.5</v>
      </c>
      <c r="R1585" s="4">
        <f t="shared" si="59"/>
        <v>1.0260000000000009</v>
      </c>
      <c r="S1585" s="29">
        <f t="shared" si="61"/>
        <v>0.63380281690140849</v>
      </c>
    </row>
    <row r="1586" spans="1:19" x14ac:dyDescent="0.4">
      <c r="A1586" s="3">
        <v>44300</v>
      </c>
      <c r="B1586" s="5">
        <v>1022.86</v>
      </c>
      <c r="C1586" s="5">
        <v>500.01924000000002</v>
      </c>
      <c r="M1586" s="3">
        <v>38742</v>
      </c>
      <c r="N1586" s="5">
        <v>562.5</v>
      </c>
      <c r="O1586" s="5">
        <v>563.4</v>
      </c>
      <c r="P1586" s="5">
        <v>7217485</v>
      </c>
      <c r="Q1586" s="4">
        <f t="shared" si="60"/>
        <v>-0.89999999999997726</v>
      </c>
      <c r="R1586" s="4">
        <f t="shared" si="59"/>
        <v>0.98766666666666747</v>
      </c>
      <c r="S1586" s="29">
        <f t="shared" si="61"/>
        <v>0.59282970550576186</v>
      </c>
    </row>
    <row r="1587" spans="1:19" x14ac:dyDescent="0.4">
      <c r="A1587" s="3">
        <v>44301</v>
      </c>
      <c r="B1587" s="5">
        <v>1022.86</v>
      </c>
      <c r="C1587" s="5">
        <v>498.75994200000002</v>
      </c>
      <c r="M1587" s="3">
        <v>38743</v>
      </c>
      <c r="N1587" s="5">
        <v>559.9</v>
      </c>
      <c r="O1587" s="5">
        <v>560.65</v>
      </c>
      <c r="P1587" s="5">
        <v>7318186</v>
      </c>
      <c r="Q1587" s="4">
        <f t="shared" si="60"/>
        <v>-0.75</v>
      </c>
      <c r="R1587" s="4">
        <f t="shared" si="59"/>
        <v>0.96183333333333487</v>
      </c>
      <c r="S1587" s="29">
        <f t="shared" si="61"/>
        <v>0.57618437900128039</v>
      </c>
    </row>
    <row r="1588" spans="1:19" x14ac:dyDescent="0.4">
      <c r="A1588" s="3">
        <v>44302</v>
      </c>
      <c r="B1588" s="5">
        <v>1019.66</v>
      </c>
      <c r="C1588" s="5">
        <v>498.75994200000002</v>
      </c>
      <c r="M1588" s="3">
        <v>38744</v>
      </c>
      <c r="N1588" s="5">
        <v>558.79999999999995</v>
      </c>
      <c r="O1588" s="5">
        <v>559.5</v>
      </c>
      <c r="P1588" s="5">
        <v>7318378</v>
      </c>
      <c r="Q1588" s="4">
        <f t="shared" si="60"/>
        <v>-0.70000000000004547</v>
      </c>
      <c r="R1588" s="4">
        <f t="shared" si="59"/>
        <v>0.93350000000000077</v>
      </c>
      <c r="S1588" s="29">
        <f t="shared" si="61"/>
        <v>0.55953905249679903</v>
      </c>
    </row>
    <row r="1589" spans="1:19" x14ac:dyDescent="0.4">
      <c r="A1589" s="3">
        <v>44305</v>
      </c>
      <c r="B1589" s="5">
        <v>1021.7</v>
      </c>
      <c r="C1589" s="5">
        <v>497.76732900000002</v>
      </c>
      <c r="M1589" s="3">
        <v>38747</v>
      </c>
      <c r="N1589" s="5">
        <v>565.79999999999995</v>
      </c>
      <c r="O1589" s="5">
        <v>568.35</v>
      </c>
      <c r="P1589" s="5">
        <v>7318378</v>
      </c>
      <c r="Q1589" s="4">
        <f t="shared" si="60"/>
        <v>-2.5500000000000682</v>
      </c>
      <c r="R1589" s="4">
        <f t="shared" si="59"/>
        <v>0.87766666666666704</v>
      </c>
      <c r="S1589" s="29">
        <f t="shared" si="61"/>
        <v>0.53137003841229191</v>
      </c>
    </row>
    <row r="1590" spans="1:19" x14ac:dyDescent="0.4">
      <c r="A1590" s="3">
        <v>44306</v>
      </c>
      <c r="B1590" s="5">
        <v>1021.7</v>
      </c>
      <c r="C1590" s="5">
        <v>497.76732900000002</v>
      </c>
      <c r="M1590" s="3">
        <v>38748</v>
      </c>
      <c r="N1590" s="5">
        <v>570.79999999999995</v>
      </c>
      <c r="O1590" s="5">
        <v>568.9</v>
      </c>
      <c r="P1590" s="5">
        <v>7320888</v>
      </c>
      <c r="Q1590" s="4">
        <f t="shared" si="60"/>
        <v>1.8999999999999773</v>
      </c>
      <c r="R1590" s="4">
        <f t="shared" si="59"/>
        <v>0.88433333333333342</v>
      </c>
      <c r="S1590" s="29">
        <f t="shared" si="61"/>
        <v>0.53521126760563376</v>
      </c>
    </row>
    <row r="1591" spans="1:19" x14ac:dyDescent="0.4">
      <c r="A1591" s="3">
        <v>44307</v>
      </c>
      <c r="B1591" s="5">
        <v>1021.7</v>
      </c>
      <c r="C1591" s="5">
        <v>497.76732900000002</v>
      </c>
      <c r="M1591" s="3">
        <v>38749</v>
      </c>
      <c r="N1591" s="5">
        <v>574</v>
      </c>
      <c r="O1591" s="5">
        <v>569.35</v>
      </c>
      <c r="P1591" s="5">
        <v>7318378</v>
      </c>
      <c r="Q1591" s="4">
        <f t="shared" si="60"/>
        <v>4.6499999999999773</v>
      </c>
      <c r="R1591" s="4">
        <f t="shared" si="59"/>
        <v>0.95516666666666672</v>
      </c>
      <c r="S1591" s="29">
        <f t="shared" si="61"/>
        <v>0.5685019206145967</v>
      </c>
    </row>
    <row r="1592" spans="1:19" x14ac:dyDescent="0.4">
      <c r="A1592" s="3">
        <v>44308</v>
      </c>
      <c r="B1592" s="5">
        <v>1021.7</v>
      </c>
      <c r="C1592" s="5">
        <v>496.90808099999998</v>
      </c>
      <c r="M1592" s="3">
        <v>38750</v>
      </c>
      <c r="N1592" s="5">
        <v>576.79999999999995</v>
      </c>
      <c r="O1592" s="5">
        <v>572.20000000000005</v>
      </c>
      <c r="P1592" s="5">
        <v>7318957</v>
      </c>
      <c r="Q1592" s="4">
        <f t="shared" si="60"/>
        <v>4.5999999999999091</v>
      </c>
      <c r="R1592" s="4">
        <f t="shared" si="59"/>
        <v>1.0176666666666658</v>
      </c>
      <c r="S1592" s="29">
        <f t="shared" si="61"/>
        <v>0.62868117797695267</v>
      </c>
    </row>
    <row r="1593" spans="1:19" x14ac:dyDescent="0.4">
      <c r="A1593" s="3">
        <v>44309</v>
      </c>
      <c r="B1593" s="5">
        <v>1021.7</v>
      </c>
      <c r="C1593" s="5">
        <v>496.90808099999998</v>
      </c>
      <c r="M1593" s="3">
        <v>38751</v>
      </c>
      <c r="N1593" s="5">
        <v>571.6</v>
      </c>
      <c r="O1593" s="5">
        <v>568.9</v>
      </c>
      <c r="P1593" s="5">
        <v>7318957</v>
      </c>
      <c r="Q1593" s="4">
        <f t="shared" si="60"/>
        <v>2.7000000000000455</v>
      </c>
      <c r="R1593" s="4">
        <f t="shared" si="59"/>
        <v>1.0509999999999999</v>
      </c>
      <c r="S1593" s="29">
        <f t="shared" si="61"/>
        <v>0.64660691421254801</v>
      </c>
    </row>
    <row r="1594" spans="1:19" x14ac:dyDescent="0.4">
      <c r="A1594" s="3">
        <v>44312</v>
      </c>
      <c r="B1594" s="5">
        <v>1021.7</v>
      </c>
      <c r="C1594" s="5">
        <v>496.61179299999998</v>
      </c>
      <c r="M1594" s="3">
        <v>38754</v>
      </c>
      <c r="N1594" s="5">
        <v>574.29999999999995</v>
      </c>
      <c r="O1594" s="5">
        <v>569.9</v>
      </c>
      <c r="P1594" s="5">
        <v>7318762</v>
      </c>
      <c r="Q1594" s="4">
        <f t="shared" si="60"/>
        <v>4.3999999999999773</v>
      </c>
      <c r="R1594" s="4">
        <f t="shared" si="59"/>
        <v>1.0976666666666659</v>
      </c>
      <c r="S1594" s="29">
        <f t="shared" si="61"/>
        <v>0.66069142125480151</v>
      </c>
    </row>
    <row r="1595" spans="1:19" x14ac:dyDescent="0.4">
      <c r="A1595" s="3">
        <v>44313</v>
      </c>
      <c r="B1595" s="5">
        <v>1021.7</v>
      </c>
      <c r="C1595" s="5">
        <v>496.61179299999998</v>
      </c>
      <c r="M1595" s="3">
        <v>38755</v>
      </c>
      <c r="N1595" s="5">
        <v>554.79999999999995</v>
      </c>
      <c r="O1595" s="5">
        <v>548.45000000000005</v>
      </c>
      <c r="P1595" s="5">
        <v>7316351</v>
      </c>
      <c r="Q1595" s="4">
        <f t="shared" si="60"/>
        <v>6.3499999999999091</v>
      </c>
      <c r="R1595" s="4">
        <f t="shared" si="59"/>
        <v>1.1954999999999976</v>
      </c>
      <c r="S1595" s="29">
        <f t="shared" si="61"/>
        <v>0.69910371318822018</v>
      </c>
    </row>
    <row r="1596" spans="1:19" x14ac:dyDescent="0.4">
      <c r="A1596" s="3">
        <v>44314</v>
      </c>
      <c r="B1596" s="5">
        <v>1021.7</v>
      </c>
      <c r="C1596" s="5">
        <v>496.04886099999999</v>
      </c>
      <c r="M1596" s="3">
        <v>38756</v>
      </c>
      <c r="N1596" s="5">
        <v>553.79999999999995</v>
      </c>
      <c r="O1596" s="5">
        <v>551.45000000000005</v>
      </c>
      <c r="P1596" s="5">
        <v>7377070</v>
      </c>
      <c r="Q1596" s="4">
        <f t="shared" si="60"/>
        <v>2.3499999999999091</v>
      </c>
      <c r="R1596" s="4">
        <f t="shared" si="59"/>
        <v>1.2379999999999958</v>
      </c>
      <c r="S1596" s="29">
        <f t="shared" si="61"/>
        <v>0.71062740076824582</v>
      </c>
    </row>
    <row r="1597" spans="1:19" x14ac:dyDescent="0.4">
      <c r="A1597" s="3">
        <v>44315</v>
      </c>
      <c r="B1597" s="5">
        <v>1017.04</v>
      </c>
      <c r="C1597" s="5">
        <v>495.97479199999998</v>
      </c>
      <c r="M1597" s="3">
        <v>38757</v>
      </c>
      <c r="N1597" s="5">
        <v>568.1</v>
      </c>
      <c r="O1597" s="5">
        <v>564.4</v>
      </c>
      <c r="P1597" s="5">
        <v>7387400</v>
      </c>
      <c r="Q1597" s="4">
        <f t="shared" si="60"/>
        <v>3.7000000000000455</v>
      </c>
      <c r="R1597" s="4">
        <f t="shared" si="59"/>
        <v>1.2846666666666635</v>
      </c>
      <c r="S1597" s="29">
        <f t="shared" si="61"/>
        <v>0.72983354673495515</v>
      </c>
    </row>
    <row r="1598" spans="1:19" x14ac:dyDescent="0.4">
      <c r="A1598" s="3">
        <v>44316</v>
      </c>
      <c r="B1598" s="5">
        <v>1017.04</v>
      </c>
      <c r="C1598" s="5">
        <v>495.73777200000001</v>
      </c>
      <c r="M1598" s="3">
        <v>38758</v>
      </c>
      <c r="N1598" s="5">
        <v>553.5</v>
      </c>
      <c r="O1598" s="5">
        <v>551</v>
      </c>
      <c r="P1598" s="5">
        <v>7477113</v>
      </c>
      <c r="Q1598" s="4">
        <f t="shared" si="60"/>
        <v>2.5</v>
      </c>
      <c r="R1598" s="4">
        <f t="shared" si="59"/>
        <v>1.3196666666666639</v>
      </c>
      <c r="S1598" s="29">
        <f t="shared" si="61"/>
        <v>0.74647887323943662</v>
      </c>
    </row>
    <row r="1599" spans="1:19" x14ac:dyDescent="0.4">
      <c r="A1599" s="3">
        <v>44319</v>
      </c>
      <c r="B1599" s="5">
        <v>1018.2</v>
      </c>
      <c r="C1599" s="5">
        <v>495.73777200000001</v>
      </c>
      <c r="M1599" s="3">
        <v>38761</v>
      </c>
      <c r="N1599" s="5">
        <v>542.1</v>
      </c>
      <c r="O1599" s="5">
        <v>540.35</v>
      </c>
      <c r="P1599" s="5">
        <v>7474702</v>
      </c>
      <c r="Q1599" s="4">
        <f t="shared" si="60"/>
        <v>1.75</v>
      </c>
      <c r="R1599" s="4">
        <f t="shared" si="59"/>
        <v>1.3864999999999972</v>
      </c>
      <c r="S1599" s="29">
        <f t="shared" si="61"/>
        <v>0.7772087067861716</v>
      </c>
    </row>
    <row r="1600" spans="1:19" x14ac:dyDescent="0.4">
      <c r="A1600" s="3">
        <v>44320</v>
      </c>
      <c r="B1600" s="5">
        <v>1018.2</v>
      </c>
      <c r="C1600" s="5">
        <v>496.04885200000001</v>
      </c>
      <c r="M1600" s="3">
        <v>38762</v>
      </c>
      <c r="N1600" s="5">
        <v>548.9</v>
      </c>
      <c r="O1600" s="5">
        <v>547.54999999999995</v>
      </c>
      <c r="P1600" s="5">
        <v>7488044</v>
      </c>
      <c r="Q1600" s="4">
        <f t="shared" si="60"/>
        <v>1.3500000000000227</v>
      </c>
      <c r="R1600" s="4">
        <f t="shared" ref="R1600:R1663" si="62">AVERAGE(Q1541:Q1600)</f>
        <v>1.4369999999999976</v>
      </c>
      <c r="S1600" s="29">
        <f t="shared" si="61"/>
        <v>0.7912932138284251</v>
      </c>
    </row>
    <row r="1601" spans="1:19" x14ac:dyDescent="0.4">
      <c r="A1601" s="3">
        <v>44321</v>
      </c>
      <c r="B1601" s="5">
        <v>1019.33</v>
      </c>
      <c r="C1601" s="5">
        <v>495.94855100000001</v>
      </c>
      <c r="M1601" s="3">
        <v>38763</v>
      </c>
      <c r="N1601" s="5">
        <v>542.70000000000005</v>
      </c>
      <c r="O1601" s="5">
        <v>539.95000000000005</v>
      </c>
      <c r="P1601" s="5">
        <v>7488044</v>
      </c>
      <c r="Q1601" s="4">
        <f t="shared" si="60"/>
        <v>2.75</v>
      </c>
      <c r="R1601" s="4">
        <f t="shared" si="62"/>
        <v>1.4861666666666642</v>
      </c>
      <c r="S1601" s="29">
        <f t="shared" si="61"/>
        <v>0.80665813060179259</v>
      </c>
    </row>
    <row r="1602" spans="1:19" x14ac:dyDescent="0.4">
      <c r="A1602" s="3">
        <v>44322</v>
      </c>
      <c r="B1602" s="5">
        <v>1019.33</v>
      </c>
      <c r="C1602" s="5">
        <v>495.50415400000003</v>
      </c>
      <c r="M1602" s="3">
        <v>38764</v>
      </c>
      <c r="N1602" s="5">
        <v>548.79999999999995</v>
      </c>
      <c r="O1602" s="5">
        <v>548.15</v>
      </c>
      <c r="P1602" s="5">
        <v>7528910</v>
      </c>
      <c r="Q1602" s="4">
        <f t="shared" si="60"/>
        <v>0.64999999999997726</v>
      </c>
      <c r="R1602" s="4">
        <f t="shared" si="62"/>
        <v>1.5168333333333304</v>
      </c>
      <c r="S1602" s="29">
        <f t="shared" si="61"/>
        <v>0.81946222791293211</v>
      </c>
    </row>
    <row r="1603" spans="1:19" x14ac:dyDescent="0.4">
      <c r="A1603" s="3">
        <v>44323</v>
      </c>
      <c r="B1603" s="5">
        <v>1025.1500000000001</v>
      </c>
      <c r="C1603" s="5">
        <v>496.00780099999997</v>
      </c>
      <c r="M1603" s="3">
        <v>38765</v>
      </c>
      <c r="N1603" s="5">
        <v>554.6</v>
      </c>
      <c r="O1603" s="5">
        <v>552.1</v>
      </c>
      <c r="P1603" s="5">
        <v>7528491</v>
      </c>
      <c r="Q1603" s="4">
        <f t="shared" si="60"/>
        <v>2.5</v>
      </c>
      <c r="R1603" s="4">
        <f t="shared" si="62"/>
        <v>1.6214999999999966</v>
      </c>
      <c r="S1603" s="29">
        <f t="shared" si="61"/>
        <v>0.83354673495518561</v>
      </c>
    </row>
    <row r="1604" spans="1:19" x14ac:dyDescent="0.4">
      <c r="A1604" s="3">
        <v>44326</v>
      </c>
      <c r="B1604" s="5">
        <v>1025.1500000000001</v>
      </c>
      <c r="C1604" s="5">
        <v>496.00780099999997</v>
      </c>
      <c r="M1604" s="3">
        <v>38768</v>
      </c>
      <c r="N1604" s="5">
        <v>554.6</v>
      </c>
      <c r="O1604" s="5">
        <v>555.84</v>
      </c>
      <c r="P1604" s="5">
        <v>7528491</v>
      </c>
      <c r="Q1604" s="4">
        <f t="shared" si="60"/>
        <v>-1.2400000000000091</v>
      </c>
      <c r="R1604" s="4">
        <f t="shared" si="62"/>
        <v>1.707499999999996</v>
      </c>
      <c r="S1604" s="29">
        <f t="shared" si="61"/>
        <v>0.84635083226632524</v>
      </c>
    </row>
    <row r="1605" spans="1:19" x14ac:dyDescent="0.4">
      <c r="A1605" s="3">
        <v>44327</v>
      </c>
      <c r="B1605" s="5">
        <v>1025.1500000000001</v>
      </c>
      <c r="C1605" s="5">
        <v>495.93373700000001</v>
      </c>
      <c r="M1605" s="3">
        <v>38769</v>
      </c>
      <c r="N1605" s="5">
        <v>556.6</v>
      </c>
      <c r="O1605" s="5">
        <v>554.35</v>
      </c>
      <c r="P1605" s="5">
        <v>7525276</v>
      </c>
      <c r="Q1605" s="4">
        <f t="shared" ref="Q1605:Q1668" si="63">N1605-O1605</f>
        <v>2.25</v>
      </c>
      <c r="R1605" s="4">
        <f t="shared" si="62"/>
        <v>1.719999999999996</v>
      </c>
      <c r="S1605" s="29">
        <f t="shared" si="61"/>
        <v>0.84635083226632524</v>
      </c>
    </row>
    <row r="1606" spans="1:19" x14ac:dyDescent="0.4">
      <c r="A1606" s="3">
        <v>44328</v>
      </c>
      <c r="B1606" s="5">
        <v>1025.1500000000001</v>
      </c>
      <c r="C1606" s="5">
        <v>495.93373700000001</v>
      </c>
      <c r="M1606" s="3">
        <v>38770</v>
      </c>
      <c r="N1606" s="5">
        <v>556.6</v>
      </c>
      <c r="O1606" s="5">
        <v>555.20000000000005</v>
      </c>
      <c r="P1606" s="5">
        <v>7523668</v>
      </c>
      <c r="Q1606" s="4">
        <f t="shared" si="63"/>
        <v>1.3999999999999773</v>
      </c>
      <c r="R1606" s="4">
        <f t="shared" si="62"/>
        <v>1.7179999999999951</v>
      </c>
      <c r="S1606" s="29">
        <f t="shared" si="61"/>
        <v>0.84507042253521125</v>
      </c>
    </row>
    <row r="1607" spans="1:19" x14ac:dyDescent="0.4">
      <c r="A1607" s="3">
        <v>44329</v>
      </c>
      <c r="B1607" s="5">
        <v>1024.28</v>
      </c>
      <c r="C1607" s="5">
        <v>496.585488</v>
      </c>
      <c r="M1607" s="3">
        <v>38771</v>
      </c>
      <c r="N1607" s="5">
        <v>550.9</v>
      </c>
      <c r="O1607" s="5">
        <v>548.84</v>
      </c>
      <c r="P1607" s="5">
        <v>7523668</v>
      </c>
      <c r="Q1607" s="4">
        <f t="shared" si="63"/>
        <v>2.0599999999999454</v>
      </c>
      <c r="R1607" s="4">
        <f t="shared" si="62"/>
        <v>1.7123333333333268</v>
      </c>
      <c r="S1607" s="29">
        <f t="shared" si="61"/>
        <v>0.84379001280409727</v>
      </c>
    </row>
    <row r="1608" spans="1:19" x14ac:dyDescent="0.4">
      <c r="A1608" s="3">
        <v>44330</v>
      </c>
      <c r="B1608" s="5">
        <v>1028.3599999999999</v>
      </c>
      <c r="C1608" s="5">
        <v>496.39292699999999</v>
      </c>
      <c r="M1608" s="3">
        <v>38772</v>
      </c>
      <c r="N1608" s="5">
        <v>561.20000000000005</v>
      </c>
      <c r="O1608" s="5">
        <v>559.04999999999995</v>
      </c>
      <c r="P1608" s="5">
        <v>7523668</v>
      </c>
      <c r="Q1608" s="4">
        <f t="shared" si="63"/>
        <v>2.1500000000000909</v>
      </c>
      <c r="R1608" s="4">
        <f t="shared" si="62"/>
        <v>1.6878333333333282</v>
      </c>
      <c r="S1608" s="29">
        <f t="shared" si="61"/>
        <v>0.83738796414852756</v>
      </c>
    </row>
    <row r="1609" spans="1:19" x14ac:dyDescent="0.4">
      <c r="A1609" s="3">
        <v>44333</v>
      </c>
      <c r="B1609" s="5">
        <v>1035.93</v>
      </c>
      <c r="C1609" s="5">
        <v>497.01504399999999</v>
      </c>
      <c r="M1609" s="3">
        <v>38775</v>
      </c>
      <c r="N1609" s="5">
        <v>557</v>
      </c>
      <c r="O1609" s="5">
        <v>553.95000000000005</v>
      </c>
      <c r="P1609" s="5">
        <v>7524922</v>
      </c>
      <c r="Q1609" s="4">
        <f t="shared" si="63"/>
        <v>3.0499999999999545</v>
      </c>
      <c r="R1609" s="4">
        <f t="shared" si="62"/>
        <v>1.6853333333333267</v>
      </c>
      <c r="S1609" s="29">
        <f t="shared" si="61"/>
        <v>0.83482714468629959</v>
      </c>
    </row>
    <row r="1610" spans="1:19" x14ac:dyDescent="0.4">
      <c r="A1610" s="3">
        <v>44334</v>
      </c>
      <c r="B1610" s="5">
        <v>1035.93</v>
      </c>
      <c r="C1610" s="5">
        <v>497.01504399999999</v>
      </c>
      <c r="M1610" s="3">
        <v>38776</v>
      </c>
      <c r="N1610" s="5">
        <v>563.9</v>
      </c>
      <c r="O1610" s="5">
        <v>561.54999999999995</v>
      </c>
      <c r="P1610" s="5">
        <v>7518869</v>
      </c>
      <c r="Q1610" s="4">
        <f t="shared" si="63"/>
        <v>2.3500000000000227</v>
      </c>
      <c r="R1610" s="4">
        <f t="shared" si="62"/>
        <v>1.6844999999999941</v>
      </c>
      <c r="S1610" s="29">
        <f t="shared" si="61"/>
        <v>0.83354673495518561</v>
      </c>
    </row>
    <row r="1611" spans="1:19" x14ac:dyDescent="0.4">
      <c r="A1611" s="3">
        <v>44335</v>
      </c>
      <c r="B1611" s="5">
        <v>1031.27</v>
      </c>
      <c r="C1611" s="5">
        <v>496.85211299999997</v>
      </c>
      <c r="M1611" s="3">
        <v>38777</v>
      </c>
      <c r="N1611" s="5">
        <v>565.79999999999995</v>
      </c>
      <c r="O1611" s="5">
        <v>562.95000000000005</v>
      </c>
      <c r="P1611" s="5">
        <v>7518869</v>
      </c>
      <c r="Q1611" s="4">
        <f t="shared" si="63"/>
        <v>2.8499999999999091</v>
      </c>
      <c r="R1611" s="4">
        <f t="shared" si="62"/>
        <v>1.6886666666666608</v>
      </c>
      <c r="S1611" s="29">
        <f t="shared" si="61"/>
        <v>0.83738796414852756</v>
      </c>
    </row>
    <row r="1612" spans="1:19" x14ac:dyDescent="0.4">
      <c r="A1612" s="3">
        <v>44336</v>
      </c>
      <c r="B1612" s="5">
        <v>1037.0899999999999</v>
      </c>
      <c r="C1612" s="5">
        <v>497.414964</v>
      </c>
      <c r="M1612" s="3">
        <v>38778</v>
      </c>
      <c r="N1612" s="5">
        <v>570.4</v>
      </c>
      <c r="O1612" s="5">
        <v>569.85</v>
      </c>
      <c r="P1612" s="5">
        <v>7518771</v>
      </c>
      <c r="Q1612" s="4">
        <f t="shared" si="63"/>
        <v>0.54999999999995453</v>
      </c>
      <c r="R1612" s="4">
        <f t="shared" si="62"/>
        <v>1.6716666666666593</v>
      </c>
      <c r="S1612" s="29">
        <f t="shared" si="61"/>
        <v>0.82970550576184376</v>
      </c>
    </row>
    <row r="1613" spans="1:19" x14ac:dyDescent="0.4">
      <c r="A1613" s="3">
        <v>44337</v>
      </c>
      <c r="B1613" s="5">
        <v>1042.92</v>
      </c>
      <c r="C1613" s="5">
        <v>497.414964</v>
      </c>
      <c r="M1613" s="3">
        <v>38779</v>
      </c>
      <c r="N1613" s="5">
        <v>568</v>
      </c>
      <c r="O1613" s="5">
        <v>565.4</v>
      </c>
      <c r="P1613" s="5">
        <v>7517222</v>
      </c>
      <c r="Q1613" s="4">
        <f t="shared" si="63"/>
        <v>2.6000000000000227</v>
      </c>
      <c r="R1613" s="4">
        <f t="shared" si="62"/>
        <v>1.6516666666666586</v>
      </c>
      <c r="S1613" s="29">
        <f t="shared" si="61"/>
        <v>0.82714468629961591</v>
      </c>
    </row>
    <row r="1614" spans="1:19" x14ac:dyDescent="0.4">
      <c r="A1614" s="3">
        <v>44340</v>
      </c>
      <c r="B1614" s="5">
        <v>1046.1199999999999</v>
      </c>
      <c r="C1614" s="5">
        <v>498.98500100000001</v>
      </c>
      <c r="M1614" s="3">
        <v>38782</v>
      </c>
      <c r="N1614" s="5">
        <v>556.79999999999995</v>
      </c>
      <c r="O1614" s="5">
        <v>555.35</v>
      </c>
      <c r="P1614" s="5">
        <v>7517222</v>
      </c>
      <c r="Q1614" s="4">
        <f t="shared" si="63"/>
        <v>1.4499999999999318</v>
      </c>
      <c r="R1614" s="4">
        <f t="shared" si="62"/>
        <v>1.6174999999999906</v>
      </c>
      <c r="S1614" s="29">
        <f t="shared" si="61"/>
        <v>0.81818181818181823</v>
      </c>
    </row>
    <row r="1615" spans="1:19" x14ac:dyDescent="0.4">
      <c r="A1615" s="3">
        <v>44341</v>
      </c>
      <c r="B1615" s="5">
        <v>1046.1199999999999</v>
      </c>
      <c r="C1615" s="5">
        <v>499.13311499999998</v>
      </c>
      <c r="M1615" s="3">
        <v>38783</v>
      </c>
      <c r="N1615" s="5">
        <v>554.5</v>
      </c>
      <c r="O1615" s="5">
        <v>552.70000000000005</v>
      </c>
      <c r="P1615" s="5">
        <v>7517222</v>
      </c>
      <c r="Q1615" s="4">
        <f t="shared" si="63"/>
        <v>1.7999999999999545</v>
      </c>
      <c r="R1615" s="4">
        <f t="shared" si="62"/>
        <v>1.5574999999999903</v>
      </c>
      <c r="S1615" s="29">
        <f t="shared" si="61"/>
        <v>0.81177976952624842</v>
      </c>
    </row>
    <row r="1616" spans="1:19" x14ac:dyDescent="0.4">
      <c r="A1616" s="3">
        <v>44342</v>
      </c>
      <c r="B1616" s="5">
        <v>1044.08</v>
      </c>
      <c r="C1616" s="5">
        <v>500.55499500000002</v>
      </c>
      <c r="M1616" s="3">
        <v>38784</v>
      </c>
      <c r="N1616" s="5">
        <v>544.29999999999995</v>
      </c>
      <c r="O1616" s="5">
        <v>543.54999999999995</v>
      </c>
      <c r="P1616" s="5">
        <v>7549186</v>
      </c>
      <c r="Q1616" s="4">
        <f t="shared" si="63"/>
        <v>0.75</v>
      </c>
      <c r="R1616" s="4">
        <f t="shared" si="62"/>
        <v>1.5199999999999902</v>
      </c>
      <c r="S1616" s="29">
        <f t="shared" si="61"/>
        <v>0.80281690140845074</v>
      </c>
    </row>
    <row r="1617" spans="1:19" x14ac:dyDescent="0.4">
      <c r="A1617" s="3">
        <v>44343</v>
      </c>
      <c r="B1617" s="5">
        <v>1044.08</v>
      </c>
      <c r="C1617" s="5">
        <v>500.55499500000002</v>
      </c>
      <c r="M1617" s="3">
        <v>38785</v>
      </c>
      <c r="N1617" s="5">
        <v>547</v>
      </c>
      <c r="O1617" s="5">
        <v>546.04999999999995</v>
      </c>
      <c r="P1617" s="5">
        <v>7549186</v>
      </c>
      <c r="Q1617" s="4">
        <f t="shared" si="63"/>
        <v>0.95000000000004547</v>
      </c>
      <c r="R1617" s="4">
        <f t="shared" si="62"/>
        <v>1.4754999999999909</v>
      </c>
      <c r="S1617" s="29">
        <f t="shared" si="61"/>
        <v>0.77976952624839946</v>
      </c>
    </row>
    <row r="1618" spans="1:19" x14ac:dyDescent="0.4">
      <c r="A1618" s="3">
        <v>44344</v>
      </c>
      <c r="B1618" s="5">
        <v>1043.21</v>
      </c>
      <c r="C1618" s="5">
        <v>500.55499500000002</v>
      </c>
      <c r="M1618" s="3">
        <v>38786</v>
      </c>
      <c r="N1618" s="5">
        <v>541.29999999999995</v>
      </c>
      <c r="O1618" s="5">
        <v>541.04999999999995</v>
      </c>
      <c r="P1618" s="5">
        <v>7548397</v>
      </c>
      <c r="Q1618" s="4">
        <f t="shared" si="63"/>
        <v>0.25</v>
      </c>
      <c r="R1618" s="4">
        <f t="shared" si="62"/>
        <v>1.4353333333333249</v>
      </c>
      <c r="S1618" s="29">
        <f t="shared" si="61"/>
        <v>0.76824583866837393</v>
      </c>
    </row>
    <row r="1619" spans="1:19" x14ac:dyDescent="0.4">
      <c r="A1619" s="3">
        <v>44348</v>
      </c>
      <c r="B1619" s="5">
        <v>1045.83</v>
      </c>
      <c r="C1619" s="5">
        <v>501.62138599999997</v>
      </c>
      <c r="M1619" s="3">
        <v>38789</v>
      </c>
      <c r="N1619" s="5">
        <v>547.5</v>
      </c>
      <c r="O1619" s="5">
        <v>545.9</v>
      </c>
      <c r="P1619" s="5">
        <v>7532322</v>
      </c>
      <c r="Q1619" s="4">
        <f t="shared" si="63"/>
        <v>1.6000000000000227</v>
      </c>
      <c r="R1619" s="4">
        <f t="shared" si="62"/>
        <v>1.4236666666666584</v>
      </c>
      <c r="S1619" s="29">
        <f t="shared" ref="S1619:S1682" si="64">COUNTIF(R838:R1618,"&lt;="&amp;R1619)/COUNT(R838:R1618)</f>
        <v>0.76568501920614596</v>
      </c>
    </row>
    <row r="1620" spans="1:19" x14ac:dyDescent="0.4">
      <c r="A1620" s="3">
        <v>44349</v>
      </c>
      <c r="B1620" s="5">
        <v>1041.75</v>
      </c>
      <c r="C1620" s="5">
        <v>501.81504100000001</v>
      </c>
      <c r="M1620" s="3">
        <v>38790</v>
      </c>
      <c r="N1620" s="5">
        <v>553</v>
      </c>
      <c r="O1620" s="5">
        <v>551.04999999999995</v>
      </c>
      <c r="P1620" s="5">
        <v>7527352</v>
      </c>
      <c r="Q1620" s="4">
        <f t="shared" si="63"/>
        <v>1.9500000000000455</v>
      </c>
      <c r="R1620" s="4">
        <f t="shared" si="62"/>
        <v>1.3769999999999925</v>
      </c>
      <c r="S1620" s="29">
        <f t="shared" si="64"/>
        <v>0.74903969270166448</v>
      </c>
    </row>
    <row r="1621" spans="1:19" x14ac:dyDescent="0.4">
      <c r="A1621" s="3">
        <v>44350</v>
      </c>
      <c r="B1621" s="5">
        <v>1041.75</v>
      </c>
      <c r="C1621" s="5">
        <v>501.81504100000001</v>
      </c>
      <c r="M1621" s="3">
        <v>38791</v>
      </c>
      <c r="N1621" s="5">
        <v>554.4</v>
      </c>
      <c r="O1621" s="5">
        <v>552.95000000000005</v>
      </c>
      <c r="P1621" s="5">
        <v>7527188</v>
      </c>
      <c r="Q1621" s="4">
        <f t="shared" si="63"/>
        <v>1.4499999999999318</v>
      </c>
      <c r="R1621" s="4">
        <f t="shared" si="62"/>
        <v>1.4016666666666575</v>
      </c>
      <c r="S1621" s="29">
        <f t="shared" si="64"/>
        <v>0.75800256081946227</v>
      </c>
    </row>
    <row r="1622" spans="1:19" x14ac:dyDescent="0.4">
      <c r="A1622" s="3">
        <v>44351</v>
      </c>
      <c r="B1622" s="5">
        <v>1043.1600000000001</v>
      </c>
      <c r="C1622" s="5">
        <v>501.81504100000001</v>
      </c>
      <c r="M1622" s="3">
        <v>38792</v>
      </c>
      <c r="N1622" s="5">
        <v>555.4</v>
      </c>
      <c r="O1622" s="5">
        <v>555.4</v>
      </c>
      <c r="P1622" s="5">
        <v>7526189</v>
      </c>
      <c r="Q1622" s="4">
        <f t="shared" si="63"/>
        <v>0</v>
      </c>
      <c r="R1622" s="4">
        <f t="shared" si="62"/>
        <v>1.3904999999999907</v>
      </c>
      <c r="S1622" s="29">
        <f t="shared" si="64"/>
        <v>0.75160051216389245</v>
      </c>
    </row>
    <row r="1623" spans="1:19" x14ac:dyDescent="0.4">
      <c r="A1623" s="3">
        <v>44354</v>
      </c>
      <c r="B1623" s="5">
        <v>1037.33</v>
      </c>
      <c r="C1623" s="5">
        <v>501.81504100000001</v>
      </c>
      <c r="M1623" s="3">
        <v>38793</v>
      </c>
      <c r="N1623" s="5">
        <v>555.1</v>
      </c>
      <c r="O1623" s="5">
        <v>554.1</v>
      </c>
      <c r="P1623" s="5">
        <v>7525605</v>
      </c>
      <c r="Q1623" s="4">
        <f t="shared" si="63"/>
        <v>1</v>
      </c>
      <c r="R1623" s="4">
        <f t="shared" si="62"/>
        <v>1.3671666666666578</v>
      </c>
      <c r="S1623" s="29">
        <f t="shared" si="64"/>
        <v>0.74391805377720865</v>
      </c>
    </row>
    <row r="1624" spans="1:19" x14ac:dyDescent="0.4">
      <c r="A1624" s="3">
        <v>44355</v>
      </c>
      <c r="B1624" s="5">
        <v>1037.33</v>
      </c>
      <c r="C1624" s="5">
        <v>502.94059700000003</v>
      </c>
      <c r="M1624" s="3">
        <v>38796</v>
      </c>
      <c r="N1624" s="5">
        <v>556.1</v>
      </c>
      <c r="O1624" s="5">
        <v>554.9</v>
      </c>
      <c r="P1624" s="5">
        <v>7526762</v>
      </c>
      <c r="Q1624" s="4">
        <f t="shared" si="63"/>
        <v>1.2000000000000455</v>
      </c>
      <c r="R1624" s="4">
        <f t="shared" si="62"/>
        <v>1.3859999999999919</v>
      </c>
      <c r="S1624" s="29">
        <f t="shared" si="64"/>
        <v>0.74775928297055061</v>
      </c>
    </row>
    <row r="1625" spans="1:19" x14ac:dyDescent="0.4">
      <c r="A1625" s="3">
        <v>44356</v>
      </c>
      <c r="B1625" s="5">
        <v>1043.1600000000001</v>
      </c>
      <c r="C1625" s="5">
        <v>502.94059700000003</v>
      </c>
      <c r="M1625" s="3">
        <v>38797</v>
      </c>
      <c r="N1625" s="5">
        <v>553.20000000000005</v>
      </c>
      <c r="O1625" s="5">
        <v>552.1</v>
      </c>
      <c r="P1625" s="5">
        <v>7526766</v>
      </c>
      <c r="Q1625" s="4">
        <f t="shared" si="63"/>
        <v>1.1000000000000227</v>
      </c>
      <c r="R1625" s="4">
        <f t="shared" si="62"/>
        <v>1.3676666666666581</v>
      </c>
      <c r="S1625" s="29">
        <f t="shared" si="64"/>
        <v>0.74391805377720865</v>
      </c>
    </row>
    <row r="1626" spans="1:19" x14ac:dyDescent="0.4">
      <c r="A1626" s="3">
        <v>44357</v>
      </c>
      <c r="B1626" s="5">
        <v>1044.6099999999999</v>
      </c>
      <c r="C1626" s="5">
        <v>502.94059700000003</v>
      </c>
      <c r="M1626" s="3">
        <v>38798</v>
      </c>
      <c r="N1626" s="5">
        <v>551.70000000000005</v>
      </c>
      <c r="O1626" s="5">
        <v>550.79999999999995</v>
      </c>
      <c r="P1626" s="5">
        <v>7526766</v>
      </c>
      <c r="Q1626" s="4">
        <f t="shared" si="63"/>
        <v>0.90000000000009095</v>
      </c>
      <c r="R1626" s="4">
        <f t="shared" si="62"/>
        <v>1.3876666666666608</v>
      </c>
      <c r="S1626" s="29">
        <f t="shared" si="64"/>
        <v>0.75032010243277847</v>
      </c>
    </row>
    <row r="1627" spans="1:19" x14ac:dyDescent="0.4">
      <c r="A1627" s="3">
        <v>44358</v>
      </c>
      <c r="B1627" s="5">
        <v>1044.6099999999999</v>
      </c>
      <c r="C1627" s="5">
        <v>502.94059700000003</v>
      </c>
      <c r="M1627" s="3">
        <v>38799</v>
      </c>
      <c r="N1627" s="5">
        <v>550.79999999999995</v>
      </c>
      <c r="O1627" s="5">
        <v>549.79999999999995</v>
      </c>
      <c r="P1627" s="5">
        <v>7526766</v>
      </c>
      <c r="Q1627" s="4">
        <f t="shared" si="63"/>
        <v>1</v>
      </c>
      <c r="R1627" s="4">
        <f t="shared" si="62"/>
        <v>1.3943333333333272</v>
      </c>
      <c r="S1627" s="29">
        <f t="shared" si="64"/>
        <v>0.75416133162612031</v>
      </c>
    </row>
    <row r="1628" spans="1:19" x14ac:dyDescent="0.4">
      <c r="A1628" s="3">
        <v>44361</v>
      </c>
      <c r="B1628" s="5">
        <v>1044.6099999999999</v>
      </c>
      <c r="C1628" s="5">
        <v>502.94059700000003</v>
      </c>
      <c r="M1628" s="3">
        <v>38800</v>
      </c>
      <c r="N1628" s="5">
        <v>560.5</v>
      </c>
      <c r="O1628" s="5">
        <v>560.13</v>
      </c>
      <c r="P1628" s="5">
        <v>7526279</v>
      </c>
      <c r="Q1628" s="4">
        <f t="shared" si="63"/>
        <v>0.37000000000000455</v>
      </c>
      <c r="R1628" s="4">
        <f t="shared" si="62"/>
        <v>1.3688333333333276</v>
      </c>
      <c r="S1628" s="29">
        <f t="shared" si="64"/>
        <v>0.7413572343149808</v>
      </c>
    </row>
    <row r="1629" spans="1:19" x14ac:dyDescent="0.4">
      <c r="A1629" s="3">
        <v>44362</v>
      </c>
      <c r="B1629" s="5">
        <v>1044.6099999999999</v>
      </c>
      <c r="C1629" s="5">
        <v>502.94059700000003</v>
      </c>
      <c r="M1629" s="3">
        <v>38803</v>
      </c>
      <c r="N1629" s="5">
        <v>567.4</v>
      </c>
      <c r="O1629" s="5">
        <v>567.29999999999995</v>
      </c>
      <c r="P1629" s="5">
        <v>7526279</v>
      </c>
      <c r="Q1629" s="4">
        <f t="shared" si="63"/>
        <v>0.10000000000002274</v>
      </c>
      <c r="R1629" s="4">
        <f t="shared" si="62"/>
        <v>1.3368333333333282</v>
      </c>
      <c r="S1629" s="29">
        <f t="shared" si="64"/>
        <v>0.72343149807938545</v>
      </c>
    </row>
    <row r="1630" spans="1:19" x14ac:dyDescent="0.4">
      <c r="A1630" s="3">
        <v>44363</v>
      </c>
      <c r="B1630" s="5">
        <v>1045.78</v>
      </c>
      <c r="C1630" s="5">
        <v>503.71067199999999</v>
      </c>
      <c r="M1630" s="3">
        <v>38804</v>
      </c>
      <c r="N1630" s="5">
        <v>567</v>
      </c>
      <c r="O1630" s="5">
        <v>563.6</v>
      </c>
      <c r="P1630" s="5">
        <v>7526279</v>
      </c>
      <c r="Q1630" s="4">
        <f t="shared" si="63"/>
        <v>3.3999999999999773</v>
      </c>
      <c r="R1630" s="4">
        <f t="shared" si="62"/>
        <v>1.4209999999999943</v>
      </c>
      <c r="S1630" s="29">
        <f t="shared" si="64"/>
        <v>0.76440460947503197</v>
      </c>
    </row>
    <row r="1631" spans="1:19" x14ac:dyDescent="0.4">
      <c r="A1631" s="3">
        <v>44364</v>
      </c>
      <c r="B1631" s="5">
        <v>1041.99</v>
      </c>
      <c r="C1631" s="5">
        <v>503.71067199999999</v>
      </c>
      <c r="M1631" s="3">
        <v>38805</v>
      </c>
      <c r="N1631" s="5">
        <v>573.29999999999995</v>
      </c>
      <c r="O1631" s="5">
        <v>573.6</v>
      </c>
      <c r="P1631" s="5">
        <v>7526279</v>
      </c>
      <c r="Q1631" s="4">
        <f t="shared" si="63"/>
        <v>-0.30000000000006821</v>
      </c>
      <c r="R1631" s="4">
        <f t="shared" si="62"/>
        <v>1.3959999999999924</v>
      </c>
      <c r="S1631" s="29">
        <f t="shared" si="64"/>
        <v>0.75288092189500644</v>
      </c>
    </row>
    <row r="1632" spans="1:19" x14ac:dyDescent="0.4">
      <c r="A1632" s="3">
        <v>44365</v>
      </c>
      <c r="B1632" s="5">
        <v>1053.06</v>
      </c>
      <c r="C1632" s="5">
        <v>503.71067199999999</v>
      </c>
      <c r="M1632" s="3">
        <v>38806</v>
      </c>
      <c r="N1632" s="5">
        <v>586.70000000000005</v>
      </c>
      <c r="O1632" s="5">
        <v>588.65</v>
      </c>
      <c r="P1632" s="5">
        <v>7526177</v>
      </c>
      <c r="Q1632" s="4">
        <f t="shared" si="63"/>
        <v>-1.9499999999999318</v>
      </c>
      <c r="R1632" s="4">
        <f t="shared" si="62"/>
        <v>1.3134999999999935</v>
      </c>
      <c r="S1632" s="29">
        <f t="shared" si="64"/>
        <v>0.6978233034571063</v>
      </c>
    </row>
    <row r="1633" spans="1:19" x14ac:dyDescent="0.4">
      <c r="A1633" s="3">
        <v>44368</v>
      </c>
      <c r="B1633" s="5">
        <v>1049.56</v>
      </c>
      <c r="C1633" s="5">
        <v>503.71067199999999</v>
      </c>
      <c r="M1633" s="3">
        <v>38807</v>
      </c>
      <c r="N1633" s="5">
        <v>586.70000000000005</v>
      </c>
      <c r="O1633" s="5">
        <v>583.65</v>
      </c>
      <c r="P1633" s="5">
        <v>7575794</v>
      </c>
      <c r="Q1633" s="4">
        <f t="shared" si="63"/>
        <v>3.0500000000000682</v>
      </c>
      <c r="R1633" s="4">
        <f t="shared" si="62"/>
        <v>1.3434999999999946</v>
      </c>
      <c r="S1633" s="29">
        <f t="shared" si="64"/>
        <v>0.72215108834827146</v>
      </c>
    </row>
    <row r="1634" spans="1:19" x14ac:dyDescent="0.4">
      <c r="A1634" s="3">
        <v>44369</v>
      </c>
      <c r="B1634" s="5">
        <v>1049.56</v>
      </c>
      <c r="C1634" s="5">
        <v>504.83611200000001</v>
      </c>
      <c r="M1634" s="3">
        <v>38810</v>
      </c>
      <c r="N1634" s="5">
        <v>594.29999999999995</v>
      </c>
      <c r="O1634" s="5">
        <v>587.85</v>
      </c>
      <c r="P1634" s="5">
        <v>7573385</v>
      </c>
      <c r="Q1634" s="4">
        <f t="shared" si="63"/>
        <v>6.4499999999999318</v>
      </c>
      <c r="R1634" s="4">
        <f t="shared" si="62"/>
        <v>1.4251666666666609</v>
      </c>
      <c r="S1634" s="29">
        <f t="shared" si="64"/>
        <v>0.76568501920614596</v>
      </c>
    </row>
    <row r="1635" spans="1:19" x14ac:dyDescent="0.4">
      <c r="A1635" s="3">
        <v>44370</v>
      </c>
      <c r="B1635" s="5">
        <v>1046.6500000000001</v>
      </c>
      <c r="C1635" s="5">
        <v>504.83611200000001</v>
      </c>
      <c r="M1635" s="3">
        <v>38811</v>
      </c>
      <c r="N1635" s="5">
        <v>590.6</v>
      </c>
      <c r="O1635" s="5">
        <v>586.70000000000005</v>
      </c>
      <c r="P1635" s="5">
        <v>7573385</v>
      </c>
      <c r="Q1635" s="4">
        <f t="shared" si="63"/>
        <v>3.8999999999999773</v>
      </c>
      <c r="R1635" s="4">
        <f t="shared" si="62"/>
        <v>1.4368333333333263</v>
      </c>
      <c r="S1635" s="29">
        <f t="shared" si="64"/>
        <v>0.76824583866837393</v>
      </c>
    </row>
    <row r="1636" spans="1:19" x14ac:dyDescent="0.4">
      <c r="A1636" s="3">
        <v>44371</v>
      </c>
      <c r="B1636" s="5">
        <v>1042.8699999999999</v>
      </c>
      <c r="C1636" s="5">
        <v>504.83611200000001</v>
      </c>
      <c r="M1636" s="3">
        <v>38812</v>
      </c>
      <c r="N1636" s="5">
        <v>592.5</v>
      </c>
      <c r="O1636" s="5">
        <v>588.5</v>
      </c>
      <c r="P1636" s="5">
        <v>7573385</v>
      </c>
      <c r="Q1636" s="4">
        <f t="shared" si="63"/>
        <v>4</v>
      </c>
      <c r="R1636" s="4">
        <f t="shared" si="62"/>
        <v>1.4601666666666593</v>
      </c>
      <c r="S1636" s="29">
        <f t="shared" si="64"/>
        <v>0.77592829705505761</v>
      </c>
    </row>
    <row r="1637" spans="1:19" x14ac:dyDescent="0.4">
      <c r="A1637" s="3">
        <v>44372</v>
      </c>
      <c r="B1637" s="5">
        <v>1042.8699999999999</v>
      </c>
      <c r="C1637" s="5">
        <v>504.83611200000001</v>
      </c>
      <c r="M1637" s="3">
        <v>38813</v>
      </c>
      <c r="N1637" s="5">
        <v>599.70000000000005</v>
      </c>
      <c r="O1637" s="5">
        <v>595.29999999999995</v>
      </c>
      <c r="P1637" s="5">
        <v>7573385</v>
      </c>
      <c r="Q1637" s="4">
        <f t="shared" si="63"/>
        <v>4.4000000000000909</v>
      </c>
      <c r="R1637" s="4">
        <f t="shared" si="62"/>
        <v>1.4851666666666612</v>
      </c>
      <c r="S1637" s="29">
        <f t="shared" si="64"/>
        <v>0.78617157490396927</v>
      </c>
    </row>
    <row r="1638" spans="1:19" x14ac:dyDescent="0.4">
      <c r="A1638" s="3">
        <v>44375</v>
      </c>
      <c r="B1638" s="5">
        <v>1045.78</v>
      </c>
      <c r="C1638" s="5">
        <v>504.83611200000001</v>
      </c>
      <c r="M1638" s="3">
        <v>38814</v>
      </c>
      <c r="N1638" s="5">
        <v>592.70000000000005</v>
      </c>
      <c r="O1638" s="5">
        <v>588.85</v>
      </c>
      <c r="P1638" s="5">
        <v>7573287</v>
      </c>
      <c r="Q1638" s="4">
        <f t="shared" si="63"/>
        <v>3.8500000000000227</v>
      </c>
      <c r="R1638" s="4">
        <f t="shared" si="62"/>
        <v>1.5549999999999955</v>
      </c>
      <c r="S1638" s="29">
        <f t="shared" si="64"/>
        <v>0.80921895006402045</v>
      </c>
    </row>
    <row r="1639" spans="1:19" x14ac:dyDescent="0.4">
      <c r="A1639" s="3">
        <v>44376</v>
      </c>
      <c r="B1639" s="5">
        <v>1045.78</v>
      </c>
      <c r="C1639" s="5">
        <v>504.83611200000001</v>
      </c>
      <c r="M1639" s="3">
        <v>38817</v>
      </c>
      <c r="N1639" s="5">
        <v>601.79999999999995</v>
      </c>
      <c r="O1639" s="5">
        <v>599.75</v>
      </c>
      <c r="P1639" s="5">
        <v>7573191</v>
      </c>
      <c r="Q1639" s="4">
        <f t="shared" si="63"/>
        <v>2.0499999999999545</v>
      </c>
      <c r="R1639" s="4">
        <f t="shared" si="62"/>
        <v>1.6758333333333288</v>
      </c>
      <c r="S1639" s="29">
        <f t="shared" si="64"/>
        <v>0.83098591549295775</v>
      </c>
    </row>
    <row r="1640" spans="1:19" x14ac:dyDescent="0.4">
      <c r="A1640" s="3">
        <v>44377</v>
      </c>
      <c r="B1640" s="5">
        <v>1045.78</v>
      </c>
      <c r="C1640" s="5">
        <v>504.83611200000001</v>
      </c>
      <c r="M1640" s="3">
        <v>38818</v>
      </c>
      <c r="N1640" s="5">
        <v>599.4</v>
      </c>
      <c r="O1640" s="5">
        <v>593.41</v>
      </c>
      <c r="P1640" s="5">
        <v>7573191</v>
      </c>
      <c r="Q1640" s="4">
        <f t="shared" si="63"/>
        <v>5.9900000000000091</v>
      </c>
      <c r="R1640" s="4">
        <f t="shared" si="62"/>
        <v>1.7839999999999956</v>
      </c>
      <c r="S1640" s="29">
        <f t="shared" si="64"/>
        <v>0.85275288092189505</v>
      </c>
    </row>
    <row r="1641" spans="1:19" x14ac:dyDescent="0.4">
      <c r="A1641" s="3">
        <v>44378</v>
      </c>
      <c r="B1641" s="5">
        <v>1043.1600000000001</v>
      </c>
      <c r="C1641" s="5">
        <v>504.83611200000001</v>
      </c>
      <c r="M1641" s="3">
        <v>38819</v>
      </c>
      <c r="N1641" s="5">
        <v>601.29999999999995</v>
      </c>
      <c r="O1641" s="5">
        <v>598.38</v>
      </c>
      <c r="P1641" s="5">
        <v>7572995</v>
      </c>
      <c r="Q1641" s="4">
        <f t="shared" si="63"/>
        <v>2.9199999999999591</v>
      </c>
      <c r="R1641" s="4">
        <f t="shared" si="62"/>
        <v>1.8068333333333291</v>
      </c>
      <c r="S1641" s="29">
        <f t="shared" si="64"/>
        <v>0.85915492957746475</v>
      </c>
    </row>
    <row r="1642" spans="1:19" x14ac:dyDescent="0.4">
      <c r="A1642" s="3">
        <v>44379</v>
      </c>
      <c r="B1642" s="5">
        <v>1042.58</v>
      </c>
      <c r="C1642" s="5">
        <v>499.66526299999998</v>
      </c>
      <c r="M1642" s="3">
        <v>38820</v>
      </c>
      <c r="N1642" s="5">
        <v>600.1</v>
      </c>
      <c r="O1642" s="5">
        <v>596.47</v>
      </c>
      <c r="P1642" s="5">
        <v>7622836</v>
      </c>
      <c r="Q1642" s="4">
        <f t="shared" si="63"/>
        <v>3.6299999999999955</v>
      </c>
      <c r="R1642" s="4">
        <f t="shared" si="62"/>
        <v>1.8473333333333282</v>
      </c>
      <c r="S1642" s="29">
        <f t="shared" si="64"/>
        <v>0.87451984635083224</v>
      </c>
    </row>
    <row r="1643" spans="1:19" x14ac:dyDescent="0.4">
      <c r="A1643" s="3">
        <v>44383</v>
      </c>
      <c r="B1643" s="5">
        <v>1042.23</v>
      </c>
      <c r="C1643" s="5">
        <v>499.66526299999998</v>
      </c>
      <c r="M1643" s="3">
        <v>38821</v>
      </c>
      <c r="N1643" s="5">
        <v>600.1</v>
      </c>
      <c r="O1643" s="5">
        <v>602.99</v>
      </c>
      <c r="P1643" s="5">
        <v>7622836</v>
      </c>
      <c r="Q1643" s="4">
        <f t="shared" si="63"/>
        <v>-2.8899999999999864</v>
      </c>
      <c r="R1643" s="4">
        <f t="shared" si="62"/>
        <v>1.8073333333333286</v>
      </c>
      <c r="S1643" s="29">
        <f t="shared" si="64"/>
        <v>0.86043533930857874</v>
      </c>
    </row>
    <row r="1644" spans="1:19" x14ac:dyDescent="0.4">
      <c r="A1644" s="3">
        <v>44384</v>
      </c>
      <c r="B1644" s="5">
        <v>1040.48</v>
      </c>
      <c r="C1644" s="5">
        <v>499.66526299999998</v>
      </c>
      <c r="M1644" s="3">
        <v>38824</v>
      </c>
      <c r="N1644" s="5">
        <v>618.79999999999995</v>
      </c>
      <c r="O1644" s="5">
        <v>613.47</v>
      </c>
      <c r="P1644" s="5">
        <v>7623801</v>
      </c>
      <c r="Q1644" s="4">
        <f t="shared" si="63"/>
        <v>5.3299999999999272</v>
      </c>
      <c r="R1644" s="4">
        <f t="shared" si="62"/>
        <v>1.9078333333333262</v>
      </c>
      <c r="S1644" s="29">
        <f t="shared" si="64"/>
        <v>0.88988476312419973</v>
      </c>
    </row>
    <row r="1645" spans="1:19" x14ac:dyDescent="0.4">
      <c r="A1645" s="3">
        <v>44385</v>
      </c>
      <c r="B1645" s="5">
        <v>1040.19</v>
      </c>
      <c r="C1645" s="5">
        <v>499.66526299999998</v>
      </c>
      <c r="M1645" s="3">
        <v>38825</v>
      </c>
      <c r="N1645" s="5">
        <v>623.29999999999995</v>
      </c>
      <c r="O1645" s="5">
        <v>621.07000000000005</v>
      </c>
      <c r="P1645" s="5">
        <v>7623801</v>
      </c>
      <c r="Q1645" s="4">
        <f t="shared" si="63"/>
        <v>2.2299999999999045</v>
      </c>
      <c r="R1645" s="4">
        <f t="shared" si="62"/>
        <v>1.9533333333333247</v>
      </c>
      <c r="S1645" s="29">
        <f t="shared" si="64"/>
        <v>0.90140845070422537</v>
      </c>
    </row>
    <row r="1646" spans="1:19" x14ac:dyDescent="0.4">
      <c r="A1646" s="3">
        <v>44386</v>
      </c>
      <c r="B1646" s="5">
        <v>1040.19</v>
      </c>
      <c r="C1646" s="5">
        <v>499.66526299999998</v>
      </c>
      <c r="M1646" s="3">
        <v>38826</v>
      </c>
      <c r="N1646" s="5">
        <v>636</v>
      </c>
      <c r="O1646" s="5">
        <v>640.20000000000005</v>
      </c>
      <c r="P1646" s="5">
        <v>7511696</v>
      </c>
      <c r="Q1646" s="4">
        <f t="shared" si="63"/>
        <v>-4.2000000000000455</v>
      </c>
      <c r="R1646" s="4">
        <f t="shared" si="62"/>
        <v>1.8983333333333234</v>
      </c>
      <c r="S1646" s="29">
        <f t="shared" si="64"/>
        <v>0.88220230473751604</v>
      </c>
    </row>
    <row r="1647" spans="1:19" x14ac:dyDescent="0.4">
      <c r="A1647" s="3">
        <v>44389</v>
      </c>
      <c r="B1647" s="5">
        <v>1037.28</v>
      </c>
      <c r="C1647" s="5">
        <v>499.66526299999998</v>
      </c>
      <c r="M1647" s="3">
        <v>38827</v>
      </c>
      <c r="N1647" s="5">
        <v>623.1</v>
      </c>
      <c r="O1647" s="5">
        <v>612.5</v>
      </c>
      <c r="P1647" s="5">
        <v>7511696</v>
      </c>
      <c r="Q1647" s="4">
        <f t="shared" si="63"/>
        <v>10.600000000000023</v>
      </c>
      <c r="R1647" s="4">
        <f t="shared" si="62"/>
        <v>2.0874999999999906</v>
      </c>
      <c r="S1647" s="29">
        <f t="shared" si="64"/>
        <v>0.90524967989756722</v>
      </c>
    </row>
    <row r="1648" spans="1:19" x14ac:dyDescent="0.4">
      <c r="A1648" s="3">
        <v>44390</v>
      </c>
      <c r="B1648" s="5">
        <v>1037.28</v>
      </c>
      <c r="C1648" s="5">
        <v>499.66526299999998</v>
      </c>
      <c r="M1648" s="3">
        <v>38828</v>
      </c>
      <c r="N1648" s="5">
        <v>635.5</v>
      </c>
      <c r="O1648" s="5">
        <v>633.97</v>
      </c>
      <c r="P1648" s="5">
        <v>7696757</v>
      </c>
      <c r="Q1648" s="4">
        <f t="shared" si="63"/>
        <v>1.5299999999999727</v>
      </c>
      <c r="R1648" s="4">
        <f t="shared" si="62"/>
        <v>2.1246666666666574</v>
      </c>
      <c r="S1648" s="29">
        <f t="shared" si="64"/>
        <v>0.9065300896286812</v>
      </c>
    </row>
    <row r="1649" spans="1:19" x14ac:dyDescent="0.4">
      <c r="A1649" s="3">
        <v>44391</v>
      </c>
      <c r="B1649" s="5">
        <v>1034.3699999999999</v>
      </c>
      <c r="C1649" s="5">
        <v>499.66526299999998</v>
      </c>
      <c r="M1649" s="3">
        <v>38831</v>
      </c>
      <c r="N1649" s="5">
        <v>623.9</v>
      </c>
      <c r="O1649" s="5">
        <v>620.70000000000005</v>
      </c>
      <c r="P1649" s="5">
        <v>7696757</v>
      </c>
      <c r="Q1649" s="4">
        <f t="shared" si="63"/>
        <v>3.1999999999999318</v>
      </c>
      <c r="R1649" s="4">
        <f t="shared" si="62"/>
        <v>2.220499999999991</v>
      </c>
      <c r="S1649" s="29">
        <f t="shared" si="64"/>
        <v>0.90909090909090906</v>
      </c>
    </row>
    <row r="1650" spans="1:19" x14ac:dyDescent="0.4">
      <c r="A1650" s="3">
        <v>44392</v>
      </c>
      <c r="B1650" s="5">
        <v>1034.3699999999999</v>
      </c>
      <c r="C1650" s="5">
        <v>496.70403800000003</v>
      </c>
      <c r="M1650" s="3">
        <v>38832</v>
      </c>
      <c r="N1650" s="5">
        <v>634.20000000000005</v>
      </c>
      <c r="O1650" s="5">
        <v>630.29999999999995</v>
      </c>
      <c r="P1650" s="5">
        <v>7696757</v>
      </c>
      <c r="Q1650" s="4">
        <f t="shared" si="63"/>
        <v>3.9000000000000909</v>
      </c>
      <c r="R1650" s="4">
        <f t="shared" si="62"/>
        <v>2.253833333333326</v>
      </c>
      <c r="S1650" s="29">
        <f t="shared" si="64"/>
        <v>0.90909090909090906</v>
      </c>
    </row>
    <row r="1651" spans="1:19" x14ac:dyDescent="0.4">
      <c r="A1651" s="3">
        <v>44393</v>
      </c>
      <c r="B1651" s="5">
        <v>1028.55</v>
      </c>
      <c r="C1651" s="5">
        <v>496.70403800000003</v>
      </c>
      <c r="M1651" s="3">
        <v>38833</v>
      </c>
      <c r="N1651" s="5">
        <v>642</v>
      </c>
      <c r="O1651" s="5">
        <v>638.63</v>
      </c>
      <c r="P1651" s="5">
        <v>7696693</v>
      </c>
      <c r="Q1651" s="4">
        <f t="shared" si="63"/>
        <v>3.3700000000000045</v>
      </c>
      <c r="R1651" s="4">
        <f t="shared" si="62"/>
        <v>2.2324999999999933</v>
      </c>
      <c r="S1651" s="29">
        <f t="shared" si="64"/>
        <v>0.90781049935979519</v>
      </c>
    </row>
    <row r="1652" spans="1:19" x14ac:dyDescent="0.4">
      <c r="A1652" s="3">
        <v>44396</v>
      </c>
      <c r="B1652" s="5">
        <v>1028.55</v>
      </c>
      <c r="C1652" s="5">
        <v>496.70403800000003</v>
      </c>
      <c r="M1652" s="3">
        <v>38834</v>
      </c>
      <c r="N1652" s="5">
        <v>636.29999999999995</v>
      </c>
      <c r="O1652" s="5">
        <v>633.63</v>
      </c>
      <c r="P1652" s="5">
        <v>7696693</v>
      </c>
      <c r="Q1652" s="4">
        <f t="shared" si="63"/>
        <v>2.6699999999999591</v>
      </c>
      <c r="R1652" s="4">
        <f t="shared" si="62"/>
        <v>2.2003333333333273</v>
      </c>
      <c r="S1652" s="29">
        <f t="shared" si="64"/>
        <v>0.90524967989756722</v>
      </c>
    </row>
    <row r="1653" spans="1:19" x14ac:dyDescent="0.4">
      <c r="A1653" s="3">
        <v>44397</v>
      </c>
      <c r="B1653" s="5">
        <v>1028.55</v>
      </c>
      <c r="C1653" s="5">
        <v>496.70403800000003</v>
      </c>
      <c r="M1653" s="3">
        <v>38835</v>
      </c>
      <c r="N1653" s="5">
        <v>654.5</v>
      </c>
      <c r="O1653" s="5">
        <v>654.41999999999996</v>
      </c>
      <c r="P1653" s="5">
        <v>7696595</v>
      </c>
      <c r="Q1653" s="4">
        <f t="shared" si="63"/>
        <v>8.0000000000040927E-2</v>
      </c>
      <c r="R1653" s="4">
        <f t="shared" si="62"/>
        <v>2.1566666666666605</v>
      </c>
      <c r="S1653" s="29">
        <f t="shared" si="64"/>
        <v>0.90140845070422537</v>
      </c>
    </row>
    <row r="1654" spans="1:19" x14ac:dyDescent="0.4">
      <c r="A1654" s="3">
        <v>44398</v>
      </c>
      <c r="B1654" s="5">
        <v>1028.55</v>
      </c>
      <c r="C1654" s="5">
        <v>496.70403800000003</v>
      </c>
      <c r="M1654" s="3">
        <v>38838</v>
      </c>
      <c r="N1654" s="5">
        <v>660.2</v>
      </c>
      <c r="O1654" s="5">
        <v>655.1</v>
      </c>
      <c r="P1654" s="5">
        <v>7611513</v>
      </c>
      <c r="Q1654" s="4">
        <f t="shared" si="63"/>
        <v>5.1000000000000227</v>
      </c>
      <c r="R1654" s="4">
        <f t="shared" si="62"/>
        <v>2.1683333333333281</v>
      </c>
      <c r="S1654" s="29">
        <f t="shared" si="64"/>
        <v>0.90140845070422537</v>
      </c>
    </row>
    <row r="1655" spans="1:19" x14ac:dyDescent="0.4">
      <c r="A1655" s="3">
        <v>44399</v>
      </c>
      <c r="B1655" s="5">
        <v>1027.3800000000001</v>
      </c>
      <c r="C1655" s="5">
        <v>496.70403800000003</v>
      </c>
      <c r="M1655" s="3">
        <v>38839</v>
      </c>
      <c r="N1655" s="5">
        <v>667.4</v>
      </c>
      <c r="O1655" s="5">
        <v>668.8</v>
      </c>
      <c r="P1655" s="5">
        <v>7334350</v>
      </c>
      <c r="Q1655" s="4">
        <f t="shared" si="63"/>
        <v>-1.3999999999999773</v>
      </c>
      <c r="R1655" s="4">
        <f t="shared" si="62"/>
        <v>2.0391666666666635</v>
      </c>
      <c r="S1655" s="29">
        <f t="shared" si="64"/>
        <v>0.89500640204865556</v>
      </c>
    </row>
    <row r="1656" spans="1:19" x14ac:dyDescent="0.4">
      <c r="A1656" s="3">
        <v>44400</v>
      </c>
      <c r="B1656" s="5">
        <v>1027.3800000000001</v>
      </c>
      <c r="C1656" s="5">
        <v>496.70403800000003</v>
      </c>
      <c r="M1656" s="3">
        <v>38840</v>
      </c>
      <c r="N1656" s="5">
        <v>668.5</v>
      </c>
      <c r="O1656" s="5">
        <v>667</v>
      </c>
      <c r="P1656" s="5">
        <v>7334350</v>
      </c>
      <c r="Q1656" s="4">
        <f t="shared" si="63"/>
        <v>1.5</v>
      </c>
      <c r="R1656" s="4">
        <f t="shared" si="62"/>
        <v>2.0249999999999981</v>
      </c>
      <c r="S1656" s="29">
        <f t="shared" si="64"/>
        <v>0.8924455825864277</v>
      </c>
    </row>
    <row r="1657" spans="1:19" x14ac:dyDescent="0.4">
      <c r="A1657" s="3">
        <v>44403</v>
      </c>
      <c r="B1657" s="5">
        <v>1025.6400000000001</v>
      </c>
      <c r="C1657" s="5">
        <v>496.70403800000003</v>
      </c>
      <c r="M1657" s="3">
        <v>38841</v>
      </c>
      <c r="N1657" s="5">
        <v>676.5</v>
      </c>
      <c r="O1657" s="5">
        <v>679.7</v>
      </c>
      <c r="P1657" s="5">
        <v>7334350</v>
      </c>
      <c r="Q1657" s="4">
        <f t="shared" si="63"/>
        <v>-3.2000000000000455</v>
      </c>
      <c r="R1657" s="4">
        <f t="shared" si="62"/>
        <v>1.9099999999999966</v>
      </c>
      <c r="S1657" s="29">
        <f t="shared" si="64"/>
        <v>0.87836107554417409</v>
      </c>
    </row>
    <row r="1658" spans="1:19" x14ac:dyDescent="0.4">
      <c r="A1658" s="3">
        <v>44404</v>
      </c>
      <c r="B1658" s="5">
        <v>1025.6400000000001</v>
      </c>
      <c r="C1658" s="5">
        <v>496.70403800000003</v>
      </c>
      <c r="M1658" s="3">
        <v>38842</v>
      </c>
      <c r="N1658" s="5">
        <v>684.3</v>
      </c>
      <c r="O1658" s="5">
        <v>683.8</v>
      </c>
      <c r="P1658" s="5">
        <v>7648639</v>
      </c>
      <c r="Q1658" s="4">
        <f t="shared" si="63"/>
        <v>0.5</v>
      </c>
      <c r="R1658" s="4">
        <f t="shared" si="62"/>
        <v>1.8766666666666632</v>
      </c>
      <c r="S1658" s="29">
        <f t="shared" si="64"/>
        <v>0.86171574903969272</v>
      </c>
    </row>
    <row r="1659" spans="1:19" x14ac:dyDescent="0.4">
      <c r="A1659" s="3">
        <v>44405</v>
      </c>
      <c r="B1659" s="5">
        <v>1025.6400000000001</v>
      </c>
      <c r="C1659" s="5">
        <v>496.70403800000003</v>
      </c>
      <c r="M1659" s="3">
        <v>38845</v>
      </c>
      <c r="N1659" s="5">
        <v>679.9</v>
      </c>
      <c r="O1659" s="5">
        <v>678.7</v>
      </c>
      <c r="P1659" s="5">
        <v>7625155</v>
      </c>
      <c r="Q1659" s="4">
        <f t="shared" si="63"/>
        <v>1.1999999999999318</v>
      </c>
      <c r="R1659" s="4">
        <f t="shared" si="62"/>
        <v>1.8674999999999955</v>
      </c>
      <c r="S1659" s="29">
        <f t="shared" si="64"/>
        <v>0.85787451984635088</v>
      </c>
    </row>
    <row r="1660" spans="1:19" x14ac:dyDescent="0.4">
      <c r="A1660" s="3">
        <v>44406</v>
      </c>
      <c r="B1660" s="5">
        <v>1031.46</v>
      </c>
      <c r="C1660" s="5">
        <v>497.53309899999999</v>
      </c>
      <c r="M1660" s="3">
        <v>38846</v>
      </c>
      <c r="N1660" s="5">
        <v>701.5</v>
      </c>
      <c r="O1660" s="5">
        <v>700.9</v>
      </c>
      <c r="P1660" s="5">
        <v>7625155</v>
      </c>
      <c r="Q1660" s="4">
        <f t="shared" si="63"/>
        <v>0.60000000000002274</v>
      </c>
      <c r="R1660" s="4">
        <f t="shared" si="62"/>
        <v>1.8549999999999955</v>
      </c>
      <c r="S1660" s="29">
        <f t="shared" si="64"/>
        <v>0.85403329065300893</v>
      </c>
    </row>
    <row r="1661" spans="1:19" x14ac:dyDescent="0.4">
      <c r="A1661" s="3">
        <v>44407</v>
      </c>
      <c r="B1661" s="5">
        <v>1031.46</v>
      </c>
      <c r="C1661" s="5">
        <v>499.48731099999998</v>
      </c>
      <c r="M1661" s="3">
        <v>38847</v>
      </c>
      <c r="N1661" s="5">
        <v>705.7</v>
      </c>
      <c r="O1661" s="5">
        <v>707.9</v>
      </c>
      <c r="P1661" s="5">
        <v>7674615</v>
      </c>
      <c r="Q1661" s="4">
        <f t="shared" si="63"/>
        <v>-2.1999999999999318</v>
      </c>
      <c r="R1661" s="4">
        <f t="shared" si="62"/>
        <v>1.7724999999999966</v>
      </c>
      <c r="S1661" s="29">
        <f t="shared" si="64"/>
        <v>0.82586427656850192</v>
      </c>
    </row>
    <row r="1662" spans="1:19" x14ac:dyDescent="0.4">
      <c r="A1662" s="3">
        <v>44410</v>
      </c>
      <c r="B1662" s="5">
        <v>1029.71</v>
      </c>
      <c r="C1662" s="5">
        <v>499.48731099999998</v>
      </c>
      <c r="M1662" s="3">
        <v>38848</v>
      </c>
      <c r="N1662" s="5">
        <v>721.5</v>
      </c>
      <c r="O1662" s="5">
        <v>714.3</v>
      </c>
      <c r="P1662" s="5">
        <v>7674615</v>
      </c>
      <c r="Q1662" s="4">
        <f t="shared" si="63"/>
        <v>7.2000000000000455</v>
      </c>
      <c r="R1662" s="4">
        <f t="shared" si="62"/>
        <v>1.8816666666666644</v>
      </c>
      <c r="S1662" s="29">
        <f t="shared" si="64"/>
        <v>0.86171574903969272</v>
      </c>
    </row>
    <row r="1663" spans="1:19" x14ac:dyDescent="0.4">
      <c r="A1663" s="3">
        <v>44411</v>
      </c>
      <c r="B1663" s="5">
        <v>1027.97</v>
      </c>
      <c r="C1663" s="5">
        <v>499.38185399999998</v>
      </c>
      <c r="M1663" s="3">
        <v>38849</v>
      </c>
      <c r="N1663" s="5">
        <v>711.8</v>
      </c>
      <c r="O1663" s="5">
        <v>714.8</v>
      </c>
      <c r="P1663" s="5">
        <v>7746526</v>
      </c>
      <c r="Q1663" s="4">
        <f t="shared" si="63"/>
        <v>-3</v>
      </c>
      <c r="R1663" s="4">
        <f t="shared" si="62"/>
        <v>1.7899999999999978</v>
      </c>
      <c r="S1663" s="29">
        <f t="shared" si="64"/>
        <v>0.82714468629961591</v>
      </c>
    </row>
    <row r="1664" spans="1:19" x14ac:dyDescent="0.4">
      <c r="A1664" s="3">
        <v>44412</v>
      </c>
      <c r="B1664" s="5">
        <v>1027.97</v>
      </c>
      <c r="C1664" s="5">
        <v>499.38185399999998</v>
      </c>
      <c r="M1664" s="3">
        <v>38852</v>
      </c>
      <c r="N1664" s="5">
        <v>685</v>
      </c>
      <c r="O1664" s="5">
        <v>677.4</v>
      </c>
      <c r="P1664" s="5">
        <v>7746526</v>
      </c>
      <c r="Q1664" s="4">
        <f t="shared" si="63"/>
        <v>7.6000000000000227</v>
      </c>
      <c r="R1664" s="4">
        <f t="shared" ref="R1664:R1727" si="65">AVERAGE(Q1605:Q1664)</f>
        <v>1.9373333333333316</v>
      </c>
      <c r="S1664" s="29">
        <f t="shared" si="64"/>
        <v>0.88604353393085789</v>
      </c>
    </row>
    <row r="1665" spans="1:19" x14ac:dyDescent="0.4">
      <c r="A1665" s="3">
        <v>44413</v>
      </c>
      <c r="B1665" s="5">
        <v>1027.6099999999999</v>
      </c>
      <c r="C1665" s="5">
        <v>498.78969499999999</v>
      </c>
      <c r="M1665" s="3">
        <v>38853</v>
      </c>
      <c r="N1665" s="5">
        <v>692.9</v>
      </c>
      <c r="O1665" s="5">
        <v>690.4</v>
      </c>
      <c r="P1665" s="5">
        <v>7746167</v>
      </c>
      <c r="Q1665" s="4">
        <f t="shared" si="63"/>
        <v>2.5</v>
      </c>
      <c r="R1665" s="4">
        <f t="shared" si="65"/>
        <v>1.9414999999999982</v>
      </c>
      <c r="S1665" s="29">
        <f t="shared" si="64"/>
        <v>0.88732394366197187</v>
      </c>
    </row>
    <row r="1666" spans="1:19" x14ac:dyDescent="0.4">
      <c r="A1666" s="3">
        <v>44414</v>
      </c>
      <c r="B1666" s="5">
        <v>1025.28</v>
      </c>
      <c r="C1666" s="5">
        <v>498.78969499999999</v>
      </c>
      <c r="M1666" s="3">
        <v>38854</v>
      </c>
      <c r="N1666" s="5">
        <v>691.8</v>
      </c>
      <c r="O1666" s="5">
        <v>687.1</v>
      </c>
      <c r="P1666" s="5">
        <v>7796632</v>
      </c>
      <c r="Q1666" s="4">
        <f t="shared" si="63"/>
        <v>4.6999999999999318</v>
      </c>
      <c r="R1666" s="4">
        <f t="shared" si="65"/>
        <v>1.9964999999999975</v>
      </c>
      <c r="S1666" s="29">
        <f t="shared" si="64"/>
        <v>0.88988476312419973</v>
      </c>
    </row>
    <row r="1667" spans="1:19" x14ac:dyDescent="0.4">
      <c r="A1667" s="3">
        <v>44417</v>
      </c>
      <c r="B1667" s="5">
        <v>1023.54</v>
      </c>
      <c r="C1667" s="5">
        <v>498.67126500000001</v>
      </c>
      <c r="M1667" s="3">
        <v>38855</v>
      </c>
      <c r="N1667" s="5">
        <v>680.9</v>
      </c>
      <c r="O1667" s="5">
        <v>682.3</v>
      </c>
      <c r="P1667" s="5">
        <v>7796632</v>
      </c>
      <c r="Q1667" s="4">
        <f t="shared" si="63"/>
        <v>-1.3999999999999773</v>
      </c>
      <c r="R1667" s="4">
        <f t="shared" si="65"/>
        <v>1.9388333333333321</v>
      </c>
      <c r="S1667" s="29">
        <f t="shared" si="64"/>
        <v>0.88348271446862991</v>
      </c>
    </row>
    <row r="1668" spans="1:19" x14ac:dyDescent="0.4">
      <c r="A1668" s="3">
        <v>44418</v>
      </c>
      <c r="B1668" s="5">
        <v>1023.54</v>
      </c>
      <c r="C1668" s="5">
        <v>498.67126500000001</v>
      </c>
      <c r="M1668" s="3">
        <v>38856</v>
      </c>
      <c r="N1668" s="5">
        <v>657.5</v>
      </c>
      <c r="O1668" s="5">
        <v>657.6</v>
      </c>
      <c r="P1668" s="5">
        <v>7796632</v>
      </c>
      <c r="Q1668" s="4">
        <f t="shared" si="63"/>
        <v>-0.10000000000002274</v>
      </c>
      <c r="R1668" s="4">
        <f t="shared" si="65"/>
        <v>1.9013333333333302</v>
      </c>
      <c r="S1668" s="29">
        <f t="shared" si="64"/>
        <v>0.86427656850192058</v>
      </c>
    </row>
    <row r="1669" spans="1:19" x14ac:dyDescent="0.4">
      <c r="A1669" s="3">
        <v>44419</v>
      </c>
      <c r="B1669" s="5">
        <v>1023.54</v>
      </c>
      <c r="C1669" s="5">
        <v>497.96070400000002</v>
      </c>
      <c r="M1669" s="3">
        <v>38859</v>
      </c>
      <c r="N1669" s="5">
        <v>657.7</v>
      </c>
      <c r="O1669" s="5">
        <v>656.05</v>
      </c>
      <c r="P1669" s="5">
        <v>7796632</v>
      </c>
      <c r="Q1669" s="4">
        <f t="shared" ref="Q1669:Q1732" si="66">N1669-O1669</f>
        <v>1.6500000000000909</v>
      </c>
      <c r="R1669" s="4">
        <f t="shared" si="65"/>
        <v>1.8779999999999992</v>
      </c>
      <c r="S1669" s="29">
        <f t="shared" si="64"/>
        <v>0.85403329065300893</v>
      </c>
    </row>
    <row r="1670" spans="1:19" x14ac:dyDescent="0.4">
      <c r="A1670" s="3">
        <v>44420</v>
      </c>
      <c r="B1670" s="5">
        <v>1023.54</v>
      </c>
      <c r="C1670" s="5">
        <v>497.96070400000002</v>
      </c>
      <c r="M1670" s="3">
        <v>38860</v>
      </c>
      <c r="N1670" s="5">
        <v>673.7</v>
      </c>
      <c r="O1670" s="5">
        <v>666.5</v>
      </c>
      <c r="P1670" s="5">
        <v>7796127</v>
      </c>
      <c r="Q1670" s="4">
        <f t="shared" si="66"/>
        <v>7.2000000000000455</v>
      </c>
      <c r="R1670" s="4">
        <f t="shared" si="65"/>
        <v>1.958833333333333</v>
      </c>
      <c r="S1670" s="29">
        <f t="shared" si="64"/>
        <v>0.88732394366197187</v>
      </c>
    </row>
    <row r="1671" spans="1:19" x14ac:dyDescent="0.4">
      <c r="A1671" s="3">
        <v>44421</v>
      </c>
      <c r="B1671" s="5">
        <v>1021.79</v>
      </c>
      <c r="C1671" s="5">
        <v>497.96070400000002</v>
      </c>
      <c r="M1671" s="3">
        <v>38861</v>
      </c>
      <c r="N1671" s="5">
        <v>637.5</v>
      </c>
      <c r="O1671" s="5">
        <v>640.70000000000005</v>
      </c>
      <c r="P1671" s="5">
        <v>7796127</v>
      </c>
      <c r="Q1671" s="4">
        <f t="shared" si="66"/>
        <v>-3.2000000000000455</v>
      </c>
      <c r="R1671" s="4">
        <f t="shared" si="65"/>
        <v>1.8580000000000003</v>
      </c>
      <c r="S1671" s="29">
        <f t="shared" si="64"/>
        <v>0.84379001280409727</v>
      </c>
    </row>
    <row r="1672" spans="1:19" x14ac:dyDescent="0.4">
      <c r="A1672" s="3">
        <v>44424</v>
      </c>
      <c r="B1672" s="5">
        <v>1020.63</v>
      </c>
      <c r="C1672" s="5">
        <v>497.96070400000002</v>
      </c>
      <c r="M1672" s="3">
        <v>38862</v>
      </c>
      <c r="N1672" s="5">
        <v>648.5</v>
      </c>
      <c r="O1672" s="5">
        <v>650.9</v>
      </c>
      <c r="P1672" s="5">
        <v>7796095</v>
      </c>
      <c r="Q1672" s="4">
        <f t="shared" si="66"/>
        <v>-2.3999999999999773</v>
      </c>
      <c r="R1672" s="4">
        <f t="shared" si="65"/>
        <v>1.8088333333333348</v>
      </c>
      <c r="S1672" s="29">
        <f t="shared" si="64"/>
        <v>0.82714468629961591</v>
      </c>
    </row>
    <row r="1673" spans="1:19" x14ac:dyDescent="0.4">
      <c r="A1673" s="3">
        <v>44425</v>
      </c>
      <c r="B1673" s="5">
        <v>1017.14</v>
      </c>
      <c r="C1673" s="5">
        <v>497.30938200000003</v>
      </c>
      <c r="M1673" s="3">
        <v>38863</v>
      </c>
      <c r="N1673" s="5">
        <v>651</v>
      </c>
      <c r="O1673" s="5">
        <v>653.70000000000005</v>
      </c>
      <c r="P1673" s="5">
        <v>7795998</v>
      </c>
      <c r="Q1673" s="4">
        <f t="shared" si="66"/>
        <v>-2.7000000000000455</v>
      </c>
      <c r="R1673" s="4">
        <f t="shared" si="65"/>
        <v>1.7205000000000004</v>
      </c>
      <c r="S1673" s="29">
        <f t="shared" si="64"/>
        <v>0.80409731113956462</v>
      </c>
    </row>
    <row r="1674" spans="1:19" x14ac:dyDescent="0.4">
      <c r="A1674" s="3">
        <v>44426</v>
      </c>
      <c r="B1674" s="5">
        <v>1015.1</v>
      </c>
      <c r="C1674" s="5">
        <v>496.362011</v>
      </c>
      <c r="M1674" s="3">
        <v>38866</v>
      </c>
      <c r="N1674" s="5">
        <v>651</v>
      </c>
      <c r="O1674" s="5">
        <v>647.77</v>
      </c>
      <c r="P1674" s="5">
        <v>7795998</v>
      </c>
      <c r="Q1674" s="4">
        <f t="shared" si="66"/>
        <v>3.2300000000000182</v>
      </c>
      <c r="R1674" s="4">
        <f t="shared" si="65"/>
        <v>1.7501666666666684</v>
      </c>
      <c r="S1674" s="29">
        <f t="shared" si="64"/>
        <v>0.80793854033290657</v>
      </c>
    </row>
    <row r="1675" spans="1:19" x14ac:dyDescent="0.4">
      <c r="A1675" s="3">
        <v>44427</v>
      </c>
      <c r="B1675" s="5">
        <v>1015.1</v>
      </c>
      <c r="C1675" s="5">
        <v>495.71069699999998</v>
      </c>
      <c r="M1675" s="3">
        <v>38867</v>
      </c>
      <c r="N1675" s="5">
        <v>653.9</v>
      </c>
      <c r="O1675" s="5">
        <v>652.9</v>
      </c>
      <c r="P1675" s="5">
        <v>7795998</v>
      </c>
      <c r="Q1675" s="4">
        <f t="shared" si="66"/>
        <v>1</v>
      </c>
      <c r="R1675" s="4">
        <f t="shared" si="65"/>
        <v>1.7368333333333359</v>
      </c>
      <c r="S1675" s="29">
        <f t="shared" si="64"/>
        <v>0.8053777208706786</v>
      </c>
    </row>
    <row r="1676" spans="1:19" x14ac:dyDescent="0.4">
      <c r="A1676" s="3">
        <v>44428</v>
      </c>
      <c r="B1676" s="5">
        <v>1011.61</v>
      </c>
      <c r="C1676" s="5">
        <v>495.71069699999998</v>
      </c>
      <c r="M1676" s="3">
        <v>38868</v>
      </c>
      <c r="N1676" s="5">
        <v>642.5</v>
      </c>
      <c r="O1676" s="5">
        <v>645.20000000000005</v>
      </c>
      <c r="P1676" s="5">
        <v>7795998</v>
      </c>
      <c r="Q1676" s="4">
        <f t="shared" si="66"/>
        <v>-2.7000000000000455</v>
      </c>
      <c r="R1676" s="4">
        <f t="shared" si="65"/>
        <v>1.6793333333333351</v>
      </c>
      <c r="S1676" s="29">
        <f t="shared" si="64"/>
        <v>0.78489116517285529</v>
      </c>
    </row>
    <row r="1677" spans="1:19" x14ac:dyDescent="0.4">
      <c r="A1677" s="3">
        <v>44431</v>
      </c>
      <c r="B1677" s="5">
        <v>1006.66</v>
      </c>
      <c r="C1677" s="5">
        <v>495.71069699999998</v>
      </c>
      <c r="M1677" s="3">
        <v>38869</v>
      </c>
      <c r="N1677" s="5">
        <v>633.5</v>
      </c>
      <c r="O1677" s="5">
        <v>629.6</v>
      </c>
      <c r="P1677" s="5">
        <v>7795998</v>
      </c>
      <c r="Q1677" s="4">
        <f t="shared" si="66"/>
        <v>3.8999999999999773</v>
      </c>
      <c r="R1677" s="4">
        <f t="shared" si="65"/>
        <v>1.7285000000000006</v>
      </c>
      <c r="S1677" s="29">
        <f t="shared" si="64"/>
        <v>0.80153649167733676</v>
      </c>
    </row>
    <row r="1678" spans="1:19" x14ac:dyDescent="0.4">
      <c r="A1678" s="3">
        <v>44432</v>
      </c>
      <c r="B1678" s="5">
        <v>1004.63</v>
      </c>
      <c r="C1678" s="5">
        <v>495.71069699999998</v>
      </c>
      <c r="M1678" s="3">
        <v>38870</v>
      </c>
      <c r="N1678" s="5">
        <v>641</v>
      </c>
      <c r="O1678" s="5">
        <v>638.20000000000005</v>
      </c>
      <c r="P1678" s="5">
        <v>7795803</v>
      </c>
      <c r="Q1678" s="4">
        <f t="shared" si="66"/>
        <v>2.7999999999999545</v>
      </c>
      <c r="R1678" s="4">
        <f t="shared" si="65"/>
        <v>1.7709999999999999</v>
      </c>
      <c r="S1678" s="29">
        <f t="shared" si="64"/>
        <v>0.80921895006402045</v>
      </c>
    </row>
    <row r="1679" spans="1:19" x14ac:dyDescent="0.4">
      <c r="A1679" s="3">
        <v>44433</v>
      </c>
      <c r="B1679" s="5">
        <v>1001.72</v>
      </c>
      <c r="C1679" s="5">
        <v>495.71069699999998</v>
      </c>
      <c r="M1679" s="3">
        <v>38873</v>
      </c>
      <c r="N1679" s="5">
        <v>648.70000000000005</v>
      </c>
      <c r="O1679" s="5">
        <v>637.15</v>
      </c>
      <c r="P1679" s="5">
        <v>7795803</v>
      </c>
      <c r="Q1679" s="4">
        <f t="shared" si="66"/>
        <v>11.550000000000068</v>
      </c>
      <c r="R1679" s="4">
        <f t="shared" si="65"/>
        <v>1.9368333333333339</v>
      </c>
      <c r="S1679" s="29">
        <f t="shared" si="64"/>
        <v>0.87964148527528807</v>
      </c>
    </row>
    <row r="1680" spans="1:19" x14ac:dyDescent="0.4">
      <c r="A1680" s="3">
        <v>44434</v>
      </c>
      <c r="B1680" s="5">
        <v>1001.72</v>
      </c>
      <c r="C1680" s="5">
        <v>495.71069699999998</v>
      </c>
      <c r="M1680" s="3">
        <v>38874</v>
      </c>
      <c r="N1680" s="5">
        <v>634.70000000000005</v>
      </c>
      <c r="O1680" s="5">
        <v>630.65</v>
      </c>
      <c r="P1680" s="5">
        <v>7795803</v>
      </c>
      <c r="Q1680" s="4">
        <f t="shared" si="66"/>
        <v>4.0500000000000682</v>
      </c>
      <c r="R1680" s="4">
        <f t="shared" si="65"/>
        <v>1.9718333333333342</v>
      </c>
      <c r="S1680" s="29">
        <f t="shared" si="64"/>
        <v>0.88732394366197187</v>
      </c>
    </row>
    <row r="1681" spans="1:19" x14ac:dyDescent="0.4">
      <c r="A1681" s="3">
        <v>44435</v>
      </c>
      <c r="B1681" s="5">
        <v>1001.72</v>
      </c>
      <c r="C1681" s="5">
        <v>495.71069699999998</v>
      </c>
      <c r="M1681" s="3">
        <v>38875</v>
      </c>
      <c r="N1681" s="5">
        <v>632.6</v>
      </c>
      <c r="O1681" s="5">
        <v>626.45000000000005</v>
      </c>
      <c r="P1681" s="5">
        <v>7795707</v>
      </c>
      <c r="Q1681" s="4">
        <f t="shared" si="66"/>
        <v>6.1499999999999773</v>
      </c>
      <c r="R1681" s="4">
        <f t="shared" si="65"/>
        <v>2.0501666666666685</v>
      </c>
      <c r="S1681" s="29">
        <f t="shared" si="64"/>
        <v>0.89500640204865556</v>
      </c>
    </row>
    <row r="1682" spans="1:19" x14ac:dyDescent="0.4">
      <c r="A1682" s="3">
        <v>44438</v>
      </c>
      <c r="B1682" s="5">
        <v>1001.72</v>
      </c>
      <c r="C1682" s="5">
        <v>495.71069699999998</v>
      </c>
      <c r="M1682" s="3">
        <v>38876</v>
      </c>
      <c r="N1682" s="5">
        <v>613.79999999999995</v>
      </c>
      <c r="O1682" s="5">
        <v>613.25</v>
      </c>
      <c r="P1682" s="5">
        <v>7795707</v>
      </c>
      <c r="Q1682" s="4">
        <f t="shared" si="66"/>
        <v>0.54999999999995453</v>
      </c>
      <c r="R1682" s="4">
        <f t="shared" si="65"/>
        <v>2.0593333333333343</v>
      </c>
      <c r="S1682" s="29">
        <f t="shared" si="64"/>
        <v>0.89500640204865556</v>
      </c>
    </row>
    <row r="1683" spans="1:19" x14ac:dyDescent="0.4">
      <c r="A1683" s="3">
        <v>44439</v>
      </c>
      <c r="B1683" s="5">
        <v>1000.26</v>
      </c>
      <c r="C1683" s="5">
        <v>495.71069699999998</v>
      </c>
      <c r="M1683" s="3">
        <v>38877</v>
      </c>
      <c r="N1683" s="5">
        <v>612.79999999999995</v>
      </c>
      <c r="O1683" s="5">
        <v>607.45000000000005</v>
      </c>
      <c r="P1683" s="5">
        <v>7795446</v>
      </c>
      <c r="Q1683" s="4">
        <f t="shared" si="66"/>
        <v>5.3499999999999091</v>
      </c>
      <c r="R1683" s="4">
        <f t="shared" si="65"/>
        <v>2.1318333333333328</v>
      </c>
      <c r="S1683" s="29">
        <f t="shared" ref="S1683:S1746" si="67">COUNTIF(R902:R1682,"&lt;="&amp;R1683)/COUNT(R902:R1682)</f>
        <v>0.8988476312419974</v>
      </c>
    </row>
    <row r="1684" spans="1:19" x14ac:dyDescent="0.4">
      <c r="A1684" s="3">
        <v>44440</v>
      </c>
      <c r="B1684" s="5">
        <v>1000.26</v>
      </c>
      <c r="C1684" s="5">
        <v>495.71069699999998</v>
      </c>
      <c r="M1684" s="3">
        <v>38880</v>
      </c>
      <c r="N1684" s="5">
        <v>611.29999999999995</v>
      </c>
      <c r="O1684" s="5">
        <v>604.25</v>
      </c>
      <c r="P1684" s="5">
        <v>8032005</v>
      </c>
      <c r="Q1684" s="4">
        <f t="shared" si="66"/>
        <v>7.0499999999999545</v>
      </c>
      <c r="R1684" s="4">
        <f t="shared" si="65"/>
        <v>2.2293333333333312</v>
      </c>
      <c r="S1684" s="29">
        <f t="shared" si="67"/>
        <v>0.9065300896286812</v>
      </c>
    </row>
    <row r="1685" spans="1:19" x14ac:dyDescent="0.4">
      <c r="A1685" s="3">
        <v>44441</v>
      </c>
      <c r="B1685" s="5">
        <v>998.52</v>
      </c>
      <c r="C1685" s="5">
        <v>495.606673</v>
      </c>
      <c r="M1685" s="3">
        <v>38881</v>
      </c>
      <c r="N1685" s="5">
        <v>566.79999999999995</v>
      </c>
      <c r="O1685" s="5">
        <v>562.04999999999995</v>
      </c>
      <c r="P1685" s="5">
        <v>7795446</v>
      </c>
      <c r="Q1685" s="4">
        <f t="shared" si="66"/>
        <v>4.75</v>
      </c>
      <c r="R1685" s="4">
        <f t="shared" si="65"/>
        <v>2.2901666666666642</v>
      </c>
      <c r="S1685" s="29">
        <f t="shared" si="67"/>
        <v>0.91037131882202305</v>
      </c>
    </row>
    <row r="1686" spans="1:19" x14ac:dyDescent="0.4">
      <c r="A1686" s="3">
        <v>44442</v>
      </c>
      <c r="B1686" s="5">
        <v>998.52</v>
      </c>
      <c r="C1686" s="5">
        <v>496.553943</v>
      </c>
      <c r="M1686" s="3">
        <v>38882</v>
      </c>
      <c r="N1686" s="5">
        <v>566.5</v>
      </c>
      <c r="O1686" s="5">
        <v>559.75</v>
      </c>
      <c r="P1686" s="5">
        <v>8032005</v>
      </c>
      <c r="Q1686" s="4">
        <f t="shared" si="66"/>
        <v>6.75</v>
      </c>
      <c r="R1686" s="4">
        <f t="shared" si="65"/>
        <v>2.3876666666666626</v>
      </c>
      <c r="S1686" s="29">
        <f t="shared" si="67"/>
        <v>0.91421254801536489</v>
      </c>
    </row>
    <row r="1687" spans="1:19" x14ac:dyDescent="0.4">
      <c r="A1687" s="3">
        <v>44446</v>
      </c>
      <c r="B1687" s="5">
        <v>998.52</v>
      </c>
      <c r="C1687" s="5">
        <v>496.553943</v>
      </c>
      <c r="M1687" s="3">
        <v>38883</v>
      </c>
      <c r="N1687" s="5">
        <v>570.29999999999995</v>
      </c>
      <c r="O1687" s="5">
        <v>577.04999999999995</v>
      </c>
      <c r="P1687" s="5">
        <v>8032005</v>
      </c>
      <c r="Q1687" s="4">
        <f t="shared" si="66"/>
        <v>-6.75</v>
      </c>
      <c r="R1687" s="4">
        <f t="shared" si="65"/>
        <v>2.2584999999999962</v>
      </c>
      <c r="S1687" s="29">
        <f t="shared" si="67"/>
        <v>0.9065300896286812</v>
      </c>
    </row>
    <row r="1688" spans="1:19" x14ac:dyDescent="0.4">
      <c r="A1688" s="3">
        <v>44447</v>
      </c>
      <c r="B1688" s="5">
        <v>998.52</v>
      </c>
      <c r="C1688" s="5">
        <v>496.553943</v>
      </c>
      <c r="M1688" s="3">
        <v>38884</v>
      </c>
      <c r="N1688" s="5">
        <v>581.70000000000005</v>
      </c>
      <c r="O1688" s="5">
        <v>581.15</v>
      </c>
      <c r="P1688" s="5">
        <v>8031420</v>
      </c>
      <c r="Q1688" s="4">
        <f t="shared" si="66"/>
        <v>0.55000000000006821</v>
      </c>
      <c r="R1688" s="4">
        <f t="shared" si="65"/>
        <v>2.2614999999999972</v>
      </c>
      <c r="S1688" s="29">
        <f t="shared" si="67"/>
        <v>0.9065300896286812</v>
      </c>
    </row>
    <row r="1689" spans="1:19" x14ac:dyDescent="0.4">
      <c r="A1689" s="3">
        <v>44448</v>
      </c>
      <c r="B1689" s="5">
        <v>998.17</v>
      </c>
      <c r="C1689" s="5">
        <v>497.264366</v>
      </c>
      <c r="M1689" s="3">
        <v>38887</v>
      </c>
      <c r="N1689" s="5">
        <v>572.4</v>
      </c>
      <c r="O1689" s="5">
        <v>565.25</v>
      </c>
      <c r="P1689" s="5">
        <v>8031420</v>
      </c>
      <c r="Q1689" s="4">
        <f t="shared" si="66"/>
        <v>7.1499999999999773</v>
      </c>
      <c r="R1689" s="4">
        <f t="shared" si="65"/>
        <v>2.3789999999999965</v>
      </c>
      <c r="S1689" s="29">
        <f t="shared" si="67"/>
        <v>0.91293213828425102</v>
      </c>
    </row>
    <row r="1690" spans="1:19" x14ac:dyDescent="0.4">
      <c r="A1690" s="3">
        <v>44449</v>
      </c>
      <c r="B1690" s="5">
        <v>998.17</v>
      </c>
      <c r="C1690" s="5">
        <v>497.264366</v>
      </c>
      <c r="M1690" s="3">
        <v>38888</v>
      </c>
      <c r="N1690" s="5">
        <v>580.5</v>
      </c>
      <c r="O1690" s="5">
        <v>575.85</v>
      </c>
      <c r="P1690" s="5">
        <v>8031420</v>
      </c>
      <c r="Q1690" s="4">
        <f t="shared" si="66"/>
        <v>4.6499999999999773</v>
      </c>
      <c r="R1690" s="4">
        <f t="shared" si="65"/>
        <v>2.3998333333333295</v>
      </c>
      <c r="S1690" s="29">
        <f t="shared" si="67"/>
        <v>0.91549295774647887</v>
      </c>
    </row>
    <row r="1691" spans="1:19" x14ac:dyDescent="0.4">
      <c r="A1691" s="3">
        <v>44452</v>
      </c>
      <c r="B1691" s="5">
        <v>1000.21</v>
      </c>
      <c r="C1691" s="5">
        <v>498.15238299999999</v>
      </c>
      <c r="M1691" s="3">
        <v>38889</v>
      </c>
      <c r="N1691" s="5">
        <v>591</v>
      </c>
      <c r="O1691" s="5">
        <v>587.54999999999995</v>
      </c>
      <c r="P1691" s="5">
        <v>8031420</v>
      </c>
      <c r="Q1691" s="4">
        <f t="shared" si="66"/>
        <v>3.4500000000000455</v>
      </c>
      <c r="R1691" s="4">
        <f t="shared" si="65"/>
        <v>2.4623333333333317</v>
      </c>
      <c r="S1691" s="29">
        <f t="shared" si="67"/>
        <v>0.92189500640204869</v>
      </c>
    </row>
    <row r="1692" spans="1:19" x14ac:dyDescent="0.4">
      <c r="A1692" s="3">
        <v>44453</v>
      </c>
      <c r="B1692" s="5">
        <v>1000.21</v>
      </c>
      <c r="C1692" s="5">
        <v>498.15238299999999</v>
      </c>
      <c r="M1692" s="3">
        <v>38890</v>
      </c>
      <c r="N1692" s="5">
        <v>585.4</v>
      </c>
      <c r="O1692" s="5">
        <v>580.65</v>
      </c>
      <c r="P1692" s="5">
        <v>8031420</v>
      </c>
      <c r="Q1692" s="4">
        <f t="shared" si="66"/>
        <v>4.75</v>
      </c>
      <c r="R1692" s="4">
        <f t="shared" si="65"/>
        <v>2.5739999999999972</v>
      </c>
      <c r="S1692" s="29">
        <f t="shared" si="67"/>
        <v>0.93085787451984636</v>
      </c>
    </row>
    <row r="1693" spans="1:19" x14ac:dyDescent="0.4">
      <c r="A1693" s="3">
        <v>44454</v>
      </c>
      <c r="B1693" s="5">
        <v>998.46</v>
      </c>
      <c r="C1693" s="5">
        <v>498.86278099999998</v>
      </c>
      <c r="M1693" s="3">
        <v>38891</v>
      </c>
      <c r="N1693" s="5">
        <v>588</v>
      </c>
      <c r="O1693" s="5">
        <v>583.04999999999995</v>
      </c>
      <c r="P1693" s="5">
        <v>8031225</v>
      </c>
      <c r="Q1693" s="4">
        <f t="shared" si="66"/>
        <v>4.9500000000000455</v>
      </c>
      <c r="R1693" s="4">
        <f t="shared" si="65"/>
        <v>2.6056666666666635</v>
      </c>
      <c r="S1693" s="29">
        <f t="shared" si="67"/>
        <v>0.93213828425096035</v>
      </c>
    </row>
    <row r="1694" spans="1:19" x14ac:dyDescent="0.4">
      <c r="A1694" s="3">
        <v>44455</v>
      </c>
      <c r="B1694" s="5">
        <v>999.92</v>
      </c>
      <c r="C1694" s="5">
        <v>498.86278099999998</v>
      </c>
      <c r="M1694" s="3">
        <v>38894</v>
      </c>
      <c r="N1694" s="5">
        <v>587.70000000000005</v>
      </c>
      <c r="O1694" s="5">
        <v>585.25</v>
      </c>
      <c r="P1694" s="5">
        <v>8031225</v>
      </c>
      <c r="Q1694" s="4">
        <f t="shared" si="66"/>
        <v>2.4500000000000455</v>
      </c>
      <c r="R1694" s="4">
        <f t="shared" si="65"/>
        <v>2.5389999999999988</v>
      </c>
      <c r="S1694" s="29">
        <f t="shared" si="67"/>
        <v>0.92445582586427655</v>
      </c>
    </row>
    <row r="1695" spans="1:19" x14ac:dyDescent="0.4">
      <c r="A1695" s="3">
        <v>44456</v>
      </c>
      <c r="B1695" s="5">
        <v>1001.66</v>
      </c>
      <c r="C1695" s="5">
        <v>498.86278099999998</v>
      </c>
      <c r="M1695" s="3">
        <v>38895</v>
      </c>
      <c r="N1695" s="5">
        <v>584.4</v>
      </c>
      <c r="O1695" s="5">
        <v>579.04999999999995</v>
      </c>
      <c r="P1695" s="5">
        <v>8031225</v>
      </c>
      <c r="Q1695" s="4">
        <f t="shared" si="66"/>
        <v>5.3500000000000227</v>
      </c>
      <c r="R1695" s="4">
        <f t="shared" si="65"/>
        <v>2.5631666666666661</v>
      </c>
      <c r="S1695" s="29">
        <f t="shared" si="67"/>
        <v>0.92701664532650452</v>
      </c>
    </row>
    <row r="1696" spans="1:19" x14ac:dyDescent="0.4">
      <c r="A1696" s="3">
        <v>44459</v>
      </c>
      <c r="B1696" s="5">
        <v>1001.66</v>
      </c>
      <c r="C1696" s="5">
        <v>498.86278099999998</v>
      </c>
      <c r="M1696" s="3">
        <v>38896</v>
      </c>
      <c r="N1696" s="5">
        <v>581</v>
      </c>
      <c r="O1696" s="5">
        <v>580.15</v>
      </c>
      <c r="P1696" s="5">
        <v>8031225</v>
      </c>
      <c r="Q1696" s="4">
        <f t="shared" si="66"/>
        <v>0.85000000000002274</v>
      </c>
      <c r="R1696" s="4">
        <f t="shared" si="65"/>
        <v>2.5106666666666664</v>
      </c>
      <c r="S1696" s="29">
        <f t="shared" si="67"/>
        <v>0.91933418693982072</v>
      </c>
    </row>
    <row r="1697" spans="1:19" x14ac:dyDescent="0.4">
      <c r="A1697" s="3">
        <v>44460</v>
      </c>
      <c r="B1697" s="5">
        <v>1000.79</v>
      </c>
      <c r="C1697" s="5">
        <v>498.86278099999998</v>
      </c>
      <c r="M1697" s="3">
        <v>38897</v>
      </c>
      <c r="N1697" s="5">
        <v>588.9</v>
      </c>
      <c r="O1697" s="5">
        <v>599.65</v>
      </c>
      <c r="P1697" s="5">
        <v>8031193</v>
      </c>
      <c r="Q1697" s="4">
        <f t="shared" si="66"/>
        <v>-10.75</v>
      </c>
      <c r="R1697" s="4">
        <f t="shared" si="65"/>
        <v>2.2581666666666651</v>
      </c>
      <c r="S1697" s="29">
        <f t="shared" si="67"/>
        <v>0.89372599231754157</v>
      </c>
    </row>
    <row r="1698" spans="1:19" x14ac:dyDescent="0.4">
      <c r="A1698" s="3">
        <v>44461</v>
      </c>
      <c r="B1698" s="5">
        <v>1000.79</v>
      </c>
      <c r="C1698" s="5">
        <v>498.86278099999998</v>
      </c>
      <c r="M1698" s="3">
        <v>38898</v>
      </c>
      <c r="N1698" s="5">
        <v>616</v>
      </c>
      <c r="O1698" s="5">
        <v>615.85</v>
      </c>
      <c r="P1698" s="5">
        <v>8031193</v>
      </c>
      <c r="Q1698" s="4">
        <f t="shared" si="66"/>
        <v>0.14999999999997726</v>
      </c>
      <c r="R1698" s="4">
        <f t="shared" si="65"/>
        <v>2.1964999999999977</v>
      </c>
      <c r="S1698" s="29">
        <f t="shared" si="67"/>
        <v>0.88604353393085789</v>
      </c>
    </row>
    <row r="1699" spans="1:19" x14ac:dyDescent="0.4">
      <c r="A1699" s="3">
        <v>44462</v>
      </c>
      <c r="B1699" s="5">
        <v>992.65</v>
      </c>
      <c r="C1699" s="5">
        <v>500.22429399999999</v>
      </c>
      <c r="M1699" s="3">
        <v>38901</v>
      </c>
      <c r="N1699" s="5">
        <v>616</v>
      </c>
      <c r="O1699" s="5">
        <v>623.49</v>
      </c>
      <c r="P1699" s="5">
        <v>8031193</v>
      </c>
      <c r="Q1699" s="4">
        <f t="shared" si="66"/>
        <v>-7.4900000000000091</v>
      </c>
      <c r="R1699" s="4">
        <f t="shared" si="65"/>
        <v>2.0374999999999983</v>
      </c>
      <c r="S1699" s="29">
        <f t="shared" si="67"/>
        <v>0.8706786171574904</v>
      </c>
    </row>
    <row r="1700" spans="1:19" x14ac:dyDescent="0.4">
      <c r="A1700" s="3">
        <v>44463</v>
      </c>
      <c r="B1700" s="5">
        <v>993.52</v>
      </c>
      <c r="C1700" s="5">
        <v>500.22429399999999</v>
      </c>
      <c r="M1700" s="3">
        <v>38902</v>
      </c>
      <c r="N1700" s="5">
        <v>616</v>
      </c>
      <c r="O1700" s="5">
        <v>620.24</v>
      </c>
      <c r="P1700" s="5">
        <v>8031193</v>
      </c>
      <c r="Q1700" s="4">
        <f t="shared" si="66"/>
        <v>-4.2400000000000091</v>
      </c>
      <c r="R1700" s="4">
        <f t="shared" si="65"/>
        <v>1.8669999999999978</v>
      </c>
      <c r="S1700" s="29">
        <f t="shared" si="67"/>
        <v>0.81818181818181823</v>
      </c>
    </row>
    <row r="1701" spans="1:19" x14ac:dyDescent="0.4">
      <c r="A1701" s="3">
        <v>44466</v>
      </c>
      <c r="B1701" s="5">
        <v>990.32</v>
      </c>
      <c r="C1701" s="5">
        <v>499.45475699999997</v>
      </c>
      <c r="M1701" s="3">
        <v>38903</v>
      </c>
      <c r="N1701" s="5">
        <v>629.70000000000005</v>
      </c>
      <c r="O1701" s="5">
        <v>628.15</v>
      </c>
      <c r="P1701" s="5">
        <v>8031193</v>
      </c>
      <c r="Q1701" s="4">
        <f t="shared" si="66"/>
        <v>1.5500000000000682</v>
      </c>
      <c r="R1701" s="4">
        <f t="shared" si="65"/>
        <v>1.8441666666666663</v>
      </c>
      <c r="S1701" s="29">
        <f t="shared" si="67"/>
        <v>0.81177976952624842</v>
      </c>
    </row>
    <row r="1702" spans="1:19" x14ac:dyDescent="0.4">
      <c r="A1702" s="3">
        <v>44467</v>
      </c>
      <c r="B1702" s="5">
        <v>990.03</v>
      </c>
      <c r="C1702" s="5">
        <v>499.45475699999997</v>
      </c>
      <c r="M1702" s="3">
        <v>38904</v>
      </c>
      <c r="N1702" s="5">
        <v>636.29999999999995</v>
      </c>
      <c r="O1702" s="5">
        <v>633.03</v>
      </c>
      <c r="P1702" s="5">
        <v>8031193</v>
      </c>
      <c r="Q1702" s="4">
        <f t="shared" si="66"/>
        <v>3.2699999999999818</v>
      </c>
      <c r="R1702" s="4">
        <f t="shared" si="65"/>
        <v>1.8381666666666661</v>
      </c>
      <c r="S1702" s="29">
        <f t="shared" si="67"/>
        <v>0.80665813060179259</v>
      </c>
    </row>
    <row r="1703" spans="1:19" x14ac:dyDescent="0.4">
      <c r="A1703" s="3">
        <v>44468</v>
      </c>
      <c r="B1703" s="5">
        <v>990.03</v>
      </c>
      <c r="C1703" s="5">
        <v>499.45475699999997</v>
      </c>
      <c r="M1703" s="3">
        <v>38905</v>
      </c>
      <c r="N1703" s="5">
        <v>634.79999999999995</v>
      </c>
      <c r="O1703" s="5">
        <v>629.25</v>
      </c>
      <c r="P1703" s="5">
        <v>8030608</v>
      </c>
      <c r="Q1703" s="4">
        <f t="shared" si="66"/>
        <v>5.5499999999999545</v>
      </c>
      <c r="R1703" s="4">
        <f t="shared" si="65"/>
        <v>1.9788333333333317</v>
      </c>
      <c r="S1703" s="29">
        <f t="shared" si="67"/>
        <v>0.86427656850192058</v>
      </c>
    </row>
    <row r="1704" spans="1:19" x14ac:dyDescent="0.4">
      <c r="A1704" s="3">
        <v>44469</v>
      </c>
      <c r="B1704" s="5">
        <v>990.03</v>
      </c>
      <c r="C1704" s="5">
        <v>498.093323</v>
      </c>
      <c r="M1704" s="3">
        <v>38908</v>
      </c>
      <c r="N1704" s="5">
        <v>626.1</v>
      </c>
      <c r="O1704" s="5">
        <v>624.15</v>
      </c>
      <c r="P1704" s="5">
        <v>8030544</v>
      </c>
      <c r="Q1704" s="4">
        <f t="shared" si="66"/>
        <v>1.9500000000000455</v>
      </c>
      <c r="R1704" s="4">
        <f t="shared" si="65"/>
        <v>1.9225000000000003</v>
      </c>
      <c r="S1704" s="29">
        <f t="shared" si="67"/>
        <v>0.84763124199743922</v>
      </c>
    </row>
    <row r="1705" spans="1:19" x14ac:dyDescent="0.4">
      <c r="A1705" s="3">
        <v>44470</v>
      </c>
      <c r="B1705" s="5">
        <v>986.54</v>
      </c>
      <c r="C1705" s="5">
        <v>498.093323</v>
      </c>
      <c r="M1705" s="3">
        <v>38909</v>
      </c>
      <c r="N1705" s="5">
        <v>643.1</v>
      </c>
      <c r="O1705" s="5">
        <v>641.45000000000005</v>
      </c>
      <c r="P1705" s="5">
        <v>8030544</v>
      </c>
      <c r="Q1705" s="4">
        <f t="shared" si="66"/>
        <v>1.6499999999999773</v>
      </c>
      <c r="R1705" s="4">
        <f t="shared" si="65"/>
        <v>1.9128333333333349</v>
      </c>
      <c r="S1705" s="29">
        <f t="shared" si="67"/>
        <v>0.84250960307298339</v>
      </c>
    </row>
    <row r="1706" spans="1:19" x14ac:dyDescent="0.4">
      <c r="A1706" s="3">
        <v>44473</v>
      </c>
      <c r="B1706" s="5">
        <v>986.54</v>
      </c>
      <c r="C1706" s="5">
        <v>496.953755</v>
      </c>
      <c r="M1706" s="3">
        <v>38910</v>
      </c>
      <c r="N1706" s="5">
        <v>651.20000000000005</v>
      </c>
      <c r="O1706" s="5">
        <v>651.53</v>
      </c>
      <c r="P1706" s="5">
        <v>8030544</v>
      </c>
      <c r="Q1706" s="4">
        <f t="shared" si="66"/>
        <v>-0.32999999999992724</v>
      </c>
      <c r="R1706" s="4">
        <f t="shared" si="65"/>
        <v>1.9773333333333369</v>
      </c>
      <c r="S1706" s="29">
        <f t="shared" si="67"/>
        <v>0.86171574903969272</v>
      </c>
    </row>
    <row r="1707" spans="1:19" x14ac:dyDescent="0.4">
      <c r="A1707" s="3">
        <v>44474</v>
      </c>
      <c r="B1707" s="5">
        <v>986.54</v>
      </c>
      <c r="C1707" s="5">
        <v>496.953755</v>
      </c>
      <c r="M1707" s="3">
        <v>38911</v>
      </c>
      <c r="N1707" s="5">
        <v>654.4</v>
      </c>
      <c r="O1707" s="5">
        <v>660.05</v>
      </c>
      <c r="P1707" s="5">
        <v>8065346</v>
      </c>
      <c r="Q1707" s="4">
        <f t="shared" si="66"/>
        <v>-5.6499999999999773</v>
      </c>
      <c r="R1707" s="4">
        <f t="shared" si="65"/>
        <v>1.7065000000000035</v>
      </c>
      <c r="S1707" s="29">
        <f t="shared" si="67"/>
        <v>0.75672215108834828</v>
      </c>
    </row>
    <row r="1708" spans="1:19" x14ac:dyDescent="0.4">
      <c r="A1708" s="3">
        <v>44475</v>
      </c>
      <c r="B1708" s="5">
        <v>986.54</v>
      </c>
      <c r="C1708" s="5">
        <v>496.953755</v>
      </c>
      <c r="M1708" s="3">
        <v>38912</v>
      </c>
      <c r="N1708" s="5">
        <v>668</v>
      </c>
      <c r="O1708" s="5">
        <v>664.15</v>
      </c>
      <c r="P1708" s="5">
        <v>8064858</v>
      </c>
      <c r="Q1708" s="4">
        <f t="shared" si="66"/>
        <v>3.8500000000000227</v>
      </c>
      <c r="R1708" s="4">
        <f t="shared" si="65"/>
        <v>1.745166666666671</v>
      </c>
      <c r="S1708" s="29">
        <f t="shared" si="67"/>
        <v>0.76824583866837393</v>
      </c>
    </row>
    <row r="1709" spans="1:19" x14ac:dyDescent="0.4">
      <c r="A1709" s="3">
        <v>44476</v>
      </c>
      <c r="B1709" s="5">
        <v>986.54</v>
      </c>
      <c r="C1709" s="5">
        <v>496.006708</v>
      </c>
      <c r="M1709" s="3">
        <v>38915</v>
      </c>
      <c r="N1709" s="5">
        <v>651.9</v>
      </c>
      <c r="O1709" s="5">
        <v>643.03</v>
      </c>
      <c r="P1709" s="5">
        <v>8064858</v>
      </c>
      <c r="Q1709" s="4">
        <f t="shared" si="66"/>
        <v>8.8700000000000045</v>
      </c>
      <c r="R1709" s="4">
        <f t="shared" si="65"/>
        <v>1.8396666666666723</v>
      </c>
      <c r="S1709" s="29">
        <f t="shared" si="67"/>
        <v>0.80281690140845074</v>
      </c>
    </row>
    <row r="1710" spans="1:19" x14ac:dyDescent="0.4">
      <c r="A1710" s="3">
        <v>44477</v>
      </c>
      <c r="B1710" s="5">
        <v>985.05</v>
      </c>
      <c r="C1710" s="5">
        <v>496.006708</v>
      </c>
      <c r="M1710" s="3">
        <v>38916</v>
      </c>
      <c r="N1710" s="5">
        <v>629.5</v>
      </c>
      <c r="O1710" s="5">
        <v>633.04999999999995</v>
      </c>
      <c r="P1710" s="5">
        <v>8064858</v>
      </c>
      <c r="Q1710" s="4">
        <f t="shared" si="66"/>
        <v>-3.5499999999999545</v>
      </c>
      <c r="R1710" s="4">
        <f t="shared" si="65"/>
        <v>1.7155000000000049</v>
      </c>
      <c r="S1710" s="29">
        <f t="shared" si="67"/>
        <v>0.75672215108834828</v>
      </c>
    </row>
    <row r="1711" spans="1:19" x14ac:dyDescent="0.4">
      <c r="A1711" s="3">
        <v>44480</v>
      </c>
      <c r="B1711" s="5">
        <v>985.05</v>
      </c>
      <c r="C1711" s="5">
        <v>496.006708</v>
      </c>
      <c r="M1711" s="3">
        <v>38917</v>
      </c>
      <c r="N1711" s="5">
        <v>642.79999999999995</v>
      </c>
      <c r="O1711" s="5">
        <v>642.75</v>
      </c>
      <c r="P1711" s="5">
        <v>8064858</v>
      </c>
      <c r="Q1711" s="4">
        <f t="shared" si="66"/>
        <v>4.9999999999954525E-2</v>
      </c>
      <c r="R1711" s="4">
        <f t="shared" si="65"/>
        <v>1.6601666666666708</v>
      </c>
      <c r="S1711" s="29">
        <f t="shared" si="67"/>
        <v>0.73495518565941098</v>
      </c>
    </row>
    <row r="1712" spans="1:19" x14ac:dyDescent="0.4">
      <c r="A1712" s="3">
        <v>44481</v>
      </c>
      <c r="B1712" s="5">
        <v>985.05</v>
      </c>
      <c r="C1712" s="5">
        <v>495.05969299999998</v>
      </c>
      <c r="M1712" s="3">
        <v>38918</v>
      </c>
      <c r="N1712" s="5">
        <v>632.5</v>
      </c>
      <c r="O1712" s="5">
        <v>628.15</v>
      </c>
      <c r="P1712" s="5">
        <v>8104665</v>
      </c>
      <c r="Q1712" s="4">
        <f t="shared" si="66"/>
        <v>4.3500000000000227</v>
      </c>
      <c r="R1712" s="4">
        <f t="shared" si="65"/>
        <v>1.6881666666666717</v>
      </c>
      <c r="S1712" s="29">
        <f t="shared" si="67"/>
        <v>0.74647887323943662</v>
      </c>
    </row>
    <row r="1713" spans="1:19" x14ac:dyDescent="0.4">
      <c r="A1713" s="3">
        <v>44482</v>
      </c>
      <c r="B1713" s="5">
        <v>982.72</v>
      </c>
      <c r="C1713" s="5">
        <v>495.05969299999998</v>
      </c>
      <c r="M1713" s="3">
        <v>38919</v>
      </c>
      <c r="N1713" s="5">
        <v>620.20000000000005</v>
      </c>
      <c r="O1713" s="5">
        <v>619.75</v>
      </c>
      <c r="P1713" s="5">
        <v>8104275</v>
      </c>
      <c r="Q1713" s="4">
        <f t="shared" si="66"/>
        <v>0.45000000000004547</v>
      </c>
      <c r="R1713" s="4">
        <f t="shared" si="65"/>
        <v>1.6943333333333386</v>
      </c>
      <c r="S1713" s="29">
        <f t="shared" si="67"/>
        <v>0.74775928297055061</v>
      </c>
    </row>
    <row r="1714" spans="1:19" x14ac:dyDescent="0.4">
      <c r="A1714" s="3">
        <v>44483</v>
      </c>
      <c r="B1714" s="5">
        <v>982.72</v>
      </c>
      <c r="C1714" s="5">
        <v>495.05969299999998</v>
      </c>
      <c r="M1714" s="3">
        <v>38922</v>
      </c>
      <c r="N1714" s="5">
        <v>613.20000000000005</v>
      </c>
      <c r="O1714" s="5">
        <v>615.25</v>
      </c>
      <c r="P1714" s="5">
        <v>8104275</v>
      </c>
      <c r="Q1714" s="4">
        <f t="shared" si="66"/>
        <v>-2.0499999999999545</v>
      </c>
      <c r="R1714" s="4">
        <f t="shared" si="65"/>
        <v>1.5751666666666722</v>
      </c>
      <c r="S1714" s="29">
        <f t="shared" si="67"/>
        <v>0.71574903969270165</v>
      </c>
    </row>
    <row r="1715" spans="1:19" x14ac:dyDescent="0.4">
      <c r="A1715" s="3">
        <v>44484</v>
      </c>
      <c r="B1715" s="5">
        <v>980.1</v>
      </c>
      <c r="C1715" s="5">
        <v>495.05969299999998</v>
      </c>
      <c r="M1715" s="3">
        <v>38923</v>
      </c>
      <c r="N1715" s="5">
        <v>618</v>
      </c>
      <c r="O1715" s="5">
        <v>619.13</v>
      </c>
      <c r="P1715" s="5">
        <v>8104275</v>
      </c>
      <c r="Q1715" s="4">
        <f t="shared" si="66"/>
        <v>-1.1299999999999955</v>
      </c>
      <c r="R1715" s="4">
        <f t="shared" si="65"/>
        <v>1.5796666666666719</v>
      </c>
      <c r="S1715" s="29">
        <f t="shared" si="67"/>
        <v>0.71574903969270165</v>
      </c>
    </row>
    <row r="1716" spans="1:19" x14ac:dyDescent="0.4">
      <c r="A1716" s="3">
        <v>44487</v>
      </c>
      <c r="B1716" s="5">
        <v>980.1</v>
      </c>
      <c r="C1716" s="5">
        <v>495.05969299999998</v>
      </c>
      <c r="M1716" s="3">
        <v>38924</v>
      </c>
      <c r="N1716" s="5">
        <v>621.9</v>
      </c>
      <c r="O1716" s="5">
        <v>624.75</v>
      </c>
      <c r="P1716" s="5">
        <v>8104275</v>
      </c>
      <c r="Q1716" s="4">
        <f t="shared" si="66"/>
        <v>-2.8500000000000227</v>
      </c>
      <c r="R1716" s="4">
        <f t="shared" si="65"/>
        <v>1.5071666666666714</v>
      </c>
      <c r="S1716" s="29">
        <f t="shared" si="67"/>
        <v>0.69654289372599232</v>
      </c>
    </row>
    <row r="1717" spans="1:19" x14ac:dyDescent="0.4">
      <c r="A1717" s="3">
        <v>44488</v>
      </c>
      <c r="B1717" s="5">
        <v>980.1</v>
      </c>
      <c r="C1717" s="5">
        <v>495.05969299999998</v>
      </c>
      <c r="M1717" s="3">
        <v>38925</v>
      </c>
      <c r="N1717" s="5">
        <v>632.5</v>
      </c>
      <c r="O1717" s="5">
        <v>634.35</v>
      </c>
      <c r="P1717" s="5">
        <v>8104275</v>
      </c>
      <c r="Q1717" s="4">
        <f t="shared" si="66"/>
        <v>-1.8500000000000227</v>
      </c>
      <c r="R1717" s="4">
        <f t="shared" si="65"/>
        <v>1.5296666666666718</v>
      </c>
      <c r="S1717" s="29">
        <f t="shared" si="67"/>
        <v>0.70422535211267601</v>
      </c>
    </row>
    <row r="1718" spans="1:19" x14ac:dyDescent="0.4">
      <c r="A1718" s="3">
        <v>44489</v>
      </c>
      <c r="B1718" s="5">
        <v>980.1</v>
      </c>
      <c r="C1718" s="5">
        <v>495.05969299999998</v>
      </c>
      <c r="M1718" s="3">
        <v>38926</v>
      </c>
      <c r="N1718" s="5">
        <v>634.79999999999995</v>
      </c>
      <c r="O1718" s="5">
        <v>634.75</v>
      </c>
      <c r="P1718" s="5">
        <v>8087081</v>
      </c>
      <c r="Q1718" s="4">
        <f t="shared" si="66"/>
        <v>4.9999999999954525E-2</v>
      </c>
      <c r="R1718" s="4">
        <f t="shared" si="65"/>
        <v>1.5221666666666711</v>
      </c>
      <c r="S1718" s="29">
        <f t="shared" si="67"/>
        <v>0.70294494238156213</v>
      </c>
    </row>
    <row r="1719" spans="1:19" x14ac:dyDescent="0.4">
      <c r="A1719" s="3">
        <v>44490</v>
      </c>
      <c r="B1719" s="5">
        <v>978.07</v>
      </c>
      <c r="C1719" s="5">
        <v>495.05969299999998</v>
      </c>
      <c r="M1719" s="3">
        <v>38929</v>
      </c>
      <c r="N1719" s="5">
        <v>634.20000000000005</v>
      </c>
      <c r="O1719" s="5">
        <v>636.74</v>
      </c>
      <c r="P1719" s="5">
        <v>8087081</v>
      </c>
      <c r="Q1719" s="4">
        <f t="shared" si="66"/>
        <v>-2.5399999999999636</v>
      </c>
      <c r="R1719" s="4">
        <f t="shared" si="65"/>
        <v>1.4598333333333395</v>
      </c>
      <c r="S1719" s="29">
        <f t="shared" si="67"/>
        <v>0.66965428937259919</v>
      </c>
    </row>
    <row r="1720" spans="1:19" x14ac:dyDescent="0.4">
      <c r="A1720" s="3">
        <v>44491</v>
      </c>
      <c r="B1720" s="5">
        <v>978.07</v>
      </c>
      <c r="C1720" s="5">
        <v>495.05969299999998</v>
      </c>
      <c r="M1720" s="3">
        <v>38930</v>
      </c>
      <c r="N1720" s="5">
        <v>658.8</v>
      </c>
      <c r="O1720" s="5">
        <v>646.84</v>
      </c>
      <c r="P1720" s="5">
        <v>8087081</v>
      </c>
      <c r="Q1720" s="4">
        <f t="shared" si="66"/>
        <v>11.959999999999923</v>
      </c>
      <c r="R1720" s="4">
        <f t="shared" si="65"/>
        <v>1.6491666666666711</v>
      </c>
      <c r="S1720" s="29">
        <f t="shared" si="67"/>
        <v>0.72983354673495515</v>
      </c>
    </row>
    <row r="1721" spans="1:19" x14ac:dyDescent="0.4">
      <c r="A1721" s="3">
        <v>44494</v>
      </c>
      <c r="B1721" s="5">
        <v>978.07</v>
      </c>
      <c r="C1721" s="5">
        <v>495.05969299999998</v>
      </c>
      <c r="M1721" s="3">
        <v>38931</v>
      </c>
      <c r="N1721" s="5">
        <v>664.1</v>
      </c>
      <c r="O1721" s="5">
        <v>651.25</v>
      </c>
      <c r="P1721" s="5">
        <v>8087081</v>
      </c>
      <c r="Q1721" s="4">
        <f t="shared" si="66"/>
        <v>12.850000000000023</v>
      </c>
      <c r="R1721" s="4">
        <f t="shared" si="65"/>
        <v>1.9000000000000037</v>
      </c>
      <c r="S1721" s="29">
        <f t="shared" si="67"/>
        <v>0.82970550576184376</v>
      </c>
    </row>
    <row r="1722" spans="1:19" x14ac:dyDescent="0.4">
      <c r="A1722" s="3">
        <v>44495</v>
      </c>
      <c r="B1722" s="5">
        <v>979.81</v>
      </c>
      <c r="C1722" s="5">
        <v>495.05969299999998</v>
      </c>
      <c r="M1722" s="3">
        <v>38932</v>
      </c>
      <c r="N1722" s="5">
        <v>657</v>
      </c>
      <c r="O1722" s="5">
        <v>644.91999999999996</v>
      </c>
      <c r="P1722" s="5">
        <v>8162578</v>
      </c>
      <c r="Q1722" s="4">
        <f t="shared" si="66"/>
        <v>12.080000000000041</v>
      </c>
      <c r="R1722" s="4">
        <f t="shared" si="65"/>
        <v>1.9813333333333369</v>
      </c>
      <c r="S1722" s="29">
        <f t="shared" si="67"/>
        <v>0.86427656850192058</v>
      </c>
    </row>
    <row r="1723" spans="1:19" x14ac:dyDescent="0.4">
      <c r="A1723" s="3">
        <v>44496</v>
      </c>
      <c r="B1723" s="5">
        <v>983.01</v>
      </c>
      <c r="C1723" s="5">
        <v>495.05969299999998</v>
      </c>
      <c r="M1723" s="3">
        <v>38933</v>
      </c>
      <c r="N1723" s="5">
        <v>656</v>
      </c>
      <c r="O1723" s="5">
        <v>646.5</v>
      </c>
      <c r="P1723" s="5">
        <v>8162578</v>
      </c>
      <c r="Q1723" s="4">
        <f t="shared" si="66"/>
        <v>9.5</v>
      </c>
      <c r="R1723" s="4">
        <f t="shared" si="65"/>
        <v>2.1896666666666702</v>
      </c>
      <c r="S1723" s="29">
        <f t="shared" si="67"/>
        <v>0.88348271446862991</v>
      </c>
    </row>
    <row r="1724" spans="1:19" x14ac:dyDescent="0.4">
      <c r="A1724" s="3">
        <v>44497</v>
      </c>
      <c r="B1724" s="5">
        <v>982.14</v>
      </c>
      <c r="C1724" s="5">
        <v>495.05969299999998</v>
      </c>
      <c r="M1724" s="3">
        <v>38936</v>
      </c>
      <c r="N1724" s="5">
        <v>659.5</v>
      </c>
      <c r="O1724" s="5">
        <v>648.65</v>
      </c>
      <c r="P1724" s="5">
        <v>8162578</v>
      </c>
      <c r="Q1724" s="4">
        <f t="shared" si="66"/>
        <v>10.850000000000023</v>
      </c>
      <c r="R1724" s="4">
        <f t="shared" si="65"/>
        <v>2.2438333333333369</v>
      </c>
      <c r="S1724" s="29">
        <f t="shared" si="67"/>
        <v>0.89116517285531371</v>
      </c>
    </row>
    <row r="1725" spans="1:19" x14ac:dyDescent="0.4">
      <c r="A1725" s="3">
        <v>44498</v>
      </c>
      <c r="B1725" s="5">
        <v>982.14</v>
      </c>
      <c r="C1725" s="5">
        <v>495.05969299999998</v>
      </c>
      <c r="M1725" s="3">
        <v>38937</v>
      </c>
      <c r="N1725" s="5">
        <v>657.3</v>
      </c>
      <c r="O1725" s="5">
        <v>642.54999999999995</v>
      </c>
      <c r="P1725" s="5">
        <v>8162578</v>
      </c>
      <c r="Q1725" s="4">
        <f t="shared" si="66"/>
        <v>14.75</v>
      </c>
      <c r="R1725" s="4">
        <f t="shared" si="65"/>
        <v>2.4480000000000035</v>
      </c>
      <c r="S1725" s="29">
        <f t="shared" si="67"/>
        <v>0.91421254801536489</v>
      </c>
    </row>
    <row r="1726" spans="1:19" x14ac:dyDescent="0.4">
      <c r="A1726" s="3">
        <v>44501</v>
      </c>
      <c r="B1726" s="5">
        <v>979.52</v>
      </c>
      <c r="C1726" s="5">
        <v>495.05969299999998</v>
      </c>
      <c r="M1726" s="3">
        <v>38938</v>
      </c>
      <c r="N1726" s="5">
        <v>662</v>
      </c>
      <c r="O1726" s="5">
        <v>650.03</v>
      </c>
      <c r="P1726" s="5">
        <v>8320012</v>
      </c>
      <c r="Q1726" s="4">
        <f t="shared" si="66"/>
        <v>11.970000000000027</v>
      </c>
      <c r="R1726" s="4">
        <f t="shared" si="65"/>
        <v>2.5691666666666721</v>
      </c>
      <c r="S1726" s="29">
        <f t="shared" si="67"/>
        <v>0.92829705505761839</v>
      </c>
    </row>
    <row r="1727" spans="1:19" x14ac:dyDescent="0.4">
      <c r="A1727" s="3">
        <v>44502</v>
      </c>
      <c r="B1727" s="5">
        <v>979.52</v>
      </c>
      <c r="C1727" s="5">
        <v>495.66565800000001</v>
      </c>
      <c r="M1727" s="3">
        <v>38939</v>
      </c>
      <c r="N1727" s="5">
        <v>646</v>
      </c>
      <c r="O1727" s="5">
        <v>636.25</v>
      </c>
      <c r="P1727" s="5">
        <v>8198992</v>
      </c>
      <c r="Q1727" s="4">
        <f t="shared" si="66"/>
        <v>9.75</v>
      </c>
      <c r="R1727" s="4">
        <f t="shared" si="65"/>
        <v>2.7550000000000048</v>
      </c>
      <c r="S1727" s="29">
        <f t="shared" si="67"/>
        <v>0.94110115236875802</v>
      </c>
    </row>
    <row r="1728" spans="1:19" x14ac:dyDescent="0.4">
      <c r="A1728" s="3">
        <v>44503</v>
      </c>
      <c r="B1728" s="5">
        <v>978.07</v>
      </c>
      <c r="C1728" s="5">
        <v>496.67171100000002</v>
      </c>
      <c r="M1728" s="3">
        <v>38940</v>
      </c>
      <c r="N1728" s="5">
        <v>644.4</v>
      </c>
      <c r="O1728" s="5">
        <v>632.54999999999995</v>
      </c>
      <c r="P1728" s="5">
        <v>8178502</v>
      </c>
      <c r="Q1728" s="4">
        <f t="shared" si="66"/>
        <v>11.850000000000023</v>
      </c>
      <c r="R1728" s="4">
        <f t="shared" ref="R1728:R1791" si="68">AVERAGE(Q1669:Q1728)</f>
        <v>2.9541666666666724</v>
      </c>
      <c r="S1728" s="29">
        <f t="shared" si="67"/>
        <v>0.95262483994878366</v>
      </c>
    </row>
    <row r="1729" spans="1:19" x14ac:dyDescent="0.4">
      <c r="A1729" s="3">
        <v>44504</v>
      </c>
      <c r="B1729" s="5">
        <v>975.41</v>
      </c>
      <c r="C1729" s="5">
        <v>496.31663500000002</v>
      </c>
      <c r="M1729" s="3">
        <v>38943</v>
      </c>
      <c r="N1729" s="5">
        <v>639.29999999999995</v>
      </c>
      <c r="O1729" s="5">
        <v>626.70000000000005</v>
      </c>
      <c r="P1729" s="5">
        <v>8178823</v>
      </c>
      <c r="Q1729" s="4">
        <f t="shared" si="66"/>
        <v>12.599999999999909</v>
      </c>
      <c r="R1729" s="4">
        <f t="shared" si="68"/>
        <v>3.1366666666666694</v>
      </c>
      <c r="S1729" s="29">
        <f t="shared" si="67"/>
        <v>0.96030729833546735</v>
      </c>
    </row>
    <row r="1730" spans="1:19" x14ac:dyDescent="0.4">
      <c r="A1730" s="3">
        <v>44505</v>
      </c>
      <c r="B1730" s="5">
        <v>975.41</v>
      </c>
      <c r="C1730" s="5">
        <v>496.31663500000002</v>
      </c>
      <c r="M1730" s="3">
        <v>38944</v>
      </c>
      <c r="N1730" s="5">
        <v>632.9</v>
      </c>
      <c r="O1730" s="5">
        <v>624.79999999999995</v>
      </c>
      <c r="P1730" s="5">
        <v>8178823</v>
      </c>
      <c r="Q1730" s="4">
        <f t="shared" si="66"/>
        <v>8.1000000000000227</v>
      </c>
      <c r="R1730" s="4">
        <f t="shared" si="68"/>
        <v>3.1516666666666691</v>
      </c>
      <c r="S1730" s="29">
        <f t="shared" si="67"/>
        <v>0.96158770806658134</v>
      </c>
    </row>
    <row r="1731" spans="1:19" x14ac:dyDescent="0.4">
      <c r="A1731" s="3">
        <v>44508</v>
      </c>
      <c r="B1731" s="5">
        <v>975.41</v>
      </c>
      <c r="C1731" s="5">
        <v>495.66567300000003</v>
      </c>
      <c r="M1731" s="3">
        <v>38945</v>
      </c>
      <c r="N1731" s="5">
        <v>639</v>
      </c>
      <c r="O1731" s="5">
        <v>629.04999999999995</v>
      </c>
      <c r="P1731" s="5">
        <v>8178823</v>
      </c>
      <c r="Q1731" s="4">
        <f t="shared" si="66"/>
        <v>9.9500000000000455</v>
      </c>
      <c r="R1731" s="4">
        <f t="shared" si="68"/>
        <v>3.3708333333333371</v>
      </c>
      <c r="S1731" s="29">
        <f t="shared" si="67"/>
        <v>0.971830985915493</v>
      </c>
    </row>
    <row r="1732" spans="1:19" x14ac:dyDescent="0.4">
      <c r="A1732" s="3">
        <v>44509</v>
      </c>
      <c r="B1732" s="5">
        <v>975.41</v>
      </c>
      <c r="C1732" s="5">
        <v>495.66567300000003</v>
      </c>
      <c r="M1732" s="3">
        <v>38946</v>
      </c>
      <c r="N1732" s="5">
        <v>625.29999999999995</v>
      </c>
      <c r="O1732" s="5">
        <v>614</v>
      </c>
      <c r="P1732" s="5">
        <v>8179118</v>
      </c>
      <c r="Q1732" s="4">
        <f t="shared" si="66"/>
        <v>11.299999999999955</v>
      </c>
      <c r="R1732" s="4">
        <f t="shared" si="68"/>
        <v>3.5991666666666693</v>
      </c>
      <c r="S1732" s="29">
        <f t="shared" si="67"/>
        <v>0.98079385403329067</v>
      </c>
    </row>
    <row r="1733" spans="1:19" x14ac:dyDescent="0.4">
      <c r="A1733" s="3">
        <v>44510</v>
      </c>
      <c r="B1733" s="5">
        <v>975.41</v>
      </c>
      <c r="C1733" s="5">
        <v>495.66567300000003</v>
      </c>
      <c r="M1733" s="3">
        <v>38947</v>
      </c>
      <c r="N1733" s="5">
        <v>621.70000000000005</v>
      </c>
      <c r="O1733" s="5">
        <v>614.9</v>
      </c>
      <c r="P1733" s="5">
        <v>8179021</v>
      </c>
      <c r="Q1733" s="4">
        <f t="shared" ref="Q1733:Q1796" si="69">N1733-O1733</f>
        <v>6.8000000000000682</v>
      </c>
      <c r="R1733" s="4">
        <f t="shared" si="68"/>
        <v>3.7575000000000047</v>
      </c>
      <c r="S1733" s="29">
        <f t="shared" si="67"/>
        <v>0.98719590268886048</v>
      </c>
    </row>
    <row r="1734" spans="1:19" x14ac:dyDescent="0.4">
      <c r="A1734" s="3">
        <v>44511</v>
      </c>
      <c r="B1734" s="5">
        <v>975.99</v>
      </c>
      <c r="C1734" s="5">
        <v>495.66567300000003</v>
      </c>
      <c r="M1734" s="3">
        <v>38950</v>
      </c>
      <c r="N1734" s="5">
        <v>635.20000000000005</v>
      </c>
      <c r="O1734" s="5">
        <v>628.1</v>
      </c>
      <c r="P1734" s="5">
        <v>8162946</v>
      </c>
      <c r="Q1734" s="4">
        <f t="shared" si="69"/>
        <v>7.1000000000000227</v>
      </c>
      <c r="R1734" s="4">
        <f t="shared" si="68"/>
        <v>3.8220000000000045</v>
      </c>
      <c r="S1734" s="29">
        <f t="shared" si="67"/>
        <v>0.99103713188220233</v>
      </c>
    </row>
    <row r="1735" spans="1:19" x14ac:dyDescent="0.4">
      <c r="A1735" s="3">
        <v>44512</v>
      </c>
      <c r="B1735" s="5">
        <v>975.99</v>
      </c>
      <c r="C1735" s="5">
        <v>495.66567300000003</v>
      </c>
      <c r="M1735" s="3">
        <v>38951</v>
      </c>
      <c r="N1735" s="5">
        <v>634</v>
      </c>
      <c r="O1735" s="5">
        <v>625</v>
      </c>
      <c r="P1735" s="5">
        <v>8142411</v>
      </c>
      <c r="Q1735" s="4">
        <f t="shared" si="69"/>
        <v>9</v>
      </c>
      <c r="R1735" s="4">
        <f t="shared" si="68"/>
        <v>3.9553333333333378</v>
      </c>
      <c r="S1735" s="29">
        <f t="shared" si="67"/>
        <v>0.99871959026888601</v>
      </c>
    </row>
    <row r="1736" spans="1:19" x14ac:dyDescent="0.4">
      <c r="A1736" s="3">
        <v>44515</v>
      </c>
      <c r="B1736" s="5">
        <v>975.99</v>
      </c>
      <c r="C1736" s="5">
        <v>495.66567300000003</v>
      </c>
      <c r="M1736" s="3">
        <v>38952</v>
      </c>
      <c r="N1736" s="5">
        <v>633</v>
      </c>
      <c r="O1736" s="5">
        <v>622.34</v>
      </c>
      <c r="P1736" s="5">
        <v>8124243</v>
      </c>
      <c r="Q1736" s="4">
        <f t="shared" si="69"/>
        <v>10.659999999999968</v>
      </c>
      <c r="R1736" s="4">
        <f t="shared" si="68"/>
        <v>4.1780000000000053</v>
      </c>
      <c r="S1736" s="29">
        <f t="shared" si="67"/>
        <v>1</v>
      </c>
    </row>
    <row r="1737" spans="1:19" x14ac:dyDescent="0.4">
      <c r="A1737" s="3">
        <v>44516</v>
      </c>
      <c r="B1737" s="5">
        <v>975.99</v>
      </c>
      <c r="C1737" s="5">
        <v>495.66567300000003</v>
      </c>
      <c r="M1737" s="3">
        <v>38953</v>
      </c>
      <c r="N1737" s="5">
        <v>628.5</v>
      </c>
      <c r="O1737" s="5">
        <v>621.4</v>
      </c>
      <c r="P1737" s="5">
        <v>8124438</v>
      </c>
      <c r="Q1737" s="4">
        <f t="shared" si="69"/>
        <v>7.1000000000000227</v>
      </c>
      <c r="R1737" s="4">
        <f t="shared" si="68"/>
        <v>4.2313333333333389</v>
      </c>
      <c r="S1737" s="29">
        <f t="shared" si="67"/>
        <v>1</v>
      </c>
    </row>
    <row r="1738" spans="1:19" x14ac:dyDescent="0.4">
      <c r="A1738" s="3">
        <v>44517</v>
      </c>
      <c r="B1738" s="5">
        <v>976.87</v>
      </c>
      <c r="C1738" s="5">
        <v>495.66567300000003</v>
      </c>
      <c r="M1738" s="3">
        <v>38954</v>
      </c>
      <c r="N1738" s="5">
        <v>630.79999999999995</v>
      </c>
      <c r="O1738" s="5">
        <v>622.53</v>
      </c>
      <c r="P1738" s="5">
        <v>8124438</v>
      </c>
      <c r="Q1738" s="4">
        <f t="shared" si="69"/>
        <v>8.2699999999999818</v>
      </c>
      <c r="R1738" s="4">
        <f t="shared" si="68"/>
        <v>4.322500000000006</v>
      </c>
      <c r="S1738" s="29">
        <f t="shared" si="67"/>
        <v>1</v>
      </c>
    </row>
    <row r="1739" spans="1:19" x14ac:dyDescent="0.4">
      <c r="A1739" s="3">
        <v>44518</v>
      </c>
      <c r="B1739" s="5">
        <v>976.87</v>
      </c>
      <c r="C1739" s="5">
        <v>495.66567300000003</v>
      </c>
      <c r="M1739" s="3">
        <v>38957</v>
      </c>
      <c r="N1739" s="5">
        <v>623.9</v>
      </c>
      <c r="O1739" s="5">
        <v>614.78</v>
      </c>
      <c r="P1739" s="5">
        <v>8124046</v>
      </c>
      <c r="Q1739" s="4">
        <f t="shared" si="69"/>
        <v>9.1200000000000045</v>
      </c>
      <c r="R1739" s="4">
        <f t="shared" si="68"/>
        <v>4.2820000000000054</v>
      </c>
      <c r="S1739" s="29">
        <f t="shared" si="67"/>
        <v>0.99871959026888601</v>
      </c>
    </row>
    <row r="1740" spans="1:19" x14ac:dyDescent="0.4">
      <c r="A1740" s="3">
        <v>44519</v>
      </c>
      <c r="B1740" s="5">
        <v>985</v>
      </c>
      <c r="C1740" s="5">
        <v>496.96748400000001</v>
      </c>
      <c r="M1740" s="3">
        <v>38958</v>
      </c>
      <c r="N1740" s="5">
        <v>619.1</v>
      </c>
      <c r="O1740" s="5">
        <v>614.95000000000005</v>
      </c>
      <c r="P1740" s="5">
        <v>8124046</v>
      </c>
      <c r="Q1740" s="4">
        <f t="shared" si="69"/>
        <v>4.1499999999999773</v>
      </c>
      <c r="R1740" s="4">
        <f t="shared" si="68"/>
        <v>4.2836666666666705</v>
      </c>
      <c r="S1740" s="29">
        <f t="shared" si="67"/>
        <v>0.99871959026888601</v>
      </c>
    </row>
    <row r="1741" spans="1:19" x14ac:dyDescent="0.4">
      <c r="A1741" s="3">
        <v>44522</v>
      </c>
      <c r="B1741" s="5">
        <v>990.53</v>
      </c>
      <c r="C1741" s="5">
        <v>496.96748400000001</v>
      </c>
      <c r="M1741" s="3">
        <v>38959</v>
      </c>
      <c r="N1741" s="5">
        <v>626.1</v>
      </c>
      <c r="O1741" s="5">
        <v>619.28</v>
      </c>
      <c r="P1741" s="5">
        <v>8028514</v>
      </c>
      <c r="Q1741" s="4">
        <f t="shared" si="69"/>
        <v>6.82000000000005</v>
      </c>
      <c r="R1741" s="4">
        <f t="shared" si="68"/>
        <v>4.2948333333333384</v>
      </c>
      <c r="S1741" s="29">
        <f t="shared" si="67"/>
        <v>0.99871959026888601</v>
      </c>
    </row>
    <row r="1742" spans="1:19" x14ac:dyDescent="0.4">
      <c r="A1742" s="3">
        <v>44523</v>
      </c>
      <c r="B1742" s="5">
        <v>991.11</v>
      </c>
      <c r="C1742" s="5">
        <v>496.96748400000001</v>
      </c>
      <c r="M1742" s="3">
        <v>38960</v>
      </c>
      <c r="N1742" s="5">
        <v>634.20000000000005</v>
      </c>
      <c r="O1742" s="5">
        <v>627.29999999999995</v>
      </c>
      <c r="P1742" s="5">
        <v>7980830</v>
      </c>
      <c r="Q1742" s="4">
        <f t="shared" si="69"/>
        <v>6.9000000000000909</v>
      </c>
      <c r="R1742" s="4">
        <f t="shared" si="68"/>
        <v>4.4006666666666741</v>
      </c>
      <c r="S1742" s="29">
        <f t="shared" si="67"/>
        <v>1</v>
      </c>
    </row>
    <row r="1743" spans="1:19" x14ac:dyDescent="0.4">
      <c r="A1743" s="3">
        <v>44524</v>
      </c>
      <c r="B1743" s="5">
        <v>991.11</v>
      </c>
      <c r="C1743" s="5">
        <v>496.96748400000001</v>
      </c>
      <c r="M1743" s="3">
        <v>38961</v>
      </c>
      <c r="N1743" s="5">
        <v>632.6</v>
      </c>
      <c r="O1743" s="5">
        <v>625.45000000000005</v>
      </c>
      <c r="P1743" s="5">
        <v>7980437</v>
      </c>
      <c r="Q1743" s="4">
        <f t="shared" si="69"/>
        <v>7.1499999999999773</v>
      </c>
      <c r="R1743" s="4">
        <f t="shared" si="68"/>
        <v>4.4306666666666752</v>
      </c>
      <c r="S1743" s="29">
        <f t="shared" si="67"/>
        <v>1</v>
      </c>
    </row>
    <row r="1744" spans="1:19" x14ac:dyDescent="0.4">
      <c r="A1744" s="3">
        <v>44526</v>
      </c>
      <c r="B1744" s="5">
        <v>992.85</v>
      </c>
      <c r="C1744" s="5">
        <v>496.96748400000001</v>
      </c>
      <c r="M1744" s="3">
        <v>38964</v>
      </c>
      <c r="N1744" s="5">
        <v>632.6</v>
      </c>
      <c r="O1744" s="5">
        <v>626.5</v>
      </c>
      <c r="P1744" s="5">
        <v>7932503</v>
      </c>
      <c r="Q1744" s="4">
        <f t="shared" si="69"/>
        <v>6.1000000000000227</v>
      </c>
      <c r="R1744" s="4">
        <f t="shared" si="68"/>
        <v>4.4148333333333429</v>
      </c>
      <c r="S1744" s="29">
        <f t="shared" si="67"/>
        <v>0.99871959026888601</v>
      </c>
    </row>
    <row r="1745" spans="1:19" x14ac:dyDescent="0.4">
      <c r="A1745" s="3">
        <v>44529</v>
      </c>
      <c r="B1745" s="5">
        <v>992.85</v>
      </c>
      <c r="C1745" s="5">
        <v>496.96748400000001</v>
      </c>
      <c r="M1745" s="3">
        <v>38965</v>
      </c>
      <c r="N1745" s="5">
        <v>646.9</v>
      </c>
      <c r="O1745" s="5">
        <v>638.29999999999995</v>
      </c>
      <c r="P1745" s="5">
        <v>7932503</v>
      </c>
      <c r="Q1745" s="4">
        <f t="shared" si="69"/>
        <v>8.6000000000000227</v>
      </c>
      <c r="R1745" s="4">
        <f t="shared" si="68"/>
        <v>4.4790000000000099</v>
      </c>
      <c r="S1745" s="29">
        <f t="shared" si="67"/>
        <v>1</v>
      </c>
    </row>
    <row r="1746" spans="1:19" x14ac:dyDescent="0.4">
      <c r="A1746" s="3">
        <v>44530</v>
      </c>
      <c r="B1746" s="5">
        <v>992.85</v>
      </c>
      <c r="C1746" s="5">
        <v>496.96748400000001</v>
      </c>
      <c r="M1746" s="3">
        <v>38966</v>
      </c>
      <c r="N1746" s="5">
        <v>641.79999999999995</v>
      </c>
      <c r="O1746" s="5">
        <v>633.70000000000005</v>
      </c>
      <c r="P1746" s="5">
        <v>7832571</v>
      </c>
      <c r="Q1746" s="4">
        <f t="shared" si="69"/>
        <v>8.0999999999999091</v>
      </c>
      <c r="R1746" s="4">
        <f t="shared" si="68"/>
        <v>4.5015000000000081</v>
      </c>
      <c r="S1746" s="29">
        <f t="shared" si="67"/>
        <v>1</v>
      </c>
    </row>
    <row r="1747" spans="1:19" x14ac:dyDescent="0.4">
      <c r="A1747" s="3">
        <v>44531</v>
      </c>
      <c r="B1747" s="5">
        <v>990.82</v>
      </c>
      <c r="C1747" s="5">
        <v>496.07996200000002</v>
      </c>
      <c r="M1747" s="3">
        <v>38967</v>
      </c>
      <c r="N1747" s="5">
        <v>624.9</v>
      </c>
      <c r="O1747" s="5">
        <v>616.79999999999995</v>
      </c>
      <c r="P1747" s="5">
        <v>7832571</v>
      </c>
      <c r="Q1747" s="4">
        <f t="shared" si="69"/>
        <v>8.1000000000000227</v>
      </c>
      <c r="R1747" s="4">
        <f t="shared" si="68"/>
        <v>4.7490000000000085</v>
      </c>
      <c r="S1747" s="29">
        <f t="shared" ref="S1747:S1810" si="70">COUNTIF(R966:R1746,"&lt;="&amp;R1747)/COUNT(R966:R1746)</f>
        <v>1</v>
      </c>
    </row>
    <row r="1748" spans="1:19" x14ac:dyDescent="0.4">
      <c r="A1748" s="3">
        <v>44532</v>
      </c>
      <c r="B1748" s="5">
        <v>986.17</v>
      </c>
      <c r="C1748" s="5">
        <v>495.97615999999999</v>
      </c>
      <c r="M1748" s="3">
        <v>38968</v>
      </c>
      <c r="N1748" s="5">
        <v>617.29999999999995</v>
      </c>
      <c r="O1748" s="5">
        <v>610.79999999999995</v>
      </c>
      <c r="P1748" s="5">
        <v>8079582</v>
      </c>
      <c r="Q1748" s="4">
        <f t="shared" si="69"/>
        <v>6.5</v>
      </c>
      <c r="R1748" s="4">
        <f t="shared" si="68"/>
        <v>4.8481666666666738</v>
      </c>
      <c r="S1748" s="29">
        <f t="shared" si="70"/>
        <v>1</v>
      </c>
    </row>
    <row r="1749" spans="1:19" x14ac:dyDescent="0.4">
      <c r="A1749" s="3">
        <v>44533</v>
      </c>
      <c r="B1749" s="5">
        <v>984.38</v>
      </c>
      <c r="C1749" s="5">
        <v>495.97615999999999</v>
      </c>
      <c r="M1749" s="3">
        <v>38971</v>
      </c>
      <c r="N1749" s="5">
        <v>597.29999999999995</v>
      </c>
      <c r="O1749" s="5">
        <v>589.74</v>
      </c>
      <c r="P1749" s="5">
        <v>8019972</v>
      </c>
      <c r="Q1749" s="4">
        <f t="shared" si="69"/>
        <v>7.5599999999999454</v>
      </c>
      <c r="R1749" s="4">
        <f t="shared" si="68"/>
        <v>4.8550000000000066</v>
      </c>
      <c r="S1749" s="29">
        <f t="shared" si="70"/>
        <v>1</v>
      </c>
    </row>
    <row r="1750" spans="1:19" x14ac:dyDescent="0.4">
      <c r="A1750" s="3">
        <v>44536</v>
      </c>
      <c r="B1750" s="5">
        <v>982.64</v>
      </c>
      <c r="C1750" s="5">
        <v>495.97615999999999</v>
      </c>
      <c r="M1750" s="3">
        <v>38972</v>
      </c>
      <c r="N1750" s="5">
        <v>594.29999999999995</v>
      </c>
      <c r="O1750" s="5">
        <v>587.45000000000005</v>
      </c>
      <c r="P1750" s="5">
        <v>8019972</v>
      </c>
      <c r="Q1750" s="4">
        <f t="shared" si="69"/>
        <v>6.8499999999999091</v>
      </c>
      <c r="R1750" s="4">
        <f t="shared" si="68"/>
        <v>4.8916666666666719</v>
      </c>
      <c r="S1750" s="29">
        <f t="shared" si="70"/>
        <v>1</v>
      </c>
    </row>
    <row r="1751" spans="1:19" x14ac:dyDescent="0.4">
      <c r="A1751" s="3">
        <v>44537</v>
      </c>
      <c r="B1751" s="5">
        <v>982.64</v>
      </c>
      <c r="C1751" s="5">
        <v>495.17742399999997</v>
      </c>
      <c r="M1751" s="3">
        <v>38973</v>
      </c>
      <c r="N1751" s="5">
        <v>596.29999999999995</v>
      </c>
      <c r="O1751" s="5">
        <v>590.19000000000005</v>
      </c>
      <c r="P1751" s="5">
        <v>8019873</v>
      </c>
      <c r="Q1751" s="4">
        <f t="shared" si="69"/>
        <v>6.1099999999999</v>
      </c>
      <c r="R1751" s="4">
        <f t="shared" si="68"/>
        <v>4.9360000000000035</v>
      </c>
      <c r="S1751" s="29">
        <f t="shared" si="70"/>
        <v>1</v>
      </c>
    </row>
    <row r="1752" spans="1:19" x14ac:dyDescent="0.4">
      <c r="A1752" s="3">
        <v>44538</v>
      </c>
      <c r="B1752" s="5">
        <v>982.64</v>
      </c>
      <c r="C1752" s="5">
        <v>495.17742399999997</v>
      </c>
      <c r="M1752" s="3">
        <v>38974</v>
      </c>
      <c r="N1752" s="5">
        <v>586</v>
      </c>
      <c r="O1752" s="5">
        <v>575.25</v>
      </c>
      <c r="P1752" s="5">
        <v>8019873</v>
      </c>
      <c r="Q1752" s="4">
        <f t="shared" si="69"/>
        <v>10.75</v>
      </c>
      <c r="R1752" s="4">
        <f t="shared" si="68"/>
        <v>5.0360000000000031</v>
      </c>
      <c r="S1752" s="29">
        <f t="shared" si="70"/>
        <v>1</v>
      </c>
    </row>
    <row r="1753" spans="1:19" x14ac:dyDescent="0.4">
      <c r="A1753" s="3">
        <v>44539</v>
      </c>
      <c r="B1753" s="5">
        <v>982.64</v>
      </c>
      <c r="C1753" s="5">
        <v>495.17742399999997</v>
      </c>
      <c r="M1753" s="3">
        <v>38975</v>
      </c>
      <c r="N1753" s="5">
        <v>583</v>
      </c>
      <c r="O1753" s="5">
        <v>579.33000000000004</v>
      </c>
      <c r="P1753" s="5">
        <v>8019285</v>
      </c>
      <c r="Q1753" s="4">
        <f t="shared" si="69"/>
        <v>3.6699999999999591</v>
      </c>
      <c r="R1753" s="4">
        <f t="shared" si="68"/>
        <v>5.0146666666666686</v>
      </c>
      <c r="S1753" s="29">
        <f t="shared" si="70"/>
        <v>0.99871959026888601</v>
      </c>
    </row>
    <row r="1754" spans="1:19" x14ac:dyDescent="0.4">
      <c r="A1754" s="3">
        <v>44540</v>
      </c>
      <c r="B1754" s="5">
        <v>982.64</v>
      </c>
      <c r="C1754" s="5">
        <v>495.17742399999997</v>
      </c>
      <c r="M1754" s="3">
        <v>38978</v>
      </c>
      <c r="N1754" s="5">
        <v>592.79999999999995</v>
      </c>
      <c r="O1754" s="5">
        <v>587.20000000000005</v>
      </c>
      <c r="P1754" s="5">
        <v>7789312</v>
      </c>
      <c r="Q1754" s="4">
        <f t="shared" si="69"/>
        <v>5.5999999999999091</v>
      </c>
      <c r="R1754" s="4">
        <f t="shared" si="68"/>
        <v>5.0671666666666662</v>
      </c>
      <c r="S1754" s="29">
        <f t="shared" si="70"/>
        <v>1</v>
      </c>
    </row>
    <row r="1755" spans="1:19" x14ac:dyDescent="0.4">
      <c r="A1755" s="3">
        <v>44543</v>
      </c>
      <c r="B1755" s="5">
        <v>982.64</v>
      </c>
      <c r="C1755" s="5">
        <v>494.40829300000001</v>
      </c>
      <c r="M1755" s="3">
        <v>38979</v>
      </c>
      <c r="N1755" s="5">
        <v>583.20000000000005</v>
      </c>
      <c r="O1755" s="5">
        <v>573.65</v>
      </c>
      <c r="P1755" s="5">
        <v>7988059</v>
      </c>
      <c r="Q1755" s="4">
        <f t="shared" si="69"/>
        <v>9.5500000000000682</v>
      </c>
      <c r="R1755" s="4">
        <f t="shared" si="68"/>
        <v>5.1371666666666673</v>
      </c>
      <c r="S1755" s="29">
        <f t="shared" si="70"/>
        <v>1</v>
      </c>
    </row>
    <row r="1756" spans="1:19" x14ac:dyDescent="0.4">
      <c r="A1756" s="3">
        <v>44544</v>
      </c>
      <c r="B1756" s="5">
        <v>980.6</v>
      </c>
      <c r="C1756" s="5">
        <v>494.40829300000001</v>
      </c>
      <c r="M1756" s="3">
        <v>38980</v>
      </c>
      <c r="N1756" s="5">
        <v>586.20000000000005</v>
      </c>
      <c r="O1756" s="5">
        <v>576.79999999999995</v>
      </c>
      <c r="P1756" s="5">
        <v>8024952</v>
      </c>
      <c r="Q1756" s="4">
        <f t="shared" si="69"/>
        <v>9.4000000000000909</v>
      </c>
      <c r="R1756" s="4">
        <f t="shared" si="68"/>
        <v>5.2796666666666683</v>
      </c>
      <c r="S1756" s="29">
        <f t="shared" si="70"/>
        <v>1</v>
      </c>
    </row>
    <row r="1757" spans="1:19" x14ac:dyDescent="0.4">
      <c r="A1757" s="3">
        <v>44545</v>
      </c>
      <c r="B1757" s="5">
        <v>977.7</v>
      </c>
      <c r="C1757" s="5">
        <v>493.90541300000001</v>
      </c>
      <c r="M1757" s="3">
        <v>38981</v>
      </c>
      <c r="N1757" s="5">
        <v>588.29999999999995</v>
      </c>
      <c r="O1757" s="5">
        <v>584.20000000000005</v>
      </c>
      <c r="P1757" s="5">
        <v>8024874</v>
      </c>
      <c r="Q1757" s="4">
        <f t="shared" si="69"/>
        <v>4.0999999999999091</v>
      </c>
      <c r="R1757" s="4">
        <f t="shared" si="68"/>
        <v>5.527166666666667</v>
      </c>
      <c r="S1757" s="29">
        <f t="shared" si="70"/>
        <v>1</v>
      </c>
    </row>
    <row r="1758" spans="1:19" x14ac:dyDescent="0.4">
      <c r="A1758" s="3">
        <v>44546</v>
      </c>
      <c r="B1758" s="5">
        <v>977.7</v>
      </c>
      <c r="C1758" s="5">
        <v>492.722174</v>
      </c>
      <c r="M1758" s="3">
        <v>38982</v>
      </c>
      <c r="N1758" s="5">
        <v>595.4</v>
      </c>
      <c r="O1758" s="5">
        <v>589.6</v>
      </c>
      <c r="P1758" s="5">
        <v>7984666</v>
      </c>
      <c r="Q1758" s="4">
        <f t="shared" si="69"/>
        <v>5.7999999999999545</v>
      </c>
      <c r="R1758" s="4">
        <f t="shared" si="68"/>
        <v>5.6213333333333333</v>
      </c>
      <c r="S1758" s="29">
        <f t="shared" si="70"/>
        <v>1</v>
      </c>
    </row>
    <row r="1759" spans="1:19" x14ac:dyDescent="0.4">
      <c r="A1759" s="3">
        <v>44547</v>
      </c>
      <c r="B1759" s="5">
        <v>978.57</v>
      </c>
      <c r="C1759" s="5">
        <v>492.722174</v>
      </c>
      <c r="M1759" s="3">
        <v>38985</v>
      </c>
      <c r="N1759" s="5">
        <v>595.9</v>
      </c>
      <c r="O1759" s="5">
        <v>590.79999999999995</v>
      </c>
      <c r="P1759" s="5">
        <v>7914271</v>
      </c>
      <c r="Q1759" s="4">
        <f t="shared" si="69"/>
        <v>5.1000000000000227</v>
      </c>
      <c r="R1759" s="4">
        <f t="shared" si="68"/>
        <v>5.8311666666666664</v>
      </c>
      <c r="S1759" s="29">
        <f t="shared" si="70"/>
        <v>1</v>
      </c>
    </row>
    <row r="1760" spans="1:19" x14ac:dyDescent="0.4">
      <c r="A1760" s="3">
        <v>44550</v>
      </c>
      <c r="B1760" s="5">
        <v>978.57</v>
      </c>
      <c r="C1760" s="5">
        <v>492.722174</v>
      </c>
      <c r="M1760" s="3">
        <v>38986</v>
      </c>
      <c r="N1760" s="5">
        <v>597.1</v>
      </c>
      <c r="O1760" s="5">
        <v>592</v>
      </c>
      <c r="P1760" s="5">
        <v>7914271</v>
      </c>
      <c r="Q1760" s="4">
        <f t="shared" si="69"/>
        <v>5.1000000000000227</v>
      </c>
      <c r="R1760" s="4">
        <f t="shared" si="68"/>
        <v>5.9868333333333341</v>
      </c>
      <c r="S1760" s="29">
        <f t="shared" si="70"/>
        <v>1</v>
      </c>
    </row>
    <row r="1761" spans="1:19" x14ac:dyDescent="0.4">
      <c r="A1761" s="3">
        <v>44551</v>
      </c>
      <c r="B1761" s="5">
        <v>978.57</v>
      </c>
      <c r="C1761" s="5">
        <v>492.722174</v>
      </c>
      <c r="M1761" s="3">
        <v>38987</v>
      </c>
      <c r="N1761" s="5">
        <v>603.29999999999995</v>
      </c>
      <c r="O1761" s="5">
        <v>603.1</v>
      </c>
      <c r="P1761" s="5">
        <v>7889420</v>
      </c>
      <c r="Q1761" s="4">
        <f t="shared" si="69"/>
        <v>0.19999999999993179</v>
      </c>
      <c r="R1761" s="4">
        <f t="shared" si="68"/>
        <v>5.9643333333333315</v>
      </c>
      <c r="S1761" s="29">
        <f t="shared" si="70"/>
        <v>0.99871959026888601</v>
      </c>
    </row>
    <row r="1762" spans="1:19" x14ac:dyDescent="0.4">
      <c r="A1762" s="3">
        <v>44552</v>
      </c>
      <c r="B1762" s="5">
        <v>973.63</v>
      </c>
      <c r="C1762" s="5">
        <v>490.94738699999999</v>
      </c>
      <c r="M1762" s="3">
        <v>38988</v>
      </c>
      <c r="N1762" s="5">
        <v>610.9</v>
      </c>
      <c r="O1762" s="5">
        <v>601.29999999999995</v>
      </c>
      <c r="P1762" s="5">
        <v>7889420</v>
      </c>
      <c r="Q1762" s="4">
        <f t="shared" si="69"/>
        <v>9.6000000000000227</v>
      </c>
      <c r="R1762" s="4">
        <f t="shared" si="68"/>
        <v>6.0698333333333325</v>
      </c>
      <c r="S1762" s="29">
        <f t="shared" si="70"/>
        <v>1</v>
      </c>
    </row>
    <row r="1763" spans="1:19" x14ac:dyDescent="0.4">
      <c r="A1763" s="3">
        <v>44553</v>
      </c>
      <c r="B1763" s="5">
        <v>973.63</v>
      </c>
      <c r="C1763" s="5">
        <v>490.94738699999999</v>
      </c>
      <c r="M1763" s="3">
        <v>38989</v>
      </c>
      <c r="N1763" s="5">
        <v>604.20000000000005</v>
      </c>
      <c r="O1763" s="5">
        <v>598.29999999999995</v>
      </c>
      <c r="P1763" s="5">
        <v>7889420</v>
      </c>
      <c r="Q1763" s="4">
        <f t="shared" si="69"/>
        <v>5.9000000000000909</v>
      </c>
      <c r="R1763" s="4">
        <f t="shared" si="68"/>
        <v>6.0756666666666677</v>
      </c>
      <c r="S1763" s="29">
        <f t="shared" si="70"/>
        <v>1</v>
      </c>
    </row>
    <row r="1764" spans="1:19" x14ac:dyDescent="0.4">
      <c r="A1764" s="3">
        <v>44557</v>
      </c>
      <c r="B1764" s="5">
        <v>973.63</v>
      </c>
      <c r="C1764" s="5">
        <v>490.94738699999999</v>
      </c>
      <c r="M1764" s="3">
        <v>38992</v>
      </c>
      <c r="N1764" s="5">
        <v>603.29999999999995</v>
      </c>
      <c r="O1764" s="5">
        <v>596.70000000000005</v>
      </c>
      <c r="P1764" s="5">
        <v>7889420</v>
      </c>
      <c r="Q1764" s="4">
        <f t="shared" si="69"/>
        <v>6.5999999999999091</v>
      </c>
      <c r="R1764" s="4">
        <f t="shared" si="68"/>
        <v>6.1531666666666656</v>
      </c>
      <c r="S1764" s="29">
        <f t="shared" si="70"/>
        <v>1</v>
      </c>
    </row>
    <row r="1765" spans="1:19" x14ac:dyDescent="0.4">
      <c r="A1765" s="3">
        <v>44558</v>
      </c>
      <c r="B1765" s="5">
        <v>975.66</v>
      </c>
      <c r="C1765" s="5">
        <v>490.94738699999999</v>
      </c>
      <c r="M1765" s="3">
        <v>38993</v>
      </c>
      <c r="N1765" s="5">
        <v>581.5</v>
      </c>
      <c r="O1765" s="5">
        <v>574.5</v>
      </c>
      <c r="P1765" s="5">
        <v>7889388</v>
      </c>
      <c r="Q1765" s="4">
        <f t="shared" si="69"/>
        <v>7</v>
      </c>
      <c r="R1765" s="4">
        <f t="shared" si="68"/>
        <v>6.2423333333333328</v>
      </c>
      <c r="S1765" s="29">
        <f t="shared" si="70"/>
        <v>1</v>
      </c>
    </row>
    <row r="1766" spans="1:19" x14ac:dyDescent="0.4">
      <c r="A1766" s="3">
        <v>44559</v>
      </c>
      <c r="B1766" s="5">
        <v>975.66</v>
      </c>
      <c r="C1766" s="5">
        <v>489.23184300000003</v>
      </c>
      <c r="M1766" s="3">
        <v>38994</v>
      </c>
      <c r="N1766" s="5">
        <v>566.70000000000005</v>
      </c>
      <c r="O1766" s="5">
        <v>567</v>
      </c>
      <c r="P1766" s="5">
        <v>7889388</v>
      </c>
      <c r="Q1766" s="4">
        <f t="shared" si="69"/>
        <v>-0.29999999999995453</v>
      </c>
      <c r="R1766" s="4">
        <f t="shared" si="68"/>
        <v>6.2428333333333326</v>
      </c>
      <c r="S1766" s="29">
        <f t="shared" si="70"/>
        <v>1</v>
      </c>
    </row>
    <row r="1767" spans="1:19" x14ac:dyDescent="0.4">
      <c r="A1767" s="3">
        <v>44560</v>
      </c>
      <c r="B1767" s="5">
        <v>975.66</v>
      </c>
      <c r="C1767" s="5">
        <v>489.58678099999997</v>
      </c>
      <c r="M1767" s="3">
        <v>38995</v>
      </c>
      <c r="N1767" s="5">
        <v>575.5</v>
      </c>
      <c r="O1767" s="5">
        <v>574.29999999999995</v>
      </c>
      <c r="P1767" s="5">
        <v>7793219</v>
      </c>
      <c r="Q1767" s="4">
        <f t="shared" si="69"/>
        <v>1.2000000000000455</v>
      </c>
      <c r="R1767" s="4">
        <f t="shared" si="68"/>
        <v>6.3569999999999993</v>
      </c>
      <c r="S1767" s="29">
        <f t="shared" si="70"/>
        <v>1</v>
      </c>
    </row>
    <row r="1768" spans="1:19" x14ac:dyDescent="0.4">
      <c r="A1768" s="3">
        <v>44561</v>
      </c>
      <c r="B1768" s="5">
        <v>975.66</v>
      </c>
      <c r="C1768" s="5">
        <v>490.94736499999999</v>
      </c>
      <c r="M1768" s="3">
        <v>38996</v>
      </c>
      <c r="N1768" s="5">
        <v>576.79999999999995</v>
      </c>
      <c r="O1768" s="5">
        <v>574.1</v>
      </c>
      <c r="P1768" s="5">
        <v>7888129</v>
      </c>
      <c r="Q1768" s="4">
        <f t="shared" si="69"/>
        <v>2.6999999999999318</v>
      </c>
      <c r="R1768" s="4">
        <f t="shared" si="68"/>
        <v>6.3378333333333314</v>
      </c>
      <c r="S1768" s="29">
        <f t="shared" si="70"/>
        <v>0.99871959026888601</v>
      </c>
    </row>
    <row r="1769" spans="1:19" x14ac:dyDescent="0.4">
      <c r="A1769" s="3">
        <v>44564</v>
      </c>
      <c r="B1769" s="5">
        <v>975.66</v>
      </c>
      <c r="C1769" s="5">
        <v>490.94736499999999</v>
      </c>
      <c r="M1769" s="3">
        <v>38999</v>
      </c>
      <c r="N1769" s="5">
        <v>582.79999999999995</v>
      </c>
      <c r="O1769" s="5">
        <v>577.1</v>
      </c>
      <c r="P1769" s="5">
        <v>7856096</v>
      </c>
      <c r="Q1769" s="4">
        <f t="shared" si="69"/>
        <v>5.6999999999999318</v>
      </c>
      <c r="R1769" s="4">
        <f t="shared" si="68"/>
        <v>6.2849999999999966</v>
      </c>
      <c r="S1769" s="29">
        <f t="shared" si="70"/>
        <v>0.99743918053777214</v>
      </c>
    </row>
    <row r="1770" spans="1:19" x14ac:dyDescent="0.4">
      <c r="A1770" s="3">
        <v>44565</v>
      </c>
      <c r="B1770" s="5">
        <v>980.31</v>
      </c>
      <c r="C1770" s="5">
        <v>492.13045399999999</v>
      </c>
      <c r="M1770" s="3">
        <v>39000</v>
      </c>
      <c r="N1770" s="5">
        <v>576.20000000000005</v>
      </c>
      <c r="O1770" s="5">
        <v>573</v>
      </c>
      <c r="P1770" s="5">
        <v>7856096</v>
      </c>
      <c r="Q1770" s="4">
        <f t="shared" si="69"/>
        <v>3.2000000000000455</v>
      </c>
      <c r="R1770" s="4">
        <f t="shared" si="68"/>
        <v>6.3974999999999964</v>
      </c>
      <c r="S1770" s="29">
        <f t="shared" si="70"/>
        <v>1</v>
      </c>
    </row>
    <row r="1771" spans="1:19" x14ac:dyDescent="0.4">
      <c r="A1771" s="3">
        <v>44566</v>
      </c>
      <c r="B1771" s="5">
        <v>979.99</v>
      </c>
      <c r="C1771" s="5">
        <v>492.02699799999999</v>
      </c>
      <c r="M1771" s="3">
        <v>39001</v>
      </c>
      <c r="N1771" s="5">
        <v>576.5</v>
      </c>
      <c r="O1771" s="5">
        <v>573</v>
      </c>
      <c r="P1771" s="5">
        <v>7824095</v>
      </c>
      <c r="Q1771" s="4">
        <f t="shared" si="69"/>
        <v>3.5</v>
      </c>
      <c r="R1771" s="4">
        <f t="shared" si="68"/>
        <v>6.4549999999999974</v>
      </c>
      <c r="S1771" s="29">
        <f t="shared" si="70"/>
        <v>1</v>
      </c>
    </row>
    <row r="1772" spans="1:19" x14ac:dyDescent="0.4">
      <c r="A1772" s="3">
        <v>44567</v>
      </c>
      <c r="B1772" s="5">
        <v>978.82</v>
      </c>
      <c r="C1772" s="5">
        <v>492.02699799999999</v>
      </c>
      <c r="M1772" s="3">
        <v>39002</v>
      </c>
      <c r="N1772" s="5">
        <v>580.29999999999995</v>
      </c>
      <c r="O1772" s="5">
        <v>579.29999999999995</v>
      </c>
      <c r="P1772" s="5">
        <v>7824095</v>
      </c>
      <c r="Q1772" s="4">
        <f t="shared" si="69"/>
        <v>1</v>
      </c>
      <c r="R1772" s="4">
        <f t="shared" si="68"/>
        <v>6.3991666666666633</v>
      </c>
      <c r="S1772" s="29">
        <f t="shared" si="70"/>
        <v>0.99871959026888601</v>
      </c>
    </row>
    <row r="1773" spans="1:19" x14ac:dyDescent="0.4">
      <c r="A1773" s="3">
        <v>44568</v>
      </c>
      <c r="B1773" s="5">
        <v>977.08</v>
      </c>
      <c r="C1773" s="5">
        <v>491.49462</v>
      </c>
      <c r="M1773" s="3">
        <v>39003</v>
      </c>
      <c r="N1773" s="5">
        <v>592.70000000000005</v>
      </c>
      <c r="O1773" s="5">
        <v>590.4</v>
      </c>
      <c r="P1773" s="5">
        <v>7759325</v>
      </c>
      <c r="Q1773" s="4">
        <f t="shared" si="69"/>
        <v>2.3000000000000682</v>
      </c>
      <c r="R1773" s="4">
        <f t="shared" si="68"/>
        <v>6.4299999999999971</v>
      </c>
      <c r="S1773" s="29">
        <f t="shared" si="70"/>
        <v>0.99871959026888601</v>
      </c>
    </row>
    <row r="1774" spans="1:19" x14ac:dyDescent="0.4">
      <c r="A1774" s="3">
        <v>44571</v>
      </c>
      <c r="B1774" s="5">
        <v>977.08</v>
      </c>
      <c r="C1774" s="5">
        <v>491.49462</v>
      </c>
      <c r="M1774" s="3">
        <v>39006</v>
      </c>
      <c r="N1774" s="5">
        <v>598.5</v>
      </c>
      <c r="O1774" s="5">
        <v>596</v>
      </c>
      <c r="P1774" s="5">
        <v>7759325</v>
      </c>
      <c r="Q1774" s="4">
        <f t="shared" si="69"/>
        <v>2.5</v>
      </c>
      <c r="R1774" s="4">
        <f t="shared" si="68"/>
        <v>6.5058333333333298</v>
      </c>
      <c r="S1774" s="29">
        <f t="shared" si="70"/>
        <v>1</v>
      </c>
    </row>
    <row r="1775" spans="1:19" x14ac:dyDescent="0.4">
      <c r="A1775" s="3">
        <v>44572</v>
      </c>
      <c r="B1775" s="5">
        <v>976.21</v>
      </c>
      <c r="C1775" s="5">
        <v>491.49462</v>
      </c>
      <c r="M1775" s="3">
        <v>39007</v>
      </c>
      <c r="N1775" s="5">
        <v>593.5</v>
      </c>
      <c r="O1775" s="5">
        <v>590.1</v>
      </c>
      <c r="P1775" s="5">
        <v>7727235</v>
      </c>
      <c r="Q1775" s="4">
        <f t="shared" si="69"/>
        <v>3.3999999999999773</v>
      </c>
      <c r="R1775" s="4">
        <f t="shared" si="68"/>
        <v>6.5813333333333297</v>
      </c>
      <c r="S1775" s="29">
        <f t="shared" si="70"/>
        <v>1</v>
      </c>
    </row>
    <row r="1776" spans="1:19" x14ac:dyDescent="0.4">
      <c r="A1776" s="3">
        <v>44573</v>
      </c>
      <c r="B1776" s="5">
        <v>976.21</v>
      </c>
      <c r="C1776" s="5">
        <v>491.49462</v>
      </c>
      <c r="M1776" s="3">
        <v>39008</v>
      </c>
      <c r="N1776" s="5">
        <v>592.6</v>
      </c>
      <c r="O1776" s="5">
        <v>590.20000000000005</v>
      </c>
      <c r="P1776" s="5">
        <v>7695184</v>
      </c>
      <c r="Q1776" s="4">
        <f t="shared" si="69"/>
        <v>2.3999999999999773</v>
      </c>
      <c r="R1776" s="4">
        <f t="shared" si="68"/>
        <v>6.6688333333333292</v>
      </c>
      <c r="S1776" s="29">
        <f t="shared" si="70"/>
        <v>1</v>
      </c>
    </row>
    <row r="1777" spans="1:19" x14ac:dyDescent="0.4">
      <c r="A1777" s="3">
        <v>44574</v>
      </c>
      <c r="B1777" s="5">
        <v>976.21</v>
      </c>
      <c r="C1777" s="5">
        <v>491.49462</v>
      </c>
      <c r="M1777" s="3">
        <v>39009</v>
      </c>
      <c r="N1777" s="5">
        <v>602.5</v>
      </c>
      <c r="O1777" s="5">
        <v>599.4</v>
      </c>
      <c r="P1777" s="5">
        <v>7694286</v>
      </c>
      <c r="Q1777" s="4">
        <f t="shared" si="69"/>
        <v>3.1000000000000227</v>
      </c>
      <c r="R1777" s="4">
        <f t="shared" si="68"/>
        <v>6.7513333333333305</v>
      </c>
      <c r="S1777" s="29">
        <f t="shared" si="70"/>
        <v>1</v>
      </c>
    </row>
    <row r="1778" spans="1:19" x14ac:dyDescent="0.4">
      <c r="A1778" s="3">
        <v>44575</v>
      </c>
      <c r="B1778" s="5">
        <v>976.21</v>
      </c>
      <c r="C1778" s="5">
        <v>491.49462</v>
      </c>
      <c r="M1778" s="3">
        <v>39010</v>
      </c>
      <c r="N1778" s="5">
        <v>596.4</v>
      </c>
      <c r="O1778" s="5">
        <v>591.5</v>
      </c>
      <c r="P1778" s="5">
        <v>7693913</v>
      </c>
      <c r="Q1778" s="4">
        <f t="shared" si="69"/>
        <v>4.8999999999999773</v>
      </c>
      <c r="R1778" s="4">
        <f t="shared" si="68"/>
        <v>6.8321666666666641</v>
      </c>
      <c r="S1778" s="29">
        <f t="shared" si="70"/>
        <v>1</v>
      </c>
    </row>
    <row r="1779" spans="1:19" x14ac:dyDescent="0.4">
      <c r="A1779" s="3">
        <v>44579</v>
      </c>
      <c r="B1779" s="5">
        <v>976.21</v>
      </c>
      <c r="C1779" s="5">
        <v>491.49462</v>
      </c>
      <c r="M1779" s="3">
        <v>39013</v>
      </c>
      <c r="N1779" s="5">
        <v>582.9</v>
      </c>
      <c r="O1779" s="5">
        <v>581.95000000000005</v>
      </c>
      <c r="P1779" s="5">
        <v>7597832</v>
      </c>
      <c r="Q1779" s="4">
        <f t="shared" si="69"/>
        <v>0.94999999999993179</v>
      </c>
      <c r="R1779" s="4">
        <f t="shared" si="68"/>
        <v>6.890333333333329</v>
      </c>
      <c r="S1779" s="29">
        <f t="shared" si="70"/>
        <v>1</v>
      </c>
    </row>
    <row r="1780" spans="1:19" x14ac:dyDescent="0.4">
      <c r="A1780" s="3">
        <v>44580</v>
      </c>
      <c r="B1780" s="5">
        <v>981.44</v>
      </c>
      <c r="C1780" s="5">
        <v>491.49462</v>
      </c>
      <c r="M1780" s="3">
        <v>39014</v>
      </c>
      <c r="N1780" s="5">
        <v>587.6</v>
      </c>
      <c r="O1780" s="5">
        <v>586.45000000000005</v>
      </c>
      <c r="P1780" s="5">
        <v>7565823</v>
      </c>
      <c r="Q1780" s="4">
        <f t="shared" si="69"/>
        <v>1.1499999999999773</v>
      </c>
      <c r="R1780" s="4">
        <f t="shared" si="68"/>
        <v>6.7101666666666633</v>
      </c>
      <c r="S1780" s="29">
        <f t="shared" si="70"/>
        <v>0.99615877080665816</v>
      </c>
    </row>
    <row r="1781" spans="1:19" x14ac:dyDescent="0.4">
      <c r="A1781" s="3">
        <v>44581</v>
      </c>
      <c r="B1781" s="5">
        <v>980.86</v>
      </c>
      <c r="C1781" s="5">
        <v>492.500136</v>
      </c>
      <c r="M1781" s="3">
        <v>39015</v>
      </c>
      <c r="N1781" s="5">
        <v>590.79999999999995</v>
      </c>
      <c r="O1781" s="5">
        <v>591.04999999999995</v>
      </c>
      <c r="P1781" s="5">
        <v>7565823</v>
      </c>
      <c r="Q1781" s="4">
        <f t="shared" si="69"/>
        <v>-0.25</v>
      </c>
      <c r="R1781" s="4">
        <f t="shared" si="68"/>
        <v>6.4918333333333296</v>
      </c>
      <c r="S1781" s="29">
        <f t="shared" si="70"/>
        <v>0.99103713188220233</v>
      </c>
    </row>
    <row r="1782" spans="1:19" x14ac:dyDescent="0.4">
      <c r="A1782" s="3">
        <v>44582</v>
      </c>
      <c r="B1782" s="5">
        <v>1008.45</v>
      </c>
      <c r="C1782" s="5">
        <v>492.500136</v>
      </c>
      <c r="M1782" s="3">
        <v>39016</v>
      </c>
      <c r="N1782" s="5">
        <v>599.79999999999995</v>
      </c>
      <c r="O1782" s="5">
        <v>597.15</v>
      </c>
      <c r="P1782" s="5">
        <v>7565823</v>
      </c>
      <c r="Q1782" s="4">
        <f t="shared" si="69"/>
        <v>2.6499999999999773</v>
      </c>
      <c r="R1782" s="4">
        <f t="shared" si="68"/>
        <v>6.3346666666666618</v>
      </c>
      <c r="S1782" s="29">
        <f t="shared" si="70"/>
        <v>0.98207426376440465</v>
      </c>
    </row>
    <row r="1783" spans="1:19" x14ac:dyDescent="0.4">
      <c r="A1783" s="3">
        <v>44585</v>
      </c>
      <c r="B1783" s="5">
        <v>1008.45</v>
      </c>
      <c r="C1783" s="5">
        <v>492.500136</v>
      </c>
      <c r="M1783" s="3">
        <v>39017</v>
      </c>
      <c r="N1783" s="5">
        <v>601</v>
      </c>
      <c r="O1783" s="5">
        <v>599.95000000000005</v>
      </c>
      <c r="P1783" s="5">
        <v>7565823</v>
      </c>
      <c r="Q1783" s="4">
        <f t="shared" si="69"/>
        <v>1.0499999999999545</v>
      </c>
      <c r="R1783" s="4">
        <f t="shared" si="68"/>
        <v>6.1938333333333278</v>
      </c>
      <c r="S1783" s="29">
        <f t="shared" si="70"/>
        <v>0.97695262483994882</v>
      </c>
    </row>
    <row r="1784" spans="1:19" x14ac:dyDescent="0.4">
      <c r="A1784" s="3">
        <v>44586</v>
      </c>
      <c r="B1784" s="5">
        <v>1013.1</v>
      </c>
      <c r="C1784" s="5">
        <v>490.72575599999999</v>
      </c>
      <c r="M1784" s="3">
        <v>39020</v>
      </c>
      <c r="N1784" s="5">
        <v>607.4</v>
      </c>
      <c r="O1784" s="5">
        <v>604.1</v>
      </c>
      <c r="P1784" s="5">
        <v>7565823</v>
      </c>
      <c r="Q1784" s="4">
        <f t="shared" si="69"/>
        <v>3.2999999999999545</v>
      </c>
      <c r="R1784" s="4">
        <f t="shared" si="68"/>
        <v>6.0679999999999934</v>
      </c>
      <c r="S1784" s="29">
        <f t="shared" si="70"/>
        <v>0.971830985915493</v>
      </c>
    </row>
    <row r="1785" spans="1:19" x14ac:dyDescent="0.4">
      <c r="A1785" s="3">
        <v>44587</v>
      </c>
      <c r="B1785" s="5">
        <v>1014.26</v>
      </c>
      <c r="C1785" s="5">
        <v>490.84404699999999</v>
      </c>
      <c r="M1785" s="3">
        <v>39021</v>
      </c>
      <c r="N1785" s="5">
        <v>606.79999999999995</v>
      </c>
      <c r="O1785" s="5">
        <v>606.6</v>
      </c>
      <c r="P1785" s="5">
        <v>7565823</v>
      </c>
      <c r="Q1785" s="4">
        <f t="shared" si="69"/>
        <v>0.19999999999993179</v>
      </c>
      <c r="R1785" s="4">
        <f t="shared" si="68"/>
        <v>5.8254999999999919</v>
      </c>
      <c r="S1785" s="29">
        <f t="shared" si="70"/>
        <v>0.96670934699103717</v>
      </c>
    </row>
    <row r="1786" spans="1:19" x14ac:dyDescent="0.4">
      <c r="A1786" s="3">
        <v>44588</v>
      </c>
      <c r="B1786" s="5">
        <v>1014.26</v>
      </c>
      <c r="C1786" s="5">
        <v>490.25259499999999</v>
      </c>
      <c r="M1786" s="3">
        <v>39022</v>
      </c>
      <c r="N1786" s="5">
        <v>619.29999999999995</v>
      </c>
      <c r="O1786" s="5">
        <v>617.6</v>
      </c>
      <c r="P1786" s="5">
        <v>7525772</v>
      </c>
      <c r="Q1786" s="4">
        <f t="shared" si="69"/>
        <v>1.6999999999999318</v>
      </c>
      <c r="R1786" s="4">
        <f t="shared" si="68"/>
        <v>5.6543333333333239</v>
      </c>
      <c r="S1786" s="29">
        <f t="shared" si="70"/>
        <v>0.96542893725992318</v>
      </c>
    </row>
    <row r="1787" spans="1:19" x14ac:dyDescent="0.4">
      <c r="A1787" s="3">
        <v>44589</v>
      </c>
      <c r="B1787" s="5">
        <v>1014.26</v>
      </c>
      <c r="C1787" s="5">
        <v>490.25259499999999</v>
      </c>
      <c r="M1787" s="3">
        <v>39023</v>
      </c>
      <c r="N1787" s="5">
        <v>627.79999999999995</v>
      </c>
      <c r="O1787" s="5">
        <v>624.70000000000005</v>
      </c>
      <c r="P1787" s="5">
        <v>7525772</v>
      </c>
      <c r="Q1787" s="4">
        <f t="shared" si="69"/>
        <v>3.0999999999999091</v>
      </c>
      <c r="R1787" s="4">
        <f t="shared" si="68"/>
        <v>5.5434999999999892</v>
      </c>
      <c r="S1787" s="29">
        <f t="shared" si="70"/>
        <v>0.96286811779769521</v>
      </c>
    </row>
    <row r="1788" spans="1:19" x14ac:dyDescent="0.4">
      <c r="A1788" s="3">
        <v>44592</v>
      </c>
      <c r="B1788" s="5">
        <v>1017.75</v>
      </c>
      <c r="C1788" s="5">
        <v>490.25259499999999</v>
      </c>
      <c r="M1788" s="3">
        <v>39024</v>
      </c>
      <c r="N1788" s="5">
        <v>629.20000000000005</v>
      </c>
      <c r="O1788" s="5">
        <v>627.4</v>
      </c>
      <c r="P1788" s="5">
        <v>7525772</v>
      </c>
      <c r="Q1788" s="4">
        <f t="shared" si="69"/>
        <v>1.8000000000000682</v>
      </c>
      <c r="R1788" s="4">
        <f t="shared" si="68"/>
        <v>5.3759999999999897</v>
      </c>
      <c r="S1788" s="29">
        <f t="shared" si="70"/>
        <v>0.96030729833546735</v>
      </c>
    </row>
    <row r="1789" spans="1:19" x14ac:dyDescent="0.4">
      <c r="A1789" s="3">
        <v>44593</v>
      </c>
      <c r="B1789" s="5">
        <v>1018.04</v>
      </c>
      <c r="C1789" s="5">
        <v>490.72573899999998</v>
      </c>
      <c r="M1789" s="3">
        <v>39027</v>
      </c>
      <c r="N1789" s="5">
        <v>627.9</v>
      </c>
      <c r="O1789" s="5">
        <v>623.20000000000005</v>
      </c>
      <c r="P1789" s="5">
        <v>7525639</v>
      </c>
      <c r="Q1789" s="4">
        <f t="shared" si="69"/>
        <v>4.6999999999999318</v>
      </c>
      <c r="R1789" s="4">
        <f t="shared" si="68"/>
        <v>5.2443333333333237</v>
      </c>
      <c r="S1789" s="29">
        <f t="shared" si="70"/>
        <v>0.95774647887323938</v>
      </c>
    </row>
    <row r="1790" spans="1:19" x14ac:dyDescent="0.4">
      <c r="A1790" s="3">
        <v>44594</v>
      </c>
      <c r="B1790" s="5">
        <v>1016.59</v>
      </c>
      <c r="C1790" s="5">
        <v>490.62044800000001</v>
      </c>
      <c r="M1790" s="3">
        <v>39028</v>
      </c>
      <c r="N1790" s="5">
        <v>627.70000000000005</v>
      </c>
      <c r="O1790" s="5">
        <v>624.79999999999995</v>
      </c>
      <c r="P1790" s="5">
        <v>7525703</v>
      </c>
      <c r="Q1790" s="4">
        <f t="shared" si="69"/>
        <v>2.9000000000000909</v>
      </c>
      <c r="R1790" s="4">
        <f t="shared" si="68"/>
        <v>5.1576666666666577</v>
      </c>
      <c r="S1790" s="29">
        <f t="shared" si="70"/>
        <v>0.95646606914212551</v>
      </c>
    </row>
    <row r="1791" spans="1:19" x14ac:dyDescent="0.4">
      <c r="A1791" s="3">
        <v>44595</v>
      </c>
      <c r="B1791" s="5">
        <v>1014.84</v>
      </c>
      <c r="C1791" s="5">
        <v>488.905326</v>
      </c>
      <c r="M1791" s="3">
        <v>39029</v>
      </c>
      <c r="N1791" s="5">
        <v>618.29999999999995</v>
      </c>
      <c r="O1791" s="5">
        <v>615.79999999999995</v>
      </c>
      <c r="P1791" s="5">
        <v>7525639</v>
      </c>
      <c r="Q1791" s="4">
        <f t="shared" si="69"/>
        <v>2.5</v>
      </c>
      <c r="R1791" s="4">
        <f t="shared" si="68"/>
        <v>5.0334999999999903</v>
      </c>
      <c r="S1791" s="29">
        <f t="shared" si="70"/>
        <v>0.95134443021766968</v>
      </c>
    </row>
    <row r="1792" spans="1:19" x14ac:dyDescent="0.4">
      <c r="A1792" s="3">
        <v>44596</v>
      </c>
      <c r="B1792" s="5">
        <v>1011.6</v>
      </c>
      <c r="C1792" s="5">
        <v>488.905326</v>
      </c>
      <c r="M1792" s="3">
        <v>39030</v>
      </c>
      <c r="N1792" s="5">
        <v>636.79999999999995</v>
      </c>
      <c r="O1792" s="5">
        <v>633.41</v>
      </c>
      <c r="P1792" s="5">
        <v>7525639</v>
      </c>
      <c r="Q1792" s="4">
        <f t="shared" si="69"/>
        <v>3.3899999999999864</v>
      </c>
      <c r="R1792" s="4">
        <f t="shared" ref="R1792:R1855" si="71">AVERAGE(Q1733:Q1792)</f>
        <v>4.9016666666666575</v>
      </c>
      <c r="S1792" s="29">
        <f t="shared" si="70"/>
        <v>0.94750320102432783</v>
      </c>
    </row>
    <row r="1793" spans="1:19" x14ac:dyDescent="0.4">
      <c r="A1793" s="3">
        <v>44599</v>
      </c>
      <c r="B1793" s="5">
        <v>1011.6</v>
      </c>
      <c r="C1793" s="5">
        <v>492.217241</v>
      </c>
      <c r="M1793" s="3">
        <v>39031</v>
      </c>
      <c r="N1793" s="5">
        <v>630.1</v>
      </c>
      <c r="O1793" s="5">
        <v>628.54999999999995</v>
      </c>
      <c r="P1793" s="5">
        <v>7524997</v>
      </c>
      <c r="Q1793" s="4">
        <f t="shared" si="69"/>
        <v>1.5500000000000682</v>
      </c>
      <c r="R1793" s="4">
        <f t="shared" si="71"/>
        <v>4.8141666666666572</v>
      </c>
      <c r="S1793" s="29">
        <f t="shared" si="70"/>
        <v>0.94238156209987201</v>
      </c>
    </row>
    <row r="1794" spans="1:19" x14ac:dyDescent="0.4">
      <c r="A1794" s="3">
        <v>44600</v>
      </c>
      <c r="B1794" s="5">
        <v>1015.96</v>
      </c>
      <c r="C1794" s="5">
        <v>493.10434299999997</v>
      </c>
      <c r="M1794" s="3">
        <v>39034</v>
      </c>
      <c r="N1794" s="5">
        <v>625.79999999999995</v>
      </c>
      <c r="O1794" s="5">
        <v>625.70000000000005</v>
      </c>
      <c r="P1794" s="5">
        <v>7524997</v>
      </c>
      <c r="Q1794" s="4">
        <f t="shared" si="69"/>
        <v>9.9999999999909051E-2</v>
      </c>
      <c r="R1794" s="4">
        <f t="shared" si="71"/>
        <v>4.6974999999999891</v>
      </c>
      <c r="S1794" s="29">
        <f t="shared" si="70"/>
        <v>0.93982074263764404</v>
      </c>
    </row>
    <row r="1795" spans="1:19" x14ac:dyDescent="0.4">
      <c r="A1795" s="3">
        <v>44601</v>
      </c>
      <c r="B1795" s="5">
        <v>1015.96</v>
      </c>
      <c r="C1795" s="5">
        <v>493.10434299999997</v>
      </c>
      <c r="M1795" s="3">
        <v>39035</v>
      </c>
      <c r="N1795" s="5">
        <v>625.29999999999995</v>
      </c>
      <c r="O1795" s="5">
        <v>620.88</v>
      </c>
      <c r="P1795" s="5">
        <v>7524965</v>
      </c>
      <c r="Q1795" s="4">
        <f t="shared" si="69"/>
        <v>4.4199999999999591</v>
      </c>
      <c r="R1795" s="4">
        <f t="shared" si="71"/>
        <v>4.6211666666666549</v>
      </c>
      <c r="S1795" s="29">
        <f t="shared" si="70"/>
        <v>0.93854033290653005</v>
      </c>
    </row>
    <row r="1796" spans="1:19" x14ac:dyDescent="0.4">
      <c r="A1796" s="3">
        <v>44602</v>
      </c>
      <c r="B1796" s="5">
        <v>1015.96</v>
      </c>
      <c r="C1796" s="5">
        <v>493.10434299999997</v>
      </c>
      <c r="M1796" s="3">
        <v>39036</v>
      </c>
      <c r="N1796" s="5">
        <v>623.79999999999995</v>
      </c>
      <c r="O1796" s="5">
        <v>623.1</v>
      </c>
      <c r="P1796" s="5">
        <v>7524997</v>
      </c>
      <c r="Q1796" s="4">
        <f t="shared" si="69"/>
        <v>0.69999999999993179</v>
      </c>
      <c r="R1796" s="4">
        <f t="shared" si="71"/>
        <v>4.4551666666666545</v>
      </c>
      <c r="S1796" s="29">
        <f t="shared" si="70"/>
        <v>0.93469910371318821</v>
      </c>
    </row>
    <row r="1797" spans="1:19" x14ac:dyDescent="0.4">
      <c r="A1797" s="3">
        <v>44603</v>
      </c>
      <c r="B1797" s="5">
        <v>1019.44</v>
      </c>
      <c r="C1797" s="5">
        <v>493.10434299999997</v>
      </c>
      <c r="M1797" s="3">
        <v>39037</v>
      </c>
      <c r="N1797" s="5">
        <v>621.70000000000005</v>
      </c>
      <c r="O1797" s="5">
        <v>618.25</v>
      </c>
      <c r="P1797" s="5">
        <v>7524965</v>
      </c>
      <c r="Q1797" s="4">
        <f t="shared" ref="Q1797:Q1860" si="72">N1797-O1797</f>
        <v>3.4500000000000455</v>
      </c>
      <c r="R1797" s="4">
        <f t="shared" si="71"/>
        <v>4.3943333333333214</v>
      </c>
      <c r="S1797" s="29">
        <f t="shared" si="70"/>
        <v>0.92957746478873238</v>
      </c>
    </row>
    <row r="1798" spans="1:19" x14ac:dyDescent="0.4">
      <c r="A1798" s="3">
        <v>44606</v>
      </c>
      <c r="B1798" s="5">
        <v>1019.44</v>
      </c>
      <c r="C1798" s="5">
        <v>493.81400600000001</v>
      </c>
      <c r="M1798" s="3">
        <v>39038</v>
      </c>
      <c r="N1798" s="5">
        <v>622.5</v>
      </c>
      <c r="O1798" s="5">
        <v>621.70000000000005</v>
      </c>
      <c r="P1798" s="5">
        <v>7524058</v>
      </c>
      <c r="Q1798" s="4">
        <f t="shared" si="72"/>
        <v>0.79999999999995453</v>
      </c>
      <c r="R1798" s="4">
        <f t="shared" si="71"/>
        <v>4.2698333333333212</v>
      </c>
      <c r="S1798" s="29">
        <f t="shared" si="70"/>
        <v>0.92317541613316256</v>
      </c>
    </row>
    <row r="1799" spans="1:19" x14ac:dyDescent="0.4">
      <c r="A1799" s="3">
        <v>44607</v>
      </c>
      <c r="B1799" s="5">
        <v>1019.44</v>
      </c>
      <c r="C1799" s="5">
        <v>495.82468</v>
      </c>
      <c r="M1799" s="3">
        <v>39041</v>
      </c>
      <c r="N1799" s="5">
        <v>622.1</v>
      </c>
      <c r="O1799" s="5">
        <v>622.9</v>
      </c>
      <c r="P1799" s="5">
        <v>7524058</v>
      </c>
      <c r="Q1799" s="4">
        <f t="shared" si="72"/>
        <v>-0.79999999999995453</v>
      </c>
      <c r="R1799" s="4">
        <f t="shared" si="71"/>
        <v>4.1044999999999883</v>
      </c>
      <c r="S1799" s="29">
        <f t="shared" si="70"/>
        <v>0.91933418693982072</v>
      </c>
    </row>
    <row r="1800" spans="1:19" x14ac:dyDescent="0.4">
      <c r="A1800" s="3">
        <v>44608</v>
      </c>
      <c r="B1800" s="5">
        <v>1019.44</v>
      </c>
      <c r="C1800" s="5">
        <v>495.82468</v>
      </c>
      <c r="M1800" s="3">
        <v>39042</v>
      </c>
      <c r="N1800" s="5">
        <v>628.70000000000005</v>
      </c>
      <c r="O1800" s="5">
        <v>627.5</v>
      </c>
      <c r="P1800" s="5">
        <v>7524058</v>
      </c>
      <c r="Q1800" s="4">
        <f t="shared" si="72"/>
        <v>1.2000000000000455</v>
      </c>
      <c r="R1800" s="4">
        <f t="shared" si="71"/>
        <v>4.0553333333333228</v>
      </c>
      <c r="S1800" s="29">
        <f t="shared" si="70"/>
        <v>0.91805377720870673</v>
      </c>
    </row>
    <row r="1801" spans="1:19" x14ac:dyDescent="0.4">
      <c r="A1801" s="3">
        <v>44609</v>
      </c>
      <c r="B1801" s="5">
        <v>1019.44</v>
      </c>
      <c r="C1801" s="5">
        <v>496.77086700000001</v>
      </c>
      <c r="M1801" s="3">
        <v>39043</v>
      </c>
      <c r="N1801" s="5">
        <v>629</v>
      </c>
      <c r="O1801" s="5">
        <v>630.29999999999995</v>
      </c>
      <c r="P1801" s="5">
        <v>7524066</v>
      </c>
      <c r="Q1801" s="4">
        <f t="shared" si="72"/>
        <v>-1.2999999999999545</v>
      </c>
      <c r="R1801" s="4">
        <f t="shared" si="71"/>
        <v>3.9199999999999893</v>
      </c>
      <c r="S1801" s="29">
        <f t="shared" si="70"/>
        <v>0.91165172855313703</v>
      </c>
    </row>
    <row r="1802" spans="1:19" x14ac:dyDescent="0.4">
      <c r="A1802" s="3">
        <v>44610</v>
      </c>
      <c r="B1802" s="5">
        <v>1024.0899999999999</v>
      </c>
      <c r="C1802" s="5">
        <v>498.24927600000001</v>
      </c>
      <c r="M1802" s="3">
        <v>39044</v>
      </c>
      <c r="N1802" s="5">
        <v>629</v>
      </c>
      <c r="O1802" s="5">
        <v>631.25</v>
      </c>
      <c r="P1802" s="5">
        <v>7524066</v>
      </c>
      <c r="Q1802" s="4">
        <f t="shared" si="72"/>
        <v>-2.25</v>
      </c>
      <c r="R1802" s="4">
        <f t="shared" si="71"/>
        <v>3.7674999999999881</v>
      </c>
      <c r="S1802" s="29">
        <f t="shared" si="70"/>
        <v>0.90140845070422537</v>
      </c>
    </row>
    <row r="1803" spans="1:19" x14ac:dyDescent="0.4">
      <c r="A1803" s="3">
        <v>44614</v>
      </c>
      <c r="B1803" s="5">
        <v>1024.0899999999999</v>
      </c>
      <c r="C1803" s="5">
        <v>498.24927600000001</v>
      </c>
      <c r="M1803" s="3">
        <v>39045</v>
      </c>
      <c r="N1803" s="5">
        <v>629</v>
      </c>
      <c r="O1803" s="5">
        <v>638.20000000000005</v>
      </c>
      <c r="P1803" s="5">
        <v>7524066</v>
      </c>
      <c r="Q1803" s="4">
        <f t="shared" si="72"/>
        <v>-9.2000000000000455</v>
      </c>
      <c r="R1803" s="4">
        <f t="shared" si="71"/>
        <v>3.4949999999999877</v>
      </c>
      <c r="S1803" s="29">
        <f t="shared" si="70"/>
        <v>0.88604353393085789</v>
      </c>
    </row>
    <row r="1804" spans="1:19" x14ac:dyDescent="0.4">
      <c r="A1804" s="3">
        <v>44615</v>
      </c>
      <c r="B1804" s="5">
        <v>1029.31</v>
      </c>
      <c r="C1804" s="5">
        <v>498.24927600000001</v>
      </c>
      <c r="M1804" s="3">
        <v>39048</v>
      </c>
      <c r="N1804" s="5">
        <v>640.6</v>
      </c>
      <c r="O1804" s="5">
        <v>640.6</v>
      </c>
      <c r="P1804" s="5">
        <v>7492011</v>
      </c>
      <c r="Q1804" s="4">
        <f t="shared" si="72"/>
        <v>0</v>
      </c>
      <c r="R1804" s="4">
        <f t="shared" si="71"/>
        <v>3.3933333333333207</v>
      </c>
      <c r="S1804" s="29">
        <f t="shared" si="70"/>
        <v>0.87964148527528807</v>
      </c>
    </row>
    <row r="1805" spans="1:19" x14ac:dyDescent="0.4">
      <c r="A1805" s="3">
        <v>44616</v>
      </c>
      <c r="B1805" s="5">
        <v>1029.31</v>
      </c>
      <c r="C1805" s="5">
        <v>498.24927600000001</v>
      </c>
      <c r="M1805" s="3">
        <v>39049</v>
      </c>
      <c r="N1805" s="5">
        <v>637.29999999999995</v>
      </c>
      <c r="O1805" s="5">
        <v>640</v>
      </c>
      <c r="P1805" s="5">
        <v>7492011</v>
      </c>
      <c r="Q1805" s="4">
        <f t="shared" si="72"/>
        <v>-2.7000000000000455</v>
      </c>
      <c r="R1805" s="4">
        <f t="shared" si="71"/>
        <v>3.2049999999999859</v>
      </c>
      <c r="S1805" s="29">
        <f t="shared" si="70"/>
        <v>0.86811779769526254</v>
      </c>
    </row>
    <row r="1806" spans="1:19" x14ac:dyDescent="0.4">
      <c r="A1806" s="3">
        <v>44617</v>
      </c>
      <c r="B1806" s="5">
        <v>1026.99</v>
      </c>
      <c r="C1806" s="5">
        <v>498.24927600000001</v>
      </c>
      <c r="M1806" s="3">
        <v>39050</v>
      </c>
      <c r="N1806" s="5">
        <v>635.5</v>
      </c>
      <c r="O1806" s="5">
        <v>636.65</v>
      </c>
      <c r="P1806" s="5">
        <v>7492008</v>
      </c>
      <c r="Q1806" s="4">
        <f t="shared" si="72"/>
        <v>-1.1499999999999773</v>
      </c>
      <c r="R1806" s="4">
        <f t="shared" si="71"/>
        <v>3.0508333333333213</v>
      </c>
      <c r="S1806" s="29">
        <f t="shared" si="70"/>
        <v>0.85915492957746475</v>
      </c>
    </row>
    <row r="1807" spans="1:19" x14ac:dyDescent="0.4">
      <c r="A1807" s="3">
        <v>44620</v>
      </c>
      <c r="B1807" s="5">
        <v>1029.02</v>
      </c>
      <c r="C1807" s="5">
        <v>498.24927600000001</v>
      </c>
      <c r="M1807" s="3">
        <v>39051</v>
      </c>
      <c r="N1807" s="5">
        <v>646.9</v>
      </c>
      <c r="O1807" s="5">
        <v>648</v>
      </c>
      <c r="P1807" s="5">
        <v>7492008</v>
      </c>
      <c r="Q1807" s="4">
        <f t="shared" si="72"/>
        <v>-1.1000000000000227</v>
      </c>
      <c r="R1807" s="4">
        <f t="shared" si="71"/>
        <v>2.8974999999999871</v>
      </c>
      <c r="S1807" s="29">
        <f t="shared" si="70"/>
        <v>0.84763124199743922</v>
      </c>
    </row>
    <row r="1808" spans="1:19" x14ac:dyDescent="0.4">
      <c r="A1808" s="3">
        <v>44621</v>
      </c>
      <c r="B1808" s="5">
        <v>1042.3800000000001</v>
      </c>
      <c r="C1808" s="5">
        <v>500.023236</v>
      </c>
      <c r="M1808" s="3">
        <v>39052</v>
      </c>
      <c r="N1808" s="5">
        <v>650.6</v>
      </c>
      <c r="O1808" s="5">
        <v>645.6</v>
      </c>
      <c r="P1808" s="5">
        <v>7491102</v>
      </c>
      <c r="Q1808" s="4">
        <f t="shared" si="72"/>
        <v>5</v>
      </c>
      <c r="R1808" s="4">
        <f t="shared" si="71"/>
        <v>2.8724999999999872</v>
      </c>
      <c r="S1808" s="29">
        <f t="shared" si="70"/>
        <v>0.84507042253521125</v>
      </c>
    </row>
    <row r="1809" spans="1:19" x14ac:dyDescent="0.4">
      <c r="A1809" s="3">
        <v>44622</v>
      </c>
      <c r="B1809" s="5">
        <v>1050.22</v>
      </c>
      <c r="C1809" s="5">
        <v>502.29716500000001</v>
      </c>
      <c r="M1809" s="3">
        <v>39055</v>
      </c>
      <c r="N1809" s="5">
        <v>650.9</v>
      </c>
      <c r="O1809" s="5">
        <v>646.20000000000005</v>
      </c>
      <c r="P1809" s="5">
        <v>7491102</v>
      </c>
      <c r="Q1809" s="4">
        <f t="shared" si="72"/>
        <v>4.6999999999999318</v>
      </c>
      <c r="R1809" s="4">
        <f t="shared" si="71"/>
        <v>2.8248333333333204</v>
      </c>
      <c r="S1809" s="29">
        <f t="shared" si="70"/>
        <v>0.84250960307298339</v>
      </c>
    </row>
    <row r="1810" spans="1:19" x14ac:dyDescent="0.4">
      <c r="A1810" s="3">
        <v>44623</v>
      </c>
      <c r="B1810" s="5">
        <v>1050.22</v>
      </c>
      <c r="C1810" s="5">
        <v>503.53892100000002</v>
      </c>
      <c r="M1810" s="3">
        <v>39056</v>
      </c>
      <c r="N1810" s="5">
        <v>647.9</v>
      </c>
      <c r="O1810" s="5">
        <v>643.15</v>
      </c>
      <c r="P1810" s="5">
        <v>7491102</v>
      </c>
      <c r="Q1810" s="4">
        <f t="shared" si="72"/>
        <v>4.75</v>
      </c>
      <c r="R1810" s="4">
        <f t="shared" si="71"/>
        <v>2.7898333333333216</v>
      </c>
      <c r="S1810" s="29">
        <f t="shared" si="70"/>
        <v>0.83866837387964144</v>
      </c>
    </row>
    <row r="1811" spans="1:19" x14ac:dyDescent="0.4">
      <c r="A1811" s="3">
        <v>44624</v>
      </c>
      <c r="B1811" s="5">
        <v>1054.28</v>
      </c>
      <c r="C1811" s="5">
        <v>503.53892100000002</v>
      </c>
      <c r="M1811" s="3">
        <v>39057</v>
      </c>
      <c r="N1811" s="5">
        <v>635.9</v>
      </c>
      <c r="O1811" s="5">
        <v>630.95000000000005</v>
      </c>
      <c r="P1811" s="5">
        <v>7491102</v>
      </c>
      <c r="Q1811" s="4">
        <f t="shared" si="72"/>
        <v>4.9499999999999318</v>
      </c>
      <c r="R1811" s="4">
        <f t="shared" si="71"/>
        <v>2.7704999999999891</v>
      </c>
      <c r="S1811" s="29">
        <f t="shared" ref="S1811:S1874" si="73">COUNTIF(R1030:R1810,"&lt;="&amp;R1811)/COUNT(R1030:R1810)</f>
        <v>0.83610755441741358</v>
      </c>
    </row>
    <row r="1812" spans="1:19" x14ac:dyDescent="0.4">
      <c r="A1812" s="3">
        <v>44627</v>
      </c>
      <c r="B1812" s="5">
        <v>1062.7</v>
      </c>
      <c r="C1812" s="5">
        <v>503.53892100000002</v>
      </c>
      <c r="M1812" s="3">
        <v>39058</v>
      </c>
      <c r="N1812" s="5">
        <v>637</v>
      </c>
      <c r="O1812" s="5">
        <v>633.84</v>
      </c>
      <c r="P1812" s="5">
        <v>7491102</v>
      </c>
      <c r="Q1812" s="4">
        <f t="shared" si="72"/>
        <v>3.1599999999999682</v>
      </c>
      <c r="R1812" s="4">
        <f t="shared" si="71"/>
        <v>2.6439999999999886</v>
      </c>
      <c r="S1812" s="29">
        <f t="shared" si="73"/>
        <v>0.82458386683738794</v>
      </c>
    </row>
    <row r="1813" spans="1:19" x14ac:dyDescent="0.4">
      <c r="A1813" s="3">
        <v>44628</v>
      </c>
      <c r="B1813" s="5">
        <v>1067.3399999999999</v>
      </c>
      <c r="C1813" s="5">
        <v>503.53892100000002</v>
      </c>
      <c r="M1813" s="3">
        <v>39059</v>
      </c>
      <c r="N1813" s="5">
        <v>631</v>
      </c>
      <c r="O1813" s="5">
        <v>625.15</v>
      </c>
      <c r="P1813" s="5">
        <v>7491102</v>
      </c>
      <c r="Q1813" s="4">
        <f t="shared" si="72"/>
        <v>5.8500000000000227</v>
      </c>
      <c r="R1813" s="4">
        <f t="shared" si="71"/>
        <v>2.6803333333333228</v>
      </c>
      <c r="S1813" s="29">
        <f t="shared" si="73"/>
        <v>0.82842509603072978</v>
      </c>
    </row>
    <row r="1814" spans="1:19" x14ac:dyDescent="0.4">
      <c r="A1814" s="3">
        <v>44629</v>
      </c>
      <c r="B1814" s="5">
        <v>1063.28</v>
      </c>
      <c r="C1814" s="5">
        <v>503.53892100000002</v>
      </c>
      <c r="M1814" s="3">
        <v>39062</v>
      </c>
      <c r="N1814" s="5">
        <v>634.79999999999995</v>
      </c>
      <c r="O1814" s="5">
        <v>630.45000000000005</v>
      </c>
      <c r="P1814" s="5">
        <v>7491102</v>
      </c>
      <c r="Q1814" s="4">
        <f t="shared" si="72"/>
        <v>4.3499999999999091</v>
      </c>
      <c r="R1814" s="4">
        <f t="shared" si="71"/>
        <v>2.6594999999999893</v>
      </c>
      <c r="S1814" s="29">
        <f t="shared" si="73"/>
        <v>0.82586427656850192</v>
      </c>
    </row>
    <row r="1815" spans="1:19" x14ac:dyDescent="0.4">
      <c r="A1815" s="3">
        <v>44630</v>
      </c>
      <c r="B1815" s="5">
        <v>1061.53</v>
      </c>
      <c r="C1815" s="5">
        <v>507.382271</v>
      </c>
      <c r="M1815" s="3">
        <v>39063</v>
      </c>
      <c r="N1815" s="5">
        <v>631.70000000000005</v>
      </c>
      <c r="O1815" s="5">
        <v>630.04999999999995</v>
      </c>
      <c r="P1815" s="5">
        <v>7491102</v>
      </c>
      <c r="Q1815" s="4">
        <f t="shared" si="72"/>
        <v>1.6500000000000909</v>
      </c>
      <c r="R1815" s="4">
        <f t="shared" si="71"/>
        <v>2.5278333333333234</v>
      </c>
      <c r="S1815" s="29">
        <f t="shared" si="73"/>
        <v>0.80793854033290657</v>
      </c>
    </row>
    <row r="1816" spans="1:19" x14ac:dyDescent="0.4">
      <c r="A1816" s="3">
        <v>44631</v>
      </c>
      <c r="B1816" s="5">
        <v>1064.1500000000001</v>
      </c>
      <c r="C1816" s="5">
        <v>508.387449</v>
      </c>
      <c r="M1816" s="3">
        <v>39064</v>
      </c>
      <c r="N1816" s="5">
        <v>632.4</v>
      </c>
      <c r="O1816" s="5">
        <v>628.75</v>
      </c>
      <c r="P1816" s="5">
        <v>7491102</v>
      </c>
      <c r="Q1816" s="4">
        <f t="shared" si="72"/>
        <v>3.6499999999999773</v>
      </c>
      <c r="R1816" s="4">
        <f t="shared" si="71"/>
        <v>2.4319999999999879</v>
      </c>
      <c r="S1816" s="29">
        <f t="shared" si="73"/>
        <v>0.79513444302176695</v>
      </c>
    </row>
    <row r="1817" spans="1:19" x14ac:dyDescent="0.4">
      <c r="A1817" s="3">
        <v>44634</v>
      </c>
      <c r="B1817" s="5">
        <v>1064.1500000000001</v>
      </c>
      <c r="C1817" s="5">
        <v>510.51604400000002</v>
      </c>
      <c r="M1817" s="3">
        <v>39065</v>
      </c>
      <c r="N1817" s="5">
        <v>630.9</v>
      </c>
      <c r="O1817" s="5">
        <v>625.85</v>
      </c>
      <c r="P1817" s="5">
        <v>7491102</v>
      </c>
      <c r="Q1817" s="4">
        <f t="shared" si="72"/>
        <v>5.0499999999999545</v>
      </c>
      <c r="R1817" s="4">
        <f t="shared" si="71"/>
        <v>2.447833333333322</v>
      </c>
      <c r="S1817" s="29">
        <f t="shared" si="73"/>
        <v>0.79769526248399492</v>
      </c>
    </row>
    <row r="1818" spans="1:19" x14ac:dyDescent="0.4">
      <c r="A1818" s="3">
        <v>44635</v>
      </c>
      <c r="B1818" s="5">
        <v>1061.83</v>
      </c>
      <c r="C1818" s="5">
        <v>510.51604400000002</v>
      </c>
      <c r="M1818" s="3">
        <v>39066</v>
      </c>
      <c r="N1818" s="5">
        <v>619.1</v>
      </c>
      <c r="O1818" s="5">
        <v>615.35</v>
      </c>
      <c r="P1818" s="5">
        <v>7469964</v>
      </c>
      <c r="Q1818" s="4">
        <f t="shared" si="72"/>
        <v>3.75</v>
      </c>
      <c r="R1818" s="4">
        <f t="shared" si="71"/>
        <v>2.4136666666666562</v>
      </c>
      <c r="S1818" s="29">
        <f t="shared" si="73"/>
        <v>0.7912932138284251</v>
      </c>
    </row>
    <row r="1819" spans="1:19" x14ac:dyDescent="0.4">
      <c r="A1819" s="3">
        <v>44636</v>
      </c>
      <c r="B1819" s="5">
        <v>1070.53</v>
      </c>
      <c r="C1819" s="5">
        <v>510.87079899999998</v>
      </c>
      <c r="M1819" s="3">
        <v>39069</v>
      </c>
      <c r="N1819" s="5">
        <v>617.9</v>
      </c>
      <c r="O1819" s="5">
        <v>616.25</v>
      </c>
      <c r="P1819" s="5">
        <v>7533708</v>
      </c>
      <c r="Q1819" s="4">
        <f t="shared" si="72"/>
        <v>1.6499999999999773</v>
      </c>
      <c r="R1819" s="4">
        <f t="shared" si="71"/>
        <v>2.3561666666666552</v>
      </c>
      <c r="S1819" s="29">
        <f t="shared" si="73"/>
        <v>0.78233034571062743</v>
      </c>
    </row>
    <row r="1820" spans="1:19" x14ac:dyDescent="0.4">
      <c r="A1820" s="3">
        <v>44637</v>
      </c>
      <c r="B1820" s="5">
        <v>1073.44</v>
      </c>
      <c r="C1820" s="5">
        <v>510.87079899999998</v>
      </c>
      <c r="M1820" s="3">
        <v>39070</v>
      </c>
      <c r="N1820" s="5">
        <v>625.4</v>
      </c>
      <c r="O1820" s="5">
        <v>622.95000000000005</v>
      </c>
      <c r="P1820" s="5">
        <v>7533708</v>
      </c>
      <c r="Q1820" s="4">
        <f t="shared" si="72"/>
        <v>2.4499999999999318</v>
      </c>
      <c r="R1820" s="4">
        <f t="shared" si="71"/>
        <v>2.3119999999999874</v>
      </c>
      <c r="S1820" s="29">
        <f t="shared" si="73"/>
        <v>0.7772087067861716</v>
      </c>
    </row>
    <row r="1821" spans="1:19" x14ac:dyDescent="0.4">
      <c r="A1821" s="3">
        <v>44638</v>
      </c>
      <c r="B1821" s="5">
        <v>1082.44</v>
      </c>
      <c r="C1821" s="5">
        <v>511.31423799999999</v>
      </c>
      <c r="M1821" s="3">
        <v>39071</v>
      </c>
      <c r="N1821" s="5">
        <v>624.29999999999995</v>
      </c>
      <c r="O1821" s="5">
        <v>620.44000000000005</v>
      </c>
      <c r="P1821" s="5">
        <v>7533708</v>
      </c>
      <c r="Q1821" s="4">
        <f t="shared" si="72"/>
        <v>3.8599999999999</v>
      </c>
      <c r="R1821" s="4">
        <f t="shared" si="71"/>
        <v>2.3729999999999865</v>
      </c>
      <c r="S1821" s="29">
        <f t="shared" si="73"/>
        <v>0.78233034571062743</v>
      </c>
    </row>
    <row r="1822" spans="1:19" x14ac:dyDescent="0.4">
      <c r="A1822" s="3">
        <v>44641</v>
      </c>
      <c r="B1822" s="5">
        <v>1083.5999999999999</v>
      </c>
      <c r="C1822" s="5">
        <v>513.35404100000005</v>
      </c>
      <c r="M1822" s="3">
        <v>39072</v>
      </c>
      <c r="N1822" s="5">
        <v>621.6</v>
      </c>
      <c r="O1822" s="5">
        <v>618.5</v>
      </c>
      <c r="P1822" s="5">
        <v>7534516</v>
      </c>
      <c r="Q1822" s="4">
        <f t="shared" si="72"/>
        <v>3.1000000000000227</v>
      </c>
      <c r="R1822" s="4">
        <f t="shared" si="71"/>
        <v>2.2646666666666535</v>
      </c>
      <c r="S1822" s="29">
        <f t="shared" si="73"/>
        <v>0.77208706786171577</v>
      </c>
    </row>
    <row r="1823" spans="1:19" x14ac:dyDescent="0.4">
      <c r="A1823" s="3">
        <v>44642</v>
      </c>
      <c r="B1823" s="5">
        <v>1083.5999999999999</v>
      </c>
      <c r="C1823" s="5">
        <v>514.71388100000001</v>
      </c>
      <c r="M1823" s="3">
        <v>39073</v>
      </c>
      <c r="N1823" s="5">
        <v>622.29999999999995</v>
      </c>
      <c r="O1823" s="5">
        <v>621.01</v>
      </c>
      <c r="P1823" s="5">
        <v>7534516</v>
      </c>
      <c r="Q1823" s="4">
        <f t="shared" si="72"/>
        <v>1.2899999999999636</v>
      </c>
      <c r="R1823" s="4">
        <f t="shared" si="71"/>
        <v>2.1878333333333178</v>
      </c>
      <c r="S1823" s="29">
        <f t="shared" si="73"/>
        <v>0.75416133162612031</v>
      </c>
    </row>
    <row r="1824" spans="1:19" x14ac:dyDescent="0.4">
      <c r="A1824" s="3">
        <v>44643</v>
      </c>
      <c r="B1824" s="5">
        <v>1087.6600000000001</v>
      </c>
      <c r="C1824" s="5">
        <v>514.71388100000001</v>
      </c>
      <c r="M1824" s="3">
        <v>39076</v>
      </c>
      <c r="N1824" s="5">
        <v>622.29999999999995</v>
      </c>
      <c r="O1824" s="5">
        <v>621.01</v>
      </c>
      <c r="P1824" s="5">
        <v>7534516</v>
      </c>
      <c r="Q1824" s="4">
        <f t="shared" si="72"/>
        <v>1.2899999999999636</v>
      </c>
      <c r="R1824" s="4">
        <f t="shared" si="71"/>
        <v>2.0993333333333188</v>
      </c>
      <c r="S1824" s="29">
        <f t="shared" si="73"/>
        <v>0.74775928297055061</v>
      </c>
    </row>
    <row r="1825" spans="1:19" x14ac:dyDescent="0.4">
      <c r="A1825" s="3">
        <v>44644</v>
      </c>
      <c r="B1825" s="5">
        <v>1087.6600000000001</v>
      </c>
      <c r="C1825" s="5">
        <v>515.24598500000002</v>
      </c>
      <c r="M1825" s="3">
        <v>39077</v>
      </c>
      <c r="N1825" s="5">
        <v>626.9</v>
      </c>
      <c r="O1825" s="5">
        <v>624.70000000000005</v>
      </c>
      <c r="P1825" s="5">
        <v>7534516</v>
      </c>
      <c r="Q1825" s="4">
        <f t="shared" si="72"/>
        <v>2.1999999999999318</v>
      </c>
      <c r="R1825" s="4">
        <f t="shared" si="71"/>
        <v>2.0193333333333174</v>
      </c>
      <c r="S1825" s="29">
        <f t="shared" si="73"/>
        <v>0.73623559539052497</v>
      </c>
    </row>
    <row r="1826" spans="1:19" x14ac:dyDescent="0.4">
      <c r="A1826" s="3">
        <v>44645</v>
      </c>
      <c r="B1826" s="5">
        <v>1093.18</v>
      </c>
      <c r="C1826" s="5">
        <v>515.24598500000002</v>
      </c>
      <c r="M1826" s="3">
        <v>39078</v>
      </c>
      <c r="N1826" s="5">
        <v>630.29999999999995</v>
      </c>
      <c r="O1826" s="5">
        <v>627.20000000000005</v>
      </c>
      <c r="P1826" s="5">
        <v>7534516</v>
      </c>
      <c r="Q1826" s="4">
        <f t="shared" si="72"/>
        <v>3.0999999999999091</v>
      </c>
      <c r="R1826" s="4">
        <f t="shared" si="71"/>
        <v>2.0759999999999819</v>
      </c>
      <c r="S1826" s="29">
        <f t="shared" si="73"/>
        <v>0.74391805377720865</v>
      </c>
    </row>
    <row r="1827" spans="1:19" x14ac:dyDescent="0.4">
      <c r="A1827" s="3">
        <v>44648</v>
      </c>
      <c r="B1827" s="5">
        <v>1093.18</v>
      </c>
      <c r="C1827" s="5">
        <v>514.89125300000001</v>
      </c>
      <c r="M1827" s="3">
        <v>39079</v>
      </c>
      <c r="N1827" s="5">
        <v>636.9</v>
      </c>
      <c r="O1827" s="5">
        <v>634.9</v>
      </c>
      <c r="P1827" s="5">
        <v>7534516</v>
      </c>
      <c r="Q1827" s="4">
        <f t="shared" si="72"/>
        <v>2</v>
      </c>
      <c r="R1827" s="4">
        <f t="shared" si="71"/>
        <v>2.0893333333333146</v>
      </c>
      <c r="S1827" s="29">
        <f t="shared" si="73"/>
        <v>0.74519846350832264</v>
      </c>
    </row>
    <row r="1828" spans="1:19" x14ac:dyDescent="0.4">
      <c r="A1828" s="3">
        <v>44649</v>
      </c>
      <c r="B1828" s="5">
        <v>1091.44</v>
      </c>
      <c r="C1828" s="5">
        <v>514.89125300000001</v>
      </c>
      <c r="M1828" s="3">
        <v>39080</v>
      </c>
      <c r="N1828" s="5">
        <v>638</v>
      </c>
      <c r="O1828" s="5">
        <v>636.70000000000005</v>
      </c>
      <c r="P1828" s="5">
        <v>7533807</v>
      </c>
      <c r="Q1828" s="4">
        <f t="shared" si="72"/>
        <v>1.2999999999999545</v>
      </c>
      <c r="R1828" s="4">
        <f t="shared" si="71"/>
        <v>2.0659999999999816</v>
      </c>
      <c r="S1828" s="29">
        <f t="shared" si="73"/>
        <v>0.7413572343149808</v>
      </c>
    </row>
    <row r="1829" spans="1:19" x14ac:dyDescent="0.4">
      <c r="A1829" s="3">
        <v>44650</v>
      </c>
      <c r="B1829" s="5">
        <v>1091.44</v>
      </c>
      <c r="C1829" s="5">
        <v>514.89125300000001</v>
      </c>
      <c r="M1829" s="3">
        <v>39083</v>
      </c>
      <c r="N1829" s="5">
        <v>638</v>
      </c>
      <c r="O1829" s="5">
        <v>636.70000000000005</v>
      </c>
      <c r="P1829" s="5">
        <v>7533807</v>
      </c>
      <c r="Q1829" s="4">
        <f t="shared" si="72"/>
        <v>1.2999999999999545</v>
      </c>
      <c r="R1829" s="4">
        <f t="shared" si="71"/>
        <v>1.9926666666666486</v>
      </c>
      <c r="S1829" s="29">
        <f t="shared" si="73"/>
        <v>0.72855313700384128</v>
      </c>
    </row>
    <row r="1830" spans="1:19" x14ac:dyDescent="0.4">
      <c r="A1830" s="3">
        <v>44651</v>
      </c>
      <c r="B1830" s="5">
        <v>1091.44</v>
      </c>
      <c r="C1830" s="5">
        <v>516.57616700000005</v>
      </c>
      <c r="M1830" s="3">
        <v>39084</v>
      </c>
      <c r="N1830" s="5">
        <v>638</v>
      </c>
      <c r="O1830" s="5">
        <v>640.5</v>
      </c>
      <c r="P1830" s="5">
        <v>7533807</v>
      </c>
      <c r="Q1830" s="4">
        <f t="shared" si="72"/>
        <v>-2.5</v>
      </c>
      <c r="R1830" s="4">
        <f t="shared" si="71"/>
        <v>1.897666666666648</v>
      </c>
      <c r="S1830" s="29">
        <f t="shared" si="73"/>
        <v>0.68758002560819464</v>
      </c>
    </row>
    <row r="1831" spans="1:19" x14ac:dyDescent="0.4">
      <c r="A1831" s="3">
        <v>44652</v>
      </c>
      <c r="B1831" s="5">
        <v>1091.73</v>
      </c>
      <c r="C1831" s="5">
        <v>516.57616700000005</v>
      </c>
      <c r="M1831" s="3">
        <v>39085</v>
      </c>
      <c r="N1831" s="5">
        <v>629.79999999999995</v>
      </c>
      <c r="O1831" s="5">
        <v>627.5</v>
      </c>
      <c r="P1831" s="5">
        <v>7533807</v>
      </c>
      <c r="Q1831" s="4">
        <f t="shared" si="72"/>
        <v>2.2999999999999545</v>
      </c>
      <c r="R1831" s="4">
        <f t="shared" si="71"/>
        <v>1.8776666666666473</v>
      </c>
      <c r="S1831" s="29">
        <f t="shared" si="73"/>
        <v>0.67861715749039697</v>
      </c>
    </row>
    <row r="1832" spans="1:19" x14ac:dyDescent="0.4">
      <c r="A1832" s="3">
        <v>44655</v>
      </c>
      <c r="B1832" s="5">
        <v>1089.98</v>
      </c>
      <c r="C1832" s="5">
        <v>517.17645400000004</v>
      </c>
      <c r="M1832" s="3">
        <v>39086</v>
      </c>
      <c r="N1832" s="5">
        <v>626.20000000000005</v>
      </c>
      <c r="O1832" s="5">
        <v>622</v>
      </c>
      <c r="P1832" s="5">
        <v>7533807</v>
      </c>
      <c r="Q1832" s="4">
        <f t="shared" si="72"/>
        <v>4.2000000000000455</v>
      </c>
      <c r="R1832" s="4">
        <f t="shared" si="71"/>
        <v>1.9309999999999812</v>
      </c>
      <c r="S1832" s="29">
        <f t="shared" si="73"/>
        <v>0.70934699103713184</v>
      </c>
    </row>
    <row r="1833" spans="1:19" x14ac:dyDescent="0.4">
      <c r="A1833" s="3">
        <v>44656</v>
      </c>
      <c r="B1833" s="5">
        <v>1087.3</v>
      </c>
      <c r="C1833" s="5">
        <v>517.17645400000004</v>
      </c>
      <c r="M1833" s="3">
        <v>39087</v>
      </c>
      <c r="N1833" s="5">
        <v>606.9</v>
      </c>
      <c r="O1833" s="5">
        <v>607.4</v>
      </c>
      <c r="P1833" s="5">
        <v>7530907</v>
      </c>
      <c r="Q1833" s="4">
        <f t="shared" si="72"/>
        <v>-0.5</v>
      </c>
      <c r="R1833" s="4">
        <f t="shared" si="71"/>
        <v>1.8843333333333134</v>
      </c>
      <c r="S1833" s="29">
        <f t="shared" si="73"/>
        <v>0.68117797695262483</v>
      </c>
    </row>
    <row r="1834" spans="1:19" x14ac:dyDescent="0.4">
      <c r="A1834" s="3">
        <v>44657</v>
      </c>
      <c r="B1834" s="5">
        <v>1087.3</v>
      </c>
      <c r="C1834" s="5">
        <v>516.76263200000005</v>
      </c>
      <c r="M1834" s="3">
        <v>39090</v>
      </c>
      <c r="N1834" s="5">
        <v>609.4</v>
      </c>
      <c r="O1834" s="5">
        <v>610</v>
      </c>
      <c r="P1834" s="5">
        <v>7530811</v>
      </c>
      <c r="Q1834" s="4">
        <f t="shared" si="72"/>
        <v>-0.60000000000002274</v>
      </c>
      <c r="R1834" s="4">
        <f t="shared" si="71"/>
        <v>1.8326666666666465</v>
      </c>
      <c r="S1834" s="29">
        <f t="shared" si="73"/>
        <v>0.65172855313700384</v>
      </c>
    </row>
    <row r="1835" spans="1:19" x14ac:dyDescent="0.4">
      <c r="A1835" s="3">
        <v>44658</v>
      </c>
      <c r="B1835" s="5">
        <v>1088.75</v>
      </c>
      <c r="C1835" s="5">
        <v>516.9991</v>
      </c>
      <c r="M1835" s="3">
        <v>39091</v>
      </c>
      <c r="N1835" s="5">
        <v>615</v>
      </c>
      <c r="O1835" s="5">
        <v>613.70000000000005</v>
      </c>
      <c r="P1835" s="5">
        <v>7530811</v>
      </c>
      <c r="Q1835" s="4">
        <f t="shared" si="72"/>
        <v>1.2999999999999545</v>
      </c>
      <c r="R1835" s="4">
        <f t="shared" si="71"/>
        <v>1.7976666666666461</v>
      </c>
      <c r="S1835" s="29">
        <f t="shared" si="73"/>
        <v>0.63380281690140849</v>
      </c>
    </row>
    <row r="1836" spans="1:19" x14ac:dyDescent="0.4">
      <c r="A1836" s="3">
        <v>44659</v>
      </c>
      <c r="B1836" s="5">
        <v>1090.49</v>
      </c>
      <c r="C1836" s="5">
        <v>516.11235199999999</v>
      </c>
      <c r="M1836" s="3">
        <v>39092</v>
      </c>
      <c r="N1836" s="5">
        <v>613.4</v>
      </c>
      <c r="O1836" s="5">
        <v>611.29999999999995</v>
      </c>
      <c r="P1836" s="5">
        <v>7530811</v>
      </c>
      <c r="Q1836" s="4">
        <f t="shared" si="72"/>
        <v>2.1000000000000227</v>
      </c>
      <c r="R1836" s="4">
        <f t="shared" si="71"/>
        <v>1.7926666666666469</v>
      </c>
      <c r="S1836" s="29">
        <f t="shared" si="73"/>
        <v>0.63124199743918052</v>
      </c>
    </row>
    <row r="1837" spans="1:19" x14ac:dyDescent="0.4">
      <c r="A1837" s="3">
        <v>44662</v>
      </c>
      <c r="B1837" s="5">
        <v>1090.49</v>
      </c>
      <c r="C1837" s="5">
        <v>516.82174499999996</v>
      </c>
      <c r="M1837" s="3">
        <v>39093</v>
      </c>
      <c r="N1837" s="5">
        <v>613.9</v>
      </c>
      <c r="O1837" s="5">
        <v>611.6</v>
      </c>
      <c r="P1837" s="5">
        <v>7530811</v>
      </c>
      <c r="Q1837" s="4">
        <f t="shared" si="72"/>
        <v>2.2999999999999545</v>
      </c>
      <c r="R1837" s="4">
        <f t="shared" si="71"/>
        <v>1.7793333333333123</v>
      </c>
      <c r="S1837" s="29">
        <f t="shared" si="73"/>
        <v>0.6261203585147247</v>
      </c>
    </row>
    <row r="1838" spans="1:19" x14ac:dyDescent="0.4">
      <c r="A1838" s="3">
        <v>44663</v>
      </c>
      <c r="B1838" s="5">
        <v>1093.0999999999999</v>
      </c>
      <c r="C1838" s="5">
        <v>517.53112499999997</v>
      </c>
      <c r="M1838" s="3">
        <v>39094</v>
      </c>
      <c r="N1838" s="5">
        <v>626.9</v>
      </c>
      <c r="O1838" s="5">
        <v>627.20000000000005</v>
      </c>
      <c r="P1838" s="5">
        <v>7530519</v>
      </c>
      <c r="Q1838" s="4">
        <f t="shared" si="72"/>
        <v>-0.30000000000006821</v>
      </c>
      <c r="R1838" s="4">
        <f t="shared" si="71"/>
        <v>1.692666666666645</v>
      </c>
      <c r="S1838" s="29">
        <f t="shared" si="73"/>
        <v>0.59667093469910371</v>
      </c>
    </row>
    <row r="1839" spans="1:19" x14ac:dyDescent="0.4">
      <c r="A1839" s="3">
        <v>44664</v>
      </c>
      <c r="B1839" s="5">
        <v>1104.42</v>
      </c>
      <c r="C1839" s="5">
        <v>517.53112499999997</v>
      </c>
      <c r="M1839" s="3">
        <v>39097</v>
      </c>
      <c r="N1839" s="5">
        <v>626.9</v>
      </c>
      <c r="O1839" s="5">
        <v>626.70000000000005</v>
      </c>
      <c r="P1839" s="5">
        <v>7530519</v>
      </c>
      <c r="Q1839" s="4">
        <f t="shared" si="72"/>
        <v>0.19999999999993179</v>
      </c>
      <c r="R1839" s="4">
        <f t="shared" si="71"/>
        <v>1.6801666666666448</v>
      </c>
      <c r="S1839" s="29">
        <f t="shared" si="73"/>
        <v>0.58770806658130603</v>
      </c>
    </row>
    <row r="1840" spans="1:19" x14ac:dyDescent="0.4">
      <c r="A1840" s="3">
        <v>44665</v>
      </c>
      <c r="B1840" s="5">
        <v>1099.49</v>
      </c>
      <c r="C1840" s="5">
        <v>517.53112499999997</v>
      </c>
      <c r="M1840" s="3">
        <v>39098</v>
      </c>
      <c r="N1840" s="5">
        <v>625.9</v>
      </c>
      <c r="O1840" s="5">
        <v>624.79999999999995</v>
      </c>
      <c r="P1840" s="5">
        <v>7530519</v>
      </c>
      <c r="Q1840" s="4">
        <f t="shared" si="72"/>
        <v>1.1000000000000227</v>
      </c>
      <c r="R1840" s="4">
        <f t="shared" si="71"/>
        <v>1.6793333333333123</v>
      </c>
      <c r="S1840" s="29">
        <f t="shared" si="73"/>
        <v>0.58514724711907806</v>
      </c>
    </row>
    <row r="1841" spans="1:19" x14ac:dyDescent="0.4">
      <c r="A1841" s="3">
        <v>44669</v>
      </c>
      <c r="B1841" s="5">
        <v>1100.3599999999999</v>
      </c>
      <c r="C1841" s="5">
        <v>518.41783099999998</v>
      </c>
      <c r="M1841" s="3">
        <v>39099</v>
      </c>
      <c r="N1841" s="5">
        <v>633.29999999999995</v>
      </c>
      <c r="O1841" s="5">
        <v>631.79999999999995</v>
      </c>
      <c r="P1841" s="5">
        <v>7530519</v>
      </c>
      <c r="Q1841" s="4">
        <f t="shared" si="72"/>
        <v>1.5</v>
      </c>
      <c r="R1841" s="4">
        <f t="shared" si="71"/>
        <v>1.708499999999979</v>
      </c>
      <c r="S1841" s="29">
        <f t="shared" si="73"/>
        <v>0.6043533930857875</v>
      </c>
    </row>
    <row r="1842" spans="1:19" x14ac:dyDescent="0.4">
      <c r="A1842" s="3">
        <v>44670</v>
      </c>
      <c r="B1842" s="5">
        <v>1106.74</v>
      </c>
      <c r="C1842" s="5">
        <v>518.41783099999998</v>
      </c>
      <c r="M1842" s="3">
        <v>39100</v>
      </c>
      <c r="N1842" s="5">
        <v>628.1</v>
      </c>
      <c r="O1842" s="5">
        <v>627.70000000000005</v>
      </c>
      <c r="P1842" s="5">
        <v>7498420</v>
      </c>
      <c r="Q1842" s="4">
        <f t="shared" si="72"/>
        <v>0.39999999999997726</v>
      </c>
      <c r="R1842" s="4">
        <f t="shared" si="71"/>
        <v>1.6709999999999789</v>
      </c>
      <c r="S1842" s="29">
        <f t="shared" si="73"/>
        <v>0.57874519846350836</v>
      </c>
    </row>
    <row r="1843" spans="1:19" x14ac:dyDescent="0.4">
      <c r="A1843" s="3">
        <v>44671</v>
      </c>
      <c r="B1843" s="5">
        <v>1106.74</v>
      </c>
      <c r="C1843" s="5">
        <v>519.06806099999994</v>
      </c>
      <c r="M1843" s="3">
        <v>39101</v>
      </c>
      <c r="N1843" s="5">
        <v>636.1</v>
      </c>
      <c r="O1843" s="5">
        <v>635.4</v>
      </c>
      <c r="P1843" s="5">
        <v>7463524</v>
      </c>
      <c r="Q1843" s="4">
        <f t="shared" si="72"/>
        <v>0.70000000000004547</v>
      </c>
      <c r="R1843" s="4">
        <f t="shared" si="71"/>
        <v>1.6651666666666471</v>
      </c>
      <c r="S1843" s="29">
        <f t="shared" si="73"/>
        <v>0.57746478873239437</v>
      </c>
    </row>
    <row r="1844" spans="1:19" x14ac:dyDescent="0.4">
      <c r="A1844" s="3">
        <v>44672</v>
      </c>
      <c r="B1844" s="5">
        <v>1104.1300000000001</v>
      </c>
      <c r="C1844" s="5">
        <v>518.53605900000002</v>
      </c>
      <c r="M1844" s="3">
        <v>39104</v>
      </c>
      <c r="N1844" s="5">
        <v>634.1</v>
      </c>
      <c r="O1844" s="5">
        <v>633.4</v>
      </c>
      <c r="P1844" s="5">
        <v>7463524</v>
      </c>
      <c r="Q1844" s="4">
        <f t="shared" si="72"/>
        <v>0.70000000000004547</v>
      </c>
      <c r="R1844" s="4">
        <f t="shared" si="71"/>
        <v>1.6218333333333155</v>
      </c>
      <c r="S1844" s="29">
        <f t="shared" si="73"/>
        <v>0.56594110115236873</v>
      </c>
    </row>
    <row r="1845" spans="1:19" x14ac:dyDescent="0.4">
      <c r="A1845" s="3">
        <v>44673</v>
      </c>
      <c r="B1845" s="5">
        <v>1104.1300000000001</v>
      </c>
      <c r="C1845" s="5">
        <v>518.53605900000002</v>
      </c>
      <c r="M1845" s="3">
        <v>39105</v>
      </c>
      <c r="N1845" s="5">
        <v>645.9</v>
      </c>
      <c r="O1845" s="5">
        <v>646.70000000000005</v>
      </c>
      <c r="P1845" s="5">
        <v>7463524</v>
      </c>
      <c r="Q1845" s="4">
        <f t="shared" si="72"/>
        <v>-0.80000000000006821</v>
      </c>
      <c r="R1845" s="4">
        <f t="shared" si="71"/>
        <v>1.6051666666666486</v>
      </c>
      <c r="S1845" s="29">
        <f t="shared" si="73"/>
        <v>0.55953905249679903</v>
      </c>
    </row>
    <row r="1846" spans="1:19" x14ac:dyDescent="0.4">
      <c r="A1846" s="3">
        <v>44676</v>
      </c>
      <c r="B1846" s="5">
        <v>1101.23</v>
      </c>
      <c r="C1846" s="5">
        <v>518.53605900000002</v>
      </c>
      <c r="M1846" s="3">
        <v>39106</v>
      </c>
      <c r="N1846" s="5">
        <v>648.20000000000005</v>
      </c>
      <c r="O1846" s="5">
        <v>648.79999999999995</v>
      </c>
      <c r="P1846" s="5">
        <v>7463524</v>
      </c>
      <c r="Q1846" s="4">
        <f t="shared" si="72"/>
        <v>-0.59999999999990905</v>
      </c>
      <c r="R1846" s="4">
        <f t="shared" si="71"/>
        <v>1.566833333333318</v>
      </c>
      <c r="S1846" s="29">
        <f t="shared" si="73"/>
        <v>0.55185659411011523</v>
      </c>
    </row>
    <row r="1847" spans="1:19" x14ac:dyDescent="0.4">
      <c r="A1847" s="3">
        <v>44677</v>
      </c>
      <c r="B1847" s="5">
        <v>1099.49</v>
      </c>
      <c r="C1847" s="5">
        <v>520.30932900000005</v>
      </c>
      <c r="M1847" s="3">
        <v>39107</v>
      </c>
      <c r="N1847" s="5">
        <v>648.1</v>
      </c>
      <c r="O1847" s="5">
        <v>646.1</v>
      </c>
      <c r="P1847" s="5">
        <v>7463524</v>
      </c>
      <c r="Q1847" s="4">
        <f t="shared" si="72"/>
        <v>2</v>
      </c>
      <c r="R1847" s="4">
        <f t="shared" si="71"/>
        <v>1.5484999999999862</v>
      </c>
      <c r="S1847" s="29">
        <f t="shared" si="73"/>
        <v>0.5467349551856594</v>
      </c>
    </row>
    <row r="1848" spans="1:19" x14ac:dyDescent="0.4">
      <c r="A1848" s="3">
        <v>44678</v>
      </c>
      <c r="B1848" s="5">
        <v>1095.71</v>
      </c>
      <c r="C1848" s="5">
        <v>520.30932900000005</v>
      </c>
      <c r="M1848" s="3">
        <v>39108</v>
      </c>
      <c r="N1848" s="5">
        <v>644.70000000000005</v>
      </c>
      <c r="O1848" s="5">
        <v>646</v>
      </c>
      <c r="P1848" s="5">
        <v>7463226</v>
      </c>
      <c r="Q1848" s="4">
        <f t="shared" si="72"/>
        <v>-1.2999999999999545</v>
      </c>
      <c r="R1848" s="4">
        <f t="shared" si="71"/>
        <v>1.4968333333333192</v>
      </c>
      <c r="S1848" s="29">
        <f t="shared" si="73"/>
        <v>0.5249679897567221</v>
      </c>
    </row>
    <row r="1849" spans="1:19" x14ac:dyDescent="0.4">
      <c r="A1849" s="3">
        <v>44679</v>
      </c>
      <c r="B1849" s="5">
        <v>1095.71</v>
      </c>
      <c r="C1849" s="5">
        <v>520.30932900000005</v>
      </c>
      <c r="M1849" s="3">
        <v>39111</v>
      </c>
      <c r="N1849" s="5">
        <v>643.20000000000005</v>
      </c>
      <c r="O1849" s="5">
        <v>643.70000000000005</v>
      </c>
      <c r="P1849" s="5">
        <v>7431355</v>
      </c>
      <c r="Q1849" s="4">
        <f t="shared" si="72"/>
        <v>-0.5</v>
      </c>
      <c r="R1849" s="4">
        <f t="shared" si="71"/>
        <v>1.4101666666666537</v>
      </c>
      <c r="S1849" s="29">
        <f t="shared" si="73"/>
        <v>0.48271446862996159</v>
      </c>
    </row>
    <row r="1850" spans="1:19" x14ac:dyDescent="0.4">
      <c r="A1850" s="3">
        <v>44680</v>
      </c>
      <c r="B1850" s="5">
        <v>1094.55</v>
      </c>
      <c r="C1850" s="5">
        <v>520.30932900000005</v>
      </c>
      <c r="M1850" s="3">
        <v>39112</v>
      </c>
      <c r="N1850" s="5">
        <v>644.20000000000005</v>
      </c>
      <c r="O1850" s="5">
        <v>647.29999999999995</v>
      </c>
      <c r="P1850" s="5">
        <v>7431355</v>
      </c>
      <c r="Q1850" s="4">
        <f t="shared" si="72"/>
        <v>-3.0999999999999091</v>
      </c>
      <c r="R1850" s="4">
        <f t="shared" si="71"/>
        <v>1.3101666666666536</v>
      </c>
      <c r="S1850" s="29">
        <f t="shared" si="73"/>
        <v>0.4174135723431498</v>
      </c>
    </row>
    <row r="1851" spans="1:19" x14ac:dyDescent="0.4">
      <c r="A1851" s="3">
        <v>44683</v>
      </c>
      <c r="B1851" s="5">
        <v>1092.23</v>
      </c>
      <c r="C1851" s="5">
        <v>520.90040399999998</v>
      </c>
      <c r="M1851" s="3">
        <v>39113</v>
      </c>
      <c r="N1851" s="5">
        <v>652</v>
      </c>
      <c r="O1851" s="5">
        <v>653.20000000000005</v>
      </c>
      <c r="P1851" s="5">
        <v>7459165</v>
      </c>
      <c r="Q1851" s="4">
        <f t="shared" si="72"/>
        <v>-1.2000000000000455</v>
      </c>
      <c r="R1851" s="4">
        <f t="shared" si="71"/>
        <v>1.2484999999999862</v>
      </c>
      <c r="S1851" s="29">
        <f t="shared" si="73"/>
        <v>0.39052496798975672</v>
      </c>
    </row>
    <row r="1852" spans="1:19" x14ac:dyDescent="0.4">
      <c r="A1852" s="3">
        <v>44684</v>
      </c>
      <c r="B1852" s="5">
        <v>1089.04</v>
      </c>
      <c r="C1852" s="5">
        <v>520.90040399999998</v>
      </c>
      <c r="M1852" s="3">
        <v>39114</v>
      </c>
      <c r="N1852" s="5">
        <v>663</v>
      </c>
      <c r="O1852" s="5">
        <v>657.2</v>
      </c>
      <c r="P1852" s="5">
        <v>7491315</v>
      </c>
      <c r="Q1852" s="4">
        <f t="shared" si="72"/>
        <v>5.7999999999999545</v>
      </c>
      <c r="R1852" s="4">
        <f t="shared" si="71"/>
        <v>1.2886666666666524</v>
      </c>
      <c r="S1852" s="29">
        <f t="shared" si="73"/>
        <v>0.40717029449423814</v>
      </c>
    </row>
    <row r="1853" spans="1:19" x14ac:dyDescent="0.4">
      <c r="A1853" s="3">
        <v>44685</v>
      </c>
      <c r="B1853" s="5">
        <v>1089.04</v>
      </c>
      <c r="C1853" s="5">
        <v>521.02650900000003</v>
      </c>
      <c r="M1853" s="3">
        <v>39115</v>
      </c>
      <c r="N1853" s="5">
        <v>651.5</v>
      </c>
      <c r="O1853" s="5">
        <v>647.85</v>
      </c>
      <c r="P1853" s="5">
        <v>7490913</v>
      </c>
      <c r="Q1853" s="4">
        <f t="shared" si="72"/>
        <v>3.6499999999999773</v>
      </c>
      <c r="R1853" s="4">
        <f t="shared" si="71"/>
        <v>1.3236666666666508</v>
      </c>
      <c r="S1853" s="29">
        <f t="shared" si="73"/>
        <v>0.42637644046094753</v>
      </c>
    </row>
    <row r="1854" spans="1:19" x14ac:dyDescent="0.4">
      <c r="A1854" s="3">
        <v>44686</v>
      </c>
      <c r="B1854" s="5">
        <v>1084.98</v>
      </c>
      <c r="C1854" s="5">
        <v>521.440245</v>
      </c>
      <c r="M1854" s="3">
        <v>39118</v>
      </c>
      <c r="N1854" s="5">
        <v>656.1</v>
      </c>
      <c r="O1854" s="5">
        <v>648.45000000000005</v>
      </c>
      <c r="P1854" s="5">
        <v>7490913</v>
      </c>
      <c r="Q1854" s="4">
        <f t="shared" si="72"/>
        <v>7.6499999999999773</v>
      </c>
      <c r="R1854" s="4">
        <f t="shared" si="71"/>
        <v>1.4494999999999854</v>
      </c>
      <c r="S1854" s="29">
        <f t="shared" si="73"/>
        <v>0.50064020486555694</v>
      </c>
    </row>
    <row r="1855" spans="1:19" x14ac:dyDescent="0.4">
      <c r="A1855" s="3">
        <v>44687</v>
      </c>
      <c r="B1855" s="5">
        <v>1082</v>
      </c>
      <c r="C1855" s="5">
        <v>520.73098800000002</v>
      </c>
      <c r="M1855" s="3">
        <v>39119</v>
      </c>
      <c r="N1855" s="5">
        <v>658.7</v>
      </c>
      <c r="O1855" s="5">
        <v>653.29999999999995</v>
      </c>
      <c r="P1855" s="5">
        <v>7487683</v>
      </c>
      <c r="Q1855" s="4">
        <f t="shared" si="72"/>
        <v>5.4000000000000909</v>
      </c>
      <c r="R1855" s="4">
        <f t="shared" si="71"/>
        <v>1.4658333333333209</v>
      </c>
      <c r="S1855" s="29">
        <f t="shared" si="73"/>
        <v>0.50704225352112675</v>
      </c>
    </row>
    <row r="1856" spans="1:19" x14ac:dyDescent="0.4">
      <c r="A1856" s="3">
        <v>44690</v>
      </c>
      <c r="B1856" s="5">
        <v>1075.9000000000001</v>
      </c>
      <c r="C1856" s="5">
        <v>521.79486699999995</v>
      </c>
      <c r="M1856" s="3">
        <v>39120</v>
      </c>
      <c r="N1856" s="5">
        <v>657.3</v>
      </c>
      <c r="O1856" s="5">
        <v>651.45000000000005</v>
      </c>
      <c r="P1856" s="5">
        <v>7487683</v>
      </c>
      <c r="Q1856" s="4">
        <f t="shared" si="72"/>
        <v>5.8499999999999091</v>
      </c>
      <c r="R1856" s="4">
        <f t="shared" ref="R1856:R1919" si="74">AVERAGE(Q1797:Q1856)</f>
        <v>1.5516666666666539</v>
      </c>
      <c r="S1856" s="29">
        <f t="shared" si="73"/>
        <v>0.5467349551856594</v>
      </c>
    </row>
    <row r="1857" spans="1:19" x14ac:dyDescent="0.4">
      <c r="A1857" s="3">
        <v>44691</v>
      </c>
      <c r="B1857" s="5">
        <v>1068.6500000000001</v>
      </c>
      <c r="C1857" s="5">
        <v>520.67190700000003</v>
      </c>
      <c r="M1857" s="3">
        <v>39121</v>
      </c>
      <c r="N1857" s="5">
        <v>662.8</v>
      </c>
      <c r="O1857" s="5">
        <v>660.45</v>
      </c>
      <c r="P1857" s="5">
        <v>7487683</v>
      </c>
      <c r="Q1857" s="4">
        <f t="shared" si="72"/>
        <v>2.3499999999999091</v>
      </c>
      <c r="R1857" s="4">
        <f t="shared" si="74"/>
        <v>1.5333333333333181</v>
      </c>
      <c r="S1857" s="29">
        <f t="shared" si="73"/>
        <v>0.53905249679897571</v>
      </c>
    </row>
    <row r="1858" spans="1:19" x14ac:dyDescent="0.4">
      <c r="A1858" s="3">
        <v>44692</v>
      </c>
      <c r="B1858" s="5">
        <v>1066.6199999999999</v>
      </c>
      <c r="C1858" s="5">
        <v>520.67190700000003</v>
      </c>
      <c r="M1858" s="3">
        <v>39122</v>
      </c>
      <c r="N1858" s="5">
        <v>672.3</v>
      </c>
      <c r="O1858" s="5">
        <v>666.85</v>
      </c>
      <c r="P1858" s="5">
        <v>7487683</v>
      </c>
      <c r="Q1858" s="4">
        <f t="shared" si="72"/>
        <v>5.4499999999999318</v>
      </c>
      <c r="R1858" s="4">
        <f t="shared" si="74"/>
        <v>1.6108333333333178</v>
      </c>
      <c r="S1858" s="29">
        <f t="shared" si="73"/>
        <v>0.5608194622279129</v>
      </c>
    </row>
    <row r="1859" spans="1:19" x14ac:dyDescent="0.4">
      <c r="A1859" s="3">
        <v>44693</v>
      </c>
      <c r="B1859" s="5">
        <v>1060.82</v>
      </c>
      <c r="C1859" s="5">
        <v>520.08088399999997</v>
      </c>
      <c r="M1859" s="3">
        <v>39125</v>
      </c>
      <c r="N1859" s="5">
        <v>667.3</v>
      </c>
      <c r="O1859" s="5">
        <v>661.1</v>
      </c>
      <c r="P1859" s="5">
        <v>7487683</v>
      </c>
      <c r="Q1859" s="4">
        <f t="shared" si="72"/>
        <v>6.1999999999999318</v>
      </c>
      <c r="R1859" s="4">
        <f t="shared" si="74"/>
        <v>1.7274999999999825</v>
      </c>
      <c r="S1859" s="29">
        <f t="shared" si="73"/>
        <v>0.61075544174135721</v>
      </c>
    </row>
    <row r="1860" spans="1:19" x14ac:dyDescent="0.4">
      <c r="A1860" s="3">
        <v>44694</v>
      </c>
      <c r="B1860" s="5">
        <v>1055.8900000000001</v>
      </c>
      <c r="C1860" s="5">
        <v>518.83974599999999</v>
      </c>
      <c r="M1860" s="3">
        <v>39126</v>
      </c>
      <c r="N1860" s="5">
        <v>668.5</v>
      </c>
      <c r="O1860" s="5">
        <v>664.25</v>
      </c>
      <c r="P1860" s="5">
        <v>7487582</v>
      </c>
      <c r="Q1860" s="4">
        <f t="shared" si="72"/>
        <v>4.25</v>
      </c>
      <c r="R1860" s="4">
        <f t="shared" si="74"/>
        <v>1.7783333333333151</v>
      </c>
      <c r="S1860" s="29">
        <f t="shared" si="73"/>
        <v>0.62483994878361071</v>
      </c>
    </row>
    <row r="1861" spans="1:19" x14ac:dyDescent="0.4">
      <c r="A1861" s="3">
        <v>44697</v>
      </c>
      <c r="B1861" s="5">
        <v>1053.28</v>
      </c>
      <c r="C1861" s="5">
        <v>518.83974599999999</v>
      </c>
      <c r="M1861" s="3">
        <v>39127</v>
      </c>
      <c r="N1861" s="5">
        <v>672</v>
      </c>
      <c r="O1861" s="5">
        <v>669.13</v>
      </c>
      <c r="P1861" s="5">
        <v>7487582</v>
      </c>
      <c r="Q1861" s="4">
        <f t="shared" ref="Q1861:Q1924" si="75">N1861-O1861</f>
        <v>2.8700000000000045</v>
      </c>
      <c r="R1861" s="4">
        <f t="shared" si="74"/>
        <v>1.8478333333333146</v>
      </c>
      <c r="S1861" s="29">
        <f t="shared" si="73"/>
        <v>0.66325224071702948</v>
      </c>
    </row>
    <row r="1862" spans="1:19" x14ac:dyDescent="0.4">
      <c r="A1862" s="3">
        <v>44698</v>
      </c>
      <c r="B1862" s="5">
        <v>1049.21</v>
      </c>
      <c r="C1862" s="5">
        <v>518.24874399999999</v>
      </c>
      <c r="M1862" s="3">
        <v>39128</v>
      </c>
      <c r="N1862" s="5">
        <v>671.4</v>
      </c>
      <c r="O1862" s="5">
        <v>669.75</v>
      </c>
      <c r="P1862" s="5">
        <v>7487582</v>
      </c>
      <c r="Q1862" s="4">
        <f t="shared" si="75"/>
        <v>1.6499999999999773</v>
      </c>
      <c r="R1862" s="4">
        <f t="shared" si="74"/>
        <v>1.9128333333333141</v>
      </c>
      <c r="S1862" s="29">
        <f t="shared" si="73"/>
        <v>0.70038412291933416</v>
      </c>
    </row>
    <row r="1863" spans="1:19" x14ac:dyDescent="0.4">
      <c r="A1863" s="3">
        <v>44699</v>
      </c>
      <c r="B1863" s="5">
        <v>1049.21</v>
      </c>
      <c r="C1863" s="5">
        <v>517.53954699999997</v>
      </c>
      <c r="M1863" s="3">
        <v>39129</v>
      </c>
      <c r="N1863" s="5">
        <v>672.8</v>
      </c>
      <c r="O1863" s="5">
        <v>669.05</v>
      </c>
      <c r="P1863" s="5">
        <v>7487582</v>
      </c>
      <c r="Q1863" s="4">
        <f t="shared" si="75"/>
        <v>3.75</v>
      </c>
      <c r="R1863" s="4">
        <f t="shared" si="74"/>
        <v>2.1286666666666481</v>
      </c>
      <c r="S1863" s="29">
        <f t="shared" si="73"/>
        <v>0.74903969270166448</v>
      </c>
    </row>
    <row r="1864" spans="1:19" x14ac:dyDescent="0.4">
      <c r="A1864" s="3">
        <v>44700</v>
      </c>
      <c r="B1864" s="5">
        <v>1056.18</v>
      </c>
      <c r="C1864" s="5">
        <v>517.53954699999997</v>
      </c>
      <c r="M1864" s="3">
        <v>39132</v>
      </c>
      <c r="N1864" s="5">
        <v>672.8</v>
      </c>
      <c r="O1864" s="5">
        <v>670.75</v>
      </c>
      <c r="P1864" s="5">
        <v>7487582</v>
      </c>
      <c r="Q1864" s="4">
        <f t="shared" si="75"/>
        <v>2.0499999999999545</v>
      </c>
      <c r="R1864" s="4">
        <f t="shared" si="74"/>
        <v>2.1628333333333143</v>
      </c>
      <c r="S1864" s="29">
        <f t="shared" si="73"/>
        <v>0.75160051216389245</v>
      </c>
    </row>
    <row r="1865" spans="1:19" x14ac:dyDescent="0.4">
      <c r="A1865" s="3">
        <v>44701</v>
      </c>
      <c r="B1865" s="5">
        <v>1063.43</v>
      </c>
      <c r="C1865" s="5">
        <v>518.16008699999998</v>
      </c>
      <c r="M1865" s="3">
        <v>39133</v>
      </c>
      <c r="N1865" s="5">
        <v>661</v>
      </c>
      <c r="O1865" s="5">
        <v>657.25</v>
      </c>
      <c r="P1865" s="5">
        <v>7487582</v>
      </c>
      <c r="Q1865" s="4">
        <f t="shared" si="75"/>
        <v>3.75</v>
      </c>
      <c r="R1865" s="4">
        <f t="shared" si="74"/>
        <v>2.2703333333333147</v>
      </c>
      <c r="S1865" s="29">
        <f t="shared" si="73"/>
        <v>0.77208706786171577</v>
      </c>
    </row>
    <row r="1866" spans="1:19" x14ac:dyDescent="0.4">
      <c r="A1866" s="3">
        <v>44704</v>
      </c>
      <c r="B1866" s="5">
        <v>1068.07</v>
      </c>
      <c r="C1866" s="5">
        <v>518.16008699999998</v>
      </c>
      <c r="M1866" s="3">
        <v>39134</v>
      </c>
      <c r="N1866" s="5">
        <v>684</v>
      </c>
      <c r="O1866" s="5">
        <v>678.85</v>
      </c>
      <c r="P1866" s="5">
        <v>7487276</v>
      </c>
      <c r="Q1866" s="4">
        <f t="shared" si="75"/>
        <v>5.1499999999999773</v>
      </c>
      <c r="R1866" s="4">
        <f t="shared" si="74"/>
        <v>2.3753333333333142</v>
      </c>
      <c r="S1866" s="29">
        <f t="shared" si="73"/>
        <v>0.78233034571062743</v>
      </c>
    </row>
    <row r="1867" spans="1:19" x14ac:dyDescent="0.4">
      <c r="A1867" s="3">
        <v>44705</v>
      </c>
      <c r="B1867" s="5">
        <v>1068.07</v>
      </c>
      <c r="C1867" s="5">
        <v>518.16008699999998</v>
      </c>
      <c r="M1867" s="3">
        <v>39135</v>
      </c>
      <c r="N1867" s="5">
        <v>683</v>
      </c>
      <c r="O1867" s="5">
        <v>677.45</v>
      </c>
      <c r="P1867" s="5">
        <v>7487276</v>
      </c>
      <c r="Q1867" s="4">
        <f t="shared" si="75"/>
        <v>5.5499999999999545</v>
      </c>
      <c r="R1867" s="4">
        <f t="shared" si="74"/>
        <v>2.4861666666666471</v>
      </c>
      <c r="S1867" s="29">
        <f t="shared" si="73"/>
        <v>0.80153649167733676</v>
      </c>
    </row>
    <row r="1868" spans="1:19" x14ac:dyDescent="0.4">
      <c r="A1868" s="3">
        <v>44706</v>
      </c>
      <c r="B1868" s="5">
        <v>1069.81</v>
      </c>
      <c r="C1868" s="5">
        <v>518.69196099999999</v>
      </c>
      <c r="M1868" s="3">
        <v>39136</v>
      </c>
      <c r="N1868" s="5">
        <v>686.7</v>
      </c>
      <c r="O1868" s="5">
        <v>682.55</v>
      </c>
      <c r="P1868" s="5">
        <v>7487176</v>
      </c>
      <c r="Q1868" s="4">
        <f t="shared" si="75"/>
        <v>4.1500000000000909</v>
      </c>
      <c r="R1868" s="4">
        <f t="shared" si="74"/>
        <v>2.4719999999999818</v>
      </c>
      <c r="S1868" s="29">
        <f t="shared" si="73"/>
        <v>0.79897567221510879</v>
      </c>
    </row>
    <row r="1869" spans="1:19" x14ac:dyDescent="0.4">
      <c r="A1869" s="3">
        <v>44707</v>
      </c>
      <c r="B1869" s="5">
        <v>1069.81</v>
      </c>
      <c r="C1869" s="5">
        <v>518.69196099999999</v>
      </c>
      <c r="M1869" s="3">
        <v>39139</v>
      </c>
      <c r="N1869" s="5">
        <v>689.8</v>
      </c>
      <c r="O1869" s="5">
        <v>686.55</v>
      </c>
      <c r="P1869" s="5">
        <v>7487176</v>
      </c>
      <c r="Q1869" s="4">
        <f t="shared" si="75"/>
        <v>3.25</v>
      </c>
      <c r="R1869" s="4">
        <f t="shared" si="74"/>
        <v>2.4478333333333162</v>
      </c>
      <c r="S1869" s="29">
        <f t="shared" si="73"/>
        <v>0.79513444302176695</v>
      </c>
    </row>
    <row r="1870" spans="1:19" x14ac:dyDescent="0.4">
      <c r="A1870" s="3">
        <v>44708</v>
      </c>
      <c r="B1870" s="5">
        <v>1069.81</v>
      </c>
      <c r="C1870" s="5">
        <v>518.95789400000001</v>
      </c>
      <c r="M1870" s="3">
        <v>39140</v>
      </c>
      <c r="N1870" s="5">
        <v>687.2</v>
      </c>
      <c r="O1870" s="5">
        <v>663.35</v>
      </c>
      <c r="P1870" s="5">
        <v>7487176</v>
      </c>
      <c r="Q1870" s="4">
        <f t="shared" si="75"/>
        <v>23.850000000000023</v>
      </c>
      <c r="R1870" s="4">
        <f t="shared" si="74"/>
        <v>2.76616666666665</v>
      </c>
      <c r="S1870" s="29">
        <f t="shared" si="73"/>
        <v>0.83354673495518561</v>
      </c>
    </row>
    <row r="1871" spans="1:19" x14ac:dyDescent="0.4">
      <c r="A1871" s="3">
        <v>44712</v>
      </c>
      <c r="B1871" s="5">
        <v>1068.3599999999999</v>
      </c>
      <c r="C1871" s="5">
        <v>518.95789400000001</v>
      </c>
      <c r="M1871" s="3">
        <v>39141</v>
      </c>
      <c r="N1871" s="5">
        <v>672.5</v>
      </c>
      <c r="O1871" s="5">
        <v>669.35</v>
      </c>
      <c r="P1871" s="5">
        <v>7487176</v>
      </c>
      <c r="Q1871" s="4">
        <f t="shared" si="75"/>
        <v>3.1499999999999773</v>
      </c>
      <c r="R1871" s="4">
        <f t="shared" si="74"/>
        <v>2.7361666666666506</v>
      </c>
      <c r="S1871" s="29">
        <f t="shared" si="73"/>
        <v>0.82970550576184376</v>
      </c>
    </row>
    <row r="1872" spans="1:19" x14ac:dyDescent="0.4">
      <c r="A1872" s="3">
        <v>44713</v>
      </c>
      <c r="B1872" s="5">
        <v>1067.2</v>
      </c>
      <c r="C1872" s="5">
        <v>519.96249599999999</v>
      </c>
      <c r="M1872" s="3">
        <v>39142</v>
      </c>
      <c r="N1872" s="5">
        <v>665.1</v>
      </c>
      <c r="O1872" s="5">
        <v>664.45</v>
      </c>
      <c r="P1872" s="5">
        <v>7487176</v>
      </c>
      <c r="Q1872" s="4">
        <f t="shared" si="75"/>
        <v>0.64999999999997726</v>
      </c>
      <c r="R1872" s="4">
        <f t="shared" si="74"/>
        <v>2.6943333333333177</v>
      </c>
      <c r="S1872" s="29">
        <f t="shared" si="73"/>
        <v>0.82586427656850192</v>
      </c>
    </row>
    <row r="1873" spans="1:19" x14ac:dyDescent="0.4">
      <c r="A1873" s="3">
        <v>44714</v>
      </c>
      <c r="B1873" s="5">
        <v>1066.04</v>
      </c>
      <c r="C1873" s="5">
        <v>518.315245</v>
      </c>
      <c r="M1873" s="3">
        <v>39143</v>
      </c>
      <c r="N1873" s="5">
        <v>644.4</v>
      </c>
      <c r="O1873" s="5">
        <v>642.45000000000005</v>
      </c>
      <c r="P1873" s="5">
        <v>7486093</v>
      </c>
      <c r="Q1873" s="4">
        <f t="shared" si="75"/>
        <v>1.9499999999999318</v>
      </c>
      <c r="R1873" s="4">
        <f t="shared" si="74"/>
        <v>2.629333333333316</v>
      </c>
      <c r="S1873" s="29">
        <f t="shared" si="73"/>
        <v>0.81562099871959026</v>
      </c>
    </row>
    <row r="1874" spans="1:19" x14ac:dyDescent="0.4">
      <c r="A1874" s="3">
        <v>44715</v>
      </c>
      <c r="B1874" s="5">
        <v>1066.04</v>
      </c>
      <c r="C1874" s="5">
        <v>518.315245</v>
      </c>
      <c r="M1874" s="3">
        <v>39146</v>
      </c>
      <c r="N1874" s="5">
        <v>639.20000000000005</v>
      </c>
      <c r="O1874" s="5">
        <v>636.6</v>
      </c>
      <c r="P1874" s="5">
        <v>7486093</v>
      </c>
      <c r="Q1874" s="4">
        <f t="shared" si="75"/>
        <v>2.6000000000000227</v>
      </c>
      <c r="R1874" s="4">
        <f t="shared" si="74"/>
        <v>2.6001666666666514</v>
      </c>
      <c r="S1874" s="29">
        <f t="shared" si="73"/>
        <v>0.8130601792573624</v>
      </c>
    </row>
    <row r="1875" spans="1:19" x14ac:dyDescent="0.4">
      <c r="A1875" s="3">
        <v>44718</v>
      </c>
      <c r="B1875" s="5">
        <v>1063.06</v>
      </c>
      <c r="C1875" s="5">
        <v>518.315245</v>
      </c>
      <c r="M1875" s="3">
        <v>39147</v>
      </c>
      <c r="N1875" s="5">
        <v>646.20000000000005</v>
      </c>
      <c r="O1875" s="5">
        <v>646.5</v>
      </c>
      <c r="P1875" s="5">
        <v>7486093</v>
      </c>
      <c r="Q1875" s="4">
        <f t="shared" si="75"/>
        <v>-0.29999999999995453</v>
      </c>
      <c r="R1875" s="4">
        <f t="shared" si="74"/>
        <v>2.5676666666666508</v>
      </c>
      <c r="S1875" s="29">
        <f t="shared" ref="S1875:S1938" si="76">COUNTIF(R1094:R1874,"&lt;="&amp;R1875)/COUNT(R1094:R1874)</f>
        <v>0.80793854033290657</v>
      </c>
    </row>
    <row r="1876" spans="1:19" x14ac:dyDescent="0.4">
      <c r="A1876" s="3">
        <v>44719</v>
      </c>
      <c r="B1876" s="5">
        <v>1063.06</v>
      </c>
      <c r="C1876" s="5">
        <v>516.57203800000002</v>
      </c>
      <c r="M1876" s="3">
        <v>39148</v>
      </c>
      <c r="N1876" s="5">
        <v>652.9</v>
      </c>
      <c r="O1876" s="5">
        <v>649</v>
      </c>
      <c r="P1876" s="5">
        <v>7486093</v>
      </c>
      <c r="Q1876" s="4">
        <f t="shared" si="75"/>
        <v>3.8999999999999773</v>
      </c>
      <c r="R1876" s="4">
        <f t="shared" si="74"/>
        <v>2.5718333333333172</v>
      </c>
      <c r="S1876" s="29">
        <f t="shared" si="76"/>
        <v>0.80921895006402045</v>
      </c>
    </row>
    <row r="1877" spans="1:19" x14ac:dyDescent="0.4">
      <c r="A1877" s="3">
        <v>44720</v>
      </c>
      <c r="B1877" s="5">
        <v>1065.3900000000001</v>
      </c>
      <c r="C1877" s="5">
        <v>516.57203800000002</v>
      </c>
      <c r="M1877" s="3">
        <v>39149</v>
      </c>
      <c r="N1877" s="5">
        <v>655.5</v>
      </c>
      <c r="O1877" s="5">
        <v>651.79999999999995</v>
      </c>
      <c r="P1877" s="5">
        <v>7486093</v>
      </c>
      <c r="Q1877" s="4">
        <f t="shared" si="75"/>
        <v>3.7000000000000455</v>
      </c>
      <c r="R1877" s="4">
        <f t="shared" si="74"/>
        <v>2.5493333333333186</v>
      </c>
      <c r="S1877" s="29">
        <f t="shared" si="76"/>
        <v>0.80281690140845074</v>
      </c>
    </row>
    <row r="1878" spans="1:19" x14ac:dyDescent="0.4">
      <c r="A1878" s="3">
        <v>44721</v>
      </c>
      <c r="B1878" s="5">
        <v>1065.3900000000001</v>
      </c>
      <c r="C1878" s="5">
        <v>517.16294700000003</v>
      </c>
      <c r="M1878" s="3">
        <v>39150</v>
      </c>
      <c r="N1878" s="5">
        <v>652</v>
      </c>
      <c r="O1878" s="5">
        <v>650.27</v>
      </c>
      <c r="P1878" s="5">
        <v>7485892</v>
      </c>
      <c r="Q1878" s="4">
        <f t="shared" si="75"/>
        <v>1.7300000000000182</v>
      </c>
      <c r="R1878" s="4">
        <f t="shared" si="74"/>
        <v>2.5156666666666525</v>
      </c>
      <c r="S1878" s="29">
        <f t="shared" si="76"/>
        <v>0.79513444302176695</v>
      </c>
    </row>
    <row r="1879" spans="1:19" x14ac:dyDescent="0.4">
      <c r="A1879" s="3">
        <v>44722</v>
      </c>
      <c r="B1879" s="5">
        <v>1068.8699999999999</v>
      </c>
      <c r="C1879" s="5">
        <v>515.03568700000005</v>
      </c>
      <c r="M1879" s="3">
        <v>39153</v>
      </c>
      <c r="N1879" s="5">
        <v>650.29999999999995</v>
      </c>
      <c r="O1879" s="5">
        <v>650.5</v>
      </c>
      <c r="P1879" s="5">
        <v>7536043</v>
      </c>
      <c r="Q1879" s="4">
        <f t="shared" si="75"/>
        <v>-0.20000000000004547</v>
      </c>
      <c r="R1879" s="4">
        <f t="shared" si="74"/>
        <v>2.4848333333333188</v>
      </c>
      <c r="S1879" s="29">
        <f t="shared" si="76"/>
        <v>0.78873239436619713</v>
      </c>
    </row>
    <row r="1880" spans="1:19" x14ac:dyDescent="0.4">
      <c r="A1880" s="3">
        <v>44725</v>
      </c>
      <c r="B1880" s="5">
        <v>1068.8699999999999</v>
      </c>
      <c r="C1880" s="5">
        <v>515.71522300000004</v>
      </c>
      <c r="M1880" s="3">
        <v>39154</v>
      </c>
      <c r="N1880" s="5">
        <v>649.4</v>
      </c>
      <c r="O1880" s="5">
        <v>643.79999999999995</v>
      </c>
      <c r="P1880" s="5">
        <v>7546010</v>
      </c>
      <c r="Q1880" s="4">
        <f t="shared" si="75"/>
        <v>5.6000000000000227</v>
      </c>
      <c r="R1880" s="4">
        <f t="shared" si="74"/>
        <v>2.5373333333333203</v>
      </c>
      <c r="S1880" s="29">
        <f t="shared" si="76"/>
        <v>0.79769526248399492</v>
      </c>
    </row>
    <row r="1881" spans="1:19" x14ac:dyDescent="0.4">
      <c r="A1881" s="3">
        <v>44726</v>
      </c>
      <c r="B1881" s="5">
        <v>1063.94</v>
      </c>
      <c r="C1881" s="5">
        <v>515.33114599999999</v>
      </c>
      <c r="M1881" s="3">
        <v>39155</v>
      </c>
      <c r="N1881" s="5">
        <v>642.5</v>
      </c>
      <c r="O1881" s="5">
        <v>644.70000000000005</v>
      </c>
      <c r="P1881" s="5">
        <v>7546010</v>
      </c>
      <c r="Q1881" s="4">
        <f t="shared" si="75"/>
        <v>-2.2000000000000455</v>
      </c>
      <c r="R1881" s="4">
        <f t="shared" si="74"/>
        <v>2.4363333333333212</v>
      </c>
      <c r="S1881" s="29">
        <f t="shared" si="76"/>
        <v>0.77592829705505761</v>
      </c>
    </row>
    <row r="1882" spans="1:19" x14ac:dyDescent="0.4">
      <c r="A1882" s="3">
        <v>44727</v>
      </c>
      <c r="B1882" s="5">
        <v>1063.94</v>
      </c>
      <c r="C1882" s="5">
        <v>515.09479099999999</v>
      </c>
      <c r="M1882" s="3">
        <v>39156</v>
      </c>
      <c r="N1882" s="5">
        <v>647.1</v>
      </c>
      <c r="O1882" s="5">
        <v>646.6</v>
      </c>
      <c r="P1882" s="5">
        <v>7546010</v>
      </c>
      <c r="Q1882" s="4">
        <f t="shared" si="75"/>
        <v>0.5</v>
      </c>
      <c r="R1882" s="4">
        <f t="shared" si="74"/>
        <v>2.3929999999999874</v>
      </c>
      <c r="S1882" s="29">
        <f t="shared" si="76"/>
        <v>0.76568501920614596</v>
      </c>
    </row>
    <row r="1883" spans="1:19" x14ac:dyDescent="0.4">
      <c r="A1883" s="3">
        <v>44728</v>
      </c>
      <c r="B1883" s="5">
        <v>1063.94</v>
      </c>
      <c r="C1883" s="5">
        <v>514.14938199999995</v>
      </c>
      <c r="M1883" s="3">
        <v>39157</v>
      </c>
      <c r="N1883" s="5">
        <v>653.9</v>
      </c>
      <c r="O1883" s="5">
        <v>653.4</v>
      </c>
      <c r="P1883" s="5">
        <v>7546010</v>
      </c>
      <c r="Q1883" s="4">
        <f t="shared" si="75"/>
        <v>0.5</v>
      </c>
      <c r="R1883" s="4">
        <f t="shared" si="74"/>
        <v>2.3798333333333215</v>
      </c>
      <c r="S1883" s="29">
        <f t="shared" si="76"/>
        <v>0.7631241997439181</v>
      </c>
    </row>
    <row r="1884" spans="1:19" x14ac:dyDescent="0.4">
      <c r="A1884" s="3">
        <v>44729</v>
      </c>
      <c r="B1884" s="5">
        <v>1075.54</v>
      </c>
      <c r="C1884" s="5">
        <v>513.79485699999998</v>
      </c>
      <c r="M1884" s="3">
        <v>39160</v>
      </c>
      <c r="N1884" s="5">
        <v>654.29999999999995</v>
      </c>
      <c r="O1884" s="5">
        <v>654.20000000000005</v>
      </c>
      <c r="P1884" s="5">
        <v>7546010</v>
      </c>
      <c r="Q1884" s="4">
        <f t="shared" si="75"/>
        <v>9.9999999999909051E-2</v>
      </c>
      <c r="R1884" s="4">
        <f t="shared" si="74"/>
        <v>2.359999999999987</v>
      </c>
      <c r="S1884" s="29">
        <f t="shared" si="76"/>
        <v>0.75800256081946227</v>
      </c>
    </row>
    <row r="1885" spans="1:19" x14ac:dyDescent="0.4">
      <c r="A1885" s="3">
        <v>44733</v>
      </c>
      <c r="B1885" s="5">
        <v>1073.8</v>
      </c>
      <c r="C1885" s="5">
        <v>513.79485699999998</v>
      </c>
      <c r="M1885" s="3">
        <v>39161</v>
      </c>
      <c r="N1885" s="5">
        <v>659</v>
      </c>
      <c r="O1885" s="5">
        <v>658.8</v>
      </c>
      <c r="P1885" s="5">
        <v>7546010</v>
      </c>
      <c r="Q1885" s="4">
        <f t="shared" si="75"/>
        <v>0.20000000000004547</v>
      </c>
      <c r="R1885" s="4">
        <f t="shared" si="74"/>
        <v>2.3266666666666556</v>
      </c>
      <c r="S1885" s="29">
        <f t="shared" si="76"/>
        <v>0.75288092189500644</v>
      </c>
    </row>
    <row r="1886" spans="1:19" x14ac:dyDescent="0.4">
      <c r="A1886" s="3">
        <v>44734</v>
      </c>
      <c r="B1886" s="5">
        <v>1071.77</v>
      </c>
      <c r="C1886" s="5">
        <v>512.731314</v>
      </c>
      <c r="M1886" s="3">
        <v>39162</v>
      </c>
      <c r="N1886" s="5">
        <v>660</v>
      </c>
      <c r="O1886" s="5">
        <v>664.2</v>
      </c>
      <c r="P1886" s="5">
        <v>7546612</v>
      </c>
      <c r="Q1886" s="4">
        <f t="shared" si="75"/>
        <v>-4.2000000000000455</v>
      </c>
      <c r="R1886" s="4">
        <f t="shared" si="74"/>
        <v>2.2049999999999899</v>
      </c>
      <c r="S1886" s="29">
        <f t="shared" si="76"/>
        <v>0.73367477592829711</v>
      </c>
    </row>
    <row r="1887" spans="1:19" x14ac:dyDescent="0.4">
      <c r="A1887" s="3">
        <v>44735</v>
      </c>
      <c r="B1887" s="5">
        <v>1063.07</v>
      </c>
      <c r="C1887" s="5">
        <v>512.731314</v>
      </c>
      <c r="M1887" s="3">
        <v>39163</v>
      </c>
      <c r="N1887" s="5">
        <v>664.2</v>
      </c>
      <c r="O1887" s="5">
        <v>664</v>
      </c>
      <c r="P1887" s="5">
        <v>7578550</v>
      </c>
      <c r="Q1887" s="4">
        <f t="shared" si="75"/>
        <v>0.20000000000004547</v>
      </c>
      <c r="R1887" s="4">
        <f t="shared" si="74"/>
        <v>2.1749999999999905</v>
      </c>
      <c r="S1887" s="29">
        <f t="shared" si="76"/>
        <v>0.72471190781049932</v>
      </c>
    </row>
    <row r="1888" spans="1:19" x14ac:dyDescent="0.4">
      <c r="A1888" s="3">
        <v>44736</v>
      </c>
      <c r="B1888" s="5">
        <v>1061.04</v>
      </c>
      <c r="C1888" s="5">
        <v>511.96320900000001</v>
      </c>
      <c r="M1888" s="3">
        <v>39164</v>
      </c>
      <c r="N1888" s="5">
        <v>657.3</v>
      </c>
      <c r="O1888" s="5">
        <v>657.4</v>
      </c>
      <c r="P1888" s="5">
        <v>7578353</v>
      </c>
      <c r="Q1888" s="4">
        <f t="shared" si="75"/>
        <v>-0.10000000000002274</v>
      </c>
      <c r="R1888" s="4">
        <f t="shared" si="74"/>
        <v>2.1516666666666575</v>
      </c>
      <c r="S1888" s="29">
        <f t="shared" si="76"/>
        <v>0.71959026888604349</v>
      </c>
    </row>
    <row r="1889" spans="1:19" x14ac:dyDescent="0.4">
      <c r="A1889" s="3">
        <v>44739</v>
      </c>
      <c r="B1889" s="5">
        <v>1056.4000000000001</v>
      </c>
      <c r="C1889" s="5">
        <v>511.96320900000001</v>
      </c>
      <c r="M1889" s="3">
        <v>39167</v>
      </c>
      <c r="N1889" s="5">
        <v>663.9</v>
      </c>
      <c r="O1889" s="5">
        <v>664.1</v>
      </c>
      <c r="P1889" s="5">
        <v>7577548</v>
      </c>
      <c r="Q1889" s="4">
        <f t="shared" si="75"/>
        <v>-0.20000000000004547</v>
      </c>
      <c r="R1889" s="4">
        <f t="shared" si="74"/>
        <v>2.1266666666666576</v>
      </c>
      <c r="S1889" s="29">
        <f t="shared" si="76"/>
        <v>0.71574903969270165</v>
      </c>
    </row>
    <row r="1890" spans="1:19" x14ac:dyDescent="0.4">
      <c r="A1890" s="3">
        <v>44740</v>
      </c>
      <c r="B1890" s="5">
        <v>1054.3699999999999</v>
      </c>
      <c r="C1890" s="5">
        <v>510.89971100000002</v>
      </c>
      <c r="M1890" s="3">
        <v>39168</v>
      </c>
      <c r="N1890" s="5">
        <v>662.5</v>
      </c>
      <c r="O1890" s="5">
        <v>664.41</v>
      </c>
      <c r="P1890" s="5">
        <v>7577548</v>
      </c>
      <c r="Q1890" s="4">
        <f t="shared" si="75"/>
        <v>-1.9099999999999682</v>
      </c>
      <c r="R1890" s="4">
        <f t="shared" si="74"/>
        <v>2.1364999999999914</v>
      </c>
      <c r="S1890" s="29">
        <f t="shared" si="76"/>
        <v>0.71830985915492962</v>
      </c>
    </row>
    <row r="1891" spans="1:19" x14ac:dyDescent="0.4">
      <c r="A1891" s="3">
        <v>44741</v>
      </c>
      <c r="B1891" s="5">
        <v>1052.6300000000001</v>
      </c>
      <c r="C1891" s="5">
        <v>510.89971100000002</v>
      </c>
      <c r="M1891" s="3">
        <v>39169</v>
      </c>
      <c r="N1891" s="5">
        <v>666.8</v>
      </c>
      <c r="O1891" s="5">
        <v>665.55</v>
      </c>
      <c r="P1891" s="5">
        <v>7577548</v>
      </c>
      <c r="Q1891" s="4">
        <f t="shared" si="75"/>
        <v>1.25</v>
      </c>
      <c r="R1891" s="4">
        <f t="shared" si="74"/>
        <v>2.1189999999999922</v>
      </c>
      <c r="S1891" s="29">
        <f t="shared" si="76"/>
        <v>0.71190781049935981</v>
      </c>
    </row>
    <row r="1892" spans="1:19" x14ac:dyDescent="0.4">
      <c r="A1892" s="3">
        <v>44742</v>
      </c>
      <c r="B1892" s="5">
        <v>1050.31</v>
      </c>
      <c r="C1892" s="5">
        <v>510.161182</v>
      </c>
      <c r="M1892" s="3">
        <v>39170</v>
      </c>
      <c r="N1892" s="5">
        <v>661.5</v>
      </c>
      <c r="O1892" s="5">
        <v>661.5</v>
      </c>
      <c r="P1892" s="5">
        <v>7577548</v>
      </c>
      <c r="Q1892" s="4">
        <f t="shared" si="75"/>
        <v>0</v>
      </c>
      <c r="R1892" s="4">
        <f t="shared" si="74"/>
        <v>2.0489999999999915</v>
      </c>
      <c r="S1892" s="29">
        <f t="shared" si="76"/>
        <v>0.70038412291933416</v>
      </c>
    </row>
    <row r="1893" spans="1:19" x14ac:dyDescent="0.4">
      <c r="A1893" s="3">
        <v>44743</v>
      </c>
      <c r="B1893" s="5">
        <v>1041.9000000000001</v>
      </c>
      <c r="C1893" s="5">
        <v>510.161182</v>
      </c>
      <c r="M1893" s="3">
        <v>39171</v>
      </c>
      <c r="N1893" s="5">
        <v>669</v>
      </c>
      <c r="O1893" s="5">
        <v>663.79</v>
      </c>
      <c r="P1893" s="5">
        <v>7577548</v>
      </c>
      <c r="Q1893" s="4">
        <f t="shared" si="75"/>
        <v>5.2100000000000364</v>
      </c>
      <c r="R1893" s="4">
        <f t="shared" si="74"/>
        <v>2.1441666666666586</v>
      </c>
      <c r="S1893" s="29">
        <f t="shared" si="76"/>
        <v>0.71830985915492962</v>
      </c>
    </row>
    <row r="1894" spans="1:19" x14ac:dyDescent="0.4">
      <c r="A1894" s="3">
        <v>44747</v>
      </c>
      <c r="B1894" s="5">
        <v>1032.04</v>
      </c>
      <c r="C1894" s="5">
        <v>509.46229199999999</v>
      </c>
      <c r="M1894" s="3">
        <v>39174</v>
      </c>
      <c r="N1894" s="5">
        <v>671.5</v>
      </c>
      <c r="O1894" s="5">
        <v>664</v>
      </c>
      <c r="P1894" s="5">
        <v>7577548</v>
      </c>
      <c r="Q1894" s="4">
        <f t="shared" si="75"/>
        <v>7.5</v>
      </c>
      <c r="R1894" s="4">
        <f t="shared" si="74"/>
        <v>2.2791666666666592</v>
      </c>
      <c r="S1894" s="29">
        <f t="shared" si="76"/>
        <v>0.74775928297055061</v>
      </c>
    </row>
    <row r="1895" spans="1:19" x14ac:dyDescent="0.4">
      <c r="A1895" s="3">
        <v>44748</v>
      </c>
      <c r="B1895" s="5">
        <v>1024.43</v>
      </c>
      <c r="C1895" s="5">
        <v>509.46229199999999</v>
      </c>
      <c r="M1895" s="3">
        <v>39175</v>
      </c>
      <c r="N1895" s="5">
        <v>669.7</v>
      </c>
      <c r="O1895" s="5">
        <v>663.95</v>
      </c>
      <c r="P1895" s="5">
        <v>7577548</v>
      </c>
      <c r="Q1895" s="4">
        <f t="shared" si="75"/>
        <v>5.75</v>
      </c>
      <c r="R1895" s="4">
        <f t="shared" si="74"/>
        <v>2.3533333333333264</v>
      </c>
      <c r="S1895" s="29">
        <f t="shared" si="76"/>
        <v>0.75416133162612031</v>
      </c>
    </row>
    <row r="1896" spans="1:19" x14ac:dyDescent="0.4">
      <c r="A1896" s="3">
        <v>44749</v>
      </c>
      <c r="B1896" s="5">
        <v>1024.43</v>
      </c>
      <c r="C1896" s="5">
        <v>508.16254700000002</v>
      </c>
      <c r="M1896" s="3">
        <v>39176</v>
      </c>
      <c r="N1896" s="5">
        <v>677.4</v>
      </c>
      <c r="O1896" s="5">
        <v>674.35</v>
      </c>
      <c r="P1896" s="5">
        <v>7102832</v>
      </c>
      <c r="Q1896" s="4">
        <f t="shared" si="75"/>
        <v>3.0499999999999545</v>
      </c>
      <c r="R1896" s="4">
        <f t="shared" si="74"/>
        <v>2.3691666666666586</v>
      </c>
      <c r="S1896" s="29">
        <f t="shared" si="76"/>
        <v>0.75800256081946227</v>
      </c>
    </row>
    <row r="1897" spans="1:19" x14ac:dyDescent="0.4">
      <c r="A1897" s="3">
        <v>44750</v>
      </c>
      <c r="B1897" s="5">
        <v>1023.27</v>
      </c>
      <c r="C1897" s="5">
        <v>507.51267999999999</v>
      </c>
      <c r="M1897" s="3">
        <v>39177</v>
      </c>
      <c r="N1897" s="5">
        <v>679.4</v>
      </c>
      <c r="O1897" s="5">
        <v>674.45</v>
      </c>
      <c r="P1897" s="5">
        <v>7302511</v>
      </c>
      <c r="Q1897" s="4">
        <f t="shared" si="75"/>
        <v>4.9499999999999318</v>
      </c>
      <c r="R1897" s="4">
        <f t="shared" si="74"/>
        <v>2.4133333333333251</v>
      </c>
      <c r="S1897" s="29">
        <f t="shared" si="76"/>
        <v>0.77080665813060179</v>
      </c>
    </row>
    <row r="1898" spans="1:19" x14ac:dyDescent="0.4">
      <c r="A1898" s="3">
        <v>44753</v>
      </c>
      <c r="B1898" s="5">
        <v>1023.27</v>
      </c>
      <c r="C1898" s="5">
        <v>507.51267999999999</v>
      </c>
      <c r="M1898" s="3">
        <v>39178</v>
      </c>
      <c r="N1898" s="5">
        <v>679.4</v>
      </c>
      <c r="O1898" s="5">
        <v>675</v>
      </c>
      <c r="P1898" s="5">
        <v>7302511</v>
      </c>
      <c r="Q1898" s="4">
        <f t="shared" si="75"/>
        <v>4.3999999999999773</v>
      </c>
      <c r="R1898" s="4">
        <f t="shared" si="74"/>
        <v>2.4916666666666591</v>
      </c>
      <c r="S1898" s="29">
        <f t="shared" si="76"/>
        <v>0.78873239436619713</v>
      </c>
    </row>
    <row r="1899" spans="1:19" x14ac:dyDescent="0.4">
      <c r="A1899" s="3">
        <v>44754</v>
      </c>
      <c r="B1899" s="5">
        <v>1021.53</v>
      </c>
      <c r="C1899" s="5">
        <v>507.33544799999999</v>
      </c>
      <c r="M1899" s="3">
        <v>39181</v>
      </c>
      <c r="N1899" s="5">
        <v>676.9</v>
      </c>
      <c r="O1899" s="5">
        <v>670.75</v>
      </c>
      <c r="P1899" s="5">
        <v>7302511</v>
      </c>
      <c r="Q1899" s="4">
        <f t="shared" si="75"/>
        <v>6.1499999999999773</v>
      </c>
      <c r="R1899" s="4">
        <f t="shared" si="74"/>
        <v>2.5908333333333267</v>
      </c>
      <c r="S1899" s="29">
        <f t="shared" si="76"/>
        <v>0.81049935979513443</v>
      </c>
    </row>
    <row r="1900" spans="1:19" x14ac:dyDescent="0.4">
      <c r="A1900" s="3">
        <v>44755</v>
      </c>
      <c r="B1900" s="5">
        <v>1019.79</v>
      </c>
      <c r="C1900" s="5">
        <v>507.15821699999998</v>
      </c>
      <c r="M1900" s="3">
        <v>39182</v>
      </c>
      <c r="N1900" s="5">
        <v>681.5</v>
      </c>
      <c r="O1900" s="5">
        <v>677.9</v>
      </c>
      <c r="P1900" s="5">
        <v>7455703</v>
      </c>
      <c r="Q1900" s="4">
        <f t="shared" si="75"/>
        <v>3.6000000000000227</v>
      </c>
      <c r="R1900" s="4">
        <f t="shared" si="74"/>
        <v>2.6324999999999932</v>
      </c>
      <c r="S1900" s="29">
        <f t="shared" si="76"/>
        <v>0.81562099871959026</v>
      </c>
    </row>
    <row r="1901" spans="1:19" x14ac:dyDescent="0.4">
      <c r="A1901" s="3">
        <v>44756</v>
      </c>
      <c r="B1901" s="5">
        <v>1016.89</v>
      </c>
      <c r="C1901" s="5">
        <v>506.83329700000002</v>
      </c>
      <c r="M1901" s="3">
        <v>39183</v>
      </c>
      <c r="N1901" s="5">
        <v>681.7</v>
      </c>
      <c r="O1901" s="5">
        <v>677.3</v>
      </c>
      <c r="P1901" s="5">
        <v>7455703</v>
      </c>
      <c r="Q1901" s="4">
        <f t="shared" si="75"/>
        <v>4.4000000000000909</v>
      </c>
      <c r="R1901" s="4">
        <f t="shared" si="74"/>
        <v>2.6808333333333279</v>
      </c>
      <c r="S1901" s="29">
        <f t="shared" si="76"/>
        <v>0.82458386683738794</v>
      </c>
    </row>
    <row r="1902" spans="1:19" x14ac:dyDescent="0.4">
      <c r="A1902" s="3">
        <v>44757</v>
      </c>
      <c r="B1902" s="5">
        <v>1014.28</v>
      </c>
      <c r="C1902" s="5">
        <v>506.83329700000002</v>
      </c>
      <c r="M1902" s="3">
        <v>39184</v>
      </c>
      <c r="N1902" s="5">
        <v>679.7</v>
      </c>
      <c r="O1902" s="5">
        <v>676.1</v>
      </c>
      <c r="P1902" s="5">
        <v>7455703</v>
      </c>
      <c r="Q1902" s="4">
        <f t="shared" si="75"/>
        <v>3.6000000000000227</v>
      </c>
      <c r="R1902" s="4">
        <f t="shared" si="74"/>
        <v>2.734166666666662</v>
      </c>
      <c r="S1902" s="29">
        <f t="shared" si="76"/>
        <v>0.82842509603072978</v>
      </c>
    </row>
    <row r="1903" spans="1:19" x14ac:dyDescent="0.4">
      <c r="A1903" s="3">
        <v>44760</v>
      </c>
      <c r="B1903" s="5">
        <v>1009.06</v>
      </c>
      <c r="C1903" s="5">
        <v>505.06103200000001</v>
      </c>
      <c r="M1903" s="3">
        <v>39185</v>
      </c>
      <c r="N1903" s="5">
        <v>689.9</v>
      </c>
      <c r="O1903" s="5">
        <v>685.52</v>
      </c>
      <c r="P1903" s="5">
        <v>7612970</v>
      </c>
      <c r="Q1903" s="4">
        <f t="shared" si="75"/>
        <v>4.3799999999999955</v>
      </c>
      <c r="R1903" s="4">
        <f t="shared" si="74"/>
        <v>2.7954999999999948</v>
      </c>
      <c r="S1903" s="29">
        <f t="shared" si="76"/>
        <v>0.83994878361075542</v>
      </c>
    </row>
    <row r="1904" spans="1:19" x14ac:dyDescent="0.4">
      <c r="A1904" s="3">
        <v>44761</v>
      </c>
      <c r="B1904" s="5">
        <v>1009.06</v>
      </c>
      <c r="C1904" s="5">
        <v>504.70658500000002</v>
      </c>
      <c r="M1904" s="3">
        <v>39188</v>
      </c>
      <c r="N1904" s="5">
        <v>694.5</v>
      </c>
      <c r="O1904" s="5">
        <v>690.2</v>
      </c>
      <c r="P1904" s="5">
        <v>7612970</v>
      </c>
      <c r="Q1904" s="4">
        <f t="shared" si="75"/>
        <v>4.2999999999999545</v>
      </c>
      <c r="R1904" s="4">
        <f t="shared" si="74"/>
        <v>2.855499999999993</v>
      </c>
      <c r="S1904" s="29">
        <f t="shared" si="76"/>
        <v>0.84250960307298339</v>
      </c>
    </row>
    <row r="1905" spans="1:19" x14ac:dyDescent="0.4">
      <c r="A1905" s="3">
        <v>44762</v>
      </c>
      <c r="B1905" s="5">
        <v>1005.87</v>
      </c>
      <c r="C1905" s="5">
        <v>504.29306800000001</v>
      </c>
      <c r="M1905" s="3">
        <v>39189</v>
      </c>
      <c r="N1905" s="5">
        <v>692.5</v>
      </c>
      <c r="O1905" s="5">
        <v>686.55</v>
      </c>
      <c r="P1905" s="5">
        <v>7612970</v>
      </c>
      <c r="Q1905" s="4">
        <f t="shared" si="75"/>
        <v>5.9500000000000455</v>
      </c>
      <c r="R1905" s="4">
        <f t="shared" si="74"/>
        <v>2.9679999999999951</v>
      </c>
      <c r="S1905" s="29">
        <f t="shared" si="76"/>
        <v>0.85275288092189505</v>
      </c>
    </row>
    <row r="1906" spans="1:19" x14ac:dyDescent="0.4">
      <c r="A1906" s="3">
        <v>44763</v>
      </c>
      <c r="B1906" s="5">
        <v>1005.87</v>
      </c>
      <c r="C1906" s="5">
        <v>502.99345</v>
      </c>
      <c r="M1906" s="3">
        <v>39190</v>
      </c>
      <c r="N1906" s="5">
        <v>693.3</v>
      </c>
      <c r="O1906" s="5">
        <v>690.05</v>
      </c>
      <c r="P1906" s="5">
        <v>7612970</v>
      </c>
      <c r="Q1906" s="4">
        <f t="shared" si="75"/>
        <v>3.25</v>
      </c>
      <c r="R1906" s="4">
        <f t="shared" si="74"/>
        <v>3.0321666666666602</v>
      </c>
      <c r="S1906" s="29">
        <f t="shared" si="76"/>
        <v>0.8565941101152369</v>
      </c>
    </row>
    <row r="1907" spans="1:19" x14ac:dyDescent="0.4">
      <c r="A1907" s="3">
        <v>44764</v>
      </c>
      <c r="B1907" s="5">
        <v>1005.87</v>
      </c>
      <c r="C1907" s="5">
        <v>502.99345</v>
      </c>
      <c r="M1907" s="3">
        <v>39191</v>
      </c>
      <c r="N1907" s="5">
        <v>688.3</v>
      </c>
      <c r="O1907" s="5">
        <v>682.95</v>
      </c>
      <c r="P1907" s="5">
        <v>7612970</v>
      </c>
      <c r="Q1907" s="4">
        <f t="shared" si="75"/>
        <v>5.3499999999999091</v>
      </c>
      <c r="R1907" s="4">
        <f t="shared" si="74"/>
        <v>3.0879999999999921</v>
      </c>
      <c r="S1907" s="29">
        <f t="shared" si="76"/>
        <v>0.86043533930857874</v>
      </c>
    </row>
    <row r="1908" spans="1:19" x14ac:dyDescent="0.4">
      <c r="A1908" s="3">
        <v>44767</v>
      </c>
      <c r="B1908" s="5">
        <v>1005.29</v>
      </c>
      <c r="C1908" s="5">
        <v>502.66854999999998</v>
      </c>
      <c r="M1908" s="3">
        <v>39192</v>
      </c>
      <c r="N1908" s="5">
        <v>695.8</v>
      </c>
      <c r="O1908" s="5">
        <v>691.95</v>
      </c>
      <c r="P1908" s="5">
        <v>7612970</v>
      </c>
      <c r="Q1908" s="4">
        <f t="shared" si="75"/>
        <v>3.8499999999999091</v>
      </c>
      <c r="R1908" s="4">
        <f t="shared" si="74"/>
        <v>3.1738333333333228</v>
      </c>
      <c r="S1908" s="29">
        <f t="shared" si="76"/>
        <v>0.86683738796414855</v>
      </c>
    </row>
    <row r="1909" spans="1:19" x14ac:dyDescent="0.4">
      <c r="A1909" s="3">
        <v>44768</v>
      </c>
      <c r="B1909" s="5">
        <v>1005.29</v>
      </c>
      <c r="C1909" s="5">
        <v>501.39851099999998</v>
      </c>
      <c r="M1909" s="3">
        <v>39195</v>
      </c>
      <c r="N1909" s="5">
        <v>694.2</v>
      </c>
      <c r="O1909" s="5">
        <v>689.15</v>
      </c>
      <c r="P1909" s="5">
        <v>7680192</v>
      </c>
      <c r="Q1909" s="4">
        <f t="shared" si="75"/>
        <v>5.0500000000000682</v>
      </c>
      <c r="R1909" s="4">
        <f t="shared" si="74"/>
        <v>3.266333333333324</v>
      </c>
      <c r="S1909" s="29">
        <f t="shared" si="76"/>
        <v>0.87195902688860438</v>
      </c>
    </row>
    <row r="1910" spans="1:19" x14ac:dyDescent="0.4">
      <c r="A1910" s="3">
        <v>44769</v>
      </c>
      <c r="B1910" s="5">
        <v>1005.29</v>
      </c>
      <c r="C1910" s="5">
        <v>501.39851099999998</v>
      </c>
      <c r="M1910" s="3">
        <v>39196</v>
      </c>
      <c r="N1910" s="5">
        <v>687.7</v>
      </c>
      <c r="O1910" s="5">
        <v>683.65</v>
      </c>
      <c r="P1910" s="5">
        <v>7680192</v>
      </c>
      <c r="Q1910" s="4">
        <f t="shared" si="75"/>
        <v>4.0500000000000682</v>
      </c>
      <c r="R1910" s="4">
        <f t="shared" si="74"/>
        <v>3.3854999999999906</v>
      </c>
      <c r="S1910" s="29">
        <f t="shared" si="76"/>
        <v>0.87836107554417409</v>
      </c>
    </row>
    <row r="1911" spans="1:19" x14ac:dyDescent="0.4">
      <c r="A1911" s="3">
        <v>44770</v>
      </c>
      <c r="B1911" s="5">
        <v>1005.29</v>
      </c>
      <c r="C1911" s="5">
        <v>501.39851099999998</v>
      </c>
      <c r="M1911" s="3">
        <v>39197</v>
      </c>
      <c r="N1911" s="5">
        <v>687.4</v>
      </c>
      <c r="O1911" s="5">
        <v>686.25</v>
      </c>
      <c r="P1911" s="5">
        <v>7680192</v>
      </c>
      <c r="Q1911" s="4">
        <f t="shared" si="75"/>
        <v>1.1499999999999773</v>
      </c>
      <c r="R1911" s="4">
        <f t="shared" si="74"/>
        <v>3.4246666666666576</v>
      </c>
      <c r="S1911" s="29">
        <f t="shared" si="76"/>
        <v>0.87964148527528807</v>
      </c>
    </row>
    <row r="1912" spans="1:19" x14ac:dyDescent="0.4">
      <c r="A1912" s="3">
        <v>44771</v>
      </c>
      <c r="B1912" s="5">
        <v>1005.87</v>
      </c>
      <c r="C1912" s="5">
        <v>501.10315900000001</v>
      </c>
      <c r="M1912" s="3">
        <v>39198</v>
      </c>
      <c r="N1912" s="5">
        <v>678</v>
      </c>
      <c r="O1912" s="5">
        <v>674.75</v>
      </c>
      <c r="P1912" s="5">
        <v>7680128</v>
      </c>
      <c r="Q1912" s="4">
        <f t="shared" si="75"/>
        <v>3.25</v>
      </c>
      <c r="R1912" s="4">
        <f t="shared" si="74"/>
        <v>3.3821666666666581</v>
      </c>
      <c r="S1912" s="29">
        <f t="shared" si="76"/>
        <v>0.87580025608194623</v>
      </c>
    </row>
    <row r="1913" spans="1:19" x14ac:dyDescent="0.4">
      <c r="A1913" s="3">
        <v>44774</v>
      </c>
      <c r="B1913" s="5">
        <v>1005.87</v>
      </c>
      <c r="C1913" s="5">
        <v>500.80780800000002</v>
      </c>
      <c r="M1913" s="3">
        <v>39199</v>
      </c>
      <c r="N1913" s="5">
        <v>681.8</v>
      </c>
      <c r="O1913" s="5">
        <v>681.55</v>
      </c>
      <c r="P1913" s="5">
        <v>7603394</v>
      </c>
      <c r="Q1913" s="4">
        <f t="shared" si="75"/>
        <v>0.25</v>
      </c>
      <c r="R1913" s="4">
        <f t="shared" si="74"/>
        <v>3.3254999999999919</v>
      </c>
      <c r="S1913" s="29">
        <f t="shared" si="76"/>
        <v>0.8706786171574904</v>
      </c>
    </row>
    <row r="1914" spans="1:19" x14ac:dyDescent="0.4">
      <c r="A1914" s="3">
        <v>44775</v>
      </c>
      <c r="B1914" s="5">
        <v>1002.97</v>
      </c>
      <c r="C1914" s="5">
        <v>500.406925</v>
      </c>
      <c r="M1914" s="3">
        <v>39202</v>
      </c>
      <c r="N1914" s="5">
        <v>683.5</v>
      </c>
      <c r="O1914" s="5">
        <v>678.45</v>
      </c>
      <c r="P1914" s="5">
        <v>7603394</v>
      </c>
      <c r="Q1914" s="4">
        <f t="shared" si="75"/>
        <v>5.0499999999999545</v>
      </c>
      <c r="R1914" s="4">
        <f t="shared" si="74"/>
        <v>3.2821666666666585</v>
      </c>
      <c r="S1914" s="29">
        <f t="shared" si="76"/>
        <v>0.86683738796414855</v>
      </c>
    </row>
    <row r="1915" spans="1:19" x14ac:dyDescent="0.4">
      <c r="A1915" s="3">
        <v>44776</v>
      </c>
      <c r="B1915" s="5">
        <v>1000.65</v>
      </c>
      <c r="C1915" s="5">
        <v>500.406925</v>
      </c>
      <c r="M1915" s="3">
        <v>39203</v>
      </c>
      <c r="N1915" s="5">
        <v>677.3</v>
      </c>
      <c r="O1915" s="5">
        <v>673.45</v>
      </c>
      <c r="P1915" s="5">
        <v>7624842</v>
      </c>
      <c r="Q1915" s="4">
        <f t="shared" si="75"/>
        <v>3.8499999999999091</v>
      </c>
      <c r="R1915" s="4">
        <f t="shared" si="74"/>
        <v>3.256333333333322</v>
      </c>
      <c r="S1915" s="29">
        <f t="shared" si="76"/>
        <v>0.86299615877080671</v>
      </c>
    </row>
    <row r="1916" spans="1:19" x14ac:dyDescent="0.4">
      <c r="A1916" s="3">
        <v>44777</v>
      </c>
      <c r="B1916" s="5">
        <v>1000.32</v>
      </c>
      <c r="C1916" s="5">
        <v>498.81208299999997</v>
      </c>
      <c r="M1916" s="3">
        <v>39204</v>
      </c>
      <c r="N1916" s="5">
        <v>675.1</v>
      </c>
      <c r="O1916" s="5">
        <v>673.15</v>
      </c>
      <c r="P1916" s="5">
        <v>7893804</v>
      </c>
      <c r="Q1916" s="4">
        <f t="shared" si="75"/>
        <v>1.9500000000000455</v>
      </c>
      <c r="R1916" s="4">
        <f t="shared" si="74"/>
        <v>3.1913333333333243</v>
      </c>
      <c r="S1916" s="29">
        <f t="shared" si="76"/>
        <v>0.85787451984635088</v>
      </c>
    </row>
    <row r="1917" spans="1:19" x14ac:dyDescent="0.4">
      <c r="A1917" s="3">
        <v>44778</v>
      </c>
      <c r="B1917" s="5">
        <v>999.16</v>
      </c>
      <c r="C1917" s="5">
        <v>498.81208299999997</v>
      </c>
      <c r="M1917" s="3">
        <v>39205</v>
      </c>
      <c r="N1917" s="5">
        <v>684.4</v>
      </c>
      <c r="O1917" s="5">
        <v>682.35</v>
      </c>
      <c r="P1917" s="5">
        <v>7825295</v>
      </c>
      <c r="Q1917" s="4">
        <f t="shared" si="75"/>
        <v>2.0499999999999545</v>
      </c>
      <c r="R1917" s="4">
        <f t="shared" si="74"/>
        <v>3.1863333333333248</v>
      </c>
      <c r="S1917" s="29">
        <f t="shared" si="76"/>
        <v>0.8565941101152369</v>
      </c>
    </row>
    <row r="1918" spans="1:19" x14ac:dyDescent="0.4">
      <c r="A1918" s="3">
        <v>44781</v>
      </c>
      <c r="B1918" s="5">
        <v>999.16</v>
      </c>
      <c r="C1918" s="5">
        <v>497.92607099999998</v>
      </c>
      <c r="M1918" s="3">
        <v>39206</v>
      </c>
      <c r="N1918" s="5">
        <v>689.7</v>
      </c>
      <c r="O1918" s="5">
        <v>688.85</v>
      </c>
      <c r="P1918" s="5">
        <v>7677120</v>
      </c>
      <c r="Q1918" s="4">
        <f t="shared" si="75"/>
        <v>0.85000000000002274</v>
      </c>
      <c r="R1918" s="4">
        <f t="shared" si="74"/>
        <v>3.1096666666666599</v>
      </c>
      <c r="S1918" s="29">
        <f t="shared" si="76"/>
        <v>0.8489116517285531</v>
      </c>
    </row>
    <row r="1919" spans="1:19" x14ac:dyDescent="0.4">
      <c r="A1919" s="3">
        <v>44782</v>
      </c>
      <c r="B1919" s="5">
        <v>999.16</v>
      </c>
      <c r="C1919" s="5">
        <v>497.57167299999998</v>
      </c>
      <c r="M1919" s="3">
        <v>39209</v>
      </c>
      <c r="N1919" s="5">
        <v>690.4</v>
      </c>
      <c r="O1919" s="5">
        <v>688.75</v>
      </c>
      <c r="P1919" s="5">
        <v>7621820</v>
      </c>
      <c r="Q1919" s="4">
        <f t="shared" si="75"/>
        <v>1.6499999999999773</v>
      </c>
      <c r="R1919" s="4">
        <f t="shared" si="74"/>
        <v>3.0338333333333272</v>
      </c>
      <c r="S1919" s="29">
        <f t="shared" si="76"/>
        <v>0.84122919334186941</v>
      </c>
    </row>
    <row r="1920" spans="1:19" x14ac:dyDescent="0.4">
      <c r="A1920" s="3">
        <v>44783</v>
      </c>
      <c r="B1920" s="5">
        <v>997.42</v>
      </c>
      <c r="C1920" s="5">
        <v>497.57167299999998</v>
      </c>
      <c r="M1920" s="3">
        <v>39210</v>
      </c>
      <c r="N1920" s="5">
        <v>687.4</v>
      </c>
      <c r="O1920" s="5">
        <v>685.65</v>
      </c>
      <c r="P1920" s="5">
        <v>7677226</v>
      </c>
      <c r="Q1920" s="4">
        <f t="shared" si="75"/>
        <v>1.75</v>
      </c>
      <c r="R1920" s="4">
        <f t="shared" ref="R1920:R1983" si="77">AVERAGE(Q1861:Q1920)</f>
        <v>2.9921666666666606</v>
      </c>
      <c r="S1920" s="29">
        <f t="shared" si="76"/>
        <v>0.83738796414852756</v>
      </c>
    </row>
    <row r="1921" spans="1:19" x14ac:dyDescent="0.4">
      <c r="A1921" s="3">
        <v>44784</v>
      </c>
      <c r="B1921" s="5">
        <v>997.42</v>
      </c>
      <c r="C1921" s="5">
        <v>497.33541200000002</v>
      </c>
      <c r="M1921" s="3">
        <v>39211</v>
      </c>
      <c r="N1921" s="5">
        <v>682.5</v>
      </c>
      <c r="O1921" s="5">
        <v>680.55</v>
      </c>
      <c r="P1921" s="5">
        <v>7723976</v>
      </c>
      <c r="Q1921" s="4">
        <f t="shared" si="75"/>
        <v>1.9500000000000455</v>
      </c>
      <c r="R1921" s="4">
        <f t="shared" si="77"/>
        <v>2.9768333333333277</v>
      </c>
      <c r="S1921" s="29">
        <f t="shared" si="76"/>
        <v>0.83482714468629959</v>
      </c>
    </row>
    <row r="1922" spans="1:19" x14ac:dyDescent="0.4">
      <c r="A1922" s="3">
        <v>44785</v>
      </c>
      <c r="B1922" s="5">
        <v>995.97</v>
      </c>
      <c r="C1922" s="5">
        <v>497.099152</v>
      </c>
      <c r="M1922" s="3">
        <v>39212</v>
      </c>
      <c r="N1922" s="5">
        <v>667</v>
      </c>
      <c r="O1922" s="5">
        <v>665.65</v>
      </c>
      <c r="P1922" s="5">
        <v>7723976</v>
      </c>
      <c r="Q1922" s="4">
        <f t="shared" si="75"/>
        <v>1.3500000000000227</v>
      </c>
      <c r="R1922" s="4">
        <f t="shared" si="77"/>
        <v>2.9718333333333287</v>
      </c>
      <c r="S1922" s="29">
        <f t="shared" si="76"/>
        <v>0.83226632522407173</v>
      </c>
    </row>
    <row r="1923" spans="1:19" x14ac:dyDescent="0.4">
      <c r="A1923" s="3">
        <v>44788</v>
      </c>
      <c r="B1923" s="5">
        <v>993.94</v>
      </c>
      <c r="C1923" s="5">
        <v>497.099152</v>
      </c>
      <c r="M1923" s="3">
        <v>39213</v>
      </c>
      <c r="N1923" s="5">
        <v>672.3</v>
      </c>
      <c r="O1923" s="5">
        <v>670.85</v>
      </c>
      <c r="P1923" s="5">
        <v>7723976</v>
      </c>
      <c r="Q1923" s="4">
        <f t="shared" si="75"/>
        <v>1.4499999999999318</v>
      </c>
      <c r="R1923" s="4">
        <f t="shared" si="77"/>
        <v>2.9334999999999942</v>
      </c>
      <c r="S1923" s="29">
        <f t="shared" si="76"/>
        <v>0.82714468629961591</v>
      </c>
    </row>
    <row r="1924" spans="1:19" x14ac:dyDescent="0.4">
      <c r="A1924" s="3">
        <v>44789</v>
      </c>
      <c r="B1924" s="5">
        <v>992.2</v>
      </c>
      <c r="C1924" s="5">
        <v>496.89242899999999</v>
      </c>
      <c r="M1924" s="3">
        <v>39216</v>
      </c>
      <c r="N1924" s="5">
        <v>670.1</v>
      </c>
      <c r="O1924" s="5">
        <v>669.75</v>
      </c>
      <c r="P1924" s="5">
        <v>7718842</v>
      </c>
      <c r="Q1924" s="4">
        <f t="shared" si="75"/>
        <v>0.35000000000002274</v>
      </c>
      <c r="R1924" s="4">
        <f t="shared" si="77"/>
        <v>2.9051666666666618</v>
      </c>
      <c r="S1924" s="29">
        <f t="shared" si="76"/>
        <v>0.82330345710627406</v>
      </c>
    </row>
    <row r="1925" spans="1:19" x14ac:dyDescent="0.4">
      <c r="A1925" s="3">
        <v>44790</v>
      </c>
      <c r="B1925" s="5">
        <v>989.01</v>
      </c>
      <c r="C1925" s="5">
        <v>496.89242899999999</v>
      </c>
      <c r="M1925" s="3">
        <v>39217</v>
      </c>
      <c r="N1925" s="5">
        <v>674.5</v>
      </c>
      <c r="O1925" s="5">
        <v>672.05</v>
      </c>
      <c r="P1925" s="5">
        <v>7718845</v>
      </c>
      <c r="Q1925" s="4">
        <f t="shared" ref="Q1925:Q1988" si="78">N1925-O1925</f>
        <v>2.4500000000000455</v>
      </c>
      <c r="R1925" s="4">
        <f t="shared" si="77"/>
        <v>2.8834999999999962</v>
      </c>
      <c r="S1925" s="29">
        <f t="shared" si="76"/>
        <v>0.82074263764404609</v>
      </c>
    </row>
    <row r="1926" spans="1:19" x14ac:dyDescent="0.4">
      <c r="A1926" s="3">
        <v>44791</v>
      </c>
      <c r="B1926" s="5">
        <v>985.83</v>
      </c>
      <c r="C1926" s="5">
        <v>496.41992900000002</v>
      </c>
      <c r="M1926" s="3">
        <v>39218</v>
      </c>
      <c r="N1926" s="5">
        <v>661.5</v>
      </c>
      <c r="O1926" s="5">
        <v>662.15</v>
      </c>
      <c r="P1926" s="5">
        <v>7718845</v>
      </c>
      <c r="Q1926" s="4">
        <f t="shared" si="78"/>
        <v>-0.64999999999997726</v>
      </c>
      <c r="R1926" s="4">
        <f t="shared" si="77"/>
        <v>2.7868333333333299</v>
      </c>
      <c r="S1926" s="29">
        <f t="shared" si="76"/>
        <v>0.80793854033290657</v>
      </c>
    </row>
    <row r="1927" spans="1:19" x14ac:dyDescent="0.4">
      <c r="A1927" s="3">
        <v>44792</v>
      </c>
      <c r="B1927" s="5">
        <v>989.01</v>
      </c>
      <c r="C1927" s="5">
        <v>496.41992900000002</v>
      </c>
      <c r="M1927" s="3">
        <v>39219</v>
      </c>
      <c r="N1927" s="5">
        <v>657.2</v>
      </c>
      <c r="O1927" s="5">
        <v>657.65</v>
      </c>
      <c r="P1927" s="5">
        <v>7718845</v>
      </c>
      <c r="Q1927" s="4">
        <f t="shared" si="78"/>
        <v>-0.44999999999993179</v>
      </c>
      <c r="R1927" s="4">
        <f t="shared" si="77"/>
        <v>2.6868333333333321</v>
      </c>
      <c r="S1927" s="29">
        <f t="shared" si="76"/>
        <v>0.79257362355953909</v>
      </c>
    </row>
    <row r="1928" spans="1:19" x14ac:dyDescent="0.4">
      <c r="A1928" s="3">
        <v>44795</v>
      </c>
      <c r="B1928" s="5">
        <v>987.56</v>
      </c>
      <c r="C1928" s="5">
        <v>496.12462099999999</v>
      </c>
      <c r="M1928" s="3">
        <v>39220</v>
      </c>
      <c r="N1928" s="5">
        <v>662</v>
      </c>
      <c r="O1928" s="5">
        <v>661.75</v>
      </c>
      <c r="P1928" s="5">
        <v>7718847</v>
      </c>
      <c r="Q1928" s="4">
        <f t="shared" si="78"/>
        <v>0.25</v>
      </c>
      <c r="R1928" s="4">
        <f t="shared" si="77"/>
        <v>2.6218333333333304</v>
      </c>
      <c r="S1928" s="29">
        <f t="shared" si="76"/>
        <v>0.77848911651728558</v>
      </c>
    </row>
    <row r="1929" spans="1:19" x14ac:dyDescent="0.4">
      <c r="A1929" s="3">
        <v>44796</v>
      </c>
      <c r="B1929" s="5">
        <v>984.38</v>
      </c>
      <c r="C1929" s="5">
        <v>496.95146599999998</v>
      </c>
      <c r="M1929" s="3">
        <v>39223</v>
      </c>
      <c r="N1929" s="5">
        <v>663.8</v>
      </c>
      <c r="O1929" s="5">
        <v>663.25</v>
      </c>
      <c r="P1929" s="5">
        <v>7718746</v>
      </c>
      <c r="Q1929" s="4">
        <f t="shared" si="78"/>
        <v>0.54999999999995453</v>
      </c>
      <c r="R1929" s="4">
        <f t="shared" si="77"/>
        <v>2.57683333333333</v>
      </c>
      <c r="S1929" s="29">
        <f t="shared" si="76"/>
        <v>0.77208706786171577</v>
      </c>
    </row>
    <row r="1930" spans="1:19" x14ac:dyDescent="0.4">
      <c r="A1930" s="3">
        <v>44797</v>
      </c>
      <c r="B1930" s="5">
        <v>984.38</v>
      </c>
      <c r="C1930" s="5">
        <v>497.128646</v>
      </c>
      <c r="M1930" s="3">
        <v>39224</v>
      </c>
      <c r="N1930" s="5">
        <v>659.9</v>
      </c>
      <c r="O1930" s="5">
        <v>659.25</v>
      </c>
      <c r="P1930" s="5">
        <v>7668449</v>
      </c>
      <c r="Q1930" s="4">
        <f t="shared" si="78"/>
        <v>0.64999999999997726</v>
      </c>
      <c r="R1930" s="4">
        <f t="shared" si="77"/>
        <v>2.1901666666666624</v>
      </c>
      <c r="S1930" s="29">
        <f t="shared" si="76"/>
        <v>0.68245838668373882</v>
      </c>
    </row>
    <row r="1931" spans="1:19" x14ac:dyDescent="0.4">
      <c r="A1931" s="3">
        <v>44798</v>
      </c>
      <c r="B1931" s="5">
        <v>984.38</v>
      </c>
      <c r="C1931" s="5">
        <v>497.128646</v>
      </c>
      <c r="M1931" s="3">
        <v>39225</v>
      </c>
      <c r="N1931" s="5">
        <v>662.6</v>
      </c>
      <c r="O1931" s="5">
        <v>661.85</v>
      </c>
      <c r="P1931" s="5">
        <v>7667935</v>
      </c>
      <c r="Q1931" s="4">
        <f t="shared" si="78"/>
        <v>0.75</v>
      </c>
      <c r="R1931" s="4">
        <f t="shared" si="77"/>
        <v>2.1501666666666628</v>
      </c>
      <c r="S1931" s="29">
        <f t="shared" si="76"/>
        <v>0.67093469910371317</v>
      </c>
    </row>
    <row r="1932" spans="1:19" x14ac:dyDescent="0.4">
      <c r="A1932" s="3">
        <v>44799</v>
      </c>
      <c r="B1932" s="5">
        <v>982.64</v>
      </c>
      <c r="C1932" s="5">
        <v>496.77429100000001</v>
      </c>
      <c r="M1932" s="3">
        <v>39226</v>
      </c>
      <c r="N1932" s="5">
        <v>653.29999999999995</v>
      </c>
      <c r="O1932" s="5">
        <v>654.65</v>
      </c>
      <c r="P1932" s="5">
        <v>7667935</v>
      </c>
      <c r="Q1932" s="4">
        <f t="shared" si="78"/>
        <v>-1.3500000000000227</v>
      </c>
      <c r="R1932" s="4">
        <f t="shared" si="77"/>
        <v>2.1168333333333296</v>
      </c>
      <c r="S1932" s="29">
        <f t="shared" si="76"/>
        <v>0.66069142125480151</v>
      </c>
    </row>
    <row r="1933" spans="1:19" x14ac:dyDescent="0.4">
      <c r="A1933" s="3">
        <v>44802</v>
      </c>
      <c r="B1933" s="5">
        <v>980.61</v>
      </c>
      <c r="C1933" s="5">
        <v>496.77429100000001</v>
      </c>
      <c r="M1933" s="3">
        <v>39227</v>
      </c>
      <c r="N1933" s="5">
        <v>655.29999999999995</v>
      </c>
      <c r="O1933" s="5">
        <v>656</v>
      </c>
      <c r="P1933" s="5">
        <v>7667935</v>
      </c>
      <c r="Q1933" s="4">
        <f t="shared" si="78"/>
        <v>-0.70000000000004547</v>
      </c>
      <c r="R1933" s="4">
        <f t="shared" si="77"/>
        <v>2.0726666666666631</v>
      </c>
      <c r="S1933" s="29">
        <f t="shared" si="76"/>
        <v>0.65300896286811783</v>
      </c>
    </row>
    <row r="1934" spans="1:19" x14ac:dyDescent="0.4">
      <c r="A1934" s="3">
        <v>44803</v>
      </c>
      <c r="B1934" s="5">
        <v>976.26</v>
      </c>
      <c r="C1934" s="5">
        <v>496.36088699999999</v>
      </c>
      <c r="M1934" s="3">
        <v>39230</v>
      </c>
      <c r="N1934" s="5">
        <v>655.29999999999995</v>
      </c>
      <c r="O1934" s="5">
        <v>655.55</v>
      </c>
      <c r="P1934" s="5">
        <v>7667935</v>
      </c>
      <c r="Q1934" s="4">
        <f t="shared" si="78"/>
        <v>-0.25</v>
      </c>
      <c r="R1934" s="4">
        <f t="shared" si="77"/>
        <v>2.0251666666666628</v>
      </c>
      <c r="S1934" s="29">
        <f t="shared" si="76"/>
        <v>0.64276568501920617</v>
      </c>
    </row>
    <row r="1935" spans="1:19" x14ac:dyDescent="0.4">
      <c r="A1935" s="3">
        <v>44804</v>
      </c>
      <c r="B1935" s="5">
        <v>973.37</v>
      </c>
      <c r="C1935" s="5">
        <v>495.94748800000002</v>
      </c>
      <c r="M1935" s="3">
        <v>39231</v>
      </c>
      <c r="N1935" s="5">
        <v>657.2</v>
      </c>
      <c r="O1935" s="5">
        <v>656.85</v>
      </c>
      <c r="P1935" s="5">
        <v>7667935</v>
      </c>
      <c r="Q1935" s="4">
        <f t="shared" si="78"/>
        <v>0.35000000000002274</v>
      </c>
      <c r="R1935" s="4">
        <f t="shared" si="77"/>
        <v>2.0359999999999956</v>
      </c>
      <c r="S1935" s="29">
        <f t="shared" si="76"/>
        <v>0.64404609475032015</v>
      </c>
    </row>
    <row r="1936" spans="1:19" x14ac:dyDescent="0.4">
      <c r="A1936" s="3">
        <v>44805</v>
      </c>
      <c r="B1936" s="5">
        <v>973.08</v>
      </c>
      <c r="C1936" s="5">
        <v>495.65220499999998</v>
      </c>
      <c r="M1936" s="3">
        <v>39232</v>
      </c>
      <c r="N1936" s="5">
        <v>652.5</v>
      </c>
      <c r="O1936" s="5">
        <v>653.45000000000005</v>
      </c>
      <c r="P1936" s="5">
        <v>7667935</v>
      </c>
      <c r="Q1936" s="4">
        <f t="shared" si="78"/>
        <v>-0.95000000000004547</v>
      </c>
      <c r="R1936" s="4">
        <f t="shared" si="77"/>
        <v>1.9551666666666621</v>
      </c>
      <c r="S1936" s="29">
        <f t="shared" si="76"/>
        <v>0.6261203585147247</v>
      </c>
    </row>
    <row r="1937" spans="1:19" x14ac:dyDescent="0.4">
      <c r="A1937" s="3">
        <v>44806</v>
      </c>
      <c r="B1937" s="5">
        <v>973.08</v>
      </c>
      <c r="C1937" s="5">
        <v>494.95147700000001</v>
      </c>
      <c r="M1937" s="3">
        <v>39233</v>
      </c>
      <c r="N1937" s="5">
        <v>661</v>
      </c>
      <c r="O1937" s="5">
        <v>660.5</v>
      </c>
      <c r="P1937" s="5">
        <v>7633132</v>
      </c>
      <c r="Q1937" s="4">
        <f t="shared" si="78"/>
        <v>0.5</v>
      </c>
      <c r="R1937" s="4">
        <f t="shared" si="77"/>
        <v>1.9018333333333279</v>
      </c>
      <c r="S1937" s="29">
        <f t="shared" si="76"/>
        <v>0.59539052496798972</v>
      </c>
    </row>
    <row r="1938" spans="1:19" x14ac:dyDescent="0.4">
      <c r="A1938" s="3">
        <v>44810</v>
      </c>
      <c r="B1938" s="5">
        <v>971.05</v>
      </c>
      <c r="C1938" s="5">
        <v>494.30186600000002</v>
      </c>
      <c r="M1938" s="3">
        <v>39234</v>
      </c>
      <c r="N1938" s="5">
        <v>676.9</v>
      </c>
      <c r="O1938" s="5">
        <v>671.75</v>
      </c>
      <c r="P1938" s="5">
        <v>7633132</v>
      </c>
      <c r="Q1938" s="4">
        <f t="shared" si="78"/>
        <v>5.1499999999999773</v>
      </c>
      <c r="R1938" s="4">
        <f t="shared" si="77"/>
        <v>1.9588333333333272</v>
      </c>
      <c r="S1938" s="29">
        <f t="shared" si="76"/>
        <v>0.62740076824583868</v>
      </c>
    </row>
    <row r="1939" spans="1:19" x14ac:dyDescent="0.4">
      <c r="A1939" s="3">
        <v>44811</v>
      </c>
      <c r="B1939" s="5">
        <v>971.05</v>
      </c>
      <c r="C1939" s="5">
        <v>493.91801500000003</v>
      </c>
      <c r="M1939" s="3">
        <v>39237</v>
      </c>
      <c r="N1939" s="5">
        <v>676.3</v>
      </c>
      <c r="O1939" s="5">
        <v>671.15</v>
      </c>
      <c r="P1939" s="5">
        <v>7633132</v>
      </c>
      <c r="Q1939" s="4">
        <f t="shared" si="78"/>
        <v>5.1499999999999773</v>
      </c>
      <c r="R1939" s="4">
        <f t="shared" si="77"/>
        <v>2.0479999999999943</v>
      </c>
      <c r="S1939" s="29">
        <f t="shared" ref="S1939:S2002" si="79">COUNTIF(R1158:R1938,"&lt;="&amp;R1939)/COUNT(R1158:R1938)</f>
        <v>0.64660691421254801</v>
      </c>
    </row>
    <row r="1940" spans="1:19" x14ac:dyDescent="0.4">
      <c r="A1940" s="3">
        <v>44812</v>
      </c>
      <c r="B1940" s="5">
        <v>968.15</v>
      </c>
      <c r="C1940" s="5">
        <v>493.77038099999999</v>
      </c>
      <c r="M1940" s="3">
        <v>39238</v>
      </c>
      <c r="N1940" s="5">
        <v>675.1</v>
      </c>
      <c r="O1940" s="5">
        <v>670.05</v>
      </c>
      <c r="P1940" s="5">
        <v>7633132</v>
      </c>
      <c r="Q1940" s="4">
        <f t="shared" si="78"/>
        <v>5.0500000000000682</v>
      </c>
      <c r="R1940" s="4">
        <f t="shared" si="77"/>
        <v>2.0388333333333284</v>
      </c>
      <c r="S1940" s="29">
        <f t="shared" si="79"/>
        <v>0.64404609475032015</v>
      </c>
    </row>
    <row r="1941" spans="1:19" x14ac:dyDescent="0.4">
      <c r="A1941" s="3">
        <v>44813</v>
      </c>
      <c r="B1941" s="5">
        <v>966.64</v>
      </c>
      <c r="C1941" s="5">
        <v>493.77038099999999</v>
      </c>
      <c r="M1941" s="3">
        <v>39239</v>
      </c>
      <c r="N1941" s="5">
        <v>674.6</v>
      </c>
      <c r="O1941" s="5">
        <v>670.75</v>
      </c>
      <c r="P1941" s="5">
        <v>7633132</v>
      </c>
      <c r="Q1941" s="4">
        <f t="shared" si="78"/>
        <v>3.8500000000000227</v>
      </c>
      <c r="R1941" s="4">
        <f t="shared" si="77"/>
        <v>2.1396666666666628</v>
      </c>
      <c r="S1941" s="29">
        <f t="shared" si="79"/>
        <v>0.66837387964148531</v>
      </c>
    </row>
    <row r="1942" spans="1:19" x14ac:dyDescent="0.4">
      <c r="A1942" s="3">
        <v>44816</v>
      </c>
      <c r="B1942" s="5">
        <v>964.91</v>
      </c>
      <c r="C1942" s="5">
        <v>493.12080099999997</v>
      </c>
      <c r="M1942" s="3">
        <v>39240</v>
      </c>
      <c r="N1942" s="5">
        <v>665.2</v>
      </c>
      <c r="O1942" s="5">
        <v>659.15</v>
      </c>
      <c r="P1942" s="5">
        <v>7633132</v>
      </c>
      <c r="Q1942" s="4">
        <f t="shared" si="78"/>
        <v>6.0500000000000682</v>
      </c>
      <c r="R1942" s="4">
        <f t="shared" si="77"/>
        <v>2.232166666666664</v>
      </c>
      <c r="S1942" s="29">
        <f t="shared" si="79"/>
        <v>0.6901408450704225</v>
      </c>
    </row>
    <row r="1943" spans="1:19" x14ac:dyDescent="0.4">
      <c r="A1943" s="3">
        <v>44817</v>
      </c>
      <c r="B1943" s="5">
        <v>962.88</v>
      </c>
      <c r="C1943" s="5">
        <v>492.64838800000001</v>
      </c>
      <c r="M1943" s="3">
        <v>39241</v>
      </c>
      <c r="N1943" s="5">
        <v>650.29999999999995</v>
      </c>
      <c r="O1943" s="5">
        <v>648.85</v>
      </c>
      <c r="P1943" s="5">
        <v>7632932</v>
      </c>
      <c r="Q1943" s="4">
        <f t="shared" si="78"/>
        <v>1.4499999999999318</v>
      </c>
      <c r="R1943" s="4">
        <f t="shared" si="77"/>
        <v>2.2479999999999962</v>
      </c>
      <c r="S1943" s="29">
        <f t="shared" si="79"/>
        <v>0.69270166453265047</v>
      </c>
    </row>
    <row r="1944" spans="1:19" x14ac:dyDescent="0.4">
      <c r="A1944" s="3">
        <v>44818</v>
      </c>
      <c r="B1944" s="5">
        <v>960.56</v>
      </c>
      <c r="C1944" s="5">
        <v>492.47123499999998</v>
      </c>
      <c r="M1944" s="3">
        <v>39244</v>
      </c>
      <c r="N1944" s="5">
        <v>659</v>
      </c>
      <c r="O1944" s="5">
        <v>653.65</v>
      </c>
      <c r="P1944" s="5">
        <v>7632932</v>
      </c>
      <c r="Q1944" s="4">
        <f t="shared" si="78"/>
        <v>5.3500000000000227</v>
      </c>
      <c r="R1944" s="4">
        <f t="shared" si="77"/>
        <v>2.3354999999999979</v>
      </c>
      <c r="S1944" s="29">
        <f t="shared" si="79"/>
        <v>0.70806658130601796</v>
      </c>
    </row>
    <row r="1945" spans="1:19" x14ac:dyDescent="0.4">
      <c r="A1945" s="3">
        <v>44819</v>
      </c>
      <c r="B1945" s="5">
        <v>962.01</v>
      </c>
      <c r="C1945" s="5">
        <v>492.26455800000002</v>
      </c>
      <c r="M1945" s="3">
        <v>39245</v>
      </c>
      <c r="N1945" s="5">
        <v>653.1</v>
      </c>
      <c r="O1945" s="5">
        <v>647.25</v>
      </c>
      <c r="P1945" s="5">
        <v>7632932</v>
      </c>
      <c r="Q1945" s="4">
        <f t="shared" si="78"/>
        <v>5.8500000000000227</v>
      </c>
      <c r="R1945" s="4">
        <f t="shared" si="77"/>
        <v>2.4296666666666642</v>
      </c>
      <c r="S1945" s="29">
        <f t="shared" si="79"/>
        <v>0.73239436619718312</v>
      </c>
    </row>
    <row r="1946" spans="1:19" x14ac:dyDescent="0.4">
      <c r="A1946" s="3">
        <v>44820</v>
      </c>
      <c r="B1946" s="5">
        <v>960.85</v>
      </c>
      <c r="C1946" s="5">
        <v>492.26455800000002</v>
      </c>
      <c r="M1946" s="3">
        <v>39246</v>
      </c>
      <c r="N1946" s="5">
        <v>652.70000000000005</v>
      </c>
      <c r="O1946" s="5">
        <v>651.75</v>
      </c>
      <c r="P1946" s="5">
        <v>7632932</v>
      </c>
      <c r="Q1946" s="4">
        <f t="shared" si="78"/>
        <v>0.95000000000004547</v>
      </c>
      <c r="R1946" s="4">
        <f t="shared" si="77"/>
        <v>2.515499999999999</v>
      </c>
      <c r="S1946" s="29">
        <f t="shared" si="79"/>
        <v>0.75288092189500644</v>
      </c>
    </row>
    <row r="1947" spans="1:19" x14ac:dyDescent="0.4">
      <c r="A1947" s="3">
        <v>44823</v>
      </c>
      <c r="B1947" s="5">
        <v>957.95</v>
      </c>
      <c r="C1947" s="5">
        <v>491.91025999999999</v>
      </c>
      <c r="M1947" s="3">
        <v>39247</v>
      </c>
      <c r="N1947" s="5">
        <v>655.9</v>
      </c>
      <c r="O1947" s="5">
        <v>651.95000000000005</v>
      </c>
      <c r="P1947" s="5">
        <v>7632932</v>
      </c>
      <c r="Q1947" s="4">
        <f t="shared" si="78"/>
        <v>3.9499999999999318</v>
      </c>
      <c r="R1947" s="4">
        <f t="shared" si="77"/>
        <v>2.5779999999999972</v>
      </c>
      <c r="S1947" s="29">
        <f t="shared" si="79"/>
        <v>0.77208706786171577</v>
      </c>
    </row>
    <row r="1948" spans="1:19" x14ac:dyDescent="0.4">
      <c r="A1948" s="3">
        <v>44824</v>
      </c>
      <c r="B1948" s="5">
        <v>953.32</v>
      </c>
      <c r="C1948" s="5">
        <v>491.91025999999999</v>
      </c>
      <c r="M1948" s="3">
        <v>39248</v>
      </c>
      <c r="N1948" s="5">
        <v>658.7</v>
      </c>
      <c r="O1948" s="5">
        <v>655.35</v>
      </c>
      <c r="P1948" s="5">
        <v>7536331</v>
      </c>
      <c r="Q1948" s="4">
        <f t="shared" si="78"/>
        <v>3.3500000000000227</v>
      </c>
      <c r="R1948" s="4">
        <f t="shared" si="77"/>
        <v>2.6354999999999982</v>
      </c>
      <c r="S1948" s="29">
        <f t="shared" si="79"/>
        <v>0.78104993597951344</v>
      </c>
    </row>
    <row r="1949" spans="1:19" x14ac:dyDescent="0.4">
      <c r="A1949" s="3">
        <v>44825</v>
      </c>
      <c r="B1949" s="5">
        <v>952.16</v>
      </c>
      <c r="C1949" s="5">
        <v>490.13881700000002</v>
      </c>
      <c r="M1949" s="3">
        <v>39251</v>
      </c>
      <c r="N1949" s="5">
        <v>659.9</v>
      </c>
      <c r="O1949" s="5">
        <v>656.35</v>
      </c>
      <c r="P1949" s="5">
        <v>7486281</v>
      </c>
      <c r="Q1949" s="4">
        <f t="shared" si="78"/>
        <v>3.5499999999999545</v>
      </c>
      <c r="R1949" s="4">
        <f t="shared" si="77"/>
        <v>2.6979999999999982</v>
      </c>
      <c r="S1949" s="29">
        <f t="shared" si="79"/>
        <v>0.79385403329065296</v>
      </c>
    </row>
    <row r="1950" spans="1:19" x14ac:dyDescent="0.4">
      <c r="A1950" s="3">
        <v>44826</v>
      </c>
      <c r="B1950" s="5">
        <v>950.13</v>
      </c>
      <c r="C1950" s="5">
        <v>488.89881500000001</v>
      </c>
      <c r="M1950" s="3">
        <v>39252</v>
      </c>
      <c r="N1950" s="5">
        <v>664.7</v>
      </c>
      <c r="O1950" s="5">
        <v>661.45</v>
      </c>
      <c r="P1950" s="5">
        <v>7486281</v>
      </c>
      <c r="Q1950" s="4">
        <f t="shared" si="78"/>
        <v>3.25</v>
      </c>
      <c r="R1950" s="4">
        <f t="shared" si="77"/>
        <v>2.7839999999999976</v>
      </c>
      <c r="S1950" s="29">
        <f t="shared" si="79"/>
        <v>0.80665813060179259</v>
      </c>
    </row>
    <row r="1951" spans="1:19" x14ac:dyDescent="0.4">
      <c r="A1951" s="3">
        <v>44827</v>
      </c>
      <c r="B1951" s="5">
        <v>947.23</v>
      </c>
      <c r="C1951" s="5">
        <v>488.30834199999998</v>
      </c>
      <c r="M1951" s="3">
        <v>39253</v>
      </c>
      <c r="N1951" s="5">
        <v>660</v>
      </c>
      <c r="O1951" s="5">
        <v>654.54999999999995</v>
      </c>
      <c r="P1951" s="5">
        <v>7486281</v>
      </c>
      <c r="Q1951" s="4">
        <f t="shared" si="78"/>
        <v>5.4500000000000455</v>
      </c>
      <c r="R1951" s="4">
        <f t="shared" si="77"/>
        <v>2.8539999999999983</v>
      </c>
      <c r="S1951" s="29">
        <f t="shared" si="79"/>
        <v>0.81434058898847628</v>
      </c>
    </row>
    <row r="1952" spans="1:19" x14ac:dyDescent="0.4">
      <c r="A1952" s="3">
        <v>44830</v>
      </c>
      <c r="B1952" s="5">
        <v>943.47</v>
      </c>
      <c r="C1952" s="5">
        <v>486.53693800000002</v>
      </c>
      <c r="M1952" s="3">
        <v>39254</v>
      </c>
      <c r="N1952" s="5">
        <v>654.20000000000005</v>
      </c>
      <c r="O1952" s="5">
        <v>651.73</v>
      </c>
      <c r="P1952" s="5">
        <v>7451134</v>
      </c>
      <c r="Q1952" s="4">
        <f t="shared" si="78"/>
        <v>2.4700000000000273</v>
      </c>
      <c r="R1952" s="4">
        <f t="shared" si="77"/>
        <v>2.8951666666666656</v>
      </c>
      <c r="S1952" s="29">
        <f t="shared" si="79"/>
        <v>0.82074263764404609</v>
      </c>
    </row>
    <row r="1953" spans="1:19" x14ac:dyDescent="0.4">
      <c r="A1953" s="3">
        <v>44831</v>
      </c>
      <c r="B1953" s="5">
        <v>940.86</v>
      </c>
      <c r="C1953" s="5">
        <v>484.588436</v>
      </c>
      <c r="M1953" s="3">
        <v>39255</v>
      </c>
      <c r="N1953" s="5">
        <v>657</v>
      </c>
      <c r="O1953" s="5">
        <v>654.29999999999995</v>
      </c>
      <c r="P1953" s="5">
        <v>7451134</v>
      </c>
      <c r="Q1953" s="4">
        <f t="shared" si="78"/>
        <v>2.7000000000000455</v>
      </c>
      <c r="R1953" s="4">
        <f t="shared" si="77"/>
        <v>2.8533333333333322</v>
      </c>
      <c r="S1953" s="29">
        <f t="shared" si="79"/>
        <v>0.81177976952624842</v>
      </c>
    </row>
    <row r="1954" spans="1:19" x14ac:dyDescent="0.4">
      <c r="A1954" s="3">
        <v>44832</v>
      </c>
      <c r="B1954" s="5">
        <v>943.18</v>
      </c>
      <c r="C1954" s="5">
        <v>481.4</v>
      </c>
      <c r="M1954" s="3">
        <v>39258</v>
      </c>
      <c r="N1954" s="5">
        <v>654.70000000000005</v>
      </c>
      <c r="O1954" s="5">
        <v>651</v>
      </c>
      <c r="P1954" s="5">
        <v>7451134</v>
      </c>
      <c r="Q1954" s="4">
        <f t="shared" si="78"/>
        <v>3.7000000000000455</v>
      </c>
      <c r="R1954" s="4">
        <f t="shared" si="77"/>
        <v>2.7899999999999996</v>
      </c>
      <c r="S1954" s="29">
        <f t="shared" si="79"/>
        <v>0.8053777208706786</v>
      </c>
    </row>
    <row r="1955" spans="1:19" x14ac:dyDescent="0.4">
      <c r="A1955" s="3">
        <v>44833</v>
      </c>
      <c r="B1955" s="5">
        <v>941.15</v>
      </c>
      <c r="C1955" s="5">
        <v>479.21534300000002</v>
      </c>
      <c r="M1955" s="3">
        <v>39259</v>
      </c>
      <c r="N1955" s="5">
        <v>645.29999999999995</v>
      </c>
      <c r="O1955" s="5">
        <v>640.9</v>
      </c>
      <c r="P1955" s="5">
        <v>7451134</v>
      </c>
      <c r="Q1955" s="4">
        <f t="shared" si="78"/>
        <v>4.3999999999999773</v>
      </c>
      <c r="R1955" s="4">
        <f t="shared" si="77"/>
        <v>2.7674999999999992</v>
      </c>
      <c r="S1955" s="29">
        <f t="shared" si="79"/>
        <v>0.79641485275288093</v>
      </c>
    </row>
    <row r="1956" spans="1:19" x14ac:dyDescent="0.4">
      <c r="A1956" s="3">
        <v>44834</v>
      </c>
      <c r="B1956" s="5">
        <v>939.7</v>
      </c>
      <c r="C1956" s="5">
        <v>478.94964299999998</v>
      </c>
      <c r="M1956" s="3">
        <v>39260</v>
      </c>
      <c r="N1956" s="5">
        <v>644.79999999999995</v>
      </c>
      <c r="O1956" s="5">
        <v>643.5</v>
      </c>
      <c r="P1956" s="5">
        <v>7451134</v>
      </c>
      <c r="Q1956" s="4">
        <f t="shared" si="78"/>
        <v>1.2999999999999545</v>
      </c>
      <c r="R1956" s="4">
        <f t="shared" si="77"/>
        <v>2.7383333333333324</v>
      </c>
      <c r="S1956" s="29">
        <f t="shared" si="79"/>
        <v>0.79257362355953909</v>
      </c>
    </row>
    <row r="1957" spans="1:19" x14ac:dyDescent="0.4">
      <c r="A1957" s="3">
        <v>44837</v>
      </c>
      <c r="B1957" s="5">
        <v>942.89</v>
      </c>
      <c r="C1957" s="5">
        <v>478.94964299999998</v>
      </c>
      <c r="M1957" s="3">
        <v>39261</v>
      </c>
      <c r="N1957" s="5">
        <v>650.4</v>
      </c>
      <c r="O1957" s="5">
        <v>648.95000000000005</v>
      </c>
      <c r="P1957" s="5">
        <v>7350272</v>
      </c>
      <c r="Q1957" s="4">
        <f t="shared" si="78"/>
        <v>1.4499999999999318</v>
      </c>
      <c r="R1957" s="4">
        <f t="shared" si="77"/>
        <v>2.6799999999999993</v>
      </c>
      <c r="S1957" s="29">
        <f t="shared" si="79"/>
        <v>0.77848911651728558</v>
      </c>
    </row>
    <row r="1958" spans="1:19" x14ac:dyDescent="0.4">
      <c r="A1958" s="3">
        <v>44838</v>
      </c>
      <c r="B1958" s="5">
        <v>944.63</v>
      </c>
      <c r="C1958" s="5">
        <v>476.515533</v>
      </c>
      <c r="M1958" s="3">
        <v>39262</v>
      </c>
      <c r="N1958" s="5">
        <v>650.9</v>
      </c>
      <c r="O1958" s="5">
        <v>649.65</v>
      </c>
      <c r="P1958" s="5">
        <v>7276068</v>
      </c>
      <c r="Q1958" s="4">
        <f t="shared" si="78"/>
        <v>1.25</v>
      </c>
      <c r="R1958" s="4">
        <f t="shared" si="77"/>
        <v>2.6274999999999995</v>
      </c>
      <c r="S1958" s="29">
        <f t="shared" si="79"/>
        <v>0.76568501920614596</v>
      </c>
    </row>
    <row r="1959" spans="1:19" x14ac:dyDescent="0.4">
      <c r="A1959" s="3">
        <v>44839</v>
      </c>
      <c r="B1959" s="5">
        <v>946.34</v>
      </c>
      <c r="C1959" s="5">
        <v>476.515533</v>
      </c>
      <c r="M1959" s="3">
        <v>39265</v>
      </c>
      <c r="N1959" s="5">
        <v>659.2</v>
      </c>
      <c r="O1959" s="5">
        <v>657.25</v>
      </c>
      <c r="P1959" s="5">
        <v>7238241</v>
      </c>
      <c r="Q1959" s="4">
        <f t="shared" si="78"/>
        <v>1.9500000000000455</v>
      </c>
      <c r="R1959" s="4">
        <f t="shared" si="77"/>
        <v>2.5575000000000006</v>
      </c>
      <c r="S1959" s="29">
        <f t="shared" si="79"/>
        <v>0.74775928297055061</v>
      </c>
    </row>
    <row r="1960" spans="1:19" x14ac:dyDescent="0.4">
      <c r="A1960" s="3">
        <v>44840</v>
      </c>
      <c r="B1960" s="5">
        <v>946.34</v>
      </c>
      <c r="C1960" s="5">
        <v>476.810744</v>
      </c>
      <c r="M1960" s="3">
        <v>39266</v>
      </c>
      <c r="N1960" s="5">
        <v>655.4</v>
      </c>
      <c r="O1960" s="5">
        <v>653.20000000000005</v>
      </c>
      <c r="P1960" s="5">
        <v>7238241</v>
      </c>
      <c r="Q1960" s="4">
        <f t="shared" si="78"/>
        <v>2.1999999999999318</v>
      </c>
      <c r="R1960" s="4">
        <f t="shared" si="77"/>
        <v>2.5341666666666658</v>
      </c>
      <c r="S1960" s="29">
        <f t="shared" si="79"/>
        <v>0.74007682458386681</v>
      </c>
    </row>
    <row r="1961" spans="1:19" x14ac:dyDescent="0.4">
      <c r="A1961" s="3">
        <v>44841</v>
      </c>
      <c r="B1961" s="5">
        <v>944.31</v>
      </c>
      <c r="C1961" s="5">
        <v>476.810744</v>
      </c>
      <c r="M1961" s="3">
        <v>39267</v>
      </c>
      <c r="N1961" s="5">
        <v>655.4</v>
      </c>
      <c r="O1961" s="5">
        <v>654.20000000000005</v>
      </c>
      <c r="P1961" s="5">
        <v>7238241</v>
      </c>
      <c r="Q1961" s="4">
        <f t="shared" si="78"/>
        <v>1.1999999999999318</v>
      </c>
      <c r="R1961" s="4">
        <f t="shared" si="77"/>
        <v>2.4808333333333299</v>
      </c>
      <c r="S1961" s="29">
        <f t="shared" si="79"/>
        <v>0.72599231754161331</v>
      </c>
    </row>
    <row r="1962" spans="1:19" x14ac:dyDescent="0.4">
      <c r="A1962" s="3">
        <v>44844</v>
      </c>
      <c r="B1962" s="5">
        <v>944.31</v>
      </c>
      <c r="C1962" s="5">
        <v>476.663141</v>
      </c>
      <c r="M1962" s="3">
        <v>39268</v>
      </c>
      <c r="N1962" s="5">
        <v>650.6</v>
      </c>
      <c r="O1962" s="5">
        <v>649.5</v>
      </c>
      <c r="P1962" s="5">
        <v>7228313</v>
      </c>
      <c r="Q1962" s="4">
        <f t="shared" si="78"/>
        <v>1.1000000000000227</v>
      </c>
      <c r="R1962" s="4">
        <f t="shared" si="77"/>
        <v>2.4391666666666634</v>
      </c>
      <c r="S1962" s="29">
        <f t="shared" si="79"/>
        <v>0.71446862996158766</v>
      </c>
    </row>
    <row r="1963" spans="1:19" x14ac:dyDescent="0.4">
      <c r="A1963" s="3">
        <v>44845</v>
      </c>
      <c r="B1963" s="5">
        <v>944.31</v>
      </c>
      <c r="C1963" s="5">
        <v>476.663141</v>
      </c>
      <c r="M1963" s="3">
        <v>39269</v>
      </c>
      <c r="N1963" s="5">
        <v>654.79999999999995</v>
      </c>
      <c r="O1963" s="5">
        <v>655.9</v>
      </c>
      <c r="P1963" s="5">
        <v>7164218</v>
      </c>
      <c r="Q1963" s="4">
        <f t="shared" si="78"/>
        <v>-1.1000000000000227</v>
      </c>
      <c r="R1963" s="4">
        <f t="shared" si="77"/>
        <v>2.3478333333333294</v>
      </c>
      <c r="S1963" s="29">
        <f t="shared" si="79"/>
        <v>0.68629961587708066</v>
      </c>
    </row>
    <row r="1964" spans="1:19" x14ac:dyDescent="0.4">
      <c r="A1964" s="3">
        <v>44846</v>
      </c>
      <c r="B1964" s="5">
        <v>945.47</v>
      </c>
      <c r="C1964" s="5">
        <v>476.663141</v>
      </c>
      <c r="M1964" s="3">
        <v>39272</v>
      </c>
      <c r="N1964" s="5">
        <v>662.5</v>
      </c>
      <c r="O1964" s="5">
        <v>660.4</v>
      </c>
      <c r="P1964" s="5">
        <v>7211868</v>
      </c>
      <c r="Q1964" s="4">
        <f t="shared" si="78"/>
        <v>2.1000000000000227</v>
      </c>
      <c r="R1964" s="4">
        <f t="shared" si="77"/>
        <v>2.3111666666666641</v>
      </c>
      <c r="S1964" s="29">
        <f t="shared" si="79"/>
        <v>0.67861715749039697</v>
      </c>
    </row>
    <row r="1965" spans="1:19" x14ac:dyDescent="0.4">
      <c r="A1965" s="3">
        <v>44847</v>
      </c>
      <c r="B1965" s="5">
        <v>944.31</v>
      </c>
      <c r="C1965" s="5">
        <v>475.36427800000001</v>
      </c>
      <c r="M1965" s="3">
        <v>39273</v>
      </c>
      <c r="N1965" s="5">
        <v>664.4</v>
      </c>
      <c r="O1965" s="5">
        <v>663.3</v>
      </c>
      <c r="P1965" s="5">
        <v>7161855</v>
      </c>
      <c r="Q1965" s="4">
        <f t="shared" si="78"/>
        <v>1.1000000000000227</v>
      </c>
      <c r="R1965" s="4">
        <f t="shared" si="77"/>
        <v>2.2303333333333302</v>
      </c>
      <c r="S1965" s="29">
        <f t="shared" si="79"/>
        <v>0.66069142125480151</v>
      </c>
    </row>
    <row r="1966" spans="1:19" x14ac:dyDescent="0.4">
      <c r="A1966" s="3">
        <v>44848</v>
      </c>
      <c r="B1966" s="5">
        <v>941.13</v>
      </c>
      <c r="C1966" s="5">
        <v>475.06908499999997</v>
      </c>
      <c r="M1966" s="3">
        <v>39274</v>
      </c>
      <c r="N1966" s="5">
        <v>662.1</v>
      </c>
      <c r="O1966" s="5">
        <v>660.65</v>
      </c>
      <c r="P1966" s="5">
        <v>7129799</v>
      </c>
      <c r="Q1966" s="4">
        <f t="shared" si="78"/>
        <v>1.4500000000000455</v>
      </c>
      <c r="R1966" s="4">
        <f t="shared" si="77"/>
        <v>2.2003333333333313</v>
      </c>
      <c r="S1966" s="29">
        <f t="shared" si="79"/>
        <v>0.65556978233034569</v>
      </c>
    </row>
    <row r="1967" spans="1:19" x14ac:dyDescent="0.4">
      <c r="A1967" s="3">
        <v>44851</v>
      </c>
      <c r="B1967" s="5">
        <v>939.1</v>
      </c>
      <c r="C1967" s="5">
        <v>474.36062500000003</v>
      </c>
      <c r="M1967" s="3">
        <v>39275</v>
      </c>
      <c r="N1967" s="5">
        <v>668.3</v>
      </c>
      <c r="O1967" s="5">
        <v>666.8</v>
      </c>
      <c r="P1967" s="5">
        <v>7129799</v>
      </c>
      <c r="Q1967" s="4">
        <f t="shared" si="78"/>
        <v>1.5</v>
      </c>
      <c r="R1967" s="4">
        <f t="shared" si="77"/>
        <v>2.1361666666666661</v>
      </c>
      <c r="S1967" s="29">
        <f t="shared" si="79"/>
        <v>0.63380281690140849</v>
      </c>
    </row>
    <row r="1968" spans="1:19" x14ac:dyDescent="0.4">
      <c r="A1968" s="3">
        <v>44852</v>
      </c>
      <c r="B1968" s="5">
        <v>938.81</v>
      </c>
      <c r="C1968" s="5">
        <v>467.276161</v>
      </c>
      <c r="M1968" s="3">
        <v>39276</v>
      </c>
      <c r="N1968" s="5">
        <v>667.3</v>
      </c>
      <c r="O1968" s="5">
        <v>666.9</v>
      </c>
      <c r="P1968" s="5">
        <v>7129799</v>
      </c>
      <c r="Q1968" s="4">
        <f t="shared" si="78"/>
        <v>0.39999999999997726</v>
      </c>
      <c r="R1968" s="4">
        <f t="shared" si="77"/>
        <v>2.0786666666666673</v>
      </c>
      <c r="S1968" s="29">
        <f t="shared" si="79"/>
        <v>0.61971830985915488</v>
      </c>
    </row>
    <row r="1969" spans="1:19" x14ac:dyDescent="0.4">
      <c r="A1969" s="3">
        <v>44853</v>
      </c>
      <c r="B1969" s="5">
        <v>932.73</v>
      </c>
      <c r="C1969" s="5">
        <v>463.49781200000001</v>
      </c>
      <c r="M1969" s="3">
        <v>39279</v>
      </c>
      <c r="N1969" s="5">
        <v>666.3</v>
      </c>
      <c r="O1969" s="5">
        <v>664.9</v>
      </c>
      <c r="P1969" s="5">
        <v>7129799</v>
      </c>
      <c r="Q1969" s="4">
        <f t="shared" si="78"/>
        <v>1.3999999999999773</v>
      </c>
      <c r="R1969" s="4">
        <f t="shared" si="77"/>
        <v>2.0178333333333325</v>
      </c>
      <c r="S1969" s="29">
        <f t="shared" si="79"/>
        <v>0.59923175416133168</v>
      </c>
    </row>
    <row r="1970" spans="1:19" x14ac:dyDescent="0.4">
      <c r="A1970" s="3">
        <v>44854</v>
      </c>
      <c r="B1970" s="5">
        <v>930.99</v>
      </c>
      <c r="C1970" s="5">
        <v>462.25805200000002</v>
      </c>
      <c r="M1970" s="3">
        <v>39280</v>
      </c>
      <c r="N1970" s="5">
        <v>665.9</v>
      </c>
      <c r="O1970" s="5">
        <v>664.9</v>
      </c>
      <c r="P1970" s="5">
        <v>6968917</v>
      </c>
      <c r="Q1970" s="4">
        <f t="shared" si="78"/>
        <v>1</v>
      </c>
      <c r="R1970" s="4">
        <f t="shared" si="77"/>
        <v>1.9669999999999979</v>
      </c>
      <c r="S1970" s="29">
        <f t="shared" si="79"/>
        <v>0.58770806658130603</v>
      </c>
    </row>
    <row r="1971" spans="1:19" x14ac:dyDescent="0.4">
      <c r="A1971" s="3">
        <v>44855</v>
      </c>
      <c r="B1971" s="5">
        <v>928.1</v>
      </c>
      <c r="C1971" s="5">
        <v>461.72672899999998</v>
      </c>
      <c r="M1971" s="3">
        <v>39281</v>
      </c>
      <c r="N1971" s="5">
        <v>673.7</v>
      </c>
      <c r="O1971" s="5">
        <v>673</v>
      </c>
      <c r="P1971" s="5">
        <v>6968917</v>
      </c>
      <c r="Q1971" s="4">
        <f t="shared" si="78"/>
        <v>0.70000000000004547</v>
      </c>
      <c r="R1971" s="4">
        <f t="shared" si="77"/>
        <v>1.9594999999999989</v>
      </c>
      <c r="S1971" s="29">
        <f t="shared" si="79"/>
        <v>0.58642765685019205</v>
      </c>
    </row>
    <row r="1972" spans="1:19" x14ac:dyDescent="0.4">
      <c r="A1972" s="3">
        <v>44858</v>
      </c>
      <c r="B1972" s="5">
        <v>928.39</v>
      </c>
      <c r="C1972" s="5">
        <v>459.95566600000001</v>
      </c>
      <c r="M1972" s="3">
        <v>39282</v>
      </c>
      <c r="N1972" s="5">
        <v>678.1</v>
      </c>
      <c r="O1972" s="5">
        <v>677.5</v>
      </c>
      <c r="P1972" s="5">
        <v>6968177</v>
      </c>
      <c r="Q1972" s="4">
        <f t="shared" si="78"/>
        <v>0.60000000000002274</v>
      </c>
      <c r="R1972" s="4">
        <f t="shared" si="77"/>
        <v>1.9153333333333327</v>
      </c>
      <c r="S1972" s="29">
        <f t="shared" si="79"/>
        <v>0.56594110115236873</v>
      </c>
    </row>
    <row r="1973" spans="1:19" x14ac:dyDescent="0.4">
      <c r="A1973" s="3">
        <v>44859</v>
      </c>
      <c r="B1973" s="5">
        <v>928.39</v>
      </c>
      <c r="C1973" s="5">
        <v>460.132769</v>
      </c>
      <c r="M1973" s="3">
        <v>39283</v>
      </c>
      <c r="N1973" s="5">
        <v>684.7</v>
      </c>
      <c r="O1973" s="5">
        <v>683.4</v>
      </c>
      <c r="P1973" s="5">
        <v>6952675</v>
      </c>
      <c r="Q1973" s="4">
        <f t="shared" si="78"/>
        <v>1.3000000000000682</v>
      </c>
      <c r="R1973" s="4">
        <f t="shared" si="77"/>
        <v>1.9328333333333338</v>
      </c>
      <c r="S1973" s="29">
        <f t="shared" si="79"/>
        <v>0.57234314980793854</v>
      </c>
    </row>
    <row r="1974" spans="1:19" x14ac:dyDescent="0.4">
      <c r="A1974" s="3">
        <v>44860</v>
      </c>
      <c r="B1974" s="5">
        <v>928.39</v>
      </c>
      <c r="C1974" s="5">
        <v>460.66407400000003</v>
      </c>
      <c r="M1974" s="3">
        <v>39286</v>
      </c>
      <c r="N1974" s="5">
        <v>681.5</v>
      </c>
      <c r="O1974" s="5">
        <v>681.6</v>
      </c>
      <c r="P1974" s="5">
        <v>6952675</v>
      </c>
      <c r="Q1974" s="4">
        <f t="shared" si="78"/>
        <v>-0.10000000000002274</v>
      </c>
      <c r="R1974" s="4">
        <f t="shared" si="77"/>
        <v>1.8470000000000009</v>
      </c>
      <c r="S1974" s="29">
        <f t="shared" si="79"/>
        <v>0.51728553137003841</v>
      </c>
    </row>
    <row r="1975" spans="1:19" x14ac:dyDescent="0.4">
      <c r="A1975" s="3">
        <v>44861</v>
      </c>
      <c r="B1975" s="5">
        <v>925.2</v>
      </c>
      <c r="C1975" s="5">
        <v>458.62741499999998</v>
      </c>
      <c r="M1975" s="3">
        <v>39287</v>
      </c>
      <c r="N1975" s="5">
        <v>684.8</v>
      </c>
      <c r="O1975" s="5">
        <v>681</v>
      </c>
      <c r="P1975" s="5">
        <v>6910698</v>
      </c>
      <c r="Q1975" s="4">
        <f t="shared" si="78"/>
        <v>3.7999999999999545</v>
      </c>
      <c r="R1975" s="4">
        <f t="shared" si="77"/>
        <v>1.8461666666666683</v>
      </c>
      <c r="S1975" s="29">
        <f t="shared" si="79"/>
        <v>0.51600512163892442</v>
      </c>
    </row>
    <row r="1976" spans="1:19" x14ac:dyDescent="0.4">
      <c r="A1976" s="3">
        <v>44862</v>
      </c>
      <c r="B1976" s="5">
        <v>922.59</v>
      </c>
      <c r="C1976" s="5">
        <v>458.47983199999999</v>
      </c>
      <c r="M1976" s="3">
        <v>39288</v>
      </c>
      <c r="N1976" s="5">
        <v>673.8</v>
      </c>
      <c r="O1976" s="5">
        <v>674.9</v>
      </c>
      <c r="P1976" s="5">
        <v>6910698</v>
      </c>
      <c r="Q1976" s="4">
        <f t="shared" si="78"/>
        <v>-1.1000000000000227</v>
      </c>
      <c r="R1976" s="4">
        <f t="shared" si="77"/>
        <v>1.7953333333333339</v>
      </c>
      <c r="S1976" s="29">
        <f t="shared" si="79"/>
        <v>0.48527528809218951</v>
      </c>
    </row>
    <row r="1977" spans="1:19" x14ac:dyDescent="0.4">
      <c r="A1977" s="3">
        <v>44865</v>
      </c>
      <c r="B1977" s="5">
        <v>920.57</v>
      </c>
      <c r="C1977" s="5">
        <v>458.24370199999998</v>
      </c>
      <c r="M1977" s="3">
        <v>39289</v>
      </c>
      <c r="N1977" s="5">
        <v>662.8</v>
      </c>
      <c r="O1977" s="5">
        <v>662.9</v>
      </c>
      <c r="P1977" s="5">
        <v>6910338</v>
      </c>
      <c r="Q1977" s="4">
        <f t="shared" si="78"/>
        <v>-0.10000000000002274</v>
      </c>
      <c r="R1977" s="4">
        <f t="shared" si="77"/>
        <v>1.7595000000000007</v>
      </c>
      <c r="S1977" s="29">
        <f t="shared" si="79"/>
        <v>0.46991037131882202</v>
      </c>
    </row>
    <row r="1978" spans="1:19" x14ac:dyDescent="0.4">
      <c r="A1978" s="3">
        <v>44866</v>
      </c>
      <c r="B1978" s="5">
        <v>919.12</v>
      </c>
      <c r="C1978" s="5">
        <v>457.476294</v>
      </c>
      <c r="M1978" s="3">
        <v>39290</v>
      </c>
      <c r="N1978" s="5">
        <v>660.1</v>
      </c>
      <c r="O1978" s="5">
        <v>661.2</v>
      </c>
      <c r="P1978" s="5">
        <v>6907147</v>
      </c>
      <c r="Q1978" s="4">
        <f t="shared" si="78"/>
        <v>-1.1000000000000227</v>
      </c>
      <c r="R1978" s="4">
        <f t="shared" si="77"/>
        <v>1.7270000000000001</v>
      </c>
      <c r="S1978" s="29">
        <f t="shared" si="79"/>
        <v>0.45838668373879643</v>
      </c>
    </row>
    <row r="1979" spans="1:19" x14ac:dyDescent="0.4">
      <c r="A1979" s="3">
        <v>44867</v>
      </c>
      <c r="B1979" s="5">
        <v>915.07</v>
      </c>
      <c r="C1979" s="5">
        <v>457.08014400000002</v>
      </c>
      <c r="M1979" s="3">
        <v>39293</v>
      </c>
      <c r="N1979" s="5">
        <v>664.1</v>
      </c>
      <c r="O1979" s="5">
        <v>665</v>
      </c>
      <c r="P1979" s="5">
        <v>6907147</v>
      </c>
      <c r="Q1979" s="4">
        <f t="shared" si="78"/>
        <v>-0.89999999999997726</v>
      </c>
      <c r="R1979" s="4">
        <f t="shared" si="77"/>
        <v>1.6845000000000008</v>
      </c>
      <c r="S1979" s="29">
        <f t="shared" si="79"/>
        <v>0.43405889884763127</v>
      </c>
    </row>
    <row r="1980" spans="1:19" x14ac:dyDescent="0.4">
      <c r="A1980" s="3">
        <v>44868</v>
      </c>
      <c r="B1980" s="5">
        <v>911.59</v>
      </c>
      <c r="C1980" s="5">
        <v>456.07662399999998</v>
      </c>
      <c r="M1980" s="3">
        <v>39294</v>
      </c>
      <c r="N1980" s="5">
        <v>679.3</v>
      </c>
      <c r="O1980" s="5">
        <v>664.3</v>
      </c>
      <c r="P1980" s="5">
        <v>7130515</v>
      </c>
      <c r="Q1980" s="4">
        <f t="shared" si="78"/>
        <v>15</v>
      </c>
      <c r="R1980" s="4">
        <f t="shared" si="77"/>
        <v>1.9053333333333342</v>
      </c>
      <c r="S1980" s="29">
        <f t="shared" si="79"/>
        <v>0.55185659411011523</v>
      </c>
    </row>
    <row r="1981" spans="1:19" x14ac:dyDescent="0.4">
      <c r="A1981" s="3">
        <v>44869</v>
      </c>
      <c r="B1981" s="5">
        <v>906.96</v>
      </c>
      <c r="C1981" s="5">
        <v>454.98456499999998</v>
      </c>
      <c r="M1981" s="3">
        <v>39295</v>
      </c>
      <c r="N1981" s="5">
        <v>675.9</v>
      </c>
      <c r="O1981" s="5">
        <v>666.9</v>
      </c>
      <c r="P1981" s="5">
        <v>7152356</v>
      </c>
      <c r="Q1981" s="4">
        <f t="shared" si="78"/>
        <v>9</v>
      </c>
      <c r="R1981" s="4">
        <f t="shared" si="77"/>
        <v>2.0228333333333333</v>
      </c>
      <c r="S1981" s="29">
        <f t="shared" si="79"/>
        <v>0.60051216389244555</v>
      </c>
    </row>
    <row r="1982" spans="1:19" x14ac:dyDescent="0.4">
      <c r="A1982" s="3">
        <v>44872</v>
      </c>
      <c r="B1982" s="5">
        <v>905.48</v>
      </c>
      <c r="C1982" s="5">
        <v>453.92202900000001</v>
      </c>
      <c r="M1982" s="3">
        <v>39296</v>
      </c>
      <c r="N1982" s="5">
        <v>676.6</v>
      </c>
      <c r="O1982" s="5">
        <v>665.55</v>
      </c>
      <c r="P1982" s="5">
        <v>7152356</v>
      </c>
      <c r="Q1982" s="4">
        <f t="shared" si="78"/>
        <v>11.050000000000068</v>
      </c>
      <c r="R1982" s="4">
        <f t="shared" si="77"/>
        <v>2.1845000000000008</v>
      </c>
      <c r="S1982" s="29">
        <f t="shared" si="79"/>
        <v>0.64532650448143403</v>
      </c>
    </row>
    <row r="1983" spans="1:19" x14ac:dyDescent="0.4">
      <c r="A1983" s="3">
        <v>44873</v>
      </c>
      <c r="B1983" s="5">
        <v>908.38</v>
      </c>
      <c r="C1983" s="5">
        <v>453.33174300000002</v>
      </c>
      <c r="M1983" s="3">
        <v>39297</v>
      </c>
      <c r="N1983" s="5">
        <v>684.4</v>
      </c>
      <c r="O1983" s="5">
        <v>673</v>
      </c>
      <c r="P1983" s="5">
        <v>7151958</v>
      </c>
      <c r="Q1983" s="4">
        <f t="shared" si="78"/>
        <v>11.399999999999977</v>
      </c>
      <c r="R1983" s="4">
        <f t="shared" si="77"/>
        <v>2.3503333333333347</v>
      </c>
      <c r="S1983" s="29">
        <f t="shared" si="79"/>
        <v>0.68629961587708066</v>
      </c>
    </row>
    <row r="1984" spans="1:19" x14ac:dyDescent="0.4">
      <c r="A1984" s="3">
        <v>44874</v>
      </c>
      <c r="B1984" s="5">
        <v>908.38</v>
      </c>
      <c r="C1984" s="5">
        <v>453.09563000000003</v>
      </c>
      <c r="M1984" s="3">
        <v>39300</v>
      </c>
      <c r="N1984" s="5">
        <v>683.3</v>
      </c>
      <c r="O1984" s="5">
        <v>672.01</v>
      </c>
      <c r="P1984" s="5">
        <v>7151958</v>
      </c>
      <c r="Q1984" s="4">
        <f t="shared" si="78"/>
        <v>11.289999999999964</v>
      </c>
      <c r="R1984" s="4">
        <f t="shared" ref="R1984:R2047" si="80">AVERAGE(Q1925:Q1984)</f>
        <v>2.5326666666666671</v>
      </c>
      <c r="S1984" s="29">
        <f t="shared" si="79"/>
        <v>0.73879641485275294</v>
      </c>
    </row>
    <row r="1985" spans="1:19" x14ac:dyDescent="0.4">
      <c r="A1985" s="3">
        <v>44875</v>
      </c>
      <c r="B1985" s="5">
        <v>911.57</v>
      </c>
      <c r="C1985" s="5">
        <v>452.91854699999999</v>
      </c>
      <c r="M1985" s="3">
        <v>39301</v>
      </c>
      <c r="N1985" s="5">
        <v>682.3</v>
      </c>
      <c r="O1985" s="5">
        <v>672.4</v>
      </c>
      <c r="P1985" s="5">
        <v>7151958</v>
      </c>
      <c r="Q1985" s="4">
        <f t="shared" si="78"/>
        <v>9.8999999999999773</v>
      </c>
      <c r="R1985" s="4">
        <f t="shared" si="80"/>
        <v>2.6568333333333327</v>
      </c>
      <c r="S1985" s="29">
        <f t="shared" si="79"/>
        <v>0.77464788732394363</v>
      </c>
    </row>
    <row r="1986" spans="1:19" x14ac:dyDescent="0.4">
      <c r="A1986" s="3">
        <v>44876</v>
      </c>
      <c r="B1986" s="5">
        <v>910.12</v>
      </c>
      <c r="C1986" s="5">
        <v>452.03313300000002</v>
      </c>
      <c r="M1986" s="3">
        <v>39302</v>
      </c>
      <c r="N1986" s="5">
        <v>686.3</v>
      </c>
      <c r="O1986" s="5">
        <v>674.8</v>
      </c>
      <c r="P1986" s="5">
        <v>7151958</v>
      </c>
      <c r="Q1986" s="4">
        <f t="shared" si="78"/>
        <v>11.5</v>
      </c>
      <c r="R1986" s="4">
        <f t="shared" si="80"/>
        <v>2.8593333333333324</v>
      </c>
      <c r="S1986" s="29">
        <f t="shared" si="79"/>
        <v>0.81562099871959026</v>
      </c>
    </row>
    <row r="1987" spans="1:19" x14ac:dyDescent="0.4">
      <c r="A1987" s="3">
        <v>44879</v>
      </c>
      <c r="B1987" s="5">
        <v>910.41</v>
      </c>
      <c r="C1987" s="5">
        <v>452.26924200000002</v>
      </c>
      <c r="M1987" s="3">
        <v>39303</v>
      </c>
      <c r="N1987" s="5">
        <v>672.8</v>
      </c>
      <c r="O1987" s="5">
        <v>662.1</v>
      </c>
      <c r="P1987" s="5">
        <v>7142094</v>
      </c>
      <c r="Q1987" s="4">
        <f t="shared" si="78"/>
        <v>10.699999999999932</v>
      </c>
      <c r="R1987" s="4">
        <f t="shared" si="80"/>
        <v>3.0451666666666637</v>
      </c>
      <c r="S1987" s="29">
        <f t="shared" si="79"/>
        <v>0.84122919334186941</v>
      </c>
    </row>
    <row r="1988" spans="1:19" x14ac:dyDescent="0.4">
      <c r="A1988" s="3">
        <v>44880</v>
      </c>
      <c r="B1988" s="5">
        <v>904.62</v>
      </c>
      <c r="C1988" s="5">
        <v>452.26924200000002</v>
      </c>
      <c r="M1988" s="3">
        <v>39304</v>
      </c>
      <c r="N1988" s="5">
        <v>681.6</v>
      </c>
      <c r="O1988" s="5">
        <v>672.8</v>
      </c>
      <c r="P1988" s="5">
        <v>7131738</v>
      </c>
      <c r="Q1988" s="4">
        <f t="shared" si="78"/>
        <v>8.8000000000000682</v>
      </c>
      <c r="R1988" s="4">
        <f t="shared" si="80"/>
        <v>3.1876666666666646</v>
      </c>
      <c r="S1988" s="29">
        <f t="shared" si="79"/>
        <v>0.8565941101152369</v>
      </c>
    </row>
    <row r="1989" spans="1:19" x14ac:dyDescent="0.4">
      <c r="A1989" s="3">
        <v>44881</v>
      </c>
      <c r="B1989" s="5">
        <v>906.35</v>
      </c>
      <c r="C1989" s="5">
        <v>452.26924200000002</v>
      </c>
      <c r="M1989" s="3">
        <v>39307</v>
      </c>
      <c r="N1989" s="5">
        <v>680.9</v>
      </c>
      <c r="O1989" s="5">
        <v>669.5</v>
      </c>
      <c r="P1989" s="5">
        <v>7131738</v>
      </c>
      <c r="Q1989" s="4">
        <f t="shared" ref="Q1989:Q2052" si="81">N1989-O1989</f>
        <v>11.399999999999977</v>
      </c>
      <c r="R1989" s="4">
        <f t="shared" si="80"/>
        <v>3.3684999999999983</v>
      </c>
      <c r="S1989" s="29">
        <f t="shared" si="79"/>
        <v>0.87323943661971826</v>
      </c>
    </row>
    <row r="1990" spans="1:19" x14ac:dyDescent="0.4">
      <c r="A1990" s="3">
        <v>44882</v>
      </c>
      <c r="B1990" s="5">
        <v>906.35</v>
      </c>
      <c r="C1990" s="5">
        <v>451.856066</v>
      </c>
      <c r="M1990" s="3">
        <v>39308</v>
      </c>
      <c r="N1990" s="5">
        <v>679.7</v>
      </c>
      <c r="O1990" s="5">
        <v>669.2</v>
      </c>
      <c r="P1990" s="5">
        <v>7131738</v>
      </c>
      <c r="Q1990" s="4">
        <f t="shared" si="81"/>
        <v>10.5</v>
      </c>
      <c r="R1990" s="4">
        <f t="shared" si="80"/>
        <v>3.5326666666666653</v>
      </c>
      <c r="S1990" s="29">
        <f t="shared" si="79"/>
        <v>0.88732394366197187</v>
      </c>
    </row>
    <row r="1991" spans="1:19" x14ac:dyDescent="0.4">
      <c r="A1991" s="3">
        <v>44883</v>
      </c>
      <c r="B1991" s="5">
        <v>904.62</v>
      </c>
      <c r="C1991" s="5">
        <v>451.50191699999999</v>
      </c>
      <c r="M1991" s="3">
        <v>39309</v>
      </c>
      <c r="N1991" s="5">
        <v>679.7</v>
      </c>
      <c r="O1991" s="5">
        <v>667.6</v>
      </c>
      <c r="P1991" s="5">
        <v>7085083</v>
      </c>
      <c r="Q1991" s="4">
        <f t="shared" si="81"/>
        <v>12.100000000000023</v>
      </c>
      <c r="R1991" s="4">
        <f t="shared" si="80"/>
        <v>3.7218333333333322</v>
      </c>
      <c r="S1991" s="29">
        <f t="shared" si="79"/>
        <v>0.89500640204865556</v>
      </c>
    </row>
    <row r="1992" spans="1:19" x14ac:dyDescent="0.4">
      <c r="A1992" s="3">
        <v>44886</v>
      </c>
      <c r="B1992" s="5">
        <v>906.06</v>
      </c>
      <c r="C1992" s="5">
        <v>451.50191699999999</v>
      </c>
      <c r="M1992" s="3">
        <v>39310</v>
      </c>
      <c r="N1992" s="5">
        <v>658</v>
      </c>
      <c r="O1992" s="5">
        <v>652.01</v>
      </c>
      <c r="P1992" s="5">
        <v>7095222</v>
      </c>
      <c r="Q1992" s="4">
        <f t="shared" si="81"/>
        <v>5.9900000000000091</v>
      </c>
      <c r="R1992" s="4">
        <f t="shared" si="80"/>
        <v>3.8441666666666663</v>
      </c>
      <c r="S1992" s="29">
        <f t="shared" si="79"/>
        <v>0.9065300896286812</v>
      </c>
    </row>
    <row r="1993" spans="1:19" x14ac:dyDescent="0.4">
      <c r="A1993" s="3">
        <v>44887</v>
      </c>
      <c r="B1993" s="5">
        <v>906.93</v>
      </c>
      <c r="C1993" s="5">
        <v>451.50191699999999</v>
      </c>
      <c r="M1993" s="3">
        <v>39311</v>
      </c>
      <c r="N1993" s="5">
        <v>666.8</v>
      </c>
      <c r="O1993" s="5">
        <v>657.8</v>
      </c>
      <c r="P1993" s="5">
        <v>7093523</v>
      </c>
      <c r="Q1993" s="4">
        <f t="shared" si="81"/>
        <v>9</v>
      </c>
      <c r="R1993" s="4">
        <f t="shared" si="80"/>
        <v>4.0058333333333334</v>
      </c>
      <c r="S1993" s="29">
        <f t="shared" si="79"/>
        <v>0.91677336747759286</v>
      </c>
    </row>
    <row r="1994" spans="1:19" x14ac:dyDescent="0.4">
      <c r="A1994" s="3">
        <v>44888</v>
      </c>
      <c r="B1994" s="5">
        <v>906.93</v>
      </c>
      <c r="C1994" s="5">
        <v>451.97409800000003</v>
      </c>
      <c r="M1994" s="3">
        <v>39314</v>
      </c>
      <c r="N1994" s="5">
        <v>666.5</v>
      </c>
      <c r="O1994" s="5">
        <v>657.11</v>
      </c>
      <c r="P1994" s="5">
        <v>7087953</v>
      </c>
      <c r="Q1994" s="4">
        <f t="shared" si="81"/>
        <v>9.3899999999999864</v>
      </c>
      <c r="R1994" s="4">
        <f t="shared" si="80"/>
        <v>4.1665000000000001</v>
      </c>
      <c r="S1994" s="29">
        <f t="shared" si="79"/>
        <v>0.91933418693982072</v>
      </c>
    </row>
    <row r="1995" spans="1:19" x14ac:dyDescent="0.4">
      <c r="A1995" s="3">
        <v>44890</v>
      </c>
      <c r="B1995" s="5">
        <v>908.96</v>
      </c>
      <c r="C1995" s="5">
        <v>451.08876500000002</v>
      </c>
      <c r="M1995" s="3">
        <v>39315</v>
      </c>
      <c r="N1995" s="5">
        <v>666.2</v>
      </c>
      <c r="O1995" s="5">
        <v>657.3</v>
      </c>
      <c r="P1995" s="5">
        <v>7087953</v>
      </c>
      <c r="Q1995" s="4">
        <f t="shared" si="81"/>
        <v>8.9000000000000909</v>
      </c>
      <c r="R1995" s="4">
        <f t="shared" si="80"/>
        <v>4.3090000000000011</v>
      </c>
      <c r="S1995" s="29">
        <f t="shared" si="79"/>
        <v>0.92701664532650452</v>
      </c>
    </row>
    <row r="1996" spans="1:19" x14ac:dyDescent="0.4">
      <c r="A1996" s="3">
        <v>44893</v>
      </c>
      <c r="B1996" s="5">
        <v>908.09</v>
      </c>
      <c r="C1996" s="5">
        <v>451.08876500000002</v>
      </c>
      <c r="M1996" s="3">
        <v>39316</v>
      </c>
      <c r="N1996" s="5">
        <v>668.7</v>
      </c>
      <c r="O1996" s="5">
        <v>660.8</v>
      </c>
      <c r="P1996" s="5">
        <v>7087953</v>
      </c>
      <c r="Q1996" s="4">
        <f t="shared" si="81"/>
        <v>7.9000000000000909</v>
      </c>
      <c r="R1996" s="4">
        <f t="shared" si="80"/>
        <v>4.4565000000000037</v>
      </c>
      <c r="S1996" s="29">
        <f t="shared" si="79"/>
        <v>0.93469910371318821</v>
      </c>
    </row>
    <row r="1997" spans="1:19" x14ac:dyDescent="0.4">
      <c r="A1997" s="3">
        <v>44894</v>
      </c>
      <c r="B1997" s="5">
        <v>908.09</v>
      </c>
      <c r="C1997" s="5">
        <v>451.44288599999999</v>
      </c>
      <c r="M1997" s="3">
        <v>39317</v>
      </c>
      <c r="N1997" s="5">
        <v>668.4</v>
      </c>
      <c r="O1997" s="5">
        <v>660.38</v>
      </c>
      <c r="P1997" s="5">
        <v>7087953</v>
      </c>
      <c r="Q1997" s="4">
        <f t="shared" si="81"/>
        <v>8.0199999999999818</v>
      </c>
      <c r="R1997" s="4">
        <f t="shared" si="80"/>
        <v>4.5818333333333365</v>
      </c>
      <c r="S1997" s="29">
        <f t="shared" si="79"/>
        <v>0.93725992317541618</v>
      </c>
    </row>
    <row r="1998" spans="1:19" x14ac:dyDescent="0.4">
      <c r="A1998" s="3">
        <v>44895</v>
      </c>
      <c r="B1998" s="5">
        <v>908.09</v>
      </c>
      <c r="C1998" s="5">
        <v>451.08876700000002</v>
      </c>
      <c r="M1998" s="3">
        <v>39318</v>
      </c>
      <c r="N1998" s="5">
        <v>677.5</v>
      </c>
      <c r="O1998" s="5">
        <v>668.2</v>
      </c>
      <c r="P1998" s="5">
        <v>7087043</v>
      </c>
      <c r="Q1998" s="4">
        <f t="shared" si="81"/>
        <v>9.2999999999999545</v>
      </c>
      <c r="R1998" s="4">
        <f t="shared" si="80"/>
        <v>4.6510000000000025</v>
      </c>
      <c r="S1998" s="29">
        <f t="shared" si="79"/>
        <v>0.93854033290653005</v>
      </c>
    </row>
    <row r="1999" spans="1:19" x14ac:dyDescent="0.4">
      <c r="A1999" s="3">
        <v>44896</v>
      </c>
      <c r="B1999" s="5">
        <v>906.64</v>
      </c>
      <c r="C1999" s="5">
        <v>450.49857300000002</v>
      </c>
      <c r="M1999" s="3">
        <v>39321</v>
      </c>
      <c r="N1999" s="5">
        <v>676.2</v>
      </c>
      <c r="O1999" s="5">
        <v>667.6</v>
      </c>
      <c r="P1999" s="5">
        <v>7042880</v>
      </c>
      <c r="Q1999" s="4">
        <f t="shared" si="81"/>
        <v>8.6000000000000227</v>
      </c>
      <c r="R1999" s="4">
        <f t="shared" si="80"/>
        <v>4.7085000000000035</v>
      </c>
      <c r="S1999" s="29">
        <f t="shared" si="79"/>
        <v>0.93982074263764404</v>
      </c>
    </row>
    <row r="2000" spans="1:19" x14ac:dyDescent="0.4">
      <c r="A2000" s="3">
        <v>44897</v>
      </c>
      <c r="B2000" s="5">
        <v>905.49</v>
      </c>
      <c r="C2000" s="5">
        <v>451.05880300000001</v>
      </c>
      <c r="M2000" s="3">
        <v>39322</v>
      </c>
      <c r="N2000" s="5">
        <v>673.5</v>
      </c>
      <c r="O2000" s="5">
        <v>662.5</v>
      </c>
      <c r="P2000" s="5">
        <v>7086753</v>
      </c>
      <c r="Q2000" s="4">
        <f t="shared" si="81"/>
        <v>11</v>
      </c>
      <c r="R2000" s="4">
        <f t="shared" si="80"/>
        <v>4.8076666666666688</v>
      </c>
      <c r="S2000" s="29">
        <f t="shared" si="79"/>
        <v>0.94110115236875802</v>
      </c>
    </row>
    <row r="2001" spans="1:19" x14ac:dyDescent="0.4">
      <c r="A2001" s="3">
        <v>44900</v>
      </c>
      <c r="B2001" s="5">
        <v>903.46</v>
      </c>
      <c r="C2001" s="5">
        <v>451.05880300000001</v>
      </c>
      <c r="M2001" s="3">
        <v>39323</v>
      </c>
      <c r="N2001" s="5">
        <v>675.4</v>
      </c>
      <c r="O2001" s="5">
        <v>667.6</v>
      </c>
      <c r="P2001" s="5">
        <v>7086753</v>
      </c>
      <c r="Q2001" s="4">
        <f t="shared" si="81"/>
        <v>7.7999999999999545</v>
      </c>
      <c r="R2001" s="4">
        <f t="shared" si="80"/>
        <v>4.8735000000000017</v>
      </c>
      <c r="S2001" s="29">
        <f t="shared" si="79"/>
        <v>0.94494238156209986</v>
      </c>
    </row>
    <row r="2002" spans="1:19" x14ac:dyDescent="0.4">
      <c r="A2002" s="3">
        <v>44901</v>
      </c>
      <c r="B2002" s="5">
        <v>906.06</v>
      </c>
      <c r="C2002" s="5">
        <v>451.05880300000001</v>
      </c>
      <c r="M2002" s="3">
        <v>39324</v>
      </c>
      <c r="N2002" s="5">
        <v>673.9</v>
      </c>
      <c r="O2002" s="5">
        <v>665.3</v>
      </c>
      <c r="P2002" s="5">
        <v>7086254</v>
      </c>
      <c r="Q2002" s="4">
        <f t="shared" si="81"/>
        <v>8.6000000000000227</v>
      </c>
      <c r="R2002" s="4">
        <f t="shared" si="80"/>
        <v>4.9160000000000004</v>
      </c>
      <c r="S2002" s="29">
        <f t="shared" si="79"/>
        <v>0.94750320102432783</v>
      </c>
    </row>
    <row r="2003" spans="1:19" x14ac:dyDescent="0.4">
      <c r="A2003" s="3">
        <v>44902</v>
      </c>
      <c r="B2003" s="5">
        <v>908.09</v>
      </c>
      <c r="C2003" s="5">
        <v>451.05880300000001</v>
      </c>
      <c r="M2003" s="3">
        <v>39325</v>
      </c>
      <c r="N2003" s="5">
        <v>681.9</v>
      </c>
      <c r="O2003" s="5">
        <v>673.4</v>
      </c>
      <c r="P2003" s="5">
        <v>7086254</v>
      </c>
      <c r="Q2003" s="4">
        <f t="shared" si="81"/>
        <v>8.5</v>
      </c>
      <c r="R2003" s="4">
        <f t="shared" si="80"/>
        <v>5.0335000000000019</v>
      </c>
      <c r="S2003" s="29">
        <f t="shared" ref="S2003:S2066" si="82">COUNTIF(R1222:R2002,"&lt;="&amp;R2003)/COUNT(R1222:R2002)</f>
        <v>0.95134443021766968</v>
      </c>
    </row>
    <row r="2004" spans="1:19" x14ac:dyDescent="0.4">
      <c r="A2004" s="3">
        <v>44903</v>
      </c>
      <c r="B2004" s="5">
        <v>908.09</v>
      </c>
      <c r="C2004" s="5">
        <v>450.40961600000003</v>
      </c>
      <c r="M2004" s="3">
        <v>39328</v>
      </c>
      <c r="N2004" s="5">
        <v>681.9</v>
      </c>
      <c r="O2004" s="5">
        <v>672.52</v>
      </c>
      <c r="P2004" s="5">
        <v>7086254</v>
      </c>
      <c r="Q2004" s="4">
        <f t="shared" si="81"/>
        <v>9.3799999999999955</v>
      </c>
      <c r="R2004" s="4">
        <f t="shared" si="80"/>
        <v>5.100666666666668</v>
      </c>
      <c r="S2004" s="29">
        <f t="shared" si="82"/>
        <v>0.95390524967989754</v>
      </c>
    </row>
    <row r="2005" spans="1:19" x14ac:dyDescent="0.4">
      <c r="A2005" s="3">
        <v>44904</v>
      </c>
      <c r="B2005" s="5">
        <v>910.4</v>
      </c>
      <c r="C2005" s="5">
        <v>450.40961600000003</v>
      </c>
      <c r="M2005" s="3">
        <v>39329</v>
      </c>
      <c r="N2005" s="5">
        <v>691.5</v>
      </c>
      <c r="O2005" s="5">
        <v>681.65</v>
      </c>
      <c r="P2005" s="5">
        <v>7068943</v>
      </c>
      <c r="Q2005" s="4">
        <f t="shared" si="81"/>
        <v>9.8500000000000227</v>
      </c>
      <c r="R2005" s="4">
        <f t="shared" si="80"/>
        <v>5.1673333333333344</v>
      </c>
      <c r="S2005" s="29">
        <f t="shared" si="82"/>
        <v>0.95646606914212551</v>
      </c>
    </row>
    <row r="2006" spans="1:19" x14ac:dyDescent="0.4">
      <c r="A2006" s="3">
        <v>44907</v>
      </c>
      <c r="B2006" s="5">
        <v>910.4</v>
      </c>
      <c r="C2006" s="5">
        <v>450.40961600000003</v>
      </c>
      <c r="M2006" s="3">
        <v>39330</v>
      </c>
      <c r="N2006" s="5">
        <v>690.7</v>
      </c>
      <c r="O2006" s="5">
        <v>681.8</v>
      </c>
      <c r="P2006" s="5">
        <v>7076278</v>
      </c>
      <c r="Q2006" s="4">
        <f t="shared" si="81"/>
        <v>8.9000000000000909</v>
      </c>
      <c r="R2006" s="4">
        <f t="shared" si="80"/>
        <v>5.2998333333333356</v>
      </c>
      <c r="S2006" s="29">
        <f t="shared" si="82"/>
        <v>0.95902688860435337</v>
      </c>
    </row>
    <row r="2007" spans="1:19" x14ac:dyDescent="0.4">
      <c r="A2007" s="3">
        <v>44908</v>
      </c>
      <c r="B2007" s="5">
        <v>912.72</v>
      </c>
      <c r="C2007" s="5">
        <v>450.40961600000003</v>
      </c>
      <c r="M2007" s="3">
        <v>39331</v>
      </c>
      <c r="N2007" s="5">
        <v>704.6</v>
      </c>
      <c r="O2007" s="5">
        <v>695.41</v>
      </c>
      <c r="P2007" s="5">
        <v>7076278</v>
      </c>
      <c r="Q2007" s="4">
        <f t="shared" si="81"/>
        <v>9.1900000000000546</v>
      </c>
      <c r="R2007" s="4">
        <f t="shared" si="80"/>
        <v>5.3871666666666709</v>
      </c>
      <c r="S2007" s="29">
        <f t="shared" si="82"/>
        <v>0.96030729833546735</v>
      </c>
    </row>
    <row r="2008" spans="1:19" x14ac:dyDescent="0.4">
      <c r="A2008" s="3">
        <v>44909</v>
      </c>
      <c r="B2008" s="5">
        <v>911.56</v>
      </c>
      <c r="C2008" s="5">
        <v>449.494889</v>
      </c>
      <c r="M2008" s="3">
        <v>39332</v>
      </c>
      <c r="N2008" s="5">
        <v>709.7</v>
      </c>
      <c r="O2008" s="5">
        <v>701</v>
      </c>
      <c r="P2008" s="5">
        <v>7008615</v>
      </c>
      <c r="Q2008" s="4">
        <f t="shared" si="81"/>
        <v>8.7000000000000455</v>
      </c>
      <c r="R2008" s="4">
        <f t="shared" si="80"/>
        <v>5.4763333333333382</v>
      </c>
      <c r="S2008" s="29">
        <f t="shared" si="82"/>
        <v>0.96030729833546735</v>
      </c>
    </row>
    <row r="2009" spans="1:19" x14ac:dyDescent="0.4">
      <c r="A2009" s="3">
        <v>44910</v>
      </c>
      <c r="B2009" s="5">
        <v>913.88</v>
      </c>
      <c r="C2009" s="5">
        <v>449.494889</v>
      </c>
      <c r="M2009" s="3">
        <v>39335</v>
      </c>
      <c r="N2009" s="5">
        <v>712.2</v>
      </c>
      <c r="O2009" s="5">
        <v>703.1</v>
      </c>
      <c r="P2009" s="5">
        <v>7004185</v>
      </c>
      <c r="Q2009" s="4">
        <f t="shared" si="81"/>
        <v>9.1000000000000227</v>
      </c>
      <c r="R2009" s="4">
        <f t="shared" si="80"/>
        <v>5.5688333333333393</v>
      </c>
      <c r="S2009" s="29">
        <f t="shared" si="82"/>
        <v>0.96286811779769521</v>
      </c>
    </row>
    <row r="2010" spans="1:19" x14ac:dyDescent="0.4">
      <c r="A2010" s="3">
        <v>44911</v>
      </c>
      <c r="B2010" s="5">
        <v>910.4</v>
      </c>
      <c r="C2010" s="5">
        <v>449.494889</v>
      </c>
      <c r="M2010" s="3">
        <v>39336</v>
      </c>
      <c r="N2010" s="5">
        <v>721.1</v>
      </c>
      <c r="O2010" s="5">
        <v>712.5</v>
      </c>
      <c r="P2010" s="5">
        <v>7004185</v>
      </c>
      <c r="Q2010" s="4">
        <f t="shared" si="81"/>
        <v>8.6000000000000227</v>
      </c>
      <c r="R2010" s="4">
        <f t="shared" si="80"/>
        <v>5.6580000000000057</v>
      </c>
      <c r="S2010" s="29">
        <f t="shared" si="82"/>
        <v>0.96542893725992318</v>
      </c>
    </row>
    <row r="2011" spans="1:19" x14ac:dyDescent="0.4">
      <c r="A2011" s="3">
        <v>44914</v>
      </c>
      <c r="B2011" s="5">
        <v>912.14</v>
      </c>
      <c r="C2011" s="5">
        <v>449.494889</v>
      </c>
      <c r="M2011" s="3">
        <v>39337</v>
      </c>
      <c r="N2011" s="5">
        <v>720.7</v>
      </c>
      <c r="O2011" s="5">
        <v>711.6</v>
      </c>
      <c r="P2011" s="5">
        <v>7004185</v>
      </c>
      <c r="Q2011" s="4">
        <f t="shared" si="81"/>
        <v>9.1000000000000227</v>
      </c>
      <c r="R2011" s="4">
        <f t="shared" si="80"/>
        <v>5.7188333333333388</v>
      </c>
      <c r="S2011" s="29">
        <f t="shared" si="82"/>
        <v>0.96542893725992318</v>
      </c>
    </row>
    <row r="2012" spans="1:19" x14ac:dyDescent="0.4">
      <c r="A2012" s="3">
        <v>44915</v>
      </c>
      <c r="B2012" s="5">
        <v>913.88</v>
      </c>
      <c r="C2012" s="5">
        <v>449.494889</v>
      </c>
      <c r="M2012" s="3">
        <v>39338</v>
      </c>
      <c r="N2012" s="5">
        <v>717.9</v>
      </c>
      <c r="O2012" s="5">
        <v>708.3</v>
      </c>
      <c r="P2012" s="5">
        <v>7004185</v>
      </c>
      <c r="Q2012" s="4">
        <f t="shared" si="81"/>
        <v>9.6000000000000227</v>
      </c>
      <c r="R2012" s="4">
        <f t="shared" si="80"/>
        <v>5.8376666666666726</v>
      </c>
      <c r="S2012" s="29">
        <f t="shared" si="82"/>
        <v>0.96798975672215104</v>
      </c>
    </row>
    <row r="2013" spans="1:19" x14ac:dyDescent="0.4">
      <c r="A2013" s="3">
        <v>44916</v>
      </c>
      <c r="B2013" s="5">
        <v>913.88</v>
      </c>
      <c r="C2013" s="5">
        <v>449.494889</v>
      </c>
      <c r="M2013" s="3">
        <v>39339</v>
      </c>
      <c r="N2013" s="5">
        <v>717.8</v>
      </c>
      <c r="O2013" s="5">
        <v>707.6</v>
      </c>
      <c r="P2013" s="5">
        <v>7004185</v>
      </c>
      <c r="Q2013" s="4">
        <f t="shared" si="81"/>
        <v>10.199999999999932</v>
      </c>
      <c r="R2013" s="4">
        <f t="shared" si="80"/>
        <v>5.9626666666666699</v>
      </c>
      <c r="S2013" s="29">
        <f t="shared" si="82"/>
        <v>0.96798975672215104</v>
      </c>
    </row>
    <row r="2014" spans="1:19" x14ac:dyDescent="0.4">
      <c r="A2014" s="3">
        <v>44917</v>
      </c>
      <c r="B2014" s="5">
        <v>913.88</v>
      </c>
      <c r="C2014" s="5">
        <v>449.494889</v>
      </c>
      <c r="M2014" s="3">
        <v>39342</v>
      </c>
      <c r="N2014" s="5">
        <v>723.8</v>
      </c>
      <c r="O2014" s="5">
        <v>717.9</v>
      </c>
      <c r="P2014" s="5">
        <v>7077126</v>
      </c>
      <c r="Q2014" s="4">
        <f t="shared" si="81"/>
        <v>5.8999999999999773</v>
      </c>
      <c r="R2014" s="4">
        <f t="shared" si="80"/>
        <v>5.9993333333333361</v>
      </c>
      <c r="S2014" s="29">
        <f t="shared" si="82"/>
        <v>0.97055057618437901</v>
      </c>
    </row>
    <row r="2015" spans="1:19" x14ac:dyDescent="0.4">
      <c r="A2015" s="3">
        <v>44918</v>
      </c>
      <c r="B2015" s="5">
        <v>913.01</v>
      </c>
      <c r="C2015" s="5">
        <v>448.81626299999999</v>
      </c>
      <c r="M2015" s="3">
        <v>39343</v>
      </c>
      <c r="N2015" s="5">
        <v>723.7</v>
      </c>
      <c r="O2015" s="5">
        <v>723.5</v>
      </c>
      <c r="P2015" s="5">
        <v>7077126</v>
      </c>
      <c r="Q2015" s="4">
        <f t="shared" si="81"/>
        <v>0.20000000000004547</v>
      </c>
      <c r="R2015" s="4">
        <f t="shared" si="80"/>
        <v>5.9293333333333367</v>
      </c>
      <c r="S2015" s="29">
        <f t="shared" si="82"/>
        <v>0.96542893725992318</v>
      </c>
    </row>
    <row r="2016" spans="1:19" x14ac:dyDescent="0.4">
      <c r="A2016" s="3">
        <v>44922</v>
      </c>
      <c r="B2016" s="5">
        <v>918.51</v>
      </c>
      <c r="C2016" s="5">
        <v>448.81626299999999</v>
      </c>
      <c r="M2016" s="3">
        <v>39344</v>
      </c>
      <c r="N2016" s="5">
        <v>729.5</v>
      </c>
      <c r="O2016" s="5">
        <v>721.4</v>
      </c>
      <c r="P2016" s="5">
        <v>7077126</v>
      </c>
      <c r="Q2016" s="4">
        <f t="shared" si="81"/>
        <v>8.1000000000000227</v>
      </c>
      <c r="R2016" s="4">
        <f t="shared" si="80"/>
        <v>6.0426666666666717</v>
      </c>
      <c r="S2016" s="29">
        <f t="shared" si="82"/>
        <v>0.97055057618437901</v>
      </c>
    </row>
    <row r="2017" spans="1:19" x14ac:dyDescent="0.4">
      <c r="A2017" s="3">
        <v>44923</v>
      </c>
      <c r="B2017" s="5">
        <v>918.51</v>
      </c>
      <c r="C2017" s="5">
        <v>448.81626299999999</v>
      </c>
      <c r="M2017" s="3">
        <v>39345</v>
      </c>
      <c r="N2017" s="5">
        <v>739.9</v>
      </c>
      <c r="O2017" s="5">
        <v>733.26</v>
      </c>
      <c r="P2017" s="5">
        <v>7047886</v>
      </c>
      <c r="Q2017" s="4">
        <f t="shared" si="81"/>
        <v>6.6399999999999864</v>
      </c>
      <c r="R2017" s="4">
        <f t="shared" si="80"/>
        <v>6.1291666666666726</v>
      </c>
      <c r="S2017" s="29">
        <f t="shared" si="82"/>
        <v>0.97439180537772085</v>
      </c>
    </row>
    <row r="2018" spans="1:19" x14ac:dyDescent="0.4">
      <c r="A2018" s="3">
        <v>44924</v>
      </c>
      <c r="B2018" s="5">
        <v>918.51</v>
      </c>
      <c r="C2018" s="5">
        <v>448.81626299999999</v>
      </c>
      <c r="M2018" s="3">
        <v>39346</v>
      </c>
      <c r="N2018" s="5">
        <v>738.9</v>
      </c>
      <c r="O2018" s="5">
        <v>731.5</v>
      </c>
      <c r="P2018" s="5">
        <v>7041263</v>
      </c>
      <c r="Q2018" s="4">
        <f t="shared" si="81"/>
        <v>7.3999999999999773</v>
      </c>
      <c r="R2018" s="4">
        <f t="shared" si="80"/>
        <v>6.2316666666666718</v>
      </c>
      <c r="S2018" s="29">
        <f t="shared" si="82"/>
        <v>0.97695262483994882</v>
      </c>
    </row>
    <row r="2019" spans="1:19" x14ac:dyDescent="0.4">
      <c r="A2019" s="3">
        <v>44925</v>
      </c>
      <c r="B2019" s="5">
        <v>917.64</v>
      </c>
      <c r="C2019" s="5">
        <v>448.81626299999999</v>
      </c>
      <c r="M2019" s="3">
        <v>39349</v>
      </c>
      <c r="N2019" s="5">
        <v>739.3</v>
      </c>
      <c r="O2019" s="5">
        <v>730.6</v>
      </c>
      <c r="P2019" s="5">
        <v>6986692</v>
      </c>
      <c r="Q2019" s="4">
        <f t="shared" si="81"/>
        <v>8.6999999999999318</v>
      </c>
      <c r="R2019" s="4">
        <f t="shared" si="80"/>
        <v>6.3441666666666698</v>
      </c>
      <c r="S2019" s="29">
        <f t="shared" si="82"/>
        <v>0.98335467349551853</v>
      </c>
    </row>
    <row r="2020" spans="1:19" x14ac:dyDescent="0.4">
      <c r="A2020" s="3">
        <v>44929</v>
      </c>
      <c r="B2020" s="5">
        <v>917.64</v>
      </c>
      <c r="C2020" s="5">
        <v>448.96378299999998</v>
      </c>
      <c r="M2020" s="3">
        <v>39350</v>
      </c>
      <c r="N2020" s="5">
        <v>738.8</v>
      </c>
      <c r="O2020" s="5">
        <v>731.7</v>
      </c>
      <c r="P2020" s="5">
        <v>6986886</v>
      </c>
      <c r="Q2020" s="4">
        <f t="shared" si="81"/>
        <v>7.0999999999999091</v>
      </c>
      <c r="R2020" s="4">
        <f t="shared" si="80"/>
        <v>6.425833333333336</v>
      </c>
      <c r="S2020" s="29">
        <f t="shared" si="82"/>
        <v>0.98719590268886048</v>
      </c>
    </row>
    <row r="2021" spans="1:19" x14ac:dyDescent="0.4">
      <c r="A2021" s="3">
        <v>44930</v>
      </c>
      <c r="B2021" s="5">
        <v>916.77</v>
      </c>
      <c r="C2021" s="5">
        <v>449.57885499999998</v>
      </c>
      <c r="M2021" s="3">
        <v>39351</v>
      </c>
      <c r="N2021" s="5">
        <v>735.5</v>
      </c>
      <c r="O2021" s="5">
        <v>728.8</v>
      </c>
      <c r="P2021" s="5">
        <v>6986886</v>
      </c>
      <c r="Q2021" s="4">
        <f t="shared" si="81"/>
        <v>6.7000000000000455</v>
      </c>
      <c r="R2021" s="4">
        <f t="shared" si="80"/>
        <v>6.5175000000000045</v>
      </c>
      <c r="S2021" s="29">
        <f t="shared" si="82"/>
        <v>0.99231754161331631</v>
      </c>
    </row>
    <row r="2022" spans="1:19" x14ac:dyDescent="0.4">
      <c r="A2022" s="3">
        <v>44931</v>
      </c>
      <c r="B2022" s="5">
        <v>916.77</v>
      </c>
      <c r="C2022" s="5">
        <v>450.16891500000003</v>
      </c>
      <c r="M2022" s="3">
        <v>39352</v>
      </c>
      <c r="N2022" s="5">
        <v>739.9</v>
      </c>
      <c r="O2022" s="5">
        <v>734.43</v>
      </c>
      <c r="P2022" s="5">
        <v>7021705</v>
      </c>
      <c r="Q2022" s="4">
        <f t="shared" si="81"/>
        <v>5.4700000000000273</v>
      </c>
      <c r="R2022" s="4">
        <f t="shared" si="80"/>
        <v>6.590333333333338</v>
      </c>
      <c r="S2022" s="29">
        <f t="shared" si="82"/>
        <v>0.99359795134443019</v>
      </c>
    </row>
    <row r="2023" spans="1:19" x14ac:dyDescent="0.4">
      <c r="A2023" s="3">
        <v>44932</v>
      </c>
      <c r="B2023" s="5">
        <v>915.33</v>
      </c>
      <c r="C2023" s="5">
        <v>450.16891500000003</v>
      </c>
      <c r="M2023" s="3">
        <v>39353</v>
      </c>
      <c r="N2023" s="5">
        <v>750</v>
      </c>
      <c r="O2023" s="5">
        <v>743.6</v>
      </c>
      <c r="P2023" s="5">
        <v>7101021</v>
      </c>
      <c r="Q2023" s="4">
        <f t="shared" si="81"/>
        <v>6.3999999999999773</v>
      </c>
      <c r="R2023" s="4">
        <f t="shared" si="80"/>
        <v>6.715333333333338</v>
      </c>
      <c r="S2023" s="29">
        <f t="shared" si="82"/>
        <v>0.99615877080665816</v>
      </c>
    </row>
    <row r="2024" spans="1:19" x14ac:dyDescent="0.4">
      <c r="A2024" s="3">
        <v>44935</v>
      </c>
      <c r="B2024" s="5">
        <v>915.33</v>
      </c>
      <c r="C2024" s="5">
        <v>450.16891500000003</v>
      </c>
      <c r="M2024" s="3">
        <v>39356</v>
      </c>
      <c r="N2024" s="5">
        <v>754.1</v>
      </c>
      <c r="O2024" s="5">
        <v>747.2</v>
      </c>
      <c r="P2024" s="5">
        <v>7101021</v>
      </c>
      <c r="Q2024" s="4">
        <f t="shared" si="81"/>
        <v>6.8999999999999773</v>
      </c>
      <c r="R2024" s="4">
        <f t="shared" si="80"/>
        <v>6.7953333333333372</v>
      </c>
      <c r="S2024" s="29">
        <f t="shared" si="82"/>
        <v>0.99743918053777214</v>
      </c>
    </row>
    <row r="2025" spans="1:19" x14ac:dyDescent="0.4">
      <c r="A2025" s="3">
        <v>44936</v>
      </c>
      <c r="B2025" s="5">
        <v>914.17</v>
      </c>
      <c r="C2025" s="5">
        <v>450.72945299999998</v>
      </c>
      <c r="M2025" s="3">
        <v>39357</v>
      </c>
      <c r="N2025" s="5">
        <v>736.3</v>
      </c>
      <c r="O2025" s="5">
        <v>731.6</v>
      </c>
      <c r="P2025" s="5">
        <v>7101021</v>
      </c>
      <c r="Q2025" s="4">
        <f t="shared" si="81"/>
        <v>4.6999999999999318</v>
      </c>
      <c r="R2025" s="4">
        <f t="shared" si="80"/>
        <v>6.8553333333333359</v>
      </c>
      <c r="S2025" s="29">
        <f t="shared" si="82"/>
        <v>0.99871959026888601</v>
      </c>
    </row>
    <row r="2026" spans="1:19" x14ac:dyDescent="0.4">
      <c r="A2026" s="3">
        <v>44937</v>
      </c>
      <c r="B2026" s="5">
        <v>912.43</v>
      </c>
      <c r="C2026" s="5">
        <v>450.75895500000001</v>
      </c>
      <c r="M2026" s="3">
        <v>39358</v>
      </c>
      <c r="N2026" s="5">
        <v>735.7</v>
      </c>
      <c r="O2026" s="5">
        <v>727.9</v>
      </c>
      <c r="P2026" s="5">
        <v>7184123</v>
      </c>
      <c r="Q2026" s="4">
        <f t="shared" si="81"/>
        <v>7.8000000000000682</v>
      </c>
      <c r="R2026" s="4">
        <f t="shared" si="80"/>
        <v>6.9611666666666698</v>
      </c>
      <c r="S2026" s="29">
        <f t="shared" si="82"/>
        <v>1</v>
      </c>
    </row>
    <row r="2027" spans="1:19" x14ac:dyDescent="0.4">
      <c r="A2027" s="3">
        <v>44938</v>
      </c>
      <c r="B2027" s="5">
        <v>912.14</v>
      </c>
      <c r="C2027" s="5">
        <v>450.75895500000001</v>
      </c>
      <c r="M2027" s="3">
        <v>39359</v>
      </c>
      <c r="N2027" s="5">
        <v>743.8</v>
      </c>
      <c r="O2027" s="5">
        <v>738</v>
      </c>
      <c r="P2027" s="5">
        <v>7183636</v>
      </c>
      <c r="Q2027" s="4">
        <f t="shared" si="81"/>
        <v>5.7999999999999545</v>
      </c>
      <c r="R2027" s="4">
        <f t="shared" si="80"/>
        <v>7.0328333333333353</v>
      </c>
      <c r="S2027" s="29">
        <f t="shared" si="82"/>
        <v>1</v>
      </c>
    </row>
    <row r="2028" spans="1:19" x14ac:dyDescent="0.4">
      <c r="A2028" s="3">
        <v>44939</v>
      </c>
      <c r="B2028" s="5">
        <v>912.14</v>
      </c>
      <c r="C2028" s="5">
        <v>450.75895500000001</v>
      </c>
      <c r="M2028" s="3">
        <v>39360</v>
      </c>
      <c r="N2028" s="5">
        <v>747.2</v>
      </c>
      <c r="O2028" s="5">
        <v>742.7</v>
      </c>
      <c r="P2028" s="5">
        <v>7183636</v>
      </c>
      <c r="Q2028" s="4">
        <f t="shared" si="81"/>
        <v>4.5</v>
      </c>
      <c r="R2028" s="4">
        <f t="shared" si="80"/>
        <v>7.1011666666666695</v>
      </c>
      <c r="S2028" s="29">
        <f t="shared" si="82"/>
        <v>1</v>
      </c>
    </row>
    <row r="2029" spans="1:19" x14ac:dyDescent="0.4">
      <c r="A2029" s="3">
        <v>44943</v>
      </c>
      <c r="B2029" s="5">
        <v>909.24</v>
      </c>
      <c r="C2029" s="5">
        <v>450.75895500000001</v>
      </c>
      <c r="M2029" s="3">
        <v>39363</v>
      </c>
      <c r="N2029" s="5">
        <v>738.7</v>
      </c>
      <c r="O2029" s="5">
        <v>733.3</v>
      </c>
      <c r="P2029" s="5">
        <v>7162356</v>
      </c>
      <c r="Q2029" s="4">
        <f t="shared" si="81"/>
        <v>5.4000000000000909</v>
      </c>
      <c r="R2029" s="4">
        <f t="shared" si="80"/>
        <v>7.1678333333333377</v>
      </c>
      <c r="S2029" s="29">
        <f t="shared" si="82"/>
        <v>1</v>
      </c>
    </row>
    <row r="2030" spans="1:19" x14ac:dyDescent="0.4">
      <c r="A2030" s="3">
        <v>44944</v>
      </c>
      <c r="B2030" s="5">
        <v>910.98</v>
      </c>
      <c r="C2030" s="5">
        <v>451.584968</v>
      </c>
      <c r="M2030" s="3">
        <v>39364</v>
      </c>
      <c r="N2030" s="5">
        <v>743.1</v>
      </c>
      <c r="O2030" s="5">
        <v>737.9</v>
      </c>
      <c r="P2030" s="5">
        <v>7184976</v>
      </c>
      <c r="Q2030" s="4">
        <f t="shared" si="81"/>
        <v>5.2000000000000455</v>
      </c>
      <c r="R2030" s="4">
        <f t="shared" si="80"/>
        <v>7.2378333333333389</v>
      </c>
      <c r="S2030" s="29">
        <f t="shared" si="82"/>
        <v>1</v>
      </c>
    </row>
    <row r="2031" spans="1:19" x14ac:dyDescent="0.4">
      <c r="A2031" s="3">
        <v>44945</v>
      </c>
      <c r="B2031" s="5">
        <v>912.43</v>
      </c>
      <c r="C2031" s="5">
        <v>451.584968</v>
      </c>
      <c r="M2031" s="3">
        <v>39365</v>
      </c>
      <c r="N2031" s="5">
        <v>746</v>
      </c>
      <c r="O2031" s="5">
        <v>741.1</v>
      </c>
      <c r="P2031" s="5">
        <v>7184976</v>
      </c>
      <c r="Q2031" s="4">
        <f t="shared" si="81"/>
        <v>4.8999999999999773</v>
      </c>
      <c r="R2031" s="4">
        <f t="shared" si="80"/>
        <v>7.3078333333333374</v>
      </c>
      <c r="S2031" s="29">
        <f t="shared" si="82"/>
        <v>1</v>
      </c>
    </row>
    <row r="2032" spans="1:19" x14ac:dyDescent="0.4">
      <c r="A2032" s="3">
        <v>44946</v>
      </c>
      <c r="B2032" s="5">
        <v>917.05</v>
      </c>
      <c r="C2032" s="5">
        <v>452.05696899999998</v>
      </c>
      <c r="M2032" s="3">
        <v>39366</v>
      </c>
      <c r="N2032" s="5">
        <v>756.7</v>
      </c>
      <c r="O2032" s="5">
        <v>747.88</v>
      </c>
      <c r="P2032" s="5">
        <v>7190380</v>
      </c>
      <c r="Q2032" s="4">
        <f t="shared" si="81"/>
        <v>8.82000000000005</v>
      </c>
      <c r="R2032" s="4">
        <f t="shared" si="80"/>
        <v>7.4448333333333379</v>
      </c>
      <c r="S2032" s="29">
        <f t="shared" si="82"/>
        <v>1</v>
      </c>
    </row>
    <row r="2033" spans="1:19" x14ac:dyDescent="0.4">
      <c r="A2033" s="3">
        <v>44949</v>
      </c>
      <c r="B2033" s="5">
        <v>917.05</v>
      </c>
      <c r="C2033" s="5">
        <v>452.41096800000003</v>
      </c>
      <c r="M2033" s="3">
        <v>39367</v>
      </c>
      <c r="N2033" s="5">
        <v>753.8</v>
      </c>
      <c r="O2033" s="5">
        <v>749.1</v>
      </c>
      <c r="P2033" s="5">
        <v>7310980</v>
      </c>
      <c r="Q2033" s="4">
        <f t="shared" si="81"/>
        <v>4.6999999999999318</v>
      </c>
      <c r="R2033" s="4">
        <f t="shared" si="80"/>
        <v>7.5015000000000027</v>
      </c>
      <c r="S2033" s="29">
        <f t="shared" si="82"/>
        <v>1</v>
      </c>
    </row>
    <row r="2034" spans="1:19" x14ac:dyDescent="0.4">
      <c r="A2034" s="3">
        <v>44950</v>
      </c>
      <c r="B2034" s="5">
        <v>917.34</v>
      </c>
      <c r="C2034" s="5">
        <v>452.41096800000003</v>
      </c>
      <c r="M2034" s="3">
        <v>39370</v>
      </c>
      <c r="N2034" s="5">
        <v>762.2</v>
      </c>
      <c r="O2034" s="5">
        <v>759.4</v>
      </c>
      <c r="P2034" s="5">
        <v>7310980</v>
      </c>
      <c r="Q2034" s="4">
        <f t="shared" si="81"/>
        <v>2.8000000000000682</v>
      </c>
      <c r="R2034" s="4">
        <f t="shared" si="80"/>
        <v>7.5498333333333374</v>
      </c>
      <c r="S2034" s="29">
        <f t="shared" si="82"/>
        <v>1</v>
      </c>
    </row>
    <row r="2035" spans="1:19" x14ac:dyDescent="0.4">
      <c r="A2035" s="3">
        <v>44951</v>
      </c>
      <c r="B2035" s="5">
        <v>919.37</v>
      </c>
      <c r="C2035" s="5">
        <v>452.41096800000003</v>
      </c>
      <c r="M2035" s="3">
        <v>39371</v>
      </c>
      <c r="N2035" s="5">
        <v>762</v>
      </c>
      <c r="O2035" s="5">
        <v>760.5</v>
      </c>
      <c r="P2035" s="5">
        <v>7316383</v>
      </c>
      <c r="Q2035" s="4">
        <f t="shared" si="81"/>
        <v>1.5</v>
      </c>
      <c r="R2035" s="4">
        <f t="shared" si="80"/>
        <v>7.5115000000000043</v>
      </c>
      <c r="S2035" s="29">
        <f t="shared" si="82"/>
        <v>0.99871959026888601</v>
      </c>
    </row>
    <row r="2036" spans="1:19" x14ac:dyDescent="0.4">
      <c r="A2036" s="3">
        <v>44952</v>
      </c>
      <c r="B2036" s="5">
        <v>919.37</v>
      </c>
      <c r="C2036" s="5">
        <v>452.41096800000003</v>
      </c>
      <c r="M2036" s="3">
        <v>39372</v>
      </c>
      <c r="N2036" s="5">
        <v>762.3</v>
      </c>
      <c r="O2036" s="5">
        <v>754.82</v>
      </c>
      <c r="P2036" s="5">
        <v>7356637</v>
      </c>
      <c r="Q2036" s="4">
        <f t="shared" si="81"/>
        <v>7.4799999999999045</v>
      </c>
      <c r="R2036" s="4">
        <f t="shared" si="80"/>
        <v>7.6545000000000032</v>
      </c>
      <c r="S2036" s="29">
        <f t="shared" si="82"/>
        <v>1</v>
      </c>
    </row>
    <row r="2037" spans="1:19" x14ac:dyDescent="0.4">
      <c r="A2037" s="3">
        <v>44953</v>
      </c>
      <c r="B2037" s="5">
        <v>918.5</v>
      </c>
      <c r="C2037" s="5">
        <v>452.41096800000003</v>
      </c>
      <c r="M2037" s="3">
        <v>39373</v>
      </c>
      <c r="N2037" s="5">
        <v>768.7</v>
      </c>
      <c r="O2037" s="5">
        <v>768.2</v>
      </c>
      <c r="P2037" s="5">
        <v>7355798</v>
      </c>
      <c r="Q2037" s="4">
        <f t="shared" si="81"/>
        <v>0.5</v>
      </c>
      <c r="R2037" s="4">
        <f t="shared" si="80"/>
        <v>7.6645000000000039</v>
      </c>
      <c r="S2037" s="29">
        <f t="shared" si="82"/>
        <v>1</v>
      </c>
    </row>
    <row r="2038" spans="1:19" x14ac:dyDescent="0.4">
      <c r="A2038" s="3">
        <v>44956</v>
      </c>
      <c r="B2038" s="5">
        <v>917.05</v>
      </c>
      <c r="C2038" s="5">
        <v>452.41096800000003</v>
      </c>
      <c r="M2038" s="3">
        <v>39374</v>
      </c>
      <c r="N2038" s="5">
        <v>768.4</v>
      </c>
      <c r="O2038" s="5">
        <v>765.2</v>
      </c>
      <c r="P2038" s="5">
        <v>7355798</v>
      </c>
      <c r="Q2038" s="4">
        <f t="shared" si="81"/>
        <v>3.1999999999999318</v>
      </c>
      <c r="R2038" s="4">
        <f t="shared" si="80"/>
        <v>7.7361666666666702</v>
      </c>
      <c r="S2038" s="29">
        <f t="shared" si="82"/>
        <v>1</v>
      </c>
    </row>
    <row r="2039" spans="1:19" x14ac:dyDescent="0.4">
      <c r="A2039" s="3">
        <v>44957</v>
      </c>
      <c r="B2039" s="5">
        <v>917.05</v>
      </c>
      <c r="C2039" s="5">
        <v>451.76201500000002</v>
      </c>
      <c r="M2039" s="3">
        <v>39377</v>
      </c>
      <c r="N2039" s="5">
        <v>760</v>
      </c>
      <c r="O2039" s="5">
        <v>754.2</v>
      </c>
      <c r="P2039" s="5">
        <v>7355597</v>
      </c>
      <c r="Q2039" s="4">
        <f t="shared" si="81"/>
        <v>5.7999999999999545</v>
      </c>
      <c r="R2039" s="4">
        <f t="shared" si="80"/>
        <v>7.8478333333333357</v>
      </c>
      <c r="S2039" s="29">
        <f t="shared" si="82"/>
        <v>1</v>
      </c>
    </row>
    <row r="2040" spans="1:19" x14ac:dyDescent="0.4">
      <c r="A2040" s="3">
        <v>44958</v>
      </c>
      <c r="B2040" s="5">
        <v>918.5</v>
      </c>
      <c r="C2040" s="5">
        <v>451.76201500000002</v>
      </c>
      <c r="M2040" s="3">
        <v>39378</v>
      </c>
      <c r="N2040" s="5">
        <v>763.1</v>
      </c>
      <c r="O2040" s="5">
        <v>759.8</v>
      </c>
      <c r="P2040" s="5">
        <v>7355597</v>
      </c>
      <c r="Q2040" s="4">
        <f t="shared" si="81"/>
        <v>3.3000000000000682</v>
      </c>
      <c r="R2040" s="4">
        <f t="shared" si="80"/>
        <v>7.6528333333333363</v>
      </c>
      <c r="S2040" s="29">
        <f t="shared" si="82"/>
        <v>0.99487836107554417</v>
      </c>
    </row>
    <row r="2041" spans="1:19" x14ac:dyDescent="0.4">
      <c r="A2041" s="3">
        <v>44959</v>
      </c>
      <c r="B2041" s="5">
        <v>920.24</v>
      </c>
      <c r="C2041" s="5">
        <v>453.142923</v>
      </c>
      <c r="M2041" s="3">
        <v>39379</v>
      </c>
      <c r="N2041" s="5">
        <v>765.6</v>
      </c>
      <c r="O2041" s="5">
        <v>763.95</v>
      </c>
      <c r="P2041" s="5">
        <v>7355597</v>
      </c>
      <c r="Q2041" s="4">
        <f t="shared" si="81"/>
        <v>1.6499999999999773</v>
      </c>
      <c r="R2041" s="4">
        <f t="shared" si="80"/>
        <v>7.5303333333333358</v>
      </c>
      <c r="S2041" s="29">
        <f t="shared" si="82"/>
        <v>0.99231754161331631</v>
      </c>
    </row>
    <row r="2042" spans="1:19" x14ac:dyDescent="0.4">
      <c r="A2042" s="3">
        <v>44960</v>
      </c>
      <c r="B2042" s="5">
        <v>920.24</v>
      </c>
      <c r="C2042" s="5">
        <v>453.142923</v>
      </c>
      <c r="M2042" s="3">
        <v>39380</v>
      </c>
      <c r="N2042" s="5">
        <v>771</v>
      </c>
      <c r="O2042" s="5">
        <v>769.3</v>
      </c>
      <c r="P2042" s="5">
        <v>7355597</v>
      </c>
      <c r="Q2042" s="4">
        <f t="shared" si="81"/>
        <v>1.7000000000000455</v>
      </c>
      <c r="R2042" s="4">
        <f t="shared" si="80"/>
        <v>7.3745000000000021</v>
      </c>
      <c r="S2042" s="29">
        <f t="shared" si="82"/>
        <v>0.98719590268886048</v>
      </c>
    </row>
    <row r="2043" spans="1:19" x14ac:dyDescent="0.4">
      <c r="A2043" s="3">
        <v>44963</v>
      </c>
      <c r="B2043" s="5">
        <v>917.92</v>
      </c>
      <c r="C2043" s="5">
        <v>451.84505300000001</v>
      </c>
      <c r="M2043" s="3">
        <v>39381</v>
      </c>
      <c r="N2043" s="5">
        <v>787.5</v>
      </c>
      <c r="O2043" s="5">
        <v>785.2</v>
      </c>
      <c r="P2043" s="5">
        <v>7355597</v>
      </c>
      <c r="Q2043" s="4">
        <f t="shared" si="81"/>
        <v>2.2999999999999545</v>
      </c>
      <c r="R2043" s="4">
        <f t="shared" si="80"/>
        <v>7.2228333333333357</v>
      </c>
      <c r="S2043" s="29">
        <f t="shared" si="82"/>
        <v>0.98335467349551853</v>
      </c>
    </row>
    <row r="2044" spans="1:19" x14ac:dyDescent="0.4">
      <c r="A2044" s="3">
        <v>44964</v>
      </c>
      <c r="B2044" s="5">
        <v>920.82</v>
      </c>
      <c r="C2044" s="5">
        <v>449.95728300000002</v>
      </c>
      <c r="M2044" s="3">
        <v>39384</v>
      </c>
      <c r="N2044" s="5">
        <v>792.6</v>
      </c>
      <c r="O2044" s="5">
        <v>791.8</v>
      </c>
      <c r="P2044" s="5">
        <v>7355597</v>
      </c>
      <c r="Q2044" s="4">
        <f t="shared" si="81"/>
        <v>0.80000000000006821</v>
      </c>
      <c r="R2044" s="4">
        <f t="shared" si="80"/>
        <v>7.0480000000000036</v>
      </c>
      <c r="S2044" s="29">
        <f t="shared" si="82"/>
        <v>0.97951344430217668</v>
      </c>
    </row>
    <row r="2045" spans="1:19" x14ac:dyDescent="0.4">
      <c r="A2045" s="3">
        <v>44965</v>
      </c>
      <c r="B2045" s="5">
        <v>921.1</v>
      </c>
      <c r="C2045" s="5">
        <v>450.48821400000003</v>
      </c>
      <c r="M2045" s="3">
        <v>39385</v>
      </c>
      <c r="N2045" s="5">
        <v>787.8</v>
      </c>
      <c r="O2045" s="5">
        <v>782.1</v>
      </c>
      <c r="P2045" s="5">
        <v>7345762</v>
      </c>
      <c r="Q2045" s="4">
        <f t="shared" si="81"/>
        <v>5.6999999999999318</v>
      </c>
      <c r="R2045" s="4">
        <f t="shared" si="80"/>
        <v>6.9780000000000033</v>
      </c>
      <c r="S2045" s="29">
        <f t="shared" si="82"/>
        <v>0.97695262483994882</v>
      </c>
    </row>
    <row r="2046" spans="1:19" x14ac:dyDescent="0.4">
      <c r="A2046" s="3">
        <v>44966</v>
      </c>
      <c r="B2046" s="5">
        <v>920.79</v>
      </c>
      <c r="C2046" s="5">
        <v>450.48821400000003</v>
      </c>
      <c r="M2046" s="3">
        <v>39386</v>
      </c>
      <c r="N2046" s="5">
        <v>795.3</v>
      </c>
      <c r="O2046" s="5">
        <v>796.59</v>
      </c>
      <c r="P2046" s="5">
        <v>7353643</v>
      </c>
      <c r="Q2046" s="4">
        <f t="shared" si="81"/>
        <v>-1.2900000000000773</v>
      </c>
      <c r="R2046" s="4">
        <f t="shared" si="80"/>
        <v>6.7648333333333346</v>
      </c>
      <c r="S2046" s="29">
        <f t="shared" si="82"/>
        <v>0.96927016645326503</v>
      </c>
    </row>
    <row r="2047" spans="1:19" x14ac:dyDescent="0.4">
      <c r="A2047" s="3">
        <v>44967</v>
      </c>
      <c r="B2047" s="5">
        <v>920.79</v>
      </c>
      <c r="C2047" s="5">
        <v>450.48821400000003</v>
      </c>
      <c r="M2047" s="3">
        <v>39387</v>
      </c>
      <c r="N2047" s="5">
        <v>793.7</v>
      </c>
      <c r="O2047" s="5">
        <v>787.3</v>
      </c>
      <c r="P2047" s="5">
        <v>7345150</v>
      </c>
      <c r="Q2047" s="4">
        <f t="shared" si="81"/>
        <v>6.4000000000000909</v>
      </c>
      <c r="R2047" s="4">
        <f t="shared" si="80"/>
        <v>6.6931666666666709</v>
      </c>
      <c r="S2047" s="29">
        <f t="shared" si="82"/>
        <v>0.9641485275288092</v>
      </c>
    </row>
    <row r="2048" spans="1:19" x14ac:dyDescent="0.4">
      <c r="A2048" s="3">
        <v>44970</v>
      </c>
      <c r="B2048" s="5">
        <v>920.79</v>
      </c>
      <c r="C2048" s="5">
        <v>450.48821400000003</v>
      </c>
      <c r="M2048" s="3">
        <v>39388</v>
      </c>
      <c r="N2048" s="5">
        <v>808.5</v>
      </c>
      <c r="O2048" s="5">
        <v>807</v>
      </c>
      <c r="P2048" s="5">
        <v>7346693</v>
      </c>
      <c r="Q2048" s="4">
        <f t="shared" si="81"/>
        <v>1.5</v>
      </c>
      <c r="R2048" s="4">
        <f t="shared" ref="R2048:R2111" si="83">AVERAGE(Q1989:Q2048)</f>
        <v>6.571500000000003</v>
      </c>
      <c r="S2048" s="29">
        <f t="shared" si="82"/>
        <v>0.95902688860435337</v>
      </c>
    </row>
    <row r="2049" spans="1:19" x14ac:dyDescent="0.4">
      <c r="A2049" s="3">
        <v>44971</v>
      </c>
      <c r="B2049" s="5">
        <v>920.79</v>
      </c>
      <c r="C2049" s="5">
        <v>450.01629400000002</v>
      </c>
      <c r="M2049" s="3">
        <v>39391</v>
      </c>
      <c r="N2049" s="5">
        <v>810.8</v>
      </c>
      <c r="O2049" s="5">
        <v>806.5</v>
      </c>
      <c r="P2049" s="5">
        <v>7346693</v>
      </c>
      <c r="Q2049" s="4">
        <f t="shared" si="81"/>
        <v>4.2999999999999545</v>
      </c>
      <c r="R2049" s="4">
        <f t="shared" si="83"/>
        <v>6.4531666666666698</v>
      </c>
      <c r="S2049" s="29">
        <f t="shared" si="82"/>
        <v>0.95262483994878366</v>
      </c>
    </row>
    <row r="2050" spans="1:19" x14ac:dyDescent="0.4">
      <c r="A2050" s="3">
        <v>44972</v>
      </c>
      <c r="B2050" s="5">
        <v>921.08</v>
      </c>
      <c r="C2050" s="5">
        <v>450.01629400000002</v>
      </c>
      <c r="M2050" s="3">
        <v>39392</v>
      </c>
      <c r="N2050" s="5">
        <v>823.4</v>
      </c>
      <c r="O2050" s="5">
        <v>825</v>
      </c>
      <c r="P2050" s="5">
        <v>7246134</v>
      </c>
      <c r="Q2050" s="4">
        <f t="shared" si="81"/>
        <v>-1.6000000000000227</v>
      </c>
      <c r="R2050" s="4">
        <f t="shared" si="83"/>
        <v>6.2515000000000027</v>
      </c>
      <c r="S2050" s="29">
        <f t="shared" si="82"/>
        <v>0.93982074263764404</v>
      </c>
    </row>
    <row r="2051" spans="1:19" x14ac:dyDescent="0.4">
      <c r="A2051" s="3">
        <v>44973</v>
      </c>
      <c r="B2051" s="5">
        <v>921.08</v>
      </c>
      <c r="C2051" s="5">
        <v>447.92218300000002</v>
      </c>
      <c r="M2051" s="3">
        <v>39393</v>
      </c>
      <c r="N2051" s="5">
        <v>833.5</v>
      </c>
      <c r="O2051" s="5">
        <v>831.09</v>
      </c>
      <c r="P2051" s="5">
        <v>7246134</v>
      </c>
      <c r="Q2051" s="4">
        <f t="shared" si="81"/>
        <v>2.4099999999999682</v>
      </c>
      <c r="R2051" s="4">
        <f t="shared" si="83"/>
        <v>6.0900000000000016</v>
      </c>
      <c r="S2051" s="29">
        <f t="shared" si="82"/>
        <v>0.93085787451984636</v>
      </c>
    </row>
    <row r="2052" spans="1:19" x14ac:dyDescent="0.4">
      <c r="A2052" s="3">
        <v>44974</v>
      </c>
      <c r="B2052" s="5">
        <v>919.92</v>
      </c>
      <c r="C2052" s="5">
        <v>445.444659</v>
      </c>
      <c r="M2052" s="3">
        <v>39394</v>
      </c>
      <c r="N2052" s="5">
        <v>837.5</v>
      </c>
      <c r="O2052" s="5">
        <v>833.59</v>
      </c>
      <c r="P2052" s="5">
        <v>7345863</v>
      </c>
      <c r="Q2052" s="4">
        <f t="shared" si="81"/>
        <v>3.9099999999999682</v>
      </c>
      <c r="R2052" s="4">
        <f t="shared" si="83"/>
        <v>6.0553333333333343</v>
      </c>
      <c r="S2052" s="29">
        <f t="shared" si="82"/>
        <v>0.92573623559539053</v>
      </c>
    </row>
    <row r="2053" spans="1:19" x14ac:dyDescent="0.4">
      <c r="A2053" s="3">
        <v>44978</v>
      </c>
      <c r="B2053" s="5">
        <v>919.92</v>
      </c>
      <c r="C2053" s="5">
        <v>445.14971700000001</v>
      </c>
      <c r="M2053" s="3">
        <v>39395</v>
      </c>
      <c r="N2053" s="5">
        <v>834.7</v>
      </c>
      <c r="O2053" s="5">
        <v>832</v>
      </c>
      <c r="P2053" s="5">
        <v>7345863</v>
      </c>
      <c r="Q2053" s="4">
        <f t="shared" ref="Q2053:Q2116" si="84">N2053-O2053</f>
        <v>2.7000000000000455</v>
      </c>
      <c r="R2053" s="4">
        <f t="shared" si="83"/>
        <v>5.9503333333333348</v>
      </c>
      <c r="S2053" s="29">
        <f t="shared" si="82"/>
        <v>0.91805377720870673</v>
      </c>
    </row>
    <row r="2054" spans="1:19" x14ac:dyDescent="0.4">
      <c r="A2054" s="3">
        <v>44979</v>
      </c>
      <c r="B2054" s="5">
        <v>919.06</v>
      </c>
      <c r="C2054" s="5">
        <v>445.14971700000001</v>
      </c>
      <c r="M2054" s="3">
        <v>39398</v>
      </c>
      <c r="N2054" s="5">
        <v>807.7</v>
      </c>
      <c r="O2054" s="5">
        <v>793.5</v>
      </c>
      <c r="P2054" s="5">
        <v>7345863</v>
      </c>
      <c r="Q2054" s="4">
        <f t="shared" si="84"/>
        <v>14.200000000000045</v>
      </c>
      <c r="R2054" s="4">
        <f t="shared" si="83"/>
        <v>6.0305000000000026</v>
      </c>
      <c r="S2054" s="29">
        <f t="shared" si="82"/>
        <v>0.92317541613316256</v>
      </c>
    </row>
    <row r="2055" spans="1:19" x14ac:dyDescent="0.4">
      <c r="A2055" s="3">
        <v>44980</v>
      </c>
      <c r="B2055" s="5">
        <v>917.32</v>
      </c>
      <c r="C2055" s="5">
        <v>445.14971700000001</v>
      </c>
      <c r="M2055" s="3">
        <v>39399</v>
      </c>
      <c r="N2055" s="5">
        <v>799</v>
      </c>
      <c r="O2055" s="5">
        <v>802</v>
      </c>
      <c r="P2055" s="5">
        <v>7345863</v>
      </c>
      <c r="Q2055" s="4">
        <f t="shared" si="84"/>
        <v>-3</v>
      </c>
      <c r="R2055" s="4">
        <f t="shared" si="83"/>
        <v>5.8321666666666676</v>
      </c>
      <c r="S2055" s="29">
        <f t="shared" si="82"/>
        <v>0.91293213828425102</v>
      </c>
    </row>
    <row r="2056" spans="1:19" x14ac:dyDescent="0.4">
      <c r="A2056" s="3">
        <v>44981</v>
      </c>
      <c r="B2056" s="5">
        <v>917.32</v>
      </c>
      <c r="C2056" s="5">
        <v>445.14971700000001</v>
      </c>
      <c r="M2056" s="3">
        <v>39400</v>
      </c>
      <c r="N2056" s="5">
        <v>814.7</v>
      </c>
      <c r="O2056" s="5">
        <v>811.95</v>
      </c>
      <c r="P2056" s="5">
        <v>7347503</v>
      </c>
      <c r="Q2056" s="4">
        <f t="shared" si="84"/>
        <v>2.75</v>
      </c>
      <c r="R2056" s="4">
        <f t="shared" si="83"/>
        <v>5.7463333333333333</v>
      </c>
      <c r="S2056" s="29">
        <f t="shared" si="82"/>
        <v>0.90909090909090906</v>
      </c>
    </row>
    <row r="2057" spans="1:19" x14ac:dyDescent="0.4">
      <c r="A2057" s="3">
        <v>44984</v>
      </c>
      <c r="B2057" s="5">
        <v>917.61</v>
      </c>
      <c r="C2057" s="5">
        <v>444.559864</v>
      </c>
      <c r="M2057" s="3">
        <v>39401</v>
      </c>
      <c r="N2057" s="5">
        <v>787.3</v>
      </c>
      <c r="O2057" s="5">
        <v>788.45</v>
      </c>
      <c r="P2057" s="5">
        <v>7362127</v>
      </c>
      <c r="Q2057" s="4">
        <f t="shared" si="84"/>
        <v>-1.1500000000000909</v>
      </c>
      <c r="R2057" s="4">
        <f t="shared" si="83"/>
        <v>5.5934999999999979</v>
      </c>
      <c r="S2057" s="29">
        <f t="shared" si="82"/>
        <v>0.90268886043533936</v>
      </c>
    </row>
    <row r="2058" spans="1:19" x14ac:dyDescent="0.4">
      <c r="A2058" s="3">
        <v>44985</v>
      </c>
      <c r="B2058" s="5">
        <v>915.3</v>
      </c>
      <c r="C2058" s="5">
        <v>444.559864</v>
      </c>
      <c r="M2058" s="3">
        <v>39402</v>
      </c>
      <c r="N2058" s="5">
        <v>787</v>
      </c>
      <c r="O2058" s="5">
        <v>786.3</v>
      </c>
      <c r="P2058" s="5">
        <v>7362127</v>
      </c>
      <c r="Q2058" s="4">
        <f t="shared" si="84"/>
        <v>0.70000000000004547</v>
      </c>
      <c r="R2058" s="4">
        <f t="shared" si="83"/>
        <v>5.4501666666666662</v>
      </c>
      <c r="S2058" s="29">
        <f t="shared" si="82"/>
        <v>0.89628681177976954</v>
      </c>
    </row>
    <row r="2059" spans="1:19" x14ac:dyDescent="0.4">
      <c r="A2059" s="3">
        <v>44986</v>
      </c>
      <c r="B2059" s="5">
        <v>912.69</v>
      </c>
      <c r="C2059" s="5">
        <v>444.14697799999999</v>
      </c>
      <c r="M2059" s="3">
        <v>39405</v>
      </c>
      <c r="N2059" s="5">
        <v>778</v>
      </c>
      <c r="O2059" s="5">
        <v>781.75</v>
      </c>
      <c r="P2059" s="5">
        <v>7361934</v>
      </c>
      <c r="Q2059" s="4">
        <f t="shared" si="84"/>
        <v>-3.75</v>
      </c>
      <c r="R2059" s="4">
        <f t="shared" si="83"/>
        <v>5.2443333333333326</v>
      </c>
      <c r="S2059" s="29">
        <f t="shared" si="82"/>
        <v>0.88988476312419973</v>
      </c>
    </row>
    <row r="2060" spans="1:19" x14ac:dyDescent="0.4">
      <c r="A2060" s="3">
        <v>44987</v>
      </c>
      <c r="B2060" s="5">
        <v>912.69</v>
      </c>
      <c r="C2060" s="5">
        <v>444.06027</v>
      </c>
      <c r="M2060" s="3">
        <v>39406</v>
      </c>
      <c r="N2060" s="5">
        <v>791.4</v>
      </c>
      <c r="O2060" s="5">
        <v>803.2</v>
      </c>
      <c r="P2060" s="5">
        <v>7361934</v>
      </c>
      <c r="Q2060" s="4">
        <f t="shared" si="84"/>
        <v>-11.800000000000068</v>
      </c>
      <c r="R2060" s="4">
        <f t="shared" si="83"/>
        <v>4.8643333333333318</v>
      </c>
      <c r="S2060" s="29">
        <f t="shared" si="82"/>
        <v>0.86939820742637641</v>
      </c>
    </row>
    <row r="2061" spans="1:19" x14ac:dyDescent="0.4">
      <c r="A2061" s="3">
        <v>44988</v>
      </c>
      <c r="B2061" s="5">
        <v>912.12</v>
      </c>
      <c r="C2061" s="5">
        <v>442.88060899999999</v>
      </c>
      <c r="M2061" s="3">
        <v>39407</v>
      </c>
      <c r="N2061" s="5">
        <v>798.6</v>
      </c>
      <c r="O2061" s="5">
        <v>800.32</v>
      </c>
      <c r="P2061" s="5">
        <v>7361439</v>
      </c>
      <c r="Q2061" s="4">
        <f t="shared" si="84"/>
        <v>-1.7200000000000273</v>
      </c>
      <c r="R2061" s="4">
        <f t="shared" si="83"/>
        <v>4.7056666666666649</v>
      </c>
      <c r="S2061" s="29">
        <f t="shared" si="82"/>
        <v>0.86043533930857874</v>
      </c>
    </row>
    <row r="2062" spans="1:19" x14ac:dyDescent="0.4">
      <c r="A2062" s="3">
        <v>44991</v>
      </c>
      <c r="B2062" s="5">
        <v>912.12</v>
      </c>
      <c r="C2062" s="5">
        <v>441.28807599999999</v>
      </c>
      <c r="M2062" s="3">
        <v>39408</v>
      </c>
      <c r="N2062" s="5">
        <v>798.6</v>
      </c>
      <c r="O2062" s="5">
        <v>804.53</v>
      </c>
      <c r="P2062" s="5">
        <v>7361439</v>
      </c>
      <c r="Q2062" s="4">
        <f t="shared" si="84"/>
        <v>-5.92999999999995</v>
      </c>
      <c r="R2062" s="4">
        <f t="shared" si="83"/>
        <v>4.4634999999999989</v>
      </c>
      <c r="S2062" s="29">
        <f t="shared" si="82"/>
        <v>0.85147247119078107</v>
      </c>
    </row>
    <row r="2063" spans="1:19" x14ac:dyDescent="0.4">
      <c r="A2063" s="3">
        <v>44992</v>
      </c>
      <c r="B2063" s="5">
        <v>906.62</v>
      </c>
      <c r="C2063" s="5">
        <v>441.28807599999999</v>
      </c>
      <c r="M2063" s="3">
        <v>39409</v>
      </c>
      <c r="N2063" s="5">
        <v>824.7</v>
      </c>
      <c r="O2063" s="5">
        <v>823.8</v>
      </c>
      <c r="P2063" s="5">
        <v>7361439</v>
      </c>
      <c r="Q2063" s="4">
        <f t="shared" si="84"/>
        <v>0.90000000000009095</v>
      </c>
      <c r="R2063" s="4">
        <f t="shared" si="83"/>
        <v>4.3368333333333338</v>
      </c>
      <c r="S2063" s="29">
        <f t="shared" si="82"/>
        <v>0.84250960307298339</v>
      </c>
    </row>
    <row r="2064" spans="1:19" x14ac:dyDescent="0.4">
      <c r="A2064" s="3">
        <v>44993</v>
      </c>
      <c r="B2064" s="5">
        <v>906.62</v>
      </c>
      <c r="C2064" s="5">
        <v>440.934189</v>
      </c>
      <c r="M2064" s="3">
        <v>39412</v>
      </c>
      <c r="N2064" s="5">
        <v>826.5</v>
      </c>
      <c r="O2064" s="5">
        <v>824.6</v>
      </c>
      <c r="P2064" s="5">
        <v>7361439</v>
      </c>
      <c r="Q2064" s="4">
        <f t="shared" si="84"/>
        <v>1.8999999999999773</v>
      </c>
      <c r="R2064" s="4">
        <f t="shared" si="83"/>
        <v>4.2121666666666666</v>
      </c>
      <c r="S2064" s="29">
        <f t="shared" si="82"/>
        <v>0.83226632522407173</v>
      </c>
    </row>
    <row r="2065" spans="1:19" x14ac:dyDescent="0.4">
      <c r="A2065" s="3">
        <v>44994</v>
      </c>
      <c r="B2065" s="5">
        <v>903.15</v>
      </c>
      <c r="C2065" s="5">
        <v>440.46234500000003</v>
      </c>
      <c r="M2065" s="3">
        <v>39413</v>
      </c>
      <c r="N2065" s="5">
        <v>814</v>
      </c>
      <c r="O2065" s="5">
        <v>812.59</v>
      </c>
      <c r="P2065" s="5">
        <v>7399597</v>
      </c>
      <c r="Q2065" s="4">
        <f t="shared" si="84"/>
        <v>1.4099999999999682</v>
      </c>
      <c r="R2065" s="4">
        <f t="shared" si="83"/>
        <v>4.0714999999999995</v>
      </c>
      <c r="S2065" s="29">
        <f t="shared" si="82"/>
        <v>0.82714468629961591</v>
      </c>
    </row>
    <row r="2066" spans="1:19" x14ac:dyDescent="0.4">
      <c r="A2066" s="3">
        <v>44995</v>
      </c>
      <c r="B2066" s="5">
        <v>901.42</v>
      </c>
      <c r="C2066" s="5">
        <v>440.46234500000003</v>
      </c>
      <c r="M2066" s="3">
        <v>39414</v>
      </c>
      <c r="N2066" s="5">
        <v>800.3</v>
      </c>
      <c r="O2066" s="5">
        <v>804.83</v>
      </c>
      <c r="P2066" s="5">
        <v>7383763</v>
      </c>
      <c r="Q2066" s="4">
        <f t="shared" si="84"/>
        <v>-4.5300000000000864</v>
      </c>
      <c r="R2066" s="4">
        <f t="shared" si="83"/>
        <v>3.847666666666663</v>
      </c>
      <c r="S2066" s="29">
        <f t="shared" si="82"/>
        <v>0.8130601792573624</v>
      </c>
    </row>
    <row r="2067" spans="1:19" x14ac:dyDescent="0.4">
      <c r="A2067" s="3">
        <v>44998</v>
      </c>
      <c r="B2067" s="5">
        <v>913.27</v>
      </c>
      <c r="C2067" s="5">
        <v>439.872546</v>
      </c>
      <c r="M2067" s="3">
        <v>39415</v>
      </c>
      <c r="N2067" s="5">
        <v>795.3</v>
      </c>
      <c r="O2067" s="5">
        <v>793.07</v>
      </c>
      <c r="P2067" s="5">
        <v>7383375</v>
      </c>
      <c r="Q2067" s="4">
        <f t="shared" si="84"/>
        <v>2.2299999999999045</v>
      </c>
      <c r="R2067" s="4">
        <f t="shared" si="83"/>
        <v>3.7316666666666607</v>
      </c>
      <c r="S2067" s="29">
        <f t="shared" ref="S2067:S2130" si="85">COUNTIF(R1286:R2066,"&lt;="&amp;R2067)/COUNT(R1286:R2066)</f>
        <v>0.80025608194622277</v>
      </c>
    </row>
    <row r="2068" spans="1:19" x14ac:dyDescent="0.4">
      <c r="A2068" s="3">
        <v>44999</v>
      </c>
      <c r="B2068" s="5">
        <v>913.27</v>
      </c>
      <c r="C2068" s="5">
        <v>440.462334</v>
      </c>
      <c r="M2068" s="3">
        <v>39416</v>
      </c>
      <c r="N2068" s="5">
        <v>789.1</v>
      </c>
      <c r="O2068" s="5">
        <v>783.75</v>
      </c>
      <c r="P2068" s="5">
        <v>7383375</v>
      </c>
      <c r="Q2068" s="4">
        <f t="shared" si="84"/>
        <v>5.3500000000000227</v>
      </c>
      <c r="R2068" s="4">
        <f t="shared" si="83"/>
        <v>3.6758333333333271</v>
      </c>
      <c r="S2068" s="29">
        <f t="shared" si="85"/>
        <v>0.79641485275288093</v>
      </c>
    </row>
    <row r="2069" spans="1:19" x14ac:dyDescent="0.4">
      <c r="A2069" s="3">
        <v>45000</v>
      </c>
      <c r="B2069" s="5">
        <v>914.72</v>
      </c>
      <c r="C2069" s="5">
        <v>440.462334</v>
      </c>
      <c r="M2069" s="3">
        <v>39419</v>
      </c>
      <c r="N2069" s="5">
        <v>794.7</v>
      </c>
      <c r="O2069" s="5">
        <v>794.3</v>
      </c>
      <c r="P2069" s="5">
        <v>7383375</v>
      </c>
      <c r="Q2069" s="4">
        <f t="shared" si="84"/>
        <v>0.40000000000009095</v>
      </c>
      <c r="R2069" s="4">
        <f t="shared" si="83"/>
        <v>3.5308333333333279</v>
      </c>
      <c r="S2069" s="29">
        <f t="shared" si="85"/>
        <v>0.78617157490396927</v>
      </c>
    </row>
    <row r="2070" spans="1:19" x14ac:dyDescent="0.4">
      <c r="A2070" s="3">
        <v>45001</v>
      </c>
      <c r="B2070" s="5">
        <v>914.72</v>
      </c>
      <c r="C2070" s="5">
        <v>440.69824699999998</v>
      </c>
      <c r="M2070" s="3">
        <v>39420</v>
      </c>
      <c r="N2070" s="5">
        <v>807.6</v>
      </c>
      <c r="O2070" s="5">
        <v>801.7</v>
      </c>
      <c r="P2070" s="5">
        <v>7420183</v>
      </c>
      <c r="Q2070" s="4">
        <f t="shared" si="84"/>
        <v>5.8999999999999773</v>
      </c>
      <c r="R2070" s="4">
        <f t="shared" si="83"/>
        <v>3.4858333333333271</v>
      </c>
      <c r="S2070" s="29">
        <f t="shared" si="85"/>
        <v>0.78104993597951344</v>
      </c>
    </row>
    <row r="2071" spans="1:19" x14ac:dyDescent="0.4">
      <c r="A2071" s="3">
        <v>45002</v>
      </c>
      <c r="B2071" s="5">
        <v>921.08</v>
      </c>
      <c r="C2071" s="5">
        <v>440.69824699999998</v>
      </c>
      <c r="M2071" s="3">
        <v>39421</v>
      </c>
      <c r="N2071" s="5">
        <v>803.7</v>
      </c>
      <c r="O2071" s="5">
        <v>795.15</v>
      </c>
      <c r="P2071" s="5">
        <v>7390024</v>
      </c>
      <c r="Q2071" s="4">
        <f t="shared" si="84"/>
        <v>8.5500000000000682</v>
      </c>
      <c r="R2071" s="4">
        <f t="shared" si="83"/>
        <v>3.4766666666666612</v>
      </c>
      <c r="S2071" s="29">
        <f t="shared" si="85"/>
        <v>0.77976952624839946</v>
      </c>
    </row>
    <row r="2072" spans="1:19" x14ac:dyDescent="0.4">
      <c r="A2072" s="3">
        <v>45005</v>
      </c>
      <c r="B2072" s="5">
        <v>924.55</v>
      </c>
      <c r="C2072" s="5">
        <v>441.52392900000001</v>
      </c>
      <c r="M2072" s="3">
        <v>39422</v>
      </c>
      <c r="N2072" s="5">
        <v>807.1</v>
      </c>
      <c r="O2072" s="5">
        <v>802.42</v>
      </c>
      <c r="P2072" s="5">
        <v>7366099</v>
      </c>
      <c r="Q2072" s="4">
        <f t="shared" si="84"/>
        <v>4.6800000000000637</v>
      </c>
      <c r="R2072" s="4">
        <f t="shared" si="83"/>
        <v>3.3946666666666618</v>
      </c>
      <c r="S2072" s="29">
        <f t="shared" si="85"/>
        <v>0.77336747759282976</v>
      </c>
    </row>
    <row r="2073" spans="1:19" x14ac:dyDescent="0.4">
      <c r="A2073" s="3">
        <v>45006</v>
      </c>
      <c r="B2073" s="5">
        <v>923.11</v>
      </c>
      <c r="C2073" s="5">
        <v>441.99573900000001</v>
      </c>
      <c r="M2073" s="3">
        <v>39423</v>
      </c>
      <c r="N2073" s="5">
        <v>800.2</v>
      </c>
      <c r="O2073" s="5">
        <v>794.8</v>
      </c>
      <c r="P2073" s="5">
        <v>7366099</v>
      </c>
      <c r="Q2073" s="4">
        <f t="shared" si="84"/>
        <v>5.4000000000000909</v>
      </c>
      <c r="R2073" s="4">
        <f t="shared" si="83"/>
        <v>3.3146666666666649</v>
      </c>
      <c r="S2073" s="29">
        <f t="shared" si="85"/>
        <v>0.76184379001280411</v>
      </c>
    </row>
    <row r="2074" spans="1:19" x14ac:dyDescent="0.4">
      <c r="A2074" s="3">
        <v>45007</v>
      </c>
      <c r="B2074" s="5">
        <v>923.11</v>
      </c>
      <c r="C2074" s="5">
        <v>442.408569</v>
      </c>
      <c r="M2074" s="3">
        <v>39426</v>
      </c>
      <c r="N2074" s="5">
        <v>813.5</v>
      </c>
      <c r="O2074" s="5">
        <v>808.53</v>
      </c>
      <c r="P2074" s="5">
        <v>7366099</v>
      </c>
      <c r="Q2074" s="4">
        <f t="shared" si="84"/>
        <v>4.9700000000000273</v>
      </c>
      <c r="R2074" s="4">
        <f t="shared" si="83"/>
        <v>3.2991666666666655</v>
      </c>
      <c r="S2074" s="29">
        <f t="shared" si="85"/>
        <v>0.75928297055057614</v>
      </c>
    </row>
    <row r="2075" spans="1:19" x14ac:dyDescent="0.4">
      <c r="A2075" s="3">
        <v>45008</v>
      </c>
      <c r="B2075" s="5">
        <v>925.42</v>
      </c>
      <c r="C2075" s="5">
        <v>441.61240199999997</v>
      </c>
      <c r="M2075" s="3">
        <v>39427</v>
      </c>
      <c r="N2075" s="5">
        <v>817.1</v>
      </c>
      <c r="O2075" s="5">
        <v>796.98</v>
      </c>
      <c r="P2075" s="5">
        <v>7366099</v>
      </c>
      <c r="Q2075" s="4">
        <f t="shared" si="84"/>
        <v>20.120000000000005</v>
      </c>
      <c r="R2075" s="4">
        <f t="shared" si="83"/>
        <v>3.6311666666666649</v>
      </c>
      <c r="S2075" s="29">
        <f t="shared" si="85"/>
        <v>0.79385403329065296</v>
      </c>
    </row>
    <row r="2076" spans="1:19" x14ac:dyDescent="0.4">
      <c r="A2076" s="3">
        <v>45009</v>
      </c>
      <c r="B2076" s="5">
        <v>923.97</v>
      </c>
      <c r="C2076" s="5">
        <v>441.61240199999997</v>
      </c>
      <c r="M2076" s="3">
        <v>39428</v>
      </c>
      <c r="N2076" s="5">
        <v>818.8</v>
      </c>
      <c r="O2076" s="5">
        <v>813.48</v>
      </c>
      <c r="P2076" s="5">
        <v>7366099</v>
      </c>
      <c r="Q2076" s="4">
        <f t="shared" si="84"/>
        <v>5.3199999999999363</v>
      </c>
      <c r="R2076" s="4">
        <f t="shared" si="83"/>
        <v>3.58483333333333</v>
      </c>
      <c r="S2076" s="29">
        <f t="shared" si="85"/>
        <v>0.78873239436619713</v>
      </c>
    </row>
    <row r="2077" spans="1:19" x14ac:dyDescent="0.4">
      <c r="A2077" s="3">
        <v>45012</v>
      </c>
      <c r="B2077" s="5">
        <v>923.97</v>
      </c>
      <c r="C2077" s="5">
        <v>442.49702200000002</v>
      </c>
      <c r="M2077" s="3">
        <v>39429</v>
      </c>
      <c r="N2077" s="5">
        <v>804</v>
      </c>
      <c r="O2077" s="5">
        <v>797.62</v>
      </c>
      <c r="P2077" s="5">
        <v>7365304</v>
      </c>
      <c r="Q2077" s="4">
        <f t="shared" si="84"/>
        <v>6.3799999999999955</v>
      </c>
      <c r="R2077" s="4">
        <f t="shared" si="83"/>
        <v>3.5804999999999967</v>
      </c>
      <c r="S2077" s="29">
        <f t="shared" si="85"/>
        <v>0.78745198463508326</v>
      </c>
    </row>
    <row r="2078" spans="1:19" x14ac:dyDescent="0.4">
      <c r="A2078" s="3">
        <v>45013</v>
      </c>
      <c r="B2078" s="5">
        <v>927.73</v>
      </c>
      <c r="C2078" s="5">
        <v>443.14572800000002</v>
      </c>
      <c r="M2078" s="3">
        <v>39430</v>
      </c>
      <c r="N2078" s="5">
        <v>798</v>
      </c>
      <c r="O2078" s="5">
        <v>794.49</v>
      </c>
      <c r="P2078" s="5">
        <v>7365304</v>
      </c>
      <c r="Q2078" s="4">
        <f t="shared" si="84"/>
        <v>3.5099999999999909</v>
      </c>
      <c r="R2078" s="4">
        <f t="shared" si="83"/>
        <v>3.5156666666666636</v>
      </c>
      <c r="S2078" s="29">
        <f t="shared" si="85"/>
        <v>0.78104993597951344</v>
      </c>
    </row>
    <row r="2079" spans="1:19" x14ac:dyDescent="0.4">
      <c r="A2079" s="3">
        <v>45014</v>
      </c>
      <c r="B2079" s="5">
        <v>929.47</v>
      </c>
      <c r="C2079" s="5">
        <v>443.44059299999998</v>
      </c>
      <c r="M2079" s="3">
        <v>39433</v>
      </c>
      <c r="N2079" s="5">
        <v>799.3</v>
      </c>
      <c r="O2079" s="5">
        <v>793.35</v>
      </c>
      <c r="P2079" s="5">
        <v>7365304</v>
      </c>
      <c r="Q2079" s="4">
        <f t="shared" si="84"/>
        <v>5.9499999999999318</v>
      </c>
      <c r="R2079" s="4">
        <f t="shared" si="83"/>
        <v>3.4698333333333307</v>
      </c>
      <c r="S2079" s="29">
        <f t="shared" si="85"/>
        <v>0.77336747759282976</v>
      </c>
    </row>
    <row r="2080" spans="1:19" x14ac:dyDescent="0.4">
      <c r="A2080" s="3">
        <v>45015</v>
      </c>
      <c r="B2080" s="5">
        <v>929.47</v>
      </c>
      <c r="C2080" s="5">
        <v>443.823914</v>
      </c>
      <c r="M2080" s="3">
        <v>39434</v>
      </c>
      <c r="N2080" s="5">
        <v>807.4</v>
      </c>
      <c r="O2080" s="5">
        <v>802.88</v>
      </c>
      <c r="P2080" s="5">
        <v>7365304</v>
      </c>
      <c r="Q2080" s="4">
        <f t="shared" si="84"/>
        <v>4.5199999999999818</v>
      </c>
      <c r="R2080" s="4">
        <f t="shared" si="83"/>
        <v>3.4268333333333318</v>
      </c>
      <c r="S2080" s="29">
        <f t="shared" si="85"/>
        <v>0.76824583866837393</v>
      </c>
    </row>
    <row r="2081" spans="1:19" x14ac:dyDescent="0.4">
      <c r="A2081" s="3">
        <v>45016</v>
      </c>
      <c r="B2081" s="5">
        <v>928.02</v>
      </c>
      <c r="C2081" s="5">
        <v>444.35466400000001</v>
      </c>
      <c r="M2081" s="3">
        <v>39435</v>
      </c>
      <c r="N2081" s="5">
        <v>805.4</v>
      </c>
      <c r="O2081" s="5">
        <v>802.19</v>
      </c>
      <c r="P2081" s="5">
        <v>7365304</v>
      </c>
      <c r="Q2081" s="4">
        <f t="shared" si="84"/>
        <v>3.2099999999999227</v>
      </c>
      <c r="R2081" s="4">
        <f t="shared" si="83"/>
        <v>3.3686666666666629</v>
      </c>
      <c r="S2081" s="29">
        <f t="shared" si="85"/>
        <v>0.75928297055057614</v>
      </c>
    </row>
    <row r="2082" spans="1:19" x14ac:dyDescent="0.4">
      <c r="A2082" s="3">
        <v>45019</v>
      </c>
      <c r="B2082" s="5">
        <v>930.04</v>
      </c>
      <c r="C2082" s="5">
        <v>444.35466400000001</v>
      </c>
      <c r="M2082" s="3">
        <v>39436</v>
      </c>
      <c r="N2082" s="5">
        <v>803.2</v>
      </c>
      <c r="O2082" s="5">
        <v>796.38</v>
      </c>
      <c r="P2082" s="5">
        <v>7365304</v>
      </c>
      <c r="Q2082" s="4">
        <f t="shared" si="84"/>
        <v>6.82000000000005</v>
      </c>
      <c r="R2082" s="4">
        <f t="shared" si="83"/>
        <v>3.3911666666666633</v>
      </c>
      <c r="S2082" s="29">
        <f t="shared" si="85"/>
        <v>0.7631241997439181</v>
      </c>
    </row>
    <row r="2083" spans="1:19" x14ac:dyDescent="0.4">
      <c r="A2083" s="3">
        <v>45020</v>
      </c>
      <c r="B2083" s="5">
        <v>930.04</v>
      </c>
      <c r="C2083" s="5">
        <v>445.26692200000002</v>
      </c>
      <c r="M2083" s="3">
        <v>39437</v>
      </c>
      <c r="N2083" s="5">
        <v>815.4</v>
      </c>
      <c r="O2083" s="5">
        <v>811.72</v>
      </c>
      <c r="P2083" s="5">
        <v>7365304</v>
      </c>
      <c r="Q2083" s="4">
        <f t="shared" si="84"/>
        <v>3.67999999999995</v>
      </c>
      <c r="R2083" s="4">
        <f t="shared" si="83"/>
        <v>3.3458333333333297</v>
      </c>
      <c r="S2083" s="29">
        <f t="shared" si="85"/>
        <v>0.75288092189500644</v>
      </c>
    </row>
    <row r="2084" spans="1:19" x14ac:dyDescent="0.4">
      <c r="A2084" s="3">
        <v>45021</v>
      </c>
      <c r="B2084" s="5">
        <v>930.91</v>
      </c>
      <c r="C2084" s="5">
        <v>447.03602999999998</v>
      </c>
      <c r="M2084" s="3">
        <v>39440</v>
      </c>
      <c r="N2084" s="5">
        <v>816.5</v>
      </c>
      <c r="O2084" s="5">
        <v>811.8</v>
      </c>
      <c r="P2084" s="5">
        <v>7365304</v>
      </c>
      <c r="Q2084" s="4">
        <f t="shared" si="84"/>
        <v>4.7000000000000455</v>
      </c>
      <c r="R2084" s="4">
        <f t="shared" si="83"/>
        <v>3.3091666666666639</v>
      </c>
      <c r="S2084" s="29">
        <f t="shared" si="85"/>
        <v>0.74775928297055061</v>
      </c>
    </row>
    <row r="2085" spans="1:19" x14ac:dyDescent="0.4">
      <c r="A2085" s="3">
        <v>45022</v>
      </c>
      <c r="B2085" s="5">
        <v>930.91</v>
      </c>
      <c r="C2085" s="5">
        <v>447.15396900000002</v>
      </c>
      <c r="M2085" s="3">
        <v>39441</v>
      </c>
      <c r="N2085" s="5">
        <v>816.5</v>
      </c>
      <c r="O2085" s="5">
        <v>811.8</v>
      </c>
      <c r="P2085" s="5">
        <v>7365304</v>
      </c>
      <c r="Q2085" s="4">
        <f t="shared" si="84"/>
        <v>4.7000000000000455</v>
      </c>
      <c r="R2085" s="4">
        <f t="shared" si="83"/>
        <v>3.3091666666666657</v>
      </c>
      <c r="S2085" s="29">
        <f t="shared" si="85"/>
        <v>0.74775928297055061</v>
      </c>
    </row>
    <row r="2086" spans="1:19" x14ac:dyDescent="0.4">
      <c r="A2086" s="3">
        <v>45026</v>
      </c>
      <c r="B2086" s="5">
        <v>933.22</v>
      </c>
      <c r="C2086" s="5">
        <v>447.15396900000002</v>
      </c>
      <c r="M2086" s="3">
        <v>39442</v>
      </c>
      <c r="N2086" s="5">
        <v>829.5</v>
      </c>
      <c r="O2086" s="5">
        <v>824.5</v>
      </c>
      <c r="P2086" s="5">
        <v>7365304</v>
      </c>
      <c r="Q2086" s="4">
        <f t="shared" si="84"/>
        <v>5</v>
      </c>
      <c r="R2086" s="4">
        <f t="shared" si="83"/>
        <v>3.262499999999998</v>
      </c>
      <c r="S2086" s="29">
        <f t="shared" si="85"/>
        <v>0.74007682458386681</v>
      </c>
    </row>
    <row r="2087" spans="1:19" x14ac:dyDescent="0.4">
      <c r="A2087" s="3">
        <v>45027</v>
      </c>
      <c r="B2087" s="5">
        <v>932.93</v>
      </c>
      <c r="C2087" s="5">
        <v>447.74364800000001</v>
      </c>
      <c r="M2087" s="3">
        <v>39443</v>
      </c>
      <c r="N2087" s="5">
        <v>831.8</v>
      </c>
      <c r="O2087" s="5">
        <v>825.58</v>
      </c>
      <c r="P2087" s="5">
        <v>7365304</v>
      </c>
      <c r="Q2087" s="4">
        <f t="shared" si="84"/>
        <v>6.2199999999999136</v>
      </c>
      <c r="R2087" s="4">
        <f t="shared" si="83"/>
        <v>3.2694999999999976</v>
      </c>
      <c r="S2087" s="29">
        <f t="shared" si="85"/>
        <v>0.7413572343149808</v>
      </c>
    </row>
    <row r="2088" spans="1:19" x14ac:dyDescent="0.4">
      <c r="A2088" s="3">
        <v>45028</v>
      </c>
      <c r="B2088" s="5">
        <v>934.08</v>
      </c>
      <c r="C2088" s="5">
        <v>448.33332200000001</v>
      </c>
      <c r="M2088" s="3">
        <v>39444</v>
      </c>
      <c r="N2088" s="5">
        <v>842.7</v>
      </c>
      <c r="O2088" s="5">
        <v>840.5</v>
      </c>
      <c r="P2088" s="5">
        <v>7375310</v>
      </c>
      <c r="Q2088" s="4">
        <f t="shared" si="84"/>
        <v>2.2000000000000455</v>
      </c>
      <c r="R2088" s="4">
        <f t="shared" si="83"/>
        <v>3.231166666666665</v>
      </c>
      <c r="S2088" s="29">
        <f t="shared" si="85"/>
        <v>0.73495518565941098</v>
      </c>
    </row>
    <row r="2089" spans="1:19" x14ac:dyDescent="0.4">
      <c r="A2089" s="3">
        <v>45029</v>
      </c>
      <c r="B2089" s="5">
        <v>930.61</v>
      </c>
      <c r="C2089" s="5">
        <v>448.33332200000001</v>
      </c>
      <c r="M2089" s="3">
        <v>39447</v>
      </c>
      <c r="N2089" s="5">
        <v>838</v>
      </c>
      <c r="O2089" s="5">
        <v>833.92</v>
      </c>
      <c r="P2089" s="5">
        <v>7375310</v>
      </c>
      <c r="Q2089" s="4">
        <f t="shared" si="84"/>
        <v>4.0800000000000409</v>
      </c>
      <c r="R2089" s="4">
        <f t="shared" si="83"/>
        <v>3.2091666666666638</v>
      </c>
      <c r="S2089" s="29">
        <f t="shared" si="85"/>
        <v>0.73111395646606914</v>
      </c>
    </row>
    <row r="2090" spans="1:19" x14ac:dyDescent="0.4">
      <c r="A2090" s="3">
        <v>45030</v>
      </c>
      <c r="B2090" s="5">
        <v>927.72</v>
      </c>
      <c r="C2090" s="5">
        <v>448.74608899999998</v>
      </c>
      <c r="M2090" s="3">
        <v>39448</v>
      </c>
      <c r="N2090" s="5">
        <v>838</v>
      </c>
      <c r="O2090" s="5">
        <v>833.92</v>
      </c>
      <c r="P2090" s="5">
        <v>7375310</v>
      </c>
      <c r="Q2090" s="4">
        <f t="shared" si="84"/>
        <v>4.0800000000000409</v>
      </c>
      <c r="R2090" s="4">
        <f t="shared" si="83"/>
        <v>3.1904999999999974</v>
      </c>
      <c r="S2090" s="29">
        <f t="shared" si="85"/>
        <v>0.72727272727272729</v>
      </c>
    </row>
    <row r="2091" spans="1:19" x14ac:dyDescent="0.4">
      <c r="A2091" s="3">
        <v>45033</v>
      </c>
      <c r="B2091" s="5">
        <v>925.7</v>
      </c>
      <c r="C2091" s="5">
        <v>450.45610900000003</v>
      </c>
      <c r="M2091" s="3">
        <v>39449</v>
      </c>
      <c r="N2091" s="5">
        <v>860</v>
      </c>
      <c r="O2091" s="5">
        <v>857.55</v>
      </c>
      <c r="P2091" s="5">
        <v>7375310</v>
      </c>
      <c r="Q2091" s="4">
        <f t="shared" si="84"/>
        <v>2.4500000000000455</v>
      </c>
      <c r="R2091" s="4">
        <f t="shared" si="83"/>
        <v>3.1496666666666653</v>
      </c>
      <c r="S2091" s="29">
        <f t="shared" si="85"/>
        <v>0.71959026888604349</v>
      </c>
    </row>
    <row r="2092" spans="1:19" x14ac:dyDescent="0.4">
      <c r="A2092" s="3">
        <v>45034</v>
      </c>
      <c r="B2092" s="5">
        <v>924.25</v>
      </c>
      <c r="C2092" s="5">
        <v>452.22505799999999</v>
      </c>
      <c r="M2092" s="3">
        <v>39450</v>
      </c>
      <c r="N2092" s="5">
        <v>869.1</v>
      </c>
      <c r="O2092" s="5">
        <v>864.93</v>
      </c>
      <c r="P2092" s="5">
        <v>7375310</v>
      </c>
      <c r="Q2092" s="4">
        <f t="shared" si="84"/>
        <v>4.1700000000000728</v>
      </c>
      <c r="R2092" s="4">
        <f t="shared" si="83"/>
        <v>3.0721666666666656</v>
      </c>
      <c r="S2092" s="29">
        <f t="shared" si="85"/>
        <v>0.71062740076824582</v>
      </c>
    </row>
    <row r="2093" spans="1:19" x14ac:dyDescent="0.4">
      <c r="A2093" s="3">
        <v>45035</v>
      </c>
      <c r="B2093" s="5">
        <v>926.57</v>
      </c>
      <c r="C2093" s="5">
        <v>452.22505799999999</v>
      </c>
      <c r="M2093" s="3">
        <v>39451</v>
      </c>
      <c r="N2093" s="5">
        <v>865.7</v>
      </c>
      <c r="O2093" s="5">
        <v>859.6</v>
      </c>
      <c r="P2093" s="5">
        <v>7375310</v>
      </c>
      <c r="Q2093" s="4">
        <f t="shared" si="84"/>
        <v>6.1000000000000227</v>
      </c>
      <c r="R2093" s="4">
        <f t="shared" si="83"/>
        <v>3.0955000000000004</v>
      </c>
      <c r="S2093" s="29">
        <f t="shared" si="85"/>
        <v>0.71318822023047379</v>
      </c>
    </row>
    <row r="2094" spans="1:19" x14ac:dyDescent="0.4">
      <c r="A2094" s="3">
        <v>45036</v>
      </c>
      <c r="B2094" s="5">
        <v>926.57</v>
      </c>
      <c r="C2094" s="5">
        <v>452.57884300000001</v>
      </c>
      <c r="M2094" s="3">
        <v>39454</v>
      </c>
      <c r="N2094" s="5">
        <v>862</v>
      </c>
      <c r="O2094" s="5">
        <v>858.16</v>
      </c>
      <c r="P2094" s="5">
        <v>7424848</v>
      </c>
      <c r="Q2094" s="4">
        <f t="shared" si="84"/>
        <v>3.8400000000000318</v>
      </c>
      <c r="R2094" s="4">
        <f t="shared" si="83"/>
        <v>3.1128333333333331</v>
      </c>
      <c r="S2094" s="29">
        <f t="shared" si="85"/>
        <v>0.71574903969270165</v>
      </c>
    </row>
    <row r="2095" spans="1:19" x14ac:dyDescent="0.4">
      <c r="A2095" s="3">
        <v>45037</v>
      </c>
      <c r="B2095" s="5">
        <v>923.68</v>
      </c>
      <c r="C2095" s="5">
        <v>452.87366200000002</v>
      </c>
      <c r="M2095" s="3">
        <v>39455</v>
      </c>
      <c r="N2095" s="5">
        <v>880.3</v>
      </c>
      <c r="O2095" s="5">
        <v>878.16</v>
      </c>
      <c r="P2095" s="5">
        <v>7412674</v>
      </c>
      <c r="Q2095" s="4">
        <f t="shared" si="84"/>
        <v>2.1399999999999864</v>
      </c>
      <c r="R2095" s="4">
        <f t="shared" si="83"/>
        <v>3.1234999999999995</v>
      </c>
      <c r="S2095" s="29">
        <f t="shared" si="85"/>
        <v>0.71574903969270165</v>
      </c>
    </row>
    <row r="2096" spans="1:19" x14ac:dyDescent="0.4">
      <c r="A2096" s="3">
        <v>45040</v>
      </c>
      <c r="B2096" s="5">
        <v>927.43</v>
      </c>
      <c r="C2096" s="5">
        <v>452.87366200000002</v>
      </c>
      <c r="M2096" s="3">
        <v>39456</v>
      </c>
      <c r="N2096" s="5">
        <v>881.7</v>
      </c>
      <c r="O2096" s="5">
        <v>878.8</v>
      </c>
      <c r="P2096" s="5">
        <v>7412674</v>
      </c>
      <c r="Q2096" s="4">
        <f t="shared" si="84"/>
        <v>2.9000000000000909</v>
      </c>
      <c r="R2096" s="4">
        <f t="shared" si="83"/>
        <v>3.0471666666666692</v>
      </c>
      <c r="S2096" s="29">
        <f t="shared" si="85"/>
        <v>0.70294494238156213</v>
      </c>
    </row>
    <row r="2097" spans="1:19" x14ac:dyDescent="0.4">
      <c r="A2097" s="3">
        <v>45041</v>
      </c>
      <c r="B2097" s="5">
        <v>930.04</v>
      </c>
      <c r="C2097" s="5">
        <v>453.16847200000001</v>
      </c>
      <c r="M2097" s="3">
        <v>39457</v>
      </c>
      <c r="N2097" s="5">
        <v>893.6</v>
      </c>
      <c r="O2097" s="5">
        <v>893.3</v>
      </c>
      <c r="P2097" s="5">
        <v>7412674</v>
      </c>
      <c r="Q2097" s="4">
        <f t="shared" si="84"/>
        <v>0.30000000000006821</v>
      </c>
      <c r="R2097" s="4">
        <f t="shared" si="83"/>
        <v>3.0438333333333372</v>
      </c>
      <c r="S2097" s="29">
        <f t="shared" si="85"/>
        <v>0.70038412291933416</v>
      </c>
    </row>
    <row r="2098" spans="1:19" x14ac:dyDescent="0.4">
      <c r="A2098" s="3">
        <v>45042</v>
      </c>
      <c r="B2098" s="5">
        <v>930.04</v>
      </c>
      <c r="C2098" s="5">
        <v>453.16847200000001</v>
      </c>
      <c r="M2098" s="3">
        <v>39458</v>
      </c>
      <c r="N2098" s="5">
        <v>897.7</v>
      </c>
      <c r="O2098" s="5">
        <v>895.4</v>
      </c>
      <c r="P2098" s="5">
        <v>7412674</v>
      </c>
      <c r="Q2098" s="4">
        <f t="shared" si="84"/>
        <v>2.3000000000000682</v>
      </c>
      <c r="R2098" s="4">
        <f t="shared" si="83"/>
        <v>3.0288333333333393</v>
      </c>
      <c r="S2098" s="29">
        <f t="shared" si="85"/>
        <v>0.69654289372599232</v>
      </c>
    </row>
    <row r="2099" spans="1:19" x14ac:dyDescent="0.4">
      <c r="A2099" s="3">
        <v>45043</v>
      </c>
      <c r="B2099" s="5">
        <v>926.28</v>
      </c>
      <c r="C2099" s="5">
        <v>453.16847200000001</v>
      </c>
      <c r="M2099" s="3">
        <v>39461</v>
      </c>
      <c r="N2099" s="5">
        <v>903.4</v>
      </c>
      <c r="O2099" s="5">
        <v>904.13</v>
      </c>
      <c r="P2099" s="5">
        <v>7422575</v>
      </c>
      <c r="Q2099" s="4">
        <f t="shared" si="84"/>
        <v>-0.73000000000001819</v>
      </c>
      <c r="R2099" s="4">
        <f t="shared" si="83"/>
        <v>2.9200000000000066</v>
      </c>
      <c r="S2099" s="29">
        <f t="shared" si="85"/>
        <v>0.67989756722151085</v>
      </c>
    </row>
    <row r="2100" spans="1:19" x14ac:dyDescent="0.4">
      <c r="A2100" s="3">
        <v>45044</v>
      </c>
      <c r="B2100" s="5">
        <v>926.28</v>
      </c>
      <c r="C2100" s="5">
        <v>453.16847200000001</v>
      </c>
      <c r="M2100" s="3">
        <v>39462</v>
      </c>
      <c r="N2100" s="5">
        <v>902.6</v>
      </c>
      <c r="O2100" s="5">
        <v>888.1</v>
      </c>
      <c r="P2100" s="5">
        <v>7482535</v>
      </c>
      <c r="Q2100" s="4">
        <f t="shared" si="84"/>
        <v>14.5</v>
      </c>
      <c r="R2100" s="4">
        <f t="shared" si="83"/>
        <v>3.1066666666666718</v>
      </c>
      <c r="S2100" s="29">
        <f t="shared" si="85"/>
        <v>0.71062740076824582</v>
      </c>
    </row>
    <row r="2101" spans="1:19" x14ac:dyDescent="0.4">
      <c r="A2101" s="3">
        <v>45047</v>
      </c>
      <c r="B2101" s="5">
        <v>924.83</v>
      </c>
      <c r="C2101" s="5">
        <v>453.16847200000001</v>
      </c>
      <c r="M2101" s="3">
        <v>39463</v>
      </c>
      <c r="N2101" s="5">
        <v>882</v>
      </c>
      <c r="O2101" s="5">
        <v>877.03</v>
      </c>
      <c r="P2101" s="5">
        <v>7492537</v>
      </c>
      <c r="Q2101" s="4">
        <f t="shared" si="84"/>
        <v>4.9700000000000273</v>
      </c>
      <c r="R2101" s="4">
        <f t="shared" si="83"/>
        <v>3.1620000000000061</v>
      </c>
      <c r="S2101" s="29">
        <f t="shared" si="85"/>
        <v>0.72087067861715748</v>
      </c>
    </row>
    <row r="2102" spans="1:19" x14ac:dyDescent="0.4">
      <c r="A2102" s="3">
        <v>45048</v>
      </c>
      <c r="B2102" s="5">
        <v>928.3</v>
      </c>
      <c r="C2102" s="5">
        <v>452.22512399999999</v>
      </c>
      <c r="M2102" s="3">
        <v>39464</v>
      </c>
      <c r="N2102" s="5">
        <v>880.5</v>
      </c>
      <c r="O2102" s="5">
        <v>877.76</v>
      </c>
      <c r="P2102" s="5">
        <v>7491724</v>
      </c>
      <c r="Q2102" s="4">
        <f t="shared" si="84"/>
        <v>2.7400000000000091</v>
      </c>
      <c r="R2102" s="4">
        <f t="shared" si="83"/>
        <v>3.1793333333333389</v>
      </c>
      <c r="S2102" s="29">
        <f t="shared" si="85"/>
        <v>0.72343149807938545</v>
      </c>
    </row>
    <row r="2103" spans="1:19" x14ac:dyDescent="0.4">
      <c r="A2103" s="3">
        <v>45049</v>
      </c>
      <c r="B2103" s="5">
        <v>928.3</v>
      </c>
      <c r="C2103" s="5">
        <v>452.427503</v>
      </c>
      <c r="M2103" s="3">
        <v>39465</v>
      </c>
      <c r="N2103" s="5">
        <v>881.7</v>
      </c>
      <c r="O2103" s="5">
        <v>883.17</v>
      </c>
      <c r="P2103" s="5">
        <v>7491724</v>
      </c>
      <c r="Q2103" s="4">
        <f t="shared" si="84"/>
        <v>-1.4699999999999136</v>
      </c>
      <c r="R2103" s="4">
        <f t="shared" si="83"/>
        <v>3.1165000000000078</v>
      </c>
      <c r="S2103" s="29">
        <f t="shared" si="85"/>
        <v>0.71190781049935981</v>
      </c>
    </row>
    <row r="2104" spans="1:19" x14ac:dyDescent="0.4">
      <c r="A2104" s="3">
        <v>45050</v>
      </c>
      <c r="B2104" s="5">
        <v>930.03</v>
      </c>
      <c r="C2104" s="5">
        <v>452.427503</v>
      </c>
      <c r="M2104" s="3">
        <v>39468</v>
      </c>
      <c r="N2104" s="5">
        <v>881.7</v>
      </c>
      <c r="O2104" s="5">
        <v>865</v>
      </c>
      <c r="P2104" s="5">
        <v>7491724</v>
      </c>
      <c r="Q2104" s="4">
        <f t="shared" si="84"/>
        <v>16.700000000000045</v>
      </c>
      <c r="R2104" s="4">
        <f t="shared" si="83"/>
        <v>3.3815000000000075</v>
      </c>
      <c r="S2104" s="29">
        <f t="shared" si="85"/>
        <v>0.75928297055057614</v>
      </c>
    </row>
    <row r="2105" spans="1:19" x14ac:dyDescent="0.4">
      <c r="A2105" s="3">
        <v>45051</v>
      </c>
      <c r="B2105" s="5">
        <v>931.77</v>
      </c>
      <c r="C2105" s="5">
        <v>452.427503</v>
      </c>
      <c r="M2105" s="3">
        <v>39469</v>
      </c>
      <c r="N2105" s="5">
        <v>890.3</v>
      </c>
      <c r="O2105" s="5">
        <v>892.34</v>
      </c>
      <c r="P2105" s="5">
        <v>7491724</v>
      </c>
      <c r="Q2105" s="4">
        <f t="shared" si="84"/>
        <v>-2.0400000000000773</v>
      </c>
      <c r="R2105" s="4">
        <f t="shared" si="83"/>
        <v>3.2525000000000071</v>
      </c>
      <c r="S2105" s="29">
        <f t="shared" si="85"/>
        <v>0.73367477592829711</v>
      </c>
    </row>
    <row r="2106" spans="1:19" x14ac:dyDescent="0.4">
      <c r="A2106" s="3">
        <v>45054</v>
      </c>
      <c r="B2106" s="5">
        <v>937.55</v>
      </c>
      <c r="C2106" s="5">
        <v>453.311868</v>
      </c>
      <c r="M2106" s="3">
        <v>39470</v>
      </c>
      <c r="N2106" s="5">
        <v>883.1</v>
      </c>
      <c r="O2106" s="5">
        <v>890.32</v>
      </c>
      <c r="P2106" s="5">
        <v>7452031</v>
      </c>
      <c r="Q2106" s="4">
        <f t="shared" si="84"/>
        <v>-7.2200000000000273</v>
      </c>
      <c r="R2106" s="4">
        <f t="shared" si="83"/>
        <v>3.1536666666666746</v>
      </c>
      <c r="S2106" s="29">
        <f t="shared" si="85"/>
        <v>0.71574903969270165</v>
      </c>
    </row>
    <row r="2107" spans="1:19" x14ac:dyDescent="0.4">
      <c r="A2107" s="3">
        <v>45055</v>
      </c>
      <c r="B2107" s="5">
        <v>934.95</v>
      </c>
      <c r="C2107" s="5">
        <v>453.311868</v>
      </c>
      <c r="M2107" s="3">
        <v>39471</v>
      </c>
      <c r="N2107" s="5">
        <v>905.8</v>
      </c>
      <c r="O2107" s="5">
        <v>912.85</v>
      </c>
      <c r="P2107" s="5">
        <v>7452031</v>
      </c>
      <c r="Q2107" s="4">
        <f t="shared" si="84"/>
        <v>-7.0500000000000682</v>
      </c>
      <c r="R2107" s="4">
        <f t="shared" si="83"/>
        <v>2.9295000000000053</v>
      </c>
      <c r="S2107" s="29">
        <f t="shared" si="85"/>
        <v>0.67093469910371317</v>
      </c>
    </row>
    <row r="2108" spans="1:19" x14ac:dyDescent="0.4">
      <c r="A2108" s="3">
        <v>45056</v>
      </c>
      <c r="B2108" s="5">
        <v>938.99</v>
      </c>
      <c r="C2108" s="5">
        <v>454.28464500000001</v>
      </c>
      <c r="M2108" s="3">
        <v>39472</v>
      </c>
      <c r="N2108" s="5">
        <v>910.7</v>
      </c>
      <c r="O2108" s="5">
        <v>913.95</v>
      </c>
      <c r="P2108" s="5">
        <v>7461332</v>
      </c>
      <c r="Q2108" s="4">
        <f t="shared" si="84"/>
        <v>-3.25</v>
      </c>
      <c r="R2108" s="4">
        <f t="shared" si="83"/>
        <v>2.8503333333333387</v>
      </c>
      <c r="S2108" s="29">
        <f t="shared" si="85"/>
        <v>0.6542893725992317</v>
      </c>
    </row>
    <row r="2109" spans="1:19" x14ac:dyDescent="0.4">
      <c r="A2109" s="3">
        <v>45057</v>
      </c>
      <c r="B2109" s="5">
        <v>937.84</v>
      </c>
      <c r="C2109" s="5">
        <v>454.75629099999998</v>
      </c>
      <c r="M2109" s="3">
        <v>39475</v>
      </c>
      <c r="N2109" s="5">
        <v>927.1</v>
      </c>
      <c r="O2109" s="5">
        <v>928.97</v>
      </c>
      <c r="P2109" s="5">
        <v>7461332</v>
      </c>
      <c r="Q2109" s="4">
        <f t="shared" si="84"/>
        <v>-1.8700000000000045</v>
      </c>
      <c r="R2109" s="4">
        <f t="shared" si="83"/>
        <v>2.7475000000000063</v>
      </c>
      <c r="S2109" s="29">
        <f t="shared" si="85"/>
        <v>0.63508322663252237</v>
      </c>
    </row>
    <row r="2110" spans="1:19" x14ac:dyDescent="0.4">
      <c r="A2110" s="3">
        <v>45058</v>
      </c>
      <c r="B2110" s="5">
        <v>937.54</v>
      </c>
      <c r="C2110" s="5">
        <v>454.75629099999998</v>
      </c>
      <c r="M2110" s="3">
        <v>39476</v>
      </c>
      <c r="N2110" s="5">
        <v>925.1</v>
      </c>
      <c r="O2110" s="5">
        <v>923.76</v>
      </c>
      <c r="P2110" s="5">
        <v>7461300</v>
      </c>
      <c r="Q2110" s="4">
        <f t="shared" si="84"/>
        <v>1.3400000000000318</v>
      </c>
      <c r="R2110" s="4">
        <f t="shared" si="83"/>
        <v>2.7965000000000071</v>
      </c>
      <c r="S2110" s="29">
        <f t="shared" si="85"/>
        <v>0.65044814340588986</v>
      </c>
    </row>
    <row r="2111" spans="1:19" x14ac:dyDescent="0.4">
      <c r="A2111" s="3">
        <v>45061</v>
      </c>
      <c r="B2111" s="5">
        <v>934.07</v>
      </c>
      <c r="C2111" s="5">
        <v>454.75629099999998</v>
      </c>
      <c r="M2111" s="3">
        <v>39477</v>
      </c>
      <c r="N2111" s="5">
        <v>920.6</v>
      </c>
      <c r="O2111" s="5">
        <v>929.4</v>
      </c>
      <c r="P2111" s="5">
        <v>7551100</v>
      </c>
      <c r="Q2111" s="4">
        <f t="shared" si="84"/>
        <v>-8.7999999999999545</v>
      </c>
      <c r="R2111" s="4">
        <f t="shared" si="83"/>
        <v>2.609666666666675</v>
      </c>
      <c r="S2111" s="29">
        <f t="shared" si="85"/>
        <v>0.60179257362355953</v>
      </c>
    </row>
    <row r="2112" spans="1:19" x14ac:dyDescent="0.4">
      <c r="A2112" s="3">
        <v>45062</v>
      </c>
      <c r="B2112" s="5">
        <v>934.94</v>
      </c>
      <c r="C2112" s="5">
        <v>455.28687400000001</v>
      </c>
      <c r="M2112" s="3">
        <v>39478</v>
      </c>
      <c r="N2112" s="5">
        <v>928</v>
      </c>
      <c r="O2112" s="5">
        <v>925.99</v>
      </c>
      <c r="P2112" s="5">
        <v>7555811</v>
      </c>
      <c r="Q2112" s="4">
        <f t="shared" si="84"/>
        <v>2.0099999999999909</v>
      </c>
      <c r="R2112" s="4">
        <f t="shared" ref="R2112:R2175" si="86">AVERAGE(Q2053:Q2112)</f>
        <v>2.5780000000000087</v>
      </c>
      <c r="S2112" s="29">
        <f t="shared" si="85"/>
        <v>0.59539052496798972</v>
      </c>
    </row>
    <row r="2113" spans="1:19" x14ac:dyDescent="0.4">
      <c r="A2113" s="3">
        <v>45063</v>
      </c>
      <c r="B2113" s="5">
        <v>936.96</v>
      </c>
      <c r="C2113" s="5">
        <v>455.28687400000001</v>
      </c>
      <c r="M2113" s="3">
        <v>39479</v>
      </c>
      <c r="N2113" s="5">
        <v>913.5</v>
      </c>
      <c r="O2113" s="5">
        <v>905.48</v>
      </c>
      <c r="P2113" s="5">
        <v>7587972</v>
      </c>
      <c r="Q2113" s="4">
        <f t="shared" si="84"/>
        <v>8.0199999999999818</v>
      </c>
      <c r="R2113" s="4">
        <f t="shared" si="86"/>
        <v>2.6666666666666741</v>
      </c>
      <c r="S2113" s="29">
        <f t="shared" si="85"/>
        <v>0.61587708066581304</v>
      </c>
    </row>
    <row r="2114" spans="1:19" x14ac:dyDescent="0.4">
      <c r="A2114" s="3">
        <v>45064</v>
      </c>
      <c r="B2114" s="5">
        <v>936.96</v>
      </c>
      <c r="C2114" s="5">
        <v>455.581638</v>
      </c>
      <c r="M2114" s="3">
        <v>39482</v>
      </c>
      <c r="N2114" s="5">
        <v>909.4</v>
      </c>
      <c r="O2114" s="5">
        <v>903.58</v>
      </c>
      <c r="P2114" s="5">
        <v>7587972</v>
      </c>
      <c r="Q2114" s="4">
        <f t="shared" si="84"/>
        <v>5.8199999999999363</v>
      </c>
      <c r="R2114" s="4">
        <f t="shared" si="86"/>
        <v>2.5270000000000059</v>
      </c>
      <c r="S2114" s="29">
        <f t="shared" si="85"/>
        <v>0.57106274007682456</v>
      </c>
    </row>
    <row r="2115" spans="1:19" x14ac:dyDescent="0.4">
      <c r="A2115" s="3">
        <v>45065</v>
      </c>
      <c r="B2115" s="5">
        <v>942.74</v>
      </c>
      <c r="C2115" s="5">
        <v>455.581638</v>
      </c>
      <c r="M2115" s="3">
        <v>39483</v>
      </c>
      <c r="N2115" s="5">
        <v>890.3</v>
      </c>
      <c r="O2115" s="5">
        <v>888.17</v>
      </c>
      <c r="P2115" s="5">
        <v>7637696</v>
      </c>
      <c r="Q2115" s="4">
        <f t="shared" si="84"/>
        <v>2.1299999999999955</v>
      </c>
      <c r="R2115" s="4">
        <f t="shared" si="86"/>
        <v>2.6125000000000056</v>
      </c>
      <c r="S2115" s="29">
        <f t="shared" si="85"/>
        <v>0.60051216389244555</v>
      </c>
    </row>
    <row r="2116" spans="1:19" x14ac:dyDescent="0.4">
      <c r="A2116" s="3">
        <v>45068</v>
      </c>
      <c r="B2116" s="5">
        <v>943.89</v>
      </c>
      <c r="C2116" s="5">
        <v>455.581638</v>
      </c>
      <c r="M2116" s="3">
        <v>39484</v>
      </c>
      <c r="N2116" s="5">
        <v>905</v>
      </c>
      <c r="O2116" s="5">
        <v>900.6</v>
      </c>
      <c r="P2116" s="5">
        <v>7636887</v>
      </c>
      <c r="Q2116" s="4">
        <f t="shared" si="84"/>
        <v>4.3999999999999773</v>
      </c>
      <c r="R2116" s="4">
        <f t="shared" si="86"/>
        <v>2.6400000000000055</v>
      </c>
      <c r="S2116" s="29">
        <f t="shared" si="85"/>
        <v>0.60819462227912935</v>
      </c>
    </row>
    <row r="2117" spans="1:19" x14ac:dyDescent="0.4">
      <c r="A2117" s="3">
        <v>45069</v>
      </c>
      <c r="B2117" s="5">
        <v>941.29</v>
      </c>
      <c r="C2117" s="5">
        <v>455.581638</v>
      </c>
      <c r="M2117" s="3">
        <v>39485</v>
      </c>
      <c r="N2117" s="5">
        <v>910</v>
      </c>
      <c r="O2117" s="5">
        <v>910.51</v>
      </c>
      <c r="P2117" s="5">
        <v>7636887</v>
      </c>
      <c r="Q2117" s="4">
        <f t="shared" ref="Q2117:Q2180" si="87">N2117-O2117</f>
        <v>-0.50999999999999091</v>
      </c>
      <c r="R2117" s="4">
        <f t="shared" si="86"/>
        <v>2.6506666666666736</v>
      </c>
      <c r="S2117" s="29">
        <f t="shared" si="85"/>
        <v>0.60947503201024322</v>
      </c>
    </row>
    <row r="2118" spans="1:19" x14ac:dyDescent="0.4">
      <c r="A2118" s="3">
        <v>45070</v>
      </c>
      <c r="B2118" s="5">
        <v>941.29</v>
      </c>
      <c r="C2118" s="5">
        <v>455.581638</v>
      </c>
      <c r="M2118" s="3">
        <v>39486</v>
      </c>
      <c r="N2118" s="5">
        <v>922.3</v>
      </c>
      <c r="O2118" s="5">
        <v>922.99</v>
      </c>
      <c r="P2118" s="5">
        <v>7636791</v>
      </c>
      <c r="Q2118" s="4">
        <f t="shared" si="87"/>
        <v>-0.69000000000005457</v>
      </c>
      <c r="R2118" s="4">
        <f t="shared" si="86"/>
        <v>2.6275000000000053</v>
      </c>
      <c r="S2118" s="29">
        <f t="shared" si="85"/>
        <v>0.60051216389244555</v>
      </c>
    </row>
    <row r="2119" spans="1:19" x14ac:dyDescent="0.4">
      <c r="A2119" s="3">
        <v>45071</v>
      </c>
      <c r="B2119" s="5">
        <v>941.29</v>
      </c>
      <c r="C2119" s="5">
        <v>455.69953800000002</v>
      </c>
      <c r="M2119" s="3">
        <v>39489</v>
      </c>
      <c r="N2119" s="5">
        <v>926.7</v>
      </c>
      <c r="O2119" s="5">
        <v>923.5</v>
      </c>
      <c r="P2119" s="5">
        <v>7641993</v>
      </c>
      <c r="Q2119" s="4">
        <f t="shared" si="87"/>
        <v>3.2000000000000455</v>
      </c>
      <c r="R2119" s="4">
        <f t="shared" si="86"/>
        <v>2.7433333333333394</v>
      </c>
      <c r="S2119" s="29">
        <f t="shared" si="85"/>
        <v>0.63252240717029451</v>
      </c>
    </row>
    <row r="2120" spans="1:19" x14ac:dyDescent="0.4">
      <c r="A2120" s="3">
        <v>45072</v>
      </c>
      <c r="B2120" s="5">
        <v>941.29</v>
      </c>
      <c r="C2120" s="5">
        <v>455.69953800000002</v>
      </c>
      <c r="M2120" s="3">
        <v>39490</v>
      </c>
      <c r="N2120" s="5">
        <v>911.1</v>
      </c>
      <c r="O2120" s="5">
        <v>906.39</v>
      </c>
      <c r="P2120" s="5">
        <v>7649198</v>
      </c>
      <c r="Q2120" s="4">
        <f t="shared" si="87"/>
        <v>4.7100000000000364</v>
      </c>
      <c r="R2120" s="4">
        <f t="shared" si="86"/>
        <v>3.018500000000008</v>
      </c>
      <c r="S2120" s="29">
        <f t="shared" si="85"/>
        <v>0.68629961587708066</v>
      </c>
    </row>
    <row r="2121" spans="1:19" x14ac:dyDescent="0.4">
      <c r="A2121" s="3">
        <v>45076</v>
      </c>
      <c r="B2121" s="5">
        <v>939.56</v>
      </c>
      <c r="C2121" s="5">
        <v>455.46374200000002</v>
      </c>
      <c r="M2121" s="3">
        <v>39491</v>
      </c>
      <c r="N2121" s="5">
        <v>910.2</v>
      </c>
      <c r="O2121" s="5">
        <v>906.6</v>
      </c>
      <c r="P2121" s="5">
        <v>7649198</v>
      </c>
      <c r="Q2121" s="4">
        <f t="shared" si="87"/>
        <v>3.6000000000000227</v>
      </c>
      <c r="R2121" s="4">
        <f t="shared" si="86"/>
        <v>3.1071666666666755</v>
      </c>
      <c r="S2121" s="29">
        <f t="shared" si="85"/>
        <v>0.70422535211267601</v>
      </c>
    </row>
    <row r="2122" spans="1:19" x14ac:dyDescent="0.4">
      <c r="A2122" s="3">
        <v>45077</v>
      </c>
      <c r="B2122" s="5">
        <v>939.56</v>
      </c>
      <c r="C2122" s="5">
        <v>455.46374200000002</v>
      </c>
      <c r="M2122" s="3">
        <v>39492</v>
      </c>
      <c r="N2122" s="5">
        <v>910.8</v>
      </c>
      <c r="O2122" s="5">
        <v>908.2</v>
      </c>
      <c r="P2122" s="5">
        <v>7654006</v>
      </c>
      <c r="Q2122" s="4">
        <f t="shared" si="87"/>
        <v>2.5999999999999091</v>
      </c>
      <c r="R2122" s="4">
        <f t="shared" si="86"/>
        <v>3.2493333333333396</v>
      </c>
      <c r="S2122" s="29">
        <f t="shared" si="85"/>
        <v>0.73239436619718312</v>
      </c>
    </row>
    <row r="2123" spans="1:19" x14ac:dyDescent="0.4">
      <c r="A2123" s="3">
        <v>45078</v>
      </c>
      <c r="B2123" s="5">
        <v>938.11</v>
      </c>
      <c r="C2123" s="5">
        <v>455.19848000000002</v>
      </c>
      <c r="M2123" s="3">
        <v>39493</v>
      </c>
      <c r="N2123" s="5">
        <v>906.1</v>
      </c>
      <c r="O2123" s="5">
        <v>902.5</v>
      </c>
      <c r="P2123" s="5">
        <v>7621403</v>
      </c>
      <c r="Q2123" s="4">
        <f t="shared" si="87"/>
        <v>3.6000000000000227</v>
      </c>
      <c r="R2123" s="4">
        <f t="shared" si="86"/>
        <v>3.2943333333333387</v>
      </c>
      <c r="S2123" s="29">
        <f t="shared" si="85"/>
        <v>0.74263764404609478</v>
      </c>
    </row>
    <row r="2124" spans="1:19" x14ac:dyDescent="0.4">
      <c r="A2124" s="3">
        <v>45079</v>
      </c>
      <c r="B2124" s="5">
        <v>938.11</v>
      </c>
      <c r="C2124" s="5">
        <v>454.45293400000003</v>
      </c>
      <c r="M2124" s="3">
        <v>39496</v>
      </c>
      <c r="N2124" s="5">
        <v>906.1</v>
      </c>
      <c r="O2124" s="5">
        <v>905.2</v>
      </c>
      <c r="P2124" s="5">
        <v>7621403</v>
      </c>
      <c r="Q2124" s="4">
        <f t="shared" si="87"/>
        <v>0.89999999999997726</v>
      </c>
      <c r="R2124" s="4">
        <f t="shared" si="86"/>
        <v>3.2776666666666716</v>
      </c>
      <c r="S2124" s="29">
        <f t="shared" si="85"/>
        <v>0.73879641485275294</v>
      </c>
    </row>
    <row r="2125" spans="1:19" x14ac:dyDescent="0.4">
      <c r="A2125" s="3">
        <v>45082</v>
      </c>
      <c r="B2125" s="5">
        <v>939.56</v>
      </c>
      <c r="C2125" s="5">
        <v>454.45293400000003</v>
      </c>
      <c r="M2125" s="3">
        <v>39497</v>
      </c>
      <c r="N2125" s="5">
        <v>929.8</v>
      </c>
      <c r="O2125" s="5">
        <v>927.8</v>
      </c>
      <c r="P2125" s="5">
        <v>7621403</v>
      </c>
      <c r="Q2125" s="4">
        <f t="shared" si="87"/>
        <v>2</v>
      </c>
      <c r="R2125" s="4">
        <f t="shared" si="86"/>
        <v>3.2875000000000059</v>
      </c>
      <c r="S2125" s="29">
        <f t="shared" si="85"/>
        <v>0.7413572343149808</v>
      </c>
    </row>
    <row r="2126" spans="1:19" x14ac:dyDescent="0.4">
      <c r="A2126" s="3">
        <v>45083</v>
      </c>
      <c r="B2126" s="5">
        <v>938.11</v>
      </c>
      <c r="C2126" s="5">
        <v>454.45293400000003</v>
      </c>
      <c r="M2126" s="3">
        <v>39498</v>
      </c>
      <c r="N2126" s="5">
        <v>937.8</v>
      </c>
      <c r="O2126" s="5">
        <v>944.1</v>
      </c>
      <c r="P2126" s="5">
        <v>7621403</v>
      </c>
      <c r="Q2126" s="4">
        <f t="shared" si="87"/>
        <v>-6.3000000000000682</v>
      </c>
      <c r="R2126" s="4">
        <f t="shared" si="86"/>
        <v>3.2580000000000058</v>
      </c>
      <c r="S2126" s="29">
        <f t="shared" si="85"/>
        <v>0.73111395646606914</v>
      </c>
    </row>
    <row r="2127" spans="1:19" x14ac:dyDescent="0.4">
      <c r="A2127" s="3">
        <v>45084</v>
      </c>
      <c r="B2127" s="5">
        <v>934.65</v>
      </c>
      <c r="C2127" s="5">
        <v>454.099266</v>
      </c>
      <c r="M2127" s="3">
        <v>39499</v>
      </c>
      <c r="N2127" s="5">
        <v>949.2</v>
      </c>
      <c r="O2127" s="5">
        <v>946.1</v>
      </c>
      <c r="P2127" s="5">
        <v>7157692</v>
      </c>
      <c r="Q2127" s="4">
        <f t="shared" si="87"/>
        <v>3.1000000000000227</v>
      </c>
      <c r="R2127" s="4">
        <f t="shared" si="86"/>
        <v>3.272500000000008</v>
      </c>
      <c r="S2127" s="29">
        <f t="shared" si="85"/>
        <v>0.73623559539052497</v>
      </c>
    </row>
    <row r="2128" spans="1:19" x14ac:dyDescent="0.4">
      <c r="A2128" s="3">
        <v>45085</v>
      </c>
      <c r="B2128" s="5">
        <v>934.65</v>
      </c>
      <c r="C2128" s="5">
        <v>453.98137700000001</v>
      </c>
      <c r="M2128" s="3">
        <v>39500</v>
      </c>
      <c r="N2128" s="5">
        <v>947.8</v>
      </c>
      <c r="O2128" s="5">
        <v>945.2</v>
      </c>
      <c r="P2128" s="5">
        <v>7217298</v>
      </c>
      <c r="Q2128" s="4">
        <f t="shared" si="87"/>
        <v>2.5999999999999091</v>
      </c>
      <c r="R2128" s="4">
        <f t="shared" si="86"/>
        <v>3.2266666666666728</v>
      </c>
      <c r="S2128" s="29">
        <f t="shared" si="85"/>
        <v>0.72343149807938545</v>
      </c>
    </row>
    <row r="2129" spans="1:19" x14ac:dyDescent="0.4">
      <c r="A2129" s="3">
        <v>45086</v>
      </c>
      <c r="B2129" s="5">
        <v>931.76</v>
      </c>
      <c r="C2129" s="5">
        <v>453.98137700000001</v>
      </c>
      <c r="M2129" s="3">
        <v>39503</v>
      </c>
      <c r="N2129" s="5">
        <v>940.5</v>
      </c>
      <c r="O2129" s="5">
        <v>939.6</v>
      </c>
      <c r="P2129" s="5">
        <v>7222299</v>
      </c>
      <c r="Q2129" s="4">
        <f t="shared" si="87"/>
        <v>0.89999999999997726</v>
      </c>
      <c r="R2129" s="4">
        <f t="shared" si="86"/>
        <v>3.2350000000000043</v>
      </c>
      <c r="S2129" s="29">
        <f t="shared" si="85"/>
        <v>0.72471190781049932</v>
      </c>
    </row>
    <row r="2130" spans="1:19" x14ac:dyDescent="0.4">
      <c r="A2130" s="3">
        <v>45089</v>
      </c>
      <c r="B2130" s="5">
        <v>931.43</v>
      </c>
      <c r="C2130" s="5">
        <v>453.98137700000001</v>
      </c>
      <c r="M2130" s="3">
        <v>39504</v>
      </c>
      <c r="N2130" s="5">
        <v>948.9</v>
      </c>
      <c r="O2130" s="5">
        <v>948.15</v>
      </c>
      <c r="P2130" s="5">
        <v>7092334</v>
      </c>
      <c r="Q2130" s="4">
        <f t="shared" si="87"/>
        <v>0.75</v>
      </c>
      <c r="R2130" s="4">
        <f t="shared" si="86"/>
        <v>3.1491666666666713</v>
      </c>
      <c r="S2130" s="29">
        <f t="shared" si="85"/>
        <v>0.70166453265044815</v>
      </c>
    </row>
    <row r="2131" spans="1:19" x14ac:dyDescent="0.4">
      <c r="A2131" s="3">
        <v>45090</v>
      </c>
      <c r="B2131" s="5">
        <v>931.43</v>
      </c>
      <c r="C2131" s="5">
        <v>453.98137700000001</v>
      </c>
      <c r="M2131" s="3">
        <v>39505</v>
      </c>
      <c r="N2131" s="5">
        <v>961</v>
      </c>
      <c r="O2131" s="5">
        <v>957.84</v>
      </c>
      <c r="P2131" s="5">
        <v>7312250</v>
      </c>
      <c r="Q2131" s="4">
        <f t="shared" si="87"/>
        <v>3.1599999999999682</v>
      </c>
      <c r="R2131" s="4">
        <f t="shared" si="86"/>
        <v>3.0593333333333361</v>
      </c>
      <c r="S2131" s="29">
        <f t="shared" ref="S2131:S2194" si="88">COUNTIF(R1350:R2130,"&lt;="&amp;R2131)/COUNT(R1350:R2130)</f>
        <v>0.6837387964148528</v>
      </c>
    </row>
    <row r="2132" spans="1:19" x14ac:dyDescent="0.4">
      <c r="A2132" s="3">
        <v>45091</v>
      </c>
      <c r="B2132" s="5">
        <v>929.7</v>
      </c>
      <c r="C2132" s="5">
        <v>453.98137700000001</v>
      </c>
      <c r="M2132" s="3">
        <v>39506</v>
      </c>
      <c r="N2132" s="5">
        <v>967.5</v>
      </c>
      <c r="O2132" s="5">
        <v>970.74</v>
      </c>
      <c r="P2132" s="5">
        <v>7372063</v>
      </c>
      <c r="Q2132" s="4">
        <f t="shared" si="87"/>
        <v>-3.2400000000000091</v>
      </c>
      <c r="R2132" s="4">
        <f t="shared" si="86"/>
        <v>2.9273333333333351</v>
      </c>
      <c r="S2132" s="29">
        <f t="shared" si="88"/>
        <v>0.6542893725992317</v>
      </c>
    </row>
    <row r="2133" spans="1:19" x14ac:dyDescent="0.4">
      <c r="A2133" s="3">
        <v>45092</v>
      </c>
      <c r="B2133" s="5">
        <v>929.7</v>
      </c>
      <c r="C2133" s="5">
        <v>453.15619700000002</v>
      </c>
      <c r="M2133" s="3">
        <v>39507</v>
      </c>
      <c r="N2133" s="5">
        <v>975</v>
      </c>
      <c r="O2133" s="5">
        <v>974.17</v>
      </c>
      <c r="P2133" s="5">
        <v>7371272</v>
      </c>
      <c r="Q2133" s="4">
        <f t="shared" si="87"/>
        <v>0.83000000000004093</v>
      </c>
      <c r="R2133" s="4">
        <f t="shared" si="86"/>
        <v>2.8511666666666673</v>
      </c>
      <c r="S2133" s="29">
        <f t="shared" si="88"/>
        <v>0.63764404609475034</v>
      </c>
    </row>
    <row r="2134" spans="1:19" x14ac:dyDescent="0.4">
      <c r="A2134" s="3">
        <v>45093</v>
      </c>
      <c r="B2134" s="5">
        <v>934.03</v>
      </c>
      <c r="C2134" s="5">
        <v>452.861492</v>
      </c>
      <c r="M2134" s="3">
        <v>39510</v>
      </c>
      <c r="N2134" s="5">
        <v>984.2</v>
      </c>
      <c r="O2134" s="5">
        <v>983.7</v>
      </c>
      <c r="P2134" s="5">
        <v>7376872</v>
      </c>
      <c r="Q2134" s="4">
        <f t="shared" si="87"/>
        <v>0.5</v>
      </c>
      <c r="R2134" s="4">
        <f t="shared" si="86"/>
        <v>2.7766666666666668</v>
      </c>
      <c r="S2134" s="29">
        <f t="shared" si="88"/>
        <v>0.62227912932138285</v>
      </c>
    </row>
    <row r="2135" spans="1:19" x14ac:dyDescent="0.4">
      <c r="A2135" s="3">
        <v>45097</v>
      </c>
      <c r="B2135" s="5">
        <v>934.03</v>
      </c>
      <c r="C2135" s="5">
        <v>452.41943700000002</v>
      </c>
      <c r="M2135" s="3">
        <v>39511</v>
      </c>
      <c r="N2135" s="5">
        <v>966.3</v>
      </c>
      <c r="O2135" s="5">
        <v>964.01</v>
      </c>
      <c r="P2135" s="5">
        <v>7376872</v>
      </c>
      <c r="Q2135" s="4">
        <f t="shared" si="87"/>
        <v>2.2899999999999636</v>
      </c>
      <c r="R2135" s="4">
        <f t="shared" si="86"/>
        <v>2.4794999999999998</v>
      </c>
      <c r="S2135" s="29">
        <f t="shared" si="88"/>
        <v>0.53137003841229191</v>
      </c>
    </row>
    <row r="2136" spans="1:19" x14ac:dyDescent="0.4">
      <c r="A2136" s="3">
        <v>45098</v>
      </c>
      <c r="B2136" s="5">
        <v>932.3</v>
      </c>
      <c r="C2136" s="5">
        <v>451.38800600000002</v>
      </c>
      <c r="M2136" s="3">
        <v>39512</v>
      </c>
      <c r="N2136" s="5">
        <v>988.5</v>
      </c>
      <c r="O2136" s="5">
        <v>989.8</v>
      </c>
      <c r="P2136" s="5">
        <v>7404597</v>
      </c>
      <c r="Q2136" s="4">
        <f t="shared" si="87"/>
        <v>-1.2999999999999545</v>
      </c>
      <c r="R2136" s="4">
        <f t="shared" si="86"/>
        <v>2.369166666666668</v>
      </c>
      <c r="S2136" s="29">
        <f t="shared" si="88"/>
        <v>0.49807938540332908</v>
      </c>
    </row>
    <row r="2137" spans="1:19" x14ac:dyDescent="0.4">
      <c r="A2137" s="3">
        <v>45099</v>
      </c>
      <c r="B2137" s="5">
        <v>929.7</v>
      </c>
      <c r="C2137" s="5">
        <v>450.79862100000003</v>
      </c>
      <c r="M2137" s="3">
        <v>39513</v>
      </c>
      <c r="N2137" s="5">
        <v>977.1</v>
      </c>
      <c r="O2137" s="5">
        <v>978.99</v>
      </c>
      <c r="P2137" s="5">
        <v>7404395</v>
      </c>
      <c r="Q2137" s="4">
        <f t="shared" si="87"/>
        <v>-1.8899999999999864</v>
      </c>
      <c r="R2137" s="4">
        <f t="shared" si="86"/>
        <v>2.2313333333333349</v>
      </c>
      <c r="S2137" s="29">
        <f t="shared" si="88"/>
        <v>0.46350832266325226</v>
      </c>
    </row>
    <row r="2138" spans="1:19" x14ac:dyDescent="0.4">
      <c r="A2138" s="3">
        <v>45100</v>
      </c>
      <c r="B2138" s="5">
        <v>927.1</v>
      </c>
      <c r="C2138" s="5">
        <v>450.79862100000003</v>
      </c>
      <c r="M2138" s="3">
        <v>39514</v>
      </c>
      <c r="N2138" s="5">
        <v>974.2</v>
      </c>
      <c r="O2138" s="5">
        <v>973.2</v>
      </c>
      <c r="P2138" s="5">
        <v>7408817</v>
      </c>
      <c r="Q2138" s="4">
        <f t="shared" si="87"/>
        <v>1</v>
      </c>
      <c r="R2138" s="4">
        <f t="shared" si="86"/>
        <v>2.189500000000002</v>
      </c>
      <c r="S2138" s="29">
        <f t="shared" si="88"/>
        <v>0.4494238156209987</v>
      </c>
    </row>
    <row r="2139" spans="1:19" x14ac:dyDescent="0.4">
      <c r="A2139" s="3">
        <v>45103</v>
      </c>
      <c r="B2139" s="5">
        <v>925.66</v>
      </c>
      <c r="C2139" s="5">
        <v>450.79862100000003</v>
      </c>
      <c r="M2139" s="3">
        <v>39517</v>
      </c>
      <c r="N2139" s="5">
        <v>971.8</v>
      </c>
      <c r="O2139" s="5">
        <v>972.84</v>
      </c>
      <c r="P2139" s="5">
        <v>7408917</v>
      </c>
      <c r="Q2139" s="4">
        <f t="shared" si="87"/>
        <v>-1.0400000000000773</v>
      </c>
      <c r="R2139" s="4">
        <f t="shared" si="86"/>
        <v>2.0730000000000017</v>
      </c>
      <c r="S2139" s="29">
        <f t="shared" si="88"/>
        <v>0.41613316261203587</v>
      </c>
    </row>
    <row r="2140" spans="1:19" x14ac:dyDescent="0.4">
      <c r="A2140" s="3">
        <v>45104</v>
      </c>
      <c r="B2140" s="5">
        <v>925.66</v>
      </c>
      <c r="C2140" s="5">
        <v>449.855637</v>
      </c>
      <c r="M2140" s="3">
        <v>39518</v>
      </c>
      <c r="N2140" s="5">
        <v>976</v>
      </c>
      <c r="O2140" s="5">
        <v>973.3</v>
      </c>
      <c r="P2140" s="5">
        <v>7408821</v>
      </c>
      <c r="Q2140" s="4">
        <f t="shared" si="87"/>
        <v>2.7000000000000455</v>
      </c>
      <c r="R2140" s="4">
        <f t="shared" si="86"/>
        <v>2.0426666666666695</v>
      </c>
      <c r="S2140" s="29">
        <f t="shared" si="88"/>
        <v>0.40717029449423814</v>
      </c>
    </row>
    <row r="2141" spans="1:19" x14ac:dyDescent="0.4">
      <c r="A2141" s="3">
        <v>45105</v>
      </c>
      <c r="B2141" s="5">
        <v>926.81</v>
      </c>
      <c r="C2141" s="5">
        <v>449.08946900000001</v>
      </c>
      <c r="M2141" s="3">
        <v>39519</v>
      </c>
      <c r="N2141" s="5">
        <v>980.5</v>
      </c>
      <c r="O2141" s="5">
        <v>982.93</v>
      </c>
      <c r="P2141" s="5">
        <v>7413822</v>
      </c>
      <c r="Q2141" s="4">
        <f t="shared" si="87"/>
        <v>-2.42999999999995</v>
      </c>
      <c r="R2141" s="4">
        <f t="shared" si="86"/>
        <v>1.9486666666666717</v>
      </c>
      <c r="S2141" s="29">
        <f t="shared" si="88"/>
        <v>0.37516005121638923</v>
      </c>
    </row>
    <row r="2142" spans="1:19" x14ac:dyDescent="0.4">
      <c r="A2142" s="3">
        <v>45106</v>
      </c>
      <c r="B2142" s="5">
        <v>924.5</v>
      </c>
      <c r="C2142" s="5">
        <v>448.73585500000002</v>
      </c>
      <c r="M2142" s="3">
        <v>39520</v>
      </c>
      <c r="N2142" s="5">
        <v>993.8</v>
      </c>
      <c r="O2142" s="5">
        <v>994.83</v>
      </c>
      <c r="P2142" s="5">
        <v>7498520</v>
      </c>
      <c r="Q2142" s="4">
        <f t="shared" si="87"/>
        <v>-1.0300000000000864</v>
      </c>
      <c r="R2142" s="4">
        <f t="shared" si="86"/>
        <v>1.8178333333333361</v>
      </c>
      <c r="S2142" s="29">
        <f t="shared" si="88"/>
        <v>0.31498079385403327</v>
      </c>
    </row>
    <row r="2143" spans="1:19" x14ac:dyDescent="0.4">
      <c r="A2143" s="3">
        <v>45107</v>
      </c>
      <c r="B2143" s="5">
        <v>921.9</v>
      </c>
      <c r="C2143" s="5">
        <v>448.73585500000002</v>
      </c>
      <c r="M2143" s="3">
        <v>39521</v>
      </c>
      <c r="N2143" s="5">
        <v>999.5</v>
      </c>
      <c r="O2143" s="5">
        <v>1002.95</v>
      </c>
      <c r="P2143" s="5">
        <v>7498520</v>
      </c>
      <c r="Q2143" s="4">
        <f t="shared" si="87"/>
        <v>-3.4500000000000455</v>
      </c>
      <c r="R2143" s="4">
        <f t="shared" si="86"/>
        <v>1.6990000000000027</v>
      </c>
      <c r="S2143" s="29">
        <f t="shared" si="88"/>
        <v>0.26888604353393086</v>
      </c>
    </row>
    <row r="2144" spans="1:19" x14ac:dyDescent="0.4">
      <c r="A2144" s="3">
        <v>45110</v>
      </c>
      <c r="B2144" s="5">
        <v>921.9</v>
      </c>
      <c r="C2144" s="5">
        <v>448.73585500000002</v>
      </c>
      <c r="M2144" s="3">
        <v>39524</v>
      </c>
      <c r="N2144" s="5">
        <v>1002.6</v>
      </c>
      <c r="O2144" s="5">
        <v>1002.7</v>
      </c>
      <c r="P2144" s="5">
        <v>7498520</v>
      </c>
      <c r="Q2144" s="4">
        <f t="shared" si="87"/>
        <v>-0.10000000000002274</v>
      </c>
      <c r="R2144" s="4">
        <f t="shared" si="86"/>
        <v>1.6190000000000018</v>
      </c>
      <c r="S2144" s="29">
        <f t="shared" si="88"/>
        <v>0.23687580025608196</v>
      </c>
    </row>
    <row r="2145" spans="1:19" x14ac:dyDescent="0.4">
      <c r="A2145" s="3">
        <v>45112</v>
      </c>
      <c r="B2145" s="5">
        <v>917.86</v>
      </c>
      <c r="C2145" s="5">
        <v>446.78548599999999</v>
      </c>
      <c r="M2145" s="3">
        <v>39525</v>
      </c>
      <c r="N2145" s="5">
        <v>1004.3</v>
      </c>
      <c r="O2145" s="5">
        <v>982.24</v>
      </c>
      <c r="P2145" s="5">
        <v>7503329</v>
      </c>
      <c r="Q2145" s="4">
        <f t="shared" si="87"/>
        <v>22.059999999999945</v>
      </c>
      <c r="R2145" s="4">
        <f t="shared" si="86"/>
        <v>1.9083333333333334</v>
      </c>
      <c r="S2145" s="29">
        <f t="shared" si="88"/>
        <v>0.3559539052496799</v>
      </c>
    </row>
    <row r="2146" spans="1:19" x14ac:dyDescent="0.4">
      <c r="A2146" s="3">
        <v>45113</v>
      </c>
      <c r="B2146" s="5">
        <v>917.86</v>
      </c>
      <c r="C2146" s="5">
        <v>446.78548599999999</v>
      </c>
      <c r="M2146" s="3">
        <v>39526</v>
      </c>
      <c r="N2146" s="5">
        <v>945.3</v>
      </c>
      <c r="O2146" s="5">
        <v>944.2</v>
      </c>
      <c r="P2146" s="5">
        <v>7507789</v>
      </c>
      <c r="Q2146" s="4">
        <f t="shared" si="87"/>
        <v>1.0999999999999091</v>
      </c>
      <c r="R2146" s="4">
        <f t="shared" si="86"/>
        <v>1.8433333333333317</v>
      </c>
      <c r="S2146" s="29">
        <f t="shared" si="88"/>
        <v>0.32266325224071701</v>
      </c>
    </row>
    <row r="2147" spans="1:19" x14ac:dyDescent="0.4">
      <c r="A2147" s="3">
        <v>45114</v>
      </c>
      <c r="B2147" s="5">
        <v>915.26</v>
      </c>
      <c r="C2147" s="5">
        <v>446.37295899999998</v>
      </c>
      <c r="M2147" s="3">
        <v>39527</v>
      </c>
      <c r="N2147" s="5">
        <v>920</v>
      </c>
      <c r="O2147" s="5">
        <v>910.2</v>
      </c>
      <c r="P2147" s="5">
        <v>7507789</v>
      </c>
      <c r="Q2147" s="4">
        <f t="shared" si="87"/>
        <v>9.7999999999999545</v>
      </c>
      <c r="R2147" s="4">
        <f t="shared" si="86"/>
        <v>1.9029999999999991</v>
      </c>
      <c r="S2147" s="29">
        <f t="shared" si="88"/>
        <v>0.352112676056338</v>
      </c>
    </row>
    <row r="2148" spans="1:19" x14ac:dyDescent="0.4">
      <c r="A2148" s="3">
        <v>45117</v>
      </c>
      <c r="B2148" s="5">
        <v>915.26</v>
      </c>
      <c r="C2148" s="5">
        <v>446.37295899999998</v>
      </c>
      <c r="M2148" s="3">
        <v>39528</v>
      </c>
      <c r="N2148" s="5">
        <v>920</v>
      </c>
      <c r="O2148" s="5">
        <v>919.5</v>
      </c>
      <c r="P2148" s="5">
        <v>7507789</v>
      </c>
      <c r="Q2148" s="4">
        <f t="shared" si="87"/>
        <v>0.5</v>
      </c>
      <c r="R2148" s="4">
        <f t="shared" si="86"/>
        <v>1.8746666666666651</v>
      </c>
      <c r="S2148" s="29">
        <f t="shared" si="88"/>
        <v>0.33418693982074266</v>
      </c>
    </row>
    <row r="2149" spans="1:19" x14ac:dyDescent="0.4">
      <c r="A2149" s="3">
        <v>45118</v>
      </c>
      <c r="B2149" s="5">
        <v>914.95</v>
      </c>
      <c r="C2149" s="5">
        <v>446.37295899999998</v>
      </c>
      <c r="M2149" s="3">
        <v>39531</v>
      </c>
      <c r="N2149" s="5">
        <v>918.7</v>
      </c>
      <c r="O2149" s="5">
        <v>915.3</v>
      </c>
      <c r="P2149" s="5">
        <v>7507789</v>
      </c>
      <c r="Q2149" s="4">
        <f t="shared" si="87"/>
        <v>3.4000000000000909</v>
      </c>
      <c r="R2149" s="4">
        <f t="shared" si="86"/>
        <v>1.8633333333333326</v>
      </c>
      <c r="S2149" s="29">
        <f t="shared" si="88"/>
        <v>0.32906530089628683</v>
      </c>
    </row>
    <row r="2150" spans="1:19" x14ac:dyDescent="0.4">
      <c r="A2150" s="3">
        <v>45119</v>
      </c>
      <c r="B2150" s="5">
        <v>914.66</v>
      </c>
      <c r="C2150" s="5">
        <v>445.66579300000001</v>
      </c>
      <c r="M2150" s="3">
        <v>39532</v>
      </c>
      <c r="N2150" s="5">
        <v>935</v>
      </c>
      <c r="O2150" s="5">
        <v>938.78</v>
      </c>
      <c r="P2150" s="5">
        <v>7612347</v>
      </c>
      <c r="Q2150" s="4">
        <f t="shared" si="87"/>
        <v>-3.7799999999999727</v>
      </c>
      <c r="R2150" s="4">
        <f t="shared" si="86"/>
        <v>1.7323333333333324</v>
      </c>
      <c r="S2150" s="29">
        <f t="shared" si="88"/>
        <v>0.27656850192061461</v>
      </c>
    </row>
    <row r="2151" spans="1:19" x14ac:dyDescent="0.4">
      <c r="A2151" s="3">
        <v>45120</v>
      </c>
      <c r="B2151" s="5">
        <v>914.66</v>
      </c>
      <c r="C2151" s="5">
        <v>445.66579300000001</v>
      </c>
      <c r="M2151" s="3">
        <v>39533</v>
      </c>
      <c r="N2151" s="5">
        <v>949.2</v>
      </c>
      <c r="O2151" s="5">
        <v>954.17</v>
      </c>
      <c r="P2151" s="5">
        <v>7558005</v>
      </c>
      <c r="Q2151" s="4">
        <f t="shared" si="87"/>
        <v>-4.9699999999999136</v>
      </c>
      <c r="R2151" s="4">
        <f t="shared" si="86"/>
        <v>1.6086666666666665</v>
      </c>
      <c r="S2151" s="29">
        <f t="shared" si="88"/>
        <v>0.22407170294494239</v>
      </c>
    </row>
    <row r="2152" spans="1:19" x14ac:dyDescent="0.4">
      <c r="A2152" s="3">
        <v>45121</v>
      </c>
      <c r="B2152" s="5">
        <v>914.66</v>
      </c>
      <c r="C2152" s="5">
        <v>445.25328500000001</v>
      </c>
      <c r="M2152" s="3">
        <v>39534</v>
      </c>
      <c r="N2152" s="5">
        <v>948.8</v>
      </c>
      <c r="O2152" s="5">
        <v>947.2</v>
      </c>
      <c r="P2152" s="5">
        <v>7622350</v>
      </c>
      <c r="Q2152" s="4">
        <f t="shared" si="87"/>
        <v>1.5999999999999091</v>
      </c>
      <c r="R2152" s="4">
        <f t="shared" si="86"/>
        <v>1.5658333333333303</v>
      </c>
      <c r="S2152" s="29">
        <f t="shared" si="88"/>
        <v>0.21638924455825864</v>
      </c>
    </row>
    <row r="2153" spans="1:19" x14ac:dyDescent="0.4">
      <c r="A2153" s="3">
        <v>45124</v>
      </c>
      <c r="B2153" s="5">
        <v>912.93</v>
      </c>
      <c r="C2153" s="5">
        <v>445.25328500000001</v>
      </c>
      <c r="M2153" s="3">
        <v>39535</v>
      </c>
      <c r="N2153" s="5">
        <v>930.6</v>
      </c>
      <c r="O2153" s="5">
        <v>931.05</v>
      </c>
      <c r="P2153" s="5">
        <v>7623121</v>
      </c>
      <c r="Q2153" s="4">
        <f t="shared" si="87"/>
        <v>-0.44999999999993179</v>
      </c>
      <c r="R2153" s="4">
        <f t="shared" si="86"/>
        <v>1.4566666666666643</v>
      </c>
      <c r="S2153" s="29">
        <f t="shared" si="88"/>
        <v>0.17541613316261204</v>
      </c>
    </row>
    <row r="2154" spans="1:19" x14ac:dyDescent="0.4">
      <c r="A2154" s="3">
        <v>45125</v>
      </c>
      <c r="B2154" s="5">
        <v>912.07</v>
      </c>
      <c r="C2154" s="5">
        <v>446.01934599999998</v>
      </c>
      <c r="M2154" s="3">
        <v>39538</v>
      </c>
      <c r="N2154" s="5">
        <v>921.5</v>
      </c>
      <c r="O2154" s="5">
        <v>916.88</v>
      </c>
      <c r="P2154" s="5">
        <v>7623121</v>
      </c>
      <c r="Q2154" s="4">
        <f t="shared" si="87"/>
        <v>4.6200000000000045</v>
      </c>
      <c r="R2154" s="4">
        <f t="shared" si="86"/>
        <v>1.469666666666664</v>
      </c>
      <c r="S2154" s="29">
        <f t="shared" si="88"/>
        <v>0.18053777208706787</v>
      </c>
    </row>
    <row r="2155" spans="1:19" x14ac:dyDescent="0.4">
      <c r="A2155" s="3">
        <v>45126</v>
      </c>
      <c r="B2155" s="5">
        <v>913.8</v>
      </c>
      <c r="C2155" s="5">
        <v>446.01934599999998</v>
      </c>
      <c r="M2155" s="3">
        <v>39539</v>
      </c>
      <c r="N2155" s="5">
        <v>887.8</v>
      </c>
      <c r="O2155" s="5">
        <v>882.7</v>
      </c>
      <c r="P2155" s="5">
        <v>7628122</v>
      </c>
      <c r="Q2155" s="4">
        <f t="shared" si="87"/>
        <v>5.0999999999999091</v>
      </c>
      <c r="R2155" s="4">
        <f t="shared" si="86"/>
        <v>1.5189999999999959</v>
      </c>
      <c r="S2155" s="29">
        <f t="shared" si="88"/>
        <v>0.20230473751600511</v>
      </c>
    </row>
    <row r="2156" spans="1:19" x14ac:dyDescent="0.4">
      <c r="A2156" s="3">
        <v>45127</v>
      </c>
      <c r="B2156" s="5">
        <v>913.8</v>
      </c>
      <c r="C2156" s="5">
        <v>446.01934599999998</v>
      </c>
      <c r="M2156" s="3">
        <v>39540</v>
      </c>
      <c r="N2156" s="5">
        <v>900.2</v>
      </c>
      <c r="O2156" s="5">
        <v>904.35</v>
      </c>
      <c r="P2156" s="5">
        <v>7628122</v>
      </c>
      <c r="Q2156" s="4">
        <f t="shared" si="87"/>
        <v>-4.1499999999999773</v>
      </c>
      <c r="R2156" s="4">
        <f t="shared" si="86"/>
        <v>1.4014999999999949</v>
      </c>
      <c r="S2156" s="29">
        <f t="shared" si="88"/>
        <v>0.15236875800256081</v>
      </c>
    </row>
    <row r="2157" spans="1:19" x14ac:dyDescent="0.4">
      <c r="A2157" s="3">
        <v>45128</v>
      </c>
      <c r="B2157" s="5">
        <v>919</v>
      </c>
      <c r="C2157" s="5">
        <v>446.01934599999998</v>
      </c>
      <c r="M2157" s="3">
        <v>39541</v>
      </c>
      <c r="N2157" s="5">
        <v>909.6</v>
      </c>
      <c r="O2157" s="5">
        <v>902.9</v>
      </c>
      <c r="P2157" s="5">
        <v>7628122</v>
      </c>
      <c r="Q2157" s="4">
        <f t="shared" si="87"/>
        <v>6.7000000000000455</v>
      </c>
      <c r="R2157" s="4">
        <f t="shared" si="86"/>
        <v>1.5081666666666611</v>
      </c>
      <c r="S2157" s="29">
        <f t="shared" si="88"/>
        <v>0.19846350832266324</v>
      </c>
    </row>
    <row r="2158" spans="1:19" x14ac:dyDescent="0.4">
      <c r="A2158" s="3">
        <v>45131</v>
      </c>
      <c r="B2158" s="5">
        <v>919</v>
      </c>
      <c r="C2158" s="5">
        <v>444.811352</v>
      </c>
      <c r="M2158" s="3">
        <v>39542</v>
      </c>
      <c r="N2158" s="5">
        <v>913.2</v>
      </c>
      <c r="O2158" s="5">
        <v>913.79</v>
      </c>
      <c r="P2158" s="5">
        <v>7628122</v>
      </c>
      <c r="Q2158" s="4">
        <f t="shared" si="87"/>
        <v>-0.58999999999991815</v>
      </c>
      <c r="R2158" s="4">
        <f t="shared" si="86"/>
        <v>1.4599999999999946</v>
      </c>
      <c r="S2158" s="29">
        <f t="shared" si="88"/>
        <v>0.17413572343149808</v>
      </c>
    </row>
    <row r="2159" spans="1:19" x14ac:dyDescent="0.4">
      <c r="A2159" s="3">
        <v>45132</v>
      </c>
      <c r="B2159" s="5">
        <v>919</v>
      </c>
      <c r="C2159" s="5">
        <v>444.811352</v>
      </c>
      <c r="M2159" s="3">
        <v>39545</v>
      </c>
      <c r="N2159" s="5">
        <v>926.8</v>
      </c>
      <c r="O2159" s="5">
        <v>920</v>
      </c>
      <c r="P2159" s="5">
        <v>7628122</v>
      </c>
      <c r="Q2159" s="4">
        <f t="shared" si="87"/>
        <v>6.7999999999999545</v>
      </c>
      <c r="R2159" s="4">
        <f t="shared" si="86"/>
        <v>1.5854999999999941</v>
      </c>
      <c r="S2159" s="29">
        <f t="shared" si="88"/>
        <v>0.22023047375160051</v>
      </c>
    </row>
    <row r="2160" spans="1:19" x14ac:dyDescent="0.4">
      <c r="A2160" s="3">
        <v>45133</v>
      </c>
      <c r="B2160" s="5">
        <v>917.26</v>
      </c>
      <c r="C2160" s="5">
        <v>444.811352</v>
      </c>
      <c r="M2160" s="3">
        <v>39546</v>
      </c>
      <c r="N2160" s="5">
        <v>918</v>
      </c>
      <c r="O2160" s="5">
        <v>914.9</v>
      </c>
      <c r="P2160" s="5">
        <v>7628122</v>
      </c>
      <c r="Q2160" s="4">
        <f t="shared" si="87"/>
        <v>3.1000000000000227</v>
      </c>
      <c r="R2160" s="4">
        <f t="shared" si="86"/>
        <v>1.3954999999999946</v>
      </c>
      <c r="S2160" s="29">
        <f t="shared" si="88"/>
        <v>0.14596670934699105</v>
      </c>
    </row>
    <row r="2161" spans="1:19" x14ac:dyDescent="0.4">
      <c r="A2161" s="3">
        <v>45134</v>
      </c>
      <c r="B2161" s="5">
        <v>915.82</v>
      </c>
      <c r="C2161" s="5">
        <v>444.811352</v>
      </c>
      <c r="M2161" s="3">
        <v>39547</v>
      </c>
      <c r="N2161" s="5">
        <v>937.5</v>
      </c>
      <c r="O2161" s="5">
        <v>934</v>
      </c>
      <c r="P2161" s="5">
        <v>7632618</v>
      </c>
      <c r="Q2161" s="4">
        <f t="shared" si="87"/>
        <v>3.5</v>
      </c>
      <c r="R2161" s="4">
        <f t="shared" si="86"/>
        <v>1.3709999999999942</v>
      </c>
      <c r="S2161" s="29">
        <f t="shared" si="88"/>
        <v>0.13444302176696543</v>
      </c>
    </row>
    <row r="2162" spans="1:19" x14ac:dyDescent="0.4">
      <c r="A2162" s="3">
        <v>45135</v>
      </c>
      <c r="B2162" s="5">
        <v>912.93</v>
      </c>
      <c r="C2162" s="5">
        <v>444.28103599999997</v>
      </c>
      <c r="M2162" s="3">
        <v>39548</v>
      </c>
      <c r="N2162" s="5">
        <v>931.8</v>
      </c>
      <c r="O2162" s="5">
        <v>928.99</v>
      </c>
      <c r="P2162" s="5">
        <v>7626126</v>
      </c>
      <c r="Q2162" s="4">
        <f t="shared" si="87"/>
        <v>2.8099999999999454</v>
      </c>
      <c r="R2162" s="4">
        <f t="shared" si="86"/>
        <v>1.3721666666666599</v>
      </c>
      <c r="S2162" s="29">
        <f t="shared" si="88"/>
        <v>0.13444302176696543</v>
      </c>
    </row>
    <row r="2163" spans="1:19" x14ac:dyDescent="0.4">
      <c r="A2163" s="3">
        <v>45138</v>
      </c>
      <c r="B2163" s="5">
        <v>912.93</v>
      </c>
      <c r="C2163" s="5">
        <v>444.28103599999997</v>
      </c>
      <c r="M2163" s="3">
        <v>39549</v>
      </c>
      <c r="N2163" s="5">
        <v>927</v>
      </c>
      <c r="O2163" s="5">
        <v>925.3</v>
      </c>
      <c r="P2163" s="5">
        <v>7636723</v>
      </c>
      <c r="Q2163" s="4">
        <f t="shared" si="87"/>
        <v>1.7000000000000455</v>
      </c>
      <c r="R2163" s="4">
        <f t="shared" si="86"/>
        <v>1.4249999999999925</v>
      </c>
      <c r="S2163" s="29">
        <f t="shared" si="88"/>
        <v>0.15749039692701663</v>
      </c>
    </row>
    <row r="2164" spans="1:19" x14ac:dyDescent="0.4">
      <c r="A2164" s="3">
        <v>45139</v>
      </c>
      <c r="B2164" s="5">
        <v>909.18</v>
      </c>
      <c r="C2164" s="5">
        <v>443.80965600000002</v>
      </c>
      <c r="M2164" s="3">
        <v>39552</v>
      </c>
      <c r="N2164" s="5">
        <v>928.7</v>
      </c>
      <c r="O2164" s="5">
        <v>924.45</v>
      </c>
      <c r="P2164" s="5">
        <v>7636723</v>
      </c>
      <c r="Q2164" s="4">
        <f t="shared" si="87"/>
        <v>4.25</v>
      </c>
      <c r="R2164" s="4">
        <f t="shared" si="86"/>
        <v>1.2174999999999916</v>
      </c>
      <c r="S2164" s="29">
        <f t="shared" si="88"/>
        <v>5.8898847631242E-2</v>
      </c>
    </row>
    <row r="2165" spans="1:19" x14ac:dyDescent="0.4">
      <c r="A2165" s="3">
        <v>45140</v>
      </c>
      <c r="B2165" s="5">
        <v>909.18</v>
      </c>
      <c r="C2165" s="5">
        <v>443.12587100000002</v>
      </c>
      <c r="M2165" s="3">
        <v>39553</v>
      </c>
      <c r="N2165" s="5">
        <v>932</v>
      </c>
      <c r="O2165" s="5">
        <v>927.91</v>
      </c>
      <c r="P2165" s="5">
        <v>7636723</v>
      </c>
      <c r="Q2165" s="4">
        <f t="shared" si="87"/>
        <v>4.0900000000000318</v>
      </c>
      <c r="R2165" s="4">
        <f t="shared" si="86"/>
        <v>1.3196666666666601</v>
      </c>
      <c r="S2165" s="29">
        <f t="shared" si="88"/>
        <v>0.10115236875800256</v>
      </c>
    </row>
    <row r="2166" spans="1:19" x14ac:dyDescent="0.4">
      <c r="A2166" s="3">
        <v>45141</v>
      </c>
      <c r="B2166" s="5">
        <v>906</v>
      </c>
      <c r="C2166" s="5">
        <v>441.35822400000001</v>
      </c>
      <c r="M2166" s="3">
        <v>39554</v>
      </c>
      <c r="N2166" s="5">
        <v>948.3</v>
      </c>
      <c r="O2166" s="5">
        <v>944.59</v>
      </c>
      <c r="P2166" s="5">
        <v>7636723</v>
      </c>
      <c r="Q2166" s="4">
        <f t="shared" si="87"/>
        <v>3.7099999999999227</v>
      </c>
      <c r="R2166" s="4">
        <f t="shared" si="86"/>
        <v>1.501833333333326</v>
      </c>
      <c r="S2166" s="29">
        <f t="shared" si="88"/>
        <v>0.19334186939820744</v>
      </c>
    </row>
    <row r="2167" spans="1:19" x14ac:dyDescent="0.4">
      <c r="A2167" s="3">
        <v>45142</v>
      </c>
      <c r="B2167" s="5">
        <v>906</v>
      </c>
      <c r="C2167" s="5">
        <v>440.59224899999998</v>
      </c>
      <c r="M2167" s="3">
        <v>39555</v>
      </c>
      <c r="N2167" s="5">
        <v>942.9</v>
      </c>
      <c r="O2167" s="5">
        <v>938.8</v>
      </c>
      <c r="P2167" s="5">
        <v>7636723</v>
      </c>
      <c r="Q2167" s="4">
        <f t="shared" si="87"/>
        <v>4.1000000000000227</v>
      </c>
      <c r="R2167" s="4">
        <f t="shared" si="86"/>
        <v>1.6876666666666609</v>
      </c>
      <c r="S2167" s="29">
        <f t="shared" si="88"/>
        <v>0.25224071702944945</v>
      </c>
    </row>
    <row r="2168" spans="1:19" x14ac:dyDescent="0.4">
      <c r="A2168" s="3">
        <v>45145</v>
      </c>
      <c r="B2168" s="5">
        <v>903.69</v>
      </c>
      <c r="C2168" s="5">
        <v>440.17980399999999</v>
      </c>
      <c r="M2168" s="3">
        <v>39556</v>
      </c>
      <c r="N2168" s="5">
        <v>915.2</v>
      </c>
      <c r="O2168" s="5">
        <v>917.09</v>
      </c>
      <c r="P2168" s="5">
        <v>7636723</v>
      </c>
      <c r="Q2168" s="4">
        <f t="shared" si="87"/>
        <v>-1.8899999999999864</v>
      </c>
      <c r="R2168" s="4">
        <f t="shared" si="86"/>
        <v>1.7103333333333277</v>
      </c>
      <c r="S2168" s="29">
        <f t="shared" si="88"/>
        <v>0.26504481434058896</v>
      </c>
    </row>
    <row r="2169" spans="1:19" x14ac:dyDescent="0.4">
      <c r="A2169" s="3">
        <v>45146</v>
      </c>
      <c r="B2169" s="5">
        <v>903.69</v>
      </c>
      <c r="C2169" s="5">
        <v>439.70844699999998</v>
      </c>
      <c r="M2169" s="3">
        <v>39559</v>
      </c>
      <c r="N2169" s="5">
        <v>917.6</v>
      </c>
      <c r="O2169" s="5">
        <v>916.74</v>
      </c>
      <c r="P2169" s="5">
        <v>7636723</v>
      </c>
      <c r="Q2169" s="4">
        <f t="shared" si="87"/>
        <v>0.86000000000001364</v>
      </c>
      <c r="R2169" s="4">
        <f t="shared" si="86"/>
        <v>1.755833333333328</v>
      </c>
      <c r="S2169" s="29">
        <f t="shared" si="88"/>
        <v>0.28297055057618437</v>
      </c>
    </row>
    <row r="2170" spans="1:19" x14ac:dyDescent="0.4">
      <c r="A2170" s="3">
        <v>45147</v>
      </c>
      <c r="B2170" s="5">
        <v>903.38</v>
      </c>
      <c r="C2170" s="5">
        <v>439.70844699999998</v>
      </c>
      <c r="M2170" s="3">
        <v>39560</v>
      </c>
      <c r="N2170" s="5">
        <v>925.2</v>
      </c>
      <c r="O2170" s="5">
        <v>915.9</v>
      </c>
      <c r="P2170" s="5">
        <v>7693105</v>
      </c>
      <c r="Q2170" s="4">
        <f t="shared" si="87"/>
        <v>9.3000000000000682</v>
      </c>
      <c r="R2170" s="4">
        <f t="shared" si="86"/>
        <v>1.8884999999999954</v>
      </c>
      <c r="S2170" s="29">
        <f t="shared" si="88"/>
        <v>0.3418693982074264</v>
      </c>
    </row>
    <row r="2171" spans="1:19" x14ac:dyDescent="0.4">
      <c r="A2171" s="3">
        <v>45148</v>
      </c>
      <c r="B2171" s="5">
        <v>903.38</v>
      </c>
      <c r="C2171" s="5">
        <v>440.003041</v>
      </c>
      <c r="M2171" s="3">
        <v>39561</v>
      </c>
      <c r="N2171" s="5">
        <v>909</v>
      </c>
      <c r="O2171" s="5">
        <v>904.25</v>
      </c>
      <c r="P2171" s="5">
        <v>7693011</v>
      </c>
      <c r="Q2171" s="4">
        <f t="shared" si="87"/>
        <v>4.75</v>
      </c>
      <c r="R2171" s="4">
        <f t="shared" si="86"/>
        <v>2.1143333333333278</v>
      </c>
      <c r="S2171" s="29">
        <f t="shared" si="88"/>
        <v>0.42381562099871961</v>
      </c>
    </row>
    <row r="2172" spans="1:19" x14ac:dyDescent="0.4">
      <c r="A2172" s="3">
        <v>45149</v>
      </c>
      <c r="B2172" s="5">
        <v>899.63</v>
      </c>
      <c r="C2172" s="5">
        <v>440.003041</v>
      </c>
      <c r="M2172" s="3">
        <v>39562</v>
      </c>
      <c r="N2172" s="5">
        <v>889.4</v>
      </c>
      <c r="O2172" s="5">
        <v>886.13</v>
      </c>
      <c r="P2172" s="5">
        <v>7666012</v>
      </c>
      <c r="Q2172" s="4">
        <f t="shared" si="87"/>
        <v>3.2699999999999818</v>
      </c>
      <c r="R2172" s="4">
        <f t="shared" si="86"/>
        <v>2.1353333333333278</v>
      </c>
      <c r="S2172" s="29">
        <f t="shared" si="88"/>
        <v>0.43149807938540335</v>
      </c>
    </row>
    <row r="2173" spans="1:19" x14ac:dyDescent="0.4">
      <c r="A2173" s="3">
        <v>45152</v>
      </c>
      <c r="B2173" s="5">
        <v>895.87</v>
      </c>
      <c r="C2173" s="5">
        <v>440.003041</v>
      </c>
      <c r="M2173" s="3">
        <v>39563</v>
      </c>
      <c r="N2173" s="5">
        <v>889.7</v>
      </c>
      <c r="O2173" s="5">
        <v>886.3</v>
      </c>
      <c r="P2173" s="5">
        <v>7717815</v>
      </c>
      <c r="Q2173" s="4">
        <f t="shared" si="87"/>
        <v>3.4000000000000909</v>
      </c>
      <c r="R2173" s="4">
        <f t="shared" si="86"/>
        <v>2.0583333333333296</v>
      </c>
      <c r="S2173" s="29">
        <f t="shared" si="88"/>
        <v>0.40845070422535212</v>
      </c>
    </row>
    <row r="2174" spans="1:19" x14ac:dyDescent="0.4">
      <c r="A2174" s="3">
        <v>45153</v>
      </c>
      <c r="B2174" s="5">
        <v>894.43</v>
      </c>
      <c r="C2174" s="5">
        <v>440.003041</v>
      </c>
      <c r="M2174" s="3">
        <v>39566</v>
      </c>
      <c r="N2174" s="5">
        <v>895.5</v>
      </c>
      <c r="O2174" s="5">
        <v>893.26</v>
      </c>
      <c r="P2174" s="5">
        <v>7717815</v>
      </c>
      <c r="Q2174" s="4">
        <f t="shared" si="87"/>
        <v>2.2400000000000091</v>
      </c>
      <c r="R2174" s="4">
        <f t="shared" si="86"/>
        <v>1.9986666666666641</v>
      </c>
      <c r="S2174" s="29">
        <f t="shared" si="88"/>
        <v>0.38924455825864279</v>
      </c>
    </row>
    <row r="2175" spans="1:19" x14ac:dyDescent="0.4">
      <c r="A2175" s="3">
        <v>45154</v>
      </c>
      <c r="B2175" s="5">
        <v>894.43</v>
      </c>
      <c r="C2175" s="5">
        <v>440.003041</v>
      </c>
      <c r="M2175" s="3">
        <v>39567</v>
      </c>
      <c r="N2175" s="5">
        <v>876.8</v>
      </c>
      <c r="O2175" s="5">
        <v>870.5</v>
      </c>
      <c r="P2175" s="5">
        <v>7760410</v>
      </c>
      <c r="Q2175" s="4">
        <f t="shared" si="87"/>
        <v>6.2999999999999545</v>
      </c>
      <c r="R2175" s="4">
        <f t="shared" si="86"/>
        <v>2.0681666666666634</v>
      </c>
      <c r="S2175" s="29">
        <f t="shared" si="88"/>
        <v>0.41101152368758004</v>
      </c>
    </row>
    <row r="2176" spans="1:19" x14ac:dyDescent="0.4">
      <c r="A2176" s="3">
        <v>45155</v>
      </c>
      <c r="B2176" s="5">
        <v>887.5</v>
      </c>
      <c r="C2176" s="5">
        <v>439.29605099999998</v>
      </c>
      <c r="M2176" s="3">
        <v>39568</v>
      </c>
      <c r="N2176" s="5">
        <v>865.1</v>
      </c>
      <c r="O2176" s="5">
        <v>877.55</v>
      </c>
      <c r="P2176" s="5">
        <v>7760410</v>
      </c>
      <c r="Q2176" s="4">
        <f t="shared" si="87"/>
        <v>-12.449999999999932</v>
      </c>
      <c r="R2176" s="4">
        <f t="shared" ref="R2176:R2239" si="89">AVERAGE(Q2117:Q2176)</f>
        <v>1.7873333333333317</v>
      </c>
      <c r="S2176" s="29">
        <f t="shared" si="88"/>
        <v>0.28297055057618437</v>
      </c>
    </row>
    <row r="2177" spans="1:19" x14ac:dyDescent="0.4">
      <c r="A2177" s="3">
        <v>45156</v>
      </c>
      <c r="B2177" s="5">
        <v>890.1</v>
      </c>
      <c r="C2177" s="5">
        <v>438.76581199999998</v>
      </c>
      <c r="M2177" s="3">
        <v>39569</v>
      </c>
      <c r="N2177" s="5">
        <v>850.9</v>
      </c>
      <c r="O2177" s="5">
        <v>852.7</v>
      </c>
      <c r="P2177" s="5">
        <v>7760410</v>
      </c>
      <c r="Q2177" s="4">
        <f t="shared" si="87"/>
        <v>-1.8000000000000682</v>
      </c>
      <c r="R2177" s="4">
        <f t="shared" si="89"/>
        <v>1.7658333333333303</v>
      </c>
      <c r="S2177" s="29">
        <f t="shared" si="88"/>
        <v>0.27528809218950062</v>
      </c>
    </row>
    <row r="2178" spans="1:19" x14ac:dyDescent="0.4">
      <c r="A2178" s="3">
        <v>45159</v>
      </c>
      <c r="B2178" s="5">
        <v>889.23</v>
      </c>
      <c r="C2178" s="5">
        <v>438.32394900000003</v>
      </c>
      <c r="M2178" s="3">
        <v>39570</v>
      </c>
      <c r="N2178" s="5">
        <v>858</v>
      </c>
      <c r="O2178" s="5">
        <v>856.45</v>
      </c>
      <c r="P2178" s="5">
        <v>7760216</v>
      </c>
      <c r="Q2178" s="4">
        <f t="shared" si="87"/>
        <v>1.5499999999999545</v>
      </c>
      <c r="R2178" s="4">
        <f t="shared" si="89"/>
        <v>1.8031666666666637</v>
      </c>
      <c r="S2178" s="29">
        <f t="shared" si="88"/>
        <v>0.29065300896286811</v>
      </c>
    </row>
    <row r="2179" spans="1:19" x14ac:dyDescent="0.4">
      <c r="A2179" s="3">
        <v>45160</v>
      </c>
      <c r="B2179" s="5">
        <v>884.9</v>
      </c>
      <c r="C2179" s="5">
        <v>438.32394900000003</v>
      </c>
      <c r="M2179" s="3">
        <v>39573</v>
      </c>
      <c r="N2179" s="5">
        <v>874.1</v>
      </c>
      <c r="O2179" s="5">
        <v>874.2</v>
      </c>
      <c r="P2179" s="5">
        <v>7765218</v>
      </c>
      <c r="Q2179" s="4">
        <f t="shared" si="87"/>
        <v>-0.10000000000002274</v>
      </c>
      <c r="R2179" s="4">
        <f t="shared" si="89"/>
        <v>1.7481666666666626</v>
      </c>
      <c r="S2179" s="29">
        <f t="shared" si="88"/>
        <v>0.26888604353393086</v>
      </c>
    </row>
    <row r="2180" spans="1:19" x14ac:dyDescent="0.4">
      <c r="A2180" s="3">
        <v>45161</v>
      </c>
      <c r="B2180" s="5">
        <v>884.9</v>
      </c>
      <c r="C2180" s="5">
        <v>439.26656400000002</v>
      </c>
      <c r="M2180" s="3">
        <v>39574</v>
      </c>
      <c r="N2180" s="5">
        <v>877.7</v>
      </c>
      <c r="O2180" s="5">
        <v>876.4</v>
      </c>
      <c r="P2180" s="5">
        <v>7738516</v>
      </c>
      <c r="Q2180" s="4">
        <f t="shared" si="87"/>
        <v>1.3000000000000682</v>
      </c>
      <c r="R2180" s="4">
        <f t="shared" si="89"/>
        <v>1.6913333333333298</v>
      </c>
      <c r="S2180" s="29">
        <f t="shared" si="88"/>
        <v>0.2407170294494238</v>
      </c>
    </row>
    <row r="2181" spans="1:19" x14ac:dyDescent="0.4">
      <c r="A2181" s="3">
        <v>45162</v>
      </c>
      <c r="B2181" s="5">
        <v>884.04</v>
      </c>
      <c r="C2181" s="5">
        <v>437.02786600000002</v>
      </c>
      <c r="M2181" s="3">
        <v>39575</v>
      </c>
      <c r="N2181" s="5">
        <v>871.2</v>
      </c>
      <c r="O2181" s="5">
        <v>868.75</v>
      </c>
      <c r="P2181" s="5">
        <v>7681835</v>
      </c>
      <c r="Q2181" s="4">
        <f t="shared" ref="Q2181:Q2244" si="90">N2181-O2181</f>
        <v>2.4500000000000455</v>
      </c>
      <c r="R2181" s="4">
        <f t="shared" si="89"/>
        <v>1.6721666666666635</v>
      </c>
      <c r="S2181" s="29">
        <f t="shared" si="88"/>
        <v>0.22407170294494239</v>
      </c>
    </row>
    <row r="2182" spans="1:19" x14ac:dyDescent="0.4">
      <c r="A2182" s="3">
        <v>45163</v>
      </c>
      <c r="B2182" s="5">
        <v>884.04</v>
      </c>
      <c r="C2182" s="5">
        <v>433.49310700000001</v>
      </c>
      <c r="M2182" s="3">
        <v>39576</v>
      </c>
      <c r="N2182" s="5">
        <v>882.1</v>
      </c>
      <c r="O2182" s="5">
        <v>881.85</v>
      </c>
      <c r="P2182" s="5">
        <v>7681257</v>
      </c>
      <c r="Q2182" s="4">
        <f t="shared" si="90"/>
        <v>0.25</v>
      </c>
      <c r="R2182" s="4">
        <f t="shared" si="89"/>
        <v>1.6329999999999985</v>
      </c>
      <c r="S2182" s="29">
        <f t="shared" si="88"/>
        <v>0.21382842509603073</v>
      </c>
    </row>
    <row r="2183" spans="1:19" x14ac:dyDescent="0.4">
      <c r="A2183" s="3">
        <v>45166</v>
      </c>
      <c r="B2183" s="5">
        <v>886.64</v>
      </c>
      <c r="C2183" s="5">
        <v>430.42966799999999</v>
      </c>
      <c r="M2183" s="3">
        <v>39577</v>
      </c>
      <c r="N2183" s="5">
        <v>885.8</v>
      </c>
      <c r="O2183" s="5">
        <v>884.85</v>
      </c>
      <c r="P2183" s="5">
        <v>7692182</v>
      </c>
      <c r="Q2183" s="4">
        <f t="shared" si="90"/>
        <v>0.94999999999993179</v>
      </c>
      <c r="R2183" s="4">
        <f t="shared" si="89"/>
        <v>1.5888333333333302</v>
      </c>
      <c r="S2183" s="29">
        <f t="shared" si="88"/>
        <v>0.1997439180537772</v>
      </c>
    </row>
    <row r="2184" spans="1:19" x14ac:dyDescent="0.4">
      <c r="A2184" s="3">
        <v>45167</v>
      </c>
      <c r="B2184" s="5">
        <v>889.23</v>
      </c>
      <c r="C2184" s="5">
        <v>430.42966799999999</v>
      </c>
      <c r="M2184" s="3">
        <v>39580</v>
      </c>
      <c r="N2184" s="5">
        <v>884.9</v>
      </c>
      <c r="O2184" s="5">
        <v>882.68</v>
      </c>
      <c r="P2184" s="5">
        <v>7692182</v>
      </c>
      <c r="Q2184" s="4">
        <f t="shared" si="90"/>
        <v>2.2200000000000273</v>
      </c>
      <c r="R2184" s="4">
        <f t="shared" si="89"/>
        <v>1.6108333333333311</v>
      </c>
      <c r="S2184" s="29">
        <f t="shared" si="88"/>
        <v>0.20486555697823303</v>
      </c>
    </row>
    <row r="2185" spans="1:19" x14ac:dyDescent="0.4">
      <c r="A2185" s="3">
        <v>45168</v>
      </c>
      <c r="B2185" s="5">
        <v>890.1</v>
      </c>
      <c r="C2185" s="5">
        <v>430.90095400000001</v>
      </c>
      <c r="M2185" s="3">
        <v>39581</v>
      </c>
      <c r="N2185" s="5">
        <v>869.6</v>
      </c>
      <c r="O2185" s="5">
        <v>866.95</v>
      </c>
      <c r="P2185" s="5">
        <v>7578038</v>
      </c>
      <c r="Q2185" s="4">
        <f t="shared" si="90"/>
        <v>2.6499999999999773</v>
      </c>
      <c r="R2185" s="4">
        <f t="shared" si="89"/>
        <v>1.6216666666666639</v>
      </c>
      <c r="S2185" s="29">
        <f t="shared" si="88"/>
        <v>0.20998719590268886</v>
      </c>
    </row>
    <row r="2186" spans="1:19" x14ac:dyDescent="0.4">
      <c r="A2186" s="3">
        <v>45169</v>
      </c>
      <c r="B2186" s="5">
        <v>890.1</v>
      </c>
      <c r="C2186" s="5">
        <v>430.04675300000002</v>
      </c>
      <c r="M2186" s="3">
        <v>39582</v>
      </c>
      <c r="N2186" s="5">
        <v>866.5</v>
      </c>
      <c r="O2186" s="5">
        <v>864</v>
      </c>
      <c r="P2186" s="5">
        <v>7698017</v>
      </c>
      <c r="Q2186" s="4">
        <f t="shared" si="90"/>
        <v>2.5</v>
      </c>
      <c r="R2186" s="4">
        <f t="shared" si="89"/>
        <v>1.7683333333333318</v>
      </c>
      <c r="S2186" s="29">
        <f t="shared" si="88"/>
        <v>0.27400768245838669</v>
      </c>
    </row>
    <row r="2187" spans="1:19" x14ac:dyDescent="0.4">
      <c r="A2187" s="3">
        <v>45170</v>
      </c>
      <c r="B2187" s="5">
        <v>890.97</v>
      </c>
      <c r="C2187" s="5">
        <v>430.04675300000002</v>
      </c>
      <c r="M2187" s="3">
        <v>39583</v>
      </c>
      <c r="N2187" s="5">
        <v>880</v>
      </c>
      <c r="O2187" s="5">
        <v>881.65</v>
      </c>
      <c r="P2187" s="5">
        <v>7582138</v>
      </c>
      <c r="Q2187" s="4">
        <f t="shared" si="90"/>
        <v>-1.6499999999999773</v>
      </c>
      <c r="R2187" s="4">
        <f t="shared" si="89"/>
        <v>1.6891666666666652</v>
      </c>
      <c r="S2187" s="29">
        <f t="shared" si="88"/>
        <v>0.23815620998719592</v>
      </c>
    </row>
    <row r="2188" spans="1:19" x14ac:dyDescent="0.4">
      <c r="A2188" s="3">
        <v>45174</v>
      </c>
      <c r="B2188" s="5">
        <v>889.81</v>
      </c>
      <c r="C2188" s="5">
        <v>429.24771600000003</v>
      </c>
      <c r="M2188" s="3">
        <v>39584</v>
      </c>
      <c r="N2188" s="5">
        <v>899.9</v>
      </c>
      <c r="O2188" s="5">
        <v>902.4</v>
      </c>
      <c r="P2188" s="5">
        <v>7448842</v>
      </c>
      <c r="Q2188" s="4">
        <f t="shared" si="90"/>
        <v>-2.5</v>
      </c>
      <c r="R2188" s="4">
        <f t="shared" si="89"/>
        <v>1.6041666666666667</v>
      </c>
      <c r="S2188" s="29">
        <f t="shared" si="88"/>
        <v>0.19590268886043533</v>
      </c>
    </row>
    <row r="2189" spans="1:19" x14ac:dyDescent="0.4">
      <c r="A2189" s="3">
        <v>45175</v>
      </c>
      <c r="B2189" s="5">
        <v>886.64</v>
      </c>
      <c r="C2189" s="5">
        <v>428.658636</v>
      </c>
      <c r="M2189" s="3">
        <v>39587</v>
      </c>
      <c r="N2189" s="5">
        <v>905.8</v>
      </c>
      <c r="O2189" s="5">
        <v>905.2</v>
      </c>
      <c r="P2189" s="5">
        <v>7582039</v>
      </c>
      <c r="Q2189" s="4">
        <f t="shared" si="90"/>
        <v>0.59999999999990905</v>
      </c>
      <c r="R2189" s="4">
        <f t="shared" si="89"/>
        <v>1.5991666666666655</v>
      </c>
      <c r="S2189" s="29">
        <f t="shared" si="88"/>
        <v>0.1946222791293214</v>
      </c>
    </row>
    <row r="2190" spans="1:19" x14ac:dyDescent="0.4">
      <c r="A2190" s="3">
        <v>45176</v>
      </c>
      <c r="B2190" s="5">
        <v>886.64</v>
      </c>
      <c r="C2190" s="5">
        <v>428.30519099999998</v>
      </c>
      <c r="M2190" s="3">
        <v>39588</v>
      </c>
      <c r="N2190" s="5">
        <v>920.2</v>
      </c>
      <c r="O2190" s="5">
        <v>919.25</v>
      </c>
      <c r="P2190" s="5">
        <v>7582039</v>
      </c>
      <c r="Q2190" s="4">
        <f t="shared" si="90"/>
        <v>0.95000000000004547</v>
      </c>
      <c r="R2190" s="4">
        <f t="shared" si="89"/>
        <v>1.6024999999999996</v>
      </c>
      <c r="S2190" s="29">
        <f t="shared" si="88"/>
        <v>0.1946222791293214</v>
      </c>
    </row>
    <row r="2191" spans="1:19" x14ac:dyDescent="0.4">
      <c r="A2191" s="3">
        <v>45177</v>
      </c>
      <c r="B2191" s="5">
        <v>886.64</v>
      </c>
      <c r="C2191" s="5">
        <v>428.30519099999998</v>
      </c>
      <c r="M2191" s="3">
        <v>39589</v>
      </c>
      <c r="N2191" s="5">
        <v>928.6</v>
      </c>
      <c r="O2191" s="5">
        <v>932.55</v>
      </c>
      <c r="P2191" s="5">
        <v>7587039</v>
      </c>
      <c r="Q2191" s="4">
        <f t="shared" si="90"/>
        <v>-3.9499999999999318</v>
      </c>
      <c r="R2191" s="4">
        <f t="shared" si="89"/>
        <v>1.4840000000000013</v>
      </c>
      <c r="S2191" s="29">
        <f t="shared" si="88"/>
        <v>0.15236875800256081</v>
      </c>
    </row>
    <row r="2192" spans="1:19" x14ac:dyDescent="0.4">
      <c r="A2192" s="3">
        <v>45180</v>
      </c>
      <c r="B2192" s="5">
        <v>884.89</v>
      </c>
      <c r="C2192" s="5">
        <v>428.30519099999998</v>
      </c>
      <c r="M2192" s="3">
        <v>39590</v>
      </c>
      <c r="N2192" s="5">
        <v>918.3</v>
      </c>
      <c r="O2192" s="5">
        <v>921.85</v>
      </c>
      <c r="P2192" s="5">
        <v>7586739</v>
      </c>
      <c r="Q2192" s="4">
        <f t="shared" si="90"/>
        <v>-3.5500000000000682</v>
      </c>
      <c r="R2192" s="4">
        <f t="shared" si="89"/>
        <v>1.4788333333333337</v>
      </c>
      <c r="S2192" s="29">
        <f t="shared" si="88"/>
        <v>0.14980793854033292</v>
      </c>
    </row>
    <row r="2193" spans="1:19" x14ac:dyDescent="0.4">
      <c r="A2193" s="3">
        <v>45181</v>
      </c>
      <c r="B2193" s="5">
        <v>884.89</v>
      </c>
      <c r="C2193" s="5">
        <v>427.892852</v>
      </c>
      <c r="M2193" s="3">
        <v>39591</v>
      </c>
      <c r="N2193" s="5">
        <v>925.8</v>
      </c>
      <c r="O2193" s="5">
        <v>925.1</v>
      </c>
      <c r="P2193" s="5">
        <v>7586739</v>
      </c>
      <c r="Q2193" s="4">
        <f t="shared" si="90"/>
        <v>0.69999999999993179</v>
      </c>
      <c r="R2193" s="4">
        <f t="shared" si="89"/>
        <v>1.4766666666666652</v>
      </c>
      <c r="S2193" s="29">
        <f t="shared" si="88"/>
        <v>0.147247119078105</v>
      </c>
    </row>
    <row r="2194" spans="1:19" x14ac:dyDescent="0.4">
      <c r="A2194" s="3">
        <v>45182</v>
      </c>
      <c r="B2194" s="5">
        <v>882</v>
      </c>
      <c r="C2194" s="5">
        <v>427.892852</v>
      </c>
      <c r="M2194" s="3">
        <v>39594</v>
      </c>
      <c r="N2194" s="5">
        <v>925.8</v>
      </c>
      <c r="O2194" s="5">
        <v>929.1</v>
      </c>
      <c r="P2194" s="5">
        <v>7586739</v>
      </c>
      <c r="Q2194" s="4">
        <f t="shared" si="90"/>
        <v>-3.3000000000000682</v>
      </c>
      <c r="R2194" s="4">
        <f t="shared" si="89"/>
        <v>1.4133333333333307</v>
      </c>
      <c r="S2194" s="29">
        <f t="shared" si="88"/>
        <v>0.11523687580025609</v>
      </c>
    </row>
    <row r="2195" spans="1:19" x14ac:dyDescent="0.4">
      <c r="A2195" s="3">
        <v>45183</v>
      </c>
      <c r="B2195" s="5">
        <v>879.7</v>
      </c>
      <c r="C2195" s="5">
        <v>427.892852</v>
      </c>
      <c r="M2195" s="3">
        <v>39595</v>
      </c>
      <c r="N2195" s="5">
        <v>907.9</v>
      </c>
      <c r="O2195" s="5">
        <v>906.45</v>
      </c>
      <c r="P2195" s="5">
        <v>7586540</v>
      </c>
      <c r="Q2195" s="4">
        <f t="shared" si="90"/>
        <v>1.4499999999999318</v>
      </c>
      <c r="R2195" s="4">
        <f t="shared" si="89"/>
        <v>1.3993333333333302</v>
      </c>
      <c r="S2195" s="29">
        <f t="shared" ref="S2195:S2258" si="91">COUNTIF(R1414:R2194,"&lt;="&amp;R2195)/COUNT(R1414:R2194)</f>
        <v>0.1088348271446863</v>
      </c>
    </row>
    <row r="2196" spans="1:19" x14ac:dyDescent="0.4">
      <c r="A2196" s="3">
        <v>45184</v>
      </c>
      <c r="B2196" s="5">
        <v>880.27</v>
      </c>
      <c r="C2196" s="5">
        <v>426.95038399999999</v>
      </c>
      <c r="M2196" s="3">
        <v>39596</v>
      </c>
      <c r="N2196" s="5">
        <v>900.5</v>
      </c>
      <c r="O2196" s="5">
        <v>900.85</v>
      </c>
      <c r="P2196" s="5">
        <v>7591540</v>
      </c>
      <c r="Q2196" s="4">
        <f t="shared" si="90"/>
        <v>-0.35000000000002274</v>
      </c>
      <c r="R2196" s="4">
        <f t="shared" si="89"/>
        <v>1.4151666666666622</v>
      </c>
      <c r="S2196" s="29">
        <f t="shared" si="91"/>
        <v>0.11651728553137004</v>
      </c>
    </row>
    <row r="2197" spans="1:19" x14ac:dyDescent="0.4">
      <c r="A2197" s="3">
        <v>45187</v>
      </c>
      <c r="B2197" s="5">
        <v>880.27</v>
      </c>
      <c r="C2197" s="5">
        <v>426.06682499999999</v>
      </c>
      <c r="M2197" s="3">
        <v>39597</v>
      </c>
      <c r="N2197" s="5">
        <v>877.2</v>
      </c>
      <c r="O2197" s="5">
        <v>877.9</v>
      </c>
      <c r="P2197" s="5">
        <v>7591139</v>
      </c>
      <c r="Q2197" s="4">
        <f t="shared" si="90"/>
        <v>-0.69999999999993179</v>
      </c>
      <c r="R2197" s="4">
        <f t="shared" si="89"/>
        <v>1.4349999999999965</v>
      </c>
      <c r="S2197" s="29">
        <f t="shared" si="91"/>
        <v>0.12419974391805377</v>
      </c>
    </row>
    <row r="2198" spans="1:19" x14ac:dyDescent="0.4">
      <c r="A2198" s="3">
        <v>45188</v>
      </c>
      <c r="B2198" s="5">
        <v>878.83</v>
      </c>
      <c r="C2198" s="5">
        <v>426.06682499999999</v>
      </c>
      <c r="M2198" s="3">
        <v>39598</v>
      </c>
      <c r="N2198" s="5">
        <v>891.5</v>
      </c>
      <c r="O2198" s="5">
        <v>886.5</v>
      </c>
      <c r="P2198" s="5">
        <v>7591038</v>
      </c>
      <c r="Q2198" s="4">
        <f t="shared" si="90"/>
        <v>5</v>
      </c>
      <c r="R2198" s="4">
        <f t="shared" si="89"/>
        <v>1.5016666666666632</v>
      </c>
      <c r="S2198" s="29">
        <f t="shared" si="91"/>
        <v>0.16133162612035851</v>
      </c>
    </row>
    <row r="2199" spans="1:19" x14ac:dyDescent="0.4">
      <c r="A2199" s="3">
        <v>45189</v>
      </c>
      <c r="B2199" s="5">
        <v>878.25</v>
      </c>
      <c r="C2199" s="5">
        <v>426.06682499999999</v>
      </c>
      <c r="M2199" s="3">
        <v>39601</v>
      </c>
      <c r="N2199" s="5">
        <v>897</v>
      </c>
      <c r="O2199" s="5">
        <v>891.42</v>
      </c>
      <c r="P2199" s="5">
        <v>7588909</v>
      </c>
      <c r="Q2199" s="4">
        <f t="shared" si="90"/>
        <v>5.5800000000000409</v>
      </c>
      <c r="R2199" s="4">
        <f t="shared" si="89"/>
        <v>1.6119999999999985</v>
      </c>
      <c r="S2199" s="29">
        <f t="shared" si="91"/>
        <v>0.20102432778489115</v>
      </c>
    </row>
    <row r="2200" spans="1:19" x14ac:dyDescent="0.4">
      <c r="A2200" s="3">
        <v>45190</v>
      </c>
      <c r="B2200" s="5">
        <v>878.83</v>
      </c>
      <c r="C2200" s="5">
        <v>426.06682499999999</v>
      </c>
      <c r="M2200" s="3">
        <v>39602</v>
      </c>
      <c r="N2200" s="5">
        <v>885.5</v>
      </c>
      <c r="O2200" s="5">
        <v>880.55</v>
      </c>
      <c r="P2200" s="5">
        <v>7598909</v>
      </c>
      <c r="Q2200" s="4">
        <f t="shared" si="90"/>
        <v>4.9500000000000455</v>
      </c>
      <c r="R2200" s="4">
        <f t="shared" si="89"/>
        <v>1.6494999999999986</v>
      </c>
      <c r="S2200" s="29">
        <f t="shared" si="91"/>
        <v>0.21254801536491677</v>
      </c>
    </row>
    <row r="2201" spans="1:19" x14ac:dyDescent="0.4">
      <c r="A2201" s="3">
        <v>45191</v>
      </c>
      <c r="B2201" s="5">
        <v>877.39</v>
      </c>
      <c r="C2201" s="5">
        <v>426.06682499999999</v>
      </c>
      <c r="M2201" s="3">
        <v>39603</v>
      </c>
      <c r="N2201" s="5">
        <v>883.8</v>
      </c>
      <c r="O2201" s="5">
        <v>880.9</v>
      </c>
      <c r="P2201" s="5">
        <v>7598909</v>
      </c>
      <c r="Q2201" s="4">
        <f t="shared" si="90"/>
        <v>2.8999999999999773</v>
      </c>
      <c r="R2201" s="4">
        <f t="shared" si="89"/>
        <v>1.7383333333333306</v>
      </c>
      <c r="S2201" s="29">
        <f t="shared" si="91"/>
        <v>0.26376440460947503</v>
      </c>
    </row>
    <row r="2202" spans="1:19" x14ac:dyDescent="0.4">
      <c r="A2202" s="3">
        <v>45194</v>
      </c>
      <c r="B2202" s="5">
        <v>876.52</v>
      </c>
      <c r="C2202" s="5">
        <v>426.06682499999999</v>
      </c>
      <c r="M2202" s="3">
        <v>39604</v>
      </c>
      <c r="N2202" s="5">
        <v>875.5</v>
      </c>
      <c r="O2202" s="5">
        <v>877.2</v>
      </c>
      <c r="P2202" s="5">
        <v>7598881</v>
      </c>
      <c r="Q2202" s="4">
        <f t="shared" si="90"/>
        <v>-1.7000000000000455</v>
      </c>
      <c r="R2202" s="4">
        <f t="shared" si="89"/>
        <v>1.7271666666666647</v>
      </c>
      <c r="S2202" s="29">
        <f t="shared" si="91"/>
        <v>0.25608194622279129</v>
      </c>
    </row>
    <row r="2203" spans="1:19" x14ac:dyDescent="0.4">
      <c r="A2203" s="3">
        <v>45195</v>
      </c>
      <c r="B2203" s="5">
        <v>872.77</v>
      </c>
      <c r="C2203" s="5">
        <v>413.90399400000001</v>
      </c>
      <c r="M2203" s="3">
        <v>39605</v>
      </c>
      <c r="N2203" s="5">
        <v>899</v>
      </c>
      <c r="O2203" s="5">
        <v>902.25</v>
      </c>
      <c r="P2203" s="5">
        <v>7598783</v>
      </c>
      <c r="Q2203" s="4">
        <f t="shared" si="90"/>
        <v>-3.25</v>
      </c>
      <c r="R2203" s="4">
        <f t="shared" si="89"/>
        <v>1.7304999999999988</v>
      </c>
      <c r="S2203" s="29">
        <f t="shared" si="91"/>
        <v>0.2586427656850192</v>
      </c>
    </row>
    <row r="2204" spans="1:19" x14ac:dyDescent="0.4">
      <c r="A2204" s="3">
        <v>45196</v>
      </c>
      <c r="B2204" s="5">
        <v>873.64</v>
      </c>
      <c r="C2204" s="5">
        <v>413.256101</v>
      </c>
      <c r="M2204" s="3">
        <v>39608</v>
      </c>
      <c r="N2204" s="5">
        <v>898.1</v>
      </c>
      <c r="O2204" s="5">
        <v>892.9</v>
      </c>
      <c r="P2204" s="5">
        <v>7598783</v>
      </c>
      <c r="Q2204" s="4">
        <f t="shared" si="90"/>
        <v>5.2000000000000455</v>
      </c>
      <c r="R2204" s="4">
        <f t="shared" si="89"/>
        <v>1.8188333333333333</v>
      </c>
      <c r="S2204" s="29">
        <f t="shared" si="91"/>
        <v>0.30089628681177977</v>
      </c>
    </row>
    <row r="2205" spans="1:19" x14ac:dyDescent="0.4">
      <c r="A2205" s="3">
        <v>45197</v>
      </c>
      <c r="B2205" s="5">
        <v>873.64</v>
      </c>
      <c r="C2205" s="5">
        <v>412.84380900000002</v>
      </c>
      <c r="M2205" s="3">
        <v>39609</v>
      </c>
      <c r="N2205" s="5">
        <v>871.2</v>
      </c>
      <c r="O2205" s="5">
        <v>867</v>
      </c>
      <c r="P2205" s="5">
        <v>7598783</v>
      </c>
      <c r="Q2205" s="4">
        <f t="shared" si="90"/>
        <v>4.2000000000000455</v>
      </c>
      <c r="R2205" s="4">
        <f t="shared" si="89"/>
        <v>1.5211666666666683</v>
      </c>
      <c r="S2205" s="29">
        <f t="shared" si="91"/>
        <v>0.16517285531370038</v>
      </c>
    </row>
    <row r="2206" spans="1:19" x14ac:dyDescent="0.4">
      <c r="A2206" s="3">
        <v>45198</v>
      </c>
      <c r="B2206" s="5">
        <v>873.64</v>
      </c>
      <c r="C2206" s="5">
        <v>411.96033399999999</v>
      </c>
      <c r="M2206" s="3">
        <v>39610</v>
      </c>
      <c r="N2206" s="5">
        <v>882.9</v>
      </c>
      <c r="O2206" s="5">
        <v>880.35</v>
      </c>
      <c r="P2206" s="5">
        <v>7598783</v>
      </c>
      <c r="Q2206" s="4">
        <f t="shared" si="90"/>
        <v>2.5499999999999545</v>
      </c>
      <c r="R2206" s="4">
        <f t="shared" si="89"/>
        <v>1.5453333333333357</v>
      </c>
      <c r="S2206" s="29">
        <f t="shared" si="91"/>
        <v>0.17029449423815621</v>
      </c>
    </row>
    <row r="2207" spans="1:19" x14ac:dyDescent="0.4">
      <c r="A2207" s="3">
        <v>45201</v>
      </c>
      <c r="B2207" s="5">
        <v>875.08</v>
      </c>
      <c r="C2207" s="5">
        <v>410.07560000000001</v>
      </c>
      <c r="M2207" s="3">
        <v>39611</v>
      </c>
      <c r="N2207" s="5">
        <v>872</v>
      </c>
      <c r="O2207" s="5">
        <v>868.2</v>
      </c>
      <c r="P2207" s="5">
        <v>7603283</v>
      </c>
      <c r="Q2207" s="4">
        <f t="shared" si="90"/>
        <v>3.7999999999999545</v>
      </c>
      <c r="R2207" s="4">
        <f t="shared" si="89"/>
        <v>1.4453333333333356</v>
      </c>
      <c r="S2207" s="29">
        <f t="shared" si="91"/>
        <v>0.117797695262484</v>
      </c>
    </row>
    <row r="2208" spans="1:19" x14ac:dyDescent="0.4">
      <c r="A2208" s="3">
        <v>45202</v>
      </c>
      <c r="B2208" s="5">
        <v>873.35</v>
      </c>
      <c r="C2208" s="5">
        <v>410.57284600000003</v>
      </c>
      <c r="M2208" s="3">
        <v>39612</v>
      </c>
      <c r="N2208" s="5">
        <v>873.1</v>
      </c>
      <c r="O2208" s="5">
        <v>871.55</v>
      </c>
      <c r="P2208" s="5">
        <v>7603090</v>
      </c>
      <c r="Q2208" s="4">
        <f t="shared" si="90"/>
        <v>1.5500000000000682</v>
      </c>
      <c r="R2208" s="4">
        <f t="shared" si="89"/>
        <v>1.4628333333333368</v>
      </c>
      <c r="S2208" s="29">
        <f t="shared" si="91"/>
        <v>0.12676056338028169</v>
      </c>
    </row>
    <row r="2209" spans="1:19" x14ac:dyDescent="0.4">
      <c r="A2209" s="3">
        <v>45203</v>
      </c>
      <c r="B2209" s="5">
        <v>869.31</v>
      </c>
      <c r="C2209" s="5">
        <v>410.57284600000003</v>
      </c>
      <c r="M2209" s="3">
        <v>39615</v>
      </c>
      <c r="N2209" s="5">
        <v>886.3</v>
      </c>
      <c r="O2209" s="5">
        <v>882.4</v>
      </c>
      <c r="P2209" s="5">
        <v>7603090</v>
      </c>
      <c r="Q2209" s="4">
        <f t="shared" si="90"/>
        <v>3.8999999999999773</v>
      </c>
      <c r="R2209" s="4">
        <f t="shared" si="89"/>
        <v>1.4711666666666683</v>
      </c>
      <c r="S2209" s="29">
        <f t="shared" si="91"/>
        <v>0.1293213828425096</v>
      </c>
    </row>
    <row r="2210" spans="1:19" x14ac:dyDescent="0.4">
      <c r="A2210" s="3">
        <v>45204</v>
      </c>
      <c r="B2210" s="5">
        <v>867.58</v>
      </c>
      <c r="C2210" s="5">
        <v>410.33726300000001</v>
      </c>
      <c r="M2210" s="3">
        <v>39616</v>
      </c>
      <c r="N2210" s="5">
        <v>886.9</v>
      </c>
      <c r="O2210" s="5">
        <v>882.75</v>
      </c>
      <c r="P2210" s="5">
        <v>7606090</v>
      </c>
      <c r="Q2210" s="4">
        <f t="shared" si="90"/>
        <v>4.1499999999999773</v>
      </c>
      <c r="R2210" s="4">
        <f t="shared" si="89"/>
        <v>1.6033333333333342</v>
      </c>
      <c r="S2210" s="29">
        <f t="shared" si="91"/>
        <v>0.18693982074263765</v>
      </c>
    </row>
    <row r="2211" spans="1:19" x14ac:dyDescent="0.4">
      <c r="A2211" s="3">
        <v>45205</v>
      </c>
      <c r="B2211" s="5">
        <v>865.85</v>
      </c>
      <c r="C2211" s="5">
        <v>408.98267299999998</v>
      </c>
      <c r="M2211" s="3">
        <v>39617</v>
      </c>
      <c r="N2211" s="5">
        <v>893.5</v>
      </c>
      <c r="O2211" s="5">
        <v>894.35</v>
      </c>
      <c r="P2211" s="5">
        <v>7606090</v>
      </c>
      <c r="Q2211" s="4">
        <f t="shared" si="90"/>
        <v>-0.85000000000002274</v>
      </c>
      <c r="R2211" s="4">
        <f t="shared" si="89"/>
        <v>1.671999999999999</v>
      </c>
      <c r="S2211" s="29">
        <f t="shared" si="91"/>
        <v>0.21510883482714468</v>
      </c>
    </row>
    <row r="2212" spans="1:19" x14ac:dyDescent="0.4">
      <c r="A2212" s="3">
        <v>45208</v>
      </c>
      <c r="B2212" s="5">
        <v>861.81</v>
      </c>
      <c r="C2212" s="5">
        <v>408.57040899999998</v>
      </c>
      <c r="M2212" s="3">
        <v>39618</v>
      </c>
      <c r="N2212" s="5">
        <v>904.2</v>
      </c>
      <c r="O2212" s="5">
        <v>898.47</v>
      </c>
      <c r="P2212" s="5">
        <v>7606690</v>
      </c>
      <c r="Q2212" s="4">
        <f t="shared" si="90"/>
        <v>5.7300000000000182</v>
      </c>
      <c r="R2212" s="4">
        <f t="shared" si="89"/>
        <v>1.7408333333333341</v>
      </c>
      <c r="S2212" s="29">
        <f t="shared" si="91"/>
        <v>0.26248399487836105</v>
      </c>
    </row>
    <row r="2213" spans="1:19" x14ac:dyDescent="0.4">
      <c r="A2213" s="3">
        <v>45209</v>
      </c>
      <c r="B2213" s="5">
        <v>861.51</v>
      </c>
      <c r="C2213" s="5">
        <v>408.57040899999998</v>
      </c>
      <c r="M2213" s="3">
        <v>39619</v>
      </c>
      <c r="N2213" s="5">
        <v>903.7</v>
      </c>
      <c r="O2213" s="5">
        <v>902.3</v>
      </c>
      <c r="P2213" s="5">
        <v>7605231</v>
      </c>
      <c r="Q2213" s="4">
        <f t="shared" si="90"/>
        <v>1.4000000000000909</v>
      </c>
      <c r="R2213" s="4">
        <f t="shared" si="89"/>
        <v>1.7716666666666678</v>
      </c>
      <c r="S2213" s="29">
        <f t="shared" si="91"/>
        <v>0.27400768245838669</v>
      </c>
    </row>
    <row r="2214" spans="1:19" x14ac:dyDescent="0.4">
      <c r="A2214" s="3">
        <v>45210</v>
      </c>
      <c r="B2214" s="5">
        <v>862.37</v>
      </c>
      <c r="C2214" s="5">
        <v>408.09926300000001</v>
      </c>
      <c r="M2214" s="3">
        <v>39622</v>
      </c>
      <c r="N2214" s="5">
        <v>887.2</v>
      </c>
      <c r="O2214" s="5">
        <v>883.8</v>
      </c>
      <c r="P2214" s="5">
        <v>7605231</v>
      </c>
      <c r="Q2214" s="4">
        <f t="shared" si="90"/>
        <v>3.4000000000000909</v>
      </c>
      <c r="R2214" s="4">
        <f t="shared" si="89"/>
        <v>1.7513333333333359</v>
      </c>
      <c r="S2214" s="29">
        <f t="shared" si="91"/>
        <v>0.26632522407170295</v>
      </c>
    </row>
    <row r="2215" spans="1:19" x14ac:dyDescent="0.4">
      <c r="A2215" s="3">
        <v>45211</v>
      </c>
      <c r="B2215" s="5">
        <v>862.37</v>
      </c>
      <c r="C2215" s="5">
        <v>406.86251299999998</v>
      </c>
      <c r="M2215" s="3">
        <v>39623</v>
      </c>
      <c r="N2215" s="5">
        <v>891.6</v>
      </c>
      <c r="O2215" s="5">
        <v>889.6</v>
      </c>
      <c r="P2215" s="5">
        <v>7612071</v>
      </c>
      <c r="Q2215" s="4">
        <f t="shared" si="90"/>
        <v>2</v>
      </c>
      <c r="R2215" s="4">
        <f t="shared" si="89"/>
        <v>1.6996666666666707</v>
      </c>
      <c r="S2215" s="29">
        <f t="shared" si="91"/>
        <v>0.235595390524968</v>
      </c>
    </row>
    <row r="2216" spans="1:19" x14ac:dyDescent="0.4">
      <c r="A2216" s="3">
        <v>45212</v>
      </c>
      <c r="B2216" s="5">
        <v>862.37</v>
      </c>
      <c r="C2216" s="5">
        <v>406.50915800000001</v>
      </c>
      <c r="M2216" s="3">
        <v>39624</v>
      </c>
      <c r="N2216" s="5">
        <v>882.3</v>
      </c>
      <c r="O2216" s="5">
        <v>886.38</v>
      </c>
      <c r="P2216" s="5">
        <v>7612071</v>
      </c>
      <c r="Q2216" s="4">
        <f t="shared" si="90"/>
        <v>-4.0800000000000409</v>
      </c>
      <c r="R2216" s="4">
        <f t="shared" si="89"/>
        <v>1.7008333333333363</v>
      </c>
      <c r="S2216" s="29">
        <f t="shared" si="91"/>
        <v>0.235595390524968</v>
      </c>
    </row>
    <row r="2217" spans="1:19" x14ac:dyDescent="0.4">
      <c r="A2217" s="3">
        <v>45215</v>
      </c>
      <c r="B2217" s="5">
        <v>855.45</v>
      </c>
      <c r="C2217" s="5">
        <v>406.50915800000001</v>
      </c>
      <c r="M2217" s="3">
        <v>39625</v>
      </c>
      <c r="N2217" s="5">
        <v>915.1</v>
      </c>
      <c r="O2217" s="5">
        <v>917.3</v>
      </c>
      <c r="P2217" s="5">
        <v>7612071</v>
      </c>
      <c r="Q2217" s="4">
        <f t="shared" si="90"/>
        <v>-2.1999999999999318</v>
      </c>
      <c r="R2217" s="4">
        <f t="shared" si="89"/>
        <v>1.5525000000000033</v>
      </c>
      <c r="S2217" s="29">
        <f t="shared" si="91"/>
        <v>0.16389244558258642</v>
      </c>
    </row>
    <row r="2218" spans="1:19" x14ac:dyDescent="0.4">
      <c r="A2218" s="3">
        <v>45216</v>
      </c>
      <c r="B2218" s="5">
        <v>853.43</v>
      </c>
      <c r="C2218" s="5">
        <v>406.50915800000001</v>
      </c>
      <c r="M2218" s="3">
        <v>39626</v>
      </c>
      <c r="N2218" s="5">
        <v>931.3</v>
      </c>
      <c r="O2218" s="5">
        <v>927.8</v>
      </c>
      <c r="P2218" s="5">
        <v>7611590</v>
      </c>
      <c r="Q2218" s="4">
        <f t="shared" si="90"/>
        <v>3.5</v>
      </c>
      <c r="R2218" s="4">
        <f t="shared" si="89"/>
        <v>1.6206666666666687</v>
      </c>
      <c r="S2218" s="29">
        <f t="shared" si="91"/>
        <v>0.19078104993597952</v>
      </c>
    </row>
    <row r="2219" spans="1:19" x14ac:dyDescent="0.4">
      <c r="A2219" s="3">
        <v>45217</v>
      </c>
      <c r="B2219" s="5">
        <v>848.24</v>
      </c>
      <c r="C2219" s="5">
        <v>406.50915800000001</v>
      </c>
      <c r="M2219" s="3">
        <v>39629</v>
      </c>
      <c r="N2219" s="5">
        <v>928.3</v>
      </c>
      <c r="O2219" s="5">
        <v>925.4</v>
      </c>
      <c r="P2219" s="5">
        <v>7611590</v>
      </c>
      <c r="Q2219" s="4">
        <f t="shared" si="90"/>
        <v>2.8999999999999773</v>
      </c>
      <c r="R2219" s="4">
        <f t="shared" si="89"/>
        <v>1.5556666666666692</v>
      </c>
      <c r="S2219" s="29">
        <f t="shared" si="91"/>
        <v>0.16389244558258642</v>
      </c>
    </row>
    <row r="2220" spans="1:19" x14ac:dyDescent="0.4">
      <c r="A2220" s="3">
        <v>45218</v>
      </c>
      <c r="B2220" s="5">
        <v>848.24</v>
      </c>
      <c r="C2220" s="5">
        <v>405.920255</v>
      </c>
      <c r="M2220" s="3">
        <v>39630</v>
      </c>
      <c r="N2220" s="5">
        <v>944.5</v>
      </c>
      <c r="O2220" s="5">
        <v>939.63</v>
      </c>
      <c r="P2220" s="5">
        <v>7611590</v>
      </c>
      <c r="Q2220" s="4">
        <f t="shared" si="90"/>
        <v>4.8700000000000045</v>
      </c>
      <c r="R2220" s="4">
        <f t="shared" si="89"/>
        <v>1.5851666666666688</v>
      </c>
      <c r="S2220" s="29">
        <f t="shared" si="91"/>
        <v>0.17029449423815621</v>
      </c>
    </row>
    <row r="2221" spans="1:19" x14ac:dyDescent="0.4">
      <c r="A2221" s="3">
        <v>45219</v>
      </c>
      <c r="B2221" s="5">
        <v>863.24</v>
      </c>
      <c r="C2221" s="5">
        <v>404.212446</v>
      </c>
      <c r="M2221" s="3">
        <v>39631</v>
      </c>
      <c r="N2221" s="5">
        <v>946.5</v>
      </c>
      <c r="O2221" s="5">
        <v>945.15</v>
      </c>
      <c r="P2221" s="5">
        <v>7697923</v>
      </c>
      <c r="Q2221" s="4">
        <f t="shared" si="90"/>
        <v>1.3500000000000227</v>
      </c>
      <c r="R2221" s="4">
        <f t="shared" si="89"/>
        <v>1.5493333333333359</v>
      </c>
      <c r="S2221" s="29">
        <f t="shared" si="91"/>
        <v>0.15749039692701663</v>
      </c>
    </row>
    <row r="2222" spans="1:19" x14ac:dyDescent="0.4">
      <c r="A2222" s="3">
        <v>45222</v>
      </c>
      <c r="B2222" s="5">
        <v>860.07</v>
      </c>
      <c r="C2222" s="5">
        <v>403.09354300000001</v>
      </c>
      <c r="M2222" s="3">
        <v>39632</v>
      </c>
      <c r="N2222" s="5">
        <v>933.6</v>
      </c>
      <c r="O2222" s="5">
        <v>934.45</v>
      </c>
      <c r="P2222" s="5">
        <v>7697923</v>
      </c>
      <c r="Q2222" s="4">
        <f t="shared" si="90"/>
        <v>-0.85000000000002274</v>
      </c>
      <c r="R2222" s="4">
        <f t="shared" si="89"/>
        <v>1.4883333333333364</v>
      </c>
      <c r="S2222" s="29">
        <f t="shared" si="91"/>
        <v>0.13188220230473752</v>
      </c>
    </row>
    <row r="2223" spans="1:19" x14ac:dyDescent="0.4">
      <c r="A2223" s="3">
        <v>45223</v>
      </c>
      <c r="B2223" s="5">
        <v>860.07</v>
      </c>
      <c r="C2223" s="5">
        <v>402.82854500000002</v>
      </c>
      <c r="M2223" s="3">
        <v>39633</v>
      </c>
      <c r="N2223" s="5">
        <v>933.6</v>
      </c>
      <c r="O2223" s="5">
        <v>933.25</v>
      </c>
      <c r="P2223" s="5">
        <v>7697923</v>
      </c>
      <c r="Q2223" s="4">
        <f t="shared" si="90"/>
        <v>0.35000000000002274</v>
      </c>
      <c r="R2223" s="4">
        <f t="shared" si="89"/>
        <v>1.465833333333336</v>
      </c>
      <c r="S2223" s="29">
        <f t="shared" si="91"/>
        <v>0.1203585147247119</v>
      </c>
    </row>
    <row r="2224" spans="1:19" x14ac:dyDescent="0.4">
      <c r="A2224" s="3">
        <v>45224</v>
      </c>
      <c r="B2224" s="5">
        <v>861.8</v>
      </c>
      <c r="C2224" s="5">
        <v>402.35744099999999</v>
      </c>
      <c r="M2224" s="3">
        <v>39636</v>
      </c>
      <c r="N2224" s="5">
        <v>928.8</v>
      </c>
      <c r="O2224" s="5">
        <v>925.85</v>
      </c>
      <c r="P2224" s="5">
        <v>7697923</v>
      </c>
      <c r="Q2224" s="4">
        <f t="shared" si="90"/>
        <v>2.9499999999999318</v>
      </c>
      <c r="R2224" s="4">
        <f t="shared" si="89"/>
        <v>1.4441666666666682</v>
      </c>
      <c r="S2224" s="29">
        <f t="shared" si="91"/>
        <v>0.1088348271446863</v>
      </c>
    </row>
    <row r="2225" spans="1:19" x14ac:dyDescent="0.4">
      <c r="A2225" s="3">
        <v>45225</v>
      </c>
      <c r="B2225" s="5">
        <v>861.8</v>
      </c>
      <c r="C2225" s="5">
        <v>402.35744099999999</v>
      </c>
      <c r="M2225" s="3">
        <v>39637</v>
      </c>
      <c r="N2225" s="5">
        <v>923.3</v>
      </c>
      <c r="O2225" s="5">
        <v>919.63</v>
      </c>
      <c r="P2225" s="5">
        <v>7697923</v>
      </c>
      <c r="Q2225" s="4">
        <f t="shared" si="90"/>
        <v>3.6699999999999591</v>
      </c>
      <c r="R2225" s="4">
        <f t="shared" si="89"/>
        <v>1.4371666666666669</v>
      </c>
      <c r="S2225" s="29">
        <f t="shared" si="91"/>
        <v>0.10755441741357234</v>
      </c>
    </row>
    <row r="2226" spans="1:19" x14ac:dyDescent="0.4">
      <c r="A2226" s="3">
        <v>45226</v>
      </c>
      <c r="B2226" s="5">
        <v>861.8</v>
      </c>
      <c r="C2226" s="5">
        <v>402.35744099999999</v>
      </c>
      <c r="M2226" s="3">
        <v>39638</v>
      </c>
      <c r="N2226" s="5">
        <v>928.6</v>
      </c>
      <c r="O2226" s="5">
        <v>928.57</v>
      </c>
      <c r="P2226" s="5">
        <v>7697923</v>
      </c>
      <c r="Q2226" s="4">
        <f t="shared" si="90"/>
        <v>2.9999999999972715E-2</v>
      </c>
      <c r="R2226" s="4">
        <f t="shared" si="89"/>
        <v>1.3758333333333346</v>
      </c>
      <c r="S2226" s="29">
        <f t="shared" si="91"/>
        <v>7.5544174135723438E-2</v>
      </c>
    </row>
    <row r="2227" spans="1:19" x14ac:dyDescent="0.4">
      <c r="A2227" s="3">
        <v>45229</v>
      </c>
      <c r="B2227" s="5">
        <v>859.49</v>
      </c>
      <c r="C2227" s="5">
        <v>402.35744099999999</v>
      </c>
      <c r="M2227" s="3">
        <v>39639</v>
      </c>
      <c r="N2227" s="5">
        <v>942</v>
      </c>
      <c r="O2227" s="5">
        <v>947.66</v>
      </c>
      <c r="P2227" s="5">
        <v>7691099</v>
      </c>
      <c r="Q2227" s="4">
        <f t="shared" si="90"/>
        <v>-5.6599999999999682</v>
      </c>
      <c r="R2227" s="4">
        <f t="shared" si="89"/>
        <v>1.2131666666666681</v>
      </c>
      <c r="S2227" s="29">
        <f t="shared" si="91"/>
        <v>3.4571062740076826E-2</v>
      </c>
    </row>
    <row r="2228" spans="1:19" x14ac:dyDescent="0.4">
      <c r="A2228" s="3">
        <v>45230</v>
      </c>
      <c r="B2228" s="5">
        <v>859.49</v>
      </c>
      <c r="C2228" s="5">
        <v>402.35744099999999</v>
      </c>
      <c r="M2228" s="3">
        <v>39640</v>
      </c>
      <c r="N2228" s="5">
        <v>960.6</v>
      </c>
      <c r="O2228" s="5">
        <v>964.2</v>
      </c>
      <c r="P2228" s="5">
        <v>7691099</v>
      </c>
      <c r="Q2228" s="4">
        <f t="shared" si="90"/>
        <v>-3.6000000000000227</v>
      </c>
      <c r="R2228" s="4">
        <f t="shared" si="89"/>
        <v>1.1846666666666674</v>
      </c>
      <c r="S2228" s="29">
        <f t="shared" si="91"/>
        <v>3.0729833546734954E-2</v>
      </c>
    </row>
    <row r="2229" spans="1:19" x14ac:dyDescent="0.4">
      <c r="A2229" s="3">
        <v>45231</v>
      </c>
      <c r="B2229" s="5">
        <v>861.51</v>
      </c>
      <c r="C2229" s="5">
        <v>402.35744099999999</v>
      </c>
      <c r="M2229" s="3">
        <v>39643</v>
      </c>
      <c r="N2229" s="5">
        <v>973.7</v>
      </c>
      <c r="O2229" s="5">
        <v>972.6</v>
      </c>
      <c r="P2229" s="5">
        <v>7691099</v>
      </c>
      <c r="Q2229" s="4">
        <f t="shared" si="90"/>
        <v>1.1000000000000227</v>
      </c>
      <c r="R2229" s="4">
        <f t="shared" si="89"/>
        <v>1.1886666666666674</v>
      </c>
      <c r="S2229" s="29">
        <f t="shared" si="91"/>
        <v>3.2010243277848911E-2</v>
      </c>
    </row>
    <row r="2230" spans="1:19" x14ac:dyDescent="0.4">
      <c r="A2230" s="3">
        <v>45232</v>
      </c>
      <c r="B2230" s="5">
        <v>861.51</v>
      </c>
      <c r="C2230" s="5">
        <v>402.27444100000002</v>
      </c>
      <c r="M2230" s="3">
        <v>39644</v>
      </c>
      <c r="N2230" s="5">
        <v>978.7</v>
      </c>
      <c r="O2230" s="5">
        <v>977.5</v>
      </c>
      <c r="P2230" s="5">
        <v>7691099</v>
      </c>
      <c r="Q2230" s="4">
        <f t="shared" si="90"/>
        <v>1.2000000000000455</v>
      </c>
      <c r="R2230" s="4">
        <f t="shared" si="89"/>
        <v>1.0536666666666672</v>
      </c>
      <c r="S2230" s="29">
        <f t="shared" si="91"/>
        <v>1.1523687580025609E-2</v>
      </c>
    </row>
    <row r="2231" spans="1:19" x14ac:dyDescent="0.4">
      <c r="A2231" s="3">
        <v>45233</v>
      </c>
      <c r="B2231" s="5">
        <v>863.24</v>
      </c>
      <c r="C2231" s="5">
        <v>402.00946099999999</v>
      </c>
      <c r="M2231" s="3">
        <v>39645</v>
      </c>
      <c r="N2231" s="5">
        <v>962.7</v>
      </c>
      <c r="O2231" s="5">
        <v>959.95</v>
      </c>
      <c r="P2231" s="5">
        <v>7696099</v>
      </c>
      <c r="Q2231" s="4">
        <f t="shared" si="90"/>
        <v>2.75</v>
      </c>
      <c r="R2231" s="4">
        <f t="shared" si="89"/>
        <v>1.0203333333333338</v>
      </c>
      <c r="S2231" s="29">
        <f t="shared" si="91"/>
        <v>8.9628681177976958E-3</v>
      </c>
    </row>
    <row r="2232" spans="1:19" x14ac:dyDescent="0.4">
      <c r="A2232" s="3">
        <v>45236</v>
      </c>
      <c r="B2232" s="5">
        <v>867.57</v>
      </c>
      <c r="C2232" s="5">
        <v>402.00946099999999</v>
      </c>
      <c r="M2232" s="3">
        <v>39646</v>
      </c>
      <c r="N2232" s="5">
        <v>970.7</v>
      </c>
      <c r="O2232" s="5">
        <v>957.43</v>
      </c>
      <c r="P2232" s="5">
        <v>7701100</v>
      </c>
      <c r="Q2232" s="4">
        <f t="shared" si="90"/>
        <v>13.270000000000095</v>
      </c>
      <c r="R2232" s="4">
        <f t="shared" si="89"/>
        <v>1.1870000000000023</v>
      </c>
      <c r="S2232" s="29">
        <f t="shared" si="91"/>
        <v>3.4571062740076826E-2</v>
      </c>
    </row>
    <row r="2233" spans="1:19" x14ac:dyDescent="0.4">
      <c r="A2233" s="3">
        <v>45237</v>
      </c>
      <c r="B2233" s="5">
        <v>867.28</v>
      </c>
      <c r="C2233" s="5">
        <v>402.00946099999999</v>
      </c>
      <c r="M2233" s="3">
        <v>39647</v>
      </c>
      <c r="N2233" s="5">
        <v>958</v>
      </c>
      <c r="O2233" s="5">
        <v>955</v>
      </c>
      <c r="P2233" s="5">
        <v>7711101</v>
      </c>
      <c r="Q2233" s="4">
        <f t="shared" si="90"/>
        <v>3</v>
      </c>
      <c r="R2233" s="4">
        <f t="shared" si="89"/>
        <v>1.1803333333333341</v>
      </c>
      <c r="S2233" s="29">
        <f t="shared" si="91"/>
        <v>3.2010243277848911E-2</v>
      </c>
    </row>
    <row r="2234" spans="1:19" x14ac:dyDescent="0.4">
      <c r="A2234" s="3">
        <v>45238</v>
      </c>
      <c r="B2234" s="5">
        <v>867.28</v>
      </c>
      <c r="C2234" s="5">
        <v>402.00946099999999</v>
      </c>
      <c r="M2234" s="3">
        <v>39650</v>
      </c>
      <c r="N2234" s="5">
        <v>963.7</v>
      </c>
      <c r="O2234" s="5">
        <v>965.55</v>
      </c>
      <c r="P2234" s="5">
        <v>8103075</v>
      </c>
      <c r="Q2234" s="4">
        <f t="shared" si="90"/>
        <v>-1.8499999999999091</v>
      </c>
      <c r="R2234" s="4">
        <f t="shared" si="89"/>
        <v>1.112166666666669</v>
      </c>
      <c r="S2234" s="29">
        <f t="shared" si="91"/>
        <v>2.3047375160051217E-2</v>
      </c>
    </row>
    <row r="2235" spans="1:19" x14ac:dyDescent="0.4">
      <c r="A2235" s="3">
        <v>45239</v>
      </c>
      <c r="B2235" s="5">
        <v>867.28</v>
      </c>
      <c r="C2235" s="5">
        <v>402.00946099999999</v>
      </c>
      <c r="M2235" s="3">
        <v>39651</v>
      </c>
      <c r="N2235" s="5">
        <v>948.5</v>
      </c>
      <c r="O2235" s="5">
        <v>946.4</v>
      </c>
      <c r="P2235" s="5">
        <v>8102882</v>
      </c>
      <c r="Q2235" s="4">
        <f t="shared" si="90"/>
        <v>2.1000000000000227</v>
      </c>
      <c r="R2235" s="4">
        <f t="shared" si="89"/>
        <v>1.04216666666667</v>
      </c>
      <c r="S2235" s="29">
        <f t="shared" si="91"/>
        <v>1.1523687580025609E-2</v>
      </c>
    </row>
    <row r="2236" spans="1:19" x14ac:dyDescent="0.4">
      <c r="A2236" s="3">
        <v>45240</v>
      </c>
      <c r="B2236" s="5">
        <v>868.14</v>
      </c>
      <c r="C2236" s="5">
        <v>401.15567800000002</v>
      </c>
      <c r="M2236" s="3">
        <v>39652</v>
      </c>
      <c r="N2236" s="5">
        <v>922.8</v>
      </c>
      <c r="O2236" s="5">
        <v>920.85</v>
      </c>
      <c r="P2236" s="5">
        <v>8271042</v>
      </c>
      <c r="Q2236" s="4">
        <f t="shared" si="90"/>
        <v>1.9499999999999318</v>
      </c>
      <c r="R2236" s="4">
        <f t="shared" si="89"/>
        <v>1.2821666666666678</v>
      </c>
      <c r="S2236" s="29">
        <f t="shared" si="91"/>
        <v>4.4814340588988477E-2</v>
      </c>
    </row>
    <row r="2237" spans="1:19" x14ac:dyDescent="0.4">
      <c r="A2237" s="3">
        <v>45243</v>
      </c>
      <c r="B2237" s="5">
        <v>870.45</v>
      </c>
      <c r="C2237" s="5">
        <v>401.15567800000002</v>
      </c>
      <c r="M2237" s="3">
        <v>39653</v>
      </c>
      <c r="N2237" s="5">
        <v>922.3</v>
      </c>
      <c r="O2237" s="5">
        <v>928.05</v>
      </c>
      <c r="P2237" s="5">
        <v>8271041</v>
      </c>
      <c r="Q2237" s="4">
        <f t="shared" si="90"/>
        <v>-5.75</v>
      </c>
      <c r="R2237" s="4">
        <f t="shared" si="89"/>
        <v>1.2163333333333355</v>
      </c>
      <c r="S2237" s="29">
        <f t="shared" si="91"/>
        <v>3.8412291933418691E-2</v>
      </c>
    </row>
    <row r="2238" spans="1:19" x14ac:dyDescent="0.4">
      <c r="A2238" s="3">
        <v>45244</v>
      </c>
      <c r="B2238" s="5">
        <v>870.45</v>
      </c>
      <c r="C2238" s="5">
        <v>401.15567800000002</v>
      </c>
      <c r="M2238" s="3">
        <v>39654</v>
      </c>
      <c r="N2238" s="5">
        <v>926.8</v>
      </c>
      <c r="O2238" s="5">
        <v>929.85</v>
      </c>
      <c r="P2238" s="5">
        <v>8271041</v>
      </c>
      <c r="Q2238" s="4">
        <f t="shared" si="90"/>
        <v>-3.0500000000000682</v>
      </c>
      <c r="R2238" s="4">
        <f t="shared" si="89"/>
        <v>1.1396666666666684</v>
      </c>
      <c r="S2238" s="29">
        <f t="shared" si="91"/>
        <v>2.4327784891165175E-2</v>
      </c>
    </row>
    <row r="2239" spans="1:19" x14ac:dyDescent="0.4">
      <c r="A2239" s="3">
        <v>45245</v>
      </c>
      <c r="B2239" s="5">
        <v>870.45</v>
      </c>
      <c r="C2239" s="5">
        <v>400.74352099999999</v>
      </c>
      <c r="M2239" s="3">
        <v>39657</v>
      </c>
      <c r="N2239" s="5">
        <v>927.7</v>
      </c>
      <c r="O2239" s="5">
        <v>930.63</v>
      </c>
      <c r="P2239" s="5">
        <v>8457682</v>
      </c>
      <c r="Q2239" s="4">
        <f t="shared" si="90"/>
        <v>-2.92999999999995</v>
      </c>
      <c r="R2239" s="4">
        <f t="shared" si="89"/>
        <v>1.0925000000000031</v>
      </c>
      <c r="S2239" s="29">
        <f t="shared" si="91"/>
        <v>1.7925736235595392E-2</v>
      </c>
    </row>
    <row r="2240" spans="1:19" x14ac:dyDescent="0.4">
      <c r="A2240" s="3">
        <v>45246</v>
      </c>
      <c r="B2240" s="5">
        <v>870.45</v>
      </c>
      <c r="C2240" s="5">
        <v>400.478565</v>
      </c>
      <c r="M2240" s="3">
        <v>39658</v>
      </c>
      <c r="N2240" s="5">
        <v>916.5</v>
      </c>
      <c r="O2240" s="5">
        <v>918.9</v>
      </c>
      <c r="P2240" s="5">
        <v>8346178</v>
      </c>
      <c r="Q2240" s="4">
        <f t="shared" si="90"/>
        <v>-2.3999999999999773</v>
      </c>
      <c r="R2240" s="4">
        <f t="shared" ref="R2240:R2303" si="92">AVERAGE(Q2181:Q2240)</f>
        <v>1.0308333333333357</v>
      </c>
      <c r="S2240" s="29">
        <f t="shared" si="91"/>
        <v>1.1523687580025609E-2</v>
      </c>
    </row>
    <row r="2241" spans="1:19" x14ac:dyDescent="0.4">
      <c r="A2241" s="3">
        <v>45247</v>
      </c>
      <c r="B2241" s="5">
        <v>883.43</v>
      </c>
      <c r="C2241" s="5">
        <v>398.06453399999998</v>
      </c>
      <c r="M2241" s="3">
        <v>39659</v>
      </c>
      <c r="N2241" s="5">
        <v>902.9</v>
      </c>
      <c r="O2241" s="5">
        <v>906.1</v>
      </c>
      <c r="P2241" s="5">
        <v>8427529</v>
      </c>
      <c r="Q2241" s="4">
        <f t="shared" si="90"/>
        <v>-3.2000000000000455</v>
      </c>
      <c r="R2241" s="4">
        <f t="shared" si="92"/>
        <v>0.93666666666666742</v>
      </c>
      <c r="S2241" s="29">
        <f t="shared" si="91"/>
        <v>3.8412291933418692E-3</v>
      </c>
    </row>
    <row r="2242" spans="1:19" x14ac:dyDescent="0.4">
      <c r="A2242" s="3">
        <v>45250</v>
      </c>
      <c r="B2242" s="5">
        <v>883.43</v>
      </c>
      <c r="C2242" s="5">
        <v>398.06453399999998</v>
      </c>
      <c r="M2242" s="3">
        <v>39660</v>
      </c>
      <c r="N2242" s="5">
        <v>922.7</v>
      </c>
      <c r="O2242" s="5">
        <v>914.07</v>
      </c>
      <c r="P2242" s="5">
        <v>8431533</v>
      </c>
      <c r="Q2242" s="4">
        <f t="shared" si="90"/>
        <v>8.6299999999999955</v>
      </c>
      <c r="R2242" s="4">
        <f t="shared" si="92"/>
        <v>1.076333333333334</v>
      </c>
      <c r="S2242" s="29">
        <f t="shared" si="91"/>
        <v>1.9206145966709345E-2</v>
      </c>
    </row>
    <row r="2243" spans="1:19" x14ac:dyDescent="0.4">
      <c r="A2243" s="3">
        <v>45251</v>
      </c>
      <c r="B2243" s="5">
        <v>883.43</v>
      </c>
      <c r="C2243" s="5">
        <v>397.68183199999999</v>
      </c>
      <c r="M2243" s="3">
        <v>39661</v>
      </c>
      <c r="N2243" s="5">
        <v>917.5</v>
      </c>
      <c r="O2243" s="5">
        <v>910.95</v>
      </c>
      <c r="P2243" s="5">
        <v>8431533</v>
      </c>
      <c r="Q2243" s="4">
        <f t="shared" si="90"/>
        <v>6.5499999999999545</v>
      </c>
      <c r="R2243" s="4">
        <f t="shared" si="92"/>
        <v>1.1696666666666677</v>
      </c>
      <c r="S2243" s="29">
        <f t="shared" si="91"/>
        <v>3.0729833546734954E-2</v>
      </c>
    </row>
    <row r="2244" spans="1:19" x14ac:dyDescent="0.4">
      <c r="A2244" s="3">
        <v>45252</v>
      </c>
      <c r="B2244" s="5">
        <v>882.28</v>
      </c>
      <c r="C2244" s="5">
        <v>397.063625</v>
      </c>
      <c r="M2244" s="3">
        <v>39664</v>
      </c>
      <c r="N2244" s="5">
        <v>907.9</v>
      </c>
      <c r="O2244" s="5">
        <v>894.8</v>
      </c>
      <c r="P2244" s="5">
        <v>8426710</v>
      </c>
      <c r="Q2244" s="4">
        <f t="shared" si="90"/>
        <v>13.100000000000023</v>
      </c>
      <c r="R2244" s="4">
        <f t="shared" si="92"/>
        <v>1.3510000000000011</v>
      </c>
      <c r="S2244" s="29">
        <f t="shared" si="91"/>
        <v>6.7861715749039694E-2</v>
      </c>
    </row>
    <row r="2245" spans="1:19" x14ac:dyDescent="0.4">
      <c r="A2245" s="3">
        <v>45254</v>
      </c>
      <c r="B2245" s="5">
        <v>882.28</v>
      </c>
      <c r="C2245" s="5">
        <v>396.59261299999997</v>
      </c>
      <c r="M2245" s="3">
        <v>39665</v>
      </c>
      <c r="N2245" s="5">
        <v>886.1</v>
      </c>
      <c r="O2245" s="5">
        <v>874.4</v>
      </c>
      <c r="P2245" s="5">
        <v>8310046</v>
      </c>
      <c r="Q2245" s="4">
        <f t="shared" ref="Q2245:Q2308" si="93">N2245-O2245</f>
        <v>11.700000000000045</v>
      </c>
      <c r="R2245" s="4">
        <f t="shared" si="92"/>
        <v>1.5018333333333354</v>
      </c>
      <c r="S2245" s="29">
        <f t="shared" si="91"/>
        <v>0.1382842509603073</v>
      </c>
    </row>
    <row r="2246" spans="1:19" x14ac:dyDescent="0.4">
      <c r="A2246" s="3">
        <v>45257</v>
      </c>
      <c r="B2246" s="5">
        <v>882.28</v>
      </c>
      <c r="C2246" s="5">
        <v>396.59261299999997</v>
      </c>
      <c r="M2246" s="3">
        <v>39666</v>
      </c>
      <c r="N2246" s="5">
        <v>883</v>
      </c>
      <c r="O2246" s="5">
        <v>879.8</v>
      </c>
      <c r="P2246" s="5">
        <v>8426710</v>
      </c>
      <c r="Q2246" s="4">
        <f t="shared" si="93"/>
        <v>3.2000000000000455</v>
      </c>
      <c r="R2246" s="4">
        <f t="shared" si="92"/>
        <v>1.513500000000003</v>
      </c>
      <c r="S2246" s="29">
        <f t="shared" si="91"/>
        <v>0.14340588988476313</v>
      </c>
    </row>
    <row r="2247" spans="1:19" x14ac:dyDescent="0.4">
      <c r="A2247" s="3">
        <v>45258</v>
      </c>
      <c r="B2247" s="5">
        <v>880.55</v>
      </c>
      <c r="C2247" s="5">
        <v>396.59261299999997</v>
      </c>
      <c r="M2247" s="3">
        <v>39667</v>
      </c>
      <c r="N2247" s="5">
        <v>877.9</v>
      </c>
      <c r="O2247" s="5">
        <v>873.05</v>
      </c>
      <c r="P2247" s="5">
        <v>8433167</v>
      </c>
      <c r="Q2247" s="4">
        <f t="shared" si="93"/>
        <v>4.8500000000000227</v>
      </c>
      <c r="R2247" s="4">
        <f t="shared" si="92"/>
        <v>1.6218333333333361</v>
      </c>
      <c r="S2247" s="29">
        <f t="shared" si="91"/>
        <v>0.19590268886043533</v>
      </c>
    </row>
    <row r="2248" spans="1:19" x14ac:dyDescent="0.4">
      <c r="A2248" s="3">
        <v>45259</v>
      </c>
      <c r="B2248" s="5">
        <v>878.53</v>
      </c>
      <c r="C2248" s="5">
        <v>396.59261299999997</v>
      </c>
      <c r="M2248" s="3">
        <v>39668</v>
      </c>
      <c r="N2248" s="5">
        <v>864.8</v>
      </c>
      <c r="O2248" s="5">
        <v>856.6</v>
      </c>
      <c r="P2248" s="5">
        <v>8403257</v>
      </c>
      <c r="Q2248" s="4">
        <f t="shared" si="93"/>
        <v>8.1999999999999318</v>
      </c>
      <c r="R2248" s="4">
        <f t="shared" si="92"/>
        <v>1.8001666666666685</v>
      </c>
      <c r="S2248" s="29">
        <f t="shared" si="91"/>
        <v>0.28809218950064019</v>
      </c>
    </row>
    <row r="2249" spans="1:19" x14ac:dyDescent="0.4">
      <c r="A2249" s="3">
        <v>45260</v>
      </c>
      <c r="B2249" s="5">
        <v>876.51</v>
      </c>
      <c r="C2249" s="5">
        <v>396.18049600000001</v>
      </c>
      <c r="M2249" s="3">
        <v>39671</v>
      </c>
      <c r="N2249" s="5">
        <v>828.3</v>
      </c>
      <c r="O2249" s="5">
        <v>823.85</v>
      </c>
      <c r="P2249" s="5">
        <v>8432300</v>
      </c>
      <c r="Q2249" s="4">
        <f t="shared" si="93"/>
        <v>4.4499999999999318</v>
      </c>
      <c r="R2249" s="4">
        <f t="shared" si="92"/>
        <v>1.8643333333333354</v>
      </c>
      <c r="S2249" s="29">
        <f t="shared" si="91"/>
        <v>0.32138284250960308</v>
      </c>
    </row>
    <row r="2250" spans="1:19" x14ac:dyDescent="0.4">
      <c r="A2250" s="3">
        <v>45261</v>
      </c>
      <c r="B2250" s="5">
        <v>878.82</v>
      </c>
      <c r="C2250" s="5">
        <v>396.18049600000001</v>
      </c>
      <c r="M2250" s="3">
        <v>39672</v>
      </c>
      <c r="N2250" s="5">
        <v>814.6</v>
      </c>
      <c r="O2250" s="5">
        <v>812.32</v>
      </c>
      <c r="P2250" s="5">
        <v>8432300</v>
      </c>
      <c r="Q2250" s="4">
        <f t="shared" si="93"/>
        <v>2.2799999999999727</v>
      </c>
      <c r="R2250" s="4">
        <f t="shared" si="92"/>
        <v>1.886500000000001</v>
      </c>
      <c r="S2250" s="29">
        <f t="shared" si="91"/>
        <v>0.33546734955185659</v>
      </c>
    </row>
    <row r="2251" spans="1:19" x14ac:dyDescent="0.4">
      <c r="A2251" s="3">
        <v>45264</v>
      </c>
      <c r="B2251" s="5">
        <v>881.12</v>
      </c>
      <c r="C2251" s="5">
        <v>396.10089499999998</v>
      </c>
      <c r="M2251" s="3">
        <v>39673</v>
      </c>
      <c r="N2251" s="5">
        <v>831.5</v>
      </c>
      <c r="O2251" s="5">
        <v>826.8</v>
      </c>
      <c r="P2251" s="5">
        <v>8432300</v>
      </c>
      <c r="Q2251" s="4">
        <f t="shared" si="93"/>
        <v>4.7000000000000455</v>
      </c>
      <c r="R2251" s="4">
        <f t="shared" si="92"/>
        <v>2.0306666666666673</v>
      </c>
      <c r="S2251" s="29">
        <f t="shared" si="91"/>
        <v>0.39564660691421255</v>
      </c>
    </row>
    <row r="2252" spans="1:19" x14ac:dyDescent="0.4">
      <c r="A2252" s="3">
        <v>45265</v>
      </c>
      <c r="B2252" s="5">
        <v>880.83</v>
      </c>
      <c r="C2252" s="5">
        <v>396.10089499999998</v>
      </c>
      <c r="M2252" s="3">
        <v>39674</v>
      </c>
      <c r="N2252" s="5">
        <v>814.5</v>
      </c>
      <c r="O2252" s="5">
        <v>806.63</v>
      </c>
      <c r="P2252" s="5">
        <v>8242062</v>
      </c>
      <c r="Q2252" s="4">
        <f t="shared" si="93"/>
        <v>7.8700000000000045</v>
      </c>
      <c r="R2252" s="4">
        <f t="shared" si="92"/>
        <v>2.2210000000000019</v>
      </c>
      <c r="S2252" s="29">
        <f t="shared" si="91"/>
        <v>0.45966709346991036</v>
      </c>
    </row>
    <row r="2253" spans="1:19" x14ac:dyDescent="0.4">
      <c r="A2253" s="3">
        <v>45266</v>
      </c>
      <c r="B2253" s="5">
        <v>880.83</v>
      </c>
      <c r="C2253" s="5">
        <v>396.10089499999998</v>
      </c>
      <c r="M2253" s="3">
        <v>39675</v>
      </c>
      <c r="N2253" s="5">
        <v>792.1</v>
      </c>
      <c r="O2253" s="5">
        <v>787.7</v>
      </c>
      <c r="P2253" s="5">
        <v>8080543</v>
      </c>
      <c r="Q2253" s="4">
        <f t="shared" si="93"/>
        <v>4.3999999999999773</v>
      </c>
      <c r="R2253" s="4">
        <f t="shared" si="92"/>
        <v>2.2826666666666693</v>
      </c>
      <c r="S2253" s="29">
        <f t="shared" si="91"/>
        <v>0.47887323943661969</v>
      </c>
    </row>
    <row r="2254" spans="1:19" x14ac:dyDescent="0.4">
      <c r="A2254" s="3">
        <v>45267</v>
      </c>
      <c r="B2254" s="5">
        <v>880.55</v>
      </c>
      <c r="C2254" s="5">
        <v>398.602914</v>
      </c>
      <c r="M2254" s="3">
        <v>39678</v>
      </c>
      <c r="N2254" s="5">
        <v>805.7</v>
      </c>
      <c r="O2254" s="5">
        <v>800.07</v>
      </c>
      <c r="P2254" s="5">
        <v>8274605</v>
      </c>
      <c r="Q2254" s="4">
        <f t="shared" si="93"/>
        <v>5.6299999999999955</v>
      </c>
      <c r="R2254" s="4">
        <f t="shared" si="92"/>
        <v>2.4315000000000038</v>
      </c>
      <c r="S2254" s="29">
        <f t="shared" si="91"/>
        <v>0.51600512163892442</v>
      </c>
    </row>
    <row r="2255" spans="1:19" x14ac:dyDescent="0.4">
      <c r="A2255" s="3">
        <v>45268</v>
      </c>
      <c r="B2255" s="5">
        <v>880.55</v>
      </c>
      <c r="C2255" s="5">
        <v>398.602914</v>
      </c>
      <c r="M2255" s="3">
        <v>39679</v>
      </c>
      <c r="N2255" s="5">
        <v>816.8</v>
      </c>
      <c r="O2255" s="5">
        <v>814.2</v>
      </c>
      <c r="P2255" s="5">
        <v>8265988</v>
      </c>
      <c r="Q2255" s="4">
        <f t="shared" si="93"/>
        <v>2.5999999999999091</v>
      </c>
      <c r="R2255" s="4">
        <f t="shared" si="92"/>
        <v>2.4506666666666699</v>
      </c>
      <c r="S2255" s="29">
        <f t="shared" si="91"/>
        <v>0.52624839948783608</v>
      </c>
    </row>
    <row r="2256" spans="1:19" x14ac:dyDescent="0.4">
      <c r="A2256" s="3">
        <v>45271</v>
      </c>
      <c r="B2256" s="5">
        <v>878.54</v>
      </c>
      <c r="C2256" s="5">
        <v>398.602914</v>
      </c>
      <c r="M2256" s="3">
        <v>39680</v>
      </c>
      <c r="N2256" s="5">
        <v>816.3</v>
      </c>
      <c r="O2256" s="5">
        <v>813.67</v>
      </c>
      <c r="P2256" s="5">
        <v>8334036</v>
      </c>
      <c r="Q2256" s="4">
        <f t="shared" si="93"/>
        <v>2.6299999999999955</v>
      </c>
      <c r="R2256" s="4">
        <f t="shared" si="92"/>
        <v>2.5003333333333368</v>
      </c>
      <c r="S2256" s="29">
        <f t="shared" si="91"/>
        <v>0.53649167733674774</v>
      </c>
    </row>
    <row r="2257" spans="1:19" x14ac:dyDescent="0.4">
      <c r="A2257" s="3">
        <v>45272</v>
      </c>
      <c r="B2257" s="5">
        <v>875.65</v>
      </c>
      <c r="C2257" s="5">
        <v>398.602914</v>
      </c>
      <c r="M2257" s="3">
        <v>39681</v>
      </c>
      <c r="N2257" s="5">
        <v>839</v>
      </c>
      <c r="O2257" s="5">
        <v>837</v>
      </c>
      <c r="P2257" s="5">
        <v>8491181</v>
      </c>
      <c r="Q2257" s="4">
        <f t="shared" si="93"/>
        <v>2</v>
      </c>
      <c r="R2257" s="4">
        <f t="shared" si="92"/>
        <v>2.5453333333333359</v>
      </c>
      <c r="S2257" s="29">
        <f t="shared" si="91"/>
        <v>0.55313700384122921</v>
      </c>
    </row>
    <row r="2258" spans="1:19" x14ac:dyDescent="0.4">
      <c r="A2258" s="3">
        <v>45273</v>
      </c>
      <c r="B2258" s="5">
        <v>877.96</v>
      </c>
      <c r="C2258" s="5">
        <v>398.602914</v>
      </c>
      <c r="M2258" s="3">
        <v>39682</v>
      </c>
      <c r="N2258" s="5">
        <v>833.5</v>
      </c>
      <c r="O2258" s="5">
        <v>823.05</v>
      </c>
      <c r="P2258" s="5">
        <v>8491181</v>
      </c>
      <c r="Q2258" s="4">
        <f t="shared" si="93"/>
        <v>10.450000000000045</v>
      </c>
      <c r="R2258" s="4">
        <f t="shared" si="92"/>
        <v>2.6361666666666697</v>
      </c>
      <c r="S2258" s="29">
        <f t="shared" si="91"/>
        <v>0.58386683738796419</v>
      </c>
    </row>
    <row r="2259" spans="1:19" x14ac:dyDescent="0.4">
      <c r="A2259" s="3">
        <v>45274</v>
      </c>
      <c r="B2259" s="5">
        <v>877.67</v>
      </c>
      <c r="C2259" s="5">
        <v>398.89725499999997</v>
      </c>
      <c r="M2259" s="3">
        <v>39685</v>
      </c>
      <c r="N2259" s="5">
        <v>825.7</v>
      </c>
      <c r="O2259" s="5">
        <v>821.95</v>
      </c>
      <c r="P2259" s="5">
        <v>8483331</v>
      </c>
      <c r="Q2259" s="4">
        <f t="shared" si="93"/>
        <v>3.75</v>
      </c>
      <c r="R2259" s="4">
        <f t="shared" si="92"/>
        <v>2.6056666666666692</v>
      </c>
      <c r="S2259" s="29">
        <f t="shared" ref="S2259:S2322" si="94">COUNTIF(R1478:R2258,"&lt;="&amp;R2259)/COUNT(R1478:R2258)</f>
        <v>0.57234314980793854</v>
      </c>
    </row>
    <row r="2260" spans="1:19" x14ac:dyDescent="0.4">
      <c r="A2260" s="3">
        <v>45275</v>
      </c>
      <c r="B2260" s="5">
        <v>879.69</v>
      </c>
      <c r="C2260" s="5">
        <v>398.89725499999997</v>
      </c>
      <c r="M2260" s="3">
        <v>39686</v>
      </c>
      <c r="N2260" s="5">
        <v>828.1</v>
      </c>
      <c r="O2260" s="5">
        <v>824.9</v>
      </c>
      <c r="P2260" s="5">
        <v>8583732</v>
      </c>
      <c r="Q2260" s="4">
        <f t="shared" si="93"/>
        <v>3.2000000000000455</v>
      </c>
      <c r="R2260" s="4">
        <f t="shared" si="92"/>
        <v>2.5765000000000025</v>
      </c>
      <c r="S2260" s="29">
        <f t="shared" si="94"/>
        <v>0.56209987195902689</v>
      </c>
    </row>
    <row r="2261" spans="1:19" x14ac:dyDescent="0.4">
      <c r="A2261" s="3">
        <v>45278</v>
      </c>
      <c r="B2261" s="5">
        <v>879.69</v>
      </c>
      <c r="C2261" s="5">
        <v>398.89725499999997</v>
      </c>
      <c r="M2261" s="3">
        <v>39687</v>
      </c>
      <c r="N2261" s="5">
        <v>834</v>
      </c>
      <c r="O2261" s="5">
        <v>826.9</v>
      </c>
      <c r="P2261" s="5">
        <v>8603558</v>
      </c>
      <c r="Q2261" s="4">
        <f t="shared" si="93"/>
        <v>7.1000000000000227</v>
      </c>
      <c r="R2261" s="4">
        <f t="shared" si="92"/>
        <v>2.6465000000000032</v>
      </c>
      <c r="S2261" s="29">
        <f t="shared" si="94"/>
        <v>0.58770806658130603</v>
      </c>
    </row>
    <row r="2262" spans="1:19" x14ac:dyDescent="0.4">
      <c r="A2262" s="3">
        <v>45279</v>
      </c>
      <c r="B2262" s="5">
        <v>877.67</v>
      </c>
      <c r="C2262" s="5">
        <v>398.89725499999997</v>
      </c>
      <c r="M2262" s="3">
        <v>39688</v>
      </c>
      <c r="N2262" s="5">
        <v>837.2</v>
      </c>
      <c r="O2262" s="5">
        <v>834.05</v>
      </c>
      <c r="P2262" s="5">
        <v>8618803</v>
      </c>
      <c r="Q2262" s="4">
        <f t="shared" si="93"/>
        <v>3.1500000000000909</v>
      </c>
      <c r="R2262" s="4">
        <f t="shared" si="92"/>
        <v>2.7273333333333389</v>
      </c>
      <c r="S2262" s="29">
        <f t="shared" si="94"/>
        <v>0.60691421254801536</v>
      </c>
    </row>
    <row r="2263" spans="1:19" x14ac:dyDescent="0.4">
      <c r="A2263" s="3">
        <v>45280</v>
      </c>
      <c r="B2263" s="5">
        <v>878.25</v>
      </c>
      <c r="C2263" s="5">
        <v>398.89725499999997</v>
      </c>
      <c r="M2263" s="3">
        <v>39689</v>
      </c>
      <c r="N2263" s="5">
        <v>835.2</v>
      </c>
      <c r="O2263" s="5">
        <v>831.15</v>
      </c>
      <c r="P2263" s="5">
        <v>8618176</v>
      </c>
      <c r="Q2263" s="4">
        <f t="shared" si="93"/>
        <v>4.0500000000000682</v>
      </c>
      <c r="R2263" s="4">
        <f t="shared" si="92"/>
        <v>2.8490000000000064</v>
      </c>
      <c r="S2263" s="29">
        <f t="shared" si="94"/>
        <v>0.63508322663252237</v>
      </c>
    </row>
    <row r="2264" spans="1:19" x14ac:dyDescent="0.4">
      <c r="A2264" s="3">
        <v>45281</v>
      </c>
      <c r="B2264" s="5">
        <v>878.25</v>
      </c>
      <c r="C2264" s="5">
        <v>398.89725499999997</v>
      </c>
      <c r="M2264" s="3">
        <v>39692</v>
      </c>
      <c r="N2264" s="5">
        <v>835.2</v>
      </c>
      <c r="O2264" s="5">
        <v>817.7</v>
      </c>
      <c r="P2264" s="5">
        <v>8618176</v>
      </c>
      <c r="Q2264" s="4">
        <f t="shared" si="93"/>
        <v>17.5</v>
      </c>
      <c r="R2264" s="4">
        <f t="shared" si="92"/>
        <v>3.054000000000006</v>
      </c>
      <c r="S2264" s="29">
        <f t="shared" si="94"/>
        <v>0.68245838668373882</v>
      </c>
    </row>
    <row r="2265" spans="1:19" x14ac:dyDescent="0.4">
      <c r="A2265" s="3">
        <v>45282</v>
      </c>
      <c r="B2265" s="5">
        <v>878.25</v>
      </c>
      <c r="C2265" s="5">
        <v>398.89725499999997</v>
      </c>
      <c r="M2265" s="3">
        <v>39693</v>
      </c>
      <c r="N2265" s="5">
        <v>810.5</v>
      </c>
      <c r="O2265" s="5">
        <v>805.35</v>
      </c>
      <c r="P2265" s="5">
        <v>8618176</v>
      </c>
      <c r="Q2265" s="4">
        <f t="shared" si="93"/>
        <v>5.1499999999999773</v>
      </c>
      <c r="R2265" s="4">
        <f t="shared" si="92"/>
        <v>3.0698333333333379</v>
      </c>
      <c r="S2265" s="29">
        <f t="shared" si="94"/>
        <v>0.6837387964148528</v>
      </c>
    </row>
    <row r="2266" spans="1:19" x14ac:dyDescent="0.4">
      <c r="A2266" s="3">
        <v>45286</v>
      </c>
      <c r="B2266" s="5">
        <v>878.25</v>
      </c>
      <c r="C2266" s="5">
        <v>398.60293100000001</v>
      </c>
      <c r="M2266" s="3">
        <v>39694</v>
      </c>
      <c r="N2266" s="5">
        <v>808.2</v>
      </c>
      <c r="O2266" s="5">
        <v>801.3</v>
      </c>
      <c r="P2266" s="5">
        <v>8535464</v>
      </c>
      <c r="Q2266" s="4">
        <f t="shared" si="93"/>
        <v>6.9000000000000909</v>
      </c>
      <c r="R2266" s="4">
        <f t="shared" si="92"/>
        <v>3.1423333333333403</v>
      </c>
      <c r="S2266" s="29">
        <f t="shared" si="94"/>
        <v>0.70038412291933416</v>
      </c>
    </row>
    <row r="2267" spans="1:19" x14ac:dyDescent="0.4">
      <c r="A2267" s="3">
        <v>45287</v>
      </c>
      <c r="B2267" s="5">
        <v>881.71</v>
      </c>
      <c r="C2267" s="5">
        <v>398.60293100000001</v>
      </c>
      <c r="M2267" s="3">
        <v>39695</v>
      </c>
      <c r="N2267" s="5">
        <v>803.2</v>
      </c>
      <c r="O2267" s="5">
        <v>796.45</v>
      </c>
      <c r="P2267" s="5">
        <v>8541321</v>
      </c>
      <c r="Q2267" s="4">
        <f t="shared" si="93"/>
        <v>6.75</v>
      </c>
      <c r="R2267" s="4">
        <f t="shared" si="92"/>
        <v>3.1915000000000076</v>
      </c>
      <c r="S2267" s="29">
        <f t="shared" si="94"/>
        <v>0.71574903969270165</v>
      </c>
    </row>
    <row r="2268" spans="1:19" x14ac:dyDescent="0.4">
      <c r="A2268" s="3">
        <v>45288</v>
      </c>
      <c r="B2268" s="5">
        <v>880.55</v>
      </c>
      <c r="C2268" s="5">
        <v>398.60293100000001</v>
      </c>
      <c r="M2268" s="3">
        <v>39696</v>
      </c>
      <c r="N2268" s="5">
        <v>802.8</v>
      </c>
      <c r="O2268" s="5">
        <v>803.5</v>
      </c>
      <c r="P2268" s="5">
        <v>8703953</v>
      </c>
      <c r="Q2268" s="4">
        <f t="shared" si="93"/>
        <v>-0.70000000000004547</v>
      </c>
      <c r="R2268" s="4">
        <f t="shared" si="92"/>
        <v>3.1540000000000057</v>
      </c>
      <c r="S2268" s="29">
        <f t="shared" si="94"/>
        <v>0.70422535211267601</v>
      </c>
    </row>
    <row r="2269" spans="1:19" x14ac:dyDescent="0.4">
      <c r="A2269" s="3">
        <v>45289</v>
      </c>
      <c r="B2269" s="5">
        <v>879.11</v>
      </c>
      <c r="C2269" s="5">
        <v>398.60293100000001</v>
      </c>
      <c r="M2269" s="3">
        <v>39699</v>
      </c>
      <c r="N2269" s="5">
        <v>802.5</v>
      </c>
      <c r="O2269" s="5">
        <v>802.3</v>
      </c>
      <c r="P2269" s="5">
        <v>8556555</v>
      </c>
      <c r="Q2269" s="4">
        <f t="shared" si="93"/>
        <v>0.20000000000004547</v>
      </c>
      <c r="R2269" s="4">
        <f t="shared" si="92"/>
        <v>3.0923333333333405</v>
      </c>
      <c r="S2269" s="29">
        <f t="shared" si="94"/>
        <v>0.6837387964148528</v>
      </c>
    </row>
    <row r="2270" spans="1:19" x14ac:dyDescent="0.4">
      <c r="A2270" s="3">
        <v>45293</v>
      </c>
      <c r="B2270" s="5">
        <v>878.54</v>
      </c>
      <c r="C2270" s="5">
        <v>398.60293100000001</v>
      </c>
      <c r="M2270" s="3">
        <v>39700</v>
      </c>
      <c r="N2270" s="5">
        <v>792</v>
      </c>
      <c r="O2270" s="5">
        <v>777.25</v>
      </c>
      <c r="P2270" s="5">
        <v>8555969</v>
      </c>
      <c r="Q2270" s="4">
        <f t="shared" si="93"/>
        <v>14.75</v>
      </c>
      <c r="R2270" s="4">
        <f t="shared" si="92"/>
        <v>3.2690000000000072</v>
      </c>
      <c r="S2270" s="29">
        <f t="shared" si="94"/>
        <v>0.73367477592829711</v>
      </c>
    </row>
    <row r="2271" spans="1:19" x14ac:dyDescent="0.4">
      <c r="A2271" s="3">
        <v>45294</v>
      </c>
      <c r="B2271" s="5">
        <v>874.21</v>
      </c>
      <c r="C2271" s="5">
        <v>397.813377</v>
      </c>
      <c r="M2271" s="3">
        <v>39701</v>
      </c>
      <c r="N2271" s="5">
        <v>762.5</v>
      </c>
      <c r="O2271" s="5">
        <v>752.45</v>
      </c>
      <c r="P2271" s="5">
        <v>8592782</v>
      </c>
      <c r="Q2271" s="4">
        <f t="shared" si="93"/>
        <v>10.049999999999955</v>
      </c>
      <c r="R2271" s="4">
        <f t="shared" si="92"/>
        <v>3.4506666666666734</v>
      </c>
      <c r="S2271" s="29">
        <f t="shared" si="94"/>
        <v>0.77208706786171577</v>
      </c>
    </row>
    <row r="2272" spans="1:19" x14ac:dyDescent="0.4">
      <c r="A2272" s="3">
        <v>45295</v>
      </c>
      <c r="B2272" s="5">
        <v>874.21</v>
      </c>
      <c r="C2272" s="5">
        <v>394.87037900000001</v>
      </c>
      <c r="M2272" s="3">
        <v>39702</v>
      </c>
      <c r="N2272" s="5">
        <v>745.5</v>
      </c>
      <c r="O2272" s="5">
        <v>746.47</v>
      </c>
      <c r="P2272" s="5">
        <v>8592581</v>
      </c>
      <c r="Q2272" s="4">
        <f t="shared" si="93"/>
        <v>-0.97000000000002728</v>
      </c>
      <c r="R2272" s="4">
        <f t="shared" si="92"/>
        <v>3.3390000000000062</v>
      </c>
      <c r="S2272" s="29">
        <f t="shared" si="94"/>
        <v>0.74903969270166448</v>
      </c>
    </row>
    <row r="2273" spans="1:19" x14ac:dyDescent="0.4">
      <c r="A2273" s="3">
        <v>45296</v>
      </c>
      <c r="B2273" s="5">
        <v>869.6</v>
      </c>
      <c r="C2273" s="5">
        <v>394.87037900000001</v>
      </c>
      <c r="M2273" s="3">
        <v>39703</v>
      </c>
      <c r="N2273" s="5">
        <v>764.5</v>
      </c>
      <c r="O2273" s="5">
        <v>765.5</v>
      </c>
      <c r="P2273" s="5">
        <v>8592581</v>
      </c>
      <c r="Q2273" s="4">
        <f t="shared" si="93"/>
        <v>-1</v>
      </c>
      <c r="R2273" s="4">
        <f t="shared" si="92"/>
        <v>3.2990000000000048</v>
      </c>
      <c r="S2273" s="29">
        <f t="shared" si="94"/>
        <v>0.74007682458386681</v>
      </c>
    </row>
    <row r="2274" spans="1:19" x14ac:dyDescent="0.4">
      <c r="A2274" s="3">
        <v>45299</v>
      </c>
      <c r="B2274" s="5">
        <v>869.6</v>
      </c>
      <c r="C2274" s="5">
        <v>394.87037900000001</v>
      </c>
      <c r="M2274" s="3">
        <v>39706</v>
      </c>
      <c r="N2274" s="5">
        <v>787</v>
      </c>
      <c r="O2274" s="5">
        <v>786.65</v>
      </c>
      <c r="P2274" s="5">
        <v>8592581</v>
      </c>
      <c r="Q2274" s="4">
        <f t="shared" si="93"/>
        <v>0.35000000000002274</v>
      </c>
      <c r="R2274" s="4">
        <f t="shared" si="92"/>
        <v>3.2481666666666702</v>
      </c>
      <c r="S2274" s="29">
        <f t="shared" si="94"/>
        <v>0.71959026888604349</v>
      </c>
    </row>
    <row r="2275" spans="1:19" x14ac:dyDescent="0.4">
      <c r="A2275" s="3">
        <v>45300</v>
      </c>
      <c r="B2275" s="5">
        <v>869.6</v>
      </c>
      <c r="C2275" s="5">
        <v>394.87037900000001</v>
      </c>
      <c r="M2275" s="3">
        <v>39707</v>
      </c>
      <c r="N2275" s="5">
        <v>780.5</v>
      </c>
      <c r="O2275" s="5">
        <v>779.75</v>
      </c>
      <c r="P2275" s="5">
        <v>8592388</v>
      </c>
      <c r="Q2275" s="4">
        <f t="shared" si="93"/>
        <v>0.75</v>
      </c>
      <c r="R2275" s="4">
        <f t="shared" si="92"/>
        <v>3.2273333333333367</v>
      </c>
      <c r="S2275" s="29">
        <f t="shared" si="94"/>
        <v>0.71574903969270165</v>
      </c>
    </row>
    <row r="2276" spans="1:19" x14ac:dyDescent="0.4">
      <c r="A2276" s="3">
        <v>45301</v>
      </c>
      <c r="B2276" s="5">
        <v>864.99</v>
      </c>
      <c r="C2276" s="5">
        <v>394.87037900000001</v>
      </c>
      <c r="M2276" s="3">
        <v>39708</v>
      </c>
      <c r="N2276" s="5">
        <v>850.5</v>
      </c>
      <c r="O2276" s="5">
        <v>863.85</v>
      </c>
      <c r="P2276" s="5">
        <v>8592388</v>
      </c>
      <c r="Q2276" s="4">
        <f t="shared" si="93"/>
        <v>-13.350000000000023</v>
      </c>
      <c r="R2276" s="4">
        <f t="shared" si="92"/>
        <v>3.0728333333333371</v>
      </c>
      <c r="S2276" s="29">
        <f t="shared" si="94"/>
        <v>0.67221510883482716</v>
      </c>
    </row>
    <row r="2277" spans="1:19" x14ac:dyDescent="0.4">
      <c r="A2277" s="3">
        <v>45302</v>
      </c>
      <c r="B2277" s="5">
        <v>863.84</v>
      </c>
      <c r="C2277" s="5">
        <v>394.75266499999998</v>
      </c>
      <c r="M2277" s="3">
        <v>39709</v>
      </c>
      <c r="N2277" s="5">
        <v>897</v>
      </c>
      <c r="O2277" s="5">
        <v>850.84</v>
      </c>
      <c r="P2277" s="5">
        <v>8645227</v>
      </c>
      <c r="Q2277" s="4">
        <f t="shared" si="93"/>
        <v>46.159999999999968</v>
      </c>
      <c r="R2277" s="4">
        <f t="shared" si="92"/>
        <v>3.8788333333333354</v>
      </c>
      <c r="S2277" s="29">
        <f t="shared" si="94"/>
        <v>0.81562099871959026</v>
      </c>
    </row>
    <row r="2278" spans="1:19" x14ac:dyDescent="0.4">
      <c r="A2278" s="3">
        <v>45303</v>
      </c>
      <c r="B2278" s="5">
        <v>863.84</v>
      </c>
      <c r="C2278" s="5">
        <v>394.75266499999998</v>
      </c>
      <c r="M2278" s="3">
        <v>39710</v>
      </c>
      <c r="N2278" s="5">
        <v>864.7</v>
      </c>
      <c r="O2278" s="5">
        <v>873.55</v>
      </c>
      <c r="P2278" s="5">
        <v>8641934</v>
      </c>
      <c r="Q2278" s="4">
        <f t="shared" si="93"/>
        <v>-8.8499999999999091</v>
      </c>
      <c r="R2278" s="4">
        <f t="shared" si="92"/>
        <v>3.6730000000000036</v>
      </c>
      <c r="S2278" s="29">
        <f t="shared" si="94"/>
        <v>0.79385403329065296</v>
      </c>
    </row>
    <row r="2279" spans="1:19" x14ac:dyDescent="0.4">
      <c r="A2279" s="3">
        <v>45307</v>
      </c>
      <c r="B2279" s="5">
        <v>864.4</v>
      </c>
      <c r="C2279" s="5">
        <v>394.39952599999998</v>
      </c>
      <c r="M2279" s="3">
        <v>39713</v>
      </c>
      <c r="N2279" s="5">
        <v>909</v>
      </c>
      <c r="O2279" s="5">
        <v>897</v>
      </c>
      <c r="P2279" s="5">
        <v>8641934</v>
      </c>
      <c r="Q2279" s="4">
        <f t="shared" si="93"/>
        <v>12</v>
      </c>
      <c r="R2279" s="4">
        <f t="shared" si="92"/>
        <v>3.8246666666666709</v>
      </c>
      <c r="S2279" s="29">
        <f t="shared" si="94"/>
        <v>0.80793854033290657</v>
      </c>
    </row>
    <row r="2280" spans="1:19" x14ac:dyDescent="0.4">
      <c r="A2280" s="3">
        <v>45308</v>
      </c>
      <c r="B2280" s="5">
        <v>862.1</v>
      </c>
      <c r="C2280" s="5">
        <v>394.39952599999998</v>
      </c>
      <c r="M2280" s="3">
        <v>39714</v>
      </c>
      <c r="N2280" s="5">
        <v>891.2</v>
      </c>
      <c r="O2280" s="5">
        <v>892.15</v>
      </c>
      <c r="P2280" s="5">
        <v>8641934</v>
      </c>
      <c r="Q2280" s="4">
        <f t="shared" si="93"/>
        <v>-0.94999999999993179</v>
      </c>
      <c r="R2280" s="4">
        <f t="shared" si="92"/>
        <v>3.7276666666666718</v>
      </c>
      <c r="S2280" s="29">
        <f t="shared" si="94"/>
        <v>0.79641485275288093</v>
      </c>
    </row>
    <row r="2281" spans="1:19" x14ac:dyDescent="0.4">
      <c r="A2281" s="3">
        <v>45309</v>
      </c>
      <c r="B2281" s="5">
        <v>862.1</v>
      </c>
      <c r="C2281" s="5">
        <v>394.39952599999998</v>
      </c>
      <c r="M2281" s="3">
        <v>39715</v>
      </c>
      <c r="N2281" s="5">
        <v>895</v>
      </c>
      <c r="O2281" s="5">
        <v>882.63</v>
      </c>
      <c r="P2281" s="5">
        <v>8589093</v>
      </c>
      <c r="Q2281" s="4">
        <f t="shared" si="93"/>
        <v>12.370000000000005</v>
      </c>
      <c r="R2281" s="4">
        <f t="shared" si="92"/>
        <v>3.9113333333333382</v>
      </c>
      <c r="S2281" s="29">
        <f t="shared" si="94"/>
        <v>0.81690140845070425</v>
      </c>
    </row>
    <row r="2282" spans="1:19" x14ac:dyDescent="0.4">
      <c r="A2282" s="3">
        <v>45310</v>
      </c>
      <c r="B2282" s="5">
        <v>860.95</v>
      </c>
      <c r="C2282" s="5">
        <v>394.046403</v>
      </c>
      <c r="M2282" s="3">
        <v>39716</v>
      </c>
      <c r="N2282" s="5">
        <v>882</v>
      </c>
      <c r="O2282" s="5">
        <v>877.9</v>
      </c>
      <c r="P2282" s="5">
        <v>8589093</v>
      </c>
      <c r="Q2282" s="4">
        <f t="shared" si="93"/>
        <v>4.1000000000000227</v>
      </c>
      <c r="R2282" s="4">
        <f t="shared" si="92"/>
        <v>3.9938333333333391</v>
      </c>
      <c r="S2282" s="29">
        <f t="shared" si="94"/>
        <v>0.82330345710627406</v>
      </c>
    </row>
    <row r="2283" spans="1:19" x14ac:dyDescent="0.4">
      <c r="A2283" s="3">
        <v>45313</v>
      </c>
      <c r="B2283" s="5">
        <v>858.93</v>
      </c>
      <c r="C2283" s="5">
        <v>394.046403</v>
      </c>
      <c r="M2283" s="3">
        <v>39717</v>
      </c>
      <c r="N2283" s="5">
        <v>888.5</v>
      </c>
      <c r="O2283" s="5">
        <v>878.75</v>
      </c>
      <c r="P2283" s="5">
        <v>8603354</v>
      </c>
      <c r="Q2283" s="4">
        <f t="shared" si="93"/>
        <v>9.75</v>
      </c>
      <c r="R2283" s="4">
        <f t="shared" si="92"/>
        <v>4.1505000000000054</v>
      </c>
      <c r="S2283" s="29">
        <f t="shared" si="94"/>
        <v>0.82842509603072978</v>
      </c>
    </row>
    <row r="2284" spans="1:19" x14ac:dyDescent="0.4">
      <c r="A2284" s="3">
        <v>45314</v>
      </c>
      <c r="B2284" s="5">
        <v>858.93</v>
      </c>
      <c r="C2284" s="5">
        <v>395.87082299999997</v>
      </c>
      <c r="M2284" s="3">
        <v>39720</v>
      </c>
      <c r="N2284" s="5">
        <v>894.4</v>
      </c>
      <c r="O2284" s="5">
        <v>909.5</v>
      </c>
      <c r="P2284" s="5">
        <v>8591898</v>
      </c>
      <c r="Q2284" s="4">
        <f t="shared" si="93"/>
        <v>-15.100000000000023</v>
      </c>
      <c r="R2284" s="4">
        <f t="shared" si="92"/>
        <v>3.8496666666666726</v>
      </c>
      <c r="S2284" s="29">
        <f t="shared" si="94"/>
        <v>0.80793854033290657</v>
      </c>
    </row>
    <row r="2285" spans="1:19" x14ac:dyDescent="0.4">
      <c r="A2285" s="3">
        <v>45315</v>
      </c>
      <c r="B2285" s="5">
        <v>858.93</v>
      </c>
      <c r="C2285" s="5">
        <v>395.51771200000002</v>
      </c>
      <c r="M2285" s="3">
        <v>39721</v>
      </c>
      <c r="N2285" s="5">
        <v>880.8</v>
      </c>
      <c r="O2285" s="5">
        <v>870.95</v>
      </c>
      <c r="P2285" s="5">
        <v>8591416</v>
      </c>
      <c r="Q2285" s="4">
        <f t="shared" si="93"/>
        <v>9.8499999999999091</v>
      </c>
      <c r="R2285" s="4">
        <f t="shared" si="92"/>
        <v>3.9526666666666719</v>
      </c>
      <c r="S2285" s="29">
        <f t="shared" si="94"/>
        <v>0.81818181818181823</v>
      </c>
    </row>
    <row r="2286" spans="1:19" x14ac:dyDescent="0.4">
      <c r="A2286" s="3">
        <v>45316</v>
      </c>
      <c r="B2286" s="5">
        <v>858.93</v>
      </c>
      <c r="C2286" s="5">
        <v>395.51771200000002</v>
      </c>
      <c r="M2286" s="3">
        <v>39722</v>
      </c>
      <c r="N2286" s="5">
        <v>887.3</v>
      </c>
      <c r="O2286" s="5">
        <v>870.8</v>
      </c>
      <c r="P2286" s="5">
        <v>8596414</v>
      </c>
      <c r="Q2286" s="4">
        <f t="shared" si="93"/>
        <v>16.5</v>
      </c>
      <c r="R2286" s="4">
        <f t="shared" si="92"/>
        <v>4.2271666666666725</v>
      </c>
      <c r="S2286" s="29">
        <f t="shared" si="94"/>
        <v>0.83226632522407173</v>
      </c>
    </row>
    <row r="2287" spans="1:19" x14ac:dyDescent="0.4">
      <c r="A2287" s="3">
        <v>45317</v>
      </c>
      <c r="B2287" s="5">
        <v>856.05</v>
      </c>
      <c r="C2287" s="5">
        <v>395.16460499999999</v>
      </c>
      <c r="M2287" s="3">
        <v>39723</v>
      </c>
      <c r="N2287" s="5">
        <v>844.3</v>
      </c>
      <c r="O2287" s="5">
        <v>836.4</v>
      </c>
      <c r="P2287" s="5">
        <v>8596414</v>
      </c>
      <c r="Q2287" s="4">
        <f t="shared" si="93"/>
        <v>7.8999999999999773</v>
      </c>
      <c r="R2287" s="4">
        <f t="shared" si="92"/>
        <v>4.4531666666666716</v>
      </c>
      <c r="S2287" s="29">
        <f t="shared" si="94"/>
        <v>0.84763124199743922</v>
      </c>
    </row>
    <row r="2288" spans="1:19" x14ac:dyDescent="0.4">
      <c r="A2288" s="3">
        <v>45320</v>
      </c>
      <c r="B2288" s="5">
        <v>854.89</v>
      </c>
      <c r="C2288" s="5">
        <v>395.16460499999999</v>
      </c>
      <c r="M2288" s="3">
        <v>39724</v>
      </c>
      <c r="N2288" s="5">
        <v>833.2</v>
      </c>
      <c r="O2288" s="5">
        <v>835.5</v>
      </c>
      <c r="P2288" s="5">
        <v>8596029</v>
      </c>
      <c r="Q2288" s="4">
        <f t="shared" si="93"/>
        <v>-2.2999999999999545</v>
      </c>
      <c r="R2288" s="4">
        <f t="shared" si="92"/>
        <v>4.474833333333339</v>
      </c>
      <c r="S2288" s="29">
        <f t="shared" si="94"/>
        <v>0.85147247119078107</v>
      </c>
    </row>
    <row r="2289" spans="1:19" x14ac:dyDescent="0.4">
      <c r="A2289" s="3">
        <v>45321</v>
      </c>
      <c r="B2289" s="5">
        <v>852.88</v>
      </c>
      <c r="C2289" s="5">
        <v>395.16460499999999</v>
      </c>
      <c r="M2289" s="3">
        <v>39727</v>
      </c>
      <c r="N2289" s="5">
        <v>866.2</v>
      </c>
      <c r="O2289" s="5">
        <v>859.75</v>
      </c>
      <c r="P2289" s="5">
        <v>8594917</v>
      </c>
      <c r="Q2289" s="4">
        <f t="shared" si="93"/>
        <v>6.4500000000000455</v>
      </c>
      <c r="R2289" s="4">
        <f t="shared" si="92"/>
        <v>4.5640000000000063</v>
      </c>
      <c r="S2289" s="29">
        <f t="shared" si="94"/>
        <v>0.85403329065300893</v>
      </c>
    </row>
    <row r="2290" spans="1:19" x14ac:dyDescent="0.4">
      <c r="A2290" s="3">
        <v>45322</v>
      </c>
      <c r="B2290" s="5">
        <v>851.15</v>
      </c>
      <c r="C2290" s="5">
        <v>395.16460499999999</v>
      </c>
      <c r="M2290" s="3">
        <v>39728</v>
      </c>
      <c r="N2290" s="5">
        <v>882</v>
      </c>
      <c r="O2290" s="5">
        <v>887.1</v>
      </c>
      <c r="P2290" s="5">
        <v>8594819</v>
      </c>
      <c r="Q2290" s="4">
        <f t="shared" si="93"/>
        <v>-5.1000000000000227</v>
      </c>
      <c r="R2290" s="4">
        <f t="shared" si="92"/>
        <v>4.459000000000005</v>
      </c>
      <c r="S2290" s="29">
        <f t="shared" si="94"/>
        <v>0.84763124199743922</v>
      </c>
    </row>
    <row r="2291" spans="1:19" x14ac:dyDescent="0.4">
      <c r="A2291" s="3">
        <v>45323</v>
      </c>
      <c r="B2291" s="5">
        <v>851.72</v>
      </c>
      <c r="C2291" s="5">
        <v>394.870361</v>
      </c>
      <c r="M2291" s="3">
        <v>39729</v>
      </c>
      <c r="N2291" s="5">
        <v>906.5</v>
      </c>
      <c r="O2291" s="5">
        <v>907.62</v>
      </c>
      <c r="P2291" s="5">
        <v>8601090</v>
      </c>
      <c r="Q2291" s="4">
        <f t="shared" si="93"/>
        <v>-1.1200000000000045</v>
      </c>
      <c r="R2291" s="4">
        <f t="shared" si="92"/>
        <v>4.3945000000000052</v>
      </c>
      <c r="S2291" s="29">
        <f t="shared" si="94"/>
        <v>0.83866837387964144</v>
      </c>
    </row>
    <row r="2292" spans="1:19" x14ac:dyDescent="0.4">
      <c r="A2292" s="3">
        <v>45324</v>
      </c>
      <c r="B2292" s="5">
        <v>851.72</v>
      </c>
      <c r="C2292" s="5">
        <v>394.61049100000002</v>
      </c>
      <c r="M2292" s="3">
        <v>39730</v>
      </c>
      <c r="N2292" s="5">
        <v>886.5</v>
      </c>
      <c r="O2292" s="5">
        <v>913.25</v>
      </c>
      <c r="P2292" s="5">
        <v>8599590</v>
      </c>
      <c r="Q2292" s="4">
        <f t="shared" si="93"/>
        <v>-26.75</v>
      </c>
      <c r="R2292" s="4">
        <f t="shared" si="92"/>
        <v>3.7275000000000036</v>
      </c>
      <c r="S2292" s="29">
        <f t="shared" si="94"/>
        <v>0.78104993597951344</v>
      </c>
    </row>
    <row r="2293" spans="1:19" x14ac:dyDescent="0.4">
      <c r="A2293" s="3">
        <v>45327</v>
      </c>
      <c r="B2293" s="5">
        <v>851.72</v>
      </c>
      <c r="C2293" s="5">
        <v>394.61049100000002</v>
      </c>
      <c r="M2293" s="3">
        <v>39731</v>
      </c>
      <c r="N2293" s="5">
        <v>859</v>
      </c>
      <c r="O2293" s="5">
        <v>849.85</v>
      </c>
      <c r="P2293" s="5">
        <v>8598189</v>
      </c>
      <c r="Q2293" s="4">
        <f t="shared" si="93"/>
        <v>9.1499999999999773</v>
      </c>
      <c r="R2293" s="4">
        <f t="shared" si="92"/>
        <v>3.8300000000000032</v>
      </c>
      <c r="S2293" s="29">
        <f t="shared" si="94"/>
        <v>0.79385403329065296</v>
      </c>
    </row>
    <row r="2294" spans="1:19" x14ac:dyDescent="0.4">
      <c r="A2294" s="3">
        <v>45328</v>
      </c>
      <c r="B2294" s="5">
        <v>847.69</v>
      </c>
      <c r="C2294" s="5">
        <v>394.61049100000002</v>
      </c>
      <c r="M2294" s="3">
        <v>39734</v>
      </c>
      <c r="N2294" s="5">
        <v>842.5</v>
      </c>
      <c r="O2294" s="5">
        <v>833.05</v>
      </c>
      <c r="P2294" s="5">
        <v>8597988</v>
      </c>
      <c r="Q2294" s="4">
        <f t="shared" si="93"/>
        <v>9.4500000000000455</v>
      </c>
      <c r="R2294" s="4">
        <f t="shared" si="92"/>
        <v>4.0183333333333353</v>
      </c>
      <c r="S2294" s="29">
        <f t="shared" si="94"/>
        <v>0.81562099871959026</v>
      </c>
    </row>
    <row r="2295" spans="1:19" x14ac:dyDescent="0.4">
      <c r="A2295" s="3">
        <v>45329</v>
      </c>
      <c r="B2295" s="5">
        <v>842.22</v>
      </c>
      <c r="C2295" s="5">
        <v>394.61049100000002</v>
      </c>
      <c r="M2295" s="3">
        <v>39735</v>
      </c>
      <c r="N2295" s="5">
        <v>839.5</v>
      </c>
      <c r="O2295" s="5">
        <v>836.7</v>
      </c>
      <c r="P2295" s="5">
        <v>8562462</v>
      </c>
      <c r="Q2295" s="4">
        <f t="shared" si="93"/>
        <v>2.7999999999999545</v>
      </c>
      <c r="R2295" s="4">
        <f t="shared" si="92"/>
        <v>4.0300000000000011</v>
      </c>
      <c r="S2295" s="29">
        <f t="shared" si="94"/>
        <v>0.81562099871959026</v>
      </c>
    </row>
    <row r="2296" spans="1:19" x14ac:dyDescent="0.4">
      <c r="A2296" s="3">
        <v>45330</v>
      </c>
      <c r="B2296" s="5">
        <v>843.66</v>
      </c>
      <c r="C2296" s="5">
        <v>394.61049100000002</v>
      </c>
      <c r="M2296" s="3">
        <v>39736</v>
      </c>
      <c r="N2296" s="5">
        <v>839</v>
      </c>
      <c r="O2296" s="5">
        <v>846.9</v>
      </c>
      <c r="P2296" s="5">
        <v>8523979</v>
      </c>
      <c r="Q2296" s="4">
        <f t="shared" si="93"/>
        <v>-7.8999999999999773</v>
      </c>
      <c r="R2296" s="4">
        <f t="shared" si="92"/>
        <v>3.8658333333333359</v>
      </c>
      <c r="S2296" s="29">
        <f t="shared" si="94"/>
        <v>0.79641485275288093</v>
      </c>
    </row>
    <row r="2297" spans="1:19" x14ac:dyDescent="0.4">
      <c r="A2297" s="3">
        <v>45331</v>
      </c>
      <c r="B2297" s="5">
        <v>841.92</v>
      </c>
      <c r="C2297" s="5">
        <v>391.96244200000001</v>
      </c>
      <c r="M2297" s="3">
        <v>39737</v>
      </c>
      <c r="N2297" s="5">
        <v>804.5</v>
      </c>
      <c r="O2297" s="5">
        <v>804.6</v>
      </c>
      <c r="P2297" s="5">
        <v>8561477</v>
      </c>
      <c r="Q2297" s="4">
        <f t="shared" si="93"/>
        <v>-0.10000000000002274</v>
      </c>
      <c r="R2297" s="4">
        <f t="shared" si="92"/>
        <v>3.9600000000000022</v>
      </c>
      <c r="S2297" s="29">
        <f t="shared" si="94"/>
        <v>0.80921895006402045</v>
      </c>
    </row>
    <row r="2298" spans="1:19" x14ac:dyDescent="0.4">
      <c r="A2298" s="3">
        <v>45334</v>
      </c>
      <c r="B2298" s="5">
        <v>841.92</v>
      </c>
      <c r="C2298" s="5">
        <v>391.226878</v>
      </c>
      <c r="M2298" s="3">
        <v>39738</v>
      </c>
      <c r="N2298" s="5">
        <v>787.7</v>
      </c>
      <c r="O2298" s="5">
        <v>783.35</v>
      </c>
      <c r="P2298" s="5">
        <v>8565237</v>
      </c>
      <c r="Q2298" s="4">
        <f t="shared" si="93"/>
        <v>4.3500000000000227</v>
      </c>
      <c r="R2298" s="4">
        <f t="shared" si="92"/>
        <v>4.0833333333333375</v>
      </c>
      <c r="S2298" s="29">
        <f t="shared" si="94"/>
        <v>0.81818181818181823</v>
      </c>
    </row>
    <row r="2299" spans="1:19" x14ac:dyDescent="0.4">
      <c r="A2299" s="3">
        <v>45335</v>
      </c>
      <c r="B2299" s="5">
        <v>840.48</v>
      </c>
      <c r="C2299" s="5">
        <v>391.226878</v>
      </c>
      <c r="M2299" s="3">
        <v>39741</v>
      </c>
      <c r="N2299" s="5">
        <v>790</v>
      </c>
      <c r="O2299" s="5">
        <v>796.9</v>
      </c>
      <c r="P2299" s="5">
        <v>8565237</v>
      </c>
      <c r="Q2299" s="4">
        <f t="shared" si="93"/>
        <v>-6.8999999999999773</v>
      </c>
      <c r="R2299" s="4">
        <f t="shared" si="92"/>
        <v>4.0171666666666699</v>
      </c>
      <c r="S2299" s="29">
        <f t="shared" si="94"/>
        <v>0.81177976952624842</v>
      </c>
    </row>
    <row r="2300" spans="1:19" x14ac:dyDescent="0.4">
      <c r="A2300" s="3">
        <v>45336</v>
      </c>
      <c r="B2300" s="5">
        <v>839.04</v>
      </c>
      <c r="C2300" s="5">
        <v>390.69728600000002</v>
      </c>
      <c r="M2300" s="3">
        <v>39742</v>
      </c>
      <c r="N2300" s="5">
        <v>768</v>
      </c>
      <c r="O2300" s="5">
        <v>771.65</v>
      </c>
      <c r="P2300" s="5">
        <v>8560022</v>
      </c>
      <c r="Q2300" s="4">
        <f t="shared" si="93"/>
        <v>-3.6499999999999773</v>
      </c>
      <c r="R2300" s="4">
        <f t="shared" si="92"/>
        <v>3.9963333333333368</v>
      </c>
      <c r="S2300" s="29">
        <f t="shared" si="94"/>
        <v>0.80921895006402045</v>
      </c>
    </row>
    <row r="2301" spans="1:19" x14ac:dyDescent="0.4">
      <c r="A2301" s="3">
        <v>45337</v>
      </c>
      <c r="B2301" s="5">
        <v>837.31</v>
      </c>
      <c r="C2301" s="5">
        <v>390.108856</v>
      </c>
      <c r="M2301" s="3">
        <v>39743</v>
      </c>
      <c r="N2301" s="5">
        <v>735.2</v>
      </c>
      <c r="O2301" s="5">
        <v>730.45</v>
      </c>
      <c r="P2301" s="5">
        <v>8559523</v>
      </c>
      <c r="Q2301" s="4">
        <f t="shared" si="93"/>
        <v>4.75</v>
      </c>
      <c r="R2301" s="4">
        <f t="shared" si="92"/>
        <v>4.1288333333333371</v>
      </c>
      <c r="S2301" s="29">
        <f t="shared" si="94"/>
        <v>0.81946222791293211</v>
      </c>
    </row>
    <row r="2302" spans="1:19" x14ac:dyDescent="0.4">
      <c r="A2302" s="3">
        <v>45338</v>
      </c>
      <c r="B2302" s="5">
        <v>837.89</v>
      </c>
      <c r="C2302" s="5">
        <v>390.108856</v>
      </c>
      <c r="M2302" s="3">
        <v>39744</v>
      </c>
      <c r="N2302" s="5">
        <v>714.7</v>
      </c>
      <c r="O2302" s="5">
        <v>721.45</v>
      </c>
      <c r="P2302" s="5">
        <v>8559416</v>
      </c>
      <c r="Q2302" s="4">
        <f t="shared" si="93"/>
        <v>-6.75</v>
      </c>
      <c r="R2302" s="4">
        <f t="shared" si="92"/>
        <v>3.8725000000000041</v>
      </c>
      <c r="S2302" s="29">
        <f t="shared" si="94"/>
        <v>0.79769526248399492</v>
      </c>
    </row>
    <row r="2303" spans="1:19" x14ac:dyDescent="0.4">
      <c r="A2303" s="3">
        <v>45342</v>
      </c>
      <c r="B2303" s="5">
        <v>836.16</v>
      </c>
      <c r="C2303" s="5">
        <v>389.81464399999999</v>
      </c>
      <c r="M2303" s="3">
        <v>39745</v>
      </c>
      <c r="N2303" s="5">
        <v>730.3</v>
      </c>
      <c r="O2303" s="5">
        <v>734.75</v>
      </c>
      <c r="P2303" s="5">
        <v>8570517</v>
      </c>
      <c r="Q2303" s="4">
        <f t="shared" si="93"/>
        <v>-4.4500000000000455</v>
      </c>
      <c r="R2303" s="4">
        <f t="shared" si="92"/>
        <v>3.6891666666666709</v>
      </c>
      <c r="S2303" s="29">
        <f t="shared" si="94"/>
        <v>0.77848911651728558</v>
      </c>
    </row>
    <row r="2304" spans="1:19" x14ac:dyDescent="0.4">
      <c r="A2304" s="3">
        <v>45343</v>
      </c>
      <c r="B2304" s="5">
        <v>829.82</v>
      </c>
      <c r="C2304" s="5">
        <v>389.63812200000001</v>
      </c>
      <c r="M2304" s="3">
        <v>39748</v>
      </c>
      <c r="N2304" s="5">
        <v>742.9</v>
      </c>
      <c r="O2304" s="5">
        <v>730.8</v>
      </c>
      <c r="P2304" s="5">
        <v>8570214</v>
      </c>
      <c r="Q2304" s="4">
        <f t="shared" si="93"/>
        <v>12.100000000000023</v>
      </c>
      <c r="R2304" s="4">
        <f t="shared" ref="R2304:R2367" si="95">AVERAGE(Q2245:Q2304)</f>
        <v>3.6725000000000043</v>
      </c>
      <c r="S2304" s="29">
        <f t="shared" si="94"/>
        <v>0.77592829705505761</v>
      </c>
    </row>
    <row r="2305" spans="1:19" x14ac:dyDescent="0.4">
      <c r="A2305" s="3">
        <v>45344</v>
      </c>
      <c r="B2305" s="5">
        <v>827.81</v>
      </c>
      <c r="C2305" s="5">
        <v>389.46160099999997</v>
      </c>
      <c r="M2305" s="3">
        <v>39749</v>
      </c>
      <c r="N2305" s="5">
        <v>740.5</v>
      </c>
      <c r="O2305" s="5">
        <v>746.95</v>
      </c>
      <c r="P2305" s="5">
        <v>8569732</v>
      </c>
      <c r="Q2305" s="4">
        <f t="shared" si="93"/>
        <v>-6.4500000000000455</v>
      </c>
      <c r="R2305" s="4">
        <f t="shared" si="95"/>
        <v>3.3700000000000028</v>
      </c>
      <c r="S2305" s="29">
        <f t="shared" si="94"/>
        <v>0.74263764404609478</v>
      </c>
    </row>
    <row r="2306" spans="1:19" x14ac:dyDescent="0.4">
      <c r="A2306" s="3">
        <v>45345</v>
      </c>
      <c r="B2306" s="5">
        <v>827.81</v>
      </c>
      <c r="C2306" s="5">
        <v>389.16740099999998</v>
      </c>
      <c r="M2306" s="3">
        <v>39750</v>
      </c>
      <c r="N2306" s="5">
        <v>754</v>
      </c>
      <c r="O2306" s="5">
        <v>754.95</v>
      </c>
      <c r="P2306" s="5">
        <v>8569732</v>
      </c>
      <c r="Q2306" s="4">
        <f t="shared" si="93"/>
        <v>-0.95000000000004547</v>
      </c>
      <c r="R2306" s="4">
        <f t="shared" si="95"/>
        <v>3.3008333333333346</v>
      </c>
      <c r="S2306" s="29">
        <f t="shared" si="94"/>
        <v>0.73111395646606914</v>
      </c>
    </row>
    <row r="2307" spans="1:19" x14ac:dyDescent="0.4">
      <c r="A2307" s="3">
        <v>45348</v>
      </c>
      <c r="B2307" s="5">
        <v>827.81</v>
      </c>
      <c r="C2307" s="5">
        <v>389.16740099999998</v>
      </c>
      <c r="M2307" s="3">
        <v>39751</v>
      </c>
      <c r="N2307" s="5">
        <v>738.5</v>
      </c>
      <c r="O2307" s="5">
        <v>738.13</v>
      </c>
      <c r="P2307" s="5">
        <v>8560830</v>
      </c>
      <c r="Q2307" s="4">
        <f t="shared" si="93"/>
        <v>0.37000000000000455</v>
      </c>
      <c r="R2307" s="4">
        <f t="shared" si="95"/>
        <v>3.2261666666666673</v>
      </c>
      <c r="S2307" s="29">
        <f t="shared" si="94"/>
        <v>0.70422535211267601</v>
      </c>
    </row>
    <row r="2308" spans="1:19" x14ac:dyDescent="0.4">
      <c r="A2308" s="3">
        <v>45349</v>
      </c>
      <c r="B2308" s="5">
        <v>826.94</v>
      </c>
      <c r="C2308" s="5">
        <v>388.90262899999999</v>
      </c>
      <c r="M2308" s="3">
        <v>39752</v>
      </c>
      <c r="N2308" s="5">
        <v>718.2</v>
      </c>
      <c r="O2308" s="5">
        <v>724.55</v>
      </c>
      <c r="P2308" s="5">
        <v>8560830</v>
      </c>
      <c r="Q2308" s="4">
        <f t="shared" si="93"/>
        <v>-6.3499999999999091</v>
      </c>
      <c r="R2308" s="4">
        <f t="shared" si="95"/>
        <v>2.9836666666666702</v>
      </c>
      <c r="S2308" s="29">
        <f t="shared" si="94"/>
        <v>0.647887323943662</v>
      </c>
    </row>
    <row r="2309" spans="1:19" x14ac:dyDescent="0.4">
      <c r="A2309" s="3">
        <v>45350</v>
      </c>
      <c r="B2309" s="5">
        <v>825.5</v>
      </c>
      <c r="C2309" s="5">
        <v>388.90262899999999</v>
      </c>
      <c r="M2309" s="3">
        <v>39755</v>
      </c>
      <c r="N2309" s="5">
        <v>726.8</v>
      </c>
      <c r="O2309" s="5">
        <v>723.45</v>
      </c>
      <c r="P2309" s="5">
        <v>8560830</v>
      </c>
      <c r="Q2309" s="4">
        <f t="shared" ref="Q2309:Q2372" si="96">N2309-O2309</f>
        <v>3.3499999999999091</v>
      </c>
      <c r="R2309" s="4">
        <f t="shared" si="95"/>
        <v>2.9653333333333363</v>
      </c>
      <c r="S2309" s="29">
        <f t="shared" si="94"/>
        <v>0.64404609475032015</v>
      </c>
    </row>
    <row r="2310" spans="1:19" x14ac:dyDescent="0.4">
      <c r="A2310" s="3">
        <v>45351</v>
      </c>
      <c r="B2310" s="5">
        <v>822.91</v>
      </c>
      <c r="C2310" s="5">
        <v>388.90262899999999</v>
      </c>
      <c r="M2310" s="3">
        <v>39756</v>
      </c>
      <c r="N2310" s="5">
        <v>757.3</v>
      </c>
      <c r="O2310" s="5">
        <v>763.25</v>
      </c>
      <c r="P2310" s="5">
        <v>8560830</v>
      </c>
      <c r="Q2310" s="4">
        <f t="shared" si="96"/>
        <v>-5.9500000000000455</v>
      </c>
      <c r="R2310" s="4">
        <f t="shared" si="95"/>
        <v>2.8281666666666694</v>
      </c>
      <c r="S2310" s="29">
        <f t="shared" si="94"/>
        <v>0.61971830985915488</v>
      </c>
    </row>
    <row r="2311" spans="1:19" x14ac:dyDescent="0.4">
      <c r="A2311" s="3">
        <v>45352</v>
      </c>
      <c r="B2311" s="5">
        <v>823.77</v>
      </c>
      <c r="C2311" s="5">
        <v>388.226</v>
      </c>
      <c r="M2311" s="3">
        <v>39757</v>
      </c>
      <c r="N2311" s="5">
        <v>742.4</v>
      </c>
      <c r="O2311" s="5">
        <v>740.35</v>
      </c>
      <c r="P2311" s="5">
        <v>8565448</v>
      </c>
      <c r="Q2311" s="4">
        <f t="shared" si="96"/>
        <v>2.0499999999999545</v>
      </c>
      <c r="R2311" s="4">
        <f t="shared" si="95"/>
        <v>2.7840000000000011</v>
      </c>
      <c r="S2311" s="29">
        <f t="shared" si="94"/>
        <v>0.61203585147247119</v>
      </c>
    </row>
    <row r="2312" spans="1:19" x14ac:dyDescent="0.4">
      <c r="A2312" s="3">
        <v>45355</v>
      </c>
      <c r="B2312" s="5">
        <v>821.47</v>
      </c>
      <c r="C2312" s="5">
        <v>388.88495399999999</v>
      </c>
      <c r="M2312" s="3">
        <v>39758</v>
      </c>
      <c r="N2312" s="5">
        <v>732.2</v>
      </c>
      <c r="O2312" s="5">
        <v>732.85</v>
      </c>
      <c r="P2312" s="5">
        <v>8565448</v>
      </c>
      <c r="Q2312" s="4">
        <f t="shared" si="96"/>
        <v>-0.64999999999997726</v>
      </c>
      <c r="R2312" s="4">
        <f t="shared" si="95"/>
        <v>2.6420000000000017</v>
      </c>
      <c r="S2312" s="29">
        <f t="shared" si="94"/>
        <v>0.57746478873239437</v>
      </c>
    </row>
    <row r="2313" spans="1:19" x14ac:dyDescent="0.4">
      <c r="A2313" s="3">
        <v>45356</v>
      </c>
      <c r="B2313" s="5">
        <v>821.47</v>
      </c>
      <c r="C2313" s="5">
        <v>388.88495399999999</v>
      </c>
      <c r="M2313" s="3">
        <v>39759</v>
      </c>
      <c r="N2313" s="5">
        <v>734.2</v>
      </c>
      <c r="O2313" s="5">
        <v>736.65</v>
      </c>
      <c r="P2313" s="5">
        <v>8569948</v>
      </c>
      <c r="Q2313" s="4">
        <f t="shared" si="96"/>
        <v>-2.4499999999999318</v>
      </c>
      <c r="R2313" s="4">
        <f t="shared" si="95"/>
        <v>2.5278333333333363</v>
      </c>
      <c r="S2313" s="29">
        <f t="shared" si="94"/>
        <v>0.53777208706786173</v>
      </c>
    </row>
    <row r="2314" spans="1:19" x14ac:dyDescent="0.4">
      <c r="A2314" s="3">
        <v>45357</v>
      </c>
      <c r="B2314" s="5">
        <v>817.44</v>
      </c>
      <c r="C2314" s="5">
        <v>388.88495399999999</v>
      </c>
      <c r="M2314" s="3">
        <v>39762</v>
      </c>
      <c r="N2314" s="5">
        <v>746.5</v>
      </c>
      <c r="O2314" s="5">
        <v>746.2</v>
      </c>
      <c r="P2314" s="5">
        <v>8372435</v>
      </c>
      <c r="Q2314" s="4">
        <f t="shared" si="96"/>
        <v>0.29999999999995453</v>
      </c>
      <c r="R2314" s="4">
        <f t="shared" si="95"/>
        <v>2.4390000000000023</v>
      </c>
      <c r="S2314" s="29">
        <f t="shared" si="94"/>
        <v>0.51344430217669657</v>
      </c>
    </row>
    <row r="2315" spans="1:19" x14ac:dyDescent="0.4">
      <c r="A2315" s="3">
        <v>45358</v>
      </c>
      <c r="B2315" s="5">
        <v>816.57</v>
      </c>
      <c r="C2315" s="5">
        <v>388.70844899999997</v>
      </c>
      <c r="M2315" s="3">
        <v>39763</v>
      </c>
      <c r="N2315" s="5">
        <v>732.8</v>
      </c>
      <c r="O2315" s="5">
        <v>731.7</v>
      </c>
      <c r="P2315" s="5">
        <v>8372435</v>
      </c>
      <c r="Q2315" s="4">
        <f t="shared" si="96"/>
        <v>1.0999999999999091</v>
      </c>
      <c r="R2315" s="4">
        <f t="shared" si="95"/>
        <v>2.4140000000000024</v>
      </c>
      <c r="S2315" s="29">
        <f t="shared" si="94"/>
        <v>0.50832266325224074</v>
      </c>
    </row>
    <row r="2316" spans="1:19" x14ac:dyDescent="0.4">
      <c r="A2316" s="3">
        <v>45359</v>
      </c>
      <c r="B2316" s="5">
        <v>815.13</v>
      </c>
      <c r="C2316" s="5">
        <v>388.12010400000003</v>
      </c>
      <c r="M2316" s="3">
        <v>39764</v>
      </c>
      <c r="N2316" s="5">
        <v>718.3</v>
      </c>
      <c r="O2316" s="5">
        <v>712.3</v>
      </c>
      <c r="P2316" s="5">
        <v>8372037</v>
      </c>
      <c r="Q2316" s="4">
        <f t="shared" si="96"/>
        <v>6</v>
      </c>
      <c r="R2316" s="4">
        <f t="shared" si="95"/>
        <v>2.4701666666666693</v>
      </c>
      <c r="S2316" s="29">
        <f t="shared" si="94"/>
        <v>0.5249679897567221</v>
      </c>
    </row>
    <row r="2317" spans="1:19" x14ac:dyDescent="0.4">
      <c r="A2317" s="3">
        <v>45362</v>
      </c>
      <c r="B2317" s="5">
        <v>815.13</v>
      </c>
      <c r="C2317" s="5">
        <v>388.12010400000003</v>
      </c>
      <c r="M2317" s="3">
        <v>39765</v>
      </c>
      <c r="N2317" s="5">
        <v>705</v>
      </c>
      <c r="O2317" s="5">
        <v>736.5</v>
      </c>
      <c r="P2317" s="5">
        <v>8171788</v>
      </c>
      <c r="Q2317" s="4">
        <f t="shared" si="96"/>
        <v>-31.5</v>
      </c>
      <c r="R2317" s="4">
        <f t="shared" si="95"/>
        <v>1.9118333333333359</v>
      </c>
      <c r="S2317" s="29">
        <f t="shared" si="94"/>
        <v>0.352112676056338</v>
      </c>
    </row>
    <row r="2318" spans="1:19" x14ac:dyDescent="0.4">
      <c r="A2318" s="3">
        <v>45363</v>
      </c>
      <c r="B2318" s="5">
        <v>815.13</v>
      </c>
      <c r="C2318" s="5">
        <v>388.12010400000003</v>
      </c>
      <c r="M2318" s="3">
        <v>39766</v>
      </c>
      <c r="N2318" s="5">
        <v>742.5</v>
      </c>
      <c r="O2318" s="5">
        <v>742.1</v>
      </c>
      <c r="P2318" s="5">
        <v>8176688</v>
      </c>
      <c r="Q2318" s="4">
        <f t="shared" si="96"/>
        <v>0.39999999999997726</v>
      </c>
      <c r="R2318" s="4">
        <f t="shared" si="95"/>
        <v>1.7443333333333346</v>
      </c>
      <c r="S2318" s="29">
        <f t="shared" si="94"/>
        <v>0.25992317541613319</v>
      </c>
    </row>
    <row r="2319" spans="1:19" x14ac:dyDescent="0.4">
      <c r="A2319" s="3">
        <v>45364</v>
      </c>
      <c r="B2319" s="5">
        <v>816.86</v>
      </c>
      <c r="C2319" s="5">
        <v>387.73769299999998</v>
      </c>
      <c r="M2319" s="3">
        <v>39769</v>
      </c>
      <c r="N2319" s="5">
        <v>742</v>
      </c>
      <c r="O2319" s="5">
        <v>737.92</v>
      </c>
      <c r="P2319" s="5">
        <v>8115689</v>
      </c>
      <c r="Q2319" s="4">
        <f t="shared" si="96"/>
        <v>4.0800000000000409</v>
      </c>
      <c r="R2319" s="4">
        <f t="shared" si="95"/>
        <v>1.7498333333333354</v>
      </c>
      <c r="S2319" s="29">
        <f t="shared" si="94"/>
        <v>0.26504481434058896</v>
      </c>
    </row>
    <row r="2320" spans="1:19" x14ac:dyDescent="0.4">
      <c r="A2320" s="3">
        <v>45365</v>
      </c>
      <c r="B2320" s="5">
        <v>816.86</v>
      </c>
      <c r="C2320" s="5">
        <v>387.73769299999998</v>
      </c>
      <c r="M2320" s="3">
        <v>39770</v>
      </c>
      <c r="N2320" s="5">
        <v>732.7</v>
      </c>
      <c r="O2320" s="5">
        <v>738.15</v>
      </c>
      <c r="P2320" s="5">
        <v>8108978</v>
      </c>
      <c r="Q2320" s="4">
        <f t="shared" si="96"/>
        <v>-5.4499999999999318</v>
      </c>
      <c r="R2320" s="4">
        <f t="shared" si="95"/>
        <v>1.605666666666669</v>
      </c>
      <c r="S2320" s="29">
        <f t="shared" si="94"/>
        <v>0.18181818181818182</v>
      </c>
    </row>
    <row r="2321" spans="1:19" x14ac:dyDescent="0.4">
      <c r="A2321" s="3">
        <v>45366</v>
      </c>
      <c r="B2321" s="5">
        <v>831.84</v>
      </c>
      <c r="C2321" s="5">
        <v>387.73769299999998</v>
      </c>
      <c r="M2321" s="3">
        <v>39771</v>
      </c>
      <c r="N2321" s="5">
        <v>736</v>
      </c>
      <c r="O2321" s="5">
        <v>734.55</v>
      </c>
      <c r="P2321" s="5">
        <v>8108978</v>
      </c>
      <c r="Q2321" s="4">
        <f t="shared" si="96"/>
        <v>1.4500000000000455</v>
      </c>
      <c r="R2321" s="4">
        <f t="shared" si="95"/>
        <v>1.5115000000000027</v>
      </c>
      <c r="S2321" s="29">
        <f t="shared" si="94"/>
        <v>0.14340588988476313</v>
      </c>
    </row>
    <row r="2322" spans="1:19" x14ac:dyDescent="0.4">
      <c r="A2322" s="3">
        <v>45369</v>
      </c>
      <c r="B2322" s="5">
        <v>833.32</v>
      </c>
      <c r="C2322" s="5">
        <v>387.73769299999998</v>
      </c>
      <c r="M2322" s="3">
        <v>39772</v>
      </c>
      <c r="N2322" s="5">
        <v>748.7</v>
      </c>
      <c r="O2322" s="5">
        <v>745.06</v>
      </c>
      <c r="P2322" s="5">
        <v>8108878</v>
      </c>
      <c r="Q2322" s="4">
        <f t="shared" si="96"/>
        <v>3.6400000000001</v>
      </c>
      <c r="R2322" s="4">
        <f t="shared" si="95"/>
        <v>1.5196666666666696</v>
      </c>
      <c r="S2322" s="29">
        <f t="shared" si="94"/>
        <v>0.14852752880921896</v>
      </c>
    </row>
    <row r="2323" spans="1:19" x14ac:dyDescent="0.4">
      <c r="A2323" s="3">
        <v>45370</v>
      </c>
      <c r="B2323" s="5">
        <v>837.35</v>
      </c>
      <c r="C2323" s="5">
        <v>387.73769299999998</v>
      </c>
      <c r="M2323" s="3">
        <v>39773</v>
      </c>
      <c r="N2323" s="5">
        <v>791.8</v>
      </c>
      <c r="O2323" s="5">
        <v>800.4</v>
      </c>
      <c r="P2323" s="5">
        <v>8108878</v>
      </c>
      <c r="Q2323" s="4">
        <f t="shared" si="96"/>
        <v>-8.6000000000000227</v>
      </c>
      <c r="R2323" s="4">
        <f t="shared" si="95"/>
        <v>1.3088333333333348</v>
      </c>
      <c r="S2323" s="29">
        <f t="shared" ref="S2323:S2386" si="97">COUNTIF(R1542:R2322,"&lt;="&amp;R2323)/COUNT(R1542:R2322)</f>
        <v>5.2496798975672214E-2</v>
      </c>
    </row>
    <row r="2324" spans="1:19" x14ac:dyDescent="0.4">
      <c r="A2324" s="3">
        <v>45371</v>
      </c>
      <c r="B2324" s="5">
        <v>838.5</v>
      </c>
      <c r="C2324" s="5">
        <v>387.23764</v>
      </c>
      <c r="M2324" s="3">
        <v>39776</v>
      </c>
      <c r="N2324" s="5">
        <v>819.5</v>
      </c>
      <c r="O2324" s="5">
        <v>821.65</v>
      </c>
      <c r="P2324" s="5">
        <v>8108878</v>
      </c>
      <c r="Q2324" s="4">
        <f t="shared" si="96"/>
        <v>-2.1499999999999773</v>
      </c>
      <c r="R2324" s="4">
        <f t="shared" si="95"/>
        <v>0.98133333333333517</v>
      </c>
      <c r="S2324" s="29">
        <f t="shared" si="97"/>
        <v>7.6824583866837385E-3</v>
      </c>
    </row>
    <row r="2325" spans="1:19" x14ac:dyDescent="0.4">
      <c r="A2325" s="3">
        <v>45372</v>
      </c>
      <c r="B2325" s="5">
        <v>838.5</v>
      </c>
      <c r="C2325" s="5">
        <v>387.23764</v>
      </c>
      <c r="M2325" s="3">
        <v>39777</v>
      </c>
      <c r="N2325" s="5">
        <v>818.5</v>
      </c>
      <c r="O2325" s="5">
        <v>821.05</v>
      </c>
      <c r="P2325" s="5">
        <v>8518192</v>
      </c>
      <c r="Q2325" s="4">
        <f t="shared" si="96"/>
        <v>-2.5499999999999545</v>
      </c>
      <c r="R2325" s="4">
        <f t="shared" si="95"/>
        <v>0.85300000000000298</v>
      </c>
      <c r="S2325" s="29">
        <f t="shared" si="97"/>
        <v>0</v>
      </c>
    </row>
    <row r="2326" spans="1:19" x14ac:dyDescent="0.4">
      <c r="A2326" s="3">
        <v>45373</v>
      </c>
      <c r="B2326" s="5">
        <v>835.33</v>
      </c>
      <c r="C2326" s="5">
        <v>387.11998199999999</v>
      </c>
      <c r="M2326" s="3">
        <v>39778</v>
      </c>
      <c r="N2326" s="5">
        <v>808.5</v>
      </c>
      <c r="O2326" s="5">
        <v>812.9</v>
      </c>
      <c r="P2326" s="5">
        <v>8516845</v>
      </c>
      <c r="Q2326" s="4">
        <f t="shared" si="96"/>
        <v>-4.3999999999999773</v>
      </c>
      <c r="R2326" s="4">
        <f t="shared" si="95"/>
        <v>0.66466666666666852</v>
      </c>
      <c r="S2326" s="29">
        <f t="shared" si="97"/>
        <v>0</v>
      </c>
    </row>
    <row r="2327" spans="1:19" x14ac:dyDescent="0.4">
      <c r="A2327" s="3">
        <v>45376</v>
      </c>
      <c r="B2327" s="5">
        <v>835.33</v>
      </c>
      <c r="C2327" s="5">
        <v>387.11998199999999</v>
      </c>
      <c r="M2327" s="3">
        <v>39779</v>
      </c>
      <c r="N2327" s="5">
        <v>808.5</v>
      </c>
      <c r="O2327" s="5">
        <v>815.83</v>
      </c>
      <c r="P2327" s="5">
        <v>8516845</v>
      </c>
      <c r="Q2327" s="4">
        <f t="shared" si="96"/>
        <v>-7.3300000000000409</v>
      </c>
      <c r="R2327" s="4">
        <f t="shared" si="95"/>
        <v>0.43000000000000116</v>
      </c>
      <c r="S2327" s="29">
        <f t="shared" si="97"/>
        <v>0</v>
      </c>
    </row>
    <row r="2328" spans="1:19" x14ac:dyDescent="0.4">
      <c r="A2328" s="3">
        <v>45377</v>
      </c>
      <c r="B2328" s="5">
        <v>830.15</v>
      </c>
      <c r="C2328" s="5">
        <v>387.11998199999999</v>
      </c>
      <c r="M2328" s="3">
        <v>39780</v>
      </c>
      <c r="N2328" s="5">
        <v>819</v>
      </c>
      <c r="O2328" s="5">
        <v>818.05</v>
      </c>
      <c r="P2328" s="5">
        <v>8516845</v>
      </c>
      <c r="Q2328" s="4">
        <f t="shared" si="96"/>
        <v>0.95000000000004547</v>
      </c>
      <c r="R2328" s="4">
        <f t="shared" si="95"/>
        <v>0.45750000000000263</v>
      </c>
      <c r="S2328" s="29">
        <f t="shared" si="97"/>
        <v>1.2804097311139564E-3</v>
      </c>
    </row>
    <row r="2329" spans="1:19" x14ac:dyDescent="0.4">
      <c r="A2329" s="3">
        <v>45378</v>
      </c>
      <c r="B2329" s="5">
        <v>830.15</v>
      </c>
      <c r="C2329" s="5">
        <v>387.11998199999999</v>
      </c>
      <c r="M2329" s="3">
        <v>39783</v>
      </c>
      <c r="N2329" s="5">
        <v>776.8</v>
      </c>
      <c r="O2329" s="5">
        <v>768.95</v>
      </c>
      <c r="P2329" s="5">
        <v>8516845</v>
      </c>
      <c r="Q2329" s="4">
        <f t="shared" si="96"/>
        <v>7.8499999999999091</v>
      </c>
      <c r="R2329" s="4">
        <f t="shared" si="95"/>
        <v>0.58500000000000041</v>
      </c>
      <c r="S2329" s="29">
        <f t="shared" si="97"/>
        <v>2.5608194622279128E-3</v>
      </c>
    </row>
    <row r="2330" spans="1:19" x14ac:dyDescent="0.4">
      <c r="A2330" s="3">
        <v>45379</v>
      </c>
      <c r="B2330" s="5">
        <v>830.15</v>
      </c>
      <c r="C2330" s="5">
        <v>387.11998199999999</v>
      </c>
      <c r="M2330" s="3">
        <v>39784</v>
      </c>
      <c r="N2330" s="5">
        <v>783.3</v>
      </c>
      <c r="O2330" s="5">
        <v>782.35</v>
      </c>
      <c r="P2330" s="5">
        <v>8510346</v>
      </c>
      <c r="Q2330" s="4">
        <f t="shared" si="96"/>
        <v>0.94999999999993179</v>
      </c>
      <c r="R2330" s="4">
        <f t="shared" si="95"/>
        <v>0.35499999999999926</v>
      </c>
      <c r="S2330" s="29">
        <f t="shared" si="97"/>
        <v>0</v>
      </c>
    </row>
    <row r="2331" spans="1:19" x14ac:dyDescent="0.4">
      <c r="A2331" s="3">
        <v>45383</v>
      </c>
      <c r="B2331" s="5">
        <v>826.98</v>
      </c>
      <c r="C2331" s="5">
        <v>387.11998199999999</v>
      </c>
      <c r="M2331" s="3">
        <v>39785</v>
      </c>
      <c r="N2331" s="5">
        <v>770.5</v>
      </c>
      <c r="O2331" s="5">
        <v>773.95</v>
      </c>
      <c r="P2331" s="5">
        <v>8519868</v>
      </c>
      <c r="Q2331" s="4">
        <f t="shared" si="96"/>
        <v>-3.4500000000000455</v>
      </c>
      <c r="R2331" s="4">
        <f t="shared" si="95"/>
        <v>0.12999999999999926</v>
      </c>
      <c r="S2331" s="29">
        <f t="shared" si="97"/>
        <v>0</v>
      </c>
    </row>
    <row r="2332" spans="1:19" x14ac:dyDescent="0.4">
      <c r="A2332" s="3">
        <v>45384</v>
      </c>
      <c r="B2332" s="5">
        <v>829</v>
      </c>
      <c r="C2332" s="5">
        <v>386.796446</v>
      </c>
      <c r="M2332" s="3">
        <v>39786</v>
      </c>
      <c r="N2332" s="5">
        <v>765.5</v>
      </c>
      <c r="O2332" s="5">
        <v>767</v>
      </c>
      <c r="P2332" s="5">
        <v>8519868</v>
      </c>
      <c r="Q2332" s="4">
        <f t="shared" si="96"/>
        <v>-1.5</v>
      </c>
      <c r="R2332" s="4">
        <f t="shared" si="95"/>
        <v>0.12116666666666637</v>
      </c>
      <c r="S2332" s="29">
        <f t="shared" si="97"/>
        <v>0</v>
      </c>
    </row>
    <row r="2333" spans="1:19" x14ac:dyDescent="0.4">
      <c r="A2333" s="3">
        <v>45385</v>
      </c>
      <c r="B2333" s="5">
        <v>830.72</v>
      </c>
      <c r="C2333" s="5">
        <v>385.01245899999998</v>
      </c>
      <c r="M2333" s="3">
        <v>39787</v>
      </c>
      <c r="N2333" s="5">
        <v>752.2</v>
      </c>
      <c r="O2333" s="5">
        <v>756.45</v>
      </c>
      <c r="P2333" s="5">
        <v>8519803</v>
      </c>
      <c r="Q2333" s="4">
        <f t="shared" si="96"/>
        <v>-4.25</v>
      </c>
      <c r="R2333" s="4">
        <f t="shared" si="95"/>
        <v>6.6999999999999699E-2</v>
      </c>
      <c r="S2333" s="29">
        <f t="shared" si="97"/>
        <v>0</v>
      </c>
    </row>
    <row r="2334" spans="1:19" x14ac:dyDescent="0.4">
      <c r="A2334" s="3">
        <v>45386</v>
      </c>
      <c r="B2334" s="5">
        <v>832.45</v>
      </c>
      <c r="C2334" s="5">
        <v>384.68892599999998</v>
      </c>
      <c r="M2334" s="3">
        <v>39790</v>
      </c>
      <c r="N2334" s="5">
        <v>769.3</v>
      </c>
      <c r="O2334" s="5">
        <v>772.7</v>
      </c>
      <c r="P2334" s="5">
        <v>8519803</v>
      </c>
      <c r="Q2334" s="4">
        <f t="shared" si="96"/>
        <v>-3.4000000000000909</v>
      </c>
      <c r="R2334" s="4">
        <f t="shared" si="95"/>
        <v>4.4999999999978018E-3</v>
      </c>
      <c r="S2334" s="29">
        <f t="shared" si="97"/>
        <v>0</v>
      </c>
    </row>
    <row r="2335" spans="1:19" x14ac:dyDescent="0.4">
      <c r="A2335" s="3">
        <v>45387</v>
      </c>
      <c r="B2335" s="5">
        <v>826.41</v>
      </c>
      <c r="C2335" s="5">
        <v>383.10068200000001</v>
      </c>
      <c r="M2335" s="3">
        <v>39791</v>
      </c>
      <c r="N2335" s="5">
        <v>774.2</v>
      </c>
      <c r="O2335" s="5">
        <v>776.95</v>
      </c>
      <c r="P2335" s="5">
        <v>8529803</v>
      </c>
      <c r="Q2335" s="4">
        <f t="shared" si="96"/>
        <v>-2.75</v>
      </c>
      <c r="R2335" s="4">
        <f t="shared" si="95"/>
        <v>-5.383333333333553E-2</v>
      </c>
      <c r="S2335" s="29">
        <f t="shared" si="97"/>
        <v>0</v>
      </c>
    </row>
    <row r="2336" spans="1:19" x14ac:dyDescent="0.4">
      <c r="A2336" s="3">
        <v>45390</v>
      </c>
      <c r="B2336" s="5">
        <v>827.85</v>
      </c>
      <c r="C2336" s="5">
        <v>383.10068200000001</v>
      </c>
      <c r="M2336" s="3">
        <v>39792</v>
      </c>
      <c r="N2336" s="5">
        <v>808.8</v>
      </c>
      <c r="O2336" s="5">
        <v>810.6</v>
      </c>
      <c r="P2336" s="5">
        <v>8529503</v>
      </c>
      <c r="Q2336" s="4">
        <f t="shared" si="96"/>
        <v>-1.8000000000000682</v>
      </c>
      <c r="R2336" s="4">
        <f t="shared" si="95"/>
        <v>0.13866666666666372</v>
      </c>
      <c r="S2336" s="29">
        <f t="shared" si="97"/>
        <v>6.4020486555697821E-3</v>
      </c>
    </row>
    <row r="2337" spans="1:19" x14ac:dyDescent="0.4">
      <c r="A2337" s="3">
        <v>45391</v>
      </c>
      <c r="B2337" s="5">
        <v>828.71</v>
      </c>
      <c r="C2337" s="5">
        <v>383.10068200000001</v>
      </c>
      <c r="M2337" s="3">
        <v>39793</v>
      </c>
      <c r="N2337" s="5">
        <v>826.6</v>
      </c>
      <c r="O2337" s="5">
        <v>821.35</v>
      </c>
      <c r="P2337" s="5">
        <v>8538906</v>
      </c>
      <c r="Q2337" s="4">
        <f t="shared" si="96"/>
        <v>5.25</v>
      </c>
      <c r="R2337" s="4">
        <f t="shared" si="95"/>
        <v>-0.54316666666666913</v>
      </c>
      <c r="S2337" s="29">
        <f t="shared" si="97"/>
        <v>0</v>
      </c>
    </row>
    <row r="2338" spans="1:19" x14ac:dyDescent="0.4">
      <c r="A2338" s="3">
        <v>45392</v>
      </c>
      <c r="B2338" s="5">
        <v>828.45</v>
      </c>
      <c r="C2338" s="5">
        <v>383.10068200000001</v>
      </c>
      <c r="M2338" s="3">
        <v>39794</v>
      </c>
      <c r="N2338" s="5">
        <v>820.5</v>
      </c>
      <c r="O2338" s="5">
        <v>822.35</v>
      </c>
      <c r="P2338" s="5">
        <v>8553831</v>
      </c>
      <c r="Q2338" s="4">
        <f t="shared" si="96"/>
        <v>-1.8500000000000227</v>
      </c>
      <c r="R2338" s="4">
        <f t="shared" si="95"/>
        <v>-0.42650000000000432</v>
      </c>
      <c r="S2338" s="29">
        <f t="shared" si="97"/>
        <v>1.2804097311139564E-3</v>
      </c>
    </row>
    <row r="2339" spans="1:19" x14ac:dyDescent="0.4">
      <c r="A2339" s="3">
        <v>45393</v>
      </c>
      <c r="B2339" s="5">
        <v>830.75</v>
      </c>
      <c r="C2339" s="5">
        <v>383.10068200000001</v>
      </c>
      <c r="M2339" s="3">
        <v>39797</v>
      </c>
      <c r="N2339" s="5">
        <v>836.5</v>
      </c>
      <c r="O2339" s="5">
        <v>838.45</v>
      </c>
      <c r="P2339" s="5">
        <v>8553831</v>
      </c>
      <c r="Q2339" s="4">
        <f t="shared" si="96"/>
        <v>-1.9500000000000455</v>
      </c>
      <c r="R2339" s="4">
        <f t="shared" si="95"/>
        <v>-0.65900000000000503</v>
      </c>
      <c r="S2339" s="29">
        <f t="shared" si="97"/>
        <v>0</v>
      </c>
    </row>
    <row r="2340" spans="1:19" x14ac:dyDescent="0.4">
      <c r="A2340" s="3">
        <v>45394</v>
      </c>
      <c r="B2340" s="5">
        <v>826.72</v>
      </c>
      <c r="C2340" s="5">
        <v>383.39478800000001</v>
      </c>
      <c r="M2340" s="3">
        <v>39798</v>
      </c>
      <c r="N2340" s="5">
        <v>842.7</v>
      </c>
      <c r="O2340" s="5">
        <v>858.1</v>
      </c>
      <c r="P2340" s="5">
        <v>8553732</v>
      </c>
      <c r="Q2340" s="4">
        <f t="shared" si="96"/>
        <v>-15.399999999999977</v>
      </c>
      <c r="R2340" s="4">
        <f t="shared" si="95"/>
        <v>-0.89983333333333915</v>
      </c>
      <c r="S2340" s="29">
        <f t="shared" si="97"/>
        <v>0</v>
      </c>
    </row>
    <row r="2341" spans="1:19" x14ac:dyDescent="0.4">
      <c r="A2341" s="3">
        <v>45397</v>
      </c>
      <c r="B2341" s="5">
        <v>828.45</v>
      </c>
      <c r="C2341" s="5">
        <v>383.39478800000001</v>
      </c>
      <c r="M2341" s="3">
        <v>39799</v>
      </c>
      <c r="N2341" s="5">
        <v>868.5</v>
      </c>
      <c r="O2341" s="5">
        <v>867.9</v>
      </c>
      <c r="P2341" s="5">
        <v>8540301</v>
      </c>
      <c r="Q2341" s="4">
        <f t="shared" si="96"/>
        <v>0.60000000000002274</v>
      </c>
      <c r="R2341" s="4">
        <f t="shared" si="95"/>
        <v>-1.0960000000000056</v>
      </c>
      <c r="S2341" s="29">
        <f t="shared" si="97"/>
        <v>0</v>
      </c>
    </row>
    <row r="2342" spans="1:19" x14ac:dyDescent="0.4">
      <c r="A2342" s="3">
        <v>45398</v>
      </c>
      <c r="B2342" s="5">
        <v>830.18</v>
      </c>
      <c r="C2342" s="5">
        <v>383.39478800000001</v>
      </c>
      <c r="M2342" s="3">
        <v>39800</v>
      </c>
      <c r="N2342" s="5">
        <v>860.6</v>
      </c>
      <c r="O2342" s="5">
        <v>852.91</v>
      </c>
      <c r="P2342" s="5">
        <v>8540101</v>
      </c>
      <c r="Q2342" s="4">
        <f t="shared" si="96"/>
        <v>7.6900000000000546</v>
      </c>
      <c r="R2342" s="4">
        <f t="shared" si="95"/>
        <v>-1.0361666666666716</v>
      </c>
      <c r="S2342" s="29">
        <f t="shared" si="97"/>
        <v>1.2804097311139564E-3</v>
      </c>
    </row>
    <row r="2343" spans="1:19" x14ac:dyDescent="0.4">
      <c r="A2343" s="3">
        <v>45399</v>
      </c>
      <c r="B2343" s="5">
        <v>827.59</v>
      </c>
      <c r="C2343" s="5">
        <v>383.39478800000001</v>
      </c>
      <c r="M2343" s="3">
        <v>39801</v>
      </c>
      <c r="N2343" s="5">
        <v>837.4</v>
      </c>
      <c r="O2343" s="5">
        <v>838.28</v>
      </c>
      <c r="P2343" s="5">
        <v>8540002</v>
      </c>
      <c r="Q2343" s="4">
        <f t="shared" si="96"/>
        <v>-0.87999999999999545</v>
      </c>
      <c r="R2343" s="4">
        <f t="shared" si="95"/>
        <v>-1.2133333333333383</v>
      </c>
      <c r="S2343" s="29">
        <f t="shared" si="97"/>
        <v>0</v>
      </c>
    </row>
    <row r="2344" spans="1:19" x14ac:dyDescent="0.4">
      <c r="A2344" s="3">
        <v>45400</v>
      </c>
      <c r="B2344" s="5">
        <v>827.59</v>
      </c>
      <c r="C2344" s="5">
        <v>382.98305599999998</v>
      </c>
      <c r="M2344" s="3">
        <v>39804</v>
      </c>
      <c r="N2344" s="5">
        <v>847.2</v>
      </c>
      <c r="O2344" s="5">
        <v>848.05</v>
      </c>
      <c r="P2344" s="5">
        <v>8540002</v>
      </c>
      <c r="Q2344" s="4">
        <f t="shared" si="96"/>
        <v>-0.84999999999990905</v>
      </c>
      <c r="R2344" s="4">
        <f t="shared" si="95"/>
        <v>-0.97583333333333633</v>
      </c>
      <c r="S2344" s="29">
        <f t="shared" si="97"/>
        <v>3.8412291933418692E-3</v>
      </c>
    </row>
    <row r="2345" spans="1:19" x14ac:dyDescent="0.4">
      <c r="A2345" s="3">
        <v>45401</v>
      </c>
      <c r="B2345" s="5">
        <v>831.9</v>
      </c>
      <c r="C2345" s="5">
        <v>382.98305599999998</v>
      </c>
      <c r="M2345" s="3">
        <v>39805</v>
      </c>
      <c r="N2345" s="5">
        <v>838.1</v>
      </c>
      <c r="O2345" s="5">
        <v>840.2</v>
      </c>
      <c r="P2345" s="5">
        <v>8540002</v>
      </c>
      <c r="Q2345" s="4">
        <f t="shared" si="96"/>
        <v>-2.1000000000000227</v>
      </c>
      <c r="R2345" s="4">
        <f t="shared" si="95"/>
        <v>-1.1750000000000018</v>
      </c>
      <c r="S2345" s="29">
        <f t="shared" si="97"/>
        <v>1.2804097311139564E-3</v>
      </c>
    </row>
    <row r="2346" spans="1:19" x14ac:dyDescent="0.4">
      <c r="A2346" s="3">
        <v>45404</v>
      </c>
      <c r="B2346" s="5">
        <v>831.9</v>
      </c>
      <c r="C2346" s="5">
        <v>382.68896599999999</v>
      </c>
      <c r="M2346" s="3">
        <v>39806</v>
      </c>
      <c r="N2346" s="5">
        <v>848</v>
      </c>
      <c r="O2346" s="5">
        <v>848</v>
      </c>
      <c r="P2346" s="5">
        <v>8540002</v>
      </c>
      <c r="Q2346" s="4">
        <f t="shared" si="96"/>
        <v>0</v>
      </c>
      <c r="R2346" s="4">
        <f t="shared" si="95"/>
        <v>-1.450000000000002</v>
      </c>
      <c r="S2346" s="29">
        <f t="shared" si="97"/>
        <v>0</v>
      </c>
    </row>
    <row r="2347" spans="1:19" x14ac:dyDescent="0.4">
      <c r="A2347" s="3">
        <v>45405</v>
      </c>
      <c r="B2347" s="5">
        <v>833.63</v>
      </c>
      <c r="C2347" s="5">
        <v>383.27713299999999</v>
      </c>
      <c r="M2347" s="3">
        <v>39807</v>
      </c>
      <c r="N2347" s="5">
        <v>848</v>
      </c>
      <c r="O2347" s="5">
        <v>848</v>
      </c>
      <c r="P2347" s="5">
        <v>8540002</v>
      </c>
      <c r="Q2347" s="4">
        <f t="shared" si="96"/>
        <v>0</v>
      </c>
      <c r="R2347" s="4">
        <f t="shared" si="95"/>
        <v>-1.5816666666666681</v>
      </c>
      <c r="S2347" s="29">
        <f t="shared" si="97"/>
        <v>0</v>
      </c>
    </row>
    <row r="2348" spans="1:19" x14ac:dyDescent="0.4">
      <c r="A2348" s="3">
        <v>45406</v>
      </c>
      <c r="B2348" s="5">
        <v>833.63</v>
      </c>
      <c r="C2348" s="5">
        <v>382.57133599999997</v>
      </c>
      <c r="M2348" s="3">
        <v>39808</v>
      </c>
      <c r="N2348" s="5">
        <v>871.2</v>
      </c>
      <c r="O2348" s="5">
        <v>869.3</v>
      </c>
      <c r="P2348" s="5">
        <v>8540002</v>
      </c>
      <c r="Q2348" s="4">
        <f t="shared" si="96"/>
        <v>1.9000000000000909</v>
      </c>
      <c r="R2348" s="4">
        <f t="shared" si="95"/>
        <v>-1.5116666666666674</v>
      </c>
      <c r="S2348" s="29">
        <f t="shared" si="97"/>
        <v>1.2804097311139564E-3</v>
      </c>
    </row>
    <row r="2349" spans="1:19" x14ac:dyDescent="0.4">
      <c r="A2349" s="3">
        <v>45407</v>
      </c>
      <c r="B2349" s="5">
        <v>834.78</v>
      </c>
      <c r="C2349" s="5">
        <v>382.57133599999997</v>
      </c>
      <c r="M2349" s="3">
        <v>39811</v>
      </c>
      <c r="N2349" s="5">
        <v>875.3</v>
      </c>
      <c r="O2349" s="5">
        <v>880.3</v>
      </c>
      <c r="P2349" s="5">
        <v>8560002</v>
      </c>
      <c r="Q2349" s="4">
        <f t="shared" si="96"/>
        <v>-5</v>
      </c>
      <c r="R2349" s="4">
        <f t="shared" si="95"/>
        <v>-1.7025000000000015</v>
      </c>
      <c r="S2349" s="29">
        <f t="shared" si="97"/>
        <v>0</v>
      </c>
    </row>
    <row r="2350" spans="1:19" x14ac:dyDescent="0.4">
      <c r="A2350" s="3">
        <v>45408</v>
      </c>
      <c r="B2350" s="5">
        <v>832.19</v>
      </c>
      <c r="C2350" s="5">
        <v>382.57133599999997</v>
      </c>
      <c r="M2350" s="3">
        <v>39812</v>
      </c>
      <c r="N2350" s="5">
        <v>870</v>
      </c>
      <c r="O2350" s="5">
        <v>873.7</v>
      </c>
      <c r="P2350" s="5">
        <v>8534872</v>
      </c>
      <c r="Q2350" s="4">
        <f t="shared" si="96"/>
        <v>-3.7000000000000455</v>
      </c>
      <c r="R2350" s="4">
        <f t="shared" si="95"/>
        <v>-1.6791666666666685</v>
      </c>
      <c r="S2350" s="29">
        <f t="shared" si="97"/>
        <v>1.2804097311139564E-3</v>
      </c>
    </row>
    <row r="2351" spans="1:19" x14ac:dyDescent="0.4">
      <c r="A2351" s="3">
        <v>45411</v>
      </c>
      <c r="B2351" s="5">
        <v>832.19</v>
      </c>
      <c r="C2351" s="5">
        <v>382.57133599999997</v>
      </c>
      <c r="M2351" s="3">
        <v>39813</v>
      </c>
      <c r="N2351" s="5">
        <v>884.3</v>
      </c>
      <c r="O2351" s="5">
        <v>882.05</v>
      </c>
      <c r="P2351" s="5">
        <v>8534872</v>
      </c>
      <c r="Q2351" s="4">
        <f t="shared" si="96"/>
        <v>2.25</v>
      </c>
      <c r="R2351" s="4">
        <f t="shared" si="95"/>
        <v>-1.6230000000000018</v>
      </c>
      <c r="S2351" s="29">
        <f t="shared" si="97"/>
        <v>2.5608194622279128E-3</v>
      </c>
    </row>
    <row r="2352" spans="1:19" x14ac:dyDescent="0.4">
      <c r="A2352" s="3">
        <v>45412</v>
      </c>
      <c r="B2352" s="5">
        <v>832.19</v>
      </c>
      <c r="C2352" s="5">
        <v>383.45354500000002</v>
      </c>
      <c r="M2352" s="3">
        <v>39814</v>
      </c>
      <c r="N2352" s="5">
        <v>884.3</v>
      </c>
      <c r="O2352" s="5">
        <v>882.05</v>
      </c>
      <c r="P2352" s="5">
        <v>8534872</v>
      </c>
      <c r="Q2352" s="4">
        <f t="shared" si="96"/>
        <v>2.25</v>
      </c>
      <c r="R2352" s="4">
        <f t="shared" si="95"/>
        <v>-1.1396666666666684</v>
      </c>
      <c r="S2352" s="29">
        <f t="shared" si="97"/>
        <v>1.0243277848911651E-2</v>
      </c>
    </row>
    <row r="2353" spans="1:19" x14ac:dyDescent="0.4">
      <c r="A2353" s="3">
        <v>45413</v>
      </c>
      <c r="B2353" s="5">
        <v>831.04</v>
      </c>
      <c r="C2353" s="5">
        <v>383.21829100000002</v>
      </c>
      <c r="M2353" s="3">
        <v>39815</v>
      </c>
      <c r="N2353" s="5">
        <v>879.5</v>
      </c>
      <c r="O2353" s="5">
        <v>875.4</v>
      </c>
      <c r="P2353" s="5">
        <v>8534872</v>
      </c>
      <c r="Q2353" s="4">
        <f t="shared" si="96"/>
        <v>4.1000000000000227</v>
      </c>
      <c r="R2353" s="4">
        <f t="shared" si="95"/>
        <v>-1.2238333333333344</v>
      </c>
      <c r="S2353" s="29">
        <f t="shared" si="97"/>
        <v>7.6824583866837385E-3</v>
      </c>
    </row>
    <row r="2354" spans="1:19" x14ac:dyDescent="0.4">
      <c r="A2354" s="3">
        <v>45414</v>
      </c>
      <c r="B2354" s="5">
        <v>829.6</v>
      </c>
      <c r="C2354" s="5">
        <v>382.90455500000002</v>
      </c>
      <c r="M2354" s="3">
        <v>39818</v>
      </c>
      <c r="N2354" s="5">
        <v>857.8</v>
      </c>
      <c r="O2354" s="5">
        <v>859.5</v>
      </c>
      <c r="P2354" s="5">
        <v>8534570</v>
      </c>
      <c r="Q2354" s="4">
        <f t="shared" si="96"/>
        <v>-1.7000000000000455</v>
      </c>
      <c r="R2354" s="4">
        <f t="shared" si="95"/>
        <v>-1.4096666666666693</v>
      </c>
      <c r="S2354" s="29">
        <f t="shared" si="97"/>
        <v>7.6824583866837385E-3</v>
      </c>
    </row>
    <row r="2355" spans="1:19" x14ac:dyDescent="0.4">
      <c r="A2355" s="3">
        <v>45415</v>
      </c>
      <c r="B2355" s="5">
        <v>830.47</v>
      </c>
      <c r="C2355" s="5">
        <v>382.90455500000002</v>
      </c>
      <c r="M2355" s="3">
        <v>39819</v>
      </c>
      <c r="N2355" s="5">
        <v>866</v>
      </c>
      <c r="O2355" s="5">
        <v>863.9</v>
      </c>
      <c r="P2355" s="5">
        <v>8543970</v>
      </c>
      <c r="Q2355" s="4">
        <f t="shared" si="96"/>
        <v>2.1000000000000227</v>
      </c>
      <c r="R2355" s="4">
        <f t="shared" si="95"/>
        <v>-1.4213333333333347</v>
      </c>
      <c r="S2355" s="29">
        <f t="shared" si="97"/>
        <v>7.6824583866837385E-3</v>
      </c>
    </row>
    <row r="2356" spans="1:19" x14ac:dyDescent="0.4">
      <c r="A2356" s="3">
        <v>45418</v>
      </c>
      <c r="B2356" s="5">
        <v>832.19</v>
      </c>
      <c r="C2356" s="5">
        <v>382.90455500000002</v>
      </c>
      <c r="M2356" s="3">
        <v>39820</v>
      </c>
      <c r="N2356" s="5">
        <v>841.7</v>
      </c>
      <c r="O2356" s="5">
        <v>842.95</v>
      </c>
      <c r="P2356" s="5">
        <v>8542969</v>
      </c>
      <c r="Q2356" s="4">
        <f t="shared" si="96"/>
        <v>-1.25</v>
      </c>
      <c r="R2356" s="4">
        <f t="shared" si="95"/>
        <v>-1.3105000000000018</v>
      </c>
      <c r="S2356" s="29">
        <f t="shared" si="97"/>
        <v>1.0243277848911651E-2</v>
      </c>
    </row>
    <row r="2357" spans="1:19" x14ac:dyDescent="0.4">
      <c r="A2357" s="3">
        <v>45419</v>
      </c>
      <c r="B2357" s="5">
        <v>830.47</v>
      </c>
      <c r="C2357" s="5">
        <v>382.55168900000001</v>
      </c>
      <c r="M2357" s="3">
        <v>39821</v>
      </c>
      <c r="N2357" s="5">
        <v>854.5</v>
      </c>
      <c r="O2357" s="5">
        <v>857.4</v>
      </c>
      <c r="P2357" s="5">
        <v>8551699</v>
      </c>
      <c r="Q2357" s="4">
        <f t="shared" si="96"/>
        <v>-2.8999999999999773</v>
      </c>
      <c r="R2357" s="4">
        <f t="shared" si="95"/>
        <v>-1.3571666666666677</v>
      </c>
      <c r="S2357" s="29">
        <f t="shared" si="97"/>
        <v>1.0243277848911651E-2</v>
      </c>
    </row>
    <row r="2358" spans="1:19" x14ac:dyDescent="0.4">
      <c r="A2358" s="3">
        <v>45420</v>
      </c>
      <c r="B2358" s="5">
        <v>830.47</v>
      </c>
      <c r="C2358" s="5">
        <v>382.55168900000001</v>
      </c>
      <c r="M2358" s="3">
        <v>39822</v>
      </c>
      <c r="N2358" s="5">
        <v>855</v>
      </c>
      <c r="O2358" s="5">
        <v>854.2</v>
      </c>
      <c r="P2358" s="5">
        <v>8555768</v>
      </c>
      <c r="Q2358" s="4">
        <f t="shared" si="96"/>
        <v>0.79999999999995453</v>
      </c>
      <c r="R2358" s="4">
        <f t="shared" si="95"/>
        <v>-1.4163333333333354</v>
      </c>
      <c r="S2358" s="29">
        <f t="shared" si="97"/>
        <v>8.9628681177976958E-3</v>
      </c>
    </row>
    <row r="2359" spans="1:19" x14ac:dyDescent="0.4">
      <c r="A2359" s="3">
        <v>45421</v>
      </c>
      <c r="B2359" s="5">
        <v>830.47</v>
      </c>
      <c r="C2359" s="5">
        <v>381.610726</v>
      </c>
      <c r="M2359" s="3">
        <v>39825</v>
      </c>
      <c r="N2359" s="5">
        <v>821</v>
      </c>
      <c r="O2359" s="5">
        <v>820.85</v>
      </c>
      <c r="P2359" s="5">
        <v>8555768</v>
      </c>
      <c r="Q2359" s="4">
        <f t="shared" si="96"/>
        <v>0.14999999999997726</v>
      </c>
      <c r="R2359" s="4">
        <f t="shared" si="95"/>
        <v>-1.2988333333333364</v>
      </c>
      <c r="S2359" s="29">
        <f t="shared" si="97"/>
        <v>1.4084507042253521E-2</v>
      </c>
    </row>
    <row r="2360" spans="1:19" x14ac:dyDescent="0.4">
      <c r="A2360" s="3">
        <v>45422</v>
      </c>
      <c r="B2360" s="5">
        <v>831.92</v>
      </c>
      <c r="C2360" s="5">
        <v>381.022628</v>
      </c>
      <c r="M2360" s="3">
        <v>39826</v>
      </c>
      <c r="N2360" s="5">
        <v>820.7</v>
      </c>
      <c r="O2360" s="5">
        <v>822</v>
      </c>
      <c r="P2360" s="5">
        <v>8550667</v>
      </c>
      <c r="Q2360" s="4">
        <f t="shared" si="96"/>
        <v>-1.2999999999999545</v>
      </c>
      <c r="R2360" s="4">
        <f t="shared" si="95"/>
        <v>-1.2596666666666692</v>
      </c>
      <c r="S2360" s="29">
        <f t="shared" si="97"/>
        <v>1.5364916773367477E-2</v>
      </c>
    </row>
    <row r="2361" spans="1:19" x14ac:dyDescent="0.4">
      <c r="A2361" s="3">
        <v>45425</v>
      </c>
      <c r="B2361" s="5">
        <v>831.92</v>
      </c>
      <c r="C2361" s="5">
        <v>381.022628</v>
      </c>
      <c r="M2361" s="3">
        <v>39827</v>
      </c>
      <c r="N2361" s="5">
        <v>808.8</v>
      </c>
      <c r="O2361" s="5">
        <v>811.7</v>
      </c>
      <c r="P2361" s="5">
        <v>8546200</v>
      </c>
      <c r="Q2361" s="4">
        <f t="shared" si="96"/>
        <v>-2.9000000000000909</v>
      </c>
      <c r="R2361" s="4">
        <f t="shared" si="95"/>
        <v>-1.3871666666666707</v>
      </c>
      <c r="S2361" s="29">
        <f t="shared" si="97"/>
        <v>1.1523687580025609E-2</v>
      </c>
    </row>
    <row r="2362" spans="1:19" x14ac:dyDescent="0.4">
      <c r="A2362" s="3">
        <v>45426</v>
      </c>
      <c r="B2362" s="5">
        <v>831.92</v>
      </c>
      <c r="C2362" s="5">
        <v>381.75773099999998</v>
      </c>
      <c r="M2362" s="3">
        <v>39828</v>
      </c>
      <c r="N2362" s="5">
        <v>807.3</v>
      </c>
      <c r="O2362" s="5">
        <v>817.8</v>
      </c>
      <c r="P2362" s="5">
        <v>8530252</v>
      </c>
      <c r="Q2362" s="4">
        <f t="shared" si="96"/>
        <v>-10.5</v>
      </c>
      <c r="R2362" s="4">
        <f t="shared" si="95"/>
        <v>-1.4496666666666707</v>
      </c>
      <c r="S2362" s="29">
        <f t="shared" si="97"/>
        <v>7.6824583866837385E-3</v>
      </c>
    </row>
    <row r="2363" spans="1:19" x14ac:dyDescent="0.4">
      <c r="A2363" s="3">
        <v>45427</v>
      </c>
      <c r="B2363" s="5">
        <v>833.36</v>
      </c>
      <c r="C2363" s="5">
        <v>381.75773099999998</v>
      </c>
      <c r="M2363" s="3">
        <v>39829</v>
      </c>
      <c r="N2363" s="5">
        <v>839.9</v>
      </c>
      <c r="O2363" s="5">
        <v>843.15</v>
      </c>
      <c r="P2363" s="5">
        <v>8530087</v>
      </c>
      <c r="Q2363" s="4">
        <f t="shared" si="96"/>
        <v>-3.25</v>
      </c>
      <c r="R2363" s="4">
        <f t="shared" si="95"/>
        <v>-1.42966666666667</v>
      </c>
      <c r="S2363" s="29">
        <f t="shared" si="97"/>
        <v>8.9628681177976958E-3</v>
      </c>
    </row>
    <row r="2364" spans="1:19" x14ac:dyDescent="0.4">
      <c r="A2364" s="3">
        <v>45428</v>
      </c>
      <c r="B2364" s="5">
        <v>833.36</v>
      </c>
      <c r="C2364" s="5">
        <v>381.75773099999998</v>
      </c>
      <c r="M2364" s="3">
        <v>39832</v>
      </c>
      <c r="N2364" s="5">
        <v>839.9</v>
      </c>
      <c r="O2364" s="5">
        <v>835.9</v>
      </c>
      <c r="P2364" s="5">
        <v>8530087</v>
      </c>
      <c r="Q2364" s="4">
        <f t="shared" si="96"/>
        <v>4</v>
      </c>
      <c r="R2364" s="4">
        <f t="shared" si="95"/>
        <v>-1.5646666666666704</v>
      </c>
      <c r="S2364" s="29">
        <f t="shared" si="97"/>
        <v>5.1216389244558257E-3</v>
      </c>
    </row>
    <row r="2365" spans="1:19" x14ac:dyDescent="0.4">
      <c r="A2365" s="3">
        <v>45429</v>
      </c>
      <c r="B2365" s="5">
        <v>838.54</v>
      </c>
      <c r="C2365" s="5">
        <v>381.99295899999998</v>
      </c>
      <c r="M2365" s="3">
        <v>39833</v>
      </c>
      <c r="N2365" s="5">
        <v>855.2</v>
      </c>
      <c r="O2365" s="5">
        <v>857.25</v>
      </c>
      <c r="P2365" s="5">
        <v>8530087</v>
      </c>
      <c r="Q2365" s="4">
        <f t="shared" si="96"/>
        <v>-2.0499999999999545</v>
      </c>
      <c r="R2365" s="4">
        <f t="shared" si="95"/>
        <v>-1.4913333333333356</v>
      </c>
      <c r="S2365" s="29">
        <f t="shared" si="97"/>
        <v>7.6824583866837385E-3</v>
      </c>
    </row>
    <row r="2366" spans="1:19" x14ac:dyDescent="0.4">
      <c r="A2366" s="3">
        <v>45432</v>
      </c>
      <c r="B2366" s="5">
        <v>838.54</v>
      </c>
      <c r="C2366" s="5">
        <v>381.99295899999998</v>
      </c>
      <c r="M2366" s="3">
        <v>39834</v>
      </c>
      <c r="N2366" s="5">
        <v>850.1</v>
      </c>
      <c r="O2366" s="5">
        <v>854.25</v>
      </c>
      <c r="P2366" s="5">
        <v>8529154</v>
      </c>
      <c r="Q2366" s="4">
        <f t="shared" si="96"/>
        <v>-4.1499999999999773</v>
      </c>
      <c r="R2366" s="4">
        <f t="shared" si="95"/>
        <v>-1.5446666666666677</v>
      </c>
      <c r="S2366" s="29">
        <f t="shared" si="97"/>
        <v>6.4020486555697821E-3</v>
      </c>
    </row>
    <row r="2367" spans="1:19" x14ac:dyDescent="0.4">
      <c r="A2367" s="3">
        <v>45433</v>
      </c>
      <c r="B2367" s="5">
        <v>838.54</v>
      </c>
      <c r="C2367" s="5">
        <v>381.99295899999998</v>
      </c>
      <c r="M2367" s="3">
        <v>39835</v>
      </c>
      <c r="N2367" s="5">
        <v>858.8</v>
      </c>
      <c r="O2367" s="5">
        <v>857</v>
      </c>
      <c r="P2367" s="5">
        <v>8538555</v>
      </c>
      <c r="Q2367" s="4">
        <f t="shared" si="96"/>
        <v>1.7999999999999545</v>
      </c>
      <c r="R2367" s="4">
        <f t="shared" si="95"/>
        <v>-1.5208333333333353</v>
      </c>
      <c r="S2367" s="29">
        <f t="shared" si="97"/>
        <v>7.6824583866837385E-3</v>
      </c>
    </row>
    <row r="2368" spans="1:19" x14ac:dyDescent="0.4">
      <c r="A2368" s="3">
        <v>45434</v>
      </c>
      <c r="B2368" s="5">
        <v>838.54</v>
      </c>
      <c r="C2368" s="5">
        <v>381.46371199999999</v>
      </c>
      <c r="M2368" s="3">
        <v>39836</v>
      </c>
      <c r="N2368" s="5">
        <v>895.8</v>
      </c>
      <c r="O2368" s="5">
        <v>899.75</v>
      </c>
      <c r="P2368" s="5">
        <v>8538555</v>
      </c>
      <c r="Q2368" s="4">
        <f t="shared" si="96"/>
        <v>-3.9500000000000455</v>
      </c>
      <c r="R2368" s="4">
        <f t="shared" ref="R2368:R2431" si="98">AVERAGE(Q2309:Q2368)</f>
        <v>-1.4808333333333374</v>
      </c>
      <c r="S2368" s="29">
        <f t="shared" si="97"/>
        <v>1.1523687580025609E-2</v>
      </c>
    </row>
    <row r="2369" spans="1:19" x14ac:dyDescent="0.4">
      <c r="A2369" s="3">
        <v>45435</v>
      </c>
      <c r="B2369" s="5">
        <v>833.36</v>
      </c>
      <c r="C2369" s="5">
        <v>381.46371199999999</v>
      </c>
      <c r="M2369" s="3">
        <v>39839</v>
      </c>
      <c r="N2369" s="5">
        <v>908.8</v>
      </c>
      <c r="O2369" s="5">
        <v>903.35</v>
      </c>
      <c r="P2369" s="5">
        <v>8538555</v>
      </c>
      <c r="Q2369" s="4">
        <f t="shared" si="96"/>
        <v>5.4499999999999318</v>
      </c>
      <c r="R2369" s="4">
        <f t="shared" si="98"/>
        <v>-1.4458333333333371</v>
      </c>
      <c r="S2369" s="29">
        <f t="shared" si="97"/>
        <v>1.5364916773367477E-2</v>
      </c>
    </row>
    <row r="2370" spans="1:19" x14ac:dyDescent="0.4">
      <c r="A2370" s="3">
        <v>45436</v>
      </c>
      <c r="B2370" s="5">
        <v>832.21</v>
      </c>
      <c r="C2370" s="5"/>
      <c r="M2370" s="3">
        <v>39840</v>
      </c>
      <c r="N2370" s="5">
        <v>899.5</v>
      </c>
      <c r="O2370" s="5">
        <v>899.22</v>
      </c>
      <c r="P2370" s="5">
        <v>8548030</v>
      </c>
      <c r="Q2370" s="4">
        <f t="shared" si="96"/>
        <v>0.27999999999997272</v>
      </c>
      <c r="R2370" s="4">
        <f t="shared" si="98"/>
        <v>-1.3420000000000034</v>
      </c>
      <c r="S2370" s="29">
        <f t="shared" si="97"/>
        <v>2.4327784891165175E-2</v>
      </c>
    </row>
    <row r="2371" spans="1:19" x14ac:dyDescent="0.4">
      <c r="A2371" s="3">
        <v>45440</v>
      </c>
      <c r="B2371" s="5">
        <v>832.21</v>
      </c>
      <c r="C2371" s="5"/>
      <c r="M2371" s="3">
        <v>39841</v>
      </c>
      <c r="N2371" s="5">
        <v>888.2</v>
      </c>
      <c r="O2371" s="5">
        <v>887.55</v>
      </c>
      <c r="P2371" s="5">
        <v>8557698</v>
      </c>
      <c r="Q2371" s="4">
        <f t="shared" si="96"/>
        <v>0.65000000000009095</v>
      </c>
      <c r="R2371" s="4">
        <f t="shared" si="98"/>
        <v>-1.3653333333333346</v>
      </c>
      <c r="S2371" s="29">
        <f t="shared" si="97"/>
        <v>2.3047375160051217E-2</v>
      </c>
    </row>
    <row r="2372" spans="1:19" x14ac:dyDescent="0.4">
      <c r="A2372" s="3">
        <v>45441</v>
      </c>
      <c r="B2372" s="5">
        <v>832.21</v>
      </c>
      <c r="C2372" s="5">
        <v>380.87569100000002</v>
      </c>
      <c r="M2372" s="3">
        <v>39842</v>
      </c>
      <c r="N2372" s="5">
        <v>905.1</v>
      </c>
      <c r="O2372" s="5">
        <v>908.65</v>
      </c>
      <c r="P2372" s="5">
        <v>8556795</v>
      </c>
      <c r="Q2372" s="4">
        <f t="shared" si="96"/>
        <v>-3.5499999999999545</v>
      </c>
      <c r="R2372" s="4">
        <f t="shared" si="98"/>
        <v>-1.4136666666666675</v>
      </c>
      <c r="S2372" s="29">
        <f t="shared" si="97"/>
        <v>2.0486555697823303E-2</v>
      </c>
    </row>
    <row r="2373" spans="1:19" x14ac:dyDescent="0.4">
      <c r="A2373" s="3">
        <v>45442</v>
      </c>
      <c r="B2373" s="5">
        <v>832.21</v>
      </c>
      <c r="C2373" s="5">
        <v>380.66988500000002</v>
      </c>
      <c r="M2373" s="3">
        <v>39843</v>
      </c>
      <c r="N2373" s="5">
        <v>928.4</v>
      </c>
      <c r="O2373" s="5">
        <v>927.85</v>
      </c>
      <c r="P2373" s="5">
        <v>8556795</v>
      </c>
      <c r="Q2373" s="4">
        <f t="shared" ref="Q2373:Q2436" si="99">N2373-O2373</f>
        <v>0.54999999999995453</v>
      </c>
      <c r="R2373" s="4">
        <f t="shared" si="98"/>
        <v>-1.3636666666666695</v>
      </c>
      <c r="S2373" s="29">
        <f t="shared" si="97"/>
        <v>2.5608194622279128E-2</v>
      </c>
    </row>
    <row r="2374" spans="1:19" x14ac:dyDescent="0.4">
      <c r="A2374" s="3">
        <v>45443</v>
      </c>
      <c r="B2374" s="5">
        <v>832.21</v>
      </c>
      <c r="C2374" s="5">
        <v>381.19909699999999</v>
      </c>
      <c r="M2374" s="3">
        <v>39846</v>
      </c>
      <c r="N2374" s="5">
        <v>907.2</v>
      </c>
      <c r="O2374" s="5">
        <v>905.49</v>
      </c>
      <c r="P2374" s="5">
        <v>8556693</v>
      </c>
      <c r="Q2374" s="4">
        <f t="shared" si="99"/>
        <v>1.7100000000000364</v>
      </c>
      <c r="R2374" s="4">
        <f t="shared" si="98"/>
        <v>-1.3401666666666681</v>
      </c>
      <c r="S2374" s="29">
        <f t="shared" si="97"/>
        <v>2.9449423815621E-2</v>
      </c>
    </row>
    <row r="2375" spans="1:19" x14ac:dyDescent="0.4">
      <c r="A2375" s="3">
        <v>45446</v>
      </c>
      <c r="B2375" s="5">
        <v>832.21</v>
      </c>
      <c r="C2375" s="5">
        <v>381.19909699999999</v>
      </c>
      <c r="M2375" s="3">
        <v>39847</v>
      </c>
      <c r="N2375" s="5">
        <v>892.5</v>
      </c>
      <c r="O2375" s="5">
        <v>900.35</v>
      </c>
      <c r="P2375" s="5">
        <v>8570800</v>
      </c>
      <c r="Q2375" s="4">
        <f t="shared" si="99"/>
        <v>-7.8500000000000227</v>
      </c>
      <c r="R2375" s="4">
        <f t="shared" si="98"/>
        <v>-1.4893333333333336</v>
      </c>
      <c r="S2375" s="29">
        <f t="shared" si="97"/>
        <v>1.1523687580025609E-2</v>
      </c>
    </row>
    <row r="2376" spans="1:19" x14ac:dyDescent="0.4">
      <c r="A2376" s="3">
        <v>45447</v>
      </c>
      <c r="B2376" s="5">
        <v>832.21</v>
      </c>
      <c r="C2376" s="5">
        <v>381.11785300000003</v>
      </c>
      <c r="M2376" s="3">
        <v>39848</v>
      </c>
      <c r="N2376" s="5">
        <v>902.2</v>
      </c>
      <c r="O2376" s="5">
        <v>905.75</v>
      </c>
      <c r="P2376" s="5">
        <v>8569601</v>
      </c>
      <c r="Q2376" s="4">
        <f t="shared" si="99"/>
        <v>-3.5499999999999545</v>
      </c>
      <c r="R2376" s="4">
        <f t="shared" si="98"/>
        <v>-1.6484999999999994</v>
      </c>
      <c r="S2376" s="29">
        <f t="shared" si="97"/>
        <v>2.5608194622279128E-3</v>
      </c>
    </row>
    <row r="2377" spans="1:19" x14ac:dyDescent="0.4">
      <c r="A2377" s="3">
        <v>45448</v>
      </c>
      <c r="B2377" s="5">
        <v>833.65</v>
      </c>
      <c r="C2377" s="5">
        <v>381.11785300000003</v>
      </c>
      <c r="M2377" s="3">
        <v>39849</v>
      </c>
      <c r="N2377" s="5">
        <v>914.2</v>
      </c>
      <c r="O2377" s="5">
        <v>914.55</v>
      </c>
      <c r="P2377" s="5">
        <v>8569601</v>
      </c>
      <c r="Q2377" s="4">
        <f t="shared" si="99"/>
        <v>-0.34999999999990905</v>
      </c>
      <c r="R2377" s="4">
        <f t="shared" si="98"/>
        <v>-1.1293333333333313</v>
      </c>
      <c r="S2377" s="29">
        <f t="shared" si="97"/>
        <v>4.2253521126760563E-2</v>
      </c>
    </row>
    <row r="2378" spans="1:19" x14ac:dyDescent="0.4">
      <c r="A2378" s="3">
        <v>45449</v>
      </c>
      <c r="B2378" s="5">
        <v>837.1</v>
      </c>
      <c r="C2378" s="5">
        <v>381.11785300000003</v>
      </c>
      <c r="M2378" s="3">
        <v>39850</v>
      </c>
      <c r="N2378" s="5">
        <v>914.3</v>
      </c>
      <c r="O2378" s="5">
        <v>911.5</v>
      </c>
      <c r="P2378" s="5">
        <v>8487857</v>
      </c>
      <c r="Q2378" s="4">
        <f t="shared" si="99"/>
        <v>2.7999999999999545</v>
      </c>
      <c r="R2378" s="4">
        <f t="shared" si="98"/>
        <v>-1.0893333333333317</v>
      </c>
      <c r="S2378" s="29">
        <f t="shared" si="97"/>
        <v>4.4814340588988477E-2</v>
      </c>
    </row>
    <row r="2379" spans="1:19" x14ac:dyDescent="0.4">
      <c r="A2379" s="3">
        <v>45450</v>
      </c>
      <c r="B2379" s="5">
        <v>835.67</v>
      </c>
      <c r="C2379" s="5">
        <v>381.11785300000003</v>
      </c>
      <c r="M2379" s="3">
        <v>39853</v>
      </c>
      <c r="N2379" s="5">
        <v>892.8</v>
      </c>
      <c r="O2379" s="5">
        <v>894.55</v>
      </c>
      <c r="P2379" s="5">
        <v>8487857</v>
      </c>
      <c r="Q2379" s="4">
        <f t="shared" si="99"/>
        <v>-1.75</v>
      </c>
      <c r="R2379" s="4">
        <f t="shared" si="98"/>
        <v>-1.186499999999999</v>
      </c>
      <c r="S2379" s="29">
        <f t="shared" si="97"/>
        <v>3.9692701664532648E-2</v>
      </c>
    </row>
    <row r="2380" spans="1:19" x14ac:dyDescent="0.4">
      <c r="A2380" s="3">
        <v>45453</v>
      </c>
      <c r="B2380" s="5">
        <v>835.67</v>
      </c>
      <c r="C2380" s="5">
        <v>381.11785300000003</v>
      </c>
      <c r="M2380" s="3">
        <v>39854</v>
      </c>
      <c r="N2380" s="5">
        <v>914.2</v>
      </c>
      <c r="O2380" s="5">
        <v>915.1</v>
      </c>
      <c r="P2380" s="5">
        <v>8428560</v>
      </c>
      <c r="Q2380" s="4">
        <f t="shared" si="99"/>
        <v>-0.89999999999997726</v>
      </c>
      <c r="R2380" s="4">
        <f t="shared" si="98"/>
        <v>-1.1106666666666665</v>
      </c>
      <c r="S2380" s="29">
        <f t="shared" si="97"/>
        <v>4.4814340588988477E-2</v>
      </c>
    </row>
    <row r="2381" spans="1:19" x14ac:dyDescent="0.4">
      <c r="A2381" s="3">
        <v>45454</v>
      </c>
      <c r="B2381" s="5">
        <v>830.77</v>
      </c>
      <c r="C2381" s="5">
        <v>380.64747799999998</v>
      </c>
      <c r="M2381" s="3">
        <v>39855</v>
      </c>
      <c r="N2381" s="5">
        <v>944.5</v>
      </c>
      <c r="O2381" s="5">
        <v>938.99</v>
      </c>
      <c r="P2381" s="5">
        <v>8429054</v>
      </c>
      <c r="Q2381" s="4">
        <f t="shared" si="99"/>
        <v>5.5099999999999909</v>
      </c>
      <c r="R2381" s="4">
        <f t="shared" si="98"/>
        <v>-1.0430000000000006</v>
      </c>
      <c r="S2381" s="29">
        <f t="shared" si="97"/>
        <v>4.8655569782330349E-2</v>
      </c>
    </row>
    <row r="2382" spans="1:19" x14ac:dyDescent="0.4">
      <c r="A2382" s="3">
        <v>45455</v>
      </c>
      <c r="B2382" s="5">
        <v>830.77</v>
      </c>
      <c r="C2382" s="5">
        <v>380.64747799999998</v>
      </c>
      <c r="M2382" s="3">
        <v>39856</v>
      </c>
      <c r="N2382" s="5">
        <v>949.2</v>
      </c>
      <c r="O2382" s="5">
        <v>946.75</v>
      </c>
      <c r="P2382" s="5">
        <v>8429022</v>
      </c>
      <c r="Q2382" s="4">
        <f t="shared" si="99"/>
        <v>2.4500000000000455</v>
      </c>
      <c r="R2382" s="4">
        <f t="shared" si="98"/>
        <v>-1.0628333333333349</v>
      </c>
      <c r="S2382" s="29">
        <f t="shared" si="97"/>
        <v>4.8655569782330349E-2</v>
      </c>
    </row>
    <row r="2383" spans="1:19" x14ac:dyDescent="0.4">
      <c r="A2383" s="3">
        <v>45456</v>
      </c>
      <c r="B2383" s="5">
        <v>829.34</v>
      </c>
      <c r="C2383" s="5">
        <v>379.47155800000002</v>
      </c>
      <c r="M2383" s="3">
        <v>39857</v>
      </c>
      <c r="N2383" s="5">
        <v>942.2</v>
      </c>
      <c r="O2383" s="5">
        <v>941.7</v>
      </c>
      <c r="P2383" s="5">
        <v>8428990</v>
      </c>
      <c r="Q2383" s="4">
        <f t="shared" si="99"/>
        <v>0.5</v>
      </c>
      <c r="R2383" s="4">
        <f t="shared" si="98"/>
        <v>-0.9111666666666679</v>
      </c>
      <c r="S2383" s="29">
        <f t="shared" si="97"/>
        <v>5.3777208706786171E-2</v>
      </c>
    </row>
    <row r="2384" spans="1:19" x14ac:dyDescent="0.4">
      <c r="A2384" s="3">
        <v>45457</v>
      </c>
      <c r="B2384" s="5">
        <v>825.31</v>
      </c>
      <c r="C2384" s="5">
        <v>379.47155800000002</v>
      </c>
      <c r="M2384" s="3">
        <v>39860</v>
      </c>
      <c r="N2384" s="5">
        <v>942.2</v>
      </c>
      <c r="O2384" s="5">
        <v>941.75</v>
      </c>
      <c r="P2384" s="5">
        <v>8428990</v>
      </c>
      <c r="Q2384" s="4">
        <f t="shared" si="99"/>
        <v>0.45000000000004547</v>
      </c>
      <c r="R2384" s="4">
        <f t="shared" si="98"/>
        <v>-0.86783333333333412</v>
      </c>
      <c r="S2384" s="29">
        <f t="shared" si="97"/>
        <v>5.6338028169014086E-2</v>
      </c>
    </row>
    <row r="2385" spans="1:19" x14ac:dyDescent="0.4">
      <c r="A2385" s="3">
        <v>45460</v>
      </c>
      <c r="B2385" s="5">
        <v>825.31</v>
      </c>
      <c r="C2385" s="5">
        <v>379.118786</v>
      </c>
      <c r="M2385" s="3">
        <v>39861</v>
      </c>
      <c r="N2385" s="5">
        <v>967.5</v>
      </c>
      <c r="O2385" s="5">
        <v>970.25</v>
      </c>
      <c r="P2385" s="5">
        <v>8428990</v>
      </c>
      <c r="Q2385" s="4">
        <f t="shared" si="99"/>
        <v>-2.75</v>
      </c>
      <c r="R2385" s="4">
        <f t="shared" si="98"/>
        <v>-0.87116666666666831</v>
      </c>
      <c r="S2385" s="29">
        <f t="shared" si="97"/>
        <v>5.6338028169014086E-2</v>
      </c>
    </row>
    <row r="2386" spans="1:19" x14ac:dyDescent="0.4">
      <c r="A2386" s="3">
        <v>45461</v>
      </c>
      <c r="B2386" s="5">
        <v>825.31</v>
      </c>
      <c r="C2386" s="5">
        <v>379.118786</v>
      </c>
      <c r="M2386" s="3">
        <v>39862</v>
      </c>
      <c r="N2386" s="5">
        <v>978.2</v>
      </c>
      <c r="O2386" s="5">
        <v>984.9</v>
      </c>
      <c r="P2386" s="5">
        <v>8448486</v>
      </c>
      <c r="Q2386" s="4">
        <f t="shared" si="99"/>
        <v>-6.6999999999999318</v>
      </c>
      <c r="R2386" s="4">
        <f t="shared" si="98"/>
        <v>-0.90950000000000086</v>
      </c>
      <c r="S2386" s="29">
        <f t="shared" si="97"/>
        <v>5.5057618437900128E-2</v>
      </c>
    </row>
    <row r="2387" spans="1:19" x14ac:dyDescent="0.4">
      <c r="A2387" s="3">
        <v>45463</v>
      </c>
      <c r="B2387" s="5">
        <v>833.65</v>
      </c>
      <c r="C2387" s="5">
        <v>379.118786</v>
      </c>
      <c r="M2387" s="3">
        <v>39863</v>
      </c>
      <c r="N2387" s="5">
        <v>976.5</v>
      </c>
      <c r="O2387" s="5">
        <v>974.65</v>
      </c>
      <c r="P2387" s="5">
        <v>8458484</v>
      </c>
      <c r="Q2387" s="4">
        <f t="shared" si="99"/>
        <v>1.8500000000000227</v>
      </c>
      <c r="R2387" s="4">
        <f t="shared" si="98"/>
        <v>-0.75649999999999973</v>
      </c>
      <c r="S2387" s="29">
        <f t="shared" ref="S2387:S2450" si="100">COUNTIF(R1606:R2386,"&lt;="&amp;R2387)/COUNT(R1606:R2386)</f>
        <v>6.0179257362355951E-2</v>
      </c>
    </row>
    <row r="2388" spans="1:19" x14ac:dyDescent="0.4">
      <c r="A2388" s="3">
        <v>45464</v>
      </c>
      <c r="B2388" s="5">
        <v>831.93</v>
      </c>
      <c r="C2388" s="5">
        <v>378.53085700000003</v>
      </c>
      <c r="M2388" s="3">
        <v>39864</v>
      </c>
      <c r="N2388" s="5">
        <v>1002.2</v>
      </c>
      <c r="O2388" s="5">
        <v>992.9</v>
      </c>
      <c r="P2388" s="5">
        <v>8458484</v>
      </c>
      <c r="Q2388" s="4">
        <f t="shared" si="99"/>
        <v>9.3000000000000682</v>
      </c>
      <c r="R2388" s="4">
        <f t="shared" si="98"/>
        <v>-0.61733333333333273</v>
      </c>
      <c r="S2388" s="29">
        <f t="shared" si="100"/>
        <v>6.2740076824583865E-2</v>
      </c>
    </row>
    <row r="2389" spans="1:19" x14ac:dyDescent="0.4">
      <c r="A2389" s="3">
        <v>45467</v>
      </c>
      <c r="B2389" s="5">
        <v>829.05</v>
      </c>
      <c r="C2389" s="5">
        <v>378.53085700000003</v>
      </c>
      <c r="M2389" s="3">
        <v>39867</v>
      </c>
      <c r="N2389" s="5">
        <v>995</v>
      </c>
      <c r="O2389" s="5">
        <v>991.75</v>
      </c>
      <c r="P2389" s="5">
        <v>8467695</v>
      </c>
      <c r="Q2389" s="4">
        <f t="shared" si="99"/>
        <v>3.25</v>
      </c>
      <c r="R2389" s="4">
        <f t="shared" si="98"/>
        <v>-0.69399999999999784</v>
      </c>
      <c r="S2389" s="29">
        <f t="shared" si="100"/>
        <v>6.1459667093469908E-2</v>
      </c>
    </row>
    <row r="2390" spans="1:19" x14ac:dyDescent="0.4">
      <c r="A2390" s="3">
        <v>45468</v>
      </c>
      <c r="B2390" s="5">
        <v>829.05</v>
      </c>
      <c r="C2390" s="5">
        <v>378.53085700000003</v>
      </c>
      <c r="M2390" s="3">
        <v>39868</v>
      </c>
      <c r="N2390" s="5">
        <v>969.5</v>
      </c>
      <c r="O2390" s="5">
        <v>962.67</v>
      </c>
      <c r="P2390" s="5">
        <v>8517846</v>
      </c>
      <c r="Q2390" s="4">
        <f t="shared" si="99"/>
        <v>6.8300000000000409</v>
      </c>
      <c r="R2390" s="4">
        <f t="shared" si="98"/>
        <v>-0.59599999999999609</v>
      </c>
      <c r="S2390" s="29">
        <f t="shared" si="100"/>
        <v>6.530089628681178E-2</v>
      </c>
    </row>
    <row r="2391" spans="1:19" x14ac:dyDescent="0.4">
      <c r="A2391" s="3">
        <v>45469</v>
      </c>
      <c r="B2391" s="5">
        <v>829.05</v>
      </c>
      <c r="C2391" s="5">
        <v>378.53085700000003</v>
      </c>
      <c r="M2391" s="3">
        <v>39869</v>
      </c>
      <c r="N2391" s="5">
        <v>966.2</v>
      </c>
      <c r="O2391" s="5">
        <v>953.83</v>
      </c>
      <c r="P2391" s="5">
        <v>8586571</v>
      </c>
      <c r="Q2391" s="4">
        <f t="shared" si="99"/>
        <v>12.370000000000005</v>
      </c>
      <c r="R2391" s="4">
        <f t="shared" si="98"/>
        <v>-0.33233333333332854</v>
      </c>
      <c r="S2391" s="29">
        <f t="shared" si="100"/>
        <v>6.9142125480153652E-2</v>
      </c>
    </row>
    <row r="2392" spans="1:19" x14ac:dyDescent="0.4">
      <c r="A2392" s="3">
        <v>45470</v>
      </c>
      <c r="B2392" s="5">
        <v>829.05</v>
      </c>
      <c r="C2392" s="5">
        <v>378.53085700000003</v>
      </c>
      <c r="M2392" s="3">
        <v>39870</v>
      </c>
      <c r="N2392" s="5">
        <v>942.6</v>
      </c>
      <c r="O2392" s="5">
        <v>946.2</v>
      </c>
      <c r="P2392" s="5">
        <v>8586066</v>
      </c>
      <c r="Q2392" s="4">
        <f t="shared" si="99"/>
        <v>-3.6000000000000227</v>
      </c>
      <c r="R2392" s="4">
        <f t="shared" si="98"/>
        <v>-0.36733333333332896</v>
      </c>
      <c r="S2392" s="29">
        <f t="shared" si="100"/>
        <v>6.9142125480153652E-2</v>
      </c>
    </row>
    <row r="2393" spans="1:19" x14ac:dyDescent="0.4">
      <c r="A2393" s="3">
        <v>45471</v>
      </c>
      <c r="B2393" s="5">
        <v>829.05</v>
      </c>
      <c r="C2393" s="5">
        <v>378.53085700000003</v>
      </c>
      <c r="M2393" s="3">
        <v>39871</v>
      </c>
      <c r="N2393" s="5">
        <v>942.5</v>
      </c>
      <c r="O2393" s="5">
        <v>942.35</v>
      </c>
      <c r="P2393" s="5">
        <v>8635863</v>
      </c>
      <c r="Q2393" s="4">
        <f t="shared" si="99"/>
        <v>0.14999999999997726</v>
      </c>
      <c r="R2393" s="4">
        <f t="shared" si="98"/>
        <v>-0.29399999999999599</v>
      </c>
      <c r="S2393" s="29">
        <f t="shared" si="100"/>
        <v>7.1702944942381566E-2</v>
      </c>
    </row>
    <row r="2394" spans="1:19" x14ac:dyDescent="0.4">
      <c r="A2394" s="3">
        <v>45474</v>
      </c>
      <c r="B2394" s="5">
        <v>827.61</v>
      </c>
      <c r="C2394" s="5">
        <v>378.53085700000003</v>
      </c>
      <c r="M2394" s="3">
        <v>39874</v>
      </c>
      <c r="N2394" s="5">
        <v>940</v>
      </c>
      <c r="O2394" s="5">
        <v>926.1</v>
      </c>
      <c r="P2394" s="5">
        <v>8635863</v>
      </c>
      <c r="Q2394" s="4">
        <f t="shared" si="99"/>
        <v>13.899999999999977</v>
      </c>
      <c r="R2394" s="4">
        <f t="shared" si="98"/>
        <v>-5.6666666666615132E-3</v>
      </c>
      <c r="S2394" s="29">
        <f t="shared" si="100"/>
        <v>7.4263764404609481E-2</v>
      </c>
    </row>
    <row r="2395" spans="1:19" x14ac:dyDescent="0.4">
      <c r="A2395" s="3">
        <v>45475</v>
      </c>
      <c r="B2395" s="5">
        <v>833.37</v>
      </c>
      <c r="C2395" s="5">
        <v>378.53085700000003</v>
      </c>
      <c r="M2395" s="3">
        <v>39875</v>
      </c>
      <c r="N2395" s="5">
        <v>913.6</v>
      </c>
      <c r="O2395" s="5">
        <v>916.28</v>
      </c>
      <c r="P2395" s="5">
        <v>8715861</v>
      </c>
      <c r="Q2395" s="4">
        <f t="shared" si="99"/>
        <v>-2.67999999999995</v>
      </c>
      <c r="R2395" s="4">
        <f t="shared" si="98"/>
        <v>-4.4999999999940123E-3</v>
      </c>
      <c r="S2395" s="29">
        <f t="shared" si="100"/>
        <v>7.5544174135723438E-2</v>
      </c>
    </row>
    <row r="2396" spans="1:19" x14ac:dyDescent="0.4">
      <c r="A2396" s="3">
        <v>45476</v>
      </c>
      <c r="B2396" s="5">
        <v>834.8</v>
      </c>
      <c r="C2396" s="5">
        <v>378.45314000000002</v>
      </c>
      <c r="M2396" s="3">
        <v>39876</v>
      </c>
      <c r="N2396" s="5">
        <v>906.7</v>
      </c>
      <c r="O2396" s="5">
        <v>906.5</v>
      </c>
      <c r="P2396" s="5">
        <v>8655661</v>
      </c>
      <c r="Q2396" s="4">
        <f t="shared" si="99"/>
        <v>0.20000000000004547</v>
      </c>
      <c r="R2396" s="4">
        <f t="shared" si="98"/>
        <v>2.8833333333341215E-2</v>
      </c>
      <c r="S2396" s="29">
        <f t="shared" si="100"/>
        <v>7.8104993597951339E-2</v>
      </c>
    </row>
    <row r="2397" spans="1:19" x14ac:dyDescent="0.4">
      <c r="A2397" s="3">
        <v>45478</v>
      </c>
      <c r="B2397" s="5">
        <v>834.8</v>
      </c>
      <c r="C2397" s="5">
        <v>377.68890099999999</v>
      </c>
      <c r="M2397" s="3">
        <v>39877</v>
      </c>
      <c r="N2397" s="5">
        <v>927.8</v>
      </c>
      <c r="O2397" s="5">
        <v>932.4</v>
      </c>
      <c r="P2397" s="5">
        <v>8665365</v>
      </c>
      <c r="Q2397" s="4">
        <f t="shared" si="99"/>
        <v>-4.6000000000000227</v>
      </c>
      <c r="R2397" s="4">
        <f t="shared" si="98"/>
        <v>-0.13533333333332584</v>
      </c>
      <c r="S2397" s="29">
        <f t="shared" si="100"/>
        <v>7.2983354673495524E-2</v>
      </c>
    </row>
    <row r="2398" spans="1:19" x14ac:dyDescent="0.4">
      <c r="A2398" s="3">
        <v>45481</v>
      </c>
      <c r="B2398" s="5">
        <v>834.8</v>
      </c>
      <c r="C2398" s="5">
        <v>378.04162200000002</v>
      </c>
      <c r="M2398" s="3">
        <v>39878</v>
      </c>
      <c r="N2398" s="5">
        <v>942.7</v>
      </c>
      <c r="O2398" s="5">
        <v>939.35</v>
      </c>
      <c r="P2398" s="5">
        <v>8685366</v>
      </c>
      <c r="Q2398" s="4">
        <f t="shared" si="99"/>
        <v>3.3500000000000227</v>
      </c>
      <c r="R2398" s="4">
        <f t="shared" si="98"/>
        <v>-4.8666666666658406E-2</v>
      </c>
      <c r="S2398" s="29">
        <f t="shared" si="100"/>
        <v>7.5544174135723438E-2</v>
      </c>
    </row>
    <row r="2399" spans="1:19" x14ac:dyDescent="0.4">
      <c r="A2399" s="3">
        <v>45482</v>
      </c>
      <c r="B2399" s="5">
        <v>833.37</v>
      </c>
      <c r="C2399" s="5">
        <v>378.04162200000002</v>
      </c>
      <c r="M2399" s="3">
        <v>39881</v>
      </c>
      <c r="N2399" s="5">
        <v>918</v>
      </c>
      <c r="O2399" s="5">
        <v>921.97</v>
      </c>
      <c r="P2399" s="5">
        <v>8695066</v>
      </c>
      <c r="Q2399" s="4">
        <f t="shared" si="99"/>
        <v>-3.9700000000000273</v>
      </c>
      <c r="R2399" s="4">
        <f t="shared" si="98"/>
        <v>-8.2333333333324765E-2</v>
      </c>
      <c r="S2399" s="29">
        <f t="shared" si="100"/>
        <v>7.4263764404609481E-2</v>
      </c>
    </row>
    <row r="2400" spans="1:19" x14ac:dyDescent="0.4">
      <c r="A2400" s="3">
        <v>45483</v>
      </c>
      <c r="B2400" s="5">
        <v>833.37</v>
      </c>
      <c r="C2400" s="5">
        <v>378.04162200000002</v>
      </c>
      <c r="M2400" s="3">
        <v>39882</v>
      </c>
      <c r="N2400" s="5">
        <v>895.9</v>
      </c>
      <c r="O2400" s="5">
        <v>898.15</v>
      </c>
      <c r="P2400" s="5">
        <v>8695066</v>
      </c>
      <c r="Q2400" s="4">
        <f t="shared" si="99"/>
        <v>-2.25</v>
      </c>
      <c r="R2400" s="4">
        <f t="shared" si="98"/>
        <v>0.13683333333334152</v>
      </c>
      <c r="S2400" s="29">
        <f t="shared" si="100"/>
        <v>8.706786171574904E-2</v>
      </c>
    </row>
    <row r="2401" spans="1:19" x14ac:dyDescent="0.4">
      <c r="A2401" s="3">
        <v>45484</v>
      </c>
      <c r="B2401" s="5">
        <v>835.09</v>
      </c>
      <c r="C2401" s="5">
        <v>378.51190100000002</v>
      </c>
      <c r="M2401" s="3">
        <v>39883</v>
      </c>
      <c r="N2401" s="5">
        <v>910.7</v>
      </c>
      <c r="O2401" s="5">
        <v>909.4</v>
      </c>
      <c r="P2401" s="5">
        <v>8703769</v>
      </c>
      <c r="Q2401" s="4">
        <f t="shared" si="99"/>
        <v>1.3000000000000682</v>
      </c>
      <c r="R2401" s="4">
        <f t="shared" si="98"/>
        <v>0.14850000000000893</v>
      </c>
      <c r="S2401" s="29">
        <f t="shared" si="100"/>
        <v>8.9628681177976954E-2</v>
      </c>
    </row>
    <row r="2402" spans="1:19" x14ac:dyDescent="0.4">
      <c r="A2402" s="3">
        <v>45485</v>
      </c>
      <c r="B2402" s="5">
        <v>835.09</v>
      </c>
      <c r="C2402" s="5">
        <v>378.51190100000002</v>
      </c>
      <c r="M2402" s="3">
        <v>39884</v>
      </c>
      <c r="N2402" s="5">
        <v>924</v>
      </c>
      <c r="O2402" s="5">
        <v>926.63</v>
      </c>
      <c r="P2402" s="5">
        <v>8711592</v>
      </c>
      <c r="Q2402" s="4">
        <f t="shared" si="99"/>
        <v>-2.6299999999999955</v>
      </c>
      <c r="R2402" s="4">
        <f t="shared" si="98"/>
        <v>-2.3499999999991892E-2</v>
      </c>
      <c r="S2402" s="29">
        <f t="shared" si="100"/>
        <v>7.8104993597951339E-2</v>
      </c>
    </row>
    <row r="2403" spans="1:19" x14ac:dyDescent="0.4">
      <c r="A2403" s="3">
        <v>45488</v>
      </c>
      <c r="B2403" s="5">
        <v>836.53</v>
      </c>
      <c r="C2403" s="5">
        <v>378.51190100000002</v>
      </c>
      <c r="M2403" s="3">
        <v>39885</v>
      </c>
      <c r="N2403" s="5">
        <v>930.1</v>
      </c>
      <c r="O2403" s="5">
        <v>929.75</v>
      </c>
      <c r="P2403" s="5">
        <v>8712463</v>
      </c>
      <c r="Q2403" s="4">
        <f t="shared" si="99"/>
        <v>0.35000000000002274</v>
      </c>
      <c r="R2403" s="4">
        <f t="shared" si="98"/>
        <v>-2.9999999999915871E-3</v>
      </c>
      <c r="S2403" s="29">
        <f t="shared" si="100"/>
        <v>8.1946222791293211E-2</v>
      </c>
    </row>
    <row r="2404" spans="1:19" x14ac:dyDescent="0.4">
      <c r="A2404" s="3">
        <v>45489</v>
      </c>
      <c r="B2404" s="5">
        <v>842.02</v>
      </c>
      <c r="C2404" s="5">
        <v>378.71764200000001</v>
      </c>
      <c r="M2404" s="3">
        <v>39888</v>
      </c>
      <c r="N2404" s="5">
        <v>922</v>
      </c>
      <c r="O2404" s="5">
        <v>923.15</v>
      </c>
      <c r="P2404" s="5">
        <v>8722363</v>
      </c>
      <c r="Q2404" s="4">
        <f t="shared" si="99"/>
        <v>-1.1499999999999773</v>
      </c>
      <c r="R2404" s="4">
        <f t="shared" si="98"/>
        <v>-7.9999999999927247E-3</v>
      </c>
      <c r="S2404" s="29">
        <f t="shared" si="100"/>
        <v>7.9385403329065296E-2</v>
      </c>
    </row>
    <row r="2405" spans="1:19" x14ac:dyDescent="0.4">
      <c r="A2405" s="3">
        <v>45490</v>
      </c>
      <c r="B2405" s="5">
        <v>842.02</v>
      </c>
      <c r="C2405" s="5">
        <v>379.21729299999998</v>
      </c>
      <c r="M2405" s="3">
        <v>39889</v>
      </c>
      <c r="N2405" s="5">
        <v>916.8</v>
      </c>
      <c r="O2405" s="5">
        <v>915.4</v>
      </c>
      <c r="P2405" s="5">
        <v>8721175</v>
      </c>
      <c r="Q2405" s="4">
        <f t="shared" si="99"/>
        <v>1.3999999999999773</v>
      </c>
      <c r="R2405" s="4">
        <f t="shared" si="98"/>
        <v>5.0333333333340606E-2</v>
      </c>
      <c r="S2405" s="29">
        <f t="shared" si="100"/>
        <v>8.706786171574904E-2</v>
      </c>
    </row>
    <row r="2406" spans="1:19" x14ac:dyDescent="0.4">
      <c r="A2406" s="3">
        <v>45491</v>
      </c>
      <c r="B2406" s="5">
        <v>840.01</v>
      </c>
      <c r="C2406" s="5">
        <v>380.04024500000003</v>
      </c>
      <c r="M2406" s="3">
        <v>39890</v>
      </c>
      <c r="N2406" s="5">
        <v>889.1</v>
      </c>
      <c r="O2406" s="5">
        <v>942</v>
      </c>
      <c r="P2406" s="5">
        <v>8774504</v>
      </c>
      <c r="Q2406" s="4">
        <f t="shared" si="99"/>
        <v>-52.899999999999977</v>
      </c>
      <c r="R2406" s="4">
        <f t="shared" si="98"/>
        <v>-0.83133333333332571</v>
      </c>
      <c r="S2406" s="29">
        <f t="shared" si="100"/>
        <v>6.0179257362355951E-2</v>
      </c>
    </row>
    <row r="2407" spans="1:19" x14ac:dyDescent="0.4">
      <c r="A2407" s="3">
        <v>45492</v>
      </c>
      <c r="B2407" s="5">
        <v>840.01</v>
      </c>
      <c r="C2407" s="5">
        <v>380.04024500000003</v>
      </c>
      <c r="M2407" s="3">
        <v>39891</v>
      </c>
      <c r="N2407" s="5">
        <v>958.8</v>
      </c>
      <c r="O2407" s="5">
        <v>959.85</v>
      </c>
      <c r="P2407" s="5">
        <v>8774504</v>
      </c>
      <c r="Q2407" s="4">
        <f t="shared" si="99"/>
        <v>-1.0500000000000682</v>
      </c>
      <c r="R2407" s="4">
        <f t="shared" si="98"/>
        <v>-0.84883333333332678</v>
      </c>
      <c r="S2407" s="29">
        <f t="shared" si="100"/>
        <v>6.0179257362355951E-2</v>
      </c>
    </row>
    <row r="2408" spans="1:19" x14ac:dyDescent="0.4">
      <c r="A2408" s="3">
        <v>45495</v>
      </c>
      <c r="B2408" s="5">
        <v>840.01</v>
      </c>
      <c r="C2408" s="5">
        <v>380.59866799999998</v>
      </c>
      <c r="M2408" s="3">
        <v>39892</v>
      </c>
      <c r="N2408" s="5">
        <v>956.2</v>
      </c>
      <c r="O2408" s="5">
        <v>952.2</v>
      </c>
      <c r="P2408" s="5">
        <v>8779324</v>
      </c>
      <c r="Q2408" s="4">
        <f t="shared" si="99"/>
        <v>4</v>
      </c>
      <c r="R2408" s="4">
        <f t="shared" si="98"/>
        <v>-0.8138333333333283</v>
      </c>
      <c r="S2408" s="29">
        <f t="shared" si="100"/>
        <v>6.2740076824583865E-2</v>
      </c>
    </row>
    <row r="2409" spans="1:19" x14ac:dyDescent="0.4">
      <c r="A2409" s="3">
        <v>45496</v>
      </c>
      <c r="B2409" s="5">
        <v>841.74</v>
      </c>
      <c r="C2409" s="5">
        <v>381.45097800000002</v>
      </c>
      <c r="M2409" s="3">
        <v>39895</v>
      </c>
      <c r="N2409" s="5">
        <v>952.5</v>
      </c>
      <c r="O2409" s="5">
        <v>939.5</v>
      </c>
      <c r="P2409" s="5">
        <v>8785231</v>
      </c>
      <c r="Q2409" s="4">
        <f t="shared" si="99"/>
        <v>13</v>
      </c>
      <c r="R2409" s="4">
        <f t="shared" si="98"/>
        <v>-0.51383333333332837</v>
      </c>
      <c r="S2409" s="29">
        <f t="shared" si="100"/>
        <v>7.1702944942381566E-2</v>
      </c>
    </row>
    <row r="2410" spans="1:19" x14ac:dyDescent="0.4">
      <c r="A2410" s="3">
        <v>45497</v>
      </c>
      <c r="B2410" s="5">
        <v>841.74</v>
      </c>
      <c r="C2410" s="5">
        <v>381.45097800000002</v>
      </c>
      <c r="M2410" s="3">
        <v>39896</v>
      </c>
      <c r="N2410" s="5">
        <v>923.8</v>
      </c>
      <c r="O2410" s="5">
        <v>925.87</v>
      </c>
      <c r="P2410" s="5">
        <v>8834691</v>
      </c>
      <c r="Q2410" s="4">
        <f t="shared" si="99"/>
        <v>-2.07000000000005</v>
      </c>
      <c r="R2410" s="4">
        <f t="shared" si="98"/>
        <v>-0.48666666666666175</v>
      </c>
      <c r="S2410" s="29">
        <f t="shared" si="100"/>
        <v>7.2983354673495524E-2</v>
      </c>
    </row>
    <row r="2411" spans="1:19" x14ac:dyDescent="0.4">
      <c r="A2411" s="3">
        <v>45498</v>
      </c>
      <c r="B2411" s="5">
        <v>845.19</v>
      </c>
      <c r="C2411" s="5">
        <v>381.45097800000002</v>
      </c>
      <c r="M2411" s="3">
        <v>39897</v>
      </c>
      <c r="N2411" s="5">
        <v>935.8</v>
      </c>
      <c r="O2411" s="5">
        <v>934.02</v>
      </c>
      <c r="P2411" s="5">
        <v>8877113</v>
      </c>
      <c r="Q2411" s="4">
        <f t="shared" si="99"/>
        <v>1.7799999999999727</v>
      </c>
      <c r="R2411" s="4">
        <f t="shared" si="98"/>
        <v>-0.49449999999999555</v>
      </c>
      <c r="S2411" s="29">
        <f t="shared" si="100"/>
        <v>7.2983354673495524E-2</v>
      </c>
    </row>
    <row r="2412" spans="1:19" x14ac:dyDescent="0.4">
      <c r="A2412" s="3">
        <v>45499</v>
      </c>
      <c r="B2412" s="5">
        <v>843.17</v>
      </c>
      <c r="C2412" s="5">
        <v>381.45097800000002</v>
      </c>
      <c r="M2412" s="3">
        <v>39898</v>
      </c>
      <c r="N2412" s="5">
        <v>940</v>
      </c>
      <c r="O2412" s="5">
        <v>934.1</v>
      </c>
      <c r="P2412" s="5">
        <v>8876422</v>
      </c>
      <c r="Q2412" s="4">
        <f t="shared" si="99"/>
        <v>5.8999999999999773</v>
      </c>
      <c r="R2412" s="4">
        <f t="shared" si="98"/>
        <v>-0.43366666666666259</v>
      </c>
      <c r="S2412" s="29">
        <f t="shared" si="100"/>
        <v>7.5544174135723438E-2</v>
      </c>
    </row>
    <row r="2413" spans="1:19" x14ac:dyDescent="0.4">
      <c r="A2413" s="3">
        <v>45502</v>
      </c>
      <c r="B2413" s="5">
        <v>843.17</v>
      </c>
      <c r="C2413" s="5">
        <v>381.45097800000002</v>
      </c>
      <c r="M2413" s="3">
        <v>39899</v>
      </c>
      <c r="N2413" s="5">
        <v>923.2</v>
      </c>
      <c r="O2413" s="5">
        <v>923.15</v>
      </c>
      <c r="P2413" s="5">
        <v>8873785</v>
      </c>
      <c r="Q2413" s="4">
        <f t="shared" si="99"/>
        <v>5.0000000000068212E-2</v>
      </c>
      <c r="R2413" s="4">
        <f t="shared" si="98"/>
        <v>-0.50116666666666176</v>
      </c>
      <c r="S2413" s="29">
        <f t="shared" si="100"/>
        <v>7.2983354673495524E-2</v>
      </c>
    </row>
    <row r="2414" spans="1:19" x14ac:dyDescent="0.4">
      <c r="A2414" s="3">
        <v>45503</v>
      </c>
      <c r="B2414" s="5">
        <v>843.17</v>
      </c>
      <c r="C2414" s="5">
        <v>381.45097800000002</v>
      </c>
      <c r="M2414" s="3">
        <v>39902</v>
      </c>
      <c r="N2414" s="5">
        <v>915.5</v>
      </c>
      <c r="O2414" s="5">
        <v>915.84</v>
      </c>
      <c r="P2414" s="5">
        <v>8883095</v>
      </c>
      <c r="Q2414" s="4">
        <f t="shared" si="99"/>
        <v>-0.34000000000003183</v>
      </c>
      <c r="R2414" s="4">
        <f t="shared" si="98"/>
        <v>-0.47849999999999493</v>
      </c>
      <c r="S2414" s="29">
        <f t="shared" si="100"/>
        <v>7.6824583866837381E-2</v>
      </c>
    </row>
    <row r="2415" spans="1:19" x14ac:dyDescent="0.4">
      <c r="A2415" s="3">
        <v>45504</v>
      </c>
      <c r="B2415" s="5">
        <v>846.05</v>
      </c>
      <c r="C2415" s="5">
        <v>381.74486200000001</v>
      </c>
      <c r="M2415" s="3">
        <v>39903</v>
      </c>
      <c r="N2415" s="5">
        <v>922.6</v>
      </c>
      <c r="O2415" s="5">
        <v>919.15</v>
      </c>
      <c r="P2415" s="5">
        <v>8883031</v>
      </c>
      <c r="Q2415" s="4">
        <f t="shared" si="99"/>
        <v>3.4500000000000455</v>
      </c>
      <c r="R2415" s="4">
        <f t="shared" si="98"/>
        <v>-0.45599999999999452</v>
      </c>
      <c r="S2415" s="29">
        <f t="shared" si="100"/>
        <v>7.8104993597951339E-2</v>
      </c>
    </row>
    <row r="2416" spans="1:19" x14ac:dyDescent="0.4">
      <c r="A2416" s="3">
        <v>45505</v>
      </c>
      <c r="B2416" s="5">
        <v>845.47</v>
      </c>
      <c r="C2416" s="5">
        <v>381.97996799999999</v>
      </c>
      <c r="M2416" s="3">
        <v>39904</v>
      </c>
      <c r="N2416" s="5">
        <v>926.1</v>
      </c>
      <c r="O2416" s="5">
        <v>927.4</v>
      </c>
      <c r="P2416" s="5">
        <v>8508629</v>
      </c>
      <c r="Q2416" s="4">
        <f t="shared" si="99"/>
        <v>-1.2999999999999545</v>
      </c>
      <c r="R2416" s="4">
        <f t="shared" si="98"/>
        <v>-0.4568333333333271</v>
      </c>
      <c r="S2416" s="29">
        <f t="shared" si="100"/>
        <v>7.8104993597951339E-2</v>
      </c>
    </row>
    <row r="2417" spans="1:19" x14ac:dyDescent="0.4">
      <c r="A2417" s="3">
        <v>45506</v>
      </c>
      <c r="B2417" s="5">
        <v>845.47</v>
      </c>
      <c r="C2417" s="5">
        <v>381.66657400000003</v>
      </c>
      <c r="M2417" s="3">
        <v>39905</v>
      </c>
      <c r="N2417" s="5">
        <v>910.6</v>
      </c>
      <c r="O2417" s="5">
        <v>904.05</v>
      </c>
      <c r="P2417" s="5">
        <v>8478980</v>
      </c>
      <c r="Q2417" s="4">
        <f t="shared" si="99"/>
        <v>6.5500000000000682</v>
      </c>
      <c r="R2417" s="4">
        <f t="shared" si="98"/>
        <v>-0.29933333333332635</v>
      </c>
      <c r="S2417" s="29">
        <f t="shared" si="100"/>
        <v>8.5787451984635082E-2</v>
      </c>
    </row>
    <row r="2418" spans="1:19" x14ac:dyDescent="0.4">
      <c r="A2418" s="3">
        <v>45509</v>
      </c>
      <c r="B2418" s="5">
        <v>844.9</v>
      </c>
      <c r="C2418" s="5">
        <v>381.66657400000003</v>
      </c>
      <c r="M2418" s="3">
        <v>39906</v>
      </c>
      <c r="N2418" s="5">
        <v>899</v>
      </c>
      <c r="O2418" s="5">
        <v>893.15</v>
      </c>
      <c r="P2418" s="5">
        <v>8521638</v>
      </c>
      <c r="Q2418" s="4">
        <f t="shared" si="99"/>
        <v>5.8500000000000227</v>
      </c>
      <c r="R2418" s="4">
        <f t="shared" si="98"/>
        <v>-0.21516666666665857</v>
      </c>
      <c r="S2418" s="29">
        <f t="shared" si="100"/>
        <v>8.8348271446862997E-2</v>
      </c>
    </row>
    <row r="2419" spans="1:19" x14ac:dyDescent="0.4">
      <c r="A2419" s="3">
        <v>45510</v>
      </c>
      <c r="B2419" s="5">
        <v>848.06</v>
      </c>
      <c r="C2419" s="5">
        <v>381.57841200000001</v>
      </c>
      <c r="M2419" s="3">
        <v>39909</v>
      </c>
      <c r="N2419" s="5">
        <v>874.4</v>
      </c>
      <c r="O2419" s="5">
        <v>868.9</v>
      </c>
      <c r="P2419" s="5">
        <v>8584406</v>
      </c>
      <c r="Q2419" s="4">
        <f t="shared" si="99"/>
        <v>5.5</v>
      </c>
      <c r="R2419" s="4">
        <f t="shared" si="98"/>
        <v>-0.12599999999999151</v>
      </c>
      <c r="S2419" s="29">
        <f t="shared" si="100"/>
        <v>9.0909090909090912E-2</v>
      </c>
    </row>
    <row r="2420" spans="1:19" x14ac:dyDescent="0.4">
      <c r="A2420" s="3">
        <v>45511</v>
      </c>
      <c r="B2420" s="5">
        <v>844.04</v>
      </c>
      <c r="C2420" s="5">
        <v>370.26436899999999</v>
      </c>
      <c r="M2420" s="3">
        <v>39910</v>
      </c>
      <c r="N2420" s="5">
        <v>885.1</v>
      </c>
      <c r="O2420" s="5">
        <v>881.24</v>
      </c>
      <c r="P2420" s="5">
        <v>8583211</v>
      </c>
      <c r="Q2420" s="4">
        <f t="shared" si="99"/>
        <v>3.8600000000000136</v>
      </c>
      <c r="R2420" s="4">
        <f t="shared" si="98"/>
        <v>-3.9999999999992042E-2</v>
      </c>
      <c r="S2420" s="29">
        <f t="shared" si="100"/>
        <v>9.6030729833546741E-2</v>
      </c>
    </row>
    <row r="2421" spans="1:19" x14ac:dyDescent="0.4">
      <c r="A2421" s="3">
        <v>45512</v>
      </c>
      <c r="B2421" s="5">
        <v>846.91</v>
      </c>
      <c r="C2421" s="5">
        <v>370.26436899999999</v>
      </c>
      <c r="M2421" s="3">
        <v>39911</v>
      </c>
      <c r="N2421" s="5">
        <v>887.6</v>
      </c>
      <c r="O2421" s="5">
        <v>880.5</v>
      </c>
      <c r="P2421" s="5">
        <v>8582177</v>
      </c>
      <c r="Q2421" s="4">
        <f t="shared" si="99"/>
        <v>7.1000000000000227</v>
      </c>
      <c r="R2421" s="4">
        <f t="shared" si="98"/>
        <v>0.12666666666667653</v>
      </c>
      <c r="S2421" s="29">
        <f t="shared" si="100"/>
        <v>0.11011523687580026</v>
      </c>
    </row>
    <row r="2422" spans="1:19" x14ac:dyDescent="0.4">
      <c r="A2422" s="3">
        <v>45513</v>
      </c>
      <c r="B2422" s="5">
        <v>846.91</v>
      </c>
      <c r="C2422" s="5">
        <v>370.26436899999999</v>
      </c>
      <c r="M2422" s="3">
        <v>39912</v>
      </c>
      <c r="N2422" s="5">
        <v>885</v>
      </c>
      <c r="O2422" s="5">
        <v>879.35</v>
      </c>
      <c r="P2422" s="5">
        <v>8580603</v>
      </c>
      <c r="Q2422" s="4">
        <f t="shared" si="99"/>
        <v>5.6499999999999773</v>
      </c>
      <c r="R2422" s="4">
        <f t="shared" si="98"/>
        <v>0.39583333333334281</v>
      </c>
      <c r="S2422" s="29">
        <f t="shared" si="100"/>
        <v>0.117797695262484</v>
      </c>
    </row>
    <row r="2423" spans="1:19" x14ac:dyDescent="0.4">
      <c r="A2423" s="3">
        <v>45516</v>
      </c>
      <c r="B2423" s="5">
        <v>849.79</v>
      </c>
      <c r="C2423" s="5">
        <v>369.852958</v>
      </c>
      <c r="M2423" s="3">
        <v>39913</v>
      </c>
      <c r="N2423" s="5">
        <v>885</v>
      </c>
      <c r="O2423" s="5">
        <v>881.65</v>
      </c>
      <c r="P2423" s="5">
        <v>8580603</v>
      </c>
      <c r="Q2423" s="4">
        <f t="shared" si="99"/>
        <v>3.3500000000000227</v>
      </c>
      <c r="R2423" s="4">
        <f t="shared" si="98"/>
        <v>0.50583333333334324</v>
      </c>
      <c r="S2423" s="29">
        <f t="shared" si="100"/>
        <v>0.12163892445582586</v>
      </c>
    </row>
    <row r="2424" spans="1:19" x14ac:dyDescent="0.4">
      <c r="A2424" s="3">
        <v>45517</v>
      </c>
      <c r="B2424" s="5">
        <v>845.76</v>
      </c>
      <c r="C2424" s="5">
        <v>369.79418600000002</v>
      </c>
      <c r="M2424" s="3">
        <v>39916</v>
      </c>
      <c r="N2424" s="5">
        <v>897.6</v>
      </c>
      <c r="O2424" s="5">
        <v>893.85</v>
      </c>
      <c r="P2424" s="5">
        <v>8580217</v>
      </c>
      <c r="Q2424" s="4">
        <f t="shared" si="99"/>
        <v>3.75</v>
      </c>
      <c r="R2424" s="4">
        <f t="shared" si="98"/>
        <v>0.50166666666667648</v>
      </c>
      <c r="S2424" s="29">
        <f t="shared" si="100"/>
        <v>0.12163892445582586</v>
      </c>
    </row>
    <row r="2425" spans="1:19" x14ac:dyDescent="0.4">
      <c r="A2425" s="3">
        <v>45518</v>
      </c>
      <c r="B2425" s="5">
        <v>845.76</v>
      </c>
      <c r="C2425" s="5">
        <v>368.03103800000002</v>
      </c>
      <c r="M2425" s="3">
        <v>39917</v>
      </c>
      <c r="N2425" s="5">
        <v>893.8</v>
      </c>
      <c r="O2425" s="5">
        <v>890.72</v>
      </c>
      <c r="P2425" s="5">
        <v>8579895</v>
      </c>
      <c r="Q2425" s="4">
        <f t="shared" si="99"/>
        <v>3.0799999999999272</v>
      </c>
      <c r="R2425" s="4">
        <f t="shared" si="98"/>
        <v>0.5871666666666745</v>
      </c>
      <c r="S2425" s="29">
        <f t="shared" si="100"/>
        <v>0.12548015364916773</v>
      </c>
    </row>
    <row r="2426" spans="1:19" x14ac:dyDescent="0.4">
      <c r="A2426" s="3">
        <v>45519</v>
      </c>
      <c r="B2426" s="5">
        <v>847.78</v>
      </c>
      <c r="C2426" s="5">
        <v>367.44332700000001</v>
      </c>
      <c r="M2426" s="3">
        <v>39918</v>
      </c>
      <c r="N2426" s="5">
        <v>895.3</v>
      </c>
      <c r="O2426" s="5">
        <v>891.05</v>
      </c>
      <c r="P2426" s="5">
        <v>8589799</v>
      </c>
      <c r="Q2426" s="4">
        <f t="shared" si="99"/>
        <v>4.25</v>
      </c>
      <c r="R2426" s="4">
        <f t="shared" si="98"/>
        <v>0.72716666666667418</v>
      </c>
      <c r="S2426" s="29">
        <f t="shared" si="100"/>
        <v>0.12804097311139565</v>
      </c>
    </row>
    <row r="2427" spans="1:19" x14ac:dyDescent="0.4">
      <c r="A2427" s="3">
        <v>45520</v>
      </c>
      <c r="B2427" s="5">
        <v>854.97</v>
      </c>
      <c r="C2427" s="5">
        <v>363.85831400000001</v>
      </c>
      <c r="M2427" s="3">
        <v>39919</v>
      </c>
      <c r="N2427" s="5">
        <v>881.5</v>
      </c>
      <c r="O2427" s="5">
        <v>875.7</v>
      </c>
      <c r="P2427" s="5">
        <v>8443738</v>
      </c>
      <c r="Q2427" s="4">
        <f t="shared" si="99"/>
        <v>5.7999999999999545</v>
      </c>
      <c r="R2427" s="4">
        <f t="shared" si="98"/>
        <v>0.79383333333334083</v>
      </c>
      <c r="S2427" s="29">
        <f t="shared" si="100"/>
        <v>0.1293213828425096</v>
      </c>
    </row>
    <row r="2428" spans="1:19" x14ac:dyDescent="0.4">
      <c r="A2428" s="3">
        <v>45523</v>
      </c>
      <c r="B2428" s="5">
        <v>859</v>
      </c>
      <c r="C2428" s="5">
        <v>363.85831400000001</v>
      </c>
      <c r="M2428" s="3">
        <v>39920</v>
      </c>
      <c r="N2428" s="5">
        <v>869.5</v>
      </c>
      <c r="O2428" s="5">
        <v>868.8</v>
      </c>
      <c r="P2428" s="5">
        <v>8444142</v>
      </c>
      <c r="Q2428" s="4">
        <f t="shared" si="99"/>
        <v>0.70000000000004547</v>
      </c>
      <c r="R2428" s="4">
        <f t="shared" si="98"/>
        <v>0.8713333333333424</v>
      </c>
      <c r="S2428" s="29">
        <f t="shared" si="100"/>
        <v>0.13188220230473752</v>
      </c>
    </row>
    <row r="2429" spans="1:19" x14ac:dyDescent="0.4">
      <c r="A2429" s="3">
        <v>45524</v>
      </c>
      <c r="B2429" s="5">
        <v>857.27</v>
      </c>
      <c r="C2429" s="5">
        <v>364.38723700000003</v>
      </c>
      <c r="M2429" s="3">
        <v>39923</v>
      </c>
      <c r="N2429" s="5">
        <v>889.1</v>
      </c>
      <c r="O2429" s="5">
        <v>884.5</v>
      </c>
      <c r="P2429" s="5">
        <v>8452993</v>
      </c>
      <c r="Q2429" s="4">
        <f t="shared" si="99"/>
        <v>4.6000000000000227</v>
      </c>
      <c r="R2429" s="4">
        <f t="shared" si="98"/>
        <v>0.85716666666667718</v>
      </c>
      <c r="S2429" s="29">
        <f t="shared" si="100"/>
        <v>0.13188220230473752</v>
      </c>
    </row>
    <row r="2430" spans="1:19" x14ac:dyDescent="0.4">
      <c r="A2430" s="3">
        <v>45525</v>
      </c>
      <c r="B2430" s="5">
        <v>856.7</v>
      </c>
      <c r="C2430" s="5">
        <v>364.38723700000003</v>
      </c>
      <c r="M2430" s="3">
        <v>39924</v>
      </c>
      <c r="N2430" s="5">
        <v>884.4</v>
      </c>
      <c r="O2430" s="5">
        <v>883.8</v>
      </c>
      <c r="P2430" s="5">
        <v>8460537</v>
      </c>
      <c r="Q2430" s="4">
        <f t="shared" si="99"/>
        <v>0.60000000000002274</v>
      </c>
      <c r="R2430" s="4">
        <f t="shared" si="98"/>
        <v>0.86250000000001137</v>
      </c>
      <c r="S2430" s="29">
        <f t="shared" si="100"/>
        <v>0.13316261203585147</v>
      </c>
    </row>
    <row r="2431" spans="1:19" x14ac:dyDescent="0.4">
      <c r="A2431" s="3">
        <v>45526</v>
      </c>
      <c r="B2431" s="5">
        <v>857.85</v>
      </c>
      <c r="C2431" s="5">
        <v>364.76923199999999</v>
      </c>
      <c r="M2431" s="3">
        <v>39925</v>
      </c>
      <c r="N2431" s="5">
        <v>894.2</v>
      </c>
      <c r="O2431" s="5">
        <v>889.75</v>
      </c>
      <c r="P2431" s="5">
        <v>8459538</v>
      </c>
      <c r="Q2431" s="4">
        <f t="shared" si="99"/>
        <v>4.4500000000000455</v>
      </c>
      <c r="R2431" s="4">
        <f t="shared" si="98"/>
        <v>0.92583333333334394</v>
      </c>
      <c r="S2431" s="29">
        <f t="shared" si="100"/>
        <v>0.13572343149807939</v>
      </c>
    </row>
    <row r="2432" spans="1:19" x14ac:dyDescent="0.4">
      <c r="A2432" s="3">
        <v>45527</v>
      </c>
      <c r="B2432" s="5">
        <v>856.12</v>
      </c>
      <c r="C2432" s="5">
        <v>365.32752699999998</v>
      </c>
      <c r="M2432" s="3">
        <v>39926</v>
      </c>
      <c r="N2432" s="5">
        <v>908.3</v>
      </c>
      <c r="O2432" s="5">
        <v>904.3</v>
      </c>
      <c r="P2432" s="5">
        <v>8459538</v>
      </c>
      <c r="Q2432" s="4">
        <f t="shared" si="99"/>
        <v>4</v>
      </c>
      <c r="R2432" s="4">
        <f t="shared" ref="R2432:R2495" si="101">AVERAGE(Q2373:Q2432)</f>
        <v>1.0516666666666765</v>
      </c>
      <c r="S2432" s="29">
        <f t="shared" si="100"/>
        <v>0.14340588988476313</v>
      </c>
    </row>
    <row r="2433" spans="1:19" x14ac:dyDescent="0.4">
      <c r="A2433" s="3">
        <v>45530</v>
      </c>
      <c r="B2433" s="5">
        <v>856.12</v>
      </c>
      <c r="C2433" s="5">
        <v>365.973972</v>
      </c>
      <c r="M2433" s="3">
        <v>39927</v>
      </c>
      <c r="N2433" s="5">
        <v>915.8</v>
      </c>
      <c r="O2433" s="5">
        <v>913.2</v>
      </c>
      <c r="P2433" s="5">
        <v>8459438</v>
      </c>
      <c r="Q2433" s="4">
        <f t="shared" si="99"/>
        <v>2.5999999999999091</v>
      </c>
      <c r="R2433" s="4">
        <f t="shared" si="101"/>
        <v>1.0858333333333425</v>
      </c>
      <c r="S2433" s="29">
        <f t="shared" si="100"/>
        <v>0.147247119078105</v>
      </c>
    </row>
    <row r="2434" spans="1:19" x14ac:dyDescent="0.4">
      <c r="A2434" s="3">
        <v>45531</v>
      </c>
      <c r="B2434" s="5">
        <v>856.12</v>
      </c>
      <c r="C2434" s="5">
        <v>365.973972</v>
      </c>
      <c r="M2434" s="3">
        <v>39930</v>
      </c>
      <c r="N2434" s="5">
        <v>909.9</v>
      </c>
      <c r="O2434" s="5">
        <v>906.5</v>
      </c>
      <c r="P2434" s="5">
        <v>8453302</v>
      </c>
      <c r="Q2434" s="4">
        <f t="shared" si="99"/>
        <v>3.3999999999999773</v>
      </c>
      <c r="R2434" s="4">
        <f t="shared" si="101"/>
        <v>1.1140000000000081</v>
      </c>
      <c r="S2434" s="29">
        <f t="shared" si="100"/>
        <v>0.15108834827144688</v>
      </c>
    </row>
    <row r="2435" spans="1:19" x14ac:dyDescent="0.4">
      <c r="A2435" s="3">
        <v>45532</v>
      </c>
      <c r="B2435" s="5">
        <v>856.12</v>
      </c>
      <c r="C2435" s="5">
        <v>365.973972</v>
      </c>
      <c r="M2435" s="3">
        <v>39931</v>
      </c>
      <c r="N2435" s="5">
        <v>895.2</v>
      </c>
      <c r="O2435" s="5">
        <v>893.38</v>
      </c>
      <c r="P2435" s="5">
        <v>8453201</v>
      </c>
      <c r="Q2435" s="4">
        <f t="shared" si="99"/>
        <v>1.82000000000005</v>
      </c>
      <c r="R2435" s="4">
        <f t="shared" si="101"/>
        <v>1.2751666666666759</v>
      </c>
      <c r="S2435" s="29">
        <f t="shared" si="100"/>
        <v>0.16517285531370038</v>
      </c>
    </row>
    <row r="2436" spans="1:19" x14ac:dyDescent="0.4">
      <c r="A2436" s="3">
        <v>45533</v>
      </c>
      <c r="B2436" s="5">
        <v>857.27</v>
      </c>
      <c r="C2436" s="5">
        <v>366.56162799999998</v>
      </c>
      <c r="M2436" s="3">
        <v>39932</v>
      </c>
      <c r="N2436" s="5">
        <v>902.2</v>
      </c>
      <c r="O2436" s="5">
        <v>898</v>
      </c>
      <c r="P2436" s="5">
        <v>8507155</v>
      </c>
      <c r="Q2436" s="4">
        <f t="shared" si="99"/>
        <v>4.2000000000000455</v>
      </c>
      <c r="R2436" s="4">
        <f t="shared" si="101"/>
        <v>1.4043333333333428</v>
      </c>
      <c r="S2436" s="29">
        <f t="shared" si="100"/>
        <v>0.18309859154929578</v>
      </c>
    </row>
    <row r="2437" spans="1:19" x14ac:dyDescent="0.4">
      <c r="A2437" s="3">
        <v>45534</v>
      </c>
      <c r="B2437" s="5">
        <v>862.74</v>
      </c>
      <c r="C2437" s="5">
        <v>366.79668900000001</v>
      </c>
      <c r="M2437" s="3">
        <v>39933</v>
      </c>
      <c r="N2437" s="5">
        <v>892.8</v>
      </c>
      <c r="O2437" s="5">
        <v>888.2</v>
      </c>
      <c r="P2437" s="5">
        <v>8489767</v>
      </c>
      <c r="Q2437" s="4">
        <f t="shared" ref="Q2437:Q2500" si="102">N2437-O2437</f>
        <v>4.5999999999999091</v>
      </c>
      <c r="R2437" s="4">
        <f t="shared" si="101"/>
        <v>1.4868333333333397</v>
      </c>
      <c r="S2437" s="29">
        <f t="shared" si="100"/>
        <v>0.20998719590268886</v>
      </c>
    </row>
    <row r="2438" spans="1:19" x14ac:dyDescent="0.4">
      <c r="A2438" s="3">
        <v>45538</v>
      </c>
      <c r="B2438" s="5">
        <v>862.74</v>
      </c>
      <c r="C2438" s="5">
        <v>366.79668900000001</v>
      </c>
      <c r="M2438" s="3">
        <v>39934</v>
      </c>
      <c r="N2438" s="5">
        <v>889.9</v>
      </c>
      <c r="O2438" s="5">
        <v>886.55</v>
      </c>
      <c r="P2438" s="5">
        <v>8489480</v>
      </c>
      <c r="Q2438" s="4">
        <f t="shared" si="102"/>
        <v>3.3500000000000227</v>
      </c>
      <c r="R2438" s="4">
        <f t="shared" si="101"/>
        <v>1.4960000000000073</v>
      </c>
      <c r="S2438" s="29">
        <f t="shared" si="100"/>
        <v>0.21254801536491677</v>
      </c>
    </row>
    <row r="2439" spans="1:19" x14ac:dyDescent="0.4">
      <c r="A2439" s="3">
        <v>45539</v>
      </c>
      <c r="B2439" s="5">
        <v>862.74</v>
      </c>
      <c r="C2439" s="5">
        <v>367.01247599999999</v>
      </c>
      <c r="M2439" s="3">
        <v>39937</v>
      </c>
      <c r="N2439" s="5">
        <v>903.9</v>
      </c>
      <c r="O2439" s="5">
        <v>902.1</v>
      </c>
      <c r="P2439" s="5">
        <v>8489384</v>
      </c>
      <c r="Q2439" s="4">
        <f t="shared" si="102"/>
        <v>1.7999999999999545</v>
      </c>
      <c r="R2439" s="4">
        <f t="shared" si="101"/>
        <v>1.5551666666666732</v>
      </c>
      <c r="S2439" s="29">
        <f t="shared" si="100"/>
        <v>0.23815620998719592</v>
      </c>
    </row>
    <row r="2440" spans="1:19" x14ac:dyDescent="0.4">
      <c r="A2440" s="3">
        <v>45540</v>
      </c>
      <c r="B2440" s="5">
        <v>862.74</v>
      </c>
      <c r="C2440" s="5">
        <v>367.57072099999999</v>
      </c>
      <c r="M2440" s="3">
        <v>39938</v>
      </c>
      <c r="N2440" s="5">
        <v>906.1</v>
      </c>
      <c r="O2440" s="5">
        <v>897.15</v>
      </c>
      <c r="P2440" s="5">
        <v>8488583</v>
      </c>
      <c r="Q2440" s="4">
        <f t="shared" si="102"/>
        <v>8.9500000000000455</v>
      </c>
      <c r="R2440" s="4">
        <f t="shared" si="101"/>
        <v>1.7193333333333405</v>
      </c>
      <c r="S2440" s="29">
        <f t="shared" si="100"/>
        <v>0.30089628681177977</v>
      </c>
    </row>
    <row r="2441" spans="1:19" x14ac:dyDescent="0.4">
      <c r="A2441" s="3">
        <v>45541</v>
      </c>
      <c r="B2441" s="5">
        <v>862.74</v>
      </c>
      <c r="C2441" s="5">
        <v>367.982057</v>
      </c>
      <c r="M2441" s="3">
        <v>39939</v>
      </c>
      <c r="N2441" s="5">
        <v>912.8</v>
      </c>
      <c r="O2441" s="5">
        <v>911.22</v>
      </c>
      <c r="P2441" s="5">
        <v>8495090</v>
      </c>
      <c r="Q2441" s="4">
        <f t="shared" si="102"/>
        <v>1.5799999999999272</v>
      </c>
      <c r="R2441" s="4">
        <f t="shared" si="101"/>
        <v>1.6538333333333393</v>
      </c>
      <c r="S2441" s="29">
        <f t="shared" si="100"/>
        <v>0.27272727272727271</v>
      </c>
    </row>
    <row r="2442" spans="1:19" x14ac:dyDescent="0.4">
      <c r="A2442" s="3">
        <v>45544</v>
      </c>
      <c r="B2442" s="5">
        <v>862.74</v>
      </c>
      <c r="C2442" s="5">
        <v>367.982057</v>
      </c>
      <c r="M2442" s="3">
        <v>39940</v>
      </c>
      <c r="N2442" s="5">
        <v>917.4</v>
      </c>
      <c r="O2442" s="5">
        <v>910.7</v>
      </c>
      <c r="P2442" s="5">
        <v>8494494</v>
      </c>
      <c r="Q2442" s="4">
        <f t="shared" si="102"/>
        <v>6.6999999999999318</v>
      </c>
      <c r="R2442" s="4">
        <f t="shared" si="101"/>
        <v>1.7246666666666708</v>
      </c>
      <c r="S2442" s="29">
        <f t="shared" si="100"/>
        <v>0.30473751600512161</v>
      </c>
    </row>
    <row r="2443" spans="1:19" x14ac:dyDescent="0.4">
      <c r="A2443" s="3">
        <v>45545</v>
      </c>
      <c r="B2443" s="5">
        <v>864.46</v>
      </c>
      <c r="C2443" s="5">
        <v>367.982057</v>
      </c>
      <c r="M2443" s="3">
        <v>39941</v>
      </c>
      <c r="N2443" s="5">
        <v>916.7</v>
      </c>
      <c r="O2443" s="5">
        <v>916.65</v>
      </c>
      <c r="P2443" s="5">
        <v>8494394</v>
      </c>
      <c r="Q2443" s="4">
        <f t="shared" si="102"/>
        <v>5.0000000000068212E-2</v>
      </c>
      <c r="R2443" s="4">
        <f t="shared" si="101"/>
        <v>1.7171666666666718</v>
      </c>
      <c r="S2443" s="29">
        <f t="shared" si="100"/>
        <v>0.30217669654289375</v>
      </c>
    </row>
    <row r="2444" spans="1:19" x14ac:dyDescent="0.4">
      <c r="A2444" s="3">
        <v>45546</v>
      </c>
      <c r="B2444" s="5">
        <v>866.18</v>
      </c>
      <c r="C2444" s="5">
        <v>367.982057</v>
      </c>
      <c r="M2444" s="3">
        <v>39944</v>
      </c>
      <c r="N2444" s="5">
        <v>915.4</v>
      </c>
      <c r="O2444" s="5">
        <v>913.33</v>
      </c>
      <c r="P2444" s="5">
        <v>8494330</v>
      </c>
      <c r="Q2444" s="4">
        <f t="shared" si="102"/>
        <v>2.0699999999999363</v>
      </c>
      <c r="R2444" s="4">
        <f t="shared" si="101"/>
        <v>1.74416666666667</v>
      </c>
      <c r="S2444" s="29">
        <f t="shared" si="100"/>
        <v>0.31882202304737517</v>
      </c>
    </row>
    <row r="2445" spans="1:19" x14ac:dyDescent="0.4">
      <c r="A2445" s="3">
        <v>45547</v>
      </c>
      <c r="B2445" s="5">
        <v>870.78</v>
      </c>
      <c r="C2445" s="5">
        <v>367.982057</v>
      </c>
      <c r="M2445" s="3">
        <v>39945</v>
      </c>
      <c r="N2445" s="5">
        <v>925.9</v>
      </c>
      <c r="O2445" s="5">
        <v>923.35</v>
      </c>
      <c r="P2445" s="5">
        <v>8494330</v>
      </c>
      <c r="Q2445" s="4">
        <f t="shared" si="102"/>
        <v>2.5499999999999545</v>
      </c>
      <c r="R2445" s="4">
        <f t="shared" si="101"/>
        <v>1.8325000000000027</v>
      </c>
      <c r="S2445" s="29">
        <f t="shared" si="100"/>
        <v>0.34955185659411009</v>
      </c>
    </row>
    <row r="2446" spans="1:19" x14ac:dyDescent="0.4">
      <c r="A2446" s="3">
        <v>45548</v>
      </c>
      <c r="B2446" s="5">
        <v>870.51</v>
      </c>
      <c r="C2446" s="5">
        <v>368.54027300000001</v>
      </c>
      <c r="M2446" s="3">
        <v>39946</v>
      </c>
      <c r="N2446" s="5">
        <v>927.9</v>
      </c>
      <c r="O2446" s="5">
        <v>926.3</v>
      </c>
      <c r="P2446" s="5">
        <v>8494226</v>
      </c>
      <c r="Q2446" s="4">
        <f t="shared" si="102"/>
        <v>1.6000000000000227</v>
      </c>
      <c r="R2446" s="4">
        <f t="shared" si="101"/>
        <v>1.9708333333333352</v>
      </c>
      <c r="S2446" s="29">
        <f t="shared" si="100"/>
        <v>0.40332906530089629</v>
      </c>
    </row>
    <row r="2447" spans="1:19" x14ac:dyDescent="0.4">
      <c r="A2447" s="3">
        <v>45551</v>
      </c>
      <c r="B2447" s="5">
        <v>872.23</v>
      </c>
      <c r="C2447" s="5">
        <v>369.06910699999997</v>
      </c>
      <c r="M2447" s="3">
        <v>39947</v>
      </c>
      <c r="N2447" s="5">
        <v>930.3</v>
      </c>
      <c r="O2447" s="5">
        <v>926.5</v>
      </c>
      <c r="P2447" s="5">
        <v>8457519</v>
      </c>
      <c r="Q2447" s="4">
        <f t="shared" si="102"/>
        <v>3.7999999999999545</v>
      </c>
      <c r="R2447" s="4">
        <f t="shared" si="101"/>
        <v>2.0033333333333343</v>
      </c>
      <c r="S2447" s="29">
        <f t="shared" si="100"/>
        <v>0.41229193341869397</v>
      </c>
    </row>
    <row r="2448" spans="1:19" x14ac:dyDescent="0.4">
      <c r="A2448" s="3">
        <v>45552</v>
      </c>
      <c r="B2448" s="5">
        <v>872.23</v>
      </c>
      <c r="C2448" s="5">
        <v>369.06910699999997</v>
      </c>
      <c r="M2448" s="3">
        <v>39948</v>
      </c>
      <c r="N2448" s="5">
        <v>933.1</v>
      </c>
      <c r="O2448" s="5">
        <v>931.8</v>
      </c>
      <c r="P2448" s="5">
        <v>8501818</v>
      </c>
      <c r="Q2448" s="4">
        <f t="shared" si="102"/>
        <v>1.3000000000000682</v>
      </c>
      <c r="R2448" s="4">
        <f t="shared" si="101"/>
        <v>1.8700000000000008</v>
      </c>
      <c r="S2448" s="29">
        <f t="shared" si="100"/>
        <v>0.36619718309859156</v>
      </c>
    </row>
    <row r="2449" spans="1:19" x14ac:dyDescent="0.4">
      <c r="A2449" s="3">
        <v>45553</v>
      </c>
      <c r="B2449" s="5">
        <v>872.23</v>
      </c>
      <c r="C2449" s="5">
        <v>369.06910699999997</v>
      </c>
      <c r="M2449" s="3">
        <v>39951</v>
      </c>
      <c r="N2449" s="5">
        <v>923.5</v>
      </c>
      <c r="O2449" s="5">
        <v>918.25</v>
      </c>
      <c r="P2449" s="5">
        <v>8501613</v>
      </c>
      <c r="Q2449" s="4">
        <f t="shared" si="102"/>
        <v>5.25</v>
      </c>
      <c r="R2449" s="4">
        <f t="shared" si="101"/>
        <v>1.903333333333334</v>
      </c>
      <c r="S2449" s="29">
        <f t="shared" si="100"/>
        <v>0.38156209987195905</v>
      </c>
    </row>
    <row r="2450" spans="1:19" x14ac:dyDescent="0.4">
      <c r="A2450" s="3">
        <v>45554</v>
      </c>
      <c r="B2450" s="5">
        <v>873.96</v>
      </c>
      <c r="C2450" s="5">
        <v>369.50978600000002</v>
      </c>
      <c r="M2450" s="3">
        <v>39952</v>
      </c>
      <c r="N2450" s="5">
        <v>928.5</v>
      </c>
      <c r="O2450" s="5">
        <v>925.05</v>
      </c>
      <c r="P2450" s="5">
        <v>8513188</v>
      </c>
      <c r="Q2450" s="4">
        <f t="shared" si="102"/>
        <v>3.4500000000000455</v>
      </c>
      <c r="R2450" s="4">
        <f t="shared" si="101"/>
        <v>1.8470000000000009</v>
      </c>
      <c r="S2450" s="29">
        <f t="shared" si="100"/>
        <v>0.35979513444302175</v>
      </c>
    </row>
    <row r="2451" spans="1:19" x14ac:dyDescent="0.4">
      <c r="A2451" s="3">
        <v>45555</v>
      </c>
      <c r="B2451" s="5">
        <v>875.39</v>
      </c>
      <c r="C2451" s="5">
        <v>369.97984000000002</v>
      </c>
      <c r="M2451" s="3">
        <v>39953</v>
      </c>
      <c r="N2451" s="5">
        <v>939.2</v>
      </c>
      <c r="O2451" s="5">
        <v>938.65</v>
      </c>
      <c r="P2451" s="5">
        <v>8513091</v>
      </c>
      <c r="Q2451" s="4">
        <f t="shared" si="102"/>
        <v>0.55000000000006821</v>
      </c>
      <c r="R2451" s="4">
        <f t="shared" si="101"/>
        <v>1.6500000000000019</v>
      </c>
      <c r="S2451" s="29">
        <f t="shared" ref="S2451:S2514" si="103">COUNTIF(R1670:R2450,"&lt;="&amp;R2451)/COUNT(R1670:R2450)</f>
        <v>0.27272727272727271</v>
      </c>
    </row>
    <row r="2452" spans="1:19" x14ac:dyDescent="0.4">
      <c r="A2452" s="3">
        <v>45558</v>
      </c>
      <c r="B2452" s="5">
        <v>875.39</v>
      </c>
      <c r="C2452" s="5">
        <v>369.97984000000002</v>
      </c>
      <c r="M2452" s="3">
        <v>39954</v>
      </c>
      <c r="N2452" s="5">
        <v>952.8</v>
      </c>
      <c r="O2452" s="5">
        <v>953.8</v>
      </c>
      <c r="P2452" s="5">
        <v>8297906</v>
      </c>
      <c r="Q2452" s="4">
        <f t="shared" si="102"/>
        <v>-1</v>
      </c>
      <c r="R2452" s="4">
        <f t="shared" si="101"/>
        <v>1.6933333333333356</v>
      </c>
      <c r="S2452" s="29">
        <f t="shared" si="103"/>
        <v>0.29321382842509602</v>
      </c>
    </row>
    <row r="2453" spans="1:19" x14ac:dyDescent="0.4">
      <c r="A2453" s="3">
        <v>45559</v>
      </c>
      <c r="B2453" s="5">
        <v>877.12</v>
      </c>
      <c r="C2453" s="5">
        <v>370.68490500000001</v>
      </c>
      <c r="M2453" s="3">
        <v>39955</v>
      </c>
      <c r="N2453" s="5">
        <v>960.5</v>
      </c>
      <c r="O2453" s="5">
        <v>957.35</v>
      </c>
      <c r="P2453" s="5">
        <v>8297020</v>
      </c>
      <c r="Q2453" s="4">
        <f t="shared" si="102"/>
        <v>3.1499999999999773</v>
      </c>
      <c r="R2453" s="4">
        <f t="shared" si="101"/>
        <v>1.7433333333333356</v>
      </c>
      <c r="S2453" s="29">
        <f t="shared" si="103"/>
        <v>0.32138284250960308</v>
      </c>
    </row>
    <row r="2454" spans="1:19" x14ac:dyDescent="0.4">
      <c r="A2454" s="3">
        <v>45560</v>
      </c>
      <c r="B2454" s="5">
        <v>877.12</v>
      </c>
      <c r="C2454" s="5">
        <v>370.68490500000001</v>
      </c>
      <c r="M2454" s="3">
        <v>39958</v>
      </c>
      <c r="N2454" s="5">
        <v>960.5</v>
      </c>
      <c r="O2454" s="5">
        <v>958.8</v>
      </c>
      <c r="P2454" s="5">
        <v>8297020</v>
      </c>
      <c r="Q2454" s="4">
        <f t="shared" si="102"/>
        <v>1.7000000000000455</v>
      </c>
      <c r="R2454" s="4">
        <f t="shared" si="101"/>
        <v>1.5400000000000034</v>
      </c>
      <c r="S2454" s="29">
        <f t="shared" si="103"/>
        <v>0.23175416133162613</v>
      </c>
    </row>
    <row r="2455" spans="1:19" x14ac:dyDescent="0.4">
      <c r="A2455" s="3">
        <v>45561</v>
      </c>
      <c r="B2455" s="5">
        <v>877.12</v>
      </c>
      <c r="C2455" s="5">
        <v>370.68490500000001</v>
      </c>
      <c r="M2455" s="3">
        <v>39959</v>
      </c>
      <c r="N2455" s="5">
        <v>955.1</v>
      </c>
      <c r="O2455" s="5">
        <v>952</v>
      </c>
      <c r="P2455" s="5">
        <v>8315082</v>
      </c>
      <c r="Q2455" s="4">
        <f t="shared" si="102"/>
        <v>3.1000000000000227</v>
      </c>
      <c r="R2455" s="4">
        <f t="shared" si="101"/>
        <v>1.6363333333333363</v>
      </c>
      <c r="S2455" s="29">
        <f t="shared" si="103"/>
        <v>0.27144686299615878</v>
      </c>
    </row>
    <row r="2456" spans="1:19" x14ac:dyDescent="0.4">
      <c r="A2456" s="3">
        <v>45562</v>
      </c>
      <c r="B2456" s="5">
        <v>871.94</v>
      </c>
      <c r="C2456" s="5">
        <v>371.36057899999997</v>
      </c>
      <c r="M2456" s="3">
        <v>39960</v>
      </c>
      <c r="N2456" s="5">
        <v>955.2</v>
      </c>
      <c r="O2456" s="5">
        <v>949.9</v>
      </c>
      <c r="P2456" s="5">
        <v>8322609</v>
      </c>
      <c r="Q2456" s="4">
        <f t="shared" si="102"/>
        <v>5.3000000000000682</v>
      </c>
      <c r="R2456" s="4">
        <f t="shared" si="101"/>
        <v>1.7213333333333367</v>
      </c>
      <c r="S2456" s="29">
        <f t="shared" si="103"/>
        <v>0.30985915492957744</v>
      </c>
    </row>
    <row r="2457" spans="1:19" x14ac:dyDescent="0.4">
      <c r="A2457" s="3">
        <v>45565</v>
      </c>
      <c r="B2457" s="5">
        <v>871.94</v>
      </c>
      <c r="C2457" s="5">
        <v>370.361763</v>
      </c>
      <c r="M2457" s="3">
        <v>39961</v>
      </c>
      <c r="N2457" s="5">
        <v>963.2</v>
      </c>
      <c r="O2457" s="5">
        <v>959.45</v>
      </c>
      <c r="P2457" s="5">
        <v>8322609</v>
      </c>
      <c r="Q2457" s="4">
        <f t="shared" si="102"/>
        <v>3.75</v>
      </c>
      <c r="R2457" s="4">
        <f t="shared" si="101"/>
        <v>1.8605000000000038</v>
      </c>
      <c r="S2457" s="29">
        <f t="shared" si="103"/>
        <v>0.36491677336747758</v>
      </c>
    </row>
    <row r="2458" spans="1:19" x14ac:dyDescent="0.4">
      <c r="A2458" s="3">
        <v>45566</v>
      </c>
      <c r="B2458" s="5">
        <v>874.82</v>
      </c>
      <c r="C2458" s="5">
        <v>370.361763</v>
      </c>
      <c r="M2458" s="3">
        <v>39962</v>
      </c>
      <c r="N2458" s="5">
        <v>980.3</v>
      </c>
      <c r="O2458" s="5">
        <v>979.15</v>
      </c>
      <c r="P2458" s="5">
        <v>8322384</v>
      </c>
      <c r="Q2458" s="4">
        <f t="shared" si="102"/>
        <v>1.1499999999999773</v>
      </c>
      <c r="R2458" s="4">
        <f t="shared" si="101"/>
        <v>1.8238333333333363</v>
      </c>
      <c r="S2458" s="29">
        <f t="shared" si="103"/>
        <v>0.35083226632522407</v>
      </c>
    </row>
    <row r="2459" spans="1:19" x14ac:dyDescent="0.4">
      <c r="A2459" s="3">
        <v>45567</v>
      </c>
      <c r="B2459" s="5">
        <v>874.82</v>
      </c>
      <c r="C2459" s="5">
        <v>370.70028500000001</v>
      </c>
      <c r="M2459" s="3">
        <v>39965</v>
      </c>
      <c r="N2459" s="5">
        <v>980</v>
      </c>
      <c r="O2459" s="5">
        <v>975.27</v>
      </c>
      <c r="P2459" s="5">
        <v>8318172</v>
      </c>
      <c r="Q2459" s="4">
        <f t="shared" si="102"/>
        <v>4.7300000000000182</v>
      </c>
      <c r="R2459" s="4">
        <f t="shared" si="101"/>
        <v>1.968833333333337</v>
      </c>
      <c r="S2459" s="29">
        <f t="shared" si="103"/>
        <v>0.40204865556978231</v>
      </c>
    </row>
    <row r="2460" spans="1:19" x14ac:dyDescent="0.4">
      <c r="A2460" s="3">
        <v>45568</v>
      </c>
      <c r="B2460" s="5">
        <v>877.4</v>
      </c>
      <c r="C2460" s="5">
        <v>372.051579</v>
      </c>
      <c r="M2460" s="3">
        <v>39966</v>
      </c>
      <c r="N2460" s="5">
        <v>984.4</v>
      </c>
      <c r="O2460" s="5">
        <v>981.85</v>
      </c>
      <c r="P2460" s="5">
        <v>8726264</v>
      </c>
      <c r="Q2460" s="4">
        <f t="shared" si="102"/>
        <v>2.5499999999999545</v>
      </c>
      <c r="R2460" s="4">
        <f t="shared" si="101"/>
        <v>2.0488333333333362</v>
      </c>
      <c r="S2460" s="29">
        <f t="shared" si="103"/>
        <v>0.42509603072983354</v>
      </c>
    </row>
    <row r="2461" spans="1:19" x14ac:dyDescent="0.4">
      <c r="A2461" s="3">
        <v>45569</v>
      </c>
      <c r="B2461" s="5">
        <v>876.26</v>
      </c>
      <c r="C2461" s="5">
        <v>373.28536100000002</v>
      </c>
      <c r="M2461" s="3">
        <v>39967</v>
      </c>
      <c r="N2461" s="5">
        <v>965.6</v>
      </c>
      <c r="O2461" s="5">
        <v>963.07</v>
      </c>
      <c r="P2461" s="5">
        <v>8725757</v>
      </c>
      <c r="Q2461" s="4">
        <f t="shared" si="102"/>
        <v>2.5299999999999727</v>
      </c>
      <c r="R2461" s="4">
        <f t="shared" si="101"/>
        <v>2.0693333333333346</v>
      </c>
      <c r="S2461" s="29">
        <f t="shared" si="103"/>
        <v>0.43277848911651728</v>
      </c>
    </row>
    <row r="2462" spans="1:19" x14ac:dyDescent="0.4">
      <c r="A2462" s="3">
        <v>45572</v>
      </c>
      <c r="B2462" s="5">
        <v>876.26</v>
      </c>
      <c r="C2462" s="5">
        <v>375.782284</v>
      </c>
      <c r="M2462" s="3">
        <v>39968</v>
      </c>
      <c r="N2462" s="5">
        <v>982.3</v>
      </c>
      <c r="O2462" s="5">
        <v>980.25</v>
      </c>
      <c r="P2462" s="5">
        <v>8721752</v>
      </c>
      <c r="Q2462" s="4">
        <f t="shared" si="102"/>
        <v>2.0499999999999545</v>
      </c>
      <c r="R2462" s="4">
        <f t="shared" si="101"/>
        <v>2.147333333333334</v>
      </c>
      <c r="S2462" s="29">
        <f t="shared" si="103"/>
        <v>0.45454545454545453</v>
      </c>
    </row>
    <row r="2463" spans="1:19" x14ac:dyDescent="0.4">
      <c r="A2463" s="3">
        <v>45573</v>
      </c>
      <c r="B2463" s="5">
        <v>876.26</v>
      </c>
      <c r="C2463" s="5">
        <v>375.782284</v>
      </c>
      <c r="M2463" s="3">
        <v>39969</v>
      </c>
      <c r="N2463" s="5">
        <v>962.6</v>
      </c>
      <c r="O2463" s="5">
        <v>955.25</v>
      </c>
      <c r="P2463" s="5">
        <v>8721752</v>
      </c>
      <c r="Q2463" s="4">
        <f t="shared" si="102"/>
        <v>7.3500000000000227</v>
      </c>
      <c r="R2463" s="4">
        <f t="shared" si="101"/>
        <v>2.2640000000000007</v>
      </c>
      <c r="S2463" s="29">
        <f t="shared" si="103"/>
        <v>0.48271446862996159</v>
      </c>
    </row>
    <row r="2464" spans="1:19" x14ac:dyDescent="0.4">
      <c r="A2464" s="3">
        <v>45574</v>
      </c>
      <c r="B2464" s="5">
        <v>876.26</v>
      </c>
      <c r="C2464" s="5">
        <v>375.782284</v>
      </c>
      <c r="M2464" s="3">
        <v>39972</v>
      </c>
      <c r="N2464" s="5">
        <v>952.5</v>
      </c>
      <c r="O2464" s="5">
        <v>951.82</v>
      </c>
      <c r="P2464" s="5">
        <v>8699639</v>
      </c>
      <c r="Q2464" s="4">
        <f t="shared" si="102"/>
        <v>0.67999999999994998</v>
      </c>
      <c r="R2464" s="4">
        <f t="shared" si="101"/>
        <v>2.2944999999999993</v>
      </c>
      <c r="S2464" s="29">
        <f t="shared" si="103"/>
        <v>0.48911651728553135</v>
      </c>
    </row>
    <row r="2465" spans="1:19" x14ac:dyDescent="0.4">
      <c r="A2465" s="3">
        <v>45575</v>
      </c>
      <c r="B2465" s="5">
        <v>876.26</v>
      </c>
      <c r="C2465" s="5">
        <v>375.782284</v>
      </c>
      <c r="M2465" s="3">
        <v>39973</v>
      </c>
      <c r="N2465" s="5">
        <v>954.7</v>
      </c>
      <c r="O2465" s="5">
        <v>954.78</v>
      </c>
      <c r="P2465" s="5">
        <v>8700713</v>
      </c>
      <c r="Q2465" s="4">
        <f t="shared" si="102"/>
        <v>-7.999999999992724E-2</v>
      </c>
      <c r="R2465" s="4">
        <f t="shared" si="101"/>
        <v>2.269833333333334</v>
      </c>
      <c r="S2465" s="29">
        <f t="shared" si="103"/>
        <v>0.48271446862996159</v>
      </c>
    </row>
    <row r="2466" spans="1:19" x14ac:dyDescent="0.4">
      <c r="A2466" s="3">
        <v>45576</v>
      </c>
      <c r="B2466" s="5">
        <v>877.98</v>
      </c>
      <c r="C2466" s="5">
        <v>375.782284</v>
      </c>
      <c r="M2466" s="3">
        <v>39974</v>
      </c>
      <c r="N2466" s="5">
        <v>954.7</v>
      </c>
      <c r="O2466" s="5">
        <v>954.49</v>
      </c>
      <c r="P2466" s="5">
        <v>8712089</v>
      </c>
      <c r="Q2466" s="4">
        <f t="shared" si="102"/>
        <v>0.21000000000003638</v>
      </c>
      <c r="R2466" s="4">
        <f t="shared" si="101"/>
        <v>3.1550000000000011</v>
      </c>
      <c r="S2466" s="29">
        <f t="shared" si="103"/>
        <v>0.69526248399487833</v>
      </c>
    </row>
    <row r="2467" spans="1:19" x14ac:dyDescent="0.4">
      <c r="A2467" s="3">
        <v>45579</v>
      </c>
      <c r="B2467" s="5">
        <v>880.57</v>
      </c>
      <c r="C2467" s="5">
        <v>375.782284</v>
      </c>
      <c r="M2467" s="3">
        <v>39975</v>
      </c>
      <c r="N2467" s="5">
        <v>962</v>
      </c>
      <c r="O2467" s="5">
        <v>953.95</v>
      </c>
      <c r="P2467" s="5">
        <v>8731917</v>
      </c>
      <c r="Q2467" s="4">
        <f t="shared" si="102"/>
        <v>8.0499999999999545</v>
      </c>
      <c r="R2467" s="4">
        <f t="shared" si="101"/>
        <v>3.306666666666668</v>
      </c>
      <c r="S2467" s="29">
        <f t="shared" si="103"/>
        <v>0.73623559539052497</v>
      </c>
    </row>
    <row r="2468" spans="1:19" x14ac:dyDescent="0.4">
      <c r="A2468" s="3">
        <v>45580</v>
      </c>
      <c r="B2468" s="5">
        <v>884.59</v>
      </c>
      <c r="C2468" s="5">
        <v>375.782284</v>
      </c>
      <c r="M2468" s="3">
        <v>39976</v>
      </c>
      <c r="N2468" s="5">
        <v>940.7</v>
      </c>
      <c r="O2468" s="5">
        <v>939.3</v>
      </c>
      <c r="P2468" s="5">
        <v>8736457</v>
      </c>
      <c r="Q2468" s="4">
        <f t="shared" si="102"/>
        <v>1.4000000000000909</v>
      </c>
      <c r="R2468" s="4">
        <f t="shared" si="101"/>
        <v>3.2633333333333363</v>
      </c>
      <c r="S2468" s="29">
        <f t="shared" si="103"/>
        <v>0.72087067861715748</v>
      </c>
    </row>
    <row r="2469" spans="1:19" x14ac:dyDescent="0.4">
      <c r="A2469" s="3">
        <v>45581</v>
      </c>
      <c r="B2469" s="5">
        <v>884.59</v>
      </c>
      <c r="C2469" s="5">
        <v>375.782284</v>
      </c>
      <c r="M2469" s="3">
        <v>39979</v>
      </c>
      <c r="N2469" s="5">
        <v>927.5</v>
      </c>
      <c r="O2469" s="5">
        <v>928.3</v>
      </c>
      <c r="P2469" s="5">
        <v>8741646</v>
      </c>
      <c r="Q2469" s="4">
        <f t="shared" si="102"/>
        <v>-0.79999999999995453</v>
      </c>
      <c r="R2469" s="4">
        <f t="shared" si="101"/>
        <v>3.0333333333333372</v>
      </c>
      <c r="S2469" s="29">
        <f t="shared" si="103"/>
        <v>0.65813060179257366</v>
      </c>
    </row>
    <row r="2470" spans="1:19" x14ac:dyDescent="0.4">
      <c r="A2470" s="3">
        <v>45582</v>
      </c>
      <c r="B2470" s="5">
        <v>884.59</v>
      </c>
      <c r="C2470" s="5">
        <v>376.428494</v>
      </c>
      <c r="M2470" s="3">
        <v>39980</v>
      </c>
      <c r="N2470" s="5">
        <v>932.2</v>
      </c>
      <c r="O2470" s="5">
        <v>934.8</v>
      </c>
      <c r="P2470" s="5">
        <v>8739559</v>
      </c>
      <c r="Q2470" s="4">
        <f t="shared" si="102"/>
        <v>-2.5999999999999091</v>
      </c>
      <c r="R2470" s="4">
        <f t="shared" si="101"/>
        <v>3.024500000000006</v>
      </c>
      <c r="S2470" s="29">
        <f t="shared" si="103"/>
        <v>0.6542893725992317</v>
      </c>
    </row>
    <row r="2471" spans="1:19" x14ac:dyDescent="0.4">
      <c r="A2471" s="3">
        <v>45583</v>
      </c>
      <c r="B2471" s="5">
        <v>888.63</v>
      </c>
      <c r="C2471" s="5">
        <v>377.13344599999999</v>
      </c>
      <c r="M2471" s="3">
        <v>39981</v>
      </c>
      <c r="N2471" s="5">
        <v>936</v>
      </c>
      <c r="O2471" s="5">
        <v>938.87</v>
      </c>
      <c r="P2471" s="5">
        <v>8737566</v>
      </c>
      <c r="Q2471" s="4">
        <f t="shared" si="102"/>
        <v>-2.8700000000000045</v>
      </c>
      <c r="R2471" s="4">
        <f t="shared" si="101"/>
        <v>2.9470000000000067</v>
      </c>
      <c r="S2471" s="29">
        <f t="shared" si="103"/>
        <v>0.64276568501920617</v>
      </c>
    </row>
    <row r="2472" spans="1:19" x14ac:dyDescent="0.4">
      <c r="A2472" s="3">
        <v>45586</v>
      </c>
      <c r="B2472" s="5">
        <v>891.79</v>
      </c>
      <c r="C2472" s="5">
        <v>378.07337699999999</v>
      </c>
      <c r="M2472" s="3">
        <v>39982</v>
      </c>
      <c r="N2472" s="5">
        <v>934.6</v>
      </c>
      <c r="O2472" s="5">
        <v>933.06</v>
      </c>
      <c r="P2472" s="5">
        <v>8737566</v>
      </c>
      <c r="Q2472" s="4">
        <f t="shared" si="102"/>
        <v>1.5400000000000773</v>
      </c>
      <c r="R2472" s="4">
        <f t="shared" si="101"/>
        <v>2.8743333333333414</v>
      </c>
      <c r="S2472" s="29">
        <f t="shared" si="103"/>
        <v>0.63124199743918052</v>
      </c>
    </row>
    <row r="2473" spans="1:19" x14ac:dyDescent="0.4">
      <c r="A2473" s="3">
        <v>45587</v>
      </c>
      <c r="B2473" s="5">
        <v>895.24</v>
      </c>
      <c r="C2473" s="5">
        <v>378.07337699999999</v>
      </c>
      <c r="M2473" s="3">
        <v>39983</v>
      </c>
      <c r="N2473" s="5">
        <v>936.2</v>
      </c>
      <c r="O2473" s="5">
        <v>934.05</v>
      </c>
      <c r="P2473" s="5">
        <v>8744561</v>
      </c>
      <c r="Q2473" s="4">
        <f t="shared" si="102"/>
        <v>2.1500000000000909</v>
      </c>
      <c r="R2473" s="4">
        <f t="shared" si="101"/>
        <v>2.909333333333342</v>
      </c>
      <c r="S2473" s="29">
        <f t="shared" si="103"/>
        <v>0.63636363636363635</v>
      </c>
    </row>
    <row r="2474" spans="1:19" x14ac:dyDescent="0.4">
      <c r="A2474" s="3">
        <v>45588</v>
      </c>
      <c r="B2474" s="5">
        <v>893.8</v>
      </c>
      <c r="C2474" s="5">
        <v>379.71821299999999</v>
      </c>
      <c r="M2474" s="3">
        <v>39986</v>
      </c>
      <c r="N2474" s="5">
        <v>921</v>
      </c>
      <c r="O2474" s="5">
        <v>922.7</v>
      </c>
      <c r="P2474" s="5">
        <v>8745964</v>
      </c>
      <c r="Q2474" s="4">
        <f t="shared" si="102"/>
        <v>-1.7000000000000455</v>
      </c>
      <c r="R2474" s="4">
        <f t="shared" si="101"/>
        <v>2.8866666666666752</v>
      </c>
      <c r="S2474" s="29">
        <f t="shared" si="103"/>
        <v>0.63124199743918052</v>
      </c>
    </row>
    <row r="2475" spans="1:19" x14ac:dyDescent="0.4">
      <c r="A2475" s="3">
        <v>45589</v>
      </c>
      <c r="B2475" s="5">
        <v>893.8</v>
      </c>
      <c r="C2475" s="5">
        <v>379.71821299999999</v>
      </c>
      <c r="M2475" s="3">
        <v>39987</v>
      </c>
      <c r="N2475" s="5">
        <v>924.3</v>
      </c>
      <c r="O2475" s="5">
        <v>925.83</v>
      </c>
      <c r="P2475" s="5">
        <v>8704355</v>
      </c>
      <c r="Q2475" s="4">
        <f t="shared" si="102"/>
        <v>-1.5300000000000864</v>
      </c>
      <c r="R2475" s="4">
        <f t="shared" si="101"/>
        <v>2.8036666666666727</v>
      </c>
      <c r="S2475" s="29">
        <f t="shared" si="103"/>
        <v>0.61459667093469905</v>
      </c>
    </row>
    <row r="2476" spans="1:19" x14ac:dyDescent="0.4">
      <c r="A2476" s="3">
        <v>45590</v>
      </c>
      <c r="B2476" s="5">
        <v>889.78</v>
      </c>
      <c r="C2476" s="5">
        <v>380.15878800000002</v>
      </c>
      <c r="M2476" s="3">
        <v>39988</v>
      </c>
      <c r="N2476" s="5">
        <v>934.4</v>
      </c>
      <c r="O2476" s="5">
        <v>931.4</v>
      </c>
      <c r="P2476" s="5">
        <v>8699743</v>
      </c>
      <c r="Q2476" s="4">
        <f t="shared" si="102"/>
        <v>3</v>
      </c>
      <c r="R2476" s="4">
        <f t="shared" si="101"/>
        <v>2.8753333333333386</v>
      </c>
      <c r="S2476" s="29">
        <f t="shared" si="103"/>
        <v>0.62868117797695267</v>
      </c>
    </row>
    <row r="2477" spans="1:19" x14ac:dyDescent="0.4">
      <c r="A2477" s="3">
        <v>45593</v>
      </c>
      <c r="B2477" s="5">
        <v>891.5</v>
      </c>
      <c r="C2477" s="5">
        <v>380.15878800000002</v>
      </c>
      <c r="M2477" s="3">
        <v>39989</v>
      </c>
      <c r="N2477" s="5">
        <v>939.5</v>
      </c>
      <c r="O2477" s="5">
        <v>939.25</v>
      </c>
      <c r="P2477" s="5">
        <v>8715241</v>
      </c>
      <c r="Q2477" s="4">
        <f t="shared" si="102"/>
        <v>0.25</v>
      </c>
      <c r="R2477" s="4">
        <f t="shared" si="101"/>
        <v>2.7703333333333378</v>
      </c>
      <c r="S2477" s="29">
        <f t="shared" si="103"/>
        <v>0.60051216389244555</v>
      </c>
    </row>
    <row r="2478" spans="1:19" x14ac:dyDescent="0.4">
      <c r="A2478" s="3">
        <v>45594</v>
      </c>
      <c r="B2478" s="5">
        <v>889.78</v>
      </c>
      <c r="C2478" s="5">
        <v>380.15878800000002</v>
      </c>
      <c r="M2478" s="3">
        <v>39990</v>
      </c>
      <c r="N2478" s="5">
        <v>941</v>
      </c>
      <c r="O2478" s="5">
        <v>939.6</v>
      </c>
      <c r="P2478" s="5">
        <v>8724957</v>
      </c>
      <c r="Q2478" s="4">
        <f t="shared" si="102"/>
        <v>1.3999999999999773</v>
      </c>
      <c r="R2478" s="4">
        <f t="shared" si="101"/>
        <v>2.6961666666666702</v>
      </c>
      <c r="S2478" s="29">
        <f t="shared" si="103"/>
        <v>0.58642765685019205</v>
      </c>
    </row>
    <row r="2479" spans="1:19" x14ac:dyDescent="0.4">
      <c r="A2479" s="3">
        <v>45595</v>
      </c>
      <c r="B2479" s="5">
        <v>892.65</v>
      </c>
      <c r="C2479" s="5">
        <v>380.15878800000002</v>
      </c>
      <c r="M2479" s="3">
        <v>39993</v>
      </c>
      <c r="N2479" s="5">
        <v>940.7</v>
      </c>
      <c r="O2479" s="5">
        <v>937.95</v>
      </c>
      <c r="P2479" s="5">
        <v>8720134</v>
      </c>
      <c r="Q2479" s="4">
        <f t="shared" si="102"/>
        <v>2.75</v>
      </c>
      <c r="R2479" s="4">
        <f t="shared" si="101"/>
        <v>2.6503333333333368</v>
      </c>
      <c r="S2479" s="29">
        <f t="shared" si="103"/>
        <v>0.57362355953905253</v>
      </c>
    </row>
    <row r="2480" spans="1:19" x14ac:dyDescent="0.4">
      <c r="A2480" s="3">
        <v>45596</v>
      </c>
      <c r="B2480" s="5">
        <v>891.79</v>
      </c>
      <c r="C2480" s="5">
        <v>380.15878800000002</v>
      </c>
      <c r="M2480" s="3">
        <v>39994</v>
      </c>
      <c r="N2480" s="5">
        <v>927.4</v>
      </c>
      <c r="O2480" s="5">
        <v>926.6</v>
      </c>
      <c r="P2480" s="5">
        <v>8731701</v>
      </c>
      <c r="Q2480" s="4">
        <f t="shared" si="102"/>
        <v>0.79999999999995453</v>
      </c>
      <c r="R2480" s="4">
        <f t="shared" si="101"/>
        <v>2.5993333333333357</v>
      </c>
      <c r="S2480" s="29">
        <f t="shared" si="103"/>
        <v>0.55313700384122921</v>
      </c>
    </row>
    <row r="2481" spans="1:19" x14ac:dyDescent="0.4">
      <c r="A2481" s="3">
        <v>45597</v>
      </c>
      <c r="B2481" s="5">
        <v>888.63</v>
      </c>
      <c r="C2481" s="5">
        <v>380.922415</v>
      </c>
      <c r="M2481" s="3">
        <v>39995</v>
      </c>
      <c r="N2481" s="5">
        <v>941.3</v>
      </c>
      <c r="O2481" s="5">
        <v>940.8</v>
      </c>
      <c r="P2481" s="5">
        <v>8737284</v>
      </c>
      <c r="Q2481" s="4">
        <f t="shared" si="102"/>
        <v>0.5</v>
      </c>
      <c r="R2481" s="4">
        <f t="shared" si="101"/>
        <v>2.4893333333333354</v>
      </c>
      <c r="S2481" s="29">
        <f t="shared" si="103"/>
        <v>0.5249679897567221</v>
      </c>
    </row>
    <row r="2482" spans="1:19" x14ac:dyDescent="0.4">
      <c r="A2482" s="3">
        <v>45600</v>
      </c>
      <c r="B2482" s="5">
        <v>888.63</v>
      </c>
      <c r="C2482" s="5">
        <v>380.84443700000003</v>
      </c>
      <c r="M2482" s="3">
        <v>39996</v>
      </c>
      <c r="N2482" s="5">
        <v>931</v>
      </c>
      <c r="O2482" s="5">
        <v>929.8</v>
      </c>
      <c r="P2482" s="5">
        <v>8894687</v>
      </c>
      <c r="Q2482" s="4">
        <f t="shared" si="102"/>
        <v>1.2000000000000455</v>
      </c>
      <c r="R2482" s="4">
        <f t="shared" si="101"/>
        <v>2.41516666666667</v>
      </c>
      <c r="S2482" s="29">
        <f t="shared" si="103"/>
        <v>0.50320102432778491</v>
      </c>
    </row>
    <row r="2483" spans="1:19" x14ac:dyDescent="0.4">
      <c r="A2483" s="3">
        <v>45601</v>
      </c>
      <c r="B2483" s="5">
        <v>886.91</v>
      </c>
      <c r="C2483" s="5">
        <v>380.84443700000003</v>
      </c>
      <c r="M2483" s="3">
        <v>39997</v>
      </c>
      <c r="N2483" s="5">
        <v>931</v>
      </c>
      <c r="O2483" s="5">
        <v>932.25</v>
      </c>
      <c r="P2483" s="5">
        <v>8894687</v>
      </c>
      <c r="Q2483" s="4">
        <f t="shared" si="102"/>
        <v>-1.25</v>
      </c>
      <c r="R2483" s="4">
        <f t="shared" si="101"/>
        <v>2.3385000000000029</v>
      </c>
      <c r="S2483" s="29">
        <f t="shared" si="103"/>
        <v>0.48399487836107552</v>
      </c>
    </row>
    <row r="2484" spans="1:19" x14ac:dyDescent="0.4">
      <c r="A2484" s="3">
        <v>45602</v>
      </c>
      <c r="B2484" s="5">
        <v>883.46</v>
      </c>
      <c r="C2484" s="5">
        <v>380.84443700000003</v>
      </c>
      <c r="M2484" s="3">
        <v>40000</v>
      </c>
      <c r="N2484" s="5">
        <v>924.3</v>
      </c>
      <c r="O2484" s="5">
        <v>924.95</v>
      </c>
      <c r="P2484" s="5">
        <v>8893375</v>
      </c>
      <c r="Q2484" s="4">
        <f t="shared" si="102"/>
        <v>-0.65000000000009095</v>
      </c>
      <c r="R2484" s="4">
        <f t="shared" si="101"/>
        <v>2.2651666666666679</v>
      </c>
      <c r="S2484" s="29">
        <f t="shared" si="103"/>
        <v>0.471190781049936</v>
      </c>
    </row>
    <row r="2485" spans="1:19" x14ac:dyDescent="0.4">
      <c r="A2485" s="3">
        <v>45603</v>
      </c>
      <c r="B2485" s="5">
        <v>880.58</v>
      </c>
      <c r="C2485" s="5">
        <v>380.84443700000003</v>
      </c>
      <c r="M2485" s="3">
        <v>40001</v>
      </c>
      <c r="N2485" s="5">
        <v>929.1</v>
      </c>
      <c r="O2485" s="5">
        <v>924.68</v>
      </c>
      <c r="P2485" s="5">
        <v>8862965</v>
      </c>
      <c r="Q2485" s="4">
        <f t="shared" si="102"/>
        <v>4.4200000000000728</v>
      </c>
      <c r="R2485" s="4">
        <f t="shared" si="101"/>
        <v>2.2875000000000036</v>
      </c>
      <c r="S2485" s="29">
        <f t="shared" si="103"/>
        <v>0.47631241997439183</v>
      </c>
    </row>
    <row r="2486" spans="1:19" x14ac:dyDescent="0.4">
      <c r="A2486" s="3">
        <v>45604</v>
      </c>
      <c r="B2486" s="5">
        <v>876.85</v>
      </c>
      <c r="C2486" s="5">
        <v>380.84443700000003</v>
      </c>
      <c r="M2486" s="3">
        <v>40002</v>
      </c>
      <c r="N2486" s="5">
        <v>909.3</v>
      </c>
      <c r="O2486" s="5">
        <v>909.5</v>
      </c>
      <c r="P2486" s="5">
        <v>8862965</v>
      </c>
      <c r="Q2486" s="4">
        <f t="shared" si="102"/>
        <v>-0.20000000000004547</v>
      </c>
      <c r="R2486" s="4">
        <f t="shared" si="101"/>
        <v>2.2133333333333365</v>
      </c>
      <c r="S2486" s="29">
        <f t="shared" si="103"/>
        <v>0.45838668373879643</v>
      </c>
    </row>
    <row r="2487" spans="1:19" x14ac:dyDescent="0.4">
      <c r="A2487" s="3">
        <v>45607</v>
      </c>
      <c r="B2487" s="5">
        <v>871.97</v>
      </c>
      <c r="C2487" s="5">
        <v>384.19246299999998</v>
      </c>
      <c r="M2487" s="3">
        <v>40003</v>
      </c>
      <c r="N2487" s="5">
        <v>916.2</v>
      </c>
      <c r="O2487" s="5">
        <v>912.35</v>
      </c>
      <c r="P2487" s="5">
        <v>8862255</v>
      </c>
      <c r="Q2487" s="4">
        <f t="shared" si="102"/>
        <v>3.8500000000000227</v>
      </c>
      <c r="R2487" s="4">
        <f t="shared" si="101"/>
        <v>2.1808333333333376</v>
      </c>
      <c r="S2487" s="29">
        <f t="shared" si="103"/>
        <v>0.44814340588988477</v>
      </c>
    </row>
    <row r="2488" spans="1:19" x14ac:dyDescent="0.4">
      <c r="A2488" s="3">
        <v>45608</v>
      </c>
      <c r="B2488" s="5">
        <v>870.53</v>
      </c>
      <c r="C2488" s="5">
        <v>385.54339099999999</v>
      </c>
      <c r="M2488" s="3">
        <v>40004</v>
      </c>
      <c r="N2488" s="5">
        <v>912.5</v>
      </c>
      <c r="O2488" s="5">
        <v>913.05</v>
      </c>
      <c r="P2488" s="5">
        <v>8892311</v>
      </c>
      <c r="Q2488" s="4">
        <f t="shared" si="102"/>
        <v>-0.54999999999995453</v>
      </c>
      <c r="R2488" s="4">
        <f t="shared" si="101"/>
        <v>2.1600000000000041</v>
      </c>
      <c r="S2488" s="29">
        <f t="shared" si="103"/>
        <v>0.44430217669654287</v>
      </c>
    </row>
    <row r="2489" spans="1:19" x14ac:dyDescent="0.4">
      <c r="A2489" s="3">
        <v>45609</v>
      </c>
      <c r="B2489" s="5">
        <v>868.52</v>
      </c>
      <c r="C2489" s="5">
        <v>386.13074699999999</v>
      </c>
      <c r="M2489" s="3">
        <v>40007</v>
      </c>
      <c r="N2489" s="5">
        <v>922.5</v>
      </c>
      <c r="O2489" s="5">
        <v>920.3</v>
      </c>
      <c r="P2489" s="5">
        <v>8883565</v>
      </c>
      <c r="Q2489" s="4">
        <f t="shared" si="102"/>
        <v>2.2000000000000455</v>
      </c>
      <c r="R2489" s="4">
        <f t="shared" si="101"/>
        <v>2.1200000000000045</v>
      </c>
      <c r="S2489" s="29">
        <f t="shared" si="103"/>
        <v>0.43021766965428937</v>
      </c>
    </row>
    <row r="2490" spans="1:19" x14ac:dyDescent="0.4">
      <c r="A2490" s="3">
        <v>45610</v>
      </c>
      <c r="B2490" s="5">
        <v>867.37</v>
      </c>
      <c r="C2490" s="5">
        <v>389.24371100000002</v>
      </c>
      <c r="M2490" s="3">
        <v>40008</v>
      </c>
      <c r="N2490" s="5">
        <v>922.8</v>
      </c>
      <c r="O2490" s="5">
        <v>925.7</v>
      </c>
      <c r="P2490" s="5">
        <v>8892202</v>
      </c>
      <c r="Q2490" s="4">
        <f t="shared" si="102"/>
        <v>-2.9000000000000909</v>
      </c>
      <c r="R2490" s="4">
        <f t="shared" si="101"/>
        <v>2.0616666666666692</v>
      </c>
      <c r="S2490" s="29">
        <f t="shared" si="103"/>
        <v>0.41357234314980795</v>
      </c>
    </row>
    <row r="2491" spans="1:19" x14ac:dyDescent="0.4">
      <c r="A2491" s="3">
        <v>45611</v>
      </c>
      <c r="B2491" s="5">
        <v>869.93</v>
      </c>
      <c r="C2491" s="5">
        <v>389.86042500000002</v>
      </c>
      <c r="M2491" s="3">
        <v>40009</v>
      </c>
      <c r="N2491" s="5">
        <v>939.4</v>
      </c>
      <c r="O2491" s="5">
        <v>939.2</v>
      </c>
      <c r="P2491" s="5">
        <v>8892202</v>
      </c>
      <c r="Q2491" s="4">
        <f t="shared" si="102"/>
        <v>0.19999999999993179</v>
      </c>
      <c r="R2491" s="4">
        <f t="shared" si="101"/>
        <v>1.9908333333333341</v>
      </c>
      <c r="S2491" s="29">
        <f t="shared" si="103"/>
        <v>0.39308578745198464</v>
      </c>
    </row>
    <row r="2492" spans="1:19" x14ac:dyDescent="0.4">
      <c r="A2492" s="3">
        <v>45614</v>
      </c>
      <c r="B2492" s="5">
        <v>871.65</v>
      </c>
      <c r="C2492" s="5">
        <v>389.86042500000002</v>
      </c>
      <c r="M2492" s="3">
        <v>40010</v>
      </c>
      <c r="N2492" s="5">
        <v>935.4</v>
      </c>
      <c r="O2492" s="5">
        <v>937.34</v>
      </c>
      <c r="P2492" s="5">
        <v>8899703</v>
      </c>
      <c r="Q2492" s="4">
        <f t="shared" si="102"/>
        <v>-1.9400000000000546</v>
      </c>
      <c r="R2492" s="4">
        <f t="shared" si="101"/>
        <v>1.8918333333333333</v>
      </c>
      <c r="S2492" s="29">
        <f t="shared" si="103"/>
        <v>0.36619718309859156</v>
      </c>
    </row>
    <row r="2493" spans="1:19" x14ac:dyDescent="0.4">
      <c r="A2493" s="3">
        <v>45615</v>
      </c>
      <c r="B2493" s="5">
        <v>872.23</v>
      </c>
      <c r="C2493" s="5">
        <v>389.86042500000002</v>
      </c>
      <c r="M2493" s="3">
        <v>40011</v>
      </c>
      <c r="N2493" s="5">
        <v>937.5</v>
      </c>
      <c r="O2493" s="5">
        <v>937.5</v>
      </c>
      <c r="P2493" s="5">
        <v>8909703</v>
      </c>
      <c r="Q2493" s="4">
        <f t="shared" si="102"/>
        <v>0</v>
      </c>
      <c r="R2493" s="4">
        <f t="shared" si="101"/>
        <v>1.8485000000000014</v>
      </c>
      <c r="S2493" s="29">
        <f t="shared" si="103"/>
        <v>0.35339308578745199</v>
      </c>
    </row>
    <row r="2494" spans="1:19" x14ac:dyDescent="0.4">
      <c r="A2494" s="3">
        <v>45616</v>
      </c>
      <c r="B2494" s="5">
        <v>875.39</v>
      </c>
      <c r="C2494" s="5">
        <v>389.86042500000002</v>
      </c>
      <c r="M2494" s="3">
        <v>40014</v>
      </c>
      <c r="N2494" s="5">
        <v>948.8</v>
      </c>
      <c r="O2494" s="5">
        <v>948.7</v>
      </c>
      <c r="P2494" s="5">
        <v>8912083</v>
      </c>
      <c r="Q2494" s="4">
        <f t="shared" si="102"/>
        <v>9.9999999999909051E-2</v>
      </c>
      <c r="R2494" s="4">
        <f t="shared" si="101"/>
        <v>1.7935000000000003</v>
      </c>
      <c r="S2494" s="29">
        <f t="shared" si="103"/>
        <v>0.33418693982074266</v>
      </c>
    </row>
    <row r="2495" spans="1:19" x14ac:dyDescent="0.4">
      <c r="A2495" s="3">
        <v>45617</v>
      </c>
      <c r="B2495" s="5">
        <v>877.97</v>
      </c>
      <c r="C2495" s="5">
        <v>391.62240100000002</v>
      </c>
      <c r="M2495" s="3">
        <v>40015</v>
      </c>
      <c r="N2495" s="5">
        <v>946.9</v>
      </c>
      <c r="O2495" s="5">
        <v>948.5</v>
      </c>
      <c r="P2495" s="5">
        <v>8911826</v>
      </c>
      <c r="Q2495" s="4">
        <f t="shared" si="102"/>
        <v>-1.6000000000000227</v>
      </c>
      <c r="R2495" s="4">
        <f t="shared" si="101"/>
        <v>1.736499999999999</v>
      </c>
      <c r="S2495" s="29">
        <f t="shared" si="103"/>
        <v>0.31113956466069143</v>
      </c>
    </row>
    <row r="2496" spans="1:19" x14ac:dyDescent="0.4">
      <c r="A2496" s="3">
        <v>45618</v>
      </c>
      <c r="B2496" s="5">
        <v>877.97</v>
      </c>
      <c r="C2496" s="5">
        <v>392.59148199999998</v>
      </c>
      <c r="M2496" s="3">
        <v>40016</v>
      </c>
      <c r="N2496" s="5">
        <v>953.3</v>
      </c>
      <c r="O2496" s="5">
        <v>951.4</v>
      </c>
      <c r="P2496" s="5">
        <v>8922318</v>
      </c>
      <c r="Q2496" s="4">
        <f t="shared" si="102"/>
        <v>1.8999999999999773</v>
      </c>
      <c r="R2496" s="4">
        <f t="shared" ref="R2496:R2559" si="104">AVERAGE(Q2437:Q2496)</f>
        <v>1.6981666666666646</v>
      </c>
      <c r="S2496" s="29">
        <f t="shared" si="103"/>
        <v>0.29193341869398209</v>
      </c>
    </row>
    <row r="2497" spans="1:19" x14ac:dyDescent="0.4">
      <c r="A2497" s="3">
        <v>45621</v>
      </c>
      <c r="B2497" s="5">
        <v>879.41</v>
      </c>
      <c r="C2497" s="5">
        <v>392.88514099999998</v>
      </c>
      <c r="M2497" s="3">
        <v>40017</v>
      </c>
      <c r="N2497" s="5">
        <v>954.8</v>
      </c>
      <c r="O2497" s="5">
        <v>949.15</v>
      </c>
      <c r="P2497" s="5">
        <v>9136535</v>
      </c>
      <c r="Q2497" s="4">
        <f t="shared" si="102"/>
        <v>5.6499999999999773</v>
      </c>
      <c r="R2497" s="4">
        <f t="shared" si="104"/>
        <v>1.7156666666666658</v>
      </c>
      <c r="S2497" s="29">
        <f t="shared" si="103"/>
        <v>0.29833546734955185</v>
      </c>
    </row>
    <row r="2498" spans="1:19" x14ac:dyDescent="0.4">
      <c r="A2498" s="3">
        <v>45622</v>
      </c>
      <c r="B2498" s="5">
        <v>879.41</v>
      </c>
      <c r="C2498" s="5">
        <v>392.41529800000001</v>
      </c>
      <c r="M2498" s="3">
        <v>40018</v>
      </c>
      <c r="N2498" s="5">
        <v>953.1</v>
      </c>
      <c r="O2498" s="5">
        <v>951.35</v>
      </c>
      <c r="P2498" s="5">
        <v>9136535</v>
      </c>
      <c r="Q2498" s="4">
        <f t="shared" si="102"/>
        <v>1.75</v>
      </c>
      <c r="R2498" s="4">
        <f t="shared" si="104"/>
        <v>1.6889999999999987</v>
      </c>
      <c r="S2498" s="29">
        <f t="shared" si="103"/>
        <v>0.28425096030729835</v>
      </c>
    </row>
    <row r="2499" spans="1:19" x14ac:dyDescent="0.4">
      <c r="A2499" s="3">
        <v>45623</v>
      </c>
      <c r="B2499" s="5">
        <v>878.55</v>
      </c>
      <c r="C2499" s="5">
        <v>392.76767699999999</v>
      </c>
      <c r="M2499" s="3">
        <v>40021</v>
      </c>
      <c r="N2499" s="5">
        <v>953.5</v>
      </c>
      <c r="O2499" s="5">
        <v>953.84</v>
      </c>
      <c r="P2499" s="5">
        <v>9136729</v>
      </c>
      <c r="Q2499" s="4">
        <f t="shared" si="102"/>
        <v>-0.34000000000003183</v>
      </c>
      <c r="R2499" s="4">
        <f t="shared" si="104"/>
        <v>1.6533333333333322</v>
      </c>
      <c r="S2499" s="29">
        <f t="shared" si="103"/>
        <v>0.27144686299615878</v>
      </c>
    </row>
    <row r="2500" spans="1:19" x14ac:dyDescent="0.4">
      <c r="A2500" s="3">
        <v>45625</v>
      </c>
      <c r="B2500" s="5">
        <v>878.55</v>
      </c>
      <c r="C2500" s="5">
        <v>392.76767699999999</v>
      </c>
      <c r="M2500" s="3">
        <v>40022</v>
      </c>
      <c r="N2500" s="5">
        <v>939.1</v>
      </c>
      <c r="O2500" s="5">
        <v>937.5</v>
      </c>
      <c r="P2500" s="5">
        <v>9154219</v>
      </c>
      <c r="Q2500" s="4">
        <f t="shared" si="102"/>
        <v>1.6000000000000227</v>
      </c>
      <c r="R2500" s="4">
        <f t="shared" si="104"/>
        <v>1.5308333333333317</v>
      </c>
      <c r="S2500" s="29">
        <f t="shared" si="103"/>
        <v>0.2266325224071703</v>
      </c>
    </row>
    <row r="2501" spans="1:19" x14ac:dyDescent="0.4">
      <c r="A2501" s="3">
        <v>45628</v>
      </c>
      <c r="B2501" s="5">
        <v>875.96</v>
      </c>
      <c r="C2501" s="5">
        <v>392.76767699999999</v>
      </c>
      <c r="M2501" s="3">
        <v>40023</v>
      </c>
      <c r="N2501" s="5">
        <v>927.2</v>
      </c>
      <c r="O2501" s="5">
        <v>930</v>
      </c>
      <c r="P2501" s="5">
        <v>9144219</v>
      </c>
      <c r="Q2501" s="4">
        <f t="shared" ref="Q2501:Q2564" si="105">N2501-O2501</f>
        <v>-2.7999999999999545</v>
      </c>
      <c r="R2501" s="4">
        <f t="shared" si="104"/>
        <v>1.4578333333333338</v>
      </c>
      <c r="S2501" s="29">
        <f t="shared" si="103"/>
        <v>0.19718309859154928</v>
      </c>
    </row>
    <row r="2502" spans="1:19" x14ac:dyDescent="0.4">
      <c r="A2502" s="3">
        <v>45629</v>
      </c>
      <c r="B2502" s="5">
        <v>873.66</v>
      </c>
      <c r="C2502" s="5">
        <v>392.45297399999998</v>
      </c>
      <c r="M2502" s="3">
        <v>40024</v>
      </c>
      <c r="N2502" s="5">
        <v>934.9</v>
      </c>
      <c r="O2502" s="5">
        <v>934.4</v>
      </c>
      <c r="P2502" s="5">
        <v>9141713</v>
      </c>
      <c r="Q2502" s="4">
        <f t="shared" si="105"/>
        <v>0.5</v>
      </c>
      <c r="R2502" s="4">
        <f t="shared" si="104"/>
        <v>1.3545000000000016</v>
      </c>
      <c r="S2502" s="29">
        <f t="shared" si="103"/>
        <v>0.17541613316261204</v>
      </c>
    </row>
    <row r="2503" spans="1:19" x14ac:dyDescent="0.4">
      <c r="A2503" s="3">
        <v>45630</v>
      </c>
      <c r="B2503" s="5">
        <v>873.66</v>
      </c>
      <c r="C2503" s="5">
        <v>392.45297399999998</v>
      </c>
      <c r="M2503" s="3">
        <v>40025</v>
      </c>
      <c r="N2503" s="5">
        <v>953.7</v>
      </c>
      <c r="O2503" s="5">
        <v>954</v>
      </c>
      <c r="P2503" s="5">
        <v>9140646</v>
      </c>
      <c r="Q2503" s="4">
        <f t="shared" si="105"/>
        <v>-0.29999999999995453</v>
      </c>
      <c r="R2503" s="4">
        <f t="shared" si="104"/>
        <v>1.3486666666666678</v>
      </c>
      <c r="S2503" s="29">
        <f t="shared" si="103"/>
        <v>0.17413572343149808</v>
      </c>
    </row>
    <row r="2504" spans="1:19" x14ac:dyDescent="0.4">
      <c r="A2504" s="3">
        <v>45631</v>
      </c>
      <c r="B2504" s="5">
        <v>871.94</v>
      </c>
      <c r="C2504" s="5">
        <v>392.45297399999998</v>
      </c>
      <c r="M2504" s="3">
        <v>40028</v>
      </c>
      <c r="N2504" s="5">
        <v>958.8</v>
      </c>
      <c r="O2504" s="5">
        <v>956.8</v>
      </c>
      <c r="P2504" s="5">
        <v>9142800</v>
      </c>
      <c r="Q2504" s="4">
        <f t="shared" si="105"/>
        <v>2</v>
      </c>
      <c r="R2504" s="4">
        <f t="shared" si="104"/>
        <v>1.3475000000000024</v>
      </c>
      <c r="S2504" s="29">
        <f t="shared" si="103"/>
        <v>0.17413572343149808</v>
      </c>
    </row>
    <row r="2505" spans="1:19" x14ac:dyDescent="0.4">
      <c r="A2505" s="3">
        <v>45632</v>
      </c>
      <c r="B2505" s="5">
        <v>871.94</v>
      </c>
      <c r="C2505" s="5">
        <v>392.45297399999998</v>
      </c>
      <c r="M2505" s="3">
        <v>40029</v>
      </c>
      <c r="N2505" s="5">
        <v>969.7</v>
      </c>
      <c r="O2505" s="5">
        <v>966.95</v>
      </c>
      <c r="P2505" s="5">
        <v>9146348</v>
      </c>
      <c r="Q2505" s="4">
        <f t="shared" si="105"/>
        <v>2.75</v>
      </c>
      <c r="R2505" s="4">
        <f t="shared" si="104"/>
        <v>1.3508333333333364</v>
      </c>
      <c r="S2505" s="29">
        <f t="shared" si="103"/>
        <v>0.17669654289372599</v>
      </c>
    </row>
    <row r="2506" spans="1:19" x14ac:dyDescent="0.4">
      <c r="A2506" s="3">
        <v>45635</v>
      </c>
      <c r="B2506" s="5">
        <v>870.79</v>
      </c>
      <c r="C2506" s="5">
        <v>392.45297399999998</v>
      </c>
      <c r="M2506" s="3">
        <v>40030</v>
      </c>
      <c r="N2506" s="5">
        <v>966.3</v>
      </c>
      <c r="O2506" s="5">
        <v>963.45</v>
      </c>
      <c r="P2506" s="5">
        <v>9144580</v>
      </c>
      <c r="Q2506" s="4">
        <f t="shared" si="105"/>
        <v>2.8499999999999091</v>
      </c>
      <c r="R2506" s="4">
        <f t="shared" si="104"/>
        <v>1.3716666666666677</v>
      </c>
      <c r="S2506" s="29">
        <f t="shared" si="103"/>
        <v>0.18181818181818182</v>
      </c>
    </row>
    <row r="2507" spans="1:19" x14ac:dyDescent="0.4">
      <c r="A2507" s="3">
        <v>45636</v>
      </c>
      <c r="B2507" s="5">
        <v>870.79</v>
      </c>
      <c r="C2507" s="5">
        <v>392.45297399999998</v>
      </c>
      <c r="M2507" s="3">
        <v>40031</v>
      </c>
      <c r="N2507" s="5">
        <v>962.9</v>
      </c>
      <c r="O2507" s="5">
        <v>963.25</v>
      </c>
      <c r="P2507" s="5">
        <v>9144545</v>
      </c>
      <c r="Q2507" s="4">
        <f t="shared" si="105"/>
        <v>-0.35000000000002274</v>
      </c>
      <c r="R2507" s="4">
        <f t="shared" si="104"/>
        <v>1.3025000000000015</v>
      </c>
      <c r="S2507" s="29">
        <f t="shared" si="103"/>
        <v>0.16901408450704225</v>
      </c>
    </row>
    <row r="2508" spans="1:19" x14ac:dyDescent="0.4">
      <c r="A2508" s="3">
        <v>45637</v>
      </c>
      <c r="B2508" s="5">
        <v>873.38</v>
      </c>
      <c r="C2508" s="5">
        <v>392.45297399999998</v>
      </c>
      <c r="M2508" s="3">
        <v>40032</v>
      </c>
      <c r="N2508" s="5">
        <v>959.5</v>
      </c>
      <c r="O2508" s="5">
        <v>954.95</v>
      </c>
      <c r="P2508" s="5">
        <v>9144256</v>
      </c>
      <c r="Q2508" s="4">
        <f t="shared" si="105"/>
        <v>4.5499999999999545</v>
      </c>
      <c r="R2508" s="4">
        <f t="shared" si="104"/>
        <v>1.3566666666666662</v>
      </c>
      <c r="S2508" s="29">
        <f t="shared" si="103"/>
        <v>0.18181818181818182</v>
      </c>
    </row>
    <row r="2509" spans="1:19" x14ac:dyDescent="0.4">
      <c r="A2509" s="3">
        <v>45638</v>
      </c>
      <c r="B2509" s="5">
        <v>868.5</v>
      </c>
      <c r="C2509" s="5">
        <v>393.27511299999998</v>
      </c>
      <c r="M2509" s="3">
        <v>40035</v>
      </c>
      <c r="N2509" s="5">
        <v>946.9</v>
      </c>
      <c r="O2509" s="5">
        <v>946.3</v>
      </c>
      <c r="P2509" s="5">
        <v>9144320</v>
      </c>
      <c r="Q2509" s="4">
        <f t="shared" si="105"/>
        <v>0.60000000000002274</v>
      </c>
      <c r="R2509" s="4">
        <f t="shared" si="104"/>
        <v>1.2791666666666666</v>
      </c>
      <c r="S2509" s="29">
        <f t="shared" si="103"/>
        <v>0.16645326504481434</v>
      </c>
    </row>
    <row r="2510" spans="1:19" x14ac:dyDescent="0.4">
      <c r="A2510" s="3">
        <v>45639</v>
      </c>
      <c r="B2510" s="5">
        <v>863.9</v>
      </c>
      <c r="C2510" s="5">
        <v>393.27511299999998</v>
      </c>
      <c r="M2510" s="3">
        <v>40036</v>
      </c>
      <c r="N2510" s="5">
        <v>947.6</v>
      </c>
      <c r="O2510" s="5">
        <v>946.1</v>
      </c>
      <c r="P2510" s="5">
        <v>9154481</v>
      </c>
      <c r="Q2510" s="4">
        <f t="shared" si="105"/>
        <v>1.5</v>
      </c>
      <c r="R2510" s="4">
        <f t="shared" si="104"/>
        <v>1.2466666666666659</v>
      </c>
      <c r="S2510" s="29">
        <f t="shared" si="103"/>
        <v>0.16389244558258642</v>
      </c>
    </row>
    <row r="2511" spans="1:19" x14ac:dyDescent="0.4">
      <c r="A2511" s="3">
        <v>45642</v>
      </c>
      <c r="B2511" s="5">
        <v>864.19</v>
      </c>
      <c r="C2511" s="5">
        <v>392.68788000000001</v>
      </c>
      <c r="M2511" s="3">
        <v>40037</v>
      </c>
      <c r="N2511" s="5">
        <v>952.5</v>
      </c>
      <c r="O2511" s="5">
        <v>947.1</v>
      </c>
      <c r="P2511" s="5">
        <v>9154384</v>
      </c>
      <c r="Q2511" s="4">
        <f t="shared" si="105"/>
        <v>5.3999999999999773</v>
      </c>
      <c r="R2511" s="4">
        <f t="shared" si="104"/>
        <v>1.3274999999999977</v>
      </c>
      <c r="S2511" s="29">
        <f t="shared" si="103"/>
        <v>0.17797695262483995</v>
      </c>
    </row>
    <row r="2512" spans="1:19" x14ac:dyDescent="0.4">
      <c r="A2512" s="3">
        <v>45643</v>
      </c>
      <c r="B2512" s="5">
        <v>864.19</v>
      </c>
      <c r="C2512" s="5">
        <v>392.68788000000001</v>
      </c>
      <c r="M2512" s="3">
        <v>40038</v>
      </c>
      <c r="N2512" s="5">
        <v>956.5</v>
      </c>
      <c r="O2512" s="5">
        <v>954.95</v>
      </c>
      <c r="P2512" s="5">
        <v>9154320</v>
      </c>
      <c r="Q2512" s="4">
        <f t="shared" si="105"/>
        <v>1.5499999999999545</v>
      </c>
      <c r="R2512" s="4">
        <f t="shared" si="104"/>
        <v>1.369999999999997</v>
      </c>
      <c r="S2512" s="29">
        <f t="shared" si="103"/>
        <v>0.18693982074263765</v>
      </c>
    </row>
    <row r="2513" spans="1:19" x14ac:dyDescent="0.4">
      <c r="A2513" s="3">
        <v>45644</v>
      </c>
      <c r="B2513" s="5">
        <v>863.9</v>
      </c>
      <c r="C2513" s="5">
        <v>392.68788000000001</v>
      </c>
      <c r="M2513" s="3">
        <v>40039</v>
      </c>
      <c r="N2513" s="5">
        <v>948.7</v>
      </c>
      <c r="O2513" s="5">
        <v>948.55</v>
      </c>
      <c r="P2513" s="5">
        <v>9164224</v>
      </c>
      <c r="Q2513" s="4">
        <f t="shared" si="105"/>
        <v>0.15000000000009095</v>
      </c>
      <c r="R2513" s="4">
        <f t="shared" si="104"/>
        <v>1.319999999999999</v>
      </c>
      <c r="S2513" s="29">
        <f t="shared" si="103"/>
        <v>0.17669654289372599</v>
      </c>
    </row>
    <row r="2514" spans="1:19" x14ac:dyDescent="0.4">
      <c r="A2514" s="3">
        <v>45645</v>
      </c>
      <c r="B2514" s="5">
        <v>860.74</v>
      </c>
      <c r="C2514" s="5">
        <v>392.57043800000002</v>
      </c>
      <c r="M2514" s="3">
        <v>40042</v>
      </c>
      <c r="N2514" s="5">
        <v>935.8</v>
      </c>
      <c r="O2514" s="5">
        <v>934.55</v>
      </c>
      <c r="P2514" s="5">
        <v>9173516</v>
      </c>
      <c r="Q2514" s="4">
        <f t="shared" si="105"/>
        <v>1.25</v>
      </c>
      <c r="R2514" s="4">
        <f t="shared" si="104"/>
        <v>1.312499999999998</v>
      </c>
      <c r="S2514" s="29">
        <f t="shared" si="103"/>
        <v>0.17541613316261204</v>
      </c>
    </row>
    <row r="2515" spans="1:19" x14ac:dyDescent="0.4">
      <c r="A2515" s="3">
        <v>45646</v>
      </c>
      <c r="B2515" s="5">
        <v>877.4</v>
      </c>
      <c r="C2515" s="5">
        <v>392.57043800000002</v>
      </c>
      <c r="M2515" s="3">
        <v>40043</v>
      </c>
      <c r="N2515" s="5">
        <v>939.2</v>
      </c>
      <c r="O2515" s="5">
        <v>938.6</v>
      </c>
      <c r="P2515" s="5">
        <v>9183516</v>
      </c>
      <c r="Q2515" s="4">
        <f t="shared" si="105"/>
        <v>0.60000000000002274</v>
      </c>
      <c r="R2515" s="4">
        <f t="shared" si="104"/>
        <v>1.2708333333333315</v>
      </c>
      <c r="S2515" s="29">
        <f t="shared" ref="S2515:S2578" si="106">COUNTIF(R1734:R2514,"&lt;="&amp;R2515)/COUNT(R1734:R2514)</f>
        <v>0.16645326504481434</v>
      </c>
    </row>
    <row r="2516" spans="1:19" x14ac:dyDescent="0.4">
      <c r="A2516" s="3">
        <v>45649</v>
      </c>
      <c r="B2516" s="5">
        <v>873.95</v>
      </c>
      <c r="C2516" s="5">
        <v>392.57043800000002</v>
      </c>
      <c r="M2516" s="3">
        <v>40044</v>
      </c>
      <c r="N2516" s="5">
        <v>944.8</v>
      </c>
      <c r="O2516" s="5">
        <v>942.05</v>
      </c>
      <c r="P2516" s="5">
        <v>9163510</v>
      </c>
      <c r="Q2516" s="4">
        <f t="shared" si="105"/>
        <v>2.75</v>
      </c>
      <c r="R2516" s="4">
        <f t="shared" si="104"/>
        <v>1.2283333333333304</v>
      </c>
      <c r="S2516" s="29">
        <f t="shared" si="106"/>
        <v>0.16389244558258642</v>
      </c>
    </row>
    <row r="2517" spans="1:19" x14ac:dyDescent="0.4">
      <c r="A2517" s="3">
        <v>45650</v>
      </c>
      <c r="B2517" s="5">
        <v>873.95</v>
      </c>
      <c r="C2517" s="5">
        <v>392.57043800000002</v>
      </c>
      <c r="M2517" s="3">
        <v>40045</v>
      </c>
      <c r="N2517" s="5">
        <v>941.7</v>
      </c>
      <c r="O2517" s="5">
        <v>940.65</v>
      </c>
      <c r="P2517" s="5">
        <v>9173219</v>
      </c>
      <c r="Q2517" s="4">
        <f t="shared" si="105"/>
        <v>1.0500000000000682</v>
      </c>
      <c r="R2517" s="4">
        <f t="shared" si="104"/>
        <v>1.1833333333333313</v>
      </c>
      <c r="S2517" s="29">
        <f t="shared" si="106"/>
        <v>0.15620998719590268</v>
      </c>
    </row>
    <row r="2518" spans="1:19" x14ac:dyDescent="0.4">
      <c r="A2518" s="3">
        <v>45652</v>
      </c>
      <c r="B2518" s="5">
        <v>872.8</v>
      </c>
      <c r="C2518" s="5">
        <v>392.57043800000002</v>
      </c>
      <c r="M2518" s="3">
        <v>40046</v>
      </c>
      <c r="N2518" s="5">
        <v>954.7</v>
      </c>
      <c r="O2518" s="5">
        <v>953.85</v>
      </c>
      <c r="P2518" s="5">
        <v>9172512</v>
      </c>
      <c r="Q2518" s="4">
        <f t="shared" si="105"/>
        <v>0.85000000000002274</v>
      </c>
      <c r="R2518" s="4">
        <f t="shared" si="104"/>
        <v>1.1783333333333321</v>
      </c>
      <c r="S2518" s="29">
        <f t="shared" si="106"/>
        <v>0.15492957746478872</v>
      </c>
    </row>
    <row r="2519" spans="1:19" x14ac:dyDescent="0.4">
      <c r="A2519" s="3">
        <v>45653</v>
      </c>
      <c r="B2519" s="5">
        <v>872.52</v>
      </c>
      <c r="C2519" s="5">
        <v>392.57043800000002</v>
      </c>
      <c r="M2519" s="3">
        <v>40049</v>
      </c>
      <c r="N2519" s="5">
        <v>943.7</v>
      </c>
      <c r="O2519" s="5">
        <v>941.55</v>
      </c>
      <c r="P2519" s="5">
        <v>9173670</v>
      </c>
      <c r="Q2519" s="4">
        <f t="shared" si="105"/>
        <v>2.1500000000000909</v>
      </c>
      <c r="R2519" s="4">
        <f t="shared" si="104"/>
        <v>1.1353333333333333</v>
      </c>
      <c r="S2519" s="29">
        <f t="shared" si="106"/>
        <v>0.15236875800256081</v>
      </c>
    </row>
    <row r="2520" spans="1:19" x14ac:dyDescent="0.4">
      <c r="A2520" s="3">
        <v>45656</v>
      </c>
      <c r="B2520" s="5">
        <v>872.52</v>
      </c>
      <c r="C2520" s="5">
        <v>392.68787300000002</v>
      </c>
      <c r="M2520" s="3">
        <v>40050</v>
      </c>
      <c r="N2520" s="5">
        <v>946</v>
      </c>
      <c r="O2520" s="5">
        <v>944.75</v>
      </c>
      <c r="P2520" s="5">
        <v>9153033</v>
      </c>
      <c r="Q2520" s="4">
        <f t="shared" si="105"/>
        <v>1.25</v>
      </c>
      <c r="R2520" s="4">
        <f t="shared" si="104"/>
        <v>1.1136666666666675</v>
      </c>
      <c r="S2520" s="29">
        <f t="shared" si="106"/>
        <v>0.15108834827144688</v>
      </c>
    </row>
    <row r="2521" spans="1:19" x14ac:dyDescent="0.4">
      <c r="A2521" s="3">
        <v>45657</v>
      </c>
      <c r="B2521" s="5">
        <v>872.52</v>
      </c>
      <c r="C2521" s="5">
        <v>392.68787300000002</v>
      </c>
      <c r="M2521" s="3">
        <v>40051</v>
      </c>
      <c r="N2521" s="5">
        <v>945.8</v>
      </c>
      <c r="O2521" s="5">
        <v>945.55</v>
      </c>
      <c r="P2521" s="5">
        <v>9153033</v>
      </c>
      <c r="Q2521" s="4">
        <f t="shared" si="105"/>
        <v>0.25</v>
      </c>
      <c r="R2521" s="4">
        <f t="shared" si="104"/>
        <v>1.0756666666666679</v>
      </c>
      <c r="S2521" s="29">
        <f t="shared" si="106"/>
        <v>0.14596670934699105</v>
      </c>
    </row>
    <row r="2522" spans="1:19" x14ac:dyDescent="0.4">
      <c r="A2522" s="3">
        <v>45659</v>
      </c>
      <c r="B2522" s="5">
        <v>872.52</v>
      </c>
      <c r="C2522" s="5">
        <v>392.68787300000002</v>
      </c>
      <c r="M2522" s="3">
        <v>40052</v>
      </c>
      <c r="N2522" s="5">
        <v>947.3</v>
      </c>
      <c r="O2522" s="5">
        <v>948.15</v>
      </c>
      <c r="P2522" s="5">
        <v>9171493</v>
      </c>
      <c r="Q2522" s="4">
        <f t="shared" si="105"/>
        <v>-0.85000000000002274</v>
      </c>
      <c r="R2522" s="4">
        <f t="shared" si="104"/>
        <v>1.027333333333335</v>
      </c>
      <c r="S2522" s="29">
        <f t="shared" si="106"/>
        <v>0.14084507042253522</v>
      </c>
    </row>
    <row r="2523" spans="1:19" x14ac:dyDescent="0.4">
      <c r="A2523" s="3">
        <v>45660</v>
      </c>
      <c r="B2523" s="5">
        <v>871.08</v>
      </c>
      <c r="C2523" s="5">
        <v>393.19213400000001</v>
      </c>
      <c r="M2523" s="3">
        <v>40053</v>
      </c>
      <c r="N2523" s="5">
        <v>958.8</v>
      </c>
      <c r="O2523" s="5">
        <v>955</v>
      </c>
      <c r="P2523" s="5">
        <v>9171364</v>
      </c>
      <c r="Q2523" s="4">
        <f t="shared" si="105"/>
        <v>3.7999999999999545</v>
      </c>
      <c r="R2523" s="4">
        <f t="shared" si="104"/>
        <v>0.96816666666666718</v>
      </c>
      <c r="S2523" s="29">
        <f t="shared" si="106"/>
        <v>0.1382842509603073</v>
      </c>
    </row>
    <row r="2524" spans="1:19" x14ac:dyDescent="0.4">
      <c r="A2524" s="3">
        <v>45663</v>
      </c>
      <c r="B2524" s="5">
        <v>871.08</v>
      </c>
      <c r="C2524" s="5">
        <v>393.19213400000001</v>
      </c>
      <c r="M2524" s="3">
        <v>40056</v>
      </c>
      <c r="N2524" s="5">
        <v>957.2</v>
      </c>
      <c r="O2524" s="5">
        <v>951.25</v>
      </c>
      <c r="P2524" s="5">
        <v>9171364</v>
      </c>
      <c r="Q2524" s="4">
        <f t="shared" si="105"/>
        <v>5.9500000000000455</v>
      </c>
      <c r="R2524" s="4">
        <f t="shared" si="104"/>
        <v>1.056000000000002</v>
      </c>
      <c r="S2524" s="29">
        <f t="shared" si="106"/>
        <v>0.14852752880921896</v>
      </c>
    </row>
    <row r="2525" spans="1:19" x14ac:dyDescent="0.4">
      <c r="A2525" s="3">
        <v>45664</v>
      </c>
      <c r="B2525" s="5">
        <v>871.08</v>
      </c>
      <c r="C2525" s="5">
        <v>393.19213400000001</v>
      </c>
      <c r="M2525" s="3">
        <v>40057</v>
      </c>
      <c r="N2525" s="5">
        <v>960.2</v>
      </c>
      <c r="O2525" s="5">
        <v>956.35</v>
      </c>
      <c r="P2525" s="5">
        <v>9173144</v>
      </c>
      <c r="Q2525" s="4">
        <f t="shared" si="105"/>
        <v>3.8500000000000227</v>
      </c>
      <c r="R2525" s="4">
        <f t="shared" si="104"/>
        <v>1.1215000000000013</v>
      </c>
      <c r="S2525" s="29">
        <f t="shared" si="106"/>
        <v>0.15877080665813059</v>
      </c>
    </row>
    <row r="2526" spans="1:19" x14ac:dyDescent="0.4">
      <c r="A2526" s="3">
        <v>45665</v>
      </c>
      <c r="B2526" s="5">
        <v>871.08</v>
      </c>
      <c r="C2526" s="5">
        <v>393.19213400000001</v>
      </c>
      <c r="M2526" s="3">
        <v>40058</v>
      </c>
      <c r="N2526" s="5">
        <v>982.2</v>
      </c>
      <c r="O2526" s="5">
        <v>978.5</v>
      </c>
      <c r="P2526" s="5">
        <v>9173112</v>
      </c>
      <c r="Q2526" s="4">
        <f t="shared" si="105"/>
        <v>3.7000000000000455</v>
      </c>
      <c r="R2526" s="4">
        <f t="shared" si="104"/>
        <v>1.1796666666666682</v>
      </c>
      <c r="S2526" s="29">
        <f t="shared" si="106"/>
        <v>0.16517285531370038</v>
      </c>
    </row>
    <row r="2527" spans="1:19" x14ac:dyDescent="0.4">
      <c r="A2527" s="3">
        <v>45667</v>
      </c>
      <c r="B2527" s="5">
        <v>876.82</v>
      </c>
      <c r="C2527" s="5">
        <v>393.19213400000001</v>
      </c>
      <c r="M2527" s="3">
        <v>40059</v>
      </c>
      <c r="N2527" s="5">
        <v>1001.6</v>
      </c>
      <c r="O2527" s="5">
        <v>991.85</v>
      </c>
      <c r="P2527" s="5">
        <v>9173011</v>
      </c>
      <c r="Q2527" s="4">
        <f t="shared" si="105"/>
        <v>9.75</v>
      </c>
      <c r="R2527" s="4">
        <f t="shared" si="104"/>
        <v>1.2080000000000022</v>
      </c>
      <c r="S2527" s="29">
        <f t="shared" si="106"/>
        <v>0.17285531370038412</v>
      </c>
    </row>
    <row r="2528" spans="1:19" x14ac:dyDescent="0.4">
      <c r="A2528" s="3">
        <v>45670</v>
      </c>
      <c r="B2528" s="5">
        <v>874.52</v>
      </c>
      <c r="C2528" s="5">
        <v>393.19213400000001</v>
      </c>
      <c r="M2528" s="3">
        <v>40060</v>
      </c>
      <c r="N2528" s="5">
        <v>1000.6</v>
      </c>
      <c r="O2528" s="5">
        <v>994.4</v>
      </c>
      <c r="P2528" s="5">
        <v>9173016</v>
      </c>
      <c r="Q2528" s="4">
        <f t="shared" si="105"/>
        <v>6.2000000000000455</v>
      </c>
      <c r="R2528" s="4">
        <f t="shared" si="104"/>
        <v>1.2880000000000014</v>
      </c>
      <c r="S2528" s="29">
        <f t="shared" si="106"/>
        <v>0.18693982074263765</v>
      </c>
    </row>
    <row r="2529" spans="1:19" x14ac:dyDescent="0.4">
      <c r="A2529" s="3">
        <v>45671</v>
      </c>
      <c r="B2529" s="5">
        <v>872.52</v>
      </c>
      <c r="C2529" s="5">
        <v>394.19021800000002</v>
      </c>
      <c r="M2529" s="3">
        <v>40063</v>
      </c>
      <c r="N2529" s="5">
        <v>1000.6</v>
      </c>
      <c r="O2529" s="5">
        <v>995.25</v>
      </c>
      <c r="P2529" s="5">
        <v>9173016</v>
      </c>
      <c r="Q2529" s="4">
        <f t="shared" si="105"/>
        <v>5.3500000000000227</v>
      </c>
      <c r="R2529" s="4">
        <f t="shared" si="104"/>
        <v>1.390500000000001</v>
      </c>
      <c r="S2529" s="29">
        <f t="shared" si="106"/>
        <v>0.21382842509603073</v>
      </c>
    </row>
    <row r="2530" spans="1:19" x14ac:dyDescent="0.4">
      <c r="A2530" s="3">
        <v>45672</v>
      </c>
      <c r="B2530" s="5">
        <v>872.52</v>
      </c>
      <c r="C2530" s="5">
        <v>394.19021800000002</v>
      </c>
      <c r="M2530" s="3">
        <v>40064</v>
      </c>
      <c r="N2530" s="5">
        <v>1003.6</v>
      </c>
      <c r="O2530" s="5">
        <v>995.4</v>
      </c>
      <c r="P2530" s="5">
        <v>9172951</v>
      </c>
      <c r="Q2530" s="4">
        <f t="shared" si="105"/>
        <v>8.2000000000000455</v>
      </c>
      <c r="R2530" s="4">
        <f t="shared" si="104"/>
        <v>1.5705000000000002</v>
      </c>
      <c r="S2530" s="29">
        <f t="shared" si="106"/>
        <v>0.27784891165172854</v>
      </c>
    </row>
    <row r="2531" spans="1:19" x14ac:dyDescent="0.4">
      <c r="A2531" s="3">
        <v>45673</v>
      </c>
      <c r="B2531" s="5">
        <v>868.78</v>
      </c>
      <c r="C2531" s="5">
        <v>394.19021800000002</v>
      </c>
      <c r="M2531" s="3">
        <v>40065</v>
      </c>
      <c r="N2531" s="5">
        <v>1000.9</v>
      </c>
      <c r="O2531" s="5">
        <v>992.3</v>
      </c>
      <c r="P2531" s="5">
        <v>9177294</v>
      </c>
      <c r="Q2531" s="4">
        <f t="shared" si="105"/>
        <v>8.6000000000000227</v>
      </c>
      <c r="R2531" s="4">
        <f t="shared" si="104"/>
        <v>1.7616666666666674</v>
      </c>
      <c r="S2531" s="29">
        <f t="shared" si="106"/>
        <v>0.36107554417413573</v>
      </c>
    </row>
    <row r="2532" spans="1:19" x14ac:dyDescent="0.4">
      <c r="A2532" s="3">
        <v>45674</v>
      </c>
      <c r="B2532" s="5">
        <v>879.12</v>
      </c>
      <c r="C2532" s="5">
        <v>394.19021800000002</v>
      </c>
      <c r="M2532" s="3">
        <v>40066</v>
      </c>
      <c r="N2532" s="5">
        <v>1000.2</v>
      </c>
      <c r="O2532" s="5">
        <v>996.6</v>
      </c>
      <c r="P2532" s="5">
        <v>9176725</v>
      </c>
      <c r="Q2532" s="4">
        <f t="shared" si="105"/>
        <v>3.6000000000000227</v>
      </c>
      <c r="R2532" s="4">
        <f t="shared" si="104"/>
        <v>1.7959999999999998</v>
      </c>
      <c r="S2532" s="29">
        <f t="shared" si="106"/>
        <v>0.3738796414852753</v>
      </c>
    </row>
    <row r="2533" spans="1:19" x14ac:dyDescent="0.4">
      <c r="A2533" s="3">
        <v>45678</v>
      </c>
      <c r="B2533" s="5">
        <v>871.66</v>
      </c>
      <c r="C2533" s="5">
        <v>394.19021800000002</v>
      </c>
      <c r="M2533" s="3">
        <v>40067</v>
      </c>
      <c r="N2533" s="5">
        <v>1009.9</v>
      </c>
      <c r="O2533" s="5">
        <v>1005.2</v>
      </c>
      <c r="P2533" s="5">
        <v>9194167</v>
      </c>
      <c r="Q2533" s="4">
        <f t="shared" si="105"/>
        <v>4.6999999999999318</v>
      </c>
      <c r="R2533" s="4">
        <f t="shared" si="104"/>
        <v>1.8384999999999971</v>
      </c>
      <c r="S2533" s="29">
        <f t="shared" si="106"/>
        <v>0.38540332906530089</v>
      </c>
    </row>
    <row r="2534" spans="1:19" x14ac:dyDescent="0.4">
      <c r="A2534" s="3">
        <v>45679</v>
      </c>
      <c r="B2534" s="5">
        <v>869.36</v>
      </c>
      <c r="C2534" s="5">
        <v>391.84190599999999</v>
      </c>
      <c r="M2534" s="3">
        <v>40070</v>
      </c>
      <c r="N2534" s="5">
        <v>1004.7</v>
      </c>
      <c r="O2534" s="5">
        <v>1000.2</v>
      </c>
      <c r="P2534" s="5">
        <v>9183378</v>
      </c>
      <c r="Q2534" s="4">
        <f t="shared" si="105"/>
        <v>4.5</v>
      </c>
      <c r="R2534" s="4">
        <f t="shared" si="104"/>
        <v>1.9418333333333313</v>
      </c>
      <c r="S2534" s="29">
        <f t="shared" si="106"/>
        <v>0.4212548015364917</v>
      </c>
    </row>
    <row r="2535" spans="1:19" x14ac:dyDescent="0.4">
      <c r="A2535" s="3">
        <v>45680</v>
      </c>
      <c r="B2535" s="5">
        <v>864.19</v>
      </c>
      <c r="C2535" s="5">
        <v>391.84190599999999</v>
      </c>
      <c r="M2535" s="3">
        <v>40071</v>
      </c>
      <c r="N2535" s="5">
        <v>1010</v>
      </c>
      <c r="O2535" s="5">
        <v>1007.55</v>
      </c>
      <c r="P2535" s="5">
        <v>9211550</v>
      </c>
      <c r="Q2535" s="4">
        <f t="shared" si="105"/>
        <v>2.4500000000000455</v>
      </c>
      <c r="R2535" s="4">
        <f t="shared" si="104"/>
        <v>2.0081666666666669</v>
      </c>
      <c r="S2535" s="29">
        <f t="shared" si="106"/>
        <v>0.43661971830985913</v>
      </c>
    </row>
    <row r="2536" spans="1:19" x14ac:dyDescent="0.4">
      <c r="A2536" s="3">
        <v>45681</v>
      </c>
      <c r="B2536" s="5">
        <v>860.17</v>
      </c>
      <c r="C2536" s="5">
        <v>391.84190599999999</v>
      </c>
      <c r="M2536" s="3">
        <v>40072</v>
      </c>
      <c r="N2536" s="5">
        <v>1024</v>
      </c>
      <c r="O2536" s="5">
        <v>1017.3</v>
      </c>
      <c r="P2536" s="5">
        <v>9249018</v>
      </c>
      <c r="Q2536" s="4">
        <f t="shared" si="105"/>
        <v>6.7000000000000455</v>
      </c>
      <c r="R2536" s="4">
        <f t="shared" si="104"/>
        <v>2.0698333333333343</v>
      </c>
      <c r="S2536" s="29">
        <f t="shared" si="106"/>
        <v>0.45838668373879643</v>
      </c>
    </row>
    <row r="2537" spans="1:19" x14ac:dyDescent="0.4">
      <c r="A2537" s="3">
        <v>45684</v>
      </c>
      <c r="B2537" s="5">
        <v>857.02</v>
      </c>
      <c r="C2537" s="5">
        <v>391.84190599999999</v>
      </c>
      <c r="M2537" s="3">
        <v>40073</v>
      </c>
      <c r="N2537" s="5">
        <v>1017.3</v>
      </c>
      <c r="O2537" s="5">
        <v>1013.6</v>
      </c>
      <c r="P2537" s="5">
        <v>9248851</v>
      </c>
      <c r="Q2537" s="4">
        <f t="shared" si="105"/>
        <v>3.6999999999999318</v>
      </c>
      <c r="R2537" s="4">
        <f t="shared" si="104"/>
        <v>2.1273333333333331</v>
      </c>
      <c r="S2537" s="29">
        <f t="shared" si="106"/>
        <v>0.47375160051216392</v>
      </c>
    </row>
    <row r="2538" spans="1:19" x14ac:dyDescent="0.4">
      <c r="A2538" s="3">
        <v>45685</v>
      </c>
      <c r="B2538" s="5">
        <v>861.04</v>
      </c>
      <c r="C2538" s="5">
        <v>391.84190599999999</v>
      </c>
      <c r="M2538" s="3">
        <v>40074</v>
      </c>
      <c r="N2538" s="5">
        <v>1014.1</v>
      </c>
      <c r="O2538" s="5">
        <v>1007.6</v>
      </c>
      <c r="P2538" s="5">
        <v>9248716</v>
      </c>
      <c r="Q2538" s="4">
        <f t="shared" si="105"/>
        <v>6.5</v>
      </c>
      <c r="R2538" s="4">
        <f t="shared" si="104"/>
        <v>2.2123333333333335</v>
      </c>
      <c r="S2538" s="29">
        <f t="shared" si="106"/>
        <v>0.49935979513444301</v>
      </c>
    </row>
    <row r="2539" spans="1:19" x14ac:dyDescent="0.4">
      <c r="A2539" s="3">
        <v>45686</v>
      </c>
      <c r="B2539" s="5">
        <v>865.34</v>
      </c>
      <c r="C2539" s="5">
        <v>391.84190599999999</v>
      </c>
      <c r="M2539" s="3">
        <v>40077</v>
      </c>
      <c r="N2539" s="5">
        <v>1008.7</v>
      </c>
      <c r="O2539" s="5">
        <v>1003.7</v>
      </c>
      <c r="P2539" s="5">
        <v>9258883</v>
      </c>
      <c r="Q2539" s="4">
        <f t="shared" si="105"/>
        <v>5</v>
      </c>
      <c r="R2539" s="4">
        <f t="shared" si="104"/>
        <v>2.2498333333333336</v>
      </c>
      <c r="S2539" s="29">
        <f t="shared" si="106"/>
        <v>0.50832266325224074</v>
      </c>
    </row>
    <row r="2540" spans="1:19" x14ac:dyDescent="0.4">
      <c r="A2540" s="3">
        <v>45687</v>
      </c>
      <c r="B2540" s="5">
        <v>864.19</v>
      </c>
      <c r="C2540" s="5">
        <v>391.84190599999999</v>
      </c>
      <c r="M2540" s="3">
        <v>40078</v>
      </c>
      <c r="N2540" s="5">
        <v>1019.4</v>
      </c>
      <c r="O2540" s="5">
        <v>1014.4</v>
      </c>
      <c r="P2540" s="5">
        <v>9268818</v>
      </c>
      <c r="Q2540" s="4">
        <f t="shared" si="105"/>
        <v>5</v>
      </c>
      <c r="R2540" s="4">
        <f t="shared" si="104"/>
        <v>2.3198333333333343</v>
      </c>
      <c r="S2540" s="29">
        <f t="shared" si="106"/>
        <v>0.52368758002560822</v>
      </c>
    </row>
    <row r="2541" spans="1:19" x14ac:dyDescent="0.4">
      <c r="A2541" s="3">
        <v>45688</v>
      </c>
      <c r="B2541" s="5">
        <v>864.77</v>
      </c>
      <c r="C2541" s="5">
        <v>391.92996199999999</v>
      </c>
      <c r="M2541" s="3">
        <v>40079</v>
      </c>
      <c r="N2541" s="5">
        <v>1018.2</v>
      </c>
      <c r="O2541" s="5">
        <v>1008.4</v>
      </c>
      <c r="P2541" s="5">
        <v>9278818</v>
      </c>
      <c r="Q2541" s="4">
        <f t="shared" si="105"/>
        <v>9.8000000000000682</v>
      </c>
      <c r="R2541" s="4">
        <f t="shared" si="104"/>
        <v>2.4748333333333354</v>
      </c>
      <c r="S2541" s="29">
        <f t="shared" si="106"/>
        <v>0.56209987195902689</v>
      </c>
    </row>
    <row r="2542" spans="1:19" x14ac:dyDescent="0.4">
      <c r="A2542" s="3">
        <v>45691</v>
      </c>
      <c r="B2542" s="5">
        <v>865.63</v>
      </c>
      <c r="C2542" s="5">
        <v>391.92996199999999</v>
      </c>
      <c r="M2542" s="3">
        <v>40080</v>
      </c>
      <c r="N2542" s="5">
        <v>1002.2</v>
      </c>
      <c r="O2542" s="5">
        <v>994.1</v>
      </c>
      <c r="P2542" s="5">
        <v>9287579</v>
      </c>
      <c r="Q2542" s="4">
        <f t="shared" si="105"/>
        <v>8.1000000000000227</v>
      </c>
      <c r="R2542" s="4">
        <f t="shared" si="104"/>
        <v>2.5898333333333352</v>
      </c>
      <c r="S2542" s="29">
        <f t="shared" si="106"/>
        <v>0.59411011523687585</v>
      </c>
    </row>
    <row r="2543" spans="1:19" x14ac:dyDescent="0.4">
      <c r="A2543" s="3">
        <v>45692</v>
      </c>
      <c r="B2543" s="5">
        <v>863.05</v>
      </c>
      <c r="C2543" s="5">
        <v>392.73082399999998</v>
      </c>
      <c r="M2543" s="3">
        <v>40081</v>
      </c>
      <c r="N2543" s="5">
        <v>995</v>
      </c>
      <c r="O2543" s="5">
        <v>991</v>
      </c>
      <c r="P2543" s="5">
        <v>9294836</v>
      </c>
      <c r="Q2543" s="4">
        <f t="shared" si="105"/>
        <v>4</v>
      </c>
      <c r="R2543" s="4">
        <f t="shared" si="104"/>
        <v>2.6773333333333351</v>
      </c>
      <c r="S2543" s="29">
        <f t="shared" si="106"/>
        <v>0.62355953905249684</v>
      </c>
    </row>
    <row r="2544" spans="1:19" x14ac:dyDescent="0.4">
      <c r="A2544" s="3">
        <v>45693</v>
      </c>
      <c r="B2544" s="5">
        <v>864.19</v>
      </c>
      <c r="C2544" s="5">
        <v>392.73082399999998</v>
      </c>
      <c r="M2544" s="3">
        <v>40084</v>
      </c>
      <c r="N2544" s="5">
        <v>997.6</v>
      </c>
      <c r="O2544" s="5">
        <v>991.05</v>
      </c>
      <c r="P2544" s="5">
        <v>9294628</v>
      </c>
      <c r="Q2544" s="4">
        <f t="shared" si="105"/>
        <v>6.5500000000000682</v>
      </c>
      <c r="R2544" s="4">
        <f t="shared" si="104"/>
        <v>2.7973333333333374</v>
      </c>
      <c r="S2544" s="29">
        <f t="shared" si="106"/>
        <v>0.65685019206145967</v>
      </c>
    </row>
    <row r="2545" spans="1:19" x14ac:dyDescent="0.4">
      <c r="A2545" s="3">
        <v>45694</v>
      </c>
      <c r="B2545" s="5">
        <v>864.19</v>
      </c>
      <c r="C2545" s="5">
        <v>392.73082399999998</v>
      </c>
      <c r="M2545" s="3">
        <v>40085</v>
      </c>
      <c r="N2545" s="5">
        <v>997.8</v>
      </c>
      <c r="O2545" s="5">
        <v>992.4</v>
      </c>
      <c r="P2545" s="5">
        <v>9284605</v>
      </c>
      <c r="Q2545" s="4">
        <f t="shared" si="105"/>
        <v>5.3999999999999773</v>
      </c>
      <c r="R2545" s="4">
        <f t="shared" si="104"/>
        <v>2.8136666666666694</v>
      </c>
      <c r="S2545" s="29">
        <f t="shared" si="106"/>
        <v>0.65941101152368753</v>
      </c>
    </row>
    <row r="2546" spans="1:19" x14ac:dyDescent="0.4">
      <c r="A2546" s="3">
        <v>45695</v>
      </c>
      <c r="B2546" s="5">
        <v>868.5</v>
      </c>
      <c r="C2546" s="5">
        <v>392.73082399999998</v>
      </c>
      <c r="M2546" s="3">
        <v>40086</v>
      </c>
      <c r="N2546" s="5">
        <v>1012.8</v>
      </c>
      <c r="O2546" s="5">
        <v>1007.7</v>
      </c>
      <c r="P2546" s="5">
        <v>9297628</v>
      </c>
      <c r="Q2546" s="4">
        <f t="shared" si="105"/>
        <v>5.0999999999999091</v>
      </c>
      <c r="R2546" s="4">
        <f t="shared" si="104"/>
        <v>2.9020000000000019</v>
      </c>
      <c r="S2546" s="29">
        <f t="shared" si="106"/>
        <v>0.68117797695262483</v>
      </c>
    </row>
    <row r="2547" spans="1:19" x14ac:dyDescent="0.4">
      <c r="A2547" s="3">
        <v>45698</v>
      </c>
      <c r="B2547" s="5">
        <v>871.08</v>
      </c>
      <c r="C2547" s="5">
        <v>392.73082399999998</v>
      </c>
      <c r="M2547" s="3">
        <v>40087</v>
      </c>
      <c r="N2547" s="5">
        <v>1004</v>
      </c>
      <c r="O2547" s="5">
        <v>999.2</v>
      </c>
      <c r="P2547" s="5">
        <v>9297331</v>
      </c>
      <c r="Q2547" s="4">
        <f t="shared" si="105"/>
        <v>4.7999999999999545</v>
      </c>
      <c r="R2547" s="4">
        <f t="shared" si="104"/>
        <v>2.9178333333333342</v>
      </c>
      <c r="S2547" s="29">
        <f t="shared" si="106"/>
        <v>0.68501920614596667</v>
      </c>
    </row>
    <row r="2548" spans="1:19" x14ac:dyDescent="0.4">
      <c r="A2548" s="3">
        <v>45699</v>
      </c>
      <c r="B2548" s="5">
        <v>871.94</v>
      </c>
      <c r="C2548" s="5">
        <v>392.73082399999998</v>
      </c>
      <c r="M2548" s="3">
        <v>40088</v>
      </c>
      <c r="N2548" s="5">
        <v>1007.6</v>
      </c>
      <c r="O2548" s="5">
        <v>1002.8</v>
      </c>
      <c r="P2548" s="5">
        <v>9297331</v>
      </c>
      <c r="Q2548" s="4">
        <f t="shared" si="105"/>
        <v>4.8000000000000682</v>
      </c>
      <c r="R2548" s="4">
        <f t="shared" si="104"/>
        <v>3.007000000000001</v>
      </c>
      <c r="S2548" s="29">
        <f t="shared" si="106"/>
        <v>0.70038412291933416</v>
      </c>
    </row>
    <row r="2549" spans="1:19" x14ac:dyDescent="0.4">
      <c r="A2549" s="3">
        <v>45700</v>
      </c>
      <c r="B2549" s="5">
        <v>866.5</v>
      </c>
      <c r="C2549" s="5">
        <v>393.14172200000002</v>
      </c>
      <c r="M2549" s="3">
        <v>40091</v>
      </c>
      <c r="N2549" s="5">
        <v>1021</v>
      </c>
      <c r="O2549" s="5">
        <v>1017.3</v>
      </c>
      <c r="P2549" s="5">
        <v>9296472</v>
      </c>
      <c r="Q2549" s="4">
        <f t="shared" si="105"/>
        <v>3.7000000000000455</v>
      </c>
      <c r="R2549" s="4">
        <f t="shared" si="104"/>
        <v>3.0320000000000014</v>
      </c>
      <c r="S2549" s="29">
        <f t="shared" si="106"/>
        <v>0.70550576184378999</v>
      </c>
    </row>
    <row r="2550" spans="1:19" x14ac:dyDescent="0.4">
      <c r="A2550" s="3">
        <v>45701</v>
      </c>
      <c r="B2550" s="5">
        <v>864.2</v>
      </c>
      <c r="C2550" s="5">
        <v>393.75806599999999</v>
      </c>
      <c r="M2550" s="3">
        <v>40092</v>
      </c>
      <c r="N2550" s="5">
        <v>1043.0999999999999</v>
      </c>
      <c r="O2550" s="5">
        <v>1042.0999999999999</v>
      </c>
      <c r="P2550" s="5">
        <v>9296472</v>
      </c>
      <c r="Q2550" s="4">
        <f t="shared" si="105"/>
        <v>1</v>
      </c>
      <c r="R2550" s="4">
        <f t="shared" si="104"/>
        <v>3.0970000000000026</v>
      </c>
      <c r="S2550" s="29">
        <f t="shared" si="106"/>
        <v>0.72599231754161331</v>
      </c>
    </row>
    <row r="2551" spans="1:19" x14ac:dyDescent="0.4">
      <c r="A2551" s="3">
        <v>45702</v>
      </c>
      <c r="B2551" s="5">
        <v>863.06</v>
      </c>
      <c r="C2551" s="5">
        <v>394.75594999999998</v>
      </c>
      <c r="M2551" s="3">
        <v>40093</v>
      </c>
      <c r="N2551" s="5">
        <v>1047.8</v>
      </c>
      <c r="O2551" s="5">
        <v>1044.2</v>
      </c>
      <c r="P2551" s="5">
        <v>9306169</v>
      </c>
      <c r="Q2551" s="4">
        <f t="shared" si="105"/>
        <v>3.5999999999999091</v>
      </c>
      <c r="R2551" s="4">
        <f t="shared" si="104"/>
        <v>3.1536666666666688</v>
      </c>
      <c r="S2551" s="29">
        <f t="shared" si="106"/>
        <v>0.74007682458386681</v>
      </c>
    </row>
    <row r="2552" spans="1:19" x14ac:dyDescent="0.4">
      <c r="A2552" s="3">
        <v>45706</v>
      </c>
      <c r="B2552" s="5">
        <v>869.94</v>
      </c>
      <c r="C2552" s="5">
        <v>394.75594999999998</v>
      </c>
      <c r="M2552" s="3">
        <v>40094</v>
      </c>
      <c r="N2552" s="5">
        <v>1059.9000000000001</v>
      </c>
      <c r="O2552" s="5">
        <v>1055.0999999999999</v>
      </c>
      <c r="P2552" s="5">
        <v>9316169</v>
      </c>
      <c r="Q2552" s="4">
        <f t="shared" si="105"/>
        <v>4.8000000000001819</v>
      </c>
      <c r="R2552" s="4">
        <f t="shared" si="104"/>
        <v>3.2660000000000062</v>
      </c>
      <c r="S2552" s="29">
        <f t="shared" si="106"/>
        <v>0.77208706786171577</v>
      </c>
    </row>
    <row r="2553" spans="1:19" x14ac:dyDescent="0.4">
      <c r="A2553" s="3">
        <v>45707</v>
      </c>
      <c r="B2553" s="5">
        <v>877.98</v>
      </c>
      <c r="C2553" s="5">
        <v>395.34291999999999</v>
      </c>
      <c r="M2553" s="3">
        <v>40095</v>
      </c>
      <c r="N2553" s="5">
        <v>1052.4000000000001</v>
      </c>
      <c r="O2553" s="5">
        <v>1049.25</v>
      </c>
      <c r="P2553" s="5">
        <v>9326008</v>
      </c>
      <c r="Q2553" s="4">
        <f t="shared" si="105"/>
        <v>3.1500000000000909</v>
      </c>
      <c r="R2553" s="4">
        <f t="shared" si="104"/>
        <v>3.3185000000000078</v>
      </c>
      <c r="S2553" s="29">
        <f t="shared" si="106"/>
        <v>0.79257362355953909</v>
      </c>
    </row>
    <row r="2554" spans="1:19" x14ac:dyDescent="0.4">
      <c r="A2554" s="3">
        <v>45708</v>
      </c>
      <c r="B2554" s="5">
        <v>883.72</v>
      </c>
      <c r="C2554" s="5">
        <v>398.39514800000001</v>
      </c>
      <c r="M2554" s="3">
        <v>40098</v>
      </c>
      <c r="N2554" s="5">
        <v>1061.3</v>
      </c>
      <c r="O2554" s="5">
        <v>1057.0999999999999</v>
      </c>
      <c r="P2554" s="5">
        <v>9336008</v>
      </c>
      <c r="Q2554" s="4">
        <f t="shared" si="105"/>
        <v>4.2000000000000455</v>
      </c>
      <c r="R2554" s="4">
        <f t="shared" si="104"/>
        <v>3.3868333333333434</v>
      </c>
      <c r="S2554" s="29">
        <f t="shared" si="106"/>
        <v>0.8053777208706786</v>
      </c>
    </row>
    <row r="2555" spans="1:19" x14ac:dyDescent="0.4">
      <c r="A2555" s="3">
        <v>45709</v>
      </c>
      <c r="B2555" s="5">
        <v>904.38</v>
      </c>
      <c r="C2555" s="5">
        <v>399.27559200000002</v>
      </c>
      <c r="M2555" s="3">
        <v>40099</v>
      </c>
      <c r="N2555" s="5">
        <v>1068.7</v>
      </c>
      <c r="O2555" s="5">
        <v>1064.3</v>
      </c>
      <c r="P2555" s="5">
        <v>9339911</v>
      </c>
      <c r="Q2555" s="4">
        <f t="shared" si="105"/>
        <v>4.4000000000000909</v>
      </c>
      <c r="R2555" s="4">
        <f t="shared" si="104"/>
        <v>3.4868333333333452</v>
      </c>
      <c r="S2555" s="29">
        <f t="shared" si="106"/>
        <v>0.81818181818181823</v>
      </c>
    </row>
    <row r="2556" spans="1:19" x14ac:dyDescent="0.4">
      <c r="A2556" s="3">
        <v>45712</v>
      </c>
      <c r="B2556" s="5">
        <v>907.53</v>
      </c>
      <c r="C2556" s="5">
        <v>400.39081299999998</v>
      </c>
      <c r="M2556" s="3">
        <v>40100</v>
      </c>
      <c r="N2556" s="5">
        <v>1068.3</v>
      </c>
      <c r="O2556" s="5">
        <v>1062.4000000000001</v>
      </c>
      <c r="P2556" s="5">
        <v>9390680</v>
      </c>
      <c r="Q2556" s="4">
        <f t="shared" si="105"/>
        <v>5.8999999999998636</v>
      </c>
      <c r="R2556" s="4">
        <f t="shared" si="104"/>
        <v>3.5535000000000099</v>
      </c>
      <c r="S2556" s="29">
        <f t="shared" si="106"/>
        <v>0.82458386683738794</v>
      </c>
    </row>
    <row r="2557" spans="1:19" x14ac:dyDescent="0.4">
      <c r="A2557" s="3">
        <v>45713</v>
      </c>
      <c r="B2557" s="5">
        <v>907.82</v>
      </c>
      <c r="C2557" s="5">
        <v>401.85818</v>
      </c>
      <c r="M2557" s="3">
        <v>40101</v>
      </c>
      <c r="N2557" s="5">
        <v>1054</v>
      </c>
      <c r="O2557" s="5">
        <v>1050.2</v>
      </c>
      <c r="P2557" s="5">
        <v>9395680</v>
      </c>
      <c r="Q2557" s="4">
        <f t="shared" si="105"/>
        <v>3.7999999999999545</v>
      </c>
      <c r="R2557" s="4">
        <f t="shared" si="104"/>
        <v>3.5226666666666762</v>
      </c>
      <c r="S2557" s="29">
        <f t="shared" si="106"/>
        <v>0.82202304737516008</v>
      </c>
    </row>
    <row r="2558" spans="1:19" x14ac:dyDescent="0.4">
      <c r="A2558" s="3">
        <v>45714</v>
      </c>
      <c r="B2558" s="5">
        <v>906.96</v>
      </c>
      <c r="C2558" s="5">
        <v>401.85818</v>
      </c>
      <c r="M2558" s="3">
        <v>40102</v>
      </c>
      <c r="N2558" s="5">
        <v>1055</v>
      </c>
      <c r="O2558" s="5">
        <v>1053.5999999999999</v>
      </c>
      <c r="P2558" s="5">
        <v>9394518</v>
      </c>
      <c r="Q2558" s="4">
        <f t="shared" si="105"/>
        <v>1.4000000000000909</v>
      </c>
      <c r="R2558" s="4">
        <f t="shared" si="104"/>
        <v>3.5168333333333446</v>
      </c>
      <c r="S2558" s="29">
        <f t="shared" si="106"/>
        <v>0.82202304737516008</v>
      </c>
    </row>
    <row r="2559" spans="1:19" x14ac:dyDescent="0.4">
      <c r="A2559" s="3">
        <v>45715</v>
      </c>
      <c r="B2559" s="5">
        <v>906.1</v>
      </c>
      <c r="C2559" s="5">
        <v>401.85818</v>
      </c>
      <c r="M2559" s="3">
        <v>40105</v>
      </c>
      <c r="N2559" s="5">
        <v>1061.5</v>
      </c>
      <c r="O2559" s="5">
        <v>1064.2</v>
      </c>
      <c r="P2559" s="5">
        <v>9403016</v>
      </c>
      <c r="Q2559" s="4">
        <f t="shared" si="105"/>
        <v>-2.7000000000000455</v>
      </c>
      <c r="R2559" s="4">
        <f t="shared" si="104"/>
        <v>3.4775000000000111</v>
      </c>
      <c r="S2559" s="29">
        <f t="shared" si="106"/>
        <v>0.81690140845070425</v>
      </c>
    </row>
    <row r="2560" spans="1:19" x14ac:dyDescent="0.4">
      <c r="A2560" s="3">
        <v>45716</v>
      </c>
      <c r="B2560" s="5">
        <v>904.38</v>
      </c>
      <c r="C2560" s="5">
        <v>411.307794</v>
      </c>
      <c r="M2560" s="3">
        <v>40106</v>
      </c>
      <c r="N2560" s="5">
        <v>1061.9000000000001</v>
      </c>
      <c r="O2560" s="5">
        <v>1055.2</v>
      </c>
      <c r="P2560" s="5">
        <v>9403016</v>
      </c>
      <c r="Q2560" s="4">
        <f t="shared" si="105"/>
        <v>6.7000000000000455</v>
      </c>
      <c r="R2560" s="4">
        <f t="shared" ref="R2560:R2623" si="107">AVERAGE(Q2501:Q2560)</f>
        <v>3.5625000000000115</v>
      </c>
      <c r="S2560" s="29">
        <f t="shared" si="106"/>
        <v>0.82970550576184376</v>
      </c>
    </row>
    <row r="2561" spans="1:19" x14ac:dyDescent="0.4">
      <c r="A2561" s="3">
        <v>45719</v>
      </c>
      <c r="B2561" s="5">
        <v>900.93</v>
      </c>
      <c r="C2561" s="5">
        <v>412.24687799999998</v>
      </c>
      <c r="M2561" s="3">
        <v>40107</v>
      </c>
      <c r="N2561" s="5">
        <v>1067.8</v>
      </c>
      <c r="O2561" s="5">
        <v>1059</v>
      </c>
      <c r="P2561" s="5">
        <v>9402951</v>
      </c>
      <c r="Q2561" s="4">
        <f t="shared" si="105"/>
        <v>8.7999999999999545</v>
      </c>
      <c r="R2561" s="4">
        <f t="shared" si="107"/>
        <v>3.7558333333333431</v>
      </c>
      <c r="S2561" s="29">
        <f t="shared" si="106"/>
        <v>0.84507042253521125</v>
      </c>
    </row>
    <row r="2562" spans="1:19" x14ac:dyDescent="0.4">
      <c r="A2562" s="3">
        <v>45720</v>
      </c>
      <c r="B2562" s="5">
        <v>901.8</v>
      </c>
      <c r="C2562" s="5">
        <v>414.98798099999999</v>
      </c>
      <c r="M2562" s="3">
        <v>40108</v>
      </c>
      <c r="N2562" s="5">
        <v>1061.8</v>
      </c>
      <c r="O2562" s="5">
        <v>1060.0999999999999</v>
      </c>
      <c r="P2562" s="5">
        <v>9406694</v>
      </c>
      <c r="Q2562" s="4">
        <f t="shared" si="105"/>
        <v>1.7000000000000455</v>
      </c>
      <c r="R2562" s="4">
        <f t="shared" si="107"/>
        <v>3.775833333333344</v>
      </c>
      <c r="S2562" s="29">
        <f t="shared" si="106"/>
        <v>0.84763124199743922</v>
      </c>
    </row>
    <row r="2563" spans="1:19" x14ac:dyDescent="0.4">
      <c r="A2563" s="3">
        <v>45721</v>
      </c>
      <c r="B2563" s="5">
        <v>900.36</v>
      </c>
      <c r="C2563" s="5">
        <v>416.63133800000003</v>
      </c>
      <c r="M2563" s="3">
        <v>40109</v>
      </c>
      <c r="N2563" s="5">
        <v>1059.7</v>
      </c>
      <c r="O2563" s="5">
        <v>1055.4000000000001</v>
      </c>
      <c r="P2563" s="5">
        <v>9406694</v>
      </c>
      <c r="Q2563" s="4">
        <f t="shared" si="105"/>
        <v>4.2999999999999545</v>
      </c>
      <c r="R2563" s="4">
        <f t="shared" si="107"/>
        <v>3.8525000000000089</v>
      </c>
      <c r="S2563" s="29">
        <f t="shared" si="106"/>
        <v>0.85531370038412291</v>
      </c>
    </row>
    <row r="2564" spans="1:19" x14ac:dyDescent="0.4">
      <c r="A2564" s="3">
        <v>45722</v>
      </c>
      <c r="B2564" s="5">
        <v>898.64</v>
      </c>
      <c r="C2564" s="5">
        <v>417.86384700000002</v>
      </c>
      <c r="M2564" s="3">
        <v>40112</v>
      </c>
      <c r="N2564" s="5">
        <v>1046</v>
      </c>
      <c r="O2564" s="5">
        <v>1038.5</v>
      </c>
      <c r="P2564" s="5">
        <v>9417741</v>
      </c>
      <c r="Q2564" s="4">
        <f t="shared" si="105"/>
        <v>7.5</v>
      </c>
      <c r="R2564" s="4">
        <f t="shared" si="107"/>
        <v>3.9441666666666757</v>
      </c>
      <c r="S2564" s="29">
        <f t="shared" si="106"/>
        <v>0.86299615877080671</v>
      </c>
    </row>
    <row r="2565" spans="1:19" x14ac:dyDescent="0.4">
      <c r="A2565" s="3">
        <v>45723</v>
      </c>
      <c r="B2565" s="5">
        <v>894.34</v>
      </c>
      <c r="C2565" s="5">
        <v>418.80289499999998</v>
      </c>
      <c r="M2565" s="3">
        <v>40113</v>
      </c>
      <c r="N2565" s="5">
        <v>1038.4000000000001</v>
      </c>
      <c r="O2565" s="5">
        <v>1040.05</v>
      </c>
      <c r="P2565" s="5">
        <v>9427484</v>
      </c>
      <c r="Q2565" s="4">
        <f t="shared" ref="Q2565:Q2628" si="108">N2565-O2565</f>
        <v>-1.6499999999998636</v>
      </c>
      <c r="R2565" s="4">
        <f t="shared" si="107"/>
        <v>3.8708333333333447</v>
      </c>
      <c r="S2565" s="29">
        <f t="shared" si="106"/>
        <v>0.85787451984635088</v>
      </c>
    </row>
    <row r="2566" spans="1:19" x14ac:dyDescent="0.4">
      <c r="A2566" s="3">
        <v>45726</v>
      </c>
      <c r="B2566" s="5">
        <v>891.75</v>
      </c>
      <c r="C2566" s="5">
        <v>419.829973</v>
      </c>
      <c r="M2566" s="3">
        <v>40114</v>
      </c>
      <c r="N2566" s="5">
        <v>1033.5</v>
      </c>
      <c r="O2566" s="5">
        <v>1028.0999999999999</v>
      </c>
      <c r="P2566" s="5">
        <v>9427260</v>
      </c>
      <c r="Q2566" s="4">
        <f t="shared" si="108"/>
        <v>5.4000000000000909</v>
      </c>
      <c r="R2566" s="4">
        <f t="shared" si="107"/>
        <v>3.9133333333333478</v>
      </c>
      <c r="S2566" s="29">
        <f t="shared" si="106"/>
        <v>0.86299615877080671</v>
      </c>
    </row>
    <row r="2567" spans="1:19" x14ac:dyDescent="0.4">
      <c r="A2567" s="3">
        <v>45727</v>
      </c>
      <c r="B2567" s="5">
        <v>895.2</v>
      </c>
      <c r="C2567" s="5">
        <v>419.829973</v>
      </c>
      <c r="M2567" s="3">
        <v>40115</v>
      </c>
      <c r="N2567" s="5">
        <v>1050.2</v>
      </c>
      <c r="O2567" s="5">
        <v>1047</v>
      </c>
      <c r="P2567" s="5">
        <v>9423438</v>
      </c>
      <c r="Q2567" s="4">
        <f t="shared" si="108"/>
        <v>3.2000000000000455</v>
      </c>
      <c r="R2567" s="4">
        <f t="shared" si="107"/>
        <v>3.9725000000000157</v>
      </c>
      <c r="S2567" s="29">
        <f t="shared" si="106"/>
        <v>0.86939820742637641</v>
      </c>
    </row>
    <row r="2568" spans="1:19" x14ac:dyDescent="0.4">
      <c r="A2568" s="3">
        <v>45728</v>
      </c>
      <c r="B2568" s="5">
        <v>898.64</v>
      </c>
      <c r="C2568" s="5">
        <v>419.30177600000002</v>
      </c>
      <c r="M2568" s="3">
        <v>40116</v>
      </c>
      <c r="N2568" s="5">
        <v>1043.5</v>
      </c>
      <c r="O2568" s="5">
        <v>1045.4000000000001</v>
      </c>
      <c r="P2568" s="5">
        <v>9421246</v>
      </c>
      <c r="Q2568" s="4">
        <f t="shared" si="108"/>
        <v>-1.9000000000000909</v>
      </c>
      <c r="R2568" s="4">
        <f t="shared" si="107"/>
        <v>3.8650000000000149</v>
      </c>
      <c r="S2568" s="29">
        <f t="shared" si="106"/>
        <v>0.8565941101152369</v>
      </c>
    </row>
    <row r="2569" spans="1:19" x14ac:dyDescent="0.4">
      <c r="A2569" s="3">
        <v>45729</v>
      </c>
      <c r="B2569" s="5">
        <v>905.81</v>
      </c>
      <c r="C2569" s="5">
        <v>420.47553799999997</v>
      </c>
      <c r="M2569" s="3">
        <v>40119</v>
      </c>
      <c r="N2569" s="5">
        <v>1057.3</v>
      </c>
      <c r="O2569" s="5">
        <v>1059.5</v>
      </c>
      <c r="P2569" s="5">
        <v>9421310</v>
      </c>
      <c r="Q2569" s="4">
        <f t="shared" si="108"/>
        <v>-2.2000000000000455</v>
      </c>
      <c r="R2569" s="4">
        <f t="shared" si="107"/>
        <v>3.8183333333333471</v>
      </c>
      <c r="S2569" s="29">
        <f t="shared" si="106"/>
        <v>0.8489116517285531</v>
      </c>
    </row>
    <row r="2570" spans="1:19" x14ac:dyDescent="0.4">
      <c r="A2570" s="3">
        <v>45730</v>
      </c>
      <c r="B2570" s="5">
        <v>906.41</v>
      </c>
      <c r="C2570" s="5">
        <v>424.05549300000001</v>
      </c>
      <c r="M2570" s="3">
        <v>40120</v>
      </c>
      <c r="N2570" s="5">
        <v>1088.3</v>
      </c>
      <c r="O2570" s="5">
        <v>1084.4000000000001</v>
      </c>
      <c r="P2570" s="5">
        <v>9275902</v>
      </c>
      <c r="Q2570" s="4">
        <f t="shared" si="108"/>
        <v>3.8999999999998636</v>
      </c>
      <c r="R2570" s="4">
        <f t="shared" si="107"/>
        <v>3.8583333333333445</v>
      </c>
      <c r="S2570" s="29">
        <f t="shared" si="106"/>
        <v>0.85787451984635088</v>
      </c>
    </row>
    <row r="2571" spans="1:19" x14ac:dyDescent="0.4">
      <c r="A2571" s="3">
        <v>45733</v>
      </c>
      <c r="B2571" s="5">
        <v>907.27</v>
      </c>
      <c r="C2571" s="5">
        <v>422.96977600000002</v>
      </c>
      <c r="M2571" s="3">
        <v>40121</v>
      </c>
      <c r="N2571" s="5">
        <v>1090.8</v>
      </c>
      <c r="O2571" s="5">
        <v>1092.2</v>
      </c>
      <c r="P2571" s="5">
        <v>9280243</v>
      </c>
      <c r="Q2571" s="4">
        <f t="shared" si="108"/>
        <v>-1.4000000000000909</v>
      </c>
      <c r="R2571" s="4">
        <f t="shared" si="107"/>
        <v>3.7450000000000103</v>
      </c>
      <c r="S2571" s="29">
        <f t="shared" si="106"/>
        <v>0.84507042253521125</v>
      </c>
    </row>
    <row r="2572" spans="1:19" x14ac:dyDescent="0.4">
      <c r="A2572" s="3">
        <v>45734</v>
      </c>
      <c r="B2572" s="5">
        <v>907.27</v>
      </c>
      <c r="C2572" s="5">
        <v>422.96977600000002</v>
      </c>
      <c r="M2572" s="3">
        <v>40122</v>
      </c>
      <c r="N2572" s="5">
        <v>1092.7</v>
      </c>
      <c r="O2572" s="5">
        <v>1090.3</v>
      </c>
      <c r="P2572" s="5">
        <v>9339747</v>
      </c>
      <c r="Q2572" s="4">
        <f t="shared" si="108"/>
        <v>2.4000000000000909</v>
      </c>
      <c r="R2572" s="4">
        <f t="shared" si="107"/>
        <v>3.7591666666666792</v>
      </c>
      <c r="S2572" s="29">
        <f t="shared" si="106"/>
        <v>0.84763124199743922</v>
      </c>
    </row>
    <row r="2573" spans="1:19" x14ac:dyDescent="0.4">
      <c r="A2573" s="3">
        <v>45735</v>
      </c>
      <c r="B2573" s="5">
        <v>909.28</v>
      </c>
      <c r="C2573" s="5">
        <v>423.85006399999997</v>
      </c>
      <c r="M2573" s="3">
        <v>40123</v>
      </c>
      <c r="N2573" s="5">
        <v>1099.2</v>
      </c>
      <c r="O2573" s="5">
        <v>1095.0999999999999</v>
      </c>
      <c r="P2573" s="5">
        <v>9351346</v>
      </c>
      <c r="Q2573" s="4">
        <f t="shared" si="108"/>
        <v>4.1000000000001364</v>
      </c>
      <c r="R2573" s="4">
        <f t="shared" si="107"/>
        <v>3.8250000000000131</v>
      </c>
      <c r="S2573" s="29">
        <f t="shared" si="106"/>
        <v>0.85403329065300893</v>
      </c>
    </row>
    <row r="2574" spans="1:19" x14ac:dyDescent="0.4">
      <c r="A2574" s="3">
        <v>45736</v>
      </c>
      <c r="B2574" s="5">
        <v>910.43</v>
      </c>
      <c r="C2574" s="5">
        <v>423.85006399999997</v>
      </c>
      <c r="M2574" s="3">
        <v>40126</v>
      </c>
      <c r="N2574" s="5">
        <v>1105.0999999999999</v>
      </c>
      <c r="O2574" s="5">
        <v>1103.8</v>
      </c>
      <c r="P2574" s="5">
        <v>9495995</v>
      </c>
      <c r="Q2574" s="4">
        <f t="shared" si="108"/>
        <v>1.2999999999999545</v>
      </c>
      <c r="R2574" s="4">
        <f t="shared" si="107"/>
        <v>3.8258333333333456</v>
      </c>
      <c r="S2574" s="29">
        <f t="shared" si="106"/>
        <v>0.85531370038412291</v>
      </c>
    </row>
    <row r="2575" spans="1:19" x14ac:dyDescent="0.4">
      <c r="A2575" s="3">
        <v>45737</v>
      </c>
      <c r="B2575" s="5">
        <v>930.51</v>
      </c>
      <c r="C2575" s="5">
        <v>424.46625799999998</v>
      </c>
      <c r="M2575" s="3">
        <v>40127</v>
      </c>
      <c r="N2575" s="5">
        <v>1106.2</v>
      </c>
      <c r="O2575" s="5">
        <v>1105.8</v>
      </c>
      <c r="P2575" s="5">
        <v>9501895</v>
      </c>
      <c r="Q2575" s="4">
        <f t="shared" si="108"/>
        <v>0.40000000000009095</v>
      </c>
      <c r="R2575" s="4">
        <f t="shared" si="107"/>
        <v>3.8225000000000136</v>
      </c>
      <c r="S2575" s="29">
        <f t="shared" si="106"/>
        <v>0.85275288092189505</v>
      </c>
    </row>
    <row r="2576" spans="1:19" x14ac:dyDescent="0.4">
      <c r="A2576" s="3">
        <v>45740</v>
      </c>
      <c r="B2576" s="5">
        <v>929.07</v>
      </c>
      <c r="C2576" s="5">
        <v>424.46625799999998</v>
      </c>
      <c r="M2576" s="3">
        <v>40128</v>
      </c>
      <c r="N2576" s="5">
        <v>1118.2</v>
      </c>
      <c r="O2576" s="5">
        <v>1117.4000000000001</v>
      </c>
      <c r="P2576" s="5">
        <v>9501895</v>
      </c>
      <c r="Q2576" s="4">
        <f t="shared" si="108"/>
        <v>0.79999999999995453</v>
      </c>
      <c r="R2576" s="4">
        <f t="shared" si="107"/>
        <v>3.7900000000000129</v>
      </c>
      <c r="S2576" s="29">
        <f t="shared" si="106"/>
        <v>0.85147247119078107</v>
      </c>
    </row>
    <row r="2577" spans="1:19" x14ac:dyDescent="0.4">
      <c r="A2577" s="3">
        <v>45741</v>
      </c>
      <c r="B2577" s="5">
        <v>929.36</v>
      </c>
      <c r="C2577" s="5">
        <v>424.055474</v>
      </c>
      <c r="M2577" s="3">
        <v>40129</v>
      </c>
      <c r="N2577" s="5">
        <v>1110.2</v>
      </c>
      <c r="O2577" s="5">
        <v>1103.8</v>
      </c>
      <c r="P2577" s="5">
        <v>9503175</v>
      </c>
      <c r="Q2577" s="4">
        <f t="shared" si="108"/>
        <v>6.4000000000000909</v>
      </c>
      <c r="R2577" s="4">
        <f t="shared" si="107"/>
        <v>3.8791666666666798</v>
      </c>
      <c r="S2577" s="29">
        <f t="shared" si="106"/>
        <v>0.87323943661971826</v>
      </c>
    </row>
    <row r="2578" spans="1:19" x14ac:dyDescent="0.4">
      <c r="A2578" s="3">
        <v>45742</v>
      </c>
      <c r="B2578" s="5">
        <v>929.36</v>
      </c>
      <c r="C2578" s="5">
        <v>424.055474</v>
      </c>
      <c r="M2578" s="3">
        <v>40130</v>
      </c>
      <c r="N2578" s="5">
        <v>1120.4000000000001</v>
      </c>
      <c r="O2578" s="5">
        <v>1118.7</v>
      </c>
      <c r="P2578" s="5">
        <v>9508853</v>
      </c>
      <c r="Q2578" s="4">
        <f t="shared" si="108"/>
        <v>1.7000000000000455</v>
      </c>
      <c r="R2578" s="4">
        <f t="shared" si="107"/>
        <v>3.8933333333333469</v>
      </c>
      <c r="S2578" s="29">
        <f t="shared" si="106"/>
        <v>0.87451984635083224</v>
      </c>
    </row>
    <row r="2579" spans="1:19" x14ac:dyDescent="0.4">
      <c r="A2579" s="3">
        <v>45743</v>
      </c>
      <c r="B2579" s="5">
        <v>929.65</v>
      </c>
      <c r="C2579" s="5">
        <v>424.055474</v>
      </c>
      <c r="M2579" s="3">
        <v>40133</v>
      </c>
      <c r="N2579" s="5">
        <v>1143</v>
      </c>
      <c r="O2579" s="5">
        <v>1139.2</v>
      </c>
      <c r="P2579" s="5">
        <v>9533322</v>
      </c>
      <c r="Q2579" s="4">
        <f t="shared" si="108"/>
        <v>3.7999999999999545</v>
      </c>
      <c r="R2579" s="4">
        <f t="shared" si="107"/>
        <v>3.9208333333333445</v>
      </c>
      <c r="S2579" s="29">
        <f t="shared" ref="S2579:S2642" si="109">COUNTIF(R1798:R2578,"&lt;="&amp;R2579)/COUNT(R1798:R2578)</f>
        <v>0.87964148527528807</v>
      </c>
    </row>
    <row r="2580" spans="1:19" x14ac:dyDescent="0.4">
      <c r="A2580" s="3">
        <v>45744</v>
      </c>
      <c r="B2580" s="5">
        <v>931.94</v>
      </c>
      <c r="C2580" s="5">
        <v>424.055474</v>
      </c>
      <c r="M2580" s="3">
        <v>40134</v>
      </c>
      <c r="N2580" s="5">
        <v>1143.2</v>
      </c>
      <c r="O2580" s="5">
        <v>1141.3</v>
      </c>
      <c r="P2580" s="5">
        <v>9540217</v>
      </c>
      <c r="Q2580" s="4">
        <f t="shared" si="108"/>
        <v>1.9000000000000909</v>
      </c>
      <c r="R2580" s="4">
        <f t="shared" si="107"/>
        <v>3.9316666666666795</v>
      </c>
      <c r="S2580" s="29">
        <f t="shared" si="109"/>
        <v>0.88092189500640206</v>
      </c>
    </row>
    <row r="2581" spans="1:19" x14ac:dyDescent="0.4">
      <c r="A2581" s="3">
        <v>45747</v>
      </c>
      <c r="B2581" s="5">
        <v>933.38</v>
      </c>
      <c r="C2581" s="5">
        <v>424.87702300000001</v>
      </c>
      <c r="M2581" s="3">
        <v>40135</v>
      </c>
      <c r="N2581" s="5">
        <v>1145</v>
      </c>
      <c r="O2581" s="5">
        <v>1145.5</v>
      </c>
      <c r="P2581" s="5">
        <v>9534165</v>
      </c>
      <c r="Q2581" s="4">
        <f t="shared" si="108"/>
        <v>-0.5</v>
      </c>
      <c r="R2581" s="4">
        <f t="shared" si="107"/>
        <v>3.9191666666666793</v>
      </c>
      <c r="S2581" s="29">
        <f t="shared" si="109"/>
        <v>0.87836107554417409</v>
      </c>
    </row>
    <row r="2582" spans="1:19" x14ac:dyDescent="0.4">
      <c r="A2582" s="3">
        <v>45748</v>
      </c>
      <c r="B2582" s="5">
        <v>931.37</v>
      </c>
      <c r="C2582" s="5">
        <v>424.87702300000001</v>
      </c>
      <c r="M2582" s="3">
        <v>40136</v>
      </c>
      <c r="N2582" s="5">
        <v>1145.5</v>
      </c>
      <c r="O2582" s="5">
        <v>1144.5999999999999</v>
      </c>
      <c r="P2582" s="5">
        <v>9534165</v>
      </c>
      <c r="Q2582" s="4">
        <f t="shared" si="108"/>
        <v>0.90000000000009095</v>
      </c>
      <c r="R2582" s="4">
        <f t="shared" si="107"/>
        <v>3.9483333333333479</v>
      </c>
      <c r="S2582" s="29">
        <f t="shared" si="109"/>
        <v>0.8847631241997439</v>
      </c>
    </row>
    <row r="2583" spans="1:19" x14ac:dyDescent="0.4">
      <c r="A2583" s="3">
        <v>45749</v>
      </c>
      <c r="B2583" s="5">
        <v>931.94</v>
      </c>
      <c r="C2583" s="5">
        <v>425.320537</v>
      </c>
      <c r="M2583" s="3">
        <v>40137</v>
      </c>
      <c r="N2583" s="5">
        <v>1150.3</v>
      </c>
      <c r="O2583" s="5">
        <v>1150.5999999999999</v>
      </c>
      <c r="P2583" s="5">
        <v>9586511</v>
      </c>
      <c r="Q2583" s="4">
        <f t="shared" si="108"/>
        <v>-0.29999999999995453</v>
      </c>
      <c r="R2583" s="4">
        <f t="shared" si="107"/>
        <v>3.8800000000000163</v>
      </c>
      <c r="S2583" s="29">
        <f t="shared" si="109"/>
        <v>0.87451984635083224</v>
      </c>
    </row>
    <row r="2584" spans="1:19" x14ac:dyDescent="0.4">
      <c r="A2584" s="3">
        <v>45750</v>
      </c>
      <c r="B2584" s="5">
        <v>936.24</v>
      </c>
      <c r="C2584" s="5">
        <v>425.64327800000001</v>
      </c>
      <c r="M2584" s="3">
        <v>40140</v>
      </c>
      <c r="N2584" s="5">
        <v>1168.3</v>
      </c>
      <c r="O2584" s="5">
        <v>1166.0999999999999</v>
      </c>
      <c r="P2584" s="5">
        <v>9618552</v>
      </c>
      <c r="Q2584" s="4">
        <f t="shared" si="108"/>
        <v>2.2000000000000455</v>
      </c>
      <c r="R2584" s="4">
        <f t="shared" si="107"/>
        <v>3.8175000000000163</v>
      </c>
      <c r="S2584" s="29">
        <f t="shared" si="109"/>
        <v>0.85147247119078107</v>
      </c>
    </row>
    <row r="2585" spans="1:19" x14ac:dyDescent="0.4">
      <c r="A2585" s="3">
        <v>45751</v>
      </c>
      <c r="B2585" s="5">
        <v>932.8</v>
      </c>
      <c r="C2585" s="5">
        <v>426.90489600000001</v>
      </c>
      <c r="M2585" s="3">
        <v>40141</v>
      </c>
      <c r="N2585" s="5">
        <v>1169.5999999999999</v>
      </c>
      <c r="O2585" s="5">
        <v>1169.4000000000001</v>
      </c>
      <c r="P2585" s="5">
        <v>9625251</v>
      </c>
      <c r="Q2585" s="4">
        <f t="shared" si="108"/>
        <v>0.1999999999998181</v>
      </c>
      <c r="R2585" s="4">
        <f t="shared" si="107"/>
        <v>3.7566666666666797</v>
      </c>
      <c r="S2585" s="29">
        <f t="shared" si="109"/>
        <v>0.84635083226632524</v>
      </c>
    </row>
    <row r="2586" spans="1:19" x14ac:dyDescent="0.4">
      <c r="A2586" s="3">
        <v>45754</v>
      </c>
      <c r="B2586" s="5">
        <v>926.78</v>
      </c>
      <c r="C2586" s="5">
        <v>427.96112599999998</v>
      </c>
      <c r="M2586" s="3">
        <v>40142</v>
      </c>
      <c r="N2586" s="5">
        <v>1190.9000000000001</v>
      </c>
      <c r="O2586" s="5">
        <v>1191.8</v>
      </c>
      <c r="P2586" s="5">
        <v>9621452</v>
      </c>
      <c r="Q2586" s="4">
        <f t="shared" si="108"/>
        <v>-0.89999999999986358</v>
      </c>
      <c r="R2586" s="4">
        <f t="shared" si="107"/>
        <v>3.6800000000000144</v>
      </c>
      <c r="S2586" s="29">
        <f t="shared" si="109"/>
        <v>0.83610755441741358</v>
      </c>
    </row>
    <row r="2587" spans="1:19" x14ac:dyDescent="0.4">
      <c r="A2587" s="3">
        <v>45755</v>
      </c>
      <c r="B2587" s="5">
        <v>925.92</v>
      </c>
      <c r="C2587" s="5">
        <v>427.31566600000002</v>
      </c>
      <c r="M2587" s="3">
        <v>40143</v>
      </c>
      <c r="N2587" s="5">
        <v>1190.9000000000001</v>
      </c>
      <c r="O2587" s="5">
        <v>1188.3800000000001</v>
      </c>
      <c r="P2587" s="5">
        <v>9621452</v>
      </c>
      <c r="Q2587" s="4">
        <f t="shared" si="108"/>
        <v>2.5199999999999818</v>
      </c>
      <c r="R2587" s="4">
        <f t="shared" si="107"/>
        <v>3.5595000000000141</v>
      </c>
      <c r="S2587" s="29">
        <f t="shared" si="109"/>
        <v>0.82586427656850192</v>
      </c>
    </row>
    <row r="2588" spans="1:19" x14ac:dyDescent="0.4">
      <c r="A2588" s="3">
        <v>45756</v>
      </c>
      <c r="B2588" s="5">
        <v>937.09</v>
      </c>
      <c r="C2588" s="5">
        <v>427.31566600000002</v>
      </c>
      <c r="M2588" s="3">
        <v>40144</v>
      </c>
      <c r="N2588" s="5">
        <v>1177.9000000000001</v>
      </c>
      <c r="O2588" s="5">
        <v>1177.6300000000001</v>
      </c>
      <c r="P2588" s="5">
        <v>9613563</v>
      </c>
      <c r="Q2588" s="4">
        <f t="shared" si="108"/>
        <v>0.26999999999998181</v>
      </c>
      <c r="R2588" s="4">
        <f t="shared" si="107"/>
        <v>3.4606666666666799</v>
      </c>
      <c r="S2588" s="29">
        <f t="shared" si="109"/>
        <v>0.81049935979513443</v>
      </c>
    </row>
    <row r="2589" spans="1:19" x14ac:dyDescent="0.4">
      <c r="A2589" s="3">
        <v>45757</v>
      </c>
      <c r="B2589" s="5">
        <v>949.71</v>
      </c>
      <c r="C2589" s="5">
        <v>428.782602</v>
      </c>
      <c r="M2589" s="3">
        <v>40147</v>
      </c>
      <c r="N2589" s="5">
        <v>1184.7</v>
      </c>
      <c r="O2589" s="5">
        <v>1179.5999999999999</v>
      </c>
      <c r="P2589" s="5">
        <v>9609388</v>
      </c>
      <c r="Q2589" s="4">
        <f t="shared" si="108"/>
        <v>5.1000000000001364</v>
      </c>
      <c r="R2589" s="4">
        <f t="shared" si="107"/>
        <v>3.4565000000000148</v>
      </c>
      <c r="S2589" s="29">
        <f t="shared" si="109"/>
        <v>0.80921895006402045</v>
      </c>
    </row>
    <row r="2590" spans="1:19" x14ac:dyDescent="0.4">
      <c r="A2590" s="3">
        <v>45758</v>
      </c>
      <c r="B2590" s="5">
        <v>953.15</v>
      </c>
      <c r="C2590" s="5">
        <v>430.07349900000003</v>
      </c>
      <c r="M2590" s="3">
        <v>40148</v>
      </c>
      <c r="N2590" s="5">
        <v>1202.7</v>
      </c>
      <c r="O2590" s="5">
        <v>1196.5999999999999</v>
      </c>
      <c r="P2590" s="5">
        <v>9609186</v>
      </c>
      <c r="Q2590" s="4">
        <f t="shared" si="108"/>
        <v>6.1000000000001364</v>
      </c>
      <c r="R2590" s="4">
        <f t="shared" si="107"/>
        <v>3.4215000000000164</v>
      </c>
      <c r="S2590" s="29">
        <f t="shared" si="109"/>
        <v>0.80409731113956462</v>
      </c>
    </row>
    <row r="2591" spans="1:19" x14ac:dyDescent="0.4">
      <c r="A2591" s="3">
        <v>45761</v>
      </c>
      <c r="B2591" s="5">
        <v>953.15</v>
      </c>
      <c r="C2591" s="5">
        <v>431.100345</v>
      </c>
      <c r="M2591" s="3">
        <v>40149</v>
      </c>
      <c r="N2591" s="5">
        <v>1215.5999999999999</v>
      </c>
      <c r="O2591" s="5">
        <v>1215.7</v>
      </c>
      <c r="P2591" s="5">
        <v>9683929</v>
      </c>
      <c r="Q2591" s="4">
        <f t="shared" si="108"/>
        <v>-0.10000000000013642</v>
      </c>
      <c r="R2591" s="4">
        <f t="shared" si="107"/>
        <v>3.2765000000000137</v>
      </c>
      <c r="S2591" s="29">
        <f t="shared" si="109"/>
        <v>0.77208706786171577</v>
      </c>
    </row>
    <row r="2592" spans="1:19" x14ac:dyDescent="0.4">
      <c r="A2592" s="3">
        <v>45762</v>
      </c>
      <c r="B2592" s="5">
        <v>953.15</v>
      </c>
      <c r="C2592" s="5">
        <v>431.100345</v>
      </c>
      <c r="M2592" s="3">
        <v>40150</v>
      </c>
      <c r="N2592" s="5">
        <v>1220.9000000000001</v>
      </c>
      <c r="O2592" s="5">
        <v>1207.5999999999999</v>
      </c>
      <c r="P2592" s="5">
        <v>9692729</v>
      </c>
      <c r="Q2592" s="4">
        <f t="shared" si="108"/>
        <v>13.300000000000182</v>
      </c>
      <c r="R2592" s="4">
        <f t="shared" si="107"/>
        <v>3.438166666666683</v>
      </c>
      <c r="S2592" s="29">
        <f t="shared" si="109"/>
        <v>0.80665813060179259</v>
      </c>
    </row>
    <row r="2593" spans="1:19" x14ac:dyDescent="0.4">
      <c r="A2593" s="3">
        <v>45763</v>
      </c>
      <c r="B2593" s="5">
        <v>957.17</v>
      </c>
      <c r="C2593" s="5">
        <v>431.100345</v>
      </c>
      <c r="M2593" s="3">
        <v>40151</v>
      </c>
      <c r="N2593" s="5">
        <v>1171.9000000000001</v>
      </c>
      <c r="O2593" s="5">
        <v>1161.4000000000001</v>
      </c>
      <c r="P2593" s="5">
        <v>9692567</v>
      </c>
      <c r="Q2593" s="4">
        <f t="shared" si="108"/>
        <v>10.5</v>
      </c>
      <c r="R2593" s="4">
        <f t="shared" si="107"/>
        <v>3.534833333333351</v>
      </c>
      <c r="S2593" s="29">
        <f t="shared" si="109"/>
        <v>0.82330345710627406</v>
      </c>
    </row>
    <row r="2594" spans="1:19" x14ac:dyDescent="0.4">
      <c r="A2594" s="3">
        <v>45764</v>
      </c>
      <c r="B2594" s="5">
        <v>952.29</v>
      </c>
      <c r="C2594" s="5">
        <v>433.32999599999999</v>
      </c>
      <c r="M2594" s="3">
        <v>40154</v>
      </c>
      <c r="N2594" s="5">
        <v>1166.3</v>
      </c>
      <c r="O2594" s="5">
        <v>1158.0999999999999</v>
      </c>
      <c r="P2594" s="5">
        <v>9693067</v>
      </c>
      <c r="Q2594" s="4">
        <f t="shared" si="108"/>
        <v>8.2000000000000455</v>
      </c>
      <c r="R2594" s="4">
        <f t="shared" si="107"/>
        <v>3.5965000000000185</v>
      </c>
      <c r="S2594" s="29">
        <f t="shared" si="109"/>
        <v>0.82970550576184376</v>
      </c>
    </row>
    <row r="2595" spans="1:19" x14ac:dyDescent="0.4">
      <c r="A2595" s="3">
        <v>45768</v>
      </c>
      <c r="B2595" s="5">
        <v>959.17</v>
      </c>
      <c r="C2595" s="5">
        <v>434.06342799999999</v>
      </c>
      <c r="M2595" s="3">
        <v>40155</v>
      </c>
      <c r="N2595" s="5">
        <v>1145.5999999999999</v>
      </c>
      <c r="O2595" s="5">
        <v>1128.4000000000001</v>
      </c>
      <c r="P2595" s="5">
        <v>9703067</v>
      </c>
      <c r="Q2595" s="4">
        <f t="shared" si="108"/>
        <v>17.199999999999818</v>
      </c>
      <c r="R2595" s="4">
        <f t="shared" si="107"/>
        <v>3.842333333333348</v>
      </c>
      <c r="S2595" s="29">
        <f t="shared" si="109"/>
        <v>0.85915492957746475</v>
      </c>
    </row>
    <row r="2596" spans="1:19" x14ac:dyDescent="0.4">
      <c r="A2596" s="3">
        <v>45769</v>
      </c>
      <c r="B2596" s="5">
        <v>947.7</v>
      </c>
      <c r="C2596" s="5">
        <v>435.14888000000002</v>
      </c>
      <c r="M2596" s="3">
        <v>40156</v>
      </c>
      <c r="N2596" s="5">
        <v>1123.0999999999999</v>
      </c>
      <c r="O2596" s="5">
        <v>1128.5999999999999</v>
      </c>
      <c r="P2596" s="5">
        <v>9703067</v>
      </c>
      <c r="Q2596" s="4">
        <f t="shared" si="108"/>
        <v>-5.5</v>
      </c>
      <c r="R2596" s="4">
        <f t="shared" si="107"/>
        <v>3.639000000000014</v>
      </c>
      <c r="S2596" s="29">
        <f t="shared" si="109"/>
        <v>0.82970550576184376</v>
      </c>
    </row>
    <row r="2597" spans="1:19" x14ac:dyDescent="0.4">
      <c r="A2597" s="3">
        <v>45770</v>
      </c>
      <c r="B2597" s="5">
        <v>949.14</v>
      </c>
      <c r="C2597" s="5">
        <v>436.204992</v>
      </c>
      <c r="M2597" s="3">
        <v>40157</v>
      </c>
      <c r="N2597" s="5">
        <v>1128.5</v>
      </c>
      <c r="O2597" s="5">
        <v>1131</v>
      </c>
      <c r="P2597" s="5">
        <v>9691749</v>
      </c>
      <c r="Q2597" s="4">
        <f t="shared" si="108"/>
        <v>-2.5</v>
      </c>
      <c r="R2597" s="4">
        <f t="shared" si="107"/>
        <v>3.5356666666666814</v>
      </c>
      <c r="S2597" s="29">
        <f t="shared" si="109"/>
        <v>0.81946222791293211</v>
      </c>
    </row>
    <row r="2598" spans="1:19" x14ac:dyDescent="0.4">
      <c r="A2598" s="3">
        <v>45771</v>
      </c>
      <c r="B2598" s="5">
        <v>948.56</v>
      </c>
      <c r="C2598" s="5">
        <v>435.23690199999999</v>
      </c>
      <c r="M2598" s="3">
        <v>40158</v>
      </c>
      <c r="N2598" s="5">
        <v>1122.3</v>
      </c>
      <c r="O2598" s="5">
        <v>1115.4000000000001</v>
      </c>
      <c r="P2598" s="5">
        <v>9672724</v>
      </c>
      <c r="Q2598" s="4">
        <f t="shared" si="108"/>
        <v>6.8999999999998636</v>
      </c>
      <c r="R2598" s="4">
        <f t="shared" si="107"/>
        <v>3.542333333333346</v>
      </c>
      <c r="S2598" s="29">
        <f t="shared" si="109"/>
        <v>0.81946222791293211</v>
      </c>
    </row>
    <row r="2599" spans="1:19" x14ac:dyDescent="0.4">
      <c r="A2599" s="3">
        <v>45772</v>
      </c>
      <c r="B2599" s="5">
        <v>946.27</v>
      </c>
      <c r="C2599" s="5">
        <v>435.23690199999999</v>
      </c>
      <c r="M2599" s="3">
        <v>40161</v>
      </c>
      <c r="N2599" s="5">
        <v>1126.3</v>
      </c>
      <c r="O2599" s="5">
        <v>1126.7</v>
      </c>
      <c r="P2599" s="5">
        <v>9684041</v>
      </c>
      <c r="Q2599" s="4">
        <f t="shared" si="108"/>
        <v>-0.40000000000009095</v>
      </c>
      <c r="R2599" s="4">
        <f t="shared" si="107"/>
        <v>3.4523333333333444</v>
      </c>
      <c r="S2599" s="29">
        <f t="shared" si="109"/>
        <v>0.80025608194622277</v>
      </c>
    </row>
    <row r="2600" spans="1:19" x14ac:dyDescent="0.4">
      <c r="A2600" s="3">
        <v>45775</v>
      </c>
      <c r="B2600" s="5">
        <v>946.27</v>
      </c>
      <c r="C2600" s="5">
        <v>435.23690199999999</v>
      </c>
      <c r="M2600" s="3">
        <v>40162</v>
      </c>
      <c r="N2600" s="5">
        <v>1125.5</v>
      </c>
      <c r="O2600" s="5">
        <v>1125.2</v>
      </c>
      <c r="P2600" s="5">
        <v>9691084</v>
      </c>
      <c r="Q2600" s="4">
        <f t="shared" si="108"/>
        <v>0.29999999999995453</v>
      </c>
      <c r="R2600" s="4">
        <f t="shared" si="107"/>
        <v>3.3740000000000103</v>
      </c>
      <c r="S2600" s="29">
        <f t="shared" si="109"/>
        <v>0.78489116517285529</v>
      </c>
    </row>
    <row r="2601" spans="1:19" x14ac:dyDescent="0.4">
      <c r="A2601" s="3">
        <v>45776</v>
      </c>
      <c r="B2601" s="5">
        <v>947.13</v>
      </c>
      <c r="C2601" s="5">
        <v>436.20496000000003</v>
      </c>
      <c r="M2601" s="3">
        <v>40163</v>
      </c>
      <c r="N2601" s="5">
        <v>1138.7</v>
      </c>
      <c r="O2601" s="5">
        <v>1137.9000000000001</v>
      </c>
      <c r="P2601" s="5">
        <v>9679385</v>
      </c>
      <c r="Q2601" s="4">
        <f t="shared" si="108"/>
        <v>0.79999999999995453</v>
      </c>
      <c r="R2601" s="4">
        <f t="shared" si="107"/>
        <v>3.2240000000000086</v>
      </c>
      <c r="S2601" s="29">
        <f t="shared" si="109"/>
        <v>0.73751600512163895</v>
      </c>
    </row>
    <row r="2602" spans="1:19" x14ac:dyDescent="0.4">
      <c r="A2602" s="3">
        <v>45777</v>
      </c>
      <c r="B2602" s="5">
        <v>944.26</v>
      </c>
      <c r="C2602" s="5">
        <v>437.31968699999999</v>
      </c>
      <c r="M2602" s="3">
        <v>40164</v>
      </c>
      <c r="N2602" s="5">
        <v>1109.5999999999999</v>
      </c>
      <c r="O2602" s="5">
        <v>1098.9000000000001</v>
      </c>
      <c r="P2602" s="5">
        <v>9683585</v>
      </c>
      <c r="Q2602" s="4">
        <f t="shared" si="108"/>
        <v>10.699999999999818</v>
      </c>
      <c r="R2602" s="4">
        <f t="shared" si="107"/>
        <v>3.2673333333333385</v>
      </c>
      <c r="S2602" s="29">
        <f t="shared" si="109"/>
        <v>0.7554417413572343</v>
      </c>
    </row>
    <row r="2603" spans="1:19" x14ac:dyDescent="0.4">
      <c r="A2603" s="3">
        <v>45778</v>
      </c>
      <c r="B2603" s="5">
        <v>945.41</v>
      </c>
      <c r="C2603" s="5">
        <v>437.31968699999999</v>
      </c>
      <c r="M2603" s="3">
        <v>40165</v>
      </c>
      <c r="N2603" s="5">
        <v>1113.7</v>
      </c>
      <c r="O2603" s="5">
        <v>1113.2</v>
      </c>
      <c r="P2603" s="5">
        <v>9726391</v>
      </c>
      <c r="Q2603" s="4">
        <f t="shared" si="108"/>
        <v>0.5</v>
      </c>
      <c r="R2603" s="4">
        <f t="shared" si="107"/>
        <v>3.209000000000005</v>
      </c>
      <c r="S2603" s="29">
        <f t="shared" si="109"/>
        <v>0.73367477592829711</v>
      </c>
    </row>
    <row r="2604" spans="1:19" x14ac:dyDescent="0.4">
      <c r="A2604" s="3">
        <v>45779</v>
      </c>
      <c r="B2604" s="5">
        <v>944.26</v>
      </c>
      <c r="C2604" s="5">
        <v>437.55393099999998</v>
      </c>
      <c r="M2604" s="3">
        <v>40168</v>
      </c>
      <c r="N2604" s="5">
        <v>1098.2</v>
      </c>
      <c r="O2604" s="5">
        <v>1093.4000000000001</v>
      </c>
      <c r="P2604" s="5">
        <v>9739446</v>
      </c>
      <c r="Q2604" s="4">
        <f t="shared" si="108"/>
        <v>4.7999999999999545</v>
      </c>
      <c r="R2604" s="4">
        <f t="shared" si="107"/>
        <v>3.1798333333333364</v>
      </c>
      <c r="S2604" s="29">
        <f t="shared" si="109"/>
        <v>0.72599231754161331</v>
      </c>
    </row>
    <row r="2605" spans="1:19" x14ac:dyDescent="0.4">
      <c r="A2605" s="3">
        <v>45782</v>
      </c>
      <c r="B2605" s="5">
        <v>939.39</v>
      </c>
      <c r="C2605" s="5">
        <v>437.55393099999998</v>
      </c>
      <c r="M2605" s="3">
        <v>40169</v>
      </c>
      <c r="N2605" s="5">
        <v>1088.9000000000001</v>
      </c>
      <c r="O2605" s="5">
        <v>1084</v>
      </c>
      <c r="P2605" s="5">
        <v>9744246</v>
      </c>
      <c r="Q2605" s="4">
        <f t="shared" si="108"/>
        <v>4.9000000000000909</v>
      </c>
      <c r="R2605" s="4">
        <f t="shared" si="107"/>
        <v>3.1715000000000049</v>
      </c>
      <c r="S2605" s="29">
        <f t="shared" si="109"/>
        <v>0.72215108834827146</v>
      </c>
    </row>
    <row r="2606" spans="1:19" x14ac:dyDescent="0.4">
      <c r="A2606" s="3">
        <v>45783</v>
      </c>
      <c r="B2606" s="5">
        <v>937.95</v>
      </c>
      <c r="C2606" s="5">
        <v>437.55393099999998</v>
      </c>
      <c r="M2606" s="3">
        <v>40170</v>
      </c>
      <c r="N2606" s="5">
        <v>1096.3</v>
      </c>
      <c r="O2606" s="5">
        <v>1087.55</v>
      </c>
      <c r="P2606" s="5">
        <v>9744246</v>
      </c>
      <c r="Q2606" s="4">
        <f t="shared" si="108"/>
        <v>8.75</v>
      </c>
      <c r="R2606" s="4">
        <f t="shared" si="107"/>
        <v>3.2323333333333397</v>
      </c>
      <c r="S2606" s="29">
        <f t="shared" si="109"/>
        <v>0.7413572343149808</v>
      </c>
    </row>
    <row r="2607" spans="1:19" x14ac:dyDescent="0.4">
      <c r="A2607" s="3">
        <v>45784</v>
      </c>
      <c r="B2607" s="5">
        <v>937.67</v>
      </c>
      <c r="C2607" s="5">
        <v>437.55393099999998</v>
      </c>
      <c r="M2607" s="3">
        <v>40171</v>
      </c>
      <c r="N2607" s="5">
        <v>1107.3</v>
      </c>
      <c r="O2607" s="5">
        <v>1105.4000000000001</v>
      </c>
      <c r="P2607" s="5">
        <v>9753949</v>
      </c>
      <c r="Q2607" s="4">
        <f t="shared" si="108"/>
        <v>1.8999999999998636</v>
      </c>
      <c r="R2607" s="4">
        <f t="shared" si="107"/>
        <v>3.184000000000005</v>
      </c>
      <c r="S2607" s="29">
        <f t="shared" si="109"/>
        <v>0.72471190781049932</v>
      </c>
    </row>
    <row r="2608" spans="1:19" x14ac:dyDescent="0.4">
      <c r="A2608" s="3">
        <v>45785</v>
      </c>
      <c r="B2608" s="5">
        <v>939.67</v>
      </c>
      <c r="C2608" s="5">
        <v>438.16992800000003</v>
      </c>
      <c r="M2608" s="3">
        <v>40172</v>
      </c>
      <c r="N2608" s="5">
        <v>1107.3</v>
      </c>
      <c r="O2608" s="5">
        <v>1105.4000000000001</v>
      </c>
      <c r="P2608" s="5">
        <v>9753949</v>
      </c>
      <c r="Q2608" s="4">
        <f t="shared" si="108"/>
        <v>1.8999999999998636</v>
      </c>
      <c r="R2608" s="4">
        <f t="shared" si="107"/>
        <v>3.1356666666666682</v>
      </c>
      <c r="S2608" s="29">
        <f t="shared" si="109"/>
        <v>0.70806658130601796</v>
      </c>
    </row>
    <row r="2609" spans="1:19" x14ac:dyDescent="0.4">
      <c r="A2609" s="3">
        <v>45786</v>
      </c>
      <c r="B2609" s="5">
        <v>937.94</v>
      </c>
      <c r="C2609" s="5">
        <v>439.48991100000001</v>
      </c>
      <c r="M2609" s="3">
        <v>40175</v>
      </c>
      <c r="N2609" s="5">
        <v>1110.5</v>
      </c>
      <c r="O2609" s="5">
        <v>1107.3</v>
      </c>
      <c r="P2609" s="5">
        <v>9765749</v>
      </c>
      <c r="Q2609" s="4">
        <f t="shared" si="108"/>
        <v>3.2000000000000455</v>
      </c>
      <c r="R2609" s="4">
        <f t="shared" si="107"/>
        <v>3.1273333333333349</v>
      </c>
      <c r="S2609" s="29">
        <f t="shared" si="109"/>
        <v>0.70678617157490398</v>
      </c>
    </row>
    <row r="2610" spans="1:19" x14ac:dyDescent="0.4">
      <c r="A2610" s="3">
        <v>45789</v>
      </c>
      <c r="B2610" s="5">
        <v>939.09</v>
      </c>
      <c r="C2610" s="5">
        <v>439.48991100000001</v>
      </c>
      <c r="M2610" s="3">
        <v>40176</v>
      </c>
      <c r="N2610" s="5">
        <v>1100.7</v>
      </c>
      <c r="O2610" s="5">
        <v>1096.83</v>
      </c>
      <c r="P2610" s="5">
        <v>9765457</v>
      </c>
      <c r="Q2610" s="4">
        <f t="shared" si="108"/>
        <v>3.8700000000001182</v>
      </c>
      <c r="R2610" s="4">
        <f t="shared" si="107"/>
        <v>3.1751666666666702</v>
      </c>
      <c r="S2610" s="29">
        <f t="shared" si="109"/>
        <v>0.72087067861715748</v>
      </c>
    </row>
    <row r="2611" spans="1:19" x14ac:dyDescent="0.4">
      <c r="A2611" s="3">
        <v>45790</v>
      </c>
      <c r="B2611" s="5">
        <v>936.51</v>
      </c>
      <c r="C2611" s="5">
        <v>439.48991100000001</v>
      </c>
      <c r="M2611" s="3">
        <v>40177</v>
      </c>
      <c r="N2611" s="5">
        <v>1095</v>
      </c>
      <c r="O2611" s="5">
        <v>1092.9000000000001</v>
      </c>
      <c r="P2611" s="5">
        <v>9816539</v>
      </c>
      <c r="Q2611" s="4">
        <f t="shared" si="108"/>
        <v>2.0999999999999091</v>
      </c>
      <c r="R2611" s="4">
        <f t="shared" si="107"/>
        <v>3.1501666666666703</v>
      </c>
      <c r="S2611" s="29">
        <f t="shared" si="109"/>
        <v>0.71062740076824582</v>
      </c>
    </row>
    <row r="2612" spans="1:19" x14ac:dyDescent="0.4">
      <c r="A2612" s="3">
        <v>45791</v>
      </c>
      <c r="B2612" s="5">
        <v>931.92</v>
      </c>
      <c r="C2612" s="5">
        <v>440.16454399999998</v>
      </c>
      <c r="M2612" s="3">
        <v>40178</v>
      </c>
      <c r="N2612" s="5">
        <v>1098.8</v>
      </c>
      <c r="O2612" s="5">
        <v>1096.95</v>
      </c>
      <c r="P2612" s="5">
        <v>9821438</v>
      </c>
      <c r="Q2612" s="4">
        <f t="shared" si="108"/>
        <v>1.8499999999999091</v>
      </c>
      <c r="R2612" s="4">
        <f t="shared" si="107"/>
        <v>3.1009999999999991</v>
      </c>
      <c r="S2612" s="29">
        <f t="shared" si="109"/>
        <v>0.69526248399487833</v>
      </c>
    </row>
    <row r="2613" spans="1:19" x14ac:dyDescent="0.4">
      <c r="A2613" s="3">
        <v>45792</v>
      </c>
      <c r="B2613" s="5">
        <v>927.62</v>
      </c>
      <c r="C2613" s="5">
        <v>438.99127900000002</v>
      </c>
      <c r="M2613" s="3">
        <v>40179</v>
      </c>
      <c r="N2613" s="5">
        <v>1098.8</v>
      </c>
      <c r="O2613" s="5">
        <v>1096.95</v>
      </c>
      <c r="P2613" s="5">
        <v>9821438</v>
      </c>
      <c r="Q2613" s="4">
        <f t="shared" si="108"/>
        <v>1.8499999999999091</v>
      </c>
      <c r="R2613" s="4">
        <f t="shared" si="107"/>
        <v>3.0793333333333295</v>
      </c>
      <c r="S2613" s="29">
        <f t="shared" si="109"/>
        <v>0.68886043533930863</v>
      </c>
    </row>
    <row r="2614" spans="1:19" x14ac:dyDescent="0.4">
      <c r="A2614" s="3">
        <v>45793</v>
      </c>
      <c r="B2614" s="5">
        <v>918.73</v>
      </c>
      <c r="C2614" s="5">
        <v>438.521975</v>
      </c>
      <c r="M2614" s="3">
        <v>40182</v>
      </c>
      <c r="N2614" s="5">
        <v>1120.8</v>
      </c>
      <c r="O2614" s="5">
        <v>1121.2</v>
      </c>
      <c r="P2614" s="5">
        <v>9821438</v>
      </c>
      <c r="Q2614" s="4">
        <f t="shared" si="108"/>
        <v>-0.40000000000009095</v>
      </c>
      <c r="R2614" s="4">
        <f t="shared" si="107"/>
        <v>3.0026666666666606</v>
      </c>
      <c r="S2614" s="29">
        <f t="shared" si="109"/>
        <v>0.66709346991037133</v>
      </c>
    </row>
    <row r="2615" spans="1:19" x14ac:dyDescent="0.4">
      <c r="A2615" s="3">
        <v>45796</v>
      </c>
      <c r="B2615" s="5">
        <v>921.03</v>
      </c>
      <c r="C2615" s="5">
        <v>437.52471400000002</v>
      </c>
      <c r="M2615" s="3">
        <v>40183</v>
      </c>
      <c r="N2615" s="5">
        <v>1121.0999999999999</v>
      </c>
      <c r="O2615" s="5">
        <v>1118</v>
      </c>
      <c r="P2615" s="5">
        <v>9822563</v>
      </c>
      <c r="Q2615" s="4">
        <f t="shared" si="108"/>
        <v>3.0999999999999091</v>
      </c>
      <c r="R2615" s="4">
        <f t="shared" si="107"/>
        <v>2.9809999999999905</v>
      </c>
      <c r="S2615" s="29">
        <f t="shared" si="109"/>
        <v>0.66325224071702948</v>
      </c>
    </row>
    <row r="2616" spans="1:19" x14ac:dyDescent="0.4">
      <c r="A2616" s="3">
        <v>45797</v>
      </c>
      <c r="B2616" s="5">
        <v>921.6</v>
      </c>
      <c r="C2616" s="5">
        <v>437.52471400000002</v>
      </c>
      <c r="M2616" s="3">
        <v>40184</v>
      </c>
      <c r="N2616" s="5">
        <v>1138.9000000000001</v>
      </c>
      <c r="O2616" s="5">
        <v>1138.4000000000001</v>
      </c>
      <c r="P2616" s="5">
        <v>9828661</v>
      </c>
      <c r="Q2616" s="4">
        <f t="shared" si="108"/>
        <v>0.5</v>
      </c>
      <c r="R2616" s="4">
        <f t="shared" si="107"/>
        <v>2.8909999999999929</v>
      </c>
      <c r="S2616" s="29">
        <f t="shared" si="109"/>
        <v>0.64404609475032015</v>
      </c>
    </row>
    <row r="2617" spans="1:19" x14ac:dyDescent="0.4">
      <c r="A2617" s="3">
        <v>45798</v>
      </c>
      <c r="B2617" s="5">
        <v>919.88</v>
      </c>
      <c r="C2617" s="5">
        <v>435.06094999999999</v>
      </c>
      <c r="M2617" s="3">
        <v>40185</v>
      </c>
      <c r="N2617" s="5">
        <v>1136.0999999999999</v>
      </c>
      <c r="O2617" s="5">
        <v>1131.5999999999999</v>
      </c>
      <c r="P2617" s="5">
        <v>9829961</v>
      </c>
      <c r="Q2617" s="4">
        <f t="shared" si="108"/>
        <v>4.5</v>
      </c>
      <c r="R2617" s="4">
        <f t="shared" si="107"/>
        <v>2.9026666666666605</v>
      </c>
      <c r="S2617" s="29">
        <f t="shared" si="109"/>
        <v>0.64660691421254801</v>
      </c>
    </row>
    <row r="2618" spans="1:19" x14ac:dyDescent="0.4">
      <c r="A2618" s="3">
        <v>45799</v>
      </c>
      <c r="B2618" s="5">
        <v>923.89</v>
      </c>
      <c r="C2618" s="5">
        <v>435.06094999999999</v>
      </c>
      <c r="M2618" s="3">
        <v>40186</v>
      </c>
      <c r="N2618" s="5">
        <v>1141.4000000000001</v>
      </c>
      <c r="O2618" s="5">
        <v>1138.25</v>
      </c>
      <c r="P2618" s="5">
        <v>9928479</v>
      </c>
      <c r="Q2618" s="4">
        <f t="shared" si="108"/>
        <v>3.1500000000000909</v>
      </c>
      <c r="R2618" s="4">
        <f t="shared" si="107"/>
        <v>2.9318333333333273</v>
      </c>
      <c r="S2618" s="29">
        <f t="shared" si="109"/>
        <v>0.6542893725992317</v>
      </c>
    </row>
    <row r="2619" spans="1:19" x14ac:dyDescent="0.4">
      <c r="A2619" s="3">
        <v>45800</v>
      </c>
      <c r="B2619" s="5">
        <v>922.46</v>
      </c>
      <c r="C2619" s="5">
        <v>434.73831899999999</v>
      </c>
      <c r="M2619" s="3">
        <v>40189</v>
      </c>
      <c r="N2619" s="5">
        <v>1153.9000000000001</v>
      </c>
      <c r="O2619" s="5">
        <v>1151.8499999999999</v>
      </c>
      <c r="P2619" s="5">
        <v>9906029</v>
      </c>
      <c r="Q2619" s="4">
        <f t="shared" si="108"/>
        <v>2.0500000000001819</v>
      </c>
      <c r="R2619" s="4">
        <f t="shared" si="107"/>
        <v>3.0109999999999975</v>
      </c>
      <c r="S2619" s="29">
        <f t="shared" si="109"/>
        <v>0.66837387964148531</v>
      </c>
    </row>
    <row r="2620" spans="1:19" x14ac:dyDescent="0.4">
      <c r="A2620" s="3">
        <v>45804</v>
      </c>
      <c r="B2620" s="5">
        <v>922.46</v>
      </c>
      <c r="C2620" s="5">
        <v>434.73831899999999</v>
      </c>
      <c r="M2620" s="3">
        <v>40190</v>
      </c>
      <c r="N2620" s="5">
        <v>1131.7</v>
      </c>
      <c r="O2620" s="5">
        <v>1128.5</v>
      </c>
      <c r="P2620" s="5">
        <v>9930183</v>
      </c>
      <c r="Q2620" s="4">
        <f t="shared" si="108"/>
        <v>3.2000000000000455</v>
      </c>
      <c r="R2620" s="4">
        <f t="shared" si="107"/>
        <v>2.9526666666666643</v>
      </c>
      <c r="S2620" s="29">
        <f t="shared" si="109"/>
        <v>0.65556978233034569</v>
      </c>
    </row>
    <row r="2621" spans="1:19" x14ac:dyDescent="0.4">
      <c r="A2621" s="3">
        <v>45805</v>
      </c>
      <c r="B2621" s="5">
        <v>925.61</v>
      </c>
      <c r="C2621" s="5">
        <v>434.73831899999999</v>
      </c>
      <c r="M2621" s="3">
        <v>40191</v>
      </c>
      <c r="N2621" s="5">
        <v>1139.2</v>
      </c>
      <c r="O2621" s="5">
        <v>1138.2</v>
      </c>
      <c r="P2621" s="5">
        <v>9833087</v>
      </c>
      <c r="Q2621" s="4">
        <f t="shared" si="108"/>
        <v>1</v>
      </c>
      <c r="R2621" s="4">
        <f t="shared" si="107"/>
        <v>2.8226666666666649</v>
      </c>
      <c r="S2621" s="29">
        <f t="shared" si="109"/>
        <v>0.62227912932138285</v>
      </c>
    </row>
    <row r="2622" spans="1:19" x14ac:dyDescent="0.4">
      <c r="A2622" s="3">
        <v>45806</v>
      </c>
      <c r="B2622" s="5">
        <v>930.2</v>
      </c>
      <c r="C2622" s="5">
        <v>431.80542200000002</v>
      </c>
      <c r="M2622" s="3">
        <v>40192</v>
      </c>
      <c r="N2622" s="5">
        <v>1145.3</v>
      </c>
      <c r="O2622" s="5">
        <v>1142.8499999999999</v>
      </c>
      <c r="P2622" s="5">
        <v>9842662</v>
      </c>
      <c r="Q2622" s="4">
        <f t="shared" si="108"/>
        <v>2.4500000000000455</v>
      </c>
      <c r="R2622" s="4">
        <f t="shared" si="107"/>
        <v>2.8351666666666651</v>
      </c>
      <c r="S2622" s="29">
        <f t="shared" si="109"/>
        <v>0.62355953905249684</v>
      </c>
    </row>
    <row r="2623" spans="1:19" x14ac:dyDescent="0.4">
      <c r="A2623" s="3">
        <v>45807</v>
      </c>
      <c r="B2623" s="5">
        <v>930.2</v>
      </c>
      <c r="C2623" s="5">
        <v>431.80542200000002</v>
      </c>
      <c r="M2623" s="3">
        <v>40193</v>
      </c>
      <c r="N2623" s="5">
        <v>1132.7</v>
      </c>
      <c r="O2623" s="5">
        <v>1130.93</v>
      </c>
      <c r="P2623" s="5">
        <v>9846262</v>
      </c>
      <c r="Q2623" s="4">
        <f t="shared" si="108"/>
        <v>1.7699999999999818</v>
      </c>
      <c r="R2623" s="4">
        <f t="shared" si="107"/>
        <v>2.7929999999999988</v>
      </c>
      <c r="S2623" s="29">
        <f t="shared" si="109"/>
        <v>0.61331626120358518</v>
      </c>
    </row>
    <row r="2624" spans="1:19" x14ac:dyDescent="0.4">
      <c r="A2624" s="3">
        <v>45810</v>
      </c>
      <c r="B2624" s="5">
        <v>933.07</v>
      </c>
      <c r="C2624" s="5">
        <v>432.714606</v>
      </c>
      <c r="M2624" s="3">
        <v>40196</v>
      </c>
      <c r="N2624" s="5">
        <v>1132.7</v>
      </c>
      <c r="O2624" s="5">
        <v>1133.5999999999999</v>
      </c>
      <c r="P2624" s="5">
        <v>9846262</v>
      </c>
      <c r="Q2624" s="4">
        <f t="shared" si="108"/>
        <v>-0.89999999999986358</v>
      </c>
      <c r="R2624" s="4">
        <f t="shared" ref="R2624:R2687" si="110">AVERAGE(Q2565:Q2624)</f>
        <v>2.6530000000000009</v>
      </c>
      <c r="S2624" s="29">
        <f t="shared" si="109"/>
        <v>0.5825864276568502</v>
      </c>
    </row>
    <row r="2625" spans="1:19" x14ac:dyDescent="0.4">
      <c r="A2625" s="3">
        <v>45811</v>
      </c>
      <c r="B2625" s="5">
        <v>935.64</v>
      </c>
      <c r="C2625" s="5">
        <v>432.74166500000001</v>
      </c>
      <c r="M2625" s="3">
        <v>40197</v>
      </c>
      <c r="N2625" s="5">
        <v>1142.0999999999999</v>
      </c>
      <c r="O2625" s="5">
        <v>1138.2</v>
      </c>
      <c r="P2625" s="5">
        <v>9862457</v>
      </c>
      <c r="Q2625" s="4">
        <f t="shared" si="108"/>
        <v>3.8999999999998636</v>
      </c>
      <c r="R2625" s="4">
        <f t="shared" si="110"/>
        <v>2.7454999999999967</v>
      </c>
      <c r="S2625" s="29">
        <f t="shared" si="109"/>
        <v>0.60051216389244555</v>
      </c>
    </row>
    <row r="2626" spans="1:19" x14ac:dyDescent="0.4">
      <c r="A2626" s="3">
        <v>45812</v>
      </c>
      <c r="B2626" s="5">
        <v>935.64</v>
      </c>
      <c r="C2626" s="5">
        <v>432.74166500000001</v>
      </c>
      <c r="M2626" s="3">
        <v>40198</v>
      </c>
      <c r="N2626" s="5">
        <v>1114.5</v>
      </c>
      <c r="O2626" s="5">
        <v>1111.05</v>
      </c>
      <c r="P2626" s="5">
        <v>9894412</v>
      </c>
      <c r="Q2626" s="4">
        <f t="shared" si="108"/>
        <v>3.4500000000000455</v>
      </c>
      <c r="R2626" s="4">
        <f t="shared" si="110"/>
        <v>2.7129999999999956</v>
      </c>
      <c r="S2626" s="29">
        <f t="shared" si="109"/>
        <v>0.59282970550576186</v>
      </c>
    </row>
    <row r="2627" spans="1:19" x14ac:dyDescent="0.4">
      <c r="A2627" s="3">
        <v>45813</v>
      </c>
      <c r="B2627" s="5">
        <v>935.64</v>
      </c>
      <c r="C2627" s="5">
        <v>432.74166500000001</v>
      </c>
      <c r="M2627" s="3">
        <v>40199</v>
      </c>
      <c r="N2627" s="5">
        <v>1105.0999999999999</v>
      </c>
      <c r="O2627" s="5">
        <v>1093.95</v>
      </c>
      <c r="P2627" s="5">
        <v>9894207</v>
      </c>
      <c r="Q2627" s="4">
        <f t="shared" si="108"/>
        <v>11.149999999999864</v>
      </c>
      <c r="R2627" s="4">
        <f t="shared" si="110"/>
        <v>2.8454999999999928</v>
      </c>
      <c r="S2627" s="29">
        <f t="shared" si="109"/>
        <v>0.62355953905249684</v>
      </c>
    </row>
    <row r="2628" spans="1:19" x14ac:dyDescent="0.4">
      <c r="A2628" s="3">
        <v>45814</v>
      </c>
      <c r="B2628" s="5">
        <v>934.21</v>
      </c>
      <c r="C2628" s="5">
        <v>433.68014499999998</v>
      </c>
      <c r="M2628" s="3">
        <v>40200</v>
      </c>
      <c r="N2628" s="5">
        <v>1091.7</v>
      </c>
      <c r="O2628" s="5">
        <v>1093.2</v>
      </c>
      <c r="P2628" s="5">
        <v>9894207</v>
      </c>
      <c r="Q2628" s="4">
        <f t="shared" si="108"/>
        <v>-1.5</v>
      </c>
      <c r="R2628" s="4">
        <f t="shared" si="110"/>
        <v>2.852166666666661</v>
      </c>
      <c r="S2628" s="29">
        <f t="shared" si="109"/>
        <v>0.62740076824583868</v>
      </c>
    </row>
    <row r="2629" spans="1:19" x14ac:dyDescent="0.4">
      <c r="A2629" s="3">
        <v>45817</v>
      </c>
      <c r="B2629" s="5">
        <v>936.22</v>
      </c>
      <c r="C2629" s="5">
        <v>433.68014499999998</v>
      </c>
      <c r="M2629" s="3">
        <v>40203</v>
      </c>
      <c r="N2629" s="5">
        <v>1097.7</v>
      </c>
      <c r="O2629" s="5">
        <v>1098.4000000000001</v>
      </c>
      <c r="P2629" s="5">
        <v>9902678</v>
      </c>
      <c r="Q2629" s="4">
        <f t="shared" ref="Q2629:Q2692" si="111">N2629-O2629</f>
        <v>-0.70000000000004547</v>
      </c>
      <c r="R2629" s="4">
        <f t="shared" si="110"/>
        <v>2.8771666666666609</v>
      </c>
      <c r="S2629" s="29">
        <f t="shared" si="109"/>
        <v>0.63508322663252237</v>
      </c>
    </row>
    <row r="2630" spans="1:19" x14ac:dyDescent="0.4">
      <c r="A2630" s="3">
        <v>45818</v>
      </c>
      <c r="B2630" s="5">
        <v>935.91</v>
      </c>
      <c r="C2630" s="5">
        <v>433.68014499999998</v>
      </c>
      <c r="M2630" s="3">
        <v>40204</v>
      </c>
      <c r="N2630" s="5">
        <v>1100.4000000000001</v>
      </c>
      <c r="O2630" s="5">
        <v>1097.55</v>
      </c>
      <c r="P2630" s="5">
        <v>9879123</v>
      </c>
      <c r="Q2630" s="4">
        <f t="shared" si="111"/>
        <v>2.8500000000001364</v>
      </c>
      <c r="R2630" s="4">
        <f t="shared" si="110"/>
        <v>2.8596666666666652</v>
      </c>
      <c r="S2630" s="29">
        <f t="shared" si="109"/>
        <v>0.63124199743918052</v>
      </c>
    </row>
    <row r="2631" spans="1:19" x14ac:dyDescent="0.4">
      <c r="A2631" s="3">
        <v>45819</v>
      </c>
      <c r="B2631" s="5">
        <v>934.19</v>
      </c>
      <c r="C2631" s="5">
        <v>434.32532800000001</v>
      </c>
      <c r="M2631" s="3">
        <v>40205</v>
      </c>
      <c r="N2631" s="5">
        <v>1086.5999999999999</v>
      </c>
      <c r="O2631" s="5">
        <v>1087.9000000000001</v>
      </c>
      <c r="P2631" s="5">
        <v>9852558</v>
      </c>
      <c r="Q2631" s="4">
        <f t="shared" si="111"/>
        <v>-1.3000000000001819</v>
      </c>
      <c r="R2631" s="4">
        <f t="shared" si="110"/>
        <v>2.8613333333333304</v>
      </c>
      <c r="S2631" s="29">
        <f t="shared" si="109"/>
        <v>0.63124199743918052</v>
      </c>
    </row>
    <row r="2632" spans="1:19" x14ac:dyDescent="0.4">
      <c r="A2632" s="3">
        <v>45820</v>
      </c>
      <c r="B2632" s="5">
        <v>937.91</v>
      </c>
      <c r="C2632" s="5">
        <v>434.76522199999999</v>
      </c>
      <c r="M2632" s="3">
        <v>40206</v>
      </c>
      <c r="N2632" s="5">
        <v>1085.8</v>
      </c>
      <c r="O2632" s="5">
        <v>1087.0999999999999</v>
      </c>
      <c r="P2632" s="5">
        <v>9877617</v>
      </c>
      <c r="Q2632" s="4">
        <f t="shared" si="111"/>
        <v>-1.2999999999999545</v>
      </c>
      <c r="R2632" s="4">
        <f t="shared" si="110"/>
        <v>2.799666666666663</v>
      </c>
      <c r="S2632" s="29">
        <f t="shared" si="109"/>
        <v>0.61075544174135721</v>
      </c>
    </row>
    <row r="2633" spans="1:19" x14ac:dyDescent="0.4">
      <c r="A2633" s="3">
        <v>45821</v>
      </c>
      <c r="B2633" s="5">
        <v>940.49</v>
      </c>
      <c r="C2633" s="5">
        <v>435.99691799999999</v>
      </c>
      <c r="M2633" s="3">
        <v>40207</v>
      </c>
      <c r="N2633" s="5">
        <v>1084.8</v>
      </c>
      <c r="O2633" s="5">
        <v>1080.8499999999999</v>
      </c>
      <c r="P2633" s="5">
        <v>9909864</v>
      </c>
      <c r="Q2633" s="4">
        <f t="shared" si="111"/>
        <v>3.9500000000000455</v>
      </c>
      <c r="R2633" s="4">
        <f t="shared" si="110"/>
        <v>2.7971666666666617</v>
      </c>
      <c r="S2633" s="29">
        <f t="shared" si="109"/>
        <v>0.60819462227912935</v>
      </c>
    </row>
    <row r="2634" spans="1:19" x14ac:dyDescent="0.4">
      <c r="A2634" s="3">
        <v>45824</v>
      </c>
      <c r="B2634" s="5">
        <v>941.93</v>
      </c>
      <c r="C2634" s="5">
        <v>437.19928099999998</v>
      </c>
      <c r="M2634" s="3">
        <v>40210</v>
      </c>
      <c r="N2634" s="5">
        <v>1106</v>
      </c>
      <c r="O2634" s="5">
        <v>1105.5</v>
      </c>
      <c r="P2634" s="5">
        <v>9909864</v>
      </c>
      <c r="Q2634" s="4">
        <f t="shared" si="111"/>
        <v>0.5</v>
      </c>
      <c r="R2634" s="4">
        <f t="shared" si="110"/>
        <v>2.7838333333333289</v>
      </c>
      <c r="S2634" s="29">
        <f t="shared" si="109"/>
        <v>0.59795134443021769</v>
      </c>
    </row>
    <row r="2635" spans="1:19" x14ac:dyDescent="0.4">
      <c r="A2635" s="3">
        <v>45825</v>
      </c>
      <c r="B2635" s="5">
        <v>945.94</v>
      </c>
      <c r="C2635" s="5">
        <v>437.19928099999998</v>
      </c>
      <c r="M2635" s="3">
        <v>40211</v>
      </c>
      <c r="N2635" s="5">
        <v>1119</v>
      </c>
      <c r="O2635" s="5">
        <v>1114.45</v>
      </c>
      <c r="P2635" s="5">
        <v>9883718</v>
      </c>
      <c r="Q2635" s="4">
        <f t="shared" si="111"/>
        <v>4.5499999999999545</v>
      </c>
      <c r="R2635" s="4">
        <f t="shared" si="110"/>
        <v>2.8529999999999935</v>
      </c>
      <c r="S2635" s="29">
        <f t="shared" si="109"/>
        <v>0.62355953905249684</v>
      </c>
    </row>
    <row r="2636" spans="1:19" x14ac:dyDescent="0.4">
      <c r="A2636" s="3">
        <v>45826</v>
      </c>
      <c r="B2636" s="5">
        <v>947.37</v>
      </c>
      <c r="C2636" s="5">
        <v>437.75645800000001</v>
      </c>
      <c r="M2636" s="3">
        <v>40212</v>
      </c>
      <c r="N2636" s="5">
        <v>1113</v>
      </c>
      <c r="O2636" s="5">
        <v>1109.8</v>
      </c>
      <c r="P2636" s="5">
        <v>9922989</v>
      </c>
      <c r="Q2636" s="4">
        <f t="shared" si="111"/>
        <v>3.2000000000000455</v>
      </c>
      <c r="R2636" s="4">
        <f t="shared" si="110"/>
        <v>2.8929999999999949</v>
      </c>
      <c r="S2636" s="29">
        <f t="shared" si="109"/>
        <v>0.63892445582586432</v>
      </c>
    </row>
    <row r="2637" spans="1:19" x14ac:dyDescent="0.4">
      <c r="A2637" s="3">
        <v>45828</v>
      </c>
      <c r="B2637" s="5">
        <v>950.24</v>
      </c>
      <c r="C2637" s="5">
        <v>437.75645800000001</v>
      </c>
      <c r="M2637" s="3">
        <v>40213</v>
      </c>
      <c r="N2637" s="5">
        <v>1064</v>
      </c>
      <c r="O2637" s="5">
        <v>1063.7</v>
      </c>
      <c r="P2637" s="5">
        <v>9912903</v>
      </c>
      <c r="Q2637" s="4">
        <f t="shared" si="111"/>
        <v>0.29999999999995453</v>
      </c>
      <c r="R2637" s="4">
        <f t="shared" si="110"/>
        <v>2.7913333333333261</v>
      </c>
      <c r="S2637" s="29">
        <f t="shared" si="109"/>
        <v>0.60051216389244555</v>
      </c>
    </row>
    <row r="2638" spans="1:19" x14ac:dyDescent="0.4">
      <c r="A2638" s="3">
        <v>45831</v>
      </c>
      <c r="B2638" s="5">
        <v>957.4</v>
      </c>
      <c r="C2638" s="5">
        <v>437.75645800000001</v>
      </c>
      <c r="M2638" s="3">
        <v>40214</v>
      </c>
      <c r="N2638" s="5">
        <v>1053.8</v>
      </c>
      <c r="O2638" s="5">
        <v>1066.3</v>
      </c>
      <c r="P2638" s="5">
        <v>9902895</v>
      </c>
      <c r="Q2638" s="4">
        <f t="shared" si="111"/>
        <v>-12.5</v>
      </c>
      <c r="R2638" s="4">
        <f t="shared" si="110"/>
        <v>2.5546666666666584</v>
      </c>
      <c r="S2638" s="29">
        <f t="shared" si="109"/>
        <v>0.53137003841229191</v>
      </c>
    </row>
    <row r="2639" spans="1:19" x14ac:dyDescent="0.4">
      <c r="A2639" s="3">
        <v>45832</v>
      </c>
      <c r="B2639" s="5">
        <v>955.68</v>
      </c>
      <c r="C2639" s="5">
        <v>439.04671000000002</v>
      </c>
      <c r="M2639" s="3">
        <v>40217</v>
      </c>
      <c r="N2639" s="5">
        <v>1067.3</v>
      </c>
      <c r="O2639" s="5">
        <v>1062.8499999999999</v>
      </c>
      <c r="P2639" s="5">
        <v>9894978</v>
      </c>
      <c r="Q2639" s="4">
        <f t="shared" si="111"/>
        <v>4.4500000000000455</v>
      </c>
      <c r="R2639" s="4">
        <f t="shared" si="110"/>
        <v>2.5654999999999935</v>
      </c>
      <c r="S2639" s="29">
        <f t="shared" si="109"/>
        <v>0.5326504481434059</v>
      </c>
    </row>
    <row r="2640" spans="1:19" x14ac:dyDescent="0.4">
      <c r="A2640" s="3">
        <v>45833</v>
      </c>
      <c r="B2640" s="5">
        <v>953.39</v>
      </c>
      <c r="C2640" s="5">
        <v>440.30762399999998</v>
      </c>
      <c r="M2640" s="3">
        <v>40218</v>
      </c>
      <c r="N2640" s="5">
        <v>1078.3</v>
      </c>
      <c r="O2640" s="5">
        <v>1078.0899999999999</v>
      </c>
      <c r="P2640" s="5">
        <v>9918495</v>
      </c>
      <c r="Q2640" s="4">
        <f t="shared" si="111"/>
        <v>0.21000000000003638</v>
      </c>
      <c r="R2640" s="4">
        <f t="shared" si="110"/>
        <v>2.5373333333333261</v>
      </c>
      <c r="S2640" s="29">
        <f t="shared" si="109"/>
        <v>0.52624839948783608</v>
      </c>
    </row>
    <row r="2641" spans="1:19" x14ac:dyDescent="0.4">
      <c r="A2641" s="3">
        <v>45834</v>
      </c>
      <c r="B2641" s="5">
        <v>953.39</v>
      </c>
      <c r="C2641" s="5">
        <v>441.92041</v>
      </c>
      <c r="M2641" s="3">
        <v>40219</v>
      </c>
      <c r="N2641" s="5">
        <v>1077.4000000000001</v>
      </c>
      <c r="O2641" s="5">
        <v>1072.0999999999999</v>
      </c>
      <c r="P2641" s="5">
        <v>9923714</v>
      </c>
      <c r="Q2641" s="4">
        <f t="shared" si="111"/>
        <v>5.3000000000001819</v>
      </c>
      <c r="R2641" s="4">
        <f t="shared" si="110"/>
        <v>2.6339999999999955</v>
      </c>
      <c r="S2641" s="29">
        <f t="shared" si="109"/>
        <v>0.55569782330345707</v>
      </c>
    </row>
    <row r="2642" spans="1:19" x14ac:dyDescent="0.4">
      <c r="A2642" s="3">
        <v>45835</v>
      </c>
      <c r="B2642" s="5">
        <v>954.82</v>
      </c>
      <c r="C2642" s="5">
        <v>441.92041</v>
      </c>
      <c r="M2642" s="3">
        <v>40220</v>
      </c>
      <c r="N2642" s="5">
        <v>1095.8</v>
      </c>
      <c r="O2642" s="5">
        <v>1095.4000000000001</v>
      </c>
      <c r="P2642" s="5">
        <v>9930314</v>
      </c>
      <c r="Q2642" s="4">
        <f t="shared" si="111"/>
        <v>0.39999999999986358</v>
      </c>
      <c r="R2642" s="4">
        <f t="shared" si="110"/>
        <v>2.6256666666666586</v>
      </c>
      <c r="S2642" s="29">
        <f t="shared" si="109"/>
        <v>0.54929577464788737</v>
      </c>
    </row>
    <row r="2643" spans="1:19" x14ac:dyDescent="0.4">
      <c r="A2643" s="3">
        <v>45838</v>
      </c>
      <c r="B2643" s="5">
        <v>952.53</v>
      </c>
      <c r="C2643" s="5">
        <v>441.92041</v>
      </c>
      <c r="M2643" s="3">
        <v>40221</v>
      </c>
      <c r="N2643" s="5">
        <v>1091.0999999999999</v>
      </c>
      <c r="O2643" s="5">
        <v>1093.3800000000001</v>
      </c>
      <c r="P2643" s="5">
        <v>9900277</v>
      </c>
      <c r="Q2643" s="4">
        <f t="shared" si="111"/>
        <v>-2.2800000000002001</v>
      </c>
      <c r="R2643" s="4">
        <f t="shared" si="110"/>
        <v>2.5926666666666542</v>
      </c>
      <c r="S2643" s="29">
        <f t="shared" ref="S2643:S2706" si="112">COUNTIF(R1862:R2642,"&lt;="&amp;R2643)/COUNT(R1862:R2642)</f>
        <v>0.54033290653008959</v>
      </c>
    </row>
    <row r="2644" spans="1:19" x14ac:dyDescent="0.4">
      <c r="A2644" s="3">
        <v>45839</v>
      </c>
      <c r="B2644" s="5">
        <v>948.23</v>
      </c>
      <c r="C2644" s="5">
        <v>441.92041</v>
      </c>
      <c r="M2644" s="3">
        <v>40224</v>
      </c>
      <c r="N2644" s="5">
        <v>1091.0999999999999</v>
      </c>
      <c r="O2644" s="5">
        <v>1101.0999999999999</v>
      </c>
      <c r="P2644" s="5">
        <v>9900277</v>
      </c>
      <c r="Q2644" s="4">
        <f t="shared" si="111"/>
        <v>-10</v>
      </c>
      <c r="R2644" s="4">
        <f t="shared" si="110"/>
        <v>2.3893333333333202</v>
      </c>
      <c r="S2644" s="29">
        <f t="shared" si="112"/>
        <v>0.48527528809218951</v>
      </c>
    </row>
    <row r="2645" spans="1:19" x14ac:dyDescent="0.4">
      <c r="A2645" s="3">
        <v>45840</v>
      </c>
      <c r="B2645" s="5">
        <v>947.66</v>
      </c>
      <c r="C2645" s="5">
        <v>441.77209499999998</v>
      </c>
      <c r="M2645" s="3">
        <v>40225</v>
      </c>
      <c r="N2645" s="5">
        <v>1120.9000000000001</v>
      </c>
      <c r="O2645" s="5">
        <v>1119.45</v>
      </c>
      <c r="P2645" s="5">
        <v>9908075</v>
      </c>
      <c r="Q2645" s="4">
        <f t="shared" si="111"/>
        <v>1.4500000000000455</v>
      </c>
      <c r="R2645" s="4">
        <f t="shared" si="110"/>
        <v>2.4101666666666572</v>
      </c>
      <c r="S2645" s="29">
        <f t="shared" si="112"/>
        <v>0.48655569782330343</v>
      </c>
    </row>
    <row r="2646" spans="1:19" x14ac:dyDescent="0.4">
      <c r="A2646" s="3">
        <v>45841</v>
      </c>
      <c r="B2646" s="5">
        <v>947.66</v>
      </c>
      <c r="C2646" s="5">
        <v>442.24124799999998</v>
      </c>
      <c r="M2646" s="3">
        <v>40226</v>
      </c>
      <c r="N2646" s="5">
        <v>1121.3</v>
      </c>
      <c r="O2646" s="5">
        <v>1106.81</v>
      </c>
      <c r="P2646" s="5">
        <v>9937909</v>
      </c>
      <c r="Q2646" s="4">
        <f t="shared" si="111"/>
        <v>14.490000000000009</v>
      </c>
      <c r="R2646" s="4">
        <f t="shared" si="110"/>
        <v>2.6666666666666554</v>
      </c>
      <c r="S2646" s="29">
        <f t="shared" si="112"/>
        <v>0.56722151088348272</v>
      </c>
    </row>
    <row r="2647" spans="1:19" x14ac:dyDescent="0.4">
      <c r="A2647" s="3">
        <v>45845</v>
      </c>
      <c r="B2647" s="5">
        <v>947.66</v>
      </c>
      <c r="C2647" s="5">
        <v>442.24124799999998</v>
      </c>
      <c r="M2647" s="3">
        <v>40227</v>
      </c>
      <c r="N2647" s="5">
        <v>1119.9000000000001</v>
      </c>
      <c r="O2647" s="5">
        <v>1108.7</v>
      </c>
      <c r="P2647" s="5">
        <v>9937908</v>
      </c>
      <c r="Q2647" s="4">
        <f t="shared" si="111"/>
        <v>11.200000000000045</v>
      </c>
      <c r="R2647" s="4">
        <f t="shared" si="110"/>
        <v>2.811333333333323</v>
      </c>
      <c r="S2647" s="29">
        <f t="shared" si="112"/>
        <v>0.60947503201024322</v>
      </c>
    </row>
    <row r="2648" spans="1:19" x14ac:dyDescent="0.4">
      <c r="A2648" s="3">
        <v>45846</v>
      </c>
      <c r="B2648" s="5">
        <v>946.51</v>
      </c>
      <c r="C2648" s="5">
        <v>442.24124799999998</v>
      </c>
      <c r="M2648" s="3">
        <v>40228</v>
      </c>
      <c r="N2648" s="5">
        <v>1123.3</v>
      </c>
      <c r="O2648" s="5">
        <v>1119.2</v>
      </c>
      <c r="P2648" s="5">
        <v>9945497</v>
      </c>
      <c r="Q2648" s="4">
        <f t="shared" si="111"/>
        <v>4.0999999999999091</v>
      </c>
      <c r="R2648" s="4">
        <f t="shared" si="110"/>
        <v>2.8751666666666553</v>
      </c>
      <c r="S2648" s="29">
        <f t="shared" si="112"/>
        <v>0.63124199743918052</v>
      </c>
    </row>
    <row r="2649" spans="1:19" x14ac:dyDescent="0.4">
      <c r="A2649" s="3">
        <v>45847</v>
      </c>
      <c r="B2649" s="5">
        <v>947.37</v>
      </c>
      <c r="C2649" s="5">
        <v>442.24124799999998</v>
      </c>
      <c r="M2649" s="3">
        <v>40231</v>
      </c>
      <c r="N2649" s="5">
        <v>1114.3</v>
      </c>
      <c r="O2649" s="5">
        <v>1114.25</v>
      </c>
      <c r="P2649" s="5">
        <v>9933269</v>
      </c>
      <c r="Q2649" s="4">
        <f t="shared" si="111"/>
        <v>4.9999999999954525E-2</v>
      </c>
      <c r="R2649" s="4">
        <f t="shared" si="110"/>
        <v>2.7909999999999853</v>
      </c>
      <c r="S2649" s="29">
        <f t="shared" si="112"/>
        <v>0.59667093469910371</v>
      </c>
    </row>
    <row r="2650" spans="1:19" x14ac:dyDescent="0.4">
      <c r="A2650" s="3">
        <v>45848</v>
      </c>
      <c r="B2650" s="5">
        <v>948.8</v>
      </c>
      <c r="C2650" s="5">
        <v>442.24124799999998</v>
      </c>
      <c r="M2650" s="3">
        <v>40232</v>
      </c>
      <c r="N2650" s="5">
        <v>1104.4000000000001</v>
      </c>
      <c r="O2650" s="5">
        <v>1103.4000000000001</v>
      </c>
      <c r="P2650" s="5">
        <v>9933269</v>
      </c>
      <c r="Q2650" s="4">
        <f t="shared" si="111"/>
        <v>1</v>
      </c>
      <c r="R2650" s="4">
        <f t="shared" si="110"/>
        <v>2.7059999999999831</v>
      </c>
      <c r="S2650" s="29">
        <f t="shared" si="112"/>
        <v>0.57362355953905253</v>
      </c>
    </row>
    <row r="2651" spans="1:19" x14ac:dyDescent="0.4">
      <c r="A2651" s="3">
        <v>45849</v>
      </c>
      <c r="B2651" s="5">
        <v>947.64</v>
      </c>
      <c r="C2651" s="5">
        <v>443.06222000000002</v>
      </c>
      <c r="M2651" s="3">
        <v>40233</v>
      </c>
      <c r="N2651" s="5">
        <v>1098.4000000000001</v>
      </c>
      <c r="O2651" s="5">
        <v>1097.75</v>
      </c>
      <c r="P2651" s="5">
        <v>9933269</v>
      </c>
      <c r="Q2651" s="4">
        <f t="shared" si="111"/>
        <v>0.65000000000009095</v>
      </c>
      <c r="R2651" s="4">
        <f t="shared" si="110"/>
        <v>2.7184999999999868</v>
      </c>
      <c r="S2651" s="29">
        <f t="shared" si="112"/>
        <v>0.5749039692701664</v>
      </c>
    </row>
    <row r="2652" spans="1:19" x14ac:dyDescent="0.4">
      <c r="A2652" s="3">
        <v>45852</v>
      </c>
      <c r="B2652" s="5">
        <v>947.64</v>
      </c>
      <c r="C2652" s="5">
        <v>443.06222000000002</v>
      </c>
      <c r="M2652" s="3">
        <v>40234</v>
      </c>
      <c r="N2652" s="5">
        <v>1109.7</v>
      </c>
      <c r="O2652" s="5">
        <v>1106.3499999999999</v>
      </c>
      <c r="P2652" s="5">
        <v>9972017</v>
      </c>
      <c r="Q2652" s="4">
        <f t="shared" si="111"/>
        <v>3.3500000000001364</v>
      </c>
      <c r="R2652" s="4">
        <f t="shared" si="110"/>
        <v>2.5526666666666529</v>
      </c>
      <c r="S2652" s="29">
        <f t="shared" si="112"/>
        <v>0.51856594110115239</v>
      </c>
    </row>
    <row r="2653" spans="1:19" x14ac:dyDescent="0.4">
      <c r="A2653" s="3">
        <v>45853</v>
      </c>
      <c r="B2653" s="5">
        <v>947.64</v>
      </c>
      <c r="C2653" s="5">
        <v>443.53133500000001</v>
      </c>
      <c r="M2653" s="3">
        <v>40235</v>
      </c>
      <c r="N2653" s="5">
        <v>1120.0999999999999</v>
      </c>
      <c r="O2653" s="5">
        <v>1117.5999999999999</v>
      </c>
      <c r="P2653" s="5">
        <v>9972017</v>
      </c>
      <c r="Q2653" s="4">
        <f t="shared" si="111"/>
        <v>2.5</v>
      </c>
      <c r="R2653" s="4">
        <f t="shared" si="110"/>
        <v>2.4193333333333196</v>
      </c>
      <c r="S2653" s="29">
        <f t="shared" si="112"/>
        <v>0.48783610755441742</v>
      </c>
    </row>
    <row r="2654" spans="1:19" x14ac:dyDescent="0.4">
      <c r="A2654" s="3">
        <v>45854</v>
      </c>
      <c r="B2654" s="5">
        <v>950.79</v>
      </c>
      <c r="C2654" s="5">
        <v>445.173226</v>
      </c>
      <c r="M2654" s="3">
        <v>40238</v>
      </c>
      <c r="N2654" s="5">
        <v>1119.5</v>
      </c>
      <c r="O2654" s="5">
        <v>1118.99</v>
      </c>
      <c r="P2654" s="5">
        <v>9976269</v>
      </c>
      <c r="Q2654" s="4">
        <f t="shared" si="111"/>
        <v>0.50999999999999091</v>
      </c>
      <c r="R2654" s="4">
        <f t="shared" si="110"/>
        <v>2.2911666666666521</v>
      </c>
      <c r="S2654" s="29">
        <f t="shared" si="112"/>
        <v>0.46350832266325226</v>
      </c>
    </row>
    <row r="2655" spans="1:19" x14ac:dyDescent="0.4">
      <c r="A2655" s="3">
        <v>45855</v>
      </c>
      <c r="B2655" s="5">
        <v>948.5</v>
      </c>
      <c r="C2655" s="5">
        <v>446.08212200000003</v>
      </c>
      <c r="M2655" s="3">
        <v>40239</v>
      </c>
      <c r="N2655" s="5">
        <v>1138.5999999999999</v>
      </c>
      <c r="O2655" s="5">
        <v>1134.7</v>
      </c>
      <c r="P2655" s="5">
        <v>9916223</v>
      </c>
      <c r="Q2655" s="4">
        <f t="shared" si="111"/>
        <v>3.8999999999998636</v>
      </c>
      <c r="R2655" s="4">
        <f t="shared" si="110"/>
        <v>2.0694999999999859</v>
      </c>
      <c r="S2655" s="29">
        <f t="shared" si="112"/>
        <v>0.41229193341869397</v>
      </c>
    </row>
    <row r="2656" spans="1:19" x14ac:dyDescent="0.4">
      <c r="A2656" s="3">
        <v>45856</v>
      </c>
      <c r="B2656" s="5">
        <v>943.62</v>
      </c>
      <c r="C2656" s="5">
        <v>446.96169400000002</v>
      </c>
      <c r="M2656" s="3">
        <v>40240</v>
      </c>
      <c r="N2656" s="5">
        <v>1144.5999999999999</v>
      </c>
      <c r="O2656" s="5">
        <v>1139.9000000000001</v>
      </c>
      <c r="P2656" s="5">
        <v>9975967</v>
      </c>
      <c r="Q2656" s="4">
        <f t="shared" si="111"/>
        <v>4.6999999999998181</v>
      </c>
      <c r="R2656" s="4">
        <f t="shared" si="110"/>
        <v>2.2394999999999832</v>
      </c>
      <c r="S2656" s="29">
        <f t="shared" si="112"/>
        <v>0.45454545454545453</v>
      </c>
    </row>
    <row r="2657" spans="1:19" x14ac:dyDescent="0.4">
      <c r="A2657" s="3">
        <v>45859</v>
      </c>
      <c r="B2657" s="5">
        <v>947.06</v>
      </c>
      <c r="C2657" s="5">
        <v>448.427638</v>
      </c>
      <c r="M2657" s="3">
        <v>40241</v>
      </c>
      <c r="N2657" s="5">
        <v>1134.4000000000001</v>
      </c>
      <c r="O2657" s="5">
        <v>1132.2</v>
      </c>
      <c r="P2657" s="5">
        <v>9975069</v>
      </c>
      <c r="Q2657" s="4">
        <f t="shared" si="111"/>
        <v>2.2000000000000455</v>
      </c>
      <c r="R2657" s="4">
        <f t="shared" si="110"/>
        <v>2.3178333333333172</v>
      </c>
      <c r="S2657" s="29">
        <f t="shared" si="112"/>
        <v>0.46991037131882202</v>
      </c>
    </row>
    <row r="2658" spans="1:19" x14ac:dyDescent="0.4">
      <c r="A2658" s="3">
        <v>45860</v>
      </c>
      <c r="B2658" s="5">
        <v>954.8</v>
      </c>
      <c r="C2658" s="5">
        <v>449.307187</v>
      </c>
      <c r="M2658" s="3">
        <v>40242</v>
      </c>
      <c r="N2658" s="5">
        <v>1136.5</v>
      </c>
      <c r="O2658" s="5">
        <v>1134.6500000000001</v>
      </c>
      <c r="P2658" s="5">
        <v>9976034</v>
      </c>
      <c r="Q2658" s="4">
        <f t="shared" si="111"/>
        <v>1.8499999999999091</v>
      </c>
      <c r="R2658" s="4">
        <f t="shared" si="110"/>
        <v>2.2336666666666511</v>
      </c>
      <c r="S2658" s="29">
        <f t="shared" si="112"/>
        <v>0.45454545454545453</v>
      </c>
    </row>
    <row r="2659" spans="1:19" x14ac:dyDescent="0.4">
      <c r="A2659" s="3">
        <v>45861</v>
      </c>
      <c r="B2659" s="5">
        <v>954.8</v>
      </c>
      <c r="C2659" s="5">
        <v>450.06945899999999</v>
      </c>
      <c r="M2659" s="3">
        <v>40245</v>
      </c>
      <c r="N2659" s="5">
        <v>1125.3</v>
      </c>
      <c r="O2659" s="5">
        <v>1123.55</v>
      </c>
      <c r="P2659" s="5">
        <v>9975834</v>
      </c>
      <c r="Q2659" s="4">
        <f t="shared" si="111"/>
        <v>1.75</v>
      </c>
      <c r="R2659" s="4">
        <f t="shared" si="110"/>
        <v>2.2694999999999861</v>
      </c>
      <c r="S2659" s="29">
        <f t="shared" si="112"/>
        <v>0.46222791293213827</v>
      </c>
    </row>
    <row r="2660" spans="1:19" x14ac:dyDescent="0.4">
      <c r="A2660" s="3">
        <v>45862</v>
      </c>
      <c r="B2660" s="5">
        <v>957.09</v>
      </c>
      <c r="C2660" s="5">
        <v>449.60037199999999</v>
      </c>
      <c r="M2660" s="3">
        <v>40246</v>
      </c>
      <c r="N2660" s="5">
        <v>1123.5999999999999</v>
      </c>
      <c r="O2660" s="5">
        <v>1121.8499999999999</v>
      </c>
      <c r="P2660" s="5">
        <v>9975834</v>
      </c>
      <c r="Q2660" s="4">
        <f t="shared" si="111"/>
        <v>1.75</v>
      </c>
      <c r="R2660" s="4">
        <f t="shared" si="110"/>
        <v>2.2936666666666534</v>
      </c>
      <c r="S2660" s="29">
        <f t="shared" si="112"/>
        <v>0.46991037131882202</v>
      </c>
    </row>
    <row r="2661" spans="1:19" x14ac:dyDescent="0.4">
      <c r="A2661" s="3">
        <v>45863</v>
      </c>
      <c r="B2661" s="5">
        <v>957.09</v>
      </c>
      <c r="C2661" s="5">
        <v>449.60037199999999</v>
      </c>
      <c r="M2661" s="3">
        <v>40247</v>
      </c>
      <c r="N2661" s="5">
        <v>1109.4000000000001</v>
      </c>
      <c r="O2661" s="5">
        <v>1108.4100000000001</v>
      </c>
      <c r="P2661" s="5">
        <v>9998733</v>
      </c>
      <c r="Q2661" s="4">
        <f t="shared" si="111"/>
        <v>0.99000000000000909</v>
      </c>
      <c r="R2661" s="4">
        <f t="shared" si="110"/>
        <v>2.2968333333333208</v>
      </c>
      <c r="S2661" s="29">
        <f t="shared" si="112"/>
        <v>0.47247119078104993</v>
      </c>
    </row>
    <row r="2662" spans="1:19" x14ac:dyDescent="0.4">
      <c r="A2662" s="3">
        <v>45866</v>
      </c>
      <c r="B2662" s="5">
        <v>956.23</v>
      </c>
      <c r="C2662" s="5">
        <v>449.30719699999997</v>
      </c>
      <c r="M2662" s="3">
        <v>40248</v>
      </c>
      <c r="N2662" s="5">
        <v>1109.5</v>
      </c>
      <c r="O2662" s="5">
        <v>1109.5</v>
      </c>
      <c r="P2662" s="5">
        <v>10001733</v>
      </c>
      <c r="Q2662" s="4">
        <f t="shared" si="111"/>
        <v>0</v>
      </c>
      <c r="R2662" s="4">
        <f t="shared" si="110"/>
        <v>2.1184999999999907</v>
      </c>
      <c r="S2662" s="29">
        <f t="shared" si="112"/>
        <v>0.4212548015364917</v>
      </c>
    </row>
    <row r="2663" spans="1:19" x14ac:dyDescent="0.4">
      <c r="A2663" s="3">
        <v>45867</v>
      </c>
      <c r="B2663" s="5">
        <v>956.23</v>
      </c>
      <c r="C2663" s="5">
        <v>449.30719699999997</v>
      </c>
      <c r="M2663" s="3">
        <v>40249</v>
      </c>
      <c r="N2663" s="5">
        <v>1103</v>
      </c>
      <c r="O2663" s="5">
        <v>1101.9000000000001</v>
      </c>
      <c r="P2663" s="5">
        <v>10012290</v>
      </c>
      <c r="Q2663" s="4">
        <f t="shared" si="111"/>
        <v>1.0999999999999091</v>
      </c>
      <c r="R2663" s="4">
        <f t="shared" si="110"/>
        <v>2.1284999999999892</v>
      </c>
      <c r="S2663" s="29">
        <f t="shared" si="112"/>
        <v>0.42765685019206146</v>
      </c>
    </row>
    <row r="2664" spans="1:19" x14ac:dyDescent="0.4">
      <c r="A2664" s="3">
        <v>45868</v>
      </c>
      <c r="B2664" s="5">
        <v>955.37</v>
      </c>
      <c r="C2664" s="5">
        <v>449.30719699999997</v>
      </c>
      <c r="M2664" s="3">
        <v>40252</v>
      </c>
      <c r="N2664" s="5">
        <v>1106.5999999999999</v>
      </c>
      <c r="O2664" s="5">
        <v>1108.45</v>
      </c>
      <c r="P2664" s="5">
        <v>10023989</v>
      </c>
      <c r="Q2664" s="4">
        <f t="shared" si="111"/>
        <v>-1.8500000000001364</v>
      </c>
      <c r="R2664" s="4">
        <f t="shared" si="110"/>
        <v>2.0176666666666545</v>
      </c>
      <c r="S2664" s="29">
        <f t="shared" si="112"/>
        <v>0.39436619718309857</v>
      </c>
    </row>
    <row r="2665" spans="1:19" x14ac:dyDescent="0.4">
      <c r="A2665" s="3">
        <v>45869</v>
      </c>
      <c r="B2665" s="5">
        <v>954.51</v>
      </c>
      <c r="C2665" s="5">
        <v>450.04010599999998</v>
      </c>
      <c r="M2665" s="3">
        <v>40253</v>
      </c>
      <c r="N2665" s="5">
        <v>1123.5999999999999</v>
      </c>
      <c r="O2665" s="5">
        <v>1127.7</v>
      </c>
      <c r="P2665" s="5">
        <v>10010969</v>
      </c>
      <c r="Q2665" s="4">
        <f t="shared" si="111"/>
        <v>-4.1000000000001364</v>
      </c>
      <c r="R2665" s="4">
        <f t="shared" si="110"/>
        <v>1.8676666666666506</v>
      </c>
      <c r="S2665" s="29">
        <f t="shared" si="112"/>
        <v>0.36235595390524966</v>
      </c>
    </row>
    <row r="2666" spans="1:19" x14ac:dyDescent="0.4">
      <c r="A2666" s="3">
        <v>45870</v>
      </c>
      <c r="B2666" s="5">
        <v>953.08</v>
      </c>
      <c r="C2666" s="5">
        <v>450.04010599999998</v>
      </c>
      <c r="M2666" s="3">
        <v>40254</v>
      </c>
      <c r="N2666" s="5">
        <v>1125.3</v>
      </c>
      <c r="O2666" s="5">
        <v>1120.3499999999999</v>
      </c>
      <c r="P2666" s="5">
        <v>10022576</v>
      </c>
      <c r="Q2666" s="4">
        <f t="shared" si="111"/>
        <v>4.9500000000000455</v>
      </c>
      <c r="R2666" s="4">
        <f t="shared" si="110"/>
        <v>1.804333333333318</v>
      </c>
      <c r="S2666" s="29">
        <f t="shared" si="112"/>
        <v>0.34571062740076824</v>
      </c>
    </row>
    <row r="2667" spans="1:19" x14ac:dyDescent="0.4">
      <c r="A2667" s="3">
        <v>45873</v>
      </c>
      <c r="B2667" s="5">
        <v>954.8</v>
      </c>
      <c r="C2667" s="5">
        <v>449.94586700000002</v>
      </c>
      <c r="M2667" s="3">
        <v>40255</v>
      </c>
      <c r="N2667" s="5">
        <v>1128.5999999999999</v>
      </c>
      <c r="O2667" s="5">
        <v>1127.3499999999999</v>
      </c>
      <c r="P2667" s="5">
        <v>10021864</v>
      </c>
      <c r="Q2667" s="4">
        <f t="shared" si="111"/>
        <v>1.25</v>
      </c>
      <c r="R2667" s="4">
        <f t="shared" si="110"/>
        <v>1.793499999999987</v>
      </c>
      <c r="S2667" s="29">
        <f t="shared" si="112"/>
        <v>0.33930857874519849</v>
      </c>
    </row>
    <row r="2668" spans="1:19" x14ac:dyDescent="0.4">
      <c r="A2668" s="3">
        <v>45874</v>
      </c>
      <c r="B2668" s="5">
        <v>955.94</v>
      </c>
      <c r="C2668" s="5">
        <v>450.44422900000001</v>
      </c>
      <c r="M2668" s="3">
        <v>40256</v>
      </c>
      <c r="N2668" s="5">
        <v>1108.8</v>
      </c>
      <c r="O2668" s="5">
        <v>1107</v>
      </c>
      <c r="P2668" s="5">
        <v>10022064</v>
      </c>
      <c r="Q2668" s="4">
        <f t="shared" si="111"/>
        <v>1.7999999999999545</v>
      </c>
      <c r="R2668" s="4">
        <f t="shared" si="110"/>
        <v>1.7918333333333218</v>
      </c>
      <c r="S2668" s="29">
        <f t="shared" si="112"/>
        <v>0.33930857874519849</v>
      </c>
    </row>
    <row r="2669" spans="1:19" x14ac:dyDescent="0.4">
      <c r="A2669" s="3">
        <v>45875</v>
      </c>
      <c r="B2669" s="5">
        <v>952.79</v>
      </c>
      <c r="C2669" s="5">
        <v>451.08916499999998</v>
      </c>
      <c r="M2669" s="3">
        <v>40259</v>
      </c>
      <c r="N2669" s="5">
        <v>1100.7</v>
      </c>
      <c r="O2669" s="5">
        <v>1102.25</v>
      </c>
      <c r="P2669" s="5">
        <v>10022032</v>
      </c>
      <c r="Q2669" s="4">
        <f t="shared" si="111"/>
        <v>-1.5499999999999545</v>
      </c>
      <c r="R2669" s="4">
        <f t="shared" si="110"/>
        <v>1.7126666666666552</v>
      </c>
      <c r="S2669" s="29">
        <f t="shared" si="112"/>
        <v>0.30729833546734953</v>
      </c>
    </row>
    <row r="2670" spans="1:19" x14ac:dyDescent="0.4">
      <c r="A2670" s="3">
        <v>45876</v>
      </c>
      <c r="B2670" s="5">
        <v>959.09</v>
      </c>
      <c r="C2670" s="5">
        <v>452.14450699999998</v>
      </c>
      <c r="M2670" s="3">
        <v>40260</v>
      </c>
      <c r="N2670" s="5">
        <v>1104.9000000000001</v>
      </c>
      <c r="O2670" s="5">
        <v>1105.1500000000001</v>
      </c>
      <c r="P2670" s="5">
        <v>10022926</v>
      </c>
      <c r="Q2670" s="4">
        <f t="shared" si="111"/>
        <v>-0.25</v>
      </c>
      <c r="R2670" s="4">
        <f t="shared" si="110"/>
        <v>1.6439999999999866</v>
      </c>
      <c r="S2670" s="29">
        <f t="shared" si="112"/>
        <v>0.28553137003841228</v>
      </c>
    </row>
    <row r="2671" spans="1:19" x14ac:dyDescent="0.4">
      <c r="A2671" s="3">
        <v>45877</v>
      </c>
      <c r="B2671" s="5">
        <v>959.64</v>
      </c>
      <c r="C2671" s="5">
        <v>452.61354499999999</v>
      </c>
      <c r="M2671" s="3">
        <v>40261</v>
      </c>
      <c r="N2671" s="5">
        <v>1089.9000000000001</v>
      </c>
      <c r="O2671" s="5">
        <v>1086.6500000000001</v>
      </c>
      <c r="P2671" s="5">
        <v>10022925</v>
      </c>
      <c r="Q2671" s="4">
        <f t="shared" si="111"/>
        <v>3.25</v>
      </c>
      <c r="R2671" s="4">
        <f t="shared" si="110"/>
        <v>1.6631666666666547</v>
      </c>
      <c r="S2671" s="29">
        <f t="shared" si="112"/>
        <v>0.29193341869398209</v>
      </c>
    </row>
    <row r="2672" spans="1:19" x14ac:dyDescent="0.4">
      <c r="A2672" s="3">
        <v>45880</v>
      </c>
      <c r="B2672" s="5">
        <v>964.22</v>
      </c>
      <c r="C2672" s="5">
        <v>452.61354499999999</v>
      </c>
      <c r="M2672" s="3">
        <v>40262</v>
      </c>
      <c r="N2672" s="5">
        <v>1094.0999999999999</v>
      </c>
      <c r="O2672" s="5">
        <v>1090.5</v>
      </c>
      <c r="P2672" s="5">
        <v>10022217</v>
      </c>
      <c r="Q2672" s="4">
        <f t="shared" si="111"/>
        <v>3.5999999999999091</v>
      </c>
      <c r="R2672" s="4">
        <f t="shared" si="110"/>
        <v>1.6923333333333213</v>
      </c>
      <c r="S2672" s="29">
        <f t="shared" si="112"/>
        <v>0.30217669654289375</v>
      </c>
    </row>
    <row r="2673" spans="1:19" x14ac:dyDescent="0.4">
      <c r="A2673" s="3">
        <v>45881</v>
      </c>
      <c r="B2673" s="5">
        <v>964.22</v>
      </c>
      <c r="C2673" s="5">
        <v>452.61354499999999</v>
      </c>
      <c r="M2673" s="3">
        <v>40263</v>
      </c>
      <c r="N2673" s="5">
        <v>1105.4000000000001</v>
      </c>
      <c r="O2673" s="5">
        <v>1107.5</v>
      </c>
      <c r="P2673" s="5">
        <v>10022217</v>
      </c>
      <c r="Q2673" s="4">
        <f t="shared" si="111"/>
        <v>-2.0999999999999091</v>
      </c>
      <c r="R2673" s="4">
        <f t="shared" si="110"/>
        <v>1.626499999999991</v>
      </c>
      <c r="S2673" s="29">
        <f t="shared" si="112"/>
        <v>0.28297055057618437</v>
      </c>
    </row>
    <row r="2674" spans="1:19" x14ac:dyDescent="0.4">
      <c r="A2674" s="3">
        <v>45882</v>
      </c>
      <c r="B2674" s="5">
        <v>964.22</v>
      </c>
      <c r="C2674" s="5">
        <v>453.28776299999998</v>
      </c>
      <c r="M2674" s="3">
        <v>40266</v>
      </c>
      <c r="N2674" s="5">
        <v>1111.5</v>
      </c>
      <c r="O2674" s="5">
        <v>1109.72</v>
      </c>
      <c r="P2674" s="5">
        <v>10021030</v>
      </c>
      <c r="Q2674" s="4">
        <f t="shared" si="111"/>
        <v>1.7799999999999727</v>
      </c>
      <c r="R2674" s="4">
        <f t="shared" si="110"/>
        <v>1.6628333333333254</v>
      </c>
      <c r="S2674" s="29">
        <f t="shared" si="112"/>
        <v>0.29321382842509602</v>
      </c>
    </row>
    <row r="2675" spans="1:19" x14ac:dyDescent="0.4">
      <c r="A2675" s="3">
        <v>45883</v>
      </c>
      <c r="B2675" s="5">
        <v>961.35</v>
      </c>
      <c r="C2675" s="5">
        <v>453.28776299999998</v>
      </c>
      <c r="M2675" s="3">
        <v>40267</v>
      </c>
      <c r="N2675" s="5">
        <v>1105.7</v>
      </c>
      <c r="O2675" s="5">
        <v>1103.5999999999999</v>
      </c>
      <c r="P2675" s="5">
        <v>10020545</v>
      </c>
      <c r="Q2675" s="4">
        <f t="shared" si="111"/>
        <v>2.1000000000001364</v>
      </c>
      <c r="R2675" s="4">
        <f t="shared" si="110"/>
        <v>1.6461666666666626</v>
      </c>
      <c r="S2675" s="29">
        <f t="shared" si="112"/>
        <v>0.28809218950064019</v>
      </c>
    </row>
    <row r="2676" spans="1:19" x14ac:dyDescent="0.4">
      <c r="A2676" s="3">
        <v>45884</v>
      </c>
      <c r="B2676" s="5">
        <v>965.36</v>
      </c>
      <c r="C2676" s="5">
        <v>453.28776299999998</v>
      </c>
      <c r="M2676" s="3">
        <v>40268</v>
      </c>
      <c r="N2676" s="5">
        <v>1114.5</v>
      </c>
      <c r="O2676" s="5">
        <v>1113.25</v>
      </c>
      <c r="P2676" s="5">
        <v>10021863</v>
      </c>
      <c r="Q2676" s="4">
        <f t="shared" si="111"/>
        <v>1.25</v>
      </c>
      <c r="R2676" s="4">
        <f t="shared" si="110"/>
        <v>1.6586666666666625</v>
      </c>
      <c r="S2676" s="29">
        <f t="shared" si="112"/>
        <v>0.29449423815621001</v>
      </c>
    </row>
    <row r="2677" spans="1:19" x14ac:dyDescent="0.4">
      <c r="A2677" s="3">
        <v>45887</v>
      </c>
      <c r="B2677" s="5">
        <v>965.36</v>
      </c>
      <c r="C2677" s="5">
        <v>453.28776299999998</v>
      </c>
      <c r="M2677" s="3">
        <v>40269</v>
      </c>
      <c r="N2677" s="5">
        <v>1126.0999999999999</v>
      </c>
      <c r="O2677" s="5">
        <v>1126.8</v>
      </c>
      <c r="P2677" s="5">
        <v>10020480</v>
      </c>
      <c r="Q2677" s="4">
        <f t="shared" si="111"/>
        <v>-0.70000000000004547</v>
      </c>
      <c r="R2677" s="4">
        <f t="shared" si="110"/>
        <v>1.5719999999999952</v>
      </c>
      <c r="S2677" s="29">
        <f t="shared" si="112"/>
        <v>0.26376440460947503</v>
      </c>
    </row>
    <row r="2678" spans="1:19" x14ac:dyDescent="0.4">
      <c r="A2678" s="3">
        <v>45888</v>
      </c>
      <c r="B2678" s="5">
        <v>962.21</v>
      </c>
      <c r="C2678" s="5">
        <v>451.99800900000002</v>
      </c>
      <c r="M2678" s="3">
        <v>40270</v>
      </c>
      <c r="N2678" s="5">
        <v>1126.0999999999999</v>
      </c>
      <c r="O2678" s="5">
        <v>1119.8</v>
      </c>
      <c r="P2678" s="5">
        <v>10020480</v>
      </c>
      <c r="Q2678" s="4">
        <f t="shared" si="111"/>
        <v>6.2999999999999545</v>
      </c>
      <c r="R2678" s="4">
        <f t="shared" si="110"/>
        <v>1.6244999999999929</v>
      </c>
      <c r="S2678" s="29">
        <f t="shared" si="112"/>
        <v>0.28425096030729835</v>
      </c>
    </row>
    <row r="2679" spans="1:19" x14ac:dyDescent="0.4">
      <c r="A2679" s="3">
        <v>45889</v>
      </c>
      <c r="B2679" s="5">
        <v>958.2</v>
      </c>
      <c r="C2679" s="5">
        <v>452.49632000000003</v>
      </c>
      <c r="M2679" s="3">
        <v>40273</v>
      </c>
      <c r="N2679" s="5">
        <v>1133.8</v>
      </c>
      <c r="O2679" s="5">
        <v>1131.9000000000001</v>
      </c>
      <c r="P2679" s="5">
        <v>9975250</v>
      </c>
      <c r="Q2679" s="4">
        <f t="shared" si="111"/>
        <v>1.8999999999998636</v>
      </c>
      <c r="R2679" s="4">
        <f t="shared" si="110"/>
        <v>1.6219999999999877</v>
      </c>
      <c r="S2679" s="29">
        <f t="shared" si="112"/>
        <v>0.28425096030729835</v>
      </c>
    </row>
    <row r="2680" spans="1:19" x14ac:dyDescent="0.4">
      <c r="A2680" s="3">
        <v>45890</v>
      </c>
      <c r="B2680" s="5">
        <v>956.77</v>
      </c>
      <c r="C2680" s="5">
        <v>453.141189</v>
      </c>
      <c r="M2680" s="3">
        <v>40274</v>
      </c>
      <c r="N2680" s="5">
        <v>1136</v>
      </c>
      <c r="O2680" s="5">
        <v>1134.3</v>
      </c>
      <c r="P2680" s="5">
        <v>10020224</v>
      </c>
      <c r="Q2680" s="4">
        <f t="shared" si="111"/>
        <v>1.7000000000000455</v>
      </c>
      <c r="R2680" s="4">
        <f t="shared" si="110"/>
        <v>1.5969999999999875</v>
      </c>
      <c r="S2680" s="29">
        <f t="shared" si="112"/>
        <v>0.26888604353393086</v>
      </c>
    </row>
    <row r="2681" spans="1:19" x14ac:dyDescent="0.4">
      <c r="A2681" s="3">
        <v>45891</v>
      </c>
      <c r="B2681" s="5">
        <v>956.77</v>
      </c>
      <c r="C2681" s="5">
        <v>451.675588</v>
      </c>
      <c r="M2681" s="3">
        <v>40275</v>
      </c>
      <c r="N2681" s="5">
        <v>1153</v>
      </c>
      <c r="O2681" s="5">
        <v>1149.3499999999999</v>
      </c>
      <c r="P2681" s="5">
        <v>10020127</v>
      </c>
      <c r="Q2681" s="4">
        <f t="shared" si="111"/>
        <v>3.6500000000000909</v>
      </c>
      <c r="R2681" s="4">
        <f t="shared" si="110"/>
        <v>1.6411666666666558</v>
      </c>
      <c r="S2681" s="29">
        <f t="shared" si="112"/>
        <v>0.29193341869398209</v>
      </c>
    </row>
    <row r="2682" spans="1:19" x14ac:dyDescent="0.4">
      <c r="A2682" s="3">
        <v>45894</v>
      </c>
      <c r="B2682" s="5">
        <v>958.49</v>
      </c>
      <c r="C2682" s="5">
        <v>451.675588</v>
      </c>
      <c r="M2682" s="3">
        <v>40276</v>
      </c>
      <c r="N2682" s="5">
        <v>1152.9000000000001</v>
      </c>
      <c r="O2682" s="5">
        <v>1150.55</v>
      </c>
      <c r="P2682" s="5">
        <v>10051655</v>
      </c>
      <c r="Q2682" s="4">
        <f t="shared" si="111"/>
        <v>2.3500000000001364</v>
      </c>
      <c r="R2682" s="4">
        <f t="shared" si="110"/>
        <v>1.6394999999999906</v>
      </c>
      <c r="S2682" s="29">
        <f t="shared" si="112"/>
        <v>0.29193341869398209</v>
      </c>
    </row>
    <row r="2683" spans="1:19" x14ac:dyDescent="0.4">
      <c r="A2683" s="3">
        <v>45895</v>
      </c>
      <c r="B2683" s="5">
        <v>959.92</v>
      </c>
      <c r="C2683" s="5">
        <v>454.54808600000001</v>
      </c>
      <c r="M2683" s="3">
        <v>40277</v>
      </c>
      <c r="N2683" s="5">
        <v>1161.9000000000001</v>
      </c>
      <c r="O2683" s="5">
        <v>1162</v>
      </c>
      <c r="P2683" s="5">
        <v>10056068</v>
      </c>
      <c r="Q2683" s="4">
        <f t="shared" si="111"/>
        <v>-9.9999999999909051E-2</v>
      </c>
      <c r="R2683" s="4">
        <f t="shared" si="110"/>
        <v>1.6083333333333258</v>
      </c>
      <c r="S2683" s="29">
        <f t="shared" si="112"/>
        <v>0.27656850192061461</v>
      </c>
    </row>
    <row r="2684" spans="1:19" x14ac:dyDescent="0.4">
      <c r="A2684" s="3">
        <v>45896</v>
      </c>
      <c r="B2684" s="5">
        <v>962.5</v>
      </c>
      <c r="C2684" s="5">
        <v>455.456729</v>
      </c>
      <c r="M2684" s="3">
        <v>40280</v>
      </c>
      <c r="N2684" s="5">
        <v>1162.2</v>
      </c>
      <c r="O2684" s="5">
        <v>1156.2</v>
      </c>
      <c r="P2684" s="5">
        <v>10073511</v>
      </c>
      <c r="Q2684" s="4">
        <f t="shared" si="111"/>
        <v>6</v>
      </c>
      <c r="R2684" s="4">
        <f t="shared" si="110"/>
        <v>1.7233333333333234</v>
      </c>
      <c r="S2684" s="29">
        <f t="shared" si="112"/>
        <v>0.33162612035851474</v>
      </c>
    </row>
    <row r="2685" spans="1:19" x14ac:dyDescent="0.4">
      <c r="A2685" s="3">
        <v>45897</v>
      </c>
      <c r="B2685" s="5">
        <v>967.94</v>
      </c>
      <c r="C2685" s="5">
        <v>455.89639099999999</v>
      </c>
      <c r="M2685" s="3">
        <v>40281</v>
      </c>
      <c r="N2685" s="5">
        <v>1153.4000000000001</v>
      </c>
      <c r="O2685" s="5">
        <v>1150.6500000000001</v>
      </c>
      <c r="P2685" s="5">
        <v>10074209</v>
      </c>
      <c r="Q2685" s="4">
        <f t="shared" si="111"/>
        <v>2.75</v>
      </c>
      <c r="R2685" s="4">
        <f t="shared" si="110"/>
        <v>1.7041666666666591</v>
      </c>
      <c r="S2685" s="29">
        <f t="shared" si="112"/>
        <v>0.323943661971831</v>
      </c>
    </row>
    <row r="2686" spans="1:19" x14ac:dyDescent="0.4">
      <c r="A2686" s="3">
        <v>45898</v>
      </c>
      <c r="B2686" s="5">
        <v>977.68</v>
      </c>
      <c r="C2686" s="5">
        <v>456.336052</v>
      </c>
      <c r="M2686" s="3">
        <v>40282</v>
      </c>
      <c r="N2686" s="5">
        <v>1159.5999999999999</v>
      </c>
      <c r="O2686" s="5">
        <v>1155.3499999999999</v>
      </c>
      <c r="P2686" s="5">
        <v>10083981</v>
      </c>
      <c r="Q2686" s="4">
        <f t="shared" si="111"/>
        <v>4.25</v>
      </c>
      <c r="R2686" s="4">
        <f t="shared" si="110"/>
        <v>1.7174999999999916</v>
      </c>
      <c r="S2686" s="29">
        <f t="shared" si="112"/>
        <v>0.33034571062740076</v>
      </c>
    </row>
    <row r="2687" spans="1:19" x14ac:dyDescent="0.4">
      <c r="A2687" s="3">
        <v>45902</v>
      </c>
      <c r="B2687" s="5">
        <v>990.56</v>
      </c>
      <c r="C2687" s="5">
        <v>456.71708999999998</v>
      </c>
      <c r="M2687" s="3">
        <v>40283</v>
      </c>
      <c r="N2687" s="5">
        <v>1160.3</v>
      </c>
      <c r="O2687" s="5">
        <v>1159.25</v>
      </c>
      <c r="P2687" s="5">
        <v>10093884</v>
      </c>
      <c r="Q2687" s="4">
        <f t="shared" si="111"/>
        <v>1.0499999999999545</v>
      </c>
      <c r="R2687" s="4">
        <f t="shared" si="110"/>
        <v>1.5491666666666599</v>
      </c>
      <c r="S2687" s="29">
        <f t="shared" si="112"/>
        <v>0.25608194622279129</v>
      </c>
    </row>
    <row r="2688" spans="1:19" x14ac:dyDescent="0.4">
      <c r="A2688" s="3">
        <v>45903</v>
      </c>
      <c r="B2688" s="5">
        <v>984.26</v>
      </c>
      <c r="C2688" s="5">
        <v>456.91770000000002</v>
      </c>
      <c r="M2688" s="3">
        <v>40284</v>
      </c>
      <c r="N2688" s="5">
        <v>1136.9000000000001</v>
      </c>
      <c r="O2688" s="5">
        <v>1137.4000000000001</v>
      </c>
      <c r="P2688" s="5">
        <v>10091856</v>
      </c>
      <c r="Q2688" s="4">
        <f t="shared" si="111"/>
        <v>-0.5</v>
      </c>
      <c r="R2688" s="4">
        <f t="shared" ref="R2688:R2751" si="113">AVERAGE(Q2629:Q2688)</f>
        <v>1.5658333333333265</v>
      </c>
      <c r="S2688" s="29">
        <f t="shared" si="112"/>
        <v>0.26376440460947503</v>
      </c>
    </row>
    <row r="2689" spans="1:19" x14ac:dyDescent="0.4">
      <c r="A2689" s="3">
        <v>45904</v>
      </c>
      <c r="B2689" s="5">
        <v>981.97</v>
      </c>
      <c r="C2689" s="5">
        <v>457.85560900000002</v>
      </c>
      <c r="M2689" s="3">
        <v>40287</v>
      </c>
      <c r="N2689" s="5">
        <v>1135.8</v>
      </c>
      <c r="O2689" s="5">
        <v>1135.75</v>
      </c>
      <c r="P2689" s="5">
        <v>10136162</v>
      </c>
      <c r="Q2689" s="4">
        <f t="shared" si="111"/>
        <v>4.9999999999954525E-2</v>
      </c>
      <c r="R2689" s="4">
        <f t="shared" si="113"/>
        <v>1.5783333333333265</v>
      </c>
      <c r="S2689" s="29">
        <f t="shared" si="112"/>
        <v>0.26760563380281688</v>
      </c>
    </row>
    <row r="2690" spans="1:19" x14ac:dyDescent="0.4">
      <c r="A2690" s="3">
        <v>45905</v>
      </c>
      <c r="B2690" s="5">
        <v>981.97</v>
      </c>
      <c r="C2690" s="5">
        <v>459.93658299999998</v>
      </c>
      <c r="M2690" s="3">
        <v>40288</v>
      </c>
      <c r="N2690" s="5">
        <v>1139.2</v>
      </c>
      <c r="O2690" s="5">
        <v>1140.75</v>
      </c>
      <c r="P2690" s="5">
        <v>10105003</v>
      </c>
      <c r="Q2690" s="4">
        <f t="shared" si="111"/>
        <v>-1.5499999999999545</v>
      </c>
      <c r="R2690" s="4">
        <f t="shared" si="113"/>
        <v>1.5049999999999917</v>
      </c>
      <c r="S2690" s="29">
        <f t="shared" si="112"/>
        <v>0.24455825864276567</v>
      </c>
    </row>
    <row r="2691" spans="1:19" x14ac:dyDescent="0.4">
      <c r="A2691" s="3">
        <v>45908</v>
      </c>
      <c r="B2691" s="5">
        <v>979.68</v>
      </c>
      <c r="C2691" s="5">
        <v>460.727934</v>
      </c>
      <c r="M2691" s="3">
        <v>40289</v>
      </c>
      <c r="N2691" s="5">
        <v>1148.8</v>
      </c>
      <c r="O2691" s="5">
        <v>1146.75</v>
      </c>
      <c r="P2691" s="5">
        <v>10150836</v>
      </c>
      <c r="Q2691" s="4">
        <f t="shared" si="111"/>
        <v>2.0499999999999545</v>
      </c>
      <c r="R2691" s="4">
        <f t="shared" si="113"/>
        <v>1.5608333333333273</v>
      </c>
      <c r="S2691" s="29">
        <f t="shared" si="112"/>
        <v>0.26376440460947503</v>
      </c>
    </row>
    <row r="2692" spans="1:19" x14ac:dyDescent="0.4">
      <c r="A2692" s="3">
        <v>45909</v>
      </c>
      <c r="B2692" s="5">
        <v>979.68</v>
      </c>
      <c r="C2692" s="5">
        <v>462.86747000000003</v>
      </c>
      <c r="M2692" s="3">
        <v>40290</v>
      </c>
      <c r="N2692" s="5">
        <v>1142.9000000000001</v>
      </c>
      <c r="O2692" s="5">
        <v>1141.5</v>
      </c>
      <c r="P2692" s="5">
        <v>10152009</v>
      </c>
      <c r="Q2692" s="4">
        <f t="shared" si="111"/>
        <v>1.4000000000000909</v>
      </c>
      <c r="R2692" s="4">
        <f t="shared" si="113"/>
        <v>1.6058333333333281</v>
      </c>
      <c r="S2692" s="29">
        <f t="shared" si="112"/>
        <v>0.28297055057618437</v>
      </c>
    </row>
    <row r="2693" spans="1:19" x14ac:dyDescent="0.4">
      <c r="A2693" s="3">
        <v>45910</v>
      </c>
      <c r="B2693" s="5">
        <v>979.95</v>
      </c>
      <c r="C2693" s="5"/>
      <c r="M2693" s="3">
        <v>40291</v>
      </c>
      <c r="N2693" s="5">
        <v>1153.7</v>
      </c>
      <c r="O2693" s="5">
        <v>1157.5999999999999</v>
      </c>
      <c r="P2693" s="5">
        <v>10151708</v>
      </c>
      <c r="Q2693" s="4">
        <f t="shared" ref="Q2693:Q2756" si="114">N2693-O2693</f>
        <v>-3.8999999999998636</v>
      </c>
      <c r="R2693" s="4">
        <f t="shared" si="113"/>
        <v>1.4749999999999963</v>
      </c>
      <c r="S2693" s="29">
        <f t="shared" si="112"/>
        <v>0.23303457106274009</v>
      </c>
    </row>
    <row r="2694" spans="1:19" x14ac:dyDescent="0.4">
      <c r="A2694" s="3">
        <v>45911</v>
      </c>
      <c r="B2694" s="5">
        <v>977.95</v>
      </c>
      <c r="C2694" s="5"/>
      <c r="M2694" s="3">
        <v>40294</v>
      </c>
      <c r="N2694" s="5">
        <v>1154</v>
      </c>
      <c r="O2694" s="5">
        <v>1153.5</v>
      </c>
      <c r="P2694" s="5">
        <v>10158044</v>
      </c>
      <c r="Q2694" s="4">
        <f t="shared" si="114"/>
        <v>0.5</v>
      </c>
      <c r="R2694" s="4">
        <f t="shared" si="113"/>
        <v>1.4749999999999963</v>
      </c>
      <c r="S2694" s="29">
        <f t="shared" si="112"/>
        <v>0.23431498079385404</v>
      </c>
    </row>
    <row r="2695" spans="1:19" x14ac:dyDescent="0.4">
      <c r="A2695" s="3">
        <v>45912</v>
      </c>
      <c r="B2695" s="5">
        <v>974.8</v>
      </c>
      <c r="C2695" s="5"/>
      <c r="M2695" s="3">
        <v>40295</v>
      </c>
      <c r="N2695" s="5">
        <v>1162.2</v>
      </c>
      <c r="O2695" s="5">
        <v>1167.8499999999999</v>
      </c>
      <c r="P2695" s="5">
        <v>10157947</v>
      </c>
      <c r="Q2695" s="4">
        <f t="shared" si="114"/>
        <v>-5.6499999999998636</v>
      </c>
      <c r="R2695" s="4">
        <f t="shared" si="113"/>
        <v>1.3049999999999993</v>
      </c>
      <c r="S2695" s="29">
        <f t="shared" si="112"/>
        <v>0.18822023047375161</v>
      </c>
    </row>
    <row r="2696" spans="1:19" x14ac:dyDescent="0.4">
      <c r="A2696" s="3">
        <v>45915</v>
      </c>
      <c r="B2696" s="5">
        <v>976.8</v>
      </c>
      <c r="C2696" s="5">
        <v>464.56735600000002</v>
      </c>
      <c r="M2696" s="3">
        <v>40296</v>
      </c>
      <c r="N2696" s="5">
        <v>1171.8</v>
      </c>
      <c r="O2696" s="5">
        <v>1165.7</v>
      </c>
      <c r="P2696" s="5">
        <v>10153231</v>
      </c>
      <c r="Q2696" s="4">
        <f t="shared" si="114"/>
        <v>6.0999999999999091</v>
      </c>
      <c r="R2696" s="4">
        <f t="shared" si="113"/>
        <v>1.3533333333333304</v>
      </c>
      <c r="S2696" s="29">
        <f t="shared" si="112"/>
        <v>0.20102432778489115</v>
      </c>
    </row>
    <row r="2697" spans="1:19" x14ac:dyDescent="0.4">
      <c r="A2697" s="3">
        <v>45916</v>
      </c>
      <c r="B2697" s="5">
        <v>979.95</v>
      </c>
      <c r="C2697" s="5">
        <v>464.56735600000002</v>
      </c>
      <c r="M2697" s="3">
        <v>40297</v>
      </c>
      <c r="N2697" s="5">
        <v>1168.8</v>
      </c>
      <c r="O2697" s="5">
        <v>1166.8499999999999</v>
      </c>
      <c r="P2697" s="5">
        <v>10148492</v>
      </c>
      <c r="Q2697" s="4">
        <f t="shared" si="114"/>
        <v>1.9500000000000455</v>
      </c>
      <c r="R2697" s="4">
        <f t="shared" si="113"/>
        <v>1.3808333333333318</v>
      </c>
      <c r="S2697" s="29">
        <f t="shared" si="112"/>
        <v>0.21126760563380281</v>
      </c>
    </row>
    <row r="2698" spans="1:19" x14ac:dyDescent="0.4">
      <c r="A2698" s="3">
        <v>45917</v>
      </c>
      <c r="B2698" s="5">
        <v>975.66</v>
      </c>
      <c r="C2698" s="5">
        <v>471.132159</v>
      </c>
      <c r="M2698" s="3">
        <v>40298</v>
      </c>
      <c r="N2698" s="5">
        <v>1180.7</v>
      </c>
      <c r="O2698" s="5">
        <v>1179.2</v>
      </c>
      <c r="P2698" s="5">
        <v>10184333</v>
      </c>
      <c r="Q2698" s="4">
        <f t="shared" si="114"/>
        <v>1.5</v>
      </c>
      <c r="R2698" s="4">
        <f t="shared" si="113"/>
        <v>1.6141666666666652</v>
      </c>
      <c r="S2698" s="29">
        <f t="shared" si="112"/>
        <v>0.29577464788732394</v>
      </c>
    </row>
    <row r="2699" spans="1:19" x14ac:dyDescent="0.4">
      <c r="A2699" s="3">
        <v>45918</v>
      </c>
      <c r="B2699" s="5">
        <v>975.66</v>
      </c>
      <c r="C2699" s="5">
        <v>473.47671400000002</v>
      </c>
      <c r="M2699" s="3">
        <v>40301</v>
      </c>
      <c r="N2699" s="5">
        <v>1183.3</v>
      </c>
      <c r="O2699" s="5">
        <v>1182.18</v>
      </c>
      <c r="P2699" s="5">
        <v>10184433</v>
      </c>
      <c r="Q2699" s="4">
        <f t="shared" si="114"/>
        <v>1.1199999999998909</v>
      </c>
      <c r="R2699" s="4">
        <f t="shared" si="113"/>
        <v>1.5586666666666626</v>
      </c>
      <c r="S2699" s="29">
        <f t="shared" si="112"/>
        <v>0.27016645326504479</v>
      </c>
    </row>
    <row r="2700" spans="1:19" x14ac:dyDescent="0.4">
      <c r="A2700" s="3">
        <v>45919</v>
      </c>
      <c r="B2700" s="5">
        <v>994.56</v>
      </c>
      <c r="C2700" s="5">
        <v>474.473142</v>
      </c>
      <c r="M2700" s="3">
        <v>40302</v>
      </c>
      <c r="N2700" s="5">
        <v>1169.2</v>
      </c>
      <c r="O2700" s="5">
        <v>1171.28</v>
      </c>
      <c r="P2700" s="5">
        <v>10189044</v>
      </c>
      <c r="Q2700" s="4">
        <f t="shared" si="114"/>
        <v>-2.0799999999999272</v>
      </c>
      <c r="R2700" s="4">
        <f t="shared" si="113"/>
        <v>1.5204999999999964</v>
      </c>
      <c r="S2700" s="29">
        <f t="shared" si="112"/>
        <v>0.2586427656850192</v>
      </c>
    </row>
    <row r="2701" spans="1:19" x14ac:dyDescent="0.4">
      <c r="A2701" s="3">
        <v>45922</v>
      </c>
      <c r="B2701" s="5">
        <v>1000.57</v>
      </c>
      <c r="C2701" s="5">
        <v>474.473142</v>
      </c>
      <c r="M2701" s="3">
        <v>40303</v>
      </c>
      <c r="N2701" s="5">
        <v>1175</v>
      </c>
      <c r="O2701" s="5">
        <v>1175.28</v>
      </c>
      <c r="P2701" s="5">
        <v>10189044</v>
      </c>
      <c r="Q2701" s="4">
        <f t="shared" si="114"/>
        <v>-0.27999999999997272</v>
      </c>
      <c r="R2701" s="4">
        <f t="shared" si="113"/>
        <v>1.427499999999994</v>
      </c>
      <c r="S2701" s="29">
        <f t="shared" si="112"/>
        <v>0.22279129321382843</v>
      </c>
    </row>
    <row r="2702" spans="1:19" x14ac:dyDescent="0.4">
      <c r="A2702" s="3">
        <v>45923</v>
      </c>
      <c r="B2702" s="5">
        <v>1000.57</v>
      </c>
      <c r="C2702" s="5">
        <v>474.473142</v>
      </c>
      <c r="M2702" s="3">
        <v>40304</v>
      </c>
      <c r="N2702" s="5">
        <v>1197.3</v>
      </c>
      <c r="O2702" s="5">
        <v>1208.57</v>
      </c>
      <c r="P2702" s="5">
        <v>10189044</v>
      </c>
      <c r="Q2702" s="4">
        <f t="shared" si="114"/>
        <v>-11.269999999999982</v>
      </c>
      <c r="R2702" s="4">
        <f t="shared" si="113"/>
        <v>1.2329999999999965</v>
      </c>
      <c r="S2702" s="29">
        <f t="shared" si="112"/>
        <v>0.17925736235595391</v>
      </c>
    </row>
    <row r="2703" spans="1:19" x14ac:dyDescent="0.4">
      <c r="A2703" s="3">
        <v>45924</v>
      </c>
      <c r="B2703" s="5">
        <v>996.85</v>
      </c>
      <c r="C2703" s="5">
        <v>477.16928000000001</v>
      </c>
      <c r="M2703" s="3">
        <v>40305</v>
      </c>
      <c r="N2703" s="5">
        <v>1210.4000000000001</v>
      </c>
      <c r="O2703" s="5">
        <v>1208.4000000000001</v>
      </c>
      <c r="P2703" s="5">
        <v>10239714</v>
      </c>
      <c r="Q2703" s="4">
        <f t="shared" si="114"/>
        <v>2</v>
      </c>
      <c r="R2703" s="4">
        <f t="shared" si="113"/>
        <v>1.3043333333333331</v>
      </c>
      <c r="S2703" s="29">
        <f t="shared" si="112"/>
        <v>0.18950064020486557</v>
      </c>
    </row>
    <row r="2704" spans="1:19" x14ac:dyDescent="0.4">
      <c r="A2704" s="3">
        <v>45925</v>
      </c>
      <c r="B2704" s="5">
        <v>996.85</v>
      </c>
      <c r="C2704" s="5">
        <v>478.89831199999998</v>
      </c>
      <c r="M2704" s="3">
        <v>40308</v>
      </c>
      <c r="N2704" s="5">
        <v>1200.8</v>
      </c>
      <c r="O2704" s="5">
        <v>1203.0999999999999</v>
      </c>
      <c r="P2704" s="5">
        <v>10268732</v>
      </c>
      <c r="Q2704" s="4">
        <f t="shared" si="114"/>
        <v>-2.2999999999999545</v>
      </c>
      <c r="R2704" s="4">
        <f t="shared" si="113"/>
        <v>1.4326666666666672</v>
      </c>
      <c r="S2704" s="29">
        <f t="shared" si="112"/>
        <v>0.2266325224071703</v>
      </c>
    </row>
    <row r="2705" spans="1:19" x14ac:dyDescent="0.4">
      <c r="A2705" s="3">
        <v>45926</v>
      </c>
      <c r="B2705" s="5">
        <v>1005.72</v>
      </c>
      <c r="C2705" s="5">
        <v>478.89831199999998</v>
      </c>
      <c r="M2705" s="3">
        <v>40309</v>
      </c>
      <c r="N2705" s="5">
        <v>1220.3</v>
      </c>
      <c r="O2705" s="5">
        <v>1232.8800000000001</v>
      </c>
      <c r="P2705" s="5">
        <v>10345887</v>
      </c>
      <c r="Q2705" s="4">
        <f t="shared" si="114"/>
        <v>-12.580000000000155</v>
      </c>
      <c r="R2705" s="4">
        <f t="shared" si="113"/>
        <v>1.1988333333333305</v>
      </c>
      <c r="S2705" s="29">
        <f t="shared" si="112"/>
        <v>0.17285531370038412</v>
      </c>
    </row>
    <row r="2706" spans="1:19" x14ac:dyDescent="0.4">
      <c r="A2706" s="3">
        <v>45929</v>
      </c>
      <c r="B2706" s="5">
        <v>1011.73</v>
      </c>
      <c r="C2706" s="5">
        <v>478.89831199999998</v>
      </c>
      <c r="M2706" s="3">
        <v>40310</v>
      </c>
      <c r="N2706" s="5">
        <v>1243.0999999999999</v>
      </c>
      <c r="O2706" s="5">
        <v>1238.93</v>
      </c>
      <c r="P2706" s="5">
        <v>10353815</v>
      </c>
      <c r="Q2706" s="4">
        <f t="shared" si="114"/>
        <v>4.1699999999998454</v>
      </c>
      <c r="R2706" s="4">
        <f t="shared" si="113"/>
        <v>1.0268333333333279</v>
      </c>
      <c r="S2706" s="29">
        <f t="shared" si="112"/>
        <v>0.14212548015364918</v>
      </c>
    </row>
    <row r="2707" spans="1:19" x14ac:dyDescent="0.4">
      <c r="A2707" s="3">
        <v>45930</v>
      </c>
      <c r="B2707" s="5">
        <v>1012.88</v>
      </c>
      <c r="C2707" s="5">
        <v>481.06686200000001</v>
      </c>
      <c r="M2707" s="3">
        <v>40311</v>
      </c>
      <c r="N2707" s="5">
        <v>1229.2</v>
      </c>
      <c r="O2707" s="5">
        <v>1232.7</v>
      </c>
      <c r="P2707" s="5">
        <v>10351042</v>
      </c>
      <c r="Q2707" s="4">
        <f t="shared" si="114"/>
        <v>-3.5</v>
      </c>
      <c r="R2707" s="4">
        <f t="shared" si="113"/>
        <v>0.78183333333332716</v>
      </c>
      <c r="S2707" s="29">
        <f t="shared" ref="S2707:S2770" si="115">COUNTIF(R1926:R2706,"&lt;="&amp;R2707)/COUNT(R1926:R2706)</f>
        <v>0.1293213828425096</v>
      </c>
    </row>
    <row r="2708" spans="1:19" x14ac:dyDescent="0.4">
      <c r="A2708" s="3">
        <v>45931</v>
      </c>
      <c r="B2708" s="5">
        <v>1018.89</v>
      </c>
      <c r="C2708" s="5">
        <v>481.06686200000001</v>
      </c>
      <c r="M2708" s="3">
        <v>40312</v>
      </c>
      <c r="N2708" s="5">
        <v>1227.8</v>
      </c>
      <c r="O2708" s="5">
        <v>1233.18</v>
      </c>
      <c r="P2708" s="5">
        <v>10451324</v>
      </c>
      <c r="Q2708" s="4">
        <f t="shared" si="114"/>
        <v>-5.3800000000001091</v>
      </c>
      <c r="R2708" s="4">
        <f t="shared" si="113"/>
        <v>0.6238333333333268</v>
      </c>
      <c r="S2708" s="29">
        <f t="shared" si="115"/>
        <v>0.12676056338028169</v>
      </c>
    </row>
    <row r="2709" spans="1:19" x14ac:dyDescent="0.4">
      <c r="A2709" s="3">
        <v>45932</v>
      </c>
      <c r="B2709" s="5">
        <v>1015.74</v>
      </c>
      <c r="C2709" s="5">
        <v>482.26561700000002</v>
      </c>
      <c r="M2709" s="3">
        <v>40315</v>
      </c>
      <c r="N2709" s="5">
        <v>1228.0999999999999</v>
      </c>
      <c r="O2709" s="5">
        <v>1222.45</v>
      </c>
      <c r="P2709" s="5">
        <v>10473333</v>
      </c>
      <c r="Q2709" s="4">
        <f t="shared" si="114"/>
        <v>5.6499999999998636</v>
      </c>
      <c r="R2709" s="4">
        <f t="shared" si="113"/>
        <v>0.71716666666665863</v>
      </c>
      <c r="S2709" s="29">
        <f t="shared" si="115"/>
        <v>0.1293213828425096</v>
      </c>
    </row>
    <row r="2710" spans="1:19" x14ac:dyDescent="0.4">
      <c r="A2710" s="3">
        <v>45933</v>
      </c>
      <c r="B2710" s="5">
        <v>1014.88</v>
      </c>
      <c r="C2710" s="5">
        <v>483.555002</v>
      </c>
      <c r="M2710" s="3">
        <v>40316</v>
      </c>
      <c r="N2710" s="5">
        <v>1214.5999999999999</v>
      </c>
      <c r="O2710" s="5">
        <v>1225.1500000000001</v>
      </c>
      <c r="P2710" s="5">
        <v>10477967</v>
      </c>
      <c r="Q2710" s="4">
        <f t="shared" si="114"/>
        <v>-10.550000000000182</v>
      </c>
      <c r="R2710" s="4">
        <f t="shared" si="113"/>
        <v>0.52466666666665562</v>
      </c>
      <c r="S2710" s="29">
        <f t="shared" si="115"/>
        <v>0.12419974391805377</v>
      </c>
    </row>
    <row r="2711" spans="1:19" x14ac:dyDescent="0.4">
      <c r="A2711" s="3">
        <v>45936</v>
      </c>
      <c r="B2711" s="5">
        <v>1013.16</v>
      </c>
      <c r="C2711" s="5">
        <v>484.34620999999999</v>
      </c>
      <c r="M2711" s="3">
        <v>40317</v>
      </c>
      <c r="N2711" s="5">
        <v>1193.0999999999999</v>
      </c>
      <c r="O2711" s="5">
        <v>1193.75</v>
      </c>
      <c r="P2711" s="5">
        <v>10476645</v>
      </c>
      <c r="Q2711" s="4">
        <f t="shared" si="114"/>
        <v>-0.65000000000009095</v>
      </c>
      <c r="R2711" s="4">
        <f t="shared" si="113"/>
        <v>0.5029999999999859</v>
      </c>
      <c r="S2711" s="29">
        <f t="shared" si="115"/>
        <v>0.12291933418693982</v>
      </c>
    </row>
    <row r="2712" spans="1:19" x14ac:dyDescent="0.4">
      <c r="A2712" s="3">
        <v>45937</v>
      </c>
      <c r="B2712" s="5">
        <v>1013.15</v>
      </c>
      <c r="C2712" s="5">
        <v>484.40481699999998</v>
      </c>
      <c r="M2712" s="3">
        <v>40318</v>
      </c>
      <c r="N2712" s="5">
        <v>1188.5999999999999</v>
      </c>
      <c r="O2712" s="5">
        <v>1182.3499999999999</v>
      </c>
      <c r="P2712" s="5">
        <v>10540688</v>
      </c>
      <c r="Q2712" s="4">
        <f t="shared" si="114"/>
        <v>6.25</v>
      </c>
      <c r="R2712" s="4">
        <f t="shared" si="113"/>
        <v>0.55133333333331691</v>
      </c>
      <c r="S2712" s="29">
        <f t="shared" si="115"/>
        <v>0.12676056338028169</v>
      </c>
    </row>
    <row r="2713" spans="1:19" x14ac:dyDescent="0.4">
      <c r="A2713" s="3">
        <v>45938</v>
      </c>
      <c r="B2713" s="5">
        <v>1014.58</v>
      </c>
      <c r="C2713" s="5">
        <v>484.40481699999998</v>
      </c>
      <c r="M2713" s="3">
        <v>40319</v>
      </c>
      <c r="N2713" s="5">
        <v>1176.0999999999999</v>
      </c>
      <c r="O2713" s="5">
        <v>1177.0999999999999</v>
      </c>
      <c r="P2713" s="5">
        <v>10540588</v>
      </c>
      <c r="Q2713" s="4">
        <f t="shared" si="114"/>
        <v>-1</v>
      </c>
      <c r="R2713" s="4">
        <f t="shared" si="113"/>
        <v>0.49299999999998362</v>
      </c>
      <c r="S2713" s="29">
        <f t="shared" si="115"/>
        <v>0.12163892445582586</v>
      </c>
    </row>
    <row r="2714" spans="1:19" x14ac:dyDescent="0.4">
      <c r="A2714" s="3">
        <v>45939</v>
      </c>
      <c r="B2714" s="5">
        <v>1013.44</v>
      </c>
      <c r="C2714" s="5">
        <v>484.75645300000002</v>
      </c>
      <c r="M2714" s="3">
        <v>40322</v>
      </c>
      <c r="N2714" s="5">
        <v>1194</v>
      </c>
      <c r="O2714" s="5">
        <v>1191.6500000000001</v>
      </c>
      <c r="P2714" s="5">
        <v>10608434</v>
      </c>
      <c r="Q2714" s="4">
        <f t="shared" si="114"/>
        <v>2.3499999999999091</v>
      </c>
      <c r="R2714" s="4">
        <f t="shared" si="113"/>
        <v>0.52366666666664896</v>
      </c>
      <c r="S2714" s="29">
        <f t="shared" si="115"/>
        <v>0.12676056338028169</v>
      </c>
    </row>
    <row r="2715" spans="1:19" x14ac:dyDescent="0.4">
      <c r="A2715" s="3">
        <v>45940</v>
      </c>
      <c r="B2715" s="5">
        <v>1017.16</v>
      </c>
      <c r="C2715" s="5">
        <v>484.75645300000002</v>
      </c>
      <c r="M2715" s="3">
        <v>40323</v>
      </c>
      <c r="N2715" s="5">
        <v>1198</v>
      </c>
      <c r="O2715" s="5">
        <v>1204.25</v>
      </c>
      <c r="P2715" s="5">
        <v>10608338</v>
      </c>
      <c r="Q2715" s="4">
        <f t="shared" si="114"/>
        <v>-6.25</v>
      </c>
      <c r="R2715" s="4">
        <f t="shared" si="113"/>
        <v>0.35449999999998455</v>
      </c>
      <c r="S2715" s="29">
        <f t="shared" si="115"/>
        <v>0.11651728553137004</v>
      </c>
    </row>
    <row r="2716" spans="1:19" x14ac:dyDescent="0.4">
      <c r="A2716" s="3">
        <v>45943</v>
      </c>
      <c r="B2716" s="5">
        <v>1018.88</v>
      </c>
      <c r="C2716" s="5">
        <v>484.75645300000002</v>
      </c>
      <c r="M2716" s="3">
        <v>40324</v>
      </c>
      <c r="N2716" s="5">
        <v>1213.4000000000001</v>
      </c>
      <c r="O2716" s="5">
        <v>1211.8</v>
      </c>
      <c r="P2716" s="5">
        <v>10736251</v>
      </c>
      <c r="Q2716" s="4">
        <f t="shared" si="114"/>
        <v>1.6000000000001364</v>
      </c>
      <c r="R2716" s="4">
        <f t="shared" si="113"/>
        <v>0.30283333333332318</v>
      </c>
      <c r="S2716" s="29">
        <f t="shared" si="115"/>
        <v>0.11651728553137004</v>
      </c>
    </row>
    <row r="2717" spans="1:19" x14ac:dyDescent="0.4">
      <c r="A2717" s="3">
        <v>45944</v>
      </c>
      <c r="B2717" s="5">
        <v>1021.45</v>
      </c>
      <c r="C2717" s="5">
        <v>487.42294299999998</v>
      </c>
      <c r="M2717" s="3">
        <v>40325</v>
      </c>
      <c r="N2717" s="5">
        <v>1211.9000000000001</v>
      </c>
      <c r="O2717" s="5">
        <v>1212.6500000000001</v>
      </c>
      <c r="P2717" s="5">
        <v>10736219</v>
      </c>
      <c r="Q2717" s="4">
        <f t="shared" si="114"/>
        <v>-0.75</v>
      </c>
      <c r="R2717" s="4">
        <f t="shared" si="113"/>
        <v>0.25366666666665577</v>
      </c>
      <c r="S2717" s="29">
        <f t="shared" si="115"/>
        <v>0.11651728553137004</v>
      </c>
    </row>
    <row r="2718" spans="1:19" x14ac:dyDescent="0.4">
      <c r="A2718" s="3">
        <v>45945</v>
      </c>
      <c r="B2718" s="5">
        <v>1022.6</v>
      </c>
      <c r="C2718" s="5">
        <v>487.97967899999998</v>
      </c>
      <c r="M2718" s="3">
        <v>40326</v>
      </c>
      <c r="N2718" s="5">
        <v>1216</v>
      </c>
      <c r="O2718" s="5">
        <v>1214.3800000000001</v>
      </c>
      <c r="P2718" s="5">
        <v>10736862</v>
      </c>
      <c r="Q2718" s="4">
        <f t="shared" si="114"/>
        <v>1.6199999999998909</v>
      </c>
      <c r="R2718" s="4">
        <f t="shared" si="113"/>
        <v>0.24983333333332211</v>
      </c>
      <c r="S2718" s="29">
        <f t="shared" si="115"/>
        <v>0.11651728553137004</v>
      </c>
    </row>
    <row r="2719" spans="1:19" x14ac:dyDescent="0.4">
      <c r="A2719" s="3">
        <v>45946</v>
      </c>
      <c r="B2719" s="5">
        <v>1034.6199999999999</v>
      </c>
      <c r="C2719" s="5">
        <v>488.82943</v>
      </c>
      <c r="M2719" s="3">
        <v>40329</v>
      </c>
      <c r="N2719" s="5">
        <v>1216</v>
      </c>
      <c r="O2719" s="5">
        <v>1216.2</v>
      </c>
      <c r="P2719" s="5">
        <v>10736862</v>
      </c>
      <c r="Q2719" s="4">
        <f t="shared" si="114"/>
        <v>-0.20000000000004547</v>
      </c>
      <c r="R2719" s="4">
        <f t="shared" si="113"/>
        <v>0.21733333333332136</v>
      </c>
      <c r="S2719" s="29">
        <f t="shared" si="115"/>
        <v>0.11651728553137004</v>
      </c>
    </row>
    <row r="2720" spans="1:19" x14ac:dyDescent="0.4">
      <c r="A2720" s="3">
        <v>45947</v>
      </c>
      <c r="B2720" s="5">
        <v>1047.21</v>
      </c>
      <c r="C2720" s="5">
        <v>487.18854099999999</v>
      </c>
      <c r="M2720" s="3">
        <v>40330</v>
      </c>
      <c r="N2720" s="5">
        <v>1225.4000000000001</v>
      </c>
      <c r="O2720" s="5">
        <v>1225.6500000000001</v>
      </c>
      <c r="P2720" s="5">
        <v>10736765</v>
      </c>
      <c r="Q2720" s="4">
        <f t="shared" si="114"/>
        <v>-0.25</v>
      </c>
      <c r="R2720" s="4">
        <f t="shared" si="113"/>
        <v>0.18399999999998803</v>
      </c>
      <c r="S2720" s="29">
        <f t="shared" si="115"/>
        <v>0.11651728553137004</v>
      </c>
    </row>
    <row r="2721" spans="1:19" x14ac:dyDescent="0.4">
      <c r="A2721" s="3">
        <v>45950</v>
      </c>
      <c r="B2721" s="5">
        <v>1058.6600000000001</v>
      </c>
      <c r="C2721" s="5">
        <v>487.54015700000002</v>
      </c>
      <c r="M2721" s="3">
        <v>40331</v>
      </c>
      <c r="N2721" s="5">
        <v>1224</v>
      </c>
      <c r="O2721" s="5">
        <v>1223.45</v>
      </c>
      <c r="P2721" s="5">
        <v>10736090</v>
      </c>
      <c r="Q2721" s="4">
        <f t="shared" si="114"/>
        <v>0.54999999999995453</v>
      </c>
      <c r="R2721" s="4">
        <f t="shared" si="113"/>
        <v>0.17666666666665379</v>
      </c>
      <c r="S2721" s="29">
        <f t="shared" si="115"/>
        <v>0.11651728553137004</v>
      </c>
    </row>
    <row r="2722" spans="1:19" x14ac:dyDescent="0.4">
      <c r="A2722" s="3">
        <v>45951</v>
      </c>
      <c r="B2722" s="5">
        <v>1058.6600000000001</v>
      </c>
      <c r="C2722" s="5">
        <v>488.41918299999998</v>
      </c>
      <c r="M2722" s="3">
        <v>40332</v>
      </c>
      <c r="N2722" s="5">
        <v>1207.7</v>
      </c>
      <c r="O2722" s="5">
        <v>1206.6500000000001</v>
      </c>
      <c r="P2722" s="5">
        <v>10735994</v>
      </c>
      <c r="Q2722" s="4">
        <f t="shared" si="114"/>
        <v>1.0499999999999545</v>
      </c>
      <c r="R2722" s="4">
        <f t="shared" si="113"/>
        <v>0.19416666666665303</v>
      </c>
      <c r="S2722" s="29">
        <f t="shared" si="115"/>
        <v>0.11907810499359796</v>
      </c>
    </row>
    <row r="2723" spans="1:19" x14ac:dyDescent="0.4">
      <c r="A2723" s="3">
        <v>45952</v>
      </c>
      <c r="B2723" s="5">
        <v>1052.3699999999999</v>
      </c>
      <c r="C2723" s="5">
        <v>488.41918299999998</v>
      </c>
      <c r="M2723" s="3">
        <v>40333</v>
      </c>
      <c r="N2723" s="5">
        <v>1221.9000000000001</v>
      </c>
      <c r="O2723" s="5">
        <v>1219.9000000000001</v>
      </c>
      <c r="P2723" s="5">
        <v>10735994</v>
      </c>
      <c r="Q2723" s="4">
        <f t="shared" si="114"/>
        <v>2</v>
      </c>
      <c r="R2723" s="4">
        <f t="shared" si="113"/>
        <v>0.20916666666665454</v>
      </c>
      <c r="S2723" s="29">
        <f t="shared" si="115"/>
        <v>0.1203585147247119</v>
      </c>
    </row>
    <row r="2724" spans="1:19" x14ac:dyDescent="0.4">
      <c r="A2724" s="3">
        <v>45953</v>
      </c>
      <c r="B2724" s="5">
        <v>1052.3699999999999</v>
      </c>
      <c r="C2724" s="5">
        <v>485.19616200000002</v>
      </c>
      <c r="M2724" s="3">
        <v>40336</v>
      </c>
      <c r="N2724" s="5">
        <v>1239.9000000000001</v>
      </c>
      <c r="O2724" s="5">
        <v>1240.25</v>
      </c>
      <c r="P2724" s="5">
        <v>10792050</v>
      </c>
      <c r="Q2724" s="4">
        <f t="shared" si="114"/>
        <v>-0.34999999999990905</v>
      </c>
      <c r="R2724" s="4">
        <f t="shared" si="113"/>
        <v>0.23416666666665834</v>
      </c>
      <c r="S2724" s="29">
        <f t="shared" si="115"/>
        <v>0.12291933418693982</v>
      </c>
    </row>
    <row r="2725" spans="1:19" x14ac:dyDescent="0.4">
      <c r="A2725" s="3">
        <v>45954</v>
      </c>
      <c r="B2725" s="5">
        <v>1046.93</v>
      </c>
      <c r="C2725" s="5">
        <v>484.25855899999999</v>
      </c>
      <c r="M2725" s="3">
        <v>40337</v>
      </c>
      <c r="N2725" s="5">
        <v>1239.4000000000001</v>
      </c>
      <c r="O2725" s="5">
        <v>1236.55</v>
      </c>
      <c r="P2725" s="5">
        <v>10797618</v>
      </c>
      <c r="Q2725" s="4">
        <f t="shared" si="114"/>
        <v>2.8500000000001364</v>
      </c>
      <c r="R2725" s="4">
        <f t="shared" si="113"/>
        <v>0.3499999999999962</v>
      </c>
      <c r="S2725" s="29">
        <f t="shared" si="115"/>
        <v>0.12804097311139565</v>
      </c>
    </row>
    <row r="2726" spans="1:19" x14ac:dyDescent="0.4">
      <c r="A2726" s="3">
        <v>45957</v>
      </c>
      <c r="B2726" s="5">
        <v>1038.92</v>
      </c>
      <c r="C2726" s="5">
        <v>484.08276000000001</v>
      </c>
      <c r="M2726" s="3">
        <v>40338</v>
      </c>
      <c r="N2726" s="5">
        <v>1232.4000000000001</v>
      </c>
      <c r="O2726" s="5">
        <v>1233.5</v>
      </c>
      <c r="P2726" s="5">
        <v>10797158</v>
      </c>
      <c r="Q2726" s="4">
        <f t="shared" si="114"/>
        <v>-1.0999999999999091</v>
      </c>
      <c r="R2726" s="4">
        <f t="shared" si="113"/>
        <v>0.24916666666666362</v>
      </c>
      <c r="S2726" s="29">
        <f t="shared" si="115"/>
        <v>0.12419974391805377</v>
      </c>
    </row>
    <row r="2727" spans="1:19" x14ac:dyDescent="0.4">
      <c r="A2727" s="3">
        <v>45958</v>
      </c>
      <c r="B2727" s="5">
        <v>1038.92</v>
      </c>
      <c r="C2727" s="5">
        <v>483.32098400000001</v>
      </c>
      <c r="M2727" s="3">
        <v>40339</v>
      </c>
      <c r="N2727" s="5">
        <v>1222.5</v>
      </c>
      <c r="O2727" s="5">
        <v>1216.55</v>
      </c>
      <c r="P2727" s="5">
        <v>10721910</v>
      </c>
      <c r="Q2727" s="4">
        <f t="shared" si="114"/>
        <v>5.9500000000000455</v>
      </c>
      <c r="R2727" s="4">
        <f t="shared" si="113"/>
        <v>0.32749999999999774</v>
      </c>
      <c r="S2727" s="29">
        <f t="shared" si="115"/>
        <v>0.1293213828425096</v>
      </c>
    </row>
    <row r="2728" spans="1:19" x14ac:dyDescent="0.4">
      <c r="A2728" s="3">
        <v>45959</v>
      </c>
      <c r="B2728" s="5">
        <v>1036.05</v>
      </c>
      <c r="C2728" s="5">
        <v>482.99869699999999</v>
      </c>
      <c r="M2728" s="3">
        <v>40340</v>
      </c>
      <c r="N2728" s="5">
        <v>1229.4000000000001</v>
      </c>
      <c r="O2728" s="5">
        <v>1226.7</v>
      </c>
      <c r="P2728" s="5">
        <v>10721781</v>
      </c>
      <c r="Q2728" s="4">
        <f t="shared" si="114"/>
        <v>2.7000000000000455</v>
      </c>
      <c r="R2728" s="4">
        <f t="shared" si="113"/>
        <v>0.34249999999999925</v>
      </c>
      <c r="S2728" s="29">
        <f t="shared" si="115"/>
        <v>0.13060179257362356</v>
      </c>
    </row>
    <row r="2729" spans="1:19" x14ac:dyDescent="0.4">
      <c r="A2729" s="3">
        <v>45960</v>
      </c>
      <c r="B2729" s="5">
        <v>1040.3499999999999</v>
      </c>
      <c r="C2729" s="5">
        <v>482.99869699999999</v>
      </c>
      <c r="M2729" s="3">
        <v>40343</v>
      </c>
      <c r="N2729" s="5">
        <v>1222.0999999999999</v>
      </c>
      <c r="O2729" s="5">
        <v>1221.25</v>
      </c>
      <c r="P2729" s="5">
        <v>10792585</v>
      </c>
      <c r="Q2729" s="4">
        <f t="shared" si="114"/>
        <v>0.84999999999990905</v>
      </c>
      <c r="R2729" s="4">
        <f t="shared" si="113"/>
        <v>0.38249999999999695</v>
      </c>
      <c r="S2729" s="29">
        <f t="shared" si="115"/>
        <v>0.13572343149807939</v>
      </c>
    </row>
    <row r="2730" spans="1:19" x14ac:dyDescent="0.4">
      <c r="A2730" s="3">
        <v>45961</v>
      </c>
      <c r="B2730" s="5">
        <v>1039.2</v>
      </c>
      <c r="C2730" s="5">
        <v>482.99869699999999</v>
      </c>
      <c r="M2730" s="3">
        <v>40344</v>
      </c>
      <c r="N2730" s="5">
        <v>1235.7</v>
      </c>
      <c r="O2730" s="5">
        <v>1234.1500000000001</v>
      </c>
      <c r="P2730" s="5">
        <v>10791877</v>
      </c>
      <c r="Q2730" s="4">
        <f t="shared" si="114"/>
        <v>1.5499999999999545</v>
      </c>
      <c r="R2730" s="4">
        <f t="shared" si="113"/>
        <v>0.4124999999999962</v>
      </c>
      <c r="S2730" s="29">
        <f t="shared" si="115"/>
        <v>0.1382842509603073</v>
      </c>
    </row>
    <row r="2731" spans="1:19" x14ac:dyDescent="0.4">
      <c r="A2731" s="3">
        <v>45964</v>
      </c>
      <c r="B2731" s="5">
        <v>1041.78</v>
      </c>
      <c r="C2731" s="5">
        <v>482.99869699999999</v>
      </c>
      <c r="M2731" s="3">
        <v>40345</v>
      </c>
      <c r="N2731" s="5">
        <v>1233.8</v>
      </c>
      <c r="O2731" s="5">
        <v>1229</v>
      </c>
      <c r="P2731" s="5">
        <v>10791845</v>
      </c>
      <c r="Q2731" s="4">
        <f t="shared" si="114"/>
        <v>4.7999999999999545</v>
      </c>
      <c r="R2731" s="4">
        <f t="shared" si="113"/>
        <v>0.4383333333333288</v>
      </c>
      <c r="S2731" s="29">
        <f t="shared" si="115"/>
        <v>0.14084507042253522</v>
      </c>
    </row>
    <row r="2732" spans="1:19" x14ac:dyDescent="0.4">
      <c r="A2732" s="3">
        <v>45965</v>
      </c>
      <c r="B2732" s="5">
        <v>1038.6300000000001</v>
      </c>
      <c r="C2732" s="5">
        <v>481.60610100000002</v>
      </c>
      <c r="M2732" s="3">
        <v>40346</v>
      </c>
      <c r="N2732" s="5">
        <v>1245.4000000000001</v>
      </c>
      <c r="O2732" s="5">
        <v>1245.1500000000001</v>
      </c>
      <c r="P2732" s="5">
        <v>10795430</v>
      </c>
      <c r="Q2732" s="4">
        <f t="shared" si="114"/>
        <v>0.25</v>
      </c>
      <c r="R2732" s="4">
        <f t="shared" si="113"/>
        <v>0.38249999999999695</v>
      </c>
      <c r="S2732" s="29">
        <f t="shared" si="115"/>
        <v>0.13700384122919335</v>
      </c>
    </row>
    <row r="2733" spans="1:19" x14ac:dyDescent="0.4">
      <c r="A2733" s="3">
        <v>45966</v>
      </c>
      <c r="B2733" s="5">
        <v>1038.6300000000001</v>
      </c>
      <c r="C2733" s="5">
        <v>481.60610100000002</v>
      </c>
      <c r="M2733" s="3">
        <v>40347</v>
      </c>
      <c r="N2733" s="5">
        <v>1258.3</v>
      </c>
      <c r="O2733" s="5">
        <v>1256.8</v>
      </c>
      <c r="P2733" s="5">
        <v>10794999</v>
      </c>
      <c r="Q2733" s="4">
        <f t="shared" si="114"/>
        <v>1.5</v>
      </c>
      <c r="R2733" s="4">
        <f t="shared" si="113"/>
        <v>0.44249999999999545</v>
      </c>
      <c r="S2733" s="29">
        <f t="shared" si="115"/>
        <v>0.14340588988476313</v>
      </c>
    </row>
    <row r="2734" spans="1:19" x14ac:dyDescent="0.4">
      <c r="A2734" s="3">
        <v>45967</v>
      </c>
      <c r="B2734" s="5">
        <v>1040.3499999999999</v>
      </c>
      <c r="C2734" s="5">
        <v>481.60610100000002</v>
      </c>
      <c r="M2734" s="3">
        <v>40350</v>
      </c>
      <c r="N2734" s="5">
        <v>1240.5999999999999</v>
      </c>
      <c r="O2734" s="5">
        <v>1233.7</v>
      </c>
      <c r="P2734" s="5">
        <v>10857574</v>
      </c>
      <c r="Q2734" s="4">
        <f t="shared" si="114"/>
        <v>6.8999999999998636</v>
      </c>
      <c r="R2734" s="4">
        <f t="shared" si="113"/>
        <v>0.52783333333332694</v>
      </c>
      <c r="S2734" s="29">
        <f t="shared" si="115"/>
        <v>0.15364916773367476</v>
      </c>
    </row>
    <row r="2735" spans="1:19" x14ac:dyDescent="0.4">
      <c r="A2735" s="3">
        <v>45968</v>
      </c>
      <c r="B2735" s="5">
        <v>1042.06</v>
      </c>
      <c r="C2735" s="5">
        <v>481.84047800000002</v>
      </c>
      <c r="M2735" s="3">
        <v>40351</v>
      </c>
      <c r="N2735" s="5">
        <v>1241.2</v>
      </c>
      <c r="O2735" s="5">
        <v>1240.05</v>
      </c>
      <c r="P2735" s="5">
        <v>10857142</v>
      </c>
      <c r="Q2735" s="4">
        <f t="shared" si="114"/>
        <v>1.1500000000000909</v>
      </c>
      <c r="R2735" s="4">
        <f t="shared" si="113"/>
        <v>0.51199999999999291</v>
      </c>
      <c r="S2735" s="29">
        <f t="shared" si="115"/>
        <v>0.15108834827144688</v>
      </c>
    </row>
    <row r="2736" spans="1:19" x14ac:dyDescent="0.4">
      <c r="A2736" s="3">
        <v>45971</v>
      </c>
      <c r="B2736" s="5">
        <v>1042.06</v>
      </c>
      <c r="C2736" s="5">
        <v>482.30922900000002</v>
      </c>
      <c r="M2736" s="3">
        <v>40352</v>
      </c>
      <c r="N2736" s="5">
        <v>1238.9000000000001</v>
      </c>
      <c r="O2736" s="5">
        <v>1237.3499999999999</v>
      </c>
      <c r="P2736" s="5">
        <v>10858751</v>
      </c>
      <c r="Q2736" s="4">
        <f t="shared" si="114"/>
        <v>1.5500000000001819</v>
      </c>
      <c r="R2736" s="4">
        <f t="shared" si="113"/>
        <v>0.51699999999999591</v>
      </c>
      <c r="S2736" s="29">
        <f t="shared" si="115"/>
        <v>0.15236875800256081</v>
      </c>
    </row>
    <row r="2737" spans="1:19" x14ac:dyDescent="0.4">
      <c r="A2737" s="3">
        <v>45972</v>
      </c>
      <c r="B2737" s="5">
        <v>1046.3599999999999</v>
      </c>
      <c r="C2737" s="5">
        <v>482.30922900000002</v>
      </c>
      <c r="M2737" s="3">
        <v>40353</v>
      </c>
      <c r="N2737" s="5">
        <v>1245.2</v>
      </c>
      <c r="O2737" s="5">
        <v>1243.45</v>
      </c>
      <c r="P2737" s="5">
        <v>10858390</v>
      </c>
      <c r="Q2737" s="4">
        <f t="shared" si="114"/>
        <v>1.75</v>
      </c>
      <c r="R2737" s="4">
        <f t="shared" si="113"/>
        <v>0.55783333333332996</v>
      </c>
      <c r="S2737" s="29">
        <f t="shared" si="115"/>
        <v>0.15877080665813059</v>
      </c>
    </row>
    <row r="2738" spans="1:19" x14ac:dyDescent="0.4">
      <c r="A2738" s="3">
        <v>45973</v>
      </c>
      <c r="B2738" s="5">
        <v>1046.6400000000001</v>
      </c>
      <c r="C2738" s="5">
        <v>482.89515299999999</v>
      </c>
      <c r="M2738" s="3">
        <v>40354</v>
      </c>
      <c r="N2738" s="5">
        <v>1256.5999999999999</v>
      </c>
      <c r="O2738" s="5">
        <v>1255.5999999999999</v>
      </c>
      <c r="P2738" s="5">
        <v>10862190</v>
      </c>
      <c r="Q2738" s="4">
        <f t="shared" si="114"/>
        <v>1</v>
      </c>
      <c r="R2738" s="4">
        <f t="shared" si="113"/>
        <v>0.46949999999999742</v>
      </c>
      <c r="S2738" s="29">
        <f t="shared" si="115"/>
        <v>0.14596670934699105</v>
      </c>
    </row>
    <row r="2739" spans="1:19" x14ac:dyDescent="0.4">
      <c r="A2739" s="3">
        <v>45974</v>
      </c>
      <c r="B2739" s="5">
        <v>1048.93</v>
      </c>
      <c r="C2739" s="5">
        <v>483.27600000000001</v>
      </c>
      <c r="M2739" s="3">
        <v>40357</v>
      </c>
      <c r="N2739" s="5">
        <v>1240.0999999999999</v>
      </c>
      <c r="O2739" s="5">
        <v>1238.95</v>
      </c>
      <c r="P2739" s="5">
        <v>10860793</v>
      </c>
      <c r="Q2739" s="4">
        <f t="shared" si="114"/>
        <v>1.1499999999998636</v>
      </c>
      <c r="R2739" s="4">
        <f t="shared" si="113"/>
        <v>0.45699999999999741</v>
      </c>
      <c r="S2739" s="29">
        <f t="shared" si="115"/>
        <v>0.14468629961587709</v>
      </c>
    </row>
    <row r="2740" spans="1:19" x14ac:dyDescent="0.4">
      <c r="A2740" s="3">
        <v>45975</v>
      </c>
      <c r="B2740" s="5">
        <v>1044</v>
      </c>
      <c r="C2740" s="5">
        <v>484.24276300000002</v>
      </c>
      <c r="M2740" s="3">
        <v>40358</v>
      </c>
      <c r="N2740" s="5">
        <v>1242.5</v>
      </c>
      <c r="O2740" s="5">
        <v>1240.6500000000001</v>
      </c>
      <c r="P2740" s="5">
        <v>10924791</v>
      </c>
      <c r="Q2740" s="4">
        <f t="shared" si="114"/>
        <v>1.8499999999999091</v>
      </c>
      <c r="R2740" s="4">
        <f t="shared" si="113"/>
        <v>0.45949999999999513</v>
      </c>
      <c r="S2740" s="29">
        <f t="shared" si="115"/>
        <v>0.147247119078105</v>
      </c>
    </row>
    <row r="2741" spans="1:19" x14ac:dyDescent="0.4">
      <c r="A2741" s="3">
        <v>45978</v>
      </c>
      <c r="B2741" s="5">
        <v>1041.43</v>
      </c>
      <c r="C2741" s="5">
        <v>484.24276300000002</v>
      </c>
      <c r="M2741" s="3">
        <v>40359</v>
      </c>
      <c r="N2741" s="5">
        <v>1263.5999999999999</v>
      </c>
      <c r="O2741" s="5">
        <v>1242.25</v>
      </c>
      <c r="P2741" s="5">
        <v>10923987</v>
      </c>
      <c r="Q2741" s="4">
        <f t="shared" si="114"/>
        <v>21.349999999999909</v>
      </c>
      <c r="R2741" s="4">
        <f t="shared" si="113"/>
        <v>0.75449999999999207</v>
      </c>
      <c r="S2741" s="29">
        <f t="shared" si="115"/>
        <v>0.17157490396927016</v>
      </c>
    </row>
    <row r="2742" spans="1:19" x14ac:dyDescent="0.4">
      <c r="A2742" s="3">
        <v>45979</v>
      </c>
      <c r="B2742" s="5">
        <v>1041.43</v>
      </c>
      <c r="C2742" s="5">
        <v>484.24276300000002</v>
      </c>
      <c r="M2742" s="3">
        <v>40360</v>
      </c>
      <c r="N2742" s="5">
        <v>1223.8</v>
      </c>
      <c r="O2742" s="5">
        <v>1198.95</v>
      </c>
      <c r="P2742" s="5">
        <v>10923523</v>
      </c>
      <c r="Q2742" s="4">
        <f t="shared" si="114"/>
        <v>24.849999999999909</v>
      </c>
      <c r="R2742" s="4">
        <f t="shared" si="113"/>
        <v>1.1294999999999884</v>
      </c>
      <c r="S2742" s="29">
        <f t="shared" si="115"/>
        <v>0.20614596670934698</v>
      </c>
    </row>
    <row r="2743" spans="1:19" x14ac:dyDescent="0.4">
      <c r="A2743" s="3">
        <v>45980</v>
      </c>
      <c r="B2743" s="5">
        <v>1043.72</v>
      </c>
      <c r="C2743" s="5">
        <v>484.24276300000002</v>
      </c>
      <c r="M2743" s="3">
        <v>40361</v>
      </c>
      <c r="N2743" s="5">
        <v>1225</v>
      </c>
      <c r="O2743" s="5">
        <v>1211.5999999999999</v>
      </c>
      <c r="P2743" s="5">
        <v>10923523</v>
      </c>
      <c r="Q2743" s="4">
        <f t="shared" si="114"/>
        <v>13.400000000000091</v>
      </c>
      <c r="R2743" s="4">
        <f t="shared" si="113"/>
        <v>1.3544999999999883</v>
      </c>
      <c r="S2743" s="29">
        <f t="shared" si="115"/>
        <v>0.25352112676056338</v>
      </c>
    </row>
    <row r="2744" spans="1:19" x14ac:dyDescent="0.4">
      <c r="A2744" s="3">
        <v>45981</v>
      </c>
      <c r="B2744" s="5">
        <v>1039.43</v>
      </c>
      <c r="C2744" s="5">
        <v>484.00840599999998</v>
      </c>
      <c r="M2744" s="3">
        <v>40364</v>
      </c>
      <c r="N2744" s="5">
        <v>1225</v>
      </c>
      <c r="O2744" s="5">
        <v>1209.27</v>
      </c>
      <c r="P2744" s="5">
        <v>10923523</v>
      </c>
      <c r="Q2744" s="4">
        <f t="shared" si="114"/>
        <v>15.730000000000018</v>
      </c>
      <c r="R2744" s="4">
        <f t="shared" si="113"/>
        <v>1.5166666666666553</v>
      </c>
      <c r="S2744" s="29">
        <f t="shared" si="115"/>
        <v>0.31113956466069143</v>
      </c>
    </row>
    <row r="2745" spans="1:19" x14ac:dyDescent="0.4">
      <c r="A2745" s="3">
        <v>45982</v>
      </c>
      <c r="B2745" s="5">
        <v>1040.57</v>
      </c>
      <c r="C2745" s="5">
        <v>484.00840599999998</v>
      </c>
      <c r="M2745" s="3">
        <v>40365</v>
      </c>
      <c r="N2745" s="5">
        <v>1212</v>
      </c>
      <c r="O2745" s="5">
        <v>1192.6300000000001</v>
      </c>
      <c r="P2745" s="5">
        <v>10891083</v>
      </c>
      <c r="Q2745" s="4">
        <f t="shared" si="114"/>
        <v>19.369999999999891</v>
      </c>
      <c r="R2745" s="4">
        <f t="shared" si="113"/>
        <v>1.7936666666666534</v>
      </c>
      <c r="S2745" s="29">
        <f t="shared" si="115"/>
        <v>0.44046094750320103</v>
      </c>
    </row>
    <row r="2746" spans="1:19" x14ac:dyDescent="0.4">
      <c r="A2746" s="3">
        <v>45985</v>
      </c>
      <c r="B2746" s="5">
        <v>1040.8599999999999</v>
      </c>
      <c r="C2746" s="5">
        <v>484.00840599999998</v>
      </c>
      <c r="M2746" s="3">
        <v>40366</v>
      </c>
      <c r="N2746" s="5">
        <v>1215.2</v>
      </c>
      <c r="O2746" s="5">
        <v>1202.75</v>
      </c>
      <c r="P2746" s="5">
        <v>10894973</v>
      </c>
      <c r="Q2746" s="4">
        <f t="shared" si="114"/>
        <v>12.450000000000045</v>
      </c>
      <c r="R2746" s="4">
        <f t="shared" si="113"/>
        <v>1.9303333333333208</v>
      </c>
      <c r="S2746" s="29">
        <f t="shared" si="115"/>
        <v>0.48015364916773368</v>
      </c>
    </row>
    <row r="2747" spans="1:19" x14ac:dyDescent="0.4">
      <c r="A2747" s="3">
        <v>45986</v>
      </c>
      <c r="B2747" s="5">
        <v>1040.8599999999999</v>
      </c>
      <c r="C2747" s="5">
        <v>484.00840599999998</v>
      </c>
      <c r="M2747" s="3">
        <v>40367</v>
      </c>
      <c r="N2747" s="5">
        <v>1212.5</v>
      </c>
      <c r="O2747" s="5">
        <v>1198.0999999999999</v>
      </c>
      <c r="P2747" s="5">
        <v>10958775</v>
      </c>
      <c r="Q2747" s="4">
        <f t="shared" si="114"/>
        <v>14.400000000000091</v>
      </c>
      <c r="R2747" s="4">
        <f t="shared" si="113"/>
        <v>2.1528333333333234</v>
      </c>
      <c r="S2747" s="29">
        <f t="shared" si="115"/>
        <v>0.52368758002560822</v>
      </c>
    </row>
    <row r="2748" spans="1:19" x14ac:dyDescent="0.4">
      <c r="A2748" s="3">
        <v>45987</v>
      </c>
      <c r="B2748" s="5">
        <v>1045.43</v>
      </c>
      <c r="C2748" s="5">
        <v>484.00840599999998</v>
      </c>
      <c r="M2748" s="3">
        <v>40368</v>
      </c>
      <c r="N2748" s="5">
        <v>1221.5999999999999</v>
      </c>
      <c r="O2748" s="5">
        <v>1211.5999999999999</v>
      </c>
      <c r="P2748" s="5">
        <v>10960436</v>
      </c>
      <c r="Q2748" s="4">
        <f t="shared" si="114"/>
        <v>10</v>
      </c>
      <c r="R2748" s="4">
        <f t="shared" si="113"/>
        <v>2.3278333333333232</v>
      </c>
      <c r="S2748" s="29">
        <f t="shared" si="115"/>
        <v>0.5544174135723432</v>
      </c>
    </row>
    <row r="2749" spans="1:19" x14ac:dyDescent="0.4">
      <c r="A2749" s="3">
        <v>45989</v>
      </c>
      <c r="B2749" s="5">
        <v>1045.43</v>
      </c>
      <c r="C2749" s="5">
        <v>484.00840599999998</v>
      </c>
      <c r="M2749" s="3">
        <v>40371</v>
      </c>
      <c r="N2749" s="5">
        <v>1206.7</v>
      </c>
      <c r="O2749" s="5">
        <v>1196.8499999999999</v>
      </c>
      <c r="P2749" s="5">
        <v>10960300</v>
      </c>
      <c r="Q2749" s="4">
        <f t="shared" si="114"/>
        <v>9.8500000000001364</v>
      </c>
      <c r="R2749" s="4">
        <f t="shared" si="113"/>
        <v>2.4911666666666594</v>
      </c>
      <c r="S2749" s="29">
        <f t="shared" si="115"/>
        <v>0.57362355953905253</v>
      </c>
    </row>
    <row r="2750" spans="1:19" x14ac:dyDescent="0.4">
      <c r="A2750" s="3">
        <v>45992</v>
      </c>
      <c r="B2750" s="5">
        <v>1050.01</v>
      </c>
      <c r="C2750" s="5">
        <v>484.00840599999998</v>
      </c>
      <c r="M2750" s="3">
        <v>40372</v>
      </c>
      <c r="N2750" s="5">
        <v>1216.0999999999999</v>
      </c>
      <c r="O2750" s="5">
        <v>1212.3499999999999</v>
      </c>
      <c r="P2750" s="5">
        <v>10957889</v>
      </c>
      <c r="Q2750" s="4">
        <f t="shared" si="114"/>
        <v>3.75</v>
      </c>
      <c r="R2750" s="4">
        <f t="shared" si="113"/>
        <v>2.5794999999999919</v>
      </c>
      <c r="S2750" s="29">
        <f t="shared" si="115"/>
        <v>0.58770806658130603</v>
      </c>
    </row>
    <row r="2751" spans="1:19" x14ac:dyDescent="0.4">
      <c r="A2751" s="3">
        <v>45993</v>
      </c>
      <c r="B2751" s="5">
        <v>1048.3</v>
      </c>
      <c r="C2751" s="5">
        <v>484.90896900000001</v>
      </c>
      <c r="M2751" s="3">
        <v>40373</v>
      </c>
      <c r="N2751" s="5">
        <v>1216.3</v>
      </c>
      <c r="O2751" s="5">
        <v>1208.3</v>
      </c>
      <c r="P2751" s="5">
        <v>10977331</v>
      </c>
      <c r="Q2751" s="4">
        <f t="shared" si="114"/>
        <v>8</v>
      </c>
      <c r="R2751" s="4">
        <f t="shared" si="113"/>
        <v>2.6786666666666594</v>
      </c>
      <c r="S2751" s="29">
        <f t="shared" si="115"/>
        <v>0.61331626120358518</v>
      </c>
    </row>
    <row r="2752" spans="1:19" x14ac:dyDescent="0.4">
      <c r="A2752" s="3">
        <v>45994</v>
      </c>
      <c r="B2752" s="5">
        <v>1046.58</v>
      </c>
      <c r="C2752" s="5">
        <v>485.49481300000002</v>
      </c>
      <c r="M2752" s="3">
        <v>40374</v>
      </c>
      <c r="N2752" s="5">
        <v>1216</v>
      </c>
      <c r="O2752" s="5">
        <v>1208.25</v>
      </c>
      <c r="P2752" s="5">
        <v>11041358</v>
      </c>
      <c r="Q2752" s="4">
        <f t="shared" si="114"/>
        <v>7.75</v>
      </c>
      <c r="R2752" s="4">
        <f t="shared" ref="R2752:R2815" si="116">AVERAGE(Q2693:Q2752)</f>
        <v>2.7844999999999915</v>
      </c>
      <c r="S2752" s="29">
        <f t="shared" si="115"/>
        <v>0.62868117797695267</v>
      </c>
    </row>
    <row r="2753" spans="1:19" x14ac:dyDescent="0.4">
      <c r="A2753" s="3">
        <v>45995</v>
      </c>
      <c r="B2753" s="5">
        <v>1050.58</v>
      </c>
      <c r="C2753" s="5">
        <v>485.49481300000002</v>
      </c>
      <c r="M2753" s="3">
        <v>40375</v>
      </c>
      <c r="N2753" s="5">
        <v>1198.9000000000001</v>
      </c>
      <c r="O2753" s="5">
        <v>1193</v>
      </c>
      <c r="P2753" s="5">
        <v>11041231</v>
      </c>
      <c r="Q2753" s="4">
        <f t="shared" si="114"/>
        <v>5.9000000000000909</v>
      </c>
      <c r="R2753" s="4">
        <f t="shared" si="116"/>
        <v>2.9478333333333238</v>
      </c>
      <c r="S2753" s="29">
        <f t="shared" si="115"/>
        <v>0.67733674775928299</v>
      </c>
    </row>
    <row r="2754" spans="1:19" x14ac:dyDescent="0.4">
      <c r="A2754" s="3">
        <v>45996</v>
      </c>
      <c r="B2754" s="5">
        <v>1050.25</v>
      </c>
      <c r="C2754" s="5">
        <v>485.72914700000001</v>
      </c>
      <c r="M2754" s="3">
        <v>40378</v>
      </c>
      <c r="N2754" s="5">
        <v>1191.4000000000001</v>
      </c>
      <c r="O2754" s="5">
        <v>1182.95</v>
      </c>
      <c r="P2754" s="5">
        <v>11046038</v>
      </c>
      <c r="Q2754" s="4">
        <f t="shared" si="114"/>
        <v>8.4500000000000455</v>
      </c>
      <c r="R2754" s="4">
        <f t="shared" si="116"/>
        <v>3.0803333333333245</v>
      </c>
      <c r="S2754" s="29">
        <f t="shared" si="115"/>
        <v>0.70422535211267601</v>
      </c>
    </row>
    <row r="2755" spans="1:19" x14ac:dyDescent="0.4">
      <c r="A2755" s="3">
        <v>45999</v>
      </c>
      <c r="B2755" s="5">
        <v>1049.1099999999999</v>
      </c>
      <c r="C2755" s="5">
        <v>486.022063</v>
      </c>
      <c r="M2755" s="3">
        <v>40379</v>
      </c>
      <c r="N2755" s="5">
        <v>1199.5999999999999</v>
      </c>
      <c r="O2755" s="5">
        <v>1192.05</v>
      </c>
      <c r="P2755" s="5">
        <v>11109924</v>
      </c>
      <c r="Q2755" s="4">
        <f t="shared" si="114"/>
        <v>7.5499999999999545</v>
      </c>
      <c r="R2755" s="4">
        <f t="shared" si="116"/>
        <v>3.3003333333333216</v>
      </c>
      <c r="S2755" s="29">
        <f t="shared" si="115"/>
        <v>0.77336747759282976</v>
      </c>
    </row>
    <row r="2756" spans="1:19" x14ac:dyDescent="0.4">
      <c r="A2756" s="3">
        <v>46000</v>
      </c>
      <c r="B2756" s="5">
        <v>1047.97</v>
      </c>
      <c r="C2756" s="5">
        <v>486.25639000000001</v>
      </c>
      <c r="M2756" s="3">
        <v>40380</v>
      </c>
      <c r="N2756" s="5">
        <v>1193.3</v>
      </c>
      <c r="O2756" s="5">
        <v>1185.05</v>
      </c>
      <c r="P2756" s="5">
        <v>11114570</v>
      </c>
      <c r="Q2756" s="4">
        <f t="shared" si="114"/>
        <v>8.25</v>
      </c>
      <c r="R2756" s="4">
        <f t="shared" si="116"/>
        <v>3.3361666666666565</v>
      </c>
      <c r="S2756" s="29">
        <f t="shared" si="115"/>
        <v>0.78104993597951344</v>
      </c>
    </row>
    <row r="2757" spans="1:19" x14ac:dyDescent="0.4">
      <c r="A2757" s="3">
        <v>46001</v>
      </c>
      <c r="B2757" s="5">
        <v>1046.82</v>
      </c>
      <c r="C2757" s="5">
        <v>486.25639000000001</v>
      </c>
      <c r="M2757" s="3">
        <v>40381</v>
      </c>
      <c r="N2757" s="5">
        <v>1204.0999999999999</v>
      </c>
      <c r="O2757" s="5">
        <v>1194.95</v>
      </c>
      <c r="P2757" s="5">
        <v>11114017</v>
      </c>
      <c r="Q2757" s="4">
        <f t="shared" ref="Q2757:Q2820" si="117">N2757-O2757</f>
        <v>9.1499999999998636</v>
      </c>
      <c r="R2757" s="4">
        <f t="shared" si="116"/>
        <v>3.4561666666666535</v>
      </c>
      <c r="S2757" s="29">
        <f t="shared" si="115"/>
        <v>0.80025608194622277</v>
      </c>
    </row>
    <row r="2758" spans="1:19" x14ac:dyDescent="0.4">
      <c r="A2758" s="3">
        <v>46002</v>
      </c>
      <c r="B2758" s="5">
        <v>1050.83</v>
      </c>
      <c r="C2758" s="5">
        <v>486.49071500000002</v>
      </c>
      <c r="M2758" s="3">
        <v>40382</v>
      </c>
      <c r="N2758" s="5">
        <v>1196.0999999999999</v>
      </c>
      <c r="O2758" s="5">
        <v>1189.2</v>
      </c>
      <c r="P2758" s="5">
        <v>11117293</v>
      </c>
      <c r="Q2758" s="4">
        <f t="shared" si="117"/>
        <v>6.8999999999998636</v>
      </c>
      <c r="R2758" s="4">
        <f t="shared" si="116"/>
        <v>3.5461666666666511</v>
      </c>
      <c r="S2758" s="29">
        <f t="shared" si="115"/>
        <v>0.81946222791293211</v>
      </c>
    </row>
    <row r="2759" spans="1:19" x14ac:dyDescent="0.4">
      <c r="A2759" s="3">
        <v>46003</v>
      </c>
      <c r="B2759" s="5">
        <v>1053.1099999999999</v>
      </c>
      <c r="C2759" s="5">
        <v>488.423878</v>
      </c>
      <c r="M2759" s="3">
        <v>40385</v>
      </c>
      <c r="N2759" s="5">
        <v>1190</v>
      </c>
      <c r="O2759" s="5">
        <v>1183.55</v>
      </c>
      <c r="P2759" s="5">
        <v>11117519</v>
      </c>
      <c r="Q2759" s="4">
        <f t="shared" si="117"/>
        <v>6.4500000000000455</v>
      </c>
      <c r="R2759" s="4">
        <f t="shared" si="116"/>
        <v>3.6349999999999869</v>
      </c>
      <c r="S2759" s="29">
        <f t="shared" si="115"/>
        <v>0.82842509603072978</v>
      </c>
    </row>
    <row r="2760" spans="1:19" x14ac:dyDescent="0.4">
      <c r="A2760" s="3">
        <v>46006</v>
      </c>
      <c r="B2760" s="5">
        <v>1051.68</v>
      </c>
      <c r="C2760" s="5">
        <v>489.30258600000002</v>
      </c>
      <c r="M2760" s="3">
        <v>40386</v>
      </c>
      <c r="N2760" s="5">
        <v>1168.0999999999999</v>
      </c>
      <c r="O2760" s="5">
        <v>1161.5999999999999</v>
      </c>
      <c r="P2760" s="5">
        <v>11178614</v>
      </c>
      <c r="Q2760" s="4">
        <f t="shared" si="117"/>
        <v>6.5</v>
      </c>
      <c r="R2760" s="4">
        <f t="shared" si="116"/>
        <v>3.7779999999999858</v>
      </c>
      <c r="S2760" s="29">
        <f t="shared" si="115"/>
        <v>0.84763124199743922</v>
      </c>
    </row>
    <row r="2761" spans="1:19" x14ac:dyDescent="0.4">
      <c r="A2761" s="3">
        <v>46007</v>
      </c>
      <c r="B2761" s="5">
        <v>1051.68</v>
      </c>
      <c r="C2761" s="5">
        <v>489.77121899999997</v>
      </c>
      <c r="M2761" s="3">
        <v>40387</v>
      </c>
      <c r="N2761" s="5">
        <v>1169.5</v>
      </c>
      <c r="O2761" s="5">
        <v>1163.5999999999999</v>
      </c>
      <c r="P2761" s="5">
        <v>11085141</v>
      </c>
      <c r="Q2761" s="4">
        <f t="shared" si="117"/>
        <v>5.9000000000000909</v>
      </c>
      <c r="R2761" s="4">
        <f t="shared" si="116"/>
        <v>3.8809999999999869</v>
      </c>
      <c r="S2761" s="29">
        <f t="shared" si="115"/>
        <v>0.87451984635083224</v>
      </c>
    </row>
    <row r="2762" spans="1:19" x14ac:dyDescent="0.4">
      <c r="A2762" s="3">
        <v>46008</v>
      </c>
      <c r="B2762" s="5">
        <v>1052.54</v>
      </c>
      <c r="C2762" s="5">
        <v>490.35700700000001</v>
      </c>
      <c r="M2762" s="3">
        <v>40388</v>
      </c>
      <c r="N2762" s="5">
        <v>1174.4000000000001</v>
      </c>
      <c r="O2762" s="5">
        <v>1168.25</v>
      </c>
      <c r="P2762" s="5">
        <v>11085141</v>
      </c>
      <c r="Q2762" s="4">
        <f t="shared" si="117"/>
        <v>6.1500000000000909</v>
      </c>
      <c r="R2762" s="4">
        <f t="shared" si="116"/>
        <v>4.1713333333333216</v>
      </c>
      <c r="S2762" s="29">
        <f t="shared" si="115"/>
        <v>0.90268886043533936</v>
      </c>
    </row>
    <row r="2763" spans="1:19" x14ac:dyDescent="0.4">
      <c r="A2763" s="3">
        <v>46009</v>
      </c>
      <c r="B2763" s="5">
        <v>1052.54</v>
      </c>
      <c r="C2763" s="5">
        <v>491.11852699999997</v>
      </c>
      <c r="M2763" s="3">
        <v>40389</v>
      </c>
      <c r="N2763" s="5">
        <v>1188.7</v>
      </c>
      <c r="O2763" s="5">
        <v>1181</v>
      </c>
      <c r="P2763" s="5">
        <v>11055777</v>
      </c>
      <c r="Q2763" s="4">
        <f t="shared" si="117"/>
        <v>7.7000000000000455</v>
      </c>
      <c r="R2763" s="4">
        <f t="shared" si="116"/>
        <v>4.2663333333333222</v>
      </c>
      <c r="S2763" s="29">
        <f t="shared" si="115"/>
        <v>0.90524967989756722</v>
      </c>
    </row>
    <row r="2764" spans="1:19" x14ac:dyDescent="0.4">
      <c r="A2764" s="3">
        <v>46010</v>
      </c>
      <c r="B2764" s="5">
        <v>1052.54</v>
      </c>
      <c r="C2764" s="5">
        <v>491.82146299999999</v>
      </c>
      <c r="M2764" s="3">
        <v>40392</v>
      </c>
      <c r="N2764" s="5">
        <v>1189.9000000000001</v>
      </c>
      <c r="O2764" s="5">
        <v>1182.8499999999999</v>
      </c>
      <c r="P2764" s="5">
        <v>11176119</v>
      </c>
      <c r="Q2764" s="4">
        <f t="shared" si="117"/>
        <v>7.0500000000001819</v>
      </c>
      <c r="R2764" s="4">
        <f t="shared" si="116"/>
        <v>4.4221666666666577</v>
      </c>
      <c r="S2764" s="29">
        <f t="shared" si="115"/>
        <v>0.90909090909090906</v>
      </c>
    </row>
    <row r="2765" spans="1:19" x14ac:dyDescent="0.4">
      <c r="A2765" s="3">
        <v>46013</v>
      </c>
      <c r="B2765" s="5">
        <v>1064.56</v>
      </c>
      <c r="C2765" s="5">
        <v>491.82146299999999</v>
      </c>
      <c r="M2765" s="3">
        <v>40393</v>
      </c>
      <c r="N2765" s="5">
        <v>1193.8</v>
      </c>
      <c r="O2765" s="5">
        <v>1186.1500000000001</v>
      </c>
      <c r="P2765" s="5">
        <v>11112103</v>
      </c>
      <c r="Q2765" s="4">
        <f t="shared" si="117"/>
        <v>7.6499999999998636</v>
      </c>
      <c r="R2765" s="4">
        <f t="shared" si="116"/>
        <v>4.7593333333333252</v>
      </c>
      <c r="S2765" s="29">
        <f t="shared" si="115"/>
        <v>0.92189500640204869</v>
      </c>
    </row>
    <row r="2766" spans="1:19" x14ac:dyDescent="0.4">
      <c r="A2766" s="3">
        <v>46014</v>
      </c>
      <c r="B2766" s="5">
        <v>1064.56</v>
      </c>
      <c r="C2766" s="5">
        <v>492.64153599999997</v>
      </c>
      <c r="M2766" s="3">
        <v>40394</v>
      </c>
      <c r="N2766" s="5">
        <v>1200</v>
      </c>
      <c r="O2766" s="5">
        <v>1194.95</v>
      </c>
      <c r="P2766" s="5">
        <v>11175308</v>
      </c>
      <c r="Q2766" s="4">
        <f t="shared" si="117"/>
        <v>5.0499999999999545</v>
      </c>
      <c r="R2766" s="4">
        <f t="shared" si="116"/>
        <v>4.7739999999999929</v>
      </c>
      <c r="S2766" s="29">
        <f t="shared" si="115"/>
        <v>0.92189500640204869</v>
      </c>
    </row>
    <row r="2767" spans="1:19" x14ac:dyDescent="0.4">
      <c r="A2767" s="3">
        <v>46015</v>
      </c>
      <c r="B2767" s="5">
        <v>1068.27</v>
      </c>
      <c r="C2767" s="5">
        <v>492.64153599999997</v>
      </c>
      <c r="M2767" s="3">
        <v>40395</v>
      </c>
      <c r="N2767" s="5">
        <v>1203.5</v>
      </c>
      <c r="O2767" s="5">
        <v>1194.95</v>
      </c>
      <c r="P2767" s="5">
        <v>11177174</v>
      </c>
      <c r="Q2767" s="4">
        <f t="shared" si="117"/>
        <v>8.5499999999999545</v>
      </c>
      <c r="R2767" s="4">
        <f t="shared" si="116"/>
        <v>4.9748333333333257</v>
      </c>
      <c r="S2767" s="29">
        <f t="shared" si="115"/>
        <v>0.92701664532650452</v>
      </c>
    </row>
    <row r="2768" spans="1:19" x14ac:dyDescent="0.4">
      <c r="A2768" s="3">
        <v>46017</v>
      </c>
      <c r="B2768" s="5">
        <v>1071.1300000000001</v>
      </c>
      <c r="C2768" s="5">
        <v>492.64153599999997</v>
      </c>
      <c r="M2768" s="3">
        <v>40396</v>
      </c>
      <c r="N2768" s="5">
        <v>1209.4000000000001</v>
      </c>
      <c r="O2768" s="5">
        <v>1205.4000000000001</v>
      </c>
      <c r="P2768" s="5">
        <v>11176486</v>
      </c>
      <c r="Q2768" s="4">
        <f t="shared" si="117"/>
        <v>4</v>
      </c>
      <c r="R2768" s="4">
        <f t="shared" si="116"/>
        <v>5.1311666666666609</v>
      </c>
      <c r="S2768" s="29">
        <f t="shared" si="115"/>
        <v>0.92957746478873238</v>
      </c>
    </row>
    <row r="2769" spans="1:19" x14ac:dyDescent="0.4">
      <c r="A2769" s="3">
        <v>46020</v>
      </c>
      <c r="B2769" s="5">
        <v>1071.99</v>
      </c>
      <c r="C2769" s="5">
        <v>493.52016300000003</v>
      </c>
      <c r="M2769" s="3">
        <v>40399</v>
      </c>
      <c r="N2769" s="5">
        <v>1207.9000000000001</v>
      </c>
      <c r="O2769" s="5">
        <v>1201.3499999999999</v>
      </c>
      <c r="P2769" s="5">
        <v>11176422</v>
      </c>
      <c r="Q2769" s="4">
        <f t="shared" si="117"/>
        <v>6.5500000000001819</v>
      </c>
      <c r="R2769" s="4">
        <f t="shared" si="116"/>
        <v>5.1461666666666668</v>
      </c>
      <c r="S2769" s="29">
        <f t="shared" si="115"/>
        <v>0.92957746478873238</v>
      </c>
    </row>
    <row r="2770" spans="1:19" x14ac:dyDescent="0.4">
      <c r="A2770" s="3">
        <v>46021</v>
      </c>
      <c r="B2770" s="5">
        <v>1071.99</v>
      </c>
      <c r="C2770" s="5">
        <v>493.78374400000001</v>
      </c>
      <c r="M2770" s="3">
        <v>40400</v>
      </c>
      <c r="N2770" s="5">
        <v>1211.7</v>
      </c>
      <c r="O2770" s="5">
        <v>1204.25</v>
      </c>
      <c r="P2770" s="5">
        <v>11117848</v>
      </c>
      <c r="Q2770" s="4">
        <f t="shared" si="117"/>
        <v>7.4500000000000455</v>
      </c>
      <c r="R2770" s="4">
        <f t="shared" si="116"/>
        <v>5.4461666666666702</v>
      </c>
      <c r="S2770" s="29">
        <f t="shared" si="115"/>
        <v>0.93469910371318821</v>
      </c>
    </row>
    <row r="2771" spans="1:19" x14ac:dyDescent="0.4">
      <c r="A2771" s="3">
        <v>46022</v>
      </c>
      <c r="B2771" s="5">
        <v>1070.56</v>
      </c>
      <c r="C2771" s="5">
        <v>493.78374400000001</v>
      </c>
      <c r="M2771" s="3">
        <v>40401</v>
      </c>
      <c r="N2771" s="5">
        <v>1204.9000000000001</v>
      </c>
      <c r="O2771" s="5">
        <v>1198.0999999999999</v>
      </c>
      <c r="P2771" s="5">
        <v>11118878</v>
      </c>
      <c r="Q2771" s="4">
        <f t="shared" si="117"/>
        <v>6.8000000000001819</v>
      </c>
      <c r="R2771" s="4">
        <f t="shared" si="116"/>
        <v>5.5703333333333411</v>
      </c>
      <c r="S2771" s="29">
        <f t="shared" ref="S2771:S2834" si="118">COUNTIF(R1990:R2770,"&lt;="&amp;R2771)/COUNT(R1990:R2770)</f>
        <v>0.93854033290653005</v>
      </c>
    </row>
    <row r="2772" spans="1:19" x14ac:dyDescent="0.4">
      <c r="A2772" s="3">
        <v>46024</v>
      </c>
      <c r="B2772" s="5">
        <v>1065.1300000000001</v>
      </c>
      <c r="C2772" s="5">
        <v>493.78374400000001</v>
      </c>
      <c r="M2772" s="3">
        <v>40402</v>
      </c>
      <c r="N2772" s="5">
        <v>1218.4000000000001</v>
      </c>
      <c r="O2772" s="5">
        <v>1213.8499999999999</v>
      </c>
      <c r="P2772" s="5">
        <v>11118749</v>
      </c>
      <c r="Q2772" s="4">
        <f t="shared" si="117"/>
        <v>4.5500000000001819</v>
      </c>
      <c r="R2772" s="4">
        <f t="shared" si="116"/>
        <v>5.5420000000000114</v>
      </c>
      <c r="S2772" s="29">
        <f t="shared" si="118"/>
        <v>0.93597951344430219</v>
      </c>
    </row>
    <row r="2773" spans="1:19" x14ac:dyDescent="0.4">
      <c r="A2773" s="3">
        <v>46027</v>
      </c>
      <c r="B2773" s="5">
        <v>1065.1300000000001</v>
      </c>
      <c r="C2773" s="5">
        <v>492.33349600000003</v>
      </c>
      <c r="M2773" s="3">
        <v>40403</v>
      </c>
      <c r="N2773" s="5">
        <v>1220.5</v>
      </c>
      <c r="O2773" s="5">
        <v>1215.5</v>
      </c>
      <c r="P2773" s="5">
        <v>11089669</v>
      </c>
      <c r="Q2773" s="4">
        <f t="shared" si="117"/>
        <v>5</v>
      </c>
      <c r="R2773" s="4">
        <f t="shared" si="116"/>
        <v>5.642000000000011</v>
      </c>
      <c r="S2773" s="29">
        <f t="shared" si="118"/>
        <v>0.93982074263764404</v>
      </c>
    </row>
    <row r="2774" spans="1:19" x14ac:dyDescent="0.4">
      <c r="A2774" s="3">
        <v>46028</v>
      </c>
      <c r="B2774" s="5">
        <v>1067.1300000000001</v>
      </c>
      <c r="C2774" s="5">
        <v>491.86492900000002</v>
      </c>
      <c r="M2774" s="3">
        <v>40406</v>
      </c>
      <c r="N2774" s="5">
        <v>1230.3</v>
      </c>
      <c r="O2774" s="5">
        <v>1225.1500000000001</v>
      </c>
      <c r="P2774" s="5">
        <v>11032514</v>
      </c>
      <c r="Q2774" s="4">
        <f t="shared" si="117"/>
        <v>5.1499999999998636</v>
      </c>
      <c r="R2774" s="4">
        <f t="shared" si="116"/>
        <v>5.688666666666677</v>
      </c>
      <c r="S2774" s="29">
        <f t="shared" si="118"/>
        <v>0.94110115236875802</v>
      </c>
    </row>
    <row r="2775" spans="1:19" x14ac:dyDescent="0.4">
      <c r="A2775" s="3">
        <v>46029</v>
      </c>
      <c r="B2775" s="5">
        <v>1067.1300000000001</v>
      </c>
      <c r="C2775" s="5">
        <v>491.86492900000002</v>
      </c>
      <c r="M2775" s="3">
        <v>40407</v>
      </c>
      <c r="N2775" s="5">
        <v>1231.8</v>
      </c>
      <c r="O2775" s="5">
        <v>1224.8499999999999</v>
      </c>
      <c r="P2775" s="5">
        <v>11027286</v>
      </c>
      <c r="Q2775" s="4">
        <f t="shared" si="117"/>
        <v>6.9500000000000455</v>
      </c>
      <c r="R2775" s="4">
        <f t="shared" si="116"/>
        <v>5.9086666666666776</v>
      </c>
      <c r="S2775" s="29">
        <f t="shared" si="118"/>
        <v>0.94622279129321385</v>
      </c>
    </row>
    <row r="2776" spans="1:19" x14ac:dyDescent="0.4">
      <c r="A2776" s="3">
        <v>46030</v>
      </c>
      <c r="B2776" s="5">
        <v>1067.1300000000001</v>
      </c>
      <c r="C2776" s="5">
        <v>491.86492900000002</v>
      </c>
      <c r="M2776" s="3">
        <v>40408</v>
      </c>
      <c r="N2776" s="5">
        <v>1235.0999999999999</v>
      </c>
      <c r="O2776" s="5">
        <v>1229.45</v>
      </c>
      <c r="P2776" s="5">
        <v>10963549</v>
      </c>
      <c r="Q2776" s="4">
        <f t="shared" si="117"/>
        <v>5.6499999999998636</v>
      </c>
      <c r="R2776" s="4">
        <f t="shared" si="116"/>
        <v>5.9761666666666731</v>
      </c>
      <c r="S2776" s="29">
        <f t="shared" si="118"/>
        <v>0.95006402048655569</v>
      </c>
    </row>
    <row r="2777" spans="1:19" x14ac:dyDescent="0.4">
      <c r="A2777" s="3">
        <v>46031</v>
      </c>
      <c r="B2777" s="5">
        <v>1064.56</v>
      </c>
      <c r="C2777" s="5">
        <v>492.15777700000001</v>
      </c>
      <c r="M2777" s="3">
        <v>40409</v>
      </c>
      <c r="N2777" s="5">
        <v>1238.5</v>
      </c>
      <c r="O2777" s="5">
        <v>1232.1500000000001</v>
      </c>
      <c r="P2777" s="5">
        <v>10963549</v>
      </c>
      <c r="Q2777" s="4">
        <f t="shared" si="117"/>
        <v>6.3499999999999091</v>
      </c>
      <c r="R2777" s="4">
        <f t="shared" si="116"/>
        <v>6.0945000000000054</v>
      </c>
      <c r="S2777" s="29">
        <f t="shared" si="118"/>
        <v>0.95646606914212551</v>
      </c>
    </row>
    <row r="2778" spans="1:19" x14ac:dyDescent="0.4">
      <c r="A2778" s="3">
        <v>46034</v>
      </c>
      <c r="B2778" s="5">
        <v>1070.8</v>
      </c>
      <c r="C2778" s="5">
        <v>491.68922300000003</v>
      </c>
      <c r="M2778" s="3">
        <v>40410</v>
      </c>
      <c r="N2778" s="5">
        <v>1233</v>
      </c>
      <c r="O2778" s="5">
        <v>1227.8</v>
      </c>
      <c r="P2778" s="5">
        <v>10900858</v>
      </c>
      <c r="Q2778" s="4">
        <f t="shared" si="117"/>
        <v>5.2000000000000455</v>
      </c>
      <c r="R2778" s="4">
        <f t="shared" si="116"/>
        <v>6.1541666666666739</v>
      </c>
      <c r="S2778" s="29">
        <f t="shared" si="118"/>
        <v>0.95774647887323938</v>
      </c>
    </row>
    <row r="2779" spans="1:19" x14ac:dyDescent="0.4">
      <c r="A2779" s="3">
        <v>46035</v>
      </c>
      <c r="B2779" s="5">
        <v>1074.23</v>
      </c>
      <c r="C2779" s="5">
        <v>491.68922300000003</v>
      </c>
      <c r="M2779" s="3">
        <v>40413</v>
      </c>
      <c r="N2779" s="5">
        <v>1230.9000000000001</v>
      </c>
      <c r="O2779" s="5">
        <v>1226.1500000000001</v>
      </c>
      <c r="P2779" s="5">
        <v>10868689</v>
      </c>
      <c r="Q2779" s="4">
        <f t="shared" si="117"/>
        <v>4.75</v>
      </c>
      <c r="R2779" s="4">
        <f t="shared" si="116"/>
        <v>6.2366666666666752</v>
      </c>
      <c r="S2779" s="29">
        <f t="shared" si="118"/>
        <v>0.95902688860435337</v>
      </c>
    </row>
    <row r="2780" spans="1:19" x14ac:dyDescent="0.4">
      <c r="A2780" s="3">
        <v>46036</v>
      </c>
      <c r="B2780" s="5">
        <v>1074.23</v>
      </c>
      <c r="C2780" s="5">
        <v>491.68922300000003</v>
      </c>
      <c r="M2780" s="3">
        <v>40414</v>
      </c>
      <c r="N2780" s="5">
        <v>1236.5</v>
      </c>
      <c r="O2780" s="5">
        <v>1230.6500000000001</v>
      </c>
      <c r="P2780" s="5">
        <v>10868625</v>
      </c>
      <c r="Q2780" s="4">
        <f t="shared" si="117"/>
        <v>5.8499999999999091</v>
      </c>
      <c r="R2780" s="4">
        <f t="shared" si="116"/>
        <v>6.33833333333334</v>
      </c>
      <c r="S2780" s="29">
        <f t="shared" si="118"/>
        <v>0.96030729833546735</v>
      </c>
    </row>
    <row r="2781" spans="1:19" x14ac:dyDescent="0.4">
      <c r="A2781" s="3">
        <v>46037</v>
      </c>
      <c r="B2781" s="5">
        <v>1074.8</v>
      </c>
      <c r="C2781" s="5">
        <v>492.33346399999999</v>
      </c>
      <c r="M2781" s="3">
        <v>40415</v>
      </c>
      <c r="N2781" s="5">
        <v>1245.7</v>
      </c>
      <c r="O2781" s="5">
        <v>1240.05</v>
      </c>
      <c r="P2781" s="5">
        <v>10861200</v>
      </c>
      <c r="Q2781" s="4">
        <f t="shared" si="117"/>
        <v>5.6500000000000909</v>
      </c>
      <c r="R2781" s="4">
        <f t="shared" si="116"/>
        <v>6.4233333333333427</v>
      </c>
      <c r="S2781" s="29">
        <f t="shared" si="118"/>
        <v>0.96158770806658134</v>
      </c>
    </row>
    <row r="2782" spans="1:19" x14ac:dyDescent="0.4">
      <c r="A2782" s="3">
        <v>46038</v>
      </c>
      <c r="B2782" s="5">
        <v>1085.67</v>
      </c>
      <c r="C2782" s="5">
        <v>492.97770100000002</v>
      </c>
      <c r="M2782" s="3">
        <v>40416</v>
      </c>
      <c r="N2782" s="5">
        <v>1244.0999999999999</v>
      </c>
      <c r="O2782" s="5">
        <v>1237.5999999999999</v>
      </c>
      <c r="P2782" s="5">
        <v>10881024</v>
      </c>
      <c r="Q2782" s="4">
        <f t="shared" si="117"/>
        <v>6.5</v>
      </c>
      <c r="R2782" s="4">
        <f t="shared" si="116"/>
        <v>6.5141666666666769</v>
      </c>
      <c r="S2782" s="29">
        <f t="shared" si="118"/>
        <v>0.9641485275288092</v>
      </c>
    </row>
    <row r="2783" spans="1:19" x14ac:dyDescent="0.4">
      <c r="A2783" s="3">
        <v>46042</v>
      </c>
      <c r="B2783" s="5">
        <v>1081.6600000000001</v>
      </c>
      <c r="C2783" s="5">
        <v>494.14903099999998</v>
      </c>
      <c r="M2783" s="3">
        <v>40417</v>
      </c>
      <c r="N2783" s="5">
        <v>1243.7</v>
      </c>
      <c r="O2783" s="5">
        <v>1238.0999999999999</v>
      </c>
      <c r="P2783" s="5">
        <v>10879933</v>
      </c>
      <c r="Q2783" s="4">
        <f t="shared" si="117"/>
        <v>5.6000000000001364</v>
      </c>
      <c r="R2783" s="4">
        <f t="shared" si="116"/>
        <v>6.5741666666666791</v>
      </c>
      <c r="S2783" s="29">
        <f t="shared" si="118"/>
        <v>0.96670934699103717</v>
      </c>
    </row>
    <row r="2784" spans="1:19" x14ac:dyDescent="0.4">
      <c r="A2784" s="3">
        <v>46043</v>
      </c>
      <c r="B2784" s="5">
        <v>1077.6600000000001</v>
      </c>
      <c r="C2784" s="5">
        <v>494.14903099999998</v>
      </c>
      <c r="M2784" s="3">
        <v>40420</v>
      </c>
      <c r="N2784" s="5">
        <v>1242.5999999999999</v>
      </c>
      <c r="O2784" s="5">
        <v>1236.97</v>
      </c>
      <c r="P2784" s="5">
        <v>10816904</v>
      </c>
      <c r="Q2784" s="4">
        <f t="shared" si="117"/>
        <v>5.6299999999998818</v>
      </c>
      <c r="R2784" s="4">
        <f t="shared" si="116"/>
        <v>6.6738333333333424</v>
      </c>
      <c r="S2784" s="29">
        <f t="shared" si="118"/>
        <v>0.96798975672215104</v>
      </c>
    </row>
    <row r="2785" spans="1:19" x14ac:dyDescent="0.4">
      <c r="A2785" s="3">
        <v>46044</v>
      </c>
      <c r="B2785" s="5">
        <v>1079.6600000000001</v>
      </c>
      <c r="C2785" s="5">
        <v>494.14903099999998</v>
      </c>
      <c r="M2785" s="3">
        <v>40421</v>
      </c>
      <c r="N2785" s="5">
        <v>1253.3</v>
      </c>
      <c r="O2785" s="5">
        <v>1247.45</v>
      </c>
      <c r="P2785" s="5">
        <v>10816904</v>
      </c>
      <c r="Q2785" s="4">
        <f t="shared" si="117"/>
        <v>5.8499999999999091</v>
      </c>
      <c r="R2785" s="4">
        <f t="shared" si="116"/>
        <v>6.7238333333333378</v>
      </c>
      <c r="S2785" s="29">
        <f t="shared" si="118"/>
        <v>0.97055057618437901</v>
      </c>
    </row>
    <row r="2786" spans="1:19" x14ac:dyDescent="0.4">
      <c r="A2786" s="3">
        <v>46045</v>
      </c>
      <c r="B2786" s="5">
        <v>1086.53</v>
      </c>
      <c r="C2786" s="5">
        <v>494.55898300000001</v>
      </c>
      <c r="M2786" s="3">
        <v>40422</v>
      </c>
      <c r="N2786" s="5">
        <v>1250.5999999999999</v>
      </c>
      <c r="O2786" s="5">
        <v>1244.3</v>
      </c>
      <c r="P2786" s="5">
        <v>10820796</v>
      </c>
      <c r="Q2786" s="4">
        <f t="shared" si="117"/>
        <v>6.2999999999999545</v>
      </c>
      <c r="R2786" s="4">
        <f t="shared" si="116"/>
        <v>6.8471666666666691</v>
      </c>
      <c r="S2786" s="29">
        <f t="shared" si="118"/>
        <v>0.97311139564660687</v>
      </c>
    </row>
    <row r="2787" spans="1:19" x14ac:dyDescent="0.4">
      <c r="A2787" s="3">
        <v>46048</v>
      </c>
      <c r="B2787" s="5">
        <v>1086.53</v>
      </c>
      <c r="C2787" s="5">
        <v>494.55898300000001</v>
      </c>
      <c r="M2787" s="3">
        <v>40423</v>
      </c>
      <c r="N2787" s="5">
        <v>1256</v>
      </c>
      <c r="O2787" s="5">
        <v>1250.95</v>
      </c>
      <c r="P2787" s="5">
        <v>10820796</v>
      </c>
      <c r="Q2787" s="4">
        <f t="shared" si="117"/>
        <v>5.0499999999999545</v>
      </c>
      <c r="R2787" s="4">
        <f t="shared" si="116"/>
        <v>6.8321666666666676</v>
      </c>
      <c r="S2787" s="29">
        <f t="shared" si="118"/>
        <v>0.971830985915493</v>
      </c>
    </row>
    <row r="2788" spans="1:19" x14ac:dyDescent="0.4">
      <c r="A2788" s="3">
        <v>46049</v>
      </c>
      <c r="B2788" s="5">
        <v>1087.3800000000001</v>
      </c>
      <c r="C2788" s="5">
        <v>494.55898300000001</v>
      </c>
      <c r="M2788" s="3">
        <v>40424</v>
      </c>
      <c r="N2788" s="5">
        <v>1246.8</v>
      </c>
      <c r="O2788" s="5">
        <v>1246.75</v>
      </c>
      <c r="P2788" s="5">
        <v>10820359</v>
      </c>
      <c r="Q2788" s="4">
        <f t="shared" si="117"/>
        <v>4.9999999999954525E-2</v>
      </c>
      <c r="R2788" s="4">
        <f t="shared" si="116"/>
        <v>6.7879999999999994</v>
      </c>
      <c r="S2788" s="29">
        <f t="shared" si="118"/>
        <v>0.96927016645326503</v>
      </c>
    </row>
    <row r="2789" spans="1:19" x14ac:dyDescent="0.4">
      <c r="A2789" s="3">
        <v>46050</v>
      </c>
      <c r="B2789" s="5">
        <v>1089.96</v>
      </c>
      <c r="C2789" s="5">
        <v>494.55898300000001</v>
      </c>
      <c r="M2789" s="3">
        <v>40427</v>
      </c>
      <c r="N2789" s="5">
        <v>1246.8</v>
      </c>
      <c r="O2789" s="5">
        <v>1250.05</v>
      </c>
      <c r="P2789" s="5">
        <v>10820359</v>
      </c>
      <c r="Q2789" s="4">
        <f t="shared" si="117"/>
        <v>-3.25</v>
      </c>
      <c r="R2789" s="4">
        <f t="shared" si="116"/>
        <v>6.7196666666666678</v>
      </c>
      <c r="S2789" s="29">
        <f t="shared" si="118"/>
        <v>0.96542893725992318</v>
      </c>
    </row>
    <row r="2790" spans="1:19" x14ac:dyDescent="0.4">
      <c r="A2790" s="3">
        <v>46051</v>
      </c>
      <c r="B2790" s="5">
        <v>1086.53</v>
      </c>
      <c r="C2790" s="5">
        <v>494.55898300000001</v>
      </c>
      <c r="M2790" s="3">
        <v>40428</v>
      </c>
      <c r="N2790" s="5">
        <v>1261.5</v>
      </c>
      <c r="O2790" s="5">
        <v>1255.55</v>
      </c>
      <c r="P2790" s="5">
        <v>10768418</v>
      </c>
      <c r="Q2790" s="4">
        <f t="shared" si="117"/>
        <v>5.9500000000000455</v>
      </c>
      <c r="R2790" s="4">
        <f t="shared" si="116"/>
        <v>6.7930000000000028</v>
      </c>
      <c r="S2790" s="29">
        <f t="shared" si="118"/>
        <v>0.96927016645326503</v>
      </c>
    </row>
    <row r="2791" spans="1:19" x14ac:dyDescent="0.4">
      <c r="A2791" s="3">
        <v>46052</v>
      </c>
      <c r="B2791" s="5">
        <v>1087.0999999999999</v>
      </c>
      <c r="C2791" s="5">
        <v>497.98490700000002</v>
      </c>
      <c r="M2791" s="3">
        <v>40429</v>
      </c>
      <c r="N2791" s="5">
        <v>1261.8</v>
      </c>
      <c r="O2791" s="5">
        <v>1254.95</v>
      </c>
      <c r="P2791" s="5">
        <v>10735232</v>
      </c>
      <c r="Q2791" s="4">
        <f t="shared" si="117"/>
        <v>6.8499999999999091</v>
      </c>
      <c r="R2791" s="4">
        <f t="shared" si="116"/>
        <v>6.8271666666666686</v>
      </c>
      <c r="S2791" s="29">
        <f t="shared" si="118"/>
        <v>0.97055057618437901</v>
      </c>
    </row>
    <row r="2792" spans="1:19" x14ac:dyDescent="0.4">
      <c r="A2792" s="3">
        <v>46055</v>
      </c>
      <c r="B2792" s="5">
        <v>1087.0999999999999</v>
      </c>
      <c r="C2792" s="5">
        <v>497.98490700000002</v>
      </c>
      <c r="M2792" s="3">
        <v>40430</v>
      </c>
      <c r="N2792" s="5">
        <v>1251.8</v>
      </c>
      <c r="O2792" s="5">
        <v>1243.6500000000001</v>
      </c>
      <c r="P2792" s="5">
        <v>10732841</v>
      </c>
      <c r="Q2792" s="4">
        <f t="shared" si="117"/>
        <v>8.1499999999998636</v>
      </c>
      <c r="R2792" s="4">
        <f t="shared" si="116"/>
        <v>6.9588333333333328</v>
      </c>
      <c r="S2792" s="29">
        <f t="shared" si="118"/>
        <v>0.97439180537772085</v>
      </c>
    </row>
    <row r="2793" spans="1:19" x14ac:dyDescent="0.4">
      <c r="A2793" s="3">
        <v>46056</v>
      </c>
      <c r="B2793" s="5">
        <v>1083.3800000000001</v>
      </c>
      <c r="C2793" s="5">
        <v>497.38321999999999</v>
      </c>
      <c r="M2793" s="3">
        <v>40431</v>
      </c>
      <c r="N2793" s="5">
        <v>1252.5</v>
      </c>
      <c r="O2793" s="5">
        <v>1246.25</v>
      </c>
      <c r="P2793" s="5">
        <v>10741337</v>
      </c>
      <c r="Q2793" s="4">
        <f t="shared" si="117"/>
        <v>6.25</v>
      </c>
      <c r="R2793" s="4">
        <f t="shared" si="116"/>
        <v>7.0379999999999994</v>
      </c>
      <c r="S2793" s="29">
        <f t="shared" si="118"/>
        <v>0.9782330345710627</v>
      </c>
    </row>
    <row r="2794" spans="1:19" x14ac:dyDescent="0.4">
      <c r="A2794" s="3">
        <v>46057</v>
      </c>
      <c r="B2794" s="5">
        <v>1081.95</v>
      </c>
      <c r="C2794" s="5">
        <v>500.54541999999998</v>
      </c>
      <c r="M2794" s="3">
        <v>40434</v>
      </c>
      <c r="N2794" s="5">
        <v>1250.5</v>
      </c>
      <c r="O2794" s="5">
        <v>1245.5999999999999</v>
      </c>
      <c r="P2794" s="5">
        <v>10796790</v>
      </c>
      <c r="Q2794" s="4">
        <f t="shared" si="117"/>
        <v>4.9000000000000909</v>
      </c>
      <c r="R2794" s="4">
        <f t="shared" si="116"/>
        <v>7.0046666666666697</v>
      </c>
      <c r="S2794" s="29">
        <f t="shared" si="118"/>
        <v>0.97567221510883484</v>
      </c>
    </row>
    <row r="2795" spans="1:19" x14ac:dyDescent="0.4">
      <c r="A2795" s="3">
        <v>46058</v>
      </c>
      <c r="B2795" s="5">
        <v>1077.95</v>
      </c>
      <c r="C2795" s="5">
        <v>500.54541999999998</v>
      </c>
      <c r="M2795" s="3">
        <v>40435</v>
      </c>
      <c r="N2795" s="5">
        <v>1273.5</v>
      </c>
      <c r="O2795" s="5">
        <v>1268.1500000000001</v>
      </c>
      <c r="P2795" s="5">
        <v>10787589</v>
      </c>
      <c r="Q2795" s="4">
        <f t="shared" si="117"/>
        <v>5.3499999999999091</v>
      </c>
      <c r="R2795" s="4">
        <f t="shared" si="116"/>
        <v>7.0746666666666673</v>
      </c>
      <c r="S2795" s="29">
        <f t="shared" si="118"/>
        <v>0.97951344430217668</v>
      </c>
    </row>
    <row r="2796" spans="1:19" x14ac:dyDescent="0.4">
      <c r="A2796" s="3">
        <v>46059</v>
      </c>
      <c r="B2796" s="5">
        <v>1076.23</v>
      </c>
      <c r="C2796" s="5">
        <v>500.54541999999998</v>
      </c>
      <c r="M2796" s="3">
        <v>40436</v>
      </c>
      <c r="N2796" s="5">
        <v>1274.0999999999999</v>
      </c>
      <c r="O2796" s="5">
        <v>1268.05</v>
      </c>
      <c r="P2796" s="5">
        <v>10798582</v>
      </c>
      <c r="Q2796" s="4">
        <f t="shared" si="117"/>
        <v>6.0499999999999545</v>
      </c>
      <c r="R2796" s="4">
        <f t="shared" si="116"/>
        <v>7.1496666666666631</v>
      </c>
      <c r="S2796" s="29">
        <f t="shared" si="118"/>
        <v>0.98079385403329067</v>
      </c>
    </row>
    <row r="2797" spans="1:19" x14ac:dyDescent="0.4">
      <c r="A2797" s="3">
        <v>46062</v>
      </c>
      <c r="B2797" s="5">
        <v>1079.6600000000001</v>
      </c>
      <c r="C2797" s="5">
        <v>499.432816</v>
      </c>
      <c r="M2797" s="3">
        <v>40437</v>
      </c>
      <c r="N2797" s="5">
        <v>1282.2</v>
      </c>
      <c r="O2797" s="5">
        <v>1275.25</v>
      </c>
      <c r="P2797" s="5">
        <v>10800190</v>
      </c>
      <c r="Q2797" s="4">
        <f t="shared" si="117"/>
        <v>6.9500000000000455</v>
      </c>
      <c r="R2797" s="4">
        <f t="shared" si="116"/>
        <v>7.2363333333333308</v>
      </c>
      <c r="S2797" s="29">
        <f t="shared" si="118"/>
        <v>0.98335467349551853</v>
      </c>
    </row>
    <row r="2798" spans="1:19" x14ac:dyDescent="0.4">
      <c r="A2798" s="3">
        <v>46063</v>
      </c>
      <c r="B2798" s="5">
        <v>1079.32</v>
      </c>
      <c r="C2798" s="5">
        <v>499.432816</v>
      </c>
      <c r="M2798" s="3">
        <v>40438</v>
      </c>
      <c r="N2798" s="5">
        <v>1287.0999999999999</v>
      </c>
      <c r="O2798" s="5">
        <v>1274.3</v>
      </c>
      <c r="P2798" s="5">
        <v>10800190</v>
      </c>
      <c r="Q2798" s="4">
        <f t="shared" si="117"/>
        <v>12.799999999999955</v>
      </c>
      <c r="R2798" s="4">
        <f t="shared" si="116"/>
        <v>7.4329999999999963</v>
      </c>
      <c r="S2798" s="29">
        <f t="shared" si="118"/>
        <v>0.98719590268886048</v>
      </c>
    </row>
    <row r="2799" spans="1:19" x14ac:dyDescent="0.4">
      <c r="A2799" s="3">
        <v>46064</v>
      </c>
      <c r="B2799" s="5">
        <v>1081.32</v>
      </c>
      <c r="C2799" s="5">
        <v>499.84271200000001</v>
      </c>
      <c r="M2799" s="3">
        <v>40441</v>
      </c>
      <c r="N2799" s="5">
        <v>1290.4000000000001</v>
      </c>
      <c r="O2799" s="5">
        <v>1278.3499999999999</v>
      </c>
      <c r="P2799" s="5">
        <v>10807393</v>
      </c>
      <c r="Q2799" s="4">
        <f t="shared" si="117"/>
        <v>12.050000000000182</v>
      </c>
      <c r="R2799" s="4">
        <f t="shared" si="116"/>
        <v>7.6146666666666682</v>
      </c>
      <c r="S2799" s="29">
        <f t="shared" si="118"/>
        <v>0.99359795134443019</v>
      </c>
    </row>
    <row r="2800" spans="1:19" x14ac:dyDescent="0.4">
      <c r="A2800" s="3">
        <v>46065</v>
      </c>
      <c r="B2800" s="5">
        <v>1076.18</v>
      </c>
      <c r="C2800" s="5">
        <v>500.19404900000001</v>
      </c>
      <c r="M2800" s="3">
        <v>40442</v>
      </c>
      <c r="N2800" s="5">
        <v>1294.5</v>
      </c>
      <c r="O2800" s="5">
        <v>1287.1500000000001</v>
      </c>
      <c r="P2800" s="5">
        <v>10807092</v>
      </c>
      <c r="Q2800" s="4">
        <f t="shared" si="117"/>
        <v>7.3499999999999091</v>
      </c>
      <c r="R2800" s="4">
        <f t="shared" si="116"/>
        <v>7.706333333333335</v>
      </c>
      <c r="S2800" s="29">
        <f t="shared" si="118"/>
        <v>0.99743918053777214</v>
      </c>
    </row>
    <row r="2801" spans="1:19" x14ac:dyDescent="0.4">
      <c r="A2801" s="3">
        <v>46066</v>
      </c>
      <c r="B2801" s="5">
        <v>1077.03</v>
      </c>
      <c r="C2801" s="5">
        <v>500.19404900000001</v>
      </c>
      <c r="M2801" s="3">
        <v>40443</v>
      </c>
      <c r="N2801" s="5">
        <v>1298.4000000000001</v>
      </c>
      <c r="O2801" s="5">
        <v>1291.3499999999999</v>
      </c>
      <c r="P2801" s="5">
        <v>10820092</v>
      </c>
      <c r="Q2801" s="4">
        <f t="shared" si="117"/>
        <v>7.0500000000001819</v>
      </c>
      <c r="R2801" s="4">
        <f t="shared" si="116"/>
        <v>7.4680000000000062</v>
      </c>
      <c r="S2801" s="29">
        <f t="shared" si="118"/>
        <v>0.9859154929577465</v>
      </c>
    </row>
    <row r="2802" spans="1:19" x14ac:dyDescent="0.4">
      <c r="A2802" s="3">
        <v>46070</v>
      </c>
      <c r="B2802" s="5">
        <v>1075.6099999999999</v>
      </c>
      <c r="C2802" s="5">
        <v>500.19404900000001</v>
      </c>
      <c r="M2802" s="3">
        <v>40444</v>
      </c>
      <c r="N2802" s="5">
        <v>1299.5</v>
      </c>
      <c r="O2802" s="5">
        <v>1292.45</v>
      </c>
      <c r="P2802" s="5">
        <v>10816738</v>
      </c>
      <c r="Q2802" s="4">
        <f t="shared" si="117"/>
        <v>7.0499999999999545</v>
      </c>
      <c r="R2802" s="4">
        <f t="shared" si="116"/>
        <v>7.1713333333333402</v>
      </c>
      <c r="S2802" s="29">
        <f t="shared" si="118"/>
        <v>0.97567221510883484</v>
      </c>
    </row>
    <row r="2803" spans="1:19" x14ac:dyDescent="0.4">
      <c r="A2803" s="3">
        <v>46071</v>
      </c>
      <c r="B2803" s="5">
        <v>1075.6099999999999</v>
      </c>
      <c r="C2803" s="5">
        <v>500.19404900000001</v>
      </c>
      <c r="M2803" s="3">
        <v>40445</v>
      </c>
      <c r="N2803" s="5">
        <v>1308.2</v>
      </c>
      <c r="O2803" s="5">
        <v>1295.95</v>
      </c>
      <c r="P2803" s="5">
        <v>10816609</v>
      </c>
      <c r="Q2803" s="4">
        <f t="shared" si="117"/>
        <v>12.25</v>
      </c>
      <c r="R2803" s="4">
        <f t="shared" si="116"/>
        <v>7.1521666666666723</v>
      </c>
      <c r="S2803" s="29">
        <f t="shared" si="118"/>
        <v>0.97311139564660687</v>
      </c>
    </row>
    <row r="2804" spans="1:19" x14ac:dyDescent="0.4">
      <c r="A2804" s="3">
        <v>46072</v>
      </c>
      <c r="B2804" s="5">
        <v>1078.75</v>
      </c>
      <c r="C2804" s="5">
        <v>499.784176</v>
      </c>
      <c r="M2804" s="3">
        <v>40448</v>
      </c>
      <c r="N2804" s="5">
        <v>1308.4000000000001</v>
      </c>
      <c r="O2804" s="5">
        <v>1294.3499999999999</v>
      </c>
      <c r="P2804" s="5">
        <v>10816513</v>
      </c>
      <c r="Q2804" s="4">
        <f t="shared" si="117"/>
        <v>14.050000000000182</v>
      </c>
      <c r="R2804" s="4">
        <f t="shared" si="116"/>
        <v>7.1241666666666754</v>
      </c>
      <c r="S2804" s="29">
        <f t="shared" si="118"/>
        <v>0.97055057618437901</v>
      </c>
    </row>
    <row r="2805" spans="1:19" x14ac:dyDescent="0.4">
      <c r="A2805" s="3">
        <v>46073</v>
      </c>
      <c r="B2805" s="5">
        <v>1078.75</v>
      </c>
      <c r="C2805" s="5">
        <v>499.784176</v>
      </c>
      <c r="M2805" s="3">
        <v>40449</v>
      </c>
      <c r="N2805" s="5">
        <v>1318.1</v>
      </c>
      <c r="O2805" s="5">
        <v>1309.05</v>
      </c>
      <c r="P2805" s="5">
        <v>10826482</v>
      </c>
      <c r="Q2805" s="4">
        <f t="shared" si="117"/>
        <v>9.0499999999999545</v>
      </c>
      <c r="R2805" s="4">
        <f t="shared" si="116"/>
        <v>6.9521666666666757</v>
      </c>
      <c r="S2805" s="29">
        <f t="shared" si="118"/>
        <v>0.95774647887323938</v>
      </c>
    </row>
    <row r="2806" spans="1:19" x14ac:dyDescent="0.4">
      <c r="A2806" s="3">
        <v>46076</v>
      </c>
      <c r="B2806" s="5">
        <v>1086.47</v>
      </c>
      <c r="C2806" s="5">
        <v>499.31575600000002</v>
      </c>
      <c r="M2806" s="3">
        <v>40450</v>
      </c>
      <c r="N2806" s="5">
        <v>1320.3</v>
      </c>
      <c r="O2806" s="5">
        <v>1309.8499999999999</v>
      </c>
      <c r="P2806" s="5">
        <v>10891664</v>
      </c>
      <c r="Q2806" s="4">
        <f t="shared" si="117"/>
        <v>10.450000000000045</v>
      </c>
      <c r="R2806" s="4">
        <f t="shared" si="116"/>
        <v>6.9188333333333425</v>
      </c>
      <c r="S2806" s="29">
        <f t="shared" si="118"/>
        <v>0.95646606914212551</v>
      </c>
    </row>
    <row r="2807" spans="1:19" x14ac:dyDescent="0.4">
      <c r="A2807" s="3">
        <v>46077</v>
      </c>
      <c r="B2807" s="5">
        <v>1094.19</v>
      </c>
      <c r="C2807" s="5">
        <v>499.31575600000002</v>
      </c>
      <c r="M2807" s="3">
        <v>40451</v>
      </c>
      <c r="N2807" s="5">
        <v>1319.7</v>
      </c>
      <c r="O2807" s="5">
        <v>1308.3499999999999</v>
      </c>
      <c r="P2807" s="5">
        <v>10896664</v>
      </c>
      <c r="Q2807" s="4">
        <f t="shared" si="117"/>
        <v>11.350000000000136</v>
      </c>
      <c r="R2807" s="4">
        <f t="shared" si="116"/>
        <v>6.8680000000000101</v>
      </c>
      <c r="S2807" s="29">
        <f t="shared" si="118"/>
        <v>0.95518565941101152</v>
      </c>
    </row>
    <row r="2808" spans="1:19" x14ac:dyDescent="0.4">
      <c r="A2808" s="3">
        <v>46078</v>
      </c>
      <c r="B2808" s="5">
        <v>1097.6199999999999</v>
      </c>
      <c r="C2808" s="5">
        <v>499.31575600000002</v>
      </c>
      <c r="M2808" s="3">
        <v>40452</v>
      </c>
      <c r="N2808" s="5">
        <v>1328.3</v>
      </c>
      <c r="O2808" s="5">
        <v>1319.1</v>
      </c>
      <c r="P2808" s="5">
        <v>10896664</v>
      </c>
      <c r="Q2808" s="4">
        <f t="shared" si="117"/>
        <v>9.2000000000000455</v>
      </c>
      <c r="R2808" s="4">
        <f t="shared" si="116"/>
        <v>6.8546666666666773</v>
      </c>
      <c r="S2808" s="29">
        <f t="shared" si="118"/>
        <v>0.95518565941101152</v>
      </c>
    </row>
    <row r="2809" spans="1:19" x14ac:dyDescent="0.4">
      <c r="A2809" s="3">
        <v>46079</v>
      </c>
      <c r="B2809" s="5">
        <v>1097.9000000000001</v>
      </c>
      <c r="C2809" s="5">
        <v>499.31575600000002</v>
      </c>
      <c r="M2809" s="3">
        <v>40455</v>
      </c>
      <c r="N2809" s="5">
        <v>1327.1</v>
      </c>
      <c r="O2809" s="5">
        <v>1315.25</v>
      </c>
      <c r="P2809" s="5">
        <v>10896375</v>
      </c>
      <c r="Q2809" s="4">
        <f t="shared" si="117"/>
        <v>11.849999999999909</v>
      </c>
      <c r="R2809" s="4">
        <f t="shared" si="116"/>
        <v>6.888000000000007</v>
      </c>
      <c r="S2809" s="29">
        <f t="shared" si="118"/>
        <v>0.95774647887323938</v>
      </c>
    </row>
    <row r="2810" spans="1:19" x14ac:dyDescent="0.4">
      <c r="A2810" s="3">
        <v>46080</v>
      </c>
      <c r="B2810" s="5">
        <v>1101.33</v>
      </c>
      <c r="C2810" s="5">
        <v>499.31575600000002</v>
      </c>
      <c r="M2810" s="3">
        <v>40456</v>
      </c>
      <c r="N2810" s="5">
        <v>1350.7</v>
      </c>
      <c r="O2810" s="5">
        <v>1340.65</v>
      </c>
      <c r="P2810" s="5">
        <v>10895828</v>
      </c>
      <c r="Q2810" s="4">
        <f t="shared" si="117"/>
        <v>10.049999999999955</v>
      </c>
      <c r="R2810" s="4">
        <f t="shared" si="116"/>
        <v>6.9930000000000065</v>
      </c>
      <c r="S2810" s="29">
        <f t="shared" si="118"/>
        <v>0.9641485275288092</v>
      </c>
    </row>
    <row r="2811" spans="1:19" x14ac:dyDescent="0.4">
      <c r="A2811" s="3">
        <v>46083</v>
      </c>
      <c r="B2811" s="5">
        <v>1101.33</v>
      </c>
      <c r="C2811" s="5">
        <v>499.60850599999998</v>
      </c>
      <c r="M2811" s="3">
        <v>40457</v>
      </c>
      <c r="N2811" s="5">
        <v>1357.8</v>
      </c>
      <c r="O2811" s="5">
        <v>1349.05</v>
      </c>
      <c r="P2811" s="5">
        <v>10959625</v>
      </c>
      <c r="Q2811" s="4">
        <f t="shared" si="117"/>
        <v>8.75</v>
      </c>
      <c r="R2811" s="4">
        <f t="shared" si="116"/>
        <v>7.0055000000000067</v>
      </c>
      <c r="S2811" s="29">
        <f t="shared" si="118"/>
        <v>0.96670934699103717</v>
      </c>
    </row>
    <row r="2812" spans="1:19" x14ac:dyDescent="0.4">
      <c r="A2812" s="3">
        <v>46084</v>
      </c>
      <c r="B2812" s="5">
        <v>1099.04</v>
      </c>
      <c r="C2812" s="5">
        <v>498.81552799999997</v>
      </c>
      <c r="M2812" s="3">
        <v>40458</v>
      </c>
      <c r="N2812" s="5">
        <v>1344.7</v>
      </c>
      <c r="O2812" s="5">
        <v>1333.55</v>
      </c>
      <c r="P2812" s="5">
        <v>10959593</v>
      </c>
      <c r="Q2812" s="4">
        <f t="shared" si="117"/>
        <v>11.150000000000091</v>
      </c>
      <c r="R2812" s="4">
        <f t="shared" si="116"/>
        <v>7.0621666666666743</v>
      </c>
      <c r="S2812" s="29">
        <f t="shared" si="118"/>
        <v>0.97055057618437901</v>
      </c>
    </row>
    <row r="2813" spans="1:19" x14ac:dyDescent="0.4">
      <c r="A2813" s="3">
        <v>46085</v>
      </c>
      <c r="B2813" s="5">
        <v>1081.04</v>
      </c>
      <c r="C2813" s="5">
        <v>498.46423700000003</v>
      </c>
      <c r="M2813" s="3">
        <v>40459</v>
      </c>
      <c r="N2813" s="5">
        <v>1354.8</v>
      </c>
      <c r="O2813" s="5">
        <v>1346.74</v>
      </c>
      <c r="P2813" s="5">
        <v>10962004</v>
      </c>
      <c r="Q2813" s="4">
        <f t="shared" si="117"/>
        <v>8.0599999999999454</v>
      </c>
      <c r="R2813" s="4">
        <f t="shared" si="116"/>
        <v>7.0981666666666721</v>
      </c>
      <c r="S2813" s="29">
        <f t="shared" si="118"/>
        <v>0.97311139564660687</v>
      </c>
    </row>
    <row r="2814" spans="1:19" x14ac:dyDescent="0.4">
      <c r="A2814" s="3">
        <v>46086</v>
      </c>
      <c r="B2814" s="5">
        <v>1075.8900000000001</v>
      </c>
      <c r="C2814" s="5">
        <v>498.46423700000003</v>
      </c>
      <c r="M2814" s="3">
        <v>40462</v>
      </c>
      <c r="N2814" s="5">
        <v>1364.2</v>
      </c>
      <c r="O2814" s="5">
        <v>1354.05</v>
      </c>
      <c r="P2814" s="5">
        <v>10970100</v>
      </c>
      <c r="Q2814" s="4">
        <f t="shared" si="117"/>
        <v>10.150000000000091</v>
      </c>
      <c r="R2814" s="4">
        <f t="shared" si="116"/>
        <v>7.1265000000000063</v>
      </c>
      <c r="S2814" s="29">
        <f t="shared" si="118"/>
        <v>0.97567221510883484</v>
      </c>
    </row>
    <row r="2815" spans="1:19" x14ac:dyDescent="0.4">
      <c r="A2815" s="3">
        <v>46087</v>
      </c>
      <c r="B2815" s="5">
        <v>1073.32</v>
      </c>
      <c r="C2815" s="5">
        <v>494.21951999999999</v>
      </c>
      <c r="M2815" s="3">
        <v>40463</v>
      </c>
      <c r="N2815" s="5">
        <v>1362.3</v>
      </c>
      <c r="O2815" s="5">
        <v>1350.35</v>
      </c>
      <c r="P2815" s="5">
        <v>11065977</v>
      </c>
      <c r="Q2815" s="4">
        <f t="shared" si="117"/>
        <v>11.950000000000045</v>
      </c>
      <c r="R2815" s="4">
        <f t="shared" si="116"/>
        <v>7.1998333333333413</v>
      </c>
      <c r="S2815" s="29">
        <f t="shared" si="118"/>
        <v>0.98079385403329067</v>
      </c>
    </row>
    <row r="2816" spans="1:19" x14ac:dyDescent="0.4">
      <c r="A2816" s="3">
        <v>46090</v>
      </c>
      <c r="B2816" s="5">
        <v>1070.71</v>
      </c>
      <c r="C2816" s="5">
        <v>494.04387800000001</v>
      </c>
      <c r="M2816" s="3">
        <v>40464</v>
      </c>
      <c r="N2816" s="5">
        <v>1380.5</v>
      </c>
      <c r="O2816" s="5">
        <v>1372.15</v>
      </c>
      <c r="P2816" s="5">
        <v>11076880</v>
      </c>
      <c r="Q2816" s="4">
        <f t="shared" si="117"/>
        <v>8.3499999999999091</v>
      </c>
      <c r="R2816" s="4">
        <f t="shared" ref="R2816:R2879" si="119">AVERAGE(Q2757:Q2816)</f>
        <v>7.2015000000000065</v>
      </c>
      <c r="S2816" s="29">
        <f t="shared" si="118"/>
        <v>0.98207426376440465</v>
      </c>
    </row>
    <row r="2817" spans="1:19" x14ac:dyDescent="0.4">
      <c r="A2817" s="3">
        <v>46091</v>
      </c>
      <c r="B2817" s="5">
        <v>1073.57</v>
      </c>
      <c r="C2817" s="5">
        <v>494.04387800000001</v>
      </c>
      <c r="M2817" s="3">
        <v>40465</v>
      </c>
      <c r="N2817" s="5">
        <v>1387.9</v>
      </c>
      <c r="O2817" s="5">
        <v>1381.15</v>
      </c>
      <c r="P2817" s="5">
        <v>11090072</v>
      </c>
      <c r="Q2817" s="4">
        <f t="shared" si="117"/>
        <v>6.75</v>
      </c>
      <c r="R2817" s="4">
        <f t="shared" si="119"/>
        <v>7.1615000000000082</v>
      </c>
      <c r="S2817" s="29">
        <f t="shared" si="118"/>
        <v>0.97951344430217668</v>
      </c>
    </row>
    <row r="2818" spans="1:19" x14ac:dyDescent="0.4">
      <c r="A2818" s="3">
        <v>46092</v>
      </c>
      <c r="B2818" s="5">
        <v>1077.28</v>
      </c>
      <c r="C2818" s="5">
        <v>494.04387800000001</v>
      </c>
      <c r="M2818" s="3">
        <v>40466</v>
      </c>
      <c r="N2818" s="5">
        <v>1374.4</v>
      </c>
      <c r="O2818" s="5">
        <v>1368.4</v>
      </c>
      <c r="P2818" s="5">
        <v>11087175</v>
      </c>
      <c r="Q2818" s="4">
        <f t="shared" si="117"/>
        <v>6</v>
      </c>
      <c r="R2818" s="4">
        <f t="shared" si="119"/>
        <v>7.1465000000000112</v>
      </c>
      <c r="S2818" s="29">
        <f t="shared" si="118"/>
        <v>0.97695262483994882</v>
      </c>
    </row>
    <row r="2819" spans="1:19" x14ac:dyDescent="0.4">
      <c r="A2819" s="3">
        <v>46093</v>
      </c>
      <c r="B2819" s="5">
        <v>1075.8499999999999</v>
      </c>
      <c r="C2819" s="5">
        <v>494.04387800000001</v>
      </c>
      <c r="M2819" s="3">
        <v>40469</v>
      </c>
      <c r="N2819" s="5">
        <v>1382.3</v>
      </c>
      <c r="O2819" s="5">
        <v>1368.45</v>
      </c>
      <c r="P2819" s="5">
        <v>11095275</v>
      </c>
      <c r="Q2819" s="4">
        <f t="shared" si="117"/>
        <v>13.849999999999909</v>
      </c>
      <c r="R2819" s="4">
        <f t="shared" si="119"/>
        <v>7.2698333333333416</v>
      </c>
      <c r="S2819" s="29">
        <f t="shared" si="118"/>
        <v>0.98847631241997436</v>
      </c>
    </row>
    <row r="2820" spans="1:19" x14ac:dyDescent="0.4">
      <c r="A2820" s="3">
        <v>46094</v>
      </c>
      <c r="B2820" s="5">
        <v>1071.56</v>
      </c>
      <c r="C2820" s="5">
        <v>487.13556599999998</v>
      </c>
      <c r="M2820" s="3">
        <v>40470</v>
      </c>
      <c r="N2820" s="5">
        <v>1345.8</v>
      </c>
      <c r="O2820" s="5">
        <v>1332.05</v>
      </c>
      <c r="P2820" s="5">
        <v>11166889</v>
      </c>
      <c r="Q2820" s="4">
        <f t="shared" si="117"/>
        <v>13.75</v>
      </c>
      <c r="R2820" s="4">
        <f t="shared" si="119"/>
        <v>7.3906666666666752</v>
      </c>
      <c r="S2820" s="29">
        <f t="shared" si="118"/>
        <v>0.99103713188220233</v>
      </c>
    </row>
    <row r="2821" spans="1:19" x14ac:dyDescent="0.4">
      <c r="A2821" s="3">
        <v>46097</v>
      </c>
      <c r="B2821" s="5">
        <v>1070.71</v>
      </c>
      <c r="C2821" s="5">
        <v>485.73049700000001</v>
      </c>
      <c r="M2821" s="3">
        <v>40471</v>
      </c>
      <c r="N2821" s="5">
        <v>1354</v>
      </c>
      <c r="O2821" s="5">
        <v>1346.25</v>
      </c>
      <c r="P2821" s="5">
        <v>11174476</v>
      </c>
      <c r="Q2821" s="4">
        <f t="shared" ref="Q2821:Q2884" si="120">N2821-O2821</f>
        <v>7.75</v>
      </c>
      <c r="R2821" s="4">
        <f t="shared" si="119"/>
        <v>7.4215000000000071</v>
      </c>
      <c r="S2821" s="29">
        <f t="shared" si="118"/>
        <v>0.99231754161331631</v>
      </c>
    </row>
    <row r="2822" spans="1:19" x14ac:dyDescent="0.4">
      <c r="A2822" s="3">
        <v>46098</v>
      </c>
      <c r="B2822" s="5">
        <v>1069.56</v>
      </c>
      <c r="C2822" s="5">
        <v>482.27644400000003</v>
      </c>
      <c r="M2822" s="3">
        <v>40472</v>
      </c>
      <c r="N2822" s="5">
        <v>1335.1</v>
      </c>
      <c r="O2822" s="5">
        <v>1325.68</v>
      </c>
      <c r="P2822" s="5">
        <v>11174283</v>
      </c>
      <c r="Q2822" s="4">
        <f t="shared" si="120"/>
        <v>9.4199999999998454</v>
      </c>
      <c r="R2822" s="4">
        <f t="shared" si="119"/>
        <v>7.4760000000000026</v>
      </c>
      <c r="S2822" s="29">
        <f t="shared" si="118"/>
        <v>0.99615877080665816</v>
      </c>
    </row>
    <row r="2823" spans="1:19" x14ac:dyDescent="0.4">
      <c r="A2823" s="3">
        <v>46099</v>
      </c>
      <c r="B2823" s="5">
        <v>1066.99</v>
      </c>
      <c r="C2823" s="5">
        <v>479.87618500000002</v>
      </c>
      <c r="M2823" s="3">
        <v>40473</v>
      </c>
      <c r="N2823" s="5">
        <v>1329.8</v>
      </c>
      <c r="O2823" s="5">
        <v>1328.45</v>
      </c>
      <c r="P2823" s="5">
        <v>11180991</v>
      </c>
      <c r="Q2823" s="4">
        <f t="shared" si="120"/>
        <v>1.3499999999999091</v>
      </c>
      <c r="R2823" s="4">
        <f t="shared" si="119"/>
        <v>7.370166666666667</v>
      </c>
      <c r="S2823" s="29">
        <f t="shared" si="118"/>
        <v>0.98975672215108834</v>
      </c>
    </row>
    <row r="2824" spans="1:19" x14ac:dyDescent="0.4">
      <c r="A2824" s="3">
        <v>46100</v>
      </c>
      <c r="B2824" s="5">
        <v>1062.1300000000001</v>
      </c>
      <c r="C2824" s="5">
        <v>477.768665</v>
      </c>
      <c r="M2824" s="3">
        <v>40476</v>
      </c>
      <c r="N2824" s="5">
        <v>1338.9</v>
      </c>
      <c r="O2824" s="5">
        <v>1339.85</v>
      </c>
      <c r="P2824" s="5">
        <v>11182158</v>
      </c>
      <c r="Q2824" s="4">
        <f t="shared" si="120"/>
        <v>-0.9499999999998181</v>
      </c>
      <c r="R2824" s="4">
        <f t="shared" si="119"/>
        <v>7.2368333333333341</v>
      </c>
      <c r="S2824" s="29">
        <f t="shared" si="118"/>
        <v>0.98847631241997436</v>
      </c>
    </row>
    <row r="2825" spans="1:19" x14ac:dyDescent="0.4">
      <c r="A2825" s="3">
        <v>46101</v>
      </c>
      <c r="B2825" s="5">
        <v>1056.99</v>
      </c>
      <c r="C2825" s="5">
        <v>477.32960500000002</v>
      </c>
      <c r="M2825" s="3">
        <v>40477</v>
      </c>
      <c r="N2825" s="5">
        <v>1338.6</v>
      </c>
      <c r="O2825" s="5">
        <v>1340.45</v>
      </c>
      <c r="P2825" s="5">
        <v>11213989</v>
      </c>
      <c r="Q2825" s="4">
        <f t="shared" si="120"/>
        <v>-1.8500000000001364</v>
      </c>
      <c r="R2825" s="4">
        <f t="shared" si="119"/>
        <v>7.0785000000000009</v>
      </c>
      <c r="S2825" s="29">
        <f t="shared" si="118"/>
        <v>0.97311139564660687</v>
      </c>
    </row>
    <row r="2826" spans="1:19" x14ac:dyDescent="0.4">
      <c r="A2826" s="3">
        <v>46104</v>
      </c>
      <c r="B2826" s="5">
        <v>1052.7</v>
      </c>
      <c r="C2826" s="5">
        <v>475.866084</v>
      </c>
      <c r="M2826" s="3">
        <v>40478</v>
      </c>
      <c r="N2826" s="5">
        <v>1322.6</v>
      </c>
      <c r="O2826" s="5">
        <v>1325.35</v>
      </c>
      <c r="P2826" s="5">
        <v>11216393</v>
      </c>
      <c r="Q2826" s="4">
        <f t="shared" si="120"/>
        <v>-2.75</v>
      </c>
      <c r="R2826" s="4">
        <f t="shared" si="119"/>
        <v>6.948500000000001</v>
      </c>
      <c r="S2826" s="29">
        <f t="shared" si="118"/>
        <v>0.96030729833546735</v>
      </c>
    </row>
    <row r="2827" spans="1:19" x14ac:dyDescent="0.4">
      <c r="A2827" s="3">
        <v>46105</v>
      </c>
      <c r="B2827" s="5">
        <v>1052.99</v>
      </c>
      <c r="C2827" s="5">
        <v>474.31478900000002</v>
      </c>
      <c r="M2827" s="3">
        <v>40479</v>
      </c>
      <c r="N2827" s="5">
        <v>1342.5</v>
      </c>
      <c r="O2827" s="5">
        <v>1344.05</v>
      </c>
      <c r="P2827" s="5">
        <v>11118361</v>
      </c>
      <c r="Q2827" s="4">
        <f t="shared" si="120"/>
        <v>-1.5499999999999545</v>
      </c>
      <c r="R2827" s="4">
        <f t="shared" si="119"/>
        <v>6.7801666666666698</v>
      </c>
      <c r="S2827" s="29">
        <f t="shared" si="118"/>
        <v>0.94878361075544171</v>
      </c>
    </row>
    <row r="2828" spans="1:19" x14ac:dyDescent="0.4">
      <c r="A2828" s="3">
        <v>46106</v>
      </c>
      <c r="B2828" s="5">
        <v>1052.42</v>
      </c>
      <c r="C2828" s="5">
        <v>474.31478900000002</v>
      </c>
      <c r="M2828" s="3">
        <v>40480</v>
      </c>
      <c r="N2828" s="5">
        <v>1357.6</v>
      </c>
      <c r="O2828" s="5">
        <v>1359.4</v>
      </c>
      <c r="P2828" s="5">
        <v>11121126</v>
      </c>
      <c r="Q2828" s="4">
        <f t="shared" si="120"/>
        <v>-1.8000000000001819</v>
      </c>
      <c r="R2828" s="4">
        <f t="shared" si="119"/>
        <v>6.6834999999999996</v>
      </c>
      <c r="S2828" s="29">
        <f t="shared" si="118"/>
        <v>0.94366197183098588</v>
      </c>
    </row>
    <row r="2829" spans="1:19" x14ac:dyDescent="0.4">
      <c r="A2829" s="3">
        <v>46107</v>
      </c>
      <c r="B2829" s="5">
        <v>1052.7</v>
      </c>
      <c r="C2829" s="5">
        <v>474.31478900000002</v>
      </c>
      <c r="M2829" s="3">
        <v>40483</v>
      </c>
      <c r="N2829" s="5">
        <v>1350.6</v>
      </c>
      <c r="O2829" s="5">
        <v>1353.85</v>
      </c>
      <c r="P2829" s="5">
        <v>11090992</v>
      </c>
      <c r="Q2829" s="4">
        <f t="shared" si="120"/>
        <v>-3.25</v>
      </c>
      <c r="R2829" s="4">
        <f t="shared" si="119"/>
        <v>6.5201666666666638</v>
      </c>
      <c r="S2829" s="29">
        <f t="shared" si="118"/>
        <v>0.93982074263764404</v>
      </c>
    </row>
    <row r="2830" spans="1:19" x14ac:dyDescent="0.4">
      <c r="A2830" s="3">
        <v>46108</v>
      </c>
      <c r="B2830" s="5">
        <v>1049.56</v>
      </c>
      <c r="C2830" s="5">
        <v>474.66601800000001</v>
      </c>
      <c r="M2830" s="3">
        <v>40484</v>
      </c>
      <c r="N2830" s="5">
        <v>1356.9</v>
      </c>
      <c r="O2830" s="5">
        <v>1357.45</v>
      </c>
      <c r="P2830" s="5">
        <v>11184933</v>
      </c>
      <c r="Q2830" s="4">
        <f t="shared" si="120"/>
        <v>-0.54999999999995453</v>
      </c>
      <c r="R2830" s="4">
        <f t="shared" si="119"/>
        <v>6.38683333333333</v>
      </c>
      <c r="S2830" s="29">
        <f t="shared" si="118"/>
        <v>0.93597951344430219</v>
      </c>
    </row>
    <row r="2831" spans="1:19" x14ac:dyDescent="0.4">
      <c r="A2831" s="3">
        <v>46111</v>
      </c>
      <c r="B2831" s="5">
        <v>1046.1300000000001</v>
      </c>
      <c r="C2831" s="5">
        <v>475.017246</v>
      </c>
      <c r="M2831" s="3">
        <v>40485</v>
      </c>
      <c r="N2831" s="5">
        <v>1337.6</v>
      </c>
      <c r="O2831" s="5">
        <v>1348.55</v>
      </c>
      <c r="P2831" s="5">
        <v>11183840</v>
      </c>
      <c r="Q2831" s="4">
        <f t="shared" si="120"/>
        <v>-10.950000000000045</v>
      </c>
      <c r="R2831" s="4">
        <f t="shared" si="119"/>
        <v>6.0909999999999931</v>
      </c>
      <c r="S2831" s="29">
        <f t="shared" si="118"/>
        <v>0.92957746478873238</v>
      </c>
    </row>
    <row r="2832" spans="1:19" x14ac:dyDescent="0.4">
      <c r="A2832" s="3">
        <v>46112</v>
      </c>
      <c r="B2832" s="5">
        <v>1047.28</v>
      </c>
      <c r="C2832" s="5">
        <v>476.07090899999997</v>
      </c>
      <c r="M2832" s="3">
        <v>40486</v>
      </c>
      <c r="N2832" s="5">
        <v>1383.1</v>
      </c>
      <c r="O2832" s="5">
        <v>1392.5</v>
      </c>
      <c r="P2832" s="5">
        <v>11204240</v>
      </c>
      <c r="Q2832" s="4">
        <f t="shared" si="120"/>
        <v>-9.4000000000000909</v>
      </c>
      <c r="R2832" s="4">
        <f t="shared" si="119"/>
        <v>5.8584999999999887</v>
      </c>
      <c r="S2832" s="29">
        <f t="shared" si="118"/>
        <v>0.92189500640204869</v>
      </c>
    </row>
    <row r="2833" spans="1:19" x14ac:dyDescent="0.4">
      <c r="A2833" s="3">
        <v>46113</v>
      </c>
      <c r="B2833" s="5">
        <v>1050.99</v>
      </c>
      <c r="C2833" s="5">
        <v>476.65627499999999</v>
      </c>
      <c r="M2833" s="3">
        <v>40487</v>
      </c>
      <c r="N2833" s="5">
        <v>1397.7</v>
      </c>
      <c r="O2833" s="5">
        <v>1393.65</v>
      </c>
      <c r="P2833" s="5">
        <v>11236754</v>
      </c>
      <c r="Q2833" s="4">
        <f t="shared" si="120"/>
        <v>4.0499999999999545</v>
      </c>
      <c r="R2833" s="4">
        <f t="shared" si="119"/>
        <v>5.8426666666666547</v>
      </c>
      <c r="S2833" s="29">
        <f t="shared" si="118"/>
        <v>0.92189500640204869</v>
      </c>
    </row>
    <row r="2834" spans="1:19" x14ac:dyDescent="0.4">
      <c r="A2834" s="3">
        <v>46114</v>
      </c>
      <c r="B2834" s="5">
        <v>1050.99</v>
      </c>
      <c r="C2834" s="5">
        <v>478.92061200000001</v>
      </c>
      <c r="M2834" s="3">
        <v>40490</v>
      </c>
      <c r="N2834" s="5">
        <v>1403.2</v>
      </c>
      <c r="O2834" s="5">
        <v>1409.55</v>
      </c>
      <c r="P2834" s="5">
        <v>11209431</v>
      </c>
      <c r="Q2834" s="4">
        <f t="shared" si="120"/>
        <v>-6.3499999999999091</v>
      </c>
      <c r="R2834" s="4">
        <f t="shared" si="119"/>
        <v>5.6509999999999918</v>
      </c>
      <c r="S2834" s="29">
        <f t="shared" si="118"/>
        <v>0.91805377720870673</v>
      </c>
    </row>
    <row r="2835" spans="1:19" x14ac:dyDescent="0.4">
      <c r="A2835" s="3">
        <v>46118</v>
      </c>
      <c r="B2835" s="5">
        <v>1054.42</v>
      </c>
      <c r="C2835" s="5">
        <v>478.92061200000001</v>
      </c>
      <c r="M2835" s="3">
        <v>40491</v>
      </c>
      <c r="N2835" s="5">
        <v>1410.1</v>
      </c>
      <c r="O2835" s="5">
        <v>1392.9</v>
      </c>
      <c r="P2835" s="5">
        <v>11208949</v>
      </c>
      <c r="Q2835" s="4">
        <f t="shared" si="120"/>
        <v>17.199999999999818</v>
      </c>
      <c r="R2835" s="4">
        <f t="shared" si="119"/>
        <v>5.8218333333333208</v>
      </c>
      <c r="S2835" s="29">
        <f t="shared" ref="S2835:S2898" si="121">COUNTIF(R2054:R2834,"&lt;="&amp;R2835)/COUNT(R2054:R2834)</f>
        <v>0.92189500640204869</v>
      </c>
    </row>
    <row r="2836" spans="1:19" x14ac:dyDescent="0.4">
      <c r="A2836" s="3">
        <v>46119</v>
      </c>
      <c r="B2836" s="5">
        <v>1054.42</v>
      </c>
      <c r="C2836" s="5">
        <v>478.92061200000001</v>
      </c>
      <c r="M2836" s="3">
        <v>40492</v>
      </c>
      <c r="N2836" s="5">
        <v>1399.3</v>
      </c>
      <c r="O2836" s="5">
        <v>1403.9</v>
      </c>
      <c r="P2836" s="5">
        <v>11305253</v>
      </c>
      <c r="Q2836" s="4">
        <f t="shared" si="120"/>
        <v>-4.6000000000001364</v>
      </c>
      <c r="R2836" s="4">
        <f t="shared" si="119"/>
        <v>5.6509999999999874</v>
      </c>
      <c r="S2836" s="29">
        <f t="shared" si="121"/>
        <v>0.91933418693982072</v>
      </c>
    </row>
    <row r="2837" spans="1:19" x14ac:dyDescent="0.4">
      <c r="A2837" s="3">
        <v>46120</v>
      </c>
      <c r="B2837" s="5">
        <v>1052.99</v>
      </c>
      <c r="C2837" s="5">
        <v>479.38888500000002</v>
      </c>
      <c r="M2837" s="3">
        <v>40493</v>
      </c>
      <c r="N2837" s="5">
        <v>1403.3</v>
      </c>
      <c r="O2837" s="5">
        <v>1408.65</v>
      </c>
      <c r="P2837" s="5">
        <v>11309253</v>
      </c>
      <c r="Q2837" s="4">
        <f t="shared" si="120"/>
        <v>-5.3500000000001364</v>
      </c>
      <c r="R2837" s="4">
        <f t="shared" si="119"/>
        <v>5.4559999999999871</v>
      </c>
      <c r="S2837" s="29">
        <f t="shared" si="121"/>
        <v>0.91293213828425102</v>
      </c>
    </row>
    <row r="2838" spans="1:19" x14ac:dyDescent="0.4">
      <c r="A2838" s="3">
        <v>46121</v>
      </c>
      <c r="B2838" s="5">
        <v>1052.42</v>
      </c>
      <c r="C2838" s="5">
        <v>481.49610699999999</v>
      </c>
      <c r="M2838" s="3">
        <v>40494</v>
      </c>
      <c r="N2838" s="5">
        <v>1365.5</v>
      </c>
      <c r="O2838" s="5">
        <v>1368.75</v>
      </c>
      <c r="P2838" s="5">
        <v>11311857</v>
      </c>
      <c r="Q2838" s="4">
        <f t="shared" si="120"/>
        <v>-3.25</v>
      </c>
      <c r="R2838" s="4">
        <f t="shared" si="119"/>
        <v>5.3151666666666531</v>
      </c>
      <c r="S2838" s="29">
        <f t="shared" si="121"/>
        <v>0.91037131882202305</v>
      </c>
    </row>
    <row r="2839" spans="1:19" x14ac:dyDescent="0.4">
      <c r="A2839" s="3">
        <v>46122</v>
      </c>
      <c r="B2839" s="5">
        <v>1052.42</v>
      </c>
      <c r="C2839" s="5">
        <v>481.876575</v>
      </c>
      <c r="M2839" s="3">
        <v>40497</v>
      </c>
      <c r="N2839" s="5">
        <v>1368.5</v>
      </c>
      <c r="O2839" s="5">
        <v>1360.6</v>
      </c>
      <c r="P2839" s="5">
        <v>11313961</v>
      </c>
      <c r="Q2839" s="4">
        <f t="shared" si="120"/>
        <v>7.9000000000000909</v>
      </c>
      <c r="R2839" s="4">
        <f t="shared" si="119"/>
        <v>5.3676666666666542</v>
      </c>
      <c r="S2839" s="29">
        <f t="shared" si="121"/>
        <v>0.91165172855313703</v>
      </c>
    </row>
    <row r="2840" spans="1:19" x14ac:dyDescent="0.4">
      <c r="A2840" s="3">
        <v>46125</v>
      </c>
      <c r="B2840" s="5">
        <v>1047.19</v>
      </c>
      <c r="C2840" s="5">
        <v>481.876575</v>
      </c>
      <c r="M2840" s="3">
        <v>40498</v>
      </c>
      <c r="N2840" s="5">
        <v>1336.2</v>
      </c>
      <c r="O2840" s="5">
        <v>1339.7</v>
      </c>
      <c r="P2840" s="5">
        <v>11313800</v>
      </c>
      <c r="Q2840" s="4">
        <f t="shared" si="120"/>
        <v>-3.5</v>
      </c>
      <c r="R2840" s="4">
        <f t="shared" si="119"/>
        <v>5.2118333333333222</v>
      </c>
      <c r="S2840" s="29">
        <f t="shared" si="121"/>
        <v>0.90909090909090906</v>
      </c>
    </row>
    <row r="2841" spans="1:19" x14ac:dyDescent="0.4">
      <c r="A2841" s="3">
        <v>46126</v>
      </c>
      <c r="B2841" s="5">
        <v>1049.48</v>
      </c>
      <c r="C2841" s="5">
        <v>481.876575</v>
      </c>
      <c r="M2841" s="3">
        <v>40499</v>
      </c>
      <c r="N2841" s="5">
        <v>1342.9</v>
      </c>
      <c r="O2841" s="5">
        <v>1336</v>
      </c>
      <c r="P2841" s="5">
        <v>11285952</v>
      </c>
      <c r="Q2841" s="4">
        <f t="shared" si="120"/>
        <v>6.9000000000000909</v>
      </c>
      <c r="R2841" s="4">
        <f t="shared" si="119"/>
        <v>5.2326666666666561</v>
      </c>
      <c r="S2841" s="29">
        <f t="shared" si="121"/>
        <v>0.91037131882202305</v>
      </c>
    </row>
    <row r="2842" spans="1:19" x14ac:dyDescent="0.4">
      <c r="A2842" s="3">
        <v>46127</v>
      </c>
      <c r="B2842" s="5">
        <v>1051.76</v>
      </c>
      <c r="C2842" s="5">
        <v>481.73024600000002</v>
      </c>
      <c r="M2842" s="3">
        <v>40500</v>
      </c>
      <c r="N2842" s="5">
        <v>1353</v>
      </c>
      <c r="O2842" s="5">
        <v>1353.07</v>
      </c>
      <c r="P2842" s="5">
        <v>11380189</v>
      </c>
      <c r="Q2842" s="4">
        <f t="shared" si="120"/>
        <v>-6.9999999999936335E-2</v>
      </c>
      <c r="R2842" s="4">
        <f t="shared" si="119"/>
        <v>5.1231666666666573</v>
      </c>
      <c r="S2842" s="29">
        <f t="shared" si="121"/>
        <v>0.90524967989756722</v>
      </c>
    </row>
    <row r="2843" spans="1:19" x14ac:dyDescent="0.4">
      <c r="A2843" s="3">
        <v>46128</v>
      </c>
      <c r="B2843" s="5">
        <v>1052.9100000000001</v>
      </c>
      <c r="C2843" s="5">
        <v>481.73024600000002</v>
      </c>
      <c r="M2843" s="3">
        <v>40501</v>
      </c>
      <c r="N2843" s="5">
        <v>1352.3</v>
      </c>
      <c r="O2843" s="5">
        <v>1352.93</v>
      </c>
      <c r="P2843" s="5">
        <v>11374279</v>
      </c>
      <c r="Q2843" s="4">
        <f t="shared" si="120"/>
        <v>-0.63000000000010914</v>
      </c>
      <c r="R2843" s="4">
        <f t="shared" si="119"/>
        <v>5.0193333333333197</v>
      </c>
      <c r="S2843" s="29">
        <f t="shared" si="121"/>
        <v>0.90396927016645323</v>
      </c>
    </row>
    <row r="2844" spans="1:19" x14ac:dyDescent="0.4">
      <c r="A2844" s="3">
        <v>46129</v>
      </c>
      <c r="B2844" s="5">
        <v>1060.6199999999999</v>
      </c>
      <c r="C2844" s="5">
        <v>481.73024600000002</v>
      </c>
      <c r="M2844" s="3">
        <v>40504</v>
      </c>
      <c r="N2844" s="5">
        <v>1357.8</v>
      </c>
      <c r="O2844" s="5">
        <v>1363.5</v>
      </c>
      <c r="P2844" s="5">
        <v>11388552</v>
      </c>
      <c r="Q2844" s="4">
        <f t="shared" si="120"/>
        <v>-5.7000000000000455</v>
      </c>
      <c r="R2844" s="4">
        <f t="shared" si="119"/>
        <v>4.8304999999999874</v>
      </c>
      <c r="S2844" s="29">
        <f t="shared" si="121"/>
        <v>0.90140845070422537</v>
      </c>
    </row>
    <row r="2845" spans="1:19" x14ac:dyDescent="0.4">
      <c r="A2845" s="3">
        <v>46132</v>
      </c>
      <c r="B2845" s="5">
        <v>1059.76</v>
      </c>
      <c r="C2845" s="5">
        <v>481.73024600000002</v>
      </c>
      <c r="M2845" s="3">
        <v>40505</v>
      </c>
      <c r="N2845" s="5">
        <v>1377.6</v>
      </c>
      <c r="O2845" s="5">
        <v>1376.9</v>
      </c>
      <c r="P2845" s="5">
        <v>11452529</v>
      </c>
      <c r="Q2845" s="4">
        <f t="shared" si="120"/>
        <v>0.6999999999998181</v>
      </c>
      <c r="R2845" s="4">
        <f t="shared" si="119"/>
        <v>4.7446666666666522</v>
      </c>
      <c r="S2845" s="29">
        <f t="shared" si="121"/>
        <v>0.89756722151088353</v>
      </c>
    </row>
    <row r="2846" spans="1:19" x14ac:dyDescent="0.4">
      <c r="A2846" s="3">
        <v>46133</v>
      </c>
      <c r="B2846" s="5">
        <v>1055.48</v>
      </c>
      <c r="C2846" s="5">
        <v>481.40833600000002</v>
      </c>
      <c r="M2846" s="3">
        <v>40506</v>
      </c>
      <c r="N2846" s="5">
        <v>1377.6</v>
      </c>
      <c r="O2846" s="5">
        <v>1375</v>
      </c>
      <c r="P2846" s="5">
        <v>11452429</v>
      </c>
      <c r="Q2846" s="4">
        <f t="shared" si="120"/>
        <v>2.5999999999999091</v>
      </c>
      <c r="R2846" s="4">
        <f t="shared" si="119"/>
        <v>4.6829999999999847</v>
      </c>
      <c r="S2846" s="29">
        <f t="shared" si="121"/>
        <v>0.89628681177976954</v>
      </c>
    </row>
    <row r="2847" spans="1:19" x14ac:dyDescent="0.4">
      <c r="A2847" s="3">
        <v>46134</v>
      </c>
      <c r="B2847" s="5">
        <v>1050.9100000000001</v>
      </c>
      <c r="C2847" s="5">
        <v>481.75950799999998</v>
      </c>
      <c r="M2847" s="3">
        <v>40507</v>
      </c>
      <c r="N2847" s="5">
        <v>1377.6</v>
      </c>
      <c r="O2847" s="5">
        <v>1375.9</v>
      </c>
      <c r="P2847" s="5">
        <v>11452429</v>
      </c>
      <c r="Q2847" s="4">
        <f t="shared" si="120"/>
        <v>1.6999999999998181</v>
      </c>
      <c r="R2847" s="4">
        <f t="shared" si="119"/>
        <v>4.6271666666666498</v>
      </c>
      <c r="S2847" s="29">
        <f t="shared" si="121"/>
        <v>0.89500640204865556</v>
      </c>
    </row>
    <row r="2848" spans="1:19" x14ac:dyDescent="0.4">
      <c r="A2848" s="3">
        <v>46135</v>
      </c>
      <c r="B2848" s="5">
        <v>1049.19</v>
      </c>
      <c r="C2848" s="5">
        <v>481.75950799999998</v>
      </c>
      <c r="M2848" s="3">
        <v>40508</v>
      </c>
      <c r="N2848" s="5">
        <v>1375.7</v>
      </c>
      <c r="O2848" s="5">
        <v>1365.2</v>
      </c>
      <c r="P2848" s="5">
        <v>11452429</v>
      </c>
      <c r="Q2848" s="4">
        <f t="shared" si="120"/>
        <v>10.5</v>
      </c>
      <c r="R2848" s="4">
        <f t="shared" si="119"/>
        <v>4.801333333333317</v>
      </c>
      <c r="S2848" s="29">
        <f t="shared" si="121"/>
        <v>0.90012804097311139</v>
      </c>
    </row>
    <row r="2849" spans="1:19" x14ac:dyDescent="0.4">
      <c r="A2849" s="3">
        <v>46136</v>
      </c>
      <c r="B2849" s="5">
        <v>1046.6199999999999</v>
      </c>
      <c r="C2849" s="5">
        <v>481.75950799999998</v>
      </c>
      <c r="M2849" s="3">
        <v>40511</v>
      </c>
      <c r="N2849" s="5">
        <v>1367.5</v>
      </c>
      <c r="O2849" s="5">
        <v>1366.9</v>
      </c>
      <c r="P2849" s="5">
        <v>11450957</v>
      </c>
      <c r="Q2849" s="4">
        <f t="shared" si="120"/>
        <v>0.59999999999990905</v>
      </c>
      <c r="R2849" s="4">
        <f t="shared" si="119"/>
        <v>4.8654999999999822</v>
      </c>
      <c r="S2849" s="29">
        <f t="shared" si="121"/>
        <v>0.90140845070422537</v>
      </c>
    </row>
    <row r="2850" spans="1:19" x14ac:dyDescent="0.4">
      <c r="A2850" s="3">
        <v>46139</v>
      </c>
      <c r="B2850" s="5">
        <v>1044.3399999999999</v>
      </c>
      <c r="C2850" s="5">
        <v>481.75950799999998</v>
      </c>
      <c r="M2850" s="3">
        <v>40512</v>
      </c>
      <c r="N2850" s="5">
        <v>1386.1</v>
      </c>
      <c r="O2850" s="5">
        <v>1386.02</v>
      </c>
      <c r="P2850" s="5">
        <v>11452793</v>
      </c>
      <c r="Q2850" s="4">
        <f t="shared" si="120"/>
        <v>7.999999999992724E-2</v>
      </c>
      <c r="R2850" s="4">
        <f t="shared" si="119"/>
        <v>4.7676666666666465</v>
      </c>
      <c r="S2850" s="29">
        <f t="shared" si="121"/>
        <v>0.89628681177976954</v>
      </c>
    </row>
    <row r="2851" spans="1:19" x14ac:dyDescent="0.4">
      <c r="A2851" s="3">
        <v>46140</v>
      </c>
      <c r="B2851" s="5">
        <v>1040.9100000000001</v>
      </c>
      <c r="C2851" s="5">
        <v>481.75950799999998</v>
      </c>
      <c r="M2851" s="3">
        <v>40513</v>
      </c>
      <c r="N2851" s="5">
        <v>1388.3</v>
      </c>
      <c r="O2851" s="5">
        <v>1387.9</v>
      </c>
      <c r="P2851" s="5">
        <v>11452472</v>
      </c>
      <c r="Q2851" s="4">
        <f t="shared" si="120"/>
        <v>0.39999999999986358</v>
      </c>
      <c r="R2851" s="4">
        <f t="shared" si="119"/>
        <v>4.6601666666666457</v>
      </c>
      <c r="S2851" s="29">
        <f t="shared" si="121"/>
        <v>0.89116517285531371</v>
      </c>
    </row>
    <row r="2852" spans="1:19" x14ac:dyDescent="0.4">
      <c r="A2852" s="3">
        <v>46141</v>
      </c>
      <c r="B2852" s="5">
        <v>1039.2</v>
      </c>
      <c r="C2852" s="5">
        <v>482.11066</v>
      </c>
      <c r="M2852" s="3">
        <v>40514</v>
      </c>
      <c r="N2852" s="5">
        <v>1389.3</v>
      </c>
      <c r="O2852" s="5">
        <v>1386.7</v>
      </c>
      <c r="P2852" s="5">
        <v>11488397</v>
      </c>
      <c r="Q2852" s="4">
        <f t="shared" si="120"/>
        <v>2.5999999999999091</v>
      </c>
      <c r="R2852" s="4">
        <f t="shared" si="119"/>
        <v>4.5676666666666472</v>
      </c>
      <c r="S2852" s="29">
        <f t="shared" si="121"/>
        <v>0.88860435339308574</v>
      </c>
    </row>
    <row r="2853" spans="1:19" x14ac:dyDescent="0.4">
      <c r="A2853" s="3">
        <v>46142</v>
      </c>
      <c r="B2853" s="5">
        <v>1035.77</v>
      </c>
      <c r="C2853" s="5">
        <v>482.11066</v>
      </c>
      <c r="D2853" s="4">
        <f>B2853-B2832</f>
        <v>-11.509999999999991</v>
      </c>
      <c r="E2853">
        <f>B2853/B2832-1</f>
        <v>-1.0990375066839753E-2</v>
      </c>
      <c r="M2853" s="3">
        <v>40515</v>
      </c>
      <c r="N2853" s="5">
        <v>1406.2</v>
      </c>
      <c r="O2853" s="5">
        <v>1414.07</v>
      </c>
      <c r="P2853" s="5">
        <v>11486175</v>
      </c>
      <c r="Q2853" s="4">
        <f t="shared" si="120"/>
        <v>-7.8699999999998909</v>
      </c>
      <c r="R2853" s="4">
        <f t="shared" si="119"/>
        <v>4.3323333333333149</v>
      </c>
      <c r="S2853" s="29">
        <f t="shared" si="121"/>
        <v>0.87964148527528807</v>
      </c>
    </row>
    <row r="2854" spans="1:19" x14ac:dyDescent="0.4">
      <c r="A2854" s="3">
        <v>46143</v>
      </c>
      <c r="B2854" s="5">
        <v>1035.77</v>
      </c>
      <c r="C2854" s="5">
        <v>483.456728</v>
      </c>
      <c r="D2854" s="4"/>
      <c r="M2854" s="3">
        <v>40518</v>
      </c>
      <c r="N2854" s="5">
        <v>1416.1</v>
      </c>
      <c r="O2854" s="5">
        <v>1423.75</v>
      </c>
      <c r="P2854" s="5">
        <v>11579711</v>
      </c>
      <c r="Q2854" s="4">
        <f t="shared" si="120"/>
        <v>-7.6500000000000909</v>
      </c>
      <c r="R2854" s="4">
        <f t="shared" si="119"/>
        <v>4.1231666666666458</v>
      </c>
      <c r="S2854" s="29">
        <f t="shared" si="121"/>
        <v>0.87195902688860438</v>
      </c>
    </row>
    <row r="2855" spans="1:19" x14ac:dyDescent="0.4">
      <c r="A2855" s="3">
        <v>46146</v>
      </c>
      <c r="B2855" s="5">
        <v>1035.77</v>
      </c>
      <c r="C2855" s="5">
        <v>482.507474</v>
      </c>
      <c r="D2855" s="4"/>
      <c r="M2855" s="3">
        <v>40519</v>
      </c>
      <c r="N2855" s="5">
        <v>1409</v>
      </c>
      <c r="O2855" s="5">
        <v>1402.05</v>
      </c>
      <c r="P2855" s="5">
        <v>11569364</v>
      </c>
      <c r="Q2855" s="4">
        <f t="shared" si="120"/>
        <v>6.9500000000000455</v>
      </c>
      <c r="R2855" s="4">
        <f t="shared" si="119"/>
        <v>4.1498333333333148</v>
      </c>
      <c r="S2855" s="29">
        <f t="shared" si="121"/>
        <v>0.87323943661971826</v>
      </c>
    </row>
    <row r="2856" spans="1:19" x14ac:dyDescent="0.4">
      <c r="A2856" s="3">
        <v>46147</v>
      </c>
      <c r="B2856" s="5">
        <v>1034.05</v>
      </c>
      <c r="C2856" s="5">
        <v>481.951504</v>
      </c>
      <c r="D2856" s="4"/>
      <c r="M2856" s="3">
        <v>40520</v>
      </c>
      <c r="N2856" s="5">
        <v>1383.2</v>
      </c>
      <c r="O2856" s="5">
        <v>1382.07</v>
      </c>
      <c r="P2856" s="5">
        <v>11572135</v>
      </c>
      <c r="Q2856" s="4">
        <f t="shared" si="120"/>
        <v>1.1300000000001091</v>
      </c>
      <c r="R2856" s="4">
        <f t="shared" si="119"/>
        <v>4.0678333333333168</v>
      </c>
      <c r="S2856" s="29">
        <f t="shared" si="121"/>
        <v>0.86811779769526254</v>
      </c>
    </row>
    <row r="2857" spans="1:19" x14ac:dyDescent="0.4">
      <c r="A2857" s="3">
        <v>46148</v>
      </c>
      <c r="B2857" s="5">
        <v>1033.2</v>
      </c>
      <c r="C2857" s="5">
        <v>481.512584</v>
      </c>
      <c r="D2857" s="4"/>
      <c r="M2857" s="3">
        <v>40521</v>
      </c>
      <c r="N2857" s="5">
        <v>1392.8</v>
      </c>
      <c r="O2857" s="5">
        <v>1387.1</v>
      </c>
      <c r="P2857" s="5">
        <v>11569949</v>
      </c>
      <c r="Q2857" s="4">
        <f t="shared" si="120"/>
        <v>5.7000000000000455</v>
      </c>
      <c r="R2857" s="4">
        <f t="shared" si="119"/>
        <v>4.0469999999999837</v>
      </c>
      <c r="S2857" s="29">
        <f t="shared" si="121"/>
        <v>0.86683738796414855</v>
      </c>
    </row>
    <row r="2858" spans="1:19" x14ac:dyDescent="0.4">
      <c r="A2858" s="3">
        <v>46149</v>
      </c>
      <c r="B2858" s="5">
        <v>1033.48</v>
      </c>
      <c r="C2858" s="5">
        <v>481.512584</v>
      </c>
      <c r="D2858" s="4"/>
      <c r="M2858" s="3">
        <v>40522</v>
      </c>
      <c r="N2858" s="5">
        <v>1384.9</v>
      </c>
      <c r="O2858" s="5">
        <v>1386</v>
      </c>
      <c r="P2858" s="5">
        <v>11569631</v>
      </c>
      <c r="Q2858" s="4">
        <f t="shared" si="120"/>
        <v>-1.0999999999999091</v>
      </c>
      <c r="R2858" s="4">
        <f t="shared" si="119"/>
        <v>3.8153333333333195</v>
      </c>
      <c r="S2858" s="29">
        <f t="shared" si="121"/>
        <v>0.82074263764404609</v>
      </c>
    </row>
    <row r="2859" spans="1:19" x14ac:dyDescent="0.4">
      <c r="A2859" s="3">
        <v>46150</v>
      </c>
      <c r="B2859" s="5">
        <v>1034</v>
      </c>
      <c r="C2859" s="5">
        <v>481.62962800000003</v>
      </c>
      <c r="D2859" s="4"/>
      <c r="M2859" s="3">
        <v>40525</v>
      </c>
      <c r="N2859" s="5">
        <v>1398</v>
      </c>
      <c r="O2859" s="5">
        <v>1394.18</v>
      </c>
      <c r="P2859" s="5">
        <v>11514404</v>
      </c>
      <c r="Q2859" s="4">
        <f t="shared" si="120"/>
        <v>3.8199999999999363</v>
      </c>
      <c r="R2859" s="4">
        <f t="shared" si="119"/>
        <v>3.6781666666666486</v>
      </c>
      <c r="S2859" s="29">
        <f t="shared" si="121"/>
        <v>0.8053777208706786</v>
      </c>
    </row>
    <row r="2860" spans="1:19" x14ac:dyDescent="0.4">
      <c r="A2860" s="3">
        <v>46153</v>
      </c>
      <c r="B2860" s="5">
        <v>1036.28</v>
      </c>
      <c r="C2860" s="5">
        <v>481.62962800000003</v>
      </c>
      <c r="D2860" s="4"/>
      <c r="M2860" s="3">
        <v>40526</v>
      </c>
      <c r="N2860" s="5">
        <v>1404.3</v>
      </c>
      <c r="O2860" s="5">
        <v>1396.25</v>
      </c>
      <c r="P2860" s="5">
        <v>11514340</v>
      </c>
      <c r="Q2860" s="4">
        <f t="shared" si="120"/>
        <v>8.0499999999999545</v>
      </c>
      <c r="R2860" s="4">
        <f t="shared" si="119"/>
        <v>3.6898333333333162</v>
      </c>
      <c r="S2860" s="29">
        <f t="shared" si="121"/>
        <v>0.80793854033290657</v>
      </c>
    </row>
    <row r="2861" spans="1:19" x14ac:dyDescent="0.4">
      <c r="A2861" s="3">
        <v>46154</v>
      </c>
      <c r="B2861" s="5">
        <v>1038.28</v>
      </c>
      <c r="C2861" s="5">
        <v>481.62962800000003</v>
      </c>
      <c r="D2861" s="4"/>
      <c r="M2861" s="3">
        <v>40527</v>
      </c>
      <c r="N2861" s="5">
        <v>1386.2</v>
      </c>
      <c r="O2861" s="5">
        <v>1380.82</v>
      </c>
      <c r="P2861" s="5">
        <v>11643057</v>
      </c>
      <c r="Q2861" s="4">
        <f t="shared" si="120"/>
        <v>5.3800000000001091</v>
      </c>
      <c r="R2861" s="4">
        <f t="shared" si="119"/>
        <v>3.6619999999999817</v>
      </c>
      <c r="S2861" s="29">
        <f t="shared" si="121"/>
        <v>0.80025608194622277</v>
      </c>
    </row>
    <row r="2862" spans="1:19" x14ac:dyDescent="0.4">
      <c r="A2862" s="3">
        <v>46155</v>
      </c>
      <c r="B2862" s="5">
        <v>1039.99</v>
      </c>
      <c r="C2862" s="5">
        <v>481.62962800000003</v>
      </c>
      <c r="D2862" s="4"/>
      <c r="M2862" s="3">
        <v>40528</v>
      </c>
      <c r="N2862" s="5">
        <v>1371</v>
      </c>
      <c r="O2862" s="5">
        <v>1370.28</v>
      </c>
      <c r="P2862" s="5">
        <v>11605870</v>
      </c>
      <c r="Q2862" s="4">
        <f t="shared" si="120"/>
        <v>0.72000000000002728</v>
      </c>
      <c r="R2862" s="4">
        <f t="shared" si="119"/>
        <v>3.5564999999999829</v>
      </c>
      <c r="S2862" s="29">
        <f t="shared" si="121"/>
        <v>0.79257362355953909</v>
      </c>
    </row>
    <row r="2863" spans="1:19" x14ac:dyDescent="0.4">
      <c r="A2863" s="3">
        <v>46156</v>
      </c>
      <c r="B2863" s="5">
        <v>1039.99</v>
      </c>
      <c r="C2863" s="5">
        <v>481.27850999999998</v>
      </c>
      <c r="D2863" s="4"/>
      <c r="M2863" s="3">
        <v>40529</v>
      </c>
      <c r="N2863" s="5">
        <v>1379.2</v>
      </c>
      <c r="O2863" s="5">
        <v>1375.45</v>
      </c>
      <c r="P2863" s="5">
        <v>11614692</v>
      </c>
      <c r="Q2863" s="4">
        <f t="shared" si="120"/>
        <v>3.75</v>
      </c>
      <c r="R2863" s="4">
        <f t="shared" si="119"/>
        <v>3.4148333333333158</v>
      </c>
      <c r="S2863" s="29">
        <f t="shared" si="121"/>
        <v>0.77080665813060179</v>
      </c>
    </row>
    <row r="2864" spans="1:19" x14ac:dyDescent="0.4">
      <c r="A2864" s="3">
        <v>46157</v>
      </c>
      <c r="B2864" s="5">
        <v>1037.42</v>
      </c>
      <c r="C2864" s="5">
        <v>481.27850999999998</v>
      </c>
      <c r="D2864" s="4"/>
      <c r="M2864" s="3">
        <v>40532</v>
      </c>
      <c r="N2864" s="5">
        <v>1386.1</v>
      </c>
      <c r="O2864" s="5">
        <v>1385.25</v>
      </c>
      <c r="P2864" s="5">
        <v>11651250</v>
      </c>
      <c r="Q2864" s="4">
        <f t="shared" si="120"/>
        <v>0.84999999999990905</v>
      </c>
      <c r="R2864" s="4">
        <f t="shared" si="119"/>
        <v>3.1948333333333117</v>
      </c>
      <c r="S2864" s="29">
        <f t="shared" si="121"/>
        <v>0.72087067861715748</v>
      </c>
    </row>
    <row r="2865" spans="1:19" x14ac:dyDescent="0.4">
      <c r="A2865" s="3">
        <v>46160</v>
      </c>
      <c r="B2865" s="5">
        <v>1038.8499999999999</v>
      </c>
      <c r="C2865" s="5">
        <v>480.99</v>
      </c>
      <c r="D2865" s="4"/>
      <c r="M2865" s="3">
        <v>40533</v>
      </c>
      <c r="N2865" s="5">
        <v>1388.8</v>
      </c>
      <c r="O2865" s="5">
        <v>1385.6</v>
      </c>
      <c r="P2865" s="5">
        <v>11636166</v>
      </c>
      <c r="Q2865" s="4">
        <f t="shared" si="120"/>
        <v>3.2000000000000455</v>
      </c>
      <c r="R2865" s="4">
        <f t="shared" si="119"/>
        <v>3.0973333333333128</v>
      </c>
      <c r="S2865" s="29">
        <f t="shared" si="121"/>
        <v>0.6901408450704225</v>
      </c>
    </row>
    <row r="2866" spans="1:19" x14ac:dyDescent="0.4">
      <c r="A2866" s="3">
        <v>46161</v>
      </c>
      <c r="B2866" s="5">
        <v>1036.8499999999999</v>
      </c>
      <c r="C2866" s="5">
        <v>480.98591699999997</v>
      </c>
      <c r="D2866" s="4"/>
      <c r="M2866" s="3">
        <v>40534</v>
      </c>
      <c r="N2866" s="5">
        <v>1387.4</v>
      </c>
      <c r="O2866" s="5">
        <v>1385.35</v>
      </c>
      <c r="P2866" s="5">
        <v>11653722</v>
      </c>
      <c r="Q2866" s="4">
        <f t="shared" si="120"/>
        <v>2.0500000000001819</v>
      </c>
      <c r="R2866" s="4">
        <f t="shared" si="119"/>
        <v>2.9573333333333154</v>
      </c>
      <c r="S2866" s="29">
        <f t="shared" si="121"/>
        <v>0.66069142125480151</v>
      </c>
    </row>
    <row r="2867" spans="1:19" x14ac:dyDescent="0.4">
      <c r="A2867" s="3">
        <v>46162</v>
      </c>
      <c r="B2867" s="5">
        <v>1036.8499999999999</v>
      </c>
      <c r="C2867" s="5">
        <v>479.288927</v>
      </c>
      <c r="D2867" s="4"/>
      <c r="M2867" s="3">
        <v>40535</v>
      </c>
      <c r="N2867" s="5">
        <v>1380.5</v>
      </c>
      <c r="O2867" s="5">
        <v>1380.1</v>
      </c>
      <c r="P2867" s="5">
        <v>11652728</v>
      </c>
      <c r="Q2867" s="4">
        <f t="shared" si="120"/>
        <v>0.40000000000009095</v>
      </c>
      <c r="R2867" s="4">
        <f t="shared" si="119"/>
        <v>2.7748333333333144</v>
      </c>
      <c r="S2867" s="29">
        <f t="shared" si="121"/>
        <v>0.60563380281690138</v>
      </c>
    </row>
    <row r="2868" spans="1:19" x14ac:dyDescent="0.4">
      <c r="A2868" s="3">
        <v>46163</v>
      </c>
      <c r="B2868" s="5">
        <v>1037.71</v>
      </c>
      <c r="C2868" s="5">
        <v>478.70376199999998</v>
      </c>
      <c r="D2868" s="4"/>
      <c r="M2868" s="3">
        <v>40536</v>
      </c>
      <c r="N2868" s="5">
        <v>1380.5</v>
      </c>
      <c r="O2868" s="5">
        <v>1381.47</v>
      </c>
      <c r="P2868" s="5">
        <v>11652728</v>
      </c>
      <c r="Q2868" s="4">
        <f t="shared" si="120"/>
        <v>-0.97000000000002728</v>
      </c>
      <c r="R2868" s="4">
        <f t="shared" si="119"/>
        <v>2.6053333333333133</v>
      </c>
      <c r="S2868" s="29">
        <f t="shared" si="121"/>
        <v>0.57234314980793854</v>
      </c>
    </row>
    <row r="2869" spans="1:19" x14ac:dyDescent="0.4">
      <c r="A2869" s="3">
        <v>46164</v>
      </c>
      <c r="B2869" s="5">
        <v>1034.8499999999999</v>
      </c>
      <c r="C2869" s="5">
        <v>478.70376199999998</v>
      </c>
      <c r="D2869" s="4"/>
      <c r="M2869" s="3">
        <v>40539</v>
      </c>
      <c r="N2869" s="5">
        <v>1382.9</v>
      </c>
      <c r="O2869" s="5">
        <v>1383.75</v>
      </c>
      <c r="P2869" s="5">
        <v>11652728</v>
      </c>
      <c r="Q2869" s="4">
        <f t="shared" si="120"/>
        <v>-0.84999999999990905</v>
      </c>
      <c r="R2869" s="4">
        <f t="shared" si="119"/>
        <v>2.3936666666666495</v>
      </c>
      <c r="S2869" s="29">
        <f t="shared" si="121"/>
        <v>0.53905249679897571</v>
      </c>
    </row>
    <row r="2870" spans="1:19" x14ac:dyDescent="0.4">
      <c r="A2870" s="3">
        <v>46168</v>
      </c>
      <c r="B2870" s="5">
        <v>1034.8499999999999</v>
      </c>
      <c r="C2870" s="5">
        <v>478.70376199999998</v>
      </c>
      <c r="D2870" s="4"/>
      <c r="M2870" s="3">
        <v>40540</v>
      </c>
      <c r="N2870" s="5">
        <v>1405.6</v>
      </c>
      <c r="O2870" s="5">
        <v>1405.9</v>
      </c>
      <c r="P2870" s="5">
        <v>11629260</v>
      </c>
      <c r="Q2870" s="4">
        <f t="shared" si="120"/>
        <v>-0.3000000000001819</v>
      </c>
      <c r="R2870" s="4">
        <f t="shared" si="119"/>
        <v>2.2211666666666474</v>
      </c>
      <c r="S2870" s="29">
        <f t="shared" si="121"/>
        <v>0.51344430217669657</v>
      </c>
    </row>
    <row r="2871" spans="1:19" x14ac:dyDescent="0.4">
      <c r="A2871" s="3">
        <v>46169</v>
      </c>
      <c r="B2871" s="5">
        <v>1034.8499999999999</v>
      </c>
      <c r="C2871" s="5">
        <v>478.70376199999998</v>
      </c>
      <c r="D2871" s="4"/>
      <c r="M2871" s="3">
        <v>40541</v>
      </c>
      <c r="N2871" s="5">
        <v>1413.5</v>
      </c>
      <c r="O2871" s="5">
        <v>1411.75</v>
      </c>
      <c r="P2871" s="5">
        <v>11625917</v>
      </c>
      <c r="Q2871" s="4">
        <f t="shared" si="120"/>
        <v>1.75</v>
      </c>
      <c r="R2871" s="4">
        <f t="shared" si="119"/>
        <v>2.1044999999999807</v>
      </c>
      <c r="S2871" s="29">
        <f t="shared" si="121"/>
        <v>0.49551856594110116</v>
      </c>
    </row>
    <row r="2872" spans="1:19" x14ac:dyDescent="0.4">
      <c r="A2872" s="3">
        <v>46170</v>
      </c>
      <c r="B2872" s="5">
        <v>1032.57</v>
      </c>
      <c r="C2872" s="5">
        <v>479.05484300000001</v>
      </c>
      <c r="D2872" s="4"/>
      <c r="M2872" s="3">
        <v>40542</v>
      </c>
      <c r="N2872" s="5">
        <v>1405.9</v>
      </c>
      <c r="O2872" s="5">
        <v>1404.68</v>
      </c>
      <c r="P2872" s="5">
        <v>11642778</v>
      </c>
      <c r="Q2872" s="4">
        <f t="shared" si="120"/>
        <v>1.2200000000000273</v>
      </c>
      <c r="R2872" s="4">
        <f t="shared" si="119"/>
        <v>1.9389999999999796</v>
      </c>
      <c r="S2872" s="29">
        <f t="shared" si="121"/>
        <v>0.471190781049936</v>
      </c>
    </row>
    <row r="2873" spans="1:19" x14ac:dyDescent="0.4">
      <c r="A2873" s="3">
        <v>46171</v>
      </c>
      <c r="B2873" s="5">
        <v>1029.1400000000001</v>
      </c>
      <c r="C2873" s="5">
        <v>478.46971200000002</v>
      </c>
      <c r="D2873" s="4">
        <f>B2873-B2853</f>
        <v>-6.6299999999998818</v>
      </c>
      <c r="E2873" s="8">
        <f>B2873/B2853-1</f>
        <v>-6.4010349788079512E-3</v>
      </c>
      <c r="M2873" s="3">
        <v>40543</v>
      </c>
      <c r="N2873" s="5">
        <v>1421.4</v>
      </c>
      <c r="O2873" s="5">
        <v>1420.78</v>
      </c>
      <c r="P2873" s="5">
        <v>11591781</v>
      </c>
      <c r="Q2873" s="4">
        <f t="shared" si="120"/>
        <v>0.62000000000011823</v>
      </c>
      <c r="R2873" s="4">
        <f t="shared" si="119"/>
        <v>1.8149999999999826</v>
      </c>
      <c r="S2873" s="29">
        <f t="shared" si="121"/>
        <v>0.44302176696542894</v>
      </c>
    </row>
    <row r="2874" spans="1:19" x14ac:dyDescent="0.4">
      <c r="A2874" s="3">
        <v>46174</v>
      </c>
      <c r="B2874" s="5">
        <v>1028.8599999999999</v>
      </c>
      <c r="C2874" s="5">
        <v>478.46971200000002</v>
      </c>
      <c r="M2874" s="3">
        <v>40546</v>
      </c>
      <c r="N2874" s="5">
        <v>1422.9</v>
      </c>
      <c r="O2874" s="5">
        <v>1414.8</v>
      </c>
      <c r="P2874" s="5">
        <v>11694316</v>
      </c>
      <c r="Q2874" s="4">
        <f t="shared" si="120"/>
        <v>8.1000000000001364</v>
      </c>
      <c r="R2874" s="4">
        <f t="shared" si="119"/>
        <v>1.7808333333333166</v>
      </c>
      <c r="S2874" s="29">
        <f t="shared" si="121"/>
        <v>0.43149807938540335</v>
      </c>
    </row>
    <row r="2875" spans="1:19" x14ac:dyDescent="0.4">
      <c r="A2875" s="3">
        <v>46175</v>
      </c>
      <c r="B2875" s="5">
        <v>1028</v>
      </c>
      <c r="C2875" s="5">
        <v>478.364598</v>
      </c>
      <c r="M2875" s="3">
        <v>40547</v>
      </c>
      <c r="N2875" s="5">
        <v>1382.9</v>
      </c>
      <c r="O2875" s="5">
        <v>1380.72</v>
      </c>
      <c r="P2875" s="5">
        <v>11696594</v>
      </c>
      <c r="Q2875" s="4">
        <f t="shared" si="120"/>
        <v>2.1800000000000637</v>
      </c>
      <c r="R2875" s="4">
        <f t="shared" si="119"/>
        <v>1.6179999999999837</v>
      </c>
      <c r="S2875" s="29">
        <f t="shared" si="121"/>
        <v>0.3559539052496799</v>
      </c>
    </row>
    <row r="2876" spans="1:19" x14ac:dyDescent="0.4">
      <c r="A2876" s="3">
        <v>46176</v>
      </c>
      <c r="B2876" s="5">
        <v>1026.8599999999999</v>
      </c>
      <c r="C2876" s="5">
        <v>477.92576500000001</v>
      </c>
      <c r="M2876" s="3">
        <v>40548</v>
      </c>
      <c r="N2876" s="5">
        <v>1377.6</v>
      </c>
      <c r="O2876" s="5">
        <v>1378.32</v>
      </c>
      <c r="P2876" s="5">
        <v>11641143</v>
      </c>
      <c r="Q2876" s="4">
        <f t="shared" si="120"/>
        <v>-0.72000000000002728</v>
      </c>
      <c r="R2876" s="4">
        <f t="shared" si="119"/>
        <v>1.4668333333333181</v>
      </c>
      <c r="S2876" s="29">
        <f t="shared" si="121"/>
        <v>0.28937259923175418</v>
      </c>
    </row>
    <row r="2877" spans="1:19" x14ac:dyDescent="0.4">
      <c r="A2877" s="3">
        <v>46177</v>
      </c>
      <c r="B2877" s="5">
        <v>1025.1400000000001</v>
      </c>
      <c r="C2877" s="5">
        <v>477.51601099999999</v>
      </c>
      <c r="M2877" s="3">
        <v>40549</v>
      </c>
      <c r="N2877" s="5">
        <v>1371.7</v>
      </c>
      <c r="O2877" s="5">
        <v>1371.6</v>
      </c>
      <c r="P2877" s="5">
        <v>11639159</v>
      </c>
      <c r="Q2877" s="4">
        <f t="shared" si="120"/>
        <v>0.10000000000013642</v>
      </c>
      <c r="R2877" s="4">
        <f t="shared" si="119"/>
        <v>1.355999999999987</v>
      </c>
      <c r="S2877" s="29">
        <f t="shared" si="121"/>
        <v>0.25608194622279129</v>
      </c>
    </row>
    <row r="2878" spans="1:19" x14ac:dyDescent="0.4">
      <c r="A2878" s="3">
        <v>46178</v>
      </c>
      <c r="B2878" s="5">
        <v>1019.92</v>
      </c>
      <c r="C2878" s="5">
        <v>478.80323900000002</v>
      </c>
      <c r="M2878" s="3">
        <v>40550</v>
      </c>
      <c r="N2878" s="5">
        <v>1368.9</v>
      </c>
      <c r="O2878" s="5">
        <v>1369.57</v>
      </c>
      <c r="P2878" s="5">
        <v>11638162</v>
      </c>
      <c r="Q2878" s="4">
        <f t="shared" si="120"/>
        <v>-0.66999999999984539</v>
      </c>
      <c r="R2878" s="4">
        <f t="shared" si="119"/>
        <v>1.2448333333333228</v>
      </c>
      <c r="S2878" s="29">
        <f t="shared" si="121"/>
        <v>0.22919334186939821</v>
      </c>
    </row>
    <row r="2879" spans="1:19" x14ac:dyDescent="0.4">
      <c r="A2879" s="3">
        <v>46181</v>
      </c>
      <c r="B2879" s="5">
        <v>1019.92</v>
      </c>
      <c r="C2879" s="5">
        <v>478.80323900000002</v>
      </c>
      <c r="M2879" s="3">
        <v>40553</v>
      </c>
      <c r="N2879" s="5">
        <v>1374.1</v>
      </c>
      <c r="O2879" s="5">
        <v>1375.68</v>
      </c>
      <c r="P2879" s="5">
        <v>11698173</v>
      </c>
      <c r="Q2879" s="4">
        <f t="shared" si="120"/>
        <v>-1.5800000000001546</v>
      </c>
      <c r="R2879" s="4">
        <f t="shared" si="119"/>
        <v>0.98766666666665515</v>
      </c>
      <c r="S2879" s="29">
        <f t="shared" si="121"/>
        <v>0.1856594110115237</v>
      </c>
    </row>
    <row r="2880" spans="1:19" x14ac:dyDescent="0.4">
      <c r="A2880" s="3">
        <v>46182</v>
      </c>
      <c r="B2880" s="5">
        <v>1016.49</v>
      </c>
      <c r="C2880" s="5">
        <v>478.24740700000001</v>
      </c>
      <c r="M2880" s="3">
        <v>40554</v>
      </c>
      <c r="N2880" s="5">
        <v>1384.3</v>
      </c>
      <c r="O2880" s="5">
        <v>1381.53</v>
      </c>
      <c r="P2880" s="5">
        <v>11683698</v>
      </c>
      <c r="Q2880" s="4">
        <f t="shared" si="120"/>
        <v>2.7699999999999818</v>
      </c>
      <c r="R2880" s="4">
        <f t="shared" ref="R2880:R2943" si="122">AVERAGE(Q2821:Q2880)</f>
        <v>0.80466666666665487</v>
      </c>
      <c r="S2880" s="29">
        <f t="shared" si="121"/>
        <v>0.17541613316261204</v>
      </c>
    </row>
    <row r="2881" spans="1:19" x14ac:dyDescent="0.4">
      <c r="A2881" s="3">
        <v>46183</v>
      </c>
      <c r="B2881" s="5">
        <v>1013.64</v>
      </c>
      <c r="C2881" s="5">
        <v>477.36978299999998</v>
      </c>
      <c r="M2881" s="3">
        <v>40555</v>
      </c>
      <c r="N2881" s="5">
        <v>1385.8</v>
      </c>
      <c r="O2881" s="5">
        <v>1387.85</v>
      </c>
      <c r="P2881" s="5">
        <v>11654373</v>
      </c>
      <c r="Q2881" s="4">
        <f t="shared" si="120"/>
        <v>-2.0499999999999545</v>
      </c>
      <c r="R2881" s="4">
        <f t="shared" si="122"/>
        <v>0.64133333333332232</v>
      </c>
      <c r="S2881" s="29">
        <f t="shared" si="121"/>
        <v>0.16773367477592829</v>
      </c>
    </row>
    <row r="2882" spans="1:19" x14ac:dyDescent="0.4">
      <c r="A2882" s="3">
        <v>46184</v>
      </c>
      <c r="B2882" s="5">
        <v>1013.64</v>
      </c>
      <c r="C2882" s="5">
        <v>475.877837</v>
      </c>
      <c r="M2882" s="3">
        <v>40556</v>
      </c>
      <c r="N2882" s="5">
        <v>1375.9</v>
      </c>
      <c r="O2882" s="5">
        <v>1373.78</v>
      </c>
      <c r="P2882" s="5">
        <v>11653773</v>
      </c>
      <c r="Q2882" s="4">
        <f t="shared" si="120"/>
        <v>2.1200000000001182</v>
      </c>
      <c r="R2882" s="4">
        <f t="shared" si="122"/>
        <v>0.51966666666666017</v>
      </c>
      <c r="S2882" s="29">
        <f t="shared" si="121"/>
        <v>0.15749039692701663</v>
      </c>
    </row>
    <row r="2883" spans="1:19" x14ac:dyDescent="0.4">
      <c r="A2883" s="3">
        <v>46185</v>
      </c>
      <c r="B2883" s="5">
        <v>1013.64</v>
      </c>
      <c r="C2883" s="5">
        <v>474.35665</v>
      </c>
      <c r="M2883" s="3">
        <v>40557</v>
      </c>
      <c r="N2883" s="5">
        <v>1360.5</v>
      </c>
      <c r="O2883" s="5">
        <v>1361.72</v>
      </c>
      <c r="P2883" s="5">
        <v>11632573</v>
      </c>
      <c r="Q2883" s="4">
        <f t="shared" si="120"/>
        <v>-1.2200000000000273</v>
      </c>
      <c r="R2883" s="4">
        <f t="shared" si="122"/>
        <v>0.47683333333332789</v>
      </c>
      <c r="S2883" s="29">
        <f t="shared" si="121"/>
        <v>0.14980793854033292</v>
      </c>
    </row>
    <row r="2884" spans="1:19" x14ac:dyDescent="0.4">
      <c r="A2884" s="3">
        <v>46188</v>
      </c>
      <c r="B2884" s="5">
        <v>1012.21</v>
      </c>
      <c r="C2884" s="5">
        <v>472.30890699999998</v>
      </c>
      <c r="M2884" s="3">
        <v>40560</v>
      </c>
      <c r="N2884" s="5">
        <v>1360.5</v>
      </c>
      <c r="O2884" s="5">
        <v>1362.65</v>
      </c>
      <c r="P2884" s="5">
        <v>11632573</v>
      </c>
      <c r="Q2884" s="4">
        <f t="shared" si="120"/>
        <v>-2.1500000000000909</v>
      </c>
      <c r="R2884" s="4">
        <f t="shared" si="122"/>
        <v>0.45683333333332332</v>
      </c>
      <c r="S2884" s="29">
        <f t="shared" si="121"/>
        <v>0.14468629961587709</v>
      </c>
    </row>
    <row r="2885" spans="1:19" x14ac:dyDescent="0.4">
      <c r="A2885" s="3">
        <v>46189</v>
      </c>
      <c r="B2885" s="5">
        <v>1012.21</v>
      </c>
      <c r="C2885" s="5">
        <v>470.69999300000001</v>
      </c>
      <c r="M2885" s="3">
        <v>40561</v>
      </c>
      <c r="N2885" s="5">
        <v>1368.2</v>
      </c>
      <c r="O2885" s="5">
        <v>1368.25</v>
      </c>
      <c r="P2885" s="5">
        <v>11720752</v>
      </c>
      <c r="Q2885" s="4">
        <f t="shared" ref="Q2885:Q2948" si="123">N2885-O2885</f>
        <v>-4.9999999999954525E-2</v>
      </c>
      <c r="R2885" s="4">
        <f t="shared" si="122"/>
        <v>0.48683333333332635</v>
      </c>
      <c r="S2885" s="29">
        <f t="shared" si="121"/>
        <v>0.15236875800256081</v>
      </c>
    </row>
    <row r="2886" spans="1:19" x14ac:dyDescent="0.4">
      <c r="A2886" s="3">
        <v>46190</v>
      </c>
      <c r="B2886" s="5">
        <v>1013.07</v>
      </c>
      <c r="C2886" s="5">
        <v>470.69999300000001</v>
      </c>
      <c r="M2886" s="3">
        <v>40562</v>
      </c>
      <c r="N2886" s="5">
        <v>1370.2</v>
      </c>
      <c r="O2886" s="5">
        <v>1369.93</v>
      </c>
      <c r="P2886" s="5">
        <v>11720752</v>
      </c>
      <c r="Q2886" s="4">
        <f t="shared" si="123"/>
        <v>0.26999999999998181</v>
      </c>
      <c r="R2886" s="4">
        <f t="shared" si="122"/>
        <v>0.53716666666665935</v>
      </c>
      <c r="S2886" s="29">
        <f t="shared" si="121"/>
        <v>0.16645326504481434</v>
      </c>
    </row>
    <row r="2887" spans="1:19" x14ac:dyDescent="0.4">
      <c r="A2887" s="3">
        <v>46191</v>
      </c>
      <c r="B2887" s="5">
        <v>1020.49</v>
      </c>
      <c r="C2887" s="5">
        <v>472.10411699999997</v>
      </c>
      <c r="M2887" s="3">
        <v>40563</v>
      </c>
      <c r="N2887" s="5">
        <v>1346.5</v>
      </c>
      <c r="O2887" s="5">
        <v>1346.28</v>
      </c>
      <c r="P2887" s="5">
        <v>11719562</v>
      </c>
      <c r="Q2887" s="4">
        <f t="shared" si="123"/>
        <v>0.22000000000002728</v>
      </c>
      <c r="R2887" s="4">
        <f t="shared" si="122"/>
        <v>0.5666666666666591</v>
      </c>
      <c r="S2887" s="29">
        <f t="shared" si="121"/>
        <v>0.17029449423815621</v>
      </c>
    </row>
    <row r="2888" spans="1:19" x14ac:dyDescent="0.4">
      <c r="A2888" s="3">
        <v>46195</v>
      </c>
      <c r="B2888" s="5">
        <v>1022.2</v>
      </c>
      <c r="C2888" s="5">
        <v>470.34897899999999</v>
      </c>
      <c r="M2888" s="3">
        <v>40564</v>
      </c>
      <c r="N2888" s="5">
        <v>1341</v>
      </c>
      <c r="O2888" s="5">
        <v>1342.68</v>
      </c>
      <c r="P2888" s="5">
        <v>11564219</v>
      </c>
      <c r="Q2888" s="4">
        <f t="shared" si="123"/>
        <v>-1.6800000000000637</v>
      </c>
      <c r="R2888" s="4">
        <f t="shared" si="122"/>
        <v>0.5686666666666611</v>
      </c>
      <c r="S2888" s="29">
        <f t="shared" si="121"/>
        <v>0.17157490396927016</v>
      </c>
    </row>
    <row r="2889" spans="1:19" x14ac:dyDescent="0.4">
      <c r="A2889" s="3">
        <v>46196</v>
      </c>
      <c r="B2889" s="5">
        <v>1017.64</v>
      </c>
      <c r="C2889" s="5">
        <v>469.64694500000002</v>
      </c>
      <c r="M2889" s="3">
        <v>40567</v>
      </c>
      <c r="N2889" s="5">
        <v>1344.5</v>
      </c>
      <c r="O2889" s="5">
        <v>1334.35</v>
      </c>
      <c r="P2889" s="5">
        <v>11564219</v>
      </c>
      <c r="Q2889" s="4">
        <f t="shared" si="123"/>
        <v>10.150000000000091</v>
      </c>
      <c r="R2889" s="4">
        <f t="shared" si="122"/>
        <v>0.79199999999999593</v>
      </c>
      <c r="S2889" s="29">
        <f t="shared" si="121"/>
        <v>0.18437900128040974</v>
      </c>
    </row>
    <row r="2890" spans="1:19" x14ac:dyDescent="0.4">
      <c r="A2890" s="3">
        <v>46197</v>
      </c>
      <c r="B2890" s="5">
        <v>1013.35</v>
      </c>
      <c r="C2890" s="5">
        <v>469.295931</v>
      </c>
      <c r="M2890" s="3">
        <v>40568</v>
      </c>
      <c r="N2890" s="5">
        <v>1332.3</v>
      </c>
      <c r="O2890" s="5">
        <v>1332.32</v>
      </c>
      <c r="P2890" s="5">
        <v>11561069</v>
      </c>
      <c r="Q2890" s="4">
        <f t="shared" si="123"/>
        <v>-1.999999999998181E-2</v>
      </c>
      <c r="R2890" s="4">
        <f t="shared" si="122"/>
        <v>0.80083333333332873</v>
      </c>
      <c r="S2890" s="29">
        <f t="shared" si="121"/>
        <v>0.18693982074263765</v>
      </c>
    </row>
    <row r="2891" spans="1:19" x14ac:dyDescent="0.4">
      <c r="A2891" s="3">
        <v>46198</v>
      </c>
      <c r="B2891" s="5">
        <v>1007.08</v>
      </c>
      <c r="C2891" s="5">
        <v>466.42935</v>
      </c>
      <c r="M2891" s="3">
        <v>40569</v>
      </c>
      <c r="N2891" s="5">
        <v>1333</v>
      </c>
      <c r="O2891" s="5">
        <v>1345.85</v>
      </c>
      <c r="P2891" s="5">
        <v>11561069</v>
      </c>
      <c r="Q2891" s="4">
        <f t="shared" si="123"/>
        <v>-12.849999999999909</v>
      </c>
      <c r="R2891" s="4">
        <f t="shared" si="122"/>
        <v>0.76916666666666444</v>
      </c>
      <c r="S2891" s="29">
        <f t="shared" si="121"/>
        <v>0.18309859154929578</v>
      </c>
    </row>
    <row r="2892" spans="1:19" x14ac:dyDescent="0.4">
      <c r="A2892" s="3">
        <v>46199</v>
      </c>
      <c r="B2892" s="5">
        <v>1005.08</v>
      </c>
      <c r="C2892" s="5">
        <v>465.55183199999999</v>
      </c>
      <c r="M2892" s="3">
        <v>40570</v>
      </c>
      <c r="N2892" s="5">
        <v>1319.8</v>
      </c>
      <c r="O2892" s="5">
        <v>1313.93</v>
      </c>
      <c r="P2892" s="5">
        <v>11590700</v>
      </c>
      <c r="Q2892" s="4">
        <f t="shared" si="123"/>
        <v>5.8699999999998909</v>
      </c>
      <c r="R2892" s="4">
        <f t="shared" si="122"/>
        <v>1.0236666666666641</v>
      </c>
      <c r="S2892" s="29">
        <f t="shared" si="121"/>
        <v>0.20358514724711907</v>
      </c>
    </row>
    <row r="2893" spans="1:19" x14ac:dyDescent="0.4">
      <c r="A2893" s="3">
        <v>46202</v>
      </c>
      <c r="B2893" s="5">
        <v>1005.08</v>
      </c>
      <c r="C2893" s="5">
        <v>465.14232500000003</v>
      </c>
      <c r="M2893" s="3">
        <v>40571</v>
      </c>
      <c r="N2893" s="5">
        <v>1341.7</v>
      </c>
      <c r="O2893" s="5">
        <v>1336.75</v>
      </c>
      <c r="P2893" s="5">
        <v>11590700</v>
      </c>
      <c r="Q2893" s="4">
        <f t="shared" si="123"/>
        <v>4.9500000000000455</v>
      </c>
      <c r="R2893" s="4">
        <f t="shared" si="122"/>
        <v>1.0386666666666655</v>
      </c>
      <c r="S2893" s="29">
        <f t="shared" si="121"/>
        <v>0.2087067861715749</v>
      </c>
    </row>
    <row r="2894" spans="1:19" x14ac:dyDescent="0.4">
      <c r="A2894" s="3">
        <v>46203</v>
      </c>
      <c r="B2894" s="5">
        <v>1005.08</v>
      </c>
      <c r="C2894" s="5">
        <v>464.70357799999999</v>
      </c>
      <c r="M2894" s="3">
        <v>40574</v>
      </c>
      <c r="N2894" s="5">
        <v>1334.5</v>
      </c>
      <c r="O2894" s="5">
        <v>1332.8</v>
      </c>
      <c r="P2894" s="5">
        <v>11496277</v>
      </c>
      <c r="Q2894" s="4">
        <f t="shared" si="123"/>
        <v>1.7000000000000455</v>
      </c>
      <c r="R2894" s="4">
        <f t="shared" si="122"/>
        <v>1.1728333333333316</v>
      </c>
      <c r="S2894" s="29">
        <f t="shared" si="121"/>
        <v>0.23047375160051217</v>
      </c>
    </row>
    <row r="2895" spans="1:19" x14ac:dyDescent="0.4">
      <c r="A2895" s="3">
        <v>46204</v>
      </c>
      <c r="B2895" s="5">
        <v>1005.36</v>
      </c>
      <c r="C2895" s="5">
        <v>464.35258299999998</v>
      </c>
      <c r="M2895" s="3">
        <v>40575</v>
      </c>
      <c r="N2895" s="5">
        <v>1340.3</v>
      </c>
      <c r="O2895" s="5">
        <v>1338.1</v>
      </c>
      <c r="P2895" s="5">
        <v>11404748</v>
      </c>
      <c r="Q2895" s="4">
        <f t="shared" si="123"/>
        <v>2.2000000000000455</v>
      </c>
      <c r="R2895" s="4">
        <f t="shared" si="122"/>
        <v>0.92283333333333528</v>
      </c>
      <c r="S2895" s="29">
        <f t="shared" si="121"/>
        <v>0.19590268886043533</v>
      </c>
    </row>
    <row r="2896" spans="1:19" x14ac:dyDescent="0.4">
      <c r="A2896" s="3">
        <v>46205</v>
      </c>
      <c r="B2896" s="5">
        <v>1001.37</v>
      </c>
      <c r="C2896" s="5">
        <v>463.05220500000001</v>
      </c>
      <c r="M2896" s="3">
        <v>40576</v>
      </c>
      <c r="N2896" s="5">
        <v>1332.1</v>
      </c>
      <c r="O2896" s="5">
        <v>1335.32</v>
      </c>
      <c r="P2896" s="5">
        <v>11401850</v>
      </c>
      <c r="Q2896" s="4">
        <f t="shared" si="123"/>
        <v>-3.2200000000000273</v>
      </c>
      <c r="R2896" s="4">
        <f t="shared" si="122"/>
        <v>0.94583333333333708</v>
      </c>
      <c r="S2896" s="29">
        <f t="shared" si="121"/>
        <v>0.1997439180537772</v>
      </c>
    </row>
    <row r="2897" spans="1:19" x14ac:dyDescent="0.4">
      <c r="A2897" s="3">
        <v>46209</v>
      </c>
      <c r="B2897" s="5">
        <v>1002.793</v>
      </c>
      <c r="C2897" s="5">
        <v>462.70121399999999</v>
      </c>
      <c r="M2897" s="3">
        <v>40577</v>
      </c>
      <c r="N2897" s="5">
        <v>1353</v>
      </c>
      <c r="O2897" s="5">
        <v>1354.35</v>
      </c>
      <c r="P2897" s="5">
        <v>11378536</v>
      </c>
      <c r="Q2897" s="4">
        <f t="shared" si="123"/>
        <v>-1.3499999999999091</v>
      </c>
      <c r="R2897" s="4">
        <f t="shared" si="122"/>
        <v>1.0125000000000075</v>
      </c>
      <c r="S2897" s="29">
        <f t="shared" si="121"/>
        <v>0.20486555697823303</v>
      </c>
    </row>
    <row r="2898" spans="1:19" x14ac:dyDescent="0.4">
      <c r="A2898" s="3"/>
      <c r="B2898" s="5"/>
      <c r="C2898" s="5"/>
      <c r="M2898" s="3">
        <v>40578</v>
      </c>
      <c r="N2898" s="5">
        <v>1349</v>
      </c>
      <c r="O2898" s="5">
        <v>1348.85</v>
      </c>
      <c r="P2898" s="5">
        <v>11383636</v>
      </c>
      <c r="Q2898" s="4">
        <f t="shared" si="123"/>
        <v>0.15000000000009095</v>
      </c>
      <c r="R2898" s="4">
        <f t="shared" si="122"/>
        <v>1.0691666666666757</v>
      </c>
      <c r="S2898" s="29">
        <f t="shared" si="121"/>
        <v>0.21895006402048656</v>
      </c>
    </row>
    <row r="2899" spans="1:19" x14ac:dyDescent="0.4">
      <c r="A2899" s="3"/>
      <c r="B2899" s="5"/>
      <c r="C2899" s="5"/>
      <c r="M2899" s="3">
        <v>40581</v>
      </c>
      <c r="N2899" s="5">
        <v>1348.2</v>
      </c>
      <c r="O2899" s="5">
        <v>1351.3</v>
      </c>
      <c r="P2899" s="5">
        <v>11443462</v>
      </c>
      <c r="Q2899" s="4">
        <f t="shared" si="123"/>
        <v>-3.0999999999999091</v>
      </c>
      <c r="R2899" s="4">
        <f t="shared" si="122"/>
        <v>0.88583333333334247</v>
      </c>
      <c r="S2899" s="29">
        <f t="shared" ref="S2899:S2962" si="124">COUNTIF(R2118:R2898,"&lt;="&amp;R2899)/COUNT(R2118:R2898)</f>
        <v>0.19590268886043533</v>
      </c>
    </row>
    <row r="2900" spans="1:19" x14ac:dyDescent="0.4">
      <c r="A2900" s="3"/>
      <c r="B2900" s="5"/>
      <c r="C2900" s="5"/>
      <c r="M2900" s="3">
        <v>40582</v>
      </c>
      <c r="N2900" s="5">
        <v>1364.1</v>
      </c>
      <c r="O2900" s="5">
        <v>1364.03</v>
      </c>
      <c r="P2900" s="5">
        <v>11449462</v>
      </c>
      <c r="Q2900" s="4">
        <f t="shared" si="123"/>
        <v>6.9999999999936335E-2</v>
      </c>
      <c r="R2900" s="4">
        <f t="shared" si="122"/>
        <v>0.94533333333334135</v>
      </c>
      <c r="S2900" s="29">
        <f t="shared" si="124"/>
        <v>0.20102432778489115</v>
      </c>
    </row>
    <row r="2901" spans="1:19" x14ac:dyDescent="0.4">
      <c r="A2901" s="3"/>
      <c r="B2901" s="5"/>
      <c r="C2901" s="5"/>
      <c r="M2901" s="3">
        <v>40583</v>
      </c>
      <c r="N2901" s="5">
        <v>1364.5</v>
      </c>
      <c r="O2901" s="5">
        <v>1363.65</v>
      </c>
      <c r="P2901" s="5">
        <v>11400866</v>
      </c>
      <c r="Q2901" s="4">
        <f t="shared" si="123"/>
        <v>0.84999999999990905</v>
      </c>
      <c r="R2901" s="4">
        <f t="shared" si="122"/>
        <v>0.84450000000000502</v>
      </c>
      <c r="S2901" s="29">
        <f t="shared" si="124"/>
        <v>0.19078104993597952</v>
      </c>
    </row>
    <row r="2902" spans="1:19" x14ac:dyDescent="0.4">
      <c r="A2902" s="3"/>
      <c r="B2902" s="5"/>
      <c r="C2902" s="5"/>
      <c r="M2902" s="3">
        <v>40584</v>
      </c>
      <c r="N2902" s="5">
        <v>1362.5</v>
      </c>
      <c r="O2902" s="5">
        <v>1363.8</v>
      </c>
      <c r="P2902" s="5">
        <v>11338490</v>
      </c>
      <c r="Q2902" s="4">
        <f t="shared" si="123"/>
        <v>-1.2999999999999545</v>
      </c>
      <c r="R2902" s="4">
        <f t="shared" si="122"/>
        <v>0.82400000000000473</v>
      </c>
      <c r="S2902" s="29">
        <f t="shared" si="124"/>
        <v>0.19078104993597952</v>
      </c>
    </row>
    <row r="2903" spans="1:19" x14ac:dyDescent="0.4">
      <c r="A2903" s="3"/>
      <c r="B2903" s="5"/>
      <c r="C2903" s="5"/>
      <c r="M2903" s="3">
        <v>40585</v>
      </c>
      <c r="N2903" s="5">
        <v>1360.4</v>
      </c>
      <c r="O2903" s="5">
        <v>1357.05</v>
      </c>
      <c r="P2903" s="5">
        <v>11299901</v>
      </c>
      <c r="Q2903" s="4">
        <f t="shared" si="123"/>
        <v>3.3500000000001364</v>
      </c>
      <c r="R2903" s="4">
        <f t="shared" si="122"/>
        <v>0.89033333333334208</v>
      </c>
      <c r="S2903" s="29">
        <f t="shared" si="124"/>
        <v>0.1997439180537772</v>
      </c>
    </row>
    <row r="2904" spans="1:19" x14ac:dyDescent="0.4">
      <c r="A2904" s="3"/>
      <c r="B2904" s="5"/>
      <c r="C2904" s="5"/>
      <c r="M2904" s="3">
        <v>40588</v>
      </c>
      <c r="N2904" s="5">
        <v>1365.1</v>
      </c>
      <c r="O2904" s="5">
        <v>1361.85</v>
      </c>
      <c r="P2904" s="5">
        <v>11172875</v>
      </c>
      <c r="Q2904" s="4">
        <f t="shared" si="123"/>
        <v>3.25</v>
      </c>
      <c r="R2904" s="4">
        <f t="shared" si="122"/>
        <v>1.0395000000000096</v>
      </c>
      <c r="S2904" s="29">
        <f t="shared" si="124"/>
        <v>0.22023047375160051</v>
      </c>
    </row>
    <row r="2905" spans="1:19" x14ac:dyDescent="0.4">
      <c r="A2905" s="3"/>
      <c r="B2905" s="5"/>
      <c r="C2905" s="5"/>
      <c r="M2905" s="3">
        <v>40589</v>
      </c>
      <c r="N2905" s="5">
        <v>1374.1</v>
      </c>
      <c r="O2905" s="5">
        <v>1373.8</v>
      </c>
      <c r="P2905" s="5">
        <v>11175375</v>
      </c>
      <c r="Q2905" s="4">
        <f t="shared" si="123"/>
        <v>0.29999999999995453</v>
      </c>
      <c r="R2905" s="4">
        <f t="shared" si="122"/>
        <v>1.0328333333333453</v>
      </c>
      <c r="S2905" s="29">
        <f t="shared" si="124"/>
        <v>0.21895006402048656</v>
      </c>
    </row>
    <row r="2906" spans="1:19" x14ac:dyDescent="0.4">
      <c r="A2906" s="3"/>
      <c r="B2906" s="5"/>
      <c r="C2906" s="5"/>
      <c r="M2906" s="3">
        <v>40590</v>
      </c>
      <c r="N2906" s="5">
        <v>1375.1</v>
      </c>
      <c r="O2906" s="5">
        <v>1374.43</v>
      </c>
      <c r="P2906" s="5">
        <v>11215874</v>
      </c>
      <c r="Q2906" s="4">
        <f t="shared" si="123"/>
        <v>0.66999999999984539</v>
      </c>
      <c r="R2906" s="4">
        <f t="shared" si="122"/>
        <v>1.0006666666666775</v>
      </c>
      <c r="S2906" s="29">
        <f t="shared" si="124"/>
        <v>0.21126760563380281</v>
      </c>
    </row>
    <row r="2907" spans="1:19" x14ac:dyDescent="0.4">
      <c r="A2907" s="3"/>
      <c r="B2907" s="5"/>
      <c r="C2907" s="5"/>
      <c r="M2907" s="3">
        <v>40591</v>
      </c>
      <c r="N2907" s="5">
        <v>1385.1</v>
      </c>
      <c r="O2907" s="5">
        <v>1384.1</v>
      </c>
      <c r="P2907" s="5">
        <v>11253631</v>
      </c>
      <c r="Q2907" s="4">
        <f t="shared" si="123"/>
        <v>1</v>
      </c>
      <c r="R2907" s="4">
        <f t="shared" si="122"/>
        <v>0.98900000000001376</v>
      </c>
      <c r="S2907" s="29">
        <f t="shared" si="124"/>
        <v>0.21126760563380281</v>
      </c>
    </row>
    <row r="2908" spans="1:19" x14ac:dyDescent="0.4">
      <c r="A2908" s="3"/>
      <c r="B2908" s="5"/>
      <c r="C2908" s="5"/>
      <c r="M2908" s="3">
        <v>40592</v>
      </c>
      <c r="N2908" s="5">
        <v>1388.6</v>
      </c>
      <c r="O2908" s="5">
        <v>1389.53</v>
      </c>
      <c r="P2908" s="5">
        <v>11206171</v>
      </c>
      <c r="Q2908" s="4">
        <f t="shared" si="123"/>
        <v>-0.93000000000006366</v>
      </c>
      <c r="R2908" s="4">
        <f t="shared" si="122"/>
        <v>0.79850000000001276</v>
      </c>
      <c r="S2908" s="29">
        <f t="shared" si="124"/>
        <v>0.18822023047375161</v>
      </c>
    </row>
    <row r="2909" spans="1:19" x14ac:dyDescent="0.4">
      <c r="A2909" s="3"/>
      <c r="B2909" s="5"/>
      <c r="C2909" s="5"/>
      <c r="M2909" s="3">
        <v>40595</v>
      </c>
      <c r="N2909" s="5">
        <v>1388.6</v>
      </c>
      <c r="O2909" s="5">
        <v>1406.45</v>
      </c>
      <c r="P2909" s="5">
        <v>11206171</v>
      </c>
      <c r="Q2909" s="4">
        <f t="shared" si="123"/>
        <v>-17.850000000000136</v>
      </c>
      <c r="R2909" s="4">
        <f t="shared" si="122"/>
        <v>0.49100000000001198</v>
      </c>
      <c r="S2909" s="29">
        <f t="shared" si="124"/>
        <v>0.15364916773367476</v>
      </c>
    </row>
    <row r="2910" spans="1:19" x14ac:dyDescent="0.4">
      <c r="A2910" s="3"/>
      <c r="B2910" s="5"/>
      <c r="C2910" s="5"/>
      <c r="M2910" s="3">
        <v>40596</v>
      </c>
      <c r="N2910" s="5">
        <v>1401.1</v>
      </c>
      <c r="O2910" s="5">
        <v>1399.13</v>
      </c>
      <c r="P2910" s="5">
        <v>11144011</v>
      </c>
      <c r="Q2910" s="4">
        <f t="shared" si="123"/>
        <v>1.9699999999997999</v>
      </c>
      <c r="R2910" s="4">
        <f t="shared" si="122"/>
        <v>0.52250000000000985</v>
      </c>
      <c r="S2910" s="29">
        <f t="shared" si="124"/>
        <v>0.16389244558258642</v>
      </c>
    </row>
    <row r="2911" spans="1:19" x14ac:dyDescent="0.4">
      <c r="A2911" s="3"/>
      <c r="B2911" s="5"/>
      <c r="C2911" s="5"/>
      <c r="M2911" s="3">
        <v>40597</v>
      </c>
      <c r="N2911" s="5">
        <v>1414</v>
      </c>
      <c r="O2911" s="5">
        <v>1411.7</v>
      </c>
      <c r="P2911" s="5">
        <v>11143818</v>
      </c>
      <c r="Q2911" s="4">
        <f t="shared" si="123"/>
        <v>2.2999999999999545</v>
      </c>
      <c r="R2911" s="4">
        <f t="shared" si="122"/>
        <v>0.55416666666667802</v>
      </c>
      <c r="S2911" s="29">
        <f t="shared" si="124"/>
        <v>0.17157490396927016</v>
      </c>
    </row>
    <row r="2912" spans="1:19" x14ac:dyDescent="0.4">
      <c r="A2912" s="3"/>
      <c r="B2912" s="5"/>
      <c r="C2912" s="5"/>
      <c r="M2912" s="3">
        <v>40598</v>
      </c>
      <c r="N2912" s="5">
        <v>1415.8</v>
      </c>
      <c r="O2912" s="5">
        <v>1402.88</v>
      </c>
      <c r="P2912" s="5">
        <v>11079615</v>
      </c>
      <c r="Q2912" s="4">
        <f t="shared" si="123"/>
        <v>12.919999999999845</v>
      </c>
      <c r="R2912" s="4">
        <f t="shared" si="122"/>
        <v>0.72616666666667695</v>
      </c>
      <c r="S2912" s="29">
        <f t="shared" si="124"/>
        <v>0.18437900128040974</v>
      </c>
    </row>
    <row r="2913" spans="1:19" x14ac:dyDescent="0.4">
      <c r="A2913" s="3"/>
      <c r="B2913" s="5"/>
      <c r="C2913" s="5"/>
      <c r="M2913" s="3">
        <v>40599</v>
      </c>
      <c r="N2913" s="5">
        <v>1410.7</v>
      </c>
      <c r="O2913" s="5">
        <v>1410.6</v>
      </c>
      <c r="P2913" s="5">
        <v>11076579</v>
      </c>
      <c r="Q2913" s="4">
        <f t="shared" si="123"/>
        <v>0.10000000000013642</v>
      </c>
      <c r="R2913" s="4">
        <f t="shared" si="122"/>
        <v>0.85900000000001075</v>
      </c>
      <c r="S2913" s="29">
        <f t="shared" si="124"/>
        <v>0.20230473751600511</v>
      </c>
    </row>
    <row r="2914" spans="1:19" x14ac:dyDescent="0.4">
      <c r="A2914" s="3"/>
      <c r="B2914" s="5"/>
      <c r="C2914" s="5"/>
      <c r="M2914" s="3">
        <v>40602</v>
      </c>
      <c r="N2914" s="5">
        <v>1409.9</v>
      </c>
      <c r="O2914" s="5">
        <v>1411.48</v>
      </c>
      <c r="P2914" s="5">
        <v>11075286</v>
      </c>
      <c r="Q2914" s="4">
        <f t="shared" si="123"/>
        <v>-1.5799999999999272</v>
      </c>
      <c r="R2914" s="4">
        <f t="shared" si="122"/>
        <v>0.96016666666668016</v>
      </c>
      <c r="S2914" s="29">
        <f t="shared" si="124"/>
        <v>0.21510883482714468</v>
      </c>
    </row>
    <row r="2915" spans="1:19" x14ac:dyDescent="0.4">
      <c r="A2915" s="3"/>
      <c r="B2915" s="5"/>
      <c r="C2915" s="5"/>
      <c r="M2915" s="3">
        <v>40603</v>
      </c>
      <c r="N2915" s="5">
        <v>1431.2</v>
      </c>
      <c r="O2915" s="5">
        <v>1433.28</v>
      </c>
      <c r="P2915" s="5">
        <v>11147086</v>
      </c>
      <c r="Q2915" s="4">
        <f t="shared" si="123"/>
        <v>-2.0799999999999272</v>
      </c>
      <c r="R2915" s="4">
        <f t="shared" si="122"/>
        <v>0.80966666666668063</v>
      </c>
      <c r="S2915" s="29">
        <f t="shared" si="124"/>
        <v>0.19718309859154928</v>
      </c>
    </row>
    <row r="2916" spans="1:19" x14ac:dyDescent="0.4">
      <c r="A2916" s="3"/>
      <c r="B2916" s="5"/>
      <c r="C2916" s="5"/>
      <c r="M2916" s="3">
        <v>40604</v>
      </c>
      <c r="N2916" s="5">
        <v>1437.7</v>
      </c>
      <c r="O2916" s="5">
        <v>1434.5</v>
      </c>
      <c r="P2916" s="5">
        <v>11146957</v>
      </c>
      <c r="Q2916" s="4">
        <f t="shared" si="123"/>
        <v>3.2000000000000455</v>
      </c>
      <c r="R2916" s="4">
        <f t="shared" si="122"/>
        <v>0.8441666666666795</v>
      </c>
      <c r="S2916" s="29">
        <f t="shared" si="124"/>
        <v>0.1997439180537772</v>
      </c>
    </row>
    <row r="2917" spans="1:19" x14ac:dyDescent="0.4">
      <c r="A2917" s="3"/>
      <c r="B2917" s="5"/>
      <c r="C2917" s="5"/>
      <c r="M2917" s="3">
        <v>40605</v>
      </c>
      <c r="N2917" s="5">
        <v>1416.4</v>
      </c>
      <c r="O2917" s="5">
        <v>1416</v>
      </c>
      <c r="P2917" s="5">
        <v>11146957</v>
      </c>
      <c r="Q2917" s="4">
        <f t="shared" si="123"/>
        <v>0.40000000000009095</v>
      </c>
      <c r="R2917" s="4">
        <f t="shared" si="122"/>
        <v>0.75583333333334701</v>
      </c>
      <c r="S2917" s="29">
        <f t="shared" si="124"/>
        <v>0.18822023047375161</v>
      </c>
    </row>
    <row r="2918" spans="1:19" x14ac:dyDescent="0.4">
      <c r="A2918" s="3"/>
      <c r="B2918" s="5"/>
      <c r="C2918" s="5"/>
      <c r="M2918" s="3">
        <v>40606</v>
      </c>
      <c r="N2918" s="5">
        <v>1428.6</v>
      </c>
      <c r="O2918" s="5">
        <v>1430.9</v>
      </c>
      <c r="P2918" s="5">
        <v>11115059</v>
      </c>
      <c r="Q2918" s="4">
        <f t="shared" si="123"/>
        <v>-2.3000000000001819</v>
      </c>
      <c r="R2918" s="4">
        <f t="shared" si="122"/>
        <v>0.73583333333334244</v>
      </c>
      <c r="S2918" s="29">
        <f t="shared" si="124"/>
        <v>0.18693982074263765</v>
      </c>
    </row>
    <row r="2919" spans="1:19" x14ac:dyDescent="0.4">
      <c r="A2919" s="3"/>
      <c r="B2919" s="5"/>
      <c r="C2919" s="5"/>
      <c r="M2919" s="3">
        <v>40609</v>
      </c>
      <c r="N2919" s="5">
        <v>1434.5</v>
      </c>
      <c r="O2919" s="5">
        <v>1432.05</v>
      </c>
      <c r="P2919" s="5">
        <v>11117559</v>
      </c>
      <c r="Q2919" s="4">
        <f t="shared" si="123"/>
        <v>2.4500000000000455</v>
      </c>
      <c r="R2919" s="4">
        <f t="shared" si="122"/>
        <v>0.71300000000001096</v>
      </c>
      <c r="S2919" s="29">
        <f t="shared" si="124"/>
        <v>0.18309859154929578</v>
      </c>
    </row>
    <row r="2920" spans="1:19" x14ac:dyDescent="0.4">
      <c r="A2920" s="3"/>
      <c r="B2920" s="5"/>
      <c r="C2920" s="5"/>
      <c r="M2920" s="3">
        <v>40610</v>
      </c>
      <c r="N2920" s="5">
        <v>1427.2</v>
      </c>
      <c r="O2920" s="5">
        <v>1428.95</v>
      </c>
      <c r="P2920" s="5">
        <v>11141259</v>
      </c>
      <c r="Q2920" s="4">
        <f t="shared" si="123"/>
        <v>-1.75</v>
      </c>
      <c r="R2920" s="4">
        <f t="shared" si="122"/>
        <v>0.54966666666667829</v>
      </c>
      <c r="S2920" s="29">
        <f t="shared" si="124"/>
        <v>0.17029449423815621</v>
      </c>
    </row>
    <row r="2921" spans="1:19" x14ac:dyDescent="0.4">
      <c r="A2921" s="3"/>
      <c r="B2921" s="5"/>
      <c r="C2921" s="5"/>
      <c r="M2921" s="3">
        <v>40611</v>
      </c>
      <c r="N2921" s="5">
        <v>1429.6</v>
      </c>
      <c r="O2921" s="5">
        <v>1430.97</v>
      </c>
      <c r="P2921" s="5">
        <v>11076935</v>
      </c>
      <c r="Q2921" s="4">
        <f t="shared" si="123"/>
        <v>-1.3700000000001182</v>
      </c>
      <c r="R2921" s="4">
        <f t="shared" si="122"/>
        <v>0.43716666666667453</v>
      </c>
      <c r="S2921" s="29">
        <f t="shared" si="124"/>
        <v>0.14212548015364918</v>
      </c>
    </row>
    <row r="2922" spans="1:19" x14ac:dyDescent="0.4">
      <c r="A2922" s="3"/>
      <c r="B2922" s="5"/>
      <c r="C2922" s="5"/>
      <c r="M2922" s="3">
        <v>40612</v>
      </c>
      <c r="N2922" s="5">
        <v>1412.5</v>
      </c>
      <c r="O2922" s="5">
        <v>1411.8</v>
      </c>
      <c r="P2922" s="5">
        <v>11098220</v>
      </c>
      <c r="Q2922" s="4">
        <f t="shared" si="123"/>
        <v>0.70000000000004547</v>
      </c>
      <c r="R2922" s="4">
        <f t="shared" si="122"/>
        <v>0.43683333333334151</v>
      </c>
      <c r="S2922" s="29">
        <f t="shared" si="124"/>
        <v>0.14212548015364918</v>
      </c>
    </row>
    <row r="2923" spans="1:19" x14ac:dyDescent="0.4">
      <c r="A2923" s="3"/>
      <c r="B2923" s="5"/>
      <c r="C2923" s="5"/>
      <c r="M2923" s="3">
        <v>40613</v>
      </c>
      <c r="N2923" s="5">
        <v>1421.8</v>
      </c>
      <c r="O2923" s="5">
        <v>1417.45</v>
      </c>
      <c r="P2923" s="5">
        <v>11128785</v>
      </c>
      <c r="Q2923" s="4">
        <f t="shared" si="123"/>
        <v>4.3499999999999091</v>
      </c>
      <c r="R2923" s="4">
        <f t="shared" si="122"/>
        <v>0.44683333333334002</v>
      </c>
      <c r="S2923" s="29">
        <f t="shared" si="124"/>
        <v>0.147247119078105</v>
      </c>
    </row>
    <row r="2924" spans="1:19" x14ac:dyDescent="0.4">
      <c r="A2924" s="3"/>
      <c r="B2924" s="5"/>
      <c r="C2924" s="5"/>
      <c r="M2924" s="3">
        <v>40616</v>
      </c>
      <c r="N2924" s="5">
        <v>1424.9</v>
      </c>
      <c r="O2924" s="5">
        <v>1426.4</v>
      </c>
      <c r="P2924" s="5">
        <v>11069941</v>
      </c>
      <c r="Q2924" s="4">
        <f t="shared" si="123"/>
        <v>-1.5</v>
      </c>
      <c r="R2924" s="4">
        <f t="shared" si="122"/>
        <v>0.40766666666667484</v>
      </c>
      <c r="S2924" s="29">
        <f t="shared" si="124"/>
        <v>0.13956466069142126</v>
      </c>
    </row>
    <row r="2925" spans="1:19" x14ac:dyDescent="0.4">
      <c r="A2925" s="3"/>
      <c r="B2925" s="5"/>
      <c r="C2925" s="5"/>
      <c r="M2925" s="3">
        <v>40617</v>
      </c>
      <c r="N2925" s="5">
        <v>1392.8</v>
      </c>
      <c r="O2925" s="5">
        <v>1395.7</v>
      </c>
      <c r="P2925" s="5">
        <v>10984018</v>
      </c>
      <c r="Q2925" s="4">
        <f t="shared" si="123"/>
        <v>-2.9000000000000909</v>
      </c>
      <c r="R2925" s="4">
        <f t="shared" si="122"/>
        <v>0.30600000000000593</v>
      </c>
      <c r="S2925" s="29">
        <f t="shared" si="124"/>
        <v>0.1293213828425096</v>
      </c>
    </row>
    <row r="2926" spans="1:19" x14ac:dyDescent="0.4">
      <c r="A2926" s="3"/>
      <c r="B2926" s="5"/>
      <c r="C2926" s="5"/>
      <c r="M2926" s="3">
        <v>40618</v>
      </c>
      <c r="N2926" s="5">
        <v>1396.1</v>
      </c>
      <c r="O2926" s="5">
        <v>1398.88</v>
      </c>
      <c r="P2926" s="5">
        <v>11006997</v>
      </c>
      <c r="Q2926" s="4">
        <f t="shared" si="123"/>
        <v>-2.7800000000002001</v>
      </c>
      <c r="R2926" s="4">
        <f t="shared" si="122"/>
        <v>0.22549999999999953</v>
      </c>
      <c r="S2926" s="29">
        <f t="shared" si="124"/>
        <v>0.12291933418693982</v>
      </c>
    </row>
    <row r="2927" spans="1:19" x14ac:dyDescent="0.4">
      <c r="A2927" s="3"/>
      <c r="B2927" s="5"/>
      <c r="C2927" s="5"/>
      <c r="M2927" s="3">
        <v>40619</v>
      </c>
      <c r="N2927" s="5">
        <v>1404.2</v>
      </c>
      <c r="O2927" s="5">
        <v>1403.72</v>
      </c>
      <c r="P2927" s="5">
        <v>11026018</v>
      </c>
      <c r="Q2927" s="4">
        <f t="shared" si="123"/>
        <v>0.48000000000001819</v>
      </c>
      <c r="R2927" s="4">
        <f t="shared" si="122"/>
        <v>0.22683333333333167</v>
      </c>
      <c r="S2927" s="29">
        <f t="shared" si="124"/>
        <v>0.12419974391805377</v>
      </c>
    </row>
    <row r="2928" spans="1:19" x14ac:dyDescent="0.4">
      <c r="A2928" s="3"/>
      <c r="B2928" s="5"/>
      <c r="C2928" s="5"/>
      <c r="M2928" s="3">
        <v>40620</v>
      </c>
      <c r="N2928" s="5">
        <v>1416.1</v>
      </c>
      <c r="O2928" s="5">
        <v>1418.9</v>
      </c>
      <c r="P2928" s="5">
        <v>11028018</v>
      </c>
      <c r="Q2928" s="4">
        <f t="shared" si="123"/>
        <v>-2.8000000000001819</v>
      </c>
      <c r="R2928" s="4">
        <f t="shared" si="122"/>
        <v>0.19633333333332909</v>
      </c>
      <c r="S2928" s="29">
        <f t="shared" si="124"/>
        <v>0.1203585147247119</v>
      </c>
    </row>
    <row r="2929" spans="1:19" x14ac:dyDescent="0.4">
      <c r="A2929" s="3"/>
      <c r="B2929" s="5"/>
      <c r="C2929" s="5"/>
      <c r="M2929" s="3">
        <v>40623</v>
      </c>
      <c r="N2929" s="5">
        <v>1426.4</v>
      </c>
      <c r="O2929" s="5">
        <v>1427.68</v>
      </c>
      <c r="P2929" s="5">
        <v>11028018</v>
      </c>
      <c r="Q2929" s="4">
        <f t="shared" si="123"/>
        <v>-1.2799999999999727</v>
      </c>
      <c r="R2929" s="4">
        <f t="shared" si="122"/>
        <v>0.18916666666666135</v>
      </c>
      <c r="S2929" s="29">
        <f t="shared" si="124"/>
        <v>0.11907810499359796</v>
      </c>
    </row>
    <row r="2930" spans="1:19" x14ac:dyDescent="0.4">
      <c r="A2930" s="3"/>
      <c r="B2930" s="5"/>
      <c r="C2930" s="5"/>
      <c r="M2930" s="3">
        <v>40624</v>
      </c>
      <c r="N2930" s="5">
        <v>1427.6</v>
      </c>
      <c r="O2930" s="5">
        <v>1427.65</v>
      </c>
      <c r="P2930" s="5">
        <v>11028018</v>
      </c>
      <c r="Q2930" s="4">
        <f t="shared" si="123"/>
        <v>-5.0000000000181899E-2</v>
      </c>
      <c r="R2930" s="4">
        <f t="shared" si="122"/>
        <v>0.19333333333332803</v>
      </c>
      <c r="S2930" s="29">
        <f t="shared" si="124"/>
        <v>0.1203585147247119</v>
      </c>
    </row>
    <row r="2931" spans="1:19" x14ac:dyDescent="0.4">
      <c r="A2931" s="3"/>
      <c r="B2931" s="5"/>
      <c r="C2931" s="5"/>
      <c r="M2931" s="3">
        <v>40625</v>
      </c>
      <c r="N2931" s="5">
        <v>1438</v>
      </c>
      <c r="O2931" s="5">
        <v>1437.4</v>
      </c>
      <c r="P2931" s="5">
        <v>11029423</v>
      </c>
      <c r="Q2931" s="4">
        <f t="shared" si="123"/>
        <v>0.59999999999990905</v>
      </c>
      <c r="R2931" s="4">
        <f t="shared" si="122"/>
        <v>0.17416666666665984</v>
      </c>
      <c r="S2931" s="29">
        <f t="shared" si="124"/>
        <v>0.11651728553137004</v>
      </c>
    </row>
    <row r="2932" spans="1:19" x14ac:dyDescent="0.4">
      <c r="A2932" s="3"/>
      <c r="B2932" s="5"/>
      <c r="C2932" s="5"/>
      <c r="M2932" s="3">
        <v>40626</v>
      </c>
      <c r="N2932" s="5">
        <v>1434.9</v>
      </c>
      <c r="O2932" s="5">
        <v>1430.65</v>
      </c>
      <c r="P2932" s="5">
        <v>11028524</v>
      </c>
      <c r="Q2932" s="4">
        <f t="shared" si="123"/>
        <v>4.25</v>
      </c>
      <c r="R2932" s="4">
        <f t="shared" si="122"/>
        <v>0.22466666666665938</v>
      </c>
      <c r="S2932" s="29">
        <f t="shared" si="124"/>
        <v>0.12804097311139565</v>
      </c>
    </row>
    <row r="2933" spans="1:19" x14ac:dyDescent="0.4">
      <c r="A2933" s="3"/>
      <c r="B2933" s="5"/>
      <c r="C2933" s="5"/>
      <c r="M2933" s="3">
        <v>40627</v>
      </c>
      <c r="N2933" s="5">
        <v>1426.2</v>
      </c>
      <c r="O2933" s="5">
        <v>1429.74</v>
      </c>
      <c r="P2933" s="5">
        <v>11028524</v>
      </c>
      <c r="Q2933" s="4">
        <f t="shared" si="123"/>
        <v>-3.5399999999999636</v>
      </c>
      <c r="R2933" s="4">
        <f t="shared" si="122"/>
        <v>0.15533333333332469</v>
      </c>
      <c r="S2933" s="29">
        <f t="shared" si="124"/>
        <v>0.11651728553137004</v>
      </c>
    </row>
    <row r="2934" spans="1:19" x14ac:dyDescent="0.4">
      <c r="A2934" s="3"/>
      <c r="B2934" s="5"/>
      <c r="C2934" s="5"/>
      <c r="M2934" s="3">
        <v>40630</v>
      </c>
      <c r="N2934" s="5">
        <v>1421.3</v>
      </c>
      <c r="O2934" s="5">
        <v>1420.4</v>
      </c>
      <c r="P2934" s="5">
        <v>11028295</v>
      </c>
      <c r="Q2934" s="4">
        <f t="shared" si="123"/>
        <v>0.89999999999986358</v>
      </c>
      <c r="R2934" s="4">
        <f t="shared" si="122"/>
        <v>3.5333333333320144E-2</v>
      </c>
      <c r="S2934" s="29">
        <f t="shared" si="124"/>
        <v>0.10627400768245839</v>
      </c>
    </row>
    <row r="2935" spans="1:19" x14ac:dyDescent="0.4">
      <c r="A2935" s="3"/>
      <c r="B2935" s="5"/>
      <c r="C2935" s="5"/>
      <c r="M2935" s="3">
        <v>40631</v>
      </c>
      <c r="N2935" s="5">
        <v>1417.5</v>
      </c>
      <c r="O2935" s="5">
        <v>1418.5</v>
      </c>
      <c r="P2935" s="5">
        <v>11012938</v>
      </c>
      <c r="Q2935" s="4">
        <f t="shared" si="123"/>
        <v>-1</v>
      </c>
      <c r="R2935" s="4">
        <f t="shared" si="122"/>
        <v>-1.7666666666680916E-2</v>
      </c>
      <c r="S2935" s="29">
        <f t="shared" si="124"/>
        <v>9.8591549295774641E-2</v>
      </c>
    </row>
    <row r="2936" spans="1:19" x14ac:dyDescent="0.4">
      <c r="A2936" s="3"/>
      <c r="B2936" s="5"/>
      <c r="C2936" s="5"/>
      <c r="M2936" s="3">
        <v>40632</v>
      </c>
      <c r="N2936" s="5">
        <v>1424.9</v>
      </c>
      <c r="O2936" s="5">
        <v>1423.02</v>
      </c>
      <c r="P2936" s="5">
        <v>11027994</v>
      </c>
      <c r="Q2936" s="4">
        <f t="shared" si="123"/>
        <v>1.8800000000001091</v>
      </c>
      <c r="R2936" s="4">
        <f t="shared" si="122"/>
        <v>2.5666666666654691E-2</v>
      </c>
      <c r="S2936" s="29">
        <f t="shared" si="124"/>
        <v>0.10627400768245839</v>
      </c>
    </row>
    <row r="2937" spans="1:19" x14ac:dyDescent="0.4">
      <c r="A2937" s="3"/>
      <c r="B2937" s="5"/>
      <c r="C2937" s="5"/>
      <c r="M2937" s="3">
        <v>40633</v>
      </c>
      <c r="N2937" s="5">
        <v>1439.9</v>
      </c>
      <c r="O2937" s="5">
        <v>1432.3</v>
      </c>
      <c r="P2937" s="5">
        <v>11032994</v>
      </c>
      <c r="Q2937" s="4">
        <f t="shared" si="123"/>
        <v>7.6000000000001364</v>
      </c>
      <c r="R2937" s="4">
        <f t="shared" si="122"/>
        <v>0.15066666666665468</v>
      </c>
      <c r="S2937" s="29">
        <f t="shared" si="124"/>
        <v>0.1203585147247119</v>
      </c>
    </row>
    <row r="2938" spans="1:19" x14ac:dyDescent="0.4">
      <c r="A2938" s="3"/>
      <c r="B2938" s="5"/>
      <c r="C2938" s="5"/>
      <c r="M2938" s="3">
        <v>40634</v>
      </c>
      <c r="N2938" s="5">
        <v>1428.9</v>
      </c>
      <c r="O2938" s="5">
        <v>1428.8</v>
      </c>
      <c r="P2938" s="5">
        <v>11032962</v>
      </c>
      <c r="Q2938" s="4">
        <f t="shared" si="123"/>
        <v>0.10000000000013642</v>
      </c>
      <c r="R2938" s="4">
        <f t="shared" si="122"/>
        <v>0.16349999999998771</v>
      </c>
      <c r="S2938" s="29">
        <f t="shared" si="124"/>
        <v>0.12291933418693982</v>
      </c>
    </row>
    <row r="2939" spans="1:19" x14ac:dyDescent="0.4">
      <c r="A2939" s="3"/>
      <c r="B2939" s="5"/>
      <c r="C2939" s="5"/>
      <c r="M2939" s="3">
        <v>40637</v>
      </c>
      <c r="N2939" s="5">
        <v>1433</v>
      </c>
      <c r="O2939" s="5">
        <v>1433.95</v>
      </c>
      <c r="P2939" s="5">
        <v>11032760</v>
      </c>
      <c r="Q2939" s="4">
        <f t="shared" si="123"/>
        <v>-0.95000000000004547</v>
      </c>
      <c r="R2939" s="4">
        <f t="shared" si="122"/>
        <v>0.17399999999998955</v>
      </c>
      <c r="S2939" s="29">
        <f t="shared" si="124"/>
        <v>0.12419974391805377</v>
      </c>
    </row>
    <row r="2940" spans="1:19" x14ac:dyDescent="0.4">
      <c r="A2940" s="3"/>
      <c r="B2940" s="5"/>
      <c r="C2940" s="5"/>
      <c r="M2940" s="3">
        <v>40638</v>
      </c>
      <c r="N2940" s="5">
        <v>1452.5</v>
      </c>
      <c r="O2940" s="5">
        <v>1455.73</v>
      </c>
      <c r="P2940" s="5">
        <v>11032568</v>
      </c>
      <c r="Q2940" s="4">
        <f t="shared" si="123"/>
        <v>-3.2300000000000182</v>
      </c>
      <c r="R2940" s="4">
        <f t="shared" si="122"/>
        <v>7.3999999999989546E-2</v>
      </c>
      <c r="S2940" s="29">
        <f t="shared" si="124"/>
        <v>0.11267605633802817</v>
      </c>
    </row>
    <row r="2941" spans="1:19" x14ac:dyDescent="0.4">
      <c r="A2941" s="3"/>
      <c r="B2941" s="5"/>
      <c r="C2941" s="5"/>
      <c r="M2941" s="3">
        <v>40639</v>
      </c>
      <c r="N2941" s="5">
        <v>1458.5</v>
      </c>
      <c r="O2941" s="5">
        <v>1459.7</v>
      </c>
      <c r="P2941" s="5">
        <v>11032568</v>
      </c>
      <c r="Q2941" s="4">
        <f t="shared" si="123"/>
        <v>-1.2000000000000455</v>
      </c>
      <c r="R2941" s="4">
        <f t="shared" si="122"/>
        <v>8.8166666666654694E-2</v>
      </c>
      <c r="S2941" s="29">
        <f t="shared" si="124"/>
        <v>0.11395646606914213</v>
      </c>
    </row>
    <row r="2942" spans="1:19" x14ac:dyDescent="0.4">
      <c r="A2942" s="3"/>
      <c r="B2942" s="5"/>
      <c r="C2942" s="5"/>
      <c r="M2942" s="3">
        <v>40640</v>
      </c>
      <c r="N2942" s="5">
        <v>1459.3</v>
      </c>
      <c r="O2942" s="5">
        <v>1458.07</v>
      </c>
      <c r="P2942" s="5">
        <v>11010818</v>
      </c>
      <c r="Q2942" s="4">
        <f t="shared" si="123"/>
        <v>1.2300000000000182</v>
      </c>
      <c r="R2942" s="4">
        <f t="shared" si="122"/>
        <v>7.3333333333319692E-2</v>
      </c>
      <c r="S2942" s="29">
        <f t="shared" si="124"/>
        <v>0.11267605633802817</v>
      </c>
    </row>
    <row r="2943" spans="1:19" x14ac:dyDescent="0.4">
      <c r="A2943" s="3"/>
      <c r="B2943" s="5"/>
      <c r="C2943" s="5"/>
      <c r="M2943" s="3">
        <v>40641</v>
      </c>
      <c r="N2943" s="5">
        <v>1474.1</v>
      </c>
      <c r="O2943" s="5">
        <v>1474.93</v>
      </c>
      <c r="P2943" s="5">
        <v>11010689</v>
      </c>
      <c r="Q2943" s="4">
        <f t="shared" si="123"/>
        <v>-0.83000000000015461</v>
      </c>
      <c r="R2943" s="4">
        <f t="shared" si="122"/>
        <v>7.9833333333317574E-2</v>
      </c>
      <c r="S2943" s="29">
        <f t="shared" si="124"/>
        <v>0.11523687580025609</v>
      </c>
    </row>
    <row r="2944" spans="1:19" x14ac:dyDescent="0.4">
      <c r="A2944" s="3"/>
      <c r="B2944" s="5"/>
      <c r="C2944" s="5"/>
      <c r="M2944" s="3">
        <v>40644</v>
      </c>
      <c r="N2944" s="5">
        <v>1468.1</v>
      </c>
      <c r="O2944" s="5">
        <v>1463.15</v>
      </c>
      <c r="P2944" s="5">
        <v>10997013</v>
      </c>
      <c r="Q2944" s="4">
        <f t="shared" si="123"/>
        <v>4.9499999999998181</v>
      </c>
      <c r="R2944" s="4">
        <f t="shared" ref="R2944:R3007" si="125">AVERAGE(Q2885:Q2944)</f>
        <v>0.19816666666664939</v>
      </c>
      <c r="S2944" s="29">
        <f t="shared" si="124"/>
        <v>0.13956466069142126</v>
      </c>
    </row>
    <row r="2945" spans="1:19" x14ac:dyDescent="0.4">
      <c r="A2945" s="3"/>
      <c r="B2945" s="5"/>
      <c r="C2945" s="5"/>
      <c r="M2945" s="3">
        <v>40645</v>
      </c>
      <c r="N2945" s="5">
        <v>1453.6</v>
      </c>
      <c r="O2945" s="5">
        <v>1453.1</v>
      </c>
      <c r="P2945" s="5">
        <v>11061349</v>
      </c>
      <c r="Q2945" s="4">
        <f t="shared" si="123"/>
        <v>0.5</v>
      </c>
      <c r="R2945" s="4">
        <f t="shared" si="125"/>
        <v>0.2073333333333153</v>
      </c>
      <c r="S2945" s="29">
        <f t="shared" si="124"/>
        <v>0.14084507042253522</v>
      </c>
    </row>
    <row r="2946" spans="1:19" x14ac:dyDescent="0.4">
      <c r="A2946" s="3"/>
      <c r="B2946" s="5"/>
      <c r="C2946" s="5"/>
      <c r="M2946" s="3">
        <v>40646</v>
      </c>
      <c r="N2946" s="5">
        <v>1455.6</v>
      </c>
      <c r="O2946" s="5">
        <v>1457.3</v>
      </c>
      <c r="P2946" s="5">
        <v>11008990</v>
      </c>
      <c r="Q2946" s="4">
        <f t="shared" si="123"/>
        <v>-1.7000000000000455</v>
      </c>
      <c r="R2946" s="4">
        <f t="shared" si="125"/>
        <v>0.1744999999999815</v>
      </c>
      <c r="S2946" s="29">
        <f t="shared" si="124"/>
        <v>0.13188220230473752</v>
      </c>
    </row>
    <row r="2947" spans="1:19" x14ac:dyDescent="0.4">
      <c r="A2947" s="3"/>
      <c r="B2947" s="5"/>
      <c r="C2947" s="5"/>
      <c r="M2947" s="3">
        <v>40647</v>
      </c>
      <c r="N2947" s="5">
        <v>1472.4</v>
      </c>
      <c r="O2947" s="5">
        <v>1474.18</v>
      </c>
      <c r="P2947" s="5">
        <v>11084189</v>
      </c>
      <c r="Q2947" s="4">
        <f t="shared" si="123"/>
        <v>-1.7799999999999727</v>
      </c>
      <c r="R2947" s="4">
        <f t="shared" si="125"/>
        <v>0.14116666666664818</v>
      </c>
      <c r="S2947" s="29">
        <f t="shared" si="124"/>
        <v>0.12419974391805377</v>
      </c>
    </row>
    <row r="2948" spans="1:19" x14ac:dyDescent="0.4">
      <c r="A2948" s="3"/>
      <c r="B2948" s="5"/>
      <c r="C2948" s="5"/>
      <c r="M2948" s="3">
        <v>40648</v>
      </c>
      <c r="N2948" s="5">
        <v>1486</v>
      </c>
      <c r="O2948" s="5">
        <v>1486.7</v>
      </c>
      <c r="P2948" s="5">
        <v>11083607</v>
      </c>
      <c r="Q2948" s="4">
        <f t="shared" si="123"/>
        <v>-0.70000000000004547</v>
      </c>
      <c r="R2948" s="4">
        <f t="shared" si="125"/>
        <v>0.15749999999998182</v>
      </c>
      <c r="S2948" s="29">
        <f t="shared" si="124"/>
        <v>0.1293213828425096</v>
      </c>
    </row>
    <row r="2949" spans="1:19" x14ac:dyDescent="0.4">
      <c r="A2949" s="3"/>
      <c r="B2949" s="5"/>
      <c r="C2949" s="5"/>
      <c r="M2949" s="3">
        <v>40651</v>
      </c>
      <c r="N2949" s="5">
        <v>1492.9</v>
      </c>
      <c r="O2949" s="5">
        <v>1495.3</v>
      </c>
      <c r="P2949" s="5">
        <v>11083478</v>
      </c>
      <c r="Q2949" s="4">
        <f t="shared" ref="Q2949:Q3012" si="126">N2949-O2949</f>
        <v>-2.3999999999998636</v>
      </c>
      <c r="R2949" s="4">
        <f t="shared" si="125"/>
        <v>-5.1666666666684097E-2</v>
      </c>
      <c r="S2949" s="29">
        <f t="shared" si="124"/>
        <v>9.4750320102432783E-2</v>
      </c>
    </row>
    <row r="2950" spans="1:19" x14ac:dyDescent="0.4">
      <c r="A2950" s="3"/>
      <c r="B2950" s="5"/>
      <c r="C2950" s="5"/>
      <c r="M2950" s="3">
        <v>40652</v>
      </c>
      <c r="N2950" s="5">
        <v>1495.1</v>
      </c>
      <c r="O2950" s="5">
        <v>1496.32</v>
      </c>
      <c r="P2950" s="5">
        <v>11088778</v>
      </c>
      <c r="Q2950" s="4">
        <f t="shared" si="126"/>
        <v>-1.2200000000000273</v>
      </c>
      <c r="R2950" s="4">
        <f t="shared" si="125"/>
        <v>-7.166666666668485E-2</v>
      </c>
      <c r="S2950" s="29">
        <f t="shared" si="124"/>
        <v>9.3469910371318826E-2</v>
      </c>
    </row>
    <row r="2951" spans="1:19" x14ac:dyDescent="0.4">
      <c r="A2951" s="3"/>
      <c r="B2951" s="5"/>
      <c r="C2951" s="5"/>
      <c r="M2951" s="3">
        <v>40653</v>
      </c>
      <c r="N2951" s="5">
        <v>1498.9</v>
      </c>
      <c r="O2951" s="5">
        <v>1502.55</v>
      </c>
      <c r="P2951" s="5">
        <v>11019578</v>
      </c>
      <c r="Q2951" s="4">
        <f t="shared" si="126"/>
        <v>-3.6499999999998636</v>
      </c>
      <c r="R2951" s="4">
        <f t="shared" si="125"/>
        <v>8.1666666666649235E-2</v>
      </c>
      <c r="S2951" s="29">
        <f t="shared" si="124"/>
        <v>0.11907810499359796</v>
      </c>
    </row>
    <row r="2952" spans="1:19" x14ac:dyDescent="0.4">
      <c r="A2952" s="3"/>
      <c r="B2952" s="5"/>
      <c r="C2952" s="5"/>
      <c r="M2952" s="3">
        <v>40654</v>
      </c>
      <c r="N2952" s="5">
        <v>1503.8</v>
      </c>
      <c r="O2952" s="5">
        <v>1506.25</v>
      </c>
      <c r="P2952" s="5">
        <v>10995453</v>
      </c>
      <c r="Q2952" s="4">
        <f t="shared" si="126"/>
        <v>-2.4500000000000455</v>
      </c>
      <c r="R2952" s="4">
        <f t="shared" si="125"/>
        <v>-5.7000000000016371E-2</v>
      </c>
      <c r="S2952" s="29">
        <f t="shared" si="124"/>
        <v>9.4750320102432783E-2</v>
      </c>
    </row>
    <row r="2953" spans="1:19" x14ac:dyDescent="0.4">
      <c r="A2953" s="3"/>
      <c r="B2953" s="5"/>
      <c r="C2953" s="5"/>
      <c r="M2953" s="3">
        <v>40655</v>
      </c>
      <c r="N2953" s="5">
        <v>1503.8</v>
      </c>
      <c r="O2953" s="5">
        <v>1506.85</v>
      </c>
      <c r="P2953" s="5">
        <v>10995453</v>
      </c>
      <c r="Q2953" s="4">
        <f t="shared" si="126"/>
        <v>-3.0499999999999545</v>
      </c>
      <c r="R2953" s="4">
        <f t="shared" si="125"/>
        <v>-0.1903333333333497</v>
      </c>
      <c r="S2953" s="29">
        <f t="shared" si="124"/>
        <v>8.9628681177976954E-2</v>
      </c>
    </row>
    <row r="2954" spans="1:19" x14ac:dyDescent="0.4">
      <c r="A2954" s="3"/>
      <c r="B2954" s="5"/>
      <c r="C2954" s="5"/>
      <c r="M2954" s="3">
        <v>40658</v>
      </c>
      <c r="N2954" s="5">
        <v>1509.1</v>
      </c>
      <c r="O2954" s="5">
        <v>1507.23</v>
      </c>
      <c r="P2954" s="5">
        <v>11032487</v>
      </c>
      <c r="Q2954" s="4">
        <f t="shared" si="126"/>
        <v>1.8699999999998909</v>
      </c>
      <c r="R2954" s="4">
        <f t="shared" si="125"/>
        <v>-0.18750000000001896</v>
      </c>
      <c r="S2954" s="29">
        <f t="shared" si="124"/>
        <v>9.0909090909090912E-2</v>
      </c>
    </row>
    <row r="2955" spans="1:19" x14ac:dyDescent="0.4">
      <c r="A2955" s="3"/>
      <c r="B2955" s="5"/>
      <c r="C2955" s="5"/>
      <c r="M2955" s="3">
        <v>40659</v>
      </c>
      <c r="N2955" s="5">
        <v>1503.5</v>
      </c>
      <c r="O2955" s="5">
        <v>1506.3</v>
      </c>
      <c r="P2955" s="5">
        <v>11032454</v>
      </c>
      <c r="Q2955" s="4">
        <f t="shared" si="126"/>
        <v>-2.7999999999999545</v>
      </c>
      <c r="R2955" s="4">
        <f t="shared" si="125"/>
        <v>-0.2708333333333523</v>
      </c>
      <c r="S2955" s="29">
        <f t="shared" si="124"/>
        <v>8.8348271446862997E-2</v>
      </c>
    </row>
    <row r="2956" spans="1:19" x14ac:dyDescent="0.4">
      <c r="A2956" s="3"/>
      <c r="B2956" s="5"/>
      <c r="C2956" s="5"/>
      <c r="M2956" s="3">
        <v>40660</v>
      </c>
      <c r="N2956" s="5">
        <v>1517.1</v>
      </c>
      <c r="O2956" s="5">
        <v>1527.35</v>
      </c>
      <c r="P2956" s="5">
        <v>11034631</v>
      </c>
      <c r="Q2956" s="4">
        <f t="shared" si="126"/>
        <v>-10.25</v>
      </c>
      <c r="R2956" s="4">
        <f t="shared" si="125"/>
        <v>-0.3880000000000185</v>
      </c>
      <c r="S2956" s="29">
        <f t="shared" si="124"/>
        <v>8.3226632522407168E-2</v>
      </c>
    </row>
    <row r="2957" spans="1:19" x14ac:dyDescent="0.4">
      <c r="A2957" s="3"/>
      <c r="B2957" s="5"/>
      <c r="C2957" s="5"/>
      <c r="M2957" s="3">
        <v>40661</v>
      </c>
      <c r="N2957" s="5">
        <v>1531.2</v>
      </c>
      <c r="O2957" s="5">
        <v>1536.2</v>
      </c>
      <c r="P2957" s="5">
        <v>11034631</v>
      </c>
      <c r="Q2957" s="4">
        <f t="shared" si="126"/>
        <v>-5</v>
      </c>
      <c r="R2957" s="4">
        <f t="shared" si="125"/>
        <v>-0.44883333333335335</v>
      </c>
      <c r="S2957" s="29">
        <f t="shared" si="124"/>
        <v>8.0665813060179253E-2</v>
      </c>
    </row>
    <row r="2958" spans="1:19" x14ac:dyDescent="0.4">
      <c r="A2958" s="3"/>
      <c r="B2958" s="5"/>
      <c r="C2958" s="5"/>
      <c r="M2958" s="3">
        <v>40662</v>
      </c>
      <c r="N2958" s="5">
        <v>1556.4</v>
      </c>
      <c r="O2958" s="5">
        <v>1563.7</v>
      </c>
      <c r="P2958" s="5">
        <v>11031774</v>
      </c>
      <c r="Q2958" s="4">
        <f t="shared" si="126"/>
        <v>-7.2999999999999545</v>
      </c>
      <c r="R2958" s="4">
        <f t="shared" si="125"/>
        <v>-0.57300000000002071</v>
      </c>
      <c r="S2958" s="29">
        <f t="shared" si="124"/>
        <v>7.0422535211267609E-2</v>
      </c>
    </row>
    <row r="2959" spans="1:19" x14ac:dyDescent="0.4">
      <c r="A2959" s="3"/>
      <c r="B2959" s="5"/>
      <c r="C2959" s="5"/>
      <c r="M2959" s="3">
        <v>40665</v>
      </c>
      <c r="N2959" s="5">
        <v>1557.1</v>
      </c>
      <c r="O2959" s="5">
        <v>1545.35</v>
      </c>
      <c r="P2959" s="5">
        <v>10962466</v>
      </c>
      <c r="Q2959" s="4">
        <f t="shared" si="126"/>
        <v>11.75</v>
      </c>
      <c r="R2959" s="4">
        <f t="shared" si="125"/>
        <v>-0.32550000000002227</v>
      </c>
      <c r="S2959" s="29">
        <f t="shared" si="124"/>
        <v>8.9628681177976954E-2</v>
      </c>
    </row>
    <row r="2960" spans="1:19" x14ac:dyDescent="0.4">
      <c r="A2960" s="3"/>
      <c r="B2960" s="5"/>
      <c r="C2960" s="5"/>
      <c r="M2960" s="3">
        <v>40666</v>
      </c>
      <c r="N2960" s="5">
        <v>1540.4</v>
      </c>
      <c r="O2960" s="5">
        <v>1535.97</v>
      </c>
      <c r="P2960" s="5">
        <v>10962273</v>
      </c>
      <c r="Q2960" s="4">
        <f t="shared" si="126"/>
        <v>4.4300000000000637</v>
      </c>
      <c r="R2960" s="4">
        <f t="shared" si="125"/>
        <v>-0.2528333333333535</v>
      </c>
      <c r="S2960" s="29">
        <f t="shared" si="124"/>
        <v>9.4750320102432783E-2</v>
      </c>
    </row>
    <row r="2961" spans="1:19" x14ac:dyDescent="0.4">
      <c r="A2961" s="3"/>
      <c r="B2961" s="5"/>
      <c r="C2961" s="5"/>
      <c r="M2961" s="3">
        <v>40667</v>
      </c>
      <c r="N2961" s="5">
        <v>1515.3</v>
      </c>
      <c r="O2961" s="5">
        <v>1516.32</v>
      </c>
      <c r="P2961" s="5">
        <v>10942115</v>
      </c>
      <c r="Q2961" s="4">
        <f t="shared" si="126"/>
        <v>-1.0199999999999818</v>
      </c>
      <c r="R2961" s="4">
        <f t="shared" si="125"/>
        <v>-0.28400000000001835</v>
      </c>
      <c r="S2961" s="29">
        <f t="shared" si="124"/>
        <v>9.3469910371318826E-2</v>
      </c>
    </row>
    <row r="2962" spans="1:19" x14ac:dyDescent="0.4">
      <c r="A2962" s="3"/>
      <c r="B2962" s="5"/>
      <c r="C2962" s="5"/>
      <c r="M2962" s="3">
        <v>40668</v>
      </c>
      <c r="N2962" s="5">
        <v>1481.4</v>
      </c>
      <c r="O2962" s="5">
        <v>1474.3</v>
      </c>
      <c r="P2962" s="5">
        <v>11136021</v>
      </c>
      <c r="Q2962" s="4">
        <f t="shared" si="126"/>
        <v>7.1000000000001364</v>
      </c>
      <c r="R2962" s="4">
        <f t="shared" si="125"/>
        <v>-0.14400000000001684</v>
      </c>
      <c r="S2962" s="29">
        <f t="shared" si="124"/>
        <v>0.10115236875800256</v>
      </c>
    </row>
    <row r="2963" spans="1:19" x14ac:dyDescent="0.4">
      <c r="A2963" s="3"/>
      <c r="B2963" s="5"/>
      <c r="C2963" s="5"/>
      <c r="M2963" s="3">
        <v>40669</v>
      </c>
      <c r="N2963" s="5">
        <v>1491.6</v>
      </c>
      <c r="O2963" s="5">
        <v>1495.6</v>
      </c>
      <c r="P2963" s="5">
        <v>11140795</v>
      </c>
      <c r="Q2963" s="4">
        <f t="shared" si="126"/>
        <v>-4</v>
      </c>
      <c r="R2963" s="4">
        <f t="shared" si="125"/>
        <v>-0.26650000000001911</v>
      </c>
      <c r="S2963" s="29">
        <f t="shared" ref="S2963:S3026" si="127">COUNTIF(R2182:R2962,"&lt;="&amp;R2963)/COUNT(R2182:R2962)</f>
        <v>9.6030729833546741E-2</v>
      </c>
    </row>
    <row r="2964" spans="1:19" x14ac:dyDescent="0.4">
      <c r="A2964" s="3"/>
      <c r="B2964" s="5"/>
      <c r="C2964" s="5"/>
      <c r="M2964" s="3">
        <v>40672</v>
      </c>
      <c r="N2964" s="5">
        <v>1503.2</v>
      </c>
      <c r="O2964" s="5">
        <v>1513.75</v>
      </c>
      <c r="P2964" s="5">
        <v>11138401</v>
      </c>
      <c r="Q2964" s="4">
        <f t="shared" si="126"/>
        <v>-10.549999999999955</v>
      </c>
      <c r="R2964" s="4">
        <f t="shared" si="125"/>
        <v>-0.49650000000001832</v>
      </c>
      <c r="S2964" s="29">
        <f t="shared" si="127"/>
        <v>7.5544174135723438E-2</v>
      </c>
    </row>
    <row r="2965" spans="1:19" x14ac:dyDescent="0.4">
      <c r="A2965" s="3"/>
      <c r="B2965" s="5"/>
      <c r="C2965" s="5"/>
      <c r="M2965" s="3">
        <v>40673</v>
      </c>
      <c r="N2965" s="5">
        <v>1516.9</v>
      </c>
      <c r="O2965" s="5">
        <v>1516.28</v>
      </c>
      <c r="P2965" s="5">
        <v>11185495</v>
      </c>
      <c r="Q2965" s="4">
        <f t="shared" si="126"/>
        <v>0.62000000000011823</v>
      </c>
      <c r="R2965" s="4">
        <f t="shared" si="125"/>
        <v>-0.49116666666668229</v>
      </c>
      <c r="S2965" s="29">
        <f t="shared" si="127"/>
        <v>7.8104993597951339E-2</v>
      </c>
    </row>
    <row r="2966" spans="1:19" x14ac:dyDescent="0.4">
      <c r="A2966" s="3"/>
      <c r="B2966" s="5"/>
      <c r="C2966" s="5"/>
      <c r="M2966" s="3">
        <v>40674</v>
      </c>
      <c r="N2966" s="5">
        <v>1501.4</v>
      </c>
      <c r="O2966" s="5">
        <v>1501.2</v>
      </c>
      <c r="P2966" s="5">
        <v>11185495</v>
      </c>
      <c r="Q2966" s="4">
        <f t="shared" si="126"/>
        <v>0.20000000000004547</v>
      </c>
      <c r="R2966" s="4">
        <f t="shared" si="125"/>
        <v>-0.49900000000001227</v>
      </c>
      <c r="S2966" s="29">
        <f t="shared" si="127"/>
        <v>7.5544174135723438E-2</v>
      </c>
    </row>
    <row r="2967" spans="1:19" x14ac:dyDescent="0.4">
      <c r="A2967" s="3"/>
      <c r="B2967" s="5"/>
      <c r="C2967" s="5"/>
      <c r="M2967" s="3">
        <v>40675</v>
      </c>
      <c r="N2967" s="5">
        <v>1502.9</v>
      </c>
      <c r="O2967" s="5">
        <v>1505.9</v>
      </c>
      <c r="P2967" s="5">
        <v>11220562</v>
      </c>
      <c r="Q2967" s="4">
        <f t="shared" si="126"/>
        <v>-3</v>
      </c>
      <c r="R2967" s="4">
        <f t="shared" si="125"/>
        <v>-0.56566666666667897</v>
      </c>
      <c r="S2967" s="29">
        <f t="shared" si="127"/>
        <v>7.1702944942381566E-2</v>
      </c>
    </row>
    <row r="2968" spans="1:19" x14ac:dyDescent="0.4">
      <c r="A2968" s="3"/>
      <c r="B2968" s="5"/>
      <c r="C2968" s="5"/>
      <c r="M2968" s="3">
        <v>40676</v>
      </c>
      <c r="N2968" s="5">
        <v>1493.6</v>
      </c>
      <c r="O2968" s="5">
        <v>1495.02</v>
      </c>
      <c r="P2968" s="5">
        <v>11155966</v>
      </c>
      <c r="Q2968" s="4">
        <f t="shared" si="126"/>
        <v>-1.4200000000000728</v>
      </c>
      <c r="R2968" s="4">
        <f t="shared" si="125"/>
        <v>-0.57383333333334574</v>
      </c>
      <c r="S2968" s="29">
        <f t="shared" si="127"/>
        <v>7.0422535211267609E-2</v>
      </c>
    </row>
    <row r="2969" spans="1:19" x14ac:dyDescent="0.4">
      <c r="A2969" s="3"/>
      <c r="B2969" s="5"/>
      <c r="C2969" s="5"/>
      <c r="M2969" s="3">
        <v>40679</v>
      </c>
      <c r="N2969" s="5">
        <v>1490.6</v>
      </c>
      <c r="O2969" s="5">
        <v>1489.3</v>
      </c>
      <c r="P2969" s="5">
        <v>11156908</v>
      </c>
      <c r="Q2969" s="4">
        <f t="shared" si="126"/>
        <v>1.2999999999999545</v>
      </c>
      <c r="R2969" s="4">
        <f t="shared" si="125"/>
        <v>-0.25466666666667759</v>
      </c>
      <c r="S2969" s="29">
        <f t="shared" si="127"/>
        <v>0.10371318822023047</v>
      </c>
    </row>
    <row r="2970" spans="1:19" x14ac:dyDescent="0.4">
      <c r="A2970" s="3"/>
      <c r="B2970" s="5"/>
      <c r="C2970" s="5"/>
      <c r="M2970" s="3">
        <v>40680</v>
      </c>
      <c r="N2970" s="5">
        <v>1490.9</v>
      </c>
      <c r="O2970" s="5">
        <v>1486.8</v>
      </c>
      <c r="P2970" s="5">
        <v>11160356</v>
      </c>
      <c r="Q2970" s="4">
        <f t="shared" si="126"/>
        <v>4.1000000000001364</v>
      </c>
      <c r="R2970" s="4">
        <f t="shared" si="125"/>
        <v>-0.21916666666667198</v>
      </c>
      <c r="S2970" s="29">
        <f t="shared" si="127"/>
        <v>0.10627400768245839</v>
      </c>
    </row>
    <row r="2971" spans="1:19" x14ac:dyDescent="0.4">
      <c r="A2971" s="3"/>
      <c r="B2971" s="5"/>
      <c r="C2971" s="5"/>
      <c r="M2971" s="3">
        <v>40681</v>
      </c>
      <c r="N2971" s="5">
        <v>1495.8</v>
      </c>
      <c r="O2971" s="5">
        <v>1497.15</v>
      </c>
      <c r="P2971" s="5">
        <v>11159842</v>
      </c>
      <c r="Q2971" s="4">
        <f t="shared" si="126"/>
        <v>-1.3500000000001364</v>
      </c>
      <c r="R2971" s="4">
        <f t="shared" si="125"/>
        <v>-0.2800000000000068</v>
      </c>
      <c r="S2971" s="29">
        <f t="shared" si="127"/>
        <v>0.10115236875800256</v>
      </c>
    </row>
    <row r="2972" spans="1:19" x14ac:dyDescent="0.4">
      <c r="A2972" s="3"/>
      <c r="B2972" s="5"/>
      <c r="C2972" s="5"/>
      <c r="M2972" s="3">
        <v>40682</v>
      </c>
      <c r="N2972" s="5">
        <v>1492.4</v>
      </c>
      <c r="O2972" s="5">
        <v>1493.35</v>
      </c>
      <c r="P2972" s="5">
        <v>11163342</v>
      </c>
      <c r="Q2972" s="4">
        <f t="shared" si="126"/>
        <v>-0.9499999999998181</v>
      </c>
      <c r="R2972" s="4">
        <f t="shared" si="125"/>
        <v>-0.51116666666666788</v>
      </c>
      <c r="S2972" s="29">
        <f t="shared" si="127"/>
        <v>7.6824583866837381E-2</v>
      </c>
    </row>
    <row r="2973" spans="1:19" x14ac:dyDescent="0.4">
      <c r="A2973" s="3"/>
      <c r="B2973" s="5"/>
      <c r="C2973" s="5"/>
      <c r="M2973" s="3">
        <v>40683</v>
      </c>
      <c r="N2973" s="5">
        <v>1508.9</v>
      </c>
      <c r="O2973" s="5">
        <v>1512.3</v>
      </c>
      <c r="P2973" s="5">
        <v>11163342</v>
      </c>
      <c r="Q2973" s="4">
        <f t="shared" si="126"/>
        <v>-3.3999999999998636</v>
      </c>
      <c r="R2973" s="4">
        <f t="shared" si="125"/>
        <v>-0.56950000000000123</v>
      </c>
      <c r="S2973" s="29">
        <f t="shared" si="127"/>
        <v>7.2983354673495524E-2</v>
      </c>
    </row>
    <row r="2974" spans="1:19" x14ac:dyDescent="0.4">
      <c r="A2974" s="3"/>
      <c r="B2974" s="5"/>
      <c r="C2974" s="5"/>
      <c r="M2974" s="3">
        <v>40686</v>
      </c>
      <c r="N2974" s="5">
        <v>1515.4</v>
      </c>
      <c r="O2974" s="5">
        <v>1517.03</v>
      </c>
      <c r="P2974" s="5">
        <v>11163119</v>
      </c>
      <c r="Q2974" s="4">
        <f t="shared" si="126"/>
        <v>-1.6299999999998818</v>
      </c>
      <c r="R2974" s="4">
        <f t="shared" si="125"/>
        <v>-0.5703333333333338</v>
      </c>
      <c r="S2974" s="29">
        <f t="shared" si="127"/>
        <v>7.2983354673495524E-2</v>
      </c>
    </row>
    <row r="2975" spans="1:19" x14ac:dyDescent="0.4">
      <c r="A2975" s="3"/>
      <c r="B2975" s="5"/>
      <c r="C2975" s="5"/>
      <c r="M2975" s="3">
        <v>40687</v>
      </c>
      <c r="N2975" s="5">
        <v>1523.3</v>
      </c>
      <c r="O2975" s="5">
        <v>1526.63</v>
      </c>
      <c r="P2975" s="5">
        <v>11163119</v>
      </c>
      <c r="Q2975" s="4">
        <f t="shared" si="126"/>
        <v>-3.3300000000001546</v>
      </c>
      <c r="R2975" s="4">
        <f t="shared" si="125"/>
        <v>-0.59116666666667095</v>
      </c>
      <c r="S2975" s="29">
        <f t="shared" si="127"/>
        <v>7.0422535211267609E-2</v>
      </c>
    </row>
    <row r="2976" spans="1:19" x14ac:dyDescent="0.4">
      <c r="A2976" s="3"/>
      <c r="B2976" s="5"/>
      <c r="C2976" s="5"/>
      <c r="M2976" s="3">
        <v>40688</v>
      </c>
      <c r="N2976" s="5">
        <v>1526.7</v>
      </c>
      <c r="O2976" s="5">
        <v>1525.32</v>
      </c>
      <c r="P2976" s="5">
        <v>11145869</v>
      </c>
      <c r="Q2976" s="4">
        <f t="shared" si="126"/>
        <v>1.3800000000001091</v>
      </c>
      <c r="R2976" s="4">
        <f t="shared" si="125"/>
        <v>-0.62150000000000316</v>
      </c>
      <c r="S2976" s="29">
        <f t="shared" si="127"/>
        <v>6.7861715749039694E-2</v>
      </c>
    </row>
    <row r="2977" spans="1:19" x14ac:dyDescent="0.4">
      <c r="A2977" s="3"/>
      <c r="B2977" s="5"/>
      <c r="C2977" s="5"/>
      <c r="M2977" s="3">
        <v>40689</v>
      </c>
      <c r="N2977" s="5">
        <v>1523.7</v>
      </c>
      <c r="O2977" s="5">
        <v>1519.15</v>
      </c>
      <c r="P2977" s="5">
        <v>11146469</v>
      </c>
      <c r="Q2977" s="4">
        <f t="shared" si="126"/>
        <v>4.5499999999999545</v>
      </c>
      <c r="R2977" s="4">
        <f t="shared" si="125"/>
        <v>-0.55233333333333878</v>
      </c>
      <c r="S2977" s="29">
        <f t="shared" si="127"/>
        <v>7.9385403329065296E-2</v>
      </c>
    </row>
    <row r="2978" spans="1:19" x14ac:dyDescent="0.4">
      <c r="A2978" s="3"/>
      <c r="B2978" s="5"/>
      <c r="C2978" s="5"/>
      <c r="M2978" s="3">
        <v>40690</v>
      </c>
      <c r="N2978" s="5">
        <v>1537.3</v>
      </c>
      <c r="O2978" s="5">
        <v>1536.4</v>
      </c>
      <c r="P2978" s="5">
        <v>10874645</v>
      </c>
      <c r="Q2978" s="4">
        <f t="shared" si="126"/>
        <v>0.89999999999986358</v>
      </c>
      <c r="R2978" s="4">
        <f t="shared" si="125"/>
        <v>-0.49900000000000472</v>
      </c>
      <c r="S2978" s="29">
        <f t="shared" si="127"/>
        <v>8.706786171574904E-2</v>
      </c>
    </row>
    <row r="2979" spans="1:19" x14ac:dyDescent="0.4">
      <c r="A2979" s="3"/>
      <c r="B2979" s="5"/>
      <c r="C2979" s="5"/>
      <c r="M2979" s="3">
        <v>40693</v>
      </c>
      <c r="N2979" s="5">
        <v>1537.3</v>
      </c>
      <c r="O2979" s="5">
        <v>1537.15</v>
      </c>
      <c r="P2979" s="5">
        <v>10874645</v>
      </c>
      <c r="Q2979" s="4">
        <f t="shared" si="126"/>
        <v>0.14999999999986358</v>
      </c>
      <c r="R2979" s="4">
        <f t="shared" si="125"/>
        <v>-0.5373333333333411</v>
      </c>
      <c r="S2979" s="29">
        <f t="shared" si="127"/>
        <v>8.1946222791293211E-2</v>
      </c>
    </row>
    <row r="2980" spans="1:19" x14ac:dyDescent="0.4">
      <c r="A2980" s="3"/>
      <c r="B2980" s="5"/>
      <c r="C2980" s="5"/>
      <c r="M2980" s="3">
        <v>40694</v>
      </c>
      <c r="N2980" s="5">
        <v>1536.8</v>
      </c>
      <c r="O2980" s="5">
        <v>1535.8</v>
      </c>
      <c r="P2980" s="5">
        <v>11140915</v>
      </c>
      <c r="Q2980" s="4">
        <f t="shared" si="126"/>
        <v>1</v>
      </c>
      <c r="R2980" s="4">
        <f t="shared" si="125"/>
        <v>-0.49150000000000771</v>
      </c>
      <c r="S2980" s="29">
        <f t="shared" si="127"/>
        <v>9.2189500640204869E-2</v>
      </c>
    </row>
    <row r="2981" spans="1:19" x14ac:dyDescent="0.4">
      <c r="A2981" s="3"/>
      <c r="B2981" s="5"/>
      <c r="C2981" s="5"/>
      <c r="M2981" s="3">
        <v>40695</v>
      </c>
      <c r="N2981" s="5">
        <v>1543.2</v>
      </c>
      <c r="O2981" s="5">
        <v>1539.8</v>
      </c>
      <c r="P2981" s="5">
        <v>11143852</v>
      </c>
      <c r="Q2981" s="4">
        <f t="shared" si="126"/>
        <v>3.4000000000000909</v>
      </c>
      <c r="R2981" s="4">
        <f t="shared" si="125"/>
        <v>-0.41200000000000425</v>
      </c>
      <c r="S2981" s="29">
        <f t="shared" si="127"/>
        <v>0.10371318822023047</v>
      </c>
    </row>
    <row r="2982" spans="1:19" x14ac:dyDescent="0.4">
      <c r="A2982" s="3"/>
      <c r="B2982" s="5"/>
      <c r="C2982" s="5"/>
      <c r="M2982" s="3">
        <v>40696</v>
      </c>
      <c r="N2982" s="5">
        <v>1532.7</v>
      </c>
      <c r="O2982" s="5">
        <v>1533.57</v>
      </c>
      <c r="P2982" s="5">
        <v>11134257</v>
      </c>
      <c r="Q2982" s="4">
        <f t="shared" si="126"/>
        <v>-0.86999999999989086</v>
      </c>
      <c r="R2982" s="4">
        <f t="shared" si="125"/>
        <v>-0.43816666666666987</v>
      </c>
      <c r="S2982" s="29">
        <f t="shared" si="127"/>
        <v>0.10115236875800256</v>
      </c>
    </row>
    <row r="2983" spans="1:19" x14ac:dyDescent="0.4">
      <c r="A2983" s="3"/>
      <c r="B2983" s="5"/>
      <c r="C2983" s="5"/>
      <c r="M2983" s="3">
        <v>40697</v>
      </c>
      <c r="N2983" s="5">
        <v>1542.4</v>
      </c>
      <c r="O2983" s="5">
        <v>1541.95</v>
      </c>
      <c r="P2983" s="5">
        <v>11146911</v>
      </c>
      <c r="Q2983" s="4">
        <f t="shared" si="126"/>
        <v>0.45000000000004547</v>
      </c>
      <c r="R2983" s="4">
        <f t="shared" si="125"/>
        <v>-0.50316666666666754</v>
      </c>
      <c r="S2983" s="29">
        <f t="shared" si="127"/>
        <v>8.5787451984635082E-2</v>
      </c>
    </row>
    <row r="2984" spans="1:19" x14ac:dyDescent="0.4">
      <c r="A2984" s="3"/>
      <c r="B2984" s="5"/>
      <c r="C2984" s="5"/>
      <c r="M2984" s="3">
        <v>40700</v>
      </c>
      <c r="N2984" s="5">
        <v>1547.2</v>
      </c>
      <c r="O2984" s="5">
        <v>1544.65</v>
      </c>
      <c r="P2984" s="5">
        <v>11146121</v>
      </c>
      <c r="Q2984" s="4">
        <f t="shared" si="126"/>
        <v>2.5499999999999545</v>
      </c>
      <c r="R2984" s="4">
        <f t="shared" si="125"/>
        <v>-0.43566666666666831</v>
      </c>
      <c r="S2984" s="29">
        <f t="shared" si="127"/>
        <v>0.10371318822023047</v>
      </c>
    </row>
    <row r="2985" spans="1:19" x14ac:dyDescent="0.4">
      <c r="A2985" s="3"/>
      <c r="B2985" s="5"/>
      <c r="C2985" s="5"/>
      <c r="M2985" s="3">
        <v>40701</v>
      </c>
      <c r="N2985" s="5">
        <v>1544</v>
      </c>
      <c r="O2985" s="5">
        <v>1544.15</v>
      </c>
      <c r="P2985" s="5">
        <v>11214185</v>
      </c>
      <c r="Q2985" s="4">
        <f t="shared" si="126"/>
        <v>-0.15000000000009095</v>
      </c>
      <c r="R2985" s="4">
        <f t="shared" si="125"/>
        <v>-0.38983333333333497</v>
      </c>
      <c r="S2985" s="29">
        <f t="shared" si="127"/>
        <v>0.1088348271446863</v>
      </c>
    </row>
    <row r="2986" spans="1:19" x14ac:dyDescent="0.4">
      <c r="A2986" s="3"/>
      <c r="B2986" s="5"/>
      <c r="C2986" s="5"/>
      <c r="M2986" s="3">
        <v>40702</v>
      </c>
      <c r="N2986" s="5">
        <v>1538.7</v>
      </c>
      <c r="O2986" s="5">
        <v>1537.65</v>
      </c>
      <c r="P2986" s="5">
        <v>11214185</v>
      </c>
      <c r="Q2986" s="4">
        <f t="shared" si="126"/>
        <v>1.0499999999999545</v>
      </c>
      <c r="R2986" s="4">
        <f t="shared" si="125"/>
        <v>-0.32599999999999907</v>
      </c>
      <c r="S2986" s="29">
        <f t="shared" si="127"/>
        <v>0.11395646606914213</v>
      </c>
    </row>
    <row r="2987" spans="1:19" x14ac:dyDescent="0.4">
      <c r="A2987" s="3"/>
      <c r="B2987" s="5"/>
      <c r="C2987" s="5"/>
      <c r="M2987" s="3">
        <v>40703</v>
      </c>
      <c r="N2987" s="5">
        <v>1542.7</v>
      </c>
      <c r="O2987" s="5">
        <v>1544.1</v>
      </c>
      <c r="P2987" s="5">
        <v>11310271</v>
      </c>
      <c r="Q2987" s="4">
        <f t="shared" si="126"/>
        <v>-1.3999999999998636</v>
      </c>
      <c r="R2987" s="4">
        <f t="shared" si="125"/>
        <v>-0.35733333333333045</v>
      </c>
      <c r="S2987" s="29">
        <f t="shared" si="127"/>
        <v>0.11267605633802817</v>
      </c>
    </row>
    <row r="2988" spans="1:19" x14ac:dyDescent="0.4">
      <c r="A2988" s="3"/>
      <c r="B2988" s="5"/>
      <c r="C2988" s="5"/>
      <c r="M2988" s="3">
        <v>40704</v>
      </c>
      <c r="N2988" s="5">
        <v>1529.2</v>
      </c>
      <c r="O2988" s="5">
        <v>1531.65</v>
      </c>
      <c r="P2988" s="5">
        <v>11310271</v>
      </c>
      <c r="Q2988" s="4">
        <f t="shared" si="126"/>
        <v>-2.4500000000000455</v>
      </c>
      <c r="R2988" s="4">
        <f t="shared" si="125"/>
        <v>-0.35149999999999487</v>
      </c>
      <c r="S2988" s="29">
        <f t="shared" si="127"/>
        <v>0.11395646606914213</v>
      </c>
    </row>
    <row r="2989" spans="1:19" x14ac:dyDescent="0.4">
      <c r="A2989" s="3"/>
      <c r="B2989" s="5"/>
      <c r="C2989" s="5"/>
      <c r="M2989" s="3">
        <v>40707</v>
      </c>
      <c r="N2989" s="5">
        <v>1515.6</v>
      </c>
      <c r="O2989" s="5">
        <v>1516.1</v>
      </c>
      <c r="P2989" s="5">
        <v>11315174</v>
      </c>
      <c r="Q2989" s="4">
        <f t="shared" si="126"/>
        <v>-0.5</v>
      </c>
      <c r="R2989" s="4">
        <f t="shared" si="125"/>
        <v>-0.3384999999999953</v>
      </c>
      <c r="S2989" s="29">
        <f t="shared" si="127"/>
        <v>0.11523687580025609</v>
      </c>
    </row>
    <row r="2990" spans="1:19" x14ac:dyDescent="0.4">
      <c r="A2990" s="3"/>
      <c r="B2990" s="5"/>
      <c r="C2990" s="5"/>
      <c r="M2990" s="3">
        <v>40708</v>
      </c>
      <c r="N2990" s="5">
        <v>1524.4</v>
      </c>
      <c r="O2990" s="5">
        <v>1523.78</v>
      </c>
      <c r="P2990" s="5">
        <v>11294568</v>
      </c>
      <c r="Q2990" s="4">
        <f t="shared" si="126"/>
        <v>0.62000000000011823</v>
      </c>
      <c r="R2990" s="4">
        <f t="shared" si="125"/>
        <v>-0.32733333333332365</v>
      </c>
      <c r="S2990" s="29">
        <f t="shared" si="127"/>
        <v>0.117797695262484</v>
      </c>
    </row>
    <row r="2991" spans="1:19" x14ac:dyDescent="0.4">
      <c r="A2991" s="3"/>
      <c r="B2991" s="5"/>
      <c r="C2991" s="5"/>
      <c r="M2991" s="3">
        <v>40709</v>
      </c>
      <c r="N2991" s="5">
        <v>1526.2</v>
      </c>
      <c r="O2991" s="5">
        <v>1530.88</v>
      </c>
      <c r="P2991" s="5">
        <v>11267200</v>
      </c>
      <c r="Q2991" s="4">
        <f t="shared" si="126"/>
        <v>-4.6800000000000637</v>
      </c>
      <c r="R2991" s="4">
        <f t="shared" si="125"/>
        <v>-0.41533333333332317</v>
      </c>
      <c r="S2991" s="29">
        <f t="shared" si="127"/>
        <v>0.10755441741357234</v>
      </c>
    </row>
    <row r="2992" spans="1:19" x14ac:dyDescent="0.4">
      <c r="A2992" s="3"/>
      <c r="B2992" s="5"/>
      <c r="C2992" s="5"/>
      <c r="M2992" s="3">
        <v>40710</v>
      </c>
      <c r="N2992" s="5">
        <v>1527.9</v>
      </c>
      <c r="O2992" s="5">
        <v>1529.8</v>
      </c>
      <c r="P2992" s="5">
        <v>11251025</v>
      </c>
      <c r="Q2992" s="4">
        <f t="shared" si="126"/>
        <v>-1.8999999999998636</v>
      </c>
      <c r="R2992" s="4">
        <f t="shared" si="125"/>
        <v>-0.51783333333332093</v>
      </c>
      <c r="S2992" s="29">
        <f t="shared" si="127"/>
        <v>8.3226632522407168E-2</v>
      </c>
    </row>
    <row r="2993" spans="1:19" x14ac:dyDescent="0.4">
      <c r="A2993" s="3"/>
      <c r="B2993" s="5"/>
      <c r="C2993" s="5"/>
      <c r="M2993" s="3">
        <v>40711</v>
      </c>
      <c r="N2993" s="5">
        <v>1539.1</v>
      </c>
      <c r="O2993" s="5">
        <v>1539.45</v>
      </c>
      <c r="P2993" s="5">
        <v>11340123</v>
      </c>
      <c r="Q2993" s="4">
        <f t="shared" si="126"/>
        <v>-0.35000000000013642</v>
      </c>
      <c r="R2993" s="4">
        <f t="shared" si="125"/>
        <v>-0.46466666666665712</v>
      </c>
      <c r="S2993" s="29">
        <f t="shared" si="127"/>
        <v>9.9871959026888599E-2</v>
      </c>
    </row>
    <row r="2994" spans="1:19" x14ac:dyDescent="0.4">
      <c r="A2994" s="3"/>
      <c r="B2994" s="5"/>
      <c r="C2994" s="5"/>
      <c r="M2994" s="3">
        <v>40714</v>
      </c>
      <c r="N2994" s="5">
        <v>1542</v>
      </c>
      <c r="O2994" s="5">
        <v>1540.7</v>
      </c>
      <c r="P2994" s="5">
        <v>11365074</v>
      </c>
      <c r="Q2994" s="4">
        <f t="shared" si="126"/>
        <v>1.2999999999999545</v>
      </c>
      <c r="R2994" s="4">
        <f t="shared" si="125"/>
        <v>-0.45799999999998892</v>
      </c>
      <c r="S2994" s="29">
        <f t="shared" si="127"/>
        <v>0.10115236875800256</v>
      </c>
    </row>
    <row r="2995" spans="1:19" x14ac:dyDescent="0.4">
      <c r="A2995" s="3"/>
      <c r="B2995" s="5"/>
      <c r="C2995" s="5"/>
      <c r="M2995" s="3">
        <v>40715</v>
      </c>
      <c r="N2995" s="5">
        <v>1546.4</v>
      </c>
      <c r="O2995" s="5">
        <v>1546.3</v>
      </c>
      <c r="P2995" s="5">
        <v>11365171</v>
      </c>
      <c r="Q2995" s="4">
        <f t="shared" si="126"/>
        <v>0.10000000000013642</v>
      </c>
      <c r="R2995" s="4">
        <f t="shared" si="125"/>
        <v>-0.43966666666665333</v>
      </c>
      <c r="S2995" s="29">
        <f t="shared" si="127"/>
        <v>0.10627400768245839</v>
      </c>
    </row>
    <row r="2996" spans="1:19" x14ac:dyDescent="0.4">
      <c r="A2996" s="3"/>
      <c r="B2996" s="5"/>
      <c r="C2996" s="5"/>
      <c r="M2996" s="3">
        <v>40716</v>
      </c>
      <c r="N2996" s="5">
        <v>1553.4</v>
      </c>
      <c r="O2996" s="5">
        <v>1548.95</v>
      </c>
      <c r="P2996" s="5">
        <v>11365171</v>
      </c>
      <c r="Q2996" s="4">
        <f t="shared" si="126"/>
        <v>4.4500000000000455</v>
      </c>
      <c r="R2996" s="4">
        <f t="shared" si="125"/>
        <v>-0.39683333333332105</v>
      </c>
      <c r="S2996" s="29">
        <f t="shared" si="127"/>
        <v>0.11523687580025609</v>
      </c>
    </row>
    <row r="2997" spans="1:19" x14ac:dyDescent="0.4">
      <c r="A2997" s="3"/>
      <c r="B2997" s="5"/>
      <c r="C2997" s="5"/>
      <c r="M2997" s="3">
        <v>40717</v>
      </c>
      <c r="N2997" s="5">
        <v>1520.5</v>
      </c>
      <c r="O2997" s="5">
        <v>1521.4</v>
      </c>
      <c r="P2997" s="5">
        <v>11363219</v>
      </c>
      <c r="Q2997" s="4">
        <f t="shared" si="126"/>
        <v>-0.90000000000009095</v>
      </c>
      <c r="R2997" s="4">
        <f t="shared" si="125"/>
        <v>-0.53849999999999154</v>
      </c>
      <c r="S2997" s="29">
        <f t="shared" si="127"/>
        <v>8.1946222791293211E-2</v>
      </c>
    </row>
    <row r="2998" spans="1:19" x14ac:dyDescent="0.4">
      <c r="A2998" s="3"/>
      <c r="B2998" s="5"/>
      <c r="C2998" s="5"/>
      <c r="M2998" s="3">
        <v>40718</v>
      </c>
      <c r="N2998" s="5">
        <v>1500.9</v>
      </c>
      <c r="O2998" s="5">
        <v>1502.65</v>
      </c>
      <c r="P2998" s="5">
        <v>11392638</v>
      </c>
      <c r="Q2998" s="4">
        <f t="shared" si="126"/>
        <v>-1.75</v>
      </c>
      <c r="R2998" s="4">
        <f t="shared" si="125"/>
        <v>-0.56933333333332714</v>
      </c>
      <c r="S2998" s="29">
        <f t="shared" si="127"/>
        <v>7.8104993597951339E-2</v>
      </c>
    </row>
    <row r="2999" spans="1:19" x14ac:dyDescent="0.4">
      <c r="A2999" s="3"/>
      <c r="B2999" s="5"/>
      <c r="C2999" s="5"/>
      <c r="M2999" s="3">
        <v>40721</v>
      </c>
      <c r="N2999" s="5">
        <v>1496.4</v>
      </c>
      <c r="O2999" s="5">
        <v>1498.05</v>
      </c>
      <c r="P2999" s="5">
        <v>11392315</v>
      </c>
      <c r="Q2999" s="4">
        <f t="shared" si="126"/>
        <v>-1.6499999999998636</v>
      </c>
      <c r="R2999" s="4">
        <f t="shared" si="125"/>
        <v>-0.58099999999999075</v>
      </c>
      <c r="S2999" s="29">
        <f t="shared" si="127"/>
        <v>7.2983354673495524E-2</v>
      </c>
    </row>
    <row r="3000" spans="1:19" x14ac:dyDescent="0.4">
      <c r="A3000" s="3"/>
      <c r="B3000" s="5"/>
      <c r="C3000" s="5"/>
      <c r="M3000" s="3">
        <v>40722</v>
      </c>
      <c r="N3000" s="5">
        <v>1500.2</v>
      </c>
      <c r="O3000" s="5">
        <v>1501.4</v>
      </c>
      <c r="P3000" s="5">
        <v>11391347</v>
      </c>
      <c r="Q3000" s="4">
        <f t="shared" si="126"/>
        <v>-1.2000000000000455</v>
      </c>
      <c r="R3000" s="4">
        <f t="shared" si="125"/>
        <v>-0.54716666666665792</v>
      </c>
      <c r="S3000" s="29">
        <f t="shared" si="127"/>
        <v>8.3226632522407168E-2</v>
      </c>
    </row>
    <row r="3001" spans="1:19" x14ac:dyDescent="0.4">
      <c r="A3001" s="3"/>
      <c r="B3001" s="5"/>
      <c r="C3001" s="5"/>
      <c r="M3001" s="3">
        <v>40723</v>
      </c>
      <c r="N3001" s="5">
        <v>1510.4</v>
      </c>
      <c r="O3001" s="5">
        <v>1512.3</v>
      </c>
      <c r="P3001" s="5">
        <v>11388916</v>
      </c>
      <c r="Q3001" s="4">
        <f t="shared" si="126"/>
        <v>-1.8999999999998636</v>
      </c>
      <c r="R3001" s="4">
        <f t="shared" si="125"/>
        <v>-0.55883333333332152</v>
      </c>
      <c r="S3001" s="29">
        <f t="shared" si="127"/>
        <v>8.1946222791293211E-2</v>
      </c>
    </row>
    <row r="3002" spans="1:19" x14ac:dyDescent="0.4">
      <c r="A3002" s="3"/>
      <c r="B3002" s="5"/>
      <c r="C3002" s="5"/>
      <c r="M3002" s="3">
        <v>40724</v>
      </c>
      <c r="N3002" s="5">
        <v>1502.8</v>
      </c>
      <c r="O3002" s="5">
        <v>1500.35</v>
      </c>
      <c r="P3002" s="5">
        <v>11392916</v>
      </c>
      <c r="Q3002" s="4">
        <f t="shared" si="126"/>
        <v>2.4500000000000455</v>
      </c>
      <c r="R3002" s="4">
        <f t="shared" si="125"/>
        <v>-0.53849999999998777</v>
      </c>
      <c r="S3002" s="29">
        <f t="shared" si="127"/>
        <v>8.8348271446862997E-2</v>
      </c>
    </row>
    <row r="3003" spans="1:19" x14ac:dyDescent="0.4">
      <c r="A3003" s="3"/>
      <c r="B3003" s="5"/>
      <c r="C3003" s="5"/>
      <c r="M3003" s="3">
        <v>40725</v>
      </c>
      <c r="N3003" s="5">
        <v>1482.6</v>
      </c>
      <c r="O3003" s="5">
        <v>1487.78</v>
      </c>
      <c r="P3003" s="5">
        <v>11488837</v>
      </c>
      <c r="Q3003" s="4">
        <f t="shared" si="126"/>
        <v>-5.1800000000000637</v>
      </c>
      <c r="R3003" s="4">
        <f t="shared" si="125"/>
        <v>-0.61099999999998622</v>
      </c>
      <c r="S3003" s="29">
        <f t="shared" si="127"/>
        <v>7.0422535211267609E-2</v>
      </c>
    </row>
    <row r="3004" spans="1:19" x14ac:dyDescent="0.4">
      <c r="A3004" s="3"/>
      <c r="B3004" s="5"/>
      <c r="C3004" s="5"/>
      <c r="M3004" s="3">
        <v>40728</v>
      </c>
      <c r="N3004" s="5">
        <v>1482.6</v>
      </c>
      <c r="O3004" s="5">
        <v>1497.07</v>
      </c>
      <c r="P3004" s="5">
        <v>11488837</v>
      </c>
      <c r="Q3004" s="4">
        <f t="shared" si="126"/>
        <v>-14.470000000000027</v>
      </c>
      <c r="R3004" s="4">
        <f t="shared" si="125"/>
        <v>-0.93466666666665033</v>
      </c>
      <c r="S3004" s="29">
        <f t="shared" si="127"/>
        <v>5.3777208706786171E-2</v>
      </c>
    </row>
    <row r="3005" spans="1:19" x14ac:dyDescent="0.4">
      <c r="A3005" s="3"/>
      <c r="B3005" s="5"/>
      <c r="C3005" s="5"/>
      <c r="M3005" s="3">
        <v>40729</v>
      </c>
      <c r="N3005" s="5">
        <v>1512.7</v>
      </c>
      <c r="O3005" s="5">
        <v>1515.65</v>
      </c>
      <c r="P3005" s="5">
        <v>11728462</v>
      </c>
      <c r="Q3005" s="4">
        <f t="shared" si="126"/>
        <v>-2.9500000000000455</v>
      </c>
      <c r="R3005" s="4">
        <f t="shared" si="125"/>
        <v>-0.9921666666666511</v>
      </c>
      <c r="S3005" s="29">
        <f t="shared" si="127"/>
        <v>5.2496798975672214E-2</v>
      </c>
    </row>
    <row r="3006" spans="1:19" x14ac:dyDescent="0.4">
      <c r="A3006" s="3"/>
      <c r="B3006" s="5"/>
      <c r="C3006" s="5"/>
      <c r="M3006" s="3">
        <v>40730</v>
      </c>
      <c r="N3006" s="5">
        <v>1529.2</v>
      </c>
      <c r="O3006" s="5">
        <v>1528.9</v>
      </c>
      <c r="P3006" s="5">
        <v>11347408</v>
      </c>
      <c r="Q3006" s="4">
        <f t="shared" si="126"/>
        <v>0.29999999999995453</v>
      </c>
      <c r="R3006" s="4">
        <f t="shared" si="125"/>
        <v>-0.95883333333331777</v>
      </c>
      <c r="S3006" s="29">
        <f t="shared" si="127"/>
        <v>5.5057618437900128E-2</v>
      </c>
    </row>
    <row r="3007" spans="1:19" x14ac:dyDescent="0.4">
      <c r="A3007" s="3"/>
      <c r="B3007" s="5"/>
      <c r="C3007" s="5"/>
      <c r="M3007" s="3">
        <v>40731</v>
      </c>
      <c r="N3007" s="5">
        <v>1526.7</v>
      </c>
      <c r="O3007" s="5">
        <v>1532.38</v>
      </c>
      <c r="P3007" s="5">
        <v>11382214</v>
      </c>
      <c r="Q3007" s="4">
        <f t="shared" si="126"/>
        <v>-5.6800000000000637</v>
      </c>
      <c r="R3007" s="4">
        <f t="shared" si="125"/>
        <v>-1.0238333333333192</v>
      </c>
      <c r="S3007" s="29">
        <f t="shared" si="127"/>
        <v>5.2496798975672214E-2</v>
      </c>
    </row>
    <row r="3008" spans="1:19" x14ac:dyDescent="0.4">
      <c r="A3008" s="3"/>
      <c r="B3008" s="5"/>
      <c r="C3008" s="5"/>
      <c r="M3008" s="3">
        <v>40732</v>
      </c>
      <c r="N3008" s="5">
        <v>1543.1</v>
      </c>
      <c r="O3008" s="5">
        <v>1544.15</v>
      </c>
      <c r="P3008" s="5">
        <v>11381931</v>
      </c>
      <c r="Q3008" s="4">
        <f t="shared" si="126"/>
        <v>-1.0500000000001819</v>
      </c>
      <c r="R3008" s="4">
        <f t="shared" ref="R3008:R3071" si="128">AVERAGE(Q2949:Q3008)</f>
        <v>-1.0296666666666547</v>
      </c>
      <c r="S3008" s="29">
        <f t="shared" si="127"/>
        <v>5.2496798975672214E-2</v>
      </c>
    </row>
    <row r="3009" spans="1:19" x14ac:dyDescent="0.4">
      <c r="A3009" s="3"/>
      <c r="B3009" s="5"/>
      <c r="C3009" s="5"/>
      <c r="M3009" s="3">
        <v>40735</v>
      </c>
      <c r="N3009" s="5">
        <v>1549.2</v>
      </c>
      <c r="O3009" s="5">
        <v>1553.47</v>
      </c>
      <c r="P3009" s="5">
        <v>11381834</v>
      </c>
      <c r="Q3009" s="4">
        <f t="shared" si="126"/>
        <v>-4.2699999999999818</v>
      </c>
      <c r="R3009" s="4">
        <f t="shared" si="128"/>
        <v>-1.0608333333333235</v>
      </c>
      <c r="S3009" s="29">
        <f t="shared" si="127"/>
        <v>4.9935979513444299E-2</v>
      </c>
    </row>
    <row r="3010" spans="1:19" x14ac:dyDescent="0.4">
      <c r="A3010" s="3"/>
      <c r="B3010" s="5"/>
      <c r="C3010" s="5"/>
      <c r="M3010" s="3">
        <v>40736</v>
      </c>
      <c r="N3010" s="5">
        <v>1562.3</v>
      </c>
      <c r="O3010" s="5">
        <v>1567.7</v>
      </c>
      <c r="P3010" s="5">
        <v>11414068</v>
      </c>
      <c r="Q3010" s="4">
        <f t="shared" si="126"/>
        <v>-5.4000000000000909</v>
      </c>
      <c r="R3010" s="4">
        <f t="shared" si="128"/>
        <v>-1.1304999999999912</v>
      </c>
      <c r="S3010" s="29">
        <f t="shared" si="127"/>
        <v>4.353393085787452E-2</v>
      </c>
    </row>
    <row r="3011" spans="1:19" x14ac:dyDescent="0.4">
      <c r="A3011" s="3"/>
      <c r="B3011" s="5"/>
      <c r="C3011" s="5"/>
      <c r="M3011" s="3">
        <v>40737</v>
      </c>
      <c r="N3011" s="5">
        <v>1585.5</v>
      </c>
      <c r="O3011" s="5">
        <v>1582.38</v>
      </c>
      <c r="P3011" s="5">
        <v>11433892</v>
      </c>
      <c r="Q3011" s="4">
        <f t="shared" si="126"/>
        <v>3.1199999999998909</v>
      </c>
      <c r="R3011" s="4">
        <f t="shared" si="128"/>
        <v>-1.0176666666666621</v>
      </c>
      <c r="S3011" s="29">
        <f t="shared" si="127"/>
        <v>5.7618437900128043E-2</v>
      </c>
    </row>
    <row r="3012" spans="1:19" x14ac:dyDescent="0.4">
      <c r="A3012" s="3"/>
      <c r="B3012" s="5"/>
      <c r="C3012" s="5"/>
      <c r="M3012" s="3">
        <v>40738</v>
      </c>
      <c r="N3012" s="5">
        <v>1589.3</v>
      </c>
      <c r="O3012" s="5">
        <v>1587.3</v>
      </c>
      <c r="P3012" s="5">
        <v>11439792</v>
      </c>
      <c r="Q3012" s="4">
        <f t="shared" si="126"/>
        <v>2</v>
      </c>
      <c r="R3012" s="4">
        <f t="shared" si="128"/>
        <v>-0.94349999999999457</v>
      </c>
      <c r="S3012" s="29">
        <f t="shared" si="127"/>
        <v>6.2740076824583865E-2</v>
      </c>
    </row>
    <row r="3013" spans="1:19" x14ac:dyDescent="0.4">
      <c r="A3013" s="3"/>
      <c r="B3013" s="5"/>
      <c r="C3013" s="5"/>
      <c r="M3013" s="3">
        <v>40739</v>
      </c>
      <c r="N3013" s="5">
        <v>1590.1</v>
      </c>
      <c r="O3013" s="5">
        <v>1593.55</v>
      </c>
      <c r="P3013" s="5">
        <v>11439660</v>
      </c>
      <c r="Q3013" s="4">
        <f t="shared" ref="Q3013:Q3076" si="129">N3013-O3013</f>
        <v>-3.4500000000000455</v>
      </c>
      <c r="R3013" s="4">
        <f t="shared" si="128"/>
        <v>-0.95016666666666272</v>
      </c>
      <c r="S3013" s="29">
        <f t="shared" si="127"/>
        <v>6.2740076824583865E-2</v>
      </c>
    </row>
    <row r="3014" spans="1:19" x14ac:dyDescent="0.4">
      <c r="A3014" s="3"/>
      <c r="B3014" s="5"/>
      <c r="C3014" s="5"/>
      <c r="M3014" s="3">
        <v>40742</v>
      </c>
      <c r="N3014" s="5">
        <v>1602</v>
      </c>
      <c r="O3014" s="5">
        <v>1604.85</v>
      </c>
      <c r="P3014" s="5">
        <v>11437183</v>
      </c>
      <c r="Q3014" s="4">
        <f t="shared" si="129"/>
        <v>-2.8499999999999091</v>
      </c>
      <c r="R3014" s="4">
        <f t="shared" si="128"/>
        <v>-1.0288333333333262</v>
      </c>
      <c r="S3014" s="29">
        <f t="shared" si="127"/>
        <v>5.6338028169014086E-2</v>
      </c>
    </row>
    <row r="3015" spans="1:19" x14ac:dyDescent="0.4">
      <c r="A3015" s="3"/>
      <c r="B3015" s="5"/>
      <c r="C3015" s="5"/>
      <c r="M3015" s="3">
        <v>40743</v>
      </c>
      <c r="N3015" s="5">
        <v>1601.1</v>
      </c>
      <c r="O3015" s="5">
        <v>1588.45</v>
      </c>
      <c r="P3015" s="5">
        <v>11437183</v>
      </c>
      <c r="Q3015" s="4">
        <f t="shared" si="129"/>
        <v>12.649999999999864</v>
      </c>
      <c r="R3015" s="4">
        <f t="shared" si="128"/>
        <v>-0.7713333333333291</v>
      </c>
      <c r="S3015" s="29">
        <f t="shared" si="127"/>
        <v>7.8104993597951339E-2</v>
      </c>
    </row>
    <row r="3016" spans="1:19" x14ac:dyDescent="0.4">
      <c r="A3016" s="3"/>
      <c r="B3016" s="5"/>
      <c r="C3016" s="5"/>
      <c r="M3016" s="3">
        <v>40744</v>
      </c>
      <c r="N3016" s="5">
        <v>1596.9</v>
      </c>
      <c r="O3016" s="5">
        <v>1600.5</v>
      </c>
      <c r="P3016" s="5">
        <v>11436922</v>
      </c>
      <c r="Q3016" s="4">
        <f t="shared" si="129"/>
        <v>-3.5999999999999091</v>
      </c>
      <c r="R3016" s="4">
        <f t="shared" si="128"/>
        <v>-0.6604999999999942</v>
      </c>
      <c r="S3016" s="29">
        <f t="shared" si="127"/>
        <v>8.1946222791293211E-2</v>
      </c>
    </row>
    <row r="3017" spans="1:19" x14ac:dyDescent="0.4">
      <c r="A3017" s="3"/>
      <c r="B3017" s="5"/>
      <c r="C3017" s="5"/>
      <c r="M3017" s="3">
        <v>40745</v>
      </c>
      <c r="N3017" s="5">
        <v>1587</v>
      </c>
      <c r="O3017" s="5">
        <v>1590.7</v>
      </c>
      <c r="P3017" s="5">
        <v>11436822</v>
      </c>
      <c r="Q3017" s="4">
        <f t="shared" si="129"/>
        <v>-3.7000000000000455</v>
      </c>
      <c r="R3017" s="4">
        <f t="shared" si="128"/>
        <v>-0.63883333333332837</v>
      </c>
      <c r="S3017" s="29">
        <f t="shared" si="127"/>
        <v>8.4507042253521125E-2</v>
      </c>
    </row>
    <row r="3018" spans="1:19" x14ac:dyDescent="0.4">
      <c r="A3018" s="3"/>
      <c r="B3018" s="5"/>
      <c r="C3018" s="5"/>
      <c r="M3018" s="3">
        <v>40746</v>
      </c>
      <c r="N3018" s="5">
        <v>1601.5</v>
      </c>
      <c r="O3018" s="5">
        <v>1601.27</v>
      </c>
      <c r="P3018" s="5">
        <v>11432742</v>
      </c>
      <c r="Q3018" s="4">
        <f t="shared" si="129"/>
        <v>0.23000000000001819</v>
      </c>
      <c r="R3018" s="4">
        <f t="shared" si="128"/>
        <v>-0.51333333333332876</v>
      </c>
      <c r="S3018" s="29">
        <f t="shared" si="127"/>
        <v>0.11267605633802817</v>
      </c>
    </row>
    <row r="3019" spans="1:19" x14ac:dyDescent="0.4">
      <c r="A3019" s="3"/>
      <c r="B3019" s="5"/>
      <c r="C3019" s="5"/>
      <c r="M3019" s="3">
        <v>40749</v>
      </c>
      <c r="N3019" s="5">
        <v>1614.4</v>
      </c>
      <c r="O3019" s="5">
        <v>1614.15</v>
      </c>
      <c r="P3019" s="5">
        <v>11432710</v>
      </c>
      <c r="Q3019" s="4">
        <f t="shared" si="129"/>
        <v>0.25</v>
      </c>
      <c r="R3019" s="4">
        <f t="shared" si="128"/>
        <v>-0.70499999999999541</v>
      </c>
      <c r="S3019" s="29">
        <f t="shared" si="127"/>
        <v>8.0665813060179253E-2</v>
      </c>
    </row>
    <row r="3020" spans="1:19" x14ac:dyDescent="0.4">
      <c r="A3020" s="3"/>
      <c r="B3020" s="5"/>
      <c r="C3020" s="5"/>
      <c r="M3020" s="3">
        <v>40750</v>
      </c>
      <c r="N3020" s="5">
        <v>1619.3</v>
      </c>
      <c r="O3020" s="5">
        <v>1619.3</v>
      </c>
      <c r="P3020" s="5">
        <v>11432710</v>
      </c>
      <c r="Q3020" s="4">
        <f t="shared" si="129"/>
        <v>0</v>
      </c>
      <c r="R3020" s="4">
        <f t="shared" si="128"/>
        <v>-0.77883333333332982</v>
      </c>
      <c r="S3020" s="29">
        <f t="shared" si="127"/>
        <v>7.8104993597951339E-2</v>
      </c>
    </row>
    <row r="3021" spans="1:19" x14ac:dyDescent="0.4">
      <c r="A3021" s="3"/>
      <c r="B3021" s="5"/>
      <c r="C3021" s="5"/>
      <c r="M3021" s="3">
        <v>40751</v>
      </c>
      <c r="N3021" s="5">
        <v>1617.3</v>
      </c>
      <c r="O3021" s="5">
        <v>1613.65</v>
      </c>
      <c r="P3021" s="5">
        <v>11432388</v>
      </c>
      <c r="Q3021" s="4">
        <f t="shared" si="129"/>
        <v>3.6499999999998636</v>
      </c>
      <c r="R3021" s="4">
        <f t="shared" si="128"/>
        <v>-0.70099999999999907</v>
      </c>
      <c r="S3021" s="29">
        <f t="shared" si="127"/>
        <v>8.3226632522407168E-2</v>
      </c>
    </row>
    <row r="3022" spans="1:19" x14ac:dyDescent="0.4">
      <c r="A3022" s="3"/>
      <c r="B3022" s="5"/>
      <c r="C3022" s="5"/>
      <c r="M3022" s="3">
        <v>40752</v>
      </c>
      <c r="N3022" s="5">
        <v>1616.2</v>
      </c>
      <c r="O3022" s="5">
        <v>1615.95</v>
      </c>
      <c r="P3022" s="5">
        <v>11432256</v>
      </c>
      <c r="Q3022" s="4">
        <f t="shared" si="129"/>
        <v>0.25</v>
      </c>
      <c r="R3022" s="4">
        <f t="shared" si="128"/>
        <v>-0.81516666666666804</v>
      </c>
      <c r="S3022" s="29">
        <f t="shared" si="127"/>
        <v>7.6824583866837381E-2</v>
      </c>
    </row>
    <row r="3023" spans="1:19" x14ac:dyDescent="0.4">
      <c r="A3023" s="3"/>
      <c r="B3023" s="5"/>
      <c r="C3023" s="5"/>
      <c r="M3023" s="3">
        <v>40753</v>
      </c>
      <c r="N3023" s="5">
        <v>1631.2</v>
      </c>
      <c r="O3023" s="5">
        <v>1627.88</v>
      </c>
      <c r="P3023" s="5">
        <v>11431549</v>
      </c>
      <c r="Q3023" s="4">
        <f t="shared" si="129"/>
        <v>3.3199999999999363</v>
      </c>
      <c r="R3023" s="4">
        <f t="shared" si="128"/>
        <v>-0.69316666666666904</v>
      </c>
      <c r="S3023" s="29">
        <f t="shared" si="127"/>
        <v>8.706786171574904E-2</v>
      </c>
    </row>
    <row r="3024" spans="1:19" x14ac:dyDescent="0.4">
      <c r="A3024" s="3"/>
      <c r="B3024" s="5"/>
      <c r="C3024" s="5"/>
      <c r="M3024" s="3">
        <v>40756</v>
      </c>
      <c r="N3024" s="5">
        <v>1621.7</v>
      </c>
      <c r="O3024" s="5">
        <v>1619</v>
      </c>
      <c r="P3024" s="5">
        <v>11433947</v>
      </c>
      <c r="Q3024" s="4">
        <f t="shared" si="129"/>
        <v>2.7000000000000455</v>
      </c>
      <c r="R3024" s="4">
        <f t="shared" si="128"/>
        <v>-0.47233333333333577</v>
      </c>
      <c r="S3024" s="29">
        <f t="shared" si="127"/>
        <v>0.13444302176696543</v>
      </c>
    </row>
    <row r="3025" spans="1:19" x14ac:dyDescent="0.4">
      <c r="A3025" s="3"/>
      <c r="B3025" s="5"/>
      <c r="C3025" s="5"/>
      <c r="M3025" s="3">
        <v>40757</v>
      </c>
      <c r="N3025" s="5">
        <v>1644.5</v>
      </c>
      <c r="O3025" s="5">
        <v>1661.18</v>
      </c>
      <c r="P3025" s="5">
        <v>11433304</v>
      </c>
      <c r="Q3025" s="4">
        <f t="shared" si="129"/>
        <v>-16.680000000000064</v>
      </c>
      <c r="R3025" s="4">
        <f t="shared" si="128"/>
        <v>-0.76066666666667215</v>
      </c>
      <c r="S3025" s="29">
        <f t="shared" si="127"/>
        <v>8.1946222791293211E-2</v>
      </c>
    </row>
    <row r="3026" spans="1:19" x14ac:dyDescent="0.4">
      <c r="A3026" s="3"/>
      <c r="B3026" s="5"/>
      <c r="C3026" s="5"/>
      <c r="M3026" s="3">
        <v>40758</v>
      </c>
      <c r="N3026" s="5">
        <v>1666.3</v>
      </c>
      <c r="O3026" s="5">
        <v>1661.75</v>
      </c>
      <c r="P3026" s="5">
        <v>11432725</v>
      </c>
      <c r="Q3026" s="4">
        <f t="shared" si="129"/>
        <v>4.5499999999999545</v>
      </c>
      <c r="R3026" s="4">
        <f t="shared" si="128"/>
        <v>-0.68816666666667359</v>
      </c>
      <c r="S3026" s="29">
        <f t="shared" si="127"/>
        <v>8.9628681177976954E-2</v>
      </c>
    </row>
    <row r="3027" spans="1:19" x14ac:dyDescent="0.4">
      <c r="A3027" s="3"/>
      <c r="B3027" s="5"/>
      <c r="C3027" s="5"/>
      <c r="M3027" s="3">
        <v>40759</v>
      </c>
      <c r="N3027" s="5">
        <v>1659</v>
      </c>
      <c r="O3027" s="5">
        <v>1646.53</v>
      </c>
      <c r="P3027" s="5">
        <v>11439929</v>
      </c>
      <c r="Q3027" s="4">
        <f t="shared" si="129"/>
        <v>12.470000000000027</v>
      </c>
      <c r="R3027" s="4">
        <f t="shared" si="128"/>
        <v>-0.43033333333333984</v>
      </c>
      <c r="S3027" s="29">
        <f t="shared" ref="S3027:S3090" si="130">COUNTIF(R2246:R3026,"&lt;="&amp;R3027)/COUNT(R2246:R3026)</f>
        <v>0.14980793854033292</v>
      </c>
    </row>
    <row r="3028" spans="1:19" x14ac:dyDescent="0.4">
      <c r="A3028" s="3"/>
      <c r="B3028" s="5"/>
      <c r="C3028" s="5"/>
      <c r="M3028" s="3">
        <v>40760</v>
      </c>
      <c r="N3028" s="5">
        <v>1651.8</v>
      </c>
      <c r="O3028" s="5">
        <v>1663.8</v>
      </c>
      <c r="P3028" s="5">
        <v>11438564</v>
      </c>
      <c r="Q3028" s="4">
        <f t="shared" si="129"/>
        <v>-12</v>
      </c>
      <c r="R3028" s="4">
        <f t="shared" si="128"/>
        <v>-0.60666666666667202</v>
      </c>
      <c r="S3028" s="29">
        <f t="shared" si="130"/>
        <v>9.8591549295774641E-2</v>
      </c>
    </row>
    <row r="3029" spans="1:19" x14ac:dyDescent="0.4">
      <c r="A3029" s="3"/>
      <c r="B3029" s="5"/>
      <c r="C3029" s="5"/>
      <c r="M3029" s="3">
        <v>40763</v>
      </c>
      <c r="N3029" s="5">
        <v>1713.2</v>
      </c>
      <c r="O3029" s="5">
        <v>1719.53</v>
      </c>
      <c r="P3029" s="5">
        <v>11440396</v>
      </c>
      <c r="Q3029" s="4">
        <f t="shared" si="129"/>
        <v>-6.3299999999999272</v>
      </c>
      <c r="R3029" s="4">
        <f t="shared" si="128"/>
        <v>-0.73383333333333667</v>
      </c>
      <c r="S3029" s="29">
        <f t="shared" si="130"/>
        <v>8.4507042253521125E-2</v>
      </c>
    </row>
    <row r="3030" spans="1:19" x14ac:dyDescent="0.4">
      <c r="A3030" s="3"/>
      <c r="B3030" s="5"/>
      <c r="C3030" s="5"/>
      <c r="M3030" s="3">
        <v>40764</v>
      </c>
      <c r="N3030" s="5">
        <v>1743</v>
      </c>
      <c r="O3030" s="5">
        <v>1740.4</v>
      </c>
      <c r="P3030" s="5">
        <v>11339162</v>
      </c>
      <c r="Q3030" s="4">
        <f t="shared" si="129"/>
        <v>2.5999999999999091</v>
      </c>
      <c r="R3030" s="4">
        <f t="shared" si="128"/>
        <v>-0.75883333333334047</v>
      </c>
      <c r="S3030" s="29">
        <f t="shared" si="130"/>
        <v>8.3226632522407168E-2</v>
      </c>
    </row>
    <row r="3031" spans="1:19" x14ac:dyDescent="0.4">
      <c r="A3031" s="3"/>
      <c r="B3031" s="5"/>
      <c r="C3031" s="5"/>
      <c r="M3031" s="3">
        <v>40765</v>
      </c>
      <c r="N3031" s="5">
        <v>1784.3</v>
      </c>
      <c r="O3031" s="5">
        <v>1793.05</v>
      </c>
      <c r="P3031" s="5">
        <v>11345076</v>
      </c>
      <c r="Q3031" s="4">
        <f t="shared" si="129"/>
        <v>-8.75</v>
      </c>
      <c r="R3031" s="4">
        <f t="shared" si="128"/>
        <v>-0.88216666666667154</v>
      </c>
      <c r="S3031" s="29">
        <f t="shared" si="130"/>
        <v>7.1702944942381566E-2</v>
      </c>
    </row>
    <row r="3032" spans="1:19" x14ac:dyDescent="0.4">
      <c r="A3032" s="3"/>
      <c r="B3032" s="5"/>
      <c r="C3032" s="5"/>
      <c r="M3032" s="3">
        <v>40766</v>
      </c>
      <c r="N3032" s="5">
        <v>1751.5</v>
      </c>
      <c r="O3032" s="5">
        <v>1764.1</v>
      </c>
      <c r="P3032" s="5">
        <v>11373967</v>
      </c>
      <c r="Q3032" s="4">
        <f t="shared" si="129"/>
        <v>-12.599999999999909</v>
      </c>
      <c r="R3032" s="4">
        <f t="shared" si="128"/>
        <v>-1.0763333333333398</v>
      </c>
      <c r="S3032" s="29">
        <f t="shared" si="130"/>
        <v>4.9935979513444299E-2</v>
      </c>
    </row>
    <row r="3033" spans="1:19" x14ac:dyDescent="0.4">
      <c r="A3033" s="3"/>
      <c r="B3033" s="5"/>
      <c r="C3033" s="5"/>
      <c r="M3033" s="3">
        <v>40767</v>
      </c>
      <c r="N3033" s="5">
        <v>1742.6</v>
      </c>
      <c r="O3033" s="5">
        <v>1746.9</v>
      </c>
      <c r="P3033" s="5">
        <v>11540844</v>
      </c>
      <c r="Q3033" s="4">
        <f t="shared" si="129"/>
        <v>-4.3000000000001819</v>
      </c>
      <c r="R3033" s="4">
        <f t="shared" si="128"/>
        <v>-1.091333333333345</v>
      </c>
      <c r="S3033" s="29">
        <f t="shared" si="130"/>
        <v>4.8655569782330349E-2</v>
      </c>
    </row>
    <row r="3034" spans="1:19" x14ac:dyDescent="0.4">
      <c r="A3034" s="3"/>
      <c r="B3034" s="5"/>
      <c r="C3034" s="5"/>
      <c r="M3034" s="3">
        <v>40770</v>
      </c>
      <c r="N3034" s="5">
        <v>1758</v>
      </c>
      <c r="O3034" s="5">
        <v>1765.85</v>
      </c>
      <c r="P3034" s="5">
        <v>11570075</v>
      </c>
      <c r="Q3034" s="4">
        <f t="shared" si="129"/>
        <v>-7.8499999999999091</v>
      </c>
      <c r="R3034" s="4">
        <f t="shared" si="128"/>
        <v>-1.1950000000000121</v>
      </c>
      <c r="S3034" s="29">
        <f t="shared" si="130"/>
        <v>3.9692701664532648E-2</v>
      </c>
    </row>
    <row r="3035" spans="1:19" x14ac:dyDescent="0.4">
      <c r="A3035" s="3"/>
      <c r="B3035" s="5"/>
      <c r="C3035" s="5"/>
      <c r="M3035" s="3">
        <v>40771</v>
      </c>
      <c r="N3035" s="5">
        <v>1785</v>
      </c>
      <c r="O3035" s="5">
        <v>1785.7</v>
      </c>
      <c r="P3035" s="5">
        <v>11532712</v>
      </c>
      <c r="Q3035" s="4">
        <f t="shared" si="129"/>
        <v>-0.70000000000004547</v>
      </c>
      <c r="R3035" s="4">
        <f t="shared" si="128"/>
        <v>-1.1511666666666769</v>
      </c>
      <c r="S3035" s="29">
        <f t="shared" si="130"/>
        <v>4.353393085787452E-2</v>
      </c>
    </row>
    <row r="3036" spans="1:19" x14ac:dyDescent="0.4">
      <c r="A3036" s="3"/>
      <c r="B3036" s="5"/>
      <c r="C3036" s="5"/>
      <c r="M3036" s="3">
        <v>40772</v>
      </c>
      <c r="N3036" s="5">
        <v>1793.8</v>
      </c>
      <c r="O3036" s="5">
        <v>1791.25</v>
      </c>
      <c r="P3036" s="5">
        <v>11469764</v>
      </c>
      <c r="Q3036" s="4">
        <f t="shared" si="129"/>
        <v>2.5499999999999545</v>
      </c>
      <c r="R3036" s="4">
        <f t="shared" si="128"/>
        <v>-1.1316666666666795</v>
      </c>
      <c r="S3036" s="29">
        <f t="shared" si="130"/>
        <v>4.6094750320102434E-2</v>
      </c>
    </row>
    <row r="3037" spans="1:19" x14ac:dyDescent="0.4">
      <c r="A3037" s="3"/>
      <c r="B3037" s="5"/>
      <c r="C3037" s="5"/>
      <c r="M3037" s="3">
        <v>40773</v>
      </c>
      <c r="N3037" s="5">
        <v>1822</v>
      </c>
      <c r="O3037" s="5">
        <v>1823.8</v>
      </c>
      <c r="P3037" s="5">
        <v>11450884</v>
      </c>
      <c r="Q3037" s="4">
        <f t="shared" si="129"/>
        <v>-1.7999999999999545</v>
      </c>
      <c r="R3037" s="4">
        <f t="shared" si="128"/>
        <v>-1.2375000000000114</v>
      </c>
      <c r="S3037" s="29">
        <f t="shared" si="130"/>
        <v>3.713188220230474E-2</v>
      </c>
    </row>
    <row r="3038" spans="1:19" x14ac:dyDescent="0.4">
      <c r="A3038" s="3"/>
      <c r="B3038" s="5"/>
      <c r="C3038" s="5"/>
      <c r="M3038" s="3">
        <v>40774</v>
      </c>
      <c r="N3038" s="5">
        <v>1852.2</v>
      </c>
      <c r="O3038" s="5">
        <v>1852.1</v>
      </c>
      <c r="P3038" s="5">
        <v>11575304</v>
      </c>
      <c r="Q3038" s="4">
        <f t="shared" si="129"/>
        <v>0.10000000000013642</v>
      </c>
      <c r="R3038" s="4">
        <f t="shared" si="128"/>
        <v>-1.2508333333333401</v>
      </c>
      <c r="S3038" s="29">
        <f t="shared" si="130"/>
        <v>3.713188220230474E-2</v>
      </c>
    </row>
    <row r="3039" spans="1:19" x14ac:dyDescent="0.4">
      <c r="A3039" s="3"/>
      <c r="B3039" s="5"/>
      <c r="C3039" s="5"/>
      <c r="M3039" s="3">
        <v>40777</v>
      </c>
      <c r="N3039" s="5">
        <v>1891.9</v>
      </c>
      <c r="O3039" s="5">
        <v>1897.6</v>
      </c>
      <c r="P3039" s="5">
        <v>11575175</v>
      </c>
      <c r="Q3039" s="4">
        <f t="shared" si="129"/>
        <v>-5.6999999999998181</v>
      </c>
      <c r="R3039" s="4">
        <f t="shared" si="128"/>
        <v>-1.3483333333333349</v>
      </c>
      <c r="S3039" s="29">
        <f t="shared" si="130"/>
        <v>3.0729833546734954E-2</v>
      </c>
    </row>
    <row r="3040" spans="1:19" x14ac:dyDescent="0.4">
      <c r="A3040" s="3"/>
      <c r="B3040" s="5"/>
      <c r="C3040" s="5"/>
      <c r="M3040" s="3">
        <v>40778</v>
      </c>
      <c r="N3040" s="5">
        <v>1861.3</v>
      </c>
      <c r="O3040" s="5">
        <v>1828.35</v>
      </c>
      <c r="P3040" s="5">
        <v>11580175</v>
      </c>
      <c r="Q3040" s="4">
        <f t="shared" si="129"/>
        <v>32.950000000000045</v>
      </c>
      <c r="R3040" s="4">
        <f t="shared" si="128"/>
        <v>-0.81583333333333408</v>
      </c>
      <c r="S3040" s="29">
        <f t="shared" si="130"/>
        <v>8.8348271446862997E-2</v>
      </c>
    </row>
    <row r="3041" spans="1:19" x14ac:dyDescent="0.4">
      <c r="A3041" s="3"/>
      <c r="B3041" s="5"/>
      <c r="C3041" s="5"/>
      <c r="M3041" s="3">
        <v>40779</v>
      </c>
      <c r="N3041" s="5">
        <v>1757.3</v>
      </c>
      <c r="O3041" s="5">
        <v>1759.32</v>
      </c>
      <c r="P3041" s="5">
        <v>11579242</v>
      </c>
      <c r="Q3041" s="4">
        <f t="shared" si="129"/>
        <v>-2.0199999999999818</v>
      </c>
      <c r="R3041" s="4">
        <f t="shared" si="128"/>
        <v>-0.90616666666666867</v>
      </c>
      <c r="S3041" s="29">
        <f t="shared" si="130"/>
        <v>8.0665813060179253E-2</v>
      </c>
    </row>
    <row r="3042" spans="1:19" x14ac:dyDescent="0.4">
      <c r="A3042" s="3"/>
      <c r="B3042" s="5"/>
      <c r="C3042" s="5"/>
      <c r="M3042" s="3">
        <v>40780</v>
      </c>
      <c r="N3042" s="5">
        <v>1763.2</v>
      </c>
      <c r="O3042" s="5">
        <v>1774.15</v>
      </c>
      <c r="P3042" s="5">
        <v>11579048</v>
      </c>
      <c r="Q3042" s="4">
        <f t="shared" si="129"/>
        <v>-10.950000000000045</v>
      </c>
      <c r="R3042" s="4">
        <f t="shared" si="128"/>
        <v>-1.0741666666666712</v>
      </c>
      <c r="S3042" s="29">
        <f t="shared" si="130"/>
        <v>6.0179257362355951E-2</v>
      </c>
    </row>
    <row r="3043" spans="1:19" x14ac:dyDescent="0.4">
      <c r="A3043" s="3"/>
      <c r="B3043" s="5"/>
      <c r="C3043" s="5"/>
      <c r="M3043" s="3">
        <v>40781</v>
      </c>
      <c r="N3043" s="5">
        <v>1797.3</v>
      </c>
      <c r="O3043" s="5">
        <v>1827.95</v>
      </c>
      <c r="P3043" s="5">
        <v>11579080</v>
      </c>
      <c r="Q3043" s="4">
        <f t="shared" si="129"/>
        <v>-30.650000000000091</v>
      </c>
      <c r="R3043" s="4">
        <f t="shared" si="128"/>
        <v>-1.5925000000000069</v>
      </c>
      <c r="S3043" s="29">
        <f t="shared" si="130"/>
        <v>5.1216389244558257E-3</v>
      </c>
    </row>
    <row r="3044" spans="1:19" x14ac:dyDescent="0.4">
      <c r="A3044" s="3"/>
      <c r="B3044" s="5"/>
      <c r="C3044" s="5"/>
      <c r="M3044" s="3">
        <v>40784</v>
      </c>
      <c r="N3044" s="5">
        <v>1791.6</v>
      </c>
      <c r="O3044" s="5">
        <v>1788.43</v>
      </c>
      <c r="P3044" s="5">
        <v>11584480</v>
      </c>
      <c r="Q3044" s="4">
        <f t="shared" si="129"/>
        <v>3.1699999999998454</v>
      </c>
      <c r="R3044" s="4">
        <f t="shared" si="128"/>
        <v>-1.5821666666666754</v>
      </c>
      <c r="S3044" s="29">
        <f t="shared" si="130"/>
        <v>6.4020486555697821E-3</v>
      </c>
    </row>
    <row r="3045" spans="1:19" x14ac:dyDescent="0.4">
      <c r="A3045" s="3"/>
      <c r="B3045" s="5"/>
      <c r="C3045" s="5"/>
      <c r="M3045" s="3">
        <v>40785</v>
      </c>
      <c r="N3045" s="5">
        <v>1829.8</v>
      </c>
      <c r="O3045" s="5">
        <v>1835.43</v>
      </c>
      <c r="P3045" s="5">
        <v>11584480</v>
      </c>
      <c r="Q3045" s="4">
        <f t="shared" si="129"/>
        <v>-5.6300000000001091</v>
      </c>
      <c r="R3045" s="4">
        <f t="shared" si="128"/>
        <v>-1.6735000000000089</v>
      </c>
      <c r="S3045" s="29">
        <f t="shared" si="130"/>
        <v>2.5608194622279128E-3</v>
      </c>
    </row>
    <row r="3046" spans="1:19" x14ac:dyDescent="0.4">
      <c r="A3046" s="3"/>
      <c r="B3046" s="5"/>
      <c r="C3046" s="5"/>
      <c r="M3046" s="3">
        <v>40786</v>
      </c>
      <c r="N3046" s="5">
        <v>1831.7</v>
      </c>
      <c r="O3046" s="5">
        <v>1825.72</v>
      </c>
      <c r="P3046" s="5">
        <v>11576318</v>
      </c>
      <c r="Q3046" s="4">
        <f t="shared" si="129"/>
        <v>5.9800000000000182</v>
      </c>
      <c r="R3046" s="4">
        <f t="shared" si="128"/>
        <v>-1.5913333333333413</v>
      </c>
      <c r="S3046" s="29">
        <f t="shared" si="130"/>
        <v>7.6824583866837385E-3</v>
      </c>
    </row>
    <row r="3047" spans="1:19" x14ac:dyDescent="0.4">
      <c r="A3047" s="3"/>
      <c r="B3047" s="5"/>
      <c r="C3047" s="5"/>
      <c r="M3047" s="3">
        <v>40787</v>
      </c>
      <c r="N3047" s="5">
        <v>1829.1</v>
      </c>
      <c r="O3047" s="5">
        <v>1826.15</v>
      </c>
      <c r="P3047" s="5">
        <v>11576414</v>
      </c>
      <c r="Q3047" s="4">
        <f t="shared" si="129"/>
        <v>2.9499999999998181</v>
      </c>
      <c r="R3047" s="4">
        <f t="shared" si="128"/>
        <v>-1.5188333333333466</v>
      </c>
      <c r="S3047" s="29">
        <f t="shared" si="130"/>
        <v>1.5364916773367477E-2</v>
      </c>
    </row>
    <row r="3048" spans="1:19" x14ac:dyDescent="0.4">
      <c r="A3048" s="3"/>
      <c r="B3048" s="5"/>
      <c r="C3048" s="5"/>
      <c r="M3048" s="3">
        <v>40788</v>
      </c>
      <c r="N3048" s="5">
        <v>1876.9</v>
      </c>
      <c r="O3048" s="5">
        <v>1882.88</v>
      </c>
      <c r="P3048" s="5">
        <v>11583984</v>
      </c>
      <c r="Q3048" s="4">
        <f t="shared" si="129"/>
        <v>-5.9800000000000182</v>
      </c>
      <c r="R3048" s="4">
        <f t="shared" si="128"/>
        <v>-1.5776666666666794</v>
      </c>
      <c r="S3048" s="29">
        <f t="shared" si="130"/>
        <v>1.1523687580025609E-2</v>
      </c>
    </row>
    <row r="3049" spans="1:19" x14ac:dyDescent="0.4">
      <c r="A3049" s="3"/>
      <c r="B3049" s="5"/>
      <c r="C3049" s="5"/>
      <c r="M3049" s="3">
        <v>40791</v>
      </c>
      <c r="N3049" s="5">
        <v>1876.9</v>
      </c>
      <c r="O3049" s="5">
        <v>1900.23</v>
      </c>
      <c r="P3049" s="5">
        <v>11583984</v>
      </c>
      <c r="Q3049" s="4">
        <f t="shared" si="129"/>
        <v>-23.329999999999927</v>
      </c>
      <c r="R3049" s="4">
        <f t="shared" si="128"/>
        <v>-1.9581666666666782</v>
      </c>
      <c r="S3049" s="29">
        <f t="shared" si="130"/>
        <v>0</v>
      </c>
    </row>
    <row r="3050" spans="1:19" x14ac:dyDescent="0.4">
      <c r="A3050" s="3"/>
      <c r="B3050" s="5"/>
      <c r="C3050" s="5"/>
      <c r="M3050" s="3">
        <v>40792</v>
      </c>
      <c r="N3050" s="5">
        <v>1873.3</v>
      </c>
      <c r="O3050" s="5">
        <v>1875.4</v>
      </c>
      <c r="P3050" s="5">
        <v>11585333</v>
      </c>
      <c r="Q3050" s="4">
        <f t="shared" si="129"/>
        <v>-2.1000000000001364</v>
      </c>
      <c r="R3050" s="4">
        <f t="shared" si="128"/>
        <v>-2.0035000000000158</v>
      </c>
      <c r="S3050" s="29">
        <f t="shared" si="130"/>
        <v>0</v>
      </c>
    </row>
    <row r="3051" spans="1:19" x14ac:dyDescent="0.4">
      <c r="A3051" s="3"/>
      <c r="B3051" s="5"/>
      <c r="C3051" s="5"/>
      <c r="M3051" s="3">
        <v>40793</v>
      </c>
      <c r="N3051" s="5">
        <v>1817.6</v>
      </c>
      <c r="O3051" s="5">
        <v>1817.47</v>
      </c>
      <c r="P3051" s="5">
        <v>11553499</v>
      </c>
      <c r="Q3051" s="4">
        <f t="shared" si="129"/>
        <v>0.12999999999988177</v>
      </c>
      <c r="R3051" s="4">
        <f t="shared" si="128"/>
        <v>-1.92333333333335</v>
      </c>
      <c r="S3051" s="29">
        <f t="shared" si="130"/>
        <v>2.5608194622279128E-3</v>
      </c>
    </row>
    <row r="3052" spans="1:19" x14ac:dyDescent="0.4">
      <c r="A3052" s="3"/>
      <c r="B3052" s="5"/>
      <c r="C3052" s="5"/>
      <c r="M3052" s="3">
        <v>40794</v>
      </c>
      <c r="N3052" s="5">
        <v>1857.5</v>
      </c>
      <c r="O3052" s="5">
        <v>1870.18</v>
      </c>
      <c r="P3052" s="5">
        <v>11553468</v>
      </c>
      <c r="Q3052" s="4">
        <f t="shared" si="129"/>
        <v>-12.680000000000064</v>
      </c>
      <c r="R3052" s="4">
        <f t="shared" si="128"/>
        <v>-2.1030000000000202</v>
      </c>
      <c r="S3052" s="29">
        <f t="shared" si="130"/>
        <v>0</v>
      </c>
    </row>
    <row r="3053" spans="1:19" x14ac:dyDescent="0.4">
      <c r="A3053" s="3"/>
      <c r="B3053" s="5"/>
      <c r="C3053" s="5"/>
      <c r="M3053" s="3">
        <v>40795</v>
      </c>
      <c r="N3053" s="5">
        <v>1859.5</v>
      </c>
      <c r="O3053" s="5">
        <v>1855.7</v>
      </c>
      <c r="P3053" s="5">
        <v>11555868</v>
      </c>
      <c r="Q3053" s="4">
        <f t="shared" si="129"/>
        <v>3.7999999999999545</v>
      </c>
      <c r="R3053" s="4">
        <f t="shared" si="128"/>
        <v>-2.033833333333352</v>
      </c>
      <c r="S3053" s="29">
        <f t="shared" si="130"/>
        <v>1.2804097311139564E-3</v>
      </c>
    </row>
    <row r="3054" spans="1:19" x14ac:dyDescent="0.4">
      <c r="A3054" s="3"/>
      <c r="B3054" s="5"/>
      <c r="C3054" s="5"/>
      <c r="M3054" s="3">
        <v>40798</v>
      </c>
      <c r="N3054" s="5">
        <v>1813.3</v>
      </c>
      <c r="O3054" s="5">
        <v>1815.3</v>
      </c>
      <c r="P3054" s="5">
        <v>11559836</v>
      </c>
      <c r="Q3054" s="4">
        <f t="shared" si="129"/>
        <v>-2</v>
      </c>
      <c r="R3054" s="4">
        <f t="shared" si="128"/>
        <v>-2.0888333333333509</v>
      </c>
      <c r="S3054" s="29">
        <f t="shared" si="130"/>
        <v>1.2804097311139564E-3</v>
      </c>
    </row>
    <row r="3055" spans="1:19" x14ac:dyDescent="0.4">
      <c r="A3055" s="3"/>
      <c r="B3055" s="5"/>
      <c r="C3055" s="5"/>
      <c r="M3055" s="3">
        <v>40799</v>
      </c>
      <c r="N3055" s="5">
        <v>1830.1</v>
      </c>
      <c r="O3055" s="5">
        <v>1833.6</v>
      </c>
      <c r="P3055" s="5">
        <v>11402358</v>
      </c>
      <c r="Q3055" s="4">
        <f t="shared" si="129"/>
        <v>-3.5</v>
      </c>
      <c r="R3055" s="4">
        <f t="shared" si="128"/>
        <v>-2.1488333333333531</v>
      </c>
      <c r="S3055" s="29">
        <f t="shared" si="130"/>
        <v>0</v>
      </c>
    </row>
    <row r="3056" spans="1:19" x14ac:dyDescent="0.4">
      <c r="A3056" s="3"/>
      <c r="B3056" s="5"/>
      <c r="C3056" s="5"/>
      <c r="M3056" s="3">
        <v>40800</v>
      </c>
      <c r="N3056" s="5">
        <v>1826.5</v>
      </c>
      <c r="O3056" s="5">
        <v>1819.63</v>
      </c>
      <c r="P3056" s="5">
        <v>11402294</v>
      </c>
      <c r="Q3056" s="4">
        <f t="shared" si="129"/>
        <v>6.8699999999998909</v>
      </c>
      <c r="R3056" s="4">
        <f t="shared" si="128"/>
        <v>-2.1085000000000225</v>
      </c>
      <c r="S3056" s="29">
        <f t="shared" si="130"/>
        <v>1.2804097311139564E-3</v>
      </c>
    </row>
    <row r="3057" spans="1:19" x14ac:dyDescent="0.4">
      <c r="A3057" s="3"/>
      <c r="B3057" s="5"/>
      <c r="C3057" s="5"/>
      <c r="M3057" s="3">
        <v>40801</v>
      </c>
      <c r="N3057" s="5">
        <v>1781.4</v>
      </c>
      <c r="O3057" s="5">
        <v>1788.57</v>
      </c>
      <c r="P3057" s="5">
        <v>11402198</v>
      </c>
      <c r="Q3057" s="4">
        <f t="shared" si="129"/>
        <v>-7.1699999999998454</v>
      </c>
      <c r="R3057" s="4">
        <f t="shared" si="128"/>
        <v>-2.2130000000000183</v>
      </c>
      <c r="S3057" s="29">
        <f t="shared" si="130"/>
        <v>0</v>
      </c>
    </row>
    <row r="3058" spans="1:19" x14ac:dyDescent="0.4">
      <c r="A3058" s="3"/>
      <c r="B3058" s="5"/>
      <c r="C3058" s="5"/>
      <c r="M3058" s="3">
        <v>40802</v>
      </c>
      <c r="N3058" s="5">
        <v>1814.7</v>
      </c>
      <c r="O3058" s="5">
        <v>1811.88</v>
      </c>
      <c r="P3058" s="5">
        <v>11406522</v>
      </c>
      <c r="Q3058" s="4">
        <f t="shared" si="129"/>
        <v>2.8199999999999363</v>
      </c>
      <c r="R3058" s="4">
        <f t="shared" si="128"/>
        <v>-2.1368333333333527</v>
      </c>
      <c r="S3058" s="29">
        <f t="shared" si="130"/>
        <v>2.5608194622279128E-3</v>
      </c>
    </row>
    <row r="3059" spans="1:19" x14ac:dyDescent="0.4">
      <c r="A3059" s="3"/>
      <c r="B3059" s="5"/>
      <c r="C3059" s="5"/>
      <c r="M3059" s="3">
        <v>40805</v>
      </c>
      <c r="N3059" s="5">
        <v>1778.9</v>
      </c>
      <c r="O3059" s="5">
        <v>1778.68</v>
      </c>
      <c r="P3059" s="5">
        <v>11410186</v>
      </c>
      <c r="Q3059" s="4">
        <f t="shared" si="129"/>
        <v>0.22000000000002728</v>
      </c>
      <c r="R3059" s="4">
        <f t="shared" si="128"/>
        <v>-2.1056666666666879</v>
      </c>
      <c r="S3059" s="29">
        <f t="shared" si="130"/>
        <v>5.1216389244558257E-3</v>
      </c>
    </row>
    <row r="3060" spans="1:19" x14ac:dyDescent="0.4">
      <c r="A3060" s="3"/>
      <c r="B3060" s="5"/>
      <c r="C3060" s="5"/>
      <c r="M3060" s="3">
        <v>40806</v>
      </c>
      <c r="N3060" s="5">
        <v>1809.1</v>
      </c>
      <c r="O3060" s="5">
        <v>1803.63</v>
      </c>
      <c r="P3060" s="5">
        <v>11410058</v>
      </c>
      <c r="Q3060" s="4">
        <f t="shared" si="129"/>
        <v>5.4699999999997999</v>
      </c>
      <c r="R3060" s="4">
        <f t="shared" si="128"/>
        <v>-1.9945000000000239</v>
      </c>
      <c r="S3060" s="29">
        <f t="shared" si="130"/>
        <v>1.1523687580025609E-2</v>
      </c>
    </row>
    <row r="3061" spans="1:19" x14ac:dyDescent="0.4">
      <c r="A3061" s="3"/>
      <c r="B3061" s="5"/>
      <c r="C3061" s="5"/>
      <c r="M3061" s="3">
        <v>40807</v>
      </c>
      <c r="N3061" s="5">
        <v>1808.1</v>
      </c>
      <c r="O3061" s="5">
        <v>1782.35</v>
      </c>
      <c r="P3061" s="5">
        <v>11409448</v>
      </c>
      <c r="Q3061" s="4">
        <f t="shared" si="129"/>
        <v>25.75</v>
      </c>
      <c r="R3061" s="4">
        <f t="shared" si="128"/>
        <v>-1.5336666666666929</v>
      </c>
      <c r="S3061" s="29">
        <f t="shared" si="130"/>
        <v>3.0729833546734954E-2</v>
      </c>
    </row>
    <row r="3062" spans="1:19" x14ac:dyDescent="0.4">
      <c r="A3062" s="3"/>
      <c r="B3062" s="5"/>
      <c r="C3062" s="5"/>
      <c r="M3062" s="3">
        <v>40808</v>
      </c>
      <c r="N3062" s="5">
        <v>1741.7</v>
      </c>
      <c r="O3062" s="5">
        <v>1740.13</v>
      </c>
      <c r="P3062" s="5">
        <v>11364615</v>
      </c>
      <c r="Q3062" s="4">
        <f t="shared" si="129"/>
        <v>1.5699999999999363</v>
      </c>
      <c r="R3062" s="4">
        <f t="shared" si="128"/>
        <v>-1.5483333333333613</v>
      </c>
      <c r="S3062" s="29">
        <f t="shared" si="130"/>
        <v>2.9449423815621E-2</v>
      </c>
    </row>
    <row r="3063" spans="1:19" x14ac:dyDescent="0.4">
      <c r="A3063" s="3"/>
      <c r="B3063" s="5"/>
      <c r="C3063" s="5"/>
      <c r="M3063" s="3">
        <v>40809</v>
      </c>
      <c r="N3063" s="5">
        <v>1639.8</v>
      </c>
      <c r="O3063" s="5">
        <v>1656.8</v>
      </c>
      <c r="P3063" s="5">
        <v>11361040</v>
      </c>
      <c r="Q3063" s="4">
        <f t="shared" si="129"/>
        <v>-17</v>
      </c>
      <c r="R3063" s="4">
        <f t="shared" si="128"/>
        <v>-1.7453333333333603</v>
      </c>
      <c r="S3063" s="29">
        <f t="shared" si="130"/>
        <v>1.5364916773367477E-2</v>
      </c>
    </row>
    <row r="3064" spans="1:19" x14ac:dyDescent="0.4">
      <c r="A3064" s="3"/>
      <c r="B3064" s="5"/>
      <c r="C3064" s="5"/>
      <c r="M3064" s="3">
        <v>40812</v>
      </c>
      <c r="N3064" s="5">
        <v>1594.8</v>
      </c>
      <c r="O3064" s="5">
        <v>1626.35</v>
      </c>
      <c r="P3064" s="5">
        <v>11366877</v>
      </c>
      <c r="Q3064" s="4">
        <f t="shared" si="129"/>
        <v>-31.549999999999955</v>
      </c>
      <c r="R3064" s="4">
        <f t="shared" si="128"/>
        <v>-2.0300000000000256</v>
      </c>
      <c r="S3064" s="29">
        <f t="shared" si="130"/>
        <v>1.0243277848911651E-2</v>
      </c>
    </row>
    <row r="3065" spans="1:19" x14ac:dyDescent="0.4">
      <c r="A3065" s="3"/>
      <c r="B3065" s="5"/>
      <c r="C3065" s="5"/>
      <c r="M3065" s="3">
        <v>40813</v>
      </c>
      <c r="N3065" s="5">
        <v>1652.5</v>
      </c>
      <c r="O3065" s="5">
        <v>1650.13</v>
      </c>
      <c r="P3065" s="5">
        <v>11364622</v>
      </c>
      <c r="Q3065" s="4">
        <f t="shared" si="129"/>
        <v>2.3699999999998909</v>
      </c>
      <c r="R3065" s="4">
        <f t="shared" si="128"/>
        <v>-1.9413333333333602</v>
      </c>
      <c r="S3065" s="29">
        <f t="shared" si="130"/>
        <v>1.5364916773367477E-2</v>
      </c>
    </row>
    <row r="3066" spans="1:19" x14ac:dyDescent="0.4">
      <c r="A3066" s="3"/>
      <c r="B3066" s="5"/>
      <c r="C3066" s="5"/>
      <c r="M3066" s="3">
        <v>40814</v>
      </c>
      <c r="N3066" s="5">
        <v>1618.1</v>
      </c>
      <c r="O3066" s="5">
        <v>1608.8</v>
      </c>
      <c r="P3066" s="5">
        <v>11264797</v>
      </c>
      <c r="Q3066" s="4">
        <f t="shared" si="129"/>
        <v>9.2999999999999545</v>
      </c>
      <c r="R3066" s="4">
        <f t="shared" si="128"/>
        <v>-1.7913333333333601</v>
      </c>
      <c r="S3066" s="29">
        <f t="shared" si="130"/>
        <v>1.7925736235595392E-2</v>
      </c>
    </row>
    <row r="3067" spans="1:19" x14ac:dyDescent="0.4">
      <c r="A3067" s="3"/>
      <c r="B3067" s="5"/>
      <c r="C3067" s="5"/>
      <c r="M3067" s="3">
        <v>40815</v>
      </c>
      <c r="N3067" s="5">
        <v>1617.3</v>
      </c>
      <c r="O3067" s="5">
        <v>1614.4</v>
      </c>
      <c r="P3067" s="5">
        <v>11265217</v>
      </c>
      <c r="Q3067" s="4">
        <f t="shared" si="129"/>
        <v>2.8999999999998636</v>
      </c>
      <c r="R3067" s="4">
        <f t="shared" si="128"/>
        <v>-1.6483333333333614</v>
      </c>
      <c r="S3067" s="29">
        <f t="shared" si="130"/>
        <v>2.5608194622279128E-2</v>
      </c>
    </row>
    <row r="3068" spans="1:19" x14ac:dyDescent="0.4">
      <c r="A3068" s="3"/>
      <c r="B3068" s="5"/>
      <c r="C3068" s="5"/>
      <c r="M3068" s="3">
        <v>40816</v>
      </c>
      <c r="N3068" s="5">
        <v>1622.3</v>
      </c>
      <c r="O3068" s="5">
        <v>1623.97</v>
      </c>
      <c r="P3068" s="5">
        <v>11222865</v>
      </c>
      <c r="Q3068" s="4">
        <f t="shared" si="129"/>
        <v>-1.6700000000000728</v>
      </c>
      <c r="R3068" s="4">
        <f t="shared" si="128"/>
        <v>-1.6586666666666929</v>
      </c>
      <c r="S3068" s="29">
        <f t="shared" si="130"/>
        <v>2.4327784891165175E-2</v>
      </c>
    </row>
    <row r="3069" spans="1:19" x14ac:dyDescent="0.4">
      <c r="A3069" s="3"/>
      <c r="B3069" s="5"/>
      <c r="C3069" s="5"/>
      <c r="M3069" s="3">
        <v>40819</v>
      </c>
      <c r="N3069" s="5">
        <v>1657.7</v>
      </c>
      <c r="O3069" s="5">
        <v>1658.32</v>
      </c>
      <c r="P3069" s="5">
        <v>11211382</v>
      </c>
      <c r="Q3069" s="4">
        <f t="shared" si="129"/>
        <v>-0.61999999999989086</v>
      </c>
      <c r="R3069" s="4">
        <f t="shared" si="128"/>
        <v>-1.5978333333333581</v>
      </c>
      <c r="S3069" s="29">
        <f t="shared" si="130"/>
        <v>2.9449423815621E-2</v>
      </c>
    </row>
    <row r="3070" spans="1:19" x14ac:dyDescent="0.4">
      <c r="A3070" s="3"/>
      <c r="B3070" s="5"/>
      <c r="C3070" s="5"/>
      <c r="M3070" s="3">
        <v>40820</v>
      </c>
      <c r="N3070" s="5">
        <v>1616</v>
      </c>
      <c r="O3070" s="5">
        <v>1623.95</v>
      </c>
      <c r="P3070" s="5">
        <v>11211383</v>
      </c>
      <c r="Q3070" s="4">
        <f t="shared" si="129"/>
        <v>-7.9500000000000455</v>
      </c>
      <c r="R3070" s="4">
        <f t="shared" si="128"/>
        <v>-1.6403333333333572</v>
      </c>
      <c r="S3070" s="29">
        <f t="shared" si="130"/>
        <v>2.8169014084507043E-2</v>
      </c>
    </row>
    <row r="3071" spans="1:19" x14ac:dyDescent="0.4">
      <c r="A3071" s="3"/>
      <c r="B3071" s="5"/>
      <c r="C3071" s="5"/>
      <c r="M3071" s="3">
        <v>40821</v>
      </c>
      <c r="N3071" s="5">
        <v>1641.6</v>
      </c>
      <c r="O3071" s="5">
        <v>1641.05</v>
      </c>
      <c r="P3071" s="5">
        <v>11083037</v>
      </c>
      <c r="Q3071" s="4">
        <f t="shared" si="129"/>
        <v>0.54999999999995453</v>
      </c>
      <c r="R3071" s="4">
        <f t="shared" si="128"/>
        <v>-1.6831666666666896</v>
      </c>
      <c r="S3071" s="29">
        <f t="shared" si="130"/>
        <v>2.176696542893726E-2</v>
      </c>
    </row>
    <row r="3072" spans="1:19" x14ac:dyDescent="0.4">
      <c r="A3072" s="3"/>
      <c r="B3072" s="5"/>
      <c r="C3072" s="5"/>
      <c r="M3072" s="3">
        <v>40822</v>
      </c>
      <c r="N3072" s="5">
        <v>1653.2</v>
      </c>
      <c r="O3072" s="5">
        <v>1651.43</v>
      </c>
      <c r="P3072" s="5">
        <v>11082465</v>
      </c>
      <c r="Q3072" s="4">
        <f t="shared" si="129"/>
        <v>1.7699999999999818</v>
      </c>
      <c r="R3072" s="4">
        <f t="shared" ref="R3072:R3135" si="131">AVERAGE(Q3013:Q3072)</f>
        <v>-1.6870000000000231</v>
      </c>
      <c r="S3072" s="29">
        <f t="shared" si="130"/>
        <v>2.176696542893726E-2</v>
      </c>
    </row>
    <row r="3073" spans="1:19" x14ac:dyDescent="0.4">
      <c r="A3073" s="3"/>
      <c r="B3073" s="5"/>
      <c r="C3073" s="5"/>
      <c r="M3073" s="3">
        <v>40823</v>
      </c>
      <c r="N3073" s="5">
        <v>1635.8</v>
      </c>
      <c r="O3073" s="5">
        <v>1637.85</v>
      </c>
      <c r="P3073" s="5">
        <v>11115716</v>
      </c>
      <c r="Q3073" s="4">
        <f t="shared" si="129"/>
        <v>-2.0499999999999545</v>
      </c>
      <c r="R3073" s="4">
        <f t="shared" si="131"/>
        <v>-1.6636666666666884</v>
      </c>
      <c r="S3073" s="29">
        <f t="shared" si="130"/>
        <v>2.6888604353393086E-2</v>
      </c>
    </row>
    <row r="3074" spans="1:19" x14ac:dyDescent="0.4">
      <c r="A3074" s="3"/>
      <c r="B3074" s="5"/>
      <c r="C3074" s="5"/>
      <c r="M3074" s="3">
        <v>40826</v>
      </c>
      <c r="N3074" s="5">
        <v>1670.8</v>
      </c>
      <c r="O3074" s="5">
        <v>1676.55</v>
      </c>
      <c r="P3074" s="5">
        <v>11119115</v>
      </c>
      <c r="Q3074" s="4">
        <f t="shared" si="129"/>
        <v>-5.75</v>
      </c>
      <c r="R3074" s="4">
        <f t="shared" si="131"/>
        <v>-1.7120000000000233</v>
      </c>
      <c r="S3074" s="29">
        <f t="shared" si="130"/>
        <v>2.0486555697823303E-2</v>
      </c>
    </row>
    <row r="3075" spans="1:19" x14ac:dyDescent="0.4">
      <c r="A3075" s="3"/>
      <c r="B3075" s="5"/>
      <c r="C3075" s="5"/>
      <c r="M3075" s="3">
        <v>40827</v>
      </c>
      <c r="N3075" s="5">
        <v>1661</v>
      </c>
      <c r="O3075" s="5">
        <v>1662.4</v>
      </c>
      <c r="P3075" s="5">
        <v>11118730</v>
      </c>
      <c r="Q3075" s="4">
        <f t="shared" si="129"/>
        <v>-1.4000000000000909</v>
      </c>
      <c r="R3075" s="4">
        <f t="shared" si="131"/>
        <v>-1.946166666666689</v>
      </c>
      <c r="S3075" s="29">
        <f t="shared" si="130"/>
        <v>1.5364916773367477E-2</v>
      </c>
    </row>
    <row r="3076" spans="1:19" x14ac:dyDescent="0.4">
      <c r="A3076" s="3"/>
      <c r="B3076" s="5"/>
      <c r="C3076" s="5"/>
      <c r="M3076" s="3">
        <v>40828</v>
      </c>
      <c r="N3076" s="5">
        <v>1682.6</v>
      </c>
      <c r="O3076" s="5">
        <v>1676.03</v>
      </c>
      <c r="P3076" s="5">
        <v>11118216</v>
      </c>
      <c r="Q3076" s="4">
        <f t="shared" si="129"/>
        <v>6.5699999999999363</v>
      </c>
      <c r="R3076" s="4">
        <f t="shared" si="131"/>
        <v>-1.7766666666666917</v>
      </c>
      <c r="S3076" s="29">
        <f t="shared" si="130"/>
        <v>2.0486555697823303E-2</v>
      </c>
    </row>
    <row r="3077" spans="1:19" x14ac:dyDescent="0.4">
      <c r="A3077" s="3"/>
      <c r="B3077" s="5"/>
      <c r="C3077" s="5"/>
      <c r="M3077" s="3">
        <v>40829</v>
      </c>
      <c r="N3077" s="5">
        <v>1668.5</v>
      </c>
      <c r="O3077" s="5">
        <v>1668.14</v>
      </c>
      <c r="P3077" s="5">
        <v>11117380</v>
      </c>
      <c r="Q3077" s="4">
        <f t="shared" ref="Q3077:Q3140" si="132">N3077-O3077</f>
        <v>0.35999999999989996</v>
      </c>
      <c r="R3077" s="4">
        <f t="shared" si="131"/>
        <v>-1.7090000000000258</v>
      </c>
      <c r="S3077" s="29">
        <f t="shared" si="130"/>
        <v>2.4327784891165175E-2</v>
      </c>
    </row>
    <row r="3078" spans="1:19" x14ac:dyDescent="0.4">
      <c r="A3078" s="3"/>
      <c r="B3078" s="5"/>
      <c r="C3078" s="5"/>
      <c r="M3078" s="3">
        <v>40830</v>
      </c>
      <c r="N3078" s="5">
        <v>1683</v>
      </c>
      <c r="O3078" s="5">
        <v>1680.73</v>
      </c>
      <c r="P3078" s="5">
        <v>11116930</v>
      </c>
      <c r="Q3078" s="4">
        <f t="shared" si="132"/>
        <v>2.2699999999999818</v>
      </c>
      <c r="R3078" s="4">
        <f t="shared" si="131"/>
        <v>-1.6750000000000265</v>
      </c>
      <c r="S3078" s="29">
        <f t="shared" si="130"/>
        <v>3.0729833546734954E-2</v>
      </c>
    </row>
    <row r="3079" spans="1:19" x14ac:dyDescent="0.4">
      <c r="A3079" s="3"/>
      <c r="B3079" s="5"/>
      <c r="C3079" s="5"/>
      <c r="M3079" s="3">
        <v>40833</v>
      </c>
      <c r="N3079" s="5">
        <v>1676.6</v>
      </c>
      <c r="O3079" s="5">
        <v>1670.85</v>
      </c>
      <c r="P3079" s="5">
        <v>11119665</v>
      </c>
      <c r="Q3079" s="4">
        <f t="shared" si="132"/>
        <v>5.75</v>
      </c>
      <c r="R3079" s="4">
        <f t="shared" si="131"/>
        <v>-1.5833333333333599</v>
      </c>
      <c r="S3079" s="29">
        <f t="shared" si="130"/>
        <v>4.4814340588988477E-2</v>
      </c>
    </row>
    <row r="3080" spans="1:19" x14ac:dyDescent="0.4">
      <c r="A3080" s="3"/>
      <c r="B3080" s="5"/>
      <c r="C3080" s="5"/>
      <c r="M3080" s="3">
        <v>40834</v>
      </c>
      <c r="N3080" s="5">
        <v>1652.8</v>
      </c>
      <c r="O3080" s="5">
        <v>1657.85</v>
      </c>
      <c r="P3080" s="5">
        <v>11248225</v>
      </c>
      <c r="Q3080" s="4">
        <f t="shared" si="132"/>
        <v>-5.0499999999999545</v>
      </c>
      <c r="R3080" s="4">
        <f t="shared" si="131"/>
        <v>-1.6675000000000257</v>
      </c>
      <c r="S3080" s="29">
        <f t="shared" si="130"/>
        <v>3.3290653008962869E-2</v>
      </c>
    </row>
    <row r="3081" spans="1:19" x14ac:dyDescent="0.4">
      <c r="A3081" s="3"/>
      <c r="B3081" s="5"/>
      <c r="C3081" s="5"/>
      <c r="M3081" s="3">
        <v>40835</v>
      </c>
      <c r="N3081" s="5">
        <v>1647</v>
      </c>
      <c r="O3081" s="5">
        <v>1640.75</v>
      </c>
      <c r="P3081" s="5">
        <v>11247872</v>
      </c>
      <c r="Q3081" s="4">
        <f t="shared" si="132"/>
        <v>6.25</v>
      </c>
      <c r="R3081" s="4">
        <f t="shared" si="131"/>
        <v>-1.6241666666666901</v>
      </c>
      <c r="S3081" s="29">
        <f t="shared" si="130"/>
        <v>4.0973111395646605E-2</v>
      </c>
    </row>
    <row r="3082" spans="1:19" x14ac:dyDescent="0.4">
      <c r="A3082" s="3"/>
      <c r="B3082" s="5"/>
      <c r="C3082" s="5"/>
      <c r="M3082" s="3">
        <v>40836</v>
      </c>
      <c r="N3082" s="5">
        <v>1612.9</v>
      </c>
      <c r="O3082" s="5">
        <v>1620.8</v>
      </c>
      <c r="P3082" s="5">
        <v>11246814</v>
      </c>
      <c r="Q3082" s="4">
        <f t="shared" si="132"/>
        <v>-7.8999999999998636</v>
      </c>
      <c r="R3082" s="4">
        <f t="shared" si="131"/>
        <v>-1.7600000000000213</v>
      </c>
      <c r="S3082" s="29">
        <f t="shared" si="130"/>
        <v>2.176696542893726E-2</v>
      </c>
    </row>
    <row r="3083" spans="1:19" x14ac:dyDescent="0.4">
      <c r="A3083" s="3"/>
      <c r="B3083" s="5"/>
      <c r="C3083" s="5"/>
      <c r="M3083" s="3">
        <v>40837</v>
      </c>
      <c r="N3083" s="5">
        <v>1636.1</v>
      </c>
      <c r="O3083" s="5">
        <v>1642.38</v>
      </c>
      <c r="P3083" s="5">
        <v>11248514</v>
      </c>
      <c r="Q3083" s="4">
        <f t="shared" si="132"/>
        <v>-6.2800000000002001</v>
      </c>
      <c r="R3083" s="4">
        <f t="shared" si="131"/>
        <v>-1.9200000000000235</v>
      </c>
      <c r="S3083" s="29">
        <f t="shared" si="130"/>
        <v>1.9206145966709345E-2</v>
      </c>
    </row>
    <row r="3084" spans="1:19" x14ac:dyDescent="0.4">
      <c r="A3084" s="3"/>
      <c r="B3084" s="5"/>
      <c r="C3084" s="5"/>
      <c r="M3084" s="3">
        <v>40840</v>
      </c>
      <c r="N3084" s="5">
        <v>1652.3</v>
      </c>
      <c r="O3084" s="5">
        <v>1653.48</v>
      </c>
      <c r="P3084" s="5">
        <v>11248257</v>
      </c>
      <c r="Q3084" s="4">
        <f t="shared" si="132"/>
        <v>-1.1800000000000637</v>
      </c>
      <c r="R3084" s="4">
        <f t="shared" si="131"/>
        <v>-1.9846666666666919</v>
      </c>
      <c r="S3084" s="29">
        <f t="shared" si="130"/>
        <v>1.4084507042253521E-2</v>
      </c>
    </row>
    <row r="3085" spans="1:19" x14ac:dyDescent="0.4">
      <c r="A3085" s="3"/>
      <c r="B3085" s="5"/>
      <c r="C3085" s="5"/>
      <c r="M3085" s="3">
        <v>40841</v>
      </c>
      <c r="N3085" s="5">
        <v>1711.2</v>
      </c>
      <c r="O3085" s="5">
        <v>1705.53</v>
      </c>
      <c r="P3085" s="5">
        <v>11249727</v>
      </c>
      <c r="Q3085" s="4">
        <f t="shared" si="132"/>
        <v>5.6700000000000728</v>
      </c>
      <c r="R3085" s="4">
        <f t="shared" si="131"/>
        <v>-1.6121666666666896</v>
      </c>
      <c r="S3085" s="29">
        <f t="shared" si="130"/>
        <v>4.7375160051216392E-2</v>
      </c>
    </row>
    <row r="3086" spans="1:19" x14ac:dyDescent="0.4">
      <c r="A3086" s="3"/>
      <c r="B3086" s="5"/>
      <c r="C3086" s="5"/>
      <c r="M3086" s="3">
        <v>40842</v>
      </c>
      <c r="N3086" s="5">
        <v>1734.5</v>
      </c>
      <c r="O3086" s="5">
        <v>1724.82</v>
      </c>
      <c r="P3086" s="5">
        <v>11249344</v>
      </c>
      <c r="Q3086" s="4">
        <f t="shared" si="132"/>
        <v>9.6800000000000637</v>
      </c>
      <c r="R3086" s="4">
        <f t="shared" si="131"/>
        <v>-1.5266666666666879</v>
      </c>
      <c r="S3086" s="29">
        <f t="shared" si="130"/>
        <v>6.2740076824583865E-2</v>
      </c>
    </row>
    <row r="3087" spans="1:19" x14ac:dyDescent="0.4">
      <c r="A3087" s="3"/>
      <c r="B3087" s="5"/>
      <c r="C3087" s="5"/>
      <c r="M3087" s="3">
        <v>40843</v>
      </c>
      <c r="N3087" s="5">
        <v>1758.9</v>
      </c>
      <c r="O3087" s="5">
        <v>1744.85</v>
      </c>
      <c r="P3087" s="5">
        <v>11235780</v>
      </c>
      <c r="Q3087" s="4">
        <f t="shared" si="132"/>
        <v>14.050000000000182</v>
      </c>
      <c r="R3087" s="4">
        <f t="shared" si="131"/>
        <v>-1.5003333333333519</v>
      </c>
      <c r="S3087" s="29">
        <f t="shared" si="130"/>
        <v>6.7861715749039694E-2</v>
      </c>
    </row>
    <row r="3088" spans="1:19" x14ac:dyDescent="0.4">
      <c r="A3088" s="3"/>
      <c r="B3088" s="5"/>
      <c r="C3088" s="5"/>
      <c r="M3088" s="3">
        <v>40844</v>
      </c>
      <c r="N3088" s="5">
        <v>1758.1</v>
      </c>
      <c r="O3088" s="5">
        <v>1743.75</v>
      </c>
      <c r="P3088" s="5">
        <v>11245033</v>
      </c>
      <c r="Q3088" s="4">
        <f t="shared" si="132"/>
        <v>14.349999999999909</v>
      </c>
      <c r="R3088" s="4">
        <f t="shared" si="131"/>
        <v>-1.0611666666666868</v>
      </c>
      <c r="S3088" s="29">
        <f t="shared" si="130"/>
        <v>0.1203585147247119</v>
      </c>
    </row>
    <row r="3089" spans="1:19" x14ac:dyDescent="0.4">
      <c r="A3089" s="3"/>
      <c r="B3089" s="5"/>
      <c r="C3089" s="5"/>
      <c r="M3089" s="3">
        <v>40847</v>
      </c>
      <c r="N3089" s="5">
        <v>1725.2</v>
      </c>
      <c r="O3089" s="5">
        <v>1714.85</v>
      </c>
      <c r="P3089" s="5">
        <v>11252809</v>
      </c>
      <c r="Q3089" s="4">
        <f t="shared" si="132"/>
        <v>10.350000000000136</v>
      </c>
      <c r="R3089" s="4">
        <f t="shared" si="131"/>
        <v>-0.78316666666668577</v>
      </c>
      <c r="S3089" s="29">
        <f t="shared" si="130"/>
        <v>0.15364916773367476</v>
      </c>
    </row>
    <row r="3090" spans="1:19" x14ac:dyDescent="0.4">
      <c r="A3090" s="3"/>
      <c r="B3090" s="5"/>
      <c r="C3090" s="5"/>
      <c r="M3090" s="3">
        <v>40848</v>
      </c>
      <c r="N3090" s="5">
        <v>1711.8</v>
      </c>
      <c r="O3090" s="5">
        <v>1719.9</v>
      </c>
      <c r="P3090" s="5">
        <v>11213470</v>
      </c>
      <c r="Q3090" s="4">
        <f t="shared" si="132"/>
        <v>-8.1000000000001364</v>
      </c>
      <c r="R3090" s="4">
        <f t="shared" si="131"/>
        <v>-0.96150000000001989</v>
      </c>
      <c r="S3090" s="29">
        <f t="shared" si="130"/>
        <v>0.13316261203585147</v>
      </c>
    </row>
    <row r="3091" spans="1:19" x14ac:dyDescent="0.4">
      <c r="A3091" s="3"/>
      <c r="B3091" s="5"/>
      <c r="C3091" s="5"/>
      <c r="M3091" s="3">
        <v>40849</v>
      </c>
      <c r="N3091" s="5">
        <v>1729.6</v>
      </c>
      <c r="O3091" s="5">
        <v>1738.6</v>
      </c>
      <c r="P3091" s="5">
        <v>11213149</v>
      </c>
      <c r="Q3091" s="4">
        <f t="shared" si="132"/>
        <v>-9</v>
      </c>
      <c r="R3091" s="4">
        <f t="shared" si="131"/>
        <v>-0.96566666666668655</v>
      </c>
      <c r="S3091" s="29">
        <f t="shared" ref="S3091:S3154" si="133">COUNTIF(R2310:R3090,"&lt;="&amp;R3091)/COUNT(R2310:R3090)</f>
        <v>0.13316261203585147</v>
      </c>
    </row>
    <row r="3092" spans="1:19" x14ac:dyDescent="0.4">
      <c r="A3092" s="3"/>
      <c r="B3092" s="5"/>
      <c r="C3092" s="5"/>
      <c r="M3092" s="3">
        <v>40850</v>
      </c>
      <c r="N3092" s="5">
        <v>1765.1</v>
      </c>
      <c r="O3092" s="5">
        <v>1763.82</v>
      </c>
      <c r="P3092" s="5">
        <v>11212989</v>
      </c>
      <c r="Q3092" s="4">
        <f t="shared" si="132"/>
        <v>1.2799999999999727</v>
      </c>
      <c r="R3092" s="4">
        <f t="shared" si="131"/>
        <v>-0.73433333333335515</v>
      </c>
      <c r="S3092" s="29">
        <f t="shared" si="133"/>
        <v>0.16389244558258642</v>
      </c>
    </row>
    <row r="3093" spans="1:19" x14ac:dyDescent="0.4">
      <c r="A3093" s="3"/>
      <c r="B3093" s="5"/>
      <c r="C3093" s="5"/>
      <c r="M3093" s="3">
        <v>40851</v>
      </c>
      <c r="N3093" s="5">
        <v>1756.1</v>
      </c>
      <c r="O3093" s="5">
        <v>1754.65</v>
      </c>
      <c r="P3093" s="5">
        <v>11212297</v>
      </c>
      <c r="Q3093" s="4">
        <f t="shared" si="132"/>
        <v>1.4499999999998181</v>
      </c>
      <c r="R3093" s="4">
        <f t="shared" si="131"/>
        <v>-0.63850000000002183</v>
      </c>
      <c r="S3093" s="29">
        <f t="shared" si="133"/>
        <v>0.17669654289372599</v>
      </c>
    </row>
    <row r="3094" spans="1:19" x14ac:dyDescent="0.4">
      <c r="A3094" s="3"/>
      <c r="B3094" s="5"/>
      <c r="C3094" s="5"/>
      <c r="M3094" s="3">
        <v>40854</v>
      </c>
      <c r="N3094" s="5">
        <v>1791.1</v>
      </c>
      <c r="O3094" s="5">
        <v>1795.1</v>
      </c>
      <c r="P3094" s="5">
        <v>11229112</v>
      </c>
      <c r="Q3094" s="4">
        <f t="shared" si="132"/>
        <v>-4</v>
      </c>
      <c r="R3094" s="4">
        <f t="shared" si="131"/>
        <v>-0.57433333333335668</v>
      </c>
      <c r="S3094" s="29">
        <f t="shared" si="133"/>
        <v>0.18693982074263765</v>
      </c>
    </row>
    <row r="3095" spans="1:19" x14ac:dyDescent="0.4">
      <c r="A3095" s="3"/>
      <c r="B3095" s="5"/>
      <c r="C3095" s="5"/>
      <c r="M3095" s="3">
        <v>40855</v>
      </c>
      <c r="N3095" s="5">
        <v>1799.2</v>
      </c>
      <c r="O3095" s="5">
        <v>1786.3</v>
      </c>
      <c r="P3095" s="5">
        <v>11231048</v>
      </c>
      <c r="Q3095" s="4">
        <f t="shared" si="132"/>
        <v>12.900000000000091</v>
      </c>
      <c r="R3095" s="4">
        <f t="shared" si="131"/>
        <v>-0.34766666666668772</v>
      </c>
      <c r="S3095" s="29">
        <f t="shared" si="133"/>
        <v>0.24839948783610755</v>
      </c>
    </row>
    <row r="3096" spans="1:19" x14ac:dyDescent="0.4">
      <c r="A3096" s="3"/>
      <c r="B3096" s="5"/>
      <c r="C3096" s="5"/>
      <c r="M3096" s="3">
        <v>40856</v>
      </c>
      <c r="N3096" s="5">
        <v>1791.6</v>
      </c>
      <c r="O3096" s="5">
        <v>1769.95</v>
      </c>
      <c r="P3096" s="5">
        <v>11230341</v>
      </c>
      <c r="Q3096" s="4">
        <f t="shared" si="132"/>
        <v>21.649999999999864</v>
      </c>
      <c r="R3096" s="4">
        <f t="shared" si="131"/>
        <v>-2.9333333333355919E-2</v>
      </c>
      <c r="S3096" s="29">
        <f t="shared" si="133"/>
        <v>0.28425096030729835</v>
      </c>
    </row>
    <row r="3097" spans="1:19" x14ac:dyDescent="0.4">
      <c r="A3097" s="3"/>
      <c r="B3097" s="5"/>
      <c r="C3097" s="5"/>
      <c r="M3097" s="3">
        <v>40857</v>
      </c>
      <c r="N3097" s="5">
        <v>1759.6</v>
      </c>
      <c r="O3097" s="5">
        <v>1758.4</v>
      </c>
      <c r="P3097" s="5">
        <v>11222852</v>
      </c>
      <c r="Q3097" s="4">
        <f t="shared" si="132"/>
        <v>1.1999999999998181</v>
      </c>
      <c r="R3097" s="4">
        <f t="shared" si="131"/>
        <v>2.0666666666640292E-2</v>
      </c>
      <c r="S3097" s="29">
        <f t="shared" si="133"/>
        <v>0.29449423815621001</v>
      </c>
    </row>
    <row r="3098" spans="1:19" x14ac:dyDescent="0.4">
      <c r="A3098" s="3"/>
      <c r="B3098" s="5"/>
      <c r="C3098" s="5"/>
      <c r="M3098" s="3">
        <v>40858</v>
      </c>
      <c r="N3098" s="5">
        <v>1788.1</v>
      </c>
      <c r="O3098" s="5">
        <v>1788.68</v>
      </c>
      <c r="P3098" s="5">
        <v>11236644</v>
      </c>
      <c r="Q3098" s="4">
        <f t="shared" si="132"/>
        <v>-0.58000000000015461</v>
      </c>
      <c r="R3098" s="4">
        <f t="shared" si="131"/>
        <v>9.3333333333021073E-3</v>
      </c>
      <c r="S3098" s="29">
        <f t="shared" si="133"/>
        <v>0.29449423815621001</v>
      </c>
    </row>
    <row r="3099" spans="1:19" x14ac:dyDescent="0.4">
      <c r="A3099" s="3"/>
      <c r="B3099" s="5"/>
      <c r="C3099" s="5"/>
      <c r="M3099" s="3">
        <v>40861</v>
      </c>
      <c r="N3099" s="5">
        <v>1778.4</v>
      </c>
      <c r="O3099" s="5">
        <v>1780.43</v>
      </c>
      <c r="P3099" s="5">
        <v>11233289</v>
      </c>
      <c r="Q3099" s="4">
        <f t="shared" si="132"/>
        <v>-2.0299999999999727</v>
      </c>
      <c r="R3099" s="4">
        <f t="shared" si="131"/>
        <v>7.0499999999966201E-2</v>
      </c>
      <c r="S3099" s="29">
        <f t="shared" si="133"/>
        <v>0.30345710627400768</v>
      </c>
    </row>
    <row r="3100" spans="1:19" x14ac:dyDescent="0.4">
      <c r="A3100" s="3"/>
      <c r="B3100" s="5"/>
      <c r="C3100" s="5"/>
      <c r="M3100" s="3">
        <v>40862</v>
      </c>
      <c r="N3100" s="5">
        <v>1782.2</v>
      </c>
      <c r="O3100" s="5">
        <v>1780.82</v>
      </c>
      <c r="P3100" s="5">
        <v>11235513</v>
      </c>
      <c r="Q3100" s="4">
        <f t="shared" si="132"/>
        <v>1.3800000000001091</v>
      </c>
      <c r="R3100" s="4">
        <f t="shared" si="131"/>
        <v>-0.45566666666669942</v>
      </c>
      <c r="S3100" s="29">
        <f t="shared" si="133"/>
        <v>0.22919334186939821</v>
      </c>
    </row>
    <row r="3101" spans="1:19" x14ac:dyDescent="0.4">
      <c r="A3101" s="3"/>
      <c r="B3101" s="5"/>
      <c r="C3101" s="5"/>
      <c r="M3101" s="3">
        <v>40863</v>
      </c>
      <c r="N3101" s="5">
        <v>1774.3</v>
      </c>
      <c r="O3101" s="5">
        <v>1763.38</v>
      </c>
      <c r="P3101" s="5">
        <v>11236864</v>
      </c>
      <c r="Q3101" s="4">
        <f t="shared" si="132"/>
        <v>10.919999999999845</v>
      </c>
      <c r="R3101" s="4">
        <f t="shared" si="131"/>
        <v>-0.24000000000003563</v>
      </c>
      <c r="S3101" s="29">
        <f t="shared" si="133"/>
        <v>0.26760563380281688</v>
      </c>
    </row>
    <row r="3102" spans="1:19" x14ac:dyDescent="0.4">
      <c r="A3102" s="3"/>
      <c r="B3102" s="5"/>
      <c r="C3102" s="5"/>
      <c r="M3102" s="3">
        <v>40864</v>
      </c>
      <c r="N3102" s="5">
        <v>1720.2</v>
      </c>
      <c r="O3102" s="5">
        <v>1721.78</v>
      </c>
      <c r="P3102" s="5">
        <v>11235257</v>
      </c>
      <c r="Q3102" s="4">
        <f t="shared" si="132"/>
        <v>-1.5799999999999272</v>
      </c>
      <c r="R3102" s="4">
        <f t="shared" si="131"/>
        <v>-8.3833333333366983E-2</v>
      </c>
      <c r="S3102" s="29">
        <f t="shared" si="133"/>
        <v>0.27784891165172854</v>
      </c>
    </row>
    <row r="3103" spans="1:19" x14ac:dyDescent="0.4">
      <c r="A3103" s="3"/>
      <c r="B3103" s="5"/>
      <c r="C3103" s="5"/>
      <c r="M3103" s="3">
        <v>40865</v>
      </c>
      <c r="N3103" s="5">
        <v>1740.3</v>
      </c>
      <c r="O3103" s="5">
        <v>1723.95</v>
      </c>
      <c r="P3103" s="5">
        <v>11235064</v>
      </c>
      <c r="Q3103" s="4">
        <f t="shared" si="132"/>
        <v>16.349999999999909</v>
      </c>
      <c r="R3103" s="4">
        <f t="shared" si="131"/>
        <v>0.69949999999996637</v>
      </c>
      <c r="S3103" s="29">
        <f t="shared" si="133"/>
        <v>0.4174135723431498</v>
      </c>
    </row>
    <row r="3104" spans="1:19" x14ac:dyDescent="0.4">
      <c r="A3104" s="3"/>
      <c r="B3104" s="5"/>
      <c r="C3104" s="5"/>
      <c r="M3104" s="3">
        <v>40868</v>
      </c>
      <c r="N3104" s="5">
        <v>1678.6</v>
      </c>
      <c r="O3104" s="5">
        <v>1677.32</v>
      </c>
      <c r="P3104" s="5">
        <v>11235000</v>
      </c>
      <c r="Q3104" s="4">
        <f t="shared" si="132"/>
        <v>1.2799999999999727</v>
      </c>
      <c r="R3104" s="4">
        <f t="shared" si="131"/>
        <v>0.66799999999996851</v>
      </c>
      <c r="S3104" s="29">
        <f t="shared" si="133"/>
        <v>0.4174135723431498</v>
      </c>
    </row>
    <row r="3105" spans="1:19" x14ac:dyDescent="0.4">
      <c r="A3105" s="3"/>
      <c r="B3105" s="5"/>
      <c r="C3105" s="5"/>
      <c r="M3105" s="3">
        <v>40869</v>
      </c>
      <c r="N3105" s="5">
        <v>1702.4</v>
      </c>
      <c r="O3105" s="5">
        <v>1699.82</v>
      </c>
      <c r="P3105" s="5">
        <v>11234800</v>
      </c>
      <c r="Q3105" s="4">
        <f t="shared" si="132"/>
        <v>2.5800000000001546</v>
      </c>
      <c r="R3105" s="4">
        <f t="shared" si="131"/>
        <v>0.8048333333333062</v>
      </c>
      <c r="S3105" s="29">
        <f t="shared" si="133"/>
        <v>0.43790012804097311</v>
      </c>
    </row>
    <row r="3106" spans="1:19" x14ac:dyDescent="0.4">
      <c r="A3106" s="3"/>
      <c r="B3106" s="5"/>
      <c r="C3106" s="5"/>
      <c r="M3106" s="3">
        <v>40870</v>
      </c>
      <c r="N3106" s="5">
        <v>1712.2</v>
      </c>
      <c r="O3106" s="5">
        <v>1692.27</v>
      </c>
      <c r="P3106" s="5">
        <v>11229665</v>
      </c>
      <c r="Q3106" s="4">
        <f t="shared" si="132"/>
        <v>19.930000000000064</v>
      </c>
      <c r="R3106" s="4">
        <f t="shared" si="131"/>
        <v>1.037333333333307</v>
      </c>
      <c r="S3106" s="29">
        <f t="shared" si="133"/>
        <v>0.471190781049936</v>
      </c>
    </row>
    <row r="3107" spans="1:19" x14ac:dyDescent="0.4">
      <c r="A3107" s="3"/>
      <c r="B3107" s="5"/>
      <c r="C3107" s="5"/>
      <c r="M3107" s="3">
        <v>40871</v>
      </c>
      <c r="N3107" s="5">
        <v>1712.2</v>
      </c>
      <c r="O3107" s="5">
        <v>1694.32</v>
      </c>
      <c r="P3107" s="5">
        <v>11229665</v>
      </c>
      <c r="Q3107" s="4">
        <f t="shared" si="132"/>
        <v>17.880000000000109</v>
      </c>
      <c r="R3107" s="4">
        <f t="shared" si="131"/>
        <v>1.2861666666666451</v>
      </c>
      <c r="S3107" s="29">
        <f t="shared" si="133"/>
        <v>0.50320102432778491</v>
      </c>
    </row>
    <row r="3108" spans="1:19" x14ac:dyDescent="0.4">
      <c r="A3108" s="3"/>
      <c r="B3108" s="5"/>
      <c r="C3108" s="5"/>
      <c r="M3108" s="3">
        <v>40872</v>
      </c>
      <c r="N3108" s="5">
        <v>1688.5</v>
      </c>
      <c r="O3108" s="5">
        <v>1683.53</v>
      </c>
      <c r="P3108" s="5">
        <v>11234579</v>
      </c>
      <c r="Q3108" s="4">
        <f t="shared" si="132"/>
        <v>4.9700000000000273</v>
      </c>
      <c r="R3108" s="4">
        <f t="shared" si="131"/>
        <v>1.4686666666666459</v>
      </c>
      <c r="S3108" s="29">
        <f t="shared" si="133"/>
        <v>0.53393085787451988</v>
      </c>
    </row>
    <row r="3109" spans="1:19" x14ac:dyDescent="0.4">
      <c r="A3109" s="3"/>
      <c r="B3109" s="5"/>
      <c r="C3109" s="5"/>
      <c r="M3109" s="3">
        <v>40875</v>
      </c>
      <c r="N3109" s="5">
        <v>1714.5</v>
      </c>
      <c r="O3109" s="5">
        <v>1712.35</v>
      </c>
      <c r="P3109" s="5">
        <v>11234579</v>
      </c>
      <c r="Q3109" s="4">
        <f t="shared" si="132"/>
        <v>2.1500000000000909</v>
      </c>
      <c r="R3109" s="4">
        <f t="shared" si="131"/>
        <v>1.8933333333333129</v>
      </c>
      <c r="S3109" s="29">
        <f t="shared" si="133"/>
        <v>0.62355953905249684</v>
      </c>
    </row>
    <row r="3110" spans="1:19" x14ac:dyDescent="0.4">
      <c r="A3110" s="3"/>
      <c r="B3110" s="5"/>
      <c r="C3110" s="5"/>
      <c r="M3110" s="3">
        <v>40876</v>
      </c>
      <c r="N3110" s="5">
        <v>1718.9</v>
      </c>
      <c r="O3110" s="5">
        <v>1715.72</v>
      </c>
      <c r="P3110" s="5">
        <v>11234547</v>
      </c>
      <c r="Q3110" s="4">
        <f t="shared" si="132"/>
        <v>3.1800000000000637</v>
      </c>
      <c r="R3110" s="4">
        <f t="shared" si="131"/>
        <v>1.9813333333333163</v>
      </c>
      <c r="S3110" s="29">
        <f t="shared" si="133"/>
        <v>0.63124199743918052</v>
      </c>
    </row>
    <row r="3111" spans="1:19" x14ac:dyDescent="0.4">
      <c r="A3111" s="3"/>
      <c r="B3111" s="5"/>
      <c r="C3111" s="5"/>
      <c r="M3111" s="3">
        <v>40877</v>
      </c>
      <c r="N3111" s="5">
        <v>1750.3</v>
      </c>
      <c r="O3111" s="5">
        <v>1746.38</v>
      </c>
      <c r="P3111" s="5">
        <v>11299121</v>
      </c>
      <c r="Q3111" s="4">
        <f t="shared" si="132"/>
        <v>3.9199999999998454</v>
      </c>
      <c r="R3111" s="4">
        <f t="shared" si="131"/>
        <v>2.0444999999999824</v>
      </c>
      <c r="S3111" s="29">
        <f t="shared" si="133"/>
        <v>0.63636363636363635</v>
      </c>
    </row>
    <row r="3112" spans="1:19" x14ac:dyDescent="0.4">
      <c r="A3112" s="3"/>
      <c r="B3112" s="5"/>
      <c r="C3112" s="5"/>
      <c r="M3112" s="3">
        <v>40878</v>
      </c>
      <c r="N3112" s="5">
        <v>1739.8</v>
      </c>
      <c r="O3112" s="5">
        <v>1744.82</v>
      </c>
      <c r="P3112" s="5">
        <v>11298879</v>
      </c>
      <c r="Q3112" s="4">
        <f t="shared" si="132"/>
        <v>-5.0199999999999818</v>
      </c>
      <c r="R3112" s="4">
        <f t="shared" si="131"/>
        <v>2.1721666666666501</v>
      </c>
      <c r="S3112" s="29">
        <f t="shared" si="133"/>
        <v>0.65300896286811783</v>
      </c>
    </row>
    <row r="3113" spans="1:19" x14ac:dyDescent="0.4">
      <c r="A3113" s="3"/>
      <c r="B3113" s="5"/>
      <c r="C3113" s="5"/>
      <c r="M3113" s="3">
        <v>40879</v>
      </c>
      <c r="N3113" s="5">
        <v>1751.3</v>
      </c>
      <c r="O3113" s="5">
        <v>1746.75</v>
      </c>
      <c r="P3113" s="5">
        <v>11298879</v>
      </c>
      <c r="Q3113" s="4">
        <f t="shared" si="132"/>
        <v>4.5499999999999545</v>
      </c>
      <c r="R3113" s="4">
        <f t="shared" si="131"/>
        <v>2.1846666666666503</v>
      </c>
      <c r="S3113" s="29">
        <f t="shared" si="133"/>
        <v>0.6542893725992317</v>
      </c>
    </row>
    <row r="3114" spans="1:19" x14ac:dyDescent="0.4">
      <c r="A3114" s="3"/>
      <c r="B3114" s="5"/>
      <c r="C3114" s="5"/>
      <c r="M3114" s="3">
        <v>40882</v>
      </c>
      <c r="N3114" s="5">
        <v>1734.5</v>
      </c>
      <c r="O3114" s="5">
        <v>1723</v>
      </c>
      <c r="P3114" s="5">
        <v>11299348</v>
      </c>
      <c r="Q3114" s="4">
        <f t="shared" si="132"/>
        <v>11.5</v>
      </c>
      <c r="R3114" s="4">
        <f t="shared" si="131"/>
        <v>2.4096666666666504</v>
      </c>
      <c r="S3114" s="29">
        <f t="shared" si="133"/>
        <v>0.68117797695262483</v>
      </c>
    </row>
    <row r="3115" spans="1:19" x14ac:dyDescent="0.4">
      <c r="A3115" s="3"/>
      <c r="B3115" s="5"/>
      <c r="C3115" s="5"/>
      <c r="M3115" s="3">
        <v>40883</v>
      </c>
      <c r="N3115" s="5">
        <v>1731.8</v>
      </c>
      <c r="O3115" s="5">
        <v>1728.2</v>
      </c>
      <c r="P3115" s="5">
        <v>11298705</v>
      </c>
      <c r="Q3115" s="4">
        <f t="shared" si="132"/>
        <v>3.5999999999999091</v>
      </c>
      <c r="R3115" s="4">
        <f t="shared" si="131"/>
        <v>2.5279999999999823</v>
      </c>
      <c r="S3115" s="29">
        <f t="shared" si="133"/>
        <v>0.68886043533930863</v>
      </c>
    </row>
    <row r="3116" spans="1:19" x14ac:dyDescent="0.4">
      <c r="A3116" s="3"/>
      <c r="B3116" s="5"/>
      <c r="C3116" s="5"/>
      <c r="M3116" s="3">
        <v>40884</v>
      </c>
      <c r="N3116" s="5">
        <v>1744.8</v>
      </c>
      <c r="O3116" s="5">
        <v>1741.8</v>
      </c>
      <c r="P3116" s="5">
        <v>11298480</v>
      </c>
      <c r="Q3116" s="4">
        <f t="shared" si="132"/>
        <v>3</v>
      </c>
      <c r="R3116" s="4">
        <f t="shared" si="131"/>
        <v>2.4634999999999838</v>
      </c>
      <c r="S3116" s="29">
        <f t="shared" si="133"/>
        <v>0.6837387964148528</v>
      </c>
    </row>
    <row r="3117" spans="1:19" x14ac:dyDescent="0.4">
      <c r="A3117" s="3"/>
      <c r="B3117" s="5"/>
      <c r="C3117" s="5"/>
      <c r="M3117" s="3">
        <v>40885</v>
      </c>
      <c r="N3117" s="5">
        <v>1713.4</v>
      </c>
      <c r="O3117" s="5">
        <v>1708.38</v>
      </c>
      <c r="P3117" s="5">
        <v>11298480</v>
      </c>
      <c r="Q3117" s="4">
        <f t="shared" si="132"/>
        <v>5.0199999999999818</v>
      </c>
      <c r="R3117" s="4">
        <f t="shared" si="131"/>
        <v>2.6666666666666479</v>
      </c>
      <c r="S3117" s="29">
        <f t="shared" si="133"/>
        <v>0.70550576184378999</v>
      </c>
    </row>
    <row r="3118" spans="1:19" x14ac:dyDescent="0.4">
      <c r="A3118" s="3"/>
      <c r="B3118" s="5"/>
      <c r="C3118" s="5"/>
      <c r="M3118" s="3">
        <v>40886</v>
      </c>
      <c r="N3118" s="5">
        <v>1716.8</v>
      </c>
      <c r="O3118" s="5">
        <v>1711.6</v>
      </c>
      <c r="P3118" s="5">
        <v>11301760</v>
      </c>
      <c r="Q3118" s="4">
        <f t="shared" si="132"/>
        <v>5.2000000000000455</v>
      </c>
      <c r="R3118" s="4">
        <f t="shared" si="131"/>
        <v>2.7063333333333164</v>
      </c>
      <c r="S3118" s="29">
        <f t="shared" si="133"/>
        <v>0.71190781049935981</v>
      </c>
    </row>
    <row r="3119" spans="1:19" x14ac:dyDescent="0.4">
      <c r="A3119" s="3"/>
      <c r="B3119" s="5"/>
      <c r="C3119" s="5"/>
      <c r="M3119" s="3">
        <v>40889</v>
      </c>
      <c r="N3119" s="5">
        <v>1668.2</v>
      </c>
      <c r="O3119" s="5">
        <v>1666.57</v>
      </c>
      <c r="P3119" s="5">
        <v>11293669</v>
      </c>
      <c r="Q3119" s="4">
        <f t="shared" si="132"/>
        <v>1.6300000000001091</v>
      </c>
      <c r="R3119" s="4">
        <f t="shared" si="131"/>
        <v>2.7298333333333176</v>
      </c>
      <c r="S3119" s="29">
        <f t="shared" si="133"/>
        <v>0.71446862996158766</v>
      </c>
    </row>
    <row r="3120" spans="1:19" x14ac:dyDescent="0.4">
      <c r="A3120" s="3"/>
      <c r="B3120" s="5"/>
      <c r="C3120" s="5"/>
      <c r="M3120" s="3">
        <v>40890</v>
      </c>
      <c r="N3120" s="5">
        <v>1663.1</v>
      </c>
      <c r="O3120" s="5">
        <v>1631.57</v>
      </c>
      <c r="P3120" s="5">
        <v>11293304</v>
      </c>
      <c r="Q3120" s="4">
        <f t="shared" si="132"/>
        <v>31.529999999999973</v>
      </c>
      <c r="R3120" s="4">
        <f t="shared" si="131"/>
        <v>3.1641666666666537</v>
      </c>
      <c r="S3120" s="29">
        <f t="shared" si="133"/>
        <v>0.7836107554417413</v>
      </c>
    </row>
    <row r="3121" spans="1:19" x14ac:dyDescent="0.4">
      <c r="A3121" s="3"/>
      <c r="B3121" s="5"/>
      <c r="C3121" s="5"/>
      <c r="M3121" s="3">
        <v>40891</v>
      </c>
      <c r="N3121" s="5">
        <v>1586.9</v>
      </c>
      <c r="O3121" s="5">
        <v>1574.05</v>
      </c>
      <c r="P3121" s="5">
        <v>11296249</v>
      </c>
      <c r="Q3121" s="4">
        <f t="shared" si="132"/>
        <v>12.850000000000136</v>
      </c>
      <c r="R3121" s="4">
        <f t="shared" si="131"/>
        <v>2.9491666666666561</v>
      </c>
      <c r="S3121" s="29">
        <f t="shared" si="133"/>
        <v>0.75800256081946227</v>
      </c>
    </row>
    <row r="3122" spans="1:19" x14ac:dyDescent="0.4">
      <c r="A3122" s="3"/>
      <c r="B3122" s="5"/>
      <c r="C3122" s="5"/>
      <c r="M3122" s="3">
        <v>40892</v>
      </c>
      <c r="N3122" s="5">
        <v>1577.2</v>
      </c>
      <c r="O3122" s="5">
        <v>1570.52</v>
      </c>
      <c r="P3122" s="5">
        <v>11335920</v>
      </c>
      <c r="Q3122" s="4">
        <f t="shared" si="132"/>
        <v>6.6800000000000637</v>
      </c>
      <c r="R3122" s="4">
        <f t="shared" si="131"/>
        <v>3.0343333333333247</v>
      </c>
      <c r="S3122" s="29">
        <f t="shared" si="133"/>
        <v>0.7695262483994878</v>
      </c>
    </row>
    <row r="3123" spans="1:19" x14ac:dyDescent="0.4">
      <c r="A3123" s="3"/>
      <c r="B3123" s="5"/>
      <c r="C3123" s="5"/>
      <c r="M3123" s="3">
        <v>40893</v>
      </c>
      <c r="N3123" s="5">
        <v>1597.9</v>
      </c>
      <c r="O3123" s="5">
        <v>1598.95</v>
      </c>
      <c r="P3123" s="5">
        <v>11389524</v>
      </c>
      <c r="Q3123" s="4">
        <f t="shared" si="132"/>
        <v>-1.0499999999999545</v>
      </c>
      <c r="R3123" s="4">
        <f t="shared" si="131"/>
        <v>3.3001666666666591</v>
      </c>
      <c r="S3123" s="29">
        <f t="shared" si="133"/>
        <v>0.79897567221510879</v>
      </c>
    </row>
    <row r="3124" spans="1:19" x14ac:dyDescent="0.4">
      <c r="A3124" s="3"/>
      <c r="B3124" s="5"/>
      <c r="C3124" s="5"/>
      <c r="M3124" s="3">
        <v>40896</v>
      </c>
      <c r="N3124" s="5">
        <v>1596.7</v>
      </c>
      <c r="O3124" s="5">
        <v>1594.27</v>
      </c>
      <c r="P3124" s="5">
        <v>11430732</v>
      </c>
      <c r="Q3124" s="4">
        <f t="shared" si="132"/>
        <v>2.4300000000000637</v>
      </c>
      <c r="R3124" s="4">
        <f t="shared" si="131"/>
        <v>3.8664999999999927</v>
      </c>
      <c r="S3124" s="29">
        <f t="shared" si="133"/>
        <v>0.86171574903969272</v>
      </c>
    </row>
    <row r="3125" spans="1:19" x14ac:dyDescent="0.4">
      <c r="A3125" s="3"/>
      <c r="B3125" s="5"/>
      <c r="C3125" s="5"/>
      <c r="M3125" s="3">
        <v>40897</v>
      </c>
      <c r="N3125" s="5">
        <v>1617.6</v>
      </c>
      <c r="O3125" s="5">
        <v>1615.9</v>
      </c>
      <c r="P3125" s="5">
        <v>11430539</v>
      </c>
      <c r="Q3125" s="4">
        <f t="shared" si="132"/>
        <v>1.6999999999998181</v>
      </c>
      <c r="R3125" s="4">
        <f t="shared" si="131"/>
        <v>3.8553333333333248</v>
      </c>
      <c r="S3125" s="29">
        <f t="shared" si="133"/>
        <v>0.85787451984635088</v>
      </c>
    </row>
    <row r="3126" spans="1:19" x14ac:dyDescent="0.4">
      <c r="A3126" s="3"/>
      <c r="B3126" s="5"/>
      <c r="C3126" s="5"/>
      <c r="M3126" s="3">
        <v>40898</v>
      </c>
      <c r="N3126" s="5">
        <v>1613.6</v>
      </c>
      <c r="O3126" s="5">
        <v>1615.23</v>
      </c>
      <c r="P3126" s="5">
        <v>11226797</v>
      </c>
      <c r="Q3126" s="4">
        <f t="shared" si="132"/>
        <v>-1.6300000000001091</v>
      </c>
      <c r="R3126" s="4">
        <f t="shared" si="131"/>
        <v>3.6731666666666571</v>
      </c>
      <c r="S3126" s="29">
        <f t="shared" si="133"/>
        <v>0.83354673495518561</v>
      </c>
    </row>
    <row r="3127" spans="1:19" x14ac:dyDescent="0.4">
      <c r="A3127" s="3"/>
      <c r="B3127" s="5"/>
      <c r="C3127" s="5"/>
      <c r="M3127" s="3">
        <v>40899</v>
      </c>
      <c r="N3127" s="5">
        <v>1610.6</v>
      </c>
      <c r="O3127" s="5">
        <v>1605.55</v>
      </c>
      <c r="P3127" s="5">
        <v>11226765</v>
      </c>
      <c r="Q3127" s="4">
        <f t="shared" si="132"/>
        <v>5.0499999999999545</v>
      </c>
      <c r="R3127" s="4">
        <f t="shared" si="131"/>
        <v>3.7089999999999916</v>
      </c>
      <c r="S3127" s="29">
        <f t="shared" si="133"/>
        <v>0.83738796414852756</v>
      </c>
    </row>
    <row r="3128" spans="1:19" x14ac:dyDescent="0.4">
      <c r="A3128" s="3"/>
      <c r="B3128" s="5"/>
      <c r="C3128" s="5"/>
      <c r="M3128" s="3">
        <v>40900</v>
      </c>
      <c r="N3128" s="5">
        <v>1606</v>
      </c>
      <c r="O3128" s="5">
        <v>1606.35</v>
      </c>
      <c r="P3128" s="5">
        <v>11282901</v>
      </c>
      <c r="Q3128" s="4">
        <f t="shared" si="132"/>
        <v>-0.34999999999990905</v>
      </c>
      <c r="R3128" s="4">
        <f t="shared" si="131"/>
        <v>3.7309999999999945</v>
      </c>
      <c r="S3128" s="29">
        <f t="shared" si="133"/>
        <v>0.83738796414852756</v>
      </c>
    </row>
    <row r="3129" spans="1:19" x14ac:dyDescent="0.4">
      <c r="A3129" s="3"/>
      <c r="B3129" s="5"/>
      <c r="C3129" s="5"/>
      <c r="M3129" s="3">
        <v>40903</v>
      </c>
      <c r="N3129" s="5">
        <v>1606</v>
      </c>
      <c r="O3129" s="5">
        <v>1606.95</v>
      </c>
      <c r="P3129" s="5">
        <v>11282901</v>
      </c>
      <c r="Q3129" s="4">
        <f t="shared" si="132"/>
        <v>-0.95000000000004547</v>
      </c>
      <c r="R3129" s="4">
        <f t="shared" si="131"/>
        <v>3.7254999999999918</v>
      </c>
      <c r="S3129" s="29">
        <f t="shared" si="133"/>
        <v>0.83610755441741358</v>
      </c>
    </row>
    <row r="3130" spans="1:19" x14ac:dyDescent="0.4">
      <c r="A3130" s="3"/>
      <c r="B3130" s="5"/>
      <c r="C3130" s="5"/>
      <c r="M3130" s="3">
        <v>40904</v>
      </c>
      <c r="N3130" s="5">
        <v>1595.5</v>
      </c>
      <c r="O3130" s="5">
        <v>1593.22</v>
      </c>
      <c r="P3130" s="5">
        <v>11279397</v>
      </c>
      <c r="Q3130" s="4">
        <f t="shared" si="132"/>
        <v>2.2799999999999727</v>
      </c>
      <c r="R3130" s="4">
        <f t="shared" si="131"/>
        <v>3.8959999999999924</v>
      </c>
      <c r="S3130" s="29">
        <f t="shared" si="133"/>
        <v>0.86811779769526254</v>
      </c>
    </row>
    <row r="3131" spans="1:19" x14ac:dyDescent="0.4">
      <c r="A3131" s="3"/>
      <c r="B3131" s="5"/>
      <c r="C3131" s="5"/>
      <c r="M3131" s="3">
        <v>40905</v>
      </c>
      <c r="N3131" s="5">
        <v>1564.1</v>
      </c>
      <c r="O3131" s="5">
        <v>1555.43</v>
      </c>
      <c r="P3131" s="5">
        <v>11397345</v>
      </c>
      <c r="Q3131" s="4">
        <f t="shared" si="132"/>
        <v>8.6699999999998454</v>
      </c>
      <c r="R3131" s="4">
        <f t="shared" si="131"/>
        <v>4.0313333333333237</v>
      </c>
      <c r="S3131" s="29">
        <f t="shared" si="133"/>
        <v>0.87708066581306021</v>
      </c>
    </row>
    <row r="3132" spans="1:19" x14ac:dyDescent="0.4">
      <c r="A3132" s="3"/>
      <c r="B3132" s="5"/>
      <c r="C3132" s="5"/>
      <c r="M3132" s="3">
        <v>40906</v>
      </c>
      <c r="N3132" s="5">
        <v>1540.9</v>
      </c>
      <c r="O3132" s="5">
        <v>1545.97</v>
      </c>
      <c r="P3132" s="5">
        <v>11393258</v>
      </c>
      <c r="Q3132" s="4">
        <f t="shared" si="132"/>
        <v>-5.0699999999999363</v>
      </c>
      <c r="R3132" s="4">
        <f t="shared" si="131"/>
        <v>3.9173333333333251</v>
      </c>
      <c r="S3132" s="29">
        <f t="shared" si="133"/>
        <v>0.86811779769526254</v>
      </c>
    </row>
    <row r="3133" spans="1:19" x14ac:dyDescent="0.4">
      <c r="A3133" s="3"/>
      <c r="B3133" s="5"/>
      <c r="C3133" s="5"/>
      <c r="M3133" s="3">
        <v>40907</v>
      </c>
      <c r="N3133" s="5">
        <v>1566.8</v>
      </c>
      <c r="O3133" s="5">
        <v>1563.7</v>
      </c>
      <c r="P3133" s="5">
        <v>11353844</v>
      </c>
      <c r="Q3133" s="4">
        <f t="shared" si="132"/>
        <v>3.0999999999999091</v>
      </c>
      <c r="R3133" s="4">
        <f t="shared" si="131"/>
        <v>4.0031666666666563</v>
      </c>
      <c r="S3133" s="29">
        <f t="shared" si="133"/>
        <v>0.87580025608194623</v>
      </c>
    </row>
    <row r="3134" spans="1:19" x14ac:dyDescent="0.4">
      <c r="A3134" s="3"/>
      <c r="B3134" s="5"/>
      <c r="C3134" s="5"/>
      <c r="M3134" s="3">
        <v>40910</v>
      </c>
      <c r="N3134" s="5">
        <v>1566.8</v>
      </c>
      <c r="O3134" s="5">
        <v>1566.27</v>
      </c>
      <c r="P3134" s="5">
        <v>11353844</v>
      </c>
      <c r="Q3134" s="4">
        <f t="shared" si="132"/>
        <v>0.52999999999997272</v>
      </c>
      <c r="R3134" s="4">
        <f t="shared" si="131"/>
        <v>4.1078333333333221</v>
      </c>
      <c r="S3134" s="29">
        <f t="shared" si="133"/>
        <v>0.87964148527528807</v>
      </c>
    </row>
    <row r="3135" spans="1:19" x14ac:dyDescent="0.4">
      <c r="A3135" s="3"/>
      <c r="B3135" s="5"/>
      <c r="C3135" s="5"/>
      <c r="M3135" s="3">
        <v>40911</v>
      </c>
      <c r="N3135" s="5">
        <v>1600.5</v>
      </c>
      <c r="O3135" s="5">
        <v>1603.5</v>
      </c>
      <c r="P3135" s="5">
        <v>11462276</v>
      </c>
      <c r="Q3135" s="4">
        <f t="shared" si="132"/>
        <v>-3</v>
      </c>
      <c r="R3135" s="4">
        <f t="shared" si="131"/>
        <v>4.0811666666666575</v>
      </c>
      <c r="S3135" s="29">
        <f t="shared" si="133"/>
        <v>0.87836107554417409</v>
      </c>
    </row>
    <row r="3136" spans="1:19" x14ac:dyDescent="0.4">
      <c r="A3136" s="3"/>
      <c r="B3136" s="5"/>
      <c r="C3136" s="5"/>
      <c r="M3136" s="3">
        <v>40912</v>
      </c>
      <c r="N3136" s="5">
        <v>1612.7</v>
      </c>
      <c r="O3136" s="5">
        <v>1611.6</v>
      </c>
      <c r="P3136" s="5">
        <v>11462274</v>
      </c>
      <c r="Q3136" s="4">
        <f t="shared" si="132"/>
        <v>1.1000000000001364</v>
      </c>
      <c r="R3136" s="4">
        <f t="shared" ref="R3136:R3199" si="134">AVERAGE(Q3077:Q3136)</f>
        <v>3.989999999999994</v>
      </c>
      <c r="S3136" s="29">
        <f t="shared" si="133"/>
        <v>0.87195902688860438</v>
      </c>
    </row>
    <row r="3137" spans="1:19" x14ac:dyDescent="0.4">
      <c r="A3137" s="3"/>
      <c r="B3137" s="5"/>
      <c r="C3137" s="5"/>
      <c r="M3137" s="3">
        <v>40913</v>
      </c>
      <c r="N3137" s="5">
        <v>1620.1</v>
      </c>
      <c r="O3137" s="5">
        <v>1622.72</v>
      </c>
      <c r="P3137" s="5">
        <v>11493745</v>
      </c>
      <c r="Q3137" s="4">
        <f t="shared" si="132"/>
        <v>-2.6200000000001182</v>
      </c>
      <c r="R3137" s="4">
        <f t="shared" si="134"/>
        <v>3.940333333333327</v>
      </c>
      <c r="S3137" s="29">
        <f t="shared" si="133"/>
        <v>0.86683738796414855</v>
      </c>
    </row>
    <row r="3138" spans="1:19" x14ac:dyDescent="0.4">
      <c r="A3138" s="3"/>
      <c r="B3138" s="5"/>
      <c r="C3138" s="5"/>
      <c r="M3138" s="3">
        <v>40914</v>
      </c>
      <c r="N3138" s="5">
        <v>1616.8</v>
      </c>
      <c r="O3138" s="5">
        <v>1617.95</v>
      </c>
      <c r="P3138" s="5">
        <v>11492972</v>
      </c>
      <c r="Q3138" s="4">
        <f t="shared" si="132"/>
        <v>-1.1500000000000909</v>
      </c>
      <c r="R3138" s="4">
        <f t="shared" si="134"/>
        <v>3.8833333333333258</v>
      </c>
      <c r="S3138" s="29">
        <f t="shared" si="133"/>
        <v>0.8565941101152369</v>
      </c>
    </row>
    <row r="3139" spans="1:19" x14ac:dyDescent="0.4">
      <c r="A3139" s="3"/>
      <c r="B3139" s="5"/>
      <c r="C3139" s="5"/>
      <c r="M3139" s="3">
        <v>40917</v>
      </c>
      <c r="N3139" s="5">
        <v>1608.1</v>
      </c>
      <c r="O3139" s="5">
        <v>1611.57</v>
      </c>
      <c r="P3139" s="5">
        <v>11460882</v>
      </c>
      <c r="Q3139" s="4">
        <f t="shared" si="132"/>
        <v>-3.4700000000000273</v>
      </c>
      <c r="R3139" s="4">
        <f t="shared" si="134"/>
        <v>3.7296666666666587</v>
      </c>
      <c r="S3139" s="29">
        <f t="shared" si="133"/>
        <v>0.82458386683738794</v>
      </c>
    </row>
    <row r="3140" spans="1:19" x14ac:dyDescent="0.4">
      <c r="A3140" s="3"/>
      <c r="B3140" s="5"/>
      <c r="C3140" s="5"/>
      <c r="M3140" s="3">
        <v>40918</v>
      </c>
      <c r="N3140" s="5">
        <v>1631.5</v>
      </c>
      <c r="O3140" s="5">
        <v>1632.35</v>
      </c>
      <c r="P3140" s="5">
        <v>11460183</v>
      </c>
      <c r="Q3140" s="4">
        <f t="shared" si="132"/>
        <v>-0.84999999999990905</v>
      </c>
      <c r="R3140" s="4">
        <f t="shared" si="134"/>
        <v>3.7996666666666594</v>
      </c>
      <c r="S3140" s="29">
        <f t="shared" si="133"/>
        <v>0.83482714468629959</v>
      </c>
    </row>
    <row r="3141" spans="1:19" x14ac:dyDescent="0.4">
      <c r="A3141" s="3"/>
      <c r="B3141" s="5"/>
      <c r="C3141" s="5"/>
      <c r="M3141" s="3">
        <v>40919</v>
      </c>
      <c r="N3141" s="5">
        <v>1639.6</v>
      </c>
      <c r="O3141" s="5">
        <v>1641.97</v>
      </c>
      <c r="P3141" s="5">
        <v>11460151</v>
      </c>
      <c r="Q3141" s="4">
        <f t="shared" ref="Q3141:Q3204" si="135">N3141-O3141</f>
        <v>-2.3700000000001182</v>
      </c>
      <c r="R3141" s="4">
        <f t="shared" si="134"/>
        <v>3.6559999999999908</v>
      </c>
      <c r="S3141" s="29">
        <f t="shared" si="133"/>
        <v>0.8130601792573624</v>
      </c>
    </row>
    <row r="3142" spans="1:19" x14ac:dyDescent="0.4">
      <c r="A3142" s="3"/>
      <c r="B3142" s="5"/>
      <c r="C3142" s="5"/>
      <c r="M3142" s="3">
        <v>40920</v>
      </c>
      <c r="N3142" s="5">
        <v>1647.7</v>
      </c>
      <c r="O3142" s="5">
        <v>1650.25</v>
      </c>
      <c r="P3142" s="5">
        <v>11462535</v>
      </c>
      <c r="Q3142" s="4">
        <f t="shared" si="135"/>
        <v>-2.5499999999999545</v>
      </c>
      <c r="R3142" s="4">
        <f t="shared" si="134"/>
        <v>3.7451666666666559</v>
      </c>
      <c r="S3142" s="29">
        <f t="shared" si="133"/>
        <v>0.82586427656850192</v>
      </c>
    </row>
    <row r="3143" spans="1:19" x14ac:dyDescent="0.4">
      <c r="A3143" s="3"/>
      <c r="B3143" s="5"/>
      <c r="C3143" s="5"/>
      <c r="M3143" s="3">
        <v>40921</v>
      </c>
      <c r="N3143" s="5">
        <v>1630.8</v>
      </c>
      <c r="O3143" s="5">
        <v>1639</v>
      </c>
      <c r="P3143" s="5">
        <v>11461700</v>
      </c>
      <c r="Q3143" s="4">
        <f t="shared" si="135"/>
        <v>-8.2000000000000455</v>
      </c>
      <c r="R3143" s="4">
        <f t="shared" si="134"/>
        <v>3.7131666666666585</v>
      </c>
      <c r="S3143" s="29">
        <f t="shared" si="133"/>
        <v>0.81946222791293211</v>
      </c>
    </row>
    <row r="3144" spans="1:19" x14ac:dyDescent="0.4">
      <c r="A3144" s="3"/>
      <c r="B3144" s="5"/>
      <c r="C3144" s="5"/>
      <c r="M3144" s="3">
        <v>40924</v>
      </c>
      <c r="N3144" s="5">
        <v>1630.8</v>
      </c>
      <c r="O3144" s="5">
        <v>1643.8</v>
      </c>
      <c r="P3144" s="5">
        <v>11461700</v>
      </c>
      <c r="Q3144" s="4">
        <f t="shared" si="135"/>
        <v>-13</v>
      </c>
      <c r="R3144" s="4">
        <f t="shared" si="134"/>
        <v>3.5161666666666593</v>
      </c>
      <c r="S3144" s="29">
        <f t="shared" si="133"/>
        <v>0.79257362355953909</v>
      </c>
    </row>
    <row r="3145" spans="1:19" x14ac:dyDescent="0.4">
      <c r="A3145" s="3"/>
      <c r="B3145" s="5"/>
      <c r="C3145" s="5"/>
      <c r="M3145" s="3">
        <v>40925</v>
      </c>
      <c r="N3145" s="5">
        <v>1655.6</v>
      </c>
      <c r="O3145" s="5">
        <v>1652.05</v>
      </c>
      <c r="P3145" s="5">
        <v>11434690</v>
      </c>
      <c r="Q3145" s="4">
        <f t="shared" si="135"/>
        <v>3.5499999999999545</v>
      </c>
      <c r="R3145" s="4">
        <f t="shared" si="134"/>
        <v>3.4808333333333241</v>
      </c>
      <c r="S3145" s="29">
        <f t="shared" si="133"/>
        <v>0.79001280409731112</v>
      </c>
    </row>
    <row r="3146" spans="1:19" x14ac:dyDescent="0.4">
      <c r="A3146" s="3"/>
      <c r="B3146" s="5"/>
      <c r="C3146" s="5"/>
      <c r="M3146" s="3">
        <v>40926</v>
      </c>
      <c r="N3146" s="5">
        <v>1659.9</v>
      </c>
      <c r="O3146" s="5">
        <v>1659.95</v>
      </c>
      <c r="P3146" s="5">
        <v>11459875</v>
      </c>
      <c r="Q3146" s="4">
        <f t="shared" si="135"/>
        <v>-4.9999999999954525E-2</v>
      </c>
      <c r="R3146" s="4">
        <f t="shared" si="134"/>
        <v>3.3186666666666573</v>
      </c>
      <c r="S3146" s="29">
        <f t="shared" si="133"/>
        <v>0.77464788732394363</v>
      </c>
    </row>
    <row r="3147" spans="1:19" x14ac:dyDescent="0.4">
      <c r="A3147" s="3"/>
      <c r="B3147" s="5"/>
      <c r="C3147" s="5"/>
      <c r="M3147" s="3">
        <v>40927</v>
      </c>
      <c r="N3147" s="5">
        <v>1654.5</v>
      </c>
      <c r="O3147" s="5">
        <v>1658.35</v>
      </c>
      <c r="P3147" s="5">
        <v>11492813</v>
      </c>
      <c r="Q3147" s="4">
        <f t="shared" si="135"/>
        <v>-3.8499999999999091</v>
      </c>
      <c r="R3147" s="4">
        <f t="shared" si="134"/>
        <v>3.0203333333333222</v>
      </c>
      <c r="S3147" s="29">
        <f t="shared" si="133"/>
        <v>0.73367477592829711</v>
      </c>
    </row>
    <row r="3148" spans="1:19" x14ac:dyDescent="0.4">
      <c r="A3148" s="3"/>
      <c r="B3148" s="5"/>
      <c r="C3148" s="5"/>
      <c r="M3148" s="3">
        <v>40928</v>
      </c>
      <c r="N3148" s="5">
        <v>1664</v>
      </c>
      <c r="O3148" s="5">
        <v>1666.65</v>
      </c>
      <c r="P3148" s="5">
        <v>11492318</v>
      </c>
      <c r="Q3148" s="4">
        <f t="shared" si="135"/>
        <v>-2.6500000000000909</v>
      </c>
      <c r="R3148" s="4">
        <f t="shared" si="134"/>
        <v>2.736999999999989</v>
      </c>
      <c r="S3148" s="29">
        <f t="shared" si="133"/>
        <v>0.67861715749039697</v>
      </c>
    </row>
    <row r="3149" spans="1:19" x14ac:dyDescent="0.4">
      <c r="A3149" s="3"/>
      <c r="B3149" s="5"/>
      <c r="C3149" s="5"/>
      <c r="M3149" s="3">
        <v>40931</v>
      </c>
      <c r="N3149" s="5">
        <v>1678.3</v>
      </c>
      <c r="O3149" s="5">
        <v>1677.18</v>
      </c>
      <c r="P3149" s="5">
        <v>11495217</v>
      </c>
      <c r="Q3149" s="4">
        <f t="shared" si="135"/>
        <v>1.1199999999998909</v>
      </c>
      <c r="R3149" s="4">
        <f t="shared" si="134"/>
        <v>2.5831666666666515</v>
      </c>
      <c r="S3149" s="29">
        <f t="shared" si="133"/>
        <v>0.6542893725992317</v>
      </c>
    </row>
    <row r="3150" spans="1:19" x14ac:dyDescent="0.4">
      <c r="A3150" s="3"/>
      <c r="B3150" s="5"/>
      <c r="C3150" s="5"/>
      <c r="M3150" s="3">
        <v>40932</v>
      </c>
      <c r="N3150" s="5">
        <v>1664.5</v>
      </c>
      <c r="O3150" s="5">
        <v>1665.68</v>
      </c>
      <c r="P3150" s="5">
        <v>11469407</v>
      </c>
      <c r="Q3150" s="4">
        <f t="shared" si="135"/>
        <v>-1.1800000000000637</v>
      </c>
      <c r="R3150" s="4">
        <f t="shared" si="134"/>
        <v>2.6984999999999864</v>
      </c>
      <c r="S3150" s="29">
        <f t="shared" si="133"/>
        <v>0.67093469910371317</v>
      </c>
    </row>
    <row r="3151" spans="1:19" x14ac:dyDescent="0.4">
      <c r="A3151" s="3"/>
      <c r="B3151" s="5"/>
      <c r="C3151" s="5"/>
      <c r="M3151" s="3">
        <v>40933</v>
      </c>
      <c r="N3151" s="5">
        <v>1703</v>
      </c>
      <c r="O3151" s="5">
        <v>1710.57</v>
      </c>
      <c r="P3151" s="5">
        <v>11527049</v>
      </c>
      <c r="Q3151" s="4">
        <f t="shared" si="135"/>
        <v>-7.5699999999999363</v>
      </c>
      <c r="R3151" s="4">
        <f t="shared" si="134"/>
        <v>2.7223333333333204</v>
      </c>
      <c r="S3151" s="29">
        <f t="shared" si="133"/>
        <v>0.676056338028169</v>
      </c>
    </row>
    <row r="3152" spans="1:19" x14ac:dyDescent="0.4">
      <c r="A3152" s="3"/>
      <c r="B3152" s="5"/>
      <c r="C3152" s="5"/>
      <c r="M3152" s="3">
        <v>40934</v>
      </c>
      <c r="N3152" s="5">
        <v>1729.9</v>
      </c>
      <c r="O3152" s="5">
        <v>1720.65</v>
      </c>
      <c r="P3152" s="5">
        <v>11493241</v>
      </c>
      <c r="Q3152" s="4">
        <f t="shared" si="135"/>
        <v>9.25</v>
      </c>
      <c r="R3152" s="4">
        <f t="shared" si="134"/>
        <v>2.8551666666666544</v>
      </c>
      <c r="S3152" s="29">
        <f t="shared" si="133"/>
        <v>0.70294494238156213</v>
      </c>
    </row>
    <row r="3153" spans="1:19" x14ac:dyDescent="0.4">
      <c r="A3153" s="3"/>
      <c r="B3153" s="5"/>
      <c r="C3153" s="5"/>
      <c r="M3153" s="3">
        <v>40935</v>
      </c>
      <c r="N3153" s="5">
        <v>1735.4</v>
      </c>
      <c r="O3153" s="5">
        <v>1739.07</v>
      </c>
      <c r="P3153" s="5">
        <v>11524948</v>
      </c>
      <c r="Q3153" s="4">
        <f t="shared" si="135"/>
        <v>-3.6699999999998454</v>
      </c>
      <c r="R3153" s="4">
        <f t="shared" si="134"/>
        <v>2.7698333333333265</v>
      </c>
      <c r="S3153" s="29">
        <f t="shared" si="133"/>
        <v>0.67861715749039697</v>
      </c>
    </row>
    <row r="3154" spans="1:19" x14ac:dyDescent="0.4">
      <c r="A3154" s="3"/>
      <c r="B3154" s="5"/>
      <c r="C3154" s="5"/>
      <c r="M3154" s="3">
        <v>40938</v>
      </c>
      <c r="N3154" s="5">
        <v>1744.6</v>
      </c>
      <c r="O3154" s="5">
        <v>1730.07</v>
      </c>
      <c r="P3154" s="5">
        <v>11492795</v>
      </c>
      <c r="Q3154" s="4">
        <f t="shared" si="135"/>
        <v>14.529999999999973</v>
      </c>
      <c r="R3154" s="4">
        <f t="shared" si="134"/>
        <v>3.0786666666666593</v>
      </c>
      <c r="S3154" s="29">
        <f t="shared" si="133"/>
        <v>0.73879641485275294</v>
      </c>
    </row>
    <row r="3155" spans="1:19" x14ac:dyDescent="0.4">
      <c r="A3155" s="3"/>
      <c r="B3155" s="5"/>
      <c r="C3155" s="5"/>
      <c r="M3155" s="3">
        <v>40939</v>
      </c>
      <c r="N3155" s="5">
        <v>1740.4</v>
      </c>
      <c r="O3155" s="5">
        <v>1737.6</v>
      </c>
      <c r="P3155" s="5">
        <v>11494409</v>
      </c>
      <c r="Q3155" s="4">
        <f t="shared" si="135"/>
        <v>2.8000000000001819</v>
      </c>
      <c r="R3155" s="4">
        <f t="shared" si="134"/>
        <v>2.9103333333333277</v>
      </c>
      <c r="S3155" s="29">
        <f t="shared" ref="S3155:S3218" si="136">COUNTIF(R2374:R3154,"&lt;="&amp;R3155)/COUNT(R2374:R3154)</f>
        <v>0.71702944942381563</v>
      </c>
    </row>
    <row r="3156" spans="1:19" x14ac:dyDescent="0.4">
      <c r="A3156" s="3"/>
      <c r="B3156" s="5"/>
      <c r="C3156" s="5"/>
      <c r="M3156" s="3">
        <v>40940</v>
      </c>
      <c r="N3156" s="5">
        <v>1749.5</v>
      </c>
      <c r="O3156" s="5">
        <v>1743.4</v>
      </c>
      <c r="P3156" s="5">
        <v>11493445</v>
      </c>
      <c r="Q3156" s="4">
        <f t="shared" si="135"/>
        <v>6.0999999999999091</v>
      </c>
      <c r="R3156" s="4">
        <f t="shared" si="134"/>
        <v>2.6511666666666618</v>
      </c>
      <c r="S3156" s="29">
        <f t="shared" si="136"/>
        <v>0.65556978233034569</v>
      </c>
    </row>
    <row r="3157" spans="1:19" x14ac:dyDescent="0.4">
      <c r="A3157" s="3"/>
      <c r="B3157" s="5"/>
      <c r="C3157" s="5"/>
      <c r="M3157" s="3">
        <v>40941</v>
      </c>
      <c r="N3157" s="5">
        <v>1759.3</v>
      </c>
      <c r="O3157" s="5">
        <v>1759.48</v>
      </c>
      <c r="P3157" s="5">
        <v>11524188</v>
      </c>
      <c r="Q3157" s="4">
        <f t="shared" si="135"/>
        <v>-0.18000000000006366</v>
      </c>
      <c r="R3157" s="4">
        <f t="shared" si="134"/>
        <v>2.6281666666666639</v>
      </c>
      <c r="S3157" s="29">
        <f t="shared" si="136"/>
        <v>0.65172855313700384</v>
      </c>
    </row>
    <row r="3158" spans="1:19" x14ac:dyDescent="0.4">
      <c r="A3158" s="3"/>
      <c r="B3158" s="5"/>
      <c r="C3158" s="5"/>
      <c r="M3158" s="3">
        <v>40942</v>
      </c>
      <c r="N3158" s="5">
        <v>1740.3</v>
      </c>
      <c r="O3158" s="5">
        <v>1726.25</v>
      </c>
      <c r="P3158" s="5">
        <v>11523886</v>
      </c>
      <c r="Q3158" s="4">
        <f t="shared" si="135"/>
        <v>14.049999999999955</v>
      </c>
      <c r="R3158" s="4">
        <f t="shared" si="134"/>
        <v>2.871999999999999</v>
      </c>
      <c r="S3158" s="29">
        <f t="shared" si="136"/>
        <v>0.70294494238156213</v>
      </c>
    </row>
    <row r="3159" spans="1:19" x14ac:dyDescent="0.4">
      <c r="A3159" s="3"/>
      <c r="B3159" s="5"/>
      <c r="C3159" s="5"/>
      <c r="M3159" s="3">
        <v>40945</v>
      </c>
      <c r="N3159" s="5">
        <v>1724.9</v>
      </c>
      <c r="O3159" s="5">
        <v>1720.35</v>
      </c>
      <c r="P3159" s="5">
        <v>11366441</v>
      </c>
      <c r="Q3159" s="4">
        <f t="shared" si="135"/>
        <v>4.5500000000001819</v>
      </c>
      <c r="R3159" s="4">
        <f t="shared" si="134"/>
        <v>2.9816666666666682</v>
      </c>
      <c r="S3159" s="29">
        <f t="shared" si="136"/>
        <v>0.72727272727272729</v>
      </c>
    </row>
    <row r="3160" spans="1:19" x14ac:dyDescent="0.4">
      <c r="A3160" s="3"/>
      <c r="B3160" s="5"/>
      <c r="C3160" s="5"/>
      <c r="M3160" s="3">
        <v>40946</v>
      </c>
      <c r="N3160" s="5">
        <v>1748.4</v>
      </c>
      <c r="O3160" s="5">
        <v>1745.48</v>
      </c>
      <c r="P3160" s="5">
        <v>11430741</v>
      </c>
      <c r="Q3160" s="4">
        <f t="shared" si="135"/>
        <v>2.9200000000000728</v>
      </c>
      <c r="R3160" s="4">
        <f t="shared" si="134"/>
        <v>3.0073333333333343</v>
      </c>
      <c r="S3160" s="29">
        <f t="shared" si="136"/>
        <v>0.72983354673495515</v>
      </c>
    </row>
    <row r="3161" spans="1:19" x14ac:dyDescent="0.4">
      <c r="A3161" s="3"/>
      <c r="B3161" s="5"/>
      <c r="C3161" s="5"/>
      <c r="M3161" s="3">
        <v>40947</v>
      </c>
      <c r="N3161" s="5">
        <v>1731.3</v>
      </c>
      <c r="O3161" s="5">
        <v>1733.2</v>
      </c>
      <c r="P3161" s="5">
        <v>11430645</v>
      </c>
      <c r="Q3161" s="4">
        <f t="shared" si="135"/>
        <v>-1.9000000000000909</v>
      </c>
      <c r="R3161" s="4">
        <f t="shared" si="134"/>
        <v>2.7936666666666685</v>
      </c>
      <c r="S3161" s="29">
        <f t="shared" si="136"/>
        <v>0.68117797695262483</v>
      </c>
    </row>
    <row r="3162" spans="1:19" x14ac:dyDescent="0.4">
      <c r="A3162" s="3"/>
      <c r="B3162" s="5"/>
      <c r="C3162" s="5"/>
      <c r="M3162" s="3">
        <v>40948</v>
      </c>
      <c r="N3162" s="5">
        <v>1741.2</v>
      </c>
      <c r="O3162" s="5">
        <v>1729.4</v>
      </c>
      <c r="P3162" s="5">
        <v>11430145</v>
      </c>
      <c r="Q3162" s="4">
        <f t="shared" si="135"/>
        <v>11.799999999999955</v>
      </c>
      <c r="R3162" s="4">
        <f t="shared" si="134"/>
        <v>3.0166666666666666</v>
      </c>
      <c r="S3162" s="29">
        <f t="shared" si="136"/>
        <v>0.73111395646606914</v>
      </c>
    </row>
    <row r="3163" spans="1:19" x14ac:dyDescent="0.4">
      <c r="A3163" s="3"/>
      <c r="B3163" s="5"/>
      <c r="C3163" s="5"/>
      <c r="M3163" s="3">
        <v>40949</v>
      </c>
      <c r="N3163" s="5">
        <v>1725.3</v>
      </c>
      <c r="O3163" s="5">
        <v>1722</v>
      </c>
      <c r="P3163" s="5">
        <v>11430144</v>
      </c>
      <c r="Q3163" s="4">
        <f t="shared" si="135"/>
        <v>3.2999999999999545</v>
      </c>
      <c r="R3163" s="4">
        <f t="shared" si="134"/>
        <v>2.7991666666666672</v>
      </c>
      <c r="S3163" s="29">
        <f t="shared" si="136"/>
        <v>0.68245838668373882</v>
      </c>
    </row>
    <row r="3164" spans="1:19" x14ac:dyDescent="0.4">
      <c r="A3164" s="3"/>
      <c r="B3164" s="5"/>
      <c r="C3164" s="5"/>
      <c r="M3164" s="3">
        <v>40952</v>
      </c>
      <c r="N3164" s="5">
        <v>1724.9</v>
      </c>
      <c r="O3164" s="5">
        <v>1722.27</v>
      </c>
      <c r="P3164" s="5">
        <v>11432073</v>
      </c>
      <c r="Q3164" s="4">
        <f t="shared" si="135"/>
        <v>2.6300000000001091</v>
      </c>
      <c r="R3164" s="4">
        <f t="shared" si="134"/>
        <v>2.8216666666666699</v>
      </c>
      <c r="S3164" s="29">
        <f t="shared" si="136"/>
        <v>0.68758002560819464</v>
      </c>
    </row>
    <row r="3165" spans="1:19" x14ac:dyDescent="0.4">
      <c r="A3165" s="3"/>
      <c r="B3165" s="5"/>
      <c r="C3165" s="5"/>
      <c r="M3165" s="3">
        <v>40953</v>
      </c>
      <c r="N3165" s="5">
        <v>1717.7</v>
      </c>
      <c r="O3165" s="5">
        <v>1720.18</v>
      </c>
      <c r="P3165" s="5">
        <v>11434580</v>
      </c>
      <c r="Q3165" s="4">
        <f t="shared" si="135"/>
        <v>-2.4800000000000182</v>
      </c>
      <c r="R3165" s="4">
        <f t="shared" si="134"/>
        <v>2.7373333333333334</v>
      </c>
      <c r="S3165" s="29">
        <f t="shared" si="136"/>
        <v>0.66453265044814336</v>
      </c>
    </row>
    <row r="3166" spans="1:19" x14ac:dyDescent="0.4">
      <c r="A3166" s="3"/>
      <c r="B3166" s="5"/>
      <c r="C3166" s="5"/>
      <c r="M3166" s="3">
        <v>40954</v>
      </c>
      <c r="N3166" s="5">
        <v>1728.1</v>
      </c>
      <c r="O3166" s="5">
        <v>1728.15</v>
      </c>
      <c r="P3166" s="5">
        <v>11434547</v>
      </c>
      <c r="Q3166" s="4">
        <f t="shared" si="135"/>
        <v>-5.0000000000181899E-2</v>
      </c>
      <c r="R3166" s="4">
        <f t="shared" si="134"/>
        <v>2.4043333333333292</v>
      </c>
      <c r="S3166" s="29">
        <f t="shared" si="136"/>
        <v>0.61459667093469905</v>
      </c>
    </row>
    <row r="3167" spans="1:19" x14ac:dyDescent="0.4">
      <c r="A3167" s="3"/>
      <c r="B3167" s="5"/>
      <c r="C3167" s="5"/>
      <c r="M3167" s="3">
        <v>40955</v>
      </c>
      <c r="N3167" s="5">
        <v>1728.4</v>
      </c>
      <c r="O3167" s="5">
        <v>1728.07</v>
      </c>
      <c r="P3167" s="5">
        <v>11431527</v>
      </c>
      <c r="Q3167" s="4">
        <f t="shared" si="135"/>
        <v>0.33000000000015461</v>
      </c>
      <c r="R3167" s="4">
        <f t="shared" si="134"/>
        <v>2.1118333333333301</v>
      </c>
      <c r="S3167" s="29">
        <f t="shared" si="136"/>
        <v>0.57362355953905253</v>
      </c>
    </row>
    <row r="3168" spans="1:19" x14ac:dyDescent="0.4">
      <c r="A3168" s="3"/>
      <c r="B3168" s="5"/>
      <c r="C3168" s="5"/>
      <c r="M3168" s="3">
        <v>40956</v>
      </c>
      <c r="N3168" s="5">
        <v>1725.9</v>
      </c>
      <c r="O3168" s="5">
        <v>1723.38</v>
      </c>
      <c r="P3168" s="5">
        <v>11431131</v>
      </c>
      <c r="Q3168" s="4">
        <f t="shared" si="135"/>
        <v>2.5199999999999818</v>
      </c>
      <c r="R3168" s="4">
        <f t="shared" si="134"/>
        <v>2.0709999999999962</v>
      </c>
      <c r="S3168" s="29">
        <f t="shared" si="136"/>
        <v>0.57106274007682456</v>
      </c>
    </row>
    <row r="3169" spans="1:19" x14ac:dyDescent="0.4">
      <c r="A3169" s="3"/>
      <c r="B3169" s="5"/>
      <c r="C3169" s="5"/>
      <c r="M3169" s="3">
        <v>40959</v>
      </c>
      <c r="N3169" s="5">
        <v>1725.9</v>
      </c>
      <c r="O3169" s="5">
        <v>1734.95</v>
      </c>
      <c r="P3169" s="5">
        <v>11431131</v>
      </c>
      <c r="Q3169" s="4">
        <f t="shared" si="135"/>
        <v>-9.0499999999999545</v>
      </c>
      <c r="R3169" s="4">
        <f t="shared" si="134"/>
        <v>1.8843333333333285</v>
      </c>
      <c r="S3169" s="29">
        <f t="shared" si="136"/>
        <v>0.54545454545454541</v>
      </c>
    </row>
    <row r="3170" spans="1:19" x14ac:dyDescent="0.4">
      <c r="A3170" s="3"/>
      <c r="B3170" s="5"/>
      <c r="C3170" s="5"/>
      <c r="M3170" s="3">
        <v>40960</v>
      </c>
      <c r="N3170" s="5">
        <v>1758.5</v>
      </c>
      <c r="O3170" s="5">
        <v>1759.13</v>
      </c>
      <c r="P3170" s="5">
        <v>11431591</v>
      </c>
      <c r="Q3170" s="4">
        <f t="shared" si="135"/>
        <v>-0.63000000000010914</v>
      </c>
      <c r="R3170" s="4">
        <f t="shared" si="134"/>
        <v>1.8208333333333258</v>
      </c>
      <c r="S3170" s="29">
        <f t="shared" si="136"/>
        <v>0.53393085787451988</v>
      </c>
    </row>
    <row r="3171" spans="1:19" x14ac:dyDescent="0.4">
      <c r="A3171" s="3"/>
      <c r="B3171" s="5"/>
      <c r="C3171" s="5"/>
      <c r="M3171" s="3">
        <v>40961</v>
      </c>
      <c r="N3171" s="5">
        <v>1771.3</v>
      </c>
      <c r="O3171" s="5">
        <v>1776.22</v>
      </c>
      <c r="P3171" s="5">
        <v>11425114</v>
      </c>
      <c r="Q3171" s="4">
        <f t="shared" si="135"/>
        <v>-4.9200000000000728</v>
      </c>
      <c r="R3171" s="4">
        <f t="shared" si="134"/>
        <v>1.6734999999999938</v>
      </c>
      <c r="S3171" s="29">
        <f t="shared" si="136"/>
        <v>0.50064020486555694</v>
      </c>
    </row>
    <row r="3172" spans="1:19" x14ac:dyDescent="0.4">
      <c r="A3172" s="3"/>
      <c r="B3172" s="5"/>
      <c r="C3172" s="5"/>
      <c r="M3172" s="3">
        <v>40962</v>
      </c>
      <c r="N3172" s="5">
        <v>1786.3</v>
      </c>
      <c r="O3172" s="5">
        <v>1780.68</v>
      </c>
      <c r="P3172" s="5">
        <v>11424986</v>
      </c>
      <c r="Q3172" s="4">
        <f t="shared" si="135"/>
        <v>5.6199999999998909</v>
      </c>
      <c r="R3172" s="4">
        <f t="shared" si="134"/>
        <v>1.8508333333333249</v>
      </c>
      <c r="S3172" s="29">
        <f t="shared" si="136"/>
        <v>0.54033290653008959</v>
      </c>
    </row>
    <row r="3173" spans="1:19" x14ac:dyDescent="0.4">
      <c r="A3173" s="3"/>
      <c r="B3173" s="5"/>
      <c r="C3173" s="5"/>
      <c r="M3173" s="3">
        <v>40963</v>
      </c>
      <c r="N3173" s="5">
        <v>1776.4</v>
      </c>
      <c r="O3173" s="5">
        <v>1772.45</v>
      </c>
      <c r="P3173" s="5">
        <v>11431557</v>
      </c>
      <c r="Q3173" s="4">
        <f t="shared" si="135"/>
        <v>3.9500000000000455</v>
      </c>
      <c r="R3173" s="4">
        <f t="shared" si="134"/>
        <v>1.8408333333333264</v>
      </c>
      <c r="S3173" s="29">
        <f t="shared" si="136"/>
        <v>0.53649167733674774</v>
      </c>
    </row>
    <row r="3174" spans="1:19" x14ac:dyDescent="0.4">
      <c r="A3174" s="3"/>
      <c r="B3174" s="5"/>
      <c r="C3174" s="5"/>
      <c r="M3174" s="3">
        <v>40966</v>
      </c>
      <c r="N3174" s="5">
        <v>1774.9</v>
      </c>
      <c r="O3174" s="5">
        <v>1767.68</v>
      </c>
      <c r="P3174" s="5">
        <v>11426564</v>
      </c>
      <c r="Q3174" s="4">
        <f t="shared" si="135"/>
        <v>7.2200000000000273</v>
      </c>
      <c r="R3174" s="4">
        <f t="shared" si="134"/>
        <v>1.7694999999999936</v>
      </c>
      <c r="S3174" s="29">
        <f t="shared" si="136"/>
        <v>0.51984635083226638</v>
      </c>
    </row>
    <row r="3175" spans="1:19" x14ac:dyDescent="0.4">
      <c r="A3175" s="3"/>
      <c r="B3175" s="5"/>
      <c r="C3175" s="5"/>
      <c r="M3175" s="3">
        <v>40967</v>
      </c>
      <c r="N3175" s="5">
        <v>1788.4</v>
      </c>
      <c r="O3175" s="5">
        <v>1784.23</v>
      </c>
      <c r="P3175" s="5">
        <v>11426660</v>
      </c>
      <c r="Q3175" s="4">
        <f t="shared" si="135"/>
        <v>4.1700000000000728</v>
      </c>
      <c r="R3175" s="4">
        <f t="shared" si="134"/>
        <v>1.7789999999999964</v>
      </c>
      <c r="S3175" s="29">
        <f t="shared" si="136"/>
        <v>0.51984635083226638</v>
      </c>
    </row>
    <row r="3176" spans="1:19" x14ac:dyDescent="0.4">
      <c r="A3176" s="3"/>
      <c r="B3176" s="5"/>
      <c r="C3176" s="5"/>
      <c r="M3176" s="3">
        <v>40968</v>
      </c>
      <c r="N3176" s="5">
        <v>1711.3</v>
      </c>
      <c r="O3176" s="5">
        <v>1696.85</v>
      </c>
      <c r="P3176" s="5">
        <v>11426500</v>
      </c>
      <c r="Q3176" s="4">
        <f t="shared" si="135"/>
        <v>14.450000000000045</v>
      </c>
      <c r="R3176" s="4">
        <f t="shared" si="134"/>
        <v>1.9698333333333304</v>
      </c>
      <c r="S3176" s="29">
        <f t="shared" si="136"/>
        <v>0.5544174135723432</v>
      </c>
    </row>
    <row r="3177" spans="1:19" x14ac:dyDescent="0.4">
      <c r="A3177" s="3"/>
      <c r="B3177" s="5"/>
      <c r="C3177" s="5"/>
      <c r="M3177" s="3">
        <v>40969</v>
      </c>
      <c r="N3177" s="5">
        <v>1722.2</v>
      </c>
      <c r="O3177" s="5">
        <v>1718.28</v>
      </c>
      <c r="P3177" s="5">
        <v>11461276</v>
      </c>
      <c r="Q3177" s="4">
        <f t="shared" si="135"/>
        <v>3.9200000000000728</v>
      </c>
      <c r="R3177" s="4">
        <f t="shared" si="134"/>
        <v>1.9514999999999987</v>
      </c>
      <c r="S3177" s="29">
        <f t="shared" si="136"/>
        <v>0.55185659411011523</v>
      </c>
    </row>
    <row r="3178" spans="1:19" x14ac:dyDescent="0.4">
      <c r="A3178" s="3"/>
      <c r="B3178" s="5"/>
      <c r="C3178" s="5"/>
      <c r="M3178" s="3">
        <v>40970</v>
      </c>
      <c r="N3178" s="5">
        <v>1709.8</v>
      </c>
      <c r="O3178" s="5">
        <v>1712.6</v>
      </c>
      <c r="P3178" s="5">
        <v>11461276</v>
      </c>
      <c r="Q3178" s="4">
        <f t="shared" si="135"/>
        <v>-2.7999999999999545</v>
      </c>
      <c r="R3178" s="4">
        <f t="shared" si="134"/>
        <v>1.8181666666666654</v>
      </c>
      <c r="S3178" s="29">
        <f t="shared" si="136"/>
        <v>0.52752880921895007</v>
      </c>
    </row>
    <row r="3179" spans="1:19" x14ac:dyDescent="0.4">
      <c r="A3179" s="3"/>
      <c r="B3179" s="5"/>
      <c r="C3179" s="5"/>
      <c r="M3179" s="3">
        <v>40973</v>
      </c>
      <c r="N3179" s="5">
        <v>1703.9</v>
      </c>
      <c r="O3179" s="5">
        <v>1706.5</v>
      </c>
      <c r="P3179" s="5">
        <v>11415322</v>
      </c>
      <c r="Q3179" s="4">
        <f t="shared" si="135"/>
        <v>-2.5999999999999091</v>
      </c>
      <c r="R3179" s="4">
        <f t="shared" si="134"/>
        <v>1.7476666666666649</v>
      </c>
      <c r="S3179" s="29">
        <f t="shared" si="136"/>
        <v>0.51216389244558258</v>
      </c>
    </row>
    <row r="3180" spans="1:19" x14ac:dyDescent="0.4">
      <c r="A3180" s="3"/>
      <c r="B3180" s="5"/>
      <c r="C3180" s="5"/>
      <c r="M3180" s="3">
        <v>40974</v>
      </c>
      <c r="N3180" s="5">
        <v>1672.1</v>
      </c>
      <c r="O3180" s="5">
        <v>1674.32</v>
      </c>
      <c r="P3180" s="5">
        <v>11419453</v>
      </c>
      <c r="Q3180" s="4">
        <f t="shared" si="135"/>
        <v>-2.2200000000000273</v>
      </c>
      <c r="R3180" s="4">
        <f t="shared" si="134"/>
        <v>1.1851666666666649</v>
      </c>
      <c r="S3180" s="29">
        <f t="shared" si="136"/>
        <v>0.39820742637644047</v>
      </c>
    </row>
    <row r="3181" spans="1:19" x14ac:dyDescent="0.4">
      <c r="A3181" s="3"/>
      <c r="B3181" s="5"/>
      <c r="C3181" s="5"/>
      <c r="M3181" s="3">
        <v>40975</v>
      </c>
      <c r="N3181" s="5">
        <v>1683.9</v>
      </c>
      <c r="O3181" s="5">
        <v>1684.98</v>
      </c>
      <c r="P3181" s="5">
        <v>11440859</v>
      </c>
      <c r="Q3181" s="4">
        <f t="shared" si="135"/>
        <v>-1.0799999999999272</v>
      </c>
      <c r="R3181" s="4">
        <f t="shared" si="134"/>
        <v>0.95299999999999729</v>
      </c>
      <c r="S3181" s="29">
        <f t="shared" si="136"/>
        <v>0.36235595390524966</v>
      </c>
    </row>
    <row r="3182" spans="1:19" x14ac:dyDescent="0.4">
      <c r="A3182" s="3"/>
      <c r="B3182" s="5"/>
      <c r="C3182" s="5"/>
      <c r="M3182" s="3">
        <v>40976</v>
      </c>
      <c r="N3182" s="5">
        <v>1698.7</v>
      </c>
      <c r="O3182" s="5">
        <v>1699.77</v>
      </c>
      <c r="P3182" s="5">
        <v>11440859</v>
      </c>
      <c r="Q3182" s="4">
        <f t="shared" si="135"/>
        <v>-1.0699999999999363</v>
      </c>
      <c r="R3182" s="4">
        <f t="shared" si="134"/>
        <v>0.82383333333333064</v>
      </c>
      <c r="S3182" s="29">
        <f t="shared" si="136"/>
        <v>0.34443021766965431</v>
      </c>
    </row>
    <row r="3183" spans="1:19" x14ac:dyDescent="0.4">
      <c r="A3183" s="3"/>
      <c r="B3183" s="5"/>
      <c r="C3183" s="5"/>
      <c r="M3183" s="3">
        <v>40977</v>
      </c>
      <c r="N3183" s="5">
        <v>1711.5</v>
      </c>
      <c r="O3183" s="5">
        <v>1713.65</v>
      </c>
      <c r="P3183" s="5">
        <v>11405980</v>
      </c>
      <c r="Q3183" s="4">
        <f t="shared" si="135"/>
        <v>-2.1500000000000909</v>
      </c>
      <c r="R3183" s="4">
        <f t="shared" si="134"/>
        <v>0.805499999999995</v>
      </c>
      <c r="S3183" s="29">
        <f t="shared" si="136"/>
        <v>0.3418693982074264</v>
      </c>
    </row>
    <row r="3184" spans="1:19" x14ac:dyDescent="0.4">
      <c r="A3184" s="3"/>
      <c r="B3184" s="5"/>
      <c r="C3184" s="5"/>
      <c r="M3184" s="3">
        <v>40980</v>
      </c>
      <c r="N3184" s="5">
        <v>1699.8</v>
      </c>
      <c r="O3184" s="5">
        <v>1701.32</v>
      </c>
      <c r="P3184" s="5">
        <v>11405165</v>
      </c>
      <c r="Q3184" s="4">
        <f t="shared" si="135"/>
        <v>-1.5199999999999818</v>
      </c>
      <c r="R3184" s="4">
        <f t="shared" si="134"/>
        <v>0.73966666666666092</v>
      </c>
      <c r="S3184" s="29">
        <f t="shared" si="136"/>
        <v>0.32778489116517284</v>
      </c>
    </row>
    <row r="3185" spans="1:19" x14ac:dyDescent="0.4">
      <c r="A3185" s="3"/>
      <c r="B3185" s="5"/>
      <c r="C3185" s="5"/>
      <c r="M3185" s="3">
        <v>40981</v>
      </c>
      <c r="N3185" s="5">
        <v>1694.2</v>
      </c>
      <c r="O3185" s="5">
        <v>1674.1</v>
      </c>
      <c r="P3185" s="5">
        <v>11398244</v>
      </c>
      <c r="Q3185" s="4">
        <f t="shared" si="135"/>
        <v>20.100000000000136</v>
      </c>
      <c r="R3185" s="4">
        <f t="shared" si="134"/>
        <v>1.0463333333333329</v>
      </c>
      <c r="S3185" s="29">
        <f t="shared" si="136"/>
        <v>0.37900128040973113</v>
      </c>
    </row>
    <row r="3186" spans="1:19" x14ac:dyDescent="0.4">
      <c r="A3186" s="3"/>
      <c r="B3186" s="5"/>
      <c r="C3186" s="5"/>
      <c r="M3186" s="3">
        <v>40982</v>
      </c>
      <c r="N3186" s="5">
        <v>1642.9</v>
      </c>
      <c r="O3186" s="5">
        <v>1644.88</v>
      </c>
      <c r="P3186" s="5">
        <v>11408451</v>
      </c>
      <c r="Q3186" s="4">
        <f t="shared" si="135"/>
        <v>-1.9800000000000182</v>
      </c>
      <c r="R3186" s="4">
        <f t="shared" si="134"/>
        <v>1.0405000000000011</v>
      </c>
      <c r="S3186" s="29">
        <f t="shared" si="136"/>
        <v>0.37772087067861715</v>
      </c>
    </row>
    <row r="3187" spans="1:19" x14ac:dyDescent="0.4">
      <c r="A3187" s="3"/>
      <c r="B3187" s="5"/>
      <c r="C3187" s="5"/>
      <c r="M3187" s="3">
        <v>40983</v>
      </c>
      <c r="N3187" s="5">
        <v>1659.5</v>
      </c>
      <c r="O3187" s="5">
        <v>1658.43</v>
      </c>
      <c r="P3187" s="5">
        <v>11401117</v>
      </c>
      <c r="Q3187" s="4">
        <f t="shared" si="135"/>
        <v>1.0699999999999363</v>
      </c>
      <c r="R3187" s="4">
        <f t="shared" si="134"/>
        <v>0.9741666666666674</v>
      </c>
      <c r="S3187" s="29">
        <f t="shared" si="136"/>
        <v>0.36235595390524966</v>
      </c>
    </row>
    <row r="3188" spans="1:19" x14ac:dyDescent="0.4">
      <c r="A3188" s="3"/>
      <c r="B3188" s="5"/>
      <c r="C3188" s="5"/>
      <c r="M3188" s="3">
        <v>40984</v>
      </c>
      <c r="N3188" s="5">
        <v>1655.8</v>
      </c>
      <c r="O3188" s="5">
        <v>1660</v>
      </c>
      <c r="P3188" s="5">
        <v>11410822</v>
      </c>
      <c r="Q3188" s="4">
        <f t="shared" si="135"/>
        <v>-4.2000000000000455</v>
      </c>
      <c r="R3188" s="4">
        <f t="shared" si="134"/>
        <v>0.90999999999999848</v>
      </c>
      <c r="S3188" s="29">
        <f t="shared" si="136"/>
        <v>0.352112676056338</v>
      </c>
    </row>
    <row r="3189" spans="1:19" x14ac:dyDescent="0.4">
      <c r="A3189" s="3"/>
      <c r="B3189" s="5"/>
      <c r="C3189" s="5"/>
      <c r="M3189" s="3">
        <v>40987</v>
      </c>
      <c r="N3189" s="5">
        <v>1667.3</v>
      </c>
      <c r="O3189" s="5">
        <v>1664.52</v>
      </c>
      <c r="P3189" s="5">
        <v>11410805.98</v>
      </c>
      <c r="Q3189" s="4">
        <f t="shared" si="135"/>
        <v>2.7799999999999727</v>
      </c>
      <c r="R3189" s="4">
        <f t="shared" si="134"/>
        <v>0.9721666666666654</v>
      </c>
      <c r="S3189" s="29">
        <f t="shared" si="136"/>
        <v>0.36107554417413573</v>
      </c>
    </row>
    <row r="3190" spans="1:19" x14ac:dyDescent="0.4">
      <c r="A3190" s="3"/>
      <c r="B3190" s="5"/>
      <c r="C3190" s="5"/>
      <c r="M3190" s="3">
        <v>40988</v>
      </c>
      <c r="N3190" s="5">
        <v>1647</v>
      </c>
      <c r="O3190" s="5">
        <v>1650.77</v>
      </c>
      <c r="P3190" s="5">
        <v>11410548.779999999</v>
      </c>
      <c r="Q3190" s="4">
        <f t="shared" si="135"/>
        <v>-3.7699999999999818</v>
      </c>
      <c r="R3190" s="4">
        <f t="shared" si="134"/>
        <v>0.87133333333333285</v>
      </c>
      <c r="S3190" s="29">
        <f t="shared" si="136"/>
        <v>0.34571062740076824</v>
      </c>
    </row>
    <row r="3191" spans="1:19" x14ac:dyDescent="0.4">
      <c r="A3191" s="3"/>
      <c r="B3191" s="5"/>
      <c r="C3191" s="5"/>
      <c r="M3191" s="3">
        <v>40989</v>
      </c>
      <c r="N3191" s="5">
        <v>1650.3</v>
      </c>
      <c r="O3191" s="5">
        <v>1650.43</v>
      </c>
      <c r="P3191" s="5">
        <v>11410548.779999999</v>
      </c>
      <c r="Q3191" s="4">
        <f t="shared" si="135"/>
        <v>-0.13000000000010914</v>
      </c>
      <c r="R3191" s="4">
        <f t="shared" si="134"/>
        <v>0.72466666666666701</v>
      </c>
      <c r="S3191" s="29">
        <f t="shared" si="136"/>
        <v>0.31498079385403327</v>
      </c>
    </row>
    <row r="3192" spans="1:19" x14ac:dyDescent="0.4">
      <c r="A3192" s="3"/>
      <c r="B3192" s="5"/>
      <c r="C3192" s="5"/>
      <c r="M3192" s="3">
        <v>40990</v>
      </c>
      <c r="N3192" s="5">
        <v>1642.5</v>
      </c>
      <c r="O3192" s="5">
        <v>1645.9</v>
      </c>
      <c r="P3192" s="5">
        <v>11408690.210000001</v>
      </c>
      <c r="Q3192" s="4">
        <f t="shared" si="135"/>
        <v>-3.4000000000000909</v>
      </c>
      <c r="R3192" s="4">
        <f t="shared" si="134"/>
        <v>0.75249999999999773</v>
      </c>
      <c r="S3192" s="29">
        <f t="shared" si="136"/>
        <v>0.3201024327784891</v>
      </c>
    </row>
    <row r="3193" spans="1:19" x14ac:dyDescent="0.4">
      <c r="A3193" s="3"/>
      <c r="B3193" s="5"/>
      <c r="C3193" s="5"/>
      <c r="M3193" s="3">
        <v>40991</v>
      </c>
      <c r="N3193" s="5">
        <v>1687.5</v>
      </c>
      <c r="O3193" s="5">
        <v>1661.9</v>
      </c>
      <c r="P3193" s="5">
        <v>11408690.210000001</v>
      </c>
      <c r="Q3193" s="4">
        <f t="shared" si="135"/>
        <v>25.599999999999909</v>
      </c>
      <c r="R3193" s="4">
        <f t="shared" si="134"/>
        <v>1.1274999999999977</v>
      </c>
      <c r="S3193" s="29">
        <f t="shared" si="136"/>
        <v>0.38924455825864279</v>
      </c>
    </row>
    <row r="3194" spans="1:19" x14ac:dyDescent="0.4">
      <c r="A3194" s="3"/>
      <c r="B3194" s="5"/>
      <c r="C3194" s="5"/>
      <c r="M3194" s="3">
        <v>40994</v>
      </c>
      <c r="N3194" s="5">
        <v>1688.2</v>
      </c>
      <c r="O3194" s="5">
        <v>1690.07</v>
      </c>
      <c r="P3194" s="5">
        <v>11408433.01</v>
      </c>
      <c r="Q3194" s="4">
        <f t="shared" si="135"/>
        <v>-1.8699999999998909</v>
      </c>
      <c r="R3194" s="4">
        <f t="shared" si="134"/>
        <v>1.0874999999999999</v>
      </c>
      <c r="S3194" s="29">
        <f t="shared" si="136"/>
        <v>0.38412291933418696</v>
      </c>
    </row>
    <row r="3195" spans="1:19" x14ac:dyDescent="0.4">
      <c r="A3195" s="3"/>
      <c r="B3195" s="5"/>
      <c r="C3195" s="5"/>
      <c r="M3195" s="3">
        <v>40995</v>
      </c>
      <c r="N3195" s="5">
        <v>1687.7</v>
      </c>
      <c r="O3195" s="5">
        <v>1680.77</v>
      </c>
      <c r="P3195" s="5">
        <v>11408233.470000001</v>
      </c>
      <c r="Q3195" s="4">
        <f t="shared" si="135"/>
        <v>6.9300000000000637</v>
      </c>
      <c r="R3195" s="4">
        <f t="shared" si="134"/>
        <v>1.253000000000001</v>
      </c>
      <c r="S3195" s="29">
        <f t="shared" si="136"/>
        <v>0.40588988476312421</v>
      </c>
    </row>
    <row r="3196" spans="1:19" x14ac:dyDescent="0.4">
      <c r="A3196" s="3"/>
      <c r="B3196" s="5"/>
      <c r="C3196" s="5"/>
      <c r="M3196" s="3">
        <v>40996</v>
      </c>
      <c r="N3196" s="5">
        <v>1660.5</v>
      </c>
      <c r="O3196" s="5">
        <v>1663.68</v>
      </c>
      <c r="P3196" s="5">
        <v>11408772.369999999</v>
      </c>
      <c r="Q3196" s="4">
        <f t="shared" si="135"/>
        <v>-3.1800000000000637</v>
      </c>
      <c r="R3196" s="4">
        <f t="shared" si="134"/>
        <v>1.1816666666666644</v>
      </c>
      <c r="S3196" s="29">
        <f t="shared" si="136"/>
        <v>0.39436619718309857</v>
      </c>
    </row>
    <row r="3197" spans="1:19" x14ac:dyDescent="0.4">
      <c r="A3197" s="3"/>
      <c r="B3197" s="5"/>
      <c r="C3197" s="5"/>
      <c r="M3197" s="3">
        <v>40997</v>
      </c>
      <c r="N3197" s="5">
        <v>1654.9</v>
      </c>
      <c r="O3197" s="5">
        <v>1661.57</v>
      </c>
      <c r="P3197" s="5">
        <v>11407676.460000001</v>
      </c>
      <c r="Q3197" s="4">
        <f t="shared" si="135"/>
        <v>-6.6699999999998454</v>
      </c>
      <c r="R3197" s="4">
        <f t="shared" si="134"/>
        <v>1.114166666666669</v>
      </c>
      <c r="S3197" s="29">
        <f t="shared" si="136"/>
        <v>0.38412291933418696</v>
      </c>
    </row>
    <row r="3198" spans="1:19" x14ac:dyDescent="0.4">
      <c r="A3198" s="3"/>
      <c r="B3198" s="5"/>
      <c r="C3198" s="5"/>
      <c r="M3198" s="3">
        <v>40998</v>
      </c>
      <c r="N3198" s="5">
        <v>1671.9</v>
      </c>
      <c r="O3198" s="5">
        <v>1668.35</v>
      </c>
      <c r="P3198" s="5">
        <v>11350479.41</v>
      </c>
      <c r="Q3198" s="4">
        <f t="shared" si="135"/>
        <v>3.5500000000001819</v>
      </c>
      <c r="R3198" s="4">
        <f t="shared" si="134"/>
        <v>1.1925000000000068</v>
      </c>
      <c r="S3198" s="29">
        <f t="shared" si="136"/>
        <v>0.39692701664532648</v>
      </c>
    </row>
    <row r="3199" spans="1:19" x14ac:dyDescent="0.4">
      <c r="A3199" s="3"/>
      <c r="B3199" s="5"/>
      <c r="C3199" s="5"/>
      <c r="M3199" s="3">
        <v>41001</v>
      </c>
      <c r="N3199" s="5">
        <v>1679.7</v>
      </c>
      <c r="O3199" s="5">
        <v>1677.68</v>
      </c>
      <c r="P3199" s="5">
        <v>11352309.338</v>
      </c>
      <c r="Q3199" s="4">
        <f t="shared" si="135"/>
        <v>2.0199999999999818</v>
      </c>
      <c r="R3199" s="4">
        <f t="shared" si="134"/>
        <v>1.2840000000000069</v>
      </c>
      <c r="S3199" s="29">
        <f t="shared" si="136"/>
        <v>0.40973111395646605</v>
      </c>
    </row>
    <row r="3200" spans="1:19" x14ac:dyDescent="0.4">
      <c r="A3200" s="3"/>
      <c r="B3200" s="5"/>
      <c r="C3200" s="5"/>
      <c r="M3200" s="3">
        <v>41002</v>
      </c>
      <c r="N3200" s="5">
        <v>1672</v>
      </c>
      <c r="O3200" s="5">
        <v>1646.13</v>
      </c>
      <c r="P3200" s="5">
        <v>11407120.714</v>
      </c>
      <c r="Q3200" s="4">
        <f t="shared" si="135"/>
        <v>25.869999999999891</v>
      </c>
      <c r="R3200" s="4">
        <f t="shared" ref="R3200:R3263" si="137">AVERAGE(Q3141:Q3200)</f>
        <v>1.7293333333333369</v>
      </c>
      <c r="S3200" s="29">
        <f t="shared" si="136"/>
        <v>0.50704225352112675</v>
      </c>
    </row>
    <row r="3201" spans="1:19" x14ac:dyDescent="0.4">
      <c r="A3201" s="3"/>
      <c r="B3201" s="5"/>
      <c r="C3201" s="5"/>
      <c r="M3201" s="3">
        <v>41003</v>
      </c>
      <c r="N3201" s="5">
        <v>1614.1</v>
      </c>
      <c r="O3201" s="5">
        <v>1620.77</v>
      </c>
      <c r="P3201" s="5">
        <v>11406799.214</v>
      </c>
      <c r="Q3201" s="4">
        <f t="shared" si="135"/>
        <v>-6.6700000000000728</v>
      </c>
      <c r="R3201" s="4">
        <f t="shared" si="137"/>
        <v>1.6576666666666711</v>
      </c>
      <c r="S3201" s="29">
        <f t="shared" si="136"/>
        <v>0.48399487836107552</v>
      </c>
    </row>
    <row r="3202" spans="1:19" x14ac:dyDescent="0.4">
      <c r="A3202" s="3"/>
      <c r="B3202" s="5"/>
      <c r="C3202" s="5"/>
      <c r="M3202" s="3">
        <v>41004</v>
      </c>
      <c r="N3202" s="5">
        <v>1630.1</v>
      </c>
      <c r="O3202" s="5">
        <v>1631.23</v>
      </c>
      <c r="P3202" s="5">
        <v>11316348.355</v>
      </c>
      <c r="Q3202" s="4">
        <f t="shared" si="135"/>
        <v>-1.1300000000001091</v>
      </c>
      <c r="R3202" s="4">
        <f t="shared" si="137"/>
        <v>1.6813333333333351</v>
      </c>
      <c r="S3202" s="29">
        <f t="shared" si="136"/>
        <v>0.48911651728553135</v>
      </c>
    </row>
    <row r="3203" spans="1:19" x14ac:dyDescent="0.4">
      <c r="A3203" s="3"/>
      <c r="B3203" s="5"/>
      <c r="C3203" s="5"/>
      <c r="M3203" s="3">
        <v>41005</v>
      </c>
      <c r="N3203" s="5">
        <v>1630.1</v>
      </c>
      <c r="O3203" s="5">
        <v>1636.43</v>
      </c>
      <c r="P3203" s="5">
        <v>11316348.355</v>
      </c>
      <c r="Q3203" s="4">
        <f t="shared" si="135"/>
        <v>-6.3300000000001546</v>
      </c>
      <c r="R3203" s="4">
        <f t="shared" si="137"/>
        <v>1.7124999999999999</v>
      </c>
      <c r="S3203" s="29">
        <f t="shared" si="136"/>
        <v>0.49551856594110116</v>
      </c>
    </row>
    <row r="3204" spans="1:19" x14ac:dyDescent="0.4">
      <c r="A3204" s="3"/>
      <c r="B3204" s="5"/>
      <c r="C3204" s="5"/>
      <c r="M3204" s="3">
        <v>41008</v>
      </c>
      <c r="N3204" s="5">
        <v>1643.9</v>
      </c>
      <c r="O3204" s="5">
        <v>1640.2</v>
      </c>
      <c r="P3204" s="5">
        <v>11147560.824999999</v>
      </c>
      <c r="Q3204" s="4">
        <f t="shared" si="135"/>
        <v>3.7000000000000455</v>
      </c>
      <c r="R3204" s="4">
        <f t="shared" si="137"/>
        <v>1.9908333333333341</v>
      </c>
      <c r="S3204" s="29">
        <f t="shared" si="136"/>
        <v>0.55825864276568504</v>
      </c>
    </row>
    <row r="3205" spans="1:19" x14ac:dyDescent="0.4">
      <c r="A3205" s="3"/>
      <c r="B3205" s="5"/>
      <c r="C3205" s="5"/>
      <c r="M3205" s="3">
        <v>41009</v>
      </c>
      <c r="N3205" s="5">
        <v>1660.7</v>
      </c>
      <c r="O3205" s="5">
        <v>1659.93</v>
      </c>
      <c r="P3205" s="5">
        <v>11154726.921</v>
      </c>
      <c r="Q3205" s="4">
        <f t="shared" ref="Q3205:Q3268" si="138">N3205-O3205</f>
        <v>0.76999999999998181</v>
      </c>
      <c r="R3205" s="4">
        <f t="shared" si="137"/>
        <v>1.9445000000000012</v>
      </c>
      <c r="S3205" s="29">
        <f t="shared" si="136"/>
        <v>0.54929577464788737</v>
      </c>
    </row>
    <row r="3206" spans="1:19" x14ac:dyDescent="0.4">
      <c r="A3206" s="3"/>
      <c r="B3206" s="5"/>
      <c r="C3206" s="5"/>
      <c r="M3206" s="3">
        <v>41010</v>
      </c>
      <c r="N3206" s="5">
        <v>1660.3</v>
      </c>
      <c r="O3206" s="5">
        <v>1659.13</v>
      </c>
      <c r="P3206" s="5">
        <v>11154661.620999999</v>
      </c>
      <c r="Q3206" s="4">
        <f t="shared" si="138"/>
        <v>1.1699999999998454</v>
      </c>
      <c r="R3206" s="4">
        <f t="shared" si="137"/>
        <v>1.9648333333333312</v>
      </c>
      <c r="S3206" s="29">
        <f t="shared" si="136"/>
        <v>0.55057618437900124</v>
      </c>
    </row>
    <row r="3207" spans="1:19" x14ac:dyDescent="0.4">
      <c r="A3207" s="3"/>
      <c r="B3207" s="5"/>
      <c r="C3207" s="5"/>
      <c r="M3207" s="3">
        <v>41011</v>
      </c>
      <c r="N3207" s="5">
        <v>1680.6</v>
      </c>
      <c r="O3207" s="5">
        <v>1675.77</v>
      </c>
      <c r="P3207" s="5">
        <v>10992872.790999999</v>
      </c>
      <c r="Q3207" s="4">
        <f t="shared" si="138"/>
        <v>4.8299999999999272</v>
      </c>
      <c r="R3207" s="4">
        <f t="shared" si="137"/>
        <v>2.1094999999999953</v>
      </c>
      <c r="S3207" s="29">
        <f t="shared" si="136"/>
        <v>0.57234314980793854</v>
      </c>
    </row>
    <row r="3208" spans="1:19" x14ac:dyDescent="0.4">
      <c r="A3208" s="3"/>
      <c r="B3208" s="5"/>
      <c r="C3208" s="5"/>
      <c r="M3208" s="3">
        <v>41012</v>
      </c>
      <c r="N3208" s="5">
        <v>1660.2</v>
      </c>
      <c r="O3208" s="5">
        <v>1658.15</v>
      </c>
      <c r="P3208" s="5">
        <v>10992840.641000001</v>
      </c>
      <c r="Q3208" s="4">
        <f t="shared" si="138"/>
        <v>2.0499999999999545</v>
      </c>
      <c r="R3208" s="4">
        <f t="shared" si="137"/>
        <v>2.1878333333333293</v>
      </c>
      <c r="S3208" s="29">
        <f t="shared" si="136"/>
        <v>0.58642765685019205</v>
      </c>
    </row>
    <row r="3209" spans="1:19" x14ac:dyDescent="0.4">
      <c r="A3209" s="3"/>
      <c r="B3209" s="5"/>
      <c r="C3209" s="5"/>
      <c r="M3209" s="3">
        <v>41015</v>
      </c>
      <c r="N3209" s="5">
        <v>1649.7</v>
      </c>
      <c r="O3209" s="5">
        <v>1651.88</v>
      </c>
      <c r="P3209" s="5">
        <v>10992850.551000001</v>
      </c>
      <c r="Q3209" s="4">
        <f t="shared" si="138"/>
        <v>-2.1800000000000637</v>
      </c>
      <c r="R3209" s="4">
        <f t="shared" si="137"/>
        <v>2.13283333333333</v>
      </c>
      <c r="S3209" s="29">
        <f t="shared" si="136"/>
        <v>0.57746478873239437</v>
      </c>
    </row>
    <row r="3210" spans="1:19" x14ac:dyDescent="0.4">
      <c r="A3210" s="3"/>
      <c r="B3210" s="5"/>
      <c r="C3210" s="5"/>
      <c r="M3210" s="3">
        <v>41016</v>
      </c>
      <c r="N3210" s="5">
        <v>1651.1</v>
      </c>
      <c r="O3210" s="5">
        <v>1649.57</v>
      </c>
      <c r="P3210" s="5">
        <v>10993749.551000001</v>
      </c>
      <c r="Q3210" s="4">
        <f t="shared" si="138"/>
        <v>1.5299999999999727</v>
      </c>
      <c r="R3210" s="4">
        <f t="shared" si="137"/>
        <v>2.1779999999999973</v>
      </c>
      <c r="S3210" s="29">
        <f t="shared" si="136"/>
        <v>0.5825864276568502</v>
      </c>
    </row>
    <row r="3211" spans="1:19" x14ac:dyDescent="0.4">
      <c r="A3211" s="3"/>
      <c r="B3211" s="5"/>
      <c r="C3211" s="5"/>
      <c r="M3211" s="3">
        <v>41017</v>
      </c>
      <c r="N3211" s="5">
        <v>1639.6</v>
      </c>
      <c r="O3211" s="5">
        <v>1642.1</v>
      </c>
      <c r="P3211" s="5">
        <v>10993716.801000001</v>
      </c>
      <c r="Q3211" s="4">
        <f t="shared" si="138"/>
        <v>-2.5</v>
      </c>
      <c r="R3211" s="4">
        <f t="shared" si="137"/>
        <v>2.2624999999999962</v>
      </c>
      <c r="S3211" s="29">
        <f t="shared" si="136"/>
        <v>0.59411011523687585</v>
      </c>
    </row>
    <row r="3212" spans="1:19" x14ac:dyDescent="0.4">
      <c r="A3212" s="3"/>
      <c r="B3212" s="5"/>
      <c r="C3212" s="5"/>
      <c r="M3212" s="3">
        <v>41018</v>
      </c>
      <c r="N3212" s="5">
        <v>1641.4</v>
      </c>
      <c r="O3212" s="5">
        <v>1642.93</v>
      </c>
      <c r="P3212" s="5">
        <v>10995002.801000001</v>
      </c>
      <c r="Q3212" s="4">
        <f t="shared" si="138"/>
        <v>-1.5299999999999727</v>
      </c>
      <c r="R3212" s="4">
        <f t="shared" si="137"/>
        <v>2.0828333333333302</v>
      </c>
      <c r="S3212" s="29">
        <f t="shared" si="136"/>
        <v>0.56466069142125486</v>
      </c>
    </row>
    <row r="3213" spans="1:19" x14ac:dyDescent="0.4">
      <c r="A3213" s="3"/>
      <c r="B3213" s="5"/>
      <c r="C3213" s="5"/>
      <c r="M3213" s="3">
        <v>41019</v>
      </c>
      <c r="N3213" s="5">
        <v>1642.8</v>
      </c>
      <c r="O3213" s="5">
        <v>1642.93</v>
      </c>
      <c r="P3213" s="5">
        <v>10902843.831</v>
      </c>
      <c r="Q3213" s="4">
        <f t="shared" si="138"/>
        <v>-0.13000000000010914</v>
      </c>
      <c r="R3213" s="4">
        <f t="shared" si="137"/>
        <v>2.1418333333333255</v>
      </c>
      <c r="S3213" s="29">
        <f t="shared" si="136"/>
        <v>0.5749039692701664</v>
      </c>
    </row>
    <row r="3214" spans="1:19" x14ac:dyDescent="0.4">
      <c r="A3214" s="3"/>
      <c r="B3214" s="5"/>
      <c r="C3214" s="5"/>
      <c r="M3214" s="3">
        <v>41022</v>
      </c>
      <c r="N3214" s="5">
        <v>1632.6</v>
      </c>
      <c r="O3214" s="5">
        <v>1638.82</v>
      </c>
      <c r="P3214" s="5">
        <v>10993042.192</v>
      </c>
      <c r="Q3214" s="4">
        <f t="shared" si="138"/>
        <v>-6.2200000000000273</v>
      </c>
      <c r="R3214" s="4">
        <f t="shared" si="137"/>
        <v>1.7959999999999923</v>
      </c>
      <c r="S3214" s="29">
        <f t="shared" si="136"/>
        <v>0.50960307298335472</v>
      </c>
    </row>
    <row r="3215" spans="1:19" x14ac:dyDescent="0.4">
      <c r="A3215" s="3"/>
      <c r="B3215" s="5"/>
      <c r="C3215" s="5"/>
      <c r="M3215" s="3">
        <v>41023</v>
      </c>
      <c r="N3215" s="5">
        <v>1643.8</v>
      </c>
      <c r="O3215" s="5">
        <v>1642.27</v>
      </c>
      <c r="P3215" s="5">
        <v>10993142.202</v>
      </c>
      <c r="Q3215" s="4">
        <f t="shared" si="138"/>
        <v>1.5299999999999727</v>
      </c>
      <c r="R3215" s="4">
        <f t="shared" si="137"/>
        <v>1.7748333333333222</v>
      </c>
      <c r="S3215" s="29">
        <f t="shared" si="136"/>
        <v>0.50064020486555694</v>
      </c>
    </row>
    <row r="3216" spans="1:19" x14ac:dyDescent="0.4">
      <c r="A3216" s="3"/>
      <c r="B3216" s="5"/>
      <c r="C3216" s="5"/>
      <c r="M3216" s="3">
        <v>41024</v>
      </c>
      <c r="N3216" s="5">
        <v>1642.3</v>
      </c>
      <c r="O3216" s="5">
        <v>1643.63</v>
      </c>
      <c r="P3216" s="5">
        <v>10942051.437000001</v>
      </c>
      <c r="Q3216" s="4">
        <f t="shared" si="138"/>
        <v>-1.3300000000001546</v>
      </c>
      <c r="R3216" s="4">
        <f t="shared" si="137"/>
        <v>1.6509999999999878</v>
      </c>
      <c r="S3216" s="29">
        <f t="shared" si="136"/>
        <v>0.46222791293213827</v>
      </c>
    </row>
    <row r="3217" spans="1:19" x14ac:dyDescent="0.4">
      <c r="A3217" s="3"/>
      <c r="B3217" s="5"/>
      <c r="C3217" s="5"/>
      <c r="M3217" s="3">
        <v>41025</v>
      </c>
      <c r="N3217" s="5">
        <v>1660.5</v>
      </c>
      <c r="O3217" s="5">
        <v>1657.43</v>
      </c>
      <c r="P3217" s="5">
        <v>10992980.615</v>
      </c>
      <c r="Q3217" s="4">
        <f t="shared" si="138"/>
        <v>3.0699999999999363</v>
      </c>
      <c r="R3217" s="4">
        <f t="shared" si="137"/>
        <v>1.7051666666666543</v>
      </c>
      <c r="S3217" s="29">
        <f t="shared" si="136"/>
        <v>0.47887323943661969</v>
      </c>
    </row>
    <row r="3218" spans="1:19" x14ac:dyDescent="0.4">
      <c r="A3218" s="3"/>
      <c r="B3218" s="5"/>
      <c r="C3218" s="5"/>
      <c r="M3218" s="3">
        <v>41026</v>
      </c>
      <c r="N3218" s="5">
        <v>1664.8</v>
      </c>
      <c r="O3218" s="5">
        <v>1662.75</v>
      </c>
      <c r="P3218" s="5">
        <v>10999980.345000001</v>
      </c>
      <c r="Q3218" s="4">
        <f t="shared" si="138"/>
        <v>2.0499999999999545</v>
      </c>
      <c r="R3218" s="4">
        <f t="shared" si="137"/>
        <v>1.5051666666666543</v>
      </c>
      <c r="S3218" s="29">
        <f t="shared" si="136"/>
        <v>0.42637644046094753</v>
      </c>
    </row>
    <row r="3219" spans="1:19" x14ac:dyDescent="0.4">
      <c r="A3219" s="3"/>
      <c r="B3219" s="5"/>
      <c r="C3219" s="5"/>
      <c r="M3219" s="3">
        <v>41029</v>
      </c>
      <c r="N3219" s="5">
        <v>1664.2</v>
      </c>
      <c r="O3219" s="5">
        <v>1664.75</v>
      </c>
      <c r="P3219" s="5">
        <v>10895176.518999999</v>
      </c>
      <c r="Q3219" s="4">
        <f t="shared" si="138"/>
        <v>-0.54999999999995453</v>
      </c>
      <c r="R3219" s="4">
        <f t="shared" si="137"/>
        <v>1.4201666666666521</v>
      </c>
      <c r="S3219" s="29">
        <f t="shared" ref="S3219:S3282" si="139">COUNTIF(R2438:R3218,"&lt;="&amp;R3219)/COUNT(R2438:R3218)</f>
        <v>0.41357234314980795</v>
      </c>
    </row>
    <row r="3220" spans="1:19" x14ac:dyDescent="0.4">
      <c r="A3220" s="3"/>
      <c r="B3220" s="5"/>
      <c r="C3220" s="5"/>
      <c r="M3220" s="3">
        <v>41030</v>
      </c>
      <c r="N3220" s="5">
        <v>1662.4</v>
      </c>
      <c r="O3220" s="5">
        <v>1662.43</v>
      </c>
      <c r="P3220" s="5">
        <v>10998638.831</v>
      </c>
      <c r="Q3220" s="4">
        <f t="shared" si="138"/>
        <v>-2.9999999999972715E-2</v>
      </c>
      <c r="R3220" s="4">
        <f t="shared" si="137"/>
        <v>1.3709999999999847</v>
      </c>
      <c r="S3220" s="29">
        <f t="shared" si="139"/>
        <v>0.40973111395646605</v>
      </c>
    </row>
    <row r="3221" spans="1:19" x14ac:dyDescent="0.4">
      <c r="A3221" s="3"/>
      <c r="B3221" s="5"/>
      <c r="C3221" s="5"/>
      <c r="M3221" s="3">
        <v>41031</v>
      </c>
      <c r="N3221" s="5">
        <v>1654</v>
      </c>
      <c r="O3221" s="5">
        <v>1653.5</v>
      </c>
      <c r="P3221" s="5">
        <v>10998148.83</v>
      </c>
      <c r="Q3221" s="4">
        <f t="shared" si="138"/>
        <v>0.5</v>
      </c>
      <c r="R3221" s="4">
        <f t="shared" si="137"/>
        <v>1.4109999999999863</v>
      </c>
      <c r="S3221" s="29">
        <f t="shared" si="139"/>
        <v>0.41485275288092188</v>
      </c>
    </row>
    <row r="3222" spans="1:19" x14ac:dyDescent="0.4">
      <c r="A3222" s="3"/>
      <c r="B3222" s="5"/>
      <c r="C3222" s="5"/>
      <c r="M3222" s="3">
        <v>41032</v>
      </c>
      <c r="N3222" s="5">
        <v>1634.8</v>
      </c>
      <c r="O3222" s="5">
        <v>1635.98</v>
      </c>
      <c r="P3222" s="5">
        <v>11047618.893999999</v>
      </c>
      <c r="Q3222" s="4">
        <f t="shared" si="138"/>
        <v>-1.1800000000000637</v>
      </c>
      <c r="R3222" s="4">
        <f t="shared" si="137"/>
        <v>1.1946666666666526</v>
      </c>
      <c r="S3222" s="29">
        <f t="shared" si="139"/>
        <v>0.37516005121638923</v>
      </c>
    </row>
    <row r="3223" spans="1:19" x14ac:dyDescent="0.4">
      <c r="A3223" s="3"/>
      <c r="B3223" s="5"/>
      <c r="C3223" s="5"/>
      <c r="M3223" s="3">
        <v>41033</v>
      </c>
      <c r="N3223" s="5">
        <v>1645.2</v>
      </c>
      <c r="O3223" s="5">
        <v>1642.22</v>
      </c>
      <c r="P3223" s="5">
        <v>11050908.844000001</v>
      </c>
      <c r="Q3223" s="4">
        <f t="shared" si="138"/>
        <v>2.9800000000000182</v>
      </c>
      <c r="R3223" s="4">
        <f t="shared" si="137"/>
        <v>1.1893333333333203</v>
      </c>
      <c r="S3223" s="29">
        <f t="shared" si="139"/>
        <v>0.3738796414852753</v>
      </c>
    </row>
    <row r="3224" spans="1:19" x14ac:dyDescent="0.4">
      <c r="A3224" s="3"/>
      <c r="B3224" s="5"/>
      <c r="C3224" s="5"/>
      <c r="M3224" s="3">
        <v>41036</v>
      </c>
      <c r="N3224" s="5">
        <v>1639.1</v>
      </c>
      <c r="O3224" s="5">
        <v>1638.55</v>
      </c>
      <c r="P3224" s="5">
        <v>11050908.844000001</v>
      </c>
      <c r="Q3224" s="4">
        <f t="shared" si="138"/>
        <v>0.54999999999995453</v>
      </c>
      <c r="R3224" s="4">
        <f t="shared" si="137"/>
        <v>1.154666666666651</v>
      </c>
      <c r="S3224" s="29">
        <f t="shared" si="139"/>
        <v>0.36619718309859156</v>
      </c>
    </row>
    <row r="3225" spans="1:19" x14ac:dyDescent="0.4">
      <c r="A3225" s="3"/>
      <c r="B3225" s="5"/>
      <c r="C3225" s="5"/>
      <c r="M3225" s="3">
        <v>41037</v>
      </c>
      <c r="N3225" s="5">
        <v>1604.5</v>
      </c>
      <c r="O3225" s="5">
        <v>1605.47</v>
      </c>
      <c r="P3225" s="5">
        <v>11060508.664000001</v>
      </c>
      <c r="Q3225" s="4">
        <f t="shared" si="138"/>
        <v>-0.97000000000002728</v>
      </c>
      <c r="R3225" s="4">
        <f t="shared" si="137"/>
        <v>1.1798333333333175</v>
      </c>
      <c r="S3225" s="29">
        <f t="shared" si="139"/>
        <v>0.37131882202304739</v>
      </c>
    </row>
    <row r="3226" spans="1:19" x14ac:dyDescent="0.4">
      <c r="A3226" s="3"/>
      <c r="B3226" s="5"/>
      <c r="C3226" s="5"/>
      <c r="M3226" s="3">
        <v>41038</v>
      </c>
      <c r="N3226" s="5">
        <v>1594.2</v>
      </c>
      <c r="O3226" s="5">
        <v>1589.57</v>
      </c>
      <c r="P3226" s="5">
        <v>11035788.764</v>
      </c>
      <c r="Q3226" s="4">
        <f t="shared" si="138"/>
        <v>4.6300000000001091</v>
      </c>
      <c r="R3226" s="4">
        <f t="shared" si="137"/>
        <v>1.2578333333333225</v>
      </c>
      <c r="S3226" s="29">
        <f t="shared" si="139"/>
        <v>0.38924455825864279</v>
      </c>
    </row>
    <row r="3227" spans="1:19" x14ac:dyDescent="0.4">
      <c r="A3227" s="3"/>
      <c r="B3227" s="5"/>
      <c r="C3227" s="5"/>
      <c r="M3227" s="3">
        <v>41039</v>
      </c>
      <c r="N3227" s="5">
        <v>1595.5</v>
      </c>
      <c r="O3227" s="5">
        <v>1594.02</v>
      </c>
      <c r="P3227" s="5">
        <v>11046772.254000001</v>
      </c>
      <c r="Q3227" s="4">
        <f t="shared" si="138"/>
        <v>1.4800000000000182</v>
      </c>
      <c r="R3227" s="4">
        <f t="shared" si="137"/>
        <v>1.2769999999999868</v>
      </c>
      <c r="S3227" s="29">
        <f t="shared" si="139"/>
        <v>0.39180537772087065</v>
      </c>
    </row>
    <row r="3228" spans="1:19" x14ac:dyDescent="0.4">
      <c r="A3228" s="3"/>
      <c r="B3228" s="5"/>
      <c r="C3228" s="5"/>
      <c r="M3228" s="3">
        <v>41040</v>
      </c>
      <c r="N3228" s="5">
        <v>1584</v>
      </c>
      <c r="O3228" s="5">
        <v>1579.4</v>
      </c>
      <c r="P3228" s="5">
        <v>11014663.135</v>
      </c>
      <c r="Q3228" s="4">
        <f t="shared" si="138"/>
        <v>4.5999999999999091</v>
      </c>
      <c r="R3228" s="4">
        <f t="shared" si="137"/>
        <v>1.3116666666666523</v>
      </c>
      <c r="S3228" s="29">
        <f t="shared" si="139"/>
        <v>0.40204865556978231</v>
      </c>
    </row>
    <row r="3229" spans="1:19" x14ac:dyDescent="0.4">
      <c r="A3229" s="3"/>
      <c r="B3229" s="5"/>
      <c r="C3229" s="5"/>
      <c r="M3229" s="3">
        <v>41043</v>
      </c>
      <c r="N3229" s="5">
        <v>1561</v>
      </c>
      <c r="O3229" s="5">
        <v>1556.72</v>
      </c>
      <c r="P3229" s="5">
        <v>11004108.994000001</v>
      </c>
      <c r="Q3229" s="4">
        <f t="shared" si="138"/>
        <v>4.2799999999999727</v>
      </c>
      <c r="R3229" s="4">
        <f t="shared" si="137"/>
        <v>1.5338333333333176</v>
      </c>
      <c r="S3229" s="29">
        <f t="shared" si="139"/>
        <v>0.44174135723431496</v>
      </c>
    </row>
    <row r="3230" spans="1:19" x14ac:dyDescent="0.4">
      <c r="A3230" s="3"/>
      <c r="B3230" s="5"/>
      <c r="C3230" s="5"/>
      <c r="M3230" s="3">
        <v>41044</v>
      </c>
      <c r="N3230" s="5">
        <v>1557.1</v>
      </c>
      <c r="O3230" s="5">
        <v>1544.21</v>
      </c>
      <c r="P3230" s="5">
        <v>10971958.994000001</v>
      </c>
      <c r="Q3230" s="4">
        <f t="shared" si="138"/>
        <v>12.889999999999873</v>
      </c>
      <c r="R3230" s="4">
        <f t="shared" si="137"/>
        <v>1.7591666666666508</v>
      </c>
      <c r="S3230" s="29">
        <f t="shared" si="139"/>
        <v>0.50192061459667092</v>
      </c>
    </row>
    <row r="3231" spans="1:19" x14ac:dyDescent="0.4">
      <c r="A3231" s="3"/>
      <c r="B3231" s="5"/>
      <c r="C3231" s="5"/>
      <c r="M3231" s="3">
        <v>41045</v>
      </c>
      <c r="N3231" s="5">
        <v>1536.6</v>
      </c>
      <c r="O3231" s="5">
        <v>1539.57</v>
      </c>
      <c r="P3231" s="5">
        <v>11000190.084000001</v>
      </c>
      <c r="Q3231" s="4">
        <f t="shared" si="138"/>
        <v>-2.9700000000000273</v>
      </c>
      <c r="R3231" s="4">
        <f t="shared" si="137"/>
        <v>1.7916666666666514</v>
      </c>
      <c r="S3231" s="29">
        <f t="shared" si="139"/>
        <v>0.50960307298335472</v>
      </c>
    </row>
    <row r="3232" spans="1:19" x14ac:dyDescent="0.4">
      <c r="A3232" s="3"/>
      <c r="B3232" s="5"/>
      <c r="C3232" s="5"/>
      <c r="M3232" s="3">
        <v>41046</v>
      </c>
      <c r="N3232" s="5">
        <v>1574.9</v>
      </c>
      <c r="O3232" s="5">
        <v>1574.27</v>
      </c>
      <c r="P3232" s="5">
        <v>11001357.934</v>
      </c>
      <c r="Q3232" s="4">
        <f t="shared" si="138"/>
        <v>0.63000000000010914</v>
      </c>
      <c r="R3232" s="4">
        <f t="shared" si="137"/>
        <v>1.7084999999999886</v>
      </c>
      <c r="S3232" s="29">
        <f t="shared" si="139"/>
        <v>0.48911651728553135</v>
      </c>
    </row>
    <row r="3233" spans="1:19" x14ac:dyDescent="0.4">
      <c r="A3233" s="3"/>
      <c r="B3233" s="5"/>
      <c r="C3233" s="5"/>
      <c r="M3233" s="3">
        <v>41047</v>
      </c>
      <c r="N3233" s="5">
        <v>1591.9</v>
      </c>
      <c r="O3233" s="5">
        <v>1592.99</v>
      </c>
      <c r="P3233" s="5">
        <v>11001325.784</v>
      </c>
      <c r="Q3233" s="4">
        <f t="shared" si="138"/>
        <v>-1.0899999999999181</v>
      </c>
      <c r="R3233" s="4">
        <f t="shared" si="137"/>
        <v>1.6244999999999892</v>
      </c>
      <c r="S3233" s="29">
        <f t="shared" si="139"/>
        <v>0.46222791293213827</v>
      </c>
    </row>
    <row r="3234" spans="1:19" x14ac:dyDescent="0.4">
      <c r="A3234" s="3"/>
      <c r="B3234" s="5"/>
      <c r="C3234" s="5"/>
      <c r="M3234" s="3">
        <v>41050</v>
      </c>
      <c r="N3234" s="5">
        <v>1588.7</v>
      </c>
      <c r="O3234" s="5">
        <v>1593.07</v>
      </c>
      <c r="P3234" s="5">
        <v>11001550.823999999</v>
      </c>
      <c r="Q3234" s="4">
        <f t="shared" si="138"/>
        <v>-4.3699999999998909</v>
      </c>
      <c r="R3234" s="4">
        <f t="shared" si="137"/>
        <v>1.4313333333333238</v>
      </c>
      <c r="S3234" s="29">
        <f t="shared" si="139"/>
        <v>0.42765685019206146</v>
      </c>
    </row>
    <row r="3235" spans="1:19" x14ac:dyDescent="0.4">
      <c r="A3235" s="3"/>
      <c r="B3235" s="5"/>
      <c r="C3235" s="5"/>
      <c r="M3235" s="3">
        <v>41051</v>
      </c>
      <c r="N3235" s="5">
        <v>1576.6</v>
      </c>
      <c r="O3235" s="5">
        <v>1568.5</v>
      </c>
      <c r="P3235" s="5">
        <v>11001550.714</v>
      </c>
      <c r="Q3235" s="4">
        <f t="shared" si="138"/>
        <v>8.0999999999999091</v>
      </c>
      <c r="R3235" s="4">
        <f t="shared" si="137"/>
        <v>1.496833333333321</v>
      </c>
      <c r="S3235" s="29">
        <f t="shared" si="139"/>
        <v>0.43661971830985913</v>
      </c>
    </row>
    <row r="3236" spans="1:19" x14ac:dyDescent="0.4">
      <c r="A3236" s="3"/>
      <c r="B3236" s="5"/>
      <c r="C3236" s="5"/>
      <c r="M3236" s="3">
        <v>41052</v>
      </c>
      <c r="N3236" s="5">
        <v>1548.4</v>
      </c>
      <c r="O3236" s="5">
        <v>1561.45</v>
      </c>
      <c r="P3236" s="5">
        <v>11001550.714</v>
      </c>
      <c r="Q3236" s="4">
        <f t="shared" si="138"/>
        <v>-13.049999999999955</v>
      </c>
      <c r="R3236" s="4">
        <f t="shared" si="137"/>
        <v>1.0384999999999878</v>
      </c>
      <c r="S3236" s="29">
        <f t="shared" si="139"/>
        <v>0.34827144686299616</v>
      </c>
    </row>
    <row r="3237" spans="1:19" x14ac:dyDescent="0.4">
      <c r="A3237" s="3"/>
      <c r="B3237" s="5"/>
      <c r="C3237" s="5"/>
      <c r="M3237" s="3">
        <v>41053</v>
      </c>
      <c r="N3237" s="5">
        <v>1559.8</v>
      </c>
      <c r="O3237" s="5">
        <v>1559.25</v>
      </c>
      <c r="P3237" s="5">
        <v>11001647.125</v>
      </c>
      <c r="Q3237" s="4">
        <f t="shared" si="138"/>
        <v>0.54999999999995453</v>
      </c>
      <c r="R3237" s="4">
        <f t="shared" si="137"/>
        <v>0.98233333333331907</v>
      </c>
      <c r="S3237" s="29">
        <f t="shared" si="139"/>
        <v>0.33674775928297057</v>
      </c>
    </row>
    <row r="3238" spans="1:19" x14ac:dyDescent="0.4">
      <c r="A3238" s="3"/>
      <c r="B3238" s="5"/>
      <c r="C3238" s="5"/>
      <c r="M3238" s="3">
        <v>41054</v>
      </c>
      <c r="N3238" s="5">
        <v>1571.2</v>
      </c>
      <c r="O3238" s="5">
        <v>1573.03</v>
      </c>
      <c r="P3238" s="5">
        <v>11001647.125</v>
      </c>
      <c r="Q3238" s="4">
        <f t="shared" si="138"/>
        <v>-1.8299999999999272</v>
      </c>
      <c r="R3238" s="4">
        <f t="shared" si="137"/>
        <v>0.99849999999998618</v>
      </c>
      <c r="S3238" s="29">
        <f t="shared" si="139"/>
        <v>0.34058898847631242</v>
      </c>
    </row>
    <row r="3239" spans="1:19" x14ac:dyDescent="0.4">
      <c r="A3239" s="3"/>
      <c r="B3239" s="5"/>
      <c r="C3239" s="5"/>
      <c r="M3239" s="3">
        <v>41057</v>
      </c>
      <c r="N3239" s="5">
        <v>1571.2</v>
      </c>
      <c r="O3239" s="5">
        <v>1580.94</v>
      </c>
      <c r="P3239" s="5">
        <v>11001647.125</v>
      </c>
      <c r="Q3239" s="4">
        <f t="shared" si="138"/>
        <v>-9.7400000000000091</v>
      </c>
      <c r="R3239" s="4">
        <f t="shared" si="137"/>
        <v>0.87949999999998452</v>
      </c>
      <c r="S3239" s="29">
        <f t="shared" si="139"/>
        <v>0.32266325224071701</v>
      </c>
    </row>
    <row r="3240" spans="1:19" x14ac:dyDescent="0.4">
      <c r="A3240" s="3"/>
      <c r="B3240" s="5"/>
      <c r="C3240" s="5"/>
      <c r="M3240" s="3">
        <v>41058</v>
      </c>
      <c r="N3240" s="5">
        <v>1551</v>
      </c>
      <c r="O3240" s="5">
        <v>1555.15</v>
      </c>
      <c r="P3240" s="5">
        <v>11002032.925000001</v>
      </c>
      <c r="Q3240" s="4">
        <f t="shared" si="138"/>
        <v>-4.1500000000000909</v>
      </c>
      <c r="R3240" s="4">
        <f t="shared" si="137"/>
        <v>0.84733333333331684</v>
      </c>
      <c r="S3240" s="29">
        <f t="shared" si="139"/>
        <v>0.3201024327784891</v>
      </c>
    </row>
    <row r="3241" spans="1:19" x14ac:dyDescent="0.4">
      <c r="A3241" s="3"/>
      <c r="B3241" s="5"/>
      <c r="C3241" s="5"/>
      <c r="M3241" s="3">
        <v>41059</v>
      </c>
      <c r="N3241" s="5">
        <v>1565.7</v>
      </c>
      <c r="O3241" s="5">
        <v>1563.38</v>
      </c>
      <c r="P3241" s="5">
        <v>11002032.925000001</v>
      </c>
      <c r="Q3241" s="4">
        <f t="shared" si="138"/>
        <v>2.3199999999999363</v>
      </c>
      <c r="R3241" s="4">
        <f t="shared" si="137"/>
        <v>0.90399999999998115</v>
      </c>
      <c r="S3241" s="29">
        <f t="shared" si="139"/>
        <v>0.32778489116517284</v>
      </c>
    </row>
    <row r="3242" spans="1:19" x14ac:dyDescent="0.4">
      <c r="A3242" s="3"/>
      <c r="B3242" s="5"/>
      <c r="C3242" s="5"/>
      <c r="M3242" s="3">
        <v>41060</v>
      </c>
      <c r="N3242" s="5">
        <v>1564.2</v>
      </c>
      <c r="O3242" s="5">
        <v>1560.43</v>
      </c>
      <c r="P3242" s="5">
        <v>11007083.824999999</v>
      </c>
      <c r="Q3242" s="4">
        <f t="shared" si="138"/>
        <v>3.7699999999999818</v>
      </c>
      <c r="R3242" s="4">
        <f t="shared" si="137"/>
        <v>0.98466666666664648</v>
      </c>
      <c r="S3242" s="29">
        <f t="shared" si="139"/>
        <v>0.3418693982074264</v>
      </c>
    </row>
    <row r="3243" spans="1:19" x14ac:dyDescent="0.4">
      <c r="A3243" s="3"/>
      <c r="B3243" s="5"/>
      <c r="C3243" s="5"/>
      <c r="M3243" s="3">
        <v>41061</v>
      </c>
      <c r="N3243" s="5">
        <v>1622.1</v>
      </c>
      <c r="O3243" s="5">
        <v>1624.1</v>
      </c>
      <c r="P3243" s="5">
        <v>10978402.939999999</v>
      </c>
      <c r="Q3243" s="4">
        <f t="shared" si="138"/>
        <v>-2</v>
      </c>
      <c r="R3243" s="4">
        <f t="shared" si="137"/>
        <v>0.98716666666664799</v>
      </c>
      <c r="S3243" s="29">
        <f t="shared" si="139"/>
        <v>0.34314980793854033</v>
      </c>
    </row>
    <row r="3244" spans="1:19" x14ac:dyDescent="0.4">
      <c r="A3244" s="3"/>
      <c r="B3244" s="5"/>
      <c r="C3244" s="5"/>
      <c r="M3244" s="3">
        <v>41064</v>
      </c>
      <c r="N3244" s="5">
        <v>1613.9</v>
      </c>
      <c r="O3244" s="5">
        <v>1618.85</v>
      </c>
      <c r="P3244" s="5">
        <v>10995123.354</v>
      </c>
      <c r="Q3244" s="4">
        <f t="shared" si="138"/>
        <v>-4.9499999999998181</v>
      </c>
      <c r="R3244" s="4">
        <f t="shared" si="137"/>
        <v>0.92999999999998406</v>
      </c>
      <c r="S3244" s="29">
        <f t="shared" si="139"/>
        <v>0.33162612035851474</v>
      </c>
    </row>
    <row r="3245" spans="1:19" x14ac:dyDescent="0.4">
      <c r="A3245" s="3"/>
      <c r="B3245" s="5"/>
      <c r="C3245" s="5"/>
      <c r="M3245" s="3">
        <v>41065</v>
      </c>
      <c r="N3245" s="5">
        <v>1616.9</v>
      </c>
      <c r="O3245" s="5">
        <v>1617.05</v>
      </c>
      <c r="P3245" s="5">
        <v>11006987.063999999</v>
      </c>
      <c r="Q3245" s="4">
        <f t="shared" si="138"/>
        <v>-0.14999999999986358</v>
      </c>
      <c r="R3245" s="4">
        <f t="shared" si="137"/>
        <v>0.59249999999998404</v>
      </c>
      <c r="S3245" s="29">
        <f t="shared" si="139"/>
        <v>0.28681177976952626</v>
      </c>
    </row>
    <row r="3246" spans="1:19" x14ac:dyDescent="0.4">
      <c r="A3246" s="3"/>
      <c r="B3246" s="5"/>
      <c r="C3246" s="5"/>
      <c r="M3246" s="3">
        <v>41066</v>
      </c>
      <c r="N3246" s="5">
        <v>1634.2</v>
      </c>
      <c r="O3246" s="5">
        <v>1619.3</v>
      </c>
      <c r="P3246" s="5">
        <v>11006826.313999999</v>
      </c>
      <c r="Q3246" s="4">
        <f t="shared" si="138"/>
        <v>14.900000000000091</v>
      </c>
      <c r="R3246" s="4">
        <f t="shared" si="137"/>
        <v>0.87383333333331925</v>
      </c>
      <c r="S3246" s="29">
        <f t="shared" si="139"/>
        <v>0.32522407170294493</v>
      </c>
    </row>
    <row r="3247" spans="1:19" x14ac:dyDescent="0.4">
      <c r="A3247" s="3"/>
      <c r="B3247" s="5"/>
      <c r="C3247" s="5"/>
      <c r="M3247" s="3">
        <v>41067</v>
      </c>
      <c r="N3247" s="5">
        <v>1588</v>
      </c>
      <c r="O3247" s="5">
        <v>1589.4</v>
      </c>
      <c r="P3247" s="5">
        <v>11007626.223999999</v>
      </c>
      <c r="Q3247" s="4">
        <f t="shared" si="138"/>
        <v>-1.4000000000000909</v>
      </c>
      <c r="R3247" s="4">
        <f t="shared" si="137"/>
        <v>0.83266666666665212</v>
      </c>
      <c r="S3247" s="29">
        <f t="shared" si="139"/>
        <v>0.31882202304737517</v>
      </c>
    </row>
    <row r="3248" spans="1:19" x14ac:dyDescent="0.4">
      <c r="A3248" s="3"/>
      <c r="B3248" s="5"/>
      <c r="C3248" s="5"/>
      <c r="M3248" s="3">
        <v>41068</v>
      </c>
      <c r="N3248" s="5">
        <v>1591.4</v>
      </c>
      <c r="O3248" s="5">
        <v>1593.45</v>
      </c>
      <c r="P3248" s="5">
        <v>11007594.073999999</v>
      </c>
      <c r="Q3248" s="4">
        <f t="shared" si="138"/>
        <v>-2.0499999999999545</v>
      </c>
      <c r="R3248" s="4">
        <f t="shared" si="137"/>
        <v>0.86849999999998695</v>
      </c>
      <c r="S3248" s="29">
        <f t="shared" si="139"/>
        <v>0.32522407170294493</v>
      </c>
    </row>
    <row r="3249" spans="1:19" x14ac:dyDescent="0.4">
      <c r="A3249" s="3"/>
      <c r="B3249" s="5"/>
      <c r="C3249" s="5"/>
      <c r="M3249" s="3">
        <v>41071</v>
      </c>
      <c r="N3249" s="5">
        <v>1596.8</v>
      </c>
      <c r="O3249" s="5">
        <v>1596.77</v>
      </c>
      <c r="P3249" s="5">
        <v>11007594.073999999</v>
      </c>
      <c r="Q3249" s="4">
        <f t="shared" si="138"/>
        <v>2.9999999999972715E-2</v>
      </c>
      <c r="R3249" s="4">
        <f t="shared" si="137"/>
        <v>0.82266666666665367</v>
      </c>
      <c r="S3249" s="29">
        <f t="shared" si="139"/>
        <v>0.31626120358514725</v>
      </c>
    </row>
    <row r="3250" spans="1:19" x14ac:dyDescent="0.4">
      <c r="A3250" s="3"/>
      <c r="B3250" s="5"/>
      <c r="C3250" s="5"/>
      <c r="M3250" s="3">
        <v>41072</v>
      </c>
      <c r="N3250" s="5">
        <v>1613.8</v>
      </c>
      <c r="O3250" s="5">
        <v>1609.8</v>
      </c>
      <c r="P3250" s="5">
        <v>11075725.134</v>
      </c>
      <c r="Q3250" s="4">
        <f t="shared" si="138"/>
        <v>4</v>
      </c>
      <c r="R3250" s="4">
        <f t="shared" si="137"/>
        <v>0.95216666666665328</v>
      </c>
      <c r="S3250" s="29">
        <f t="shared" si="139"/>
        <v>0.3418693982074264</v>
      </c>
    </row>
    <row r="3251" spans="1:19" x14ac:dyDescent="0.4">
      <c r="A3251" s="3"/>
      <c r="B3251" s="5"/>
      <c r="C3251" s="5"/>
      <c r="M3251" s="3">
        <v>41073</v>
      </c>
      <c r="N3251" s="5">
        <v>1619.4</v>
      </c>
      <c r="O3251" s="5">
        <v>1617.05</v>
      </c>
      <c r="P3251" s="5">
        <v>11076368.134</v>
      </c>
      <c r="Q3251" s="4">
        <f t="shared" si="138"/>
        <v>2.3500000000001364</v>
      </c>
      <c r="R3251" s="4">
        <f t="shared" si="137"/>
        <v>0.99349999999999072</v>
      </c>
      <c r="S3251" s="29">
        <f t="shared" si="139"/>
        <v>0.3559539052496799</v>
      </c>
    </row>
    <row r="3252" spans="1:19" x14ac:dyDescent="0.4">
      <c r="A3252" s="3"/>
      <c r="B3252" s="5"/>
      <c r="C3252" s="5"/>
      <c r="M3252" s="3">
        <v>41074</v>
      </c>
      <c r="N3252" s="5">
        <v>1619.6</v>
      </c>
      <c r="O3252" s="5">
        <v>1623.73</v>
      </c>
      <c r="P3252" s="5">
        <v>11076336.233999999</v>
      </c>
      <c r="Q3252" s="4">
        <f t="shared" si="138"/>
        <v>-4.1300000000001091</v>
      </c>
      <c r="R3252" s="4">
        <f t="shared" si="137"/>
        <v>0.98133333333332373</v>
      </c>
      <c r="S3252" s="29">
        <f t="shared" si="139"/>
        <v>0.34955185659411009</v>
      </c>
    </row>
    <row r="3253" spans="1:19" x14ac:dyDescent="0.4">
      <c r="A3253" s="3"/>
      <c r="B3253" s="5"/>
      <c r="C3253" s="5"/>
      <c r="M3253" s="3">
        <v>41075</v>
      </c>
      <c r="N3253" s="5">
        <v>1628.1</v>
      </c>
      <c r="O3253" s="5">
        <v>1627.1</v>
      </c>
      <c r="P3253" s="5">
        <v>11060276.450999999</v>
      </c>
      <c r="Q3253" s="4">
        <f t="shared" si="138"/>
        <v>1</v>
      </c>
      <c r="R3253" s="4">
        <f t="shared" si="137"/>
        <v>0.57133333333332526</v>
      </c>
      <c r="S3253" s="29">
        <f t="shared" si="139"/>
        <v>0.28681177976952626</v>
      </c>
    </row>
    <row r="3254" spans="1:19" x14ac:dyDescent="0.4">
      <c r="A3254" s="3"/>
      <c r="B3254" s="5"/>
      <c r="C3254" s="5"/>
      <c r="M3254" s="3">
        <v>41078</v>
      </c>
      <c r="N3254" s="5">
        <v>1627</v>
      </c>
      <c r="O3254" s="5">
        <v>1628.07</v>
      </c>
      <c r="P3254" s="5">
        <v>11060212.151000001</v>
      </c>
      <c r="Q3254" s="4">
        <f t="shared" si="138"/>
        <v>-1.0699999999999363</v>
      </c>
      <c r="R3254" s="4">
        <f t="shared" si="137"/>
        <v>0.5846666666666579</v>
      </c>
      <c r="S3254" s="29">
        <f t="shared" si="139"/>
        <v>0.28809218950064019</v>
      </c>
    </row>
    <row r="3255" spans="1:19" x14ac:dyDescent="0.4">
      <c r="A3255" s="3"/>
      <c r="B3255" s="5"/>
      <c r="C3255" s="5"/>
      <c r="M3255" s="3">
        <v>41079</v>
      </c>
      <c r="N3255" s="5">
        <v>1623.2</v>
      </c>
      <c r="O3255" s="5">
        <v>1618.52</v>
      </c>
      <c r="P3255" s="5">
        <v>11070736.401000001</v>
      </c>
      <c r="Q3255" s="4">
        <f t="shared" si="138"/>
        <v>4.6800000000000637</v>
      </c>
      <c r="R3255" s="4">
        <f t="shared" si="137"/>
        <v>0.54716666666665792</v>
      </c>
      <c r="S3255" s="29">
        <f t="shared" si="139"/>
        <v>0.27912932138284252</v>
      </c>
    </row>
    <row r="3256" spans="1:19" x14ac:dyDescent="0.4">
      <c r="A3256" s="3"/>
      <c r="B3256" s="5"/>
      <c r="C3256" s="5"/>
      <c r="M3256" s="3">
        <v>41080</v>
      </c>
      <c r="N3256" s="5">
        <v>1615.8</v>
      </c>
      <c r="O3256" s="5">
        <v>1607.48</v>
      </c>
      <c r="P3256" s="5">
        <v>11062345.251</v>
      </c>
      <c r="Q3256" s="4">
        <f t="shared" si="138"/>
        <v>8.3199999999999363</v>
      </c>
      <c r="R3256" s="4">
        <f t="shared" si="137"/>
        <v>0.73883333333332457</v>
      </c>
      <c r="S3256" s="29">
        <f t="shared" si="139"/>
        <v>0.30345710627400768</v>
      </c>
    </row>
    <row r="3257" spans="1:19" x14ac:dyDescent="0.4">
      <c r="A3257" s="3"/>
      <c r="B3257" s="5"/>
      <c r="C3257" s="5"/>
      <c r="M3257" s="3">
        <v>41081</v>
      </c>
      <c r="N3257" s="5">
        <v>1565.5</v>
      </c>
      <c r="O3257" s="5">
        <v>1566.28</v>
      </c>
      <c r="P3257" s="5">
        <v>11064241.530999999</v>
      </c>
      <c r="Q3257" s="4">
        <f t="shared" si="138"/>
        <v>-0.77999999999997272</v>
      </c>
      <c r="R3257" s="4">
        <f t="shared" si="137"/>
        <v>0.83699999999998909</v>
      </c>
      <c r="S3257" s="29">
        <f t="shared" si="139"/>
        <v>0.32650448143405891</v>
      </c>
    </row>
    <row r="3258" spans="1:19" x14ac:dyDescent="0.4">
      <c r="A3258" s="3"/>
      <c r="B3258" s="5"/>
      <c r="C3258" s="5"/>
      <c r="M3258" s="3">
        <v>41082</v>
      </c>
      <c r="N3258" s="5">
        <v>1566.9</v>
      </c>
      <c r="O3258" s="5">
        <v>1572.45</v>
      </c>
      <c r="P3258" s="5">
        <v>11063694.981000001</v>
      </c>
      <c r="Q3258" s="4">
        <f t="shared" si="138"/>
        <v>-5.5499999999999545</v>
      </c>
      <c r="R3258" s="4">
        <f t="shared" si="137"/>
        <v>0.68533333333332014</v>
      </c>
      <c r="S3258" s="29">
        <f t="shared" si="139"/>
        <v>0.29577464788732394</v>
      </c>
    </row>
    <row r="3259" spans="1:19" x14ac:dyDescent="0.4">
      <c r="A3259" s="3"/>
      <c r="B3259" s="5"/>
      <c r="C3259" s="5"/>
      <c r="M3259" s="3">
        <v>41085</v>
      </c>
      <c r="N3259" s="5">
        <v>1588.4</v>
      </c>
      <c r="O3259" s="5">
        <v>1584.48</v>
      </c>
      <c r="P3259" s="5">
        <v>11063532.001</v>
      </c>
      <c r="Q3259" s="4">
        <f t="shared" si="138"/>
        <v>3.9200000000000728</v>
      </c>
      <c r="R3259" s="4">
        <f t="shared" si="137"/>
        <v>0.71699999999998831</v>
      </c>
      <c r="S3259" s="29">
        <f t="shared" si="139"/>
        <v>0.29961587708066584</v>
      </c>
    </row>
    <row r="3260" spans="1:19" x14ac:dyDescent="0.4">
      <c r="A3260" s="3"/>
      <c r="B3260" s="5"/>
      <c r="C3260" s="5"/>
      <c r="M3260" s="3">
        <v>41086</v>
      </c>
      <c r="N3260" s="5">
        <v>1574.9</v>
      </c>
      <c r="O3260" s="5">
        <v>1572.93</v>
      </c>
      <c r="P3260" s="5">
        <v>11033607.161</v>
      </c>
      <c r="Q3260" s="4">
        <f t="shared" si="138"/>
        <v>1.9700000000000273</v>
      </c>
      <c r="R3260" s="4">
        <f t="shared" si="137"/>
        <v>0.31866666666665727</v>
      </c>
      <c r="S3260" s="29">
        <f t="shared" si="139"/>
        <v>0.2407170294494238</v>
      </c>
    </row>
    <row r="3261" spans="1:19" x14ac:dyDescent="0.4">
      <c r="A3261" s="3"/>
      <c r="B3261" s="5"/>
      <c r="C3261" s="5"/>
      <c r="M3261" s="3">
        <v>41087</v>
      </c>
      <c r="N3261" s="5">
        <v>1578.4</v>
      </c>
      <c r="O3261" s="5">
        <v>1574.2</v>
      </c>
      <c r="P3261" s="5">
        <v>11063178.354</v>
      </c>
      <c r="Q3261" s="4">
        <f t="shared" si="138"/>
        <v>4.2000000000000455</v>
      </c>
      <c r="R3261" s="4">
        <f t="shared" si="137"/>
        <v>0.49983333333332591</v>
      </c>
      <c r="S3261" s="29">
        <f t="shared" si="139"/>
        <v>0.26888604353393086</v>
      </c>
    </row>
    <row r="3262" spans="1:19" x14ac:dyDescent="0.4">
      <c r="A3262" s="3"/>
      <c r="B3262" s="5"/>
      <c r="C3262" s="5"/>
      <c r="M3262" s="3">
        <v>41088</v>
      </c>
      <c r="N3262" s="5">
        <v>1550.4</v>
      </c>
      <c r="O3262" s="5">
        <v>1552.63</v>
      </c>
      <c r="P3262" s="5">
        <v>10993643.846999999</v>
      </c>
      <c r="Q3262" s="4">
        <f t="shared" si="138"/>
        <v>-2.2300000000000182</v>
      </c>
      <c r="R3262" s="4">
        <f t="shared" si="137"/>
        <v>0.4814999999999941</v>
      </c>
      <c r="S3262" s="29">
        <f t="shared" si="139"/>
        <v>0.26504481434058896</v>
      </c>
    </row>
    <row r="3263" spans="1:19" x14ac:dyDescent="0.4">
      <c r="A3263" s="3"/>
      <c r="B3263" s="5"/>
      <c r="C3263" s="5"/>
      <c r="M3263" s="3">
        <v>41089</v>
      </c>
      <c r="N3263" s="5">
        <v>1604.2</v>
      </c>
      <c r="O3263" s="5">
        <v>1597.4</v>
      </c>
      <c r="P3263" s="5">
        <v>10831691.785</v>
      </c>
      <c r="Q3263" s="4">
        <f t="shared" si="138"/>
        <v>6.7999999999999545</v>
      </c>
      <c r="R3263" s="4">
        <f t="shared" si="137"/>
        <v>0.70033333333332926</v>
      </c>
      <c r="S3263" s="29">
        <f t="shared" si="139"/>
        <v>0.30217669654289375</v>
      </c>
    </row>
    <row r="3264" spans="1:19" x14ac:dyDescent="0.4">
      <c r="A3264" s="3"/>
      <c r="B3264" s="5"/>
      <c r="C3264" s="5"/>
      <c r="M3264" s="3">
        <v>41092</v>
      </c>
      <c r="N3264" s="5">
        <v>1597.7</v>
      </c>
      <c r="O3264" s="5">
        <v>1597.1</v>
      </c>
      <c r="P3264" s="5">
        <v>10836667.044</v>
      </c>
      <c r="Q3264" s="4">
        <f t="shared" si="138"/>
        <v>0.60000000000013642</v>
      </c>
      <c r="R3264" s="4">
        <f t="shared" ref="R3264:R3327" si="140">AVERAGE(Q3205:Q3264)</f>
        <v>0.64866666666666406</v>
      </c>
      <c r="S3264" s="29">
        <f t="shared" si="139"/>
        <v>0.29833546734955185</v>
      </c>
    </row>
    <row r="3265" spans="1:19" x14ac:dyDescent="0.4">
      <c r="A3265" s="3"/>
      <c r="B3265" s="5"/>
      <c r="C3265" s="5"/>
      <c r="M3265" s="3">
        <v>41093</v>
      </c>
      <c r="N3265" s="5">
        <v>1621.8</v>
      </c>
      <c r="O3265" s="5">
        <v>1617.35</v>
      </c>
      <c r="P3265" s="5">
        <v>10811483.039000001</v>
      </c>
      <c r="Q3265" s="4">
        <f t="shared" si="138"/>
        <v>4.4500000000000455</v>
      </c>
      <c r="R3265" s="4">
        <f t="shared" si="140"/>
        <v>0.70999999999999852</v>
      </c>
      <c r="S3265" s="29">
        <f t="shared" si="139"/>
        <v>0.30473751600512161</v>
      </c>
    </row>
    <row r="3266" spans="1:19" x14ac:dyDescent="0.4">
      <c r="A3266" s="3"/>
      <c r="B3266" s="5"/>
      <c r="C3266" s="5"/>
      <c r="M3266" s="3">
        <v>41094</v>
      </c>
      <c r="N3266" s="5">
        <v>1621.8</v>
      </c>
      <c r="O3266" s="5">
        <v>1615.63</v>
      </c>
      <c r="P3266" s="5">
        <v>10811483.039000001</v>
      </c>
      <c r="Q3266" s="4">
        <f t="shared" si="138"/>
        <v>6.1699999999998454</v>
      </c>
      <c r="R3266" s="4">
        <f t="shared" si="140"/>
        <v>0.79333333333333178</v>
      </c>
      <c r="S3266" s="29">
        <f t="shared" si="139"/>
        <v>0.323943661971831</v>
      </c>
    </row>
    <row r="3267" spans="1:19" x14ac:dyDescent="0.4">
      <c r="A3267" s="3"/>
      <c r="B3267" s="5"/>
      <c r="C3267" s="5"/>
      <c r="M3267" s="3">
        <v>41095</v>
      </c>
      <c r="N3267" s="5">
        <v>1609.4</v>
      </c>
      <c r="O3267" s="5">
        <v>1604.68</v>
      </c>
      <c r="P3267" s="5">
        <v>10810799.764</v>
      </c>
      <c r="Q3267" s="4">
        <f t="shared" si="138"/>
        <v>4.7200000000000273</v>
      </c>
      <c r="R3267" s="4">
        <f t="shared" si="140"/>
        <v>0.7915000000000002</v>
      </c>
      <c r="S3267" s="29">
        <f t="shared" si="139"/>
        <v>0.32266325224071701</v>
      </c>
    </row>
    <row r="3268" spans="1:19" x14ac:dyDescent="0.4">
      <c r="A3268" s="3"/>
      <c r="B3268" s="5"/>
      <c r="C3268" s="5"/>
      <c r="M3268" s="3">
        <v>41096</v>
      </c>
      <c r="N3268" s="5">
        <v>1578.9</v>
      </c>
      <c r="O3268" s="5">
        <v>1583.75</v>
      </c>
      <c r="P3268" s="5">
        <v>10810735.464</v>
      </c>
      <c r="Q3268" s="4">
        <f t="shared" si="138"/>
        <v>-4.8499999999999091</v>
      </c>
      <c r="R3268" s="4">
        <f t="shared" si="140"/>
        <v>0.67650000000000243</v>
      </c>
      <c r="S3268" s="29">
        <f t="shared" si="139"/>
        <v>0.30089628681177977</v>
      </c>
    </row>
    <row r="3269" spans="1:19" x14ac:dyDescent="0.4">
      <c r="A3269" s="3"/>
      <c r="B3269" s="5"/>
      <c r="C3269" s="5"/>
      <c r="M3269" s="3">
        <v>41099</v>
      </c>
      <c r="N3269" s="5">
        <v>1589.1</v>
      </c>
      <c r="O3269" s="5">
        <v>1587.68</v>
      </c>
      <c r="P3269" s="5">
        <v>10810831.914000001</v>
      </c>
      <c r="Q3269" s="4">
        <f t="shared" ref="Q3269:Q3332" si="141">N3269-O3269</f>
        <v>1.4199999999998454</v>
      </c>
      <c r="R3269" s="4">
        <f t="shared" si="140"/>
        <v>0.73650000000000093</v>
      </c>
      <c r="S3269" s="29">
        <f t="shared" si="139"/>
        <v>0.31498079385403327</v>
      </c>
    </row>
    <row r="3270" spans="1:19" x14ac:dyDescent="0.4">
      <c r="A3270" s="3"/>
      <c r="B3270" s="5"/>
      <c r="C3270" s="5"/>
      <c r="M3270" s="3">
        <v>41100</v>
      </c>
      <c r="N3270" s="5">
        <v>1579.8</v>
      </c>
      <c r="O3270" s="5">
        <v>1567.28</v>
      </c>
      <c r="P3270" s="5">
        <v>10810831.914000001</v>
      </c>
      <c r="Q3270" s="4">
        <f t="shared" si="141"/>
        <v>12.519999999999982</v>
      </c>
      <c r="R3270" s="4">
        <f t="shared" si="140"/>
        <v>0.91966666666666774</v>
      </c>
      <c r="S3270" s="29">
        <f t="shared" si="139"/>
        <v>0.35851472471190782</v>
      </c>
    </row>
    <row r="3271" spans="1:19" x14ac:dyDescent="0.4">
      <c r="A3271" s="3"/>
      <c r="B3271" s="5"/>
      <c r="C3271" s="5"/>
      <c r="M3271" s="3">
        <v>41101</v>
      </c>
      <c r="N3271" s="5">
        <v>1575.7</v>
      </c>
      <c r="O3271" s="5">
        <v>1576.4</v>
      </c>
      <c r="P3271" s="5">
        <v>10810629.464</v>
      </c>
      <c r="Q3271" s="4">
        <f t="shared" si="141"/>
        <v>-0.70000000000004547</v>
      </c>
      <c r="R3271" s="4">
        <f t="shared" si="140"/>
        <v>0.94966666666666699</v>
      </c>
      <c r="S3271" s="29">
        <f t="shared" si="139"/>
        <v>0.36491677336747758</v>
      </c>
    </row>
    <row r="3272" spans="1:19" x14ac:dyDescent="0.4">
      <c r="A3272" s="3"/>
      <c r="B3272" s="5"/>
      <c r="C3272" s="5"/>
      <c r="M3272" s="3">
        <v>41102</v>
      </c>
      <c r="N3272" s="5">
        <v>1565.3</v>
      </c>
      <c r="O3272" s="5">
        <v>1571.95</v>
      </c>
      <c r="P3272" s="5">
        <v>10810629.464</v>
      </c>
      <c r="Q3272" s="4">
        <f t="shared" si="141"/>
        <v>-6.6500000000000909</v>
      </c>
      <c r="R3272" s="4">
        <f t="shared" si="140"/>
        <v>0.86433333333333162</v>
      </c>
      <c r="S3272" s="29">
        <f t="shared" si="139"/>
        <v>0.34827144686299616</v>
      </c>
    </row>
    <row r="3273" spans="1:19" x14ac:dyDescent="0.4">
      <c r="A3273" s="3"/>
      <c r="B3273" s="5"/>
      <c r="C3273" s="5"/>
      <c r="M3273" s="3">
        <v>41103</v>
      </c>
      <c r="N3273" s="5">
        <v>1592</v>
      </c>
      <c r="O3273" s="5">
        <v>1589.68</v>
      </c>
      <c r="P3273" s="5">
        <v>10810337.624</v>
      </c>
      <c r="Q3273" s="4">
        <f t="shared" si="141"/>
        <v>2.3199999999999363</v>
      </c>
      <c r="R3273" s="4">
        <f t="shared" si="140"/>
        <v>0.90516666666666579</v>
      </c>
      <c r="S3273" s="29">
        <f t="shared" si="139"/>
        <v>0.35851472471190782</v>
      </c>
    </row>
    <row r="3274" spans="1:19" x14ac:dyDescent="0.4">
      <c r="A3274" s="3"/>
      <c r="B3274" s="5"/>
      <c r="C3274" s="5"/>
      <c r="M3274" s="3">
        <v>41106</v>
      </c>
      <c r="N3274" s="5">
        <v>1591.6</v>
      </c>
      <c r="O3274" s="5">
        <v>1589.38</v>
      </c>
      <c r="P3274" s="5">
        <v>10810337.624</v>
      </c>
      <c r="Q3274" s="4">
        <f t="shared" si="141"/>
        <v>2.2199999999997999</v>
      </c>
      <c r="R3274" s="4">
        <f t="shared" si="140"/>
        <v>1.0458333333333296</v>
      </c>
      <c r="S3274" s="29">
        <f t="shared" si="139"/>
        <v>0.40076824583866838</v>
      </c>
    </row>
    <row r="3275" spans="1:19" x14ac:dyDescent="0.4">
      <c r="A3275" s="3"/>
      <c r="B3275" s="5"/>
      <c r="C3275" s="5"/>
      <c r="M3275" s="3">
        <v>41107</v>
      </c>
      <c r="N3275" s="5">
        <v>1589.5</v>
      </c>
      <c r="O3275" s="5">
        <v>1583.4</v>
      </c>
      <c r="P3275" s="5">
        <v>10799748.619000001</v>
      </c>
      <c r="Q3275" s="4">
        <f t="shared" si="141"/>
        <v>6.0999999999999091</v>
      </c>
      <c r="R3275" s="4">
        <f t="shared" si="140"/>
        <v>1.1219999999999952</v>
      </c>
      <c r="S3275" s="29">
        <f t="shared" si="139"/>
        <v>0.41229193341869397</v>
      </c>
    </row>
    <row r="3276" spans="1:19" x14ac:dyDescent="0.4">
      <c r="A3276" s="3"/>
      <c r="B3276" s="5"/>
      <c r="C3276" s="5"/>
      <c r="M3276" s="3">
        <v>41108</v>
      </c>
      <c r="N3276" s="5">
        <v>1570.8</v>
      </c>
      <c r="O3276" s="5">
        <v>1573.52</v>
      </c>
      <c r="P3276" s="5">
        <v>10811118.768999999</v>
      </c>
      <c r="Q3276" s="4">
        <f t="shared" si="141"/>
        <v>-2.7200000000000273</v>
      </c>
      <c r="R3276" s="4">
        <f t="shared" si="140"/>
        <v>1.0988333333333307</v>
      </c>
      <c r="S3276" s="29">
        <f t="shared" si="139"/>
        <v>0.40845070422535212</v>
      </c>
    </row>
    <row r="3277" spans="1:19" x14ac:dyDescent="0.4">
      <c r="A3277" s="3"/>
      <c r="B3277" s="5"/>
      <c r="C3277" s="5"/>
      <c r="M3277" s="3">
        <v>41109</v>
      </c>
      <c r="N3277" s="5">
        <v>1580.4</v>
      </c>
      <c r="O3277" s="5">
        <v>1581.43</v>
      </c>
      <c r="P3277" s="5">
        <v>10811054.469000001</v>
      </c>
      <c r="Q3277" s="4">
        <f t="shared" si="141"/>
        <v>-1.0299999999999727</v>
      </c>
      <c r="R3277" s="4">
        <f t="shared" si="140"/>
        <v>1.0304999999999989</v>
      </c>
      <c r="S3277" s="29">
        <f t="shared" si="139"/>
        <v>0.39308578745198464</v>
      </c>
    </row>
    <row r="3278" spans="1:19" x14ac:dyDescent="0.4">
      <c r="A3278" s="3"/>
      <c r="B3278" s="5"/>
      <c r="C3278" s="5"/>
      <c r="M3278" s="3">
        <v>41110</v>
      </c>
      <c r="N3278" s="5">
        <v>1582.8</v>
      </c>
      <c r="O3278" s="5">
        <v>1584.5</v>
      </c>
      <c r="P3278" s="5">
        <v>10810990.169</v>
      </c>
      <c r="Q3278" s="4">
        <f t="shared" si="141"/>
        <v>-1.7000000000000455</v>
      </c>
      <c r="R3278" s="4">
        <f t="shared" si="140"/>
        <v>0.96799999999999875</v>
      </c>
      <c r="S3278" s="29">
        <f t="shared" si="139"/>
        <v>0.37259923175416132</v>
      </c>
    </row>
    <row r="3279" spans="1:19" x14ac:dyDescent="0.4">
      <c r="A3279" s="3"/>
      <c r="B3279" s="5"/>
      <c r="C3279" s="5"/>
      <c r="M3279" s="3">
        <v>41113</v>
      </c>
      <c r="N3279" s="5">
        <v>1577.4</v>
      </c>
      <c r="O3279" s="5">
        <v>1576.95</v>
      </c>
      <c r="P3279" s="5">
        <v>10810700.819</v>
      </c>
      <c r="Q3279" s="4">
        <f t="shared" si="141"/>
        <v>0.45000000000004547</v>
      </c>
      <c r="R3279" s="4">
        <f t="shared" si="140"/>
        <v>0.98466666666666547</v>
      </c>
      <c r="S3279" s="29">
        <f t="shared" si="139"/>
        <v>0.38156209987195905</v>
      </c>
    </row>
    <row r="3280" spans="1:19" x14ac:dyDescent="0.4">
      <c r="A3280" s="3"/>
      <c r="B3280" s="5"/>
      <c r="C3280" s="5"/>
      <c r="M3280" s="3">
        <v>41114</v>
      </c>
      <c r="N3280" s="5">
        <v>1576.2</v>
      </c>
      <c r="O3280" s="5">
        <v>1580.95</v>
      </c>
      <c r="P3280" s="5">
        <v>10810732.969000001</v>
      </c>
      <c r="Q3280" s="4">
        <f t="shared" si="141"/>
        <v>-4.75</v>
      </c>
      <c r="R3280" s="4">
        <f t="shared" si="140"/>
        <v>0.90599999999999836</v>
      </c>
      <c r="S3280" s="29">
        <f t="shared" si="139"/>
        <v>0.35979513444302175</v>
      </c>
    </row>
    <row r="3281" spans="1:19" x14ac:dyDescent="0.4">
      <c r="A3281" s="3"/>
      <c r="B3281" s="5"/>
      <c r="C3281" s="5"/>
      <c r="M3281" s="3">
        <v>41115</v>
      </c>
      <c r="N3281" s="5">
        <v>1612.7</v>
      </c>
      <c r="O3281" s="5">
        <v>1604.45</v>
      </c>
      <c r="P3281" s="5">
        <v>10810925.869000001</v>
      </c>
      <c r="Q3281" s="4">
        <f t="shared" si="141"/>
        <v>8.25</v>
      </c>
      <c r="R3281" s="4">
        <f t="shared" si="140"/>
        <v>1.035166666666665</v>
      </c>
      <c r="S3281" s="29">
        <f t="shared" si="139"/>
        <v>0.39948783610755439</v>
      </c>
    </row>
    <row r="3282" spans="1:19" x14ac:dyDescent="0.4">
      <c r="A3282" s="3"/>
      <c r="B3282" s="5"/>
      <c r="C3282" s="5"/>
      <c r="M3282" s="3">
        <v>41116</v>
      </c>
      <c r="N3282" s="5">
        <v>1619.8</v>
      </c>
      <c r="O3282" s="5">
        <v>1615.77</v>
      </c>
      <c r="P3282" s="5">
        <v>10790857.979</v>
      </c>
      <c r="Q3282" s="4">
        <f t="shared" si="141"/>
        <v>4.0299999999999727</v>
      </c>
      <c r="R3282" s="4">
        <f t="shared" si="140"/>
        <v>1.121999999999999</v>
      </c>
      <c r="S3282" s="29">
        <f t="shared" si="139"/>
        <v>0.4212548015364917</v>
      </c>
    </row>
    <row r="3283" spans="1:19" x14ac:dyDescent="0.4">
      <c r="A3283" s="3"/>
      <c r="B3283" s="5"/>
      <c r="C3283" s="5"/>
      <c r="M3283" s="3">
        <v>41117</v>
      </c>
      <c r="N3283" s="5">
        <v>1622.7</v>
      </c>
      <c r="O3283" s="5">
        <v>1622.9</v>
      </c>
      <c r="P3283" s="5">
        <v>10806909.351</v>
      </c>
      <c r="Q3283" s="4">
        <f t="shared" si="141"/>
        <v>-0.20000000000004547</v>
      </c>
      <c r="R3283" s="4">
        <f t="shared" si="140"/>
        <v>1.068999999999998</v>
      </c>
      <c r="S3283" s="29">
        <f t="shared" ref="S3283:S3346" si="142">COUNTIF(R2502:R3282,"&lt;="&amp;R3283)/COUNT(R2502:R3282)</f>
        <v>0.41101152368758004</v>
      </c>
    </row>
    <row r="3284" spans="1:19" x14ac:dyDescent="0.4">
      <c r="A3284" s="3"/>
      <c r="B3284" s="5"/>
      <c r="C3284" s="5"/>
      <c r="M3284" s="3">
        <v>41120</v>
      </c>
      <c r="N3284" s="5">
        <v>1624</v>
      </c>
      <c r="O3284" s="5">
        <v>1621.97</v>
      </c>
      <c r="P3284" s="5">
        <v>10806586.921</v>
      </c>
      <c r="Q3284" s="4">
        <f t="shared" si="141"/>
        <v>2.0299999999999727</v>
      </c>
      <c r="R3284" s="4">
        <f t="shared" si="140"/>
        <v>1.0936666666666648</v>
      </c>
      <c r="S3284" s="29">
        <f t="shared" si="142"/>
        <v>0.41613316261203587</v>
      </c>
    </row>
    <row r="3285" spans="1:19" x14ac:dyDescent="0.4">
      <c r="A3285" s="3"/>
      <c r="B3285" s="5"/>
      <c r="C3285" s="5"/>
      <c r="M3285" s="3">
        <v>41121</v>
      </c>
      <c r="N3285" s="5">
        <v>1614.6</v>
      </c>
      <c r="O3285" s="5">
        <v>1614.3</v>
      </c>
      <c r="P3285" s="5">
        <v>10806554.771</v>
      </c>
      <c r="Q3285" s="4">
        <f t="shared" si="141"/>
        <v>0.29999999999995453</v>
      </c>
      <c r="R3285" s="4">
        <f t="shared" si="140"/>
        <v>1.1148333333333311</v>
      </c>
      <c r="S3285" s="29">
        <f t="shared" si="142"/>
        <v>0.4212548015364917</v>
      </c>
    </row>
    <row r="3286" spans="1:19" x14ac:dyDescent="0.4">
      <c r="A3286" s="3"/>
      <c r="B3286" s="5"/>
      <c r="C3286" s="5"/>
      <c r="M3286" s="3">
        <v>41122</v>
      </c>
      <c r="N3286" s="5">
        <v>1607.3</v>
      </c>
      <c r="O3286" s="5">
        <v>1599.48</v>
      </c>
      <c r="P3286" s="5">
        <v>10810554.841</v>
      </c>
      <c r="Q3286" s="4">
        <f t="shared" si="141"/>
        <v>7.8199999999999363</v>
      </c>
      <c r="R3286" s="4">
        <f t="shared" si="140"/>
        <v>1.167999999999995</v>
      </c>
      <c r="S3286" s="29">
        <f t="shared" si="142"/>
        <v>0.43149807938540335</v>
      </c>
    </row>
    <row r="3287" spans="1:19" x14ac:dyDescent="0.4">
      <c r="A3287" s="3"/>
      <c r="B3287" s="5"/>
      <c r="C3287" s="5"/>
      <c r="M3287" s="3">
        <v>41123</v>
      </c>
      <c r="N3287" s="5">
        <v>1590.7</v>
      </c>
      <c r="O3287" s="5">
        <v>1588.63</v>
      </c>
      <c r="P3287" s="5">
        <v>10808835.606000001</v>
      </c>
      <c r="Q3287" s="4">
        <f t="shared" si="141"/>
        <v>2.0699999999999363</v>
      </c>
      <c r="R3287" s="4">
        <f t="shared" si="140"/>
        <v>1.1778333333333271</v>
      </c>
      <c r="S3287" s="29">
        <f t="shared" si="142"/>
        <v>0.43405889884763127</v>
      </c>
    </row>
    <row r="3288" spans="1:19" x14ac:dyDescent="0.4">
      <c r="A3288" s="3"/>
      <c r="B3288" s="5"/>
      <c r="C3288" s="5"/>
      <c r="M3288" s="3">
        <v>41124</v>
      </c>
      <c r="N3288" s="5">
        <v>1609.3</v>
      </c>
      <c r="O3288" s="5">
        <v>1603.48</v>
      </c>
      <c r="P3288" s="5">
        <v>10808554.786</v>
      </c>
      <c r="Q3288" s="4">
        <f t="shared" si="141"/>
        <v>5.8199999999999363</v>
      </c>
      <c r="R3288" s="4">
        <f t="shared" si="140"/>
        <v>1.1981666666666608</v>
      </c>
      <c r="S3288" s="29">
        <f t="shared" si="142"/>
        <v>0.44686299615877079</v>
      </c>
    </row>
    <row r="3289" spans="1:19" x14ac:dyDescent="0.4">
      <c r="A3289" s="3"/>
      <c r="B3289" s="5"/>
      <c r="C3289" s="5"/>
      <c r="M3289" s="3">
        <v>41127</v>
      </c>
      <c r="N3289" s="5">
        <v>1616.2</v>
      </c>
      <c r="O3289" s="5">
        <v>1610.5</v>
      </c>
      <c r="P3289" s="5">
        <v>10794532.982999999</v>
      </c>
      <c r="Q3289" s="4">
        <f t="shared" si="141"/>
        <v>5.7000000000000455</v>
      </c>
      <c r="R3289" s="4">
        <f t="shared" si="140"/>
        <v>1.2218333333333287</v>
      </c>
      <c r="S3289" s="29">
        <f t="shared" si="142"/>
        <v>0.45070422535211269</v>
      </c>
    </row>
    <row r="3290" spans="1:19" x14ac:dyDescent="0.4">
      <c r="A3290" s="3"/>
      <c r="B3290" s="5"/>
      <c r="C3290" s="5"/>
      <c r="M3290" s="3">
        <v>41128</v>
      </c>
      <c r="N3290" s="5">
        <v>1612.8</v>
      </c>
      <c r="O3290" s="5">
        <v>1612.2</v>
      </c>
      <c r="P3290" s="5">
        <v>10944843.783</v>
      </c>
      <c r="Q3290" s="4">
        <f t="shared" si="141"/>
        <v>0.59999999999990905</v>
      </c>
      <c r="R3290" s="4">
        <f t="shared" si="140"/>
        <v>1.0169999999999959</v>
      </c>
      <c r="S3290" s="29">
        <f t="shared" si="142"/>
        <v>0.39308578745198464</v>
      </c>
    </row>
    <row r="3291" spans="1:19" x14ac:dyDescent="0.4">
      <c r="A3291" s="3"/>
      <c r="B3291" s="5"/>
      <c r="C3291" s="5"/>
      <c r="M3291" s="3">
        <v>41129</v>
      </c>
      <c r="N3291" s="5">
        <v>1616</v>
      </c>
      <c r="O3291" s="5">
        <v>1612.13</v>
      </c>
      <c r="P3291" s="5">
        <v>10871072.944</v>
      </c>
      <c r="Q3291" s="4">
        <f t="shared" si="141"/>
        <v>3.8699999999998909</v>
      </c>
      <c r="R3291" s="4">
        <f t="shared" si="140"/>
        <v>1.1309999999999945</v>
      </c>
      <c r="S3291" s="29">
        <f t="shared" si="142"/>
        <v>0.43021766965428937</v>
      </c>
    </row>
    <row r="3292" spans="1:19" x14ac:dyDescent="0.4">
      <c r="A3292" s="3"/>
      <c r="B3292" s="5"/>
      <c r="C3292" s="5"/>
      <c r="M3292" s="3">
        <v>41130</v>
      </c>
      <c r="N3292" s="5">
        <v>1620.2</v>
      </c>
      <c r="O3292" s="5">
        <v>1617.25</v>
      </c>
      <c r="P3292" s="5">
        <v>10877889.738</v>
      </c>
      <c r="Q3292" s="4">
        <f t="shared" si="141"/>
        <v>2.9500000000000455</v>
      </c>
      <c r="R3292" s="4">
        <f t="shared" si="140"/>
        <v>1.1696666666666602</v>
      </c>
      <c r="S3292" s="29">
        <f t="shared" si="142"/>
        <v>0.4353393085787452</v>
      </c>
    </row>
    <row r="3293" spans="1:19" x14ac:dyDescent="0.4">
      <c r="A3293" s="3"/>
      <c r="B3293" s="5"/>
      <c r="C3293" s="5"/>
      <c r="M3293" s="3">
        <v>41131</v>
      </c>
      <c r="N3293" s="5">
        <v>1622.8</v>
      </c>
      <c r="O3293" s="5">
        <v>1620.2</v>
      </c>
      <c r="P3293" s="5">
        <v>10891149.873</v>
      </c>
      <c r="Q3293" s="4">
        <f t="shared" si="141"/>
        <v>2.5999999999999091</v>
      </c>
      <c r="R3293" s="4">
        <f t="shared" si="140"/>
        <v>1.2311666666666572</v>
      </c>
      <c r="S3293" s="29">
        <f t="shared" si="142"/>
        <v>0.45710627400768244</v>
      </c>
    </row>
    <row r="3294" spans="1:19" x14ac:dyDescent="0.4">
      <c r="A3294" s="3"/>
      <c r="B3294" s="5"/>
      <c r="C3294" s="5"/>
      <c r="M3294" s="3">
        <v>41134</v>
      </c>
      <c r="N3294" s="5">
        <v>1612.6</v>
      </c>
      <c r="O3294" s="5">
        <v>1609.75</v>
      </c>
      <c r="P3294" s="5">
        <v>10863521.875</v>
      </c>
      <c r="Q3294" s="4">
        <f t="shared" si="141"/>
        <v>2.8499999999999091</v>
      </c>
      <c r="R3294" s="4">
        <f t="shared" si="140"/>
        <v>1.3514999999999873</v>
      </c>
      <c r="S3294" s="29">
        <f t="shared" si="142"/>
        <v>0.47631241997439183</v>
      </c>
    </row>
    <row r="3295" spans="1:19" x14ac:dyDescent="0.4">
      <c r="A3295" s="3"/>
      <c r="B3295" s="5"/>
      <c r="C3295" s="5"/>
      <c r="M3295" s="3">
        <v>41135</v>
      </c>
      <c r="N3295" s="5">
        <v>1602.4</v>
      </c>
      <c r="O3295" s="5">
        <v>1599.05</v>
      </c>
      <c r="P3295" s="5">
        <v>10860189.654999999</v>
      </c>
      <c r="Q3295" s="4">
        <f t="shared" si="141"/>
        <v>3.3500000000001364</v>
      </c>
      <c r="R3295" s="4">
        <f t="shared" si="140"/>
        <v>1.2723333333333244</v>
      </c>
      <c r="S3295" s="29">
        <f t="shared" si="142"/>
        <v>0.46478873239436619</v>
      </c>
    </row>
    <row r="3296" spans="1:19" x14ac:dyDescent="0.4">
      <c r="A3296" s="3"/>
      <c r="B3296" s="5"/>
      <c r="C3296" s="5"/>
      <c r="M3296" s="3">
        <v>41136</v>
      </c>
      <c r="N3296" s="5">
        <v>1606.6</v>
      </c>
      <c r="O3296" s="5">
        <v>1603.1</v>
      </c>
      <c r="P3296" s="5">
        <v>10859582.515000001</v>
      </c>
      <c r="Q3296" s="4">
        <f t="shared" si="141"/>
        <v>3.5</v>
      </c>
      <c r="R3296" s="4">
        <f t="shared" si="140"/>
        <v>1.5481666666666569</v>
      </c>
      <c r="S3296" s="29">
        <f t="shared" si="142"/>
        <v>0.50320102432778491</v>
      </c>
    </row>
    <row r="3297" spans="1:19" x14ac:dyDescent="0.4">
      <c r="A3297" s="3"/>
      <c r="B3297" s="5"/>
      <c r="C3297" s="5"/>
      <c r="M3297" s="3">
        <v>41137</v>
      </c>
      <c r="N3297" s="5">
        <v>1619.2</v>
      </c>
      <c r="O3297" s="5">
        <v>1615.1</v>
      </c>
      <c r="P3297" s="5">
        <v>10844664.914999999</v>
      </c>
      <c r="Q3297" s="4">
        <f t="shared" si="141"/>
        <v>4.1000000000001364</v>
      </c>
      <c r="R3297" s="4">
        <f t="shared" si="140"/>
        <v>1.6073333333333266</v>
      </c>
      <c r="S3297" s="29">
        <f t="shared" si="142"/>
        <v>0.51472471190781055</v>
      </c>
    </row>
    <row r="3298" spans="1:19" x14ac:dyDescent="0.4">
      <c r="A3298" s="3"/>
      <c r="B3298" s="5"/>
      <c r="C3298" s="5"/>
      <c r="M3298" s="3">
        <v>41138</v>
      </c>
      <c r="N3298" s="5">
        <v>1619.4</v>
      </c>
      <c r="O3298" s="5">
        <v>1616.05</v>
      </c>
      <c r="P3298" s="5">
        <v>10844664.914999999</v>
      </c>
      <c r="Q3298" s="4">
        <f t="shared" si="141"/>
        <v>3.3500000000001364</v>
      </c>
      <c r="R3298" s="4">
        <f t="shared" si="140"/>
        <v>1.6936666666666611</v>
      </c>
      <c r="S3298" s="29">
        <f t="shared" si="142"/>
        <v>0.53905249679897571</v>
      </c>
    </row>
    <row r="3299" spans="1:19" x14ac:dyDescent="0.4">
      <c r="A3299" s="3"/>
      <c r="B3299" s="5"/>
      <c r="C3299" s="5"/>
      <c r="M3299" s="3">
        <v>41141</v>
      </c>
      <c r="N3299" s="5">
        <v>1623</v>
      </c>
      <c r="O3299" s="5">
        <v>1620.5</v>
      </c>
      <c r="P3299" s="5">
        <v>10844462.715</v>
      </c>
      <c r="Q3299" s="4">
        <f t="shared" si="141"/>
        <v>2.5</v>
      </c>
      <c r="R3299" s="4">
        <f t="shared" si="140"/>
        <v>1.8976666666666613</v>
      </c>
      <c r="S3299" s="29">
        <f t="shared" si="142"/>
        <v>0.57874519846350836</v>
      </c>
    </row>
    <row r="3300" spans="1:19" x14ac:dyDescent="0.4">
      <c r="A3300" s="3"/>
      <c r="B3300" s="5"/>
      <c r="C3300" s="5"/>
      <c r="M3300" s="3">
        <v>41142</v>
      </c>
      <c r="N3300" s="5">
        <v>1642.9</v>
      </c>
      <c r="O3300" s="5">
        <v>1637.8</v>
      </c>
      <c r="P3300" s="5">
        <v>10844202.095000001</v>
      </c>
      <c r="Q3300" s="4">
        <f t="shared" si="141"/>
        <v>5.1000000000001364</v>
      </c>
      <c r="R3300" s="4">
        <f t="shared" si="140"/>
        <v>2.0518333333333318</v>
      </c>
      <c r="S3300" s="29">
        <f t="shared" si="142"/>
        <v>0.59411011523687585</v>
      </c>
    </row>
    <row r="3301" spans="1:19" x14ac:dyDescent="0.4">
      <c r="A3301" s="3"/>
      <c r="B3301" s="5"/>
      <c r="C3301" s="5"/>
      <c r="M3301" s="3">
        <v>41143</v>
      </c>
      <c r="N3301" s="5">
        <v>1640.5</v>
      </c>
      <c r="O3301" s="5">
        <v>1654.65</v>
      </c>
      <c r="P3301" s="5">
        <v>10844137.795</v>
      </c>
      <c r="Q3301" s="4">
        <f t="shared" si="141"/>
        <v>-14.150000000000091</v>
      </c>
      <c r="R3301" s="4">
        <f t="shared" si="140"/>
        <v>1.7773333333333312</v>
      </c>
      <c r="S3301" s="29">
        <f t="shared" si="142"/>
        <v>0.55313700384122921</v>
      </c>
    </row>
    <row r="3302" spans="1:19" x14ac:dyDescent="0.4">
      <c r="A3302" s="3"/>
      <c r="B3302" s="5"/>
      <c r="C3302" s="5"/>
      <c r="M3302" s="3">
        <v>41144</v>
      </c>
      <c r="N3302" s="5">
        <v>1672.8</v>
      </c>
      <c r="O3302" s="5">
        <v>1670.6</v>
      </c>
      <c r="P3302" s="5">
        <v>10844137.795</v>
      </c>
      <c r="Q3302" s="4">
        <f t="shared" si="141"/>
        <v>2.2000000000000455</v>
      </c>
      <c r="R3302" s="4">
        <f t="shared" si="140"/>
        <v>1.7511666666666656</v>
      </c>
      <c r="S3302" s="29">
        <f t="shared" si="142"/>
        <v>0.5467349551856594</v>
      </c>
    </row>
    <row r="3303" spans="1:19" x14ac:dyDescent="0.4">
      <c r="A3303" s="3"/>
      <c r="B3303" s="5"/>
      <c r="C3303" s="5"/>
      <c r="M3303" s="3">
        <v>41145</v>
      </c>
      <c r="N3303" s="5">
        <v>1672.9</v>
      </c>
      <c r="O3303" s="5">
        <v>1670.55</v>
      </c>
      <c r="P3303" s="5">
        <v>10848607.574999999</v>
      </c>
      <c r="Q3303" s="4">
        <f t="shared" si="141"/>
        <v>2.3500000000001364</v>
      </c>
      <c r="R3303" s="4">
        <f t="shared" si="140"/>
        <v>1.8236666666666679</v>
      </c>
      <c r="S3303" s="29">
        <f t="shared" si="142"/>
        <v>0.5685019206145967</v>
      </c>
    </row>
    <row r="3304" spans="1:19" x14ac:dyDescent="0.4">
      <c r="A3304" s="3"/>
      <c r="B3304" s="5"/>
      <c r="C3304" s="5"/>
      <c r="M3304" s="3">
        <v>41148</v>
      </c>
      <c r="N3304" s="5">
        <v>1675.6</v>
      </c>
      <c r="O3304" s="5">
        <v>1664.1</v>
      </c>
      <c r="P3304" s="5">
        <v>11045596.956</v>
      </c>
      <c r="Q3304" s="4">
        <f t="shared" si="141"/>
        <v>11.5</v>
      </c>
      <c r="R3304" s="4">
        <f t="shared" si="140"/>
        <v>2.0978333333333317</v>
      </c>
      <c r="S3304" s="29">
        <f t="shared" si="142"/>
        <v>0.59923175416133168</v>
      </c>
    </row>
    <row r="3305" spans="1:19" x14ac:dyDescent="0.4">
      <c r="A3305" s="3"/>
      <c r="B3305" s="5"/>
      <c r="C3305" s="5"/>
      <c r="M3305" s="3">
        <v>41149</v>
      </c>
      <c r="N3305" s="5">
        <v>1669.7</v>
      </c>
      <c r="O3305" s="5">
        <v>1666.9</v>
      </c>
      <c r="P3305" s="5">
        <v>10986050.249</v>
      </c>
      <c r="Q3305" s="4">
        <f t="shared" si="141"/>
        <v>2.7999999999999545</v>
      </c>
      <c r="R3305" s="4">
        <f t="shared" si="140"/>
        <v>2.1469999999999954</v>
      </c>
      <c r="S3305" s="29">
        <f t="shared" si="142"/>
        <v>0.60947503201024322</v>
      </c>
    </row>
    <row r="3306" spans="1:19" x14ac:dyDescent="0.4">
      <c r="A3306" s="3"/>
      <c r="B3306" s="5"/>
      <c r="C3306" s="5"/>
      <c r="M3306" s="3">
        <v>41150</v>
      </c>
      <c r="N3306" s="5">
        <v>1663</v>
      </c>
      <c r="O3306" s="5">
        <v>1656.5</v>
      </c>
      <c r="P3306" s="5">
        <v>10986015.757999999</v>
      </c>
      <c r="Q3306" s="4">
        <f t="shared" si="141"/>
        <v>6.5</v>
      </c>
      <c r="R3306" s="4">
        <f t="shared" si="140"/>
        <v>2.0069999999999935</v>
      </c>
      <c r="S3306" s="29">
        <f t="shared" si="142"/>
        <v>0.58642765685019205</v>
      </c>
    </row>
    <row r="3307" spans="1:19" x14ac:dyDescent="0.4">
      <c r="A3307" s="3"/>
      <c r="B3307" s="5"/>
      <c r="C3307" s="5"/>
      <c r="M3307" s="3">
        <v>41151</v>
      </c>
      <c r="N3307" s="5">
        <v>1657.1</v>
      </c>
      <c r="O3307" s="5">
        <v>1655.6</v>
      </c>
      <c r="P3307" s="5">
        <v>11025542.5</v>
      </c>
      <c r="Q3307" s="4">
        <f t="shared" si="141"/>
        <v>1.5</v>
      </c>
      <c r="R3307" s="4">
        <f t="shared" si="140"/>
        <v>2.0553333333333286</v>
      </c>
      <c r="S3307" s="29">
        <f t="shared" si="142"/>
        <v>0.59154929577464788</v>
      </c>
    </row>
    <row r="3308" spans="1:19" x14ac:dyDescent="0.4">
      <c r="A3308" s="3"/>
      <c r="B3308" s="5"/>
      <c r="C3308" s="5"/>
      <c r="M3308" s="3">
        <v>41152</v>
      </c>
      <c r="N3308" s="5">
        <v>1687.6</v>
      </c>
      <c r="O3308" s="5">
        <v>1692.01</v>
      </c>
      <c r="P3308" s="5">
        <v>10961551.414999999</v>
      </c>
      <c r="Q3308" s="4">
        <f t="shared" si="141"/>
        <v>-4.4100000000000819</v>
      </c>
      <c r="R3308" s="4">
        <f t="shared" si="140"/>
        <v>2.0159999999999929</v>
      </c>
      <c r="S3308" s="29">
        <f t="shared" si="142"/>
        <v>0.58642765685019205</v>
      </c>
    </row>
    <row r="3309" spans="1:19" x14ac:dyDescent="0.4">
      <c r="A3309" s="3"/>
      <c r="B3309" s="5"/>
      <c r="C3309" s="5"/>
      <c r="M3309" s="3">
        <v>41155</v>
      </c>
      <c r="N3309" s="5">
        <v>1687.6</v>
      </c>
      <c r="O3309" s="5">
        <v>1692.5</v>
      </c>
      <c r="P3309" s="5">
        <v>10961551.414999999</v>
      </c>
      <c r="Q3309" s="4">
        <f t="shared" si="141"/>
        <v>-4.9000000000000909</v>
      </c>
      <c r="R3309" s="4">
        <f t="shared" si="140"/>
        <v>1.9338333333333253</v>
      </c>
      <c r="S3309" s="29">
        <f t="shared" si="142"/>
        <v>0.57234314980793854</v>
      </c>
    </row>
    <row r="3310" spans="1:19" x14ac:dyDescent="0.4">
      <c r="A3310" s="3"/>
      <c r="B3310" s="5"/>
      <c r="C3310" s="5"/>
      <c r="M3310" s="3">
        <v>41156</v>
      </c>
      <c r="N3310" s="5">
        <v>1696</v>
      </c>
      <c r="O3310" s="5">
        <v>1695.75</v>
      </c>
      <c r="P3310" s="5">
        <v>10923615.238</v>
      </c>
      <c r="Q3310" s="4">
        <f t="shared" si="141"/>
        <v>0.25</v>
      </c>
      <c r="R3310" s="4">
        <f t="shared" si="140"/>
        <v>1.8713333333333253</v>
      </c>
      <c r="S3310" s="29">
        <f t="shared" si="142"/>
        <v>0.56594110115236873</v>
      </c>
    </row>
    <row r="3311" spans="1:19" x14ac:dyDescent="0.4">
      <c r="A3311" s="3"/>
      <c r="B3311" s="5"/>
      <c r="C3311" s="5"/>
      <c r="M3311" s="3">
        <v>41157</v>
      </c>
      <c r="N3311" s="5">
        <v>1694</v>
      </c>
      <c r="O3311" s="5">
        <v>1693</v>
      </c>
      <c r="P3311" s="5">
        <v>10982296.857999999</v>
      </c>
      <c r="Q3311" s="4">
        <f t="shared" si="141"/>
        <v>1</v>
      </c>
      <c r="R3311" s="4">
        <f t="shared" si="140"/>
        <v>1.8488333333333231</v>
      </c>
      <c r="S3311" s="29">
        <f t="shared" si="142"/>
        <v>0.56209987195902689</v>
      </c>
    </row>
    <row r="3312" spans="1:19" x14ac:dyDescent="0.4">
      <c r="A3312" s="3"/>
      <c r="B3312" s="5"/>
      <c r="C3312" s="5"/>
      <c r="M3312" s="3">
        <v>41158</v>
      </c>
      <c r="N3312" s="5">
        <v>1705.6</v>
      </c>
      <c r="O3312" s="5">
        <v>1700.28</v>
      </c>
      <c r="P3312" s="5">
        <v>10921288.479</v>
      </c>
      <c r="Q3312" s="4">
        <f t="shared" si="141"/>
        <v>5.3199999999999363</v>
      </c>
      <c r="R3312" s="4">
        <f t="shared" si="140"/>
        <v>2.0063333333333238</v>
      </c>
      <c r="S3312" s="29">
        <f t="shared" si="142"/>
        <v>0.5825864276568502</v>
      </c>
    </row>
    <row r="3313" spans="1:19" x14ac:dyDescent="0.4">
      <c r="A3313" s="3"/>
      <c r="B3313" s="5"/>
      <c r="C3313" s="5"/>
      <c r="M3313" s="3">
        <v>41159</v>
      </c>
      <c r="N3313" s="5">
        <v>1740.5</v>
      </c>
      <c r="O3313" s="5">
        <v>1735.65</v>
      </c>
      <c r="P3313" s="5">
        <v>10918922.159</v>
      </c>
      <c r="Q3313" s="4">
        <f t="shared" si="141"/>
        <v>4.8499999999999091</v>
      </c>
      <c r="R3313" s="4">
        <f t="shared" si="140"/>
        <v>2.0704999999999889</v>
      </c>
      <c r="S3313" s="29">
        <f t="shared" si="142"/>
        <v>0.59411011523687585</v>
      </c>
    </row>
    <row r="3314" spans="1:19" x14ac:dyDescent="0.4">
      <c r="A3314" s="3"/>
      <c r="B3314" s="5"/>
      <c r="C3314" s="5"/>
      <c r="M3314" s="3">
        <v>41162</v>
      </c>
      <c r="N3314" s="5">
        <v>1731.8</v>
      </c>
      <c r="O3314" s="5">
        <v>1726.25</v>
      </c>
      <c r="P3314" s="5">
        <v>10791031.529999999</v>
      </c>
      <c r="Q3314" s="4">
        <f t="shared" si="141"/>
        <v>5.5499999999999545</v>
      </c>
      <c r="R3314" s="4">
        <f t="shared" si="140"/>
        <v>2.1808333333333203</v>
      </c>
      <c r="S3314" s="29">
        <f t="shared" si="142"/>
        <v>0.61331626120358518</v>
      </c>
    </row>
    <row r="3315" spans="1:19" x14ac:dyDescent="0.4">
      <c r="A3315" s="3"/>
      <c r="B3315" s="5"/>
      <c r="C3315" s="5"/>
      <c r="M3315" s="3">
        <v>41163</v>
      </c>
      <c r="N3315" s="5">
        <v>1734.9</v>
      </c>
      <c r="O3315" s="5">
        <v>1732.2</v>
      </c>
      <c r="P3315" s="5">
        <v>10844472.861</v>
      </c>
      <c r="Q3315" s="4">
        <f t="shared" si="141"/>
        <v>2.7000000000000455</v>
      </c>
      <c r="R3315" s="4">
        <f t="shared" si="140"/>
        <v>2.1478333333333199</v>
      </c>
      <c r="S3315" s="29">
        <f t="shared" si="142"/>
        <v>0.60819462227912935</v>
      </c>
    </row>
    <row r="3316" spans="1:19" x14ac:dyDescent="0.4">
      <c r="A3316" s="3"/>
      <c r="B3316" s="5"/>
      <c r="C3316" s="5"/>
      <c r="M3316" s="3">
        <v>41164</v>
      </c>
      <c r="N3316" s="5">
        <v>1733.7</v>
      </c>
      <c r="O3316" s="5">
        <v>1730.8</v>
      </c>
      <c r="P3316" s="5">
        <v>10982873.664999999</v>
      </c>
      <c r="Q3316" s="4">
        <f t="shared" si="141"/>
        <v>2.9000000000000909</v>
      </c>
      <c r="R3316" s="4">
        <f t="shared" si="140"/>
        <v>2.0574999999999894</v>
      </c>
      <c r="S3316" s="29">
        <f t="shared" si="142"/>
        <v>0.58770806658130603</v>
      </c>
    </row>
    <row r="3317" spans="1:19" x14ac:dyDescent="0.4">
      <c r="A3317" s="3"/>
      <c r="B3317" s="5"/>
      <c r="C3317" s="5"/>
      <c r="M3317" s="3">
        <v>41165</v>
      </c>
      <c r="N3317" s="5">
        <v>1772.1</v>
      </c>
      <c r="O3317" s="5">
        <v>1767.04</v>
      </c>
      <c r="P3317" s="5">
        <v>10980612.945</v>
      </c>
      <c r="Q3317" s="4">
        <f t="shared" si="141"/>
        <v>5.0599999999999454</v>
      </c>
      <c r="R3317" s="4">
        <f t="shared" si="140"/>
        <v>2.1548333333333214</v>
      </c>
      <c r="S3317" s="29">
        <f t="shared" si="142"/>
        <v>0.60947503201024322</v>
      </c>
    </row>
    <row r="3318" spans="1:19" x14ac:dyDescent="0.4">
      <c r="A3318" s="3"/>
      <c r="B3318" s="5"/>
      <c r="C3318" s="5"/>
      <c r="M3318" s="3">
        <v>41166</v>
      </c>
      <c r="N3318" s="5">
        <v>1772.7</v>
      </c>
      <c r="O3318" s="5">
        <v>1770.4</v>
      </c>
      <c r="P3318" s="5">
        <v>10882827.562000001</v>
      </c>
      <c r="Q3318" s="4">
        <f t="shared" si="141"/>
        <v>2.2999999999999545</v>
      </c>
      <c r="R3318" s="4">
        <f t="shared" si="140"/>
        <v>2.285666666666653</v>
      </c>
      <c r="S3318" s="29">
        <f t="shared" si="142"/>
        <v>0.62483994878361071</v>
      </c>
    </row>
    <row r="3319" spans="1:19" x14ac:dyDescent="0.4">
      <c r="A3319" s="3"/>
      <c r="B3319" s="5"/>
      <c r="C3319" s="5"/>
      <c r="M3319" s="3">
        <v>41169</v>
      </c>
      <c r="N3319" s="5">
        <v>1770.6</v>
      </c>
      <c r="O3319" s="5">
        <v>1761.45</v>
      </c>
      <c r="P3319" s="5">
        <v>10938897.461999999</v>
      </c>
      <c r="Q3319" s="4">
        <f t="shared" si="141"/>
        <v>9.1499999999998636</v>
      </c>
      <c r="R3319" s="4">
        <f t="shared" si="140"/>
        <v>2.3728333333333165</v>
      </c>
      <c r="S3319" s="29">
        <f t="shared" si="142"/>
        <v>0.63252240717029451</v>
      </c>
    </row>
    <row r="3320" spans="1:19" x14ac:dyDescent="0.4">
      <c r="A3320" s="3"/>
      <c r="B3320" s="5"/>
      <c r="C3320" s="5"/>
      <c r="M3320" s="3">
        <v>41170</v>
      </c>
      <c r="N3320" s="5">
        <v>1771.2</v>
      </c>
      <c r="O3320" s="5">
        <v>1772</v>
      </c>
      <c r="P3320" s="5">
        <v>10930853.881999999</v>
      </c>
      <c r="Q3320" s="4">
        <f t="shared" si="141"/>
        <v>-0.79999999999995453</v>
      </c>
      <c r="R3320" s="4">
        <f t="shared" si="140"/>
        <v>2.3266666666666498</v>
      </c>
      <c r="S3320" s="29">
        <f t="shared" si="142"/>
        <v>0.62996158770806654</v>
      </c>
    </row>
    <row r="3321" spans="1:19" x14ac:dyDescent="0.4">
      <c r="A3321" s="3"/>
      <c r="B3321" s="5"/>
      <c r="C3321" s="5"/>
      <c r="M3321" s="3">
        <v>41171</v>
      </c>
      <c r="N3321" s="5">
        <v>1771.7</v>
      </c>
      <c r="O3321" s="5">
        <v>1770.4</v>
      </c>
      <c r="P3321" s="5">
        <v>11107678.881999999</v>
      </c>
      <c r="Q3321" s="4">
        <f t="shared" si="141"/>
        <v>1.2999999999999545</v>
      </c>
      <c r="R3321" s="4">
        <f t="shared" si="140"/>
        <v>2.2783333333333151</v>
      </c>
      <c r="S3321" s="29">
        <f t="shared" si="142"/>
        <v>0.62099871959026887</v>
      </c>
    </row>
    <row r="3322" spans="1:19" x14ac:dyDescent="0.4">
      <c r="A3322" s="3"/>
      <c r="B3322" s="5"/>
      <c r="C3322" s="5"/>
      <c r="M3322" s="3">
        <v>41172</v>
      </c>
      <c r="N3322" s="5">
        <v>1770.2</v>
      </c>
      <c r="O3322" s="5">
        <v>1768.6</v>
      </c>
      <c r="P3322" s="5">
        <v>11107678.881999999</v>
      </c>
      <c r="Q3322" s="4">
        <f t="shared" si="141"/>
        <v>1.6000000000001364</v>
      </c>
      <c r="R3322" s="4">
        <f t="shared" si="140"/>
        <v>2.342166666666651</v>
      </c>
      <c r="S3322" s="29">
        <f t="shared" si="142"/>
        <v>0.63124199743918052</v>
      </c>
    </row>
    <row r="3323" spans="1:19" x14ac:dyDescent="0.4">
      <c r="A3323" s="3"/>
      <c r="B3323" s="5"/>
      <c r="C3323" s="5"/>
      <c r="M3323" s="3">
        <v>41173</v>
      </c>
      <c r="N3323" s="5">
        <v>1778</v>
      </c>
      <c r="O3323" s="5">
        <v>1773.1</v>
      </c>
      <c r="P3323" s="5">
        <v>11039318.994000001</v>
      </c>
      <c r="Q3323" s="4">
        <f t="shared" si="141"/>
        <v>4.9000000000000909</v>
      </c>
      <c r="R3323" s="4">
        <f t="shared" si="140"/>
        <v>2.3104999999999865</v>
      </c>
      <c r="S3323" s="29">
        <f t="shared" si="142"/>
        <v>0.62740076824583868</v>
      </c>
    </row>
    <row r="3324" spans="1:19" x14ac:dyDescent="0.4">
      <c r="A3324" s="3"/>
      <c r="B3324" s="5"/>
      <c r="C3324" s="5"/>
      <c r="M3324" s="3">
        <v>41176</v>
      </c>
      <c r="N3324" s="5">
        <v>1764.6</v>
      </c>
      <c r="O3324" s="5">
        <v>1764.45</v>
      </c>
      <c r="P3324" s="5">
        <v>11039351.143999999</v>
      </c>
      <c r="Q3324" s="4">
        <f t="shared" si="141"/>
        <v>0.14999999999986358</v>
      </c>
      <c r="R3324" s="4">
        <f t="shared" si="140"/>
        <v>2.3029999999999822</v>
      </c>
      <c r="S3324" s="29">
        <f t="shared" si="142"/>
        <v>0.62740076824583868</v>
      </c>
    </row>
    <row r="3325" spans="1:19" x14ac:dyDescent="0.4">
      <c r="A3325" s="3"/>
      <c r="B3325" s="5"/>
      <c r="C3325" s="5"/>
      <c r="M3325" s="3">
        <v>41177</v>
      </c>
      <c r="N3325" s="5">
        <v>1766.4</v>
      </c>
      <c r="O3325" s="5">
        <v>1760.65</v>
      </c>
      <c r="P3325" s="5">
        <v>10896892.139</v>
      </c>
      <c r="Q3325" s="4">
        <f t="shared" si="141"/>
        <v>5.75</v>
      </c>
      <c r="R3325" s="4">
        <f t="shared" si="140"/>
        <v>2.3246666666666482</v>
      </c>
      <c r="S3325" s="29">
        <f t="shared" si="142"/>
        <v>0.63124199743918052</v>
      </c>
    </row>
    <row r="3326" spans="1:19" x14ac:dyDescent="0.4">
      <c r="A3326" s="3"/>
      <c r="B3326" s="5"/>
      <c r="C3326" s="5"/>
      <c r="M3326" s="3">
        <v>41178</v>
      </c>
      <c r="N3326" s="5">
        <v>1753.6</v>
      </c>
      <c r="O3326" s="5">
        <v>1752.75</v>
      </c>
      <c r="P3326" s="5">
        <v>10903591.528000001</v>
      </c>
      <c r="Q3326" s="4">
        <f t="shared" si="141"/>
        <v>0.84999999999990905</v>
      </c>
      <c r="R3326" s="4">
        <f t="shared" si="140"/>
        <v>2.2359999999999824</v>
      </c>
      <c r="S3326" s="29">
        <f t="shared" si="142"/>
        <v>0.61715749039692702</v>
      </c>
    </row>
    <row r="3327" spans="1:19" x14ac:dyDescent="0.4">
      <c r="A3327" s="3"/>
      <c r="B3327" s="5"/>
      <c r="C3327" s="5"/>
      <c r="M3327" s="3">
        <v>41179</v>
      </c>
      <c r="N3327" s="5">
        <v>1780.5</v>
      </c>
      <c r="O3327" s="5">
        <v>1777.25</v>
      </c>
      <c r="P3327" s="5">
        <v>10972929.971999999</v>
      </c>
      <c r="Q3327" s="4">
        <f t="shared" si="141"/>
        <v>3.25</v>
      </c>
      <c r="R3327" s="4">
        <f t="shared" si="140"/>
        <v>2.2114999999999818</v>
      </c>
      <c r="S3327" s="29">
        <f t="shared" si="142"/>
        <v>0.61459667093469905</v>
      </c>
    </row>
    <row r="3328" spans="1:19" x14ac:dyDescent="0.4">
      <c r="A3328" s="3"/>
      <c r="B3328" s="5"/>
      <c r="C3328" s="5"/>
      <c r="M3328" s="3">
        <v>41180</v>
      </c>
      <c r="N3328" s="5">
        <v>1773.9</v>
      </c>
      <c r="O3328" s="5">
        <v>1772.1</v>
      </c>
      <c r="P3328" s="5">
        <v>11009271.744000001</v>
      </c>
      <c r="Q3328" s="4">
        <f t="shared" si="141"/>
        <v>1.8000000000001819</v>
      </c>
      <c r="R3328" s="4">
        <f t="shared" ref="R3328:R3391" si="143">AVERAGE(Q3269:Q3328)</f>
        <v>2.3223333333333169</v>
      </c>
      <c r="S3328" s="29">
        <f t="shared" si="142"/>
        <v>0.63380281690140849</v>
      </c>
    </row>
    <row r="3329" spans="1:19" x14ac:dyDescent="0.4">
      <c r="A3329" s="3"/>
      <c r="B3329" s="5"/>
      <c r="C3329" s="5"/>
      <c r="M3329" s="3">
        <v>41183</v>
      </c>
      <c r="N3329" s="5">
        <v>1783.3</v>
      </c>
      <c r="O3329" s="5">
        <v>1775.3</v>
      </c>
      <c r="P3329" s="5">
        <v>11013239.534</v>
      </c>
      <c r="Q3329" s="4">
        <f t="shared" si="141"/>
        <v>8</v>
      </c>
      <c r="R3329" s="4">
        <f t="shared" si="143"/>
        <v>2.4319999999999862</v>
      </c>
      <c r="S3329" s="29">
        <f t="shared" si="142"/>
        <v>0.64916773367477598</v>
      </c>
    </row>
    <row r="3330" spans="1:19" x14ac:dyDescent="0.4">
      <c r="A3330" s="3"/>
      <c r="B3330" s="5"/>
      <c r="C3330" s="5"/>
      <c r="M3330" s="3">
        <v>41184</v>
      </c>
      <c r="N3330" s="5">
        <v>1775.6</v>
      </c>
      <c r="O3330" s="5">
        <v>1774.7</v>
      </c>
      <c r="P3330" s="5">
        <v>10954889.560000001</v>
      </c>
      <c r="Q3330" s="4">
        <f t="shared" si="141"/>
        <v>0.89999999999986358</v>
      </c>
      <c r="R3330" s="4">
        <f t="shared" si="143"/>
        <v>2.2383333333333173</v>
      </c>
      <c r="S3330" s="29">
        <f t="shared" si="142"/>
        <v>0.61971830985915488</v>
      </c>
    </row>
    <row r="3331" spans="1:19" x14ac:dyDescent="0.4">
      <c r="A3331" s="3"/>
      <c r="B3331" s="5"/>
      <c r="C3331" s="5"/>
      <c r="M3331" s="3">
        <v>41185</v>
      </c>
      <c r="N3331" s="5">
        <v>1779.8</v>
      </c>
      <c r="O3331" s="5">
        <v>1778</v>
      </c>
      <c r="P3331" s="5">
        <v>11013175.268999999</v>
      </c>
      <c r="Q3331" s="4">
        <f t="shared" si="141"/>
        <v>1.7999999999999545</v>
      </c>
      <c r="R3331" s="4">
        <f t="shared" si="143"/>
        <v>2.2799999999999843</v>
      </c>
      <c r="S3331" s="29">
        <f t="shared" si="142"/>
        <v>0.6261203585147247</v>
      </c>
    </row>
    <row r="3332" spans="1:19" x14ac:dyDescent="0.4">
      <c r="A3332" s="3"/>
      <c r="B3332" s="5"/>
      <c r="C3332" s="5"/>
      <c r="M3332" s="3">
        <v>41186</v>
      </c>
      <c r="N3332" s="5">
        <v>1796.5</v>
      </c>
      <c r="O3332" s="5">
        <v>1790.4</v>
      </c>
      <c r="P3332" s="5">
        <v>11013046.669</v>
      </c>
      <c r="Q3332" s="4">
        <f t="shared" si="141"/>
        <v>6.0999999999999091</v>
      </c>
      <c r="R3332" s="4">
        <f t="shared" si="143"/>
        <v>2.4924999999999842</v>
      </c>
      <c r="S3332" s="29">
        <f t="shared" si="142"/>
        <v>0.65556978233034569</v>
      </c>
    </row>
    <row r="3333" spans="1:19" x14ac:dyDescent="0.4">
      <c r="A3333" s="3"/>
      <c r="B3333" s="5"/>
      <c r="C3333" s="5"/>
      <c r="M3333" s="3">
        <v>41187</v>
      </c>
      <c r="N3333" s="5">
        <v>1780.8</v>
      </c>
      <c r="O3333" s="5">
        <v>1780.6</v>
      </c>
      <c r="P3333" s="5">
        <v>11012746.429</v>
      </c>
      <c r="Q3333" s="4">
        <f t="shared" ref="Q3333:Q3396" si="144">N3333-O3333</f>
        <v>0.20000000000004547</v>
      </c>
      <c r="R3333" s="4">
        <f t="shared" si="143"/>
        <v>2.4571666666666525</v>
      </c>
      <c r="S3333" s="29">
        <f t="shared" si="142"/>
        <v>0.65300896286811783</v>
      </c>
    </row>
    <row r="3334" spans="1:19" x14ac:dyDescent="0.4">
      <c r="A3334" s="3"/>
      <c r="B3334" s="5"/>
      <c r="C3334" s="5"/>
      <c r="M3334" s="3">
        <v>41190</v>
      </c>
      <c r="N3334" s="5">
        <v>1775.7</v>
      </c>
      <c r="O3334" s="5">
        <v>1774.95</v>
      </c>
      <c r="P3334" s="5">
        <v>11017782.149</v>
      </c>
      <c r="Q3334" s="4">
        <f t="shared" si="144"/>
        <v>0.75</v>
      </c>
      <c r="R3334" s="4">
        <f t="shared" si="143"/>
        <v>2.4326666666666559</v>
      </c>
      <c r="S3334" s="29">
        <f t="shared" si="142"/>
        <v>0.65300896286811783</v>
      </c>
    </row>
    <row r="3335" spans="1:19" x14ac:dyDescent="0.4">
      <c r="A3335" s="3"/>
      <c r="B3335" s="5"/>
      <c r="C3335" s="5"/>
      <c r="M3335" s="3">
        <v>41191</v>
      </c>
      <c r="N3335" s="5">
        <v>1765</v>
      </c>
      <c r="O3335" s="5">
        <v>1764.3</v>
      </c>
      <c r="P3335" s="5">
        <v>11204722.936000001</v>
      </c>
      <c r="Q3335" s="4">
        <f t="shared" si="144"/>
        <v>0.70000000000004547</v>
      </c>
      <c r="R3335" s="4">
        <f t="shared" si="143"/>
        <v>2.3426666666666582</v>
      </c>
      <c r="S3335" s="29">
        <f t="shared" si="142"/>
        <v>0.64276568501920617</v>
      </c>
    </row>
    <row r="3336" spans="1:19" x14ac:dyDescent="0.4">
      <c r="A3336" s="3"/>
      <c r="B3336" s="5"/>
      <c r="C3336" s="5"/>
      <c r="M3336" s="3">
        <v>41192</v>
      </c>
      <c r="N3336" s="5">
        <v>1765.1</v>
      </c>
      <c r="O3336" s="5">
        <v>1762.35</v>
      </c>
      <c r="P3336" s="5">
        <v>11200586.003</v>
      </c>
      <c r="Q3336" s="4">
        <f t="shared" si="144"/>
        <v>2.75</v>
      </c>
      <c r="R3336" s="4">
        <f t="shared" si="143"/>
        <v>2.4338333333333253</v>
      </c>
      <c r="S3336" s="29">
        <f t="shared" si="142"/>
        <v>0.65556978233034569</v>
      </c>
    </row>
    <row r="3337" spans="1:19" x14ac:dyDescent="0.4">
      <c r="A3337" s="3"/>
      <c r="B3337" s="5"/>
      <c r="C3337" s="5"/>
      <c r="M3337" s="3">
        <v>41193</v>
      </c>
      <c r="N3337" s="5">
        <v>1770.6</v>
      </c>
      <c r="O3337" s="5">
        <v>1767.35</v>
      </c>
      <c r="P3337" s="5">
        <v>11205452.113</v>
      </c>
      <c r="Q3337" s="4">
        <f t="shared" si="144"/>
        <v>3.25</v>
      </c>
      <c r="R3337" s="4">
        <f t="shared" si="143"/>
        <v>2.5051666666666583</v>
      </c>
      <c r="S3337" s="29">
        <f t="shared" si="142"/>
        <v>0.6619718309859155</v>
      </c>
    </row>
    <row r="3338" spans="1:19" x14ac:dyDescent="0.4">
      <c r="A3338" s="3"/>
      <c r="B3338" s="5"/>
      <c r="C3338" s="5"/>
      <c r="M3338" s="3">
        <v>41194</v>
      </c>
      <c r="N3338" s="5">
        <v>1759.7</v>
      </c>
      <c r="O3338" s="5">
        <v>1754.48</v>
      </c>
      <c r="P3338" s="5">
        <v>11205430.003</v>
      </c>
      <c r="Q3338" s="4">
        <f t="shared" si="144"/>
        <v>5.2200000000000273</v>
      </c>
      <c r="R3338" s="4">
        <f t="shared" si="143"/>
        <v>2.6204999999999927</v>
      </c>
      <c r="S3338" s="29">
        <f t="shared" si="142"/>
        <v>0.67477592829705502</v>
      </c>
    </row>
    <row r="3339" spans="1:19" x14ac:dyDescent="0.4">
      <c r="A3339" s="3"/>
      <c r="B3339" s="5"/>
      <c r="C3339" s="5"/>
      <c r="M3339" s="3">
        <v>41197</v>
      </c>
      <c r="N3339" s="5">
        <v>1737.6</v>
      </c>
      <c r="O3339" s="5">
        <v>1737.55</v>
      </c>
      <c r="P3339" s="5">
        <v>11209255.853</v>
      </c>
      <c r="Q3339" s="4">
        <f t="shared" si="144"/>
        <v>4.9999999999954525E-2</v>
      </c>
      <c r="R3339" s="4">
        <f t="shared" si="143"/>
        <v>2.6138333333333246</v>
      </c>
      <c r="S3339" s="29">
        <f t="shared" si="142"/>
        <v>0.67477592829705502</v>
      </c>
    </row>
    <row r="3340" spans="1:19" x14ac:dyDescent="0.4">
      <c r="A3340" s="3"/>
      <c r="B3340" s="5"/>
      <c r="C3340" s="5"/>
      <c r="M3340" s="3">
        <v>41198</v>
      </c>
      <c r="N3340" s="5">
        <v>1746.3</v>
      </c>
      <c r="O3340" s="5">
        <v>1747.6</v>
      </c>
      <c r="P3340" s="5">
        <v>11209030.802999999</v>
      </c>
      <c r="Q3340" s="4">
        <f t="shared" si="144"/>
        <v>-1.2999999999999545</v>
      </c>
      <c r="R3340" s="4">
        <f t="shared" si="143"/>
        <v>2.6713333333333251</v>
      </c>
      <c r="S3340" s="29">
        <f t="shared" si="142"/>
        <v>0.68629961587708066</v>
      </c>
    </row>
    <row r="3341" spans="1:19" x14ac:dyDescent="0.4">
      <c r="A3341" s="3"/>
      <c r="B3341" s="5"/>
      <c r="C3341" s="5"/>
      <c r="M3341" s="3">
        <v>41199</v>
      </c>
      <c r="N3341" s="5">
        <v>1753</v>
      </c>
      <c r="O3341" s="5">
        <v>1750.15</v>
      </c>
      <c r="P3341" s="5">
        <v>11208998.653000001</v>
      </c>
      <c r="Q3341" s="4">
        <f t="shared" si="144"/>
        <v>2.8499999999999091</v>
      </c>
      <c r="R3341" s="4">
        <f t="shared" si="143"/>
        <v>2.5813333333333239</v>
      </c>
      <c r="S3341" s="29">
        <f t="shared" si="142"/>
        <v>0.67093469910371317</v>
      </c>
    </row>
    <row r="3342" spans="1:19" x14ac:dyDescent="0.4">
      <c r="A3342" s="3"/>
      <c r="B3342" s="5"/>
      <c r="C3342" s="5"/>
      <c r="M3342" s="3">
        <v>41200</v>
      </c>
      <c r="N3342" s="5">
        <v>1744.7</v>
      </c>
      <c r="O3342" s="5">
        <v>1741.3</v>
      </c>
      <c r="P3342" s="5">
        <v>11211305.703</v>
      </c>
      <c r="Q3342" s="4">
        <f t="shared" si="144"/>
        <v>3.4000000000000909</v>
      </c>
      <c r="R3342" s="4">
        <f t="shared" si="143"/>
        <v>2.5708333333333258</v>
      </c>
      <c r="S3342" s="29">
        <f t="shared" si="142"/>
        <v>0.66965428937259919</v>
      </c>
    </row>
    <row r="3343" spans="1:19" x14ac:dyDescent="0.4">
      <c r="A3343" s="3"/>
      <c r="B3343" s="5"/>
      <c r="C3343" s="5"/>
      <c r="M3343" s="3">
        <v>41201</v>
      </c>
      <c r="N3343" s="5">
        <v>1724</v>
      </c>
      <c r="O3343" s="5">
        <v>1721.75</v>
      </c>
      <c r="P3343" s="5">
        <v>11243331.713</v>
      </c>
      <c r="Q3343" s="4">
        <f t="shared" si="144"/>
        <v>2.25</v>
      </c>
      <c r="R3343" s="4">
        <f t="shared" si="143"/>
        <v>2.6116666666666597</v>
      </c>
      <c r="S3343" s="29">
        <f t="shared" si="142"/>
        <v>0.67733674775928299</v>
      </c>
    </row>
    <row r="3344" spans="1:19" x14ac:dyDescent="0.4">
      <c r="A3344" s="3"/>
      <c r="B3344" s="5"/>
      <c r="C3344" s="5"/>
      <c r="M3344" s="3">
        <v>41204</v>
      </c>
      <c r="N3344" s="5">
        <v>1726.3</v>
      </c>
      <c r="O3344" s="5">
        <v>1728.5</v>
      </c>
      <c r="P3344" s="5">
        <v>11243492.463</v>
      </c>
      <c r="Q3344" s="4">
        <f t="shared" si="144"/>
        <v>-2.2000000000000455</v>
      </c>
      <c r="R3344" s="4">
        <f t="shared" si="143"/>
        <v>2.5411666666666597</v>
      </c>
      <c r="S3344" s="29">
        <f t="shared" si="142"/>
        <v>0.66581306017925734</v>
      </c>
    </row>
    <row r="3345" spans="1:19" x14ac:dyDescent="0.4">
      <c r="A3345" s="3"/>
      <c r="B3345" s="5"/>
      <c r="C3345" s="5"/>
      <c r="M3345" s="3">
        <v>41205</v>
      </c>
      <c r="N3345" s="5">
        <v>1709.4</v>
      </c>
      <c r="O3345" s="5">
        <v>1707.65</v>
      </c>
      <c r="P3345" s="5">
        <v>11243492.463</v>
      </c>
      <c r="Q3345" s="4">
        <f t="shared" si="144"/>
        <v>1.75</v>
      </c>
      <c r="R3345" s="4">
        <f t="shared" si="143"/>
        <v>2.565333333333327</v>
      </c>
      <c r="S3345" s="29">
        <f t="shared" si="142"/>
        <v>0.66965428937259919</v>
      </c>
    </row>
    <row r="3346" spans="1:19" x14ac:dyDescent="0.4">
      <c r="A3346" s="3"/>
      <c r="B3346" s="5"/>
      <c r="C3346" s="5"/>
      <c r="M3346" s="3">
        <v>41206</v>
      </c>
      <c r="N3346" s="5">
        <v>1701.6</v>
      </c>
      <c r="O3346" s="5">
        <v>1701.95</v>
      </c>
      <c r="P3346" s="5">
        <v>11243428.163000001</v>
      </c>
      <c r="Q3346" s="4">
        <f t="shared" si="144"/>
        <v>-0.35000000000013642</v>
      </c>
      <c r="R3346" s="4">
        <f t="shared" si="143"/>
        <v>2.4291666666666591</v>
      </c>
      <c r="S3346" s="29">
        <f t="shared" si="142"/>
        <v>0.65300896286811783</v>
      </c>
    </row>
    <row r="3347" spans="1:19" x14ac:dyDescent="0.4">
      <c r="A3347" s="3"/>
      <c r="B3347" s="5"/>
      <c r="C3347" s="5"/>
      <c r="M3347" s="3">
        <v>41207</v>
      </c>
      <c r="N3347" s="5">
        <v>1713</v>
      </c>
      <c r="O3347" s="5">
        <v>1712.1</v>
      </c>
      <c r="P3347" s="5">
        <v>11243203.118000001</v>
      </c>
      <c r="Q3347" s="4">
        <f t="shared" si="144"/>
        <v>0.90000000000009095</v>
      </c>
      <c r="R3347" s="4">
        <f t="shared" si="143"/>
        <v>2.4096666666666615</v>
      </c>
      <c r="S3347" s="29">
        <f t="shared" ref="S3347:S3410" si="145">COUNTIF(R2566:R3346,"&lt;="&amp;R3347)/COUNT(R2566:R3346)</f>
        <v>0.65044814340588986</v>
      </c>
    </row>
    <row r="3348" spans="1:19" x14ac:dyDescent="0.4">
      <c r="A3348" s="3"/>
      <c r="B3348" s="5"/>
      <c r="C3348" s="5"/>
      <c r="M3348" s="3">
        <v>41208</v>
      </c>
      <c r="N3348" s="5">
        <v>1711.9</v>
      </c>
      <c r="O3348" s="5">
        <v>1711.3</v>
      </c>
      <c r="P3348" s="5">
        <v>11243299.568</v>
      </c>
      <c r="Q3348" s="4">
        <f t="shared" si="144"/>
        <v>0.60000000000013642</v>
      </c>
      <c r="R3348" s="4">
        <f t="shared" si="143"/>
        <v>2.3226666666666649</v>
      </c>
      <c r="S3348" s="29">
        <f t="shared" si="145"/>
        <v>0.63764404609475034</v>
      </c>
    </row>
    <row r="3349" spans="1:19" x14ac:dyDescent="0.4">
      <c r="A3349" s="3"/>
      <c r="B3349" s="5"/>
      <c r="C3349" s="5"/>
      <c r="M3349" s="3">
        <v>41211</v>
      </c>
      <c r="N3349" s="5">
        <v>1708.7</v>
      </c>
      <c r="O3349" s="5">
        <v>1709.35</v>
      </c>
      <c r="P3349" s="5">
        <v>11243299.568</v>
      </c>
      <c r="Q3349" s="4">
        <f t="shared" si="144"/>
        <v>-0.64999999999986358</v>
      </c>
      <c r="R3349" s="4">
        <f t="shared" si="143"/>
        <v>2.2168333333333332</v>
      </c>
      <c r="S3349" s="29">
        <f t="shared" si="145"/>
        <v>0.61587708066581304</v>
      </c>
    </row>
    <row r="3350" spans="1:19" x14ac:dyDescent="0.4">
      <c r="A3350" s="3"/>
      <c r="B3350" s="5"/>
      <c r="C3350" s="5"/>
      <c r="M3350" s="3">
        <v>41212</v>
      </c>
      <c r="N3350" s="5">
        <v>1712.1</v>
      </c>
      <c r="O3350" s="5">
        <v>1709.6</v>
      </c>
      <c r="P3350" s="5">
        <v>11243299.568</v>
      </c>
      <c r="Q3350" s="4">
        <f t="shared" si="144"/>
        <v>2.5</v>
      </c>
      <c r="R3350" s="4">
        <f t="shared" si="143"/>
        <v>2.2485000000000013</v>
      </c>
      <c r="S3350" s="29">
        <f t="shared" si="145"/>
        <v>0.62355953905249684</v>
      </c>
    </row>
    <row r="3351" spans="1:19" x14ac:dyDescent="0.4">
      <c r="A3351" s="3"/>
      <c r="B3351" s="5"/>
      <c r="C3351" s="5"/>
      <c r="M3351" s="3">
        <v>41213</v>
      </c>
      <c r="N3351" s="5">
        <v>1719.1</v>
      </c>
      <c r="O3351" s="5">
        <v>1720.65</v>
      </c>
      <c r="P3351" s="5">
        <v>11243299.568</v>
      </c>
      <c r="Q3351" s="4">
        <f t="shared" si="144"/>
        <v>-1.5500000000001819</v>
      </c>
      <c r="R3351" s="4">
        <f t="shared" si="143"/>
        <v>2.1581666666666668</v>
      </c>
      <c r="S3351" s="29">
        <f t="shared" si="145"/>
        <v>0.60819462227912935</v>
      </c>
    </row>
    <row r="3352" spans="1:19" x14ac:dyDescent="0.4">
      <c r="A3352" s="3"/>
      <c r="B3352" s="5"/>
      <c r="C3352" s="5"/>
      <c r="M3352" s="3">
        <v>41214</v>
      </c>
      <c r="N3352" s="5">
        <v>1715.5</v>
      </c>
      <c r="O3352" s="5">
        <v>1714.25</v>
      </c>
      <c r="P3352" s="5">
        <v>11246514.568</v>
      </c>
      <c r="Q3352" s="4">
        <f t="shared" si="144"/>
        <v>1.25</v>
      </c>
      <c r="R3352" s="4">
        <f t="shared" si="143"/>
        <v>2.1298333333333326</v>
      </c>
      <c r="S3352" s="29">
        <f t="shared" si="145"/>
        <v>0.60051216389244555</v>
      </c>
    </row>
    <row r="3353" spans="1:19" x14ac:dyDescent="0.4">
      <c r="A3353" s="3"/>
      <c r="B3353" s="5"/>
      <c r="C3353" s="5"/>
      <c r="M3353" s="3">
        <v>41215</v>
      </c>
      <c r="N3353" s="5">
        <v>1675.2</v>
      </c>
      <c r="O3353" s="5">
        <v>1678.1</v>
      </c>
      <c r="P3353" s="5">
        <v>11252944.568</v>
      </c>
      <c r="Q3353" s="4">
        <f t="shared" si="144"/>
        <v>-2.8999999999998636</v>
      </c>
      <c r="R3353" s="4">
        <f t="shared" si="143"/>
        <v>2.0381666666666698</v>
      </c>
      <c r="S3353" s="29">
        <f t="shared" si="145"/>
        <v>0.5825864276568502</v>
      </c>
    </row>
    <row r="3354" spans="1:19" x14ac:dyDescent="0.4">
      <c r="A3354" s="3"/>
      <c r="B3354" s="5"/>
      <c r="C3354" s="5"/>
      <c r="M3354" s="3">
        <v>41218</v>
      </c>
      <c r="N3354" s="5">
        <v>1683.2</v>
      </c>
      <c r="O3354" s="5">
        <v>1685</v>
      </c>
      <c r="P3354" s="5">
        <v>11252912.418</v>
      </c>
      <c r="Q3354" s="4">
        <f t="shared" si="144"/>
        <v>-1.7999999999999545</v>
      </c>
      <c r="R3354" s="4">
        <f t="shared" si="143"/>
        <v>1.9606666666666721</v>
      </c>
      <c r="S3354" s="29">
        <f t="shared" si="145"/>
        <v>0.57234314980793854</v>
      </c>
    </row>
    <row r="3355" spans="1:19" x14ac:dyDescent="0.4">
      <c r="A3355" s="3"/>
      <c r="B3355" s="5"/>
      <c r="C3355" s="5"/>
      <c r="M3355" s="3">
        <v>41219</v>
      </c>
      <c r="N3355" s="5">
        <v>1715</v>
      </c>
      <c r="O3355" s="5">
        <v>1716</v>
      </c>
      <c r="P3355" s="5">
        <v>11256127.418</v>
      </c>
      <c r="Q3355" s="4">
        <f t="shared" si="144"/>
        <v>-1</v>
      </c>
      <c r="R3355" s="4">
        <f t="shared" si="143"/>
        <v>1.8881666666666699</v>
      </c>
      <c r="S3355" s="29">
        <f t="shared" si="145"/>
        <v>0.56338028169014087</v>
      </c>
    </row>
    <row r="3356" spans="1:19" x14ac:dyDescent="0.4">
      <c r="A3356" s="3"/>
      <c r="B3356" s="5"/>
      <c r="C3356" s="5"/>
      <c r="M3356" s="3">
        <v>41220</v>
      </c>
      <c r="N3356" s="5">
        <v>1714</v>
      </c>
      <c r="O3356" s="5">
        <v>1717.75</v>
      </c>
      <c r="P3356" s="5">
        <v>11267701.418</v>
      </c>
      <c r="Q3356" s="4">
        <f t="shared" si="144"/>
        <v>-3.75</v>
      </c>
      <c r="R3356" s="4">
        <f t="shared" si="143"/>
        <v>1.7673333333333365</v>
      </c>
      <c r="S3356" s="29">
        <f t="shared" si="145"/>
        <v>0.53649167733674774</v>
      </c>
    </row>
    <row r="3357" spans="1:19" x14ac:dyDescent="0.4">
      <c r="A3357" s="3"/>
      <c r="B3357" s="5"/>
      <c r="C3357" s="5"/>
      <c r="M3357" s="3">
        <v>41221</v>
      </c>
      <c r="N3357" s="5">
        <v>1726</v>
      </c>
      <c r="O3357" s="5">
        <v>1731.45</v>
      </c>
      <c r="P3357" s="5">
        <v>11269180.318</v>
      </c>
      <c r="Q3357" s="4">
        <f t="shared" si="144"/>
        <v>-5.4500000000000455</v>
      </c>
      <c r="R3357" s="4">
        <f t="shared" si="143"/>
        <v>1.6081666666666667</v>
      </c>
      <c r="S3357" s="29">
        <f t="shared" si="145"/>
        <v>0.49679897567221509</v>
      </c>
    </row>
    <row r="3358" spans="1:19" x14ac:dyDescent="0.4">
      <c r="A3358" s="3"/>
      <c r="B3358" s="5"/>
      <c r="C3358" s="5"/>
      <c r="M3358" s="3">
        <v>41222</v>
      </c>
      <c r="N3358" s="5">
        <v>1730.9</v>
      </c>
      <c r="O3358" s="5">
        <v>1731.18</v>
      </c>
      <c r="P3358" s="5">
        <v>11230852.888</v>
      </c>
      <c r="Q3358" s="4">
        <f t="shared" si="144"/>
        <v>-0.27999999999997272</v>
      </c>
      <c r="R3358" s="4">
        <f t="shared" si="143"/>
        <v>1.547666666666665</v>
      </c>
      <c r="S3358" s="29">
        <f t="shared" si="145"/>
        <v>0.48399487836107552</v>
      </c>
    </row>
    <row r="3359" spans="1:19" x14ac:dyDescent="0.4">
      <c r="A3359" s="3"/>
      <c r="B3359" s="5"/>
      <c r="C3359" s="5"/>
      <c r="M3359" s="3">
        <v>41225</v>
      </c>
      <c r="N3359" s="5">
        <v>1730.9</v>
      </c>
      <c r="O3359" s="5">
        <v>1728.2</v>
      </c>
      <c r="P3359" s="5">
        <v>11274366.884</v>
      </c>
      <c r="Q3359" s="4">
        <f t="shared" si="144"/>
        <v>2.7000000000000455</v>
      </c>
      <c r="R3359" s="4">
        <f t="shared" si="143"/>
        <v>1.550999999999999</v>
      </c>
      <c r="S3359" s="29">
        <f t="shared" si="145"/>
        <v>0.48783610755441742</v>
      </c>
    </row>
    <row r="3360" spans="1:19" x14ac:dyDescent="0.4">
      <c r="A3360" s="3"/>
      <c r="B3360" s="5"/>
      <c r="C3360" s="5"/>
      <c r="M3360" s="3">
        <v>41226</v>
      </c>
      <c r="N3360" s="5">
        <v>1724.8</v>
      </c>
      <c r="O3360" s="5">
        <v>1725</v>
      </c>
      <c r="P3360" s="5">
        <v>11279646.437000001</v>
      </c>
      <c r="Q3360" s="4">
        <f t="shared" si="144"/>
        <v>-0.20000000000004547</v>
      </c>
      <c r="R3360" s="4">
        <f t="shared" si="143"/>
        <v>1.4626666666666628</v>
      </c>
      <c r="S3360" s="29">
        <f t="shared" si="145"/>
        <v>0.471190781049936</v>
      </c>
    </row>
    <row r="3361" spans="1:19" x14ac:dyDescent="0.4">
      <c r="A3361" s="3"/>
      <c r="B3361" s="5"/>
      <c r="C3361" s="5"/>
      <c r="M3361" s="3">
        <v>41227</v>
      </c>
      <c r="N3361" s="5">
        <v>1730.1</v>
      </c>
      <c r="O3361" s="5">
        <v>1726.35</v>
      </c>
      <c r="P3361" s="5">
        <v>11164977.036</v>
      </c>
      <c r="Q3361" s="4">
        <f t="shared" si="144"/>
        <v>3.75</v>
      </c>
      <c r="R3361" s="4">
        <f t="shared" si="143"/>
        <v>1.7609999999999977</v>
      </c>
      <c r="S3361" s="29">
        <f t="shared" si="145"/>
        <v>0.54161331626120357</v>
      </c>
    </row>
    <row r="3362" spans="1:19" x14ac:dyDescent="0.4">
      <c r="A3362" s="3"/>
      <c r="B3362" s="5"/>
      <c r="C3362" s="5"/>
      <c r="M3362" s="3">
        <v>41228</v>
      </c>
      <c r="N3362" s="5">
        <v>1713.8</v>
      </c>
      <c r="O3362" s="5">
        <v>1715.8</v>
      </c>
      <c r="P3362" s="5">
        <v>11201197.338</v>
      </c>
      <c r="Q3362" s="4">
        <f t="shared" si="144"/>
        <v>-2</v>
      </c>
      <c r="R3362" s="4">
        <f t="shared" si="143"/>
        <v>1.6909999999999967</v>
      </c>
      <c r="S3362" s="29">
        <f t="shared" si="145"/>
        <v>0.5249679897567221</v>
      </c>
    </row>
    <row r="3363" spans="1:19" x14ac:dyDescent="0.4">
      <c r="A3363" s="3"/>
      <c r="B3363" s="5"/>
      <c r="C3363" s="5"/>
      <c r="M3363" s="3">
        <v>41229</v>
      </c>
      <c r="N3363" s="5">
        <v>1714.7</v>
      </c>
      <c r="O3363" s="5">
        <v>1713.75</v>
      </c>
      <c r="P3363" s="5">
        <v>11205123.218</v>
      </c>
      <c r="Q3363" s="4">
        <f t="shared" si="144"/>
        <v>0.95000000000004547</v>
      </c>
      <c r="R3363" s="4">
        <f t="shared" si="143"/>
        <v>1.667666666666662</v>
      </c>
      <c r="S3363" s="29">
        <f t="shared" si="145"/>
        <v>0.52240717029449424</v>
      </c>
    </row>
    <row r="3364" spans="1:19" x14ac:dyDescent="0.4">
      <c r="A3364" s="3"/>
      <c r="B3364" s="5"/>
      <c r="C3364" s="5"/>
      <c r="M3364" s="3">
        <v>41232</v>
      </c>
      <c r="N3364" s="5">
        <v>1734.4</v>
      </c>
      <c r="O3364" s="5">
        <v>1731.7</v>
      </c>
      <c r="P3364" s="5">
        <v>11205605.468</v>
      </c>
      <c r="Q3364" s="4">
        <f t="shared" si="144"/>
        <v>2.7000000000000455</v>
      </c>
      <c r="R3364" s="4">
        <f t="shared" si="143"/>
        <v>1.5209999999999961</v>
      </c>
      <c r="S3364" s="29">
        <f t="shared" si="145"/>
        <v>0.48399487836107552</v>
      </c>
    </row>
    <row r="3365" spans="1:19" x14ac:dyDescent="0.4">
      <c r="A3365" s="3"/>
      <c r="B3365" s="5"/>
      <c r="C3365" s="5"/>
      <c r="M3365" s="3">
        <v>41233</v>
      </c>
      <c r="N3365" s="5">
        <v>1723.6</v>
      </c>
      <c r="O3365" s="5">
        <v>1727.3</v>
      </c>
      <c r="P3365" s="5">
        <v>11205605.468</v>
      </c>
      <c r="Q3365" s="4">
        <f t="shared" si="144"/>
        <v>-3.7000000000000455</v>
      </c>
      <c r="R3365" s="4">
        <f t="shared" si="143"/>
        <v>1.4126666666666627</v>
      </c>
      <c r="S3365" s="29">
        <f t="shared" si="145"/>
        <v>0.46606914212548017</v>
      </c>
    </row>
    <row r="3366" spans="1:19" x14ac:dyDescent="0.4">
      <c r="A3366" s="3"/>
      <c r="B3366" s="5"/>
      <c r="C3366" s="5"/>
      <c r="M3366" s="3">
        <v>41234</v>
      </c>
      <c r="N3366" s="5">
        <v>1728.2</v>
      </c>
      <c r="O3366" s="5">
        <v>1728.7</v>
      </c>
      <c r="P3366" s="5">
        <v>11289663.937999999</v>
      </c>
      <c r="Q3366" s="4">
        <f t="shared" si="144"/>
        <v>-0.5</v>
      </c>
      <c r="R3366" s="4">
        <f t="shared" si="143"/>
        <v>1.295999999999996</v>
      </c>
      <c r="S3366" s="29">
        <f t="shared" si="145"/>
        <v>0.4532650448143406</v>
      </c>
    </row>
    <row r="3367" spans="1:19" x14ac:dyDescent="0.4">
      <c r="A3367" s="3"/>
      <c r="B3367" s="5"/>
      <c r="C3367" s="5"/>
      <c r="M3367" s="3">
        <v>41235</v>
      </c>
      <c r="N3367" s="5">
        <v>1728.2</v>
      </c>
      <c r="O3367" s="5">
        <v>1729.55</v>
      </c>
      <c r="P3367" s="5">
        <v>11289663.937999999</v>
      </c>
      <c r="Q3367" s="4">
        <f t="shared" si="144"/>
        <v>-1.3499999999999091</v>
      </c>
      <c r="R3367" s="4">
        <f t="shared" si="143"/>
        <v>1.2484999999999975</v>
      </c>
      <c r="S3367" s="29">
        <f t="shared" si="145"/>
        <v>0.44558258642765686</v>
      </c>
    </row>
    <row r="3368" spans="1:19" x14ac:dyDescent="0.4">
      <c r="A3368" s="3"/>
      <c r="B3368" s="5"/>
      <c r="C3368" s="5"/>
      <c r="M3368" s="3">
        <v>41236</v>
      </c>
      <c r="N3368" s="5">
        <v>1751.4</v>
      </c>
      <c r="O3368" s="5">
        <v>1753</v>
      </c>
      <c r="P3368" s="5">
        <v>11330526.257999999</v>
      </c>
      <c r="Q3368" s="4">
        <f t="shared" si="144"/>
        <v>-1.5999999999999091</v>
      </c>
      <c r="R3368" s="4">
        <f t="shared" si="143"/>
        <v>1.2953333333333339</v>
      </c>
      <c r="S3368" s="29">
        <f t="shared" si="145"/>
        <v>0.45454545454545453</v>
      </c>
    </row>
    <row r="3369" spans="1:19" x14ac:dyDescent="0.4">
      <c r="A3369" s="3"/>
      <c r="B3369" s="5"/>
      <c r="C3369" s="5"/>
      <c r="M3369" s="3">
        <v>41239</v>
      </c>
      <c r="N3369" s="5">
        <v>1749.6</v>
      </c>
      <c r="O3369" s="5">
        <v>1748.65</v>
      </c>
      <c r="P3369" s="5">
        <v>11335594.088</v>
      </c>
      <c r="Q3369" s="4">
        <f t="shared" si="144"/>
        <v>0.9499999999998181</v>
      </c>
      <c r="R3369" s="4">
        <f t="shared" si="143"/>
        <v>1.3928333333333323</v>
      </c>
      <c r="S3369" s="29">
        <f t="shared" si="145"/>
        <v>0.46862996158770809</v>
      </c>
    </row>
    <row r="3370" spans="1:19" x14ac:dyDescent="0.4">
      <c r="A3370" s="3"/>
      <c r="B3370" s="5"/>
      <c r="C3370" s="5"/>
      <c r="M3370" s="3">
        <v>41240</v>
      </c>
      <c r="N3370" s="5">
        <v>1744.8</v>
      </c>
      <c r="O3370" s="5">
        <v>1742.15</v>
      </c>
      <c r="P3370" s="5">
        <v>11336689.17</v>
      </c>
      <c r="Q3370" s="4">
        <f t="shared" si="144"/>
        <v>2.6499999999998636</v>
      </c>
      <c r="R3370" s="4">
        <f t="shared" si="143"/>
        <v>1.4328333333333301</v>
      </c>
      <c r="S3370" s="29">
        <f t="shared" si="145"/>
        <v>0.47759282970550576</v>
      </c>
    </row>
    <row r="3371" spans="1:19" x14ac:dyDescent="0.4">
      <c r="A3371" s="3"/>
      <c r="B3371" s="5"/>
      <c r="C3371" s="5"/>
      <c r="M3371" s="3">
        <v>41241</v>
      </c>
      <c r="N3371" s="5">
        <v>1718.8</v>
      </c>
      <c r="O3371" s="5">
        <v>1719.75</v>
      </c>
      <c r="P3371" s="5">
        <v>11340836.52</v>
      </c>
      <c r="Q3371" s="4">
        <f t="shared" si="144"/>
        <v>-0.95000000000004547</v>
      </c>
      <c r="R3371" s="4">
        <f t="shared" si="143"/>
        <v>1.4003333333333292</v>
      </c>
      <c r="S3371" s="29">
        <f t="shared" si="145"/>
        <v>0.46991037131882202</v>
      </c>
    </row>
    <row r="3372" spans="1:19" x14ac:dyDescent="0.4">
      <c r="A3372" s="3"/>
      <c r="B3372" s="5"/>
      <c r="C3372" s="5"/>
      <c r="M3372" s="3">
        <v>41242</v>
      </c>
      <c r="N3372" s="5">
        <v>1729.5</v>
      </c>
      <c r="O3372" s="5">
        <v>1725.7</v>
      </c>
      <c r="P3372" s="5">
        <v>11387122.327</v>
      </c>
      <c r="Q3372" s="4">
        <f t="shared" si="144"/>
        <v>3.7999999999999545</v>
      </c>
      <c r="R3372" s="4">
        <f t="shared" si="143"/>
        <v>1.3749999999999962</v>
      </c>
      <c r="S3372" s="29">
        <f t="shared" si="145"/>
        <v>0.4673495518565941</v>
      </c>
    </row>
    <row r="3373" spans="1:19" x14ac:dyDescent="0.4">
      <c r="A3373" s="3"/>
      <c r="B3373" s="5"/>
      <c r="C3373" s="5"/>
      <c r="M3373" s="3">
        <v>41243</v>
      </c>
      <c r="N3373" s="5">
        <v>1712.7</v>
      </c>
      <c r="O3373" s="5">
        <v>1714.8</v>
      </c>
      <c r="P3373" s="5">
        <v>11390401.627</v>
      </c>
      <c r="Q3373" s="4">
        <f t="shared" si="144"/>
        <v>-2.0999999999999091</v>
      </c>
      <c r="R3373" s="4">
        <f t="shared" si="143"/>
        <v>1.2591666666666659</v>
      </c>
      <c r="S3373" s="29">
        <f t="shared" si="145"/>
        <v>0.4494238156209987</v>
      </c>
    </row>
    <row r="3374" spans="1:19" x14ac:dyDescent="0.4">
      <c r="A3374" s="3"/>
      <c r="B3374" s="5"/>
      <c r="C3374" s="5"/>
      <c r="M3374" s="3">
        <v>41246</v>
      </c>
      <c r="N3374" s="5">
        <v>1721.1</v>
      </c>
      <c r="O3374" s="5">
        <v>1716</v>
      </c>
      <c r="P3374" s="5">
        <v>11392716.426999999</v>
      </c>
      <c r="Q3374" s="4">
        <f t="shared" si="144"/>
        <v>5.0999999999999091</v>
      </c>
      <c r="R3374" s="4">
        <f t="shared" si="143"/>
        <v>1.2516666666666652</v>
      </c>
      <c r="S3374" s="29">
        <f t="shared" si="145"/>
        <v>0.44686299615877079</v>
      </c>
    </row>
    <row r="3375" spans="1:19" x14ac:dyDescent="0.4">
      <c r="A3375" s="3"/>
      <c r="B3375" s="5"/>
      <c r="C3375" s="5"/>
      <c r="M3375" s="3">
        <v>41247</v>
      </c>
      <c r="N3375" s="5">
        <v>1695.8</v>
      </c>
      <c r="O3375" s="5">
        <v>1697.55</v>
      </c>
      <c r="P3375" s="5">
        <v>11399468.135</v>
      </c>
      <c r="Q3375" s="4">
        <f t="shared" si="144"/>
        <v>-1.75</v>
      </c>
      <c r="R3375" s="4">
        <f t="shared" si="143"/>
        <v>1.1774999999999978</v>
      </c>
      <c r="S3375" s="29">
        <f t="shared" si="145"/>
        <v>0.42893725992317544</v>
      </c>
    </row>
    <row r="3376" spans="1:19" x14ac:dyDescent="0.4">
      <c r="A3376" s="3"/>
      <c r="B3376" s="5"/>
      <c r="C3376" s="5"/>
      <c r="M3376" s="3">
        <v>41248</v>
      </c>
      <c r="N3376" s="5">
        <v>1693.8</v>
      </c>
      <c r="O3376" s="5">
        <v>1693.95</v>
      </c>
      <c r="P3376" s="5">
        <v>11403519.045</v>
      </c>
      <c r="Q3376" s="4">
        <f t="shared" si="144"/>
        <v>-0.15000000000009095</v>
      </c>
      <c r="R3376" s="4">
        <f t="shared" si="143"/>
        <v>1.1266666666666614</v>
      </c>
      <c r="S3376" s="29">
        <f t="shared" si="145"/>
        <v>0.41997439180537771</v>
      </c>
    </row>
    <row r="3377" spans="1:19" x14ac:dyDescent="0.4">
      <c r="A3377" s="3"/>
      <c r="B3377" s="5"/>
      <c r="C3377" s="5"/>
      <c r="M3377" s="3">
        <v>41249</v>
      </c>
      <c r="N3377" s="5">
        <v>1701.8</v>
      </c>
      <c r="O3377" s="5">
        <v>1699.9</v>
      </c>
      <c r="P3377" s="5">
        <v>11410512.105</v>
      </c>
      <c r="Q3377" s="4">
        <f t="shared" si="144"/>
        <v>1.8999999999998636</v>
      </c>
      <c r="R3377" s="4">
        <f t="shared" si="143"/>
        <v>1.0739999999999934</v>
      </c>
      <c r="S3377" s="29">
        <f t="shared" si="145"/>
        <v>0.41101152368758004</v>
      </c>
    </row>
    <row r="3378" spans="1:19" x14ac:dyDescent="0.4">
      <c r="A3378" s="3"/>
      <c r="B3378" s="5"/>
      <c r="C3378" s="5"/>
      <c r="M3378" s="3">
        <v>41250</v>
      </c>
      <c r="N3378" s="5">
        <v>1705.5</v>
      </c>
      <c r="O3378" s="5">
        <v>1704.05</v>
      </c>
      <c r="P3378" s="5">
        <v>11417696.175000001</v>
      </c>
      <c r="Q3378" s="4">
        <f t="shared" si="144"/>
        <v>1.4500000000000455</v>
      </c>
      <c r="R3378" s="4">
        <f t="shared" si="143"/>
        <v>1.0598333333333281</v>
      </c>
      <c r="S3378" s="29">
        <f t="shared" si="145"/>
        <v>0.40845070422535212</v>
      </c>
    </row>
    <row r="3379" spans="1:19" x14ac:dyDescent="0.4">
      <c r="A3379" s="3"/>
      <c r="B3379" s="5"/>
      <c r="C3379" s="5"/>
      <c r="M3379" s="3">
        <v>41253</v>
      </c>
      <c r="N3379" s="5">
        <v>1714.4</v>
      </c>
      <c r="O3379" s="5">
        <v>1712.95</v>
      </c>
      <c r="P3379" s="5">
        <v>11413480.904999999</v>
      </c>
      <c r="Q3379" s="4">
        <f t="shared" si="144"/>
        <v>1.4500000000000455</v>
      </c>
      <c r="R3379" s="4">
        <f t="shared" si="143"/>
        <v>0.93149999999999789</v>
      </c>
      <c r="S3379" s="29">
        <f t="shared" si="145"/>
        <v>0.36619718309859156</v>
      </c>
    </row>
    <row r="3380" spans="1:19" x14ac:dyDescent="0.4">
      <c r="A3380" s="3"/>
      <c r="B3380" s="5"/>
      <c r="C3380" s="5"/>
      <c r="M3380" s="3">
        <v>41254</v>
      </c>
      <c r="N3380" s="5">
        <v>1709.6</v>
      </c>
      <c r="O3380" s="5">
        <v>1710.3</v>
      </c>
      <c r="P3380" s="5">
        <v>11420235.125</v>
      </c>
      <c r="Q3380" s="4">
        <f t="shared" si="144"/>
        <v>-0.70000000000004547</v>
      </c>
      <c r="R3380" s="4">
        <f t="shared" si="143"/>
        <v>0.93316666666666304</v>
      </c>
      <c r="S3380" s="29">
        <f t="shared" si="145"/>
        <v>0.36747759282970549</v>
      </c>
    </row>
    <row r="3381" spans="1:19" x14ac:dyDescent="0.4">
      <c r="A3381" s="3"/>
      <c r="B3381" s="5"/>
      <c r="C3381" s="5"/>
      <c r="M3381" s="3">
        <v>41255</v>
      </c>
      <c r="N3381" s="5">
        <v>1717.9</v>
      </c>
      <c r="O3381" s="5">
        <v>1711.65</v>
      </c>
      <c r="P3381" s="5">
        <v>11459040.175000001</v>
      </c>
      <c r="Q3381" s="4">
        <f t="shared" si="144"/>
        <v>6.25</v>
      </c>
      <c r="R3381" s="4">
        <f t="shared" si="143"/>
        <v>1.0156666666666638</v>
      </c>
      <c r="S3381" s="29">
        <f t="shared" si="145"/>
        <v>0.39436619718309857</v>
      </c>
    </row>
    <row r="3382" spans="1:19" x14ac:dyDescent="0.4">
      <c r="A3382" s="3"/>
      <c r="B3382" s="5"/>
      <c r="C3382" s="5"/>
      <c r="M3382" s="3">
        <v>41256</v>
      </c>
      <c r="N3382" s="5">
        <v>1696.8</v>
      </c>
      <c r="O3382" s="5">
        <v>1696.95</v>
      </c>
      <c r="P3382" s="5">
        <v>11138311.775</v>
      </c>
      <c r="Q3382" s="4">
        <f t="shared" si="144"/>
        <v>-0.15000000000009095</v>
      </c>
      <c r="R3382" s="4">
        <f t="shared" si="143"/>
        <v>0.98649999999999338</v>
      </c>
      <c r="S3382" s="29">
        <f t="shared" si="145"/>
        <v>0.38540332906530089</v>
      </c>
    </row>
    <row r="3383" spans="1:19" x14ac:dyDescent="0.4">
      <c r="A3383" s="3"/>
      <c r="B3383" s="5"/>
      <c r="C3383" s="5"/>
      <c r="M3383" s="3">
        <v>41257</v>
      </c>
      <c r="N3383" s="5">
        <v>1697</v>
      </c>
      <c r="O3383" s="5">
        <v>1696.1</v>
      </c>
      <c r="P3383" s="5">
        <v>11107608.525</v>
      </c>
      <c r="Q3383" s="4">
        <f t="shared" si="144"/>
        <v>0.90000000000009095</v>
      </c>
      <c r="R3383" s="4">
        <f t="shared" si="143"/>
        <v>0.91983333333332662</v>
      </c>
      <c r="S3383" s="29">
        <f t="shared" si="145"/>
        <v>0.36363636363636365</v>
      </c>
    </row>
    <row r="3384" spans="1:19" x14ac:dyDescent="0.4">
      <c r="A3384" s="3"/>
      <c r="B3384" s="5"/>
      <c r="C3384" s="5"/>
      <c r="M3384" s="3">
        <v>41260</v>
      </c>
      <c r="N3384" s="5">
        <v>1698.2</v>
      </c>
      <c r="O3384" s="5">
        <v>1698.15</v>
      </c>
      <c r="P3384" s="5">
        <v>11130227.984999999</v>
      </c>
      <c r="Q3384" s="4">
        <f t="shared" si="144"/>
        <v>4.9999999999954525E-2</v>
      </c>
      <c r="R3384" s="4">
        <f t="shared" si="143"/>
        <v>0.91816666666666147</v>
      </c>
      <c r="S3384" s="29">
        <f t="shared" si="145"/>
        <v>0.36235595390524966</v>
      </c>
    </row>
    <row r="3385" spans="1:19" x14ac:dyDescent="0.4">
      <c r="A3385" s="3"/>
      <c r="B3385" s="5"/>
      <c r="C3385" s="5"/>
      <c r="M3385" s="3">
        <v>41261</v>
      </c>
      <c r="N3385" s="5">
        <v>1670.7</v>
      </c>
      <c r="O3385" s="5">
        <v>1671.1</v>
      </c>
      <c r="P3385" s="5">
        <v>10955210.403000001</v>
      </c>
      <c r="Q3385" s="4">
        <f t="shared" si="144"/>
        <v>-0.39999999999986358</v>
      </c>
      <c r="R3385" s="4">
        <f t="shared" si="143"/>
        <v>0.81566666666666376</v>
      </c>
      <c r="S3385" s="29">
        <f t="shared" si="145"/>
        <v>0.33674775928297057</v>
      </c>
    </row>
    <row r="3386" spans="1:19" x14ac:dyDescent="0.4">
      <c r="A3386" s="3"/>
      <c r="B3386" s="5"/>
      <c r="C3386" s="5"/>
      <c r="M3386" s="3">
        <v>41262</v>
      </c>
      <c r="N3386" s="5">
        <v>1667.7</v>
      </c>
      <c r="O3386" s="5">
        <v>1667.25</v>
      </c>
      <c r="P3386" s="5">
        <v>10958393.253</v>
      </c>
      <c r="Q3386" s="4">
        <f t="shared" si="144"/>
        <v>0.45000000000004547</v>
      </c>
      <c r="R3386" s="4">
        <f t="shared" si="143"/>
        <v>0.80899999999999939</v>
      </c>
      <c r="S3386" s="29">
        <f t="shared" si="145"/>
        <v>0.33546734955185659</v>
      </c>
    </row>
    <row r="3387" spans="1:19" x14ac:dyDescent="0.4">
      <c r="A3387" s="3"/>
      <c r="B3387" s="5"/>
      <c r="C3387" s="5"/>
      <c r="M3387" s="3">
        <v>41263</v>
      </c>
      <c r="N3387" s="5">
        <v>1645.9</v>
      </c>
      <c r="O3387" s="5">
        <v>1647.7</v>
      </c>
      <c r="P3387" s="5">
        <v>10959550.653000001</v>
      </c>
      <c r="Q3387" s="4">
        <f t="shared" si="144"/>
        <v>-1.7999999999999545</v>
      </c>
      <c r="R3387" s="4">
        <f t="shared" si="143"/>
        <v>0.72483333333333344</v>
      </c>
      <c r="S3387" s="29">
        <f t="shared" si="145"/>
        <v>0.31241997439180536</v>
      </c>
    </row>
    <row r="3388" spans="1:19" x14ac:dyDescent="0.4">
      <c r="A3388" s="3"/>
      <c r="B3388" s="5"/>
      <c r="C3388" s="5"/>
      <c r="M3388" s="3">
        <v>41264</v>
      </c>
      <c r="N3388" s="5">
        <v>1660.1</v>
      </c>
      <c r="O3388" s="5">
        <v>1657.25</v>
      </c>
      <c r="P3388" s="5">
        <v>10963119.302999999</v>
      </c>
      <c r="Q3388" s="4">
        <f t="shared" si="144"/>
        <v>2.8499999999999091</v>
      </c>
      <c r="R3388" s="4">
        <f t="shared" si="143"/>
        <v>0.74233333333332896</v>
      </c>
      <c r="S3388" s="29">
        <f t="shared" si="145"/>
        <v>0.3201024327784891</v>
      </c>
    </row>
    <row r="3389" spans="1:19" x14ac:dyDescent="0.4">
      <c r="A3389" s="3"/>
      <c r="B3389" s="5"/>
      <c r="C3389" s="5"/>
      <c r="M3389" s="3">
        <v>41267</v>
      </c>
      <c r="N3389" s="5">
        <v>1659.5</v>
      </c>
      <c r="O3389" s="5">
        <v>1657.48</v>
      </c>
      <c r="P3389" s="5">
        <v>11038164.807</v>
      </c>
      <c r="Q3389" s="4">
        <f t="shared" si="144"/>
        <v>2.0199999999999818</v>
      </c>
      <c r="R3389" s="4">
        <f t="shared" si="143"/>
        <v>0.64266666666666195</v>
      </c>
      <c r="S3389" s="29">
        <f t="shared" si="145"/>
        <v>0.29833546734955185</v>
      </c>
    </row>
    <row r="3390" spans="1:19" x14ac:dyDescent="0.4">
      <c r="A3390" s="3"/>
      <c r="B3390" s="5"/>
      <c r="C3390" s="5"/>
      <c r="M3390" s="3">
        <v>41268</v>
      </c>
      <c r="N3390" s="5">
        <v>1659.5</v>
      </c>
      <c r="O3390" s="5">
        <v>1657.48</v>
      </c>
      <c r="P3390" s="5">
        <v>11038164.807</v>
      </c>
      <c r="Q3390" s="4">
        <f t="shared" si="144"/>
        <v>2.0199999999999818</v>
      </c>
      <c r="R3390" s="4">
        <f t="shared" si="143"/>
        <v>0.66133333333333055</v>
      </c>
      <c r="S3390" s="29">
        <f t="shared" si="145"/>
        <v>0.30089628681177977</v>
      </c>
    </row>
    <row r="3391" spans="1:19" x14ac:dyDescent="0.4">
      <c r="A3391" s="3"/>
      <c r="B3391" s="5"/>
      <c r="C3391" s="5"/>
      <c r="M3391" s="3">
        <v>41269</v>
      </c>
      <c r="N3391" s="5">
        <v>1660.7</v>
      </c>
      <c r="O3391" s="5">
        <v>1659.75</v>
      </c>
      <c r="P3391" s="5">
        <v>11042022.807</v>
      </c>
      <c r="Q3391" s="4">
        <f t="shared" si="144"/>
        <v>0.95000000000004547</v>
      </c>
      <c r="R3391" s="4">
        <f t="shared" si="143"/>
        <v>0.64716666666666545</v>
      </c>
      <c r="S3391" s="29">
        <f t="shared" si="145"/>
        <v>0.29961587708066584</v>
      </c>
    </row>
    <row r="3392" spans="1:19" x14ac:dyDescent="0.4">
      <c r="A3392" s="3"/>
      <c r="B3392" s="5"/>
      <c r="C3392" s="5"/>
      <c r="M3392" s="3">
        <v>41270</v>
      </c>
      <c r="N3392" s="5">
        <v>1663.7</v>
      </c>
      <c r="O3392" s="5">
        <v>1664.26</v>
      </c>
      <c r="P3392" s="5">
        <v>11048645.107000001</v>
      </c>
      <c r="Q3392" s="4">
        <f t="shared" si="144"/>
        <v>-0.55999999999994543</v>
      </c>
      <c r="R3392" s="4">
        <f t="shared" ref="R3392:R3455" si="146">AVERAGE(Q3333:Q3392)</f>
        <v>0.5361666666666679</v>
      </c>
      <c r="S3392" s="29">
        <f t="shared" si="145"/>
        <v>0.28169014084507044</v>
      </c>
    </row>
    <row r="3393" spans="1:19" x14ac:dyDescent="0.4">
      <c r="A3393" s="3"/>
      <c r="B3393" s="5"/>
      <c r="C3393" s="5"/>
      <c r="M3393" s="3">
        <v>41271</v>
      </c>
      <c r="N3393" s="5">
        <v>1655.9</v>
      </c>
      <c r="O3393" s="5">
        <v>1655.85</v>
      </c>
      <c r="P3393" s="5">
        <v>11056457.557</v>
      </c>
      <c r="Q3393" s="4">
        <f t="shared" si="144"/>
        <v>5.0000000000181899E-2</v>
      </c>
      <c r="R3393" s="4">
        <f t="shared" si="146"/>
        <v>0.53366666666667018</v>
      </c>
      <c r="S3393" s="29">
        <f t="shared" si="145"/>
        <v>0.28169014084507044</v>
      </c>
    </row>
    <row r="3394" spans="1:19" x14ac:dyDescent="0.4">
      <c r="A3394" s="3"/>
      <c r="B3394" s="5"/>
      <c r="C3394" s="5"/>
      <c r="M3394" s="3">
        <v>41274</v>
      </c>
      <c r="N3394" s="5">
        <v>1675.8</v>
      </c>
      <c r="O3394" s="5">
        <v>1675.35</v>
      </c>
      <c r="P3394" s="5">
        <v>11058675.907</v>
      </c>
      <c r="Q3394" s="4">
        <f t="shared" si="144"/>
        <v>0.45000000000004547</v>
      </c>
      <c r="R3394" s="4">
        <f t="shared" si="146"/>
        <v>0.52866666666667095</v>
      </c>
      <c r="S3394" s="29">
        <f t="shared" si="145"/>
        <v>0.28169014084507044</v>
      </c>
    </row>
    <row r="3395" spans="1:19" x14ac:dyDescent="0.4">
      <c r="A3395" s="3"/>
      <c r="B3395" s="5"/>
      <c r="C3395" s="5"/>
      <c r="M3395" s="3">
        <v>41275</v>
      </c>
      <c r="N3395" s="5">
        <v>1675.8</v>
      </c>
      <c r="O3395" s="5">
        <v>1675.35</v>
      </c>
      <c r="P3395" s="5">
        <v>11058675.907</v>
      </c>
      <c r="Q3395" s="4">
        <f t="shared" si="144"/>
        <v>0.45000000000004547</v>
      </c>
      <c r="R3395" s="4">
        <f t="shared" si="146"/>
        <v>0.5245000000000043</v>
      </c>
      <c r="S3395" s="29">
        <f t="shared" si="145"/>
        <v>0.27912932138284252</v>
      </c>
    </row>
    <row r="3396" spans="1:19" x14ac:dyDescent="0.4">
      <c r="A3396" s="3"/>
      <c r="B3396" s="5"/>
      <c r="C3396" s="5"/>
      <c r="M3396" s="3">
        <v>41276</v>
      </c>
      <c r="N3396" s="5">
        <v>1688.8</v>
      </c>
      <c r="O3396" s="5">
        <v>1686.9</v>
      </c>
      <c r="P3396" s="5">
        <v>11098222.184</v>
      </c>
      <c r="Q3396" s="4">
        <f t="shared" si="144"/>
        <v>1.8999999999998636</v>
      </c>
      <c r="R3396" s="4">
        <f t="shared" si="146"/>
        <v>0.5103333333333353</v>
      </c>
      <c r="S3396" s="29">
        <f t="shared" si="145"/>
        <v>0.27272727272727271</v>
      </c>
    </row>
    <row r="3397" spans="1:19" x14ac:dyDescent="0.4">
      <c r="A3397" s="3"/>
      <c r="B3397" s="5"/>
      <c r="C3397" s="5"/>
      <c r="M3397" s="3">
        <v>41277</v>
      </c>
      <c r="N3397" s="5">
        <v>1674.6</v>
      </c>
      <c r="O3397" s="5">
        <v>1663.95</v>
      </c>
      <c r="P3397" s="5">
        <v>11125827.264</v>
      </c>
      <c r="Q3397" s="4">
        <f t="shared" ref="Q3397:Q3460" si="147">N3397-O3397</f>
        <v>10.649999999999864</v>
      </c>
      <c r="R3397" s="4">
        <f t="shared" si="146"/>
        <v>0.63366666666666638</v>
      </c>
      <c r="S3397" s="29">
        <f t="shared" si="145"/>
        <v>0.30345710627400768</v>
      </c>
    </row>
    <row r="3398" spans="1:19" x14ac:dyDescent="0.4">
      <c r="A3398" s="3"/>
      <c r="B3398" s="5"/>
      <c r="C3398" s="5"/>
      <c r="M3398" s="3">
        <v>41278</v>
      </c>
      <c r="N3398" s="5">
        <v>1648.9</v>
      </c>
      <c r="O3398" s="5">
        <v>1655.65</v>
      </c>
      <c r="P3398" s="5">
        <v>11064810.764</v>
      </c>
      <c r="Q3398" s="4">
        <f t="shared" si="147"/>
        <v>-6.75</v>
      </c>
      <c r="R3398" s="4">
        <f t="shared" si="146"/>
        <v>0.43416666666666592</v>
      </c>
      <c r="S3398" s="29">
        <f t="shared" si="145"/>
        <v>0.25224071702944945</v>
      </c>
    </row>
    <row r="3399" spans="1:19" x14ac:dyDescent="0.4">
      <c r="A3399" s="3"/>
      <c r="B3399" s="5"/>
      <c r="C3399" s="5"/>
      <c r="M3399" s="3">
        <v>41281</v>
      </c>
      <c r="N3399" s="5">
        <v>1646.3</v>
      </c>
      <c r="O3399" s="5">
        <v>1646.95</v>
      </c>
      <c r="P3399" s="5">
        <v>10942728.334000001</v>
      </c>
      <c r="Q3399" s="4">
        <f t="shared" si="147"/>
        <v>-0.65000000000009095</v>
      </c>
      <c r="R3399" s="4">
        <f t="shared" si="146"/>
        <v>0.42249999999999849</v>
      </c>
      <c r="S3399" s="29">
        <f t="shared" si="145"/>
        <v>0.25224071702944945</v>
      </c>
    </row>
    <row r="3400" spans="1:19" x14ac:dyDescent="0.4">
      <c r="A3400" s="3"/>
      <c r="B3400" s="5"/>
      <c r="C3400" s="5"/>
      <c r="M3400" s="3">
        <v>41282</v>
      </c>
      <c r="N3400" s="5">
        <v>1662.2</v>
      </c>
      <c r="O3400" s="5">
        <v>1659.25</v>
      </c>
      <c r="P3400" s="5">
        <v>10975150.416999999</v>
      </c>
      <c r="Q3400" s="4">
        <f t="shared" si="147"/>
        <v>2.9500000000000455</v>
      </c>
      <c r="R3400" s="4">
        <f t="shared" si="146"/>
        <v>0.49333333333333179</v>
      </c>
      <c r="S3400" s="29">
        <f t="shared" si="145"/>
        <v>0.27272727272727271</v>
      </c>
    </row>
    <row r="3401" spans="1:19" x14ac:dyDescent="0.4">
      <c r="A3401" s="3"/>
      <c r="B3401" s="5"/>
      <c r="C3401" s="5"/>
      <c r="M3401" s="3">
        <v>41283</v>
      </c>
      <c r="N3401" s="5">
        <v>1655.5</v>
      </c>
      <c r="O3401" s="5">
        <v>1657.75</v>
      </c>
      <c r="P3401" s="5">
        <v>10944254.267000001</v>
      </c>
      <c r="Q3401" s="4">
        <f t="shared" si="147"/>
        <v>-2.25</v>
      </c>
      <c r="R3401" s="4">
        <f t="shared" si="146"/>
        <v>0.40833333333333333</v>
      </c>
      <c r="S3401" s="29">
        <f t="shared" si="145"/>
        <v>0.25096030729833546</v>
      </c>
    </row>
    <row r="3402" spans="1:19" x14ac:dyDescent="0.4">
      <c r="A3402" s="3"/>
      <c r="B3402" s="5"/>
      <c r="C3402" s="5"/>
      <c r="M3402" s="3">
        <v>41284</v>
      </c>
      <c r="N3402" s="5">
        <v>1678</v>
      </c>
      <c r="O3402" s="5">
        <v>1675.45</v>
      </c>
      <c r="P3402" s="5">
        <v>10900604.959000001</v>
      </c>
      <c r="Q3402" s="4">
        <f t="shared" si="147"/>
        <v>2.5499999999999545</v>
      </c>
      <c r="R3402" s="4">
        <f t="shared" si="146"/>
        <v>0.39416666666666439</v>
      </c>
      <c r="S3402" s="29">
        <f t="shared" si="145"/>
        <v>0.2496798975672215</v>
      </c>
    </row>
    <row r="3403" spans="1:19" x14ac:dyDescent="0.4">
      <c r="A3403" s="3"/>
      <c r="B3403" s="5"/>
      <c r="C3403" s="5"/>
      <c r="M3403" s="3">
        <v>41285</v>
      </c>
      <c r="N3403" s="5">
        <v>1660.6</v>
      </c>
      <c r="O3403" s="5">
        <v>1662.8</v>
      </c>
      <c r="P3403" s="5">
        <v>10874427.304</v>
      </c>
      <c r="Q3403" s="4">
        <f t="shared" si="147"/>
        <v>-2.2000000000000455</v>
      </c>
      <c r="R3403" s="4">
        <f t="shared" si="146"/>
        <v>0.31999999999999695</v>
      </c>
      <c r="S3403" s="29">
        <f t="shared" si="145"/>
        <v>0.24199743918053776</v>
      </c>
    </row>
    <row r="3404" spans="1:19" x14ac:dyDescent="0.4">
      <c r="A3404" s="3"/>
      <c r="B3404" s="5"/>
      <c r="C3404" s="5"/>
      <c r="M3404" s="3">
        <v>41288</v>
      </c>
      <c r="N3404" s="5">
        <v>1669.4</v>
      </c>
      <c r="O3404" s="5">
        <v>1667.85</v>
      </c>
      <c r="P3404" s="5">
        <v>10900309.016000001</v>
      </c>
      <c r="Q3404" s="4">
        <f t="shared" si="147"/>
        <v>1.5500000000001819</v>
      </c>
      <c r="R3404" s="4">
        <f t="shared" si="146"/>
        <v>0.38250000000000078</v>
      </c>
      <c r="S3404" s="29">
        <f t="shared" si="145"/>
        <v>0.25096030729833546</v>
      </c>
    </row>
    <row r="3405" spans="1:19" x14ac:dyDescent="0.4">
      <c r="A3405" s="3"/>
      <c r="B3405" s="5"/>
      <c r="C3405" s="5"/>
      <c r="M3405" s="3">
        <v>41289</v>
      </c>
      <c r="N3405" s="5">
        <v>1683.9</v>
      </c>
      <c r="O3405" s="5">
        <v>1679.45</v>
      </c>
      <c r="P3405" s="5">
        <v>10904004.415999999</v>
      </c>
      <c r="Q3405" s="4">
        <f t="shared" si="147"/>
        <v>4.4500000000000455</v>
      </c>
      <c r="R3405" s="4">
        <f t="shared" si="146"/>
        <v>0.42750000000000149</v>
      </c>
      <c r="S3405" s="29">
        <f t="shared" si="145"/>
        <v>0.2586427656850192</v>
      </c>
    </row>
    <row r="3406" spans="1:19" x14ac:dyDescent="0.4">
      <c r="A3406" s="3"/>
      <c r="B3406" s="5"/>
      <c r="C3406" s="5"/>
      <c r="M3406" s="3">
        <v>41290</v>
      </c>
      <c r="N3406" s="5">
        <v>1683.2</v>
      </c>
      <c r="O3406" s="5">
        <v>1679.95</v>
      </c>
      <c r="P3406" s="5">
        <v>10906993.966</v>
      </c>
      <c r="Q3406" s="4">
        <f t="shared" si="147"/>
        <v>3.25</v>
      </c>
      <c r="R3406" s="4">
        <f t="shared" si="146"/>
        <v>0.48750000000000376</v>
      </c>
      <c r="S3406" s="29">
        <f t="shared" si="145"/>
        <v>0.27656850192061461</v>
      </c>
    </row>
    <row r="3407" spans="1:19" x14ac:dyDescent="0.4">
      <c r="A3407" s="3"/>
      <c r="B3407" s="5"/>
      <c r="C3407" s="5"/>
      <c r="M3407" s="3">
        <v>41291</v>
      </c>
      <c r="N3407" s="5">
        <v>1690.8</v>
      </c>
      <c r="O3407" s="5">
        <v>1687.55</v>
      </c>
      <c r="P3407" s="5">
        <v>10906993.966</v>
      </c>
      <c r="Q3407" s="4">
        <f t="shared" si="147"/>
        <v>3.25</v>
      </c>
      <c r="R3407" s="4">
        <f t="shared" si="146"/>
        <v>0.52666666666666895</v>
      </c>
      <c r="S3407" s="29">
        <f t="shared" si="145"/>
        <v>0.29449423815621001</v>
      </c>
    </row>
    <row r="3408" spans="1:19" x14ac:dyDescent="0.4">
      <c r="A3408" s="3"/>
      <c r="B3408" s="5"/>
      <c r="C3408" s="5"/>
      <c r="M3408" s="3">
        <v>41292</v>
      </c>
      <c r="N3408" s="5">
        <v>1687</v>
      </c>
      <c r="O3408" s="5">
        <v>1684.3</v>
      </c>
      <c r="P3408" s="5">
        <v>10906994.505999999</v>
      </c>
      <c r="Q3408" s="4">
        <f t="shared" si="147"/>
        <v>2.7000000000000455</v>
      </c>
      <c r="R3408" s="4">
        <f t="shared" si="146"/>
        <v>0.56166666666666742</v>
      </c>
      <c r="S3408" s="29">
        <f t="shared" si="145"/>
        <v>0.30857874519846351</v>
      </c>
    </row>
    <row r="3409" spans="1:19" x14ac:dyDescent="0.4">
      <c r="A3409" s="3"/>
      <c r="B3409" s="5"/>
      <c r="C3409" s="5"/>
      <c r="M3409" s="3">
        <v>41295</v>
      </c>
      <c r="N3409" s="5">
        <v>1687</v>
      </c>
      <c r="O3409" s="5">
        <v>1690.05</v>
      </c>
      <c r="P3409" s="5">
        <v>10906994.505999999</v>
      </c>
      <c r="Q3409" s="4">
        <f t="shared" si="147"/>
        <v>-3.0499999999999545</v>
      </c>
      <c r="R3409" s="4">
        <f t="shared" si="146"/>
        <v>0.52166666666666595</v>
      </c>
      <c r="S3409" s="29">
        <f t="shared" si="145"/>
        <v>0.28937259923175418</v>
      </c>
    </row>
    <row r="3410" spans="1:19" x14ac:dyDescent="0.4">
      <c r="A3410" s="3"/>
      <c r="B3410" s="5"/>
      <c r="C3410" s="5"/>
      <c r="M3410" s="3">
        <v>41296</v>
      </c>
      <c r="N3410" s="5">
        <v>1693.2</v>
      </c>
      <c r="O3410" s="5">
        <v>1692.7</v>
      </c>
      <c r="P3410" s="5">
        <v>10938778.036</v>
      </c>
      <c r="Q3410" s="4">
        <f t="shared" si="147"/>
        <v>0.5</v>
      </c>
      <c r="R3410" s="4">
        <f t="shared" si="146"/>
        <v>0.48833333333333256</v>
      </c>
      <c r="S3410" s="29">
        <f t="shared" si="145"/>
        <v>0.27784891165172854</v>
      </c>
    </row>
    <row r="3411" spans="1:19" x14ac:dyDescent="0.4">
      <c r="A3411" s="3"/>
      <c r="B3411" s="5"/>
      <c r="C3411" s="5"/>
      <c r="M3411" s="3">
        <v>41297</v>
      </c>
      <c r="N3411" s="5">
        <v>1686.7</v>
      </c>
      <c r="O3411" s="5">
        <v>1685.85</v>
      </c>
      <c r="P3411" s="5">
        <v>10948808.835999999</v>
      </c>
      <c r="Q3411" s="4">
        <f t="shared" si="147"/>
        <v>0.85000000000013642</v>
      </c>
      <c r="R3411" s="4">
        <f t="shared" si="146"/>
        <v>0.52833333333333787</v>
      </c>
      <c r="S3411" s="29">
        <f t="shared" ref="S3411:S3474" si="148">COUNTIF(R2630:R3410,"&lt;="&amp;R3411)/COUNT(R2630:R3410)</f>
        <v>0.29961587708066584</v>
      </c>
    </row>
    <row r="3412" spans="1:19" x14ac:dyDescent="0.4">
      <c r="A3412" s="3"/>
      <c r="B3412" s="5"/>
      <c r="C3412" s="5"/>
      <c r="M3412" s="3">
        <v>41298</v>
      </c>
      <c r="N3412" s="5">
        <v>1669.9</v>
      </c>
      <c r="O3412" s="5">
        <v>1667.95</v>
      </c>
      <c r="P3412" s="5">
        <v>10948158.386</v>
      </c>
      <c r="Q3412" s="4">
        <f t="shared" si="147"/>
        <v>1.9500000000000455</v>
      </c>
      <c r="R3412" s="4">
        <f t="shared" si="146"/>
        <v>0.54000000000000525</v>
      </c>
      <c r="S3412" s="29">
        <f t="shared" si="148"/>
        <v>0.3060179257362356</v>
      </c>
    </row>
    <row r="3413" spans="1:19" x14ac:dyDescent="0.4">
      <c r="A3413" s="3"/>
      <c r="B3413" s="5"/>
      <c r="C3413" s="5"/>
      <c r="M3413" s="3">
        <v>41299</v>
      </c>
      <c r="N3413" s="5">
        <v>1656.6</v>
      </c>
      <c r="O3413" s="5">
        <v>1658.7</v>
      </c>
      <c r="P3413" s="5">
        <v>10951823.486</v>
      </c>
      <c r="Q3413" s="4">
        <f t="shared" si="147"/>
        <v>-2.1000000000001364</v>
      </c>
      <c r="R3413" s="4">
        <f t="shared" si="146"/>
        <v>0.55333333333333412</v>
      </c>
      <c r="S3413" s="29">
        <f t="shared" si="148"/>
        <v>0.31113956466069143</v>
      </c>
    </row>
    <row r="3414" spans="1:19" x14ac:dyDescent="0.4">
      <c r="A3414" s="3"/>
      <c r="B3414" s="5"/>
      <c r="C3414" s="5"/>
      <c r="M3414" s="3">
        <v>41302</v>
      </c>
      <c r="N3414" s="5">
        <v>1655</v>
      </c>
      <c r="O3414" s="5">
        <v>1655.5</v>
      </c>
      <c r="P3414" s="5">
        <v>10956260.186000001</v>
      </c>
      <c r="Q3414" s="4">
        <f t="shared" si="147"/>
        <v>-0.5</v>
      </c>
      <c r="R3414" s="4">
        <f t="shared" si="146"/>
        <v>0.57499999999999996</v>
      </c>
      <c r="S3414" s="29">
        <f t="shared" si="148"/>
        <v>0.3201024327784891</v>
      </c>
    </row>
    <row r="3415" spans="1:19" x14ac:dyDescent="0.4">
      <c r="A3415" s="3"/>
      <c r="B3415" s="5"/>
      <c r="C3415" s="5"/>
      <c r="M3415" s="3">
        <v>41303</v>
      </c>
      <c r="N3415" s="5">
        <v>1662.7</v>
      </c>
      <c r="O3415" s="5">
        <v>1663.8</v>
      </c>
      <c r="P3415" s="5">
        <v>11004485.186000001</v>
      </c>
      <c r="Q3415" s="4">
        <f t="shared" si="147"/>
        <v>-1.0999999999999091</v>
      </c>
      <c r="R3415" s="4">
        <f t="shared" si="146"/>
        <v>0.5733333333333348</v>
      </c>
      <c r="S3415" s="29">
        <f t="shared" si="148"/>
        <v>0.3201024327784891</v>
      </c>
    </row>
    <row r="3416" spans="1:19" x14ac:dyDescent="0.4">
      <c r="A3416" s="3"/>
      <c r="B3416" s="5"/>
      <c r="C3416" s="5"/>
      <c r="M3416" s="3">
        <v>41304</v>
      </c>
      <c r="N3416" s="5">
        <v>1681.6</v>
      </c>
      <c r="O3416" s="5">
        <v>1677.05</v>
      </c>
      <c r="P3416" s="5">
        <v>11008536.085999999</v>
      </c>
      <c r="Q3416" s="4">
        <f t="shared" si="147"/>
        <v>4.5499999999999545</v>
      </c>
      <c r="R3416" s="4">
        <f t="shared" si="146"/>
        <v>0.71166666666666745</v>
      </c>
      <c r="S3416" s="29">
        <f t="shared" si="148"/>
        <v>0.3418693982074264</v>
      </c>
    </row>
    <row r="3417" spans="1:19" x14ac:dyDescent="0.4">
      <c r="A3417" s="3"/>
      <c r="B3417" s="5"/>
      <c r="C3417" s="5"/>
      <c r="M3417" s="3">
        <v>41305</v>
      </c>
      <c r="N3417" s="5">
        <v>1662</v>
      </c>
      <c r="O3417" s="5">
        <v>1663.65</v>
      </c>
      <c r="P3417" s="5">
        <v>11009336.016000001</v>
      </c>
      <c r="Q3417" s="4">
        <f t="shared" si="147"/>
        <v>-1.6500000000000909</v>
      </c>
      <c r="R3417" s="4">
        <f t="shared" si="146"/>
        <v>0.77500000000000002</v>
      </c>
      <c r="S3417" s="29">
        <f t="shared" si="148"/>
        <v>0.36235595390524966</v>
      </c>
    </row>
    <row r="3418" spans="1:19" x14ac:dyDescent="0.4">
      <c r="A3418" s="3"/>
      <c r="B3418" s="5"/>
      <c r="C3418" s="5"/>
      <c r="M3418" s="3">
        <v>41306</v>
      </c>
      <c r="N3418" s="5">
        <v>1670.6</v>
      </c>
      <c r="O3418" s="5">
        <v>1667.45</v>
      </c>
      <c r="P3418" s="5">
        <v>10939985.219000001</v>
      </c>
      <c r="Q3418" s="4">
        <f t="shared" si="147"/>
        <v>3.1499999999998636</v>
      </c>
      <c r="R3418" s="4">
        <f t="shared" si="146"/>
        <v>0.83216666666666395</v>
      </c>
      <c r="S3418" s="29">
        <f t="shared" si="148"/>
        <v>0.38284250960307298</v>
      </c>
    </row>
    <row r="3419" spans="1:19" x14ac:dyDescent="0.4">
      <c r="A3419" s="3"/>
      <c r="B3419" s="5"/>
      <c r="C3419" s="5"/>
      <c r="M3419" s="3">
        <v>41309</v>
      </c>
      <c r="N3419" s="5">
        <v>1676.4</v>
      </c>
      <c r="O3419" s="5">
        <v>1673.7</v>
      </c>
      <c r="P3419" s="5">
        <v>10936898.948999999</v>
      </c>
      <c r="Q3419" s="4">
        <f t="shared" si="147"/>
        <v>2.7000000000000455</v>
      </c>
      <c r="R3419" s="4">
        <f t="shared" si="146"/>
        <v>0.83216666666666395</v>
      </c>
      <c r="S3419" s="29">
        <f t="shared" si="148"/>
        <v>0.38412291933418696</v>
      </c>
    </row>
    <row r="3420" spans="1:19" x14ac:dyDescent="0.4">
      <c r="A3420" s="3"/>
      <c r="B3420" s="5"/>
      <c r="C3420" s="5"/>
      <c r="M3420" s="3">
        <v>41310</v>
      </c>
      <c r="N3420" s="5">
        <v>1673.5</v>
      </c>
      <c r="O3420" s="5">
        <v>1672.95</v>
      </c>
      <c r="P3420" s="5">
        <v>10927196.051000001</v>
      </c>
      <c r="Q3420" s="4">
        <f t="shared" si="147"/>
        <v>0.54999999999995453</v>
      </c>
      <c r="R3420" s="4">
        <f t="shared" si="146"/>
        <v>0.8446666666666639</v>
      </c>
      <c r="S3420" s="29">
        <f t="shared" si="148"/>
        <v>0.39052496798975672</v>
      </c>
    </row>
    <row r="3421" spans="1:19" x14ac:dyDescent="0.4">
      <c r="A3421" s="3"/>
      <c r="B3421" s="5"/>
      <c r="C3421" s="5"/>
      <c r="M3421" s="3">
        <v>41311</v>
      </c>
      <c r="N3421" s="5">
        <v>1678.8</v>
      </c>
      <c r="O3421" s="5">
        <v>1677.7</v>
      </c>
      <c r="P3421" s="5">
        <v>10927196.051000001</v>
      </c>
      <c r="Q3421" s="4">
        <f t="shared" si="147"/>
        <v>1.0999999999999091</v>
      </c>
      <c r="R3421" s="4">
        <f t="shared" si="146"/>
        <v>0.80049999999999577</v>
      </c>
      <c r="S3421" s="29">
        <f t="shared" si="148"/>
        <v>0.37003841229193341</v>
      </c>
    </row>
    <row r="3422" spans="1:19" x14ac:dyDescent="0.4">
      <c r="A3422" s="3"/>
      <c r="B3422" s="5"/>
      <c r="C3422" s="5"/>
      <c r="M3422" s="3">
        <v>41312</v>
      </c>
      <c r="N3422" s="5">
        <v>1671.3</v>
      </c>
      <c r="O3422" s="5">
        <v>1671.65</v>
      </c>
      <c r="P3422" s="5">
        <v>10930475.351</v>
      </c>
      <c r="Q3422" s="4">
        <f t="shared" si="147"/>
        <v>-0.35000000000013642</v>
      </c>
      <c r="R3422" s="4">
        <f t="shared" si="146"/>
        <v>0.82799999999999352</v>
      </c>
      <c r="S3422" s="29">
        <f t="shared" si="148"/>
        <v>0.38412291933418696</v>
      </c>
    </row>
    <row r="3423" spans="1:19" x14ac:dyDescent="0.4">
      <c r="A3423" s="3"/>
      <c r="B3423" s="5"/>
      <c r="C3423" s="5"/>
      <c r="M3423" s="3">
        <v>41313</v>
      </c>
      <c r="N3423" s="5">
        <v>1666.9</v>
      </c>
      <c r="O3423" s="5">
        <v>1667.2</v>
      </c>
      <c r="P3423" s="5">
        <v>10933849.827</v>
      </c>
      <c r="Q3423" s="4">
        <f t="shared" si="147"/>
        <v>-0.29999999999995453</v>
      </c>
      <c r="R3423" s="4">
        <f t="shared" si="146"/>
        <v>0.80716666666666015</v>
      </c>
      <c r="S3423" s="29">
        <f t="shared" si="148"/>
        <v>0.37644046094750322</v>
      </c>
    </row>
    <row r="3424" spans="1:19" x14ac:dyDescent="0.4">
      <c r="A3424" s="3"/>
      <c r="B3424" s="5"/>
      <c r="C3424" s="5"/>
      <c r="M3424" s="3">
        <v>41316</v>
      </c>
      <c r="N3424" s="5">
        <v>1649.1</v>
      </c>
      <c r="O3424" s="5">
        <v>1647.95</v>
      </c>
      <c r="P3424" s="5">
        <v>10870480.021</v>
      </c>
      <c r="Q3424" s="4">
        <f t="shared" si="147"/>
        <v>1.1499999999998636</v>
      </c>
      <c r="R3424" s="4">
        <f t="shared" si="146"/>
        <v>0.78133333333332378</v>
      </c>
      <c r="S3424" s="29">
        <f t="shared" si="148"/>
        <v>0.36363636363636365</v>
      </c>
    </row>
    <row r="3425" spans="1:19" x14ac:dyDescent="0.4">
      <c r="A3425" s="3"/>
      <c r="B3425" s="5"/>
      <c r="C3425" s="5"/>
      <c r="M3425" s="3">
        <v>41317</v>
      </c>
      <c r="N3425" s="5">
        <v>1649.6</v>
      </c>
      <c r="O3425" s="5">
        <v>1651.15</v>
      </c>
      <c r="P3425" s="5">
        <v>10870480.021</v>
      </c>
      <c r="Q3425" s="4">
        <f t="shared" si="147"/>
        <v>-1.5500000000001819</v>
      </c>
      <c r="R3425" s="4">
        <f t="shared" si="146"/>
        <v>0.81716666666665483</v>
      </c>
      <c r="S3425" s="29">
        <f t="shared" si="148"/>
        <v>0.38284250960307298</v>
      </c>
    </row>
    <row r="3426" spans="1:19" x14ac:dyDescent="0.4">
      <c r="A3426" s="3"/>
      <c r="B3426" s="5"/>
      <c r="C3426" s="5"/>
      <c r="M3426" s="3">
        <v>41318</v>
      </c>
      <c r="N3426" s="5">
        <v>1645.1</v>
      </c>
      <c r="O3426" s="5">
        <v>1642.55</v>
      </c>
      <c r="P3426" s="5">
        <v>10935599.068</v>
      </c>
      <c r="Q3426" s="4">
        <f t="shared" si="147"/>
        <v>2.5499999999999545</v>
      </c>
      <c r="R3426" s="4">
        <f t="shared" si="146"/>
        <v>0.86799999999998745</v>
      </c>
      <c r="S3426" s="29">
        <f t="shared" si="148"/>
        <v>0.40204865556978231</v>
      </c>
    </row>
    <row r="3427" spans="1:19" x14ac:dyDescent="0.4">
      <c r="A3427" s="3"/>
      <c r="B3427" s="5"/>
      <c r="C3427" s="5"/>
      <c r="M3427" s="3">
        <v>41319</v>
      </c>
      <c r="N3427" s="5">
        <v>1635.5</v>
      </c>
      <c r="O3427" s="5">
        <v>1634.75</v>
      </c>
      <c r="P3427" s="5">
        <v>10935361.751</v>
      </c>
      <c r="Q3427" s="4">
        <f t="shared" si="147"/>
        <v>0.75</v>
      </c>
      <c r="R3427" s="4">
        <f t="shared" si="146"/>
        <v>0.90299999999998593</v>
      </c>
      <c r="S3427" s="29">
        <f t="shared" si="148"/>
        <v>0.41101152368758004</v>
      </c>
    </row>
    <row r="3428" spans="1:19" x14ac:dyDescent="0.4">
      <c r="A3428" s="3"/>
      <c r="B3428" s="5"/>
      <c r="C3428" s="5"/>
      <c r="M3428" s="3">
        <v>41320</v>
      </c>
      <c r="N3428" s="5">
        <v>1609.5</v>
      </c>
      <c r="O3428" s="5">
        <v>1610.1</v>
      </c>
      <c r="P3428" s="5">
        <v>10819794.343</v>
      </c>
      <c r="Q3428" s="4">
        <f t="shared" si="147"/>
        <v>-0.59999999999990905</v>
      </c>
      <c r="R3428" s="4">
        <f t="shared" si="146"/>
        <v>0.91966666666665253</v>
      </c>
      <c r="S3428" s="29">
        <f t="shared" si="148"/>
        <v>0.41869398207426378</v>
      </c>
    </row>
    <row r="3429" spans="1:19" x14ac:dyDescent="0.4">
      <c r="A3429" s="3"/>
      <c r="B3429" s="5"/>
      <c r="C3429" s="5"/>
      <c r="M3429" s="3">
        <v>41323</v>
      </c>
      <c r="N3429" s="5">
        <v>1609.5</v>
      </c>
      <c r="O3429" s="5">
        <v>1610.05</v>
      </c>
      <c r="P3429" s="5">
        <v>10819794.343</v>
      </c>
      <c r="Q3429" s="4">
        <f t="shared" si="147"/>
        <v>-0.54999999999995453</v>
      </c>
      <c r="R3429" s="4">
        <f t="shared" si="146"/>
        <v>0.8946666666666564</v>
      </c>
      <c r="S3429" s="29">
        <f t="shared" si="148"/>
        <v>0.41101152368758004</v>
      </c>
    </row>
    <row r="3430" spans="1:19" x14ac:dyDescent="0.4">
      <c r="A3430" s="3"/>
      <c r="B3430" s="5"/>
      <c r="C3430" s="5"/>
      <c r="M3430" s="3">
        <v>41324</v>
      </c>
      <c r="N3430" s="5">
        <v>1604.2</v>
      </c>
      <c r="O3430" s="5">
        <v>1605.05</v>
      </c>
      <c r="P3430" s="5">
        <v>10676012.200999999</v>
      </c>
      <c r="Q3430" s="4">
        <f t="shared" si="147"/>
        <v>-0.84999999999990905</v>
      </c>
      <c r="R3430" s="4">
        <f t="shared" si="146"/>
        <v>0.83633333333332682</v>
      </c>
      <c r="S3430" s="29">
        <f t="shared" si="148"/>
        <v>0.39308578745198464</v>
      </c>
    </row>
    <row r="3431" spans="1:19" x14ac:dyDescent="0.4">
      <c r="A3431" s="3"/>
      <c r="B3431" s="5"/>
      <c r="C3431" s="5"/>
      <c r="M3431" s="3">
        <v>41325</v>
      </c>
      <c r="N3431" s="5">
        <v>1578</v>
      </c>
      <c r="O3431" s="5">
        <v>1564.55</v>
      </c>
      <c r="P3431" s="5">
        <v>10676012.200999999</v>
      </c>
      <c r="Q3431" s="4">
        <f t="shared" si="147"/>
        <v>13.450000000000045</v>
      </c>
      <c r="R3431" s="4">
        <f t="shared" si="146"/>
        <v>1.0763333333333283</v>
      </c>
      <c r="S3431" s="29">
        <f t="shared" si="148"/>
        <v>0.48015364916773368</v>
      </c>
    </row>
    <row r="3432" spans="1:19" x14ac:dyDescent="0.4">
      <c r="A3432" s="3"/>
      <c r="B3432" s="5"/>
      <c r="C3432" s="5"/>
      <c r="M3432" s="3">
        <v>41326</v>
      </c>
      <c r="N3432" s="5">
        <v>1578.6</v>
      </c>
      <c r="O3432" s="5">
        <v>1576.4</v>
      </c>
      <c r="P3432" s="5">
        <v>10719034.998</v>
      </c>
      <c r="Q3432" s="4">
        <f t="shared" si="147"/>
        <v>2.1999999999998181</v>
      </c>
      <c r="R3432" s="4">
        <f t="shared" si="146"/>
        <v>1.0496666666666594</v>
      </c>
      <c r="S3432" s="29">
        <f t="shared" si="148"/>
        <v>0.47503201024327785</v>
      </c>
    </row>
    <row r="3433" spans="1:19" x14ac:dyDescent="0.4">
      <c r="A3433" s="3"/>
      <c r="B3433" s="5"/>
      <c r="C3433" s="5"/>
      <c r="M3433" s="3">
        <v>41327</v>
      </c>
      <c r="N3433" s="5">
        <v>1572.8</v>
      </c>
      <c r="O3433" s="5">
        <v>1581.4</v>
      </c>
      <c r="P3433" s="5">
        <v>10650719.051000001</v>
      </c>
      <c r="Q3433" s="4">
        <f t="shared" si="147"/>
        <v>-8.6000000000001364</v>
      </c>
      <c r="R3433" s="4">
        <f t="shared" si="146"/>
        <v>0.94133333333332225</v>
      </c>
      <c r="S3433" s="29">
        <f t="shared" si="148"/>
        <v>0.43021766965428937</v>
      </c>
    </row>
    <row r="3434" spans="1:19" x14ac:dyDescent="0.4">
      <c r="A3434" s="3"/>
      <c r="B3434" s="5"/>
      <c r="C3434" s="5"/>
      <c r="M3434" s="3">
        <v>41330</v>
      </c>
      <c r="N3434" s="5">
        <v>1586.6</v>
      </c>
      <c r="O3434" s="5">
        <v>1593.5</v>
      </c>
      <c r="P3434" s="5">
        <v>10587921.341</v>
      </c>
      <c r="Q3434" s="4">
        <f t="shared" si="147"/>
        <v>-6.9000000000000909</v>
      </c>
      <c r="R3434" s="4">
        <f t="shared" si="146"/>
        <v>0.7413333333333223</v>
      </c>
      <c r="S3434" s="29">
        <f t="shared" si="148"/>
        <v>0.3559539052496799</v>
      </c>
    </row>
    <row r="3435" spans="1:19" x14ac:dyDescent="0.4">
      <c r="A3435" s="3"/>
      <c r="B3435" s="5"/>
      <c r="C3435" s="5"/>
      <c r="M3435" s="3">
        <v>41331</v>
      </c>
      <c r="N3435" s="5">
        <v>1615.5</v>
      </c>
      <c r="O3435" s="5">
        <v>1613.85</v>
      </c>
      <c r="P3435" s="5">
        <v>10383004.460000001</v>
      </c>
      <c r="Q3435" s="4">
        <f t="shared" si="147"/>
        <v>1.6500000000000909</v>
      </c>
      <c r="R3435" s="4">
        <f t="shared" si="146"/>
        <v>0.79799999999999049</v>
      </c>
      <c r="S3435" s="29">
        <f t="shared" si="148"/>
        <v>0.37131882202304739</v>
      </c>
    </row>
    <row r="3436" spans="1:19" x14ac:dyDescent="0.4">
      <c r="A3436" s="3"/>
      <c r="B3436" s="5"/>
      <c r="C3436" s="5"/>
      <c r="M3436" s="3">
        <v>41332</v>
      </c>
      <c r="N3436" s="5">
        <v>1595.7</v>
      </c>
      <c r="O3436" s="5">
        <v>1597.4</v>
      </c>
      <c r="P3436" s="5">
        <v>10385426.817</v>
      </c>
      <c r="Q3436" s="4">
        <f t="shared" si="147"/>
        <v>-1.7000000000000455</v>
      </c>
      <c r="R3436" s="4">
        <f t="shared" si="146"/>
        <v>0.7721666666666579</v>
      </c>
      <c r="S3436" s="29">
        <f t="shared" si="148"/>
        <v>0.36363636363636365</v>
      </c>
    </row>
    <row r="3437" spans="1:19" x14ac:dyDescent="0.4">
      <c r="A3437" s="3"/>
      <c r="B3437" s="5"/>
      <c r="C3437" s="5"/>
      <c r="M3437" s="3">
        <v>41333</v>
      </c>
      <c r="N3437" s="5">
        <v>1578.1</v>
      </c>
      <c r="O3437" s="5">
        <v>1579.58</v>
      </c>
      <c r="P3437" s="5">
        <v>10289334.051999999</v>
      </c>
      <c r="Q3437" s="4">
        <f t="shared" si="147"/>
        <v>-1.4800000000000182</v>
      </c>
      <c r="R3437" s="4">
        <f t="shared" si="146"/>
        <v>0.71583333333332655</v>
      </c>
      <c r="S3437" s="29">
        <f t="shared" si="148"/>
        <v>0.34443021766965431</v>
      </c>
    </row>
    <row r="3438" spans="1:19" x14ac:dyDescent="0.4">
      <c r="A3438" s="3"/>
      <c r="B3438" s="5"/>
      <c r="C3438" s="5"/>
      <c r="M3438" s="3">
        <v>41334</v>
      </c>
      <c r="N3438" s="5">
        <v>1572.3</v>
      </c>
      <c r="O3438" s="5">
        <v>1576.23</v>
      </c>
      <c r="P3438" s="5">
        <v>10248241.471999999</v>
      </c>
      <c r="Q3438" s="4">
        <f t="shared" si="147"/>
        <v>-3.9300000000000637</v>
      </c>
      <c r="R3438" s="4">
        <f t="shared" si="146"/>
        <v>0.62616666666665799</v>
      </c>
      <c r="S3438" s="29">
        <f t="shared" si="148"/>
        <v>0.32650448143405891</v>
      </c>
    </row>
    <row r="3439" spans="1:19" x14ac:dyDescent="0.4">
      <c r="A3439" s="3"/>
      <c r="B3439" s="5"/>
      <c r="C3439" s="5"/>
      <c r="M3439" s="3">
        <v>41337</v>
      </c>
      <c r="N3439" s="5">
        <v>1572.4</v>
      </c>
      <c r="O3439" s="5">
        <v>1573.77</v>
      </c>
      <c r="P3439" s="5">
        <v>10201122.014</v>
      </c>
      <c r="Q3439" s="4">
        <f t="shared" si="147"/>
        <v>-1.3699999999998909</v>
      </c>
      <c r="R3439" s="4">
        <f t="shared" si="146"/>
        <v>0.57916666666665906</v>
      </c>
      <c r="S3439" s="29">
        <f t="shared" si="148"/>
        <v>0.32266325224071701</v>
      </c>
    </row>
    <row r="3440" spans="1:19" x14ac:dyDescent="0.4">
      <c r="A3440" s="3"/>
      <c r="B3440" s="5"/>
      <c r="C3440" s="5"/>
      <c r="M3440" s="3">
        <v>41338</v>
      </c>
      <c r="N3440" s="5">
        <v>1574.9</v>
      </c>
      <c r="O3440" s="5">
        <v>1575.5</v>
      </c>
      <c r="P3440" s="5">
        <v>10201668.563999999</v>
      </c>
      <c r="Q3440" s="4">
        <f t="shared" si="147"/>
        <v>-0.59999999999990905</v>
      </c>
      <c r="R3440" s="4">
        <f t="shared" si="146"/>
        <v>0.58083333333332798</v>
      </c>
      <c r="S3440" s="29">
        <f t="shared" si="148"/>
        <v>0.323943661971831</v>
      </c>
    </row>
    <row r="3441" spans="1:19" x14ac:dyDescent="0.4">
      <c r="A3441" s="3"/>
      <c r="B3441" s="5"/>
      <c r="C3441" s="5"/>
      <c r="M3441" s="3">
        <v>41339</v>
      </c>
      <c r="N3441" s="5">
        <v>1574.9</v>
      </c>
      <c r="O3441" s="5">
        <v>1583.9</v>
      </c>
      <c r="P3441" s="5">
        <v>10097931.248</v>
      </c>
      <c r="Q3441" s="4">
        <f t="shared" si="147"/>
        <v>-9</v>
      </c>
      <c r="R3441" s="4">
        <f t="shared" si="146"/>
        <v>0.32666666666666139</v>
      </c>
      <c r="S3441" s="29">
        <f t="shared" si="148"/>
        <v>0.24327784891165172</v>
      </c>
    </row>
    <row r="3442" spans="1:19" x14ac:dyDescent="0.4">
      <c r="A3442" s="3"/>
      <c r="B3442" s="5"/>
      <c r="C3442" s="5"/>
      <c r="M3442" s="3">
        <v>41340</v>
      </c>
      <c r="N3442" s="5">
        <v>1575.1</v>
      </c>
      <c r="O3442" s="5">
        <v>1578.97</v>
      </c>
      <c r="P3442" s="5">
        <v>10098825.742000001</v>
      </c>
      <c r="Q3442" s="4">
        <f t="shared" si="147"/>
        <v>-3.8700000000001182</v>
      </c>
      <c r="R3442" s="4">
        <f t="shared" si="146"/>
        <v>0.26466666666666089</v>
      </c>
      <c r="S3442" s="29">
        <f t="shared" si="148"/>
        <v>0.23815620998719592</v>
      </c>
    </row>
    <row r="3443" spans="1:19" x14ac:dyDescent="0.4">
      <c r="A3443" s="3"/>
      <c r="B3443" s="5"/>
      <c r="C3443" s="5"/>
      <c r="M3443" s="3">
        <v>41341</v>
      </c>
      <c r="N3443" s="5">
        <v>1576.9</v>
      </c>
      <c r="O3443" s="5">
        <v>1578.8</v>
      </c>
      <c r="P3443" s="5">
        <v>9959072.8169999998</v>
      </c>
      <c r="Q3443" s="4">
        <f t="shared" si="147"/>
        <v>-1.8999999999998636</v>
      </c>
      <c r="R3443" s="4">
        <f t="shared" si="146"/>
        <v>0.217999999999995</v>
      </c>
      <c r="S3443" s="29">
        <f t="shared" si="148"/>
        <v>0.22919334186939821</v>
      </c>
    </row>
    <row r="3444" spans="1:19" x14ac:dyDescent="0.4">
      <c r="A3444" s="3"/>
      <c r="B3444" s="5"/>
      <c r="C3444" s="5"/>
      <c r="M3444" s="3">
        <v>41344</v>
      </c>
      <c r="N3444" s="5">
        <v>1578</v>
      </c>
      <c r="O3444" s="5">
        <v>1581.55</v>
      </c>
      <c r="P3444" s="5">
        <v>9863758.7070000004</v>
      </c>
      <c r="Q3444" s="4">
        <f t="shared" si="147"/>
        <v>-3.5499999999999545</v>
      </c>
      <c r="R3444" s="4">
        <f t="shared" si="146"/>
        <v>0.1579999999999965</v>
      </c>
      <c r="S3444" s="29">
        <f t="shared" si="148"/>
        <v>0.21126760563380281</v>
      </c>
    </row>
    <row r="3445" spans="1:19" x14ac:dyDescent="0.4">
      <c r="A3445" s="3"/>
      <c r="B3445" s="5"/>
      <c r="C3445" s="5"/>
      <c r="M3445" s="3">
        <v>41345</v>
      </c>
      <c r="N3445" s="5">
        <v>1591.7</v>
      </c>
      <c r="O3445" s="5">
        <v>1592.8</v>
      </c>
      <c r="P3445" s="5">
        <v>9788073.3149999995</v>
      </c>
      <c r="Q3445" s="4">
        <f t="shared" si="147"/>
        <v>-1.0999999999999091</v>
      </c>
      <c r="R3445" s="4">
        <f t="shared" si="146"/>
        <v>0.1463333333333291</v>
      </c>
      <c r="S3445" s="29">
        <f t="shared" si="148"/>
        <v>0.20742637644046094</v>
      </c>
    </row>
    <row r="3446" spans="1:19" x14ac:dyDescent="0.4">
      <c r="A3446" s="3"/>
      <c r="B3446" s="5"/>
      <c r="C3446" s="5"/>
      <c r="M3446" s="3">
        <v>41346</v>
      </c>
      <c r="N3446" s="5">
        <v>1588.4</v>
      </c>
      <c r="O3446" s="5">
        <v>1587.7</v>
      </c>
      <c r="P3446" s="5">
        <v>9746605.1410000008</v>
      </c>
      <c r="Q3446" s="4">
        <f t="shared" si="147"/>
        <v>0.70000000000004547</v>
      </c>
      <c r="R3446" s="4">
        <f t="shared" si="146"/>
        <v>0.15049999999999575</v>
      </c>
      <c r="S3446" s="29">
        <f t="shared" si="148"/>
        <v>0.2087067861715749</v>
      </c>
    </row>
    <row r="3447" spans="1:19" x14ac:dyDescent="0.4">
      <c r="A3447" s="3"/>
      <c r="B3447" s="5"/>
      <c r="C3447" s="5"/>
      <c r="M3447" s="3">
        <v>41347</v>
      </c>
      <c r="N3447" s="5">
        <v>1590.7</v>
      </c>
      <c r="O3447" s="5">
        <v>1590.2</v>
      </c>
      <c r="P3447" s="5">
        <v>9736296.7740000002</v>
      </c>
      <c r="Q3447" s="4">
        <f t="shared" si="147"/>
        <v>0.5</v>
      </c>
      <c r="R3447" s="4">
        <f t="shared" si="146"/>
        <v>0.18883333333332833</v>
      </c>
      <c r="S3447" s="29">
        <f t="shared" si="148"/>
        <v>0.22279129321382843</v>
      </c>
    </row>
    <row r="3448" spans="1:19" x14ac:dyDescent="0.4">
      <c r="A3448" s="3"/>
      <c r="B3448" s="5"/>
      <c r="C3448" s="5"/>
      <c r="M3448" s="3">
        <v>41348</v>
      </c>
      <c r="N3448" s="5">
        <v>1592.6</v>
      </c>
      <c r="O3448" s="5">
        <v>1591.95</v>
      </c>
      <c r="P3448" s="5">
        <v>9736296.7740000002</v>
      </c>
      <c r="Q3448" s="4">
        <f t="shared" si="147"/>
        <v>0.64999999999986358</v>
      </c>
      <c r="R3448" s="4">
        <f t="shared" si="146"/>
        <v>0.1521666666666609</v>
      </c>
      <c r="S3448" s="29">
        <f t="shared" si="148"/>
        <v>0.21126760563380281</v>
      </c>
    </row>
    <row r="3449" spans="1:19" x14ac:dyDescent="0.4">
      <c r="A3449" s="3"/>
      <c r="B3449" s="5"/>
      <c r="C3449" s="5"/>
      <c r="M3449" s="3">
        <v>41351</v>
      </c>
      <c r="N3449" s="5">
        <v>1604.6</v>
      </c>
      <c r="O3449" s="5">
        <v>1605.63</v>
      </c>
      <c r="P3449" s="5">
        <v>9736098.2239999995</v>
      </c>
      <c r="Q3449" s="4">
        <f t="shared" si="147"/>
        <v>-1.0300000000002001</v>
      </c>
      <c r="R3449" s="4">
        <f t="shared" si="146"/>
        <v>0.10133333333332455</v>
      </c>
      <c r="S3449" s="29">
        <f t="shared" si="148"/>
        <v>0.20614596670934698</v>
      </c>
    </row>
    <row r="3450" spans="1:19" x14ac:dyDescent="0.4">
      <c r="A3450" s="3"/>
      <c r="B3450" s="5"/>
      <c r="C3450" s="5"/>
      <c r="M3450" s="3">
        <v>41352</v>
      </c>
      <c r="N3450" s="5">
        <v>1611.3</v>
      </c>
      <c r="O3450" s="5">
        <v>1612.75</v>
      </c>
      <c r="P3450" s="5">
        <v>9599245.2200000007</v>
      </c>
      <c r="Q3450" s="4">
        <f t="shared" si="147"/>
        <v>-1.4500000000000455</v>
      </c>
      <c r="R3450" s="4">
        <f t="shared" si="146"/>
        <v>4.3499999999990754E-2</v>
      </c>
      <c r="S3450" s="29">
        <f t="shared" si="148"/>
        <v>0.19846350832266324</v>
      </c>
    </row>
    <row r="3451" spans="1:19" x14ac:dyDescent="0.4">
      <c r="A3451" s="3"/>
      <c r="B3451" s="5"/>
      <c r="C3451" s="5"/>
      <c r="M3451" s="3">
        <v>41353</v>
      </c>
      <c r="N3451" s="5">
        <v>1607.5</v>
      </c>
      <c r="O3451" s="5">
        <v>1606.83</v>
      </c>
      <c r="P3451" s="5">
        <v>9483047.5960000008</v>
      </c>
      <c r="Q3451" s="4">
        <f t="shared" si="147"/>
        <v>0.67000000000007276</v>
      </c>
      <c r="R3451" s="4">
        <f t="shared" si="146"/>
        <v>3.8833333333324539E-2</v>
      </c>
      <c r="S3451" s="29">
        <f t="shared" si="148"/>
        <v>0.19846350832266324</v>
      </c>
    </row>
    <row r="3452" spans="1:19" x14ac:dyDescent="0.4">
      <c r="A3452" s="3"/>
      <c r="B3452" s="5"/>
      <c r="C3452" s="5"/>
      <c r="M3452" s="3">
        <v>41354</v>
      </c>
      <c r="N3452" s="5">
        <v>1613.8</v>
      </c>
      <c r="O3452" s="5">
        <v>1614.88</v>
      </c>
      <c r="P3452" s="5">
        <v>9391291.8220000006</v>
      </c>
      <c r="Q3452" s="4">
        <f t="shared" si="147"/>
        <v>-1.0800000000001546</v>
      </c>
      <c r="R3452" s="4">
        <f t="shared" si="146"/>
        <v>3.016666666665439E-2</v>
      </c>
      <c r="S3452" s="29">
        <f t="shared" si="148"/>
        <v>0.19718309859154928</v>
      </c>
    </row>
    <row r="3453" spans="1:19" x14ac:dyDescent="0.4">
      <c r="A3453" s="3"/>
      <c r="B3453" s="5"/>
      <c r="C3453" s="5"/>
      <c r="M3453" s="3">
        <v>41355</v>
      </c>
      <c r="N3453" s="5">
        <v>1606.1</v>
      </c>
      <c r="O3453" s="5">
        <v>1608.58</v>
      </c>
      <c r="P3453" s="5">
        <v>9390488.1349999998</v>
      </c>
      <c r="Q3453" s="4">
        <f t="shared" si="147"/>
        <v>-2.4800000000000182</v>
      </c>
      <c r="R3453" s="4">
        <f t="shared" si="146"/>
        <v>-1.2000000000015613E-2</v>
      </c>
      <c r="S3453" s="29">
        <f t="shared" si="148"/>
        <v>0.19334186939820744</v>
      </c>
    </row>
    <row r="3454" spans="1:19" x14ac:dyDescent="0.4">
      <c r="A3454" s="3"/>
      <c r="B3454" s="5"/>
      <c r="C3454" s="5"/>
      <c r="M3454" s="3">
        <v>41358</v>
      </c>
      <c r="N3454" s="5">
        <v>1606.5</v>
      </c>
      <c r="O3454" s="5">
        <v>1605.08</v>
      </c>
      <c r="P3454" s="5">
        <v>9279432.9989999998</v>
      </c>
      <c r="Q3454" s="4">
        <f t="shared" si="147"/>
        <v>1.4200000000000728</v>
      </c>
      <c r="R3454" s="4">
        <f t="shared" si="146"/>
        <v>4.1666666666515086E-3</v>
      </c>
      <c r="S3454" s="29">
        <f t="shared" si="148"/>
        <v>0.1946222791293214</v>
      </c>
    </row>
    <row r="3455" spans="1:19" x14ac:dyDescent="0.4">
      <c r="A3455" s="3"/>
      <c r="B3455" s="5"/>
      <c r="C3455" s="5"/>
      <c r="M3455" s="3">
        <v>41359</v>
      </c>
      <c r="N3455" s="5">
        <v>1597.3</v>
      </c>
      <c r="O3455" s="5">
        <v>1600.04</v>
      </c>
      <c r="P3455" s="5">
        <v>9279400.8489999995</v>
      </c>
      <c r="Q3455" s="4">
        <f t="shared" si="147"/>
        <v>-2.7400000000000091</v>
      </c>
      <c r="R3455" s="4">
        <f t="shared" si="146"/>
        <v>-4.9000000000016065E-2</v>
      </c>
      <c r="S3455" s="29">
        <f t="shared" si="148"/>
        <v>0.19078104993597952</v>
      </c>
    </row>
    <row r="3456" spans="1:19" x14ac:dyDescent="0.4">
      <c r="A3456" s="3"/>
      <c r="B3456" s="5"/>
      <c r="C3456" s="5"/>
      <c r="M3456" s="3">
        <v>41360</v>
      </c>
      <c r="N3456" s="5">
        <v>1607.2</v>
      </c>
      <c r="O3456" s="5">
        <v>1605.25</v>
      </c>
      <c r="P3456" s="5">
        <v>9279432.9989999998</v>
      </c>
      <c r="Q3456" s="4">
        <f t="shared" si="147"/>
        <v>1.9500000000000455</v>
      </c>
      <c r="R3456" s="4">
        <f t="shared" ref="R3456:R3519" si="149">AVERAGE(Q3397:Q3456)</f>
        <v>-4.8166666666679701E-2</v>
      </c>
      <c r="S3456" s="29">
        <f t="shared" si="148"/>
        <v>0.19206145966709348</v>
      </c>
    </row>
    <row r="3457" spans="1:19" x14ac:dyDescent="0.4">
      <c r="A3457" s="3"/>
      <c r="B3457" s="5"/>
      <c r="C3457" s="5"/>
      <c r="M3457" s="3">
        <v>41361</v>
      </c>
      <c r="N3457" s="5">
        <v>1595.7</v>
      </c>
      <c r="O3457" s="5">
        <v>1596.82</v>
      </c>
      <c r="P3457" s="5">
        <v>9279432.9989999998</v>
      </c>
      <c r="Q3457" s="4">
        <f t="shared" si="147"/>
        <v>-1.1199999999998909</v>
      </c>
      <c r="R3457" s="4">
        <f t="shared" si="149"/>
        <v>-0.24433333333334228</v>
      </c>
      <c r="S3457" s="29">
        <f t="shared" si="148"/>
        <v>0.17925736235595391</v>
      </c>
    </row>
    <row r="3458" spans="1:19" x14ac:dyDescent="0.4">
      <c r="A3458" s="3"/>
      <c r="B3458" s="5"/>
      <c r="C3458" s="5"/>
      <c r="M3458" s="3">
        <v>41362</v>
      </c>
      <c r="N3458" s="5">
        <v>1595.7</v>
      </c>
      <c r="O3458" s="5">
        <v>1598.75</v>
      </c>
      <c r="P3458" s="5">
        <v>9279432.9989999998</v>
      </c>
      <c r="Q3458" s="4">
        <f t="shared" si="147"/>
        <v>-3.0499999999999545</v>
      </c>
      <c r="R3458" s="4">
        <f t="shared" si="149"/>
        <v>-0.18266666666667486</v>
      </c>
      <c r="S3458" s="29">
        <f t="shared" si="148"/>
        <v>0.1856594110115237</v>
      </c>
    </row>
    <row r="3459" spans="1:19" x14ac:dyDescent="0.4">
      <c r="A3459" s="3"/>
      <c r="B3459" s="5"/>
      <c r="C3459" s="5"/>
      <c r="M3459" s="3">
        <v>41365</v>
      </c>
      <c r="N3459" s="5">
        <v>1600.9</v>
      </c>
      <c r="O3459" s="5">
        <v>1599.52</v>
      </c>
      <c r="P3459" s="5">
        <v>9246067.4639999997</v>
      </c>
      <c r="Q3459" s="4">
        <f t="shared" si="147"/>
        <v>1.3800000000001091</v>
      </c>
      <c r="R3459" s="4">
        <f t="shared" si="149"/>
        <v>-0.14883333333333817</v>
      </c>
      <c r="S3459" s="29">
        <f t="shared" si="148"/>
        <v>0.18693982074263765</v>
      </c>
    </row>
    <row r="3460" spans="1:19" x14ac:dyDescent="0.4">
      <c r="A3460" s="3"/>
      <c r="B3460" s="5"/>
      <c r="C3460" s="5"/>
      <c r="M3460" s="3">
        <v>41366</v>
      </c>
      <c r="N3460" s="5">
        <v>1575.9</v>
      </c>
      <c r="O3460" s="5">
        <v>1575.9</v>
      </c>
      <c r="P3460" s="5">
        <v>9244869.2740000002</v>
      </c>
      <c r="Q3460" s="4">
        <f t="shared" si="147"/>
        <v>0</v>
      </c>
      <c r="R3460" s="4">
        <f t="shared" si="149"/>
        <v>-0.19800000000000562</v>
      </c>
      <c r="S3460" s="29">
        <f t="shared" si="148"/>
        <v>0.18309859154929578</v>
      </c>
    </row>
    <row r="3461" spans="1:19" x14ac:dyDescent="0.4">
      <c r="A3461" s="3"/>
      <c r="B3461" s="5"/>
      <c r="C3461" s="5"/>
      <c r="M3461" s="3">
        <v>41367</v>
      </c>
      <c r="N3461" s="5">
        <v>1553.5</v>
      </c>
      <c r="O3461" s="5">
        <v>1557.95</v>
      </c>
      <c r="P3461" s="5">
        <v>9246067.4590000007</v>
      </c>
      <c r="Q3461" s="4">
        <f t="shared" ref="Q3461:Q3524" si="150">N3461-O3461</f>
        <v>-4.4500000000000455</v>
      </c>
      <c r="R3461" s="4">
        <f t="shared" si="149"/>
        <v>-0.23466666666667305</v>
      </c>
      <c r="S3461" s="29">
        <f t="shared" si="148"/>
        <v>0.18181818181818182</v>
      </c>
    </row>
    <row r="3462" spans="1:19" x14ac:dyDescent="0.4">
      <c r="A3462" s="3"/>
      <c r="B3462" s="5"/>
      <c r="C3462" s="5"/>
      <c r="M3462" s="3">
        <v>41368</v>
      </c>
      <c r="N3462" s="5">
        <v>1552.4</v>
      </c>
      <c r="O3462" s="5">
        <v>1554.59</v>
      </c>
      <c r="P3462" s="5">
        <v>9245868.7489999998</v>
      </c>
      <c r="Q3462" s="4">
        <f t="shared" si="150"/>
        <v>-2.1899999999998272</v>
      </c>
      <c r="R3462" s="4">
        <f t="shared" si="149"/>
        <v>-0.31366666666666937</v>
      </c>
      <c r="S3462" s="29">
        <f t="shared" si="148"/>
        <v>0.17157490396927016</v>
      </c>
    </row>
    <row r="3463" spans="1:19" x14ac:dyDescent="0.4">
      <c r="A3463" s="3"/>
      <c r="B3463" s="5"/>
      <c r="C3463" s="5"/>
      <c r="M3463" s="3">
        <v>41369</v>
      </c>
      <c r="N3463" s="5">
        <v>1575.9</v>
      </c>
      <c r="O3463" s="5">
        <v>1581.15</v>
      </c>
      <c r="P3463" s="5">
        <v>9273449.2100000009</v>
      </c>
      <c r="Q3463" s="4">
        <f t="shared" si="150"/>
        <v>-5.25</v>
      </c>
      <c r="R3463" s="4">
        <f t="shared" si="149"/>
        <v>-0.36450000000000199</v>
      </c>
      <c r="S3463" s="29">
        <f t="shared" si="148"/>
        <v>0.16261203585147246</v>
      </c>
    </row>
    <row r="3464" spans="1:19" x14ac:dyDescent="0.4">
      <c r="A3464" s="3"/>
      <c r="B3464" s="5"/>
      <c r="C3464" s="5"/>
      <c r="M3464" s="3">
        <v>41372</v>
      </c>
      <c r="N3464" s="5">
        <v>1572.5</v>
      </c>
      <c r="O3464" s="5">
        <v>1573.64</v>
      </c>
      <c r="P3464" s="5">
        <v>9273384.9100000001</v>
      </c>
      <c r="Q3464" s="4">
        <f t="shared" si="150"/>
        <v>-1.1400000000001</v>
      </c>
      <c r="R3464" s="4">
        <f t="shared" si="149"/>
        <v>-0.40933333333333999</v>
      </c>
      <c r="S3464" s="29">
        <f t="shared" si="148"/>
        <v>0.15877080665813059</v>
      </c>
    </row>
    <row r="3465" spans="1:19" x14ac:dyDescent="0.4">
      <c r="A3465" s="3"/>
      <c r="B3465" s="5"/>
      <c r="C3465" s="5"/>
      <c r="M3465" s="3">
        <v>41373</v>
      </c>
      <c r="N3465" s="5">
        <v>1586.7</v>
      </c>
      <c r="O3465" s="5">
        <v>1585.34</v>
      </c>
      <c r="P3465" s="5">
        <v>9241380.1679999996</v>
      </c>
      <c r="Q3465" s="4">
        <f t="shared" si="150"/>
        <v>1.3600000000001273</v>
      </c>
      <c r="R3465" s="4">
        <f t="shared" si="149"/>
        <v>-0.46083333333333865</v>
      </c>
      <c r="S3465" s="29">
        <f t="shared" si="148"/>
        <v>0.147247119078105</v>
      </c>
    </row>
    <row r="3466" spans="1:19" x14ac:dyDescent="0.4">
      <c r="A3466" s="3"/>
      <c r="B3466" s="5"/>
      <c r="C3466" s="5"/>
      <c r="M3466" s="3">
        <v>41374</v>
      </c>
      <c r="N3466" s="5">
        <v>1558.8</v>
      </c>
      <c r="O3466" s="5">
        <v>1558.54</v>
      </c>
      <c r="P3466" s="5">
        <v>9241476.6180000007</v>
      </c>
      <c r="Q3466" s="4">
        <f t="shared" si="150"/>
        <v>0.25999999999999091</v>
      </c>
      <c r="R3466" s="4">
        <f t="shared" si="149"/>
        <v>-0.51066666666667215</v>
      </c>
      <c r="S3466" s="29">
        <f t="shared" si="148"/>
        <v>0.13700384122919335</v>
      </c>
    </row>
    <row r="3467" spans="1:19" x14ac:dyDescent="0.4">
      <c r="A3467" s="3"/>
      <c r="B3467" s="5"/>
      <c r="C3467" s="5"/>
      <c r="M3467" s="3">
        <v>41375</v>
      </c>
      <c r="N3467" s="5">
        <v>1564.9</v>
      </c>
      <c r="O3467" s="5">
        <v>1561.45</v>
      </c>
      <c r="P3467" s="5">
        <v>9214963.8939999994</v>
      </c>
      <c r="Q3467" s="4">
        <f t="shared" si="150"/>
        <v>3.4500000000000455</v>
      </c>
      <c r="R3467" s="4">
        <f t="shared" si="149"/>
        <v>-0.50733333333333808</v>
      </c>
      <c r="S3467" s="29">
        <f t="shared" si="148"/>
        <v>0.1382842509603073</v>
      </c>
    </row>
    <row r="3468" spans="1:19" x14ac:dyDescent="0.4">
      <c r="A3468" s="3"/>
      <c r="B3468" s="5"/>
      <c r="C3468" s="5"/>
      <c r="M3468" s="3">
        <v>41376</v>
      </c>
      <c r="N3468" s="5">
        <v>1501.4</v>
      </c>
      <c r="O3468" s="5">
        <v>1483</v>
      </c>
      <c r="P3468" s="5">
        <v>9214963.8939999994</v>
      </c>
      <c r="Q3468" s="4">
        <f t="shared" si="150"/>
        <v>18.400000000000091</v>
      </c>
      <c r="R3468" s="4">
        <f t="shared" si="149"/>
        <v>-0.24566666666667061</v>
      </c>
      <c r="S3468" s="29">
        <f t="shared" si="148"/>
        <v>0.18693982074263765</v>
      </c>
    </row>
    <row r="3469" spans="1:19" x14ac:dyDescent="0.4">
      <c r="A3469" s="3"/>
      <c r="B3469" s="5"/>
      <c r="C3469" s="5"/>
      <c r="M3469" s="3">
        <v>41379</v>
      </c>
      <c r="N3469" s="5">
        <v>1361.1</v>
      </c>
      <c r="O3469" s="5">
        <v>1347.95</v>
      </c>
      <c r="P3469" s="5">
        <v>9113813.9199999999</v>
      </c>
      <c r="Q3469" s="4">
        <f t="shared" si="150"/>
        <v>13.149999999999864</v>
      </c>
      <c r="R3469" s="4">
        <f t="shared" si="149"/>
        <v>2.4333333333326362E-2</v>
      </c>
      <c r="S3469" s="29">
        <f t="shared" si="148"/>
        <v>0.21638924455825864</v>
      </c>
    </row>
    <row r="3470" spans="1:19" x14ac:dyDescent="0.4">
      <c r="A3470" s="3"/>
      <c r="B3470" s="5"/>
      <c r="C3470" s="5"/>
      <c r="M3470" s="3">
        <v>41380</v>
      </c>
      <c r="N3470" s="5">
        <v>1387.4</v>
      </c>
      <c r="O3470" s="5">
        <v>1367.89</v>
      </c>
      <c r="P3470" s="5">
        <v>9113910.3699999992</v>
      </c>
      <c r="Q3470" s="4">
        <f t="shared" si="150"/>
        <v>19.509999999999991</v>
      </c>
      <c r="R3470" s="4">
        <f t="shared" si="149"/>
        <v>0.34116666666665957</v>
      </c>
      <c r="S3470" s="29">
        <f t="shared" si="148"/>
        <v>0.28169014084507044</v>
      </c>
    </row>
    <row r="3471" spans="1:19" x14ac:dyDescent="0.4">
      <c r="A3471" s="3"/>
      <c r="B3471" s="5"/>
      <c r="C3471" s="5"/>
      <c r="M3471" s="3">
        <v>41381</v>
      </c>
      <c r="N3471" s="5">
        <v>1382.7</v>
      </c>
      <c r="O3471" s="5">
        <v>1376.5</v>
      </c>
      <c r="P3471" s="5">
        <v>9016113.6280000005</v>
      </c>
      <c r="Q3471" s="4">
        <f t="shared" si="150"/>
        <v>6.2000000000000455</v>
      </c>
      <c r="R3471" s="4">
        <f t="shared" si="149"/>
        <v>0.43033333333332469</v>
      </c>
      <c r="S3471" s="29">
        <f t="shared" si="148"/>
        <v>0.29833546734955185</v>
      </c>
    </row>
    <row r="3472" spans="1:19" x14ac:dyDescent="0.4">
      <c r="A3472" s="3"/>
      <c r="B3472" s="5"/>
      <c r="C3472" s="5"/>
      <c r="M3472" s="3">
        <v>41382</v>
      </c>
      <c r="N3472" s="5">
        <v>1392.5</v>
      </c>
      <c r="O3472" s="5">
        <v>1390.59</v>
      </c>
      <c r="P3472" s="5">
        <v>8950397.4370000008</v>
      </c>
      <c r="Q3472" s="4">
        <f t="shared" si="150"/>
        <v>1.9100000000000819</v>
      </c>
      <c r="R3472" s="4">
        <f t="shared" si="149"/>
        <v>0.42966666666665865</v>
      </c>
      <c r="S3472" s="29">
        <f t="shared" si="148"/>
        <v>0.29833546734955185</v>
      </c>
    </row>
    <row r="3473" spans="1:19" x14ac:dyDescent="0.4">
      <c r="A3473" s="3"/>
      <c r="B3473" s="5"/>
      <c r="C3473" s="5"/>
      <c r="M3473" s="3">
        <v>41383</v>
      </c>
      <c r="N3473" s="5">
        <v>1395.6</v>
      </c>
      <c r="O3473" s="5">
        <v>1390.59</v>
      </c>
      <c r="P3473" s="5">
        <v>8917900.5299999993</v>
      </c>
      <c r="Q3473" s="4">
        <f t="shared" si="150"/>
        <v>5.0099999999999909</v>
      </c>
      <c r="R3473" s="4">
        <f t="shared" si="149"/>
        <v>0.54816666666666081</v>
      </c>
      <c r="S3473" s="29">
        <f t="shared" si="148"/>
        <v>0.34955185659411009</v>
      </c>
    </row>
    <row r="3474" spans="1:19" x14ac:dyDescent="0.4">
      <c r="A3474" s="3"/>
      <c r="B3474" s="5"/>
      <c r="C3474" s="5"/>
      <c r="M3474" s="3">
        <v>41386</v>
      </c>
      <c r="N3474" s="5">
        <v>1421.2</v>
      </c>
      <c r="O3474" s="5">
        <v>1426.45</v>
      </c>
      <c r="P3474" s="5">
        <v>8781909.5120000001</v>
      </c>
      <c r="Q3474" s="4">
        <f t="shared" si="150"/>
        <v>-5.25</v>
      </c>
      <c r="R3474" s="4">
        <f t="shared" si="149"/>
        <v>0.46899999999999409</v>
      </c>
      <c r="S3474" s="29">
        <f t="shared" si="148"/>
        <v>0.31241997439180536</v>
      </c>
    </row>
    <row r="3475" spans="1:19" x14ac:dyDescent="0.4">
      <c r="A3475" s="3"/>
      <c r="B3475" s="5"/>
      <c r="C3475" s="5"/>
      <c r="M3475" s="3">
        <v>41387</v>
      </c>
      <c r="N3475" s="5">
        <v>1408.8</v>
      </c>
      <c r="O3475" s="5">
        <v>1413</v>
      </c>
      <c r="P3475" s="5">
        <v>8583373.227</v>
      </c>
      <c r="Q3475" s="4">
        <f t="shared" si="150"/>
        <v>-4.2000000000000455</v>
      </c>
      <c r="R3475" s="4">
        <f t="shared" si="149"/>
        <v>0.41733333333332517</v>
      </c>
      <c r="S3475" s="29">
        <f t="shared" ref="S3475:S3538" si="151">COUNTIF(R2694:R3474,"&lt;="&amp;R3475)/COUNT(R2694:R3474)</f>
        <v>0.29577464788732394</v>
      </c>
    </row>
    <row r="3476" spans="1:19" x14ac:dyDescent="0.4">
      <c r="A3476" s="3"/>
      <c r="B3476" s="5"/>
      <c r="C3476" s="5"/>
      <c r="M3476" s="3">
        <v>41388</v>
      </c>
      <c r="N3476" s="5">
        <v>1423.7</v>
      </c>
      <c r="O3476" s="5">
        <v>1431.95</v>
      </c>
      <c r="P3476" s="5">
        <v>8345509.3190000001</v>
      </c>
      <c r="Q3476" s="4">
        <f t="shared" si="150"/>
        <v>-8.25</v>
      </c>
      <c r="R3476" s="4">
        <f t="shared" si="149"/>
        <v>0.20399999999999258</v>
      </c>
      <c r="S3476" s="29">
        <f t="shared" si="151"/>
        <v>0.2586427656850192</v>
      </c>
    </row>
    <row r="3477" spans="1:19" x14ac:dyDescent="0.4">
      <c r="A3477" s="3"/>
      <c r="B3477" s="5"/>
      <c r="C3477" s="5"/>
      <c r="M3477" s="3">
        <v>41389</v>
      </c>
      <c r="N3477" s="5">
        <v>1462</v>
      </c>
      <c r="O3477" s="5">
        <v>1467.88</v>
      </c>
      <c r="P3477" s="5">
        <v>7990798.9539999999</v>
      </c>
      <c r="Q3477" s="4">
        <f t="shared" si="150"/>
        <v>-5.8800000000001091</v>
      </c>
      <c r="R3477" s="4">
        <f t="shared" si="149"/>
        <v>0.13349999999999226</v>
      </c>
      <c r="S3477" s="29">
        <f t="shared" si="151"/>
        <v>0.23303457106274009</v>
      </c>
    </row>
    <row r="3478" spans="1:19" x14ac:dyDescent="0.4">
      <c r="A3478" s="3"/>
      <c r="B3478" s="5"/>
      <c r="C3478" s="5"/>
      <c r="M3478" s="3">
        <v>41390</v>
      </c>
      <c r="N3478" s="5">
        <v>1453.6</v>
      </c>
      <c r="O3478" s="5">
        <v>1462.09</v>
      </c>
      <c r="P3478" s="5">
        <v>8143247.898</v>
      </c>
      <c r="Q3478" s="4">
        <f t="shared" si="150"/>
        <v>-8.4900000000000091</v>
      </c>
      <c r="R3478" s="4">
        <f t="shared" si="149"/>
        <v>-6.0500000000005612E-2</v>
      </c>
      <c r="S3478" s="29">
        <f t="shared" si="151"/>
        <v>0.20358514724711907</v>
      </c>
    </row>
    <row r="3479" spans="1:19" x14ac:dyDescent="0.4">
      <c r="A3479" s="3"/>
      <c r="B3479" s="5"/>
      <c r="C3479" s="5"/>
      <c r="M3479" s="3">
        <v>41393</v>
      </c>
      <c r="N3479" s="5">
        <v>1467.4</v>
      </c>
      <c r="O3479" s="5">
        <v>1475.93</v>
      </c>
      <c r="P3479" s="5">
        <v>8049242.3810000001</v>
      </c>
      <c r="Q3479" s="4">
        <f t="shared" si="150"/>
        <v>-8.5299999999999727</v>
      </c>
      <c r="R3479" s="4">
        <f t="shared" si="149"/>
        <v>-0.24766666666667259</v>
      </c>
      <c r="S3479" s="29">
        <f t="shared" si="151"/>
        <v>0.18693982074263765</v>
      </c>
    </row>
    <row r="3480" spans="1:19" x14ac:dyDescent="0.4">
      <c r="A3480" s="3"/>
      <c r="B3480" s="5"/>
      <c r="C3480" s="5"/>
      <c r="M3480" s="3">
        <v>41394</v>
      </c>
      <c r="N3480" s="5">
        <v>1472.1</v>
      </c>
      <c r="O3480" s="5">
        <v>1476.75</v>
      </c>
      <c r="P3480" s="5">
        <v>8129154.2350000003</v>
      </c>
      <c r="Q3480" s="4">
        <f t="shared" si="150"/>
        <v>-4.6500000000000909</v>
      </c>
      <c r="R3480" s="4">
        <f t="shared" si="149"/>
        <v>-0.33433333333333998</v>
      </c>
      <c r="S3480" s="29">
        <f t="shared" si="151"/>
        <v>0.17413572343149808</v>
      </c>
    </row>
    <row r="3481" spans="1:19" x14ac:dyDescent="0.4">
      <c r="A3481" s="3"/>
      <c r="B3481" s="5"/>
      <c r="C3481" s="5"/>
      <c r="M3481" s="3">
        <v>41395</v>
      </c>
      <c r="N3481" s="5">
        <v>1446.2</v>
      </c>
      <c r="O3481" s="5">
        <v>1457.58</v>
      </c>
      <c r="P3481" s="5">
        <v>8000991.0460000001</v>
      </c>
      <c r="Q3481" s="4">
        <f t="shared" si="150"/>
        <v>-11.379999999999882</v>
      </c>
      <c r="R3481" s="4">
        <f t="shared" si="149"/>
        <v>-0.54233333333333655</v>
      </c>
      <c r="S3481" s="29">
        <f t="shared" si="151"/>
        <v>0.1293213828425096</v>
      </c>
    </row>
    <row r="3482" spans="1:19" x14ac:dyDescent="0.4">
      <c r="A3482" s="3"/>
      <c r="B3482" s="5"/>
      <c r="C3482" s="5"/>
      <c r="M3482" s="3">
        <v>41396</v>
      </c>
      <c r="N3482" s="5">
        <v>1467.6</v>
      </c>
      <c r="O3482" s="5">
        <v>1467.08</v>
      </c>
      <c r="P3482" s="5">
        <v>8099095.8739999998</v>
      </c>
      <c r="Q3482" s="4">
        <f t="shared" si="150"/>
        <v>0.51999999999998181</v>
      </c>
      <c r="R3482" s="4">
        <f t="shared" si="149"/>
        <v>-0.5278333333333346</v>
      </c>
      <c r="S3482" s="29">
        <f t="shared" si="151"/>
        <v>0.13444302176696543</v>
      </c>
    </row>
    <row r="3483" spans="1:19" x14ac:dyDescent="0.4">
      <c r="A3483" s="3"/>
      <c r="B3483" s="5"/>
      <c r="C3483" s="5"/>
      <c r="M3483" s="3">
        <v>41397</v>
      </c>
      <c r="N3483" s="5">
        <v>1464.2</v>
      </c>
      <c r="O3483" s="5">
        <v>1470.75</v>
      </c>
      <c r="P3483" s="5">
        <v>8033591.6730000004</v>
      </c>
      <c r="Q3483" s="4">
        <f t="shared" si="150"/>
        <v>-6.5499999999999545</v>
      </c>
      <c r="R3483" s="4">
        <f t="shared" si="149"/>
        <v>-0.63200000000000123</v>
      </c>
      <c r="S3483" s="29">
        <f t="shared" si="151"/>
        <v>0.11011523687580026</v>
      </c>
    </row>
    <row r="3484" spans="1:19" x14ac:dyDescent="0.4">
      <c r="A3484" s="3"/>
      <c r="B3484" s="5"/>
      <c r="C3484" s="5"/>
      <c r="M3484" s="3">
        <v>41400</v>
      </c>
      <c r="N3484" s="5">
        <v>1468</v>
      </c>
      <c r="O3484" s="5">
        <v>1469.4</v>
      </c>
      <c r="P3484" s="5">
        <v>7979263.8300000001</v>
      </c>
      <c r="Q3484" s="4">
        <f t="shared" si="150"/>
        <v>-1.4000000000000909</v>
      </c>
      <c r="R3484" s="4">
        <f t="shared" si="149"/>
        <v>-0.67450000000000043</v>
      </c>
      <c r="S3484" s="29">
        <f t="shared" si="151"/>
        <v>0.10627400768245839</v>
      </c>
    </row>
    <row r="3485" spans="1:19" x14ac:dyDescent="0.4">
      <c r="A3485" s="3"/>
      <c r="B3485" s="5"/>
      <c r="C3485" s="5"/>
      <c r="M3485" s="3">
        <v>41401</v>
      </c>
      <c r="N3485" s="5">
        <v>1448.8</v>
      </c>
      <c r="O3485" s="5">
        <v>1452.73</v>
      </c>
      <c r="P3485" s="5">
        <v>8062208.3609999996</v>
      </c>
      <c r="Q3485" s="4">
        <f t="shared" si="150"/>
        <v>-3.9300000000000637</v>
      </c>
      <c r="R3485" s="4">
        <f t="shared" si="149"/>
        <v>-0.71416666666666517</v>
      </c>
      <c r="S3485" s="29">
        <f t="shared" si="151"/>
        <v>0.10115236875800256</v>
      </c>
    </row>
    <row r="3486" spans="1:19" x14ac:dyDescent="0.4">
      <c r="A3486" s="3"/>
      <c r="B3486" s="5"/>
      <c r="C3486" s="5"/>
      <c r="M3486" s="3">
        <v>41402</v>
      </c>
      <c r="N3486" s="5">
        <v>1473.7</v>
      </c>
      <c r="O3486" s="5">
        <v>1474.07</v>
      </c>
      <c r="P3486" s="5">
        <v>8001236.3130000001</v>
      </c>
      <c r="Q3486" s="4">
        <f t="shared" si="150"/>
        <v>-0.36999999999989086</v>
      </c>
      <c r="R3486" s="4">
        <f t="shared" si="149"/>
        <v>-0.76283333333332926</v>
      </c>
      <c r="S3486" s="29">
        <f t="shared" si="151"/>
        <v>9.6030729833546741E-2</v>
      </c>
    </row>
    <row r="3487" spans="1:19" x14ac:dyDescent="0.4">
      <c r="A3487" s="3"/>
      <c r="B3487" s="5"/>
      <c r="C3487" s="5"/>
      <c r="M3487" s="3">
        <v>41403</v>
      </c>
      <c r="N3487" s="5">
        <v>1468.6</v>
      </c>
      <c r="O3487" s="5">
        <v>1458.25</v>
      </c>
      <c r="P3487" s="5">
        <v>8004534.7149999999</v>
      </c>
      <c r="Q3487" s="4">
        <f t="shared" si="150"/>
        <v>10.349999999999909</v>
      </c>
      <c r="R3487" s="4">
        <f t="shared" si="149"/>
        <v>-0.60283333333333078</v>
      </c>
      <c r="S3487" s="29">
        <f t="shared" si="151"/>
        <v>0.11907810499359796</v>
      </c>
    </row>
    <row r="3488" spans="1:19" x14ac:dyDescent="0.4">
      <c r="A3488" s="3"/>
      <c r="B3488" s="5"/>
      <c r="C3488" s="5"/>
      <c r="M3488" s="3">
        <v>41404</v>
      </c>
      <c r="N3488" s="5">
        <v>1436.6</v>
      </c>
      <c r="O3488" s="5">
        <v>1448.2</v>
      </c>
      <c r="P3488" s="5">
        <v>8062336.852</v>
      </c>
      <c r="Q3488" s="4">
        <f t="shared" si="150"/>
        <v>-11.600000000000136</v>
      </c>
      <c r="R3488" s="4">
        <f t="shared" si="149"/>
        <v>-0.7861666666666679</v>
      </c>
      <c r="S3488" s="29">
        <f t="shared" si="151"/>
        <v>9.2189500640204869E-2</v>
      </c>
    </row>
    <row r="3489" spans="1:19" x14ac:dyDescent="0.4">
      <c r="A3489" s="3"/>
      <c r="B3489" s="5"/>
      <c r="C3489" s="5"/>
      <c r="M3489" s="3">
        <v>41407</v>
      </c>
      <c r="N3489" s="5">
        <v>1434.3</v>
      </c>
      <c r="O3489" s="5">
        <v>1430.58</v>
      </c>
      <c r="P3489" s="5">
        <v>7998141.7860000003</v>
      </c>
      <c r="Q3489" s="4">
        <f t="shared" si="150"/>
        <v>3.7200000000000273</v>
      </c>
      <c r="R3489" s="4">
        <f t="shared" si="149"/>
        <v>-0.71500000000000152</v>
      </c>
      <c r="S3489" s="29">
        <f t="shared" si="151"/>
        <v>0.10371318822023047</v>
      </c>
    </row>
    <row r="3490" spans="1:19" x14ac:dyDescent="0.4">
      <c r="A3490" s="3"/>
      <c r="B3490" s="5"/>
      <c r="C3490" s="5"/>
      <c r="M3490" s="3">
        <v>41408</v>
      </c>
      <c r="N3490" s="5">
        <v>1424.5</v>
      </c>
      <c r="O3490" s="5">
        <v>1425.4</v>
      </c>
      <c r="P3490" s="5">
        <v>7943332.8360000001</v>
      </c>
      <c r="Q3490" s="4">
        <f t="shared" si="150"/>
        <v>-0.90000000000009095</v>
      </c>
      <c r="R3490" s="4">
        <f t="shared" si="149"/>
        <v>-0.71583333333333787</v>
      </c>
      <c r="S3490" s="29">
        <f t="shared" si="151"/>
        <v>0.10371318822023047</v>
      </c>
    </row>
    <row r="3491" spans="1:19" x14ac:dyDescent="0.4">
      <c r="A3491" s="3"/>
      <c r="B3491" s="5"/>
      <c r="C3491" s="5"/>
      <c r="M3491" s="3">
        <v>41409</v>
      </c>
      <c r="N3491" s="5">
        <v>1396.2</v>
      </c>
      <c r="O3491" s="5">
        <v>1393.03</v>
      </c>
      <c r="P3491" s="5">
        <v>7975029.6660000002</v>
      </c>
      <c r="Q3491" s="4">
        <f t="shared" si="150"/>
        <v>3.1700000000000728</v>
      </c>
      <c r="R3491" s="4">
        <f t="shared" si="149"/>
        <v>-0.88716666666667077</v>
      </c>
      <c r="S3491" s="29">
        <f t="shared" si="151"/>
        <v>8.8348271446862997E-2</v>
      </c>
    </row>
    <row r="3492" spans="1:19" x14ac:dyDescent="0.4">
      <c r="A3492" s="3"/>
      <c r="B3492" s="5"/>
      <c r="C3492" s="5"/>
      <c r="M3492" s="3">
        <v>41410</v>
      </c>
      <c r="N3492" s="5">
        <v>1386.9</v>
      </c>
      <c r="O3492" s="5">
        <v>1386</v>
      </c>
      <c r="P3492" s="5">
        <v>7966733.7319999998</v>
      </c>
      <c r="Q3492" s="4">
        <f t="shared" si="150"/>
        <v>0.90000000000009095</v>
      </c>
      <c r="R3492" s="4">
        <f t="shared" si="149"/>
        <v>-0.90883333333333283</v>
      </c>
      <c r="S3492" s="29">
        <f t="shared" si="151"/>
        <v>8.706786171574904E-2</v>
      </c>
    </row>
    <row r="3493" spans="1:19" x14ac:dyDescent="0.4">
      <c r="A3493" s="3"/>
      <c r="B3493" s="5"/>
      <c r="C3493" s="5"/>
      <c r="M3493" s="3">
        <v>41411</v>
      </c>
      <c r="N3493" s="5">
        <v>1364.7</v>
      </c>
      <c r="O3493" s="5">
        <v>1359.55</v>
      </c>
      <c r="P3493" s="5">
        <v>7967499.5460000001</v>
      </c>
      <c r="Q3493" s="4">
        <f t="shared" si="150"/>
        <v>5.1500000000000909</v>
      </c>
      <c r="R3493" s="4">
        <f t="shared" si="149"/>
        <v>-0.67966666666666242</v>
      </c>
      <c r="S3493" s="29">
        <f t="shared" si="151"/>
        <v>0.11523687580025609</v>
      </c>
    </row>
    <row r="3494" spans="1:19" x14ac:dyDescent="0.4">
      <c r="A3494" s="3"/>
      <c r="B3494" s="5"/>
      <c r="C3494" s="5"/>
      <c r="M3494" s="3">
        <v>41414</v>
      </c>
      <c r="N3494" s="5">
        <v>1384.1</v>
      </c>
      <c r="O3494" s="5">
        <v>1393.8</v>
      </c>
      <c r="P3494" s="5">
        <v>7935497.8650000002</v>
      </c>
      <c r="Q3494" s="4">
        <f t="shared" si="150"/>
        <v>-9.7000000000000455</v>
      </c>
      <c r="R3494" s="4">
        <f t="shared" si="149"/>
        <v>-0.72633333333332828</v>
      </c>
      <c r="S3494" s="29">
        <f t="shared" si="151"/>
        <v>0.10627400768245839</v>
      </c>
    </row>
    <row r="3495" spans="1:19" x14ac:dyDescent="0.4">
      <c r="A3495" s="3"/>
      <c r="B3495" s="5"/>
      <c r="C3495" s="5"/>
      <c r="M3495" s="3">
        <v>41415</v>
      </c>
      <c r="N3495" s="5">
        <v>1377.6</v>
      </c>
      <c r="O3495" s="5">
        <v>1376.37</v>
      </c>
      <c r="P3495" s="5">
        <v>7903464.6150000002</v>
      </c>
      <c r="Q3495" s="4">
        <f t="shared" si="150"/>
        <v>1.2300000000000182</v>
      </c>
      <c r="R3495" s="4">
        <f t="shared" si="149"/>
        <v>-0.73333333333332951</v>
      </c>
      <c r="S3495" s="29">
        <f t="shared" si="151"/>
        <v>0.10627400768245839</v>
      </c>
    </row>
    <row r="3496" spans="1:19" x14ac:dyDescent="0.4">
      <c r="A3496" s="3"/>
      <c r="B3496" s="5"/>
      <c r="C3496" s="5"/>
      <c r="M3496" s="3">
        <v>41416</v>
      </c>
      <c r="N3496" s="5">
        <v>1367.4</v>
      </c>
      <c r="O3496" s="5">
        <v>1370.4</v>
      </c>
      <c r="P3496" s="5">
        <v>7961320.5219999999</v>
      </c>
      <c r="Q3496" s="4">
        <f t="shared" si="150"/>
        <v>-3</v>
      </c>
      <c r="R3496" s="4">
        <f t="shared" si="149"/>
        <v>-0.75499999999999545</v>
      </c>
      <c r="S3496" s="29">
        <f t="shared" si="151"/>
        <v>0.10371318822023047</v>
      </c>
    </row>
    <row r="3497" spans="1:19" x14ac:dyDescent="0.4">
      <c r="A3497" s="3"/>
      <c r="B3497" s="5"/>
      <c r="C3497" s="5"/>
      <c r="M3497" s="3">
        <v>41417</v>
      </c>
      <c r="N3497" s="5">
        <v>1391.8</v>
      </c>
      <c r="O3497" s="5">
        <v>1391.1</v>
      </c>
      <c r="P3497" s="5">
        <v>7897184.0810000002</v>
      </c>
      <c r="Q3497" s="4">
        <f t="shared" si="150"/>
        <v>0.70000000000004547</v>
      </c>
      <c r="R3497" s="4">
        <f t="shared" si="149"/>
        <v>-0.71866666666666101</v>
      </c>
      <c r="S3497" s="29">
        <f t="shared" si="151"/>
        <v>0.11011523687580026</v>
      </c>
    </row>
    <row r="3498" spans="1:19" x14ac:dyDescent="0.4">
      <c r="A3498" s="3"/>
      <c r="B3498" s="5"/>
      <c r="C3498" s="5"/>
      <c r="M3498" s="3">
        <v>41418</v>
      </c>
      <c r="N3498" s="5">
        <v>1386.6</v>
      </c>
      <c r="O3498" s="5">
        <v>1386.65</v>
      </c>
      <c r="P3498" s="5">
        <v>7993266.6490000002</v>
      </c>
      <c r="Q3498" s="4">
        <f t="shared" si="150"/>
        <v>-5.0000000000181899E-2</v>
      </c>
      <c r="R3498" s="4">
        <f t="shared" si="149"/>
        <v>-0.65399999999999636</v>
      </c>
      <c r="S3498" s="29">
        <f t="shared" si="151"/>
        <v>0.12419974391805377</v>
      </c>
    </row>
    <row r="3499" spans="1:19" x14ac:dyDescent="0.4">
      <c r="A3499" s="3"/>
      <c r="B3499" s="5"/>
      <c r="C3499" s="5"/>
      <c r="M3499" s="3">
        <v>41421</v>
      </c>
      <c r="N3499" s="5">
        <v>1386.6</v>
      </c>
      <c r="O3499" s="5">
        <v>1394.78</v>
      </c>
      <c r="P3499" s="5">
        <v>7993266.6490000002</v>
      </c>
      <c r="Q3499" s="4">
        <f t="shared" si="150"/>
        <v>-8.1800000000000637</v>
      </c>
      <c r="R3499" s="4">
        <f t="shared" si="149"/>
        <v>-0.76749999999999929</v>
      </c>
      <c r="S3499" s="29">
        <f t="shared" si="151"/>
        <v>9.9871959026888599E-2</v>
      </c>
    </row>
    <row r="3500" spans="1:19" x14ac:dyDescent="0.4">
      <c r="A3500" s="3"/>
      <c r="B3500" s="5"/>
      <c r="C3500" s="5"/>
      <c r="M3500" s="3">
        <v>41422</v>
      </c>
      <c r="N3500" s="5">
        <v>1379.7</v>
      </c>
      <c r="O3500" s="5">
        <v>1381.23</v>
      </c>
      <c r="P3500" s="5">
        <v>8057105.4460000005</v>
      </c>
      <c r="Q3500" s="4">
        <f t="shared" si="150"/>
        <v>-1.5299999999999727</v>
      </c>
      <c r="R3500" s="4">
        <f t="shared" si="149"/>
        <v>-0.78300000000000025</v>
      </c>
      <c r="S3500" s="29">
        <f t="shared" si="151"/>
        <v>9.7311139564660698E-2</v>
      </c>
    </row>
    <row r="3501" spans="1:19" x14ac:dyDescent="0.4">
      <c r="A3501" s="3"/>
      <c r="B3501" s="5"/>
      <c r="C3501" s="5"/>
      <c r="M3501" s="3">
        <v>41423</v>
      </c>
      <c r="N3501" s="5">
        <v>1391.8</v>
      </c>
      <c r="O3501" s="5">
        <v>1393.1</v>
      </c>
      <c r="P3501" s="5">
        <v>8043961.551</v>
      </c>
      <c r="Q3501" s="4">
        <f t="shared" si="150"/>
        <v>-1.2999999999999545</v>
      </c>
      <c r="R3501" s="4">
        <f t="shared" si="149"/>
        <v>-0.65466666666666617</v>
      </c>
      <c r="S3501" s="29">
        <f t="shared" si="151"/>
        <v>0.12676056338028169</v>
      </c>
    </row>
    <row r="3502" spans="1:19" x14ac:dyDescent="0.4">
      <c r="A3502" s="3"/>
      <c r="B3502" s="5"/>
      <c r="C3502" s="5"/>
      <c r="M3502" s="3">
        <v>41424</v>
      </c>
      <c r="N3502" s="5">
        <v>1412</v>
      </c>
      <c r="O3502" s="5">
        <v>1414.15</v>
      </c>
      <c r="P3502" s="5">
        <v>8055203.4709999999</v>
      </c>
      <c r="Q3502" s="4">
        <f t="shared" si="150"/>
        <v>-2.1500000000000909</v>
      </c>
      <c r="R3502" s="4">
        <f t="shared" si="149"/>
        <v>-0.62599999999999911</v>
      </c>
      <c r="S3502" s="29">
        <f t="shared" si="151"/>
        <v>0.13316261203585147</v>
      </c>
    </row>
    <row r="3503" spans="1:19" x14ac:dyDescent="0.4">
      <c r="A3503" s="3"/>
      <c r="B3503" s="5"/>
      <c r="C3503" s="5"/>
      <c r="M3503" s="3">
        <v>41425</v>
      </c>
      <c r="N3503" s="5">
        <v>1393</v>
      </c>
      <c r="O3503" s="5">
        <v>1387.92</v>
      </c>
      <c r="P3503" s="5">
        <v>8054906.8689999999</v>
      </c>
      <c r="Q3503" s="4">
        <f t="shared" si="150"/>
        <v>5.0799999999999272</v>
      </c>
      <c r="R3503" s="4">
        <f t="shared" si="149"/>
        <v>-0.50966666666666927</v>
      </c>
      <c r="S3503" s="29">
        <f t="shared" si="151"/>
        <v>0.16645326504481434</v>
      </c>
    </row>
    <row r="3504" spans="1:19" x14ac:dyDescent="0.4">
      <c r="A3504" s="3"/>
      <c r="B3504" s="5"/>
      <c r="C3504" s="5"/>
      <c r="M3504" s="3">
        <v>41428</v>
      </c>
      <c r="N3504" s="5">
        <v>1411.9</v>
      </c>
      <c r="O3504" s="5">
        <v>1411.4</v>
      </c>
      <c r="P3504" s="5">
        <v>8042343.4029999999</v>
      </c>
      <c r="Q3504" s="4">
        <f t="shared" si="150"/>
        <v>0.5</v>
      </c>
      <c r="R3504" s="4">
        <f t="shared" si="149"/>
        <v>-0.44216666666666998</v>
      </c>
      <c r="S3504" s="29">
        <f t="shared" si="151"/>
        <v>0.18437900128040974</v>
      </c>
    </row>
    <row r="3505" spans="1:19" x14ac:dyDescent="0.4">
      <c r="A3505" s="3"/>
      <c r="B3505" s="5"/>
      <c r="C3505" s="5"/>
      <c r="M3505" s="3">
        <v>41429</v>
      </c>
      <c r="N3505" s="5">
        <v>1397.2</v>
      </c>
      <c r="O3505" s="5">
        <v>1399.43</v>
      </c>
      <c r="P3505" s="5">
        <v>8006204.2929999996</v>
      </c>
      <c r="Q3505" s="4">
        <f t="shared" si="150"/>
        <v>-2.2300000000000182</v>
      </c>
      <c r="R3505" s="4">
        <f t="shared" si="149"/>
        <v>-0.46100000000000513</v>
      </c>
      <c r="S3505" s="29">
        <f t="shared" si="151"/>
        <v>0.17925736235595391</v>
      </c>
    </row>
    <row r="3506" spans="1:19" x14ac:dyDescent="0.4">
      <c r="A3506" s="3"/>
      <c r="B3506" s="5"/>
      <c r="C3506" s="5"/>
      <c r="M3506" s="3">
        <v>41430</v>
      </c>
      <c r="N3506" s="5">
        <v>1398.5</v>
      </c>
      <c r="O3506" s="5">
        <v>1403.4</v>
      </c>
      <c r="P3506" s="5">
        <v>7985137.6370000001</v>
      </c>
      <c r="Q3506" s="4">
        <f t="shared" si="150"/>
        <v>-4.9000000000000909</v>
      </c>
      <c r="R3506" s="4">
        <f t="shared" si="149"/>
        <v>-0.55433333333334078</v>
      </c>
      <c r="S3506" s="29">
        <f t="shared" si="151"/>
        <v>0.15236875800256081</v>
      </c>
    </row>
    <row r="3507" spans="1:19" x14ac:dyDescent="0.4">
      <c r="A3507" s="3"/>
      <c r="B3507" s="5"/>
      <c r="C3507" s="5"/>
      <c r="M3507" s="3">
        <v>41431</v>
      </c>
      <c r="N3507" s="5">
        <v>1415.8</v>
      </c>
      <c r="O3507" s="5">
        <v>1413.91</v>
      </c>
      <c r="P3507" s="5">
        <v>7945580.2479999997</v>
      </c>
      <c r="Q3507" s="4">
        <f t="shared" si="150"/>
        <v>1.8899999999998727</v>
      </c>
      <c r="R3507" s="4">
        <f t="shared" si="149"/>
        <v>-0.53116666666667622</v>
      </c>
      <c r="S3507" s="29">
        <f t="shared" si="151"/>
        <v>0.16133162612035851</v>
      </c>
    </row>
    <row r="3508" spans="1:19" x14ac:dyDescent="0.4">
      <c r="A3508" s="3"/>
      <c r="B3508" s="5"/>
      <c r="C3508" s="5"/>
      <c r="M3508" s="3">
        <v>41432</v>
      </c>
      <c r="N3508" s="5">
        <v>1383</v>
      </c>
      <c r="O3508" s="5">
        <v>1383.05</v>
      </c>
      <c r="P3508" s="5">
        <v>7970207.2319999998</v>
      </c>
      <c r="Q3508" s="4">
        <f t="shared" si="150"/>
        <v>-4.9999999999954525E-2</v>
      </c>
      <c r="R3508" s="4">
        <f t="shared" si="149"/>
        <v>-0.54283333333333983</v>
      </c>
      <c r="S3508" s="29">
        <f t="shared" si="151"/>
        <v>0.15620998719590268</v>
      </c>
    </row>
    <row r="3509" spans="1:19" x14ac:dyDescent="0.4">
      <c r="A3509" s="3"/>
      <c r="B3509" s="5"/>
      <c r="C3509" s="5"/>
      <c r="M3509" s="3">
        <v>41435</v>
      </c>
      <c r="N3509" s="5">
        <v>1386</v>
      </c>
      <c r="O3509" s="5">
        <v>1386.5</v>
      </c>
      <c r="P3509" s="5">
        <v>7970142.932</v>
      </c>
      <c r="Q3509" s="4">
        <f t="shared" si="150"/>
        <v>-0.5</v>
      </c>
      <c r="R3509" s="4">
        <f t="shared" si="149"/>
        <v>-0.53400000000000314</v>
      </c>
      <c r="S3509" s="29">
        <f t="shared" si="151"/>
        <v>0.16261203585147246</v>
      </c>
    </row>
    <row r="3510" spans="1:19" x14ac:dyDescent="0.4">
      <c r="A3510" s="3"/>
      <c r="B3510" s="5"/>
      <c r="C3510" s="5"/>
      <c r="M3510" s="3">
        <v>41436</v>
      </c>
      <c r="N3510" s="5">
        <v>1377</v>
      </c>
      <c r="O3510" s="5">
        <v>1378.37</v>
      </c>
      <c r="P3510" s="5">
        <v>7752362.2719999999</v>
      </c>
      <c r="Q3510" s="4">
        <f t="shared" si="150"/>
        <v>-1.3699999999998909</v>
      </c>
      <c r="R3510" s="4">
        <f t="shared" si="149"/>
        <v>-0.53266666666666729</v>
      </c>
      <c r="S3510" s="29">
        <f t="shared" si="151"/>
        <v>0.16389244558258642</v>
      </c>
    </row>
    <row r="3511" spans="1:19" x14ac:dyDescent="0.4">
      <c r="A3511" s="3"/>
      <c r="B3511" s="5"/>
      <c r="C3511" s="5"/>
      <c r="M3511" s="3">
        <v>41437</v>
      </c>
      <c r="N3511" s="5">
        <v>1392</v>
      </c>
      <c r="O3511" s="5">
        <v>1388.9</v>
      </c>
      <c r="P3511" s="5">
        <v>7706990.2819999997</v>
      </c>
      <c r="Q3511" s="4">
        <f t="shared" si="150"/>
        <v>3.0999999999999091</v>
      </c>
      <c r="R3511" s="4">
        <f t="shared" si="149"/>
        <v>-0.49216666666667003</v>
      </c>
      <c r="S3511" s="29">
        <f t="shared" si="151"/>
        <v>0.18053777208706787</v>
      </c>
    </row>
    <row r="3512" spans="1:19" x14ac:dyDescent="0.4">
      <c r="A3512" s="3"/>
      <c r="B3512" s="5"/>
      <c r="C3512" s="5"/>
      <c r="M3512" s="3">
        <v>41438</v>
      </c>
      <c r="N3512" s="5">
        <v>1377.8</v>
      </c>
      <c r="O3512" s="5">
        <v>1386.02</v>
      </c>
      <c r="P3512" s="5">
        <v>7697383.9539999999</v>
      </c>
      <c r="Q3512" s="4">
        <f t="shared" si="150"/>
        <v>-8.2200000000000273</v>
      </c>
      <c r="R3512" s="4">
        <f t="shared" si="149"/>
        <v>-0.61116666666666786</v>
      </c>
      <c r="S3512" s="29">
        <f t="shared" si="151"/>
        <v>0.13572343149807939</v>
      </c>
    </row>
    <row r="3513" spans="1:19" x14ac:dyDescent="0.4">
      <c r="A3513" s="3"/>
      <c r="B3513" s="5"/>
      <c r="C3513" s="5"/>
      <c r="M3513" s="3">
        <v>41439</v>
      </c>
      <c r="N3513" s="5">
        <v>1387.6</v>
      </c>
      <c r="O3513" s="5">
        <v>1390.74</v>
      </c>
      <c r="P3513" s="5">
        <v>7694200.8799999999</v>
      </c>
      <c r="Q3513" s="4">
        <f t="shared" si="150"/>
        <v>-3.1400000000001</v>
      </c>
      <c r="R3513" s="4">
        <f t="shared" si="149"/>
        <v>-0.6221666666666692</v>
      </c>
      <c r="S3513" s="29">
        <f t="shared" si="151"/>
        <v>0.13444302176696543</v>
      </c>
    </row>
    <row r="3514" spans="1:19" x14ac:dyDescent="0.4">
      <c r="A3514" s="3"/>
      <c r="B3514" s="5"/>
      <c r="C3514" s="5"/>
      <c r="M3514" s="3">
        <v>41442</v>
      </c>
      <c r="N3514" s="5">
        <v>1383.1</v>
      </c>
      <c r="O3514" s="5">
        <v>1385.35</v>
      </c>
      <c r="P3514" s="5">
        <v>7706176.835</v>
      </c>
      <c r="Q3514" s="4">
        <f t="shared" si="150"/>
        <v>-2.25</v>
      </c>
      <c r="R3514" s="4">
        <f t="shared" si="149"/>
        <v>-0.68333333333333712</v>
      </c>
      <c r="S3514" s="29">
        <f t="shared" si="151"/>
        <v>0.12291933418693982</v>
      </c>
    </row>
    <row r="3515" spans="1:19" x14ac:dyDescent="0.4">
      <c r="A3515" s="3"/>
      <c r="B3515" s="5"/>
      <c r="C3515" s="5"/>
      <c r="M3515" s="3">
        <v>41443</v>
      </c>
      <c r="N3515" s="5">
        <v>1366.9</v>
      </c>
      <c r="O3515" s="5">
        <v>1367.65</v>
      </c>
      <c r="P3515" s="5">
        <v>7706176.835</v>
      </c>
      <c r="Q3515" s="4">
        <f t="shared" si="150"/>
        <v>-0.75</v>
      </c>
      <c r="R3515" s="4">
        <f t="shared" si="149"/>
        <v>-0.65016666666667033</v>
      </c>
      <c r="S3515" s="29">
        <f t="shared" si="151"/>
        <v>0.13060179257362356</v>
      </c>
    </row>
    <row r="3516" spans="1:19" x14ac:dyDescent="0.4">
      <c r="A3516" s="3"/>
      <c r="B3516" s="5"/>
      <c r="C3516" s="5"/>
      <c r="M3516" s="3">
        <v>41444</v>
      </c>
      <c r="N3516" s="5">
        <v>1374</v>
      </c>
      <c r="O3516" s="5">
        <v>1351.26</v>
      </c>
      <c r="P3516" s="5">
        <v>7706208.9850000003</v>
      </c>
      <c r="Q3516" s="4">
        <f t="shared" si="150"/>
        <v>22.740000000000009</v>
      </c>
      <c r="R3516" s="4">
        <f t="shared" si="149"/>
        <v>-0.30366666666667091</v>
      </c>
      <c r="S3516" s="29">
        <f t="shared" si="151"/>
        <v>0.22535211267605634</v>
      </c>
    </row>
    <row r="3517" spans="1:19" x14ac:dyDescent="0.4">
      <c r="A3517" s="3"/>
      <c r="B3517" s="5"/>
      <c r="C3517" s="5"/>
      <c r="M3517" s="3">
        <v>41445</v>
      </c>
      <c r="N3517" s="5">
        <v>1286.2</v>
      </c>
      <c r="O3517" s="5">
        <v>1285.05</v>
      </c>
      <c r="P3517" s="5">
        <v>7706052.4189999998</v>
      </c>
      <c r="Q3517" s="4">
        <f t="shared" si="150"/>
        <v>1.1500000000000909</v>
      </c>
      <c r="R3517" s="4">
        <f t="shared" si="149"/>
        <v>-0.26583333333333786</v>
      </c>
      <c r="S3517" s="29">
        <f t="shared" si="151"/>
        <v>0.23175416133162613</v>
      </c>
    </row>
    <row r="3518" spans="1:19" x14ac:dyDescent="0.4">
      <c r="A3518" s="3"/>
      <c r="B3518" s="5"/>
      <c r="C3518" s="5"/>
      <c r="M3518" s="3">
        <v>41446</v>
      </c>
      <c r="N3518" s="5">
        <v>1292</v>
      </c>
      <c r="O3518" s="5">
        <v>1296.4000000000001</v>
      </c>
      <c r="P3518" s="5">
        <v>7677170.6440000003</v>
      </c>
      <c r="Q3518" s="4">
        <f t="shared" si="150"/>
        <v>-4.4000000000000909</v>
      </c>
      <c r="R3518" s="4">
        <f t="shared" si="149"/>
        <v>-0.28833333333334016</v>
      </c>
      <c r="S3518" s="29">
        <f t="shared" si="151"/>
        <v>0.2266325224071703</v>
      </c>
    </row>
    <row r="3519" spans="1:19" x14ac:dyDescent="0.4">
      <c r="A3519" s="3"/>
      <c r="B3519" s="5"/>
      <c r="C3519" s="5"/>
      <c r="M3519" s="3">
        <v>41449</v>
      </c>
      <c r="N3519" s="5">
        <v>1277.0999999999999</v>
      </c>
      <c r="O3519" s="5">
        <v>1282.3800000000001</v>
      </c>
      <c r="P3519" s="5">
        <v>7681799.6310000001</v>
      </c>
      <c r="Q3519" s="4">
        <f t="shared" si="150"/>
        <v>-5.2800000000002001</v>
      </c>
      <c r="R3519" s="4">
        <f t="shared" si="149"/>
        <v>-0.39933333333334531</v>
      </c>
      <c r="S3519" s="29">
        <f t="shared" si="151"/>
        <v>0.2087067861715749</v>
      </c>
    </row>
    <row r="3520" spans="1:19" x14ac:dyDescent="0.4">
      <c r="A3520" s="3"/>
      <c r="B3520" s="5"/>
      <c r="C3520" s="5"/>
      <c r="M3520" s="3">
        <v>41450</v>
      </c>
      <c r="N3520" s="5">
        <v>1275.0999999999999</v>
      </c>
      <c r="O3520" s="5">
        <v>1277.6500000000001</v>
      </c>
      <c r="P3520" s="5">
        <v>7525488.9309999999</v>
      </c>
      <c r="Q3520" s="4">
        <f t="shared" si="150"/>
        <v>-2.5500000000001819</v>
      </c>
      <c r="R3520" s="4">
        <f t="shared" ref="R3520:R3583" si="152">AVERAGE(Q3461:Q3520)</f>
        <v>-0.44183333333334834</v>
      </c>
      <c r="S3520" s="29">
        <f t="shared" si="151"/>
        <v>0.1997439180537772</v>
      </c>
    </row>
    <row r="3521" spans="1:19" x14ac:dyDescent="0.4">
      <c r="A3521" s="3"/>
      <c r="B3521" s="5"/>
      <c r="C3521" s="5"/>
      <c r="M3521" s="3">
        <v>41451</v>
      </c>
      <c r="N3521" s="5">
        <v>1229.8</v>
      </c>
      <c r="O3521" s="5">
        <v>1226.6500000000001</v>
      </c>
      <c r="P3521" s="5">
        <v>7590165.7189999996</v>
      </c>
      <c r="Q3521" s="4">
        <f t="shared" si="150"/>
        <v>3.1499999999998636</v>
      </c>
      <c r="R3521" s="4">
        <f t="shared" si="152"/>
        <v>-0.31516666666668319</v>
      </c>
      <c r="S3521" s="29">
        <f t="shared" si="151"/>
        <v>0.2266325224071703</v>
      </c>
    </row>
    <row r="3522" spans="1:19" x14ac:dyDescent="0.4">
      <c r="A3522" s="3"/>
      <c r="B3522" s="5"/>
      <c r="C3522" s="5"/>
      <c r="M3522" s="3">
        <v>41452</v>
      </c>
      <c r="N3522" s="5">
        <v>1211.5999999999999</v>
      </c>
      <c r="O3522" s="5">
        <v>1200.6500000000001</v>
      </c>
      <c r="P3522" s="5">
        <v>7556019.4239999996</v>
      </c>
      <c r="Q3522" s="4">
        <f t="shared" si="150"/>
        <v>10.949999999999818</v>
      </c>
      <c r="R3522" s="4">
        <f t="shared" si="152"/>
        <v>-9.6166666666689105E-2</v>
      </c>
      <c r="S3522" s="29">
        <f t="shared" si="151"/>
        <v>0.25608194622279129</v>
      </c>
    </row>
    <row r="3523" spans="1:19" x14ac:dyDescent="0.4">
      <c r="A3523" s="3"/>
      <c r="B3523" s="5"/>
      <c r="C3523" s="5"/>
      <c r="M3523" s="3">
        <v>41453</v>
      </c>
      <c r="N3523" s="5">
        <v>1223.7</v>
      </c>
      <c r="O3523" s="5">
        <v>1234.57</v>
      </c>
      <c r="P3523" s="5">
        <v>7498221.443</v>
      </c>
      <c r="Q3523" s="4">
        <f t="shared" si="150"/>
        <v>-10.869999999999891</v>
      </c>
      <c r="R3523" s="4">
        <f t="shared" si="152"/>
        <v>-0.18983333333335395</v>
      </c>
      <c r="S3523" s="29">
        <f t="shared" si="151"/>
        <v>0.25096030729833546</v>
      </c>
    </row>
    <row r="3524" spans="1:19" x14ac:dyDescent="0.4">
      <c r="A3524" s="3"/>
      <c r="B3524" s="5"/>
      <c r="C3524" s="5"/>
      <c r="M3524" s="3">
        <v>41456</v>
      </c>
      <c r="N3524" s="5">
        <v>1255.7</v>
      </c>
      <c r="O3524" s="5">
        <v>1252.55</v>
      </c>
      <c r="P3524" s="5">
        <v>7502336.1050000004</v>
      </c>
      <c r="Q3524" s="4">
        <f t="shared" si="150"/>
        <v>3.1500000000000909</v>
      </c>
      <c r="R3524" s="4">
        <f t="shared" si="152"/>
        <v>-0.11833333333335076</v>
      </c>
      <c r="S3524" s="29">
        <f t="shared" si="151"/>
        <v>0.25736235595390528</v>
      </c>
    </row>
    <row r="3525" spans="1:19" x14ac:dyDescent="0.4">
      <c r="A3525" s="3"/>
      <c r="B3525" s="5"/>
      <c r="C3525" s="5"/>
      <c r="M3525" s="3">
        <v>41457</v>
      </c>
      <c r="N3525" s="5">
        <v>1243.4000000000001</v>
      </c>
      <c r="O3525" s="5">
        <v>1243.49</v>
      </c>
      <c r="P3525" s="5">
        <v>7534450.1699999999</v>
      </c>
      <c r="Q3525" s="4">
        <f t="shared" ref="Q3525:Q3588" si="153">N3525-O3525</f>
        <v>-8.9999999999918145E-2</v>
      </c>
      <c r="R3525" s="4">
        <f t="shared" si="152"/>
        <v>-0.1425000000000182</v>
      </c>
      <c r="S3525" s="29">
        <f t="shared" si="151"/>
        <v>0.25736235595390528</v>
      </c>
    </row>
    <row r="3526" spans="1:19" x14ac:dyDescent="0.4">
      <c r="A3526" s="3"/>
      <c r="B3526" s="5"/>
      <c r="C3526" s="5"/>
      <c r="M3526" s="3">
        <v>41458</v>
      </c>
      <c r="N3526" s="5">
        <v>1251.9000000000001</v>
      </c>
      <c r="O3526" s="5">
        <v>1252.83</v>
      </c>
      <c r="P3526" s="5">
        <v>7534385.8700000001</v>
      </c>
      <c r="Q3526" s="4">
        <f t="shared" si="153"/>
        <v>-0.92999999999983629</v>
      </c>
      <c r="R3526" s="4">
        <f t="shared" si="152"/>
        <v>-0.16233333333334865</v>
      </c>
      <c r="S3526" s="29">
        <f t="shared" si="151"/>
        <v>0.25480153649167736</v>
      </c>
    </row>
    <row r="3527" spans="1:19" x14ac:dyDescent="0.4">
      <c r="A3527" s="3"/>
      <c r="B3527" s="5"/>
      <c r="C3527" s="5"/>
      <c r="M3527" s="3">
        <v>41459</v>
      </c>
      <c r="N3527" s="5">
        <v>1251.9000000000001</v>
      </c>
      <c r="O3527" s="5">
        <v>1249.9000000000001</v>
      </c>
      <c r="P3527" s="5">
        <v>7534385.8700000001</v>
      </c>
      <c r="Q3527" s="4">
        <f t="shared" si="153"/>
        <v>2</v>
      </c>
      <c r="R3527" s="4">
        <f t="shared" si="152"/>
        <v>-0.18650000000001607</v>
      </c>
      <c r="S3527" s="29">
        <f t="shared" si="151"/>
        <v>0.25352112676056338</v>
      </c>
    </row>
    <row r="3528" spans="1:19" x14ac:dyDescent="0.4">
      <c r="A3528" s="3"/>
      <c r="B3528" s="5"/>
      <c r="C3528" s="5"/>
      <c r="M3528" s="3">
        <v>41460</v>
      </c>
      <c r="N3528" s="5">
        <v>1212.7</v>
      </c>
      <c r="O3528" s="5">
        <v>1223.2</v>
      </c>
      <c r="P3528" s="5">
        <v>7418449.341</v>
      </c>
      <c r="Q3528" s="4">
        <f t="shared" si="153"/>
        <v>-10.5</v>
      </c>
      <c r="R3528" s="4">
        <f t="shared" si="152"/>
        <v>-0.66816666666668423</v>
      </c>
      <c r="S3528" s="29">
        <f t="shared" si="151"/>
        <v>0.12676056338028169</v>
      </c>
    </row>
    <row r="3529" spans="1:19" x14ac:dyDescent="0.4">
      <c r="A3529" s="3"/>
      <c r="B3529" s="5"/>
      <c r="C3529" s="5"/>
      <c r="M3529" s="3">
        <v>41463</v>
      </c>
      <c r="N3529" s="5">
        <v>1234.9000000000001</v>
      </c>
      <c r="O3529" s="5">
        <v>1237.07</v>
      </c>
      <c r="P3529" s="5">
        <v>7298163.8289999999</v>
      </c>
      <c r="Q3529" s="4">
        <f t="shared" si="153"/>
        <v>-2.1699999999998454</v>
      </c>
      <c r="R3529" s="4">
        <f t="shared" si="152"/>
        <v>-0.92350000000001276</v>
      </c>
      <c r="S3529" s="29">
        <f t="shared" si="151"/>
        <v>8.706786171574904E-2</v>
      </c>
    </row>
    <row r="3530" spans="1:19" x14ac:dyDescent="0.4">
      <c r="A3530" s="3"/>
      <c r="B3530" s="5"/>
      <c r="C3530" s="5"/>
      <c r="M3530" s="3">
        <v>41464</v>
      </c>
      <c r="N3530" s="5">
        <v>1245.9000000000001</v>
      </c>
      <c r="O3530" s="5">
        <v>1251.44</v>
      </c>
      <c r="P3530" s="5">
        <v>7202488.04</v>
      </c>
      <c r="Q3530" s="4">
        <f t="shared" si="153"/>
        <v>-5.5399999999999636</v>
      </c>
      <c r="R3530" s="4">
        <f t="shared" si="152"/>
        <v>-1.341000000000012</v>
      </c>
      <c r="S3530" s="29">
        <f t="shared" si="151"/>
        <v>5.8898847631242E-2</v>
      </c>
    </row>
    <row r="3531" spans="1:19" x14ac:dyDescent="0.4">
      <c r="A3531" s="3"/>
      <c r="B3531" s="5"/>
      <c r="C3531" s="5"/>
      <c r="M3531" s="3">
        <v>41465</v>
      </c>
      <c r="N3531" s="5">
        <v>1247.4000000000001</v>
      </c>
      <c r="O3531" s="5">
        <v>1259.78</v>
      </c>
      <c r="P3531" s="5">
        <v>7095952.9790000003</v>
      </c>
      <c r="Q3531" s="4">
        <f t="shared" si="153"/>
        <v>-12.379999999999882</v>
      </c>
      <c r="R3531" s="4">
        <f t="shared" si="152"/>
        <v>-1.6506666666666774</v>
      </c>
      <c r="S3531" s="29">
        <f t="shared" si="151"/>
        <v>3.8412291933418691E-2</v>
      </c>
    </row>
    <row r="3532" spans="1:19" x14ac:dyDescent="0.4">
      <c r="A3532" s="3"/>
      <c r="B3532" s="5"/>
      <c r="C3532" s="5"/>
      <c r="M3532" s="3">
        <v>41466</v>
      </c>
      <c r="N3532" s="5">
        <v>1279.9000000000001</v>
      </c>
      <c r="O3532" s="5">
        <v>1286.2</v>
      </c>
      <c r="P3532" s="5">
        <v>7142216.9110000003</v>
      </c>
      <c r="Q3532" s="4">
        <f t="shared" si="153"/>
        <v>-6.2999999999999545</v>
      </c>
      <c r="R3532" s="4">
        <f t="shared" si="152"/>
        <v>-1.7875000000000114</v>
      </c>
      <c r="S3532" s="29">
        <f t="shared" si="151"/>
        <v>2.3047375160051217E-2</v>
      </c>
    </row>
    <row r="3533" spans="1:19" x14ac:dyDescent="0.4">
      <c r="A3533" s="3"/>
      <c r="B3533" s="5"/>
      <c r="C3533" s="5"/>
      <c r="M3533" s="3">
        <v>41467</v>
      </c>
      <c r="N3533" s="5">
        <v>1277.5999999999999</v>
      </c>
      <c r="O3533" s="5">
        <v>1285.7</v>
      </c>
      <c r="P3533" s="5">
        <v>7109888.1339999996</v>
      </c>
      <c r="Q3533" s="4">
        <f t="shared" si="153"/>
        <v>-8.1000000000001364</v>
      </c>
      <c r="R3533" s="4">
        <f t="shared" si="152"/>
        <v>-2.0060000000000136</v>
      </c>
      <c r="S3533" s="29">
        <f t="shared" si="151"/>
        <v>1.1523687580025609E-2</v>
      </c>
    </row>
    <row r="3534" spans="1:19" x14ac:dyDescent="0.4">
      <c r="A3534" s="3"/>
      <c r="B3534" s="5"/>
      <c r="C3534" s="5"/>
      <c r="M3534" s="3">
        <v>41470</v>
      </c>
      <c r="N3534" s="5">
        <v>1283.5</v>
      </c>
      <c r="O3534" s="5">
        <v>1284.57</v>
      </c>
      <c r="P3534" s="5">
        <v>7109823.7560000001</v>
      </c>
      <c r="Q3534" s="4">
        <f t="shared" si="153"/>
        <v>-1.0699999999999363</v>
      </c>
      <c r="R3534" s="4">
        <f t="shared" si="152"/>
        <v>-1.9363333333333457</v>
      </c>
      <c r="S3534" s="29">
        <f t="shared" si="151"/>
        <v>2.0486555697823303E-2</v>
      </c>
    </row>
    <row r="3535" spans="1:19" x14ac:dyDescent="0.4">
      <c r="A3535" s="3"/>
      <c r="B3535" s="5"/>
      <c r="C3535" s="5"/>
      <c r="M3535" s="3">
        <v>41471</v>
      </c>
      <c r="N3535" s="5">
        <v>1290.4000000000001</v>
      </c>
      <c r="O3535" s="5">
        <v>1292.22</v>
      </c>
      <c r="P3535" s="5">
        <v>7111823.7010000004</v>
      </c>
      <c r="Q3535" s="4">
        <f t="shared" si="153"/>
        <v>-1.8199999999999363</v>
      </c>
      <c r="R3535" s="4">
        <f t="shared" si="152"/>
        <v>-1.8966666666666774</v>
      </c>
      <c r="S3535" s="29">
        <f t="shared" si="151"/>
        <v>2.4327784891165175E-2</v>
      </c>
    </row>
    <row r="3536" spans="1:19" x14ac:dyDescent="0.4">
      <c r="A3536" s="3"/>
      <c r="B3536" s="5"/>
      <c r="C3536" s="5"/>
      <c r="M3536" s="3">
        <v>41472</v>
      </c>
      <c r="N3536" s="5">
        <v>1278.8</v>
      </c>
      <c r="O3536" s="5">
        <v>1276.1099999999999</v>
      </c>
      <c r="P3536" s="5">
        <v>7111823.7010000004</v>
      </c>
      <c r="Q3536" s="4">
        <f t="shared" si="153"/>
        <v>2.6900000000000546</v>
      </c>
      <c r="R3536" s="4">
        <f t="shared" si="152"/>
        <v>-1.714333333333343</v>
      </c>
      <c r="S3536" s="29">
        <f t="shared" si="151"/>
        <v>3.2010243277848911E-2</v>
      </c>
    </row>
    <row r="3537" spans="1:19" x14ac:dyDescent="0.4">
      <c r="A3537" s="3"/>
      <c r="B3537" s="5"/>
      <c r="C3537" s="5"/>
      <c r="M3537" s="3">
        <v>41473</v>
      </c>
      <c r="N3537" s="5">
        <v>1285.5</v>
      </c>
      <c r="O3537" s="5">
        <v>1284.24</v>
      </c>
      <c r="P3537" s="5">
        <v>7079476.6109999996</v>
      </c>
      <c r="Q3537" s="4">
        <f t="shared" si="153"/>
        <v>1.2599999999999909</v>
      </c>
      <c r="R3537" s="4">
        <f t="shared" si="152"/>
        <v>-1.5953333333333413</v>
      </c>
      <c r="S3537" s="29">
        <f t="shared" si="151"/>
        <v>5.2496798975672214E-2</v>
      </c>
    </row>
    <row r="3538" spans="1:19" x14ac:dyDescent="0.4">
      <c r="A3538" s="3"/>
      <c r="B3538" s="5"/>
      <c r="C3538" s="5"/>
      <c r="M3538" s="3">
        <v>41474</v>
      </c>
      <c r="N3538" s="5">
        <v>1294</v>
      </c>
      <c r="O3538" s="5">
        <v>1296.0999999999999</v>
      </c>
      <c r="P3538" s="5">
        <v>6989165.449</v>
      </c>
      <c r="Q3538" s="4">
        <f t="shared" si="153"/>
        <v>-2.0999999999999091</v>
      </c>
      <c r="R3538" s="4">
        <f t="shared" si="152"/>
        <v>-1.4888333333333397</v>
      </c>
      <c r="S3538" s="29">
        <f t="shared" si="151"/>
        <v>6.6581306017925737E-2</v>
      </c>
    </row>
    <row r="3539" spans="1:19" x14ac:dyDescent="0.4">
      <c r="A3539" s="3"/>
      <c r="B3539" s="5"/>
      <c r="C3539" s="5"/>
      <c r="M3539" s="3">
        <v>41477</v>
      </c>
      <c r="N3539" s="5">
        <v>1337.3</v>
      </c>
      <c r="O3539" s="5">
        <v>1335.88</v>
      </c>
      <c r="P3539" s="5">
        <v>6885681.085</v>
      </c>
      <c r="Q3539" s="4">
        <f t="shared" si="153"/>
        <v>1.4199999999998454</v>
      </c>
      <c r="R3539" s="4">
        <f t="shared" si="152"/>
        <v>-1.3230000000000095</v>
      </c>
      <c r="S3539" s="29">
        <f t="shared" ref="S3539:S3602" si="154">COUNTIF(R2758:R3538,"&lt;="&amp;R3539)/COUNT(R2758:R3538)</f>
        <v>7.0422535211267609E-2</v>
      </c>
    </row>
    <row r="3540" spans="1:19" x14ac:dyDescent="0.4">
      <c r="A3540" s="3"/>
      <c r="B3540" s="5"/>
      <c r="C3540" s="5"/>
      <c r="M3540" s="3">
        <v>41478</v>
      </c>
      <c r="N3540" s="5">
        <v>1335.2</v>
      </c>
      <c r="O3540" s="5">
        <v>1345.2</v>
      </c>
      <c r="P3540" s="5">
        <v>6895601.125</v>
      </c>
      <c r="Q3540" s="4">
        <f t="shared" si="153"/>
        <v>-10</v>
      </c>
      <c r="R3540" s="4">
        <f t="shared" si="152"/>
        <v>-1.4121666666666746</v>
      </c>
      <c r="S3540" s="29">
        <f t="shared" si="154"/>
        <v>6.7861715749039694E-2</v>
      </c>
    </row>
    <row r="3541" spans="1:19" x14ac:dyDescent="0.4">
      <c r="A3541" s="3"/>
      <c r="B3541" s="5"/>
      <c r="C3541" s="5"/>
      <c r="M3541" s="3">
        <v>41479</v>
      </c>
      <c r="N3541" s="5">
        <v>1320.1</v>
      </c>
      <c r="O3541" s="5">
        <v>1322.25</v>
      </c>
      <c r="P3541" s="5">
        <v>6924834.7050000001</v>
      </c>
      <c r="Q3541" s="4">
        <f t="shared" si="153"/>
        <v>-2.1500000000000909</v>
      </c>
      <c r="R3541" s="4">
        <f t="shared" si="152"/>
        <v>-1.2583333333333446</v>
      </c>
      <c r="S3541" s="29">
        <f t="shared" si="154"/>
        <v>7.2983354673495524E-2</v>
      </c>
    </row>
    <row r="3542" spans="1:19" x14ac:dyDescent="0.4">
      <c r="A3542" s="3"/>
      <c r="B3542" s="5"/>
      <c r="C3542" s="5"/>
      <c r="M3542" s="3">
        <v>41480</v>
      </c>
      <c r="N3542" s="5">
        <v>1329.5</v>
      </c>
      <c r="O3542" s="5">
        <v>1333.9</v>
      </c>
      <c r="P3542" s="5">
        <v>6924834.7050000001</v>
      </c>
      <c r="Q3542" s="4">
        <f t="shared" si="153"/>
        <v>-4.4000000000000909</v>
      </c>
      <c r="R3542" s="4">
        <f t="shared" si="152"/>
        <v>-1.3403333333333458</v>
      </c>
      <c r="S3542" s="29">
        <f t="shared" si="154"/>
        <v>7.1702944942381566E-2</v>
      </c>
    </row>
    <row r="3543" spans="1:19" x14ac:dyDescent="0.4">
      <c r="A3543" s="3"/>
      <c r="B3543" s="5"/>
      <c r="C3543" s="5"/>
      <c r="M3543" s="3">
        <v>41481</v>
      </c>
      <c r="N3543" s="5">
        <v>1321.9</v>
      </c>
      <c r="O3543" s="5">
        <v>1333.3</v>
      </c>
      <c r="P3543" s="5">
        <v>6956741.5060000001</v>
      </c>
      <c r="Q3543" s="4">
        <f t="shared" si="153"/>
        <v>-11.399999999999864</v>
      </c>
      <c r="R3543" s="4">
        <f t="shared" si="152"/>
        <v>-1.4211666666666778</v>
      </c>
      <c r="S3543" s="29">
        <f t="shared" si="154"/>
        <v>6.7861715749039694E-2</v>
      </c>
    </row>
    <row r="3544" spans="1:19" x14ac:dyDescent="0.4">
      <c r="A3544" s="3"/>
      <c r="B3544" s="5"/>
      <c r="C3544" s="5"/>
      <c r="M3544" s="3">
        <v>41484</v>
      </c>
      <c r="N3544" s="5">
        <v>1329.6</v>
      </c>
      <c r="O3544" s="5">
        <v>1328.02</v>
      </c>
      <c r="P3544" s="5">
        <v>6988830.0109999999</v>
      </c>
      <c r="Q3544" s="4">
        <f t="shared" si="153"/>
        <v>1.5799999999999272</v>
      </c>
      <c r="R3544" s="4">
        <f t="shared" si="152"/>
        <v>-1.3715000000000108</v>
      </c>
      <c r="S3544" s="29">
        <f t="shared" si="154"/>
        <v>7.0422535211267609E-2</v>
      </c>
    </row>
    <row r="3545" spans="1:19" x14ac:dyDescent="0.4">
      <c r="A3545" s="3"/>
      <c r="B3545" s="5"/>
      <c r="C3545" s="5"/>
      <c r="M3545" s="3">
        <v>41485</v>
      </c>
      <c r="N3545" s="5">
        <v>1324.8</v>
      </c>
      <c r="O3545" s="5">
        <v>1326.3</v>
      </c>
      <c r="P3545" s="5">
        <v>6988830.0109999999</v>
      </c>
      <c r="Q3545" s="4">
        <f t="shared" si="153"/>
        <v>-1.5</v>
      </c>
      <c r="R3545" s="4">
        <f t="shared" si="152"/>
        <v>-1.3310000000000097</v>
      </c>
      <c r="S3545" s="29">
        <f t="shared" si="154"/>
        <v>7.5544174135723438E-2</v>
      </c>
    </row>
    <row r="3546" spans="1:19" x14ac:dyDescent="0.4">
      <c r="A3546" s="3"/>
      <c r="B3546" s="5"/>
      <c r="C3546" s="5"/>
      <c r="M3546" s="3">
        <v>41486</v>
      </c>
      <c r="N3546" s="5">
        <v>1313</v>
      </c>
      <c r="O3546" s="5">
        <v>1325.25</v>
      </c>
      <c r="P3546" s="5">
        <v>6991429.9309999999</v>
      </c>
      <c r="Q3546" s="4">
        <f t="shared" si="153"/>
        <v>-12.25</v>
      </c>
      <c r="R3546" s="4">
        <f t="shared" si="152"/>
        <v>-1.5290000000000115</v>
      </c>
      <c r="S3546" s="29">
        <f t="shared" si="154"/>
        <v>6.2740076824583865E-2</v>
      </c>
    </row>
    <row r="3547" spans="1:19" x14ac:dyDescent="0.4">
      <c r="A3547" s="3"/>
      <c r="B3547" s="5"/>
      <c r="C3547" s="5"/>
      <c r="M3547" s="3">
        <v>41487</v>
      </c>
      <c r="N3547" s="5">
        <v>1311.2</v>
      </c>
      <c r="O3547" s="5">
        <v>1310.1099999999999</v>
      </c>
      <c r="P3547" s="5">
        <v>7023288.1210000003</v>
      </c>
      <c r="Q3547" s="4">
        <f t="shared" si="153"/>
        <v>1.0900000000001455</v>
      </c>
      <c r="R3547" s="4">
        <f t="shared" si="152"/>
        <v>-1.6833333333333409</v>
      </c>
      <c r="S3547" s="29">
        <f t="shared" si="154"/>
        <v>3.713188220230474E-2</v>
      </c>
    </row>
    <row r="3548" spans="1:19" x14ac:dyDescent="0.4">
      <c r="A3548" s="3"/>
      <c r="B3548" s="5"/>
      <c r="C3548" s="5"/>
      <c r="M3548" s="3">
        <v>41488</v>
      </c>
      <c r="N3548" s="5">
        <v>1310.5</v>
      </c>
      <c r="O3548" s="5">
        <v>1311.75</v>
      </c>
      <c r="P3548" s="5">
        <v>7018465.8509999998</v>
      </c>
      <c r="Q3548" s="4">
        <f t="shared" si="153"/>
        <v>-1.25</v>
      </c>
      <c r="R3548" s="4">
        <f t="shared" si="152"/>
        <v>-1.5108333333333386</v>
      </c>
      <c r="S3548" s="29">
        <f t="shared" si="154"/>
        <v>6.7861715749039694E-2</v>
      </c>
    </row>
    <row r="3549" spans="1:19" x14ac:dyDescent="0.4">
      <c r="A3549" s="3"/>
      <c r="B3549" s="5"/>
      <c r="C3549" s="5"/>
      <c r="M3549" s="3">
        <v>41491</v>
      </c>
      <c r="N3549" s="5">
        <v>1302.4000000000001</v>
      </c>
      <c r="O3549" s="5">
        <v>1303.07</v>
      </c>
      <c r="P3549" s="5">
        <v>7011570.1229999997</v>
      </c>
      <c r="Q3549" s="4">
        <f t="shared" si="153"/>
        <v>-0.66999999999984539</v>
      </c>
      <c r="R3549" s="4">
        <f t="shared" si="152"/>
        <v>-1.5840000000000032</v>
      </c>
      <c r="S3549" s="29">
        <f t="shared" si="154"/>
        <v>5.7618437900128043E-2</v>
      </c>
    </row>
    <row r="3550" spans="1:19" x14ac:dyDescent="0.4">
      <c r="A3550" s="3"/>
      <c r="B3550" s="5"/>
      <c r="C3550" s="5"/>
      <c r="M3550" s="3">
        <v>41492</v>
      </c>
      <c r="N3550" s="5">
        <v>1282.5</v>
      </c>
      <c r="O3550" s="5">
        <v>1283.17</v>
      </c>
      <c r="P3550" s="5">
        <v>7011570.1229999997</v>
      </c>
      <c r="Q3550" s="4">
        <f t="shared" si="153"/>
        <v>-0.67000000000007276</v>
      </c>
      <c r="R3550" s="4">
        <f t="shared" si="152"/>
        <v>-1.5801666666666696</v>
      </c>
      <c r="S3550" s="29">
        <f t="shared" si="154"/>
        <v>6.1459667093469908E-2</v>
      </c>
    </row>
    <row r="3551" spans="1:19" x14ac:dyDescent="0.4">
      <c r="A3551" s="3"/>
      <c r="B3551" s="5"/>
      <c r="C3551" s="5"/>
      <c r="M3551" s="3">
        <v>41493</v>
      </c>
      <c r="N3551" s="5">
        <v>1285.3</v>
      </c>
      <c r="O3551" s="5">
        <v>1287.6500000000001</v>
      </c>
      <c r="P3551" s="5">
        <v>7011570.1229999997</v>
      </c>
      <c r="Q3551" s="4">
        <f t="shared" si="153"/>
        <v>-2.3500000000001364</v>
      </c>
      <c r="R3551" s="4">
        <f t="shared" si="152"/>
        <v>-1.672166666666673</v>
      </c>
      <c r="S3551" s="29">
        <f t="shared" si="154"/>
        <v>4.2253521126760563E-2</v>
      </c>
    </row>
    <row r="3552" spans="1:19" x14ac:dyDescent="0.4">
      <c r="A3552" s="3"/>
      <c r="B3552" s="5"/>
      <c r="C3552" s="5"/>
      <c r="M3552" s="3">
        <v>41494</v>
      </c>
      <c r="N3552" s="5">
        <v>1309.9000000000001</v>
      </c>
      <c r="O3552" s="5">
        <v>1313.4</v>
      </c>
      <c r="P3552" s="5">
        <v>7004870.6459999997</v>
      </c>
      <c r="Q3552" s="4">
        <f t="shared" si="153"/>
        <v>-3.5</v>
      </c>
      <c r="R3552" s="4">
        <f t="shared" si="152"/>
        <v>-1.7455000000000078</v>
      </c>
      <c r="S3552" s="29">
        <f t="shared" si="154"/>
        <v>3.0729833546734954E-2</v>
      </c>
    </row>
    <row r="3553" spans="1:19" x14ac:dyDescent="0.4">
      <c r="A3553" s="3"/>
      <c r="B3553" s="5"/>
      <c r="C3553" s="5"/>
      <c r="M3553" s="3">
        <v>41495</v>
      </c>
      <c r="N3553" s="5">
        <v>1312.2</v>
      </c>
      <c r="O3553" s="5">
        <v>1314.4</v>
      </c>
      <c r="P3553" s="5">
        <v>7036943.1359999999</v>
      </c>
      <c r="Q3553" s="4">
        <f t="shared" si="153"/>
        <v>-2.2000000000000455</v>
      </c>
      <c r="R3553" s="4">
        <f t="shared" si="152"/>
        <v>-1.8680000000000101</v>
      </c>
      <c r="S3553" s="29">
        <f t="shared" si="154"/>
        <v>2.5608194622279128E-2</v>
      </c>
    </row>
    <row r="3554" spans="1:19" x14ac:dyDescent="0.4">
      <c r="A3554" s="3"/>
      <c r="B3554" s="5"/>
      <c r="C3554" s="5"/>
      <c r="M3554" s="3">
        <v>41498</v>
      </c>
      <c r="N3554" s="5">
        <v>1334.2</v>
      </c>
      <c r="O3554" s="5">
        <v>1338.3</v>
      </c>
      <c r="P3554" s="5">
        <v>6999622.6880000001</v>
      </c>
      <c r="Q3554" s="4">
        <f t="shared" si="153"/>
        <v>-4.0999999999999091</v>
      </c>
      <c r="R3554" s="4">
        <f t="shared" si="152"/>
        <v>-1.7746666666666746</v>
      </c>
      <c r="S3554" s="29">
        <f t="shared" si="154"/>
        <v>3.0729833546734954E-2</v>
      </c>
    </row>
    <row r="3555" spans="1:19" x14ac:dyDescent="0.4">
      <c r="A3555" s="3"/>
      <c r="B3555" s="5"/>
      <c r="C3555" s="5"/>
      <c r="M3555" s="3">
        <v>41499</v>
      </c>
      <c r="N3555" s="5">
        <v>1320.5</v>
      </c>
      <c r="O3555" s="5">
        <v>1321.67</v>
      </c>
      <c r="P3555" s="5">
        <v>6999516.9119999995</v>
      </c>
      <c r="Q3555" s="4">
        <f t="shared" si="153"/>
        <v>-1.1700000000000728</v>
      </c>
      <c r="R3555" s="4">
        <f t="shared" si="152"/>
        <v>-1.814666666666676</v>
      </c>
      <c r="S3555" s="29">
        <f t="shared" si="154"/>
        <v>2.6888604353393086E-2</v>
      </c>
    </row>
    <row r="3556" spans="1:19" x14ac:dyDescent="0.4">
      <c r="A3556" s="3"/>
      <c r="B3556" s="5"/>
      <c r="C3556" s="5"/>
      <c r="M3556" s="3">
        <v>41500</v>
      </c>
      <c r="N3556" s="5">
        <v>1333.4</v>
      </c>
      <c r="O3556" s="5">
        <v>1336.15</v>
      </c>
      <c r="P3556" s="5">
        <v>6967250.4919999996</v>
      </c>
      <c r="Q3556" s="4">
        <f t="shared" si="153"/>
        <v>-2.75</v>
      </c>
      <c r="R3556" s="4">
        <f t="shared" si="152"/>
        <v>-1.8105000000000093</v>
      </c>
      <c r="S3556" s="29">
        <f t="shared" si="154"/>
        <v>2.8169014084507043E-2</v>
      </c>
    </row>
    <row r="3557" spans="1:19" x14ac:dyDescent="0.4">
      <c r="A3557" s="3"/>
      <c r="B3557" s="5"/>
      <c r="C3557" s="5"/>
      <c r="M3557" s="3">
        <v>41501</v>
      </c>
      <c r="N3557" s="5">
        <v>1360.9</v>
      </c>
      <c r="O3557" s="5">
        <v>1366.31</v>
      </c>
      <c r="P3557" s="5">
        <v>6998990.9210000001</v>
      </c>
      <c r="Q3557" s="4">
        <f t="shared" si="153"/>
        <v>-5.4099999999998545</v>
      </c>
      <c r="R3557" s="4">
        <f t="shared" si="152"/>
        <v>-1.912333333333341</v>
      </c>
      <c r="S3557" s="29">
        <f t="shared" si="154"/>
        <v>2.4327784891165175E-2</v>
      </c>
    </row>
    <row r="3558" spans="1:19" x14ac:dyDescent="0.4">
      <c r="A3558" s="3"/>
      <c r="B3558" s="5"/>
      <c r="C3558" s="5"/>
      <c r="M3558" s="3">
        <v>41502</v>
      </c>
      <c r="N3558" s="5">
        <v>1371</v>
      </c>
      <c r="O3558" s="5">
        <v>1376.87</v>
      </c>
      <c r="P3558" s="5">
        <v>6998991.3210000005</v>
      </c>
      <c r="Q3558" s="4">
        <f t="shared" si="153"/>
        <v>-5.8699999999998909</v>
      </c>
      <c r="R3558" s="4">
        <f t="shared" si="152"/>
        <v>-2.0093333333333363</v>
      </c>
      <c r="S3558" s="29">
        <f t="shared" si="154"/>
        <v>1.1523687580025609E-2</v>
      </c>
    </row>
    <row r="3559" spans="1:19" x14ac:dyDescent="0.4">
      <c r="A3559" s="3"/>
      <c r="B3559" s="5"/>
      <c r="C3559" s="5"/>
      <c r="M3559" s="3">
        <v>41505</v>
      </c>
      <c r="N3559" s="5">
        <v>1365.7</v>
      </c>
      <c r="O3559" s="5">
        <v>1365.98</v>
      </c>
      <c r="P3559" s="5">
        <v>6981055.7010000004</v>
      </c>
      <c r="Q3559" s="4">
        <f t="shared" si="153"/>
        <v>-0.27999999999997272</v>
      </c>
      <c r="R3559" s="4">
        <f t="shared" si="152"/>
        <v>-1.8776666666666679</v>
      </c>
      <c r="S3559" s="29">
        <f t="shared" si="154"/>
        <v>2.8169014084507043E-2</v>
      </c>
    </row>
    <row r="3560" spans="1:19" x14ac:dyDescent="0.4">
      <c r="A3560" s="3"/>
      <c r="B3560" s="5"/>
      <c r="C3560" s="5"/>
      <c r="M3560" s="3">
        <v>41506</v>
      </c>
      <c r="N3560" s="5">
        <v>1372.6</v>
      </c>
      <c r="O3560" s="5">
        <v>1371.17</v>
      </c>
      <c r="P3560" s="5">
        <v>6981055.7010000004</v>
      </c>
      <c r="Q3560" s="4">
        <f t="shared" si="153"/>
        <v>1.4299999999998363</v>
      </c>
      <c r="R3560" s="4">
        <f t="shared" si="152"/>
        <v>-1.8283333333333378</v>
      </c>
      <c r="S3560" s="29">
        <f t="shared" si="154"/>
        <v>3.0729833546734954E-2</v>
      </c>
    </row>
    <row r="3561" spans="1:19" x14ac:dyDescent="0.4">
      <c r="A3561" s="3"/>
      <c r="B3561" s="5"/>
      <c r="C3561" s="5"/>
      <c r="M3561" s="3">
        <v>41507</v>
      </c>
      <c r="N3561" s="5">
        <v>1370.1</v>
      </c>
      <c r="O3561" s="5">
        <v>1366.76</v>
      </c>
      <c r="P3561" s="5">
        <v>6982155.6210000003</v>
      </c>
      <c r="Q3561" s="4">
        <f t="shared" si="153"/>
        <v>3.3399999999999181</v>
      </c>
      <c r="R3561" s="4">
        <f t="shared" si="152"/>
        <v>-1.7510000000000068</v>
      </c>
      <c r="S3561" s="29">
        <f t="shared" si="154"/>
        <v>4.0973111395646605E-2</v>
      </c>
    </row>
    <row r="3562" spans="1:19" x14ac:dyDescent="0.4">
      <c r="A3562" s="3"/>
      <c r="B3562" s="5"/>
      <c r="C3562" s="5"/>
      <c r="M3562" s="3">
        <v>41508</v>
      </c>
      <c r="N3562" s="5">
        <v>1370.8</v>
      </c>
      <c r="O3562" s="5">
        <v>1376.17</v>
      </c>
      <c r="P3562" s="5">
        <v>7013255.6409999998</v>
      </c>
      <c r="Q3562" s="4">
        <f t="shared" si="153"/>
        <v>-5.3700000000001182</v>
      </c>
      <c r="R3562" s="4">
        <f t="shared" si="152"/>
        <v>-1.8046666666666737</v>
      </c>
      <c r="S3562" s="29">
        <f t="shared" si="154"/>
        <v>3.4571062740076826E-2</v>
      </c>
    </row>
    <row r="3563" spans="1:19" x14ac:dyDescent="0.4">
      <c r="A3563" s="3"/>
      <c r="B3563" s="5"/>
      <c r="C3563" s="5"/>
      <c r="M3563" s="3">
        <v>41509</v>
      </c>
      <c r="N3563" s="5">
        <v>1395.8</v>
      </c>
      <c r="O3563" s="5">
        <v>1397.75</v>
      </c>
      <c r="P3563" s="5">
        <v>7013255.6409999998</v>
      </c>
      <c r="Q3563" s="4">
        <f t="shared" si="153"/>
        <v>-1.9500000000000455</v>
      </c>
      <c r="R3563" s="4">
        <f t="shared" si="152"/>
        <v>-1.9218333333333399</v>
      </c>
      <c r="S3563" s="29">
        <f t="shared" si="154"/>
        <v>2.4327784891165175E-2</v>
      </c>
    </row>
    <row r="3564" spans="1:19" x14ac:dyDescent="0.4">
      <c r="A3564" s="3"/>
      <c r="B3564" s="5"/>
      <c r="C3564" s="5"/>
      <c r="M3564" s="3">
        <v>41512</v>
      </c>
      <c r="N3564" s="5">
        <v>1393.1</v>
      </c>
      <c r="O3564" s="5">
        <v>1404.7</v>
      </c>
      <c r="P3564" s="5">
        <v>7002716.3130000001</v>
      </c>
      <c r="Q3564" s="4">
        <f t="shared" si="153"/>
        <v>-11.600000000000136</v>
      </c>
      <c r="R3564" s="4">
        <f t="shared" si="152"/>
        <v>-2.1235000000000088</v>
      </c>
      <c r="S3564" s="29">
        <f t="shared" si="154"/>
        <v>3.8412291933418692E-3</v>
      </c>
    </row>
    <row r="3565" spans="1:19" x14ac:dyDescent="0.4">
      <c r="A3565" s="3"/>
      <c r="B3565" s="5"/>
      <c r="C3565" s="5"/>
      <c r="M3565" s="3">
        <v>41513</v>
      </c>
      <c r="N3565" s="5">
        <v>1420.2</v>
      </c>
      <c r="O3565" s="5">
        <v>1415.09</v>
      </c>
      <c r="P3565" s="5">
        <v>7002716.3130000001</v>
      </c>
      <c r="Q3565" s="4">
        <f t="shared" si="153"/>
        <v>5.1100000000001273</v>
      </c>
      <c r="R3565" s="4">
        <f t="shared" si="152"/>
        <v>-2.001166666666673</v>
      </c>
      <c r="S3565" s="29">
        <f t="shared" si="154"/>
        <v>1.6645326504481434E-2</v>
      </c>
    </row>
    <row r="3566" spans="1:19" x14ac:dyDescent="0.4">
      <c r="A3566" s="3"/>
      <c r="B3566" s="5"/>
      <c r="C3566" s="5"/>
      <c r="M3566" s="3">
        <v>41514</v>
      </c>
      <c r="N3566" s="5">
        <v>1418.8</v>
      </c>
      <c r="O3566" s="5">
        <v>1417.51</v>
      </c>
      <c r="P3566" s="5">
        <v>7002105.4630000005</v>
      </c>
      <c r="Q3566" s="4">
        <f t="shared" si="153"/>
        <v>1.2899999999999636</v>
      </c>
      <c r="R3566" s="4">
        <f t="shared" si="152"/>
        <v>-1.8980000000000057</v>
      </c>
      <c r="S3566" s="29">
        <f t="shared" si="154"/>
        <v>3.0729833546734954E-2</v>
      </c>
    </row>
    <row r="3567" spans="1:19" x14ac:dyDescent="0.4">
      <c r="A3567" s="3"/>
      <c r="B3567" s="5"/>
      <c r="C3567" s="5"/>
      <c r="M3567" s="3">
        <v>41515</v>
      </c>
      <c r="N3567" s="5">
        <v>1412.9</v>
      </c>
      <c r="O3567" s="5">
        <v>1407.75</v>
      </c>
      <c r="P3567" s="5">
        <v>7001591.0630000001</v>
      </c>
      <c r="Q3567" s="4">
        <f t="shared" si="153"/>
        <v>5.1500000000000909</v>
      </c>
      <c r="R3567" s="4">
        <f t="shared" si="152"/>
        <v>-1.8436666666666686</v>
      </c>
      <c r="S3567" s="29">
        <f t="shared" si="154"/>
        <v>3.5851472471190783E-2</v>
      </c>
    </row>
    <row r="3568" spans="1:19" x14ac:dyDescent="0.4">
      <c r="A3568" s="3"/>
      <c r="B3568" s="5"/>
      <c r="C3568" s="5"/>
      <c r="M3568" s="3">
        <v>41516</v>
      </c>
      <c r="N3568" s="5">
        <v>1396.1</v>
      </c>
      <c r="O3568" s="5">
        <v>1395.15</v>
      </c>
      <c r="P3568" s="5">
        <v>7013224.8360000001</v>
      </c>
      <c r="Q3568" s="4">
        <f t="shared" si="153"/>
        <v>0.9499999999998181</v>
      </c>
      <c r="R3568" s="4">
        <f t="shared" si="152"/>
        <v>-1.8270000000000057</v>
      </c>
      <c r="S3568" s="29">
        <f t="shared" si="154"/>
        <v>3.8412291933418691E-2</v>
      </c>
    </row>
    <row r="3569" spans="1:19" x14ac:dyDescent="0.4">
      <c r="A3569" s="3"/>
      <c r="B3569" s="5"/>
      <c r="C3569" s="5"/>
      <c r="M3569" s="3">
        <v>41519</v>
      </c>
      <c r="N3569" s="5">
        <v>1396.1</v>
      </c>
      <c r="O3569" s="5">
        <v>1391.32</v>
      </c>
      <c r="P3569" s="5">
        <v>7013224.8360000001</v>
      </c>
      <c r="Q3569" s="4">
        <f t="shared" si="153"/>
        <v>4.7799999999999727</v>
      </c>
      <c r="R3569" s="4">
        <f t="shared" si="152"/>
        <v>-1.7390000000000063</v>
      </c>
      <c r="S3569" s="29">
        <f t="shared" si="154"/>
        <v>5.3777208706786171E-2</v>
      </c>
    </row>
    <row r="3570" spans="1:19" x14ac:dyDescent="0.4">
      <c r="A3570" s="3"/>
      <c r="B3570" s="5"/>
      <c r="C3570" s="5"/>
      <c r="M3570" s="3">
        <v>41520</v>
      </c>
      <c r="N3570" s="5">
        <v>1412</v>
      </c>
      <c r="O3570" s="5">
        <v>1412.42</v>
      </c>
      <c r="P3570" s="5">
        <v>7024827.233</v>
      </c>
      <c r="Q3570" s="4">
        <f t="shared" si="153"/>
        <v>-0.42000000000007276</v>
      </c>
      <c r="R3570" s="4">
        <f t="shared" si="152"/>
        <v>-1.7231666666666758</v>
      </c>
      <c r="S3570" s="29">
        <f t="shared" si="154"/>
        <v>5.5057618437900128E-2</v>
      </c>
    </row>
    <row r="3571" spans="1:19" x14ac:dyDescent="0.4">
      <c r="A3571" s="3"/>
      <c r="B3571" s="5"/>
      <c r="C3571" s="5"/>
      <c r="M3571" s="3">
        <v>41521</v>
      </c>
      <c r="N3571" s="5">
        <v>1390</v>
      </c>
      <c r="O3571" s="5">
        <v>1391.63</v>
      </c>
      <c r="P3571" s="5">
        <v>7025598.8329999996</v>
      </c>
      <c r="Q3571" s="4">
        <f t="shared" si="153"/>
        <v>-1.6300000000001091</v>
      </c>
      <c r="R3571" s="4">
        <f t="shared" si="152"/>
        <v>-1.8020000000000096</v>
      </c>
      <c r="S3571" s="29">
        <f t="shared" si="154"/>
        <v>4.353393085787452E-2</v>
      </c>
    </row>
    <row r="3572" spans="1:19" x14ac:dyDescent="0.4">
      <c r="A3572" s="3"/>
      <c r="B3572" s="5"/>
      <c r="C3572" s="5"/>
      <c r="M3572" s="3">
        <v>41522</v>
      </c>
      <c r="N3572" s="5">
        <v>1373</v>
      </c>
      <c r="O3572" s="5">
        <v>1367.5</v>
      </c>
      <c r="P3572" s="5">
        <v>7025598.8329999996</v>
      </c>
      <c r="Q3572" s="4">
        <f t="shared" si="153"/>
        <v>5.5</v>
      </c>
      <c r="R3572" s="4">
        <f t="shared" si="152"/>
        <v>-1.5733333333333424</v>
      </c>
      <c r="S3572" s="29">
        <f t="shared" si="154"/>
        <v>9.0909090909090912E-2</v>
      </c>
    </row>
    <row r="3573" spans="1:19" x14ac:dyDescent="0.4">
      <c r="A3573" s="3"/>
      <c r="B3573" s="5"/>
      <c r="C3573" s="5"/>
      <c r="M3573" s="3">
        <v>41523</v>
      </c>
      <c r="N3573" s="5">
        <v>1386.5</v>
      </c>
      <c r="O3573" s="5">
        <v>1391.9</v>
      </c>
      <c r="P3573" s="5">
        <v>7008558.2340000002</v>
      </c>
      <c r="Q3573" s="4">
        <f t="shared" si="153"/>
        <v>-5.4000000000000909</v>
      </c>
      <c r="R3573" s="4">
        <f t="shared" si="152"/>
        <v>-1.6110000000000089</v>
      </c>
      <c r="S3573" s="29">
        <f t="shared" si="154"/>
        <v>7.9385403329065296E-2</v>
      </c>
    </row>
    <row r="3574" spans="1:19" x14ac:dyDescent="0.4">
      <c r="A3574" s="3"/>
      <c r="B3574" s="5"/>
      <c r="C3574" s="5"/>
      <c r="M3574" s="3">
        <v>41526</v>
      </c>
      <c r="N3574" s="5">
        <v>1386.7</v>
      </c>
      <c r="O3574" s="5">
        <v>1387.03</v>
      </c>
      <c r="P3574" s="5">
        <v>7033659.1090000002</v>
      </c>
      <c r="Q3574" s="4">
        <f t="shared" si="153"/>
        <v>-0.32999999999992724</v>
      </c>
      <c r="R3574" s="4">
        <f t="shared" si="152"/>
        <v>-1.5790000000000077</v>
      </c>
      <c r="S3574" s="29">
        <f t="shared" si="154"/>
        <v>9.0909090909090912E-2</v>
      </c>
    </row>
    <row r="3575" spans="1:19" x14ac:dyDescent="0.4">
      <c r="A3575" s="3"/>
      <c r="B3575" s="5"/>
      <c r="C3575" s="5"/>
      <c r="M3575" s="3">
        <v>41527</v>
      </c>
      <c r="N3575" s="5">
        <v>1364</v>
      </c>
      <c r="O3575" s="5">
        <v>1363.85</v>
      </c>
      <c r="P3575" s="5">
        <v>7028713.2290000003</v>
      </c>
      <c r="Q3575" s="4">
        <f t="shared" si="153"/>
        <v>0.15000000000009095</v>
      </c>
      <c r="R3575" s="4">
        <f t="shared" si="152"/>
        <v>-1.5640000000000063</v>
      </c>
      <c r="S3575" s="29">
        <f t="shared" si="154"/>
        <v>9.4750320102432783E-2</v>
      </c>
    </row>
    <row r="3576" spans="1:19" x14ac:dyDescent="0.4">
      <c r="A3576" s="3"/>
      <c r="B3576" s="5"/>
      <c r="C3576" s="5"/>
      <c r="M3576" s="3">
        <v>41528</v>
      </c>
      <c r="N3576" s="5">
        <v>1363.8</v>
      </c>
      <c r="O3576" s="5">
        <v>1365.47</v>
      </c>
      <c r="P3576" s="5">
        <v>7028230.9960000003</v>
      </c>
      <c r="Q3576" s="4">
        <f t="shared" si="153"/>
        <v>-1.6700000000000728</v>
      </c>
      <c r="R3576" s="4">
        <f t="shared" si="152"/>
        <v>-1.970833333333341</v>
      </c>
      <c r="S3576" s="29">
        <f t="shared" si="154"/>
        <v>2.0486555697823303E-2</v>
      </c>
    </row>
    <row r="3577" spans="1:19" x14ac:dyDescent="0.4">
      <c r="A3577" s="3"/>
      <c r="B3577" s="5"/>
      <c r="C3577" s="5"/>
      <c r="M3577" s="3">
        <v>41529</v>
      </c>
      <c r="N3577" s="5">
        <v>1330.6</v>
      </c>
      <c r="O3577" s="5">
        <v>1321.67</v>
      </c>
      <c r="P3577" s="5">
        <v>7028230.9960000003</v>
      </c>
      <c r="Q3577" s="4">
        <f t="shared" si="153"/>
        <v>8.9299999999998363</v>
      </c>
      <c r="R3577" s="4">
        <f t="shared" si="152"/>
        <v>-1.8411666666666784</v>
      </c>
      <c r="S3577" s="29">
        <f t="shared" si="154"/>
        <v>3.8412291933418691E-2</v>
      </c>
    </row>
    <row r="3578" spans="1:19" x14ac:dyDescent="0.4">
      <c r="A3578" s="3"/>
      <c r="B3578" s="5"/>
      <c r="C3578" s="5"/>
      <c r="M3578" s="3">
        <v>41530</v>
      </c>
      <c r="N3578" s="5">
        <v>1308.5999999999999</v>
      </c>
      <c r="O3578" s="5">
        <v>1326.39</v>
      </c>
      <c r="P3578" s="5">
        <v>7021912.0580000002</v>
      </c>
      <c r="Q3578" s="4">
        <f t="shared" si="153"/>
        <v>-17.790000000000191</v>
      </c>
      <c r="R3578" s="4">
        <f t="shared" si="152"/>
        <v>-2.0643333333333467</v>
      </c>
      <c r="S3578" s="29">
        <f t="shared" si="154"/>
        <v>1.0243277848911651E-2</v>
      </c>
    </row>
    <row r="3579" spans="1:19" x14ac:dyDescent="0.4">
      <c r="A3579" s="3"/>
      <c r="B3579" s="5"/>
      <c r="C3579" s="5"/>
      <c r="M3579" s="3">
        <v>41533</v>
      </c>
      <c r="N3579" s="5">
        <v>1317.8</v>
      </c>
      <c r="O3579" s="5">
        <v>1312.98</v>
      </c>
      <c r="P3579" s="5">
        <v>7021783.4579999996</v>
      </c>
      <c r="Q3579" s="4">
        <f t="shared" si="153"/>
        <v>4.8199999999999363</v>
      </c>
      <c r="R3579" s="4">
        <f t="shared" si="152"/>
        <v>-1.8960000000000112</v>
      </c>
      <c r="S3579" s="29">
        <f t="shared" si="154"/>
        <v>3.5851472471190783E-2</v>
      </c>
    </row>
    <row r="3580" spans="1:19" x14ac:dyDescent="0.4">
      <c r="A3580" s="3"/>
      <c r="B3580" s="5"/>
      <c r="C3580" s="5"/>
      <c r="M3580" s="3">
        <v>41534</v>
      </c>
      <c r="N3580" s="5">
        <v>1309.4000000000001</v>
      </c>
      <c r="O3580" s="5">
        <v>1310.6400000000001</v>
      </c>
      <c r="P3580" s="5">
        <v>7021849.7580000004</v>
      </c>
      <c r="Q3580" s="4">
        <f t="shared" si="153"/>
        <v>-1.2400000000000091</v>
      </c>
      <c r="R3580" s="4">
        <f t="shared" si="152"/>
        <v>-1.874166666666675</v>
      </c>
      <c r="S3580" s="29">
        <f t="shared" si="154"/>
        <v>3.8412291933418691E-2</v>
      </c>
    </row>
    <row r="3581" spans="1:19" x14ac:dyDescent="0.4">
      <c r="A3581" s="3"/>
      <c r="B3581" s="5"/>
      <c r="C3581" s="5"/>
      <c r="M3581" s="3">
        <v>41535</v>
      </c>
      <c r="N3581" s="5">
        <v>1307.5999999999999</v>
      </c>
      <c r="O3581" s="5">
        <v>1364.02</v>
      </c>
      <c r="P3581" s="5">
        <v>7021785.4579999996</v>
      </c>
      <c r="Q3581" s="4">
        <f t="shared" si="153"/>
        <v>-56.420000000000073</v>
      </c>
      <c r="R3581" s="4">
        <f t="shared" si="152"/>
        <v>-2.8670000000000071</v>
      </c>
      <c r="S3581" s="29">
        <f t="shared" si="154"/>
        <v>0</v>
      </c>
    </row>
    <row r="3582" spans="1:19" x14ac:dyDescent="0.4">
      <c r="A3582" s="3"/>
      <c r="B3582" s="5"/>
      <c r="C3582" s="5"/>
      <c r="M3582" s="3">
        <v>41536</v>
      </c>
      <c r="N3582" s="5">
        <v>1369.3</v>
      </c>
      <c r="O3582" s="5">
        <v>1366.35</v>
      </c>
      <c r="P3582" s="5">
        <v>7021750.6550000003</v>
      </c>
      <c r="Q3582" s="4">
        <f t="shared" si="153"/>
        <v>2.9500000000000455</v>
      </c>
      <c r="R3582" s="4">
        <f t="shared" si="152"/>
        <v>-3.0003333333333368</v>
      </c>
      <c r="S3582" s="29">
        <f t="shared" si="154"/>
        <v>0</v>
      </c>
    </row>
    <row r="3583" spans="1:19" x14ac:dyDescent="0.4">
      <c r="A3583" s="3"/>
      <c r="B3583" s="5"/>
      <c r="C3583" s="5"/>
      <c r="M3583" s="3">
        <v>41537</v>
      </c>
      <c r="N3583" s="5">
        <v>1332.5</v>
      </c>
      <c r="O3583" s="5">
        <v>1326.05</v>
      </c>
      <c r="P3583" s="5">
        <v>7028550.1849999996</v>
      </c>
      <c r="Q3583" s="4">
        <f t="shared" si="153"/>
        <v>6.4500000000000455</v>
      </c>
      <c r="R3583" s="4">
        <f t="shared" si="152"/>
        <v>-2.7116666666666713</v>
      </c>
      <c r="S3583" s="29">
        <f t="shared" si="154"/>
        <v>2.5608194622279128E-3</v>
      </c>
    </row>
    <row r="3584" spans="1:19" x14ac:dyDescent="0.4">
      <c r="A3584" s="3"/>
      <c r="B3584" s="5"/>
      <c r="C3584" s="5"/>
      <c r="M3584" s="3">
        <v>41540</v>
      </c>
      <c r="N3584" s="5">
        <v>1327</v>
      </c>
      <c r="O3584" s="5">
        <v>1322.74</v>
      </c>
      <c r="P3584" s="5">
        <v>7033518.2649999997</v>
      </c>
      <c r="Q3584" s="4">
        <f t="shared" si="153"/>
        <v>4.2599999999999909</v>
      </c>
      <c r="R3584" s="4">
        <f t="shared" ref="R3584:R3647" si="155">AVERAGE(Q3525:Q3584)</f>
        <v>-2.6931666666666727</v>
      </c>
      <c r="S3584" s="29">
        <f t="shared" si="154"/>
        <v>3.8412291933418692E-3</v>
      </c>
    </row>
    <row r="3585" spans="1:19" x14ac:dyDescent="0.4">
      <c r="A3585" s="3"/>
      <c r="B3585" s="5"/>
      <c r="C3585" s="5"/>
      <c r="M3585" s="3">
        <v>41541</v>
      </c>
      <c r="N3585" s="5">
        <v>1316.3</v>
      </c>
      <c r="O3585" s="5">
        <v>1323.35</v>
      </c>
      <c r="P3585" s="5">
        <v>6860160.0729999999</v>
      </c>
      <c r="Q3585" s="4">
        <f t="shared" si="153"/>
        <v>-7.0499999999999545</v>
      </c>
      <c r="R3585" s="4">
        <f t="shared" si="155"/>
        <v>-2.8091666666666737</v>
      </c>
      <c r="S3585" s="29">
        <f t="shared" si="154"/>
        <v>2.5608194622279128E-3</v>
      </c>
    </row>
    <row r="3586" spans="1:19" x14ac:dyDescent="0.4">
      <c r="A3586" s="3"/>
      <c r="B3586" s="5"/>
      <c r="C3586" s="5"/>
      <c r="M3586" s="3">
        <v>41542</v>
      </c>
      <c r="N3586" s="5">
        <v>1336.2</v>
      </c>
      <c r="O3586" s="5">
        <v>1334.48</v>
      </c>
      <c r="P3586" s="5">
        <v>6863169.3329999996</v>
      </c>
      <c r="Q3586" s="4">
        <f t="shared" si="153"/>
        <v>1.7200000000000273</v>
      </c>
      <c r="R3586" s="4">
        <f t="shared" si="155"/>
        <v>-2.765000000000009</v>
      </c>
      <c r="S3586" s="29">
        <f t="shared" si="154"/>
        <v>3.8412291933418692E-3</v>
      </c>
    </row>
    <row r="3587" spans="1:19" x14ac:dyDescent="0.4">
      <c r="A3587" s="3"/>
      <c r="B3587" s="5"/>
      <c r="C3587" s="5"/>
      <c r="M3587" s="3">
        <v>41543</v>
      </c>
      <c r="N3587" s="5">
        <v>1324.1</v>
      </c>
      <c r="O3587" s="5">
        <v>1324.09</v>
      </c>
      <c r="P3587" s="5">
        <v>6863169.3329999996</v>
      </c>
      <c r="Q3587" s="4">
        <f t="shared" si="153"/>
        <v>9.9999999999909051E-3</v>
      </c>
      <c r="R3587" s="4">
        <f t="shared" si="155"/>
        <v>-2.7981666666666758</v>
      </c>
      <c r="S3587" s="29">
        <f t="shared" si="154"/>
        <v>3.8412291933418692E-3</v>
      </c>
    </row>
    <row r="3588" spans="1:19" x14ac:dyDescent="0.4">
      <c r="A3588" s="3"/>
      <c r="B3588" s="5"/>
      <c r="C3588" s="5"/>
      <c r="M3588" s="3">
        <v>41544</v>
      </c>
      <c r="N3588" s="5">
        <v>1339.2</v>
      </c>
      <c r="O3588" s="5">
        <v>1336.65</v>
      </c>
      <c r="P3588" s="5">
        <v>6863297.9330000002</v>
      </c>
      <c r="Q3588" s="4">
        <f t="shared" si="153"/>
        <v>2.5499999999999545</v>
      </c>
      <c r="R3588" s="4">
        <f t="shared" si="155"/>
        <v>-2.5806666666666769</v>
      </c>
      <c r="S3588" s="29">
        <f t="shared" si="154"/>
        <v>8.9628681177976958E-3</v>
      </c>
    </row>
    <row r="3589" spans="1:19" x14ac:dyDescent="0.4">
      <c r="A3589" s="3"/>
      <c r="B3589" s="5"/>
      <c r="C3589" s="5"/>
      <c r="M3589" s="3">
        <v>41547</v>
      </c>
      <c r="N3589" s="5">
        <v>1327</v>
      </c>
      <c r="O3589" s="5">
        <v>1328.94</v>
      </c>
      <c r="P3589" s="5">
        <v>6862815.7130000005</v>
      </c>
      <c r="Q3589" s="4">
        <f t="shared" ref="Q3589:Q3652" si="156">N3589-O3589</f>
        <v>-1.9400000000000546</v>
      </c>
      <c r="R3589" s="4">
        <f t="shared" si="155"/>
        <v>-2.5768333333333469</v>
      </c>
      <c r="S3589" s="29">
        <f t="shared" si="154"/>
        <v>1.0243277848911651E-2</v>
      </c>
    </row>
    <row r="3590" spans="1:19" x14ac:dyDescent="0.4">
      <c r="A3590" s="3"/>
      <c r="B3590" s="5"/>
      <c r="C3590" s="5"/>
      <c r="M3590" s="3">
        <v>41548</v>
      </c>
      <c r="N3590" s="5">
        <v>1286.0999999999999</v>
      </c>
      <c r="O3590" s="5">
        <v>1287.6500000000001</v>
      </c>
      <c r="P3590" s="5">
        <v>6859600.7130000005</v>
      </c>
      <c r="Q3590" s="4">
        <f t="shared" si="156"/>
        <v>-1.5500000000001819</v>
      </c>
      <c r="R3590" s="4">
        <f t="shared" si="155"/>
        <v>-2.5103333333333504</v>
      </c>
      <c r="S3590" s="29">
        <f t="shared" si="154"/>
        <v>1.1523687580025609E-2</v>
      </c>
    </row>
    <row r="3591" spans="1:19" x14ac:dyDescent="0.4">
      <c r="A3591" s="3"/>
      <c r="B3591" s="5"/>
      <c r="C3591" s="5"/>
      <c r="M3591" s="3">
        <v>41549</v>
      </c>
      <c r="N3591" s="5">
        <v>1320.7</v>
      </c>
      <c r="O3591" s="5">
        <v>1316.19</v>
      </c>
      <c r="P3591" s="5">
        <v>6891441.8629999999</v>
      </c>
      <c r="Q3591" s="4">
        <f t="shared" si="156"/>
        <v>4.5099999999999909</v>
      </c>
      <c r="R3591" s="4">
        <f t="shared" si="155"/>
        <v>-2.2288333333333528</v>
      </c>
      <c r="S3591" s="29">
        <f t="shared" si="154"/>
        <v>1.2804097311139564E-2</v>
      </c>
    </row>
    <row r="3592" spans="1:19" x14ac:dyDescent="0.4">
      <c r="A3592" s="3"/>
      <c r="B3592" s="5"/>
      <c r="C3592" s="5"/>
      <c r="M3592" s="3">
        <v>41550</v>
      </c>
      <c r="N3592" s="5">
        <v>1317.6</v>
      </c>
      <c r="O3592" s="5">
        <v>1316.77</v>
      </c>
      <c r="P3592" s="5">
        <v>6891441.8629999999</v>
      </c>
      <c r="Q3592" s="4">
        <f t="shared" si="156"/>
        <v>0.82999999999992724</v>
      </c>
      <c r="R3592" s="4">
        <f t="shared" si="155"/>
        <v>-2.1100000000000212</v>
      </c>
      <c r="S3592" s="29">
        <f t="shared" si="154"/>
        <v>1.9206145966709345E-2</v>
      </c>
    </row>
    <row r="3593" spans="1:19" x14ac:dyDescent="0.4">
      <c r="A3593" s="3"/>
      <c r="B3593" s="5"/>
      <c r="C3593" s="5"/>
      <c r="M3593" s="3">
        <v>41551</v>
      </c>
      <c r="N3593" s="5">
        <v>1309.9000000000001</v>
      </c>
      <c r="O3593" s="5">
        <v>1310.8</v>
      </c>
      <c r="P3593" s="5">
        <v>6855633.3830000004</v>
      </c>
      <c r="Q3593" s="4">
        <f t="shared" si="156"/>
        <v>-0.89999999999986358</v>
      </c>
      <c r="R3593" s="4">
        <f t="shared" si="155"/>
        <v>-1.9900000000000166</v>
      </c>
      <c r="S3593" s="29">
        <f t="shared" si="154"/>
        <v>3.5851472471190783E-2</v>
      </c>
    </row>
    <row r="3594" spans="1:19" x14ac:dyDescent="0.4">
      <c r="A3594" s="3"/>
      <c r="B3594" s="5"/>
      <c r="C3594" s="5"/>
      <c r="M3594" s="3">
        <v>41554</v>
      </c>
      <c r="N3594" s="5">
        <v>1325.1</v>
      </c>
      <c r="O3594" s="5">
        <v>1323.23</v>
      </c>
      <c r="P3594" s="5">
        <v>6881522.8729999997</v>
      </c>
      <c r="Q3594" s="4">
        <f t="shared" si="156"/>
        <v>1.8699999999998909</v>
      </c>
      <c r="R3594" s="4">
        <f t="shared" si="155"/>
        <v>-1.9410000000000196</v>
      </c>
      <c r="S3594" s="29">
        <f t="shared" si="154"/>
        <v>4.353393085787452E-2</v>
      </c>
    </row>
    <row r="3595" spans="1:19" x14ac:dyDescent="0.4">
      <c r="A3595" s="3"/>
      <c r="B3595" s="5"/>
      <c r="C3595" s="5"/>
      <c r="M3595" s="3">
        <v>41555</v>
      </c>
      <c r="N3595" s="5">
        <v>1324.6</v>
      </c>
      <c r="O3595" s="5">
        <v>1319.32</v>
      </c>
      <c r="P3595" s="5">
        <v>6888160.0190000003</v>
      </c>
      <c r="Q3595" s="4">
        <f t="shared" si="156"/>
        <v>5.2799999999999727</v>
      </c>
      <c r="R3595" s="4">
        <f t="shared" si="155"/>
        <v>-1.8226666666666878</v>
      </c>
      <c r="S3595" s="29">
        <f t="shared" si="154"/>
        <v>6.4020486555697823E-2</v>
      </c>
    </row>
    <row r="3596" spans="1:19" x14ac:dyDescent="0.4">
      <c r="A3596" s="3"/>
      <c r="B3596" s="5"/>
      <c r="C3596" s="5"/>
      <c r="M3596" s="3">
        <v>41556</v>
      </c>
      <c r="N3596" s="5">
        <v>1307.2</v>
      </c>
      <c r="O3596" s="5">
        <v>1305.8</v>
      </c>
      <c r="P3596" s="5">
        <v>6920113.2439999999</v>
      </c>
      <c r="Q3596" s="4">
        <f t="shared" si="156"/>
        <v>1.4000000000000909</v>
      </c>
      <c r="R3596" s="4">
        <f t="shared" si="155"/>
        <v>-1.8441666666666872</v>
      </c>
      <c r="S3596" s="29">
        <f t="shared" si="154"/>
        <v>5.8898847631242E-2</v>
      </c>
    </row>
    <row r="3597" spans="1:19" x14ac:dyDescent="0.4">
      <c r="A3597" s="3"/>
      <c r="B3597" s="5"/>
      <c r="C3597" s="5"/>
      <c r="M3597" s="3">
        <v>41557</v>
      </c>
      <c r="N3597" s="5">
        <v>1296.9000000000001</v>
      </c>
      <c r="O3597" s="5">
        <v>1287.5999999999999</v>
      </c>
      <c r="P3597" s="5">
        <v>6919823.8940000003</v>
      </c>
      <c r="Q3597" s="4">
        <f t="shared" si="156"/>
        <v>9.3000000000001819</v>
      </c>
      <c r="R3597" s="4">
        <f t="shared" si="155"/>
        <v>-1.7101666666666839</v>
      </c>
      <c r="S3597" s="29">
        <f t="shared" si="154"/>
        <v>8.706786171574904E-2</v>
      </c>
    </row>
    <row r="3598" spans="1:19" x14ac:dyDescent="0.4">
      <c r="A3598" s="3"/>
      <c r="B3598" s="5"/>
      <c r="C3598" s="5"/>
      <c r="M3598" s="3">
        <v>41558</v>
      </c>
      <c r="N3598" s="5">
        <v>1268.2</v>
      </c>
      <c r="O3598" s="5">
        <v>1272.18</v>
      </c>
      <c r="P3598" s="5">
        <v>6910185.3329999996</v>
      </c>
      <c r="Q3598" s="4">
        <f t="shared" si="156"/>
        <v>-3.9800000000000182</v>
      </c>
      <c r="R3598" s="4">
        <f t="shared" si="155"/>
        <v>-1.7415000000000191</v>
      </c>
      <c r="S3598" s="29">
        <f t="shared" si="154"/>
        <v>8.1946222791293211E-2</v>
      </c>
    </row>
    <row r="3599" spans="1:19" x14ac:dyDescent="0.4">
      <c r="A3599" s="3"/>
      <c r="B3599" s="5"/>
      <c r="C3599" s="5"/>
      <c r="M3599" s="3">
        <v>41561</v>
      </c>
      <c r="N3599" s="5">
        <v>1276.5999999999999</v>
      </c>
      <c r="O3599" s="5">
        <v>1272.3900000000001</v>
      </c>
      <c r="P3599" s="5">
        <v>6910966.0369999995</v>
      </c>
      <c r="Q3599" s="4">
        <f t="shared" si="156"/>
        <v>4.209999999999809</v>
      </c>
      <c r="R3599" s="4">
        <f t="shared" si="155"/>
        <v>-1.6950000000000196</v>
      </c>
      <c r="S3599" s="29">
        <f t="shared" si="154"/>
        <v>9.0909090909090912E-2</v>
      </c>
    </row>
    <row r="3600" spans="1:19" x14ac:dyDescent="0.4">
      <c r="A3600" s="3"/>
      <c r="B3600" s="5"/>
      <c r="C3600" s="5"/>
      <c r="M3600" s="3">
        <v>41562</v>
      </c>
      <c r="N3600" s="5">
        <v>1273.2</v>
      </c>
      <c r="O3600" s="5">
        <v>1282.3800000000001</v>
      </c>
      <c r="P3600" s="5">
        <v>6910677.7980000004</v>
      </c>
      <c r="Q3600" s="4">
        <f t="shared" si="156"/>
        <v>-9.1800000000000637</v>
      </c>
      <c r="R3600" s="4">
        <f t="shared" si="155"/>
        <v>-1.681333333333354</v>
      </c>
      <c r="S3600" s="29">
        <f t="shared" si="154"/>
        <v>9.6030729833546741E-2</v>
      </c>
    </row>
    <row r="3601" spans="1:19" x14ac:dyDescent="0.4">
      <c r="A3601" s="3"/>
      <c r="B3601" s="5"/>
      <c r="C3601" s="5"/>
      <c r="M3601" s="3">
        <v>41563</v>
      </c>
      <c r="N3601" s="5">
        <v>1282.3</v>
      </c>
      <c r="O3601" s="5">
        <v>1282.48</v>
      </c>
      <c r="P3601" s="5">
        <v>6859475.9939999999</v>
      </c>
      <c r="Q3601" s="4">
        <f t="shared" si="156"/>
        <v>-0.18000000000006366</v>
      </c>
      <c r="R3601" s="4">
        <f t="shared" si="155"/>
        <v>-1.6485000000000203</v>
      </c>
      <c r="S3601" s="29">
        <f t="shared" si="154"/>
        <v>0.10627400768245839</v>
      </c>
    </row>
    <row r="3602" spans="1:19" x14ac:dyDescent="0.4">
      <c r="A3602" s="3"/>
      <c r="B3602" s="5"/>
      <c r="C3602" s="5"/>
      <c r="M3602" s="3">
        <v>41564</v>
      </c>
      <c r="N3602" s="5">
        <v>1323</v>
      </c>
      <c r="O3602" s="5">
        <v>1320.34</v>
      </c>
      <c r="P3602" s="5">
        <v>6942500.2939999998</v>
      </c>
      <c r="Q3602" s="4">
        <f t="shared" si="156"/>
        <v>2.6600000000000819</v>
      </c>
      <c r="R3602" s="4">
        <f t="shared" si="155"/>
        <v>-1.5308333333333508</v>
      </c>
      <c r="S3602" s="29">
        <f t="shared" si="154"/>
        <v>0.13188220230473752</v>
      </c>
    </row>
    <row r="3603" spans="1:19" x14ac:dyDescent="0.4">
      <c r="A3603" s="3"/>
      <c r="B3603" s="5"/>
      <c r="C3603" s="5"/>
      <c r="M3603" s="3">
        <v>41565</v>
      </c>
      <c r="N3603" s="5">
        <v>1314.6</v>
      </c>
      <c r="O3603" s="5">
        <v>1316.25</v>
      </c>
      <c r="P3603" s="5">
        <v>7056783.3949999996</v>
      </c>
      <c r="Q3603" s="4">
        <f t="shared" si="156"/>
        <v>-1.6500000000000909</v>
      </c>
      <c r="R3603" s="4">
        <f t="shared" si="155"/>
        <v>-1.3683333333333545</v>
      </c>
      <c r="S3603" s="29">
        <f t="shared" ref="S3603:S3666" si="157">COUNTIF(R2822:R3602,"&lt;="&amp;R3603)/COUNT(R2822:R3602)</f>
        <v>0.14468629961587709</v>
      </c>
    </row>
    <row r="3604" spans="1:19" x14ac:dyDescent="0.4">
      <c r="A3604" s="3"/>
      <c r="B3604" s="5"/>
      <c r="C3604" s="5"/>
      <c r="M3604" s="3">
        <v>41568</v>
      </c>
      <c r="N3604" s="5">
        <v>1315.8</v>
      </c>
      <c r="O3604" s="5">
        <v>1316</v>
      </c>
      <c r="P3604" s="5">
        <v>7153008.3449999997</v>
      </c>
      <c r="Q3604" s="4">
        <f t="shared" si="156"/>
        <v>-0.20000000000004547</v>
      </c>
      <c r="R3604" s="4">
        <f t="shared" si="155"/>
        <v>-1.3980000000000208</v>
      </c>
      <c r="S3604" s="29">
        <f t="shared" si="157"/>
        <v>0.14340588988476313</v>
      </c>
    </row>
    <row r="3605" spans="1:19" x14ac:dyDescent="0.4">
      <c r="A3605" s="3"/>
      <c r="B3605" s="5"/>
      <c r="C3605" s="5"/>
      <c r="M3605" s="3">
        <v>41569</v>
      </c>
      <c r="N3605" s="5">
        <v>1342.6</v>
      </c>
      <c r="O3605" s="5">
        <v>1340.15</v>
      </c>
      <c r="P3605" s="5">
        <v>7154208.3550000004</v>
      </c>
      <c r="Q3605" s="4">
        <f t="shared" si="156"/>
        <v>2.4499999999998181</v>
      </c>
      <c r="R3605" s="4">
        <f t="shared" si="155"/>
        <v>-1.3321666666666905</v>
      </c>
      <c r="S3605" s="29">
        <f t="shared" si="157"/>
        <v>0.15108834827144688</v>
      </c>
    </row>
    <row r="3606" spans="1:19" x14ac:dyDescent="0.4">
      <c r="A3606" s="3"/>
      <c r="B3606" s="5"/>
      <c r="C3606" s="5"/>
      <c r="M3606" s="3">
        <v>41570</v>
      </c>
      <c r="N3606" s="5">
        <v>1334</v>
      </c>
      <c r="O3606" s="5">
        <v>1333.42</v>
      </c>
      <c r="P3606" s="5">
        <v>7186159.0250000004</v>
      </c>
      <c r="Q3606" s="4">
        <f t="shared" si="156"/>
        <v>0.57999999999992724</v>
      </c>
      <c r="R3606" s="4">
        <f t="shared" si="155"/>
        <v>-1.1183333333333583</v>
      </c>
      <c r="S3606" s="29">
        <f t="shared" si="157"/>
        <v>0.16389244558258642</v>
      </c>
    </row>
    <row r="3607" spans="1:19" x14ac:dyDescent="0.4">
      <c r="A3607" s="3"/>
      <c r="B3607" s="5"/>
      <c r="C3607" s="5"/>
      <c r="M3607" s="3">
        <v>41571</v>
      </c>
      <c r="N3607" s="5">
        <v>1350.3</v>
      </c>
      <c r="O3607" s="5">
        <v>1346.78</v>
      </c>
      <c r="P3607" s="5">
        <v>7154225.5630000001</v>
      </c>
      <c r="Q3607" s="4">
        <f t="shared" si="156"/>
        <v>3.5199999999999818</v>
      </c>
      <c r="R3607" s="4">
        <f t="shared" si="155"/>
        <v>-1.0778333333333612</v>
      </c>
      <c r="S3607" s="29">
        <f t="shared" si="157"/>
        <v>0.16645326504481434</v>
      </c>
    </row>
    <row r="3608" spans="1:19" x14ac:dyDescent="0.4">
      <c r="A3608" s="3"/>
      <c r="B3608" s="5"/>
      <c r="C3608" s="5"/>
      <c r="M3608" s="3">
        <v>41572</v>
      </c>
      <c r="N3608" s="5">
        <v>1352.5</v>
      </c>
      <c r="O3608" s="5">
        <v>1350.8</v>
      </c>
      <c r="P3608" s="5">
        <v>7154225.5630000001</v>
      </c>
      <c r="Q3608" s="4">
        <f t="shared" si="156"/>
        <v>1.7000000000000455</v>
      </c>
      <c r="R3608" s="4">
        <f t="shared" si="155"/>
        <v>-1.0286666666666937</v>
      </c>
      <c r="S3608" s="29">
        <f t="shared" si="157"/>
        <v>0.17541613316261204</v>
      </c>
    </row>
    <row r="3609" spans="1:19" x14ac:dyDescent="0.4">
      <c r="A3609" s="3"/>
      <c r="B3609" s="5"/>
      <c r="C3609" s="5"/>
      <c r="M3609" s="3">
        <v>41575</v>
      </c>
      <c r="N3609" s="5">
        <v>1352.2</v>
      </c>
      <c r="O3609" s="5">
        <v>1352.65</v>
      </c>
      <c r="P3609" s="5">
        <v>7153726.443</v>
      </c>
      <c r="Q3609" s="4">
        <f t="shared" si="156"/>
        <v>-0.45000000000004547</v>
      </c>
      <c r="R3609" s="4">
        <f t="shared" si="155"/>
        <v>-1.0250000000000303</v>
      </c>
      <c r="S3609" s="29">
        <f t="shared" si="157"/>
        <v>0.17669654289372599</v>
      </c>
    </row>
    <row r="3610" spans="1:19" x14ac:dyDescent="0.4">
      <c r="A3610" s="3"/>
      <c r="B3610" s="5"/>
      <c r="C3610" s="5"/>
      <c r="M3610" s="3">
        <v>41576</v>
      </c>
      <c r="N3610" s="5">
        <v>1345.5</v>
      </c>
      <c r="O3610" s="5">
        <v>1345.05</v>
      </c>
      <c r="P3610" s="5">
        <v>7153726.8810000001</v>
      </c>
      <c r="Q3610" s="4">
        <f t="shared" si="156"/>
        <v>0.45000000000004547</v>
      </c>
      <c r="R3610" s="4">
        <f t="shared" si="155"/>
        <v>-1.0063333333333617</v>
      </c>
      <c r="S3610" s="29">
        <f t="shared" si="157"/>
        <v>0.18053777208706787</v>
      </c>
    </row>
    <row r="3611" spans="1:19" x14ac:dyDescent="0.4">
      <c r="A3611" s="3"/>
      <c r="B3611" s="5"/>
      <c r="C3611" s="5"/>
      <c r="M3611" s="3">
        <v>41577</v>
      </c>
      <c r="N3611" s="5">
        <v>1349.3</v>
      </c>
      <c r="O3611" s="5">
        <v>1344.57</v>
      </c>
      <c r="P3611" s="5">
        <v>7153726.8810000001</v>
      </c>
      <c r="Q3611" s="4">
        <f t="shared" si="156"/>
        <v>4.7300000000000182</v>
      </c>
      <c r="R3611" s="4">
        <f t="shared" si="155"/>
        <v>-0.88833333333335907</v>
      </c>
      <c r="S3611" s="29">
        <f t="shared" si="157"/>
        <v>0.1946222791293214</v>
      </c>
    </row>
    <row r="3612" spans="1:19" x14ac:dyDescent="0.4">
      <c r="A3612" s="3"/>
      <c r="B3612" s="5"/>
      <c r="C3612" s="5"/>
      <c r="M3612" s="3">
        <v>41578</v>
      </c>
      <c r="N3612" s="5">
        <v>1323.7</v>
      </c>
      <c r="O3612" s="5">
        <v>1323.1</v>
      </c>
      <c r="P3612" s="5">
        <v>7153726.8810000001</v>
      </c>
      <c r="Q3612" s="4">
        <f t="shared" si="156"/>
        <v>0.60000000000013642</v>
      </c>
      <c r="R3612" s="4">
        <f t="shared" si="155"/>
        <v>-0.82000000000002349</v>
      </c>
      <c r="S3612" s="29">
        <f t="shared" si="157"/>
        <v>0.19846350832266324</v>
      </c>
    </row>
    <row r="3613" spans="1:19" x14ac:dyDescent="0.4">
      <c r="A3613" s="3"/>
      <c r="B3613" s="5"/>
      <c r="C3613" s="5"/>
      <c r="M3613" s="3">
        <v>41579</v>
      </c>
      <c r="N3613" s="5">
        <v>1313.2</v>
      </c>
      <c r="O3613" s="5">
        <v>1316.2</v>
      </c>
      <c r="P3613" s="5">
        <v>7153726.8810000001</v>
      </c>
      <c r="Q3613" s="4">
        <f t="shared" si="156"/>
        <v>-3</v>
      </c>
      <c r="R3613" s="4">
        <f t="shared" si="155"/>
        <v>-0.83333333333335602</v>
      </c>
      <c r="S3613" s="29">
        <f t="shared" si="157"/>
        <v>0.19846350832266324</v>
      </c>
    </row>
    <row r="3614" spans="1:19" x14ac:dyDescent="0.4">
      <c r="A3614" s="3"/>
      <c r="B3614" s="5"/>
      <c r="C3614" s="5"/>
      <c r="M3614" s="3">
        <v>41582</v>
      </c>
      <c r="N3614" s="5">
        <v>1314.7</v>
      </c>
      <c r="O3614" s="5">
        <v>1314.35</v>
      </c>
      <c r="P3614" s="5">
        <v>7155334.3810000001</v>
      </c>
      <c r="Q3614" s="4">
        <f t="shared" si="156"/>
        <v>0.35000000000013642</v>
      </c>
      <c r="R3614" s="4">
        <f t="shared" si="155"/>
        <v>-0.75916666666668864</v>
      </c>
      <c r="S3614" s="29">
        <f t="shared" si="157"/>
        <v>0.21382842509603073</v>
      </c>
    </row>
    <row r="3615" spans="1:19" x14ac:dyDescent="0.4">
      <c r="A3615" s="3"/>
      <c r="B3615" s="5"/>
      <c r="C3615" s="5"/>
      <c r="M3615" s="3">
        <v>41583</v>
      </c>
      <c r="N3615" s="5">
        <v>1308.0999999999999</v>
      </c>
      <c r="O3615" s="5">
        <v>1311.81</v>
      </c>
      <c r="P3615" s="5">
        <v>7155237.9309999999</v>
      </c>
      <c r="Q3615" s="4">
        <f t="shared" si="156"/>
        <v>-3.7100000000000364</v>
      </c>
      <c r="R3615" s="4">
        <f t="shared" si="155"/>
        <v>-0.80150000000002142</v>
      </c>
      <c r="S3615" s="29">
        <f t="shared" si="157"/>
        <v>0.20358514724711907</v>
      </c>
    </row>
    <row r="3616" spans="1:19" x14ac:dyDescent="0.4">
      <c r="A3616" s="3"/>
      <c r="B3616" s="5"/>
      <c r="C3616" s="5"/>
      <c r="M3616" s="3">
        <v>41584</v>
      </c>
      <c r="N3616" s="5">
        <v>1317.8</v>
      </c>
      <c r="O3616" s="5">
        <v>1317.93</v>
      </c>
      <c r="P3616" s="5">
        <v>7137346.8739999998</v>
      </c>
      <c r="Q3616" s="4">
        <f t="shared" si="156"/>
        <v>-0.13000000000010914</v>
      </c>
      <c r="R3616" s="4">
        <f t="shared" si="155"/>
        <v>-0.75783333333335656</v>
      </c>
      <c r="S3616" s="29">
        <f t="shared" si="157"/>
        <v>0.2176696542893726</v>
      </c>
    </row>
    <row r="3617" spans="1:19" x14ac:dyDescent="0.4">
      <c r="A3617" s="3"/>
      <c r="B3617" s="5"/>
      <c r="C3617" s="5"/>
      <c r="M3617" s="3">
        <v>41585</v>
      </c>
      <c r="N3617" s="5">
        <v>1308.5</v>
      </c>
      <c r="O3617" s="5">
        <v>1307.6500000000001</v>
      </c>
      <c r="P3617" s="5">
        <v>7155334.3760000002</v>
      </c>
      <c r="Q3617" s="4">
        <f t="shared" si="156"/>
        <v>0.84999999999990905</v>
      </c>
      <c r="R3617" s="4">
        <f t="shared" si="155"/>
        <v>-0.65350000000002717</v>
      </c>
      <c r="S3617" s="29">
        <f t="shared" si="157"/>
        <v>0.24455825864276567</v>
      </c>
    </row>
    <row r="3618" spans="1:19" x14ac:dyDescent="0.4">
      <c r="A3618" s="3"/>
      <c r="B3618" s="5"/>
      <c r="C3618" s="5"/>
      <c r="M3618" s="3">
        <v>41586</v>
      </c>
      <c r="N3618" s="5">
        <v>1284.5999999999999</v>
      </c>
      <c r="O3618" s="5">
        <v>1288.5999999999999</v>
      </c>
      <c r="P3618" s="5">
        <v>7155334.7939999998</v>
      </c>
      <c r="Q3618" s="4">
        <f t="shared" si="156"/>
        <v>-4</v>
      </c>
      <c r="R3618" s="4">
        <f t="shared" si="155"/>
        <v>-0.62233333333336227</v>
      </c>
      <c r="S3618" s="29">
        <f t="shared" si="157"/>
        <v>0.25224071702944945</v>
      </c>
    </row>
    <row r="3619" spans="1:19" x14ac:dyDescent="0.4">
      <c r="A3619" s="3"/>
      <c r="B3619" s="5"/>
      <c r="C3619" s="5"/>
      <c r="M3619" s="3">
        <v>41589</v>
      </c>
      <c r="N3619" s="5">
        <v>1281.0999999999999</v>
      </c>
      <c r="O3619" s="5">
        <v>1282.8</v>
      </c>
      <c r="P3619" s="5">
        <v>7160157.2939999998</v>
      </c>
      <c r="Q3619" s="4">
        <f t="shared" si="156"/>
        <v>-1.7000000000000455</v>
      </c>
      <c r="R3619" s="4">
        <f t="shared" si="155"/>
        <v>-0.64600000000003022</v>
      </c>
      <c r="S3619" s="29">
        <f t="shared" si="157"/>
        <v>0.24711907810499359</v>
      </c>
    </row>
    <row r="3620" spans="1:19" x14ac:dyDescent="0.4">
      <c r="A3620" s="3"/>
      <c r="B3620" s="5"/>
      <c r="C3620" s="5"/>
      <c r="M3620" s="3">
        <v>41590</v>
      </c>
      <c r="N3620" s="5">
        <v>1271.2</v>
      </c>
      <c r="O3620" s="5">
        <v>1268</v>
      </c>
      <c r="P3620" s="5">
        <v>7159928.8629999999</v>
      </c>
      <c r="Q3620" s="4">
        <f t="shared" si="156"/>
        <v>3.2000000000000455</v>
      </c>
      <c r="R3620" s="4">
        <f t="shared" si="155"/>
        <v>-0.61650000000002669</v>
      </c>
      <c r="S3620" s="29">
        <f t="shared" si="157"/>
        <v>0.25736235595390528</v>
      </c>
    </row>
    <row r="3621" spans="1:19" x14ac:dyDescent="0.4">
      <c r="A3621" s="3"/>
      <c r="B3621" s="5"/>
      <c r="C3621" s="5"/>
      <c r="M3621" s="3">
        <v>41591</v>
      </c>
      <c r="N3621" s="5">
        <v>1268.4000000000001</v>
      </c>
      <c r="O3621" s="5">
        <v>1281.82</v>
      </c>
      <c r="P3621" s="5">
        <v>7159928.8629999999</v>
      </c>
      <c r="Q3621" s="4">
        <f t="shared" si="156"/>
        <v>-13.419999999999845</v>
      </c>
      <c r="R3621" s="4">
        <f t="shared" si="155"/>
        <v>-0.89583333333335602</v>
      </c>
      <c r="S3621" s="29">
        <f t="shared" si="157"/>
        <v>0.1946222791293214</v>
      </c>
    </row>
    <row r="3622" spans="1:19" x14ac:dyDescent="0.4">
      <c r="A3622" s="3"/>
      <c r="B3622" s="5"/>
      <c r="C3622" s="5"/>
      <c r="M3622" s="3">
        <v>41592</v>
      </c>
      <c r="N3622" s="5">
        <v>1286.3</v>
      </c>
      <c r="O3622" s="5">
        <v>1287.2</v>
      </c>
      <c r="P3622" s="5">
        <v>7159768.1129999999</v>
      </c>
      <c r="Q3622" s="4">
        <f t="shared" si="156"/>
        <v>-0.90000000000009095</v>
      </c>
      <c r="R3622" s="4">
        <f t="shared" si="155"/>
        <v>-0.82133333333335556</v>
      </c>
      <c r="S3622" s="29">
        <f t="shared" si="157"/>
        <v>0.20102432778489115</v>
      </c>
    </row>
    <row r="3623" spans="1:19" x14ac:dyDescent="0.4">
      <c r="A3623" s="3"/>
      <c r="B3623" s="5"/>
      <c r="C3623" s="5"/>
      <c r="M3623" s="3">
        <v>41593</v>
      </c>
      <c r="N3623" s="5">
        <v>1287.4000000000001</v>
      </c>
      <c r="O3623" s="5">
        <v>1290.2</v>
      </c>
      <c r="P3623" s="5">
        <v>7160163.6629999997</v>
      </c>
      <c r="Q3623" s="4">
        <f t="shared" si="156"/>
        <v>-2.7999999999999545</v>
      </c>
      <c r="R3623" s="4">
        <f t="shared" si="155"/>
        <v>-0.83550000000002078</v>
      </c>
      <c r="S3623" s="29">
        <f t="shared" si="157"/>
        <v>0.1997439180537772</v>
      </c>
    </row>
    <row r="3624" spans="1:19" x14ac:dyDescent="0.4">
      <c r="A3624" s="3"/>
      <c r="B3624" s="5"/>
      <c r="C3624" s="5"/>
      <c r="M3624" s="3">
        <v>41596</v>
      </c>
      <c r="N3624" s="5">
        <v>1272.3</v>
      </c>
      <c r="O3624" s="5">
        <v>1275.4000000000001</v>
      </c>
      <c r="P3624" s="5">
        <v>7191018.6780000003</v>
      </c>
      <c r="Q3624" s="4">
        <f t="shared" si="156"/>
        <v>-3.1000000000001364</v>
      </c>
      <c r="R3624" s="4">
        <f t="shared" si="155"/>
        <v>-0.69383333333335406</v>
      </c>
      <c r="S3624" s="29">
        <f t="shared" si="157"/>
        <v>0.23687580025608196</v>
      </c>
    </row>
    <row r="3625" spans="1:19" x14ac:dyDescent="0.4">
      <c r="A3625" s="3"/>
      <c r="B3625" s="5"/>
      <c r="C3625" s="5"/>
      <c r="M3625" s="3">
        <v>41597</v>
      </c>
      <c r="N3625" s="5">
        <v>1273.5</v>
      </c>
      <c r="O3625" s="5">
        <v>1275.6500000000001</v>
      </c>
      <c r="P3625" s="5">
        <v>7192118.6279999996</v>
      </c>
      <c r="Q3625" s="4">
        <f t="shared" si="156"/>
        <v>-2.1500000000000909</v>
      </c>
      <c r="R3625" s="4">
        <f t="shared" si="155"/>
        <v>-0.81483333333335772</v>
      </c>
      <c r="S3625" s="29">
        <f t="shared" si="157"/>
        <v>0.20742637644046094</v>
      </c>
    </row>
    <row r="3626" spans="1:19" x14ac:dyDescent="0.4">
      <c r="A3626" s="3"/>
      <c r="B3626" s="5"/>
      <c r="C3626" s="5"/>
      <c r="M3626" s="3">
        <v>41598</v>
      </c>
      <c r="N3626" s="5">
        <v>1258</v>
      </c>
      <c r="O3626" s="5">
        <v>1244.25</v>
      </c>
      <c r="P3626" s="5">
        <v>7192118.6679999996</v>
      </c>
      <c r="Q3626" s="4">
        <f t="shared" si="156"/>
        <v>13.75</v>
      </c>
      <c r="R3626" s="4">
        <f t="shared" si="155"/>
        <v>-0.6071666666666905</v>
      </c>
      <c r="S3626" s="29">
        <f t="shared" si="157"/>
        <v>0.26760563380281688</v>
      </c>
    </row>
    <row r="3627" spans="1:19" x14ac:dyDescent="0.4">
      <c r="A3627" s="3"/>
      <c r="B3627" s="5"/>
      <c r="C3627" s="5"/>
      <c r="M3627" s="3">
        <v>41599</v>
      </c>
      <c r="N3627" s="5">
        <v>1243.5999999999999</v>
      </c>
      <c r="O3627" s="5">
        <v>1243.08</v>
      </c>
      <c r="P3627" s="5">
        <v>7193468.9979999997</v>
      </c>
      <c r="Q3627" s="4">
        <f t="shared" si="156"/>
        <v>0.51999999999998181</v>
      </c>
      <c r="R3627" s="4">
        <f t="shared" si="155"/>
        <v>-0.684333333333359</v>
      </c>
      <c r="S3627" s="29">
        <f t="shared" si="157"/>
        <v>0.24199743918053776</v>
      </c>
    </row>
    <row r="3628" spans="1:19" x14ac:dyDescent="0.4">
      <c r="A3628" s="3"/>
      <c r="B3628" s="5"/>
      <c r="C3628" s="5"/>
      <c r="M3628" s="3">
        <v>41600</v>
      </c>
      <c r="N3628" s="5">
        <v>1244.0999999999999</v>
      </c>
      <c r="O3628" s="5">
        <v>1243.6300000000001</v>
      </c>
      <c r="P3628" s="5">
        <v>7193434.5329999998</v>
      </c>
      <c r="Q3628" s="4">
        <f t="shared" si="156"/>
        <v>0.46999999999979991</v>
      </c>
      <c r="R3628" s="4">
        <f t="shared" si="155"/>
        <v>-0.69233333333335922</v>
      </c>
      <c r="S3628" s="29">
        <f t="shared" si="157"/>
        <v>0.2407170294494238</v>
      </c>
    </row>
    <row r="3629" spans="1:19" x14ac:dyDescent="0.4">
      <c r="A3629" s="3"/>
      <c r="B3629" s="5"/>
      <c r="C3629" s="5"/>
      <c r="M3629" s="3">
        <v>41603</v>
      </c>
      <c r="N3629" s="5">
        <v>1241.5999999999999</v>
      </c>
      <c r="O3629" s="5">
        <v>1251.3</v>
      </c>
      <c r="P3629" s="5">
        <v>7198792.443</v>
      </c>
      <c r="Q3629" s="4">
        <f t="shared" si="156"/>
        <v>-9.7000000000000455</v>
      </c>
      <c r="R3629" s="4">
        <f t="shared" si="155"/>
        <v>-0.93366666666669285</v>
      </c>
      <c r="S3629" s="29">
        <f t="shared" si="157"/>
        <v>0.19078104993597952</v>
      </c>
    </row>
    <row r="3630" spans="1:19" x14ac:dyDescent="0.4">
      <c r="A3630" s="3"/>
      <c r="B3630" s="5"/>
      <c r="C3630" s="5"/>
      <c r="M3630" s="3">
        <v>41604</v>
      </c>
      <c r="N3630" s="5">
        <v>1241.5</v>
      </c>
      <c r="O3630" s="5">
        <v>1242.79</v>
      </c>
      <c r="P3630" s="5">
        <v>7230155.2489999998</v>
      </c>
      <c r="Q3630" s="4">
        <f t="shared" si="156"/>
        <v>-1.2899999999999636</v>
      </c>
      <c r="R3630" s="4">
        <f t="shared" si="155"/>
        <v>-0.94816666666669103</v>
      </c>
      <c r="S3630" s="29">
        <f t="shared" si="157"/>
        <v>0.18822023047375161</v>
      </c>
    </row>
    <row r="3631" spans="1:19" x14ac:dyDescent="0.4">
      <c r="A3631" s="3"/>
      <c r="B3631" s="5"/>
      <c r="C3631" s="5"/>
      <c r="M3631" s="3">
        <v>41605</v>
      </c>
      <c r="N3631" s="5">
        <v>1237.9000000000001</v>
      </c>
      <c r="O3631" s="5">
        <v>1237.97</v>
      </c>
      <c r="P3631" s="5">
        <v>7230412.449</v>
      </c>
      <c r="Q3631" s="4">
        <f t="shared" si="156"/>
        <v>-6.9999999999936335E-2</v>
      </c>
      <c r="R3631" s="4">
        <f t="shared" si="155"/>
        <v>-0.92216666666668823</v>
      </c>
      <c r="S3631" s="29">
        <f t="shared" si="157"/>
        <v>0.1946222791293214</v>
      </c>
    </row>
    <row r="3632" spans="1:19" x14ac:dyDescent="0.4">
      <c r="A3632" s="3"/>
      <c r="B3632" s="5"/>
      <c r="C3632" s="5"/>
      <c r="M3632" s="3">
        <v>41606</v>
      </c>
      <c r="N3632" s="5">
        <v>1237.9000000000001</v>
      </c>
      <c r="O3632" s="5">
        <v>1244.1300000000001</v>
      </c>
      <c r="P3632" s="5">
        <v>7230412.449</v>
      </c>
      <c r="Q3632" s="4">
        <f t="shared" si="156"/>
        <v>-6.2300000000000182</v>
      </c>
      <c r="R3632" s="4">
        <f t="shared" si="155"/>
        <v>-1.1176666666666886</v>
      </c>
      <c r="S3632" s="29">
        <f t="shared" si="157"/>
        <v>0.16517285531370038</v>
      </c>
    </row>
    <row r="3633" spans="1:19" x14ac:dyDescent="0.4">
      <c r="A3633" s="3"/>
      <c r="B3633" s="5"/>
      <c r="C3633" s="5"/>
      <c r="M3633" s="3">
        <v>41607</v>
      </c>
      <c r="N3633" s="5">
        <v>1250.4000000000001</v>
      </c>
      <c r="O3633" s="5">
        <v>1253.49</v>
      </c>
      <c r="P3633" s="5">
        <v>7216147.8459999999</v>
      </c>
      <c r="Q3633" s="4">
        <f t="shared" si="156"/>
        <v>-3.0899999999999181</v>
      </c>
      <c r="R3633" s="4">
        <f t="shared" si="155"/>
        <v>-1.0791666666666857</v>
      </c>
      <c r="S3633" s="29">
        <f t="shared" si="157"/>
        <v>0.16773367477592829</v>
      </c>
    </row>
    <row r="3634" spans="1:19" x14ac:dyDescent="0.4">
      <c r="A3634" s="3"/>
      <c r="B3634" s="5"/>
      <c r="C3634" s="5"/>
      <c r="M3634" s="3">
        <v>41610</v>
      </c>
      <c r="N3634" s="5">
        <v>1221.9000000000001</v>
      </c>
      <c r="O3634" s="5">
        <v>1219.75</v>
      </c>
      <c r="P3634" s="5">
        <v>7247920.6059999997</v>
      </c>
      <c r="Q3634" s="4">
        <f t="shared" si="156"/>
        <v>2.1500000000000909</v>
      </c>
      <c r="R3634" s="4">
        <f t="shared" si="155"/>
        <v>-1.037833333333352</v>
      </c>
      <c r="S3634" s="29">
        <f t="shared" si="157"/>
        <v>0.17541613316261204</v>
      </c>
    </row>
    <row r="3635" spans="1:19" x14ac:dyDescent="0.4">
      <c r="A3635" s="3"/>
      <c r="B3635" s="5"/>
      <c r="C3635" s="5"/>
      <c r="M3635" s="3">
        <v>41611</v>
      </c>
      <c r="N3635" s="5">
        <v>1220.8</v>
      </c>
      <c r="O3635" s="5">
        <v>1223.42</v>
      </c>
      <c r="P3635" s="5">
        <v>7248234.5959999999</v>
      </c>
      <c r="Q3635" s="4">
        <f t="shared" si="156"/>
        <v>-2.6200000000001182</v>
      </c>
      <c r="R3635" s="4">
        <f t="shared" si="155"/>
        <v>-1.0840000000000221</v>
      </c>
      <c r="S3635" s="29">
        <f t="shared" si="157"/>
        <v>0.16773367477592829</v>
      </c>
    </row>
    <row r="3636" spans="1:19" x14ac:dyDescent="0.4">
      <c r="A3636" s="3"/>
      <c r="B3636" s="5"/>
      <c r="C3636" s="5"/>
      <c r="M3636" s="3">
        <v>41612</v>
      </c>
      <c r="N3636" s="5">
        <v>1247.2</v>
      </c>
      <c r="O3636" s="5">
        <v>1243.78</v>
      </c>
      <c r="P3636" s="5">
        <v>7312534.5959999999</v>
      </c>
      <c r="Q3636" s="4">
        <f t="shared" si="156"/>
        <v>3.4200000000000728</v>
      </c>
      <c r="R3636" s="4">
        <f t="shared" si="155"/>
        <v>-0.99916666666668641</v>
      </c>
      <c r="S3636" s="29">
        <f t="shared" si="157"/>
        <v>0.18693982074263765</v>
      </c>
    </row>
    <row r="3637" spans="1:19" x14ac:dyDescent="0.4">
      <c r="A3637" s="3"/>
      <c r="B3637" s="5"/>
      <c r="C3637" s="5"/>
      <c r="M3637" s="3">
        <v>41613</v>
      </c>
      <c r="N3637" s="5">
        <v>1231.9000000000001</v>
      </c>
      <c r="O3637" s="5">
        <v>1225.17</v>
      </c>
      <c r="P3637" s="5">
        <v>7318899.9970000004</v>
      </c>
      <c r="Q3637" s="4">
        <f t="shared" si="156"/>
        <v>6.7300000000000182</v>
      </c>
      <c r="R3637" s="4">
        <f t="shared" si="155"/>
        <v>-1.03583333333335</v>
      </c>
      <c r="S3637" s="29">
        <f t="shared" si="157"/>
        <v>0.17797695262483995</v>
      </c>
    </row>
    <row r="3638" spans="1:19" x14ac:dyDescent="0.4">
      <c r="A3638" s="3"/>
      <c r="B3638" s="5"/>
      <c r="C3638" s="5"/>
      <c r="M3638" s="3">
        <v>41614</v>
      </c>
      <c r="N3638" s="5">
        <v>1229</v>
      </c>
      <c r="O3638" s="5">
        <v>1229.05</v>
      </c>
      <c r="P3638" s="5">
        <v>7351043.9570000004</v>
      </c>
      <c r="Q3638" s="4">
        <f t="shared" si="156"/>
        <v>-4.9999999999954525E-2</v>
      </c>
      <c r="R3638" s="4">
        <f t="shared" si="155"/>
        <v>-0.74016666666667941</v>
      </c>
      <c r="S3638" s="29">
        <f t="shared" si="157"/>
        <v>0.23687580025608196</v>
      </c>
    </row>
    <row r="3639" spans="1:19" x14ac:dyDescent="0.4">
      <c r="A3639" s="3"/>
      <c r="B3639" s="5"/>
      <c r="C3639" s="5"/>
      <c r="M3639" s="3">
        <v>41617</v>
      </c>
      <c r="N3639" s="5">
        <v>1234.2</v>
      </c>
      <c r="O3639" s="5">
        <v>1240.4100000000001</v>
      </c>
      <c r="P3639" s="5">
        <v>7382295.0630000001</v>
      </c>
      <c r="Q3639" s="4">
        <f t="shared" si="156"/>
        <v>-6.2100000000000364</v>
      </c>
      <c r="R3639" s="4">
        <f t="shared" si="155"/>
        <v>-0.92400000000001226</v>
      </c>
      <c r="S3639" s="29">
        <f t="shared" si="157"/>
        <v>0.20102432778489115</v>
      </c>
    </row>
    <row r="3640" spans="1:19" x14ac:dyDescent="0.4">
      <c r="A3640" s="3"/>
      <c r="B3640" s="5"/>
      <c r="C3640" s="5"/>
      <c r="M3640" s="3">
        <v>41618</v>
      </c>
      <c r="N3640" s="5">
        <v>1261.0999999999999</v>
      </c>
      <c r="O3640" s="5">
        <v>1262.18</v>
      </c>
      <c r="P3640" s="5">
        <v>7382070.0130000003</v>
      </c>
      <c r="Q3640" s="4">
        <f t="shared" si="156"/>
        <v>-1.0800000000001546</v>
      </c>
      <c r="R3640" s="4">
        <f t="shared" si="155"/>
        <v>-0.92133333333334799</v>
      </c>
      <c r="S3640" s="29">
        <f t="shared" si="157"/>
        <v>0.20486555697823303</v>
      </c>
    </row>
    <row r="3641" spans="1:19" x14ac:dyDescent="0.4">
      <c r="A3641" s="3"/>
      <c r="B3641" s="5"/>
      <c r="C3641" s="5"/>
      <c r="M3641" s="3">
        <v>41619</v>
      </c>
      <c r="N3641" s="5">
        <v>1257.2</v>
      </c>
      <c r="O3641" s="5">
        <v>1252.25</v>
      </c>
      <c r="P3641" s="5">
        <v>7423624.2479999997</v>
      </c>
      <c r="Q3641" s="4">
        <f t="shared" si="156"/>
        <v>4.9500000000000455</v>
      </c>
      <c r="R3641" s="4">
        <f t="shared" si="155"/>
        <v>0.10149999999998727</v>
      </c>
      <c r="S3641" s="29">
        <f t="shared" si="157"/>
        <v>0.44174135723431496</v>
      </c>
    </row>
    <row r="3642" spans="1:19" x14ac:dyDescent="0.4">
      <c r="A3642" s="3"/>
      <c r="B3642" s="5"/>
      <c r="C3642" s="5"/>
      <c r="M3642" s="3">
        <v>41620</v>
      </c>
      <c r="N3642" s="5">
        <v>1224.9000000000001</v>
      </c>
      <c r="O3642" s="5">
        <v>1225.52</v>
      </c>
      <c r="P3642" s="5">
        <v>7490335.4979999997</v>
      </c>
      <c r="Q3642" s="4">
        <f t="shared" si="156"/>
        <v>-0.61999999999989086</v>
      </c>
      <c r="R3642" s="4">
        <f t="shared" si="155"/>
        <v>4.1999999999988331E-2</v>
      </c>
      <c r="S3642" s="29">
        <f t="shared" si="157"/>
        <v>0.43149807938540335</v>
      </c>
    </row>
    <row r="3643" spans="1:19" x14ac:dyDescent="0.4">
      <c r="A3643" s="3"/>
      <c r="B3643" s="5"/>
      <c r="C3643" s="5"/>
      <c r="M3643" s="3">
        <v>41621</v>
      </c>
      <c r="N3643" s="5">
        <v>1234.5999999999999</v>
      </c>
      <c r="O3643" s="5">
        <v>1238.8</v>
      </c>
      <c r="P3643" s="5">
        <v>7554635.4979999997</v>
      </c>
      <c r="Q3643" s="4">
        <f t="shared" si="156"/>
        <v>-4.2000000000000455</v>
      </c>
      <c r="R3643" s="4">
        <f t="shared" si="155"/>
        <v>-0.13550000000001319</v>
      </c>
      <c r="S3643" s="29">
        <f t="shared" si="157"/>
        <v>0.40588988476312421</v>
      </c>
    </row>
    <row r="3644" spans="1:19" x14ac:dyDescent="0.4">
      <c r="A3644" s="3"/>
      <c r="B3644" s="5"/>
      <c r="C3644" s="5"/>
      <c r="M3644" s="3">
        <v>41624</v>
      </c>
      <c r="N3644" s="5">
        <v>1244.4000000000001</v>
      </c>
      <c r="O3644" s="5">
        <v>1241.3</v>
      </c>
      <c r="P3644" s="5">
        <v>7648929.2170000002</v>
      </c>
      <c r="Q3644" s="4">
        <f t="shared" si="156"/>
        <v>3.1000000000001364</v>
      </c>
      <c r="R3644" s="4">
        <f t="shared" si="155"/>
        <v>-0.15483333333334409</v>
      </c>
      <c r="S3644" s="29">
        <f t="shared" si="157"/>
        <v>0.40204865556978231</v>
      </c>
    </row>
    <row r="3645" spans="1:19" x14ac:dyDescent="0.4">
      <c r="A3645" s="3"/>
      <c r="B3645" s="5"/>
      <c r="C3645" s="5"/>
      <c r="M3645" s="3">
        <v>41625</v>
      </c>
      <c r="N3645" s="5">
        <v>1230.0999999999999</v>
      </c>
      <c r="O3645" s="5">
        <v>1231.05</v>
      </c>
      <c r="P3645" s="5">
        <v>7714354.4670000002</v>
      </c>
      <c r="Q3645" s="4">
        <f t="shared" si="156"/>
        <v>-0.95000000000004547</v>
      </c>
      <c r="R3645" s="4">
        <f t="shared" si="155"/>
        <v>-5.3166666666678943E-2</v>
      </c>
      <c r="S3645" s="29">
        <f t="shared" si="157"/>
        <v>0.41613316261203587</v>
      </c>
    </row>
    <row r="3646" spans="1:19" x14ac:dyDescent="0.4">
      <c r="A3646" s="3"/>
      <c r="B3646" s="5"/>
      <c r="C3646" s="5"/>
      <c r="M3646" s="3">
        <v>41626</v>
      </c>
      <c r="N3646" s="5">
        <v>1235</v>
      </c>
      <c r="O3646" s="5">
        <v>1218.5</v>
      </c>
      <c r="P3646" s="5">
        <v>7712926.1169999996</v>
      </c>
      <c r="Q3646" s="4">
        <f t="shared" si="156"/>
        <v>16.5</v>
      </c>
      <c r="R3646" s="4">
        <f t="shared" si="155"/>
        <v>0.19316666666665394</v>
      </c>
      <c r="S3646" s="29">
        <f t="shared" si="157"/>
        <v>0.4673495518565941</v>
      </c>
    </row>
    <row r="3647" spans="1:19" x14ac:dyDescent="0.4">
      <c r="A3647" s="3"/>
      <c r="B3647" s="5"/>
      <c r="C3647" s="5"/>
      <c r="M3647" s="3">
        <v>41627</v>
      </c>
      <c r="N3647" s="5">
        <v>1193.5999999999999</v>
      </c>
      <c r="O3647" s="5">
        <v>1188.68</v>
      </c>
      <c r="P3647" s="5">
        <v>7716205.5369999995</v>
      </c>
      <c r="Q3647" s="4">
        <f t="shared" si="156"/>
        <v>4.9199999999998454</v>
      </c>
      <c r="R3647" s="4">
        <f t="shared" si="155"/>
        <v>0.27499999999998487</v>
      </c>
      <c r="S3647" s="29">
        <f t="shared" si="157"/>
        <v>0.48143405889884761</v>
      </c>
    </row>
    <row r="3648" spans="1:19" x14ac:dyDescent="0.4">
      <c r="A3648" s="3"/>
      <c r="B3648" s="5"/>
      <c r="C3648" s="5"/>
      <c r="M3648" s="3">
        <v>41628</v>
      </c>
      <c r="N3648" s="5">
        <v>1203.7</v>
      </c>
      <c r="O3648" s="5">
        <v>1203.3</v>
      </c>
      <c r="P3648" s="5">
        <v>7716205.5369999995</v>
      </c>
      <c r="Q3648" s="4">
        <f t="shared" si="156"/>
        <v>0.40000000000009095</v>
      </c>
      <c r="R3648" s="4">
        <f t="shared" ref="R3648:R3711" si="158">AVERAGE(Q3589:Q3648)</f>
        <v>0.23916666666665379</v>
      </c>
      <c r="S3648" s="29">
        <f t="shared" si="157"/>
        <v>0.48015364916773368</v>
      </c>
    </row>
    <row r="3649" spans="1:19" x14ac:dyDescent="0.4">
      <c r="A3649" s="3"/>
      <c r="B3649" s="5"/>
      <c r="C3649" s="5"/>
      <c r="M3649" s="3">
        <v>41631</v>
      </c>
      <c r="N3649" s="5">
        <v>1197</v>
      </c>
      <c r="O3649" s="5">
        <v>1198.82</v>
      </c>
      <c r="P3649" s="5">
        <v>7769650.6519999998</v>
      </c>
      <c r="Q3649" s="4">
        <f t="shared" si="156"/>
        <v>-1.8199999999999363</v>
      </c>
      <c r="R3649" s="4">
        <f t="shared" si="158"/>
        <v>0.24116666666665576</v>
      </c>
      <c r="S3649" s="29">
        <f t="shared" si="157"/>
        <v>0.48143405889884761</v>
      </c>
    </row>
    <row r="3650" spans="1:19" x14ac:dyDescent="0.4">
      <c r="A3650" s="3"/>
      <c r="B3650" s="5"/>
      <c r="C3650" s="5"/>
      <c r="M3650" s="3">
        <v>41632</v>
      </c>
      <c r="N3650" s="5">
        <v>1203.3</v>
      </c>
      <c r="O3650" s="5">
        <v>1204.23</v>
      </c>
      <c r="P3650" s="5">
        <v>7747835.3020000001</v>
      </c>
      <c r="Q3650" s="4">
        <f t="shared" si="156"/>
        <v>-0.93000000000006366</v>
      </c>
      <c r="R3650" s="4">
        <f t="shared" si="158"/>
        <v>0.25149999999999106</v>
      </c>
      <c r="S3650" s="29">
        <f t="shared" si="157"/>
        <v>0.48271446862996159</v>
      </c>
    </row>
    <row r="3651" spans="1:19" x14ac:dyDescent="0.4">
      <c r="A3651" s="3"/>
      <c r="B3651" s="5"/>
      <c r="C3651" s="5"/>
      <c r="M3651" s="3">
        <v>41633</v>
      </c>
      <c r="N3651" s="5">
        <v>1203.3</v>
      </c>
      <c r="O3651" s="5">
        <v>1204.23</v>
      </c>
      <c r="P3651" s="5">
        <v>7747835.3020000001</v>
      </c>
      <c r="Q3651" s="4">
        <f t="shared" si="156"/>
        <v>-0.93000000000006366</v>
      </c>
      <c r="R3651" s="4">
        <f t="shared" si="158"/>
        <v>0.16083333333332347</v>
      </c>
      <c r="S3651" s="29">
        <f t="shared" si="157"/>
        <v>0.45966709346991036</v>
      </c>
    </row>
    <row r="3652" spans="1:19" x14ac:dyDescent="0.4">
      <c r="A3652" s="3"/>
      <c r="B3652" s="5"/>
      <c r="C3652" s="5"/>
      <c r="M3652" s="3">
        <v>41634</v>
      </c>
      <c r="N3652" s="5">
        <v>1212.3</v>
      </c>
      <c r="O3652" s="5">
        <v>1210.5999999999999</v>
      </c>
      <c r="P3652" s="5">
        <v>7755872.8020000001</v>
      </c>
      <c r="Q3652" s="4">
        <f t="shared" si="156"/>
        <v>1.7000000000000455</v>
      </c>
      <c r="R3652" s="4">
        <f t="shared" si="158"/>
        <v>0.17533333333332546</v>
      </c>
      <c r="S3652" s="29">
        <f t="shared" si="157"/>
        <v>0.46606914212548017</v>
      </c>
    </row>
    <row r="3653" spans="1:19" x14ac:dyDescent="0.4">
      <c r="A3653" s="3"/>
      <c r="B3653" s="5"/>
      <c r="C3653" s="5"/>
      <c r="M3653" s="3">
        <v>41635</v>
      </c>
      <c r="N3653" s="5">
        <v>1214</v>
      </c>
      <c r="O3653" s="5">
        <v>1213.3499999999999</v>
      </c>
      <c r="P3653" s="5">
        <v>7764151.142</v>
      </c>
      <c r="Q3653" s="4">
        <f t="shared" ref="Q3653:Q3716" si="159">N3653-O3653</f>
        <v>0.65000000000009095</v>
      </c>
      <c r="R3653" s="4">
        <f t="shared" si="158"/>
        <v>0.20116666666665803</v>
      </c>
      <c r="S3653" s="29">
        <f t="shared" si="157"/>
        <v>0.47503201024327785</v>
      </c>
    </row>
    <row r="3654" spans="1:19" x14ac:dyDescent="0.4">
      <c r="A3654" s="3"/>
      <c r="B3654" s="5"/>
      <c r="C3654" s="5"/>
      <c r="M3654" s="3">
        <v>41638</v>
      </c>
      <c r="N3654" s="5">
        <v>1203.8</v>
      </c>
      <c r="O3654" s="5">
        <v>1196.5</v>
      </c>
      <c r="P3654" s="5">
        <v>7764055.5319999997</v>
      </c>
      <c r="Q3654" s="4">
        <f t="shared" si="159"/>
        <v>7.2999999999999545</v>
      </c>
      <c r="R3654" s="4">
        <f t="shared" si="158"/>
        <v>0.29166666666665908</v>
      </c>
      <c r="S3654" s="29">
        <f t="shared" si="157"/>
        <v>0.49039692701664533</v>
      </c>
    </row>
    <row r="3655" spans="1:19" x14ac:dyDescent="0.4">
      <c r="A3655" s="3"/>
      <c r="B3655" s="5"/>
      <c r="C3655" s="5"/>
      <c r="M3655" s="3">
        <v>41639</v>
      </c>
      <c r="N3655" s="5">
        <v>1202.3</v>
      </c>
      <c r="O3655" s="5">
        <v>1205.6500000000001</v>
      </c>
      <c r="P3655" s="5">
        <v>7828051.801</v>
      </c>
      <c r="Q3655" s="4">
        <f t="shared" si="159"/>
        <v>-3.3500000000001364</v>
      </c>
      <c r="R3655" s="4">
        <f t="shared" si="158"/>
        <v>0.14783333333332394</v>
      </c>
      <c r="S3655" s="29">
        <f t="shared" si="157"/>
        <v>0.45198463508322662</v>
      </c>
    </row>
    <row r="3656" spans="1:19" x14ac:dyDescent="0.4">
      <c r="A3656" s="3"/>
      <c r="B3656" s="5"/>
      <c r="C3656" s="5"/>
      <c r="M3656" s="3">
        <v>41640</v>
      </c>
      <c r="N3656" s="5">
        <v>1202.3</v>
      </c>
      <c r="O3656" s="5">
        <v>1205.6500000000001</v>
      </c>
      <c r="P3656" s="5">
        <v>7828051.801</v>
      </c>
      <c r="Q3656" s="4">
        <f t="shared" si="159"/>
        <v>-3.3500000000001364</v>
      </c>
      <c r="R3656" s="4">
        <f t="shared" si="158"/>
        <v>6.8666666666653484E-2</v>
      </c>
      <c r="S3656" s="29">
        <f t="shared" si="157"/>
        <v>0.43790012804097311</v>
      </c>
    </row>
    <row r="3657" spans="1:19" x14ac:dyDescent="0.4">
      <c r="A3657" s="3"/>
      <c r="B3657" s="5"/>
      <c r="C3657" s="5"/>
      <c r="M3657" s="3">
        <v>41641</v>
      </c>
      <c r="N3657" s="5">
        <v>1225.2</v>
      </c>
      <c r="O3657" s="5">
        <v>1224.4000000000001</v>
      </c>
      <c r="P3657" s="5">
        <v>7828051.801</v>
      </c>
      <c r="Q3657" s="4">
        <f t="shared" si="159"/>
        <v>0.79999999999995453</v>
      </c>
      <c r="R3657" s="4">
        <f t="shared" si="158"/>
        <v>-7.3000000000016982E-2</v>
      </c>
      <c r="S3657" s="29">
        <f t="shared" si="157"/>
        <v>0.41229193341869397</v>
      </c>
    </row>
    <row r="3658" spans="1:19" x14ac:dyDescent="0.4">
      <c r="A3658" s="3"/>
      <c r="B3658" s="5"/>
      <c r="C3658" s="5"/>
      <c r="M3658" s="3">
        <v>41642</v>
      </c>
      <c r="N3658" s="5">
        <v>1238.5999999999999</v>
      </c>
      <c r="O3658" s="5">
        <v>1237.01</v>
      </c>
      <c r="P3658" s="5">
        <v>7827505.2510000002</v>
      </c>
      <c r="Q3658" s="4">
        <f t="shared" si="159"/>
        <v>1.5899999999999181</v>
      </c>
      <c r="R3658" s="4">
        <f t="shared" si="158"/>
        <v>1.9833333333315294E-2</v>
      </c>
      <c r="S3658" s="29">
        <f t="shared" si="157"/>
        <v>0.42893725992317544</v>
      </c>
    </row>
    <row r="3659" spans="1:19" x14ac:dyDescent="0.4">
      <c r="A3659" s="3"/>
      <c r="B3659" s="5"/>
      <c r="C3659" s="5"/>
      <c r="M3659" s="3">
        <v>41645</v>
      </c>
      <c r="N3659" s="5">
        <v>1238</v>
      </c>
      <c r="O3659" s="5">
        <v>1238.07</v>
      </c>
      <c r="P3659" s="5">
        <v>7827505.2510000002</v>
      </c>
      <c r="Q3659" s="4">
        <f t="shared" si="159"/>
        <v>-6.9999999999936335E-2</v>
      </c>
      <c r="R3659" s="4">
        <f t="shared" si="158"/>
        <v>-5.1500000000013792E-2</v>
      </c>
      <c r="S3659" s="29">
        <f t="shared" si="157"/>
        <v>0.41997439180537771</v>
      </c>
    </row>
    <row r="3660" spans="1:19" x14ac:dyDescent="0.4">
      <c r="A3660" s="3"/>
      <c r="B3660" s="5"/>
      <c r="C3660" s="5"/>
      <c r="M3660" s="3">
        <v>41646</v>
      </c>
      <c r="N3660" s="5">
        <v>1229.5999999999999</v>
      </c>
      <c r="O3660" s="5">
        <v>1232.0999999999999</v>
      </c>
      <c r="P3660" s="5">
        <v>7828111.8909999998</v>
      </c>
      <c r="Q3660" s="4">
        <f t="shared" si="159"/>
        <v>-2.5</v>
      </c>
      <c r="R3660" s="4">
        <f t="shared" si="158"/>
        <v>5.9833333333320603E-2</v>
      </c>
      <c r="S3660" s="29">
        <f t="shared" si="157"/>
        <v>0.44174135723431496</v>
      </c>
    </row>
    <row r="3661" spans="1:19" x14ac:dyDescent="0.4">
      <c r="A3661" s="3"/>
      <c r="B3661" s="5"/>
      <c r="C3661" s="5"/>
      <c r="M3661" s="3">
        <v>41647</v>
      </c>
      <c r="N3661" s="5">
        <v>1225.5</v>
      </c>
      <c r="O3661" s="5">
        <v>1225.94</v>
      </c>
      <c r="P3661" s="5">
        <v>7775121.9469999997</v>
      </c>
      <c r="Q3661" s="4">
        <f t="shared" si="159"/>
        <v>-0.44000000000005457</v>
      </c>
      <c r="R3661" s="4">
        <f t="shared" si="158"/>
        <v>5.5499999999987421E-2</v>
      </c>
      <c r="S3661" s="29">
        <f t="shared" si="157"/>
        <v>0.44174135723431496</v>
      </c>
    </row>
    <row r="3662" spans="1:19" x14ac:dyDescent="0.4">
      <c r="A3662" s="3"/>
      <c r="B3662" s="5"/>
      <c r="C3662" s="5"/>
      <c r="M3662" s="3">
        <v>41648</v>
      </c>
      <c r="N3662" s="5">
        <v>1229.4000000000001</v>
      </c>
      <c r="O3662" s="5">
        <v>1227.95</v>
      </c>
      <c r="P3662" s="5">
        <v>7711145.0199999996</v>
      </c>
      <c r="Q3662" s="4">
        <f t="shared" si="159"/>
        <v>1.4500000000000455</v>
      </c>
      <c r="R3662" s="4">
        <f t="shared" si="158"/>
        <v>3.5333333333320144E-2</v>
      </c>
      <c r="S3662" s="29">
        <f t="shared" si="157"/>
        <v>0.43790012804097311</v>
      </c>
    </row>
    <row r="3663" spans="1:19" x14ac:dyDescent="0.4">
      <c r="A3663" s="3"/>
      <c r="B3663" s="5"/>
      <c r="C3663" s="5"/>
      <c r="M3663" s="3">
        <v>41649</v>
      </c>
      <c r="N3663" s="5">
        <v>1246.9000000000001</v>
      </c>
      <c r="O3663" s="5">
        <v>1248.45</v>
      </c>
      <c r="P3663" s="5">
        <v>7777822.5480000004</v>
      </c>
      <c r="Q3663" s="4">
        <f t="shared" si="159"/>
        <v>-1.5499999999999545</v>
      </c>
      <c r="R3663" s="4">
        <f t="shared" si="158"/>
        <v>3.6999999999989083E-2</v>
      </c>
      <c r="S3663" s="29">
        <f t="shared" si="157"/>
        <v>0.43918053777208704</v>
      </c>
    </row>
    <row r="3664" spans="1:19" x14ac:dyDescent="0.4">
      <c r="A3664" s="3"/>
      <c r="B3664" s="5"/>
      <c r="C3664" s="5"/>
      <c r="M3664" s="3">
        <v>41652</v>
      </c>
      <c r="N3664" s="5">
        <v>1251.0999999999999</v>
      </c>
      <c r="O3664" s="5">
        <v>1253.22</v>
      </c>
      <c r="P3664" s="5">
        <v>7809243.7680000002</v>
      </c>
      <c r="Q3664" s="4">
        <f t="shared" si="159"/>
        <v>-2.1200000000001182</v>
      </c>
      <c r="R3664" s="4">
        <f t="shared" si="158"/>
        <v>4.9999999999878735E-3</v>
      </c>
      <c r="S3664" s="29">
        <f t="shared" si="157"/>
        <v>0.42893725992317544</v>
      </c>
    </row>
    <row r="3665" spans="1:19" x14ac:dyDescent="0.4">
      <c r="A3665" s="3"/>
      <c r="B3665" s="5"/>
      <c r="C3665" s="5"/>
      <c r="M3665" s="3">
        <v>41653</v>
      </c>
      <c r="N3665" s="5">
        <v>1245.4000000000001</v>
      </c>
      <c r="O3665" s="5">
        <v>1245.19</v>
      </c>
      <c r="P3665" s="5">
        <v>7809243.7680000002</v>
      </c>
      <c r="Q3665" s="4">
        <f t="shared" si="159"/>
        <v>0.21000000000003638</v>
      </c>
      <c r="R3665" s="4">
        <f t="shared" si="158"/>
        <v>-3.2333333333341825E-2</v>
      </c>
      <c r="S3665" s="29">
        <f t="shared" si="157"/>
        <v>0.42381562099871961</v>
      </c>
    </row>
    <row r="3666" spans="1:19" x14ac:dyDescent="0.4">
      <c r="A3666" s="3"/>
      <c r="B3666" s="5"/>
      <c r="C3666" s="5"/>
      <c r="M3666" s="3">
        <v>41654</v>
      </c>
      <c r="N3666" s="5">
        <v>1238.3</v>
      </c>
      <c r="O3666" s="5">
        <v>1241.8599999999999</v>
      </c>
      <c r="P3666" s="5">
        <v>7809243.6169999996</v>
      </c>
      <c r="Q3666" s="4">
        <f t="shared" si="159"/>
        <v>-3.5599999999999454</v>
      </c>
      <c r="R3666" s="4">
        <f t="shared" si="158"/>
        <v>-0.1013333333333397</v>
      </c>
      <c r="S3666" s="29">
        <f t="shared" si="157"/>
        <v>0.40973111395646605</v>
      </c>
    </row>
    <row r="3667" spans="1:19" x14ac:dyDescent="0.4">
      <c r="A3667" s="3"/>
      <c r="B3667" s="5"/>
      <c r="C3667" s="5"/>
      <c r="M3667" s="3">
        <v>41655</v>
      </c>
      <c r="N3667" s="5">
        <v>1240.2</v>
      </c>
      <c r="O3667" s="5">
        <v>1242.3900000000001</v>
      </c>
      <c r="P3667" s="5">
        <v>7809243.6169999996</v>
      </c>
      <c r="Q3667" s="4">
        <f t="shared" si="159"/>
        <v>-2.1900000000000546</v>
      </c>
      <c r="R3667" s="4">
        <f t="shared" si="158"/>
        <v>-0.19650000000000697</v>
      </c>
      <c r="S3667" s="29">
        <f t="shared" ref="S3667:S3730" si="160">COUNTIF(R2886:R3666,"&lt;="&amp;R3667)/COUNT(R2886:R3666)</f>
        <v>0.39436619718309857</v>
      </c>
    </row>
    <row r="3668" spans="1:19" x14ac:dyDescent="0.4">
      <c r="A3668" s="3"/>
      <c r="B3668" s="5"/>
      <c r="C3668" s="5"/>
      <c r="M3668" s="3">
        <v>41656</v>
      </c>
      <c r="N3668" s="5">
        <v>1251.9000000000001</v>
      </c>
      <c r="O3668" s="5">
        <v>1254.05</v>
      </c>
      <c r="P3668" s="5">
        <v>7809243.6169999996</v>
      </c>
      <c r="Q3668" s="4">
        <f t="shared" si="159"/>
        <v>-2.1499999999998636</v>
      </c>
      <c r="R3668" s="4">
        <f t="shared" si="158"/>
        <v>-0.2606666666666721</v>
      </c>
      <c r="S3668" s="29">
        <f t="shared" si="160"/>
        <v>0.38284250960307298</v>
      </c>
    </row>
    <row r="3669" spans="1:19" x14ac:dyDescent="0.4">
      <c r="A3669" s="3"/>
      <c r="B3669" s="5"/>
      <c r="C3669" s="5"/>
      <c r="M3669" s="3">
        <v>41659</v>
      </c>
      <c r="N3669" s="5">
        <v>1251.9000000000001</v>
      </c>
      <c r="O3669" s="5">
        <v>1254.6600000000001</v>
      </c>
      <c r="P3669" s="5">
        <v>7809243.6169999996</v>
      </c>
      <c r="Q3669" s="4">
        <f t="shared" si="159"/>
        <v>-2.7599999999999909</v>
      </c>
      <c r="R3669" s="4">
        <f t="shared" si="158"/>
        <v>-0.29916666666667119</v>
      </c>
      <c r="S3669" s="29">
        <f t="shared" si="160"/>
        <v>0.37516005121638923</v>
      </c>
    </row>
    <row r="3670" spans="1:19" x14ac:dyDescent="0.4">
      <c r="A3670" s="3"/>
      <c r="B3670" s="5"/>
      <c r="C3670" s="5"/>
      <c r="M3670" s="3">
        <v>41660</v>
      </c>
      <c r="N3670" s="5">
        <v>1241.8</v>
      </c>
      <c r="O3670" s="5">
        <v>1241.4100000000001</v>
      </c>
      <c r="P3670" s="5">
        <v>7812297.8870000001</v>
      </c>
      <c r="Q3670" s="4">
        <f t="shared" si="159"/>
        <v>0.38999999999987267</v>
      </c>
      <c r="R3670" s="4">
        <f t="shared" si="158"/>
        <v>-0.30016666666667408</v>
      </c>
      <c r="S3670" s="29">
        <f t="shared" si="160"/>
        <v>0.37516005121638923</v>
      </c>
    </row>
    <row r="3671" spans="1:19" x14ac:dyDescent="0.4">
      <c r="A3671" s="3"/>
      <c r="B3671" s="5"/>
      <c r="C3671" s="5"/>
      <c r="M3671" s="3">
        <v>41661</v>
      </c>
      <c r="N3671" s="5">
        <v>1238.5999999999999</v>
      </c>
      <c r="O3671" s="5">
        <v>1237.08</v>
      </c>
      <c r="P3671" s="5">
        <v>7812297.8870000001</v>
      </c>
      <c r="Q3671" s="4">
        <f t="shared" si="159"/>
        <v>1.5199999999999818</v>
      </c>
      <c r="R3671" s="4">
        <f t="shared" si="158"/>
        <v>-0.35366666666667468</v>
      </c>
      <c r="S3671" s="29">
        <f t="shared" si="160"/>
        <v>0.36235595390524966</v>
      </c>
    </row>
    <row r="3672" spans="1:19" x14ac:dyDescent="0.4">
      <c r="A3672" s="3"/>
      <c r="B3672" s="5"/>
      <c r="C3672" s="5"/>
      <c r="M3672" s="3">
        <v>41662</v>
      </c>
      <c r="N3672" s="5">
        <v>1262.5</v>
      </c>
      <c r="O3672" s="5">
        <v>1264.1400000000001</v>
      </c>
      <c r="P3672" s="5">
        <v>7812297.8870000001</v>
      </c>
      <c r="Q3672" s="4">
        <f t="shared" si="159"/>
        <v>-1.6400000000001</v>
      </c>
      <c r="R3672" s="4">
        <f t="shared" si="158"/>
        <v>-0.39100000000001195</v>
      </c>
      <c r="S3672" s="29">
        <f t="shared" si="160"/>
        <v>0.35723431498079383</v>
      </c>
    </row>
    <row r="3673" spans="1:19" x14ac:dyDescent="0.4">
      <c r="A3673" s="3"/>
      <c r="B3673" s="5"/>
      <c r="C3673" s="5"/>
      <c r="M3673" s="3">
        <v>41663</v>
      </c>
      <c r="N3673" s="5">
        <v>1264.5</v>
      </c>
      <c r="O3673" s="5">
        <v>1270.07</v>
      </c>
      <c r="P3673" s="5">
        <v>7463277.4069999997</v>
      </c>
      <c r="Q3673" s="4">
        <f t="shared" si="159"/>
        <v>-5.5699999999999363</v>
      </c>
      <c r="R3673" s="4">
        <f t="shared" si="158"/>
        <v>-0.43383333333334423</v>
      </c>
      <c r="S3673" s="29">
        <f t="shared" si="160"/>
        <v>0.34955185659411009</v>
      </c>
    </row>
    <row r="3674" spans="1:19" x14ac:dyDescent="0.4">
      <c r="A3674" s="3"/>
      <c r="B3674" s="5"/>
      <c r="C3674" s="5"/>
      <c r="M3674" s="3">
        <v>41666</v>
      </c>
      <c r="N3674" s="5">
        <v>1263.5</v>
      </c>
      <c r="O3674" s="5">
        <v>1257.0999999999999</v>
      </c>
      <c r="P3674" s="5">
        <v>7462730.8569999998</v>
      </c>
      <c r="Q3674" s="4">
        <f t="shared" si="159"/>
        <v>6.4000000000000909</v>
      </c>
      <c r="R3674" s="4">
        <f t="shared" si="158"/>
        <v>-0.33300000000001168</v>
      </c>
      <c r="S3674" s="29">
        <f t="shared" si="160"/>
        <v>0.37131882202304739</v>
      </c>
    </row>
    <row r="3675" spans="1:19" x14ac:dyDescent="0.4">
      <c r="A3675" s="3"/>
      <c r="B3675" s="5"/>
      <c r="C3675" s="5"/>
      <c r="M3675" s="3">
        <v>41667</v>
      </c>
      <c r="N3675" s="5">
        <v>1250.5</v>
      </c>
      <c r="O3675" s="5">
        <v>1256.8800000000001</v>
      </c>
      <c r="P3675" s="5">
        <v>7141230.8569999998</v>
      </c>
      <c r="Q3675" s="4">
        <f t="shared" si="159"/>
        <v>-6.3800000000001091</v>
      </c>
      <c r="R3675" s="4">
        <f t="shared" si="158"/>
        <v>-0.37750000000001288</v>
      </c>
      <c r="S3675" s="29">
        <f t="shared" si="160"/>
        <v>0.36235595390524966</v>
      </c>
    </row>
    <row r="3676" spans="1:19" x14ac:dyDescent="0.4">
      <c r="A3676" s="3"/>
      <c r="B3676" s="5"/>
      <c r="C3676" s="5"/>
      <c r="M3676" s="3">
        <v>41668</v>
      </c>
      <c r="N3676" s="5">
        <v>1262.2</v>
      </c>
      <c r="O3676" s="5">
        <v>1267.24</v>
      </c>
      <c r="P3676" s="5">
        <v>7141230.8569999998</v>
      </c>
      <c r="Q3676" s="4">
        <f t="shared" si="159"/>
        <v>-5.0399999999999636</v>
      </c>
      <c r="R3676" s="4">
        <f t="shared" si="158"/>
        <v>-0.45933333333334381</v>
      </c>
      <c r="S3676" s="29">
        <f t="shared" si="160"/>
        <v>0.33930857874519849</v>
      </c>
    </row>
    <row r="3677" spans="1:19" x14ac:dyDescent="0.4">
      <c r="A3677" s="3"/>
      <c r="B3677" s="5"/>
      <c r="C3677" s="5"/>
      <c r="M3677" s="3">
        <v>41669</v>
      </c>
      <c r="N3677" s="5">
        <v>1242.5</v>
      </c>
      <c r="O3677" s="5">
        <v>1243.92</v>
      </c>
      <c r="P3677" s="5">
        <v>7141230.8569999998</v>
      </c>
      <c r="Q3677" s="4">
        <f t="shared" si="159"/>
        <v>-1.4200000000000728</v>
      </c>
      <c r="R3677" s="4">
        <f t="shared" si="158"/>
        <v>-0.4971666666666768</v>
      </c>
      <c r="S3677" s="29">
        <f t="shared" si="160"/>
        <v>0.32906530089628683</v>
      </c>
    </row>
    <row r="3678" spans="1:19" x14ac:dyDescent="0.4">
      <c r="A3678" s="3"/>
      <c r="B3678" s="5"/>
      <c r="C3678" s="5"/>
      <c r="M3678" s="3">
        <v>41670</v>
      </c>
      <c r="N3678" s="5">
        <v>1239.8</v>
      </c>
      <c r="O3678" s="5">
        <v>1244.55</v>
      </c>
      <c r="P3678" s="5">
        <v>7141391.6069999998</v>
      </c>
      <c r="Q3678" s="4">
        <f t="shared" si="159"/>
        <v>-4.75</v>
      </c>
      <c r="R3678" s="4">
        <f t="shared" si="158"/>
        <v>-0.50966666666667682</v>
      </c>
      <c r="S3678" s="29">
        <f t="shared" si="160"/>
        <v>0.32266325224071701</v>
      </c>
    </row>
    <row r="3679" spans="1:19" x14ac:dyDescent="0.4">
      <c r="A3679" s="3"/>
      <c r="B3679" s="5"/>
      <c r="C3679" s="5"/>
      <c r="M3679" s="3">
        <v>41673</v>
      </c>
      <c r="N3679" s="5">
        <v>1259.9000000000001</v>
      </c>
      <c r="O3679" s="5">
        <v>1257.68</v>
      </c>
      <c r="P3679" s="5">
        <v>7081261.8899999997</v>
      </c>
      <c r="Q3679" s="4">
        <f t="shared" si="159"/>
        <v>2.2200000000000273</v>
      </c>
      <c r="R3679" s="4">
        <f t="shared" si="158"/>
        <v>-0.4443333333333423</v>
      </c>
      <c r="S3679" s="29">
        <f t="shared" si="160"/>
        <v>0.34699103713188223</v>
      </c>
    </row>
    <row r="3680" spans="1:19" x14ac:dyDescent="0.4">
      <c r="A3680" s="3"/>
      <c r="B3680" s="5"/>
      <c r="C3680" s="5"/>
      <c r="M3680" s="3">
        <v>41674</v>
      </c>
      <c r="N3680" s="5">
        <v>1251.2</v>
      </c>
      <c r="O3680" s="5">
        <v>1254.72</v>
      </c>
      <c r="P3680" s="5">
        <v>7146181.8880000003</v>
      </c>
      <c r="Q3680" s="4">
        <f t="shared" si="159"/>
        <v>-3.5199999999999818</v>
      </c>
      <c r="R3680" s="4">
        <f t="shared" si="158"/>
        <v>-0.55633333333334278</v>
      </c>
      <c r="S3680" s="29">
        <f t="shared" si="160"/>
        <v>0.30217669654289375</v>
      </c>
    </row>
    <row r="3681" spans="1:19" x14ac:dyDescent="0.4">
      <c r="A3681" s="3"/>
      <c r="B3681" s="5"/>
      <c r="C3681" s="5"/>
      <c r="M3681" s="3">
        <v>41675</v>
      </c>
      <c r="N3681" s="5">
        <v>1256.9000000000001</v>
      </c>
      <c r="O3681" s="5">
        <v>1257.92</v>
      </c>
      <c r="P3681" s="5">
        <v>7146704.5049999999</v>
      </c>
      <c r="Q3681" s="4">
        <f t="shared" si="159"/>
        <v>-1.0199999999999818</v>
      </c>
      <c r="R3681" s="4">
        <f t="shared" si="158"/>
        <v>-0.34966666666667834</v>
      </c>
      <c r="S3681" s="29">
        <f t="shared" si="160"/>
        <v>0.37516005121638923</v>
      </c>
    </row>
    <row r="3682" spans="1:19" x14ac:dyDescent="0.4">
      <c r="A3682" s="3"/>
      <c r="B3682" s="5"/>
      <c r="C3682" s="5"/>
      <c r="M3682" s="3">
        <v>41676</v>
      </c>
      <c r="N3682" s="5">
        <v>1257.2</v>
      </c>
      <c r="O3682" s="5">
        <v>1258.19</v>
      </c>
      <c r="P3682" s="5">
        <v>7106909.7980000004</v>
      </c>
      <c r="Q3682" s="4">
        <f t="shared" si="159"/>
        <v>-0.99000000000000909</v>
      </c>
      <c r="R3682" s="4">
        <f t="shared" si="158"/>
        <v>-0.35116666666667695</v>
      </c>
      <c r="S3682" s="29">
        <f t="shared" si="160"/>
        <v>0.37516005121638923</v>
      </c>
    </row>
    <row r="3683" spans="1:19" x14ac:dyDescent="0.4">
      <c r="A3683" s="3"/>
      <c r="B3683" s="5"/>
      <c r="C3683" s="5"/>
      <c r="M3683" s="3">
        <v>41677</v>
      </c>
      <c r="N3683" s="5">
        <v>1262.9000000000001</v>
      </c>
      <c r="O3683" s="5">
        <v>1267.27</v>
      </c>
      <c r="P3683" s="5">
        <v>7143618.108</v>
      </c>
      <c r="Q3683" s="4">
        <f t="shared" si="159"/>
        <v>-4.3699999999998909</v>
      </c>
      <c r="R3683" s="4">
        <f t="shared" si="158"/>
        <v>-0.37733333333334257</v>
      </c>
      <c r="S3683" s="29">
        <f t="shared" si="160"/>
        <v>0.37003841229193341</v>
      </c>
    </row>
    <row r="3684" spans="1:19" x14ac:dyDescent="0.4">
      <c r="A3684" s="3"/>
      <c r="B3684" s="5"/>
      <c r="C3684" s="5"/>
      <c r="M3684" s="3">
        <v>41680</v>
      </c>
      <c r="N3684" s="5">
        <v>1274.7</v>
      </c>
      <c r="O3684" s="5">
        <v>1274.78</v>
      </c>
      <c r="P3684" s="5">
        <v>7145303.3679999998</v>
      </c>
      <c r="Q3684" s="4">
        <f t="shared" si="159"/>
        <v>-7.999999999992724E-2</v>
      </c>
      <c r="R3684" s="4">
        <f t="shared" si="158"/>
        <v>-0.32700000000000579</v>
      </c>
      <c r="S3684" s="29">
        <f t="shared" si="160"/>
        <v>0.38540332906530089</v>
      </c>
    </row>
    <row r="3685" spans="1:19" x14ac:dyDescent="0.4">
      <c r="A3685" s="3"/>
      <c r="B3685" s="5"/>
      <c r="C3685" s="5"/>
      <c r="M3685" s="3">
        <v>41681</v>
      </c>
      <c r="N3685" s="5">
        <v>1289.8</v>
      </c>
      <c r="O3685" s="5">
        <v>1291.46</v>
      </c>
      <c r="P3685" s="5">
        <v>7118444.9230000004</v>
      </c>
      <c r="Q3685" s="4">
        <f t="shared" si="159"/>
        <v>-1.6600000000000819</v>
      </c>
      <c r="R3685" s="4">
        <f t="shared" si="158"/>
        <v>-0.31883333333333896</v>
      </c>
      <c r="S3685" s="29">
        <f t="shared" si="160"/>
        <v>0.38924455825864279</v>
      </c>
    </row>
    <row r="3686" spans="1:19" x14ac:dyDescent="0.4">
      <c r="A3686" s="3"/>
      <c r="B3686" s="5"/>
      <c r="C3686" s="5"/>
      <c r="M3686" s="3">
        <v>41682</v>
      </c>
      <c r="N3686" s="5">
        <v>1295</v>
      </c>
      <c r="O3686" s="5">
        <v>1291.18</v>
      </c>
      <c r="P3686" s="5">
        <v>7103394.9450000003</v>
      </c>
      <c r="Q3686" s="4">
        <f t="shared" si="159"/>
        <v>3.8199999999999363</v>
      </c>
      <c r="R3686" s="4">
        <f t="shared" si="158"/>
        <v>-0.48433333333334</v>
      </c>
      <c r="S3686" s="29">
        <f t="shared" si="160"/>
        <v>0.3380281690140845</v>
      </c>
    </row>
    <row r="3687" spans="1:19" x14ac:dyDescent="0.4">
      <c r="A3687" s="3"/>
      <c r="B3687" s="5"/>
      <c r="C3687" s="5"/>
      <c r="M3687" s="3">
        <v>41683</v>
      </c>
      <c r="N3687" s="5">
        <v>1300.0999999999999</v>
      </c>
      <c r="O3687" s="5">
        <v>1302.9000000000001</v>
      </c>
      <c r="P3687" s="5">
        <v>7123520.2429999998</v>
      </c>
      <c r="Q3687" s="4">
        <f t="shared" si="159"/>
        <v>-2.8000000000001819</v>
      </c>
      <c r="R3687" s="4">
        <f t="shared" si="158"/>
        <v>-0.53966666666667606</v>
      </c>
      <c r="S3687" s="29">
        <f t="shared" si="160"/>
        <v>0.30985915492957744</v>
      </c>
    </row>
    <row r="3688" spans="1:19" x14ac:dyDescent="0.4">
      <c r="A3688" s="3"/>
      <c r="B3688" s="5"/>
      <c r="C3688" s="5"/>
      <c r="M3688" s="3">
        <v>41684</v>
      </c>
      <c r="N3688" s="5">
        <v>1318.6</v>
      </c>
      <c r="O3688" s="5">
        <v>1318.69</v>
      </c>
      <c r="P3688" s="5">
        <v>7125720.1730000004</v>
      </c>
      <c r="Q3688" s="4">
        <f t="shared" si="159"/>
        <v>-9.0000000000145519E-2</v>
      </c>
      <c r="R3688" s="4">
        <f t="shared" si="158"/>
        <v>-0.54900000000000848</v>
      </c>
      <c r="S3688" s="29">
        <f t="shared" si="160"/>
        <v>0.3060179257362356</v>
      </c>
    </row>
    <row r="3689" spans="1:19" x14ac:dyDescent="0.4">
      <c r="A3689" s="3"/>
      <c r="B3689" s="5"/>
      <c r="C3689" s="5"/>
      <c r="M3689" s="3">
        <v>41687</v>
      </c>
      <c r="N3689" s="5">
        <v>1318.6</v>
      </c>
      <c r="O3689" s="5">
        <v>1331.5</v>
      </c>
      <c r="P3689" s="5">
        <v>7125720.1730000004</v>
      </c>
      <c r="Q3689" s="4">
        <f t="shared" si="159"/>
        <v>-12.900000000000091</v>
      </c>
      <c r="R3689" s="4">
        <f t="shared" si="158"/>
        <v>-0.6023333333333426</v>
      </c>
      <c r="S3689" s="29">
        <f t="shared" si="160"/>
        <v>0.28937259923175418</v>
      </c>
    </row>
    <row r="3690" spans="1:19" x14ac:dyDescent="0.4">
      <c r="A3690" s="3"/>
      <c r="B3690" s="5"/>
      <c r="C3690" s="5"/>
      <c r="M3690" s="3">
        <v>41688</v>
      </c>
      <c r="N3690" s="5">
        <v>1324.4</v>
      </c>
      <c r="O3690" s="5">
        <v>1321.97</v>
      </c>
      <c r="P3690" s="5">
        <v>7163976.4179999996</v>
      </c>
      <c r="Q3690" s="4">
        <f t="shared" si="159"/>
        <v>2.4300000000000637</v>
      </c>
      <c r="R3690" s="4">
        <f t="shared" si="158"/>
        <v>-0.5403333333333421</v>
      </c>
      <c r="S3690" s="29">
        <f t="shared" si="160"/>
        <v>0.31241997439180536</v>
      </c>
    </row>
    <row r="3691" spans="1:19" x14ac:dyDescent="0.4">
      <c r="A3691" s="3"/>
      <c r="B3691" s="5"/>
      <c r="C3691" s="5"/>
      <c r="M3691" s="3">
        <v>41689</v>
      </c>
      <c r="N3691" s="5">
        <v>1320.4</v>
      </c>
      <c r="O3691" s="5">
        <v>1311.6</v>
      </c>
      <c r="P3691" s="5">
        <v>7163976.4179999996</v>
      </c>
      <c r="Q3691" s="4">
        <f t="shared" si="159"/>
        <v>8.8000000000001819</v>
      </c>
      <c r="R3691" s="4">
        <f t="shared" si="158"/>
        <v>-0.39250000000000684</v>
      </c>
      <c r="S3691" s="29">
        <f t="shared" si="160"/>
        <v>0.37131882202304739</v>
      </c>
    </row>
    <row r="3692" spans="1:19" x14ac:dyDescent="0.4">
      <c r="A3692" s="3"/>
      <c r="B3692" s="5"/>
      <c r="C3692" s="5"/>
      <c r="M3692" s="3">
        <v>41690</v>
      </c>
      <c r="N3692" s="5">
        <v>1316.9</v>
      </c>
      <c r="O3692" s="5">
        <v>1322.94</v>
      </c>
      <c r="P3692" s="5">
        <v>7163976.4179999996</v>
      </c>
      <c r="Q3692" s="4">
        <f t="shared" si="159"/>
        <v>-6.0399999999999636</v>
      </c>
      <c r="R3692" s="4">
        <f t="shared" si="158"/>
        <v>-0.38933333333333925</v>
      </c>
      <c r="S3692" s="29">
        <f t="shared" si="160"/>
        <v>0.37516005121638923</v>
      </c>
    </row>
    <row r="3693" spans="1:19" x14ac:dyDescent="0.4">
      <c r="A3693" s="3"/>
      <c r="B3693" s="5"/>
      <c r="C3693" s="5"/>
      <c r="M3693" s="3">
        <v>41691</v>
      </c>
      <c r="N3693" s="5">
        <v>1323.6</v>
      </c>
      <c r="O3693" s="5">
        <v>1324.28</v>
      </c>
      <c r="P3693" s="5">
        <v>7165262.4179999996</v>
      </c>
      <c r="Q3693" s="4">
        <f t="shared" si="159"/>
        <v>-0.68000000000006366</v>
      </c>
      <c r="R3693" s="4">
        <f t="shared" si="158"/>
        <v>-0.34916666666667501</v>
      </c>
      <c r="S3693" s="29">
        <f t="shared" si="160"/>
        <v>0.38796414852752881</v>
      </c>
    </row>
    <row r="3694" spans="1:19" x14ac:dyDescent="0.4">
      <c r="A3694" s="3"/>
      <c r="B3694" s="5"/>
      <c r="C3694" s="5"/>
      <c r="M3694" s="3">
        <v>41694</v>
      </c>
      <c r="N3694" s="5">
        <v>1338</v>
      </c>
      <c r="O3694" s="5">
        <v>1336.98</v>
      </c>
      <c r="P3694" s="5">
        <v>7170406.4179999996</v>
      </c>
      <c r="Q3694" s="4">
        <f t="shared" si="159"/>
        <v>1.0199999999999818</v>
      </c>
      <c r="R3694" s="4">
        <f t="shared" si="158"/>
        <v>-0.36800000000001015</v>
      </c>
      <c r="S3694" s="29">
        <f t="shared" si="160"/>
        <v>0.38028169014084506</v>
      </c>
    </row>
    <row r="3695" spans="1:19" x14ac:dyDescent="0.4">
      <c r="A3695" s="3"/>
      <c r="B3695" s="5"/>
      <c r="C3695" s="5"/>
      <c r="M3695" s="3">
        <v>41695</v>
      </c>
      <c r="N3695" s="5">
        <v>1342.7</v>
      </c>
      <c r="O3695" s="5">
        <v>1340.64</v>
      </c>
      <c r="P3695" s="5">
        <v>7170727.9179999996</v>
      </c>
      <c r="Q3695" s="4">
        <f t="shared" si="159"/>
        <v>2.0599999999999454</v>
      </c>
      <c r="R3695" s="4">
        <f t="shared" si="158"/>
        <v>-0.29000000000000908</v>
      </c>
      <c r="S3695" s="29">
        <f t="shared" si="160"/>
        <v>0.40845070422535212</v>
      </c>
    </row>
    <row r="3696" spans="1:19" x14ac:dyDescent="0.4">
      <c r="A3696" s="3"/>
      <c r="B3696" s="5"/>
      <c r="C3696" s="5"/>
      <c r="M3696" s="3">
        <v>41696</v>
      </c>
      <c r="N3696" s="5">
        <v>1328</v>
      </c>
      <c r="O3696" s="5">
        <v>1330.57</v>
      </c>
      <c r="P3696" s="5">
        <v>7156331.1560000004</v>
      </c>
      <c r="Q3696" s="4">
        <f t="shared" si="159"/>
        <v>-2.5699999999999363</v>
      </c>
      <c r="R3696" s="4">
        <f t="shared" si="158"/>
        <v>-0.38983333333334258</v>
      </c>
      <c r="S3696" s="29">
        <f t="shared" si="160"/>
        <v>0.3738796414852753</v>
      </c>
    </row>
    <row r="3697" spans="1:19" x14ac:dyDescent="0.4">
      <c r="A3697" s="3"/>
      <c r="B3697" s="5"/>
      <c r="C3697" s="5"/>
      <c r="M3697" s="3">
        <v>41697</v>
      </c>
      <c r="N3697" s="5">
        <v>1331.8</v>
      </c>
      <c r="O3697" s="5">
        <v>1331.33</v>
      </c>
      <c r="P3697" s="5">
        <v>7178557.7259999998</v>
      </c>
      <c r="Q3697" s="4">
        <f t="shared" si="159"/>
        <v>0.47000000000002728</v>
      </c>
      <c r="R3697" s="4">
        <f t="shared" si="158"/>
        <v>-0.49416666666667575</v>
      </c>
      <c r="S3697" s="29">
        <f t="shared" si="160"/>
        <v>0.33930857874519849</v>
      </c>
    </row>
    <row r="3698" spans="1:19" x14ac:dyDescent="0.4">
      <c r="A3698" s="3"/>
      <c r="B3698" s="5"/>
      <c r="C3698" s="5"/>
      <c r="M3698" s="3">
        <v>41698</v>
      </c>
      <c r="N3698" s="5">
        <v>1321.6</v>
      </c>
      <c r="O3698" s="5">
        <v>1326.44</v>
      </c>
      <c r="P3698" s="5">
        <v>7177093.5659999996</v>
      </c>
      <c r="Q3698" s="4">
        <f t="shared" si="159"/>
        <v>-4.8400000000001455</v>
      </c>
      <c r="R3698" s="4">
        <f t="shared" si="158"/>
        <v>-0.57400000000001228</v>
      </c>
      <c r="S3698" s="29">
        <f t="shared" si="160"/>
        <v>0.29449423815621001</v>
      </c>
    </row>
    <row r="3699" spans="1:19" x14ac:dyDescent="0.4">
      <c r="A3699" s="3"/>
      <c r="B3699" s="5"/>
      <c r="C3699" s="5"/>
      <c r="M3699" s="3">
        <v>41701</v>
      </c>
      <c r="N3699" s="5">
        <v>1350.3</v>
      </c>
      <c r="O3699" s="5">
        <v>1350.58</v>
      </c>
      <c r="P3699" s="5">
        <v>7134020.0580000002</v>
      </c>
      <c r="Q3699" s="4">
        <f t="shared" si="159"/>
        <v>-0.27999999999997272</v>
      </c>
      <c r="R3699" s="4">
        <f t="shared" si="158"/>
        <v>-0.47516666666667789</v>
      </c>
      <c r="S3699" s="29">
        <f t="shared" si="160"/>
        <v>0.34699103713188223</v>
      </c>
    </row>
    <row r="3700" spans="1:19" x14ac:dyDescent="0.4">
      <c r="A3700" s="3"/>
      <c r="B3700" s="5"/>
      <c r="C3700" s="5"/>
      <c r="M3700" s="3">
        <v>41702</v>
      </c>
      <c r="N3700" s="5">
        <v>1337.9</v>
      </c>
      <c r="O3700" s="5">
        <v>1334.34</v>
      </c>
      <c r="P3700" s="5">
        <v>7134020.0580000002</v>
      </c>
      <c r="Q3700" s="4">
        <f t="shared" si="159"/>
        <v>3.5600000000001728</v>
      </c>
      <c r="R3700" s="4">
        <f t="shared" si="158"/>
        <v>-0.39783333333333909</v>
      </c>
      <c r="S3700" s="29">
        <f t="shared" si="160"/>
        <v>0.3738796414852753</v>
      </c>
    </row>
    <row r="3701" spans="1:19" x14ac:dyDescent="0.4">
      <c r="A3701" s="3"/>
      <c r="B3701" s="5"/>
      <c r="C3701" s="5"/>
      <c r="M3701" s="3">
        <v>41703</v>
      </c>
      <c r="N3701" s="5">
        <v>1340.3</v>
      </c>
      <c r="O3701" s="5">
        <v>1336.9</v>
      </c>
      <c r="P3701" s="5">
        <v>7133441.2719999999</v>
      </c>
      <c r="Q3701" s="4">
        <f t="shared" si="159"/>
        <v>3.3999999999998636</v>
      </c>
      <c r="R3701" s="4">
        <f t="shared" si="158"/>
        <v>-0.42366666666667546</v>
      </c>
      <c r="S3701" s="29">
        <f t="shared" si="160"/>
        <v>0.36875800256081948</v>
      </c>
    </row>
    <row r="3702" spans="1:19" x14ac:dyDescent="0.4">
      <c r="A3702" s="3"/>
      <c r="B3702" s="5"/>
      <c r="C3702" s="5"/>
      <c r="M3702" s="3">
        <v>41704</v>
      </c>
      <c r="N3702" s="5">
        <v>1351.8</v>
      </c>
      <c r="O3702" s="5">
        <v>1350.85</v>
      </c>
      <c r="P3702" s="5">
        <v>7133441.2719999999</v>
      </c>
      <c r="Q3702" s="4">
        <f t="shared" si="159"/>
        <v>0.95000000000004547</v>
      </c>
      <c r="R3702" s="4">
        <f t="shared" si="158"/>
        <v>-0.39750000000000985</v>
      </c>
      <c r="S3702" s="29">
        <f t="shared" si="160"/>
        <v>0.37644046094750322</v>
      </c>
    </row>
    <row r="3703" spans="1:19" x14ac:dyDescent="0.4">
      <c r="A3703" s="3"/>
      <c r="B3703" s="5"/>
      <c r="C3703" s="5"/>
      <c r="M3703" s="3">
        <v>41705</v>
      </c>
      <c r="N3703" s="5">
        <v>1338.2</v>
      </c>
      <c r="O3703" s="5">
        <v>1339.98</v>
      </c>
      <c r="P3703" s="5">
        <v>7136559.8219999997</v>
      </c>
      <c r="Q3703" s="4">
        <f t="shared" si="159"/>
        <v>-1.7799999999999727</v>
      </c>
      <c r="R3703" s="4">
        <f t="shared" si="158"/>
        <v>-0.35716666666667529</v>
      </c>
      <c r="S3703" s="29">
        <f t="shared" si="160"/>
        <v>0.39308578745198464</v>
      </c>
    </row>
    <row r="3704" spans="1:19" x14ac:dyDescent="0.4">
      <c r="A3704" s="3"/>
      <c r="B3704" s="5"/>
      <c r="C3704" s="5"/>
      <c r="M3704" s="3">
        <v>41708</v>
      </c>
      <c r="N3704" s="5">
        <v>1341.5</v>
      </c>
      <c r="O3704" s="5">
        <v>1339.72</v>
      </c>
      <c r="P3704" s="5">
        <v>7141060.8219999997</v>
      </c>
      <c r="Q3704" s="4">
        <f t="shared" si="159"/>
        <v>1.7799999999999727</v>
      </c>
      <c r="R3704" s="4">
        <f t="shared" si="158"/>
        <v>-0.37916666666667803</v>
      </c>
      <c r="S3704" s="29">
        <f t="shared" si="160"/>
        <v>0.38668373879641488</v>
      </c>
    </row>
    <row r="3705" spans="1:19" x14ac:dyDescent="0.4">
      <c r="A3705" s="3"/>
      <c r="B3705" s="5"/>
      <c r="C3705" s="5"/>
      <c r="M3705" s="3">
        <v>41709</v>
      </c>
      <c r="N3705" s="5">
        <v>1346.7</v>
      </c>
      <c r="O3705" s="5">
        <v>1348.97</v>
      </c>
      <c r="P3705" s="5">
        <v>7111028.0379999997</v>
      </c>
      <c r="Q3705" s="4">
        <f t="shared" si="159"/>
        <v>-2.2699999999999818</v>
      </c>
      <c r="R3705" s="4">
        <f t="shared" si="158"/>
        <v>-0.401166666666677</v>
      </c>
      <c r="S3705" s="29">
        <f t="shared" si="160"/>
        <v>0.3738796414852753</v>
      </c>
    </row>
    <row r="3706" spans="1:19" x14ac:dyDescent="0.4">
      <c r="A3706" s="3"/>
      <c r="B3706" s="5"/>
      <c r="C3706" s="5"/>
      <c r="M3706" s="3">
        <v>41710</v>
      </c>
      <c r="N3706" s="5">
        <v>1370.5</v>
      </c>
      <c r="O3706" s="5">
        <v>1366.54</v>
      </c>
      <c r="P3706" s="5">
        <v>7080813.5460000001</v>
      </c>
      <c r="Q3706" s="4">
        <f t="shared" si="159"/>
        <v>3.9600000000000364</v>
      </c>
      <c r="R3706" s="4">
        <f t="shared" si="158"/>
        <v>-0.6101666666666764</v>
      </c>
      <c r="S3706" s="29">
        <f t="shared" si="160"/>
        <v>0.28553137003841228</v>
      </c>
    </row>
    <row r="3707" spans="1:19" x14ac:dyDescent="0.4">
      <c r="A3707" s="3"/>
      <c r="B3707" s="5"/>
      <c r="C3707" s="5"/>
      <c r="M3707" s="3">
        <v>41711</v>
      </c>
      <c r="N3707" s="5">
        <v>1372.4</v>
      </c>
      <c r="O3707" s="5">
        <v>1370.06</v>
      </c>
      <c r="P3707" s="5">
        <v>7139540.1409999998</v>
      </c>
      <c r="Q3707" s="4">
        <f t="shared" si="159"/>
        <v>2.3400000000001455</v>
      </c>
      <c r="R3707" s="4">
        <f t="shared" si="158"/>
        <v>-0.65316666666667134</v>
      </c>
      <c r="S3707" s="29">
        <f t="shared" si="160"/>
        <v>0.27016645326504479</v>
      </c>
    </row>
    <row r="3708" spans="1:19" x14ac:dyDescent="0.4">
      <c r="A3708" s="3"/>
      <c r="B3708" s="5"/>
      <c r="C3708" s="5"/>
      <c r="M3708" s="3">
        <v>41712</v>
      </c>
      <c r="N3708" s="5">
        <v>1379</v>
      </c>
      <c r="O3708" s="5">
        <v>1381.4</v>
      </c>
      <c r="P3708" s="5">
        <v>7104660.4309999999</v>
      </c>
      <c r="Q3708" s="4">
        <f t="shared" si="159"/>
        <v>-2.4000000000000909</v>
      </c>
      <c r="R3708" s="4">
        <f t="shared" si="158"/>
        <v>-0.69983333333334108</v>
      </c>
      <c r="S3708" s="29">
        <f t="shared" si="160"/>
        <v>0.25352112676056338</v>
      </c>
    </row>
    <row r="3709" spans="1:19" x14ac:dyDescent="0.4">
      <c r="A3709" s="3"/>
      <c r="B3709" s="5"/>
      <c r="C3709" s="5"/>
      <c r="M3709" s="3">
        <v>41715</v>
      </c>
      <c r="N3709" s="5">
        <v>1372.9</v>
      </c>
      <c r="O3709" s="5">
        <v>1365.85</v>
      </c>
      <c r="P3709" s="5">
        <v>7104660.4309999999</v>
      </c>
      <c r="Q3709" s="4">
        <f t="shared" si="159"/>
        <v>7.0500000000001819</v>
      </c>
      <c r="R3709" s="4">
        <f t="shared" si="158"/>
        <v>-0.55200000000000571</v>
      </c>
      <c r="S3709" s="29">
        <f t="shared" si="160"/>
        <v>0.31241997439180536</v>
      </c>
    </row>
    <row r="3710" spans="1:19" x14ac:dyDescent="0.4">
      <c r="A3710" s="3"/>
      <c r="B3710" s="5"/>
      <c r="C3710" s="5"/>
      <c r="M3710" s="3">
        <v>41716</v>
      </c>
      <c r="N3710" s="5">
        <v>1359</v>
      </c>
      <c r="O3710" s="5">
        <v>1355.81</v>
      </c>
      <c r="P3710" s="5">
        <v>7104660.4309999999</v>
      </c>
      <c r="Q3710" s="4">
        <f t="shared" si="159"/>
        <v>3.1900000000000546</v>
      </c>
      <c r="R3710" s="4">
        <f t="shared" si="158"/>
        <v>-0.48333333333333711</v>
      </c>
      <c r="S3710" s="29">
        <f t="shared" si="160"/>
        <v>0.352112676056338</v>
      </c>
    </row>
    <row r="3711" spans="1:19" x14ac:dyDescent="0.4">
      <c r="A3711" s="3"/>
      <c r="B3711" s="5"/>
      <c r="C3711" s="5"/>
      <c r="M3711" s="3">
        <v>41717</v>
      </c>
      <c r="N3711" s="5">
        <v>1341.3</v>
      </c>
      <c r="O3711" s="5">
        <v>1330.85</v>
      </c>
      <c r="P3711" s="5">
        <v>7127486.9309999999</v>
      </c>
      <c r="Q3711" s="4">
        <f t="shared" si="159"/>
        <v>10.450000000000045</v>
      </c>
      <c r="R3711" s="4">
        <f t="shared" si="158"/>
        <v>-0.29366666666666863</v>
      </c>
      <c r="S3711" s="29">
        <f t="shared" si="160"/>
        <v>0.42765685019206146</v>
      </c>
    </row>
    <row r="3712" spans="1:19" x14ac:dyDescent="0.4">
      <c r="A3712" s="3"/>
      <c r="B3712" s="5"/>
      <c r="C3712" s="5"/>
      <c r="M3712" s="3">
        <v>41718</v>
      </c>
      <c r="N3712" s="5">
        <v>1330.5</v>
      </c>
      <c r="O3712" s="5">
        <v>1330.23</v>
      </c>
      <c r="P3712" s="5">
        <v>7134817.1310000001</v>
      </c>
      <c r="Q3712" s="4">
        <f t="shared" si="159"/>
        <v>0.26999999999998181</v>
      </c>
      <c r="R3712" s="4">
        <f t="shared" ref="R3712:R3775" si="161">AVERAGE(Q3653:Q3712)</f>
        <v>-0.31750000000000306</v>
      </c>
      <c r="S3712" s="29">
        <f t="shared" si="160"/>
        <v>0.4212548015364917</v>
      </c>
    </row>
    <row r="3713" spans="1:19" x14ac:dyDescent="0.4">
      <c r="A3713" s="3"/>
      <c r="B3713" s="5"/>
      <c r="C3713" s="5"/>
      <c r="M3713" s="3">
        <v>41719</v>
      </c>
      <c r="N3713" s="5">
        <v>1336</v>
      </c>
      <c r="O3713" s="5">
        <v>1333.3</v>
      </c>
      <c r="P3713" s="5">
        <v>7295567.1310000001</v>
      </c>
      <c r="Q3713" s="4">
        <f t="shared" si="159"/>
        <v>2.7000000000000455</v>
      </c>
      <c r="R3713" s="4">
        <f t="shared" si="161"/>
        <v>-0.2833333333333371</v>
      </c>
      <c r="S3713" s="29">
        <f t="shared" si="160"/>
        <v>0.43405889884763127</v>
      </c>
    </row>
    <row r="3714" spans="1:19" x14ac:dyDescent="0.4">
      <c r="A3714" s="3"/>
      <c r="B3714" s="5"/>
      <c r="C3714" s="5"/>
      <c r="M3714" s="3">
        <v>41722</v>
      </c>
      <c r="N3714" s="5">
        <v>1311.1</v>
      </c>
      <c r="O3714" s="5">
        <v>1308.57</v>
      </c>
      <c r="P3714" s="5">
        <v>7488299.8219999997</v>
      </c>
      <c r="Q3714" s="4">
        <f t="shared" si="159"/>
        <v>2.5299999999999727</v>
      </c>
      <c r="R3714" s="4">
        <f t="shared" si="161"/>
        <v>-0.36283333333333684</v>
      </c>
      <c r="S3714" s="29">
        <f t="shared" si="160"/>
        <v>0.40076824583866838</v>
      </c>
    </row>
    <row r="3715" spans="1:19" x14ac:dyDescent="0.4">
      <c r="A3715" s="3"/>
      <c r="B3715" s="5"/>
      <c r="C3715" s="5"/>
      <c r="M3715" s="3">
        <v>41723</v>
      </c>
      <c r="N3715" s="5">
        <v>1311.4</v>
      </c>
      <c r="O3715" s="5">
        <v>1311.41</v>
      </c>
      <c r="P3715" s="5">
        <v>7435082.8329999996</v>
      </c>
      <c r="Q3715" s="4">
        <f t="shared" si="159"/>
        <v>-9.9999999999909051E-3</v>
      </c>
      <c r="R3715" s="4">
        <f t="shared" si="161"/>
        <v>-0.30716666666666775</v>
      </c>
      <c r="S3715" s="29">
        <f t="shared" si="160"/>
        <v>0.42637644046094753</v>
      </c>
    </row>
    <row r="3716" spans="1:19" x14ac:dyDescent="0.4">
      <c r="A3716" s="3"/>
      <c r="B3716" s="5"/>
      <c r="C3716" s="5"/>
      <c r="M3716" s="3">
        <v>41724</v>
      </c>
      <c r="N3716" s="5">
        <v>1303.4000000000001</v>
      </c>
      <c r="O3716" s="5">
        <v>1304.07</v>
      </c>
      <c r="P3716" s="5">
        <v>7506421.2620000001</v>
      </c>
      <c r="Q3716" s="4">
        <f t="shared" si="159"/>
        <v>-0.66999999999984539</v>
      </c>
      <c r="R3716" s="4">
        <f t="shared" si="161"/>
        <v>-0.26249999999999624</v>
      </c>
      <c r="S3716" s="29">
        <f t="shared" si="160"/>
        <v>0.44302176696542894</v>
      </c>
    </row>
    <row r="3717" spans="1:19" x14ac:dyDescent="0.4">
      <c r="A3717" s="3"/>
      <c r="B3717" s="5"/>
      <c r="C3717" s="5"/>
      <c r="M3717" s="3">
        <v>41725</v>
      </c>
      <c r="N3717" s="5">
        <v>1294.8</v>
      </c>
      <c r="O3717" s="5">
        <v>1290.74</v>
      </c>
      <c r="P3717" s="5">
        <v>7667171.2620000001</v>
      </c>
      <c r="Q3717" s="4">
        <f t="shared" ref="Q3717:Q3780" si="162">N3717-O3717</f>
        <v>4.0599999999999454</v>
      </c>
      <c r="R3717" s="4">
        <f t="shared" si="161"/>
        <v>-0.20816666666666303</v>
      </c>
      <c r="S3717" s="29">
        <f t="shared" si="160"/>
        <v>0.45582586427656852</v>
      </c>
    </row>
    <row r="3718" spans="1:19" x14ac:dyDescent="0.4">
      <c r="A3718" s="3"/>
      <c r="B3718" s="5"/>
      <c r="C3718" s="5"/>
      <c r="M3718" s="3">
        <v>41726</v>
      </c>
      <c r="N3718" s="5">
        <v>1294.3</v>
      </c>
      <c r="O3718" s="5">
        <v>1293.7</v>
      </c>
      <c r="P3718" s="5">
        <v>7699096.2130000005</v>
      </c>
      <c r="Q3718" s="4">
        <f t="shared" si="162"/>
        <v>0.59999999999990905</v>
      </c>
      <c r="R3718" s="4">
        <f t="shared" si="161"/>
        <v>-0.22466666666666318</v>
      </c>
      <c r="S3718" s="29">
        <f t="shared" si="160"/>
        <v>0.45454545454545453</v>
      </c>
    </row>
    <row r="3719" spans="1:19" x14ac:dyDescent="0.4">
      <c r="A3719" s="3"/>
      <c r="B3719" s="5"/>
      <c r="C3719" s="5"/>
      <c r="M3719" s="3">
        <v>41729</v>
      </c>
      <c r="N3719" s="5">
        <v>1283.8</v>
      </c>
      <c r="O3719" s="5">
        <v>1284.72</v>
      </c>
      <c r="P3719" s="5">
        <v>7740844.4529999997</v>
      </c>
      <c r="Q3719" s="4">
        <f t="shared" si="162"/>
        <v>-0.92000000000007276</v>
      </c>
      <c r="R3719" s="4">
        <f t="shared" si="161"/>
        <v>-0.23883333333333212</v>
      </c>
      <c r="S3719" s="29">
        <f t="shared" si="160"/>
        <v>0.4532650448143406</v>
      </c>
    </row>
    <row r="3720" spans="1:19" x14ac:dyDescent="0.4">
      <c r="A3720" s="3"/>
      <c r="B3720" s="5"/>
      <c r="C3720" s="5"/>
      <c r="M3720" s="3">
        <v>41730</v>
      </c>
      <c r="N3720" s="5">
        <v>1280</v>
      </c>
      <c r="O3720" s="5">
        <v>1279.03</v>
      </c>
      <c r="P3720" s="5">
        <v>7740744.5930000003</v>
      </c>
      <c r="Q3720" s="4">
        <f t="shared" si="162"/>
        <v>0.97000000000002728</v>
      </c>
      <c r="R3720" s="4">
        <f t="shared" si="161"/>
        <v>-0.18099999999999833</v>
      </c>
      <c r="S3720" s="29">
        <f t="shared" si="160"/>
        <v>0.46862996158770809</v>
      </c>
    </row>
    <row r="3721" spans="1:19" x14ac:dyDescent="0.4">
      <c r="A3721" s="3"/>
      <c r="B3721" s="5"/>
      <c r="C3721" s="5"/>
      <c r="M3721" s="3">
        <v>41731</v>
      </c>
      <c r="N3721" s="5">
        <v>1290.8</v>
      </c>
      <c r="O3721" s="5">
        <v>1290.51</v>
      </c>
      <c r="P3721" s="5">
        <v>7804980.2929999996</v>
      </c>
      <c r="Q3721" s="4">
        <f t="shared" si="162"/>
        <v>0.28999999999996362</v>
      </c>
      <c r="R3721" s="4">
        <f t="shared" si="161"/>
        <v>-0.16883333333333136</v>
      </c>
      <c r="S3721" s="29">
        <f t="shared" si="160"/>
        <v>0.46991037131882202</v>
      </c>
    </row>
    <row r="3722" spans="1:19" x14ac:dyDescent="0.4">
      <c r="A3722" s="3"/>
      <c r="B3722" s="5"/>
      <c r="C3722" s="5"/>
      <c r="M3722" s="3">
        <v>41732</v>
      </c>
      <c r="N3722" s="5">
        <v>1284.5999999999999</v>
      </c>
      <c r="O3722" s="5">
        <v>1286.73</v>
      </c>
      <c r="P3722" s="5">
        <v>7807972.2640000004</v>
      </c>
      <c r="Q3722" s="4">
        <f t="shared" si="162"/>
        <v>-2.1300000000001091</v>
      </c>
      <c r="R3722" s="4">
        <f t="shared" si="161"/>
        <v>-0.22850000000000062</v>
      </c>
      <c r="S3722" s="29">
        <f t="shared" si="160"/>
        <v>0.45582586427656852</v>
      </c>
    </row>
    <row r="3723" spans="1:19" x14ac:dyDescent="0.4">
      <c r="A3723" s="3"/>
      <c r="B3723" s="5"/>
      <c r="C3723" s="5"/>
      <c r="M3723" s="3">
        <v>41733</v>
      </c>
      <c r="N3723" s="5">
        <v>1303.5</v>
      </c>
      <c r="O3723" s="5">
        <v>1302.7</v>
      </c>
      <c r="P3723" s="5">
        <v>7824047.2640000004</v>
      </c>
      <c r="Q3723" s="4">
        <f t="shared" si="162"/>
        <v>0.79999999999995453</v>
      </c>
      <c r="R3723" s="4">
        <f t="shared" si="161"/>
        <v>-0.18933333333333546</v>
      </c>
      <c r="S3723" s="29">
        <f t="shared" si="160"/>
        <v>0.46606914212548017</v>
      </c>
    </row>
    <row r="3724" spans="1:19" x14ac:dyDescent="0.4">
      <c r="A3724" s="3"/>
      <c r="B3724" s="5"/>
      <c r="C3724" s="5"/>
      <c r="M3724" s="3">
        <v>41736</v>
      </c>
      <c r="N3724" s="5">
        <v>1298.3</v>
      </c>
      <c r="O3724" s="5">
        <v>1296.9100000000001</v>
      </c>
      <c r="P3724" s="5">
        <v>7861535.4639999997</v>
      </c>
      <c r="Q3724" s="4">
        <f t="shared" si="162"/>
        <v>1.3899999999998727</v>
      </c>
      <c r="R3724" s="4">
        <f t="shared" si="161"/>
        <v>-0.13083333333333561</v>
      </c>
      <c r="S3724" s="29">
        <f t="shared" si="160"/>
        <v>0.48143405889884761</v>
      </c>
    </row>
    <row r="3725" spans="1:19" x14ac:dyDescent="0.4">
      <c r="A3725" s="3"/>
      <c r="B3725" s="5"/>
      <c r="C3725" s="5"/>
      <c r="M3725" s="3">
        <v>41737</v>
      </c>
      <c r="N3725" s="5">
        <v>1309.0999999999999</v>
      </c>
      <c r="O3725" s="5">
        <v>1308.27</v>
      </c>
      <c r="P3725" s="5">
        <v>7861535.4639999997</v>
      </c>
      <c r="Q3725" s="4">
        <f t="shared" si="162"/>
        <v>0.82999999999992724</v>
      </c>
      <c r="R3725" s="4">
        <f t="shared" si="161"/>
        <v>-0.12050000000000409</v>
      </c>
      <c r="S3725" s="29">
        <f t="shared" si="160"/>
        <v>0.48271446862996159</v>
      </c>
    </row>
    <row r="3726" spans="1:19" x14ac:dyDescent="0.4">
      <c r="A3726" s="3"/>
      <c r="B3726" s="5"/>
      <c r="C3726" s="5"/>
      <c r="M3726" s="3">
        <v>41738</v>
      </c>
      <c r="N3726" s="5">
        <v>1305.9000000000001</v>
      </c>
      <c r="O3726" s="5">
        <v>1312.09</v>
      </c>
      <c r="P3726" s="5">
        <v>7745341.392</v>
      </c>
      <c r="Q3726" s="4">
        <f t="shared" si="162"/>
        <v>-6.1899999999998272</v>
      </c>
      <c r="R3726" s="4">
        <f t="shared" si="161"/>
        <v>-0.16433333333333547</v>
      </c>
      <c r="S3726" s="29">
        <f t="shared" si="160"/>
        <v>0.47375160051216392</v>
      </c>
    </row>
    <row r="3727" spans="1:19" x14ac:dyDescent="0.4">
      <c r="A3727" s="3"/>
      <c r="B3727" s="5"/>
      <c r="C3727" s="5"/>
      <c r="M3727" s="3">
        <v>41739</v>
      </c>
      <c r="N3727" s="5">
        <v>1320.5</v>
      </c>
      <c r="O3727" s="5">
        <v>1317.68</v>
      </c>
      <c r="P3727" s="5">
        <v>7759543.9620000003</v>
      </c>
      <c r="Q3727" s="4">
        <f t="shared" si="162"/>
        <v>2.8199999999999363</v>
      </c>
      <c r="R3727" s="4">
        <f t="shared" si="161"/>
        <v>-8.0833333333335602E-2</v>
      </c>
      <c r="S3727" s="29">
        <f t="shared" si="160"/>
        <v>0.49039692701664533</v>
      </c>
    </row>
    <row r="3728" spans="1:19" x14ac:dyDescent="0.4">
      <c r="A3728" s="3"/>
      <c r="B3728" s="5"/>
      <c r="C3728" s="5"/>
      <c r="M3728" s="3">
        <v>41740</v>
      </c>
      <c r="N3728" s="5">
        <v>1319</v>
      </c>
      <c r="O3728" s="5">
        <v>1318.1</v>
      </c>
      <c r="P3728" s="5">
        <v>7759543.9620000003</v>
      </c>
      <c r="Q3728" s="4">
        <f t="shared" si="162"/>
        <v>0.90000000000009095</v>
      </c>
      <c r="R3728" s="4">
        <f t="shared" si="161"/>
        <v>-3.0000000000003031E-2</v>
      </c>
      <c r="S3728" s="29">
        <f t="shared" si="160"/>
        <v>0.50448143405889889</v>
      </c>
    </row>
    <row r="3729" spans="1:19" x14ac:dyDescent="0.4">
      <c r="A3729" s="3"/>
      <c r="B3729" s="5"/>
      <c r="C3729" s="5"/>
      <c r="M3729" s="3">
        <v>41743</v>
      </c>
      <c r="N3729" s="5">
        <v>1327.5</v>
      </c>
      <c r="O3729" s="5">
        <v>1326.23</v>
      </c>
      <c r="P3729" s="5">
        <v>7917941.6449999996</v>
      </c>
      <c r="Q3729" s="4">
        <f t="shared" si="162"/>
        <v>1.2699999999999818</v>
      </c>
      <c r="R3729" s="4">
        <f t="shared" si="161"/>
        <v>3.7166666666663177E-2</v>
      </c>
      <c r="S3729" s="29">
        <f t="shared" si="160"/>
        <v>0.51984635083226638</v>
      </c>
    </row>
    <row r="3730" spans="1:19" x14ac:dyDescent="0.4">
      <c r="A3730" s="3"/>
      <c r="B3730" s="5"/>
      <c r="C3730" s="5"/>
      <c r="M3730" s="3">
        <v>41744</v>
      </c>
      <c r="N3730" s="5">
        <v>1300.3</v>
      </c>
      <c r="O3730" s="5">
        <v>1302.55</v>
      </c>
      <c r="P3730" s="5">
        <v>7917941.6449999996</v>
      </c>
      <c r="Q3730" s="4">
        <f t="shared" si="162"/>
        <v>-2.25</v>
      </c>
      <c r="R3730" s="4">
        <f t="shared" si="161"/>
        <v>-6.833333333334698E-3</v>
      </c>
      <c r="S3730" s="29">
        <f t="shared" si="160"/>
        <v>0.50832266325224074</v>
      </c>
    </row>
    <row r="3731" spans="1:19" x14ac:dyDescent="0.4">
      <c r="A3731" s="3"/>
      <c r="B3731" s="5"/>
      <c r="C3731" s="5"/>
      <c r="M3731" s="3">
        <v>41745</v>
      </c>
      <c r="N3731" s="5">
        <v>1303.5</v>
      </c>
      <c r="O3731" s="5">
        <v>1302.1300000000001</v>
      </c>
      <c r="P3731" s="5">
        <v>7917941.6449999996</v>
      </c>
      <c r="Q3731" s="4">
        <f t="shared" si="162"/>
        <v>1.3699999999998909</v>
      </c>
      <c r="R3731" s="4">
        <f t="shared" si="161"/>
        <v>-9.3333333333362137E-3</v>
      </c>
      <c r="S3731" s="29">
        <f t="shared" ref="S3731:S3794" si="163">COUNTIF(R2950:R3730,"&lt;="&amp;R3731)/COUNT(R2950:R3730)</f>
        <v>0.50704225352112675</v>
      </c>
    </row>
    <row r="3732" spans="1:19" x14ac:dyDescent="0.4">
      <c r="A3732" s="3"/>
      <c r="B3732" s="5"/>
      <c r="C3732" s="5"/>
      <c r="M3732" s="3">
        <v>41746</v>
      </c>
      <c r="N3732" s="5">
        <v>1293.9000000000001</v>
      </c>
      <c r="O3732" s="5">
        <v>1294.3499999999999</v>
      </c>
      <c r="P3732" s="5">
        <v>7917588.0350000001</v>
      </c>
      <c r="Q3732" s="4">
        <f t="shared" si="162"/>
        <v>-0.4499999999998181</v>
      </c>
      <c r="R3732" s="4">
        <f t="shared" si="161"/>
        <v>1.0500000000001819E-2</v>
      </c>
      <c r="S3732" s="29">
        <f t="shared" si="163"/>
        <v>0.51216389244558258</v>
      </c>
    </row>
    <row r="3733" spans="1:19" x14ac:dyDescent="0.4">
      <c r="A3733" s="3"/>
      <c r="B3733" s="5"/>
      <c r="C3733" s="5"/>
      <c r="M3733" s="3">
        <v>41747</v>
      </c>
      <c r="N3733" s="5">
        <v>1293.9000000000001</v>
      </c>
      <c r="O3733" s="5">
        <v>1294.5999999999999</v>
      </c>
      <c r="P3733" s="5">
        <v>7917588.0350000001</v>
      </c>
      <c r="Q3733" s="4">
        <f t="shared" si="162"/>
        <v>-0.6999999999998181</v>
      </c>
      <c r="R3733" s="4">
        <f t="shared" si="161"/>
        <v>9.1666666666670463E-2</v>
      </c>
      <c r="S3733" s="29">
        <f t="shared" si="163"/>
        <v>0.53137003841229191</v>
      </c>
    </row>
    <row r="3734" spans="1:19" x14ac:dyDescent="0.4">
      <c r="A3734" s="3"/>
      <c r="B3734" s="5"/>
      <c r="C3734" s="5"/>
      <c r="M3734" s="3">
        <v>41750</v>
      </c>
      <c r="N3734" s="5">
        <v>1288.5</v>
      </c>
      <c r="O3734" s="5">
        <v>1290.1199999999999</v>
      </c>
      <c r="P3734" s="5">
        <v>7902052.4950000001</v>
      </c>
      <c r="Q3734" s="4">
        <f t="shared" si="162"/>
        <v>-1.6199999999998909</v>
      </c>
      <c r="R3734" s="4">
        <f t="shared" si="161"/>
        <v>-4.1999999999995909E-2</v>
      </c>
      <c r="S3734" s="29">
        <f t="shared" si="163"/>
        <v>0.49935979513444301</v>
      </c>
    </row>
    <row r="3735" spans="1:19" x14ac:dyDescent="0.4">
      <c r="A3735" s="3"/>
      <c r="B3735" s="5"/>
      <c r="C3735" s="5"/>
      <c r="M3735" s="3">
        <v>41751</v>
      </c>
      <c r="N3735" s="5">
        <v>1281.0999999999999</v>
      </c>
      <c r="O3735" s="5">
        <v>1283.8499999999999</v>
      </c>
      <c r="P3735" s="5">
        <v>7991301.1349999998</v>
      </c>
      <c r="Q3735" s="4">
        <f t="shared" si="162"/>
        <v>-2.75</v>
      </c>
      <c r="R3735" s="4">
        <f t="shared" si="161"/>
        <v>1.8500000000005911E-2</v>
      </c>
      <c r="S3735" s="29">
        <f t="shared" si="163"/>
        <v>0.51216389244558258</v>
      </c>
    </row>
    <row r="3736" spans="1:19" x14ac:dyDescent="0.4">
      <c r="A3736" s="3"/>
      <c r="B3736" s="5"/>
      <c r="C3736" s="5"/>
      <c r="M3736" s="3">
        <v>41752</v>
      </c>
      <c r="N3736" s="5">
        <v>1284.5999999999999</v>
      </c>
      <c r="O3736" s="5">
        <v>1283.51</v>
      </c>
      <c r="P3736" s="5">
        <v>7991301.1349999998</v>
      </c>
      <c r="Q3736" s="4">
        <f t="shared" si="162"/>
        <v>1.0899999999999181</v>
      </c>
      <c r="R3736" s="4">
        <f t="shared" si="161"/>
        <v>0.12066666666667061</v>
      </c>
      <c r="S3736" s="29">
        <f t="shared" si="163"/>
        <v>0.53393085787451988</v>
      </c>
    </row>
    <row r="3737" spans="1:19" x14ac:dyDescent="0.4">
      <c r="A3737" s="3"/>
      <c r="B3737" s="5"/>
      <c r="C3737" s="5"/>
      <c r="M3737" s="3">
        <v>41753</v>
      </c>
      <c r="N3737" s="5">
        <v>1290.5999999999999</v>
      </c>
      <c r="O3737" s="5">
        <v>1293.83</v>
      </c>
      <c r="P3737" s="5">
        <v>7991301.1349999998</v>
      </c>
      <c r="Q3737" s="4">
        <f t="shared" si="162"/>
        <v>-3.2300000000000182</v>
      </c>
      <c r="R3737" s="4">
        <f t="shared" si="161"/>
        <v>9.0500000000004854E-2</v>
      </c>
      <c r="S3737" s="29">
        <f t="shared" si="163"/>
        <v>0.52880921895006405</v>
      </c>
    </row>
    <row r="3738" spans="1:19" x14ac:dyDescent="0.4">
      <c r="A3738" s="3"/>
      <c r="B3738" s="5"/>
      <c r="C3738" s="5"/>
      <c r="M3738" s="3">
        <v>41754</v>
      </c>
      <c r="N3738" s="5">
        <v>1300.8</v>
      </c>
      <c r="O3738" s="5">
        <v>1303.5</v>
      </c>
      <c r="P3738" s="5">
        <v>7991301.1349999998</v>
      </c>
      <c r="Q3738" s="4">
        <f t="shared" si="162"/>
        <v>-2.7000000000000455</v>
      </c>
      <c r="R3738" s="4">
        <f t="shared" si="161"/>
        <v>0.12466666666667076</v>
      </c>
      <c r="S3738" s="29">
        <f t="shared" si="163"/>
        <v>0.53393085787451988</v>
      </c>
    </row>
    <row r="3739" spans="1:19" x14ac:dyDescent="0.4">
      <c r="A3739" s="3"/>
      <c r="B3739" s="5"/>
      <c r="C3739" s="5"/>
      <c r="M3739" s="3">
        <v>41757</v>
      </c>
      <c r="N3739" s="5">
        <v>1299</v>
      </c>
      <c r="O3739" s="5">
        <v>1295.69</v>
      </c>
      <c r="P3739" s="5">
        <v>8023365.0449999999</v>
      </c>
      <c r="Q3739" s="4">
        <f t="shared" si="162"/>
        <v>3.3099999999999454</v>
      </c>
      <c r="R3739" s="4">
        <f t="shared" si="161"/>
        <v>0.14283333333333606</v>
      </c>
      <c r="S3739" s="29">
        <f t="shared" si="163"/>
        <v>0.53521126760563376</v>
      </c>
    </row>
    <row r="3740" spans="1:19" x14ac:dyDescent="0.4">
      <c r="A3740" s="3"/>
      <c r="B3740" s="5"/>
      <c r="C3740" s="5"/>
      <c r="M3740" s="3">
        <v>41758</v>
      </c>
      <c r="N3740" s="5">
        <v>1296.3</v>
      </c>
      <c r="O3740" s="5">
        <v>1295.79</v>
      </c>
      <c r="P3740" s="5">
        <v>8023568.7850000001</v>
      </c>
      <c r="Q3740" s="4">
        <f t="shared" si="162"/>
        <v>0.50999999999999091</v>
      </c>
      <c r="R3740" s="4">
        <f t="shared" si="161"/>
        <v>0.21000000000000227</v>
      </c>
      <c r="S3740" s="29">
        <f t="shared" si="163"/>
        <v>0.54929577464788737</v>
      </c>
    </row>
    <row r="3741" spans="1:19" x14ac:dyDescent="0.4">
      <c r="A3741" s="3"/>
      <c r="B3741" s="5"/>
      <c r="C3741" s="5"/>
      <c r="M3741" s="3">
        <v>41759</v>
      </c>
      <c r="N3741" s="5">
        <v>1295.9000000000001</v>
      </c>
      <c r="O3741" s="5">
        <v>1291.52</v>
      </c>
      <c r="P3741" s="5">
        <v>7935583.1840000004</v>
      </c>
      <c r="Q3741" s="4">
        <f t="shared" si="162"/>
        <v>4.3800000000001091</v>
      </c>
      <c r="R3741" s="4">
        <f t="shared" si="161"/>
        <v>0.30000000000000376</v>
      </c>
      <c r="S3741" s="29">
        <f t="shared" si="163"/>
        <v>0.55825864276568504</v>
      </c>
    </row>
    <row r="3742" spans="1:19" x14ac:dyDescent="0.4">
      <c r="A3742" s="3"/>
      <c r="B3742" s="5"/>
      <c r="C3742" s="5"/>
      <c r="M3742" s="3">
        <v>41760</v>
      </c>
      <c r="N3742" s="5">
        <v>1283.4000000000001</v>
      </c>
      <c r="O3742" s="5">
        <v>1284.7</v>
      </c>
      <c r="P3742" s="5">
        <v>7885384.1799999997</v>
      </c>
      <c r="Q3742" s="4">
        <f t="shared" si="162"/>
        <v>-1.2999999999999545</v>
      </c>
      <c r="R3742" s="4">
        <f t="shared" si="161"/>
        <v>0.29483333333333805</v>
      </c>
      <c r="S3742" s="29">
        <f t="shared" si="163"/>
        <v>0.55697823303457106</v>
      </c>
    </row>
    <row r="3743" spans="1:19" x14ac:dyDescent="0.4">
      <c r="A3743" s="3"/>
      <c r="B3743" s="5"/>
      <c r="C3743" s="5"/>
      <c r="M3743" s="3">
        <v>41761</v>
      </c>
      <c r="N3743" s="5">
        <v>1302.9000000000001</v>
      </c>
      <c r="O3743" s="5">
        <v>1299.5999999999999</v>
      </c>
      <c r="P3743" s="5">
        <v>7885384.1799999997</v>
      </c>
      <c r="Q3743" s="4">
        <f t="shared" si="162"/>
        <v>3.3000000000001819</v>
      </c>
      <c r="R3743" s="4">
        <f t="shared" si="161"/>
        <v>0.42266666666667257</v>
      </c>
      <c r="S3743" s="29">
        <f t="shared" si="163"/>
        <v>0.56978233034571057</v>
      </c>
    </row>
    <row r="3744" spans="1:19" x14ac:dyDescent="0.4">
      <c r="A3744" s="3"/>
      <c r="B3744" s="5"/>
      <c r="C3744" s="5"/>
      <c r="M3744" s="3">
        <v>41764</v>
      </c>
      <c r="N3744" s="5">
        <v>1309.3</v>
      </c>
      <c r="O3744" s="5">
        <v>1309.46</v>
      </c>
      <c r="P3744" s="5">
        <v>7995308.1979999999</v>
      </c>
      <c r="Q3744" s="4">
        <f t="shared" si="162"/>
        <v>-0.16000000000008185</v>
      </c>
      <c r="R3744" s="4">
        <f t="shared" si="161"/>
        <v>0.42133333333333667</v>
      </c>
      <c r="S3744" s="29">
        <f t="shared" si="163"/>
        <v>0.56722151088348272</v>
      </c>
    </row>
    <row r="3745" spans="1:19" x14ac:dyDescent="0.4">
      <c r="A3745" s="3"/>
      <c r="B3745" s="5"/>
      <c r="C3745" s="5"/>
      <c r="M3745" s="3">
        <v>41765</v>
      </c>
      <c r="N3745" s="5">
        <v>1308.5999999999999</v>
      </c>
      <c r="O3745" s="5">
        <v>1307.3699999999999</v>
      </c>
      <c r="P3745" s="5">
        <v>8027213.4979999997</v>
      </c>
      <c r="Q3745" s="4">
        <f t="shared" si="162"/>
        <v>1.2300000000000182</v>
      </c>
      <c r="R3745" s="4">
        <f t="shared" si="161"/>
        <v>0.46950000000000502</v>
      </c>
      <c r="S3745" s="29">
        <f t="shared" si="163"/>
        <v>0.57618437900128039</v>
      </c>
    </row>
    <row r="3746" spans="1:19" x14ac:dyDescent="0.4">
      <c r="A3746" s="3"/>
      <c r="B3746" s="5"/>
      <c r="C3746" s="5"/>
      <c r="M3746" s="3">
        <v>41766</v>
      </c>
      <c r="N3746" s="5">
        <v>1288.9000000000001</v>
      </c>
      <c r="O3746" s="5">
        <v>1289.57</v>
      </c>
      <c r="P3746" s="5">
        <v>8027213.4979999997</v>
      </c>
      <c r="Q3746" s="4">
        <f t="shared" si="162"/>
        <v>-0.66999999999984539</v>
      </c>
      <c r="R3746" s="4">
        <f t="shared" si="161"/>
        <v>0.39466666666667533</v>
      </c>
      <c r="S3746" s="29">
        <f t="shared" si="163"/>
        <v>0.56209987195902689</v>
      </c>
    </row>
    <row r="3747" spans="1:19" x14ac:dyDescent="0.4">
      <c r="A3747" s="3"/>
      <c r="B3747" s="5"/>
      <c r="C3747" s="5"/>
      <c r="M3747" s="3">
        <v>41767</v>
      </c>
      <c r="N3747" s="5">
        <v>1287.7</v>
      </c>
      <c r="O3747" s="5">
        <v>1289.9100000000001</v>
      </c>
      <c r="P3747" s="5">
        <v>7904584.7479999997</v>
      </c>
      <c r="Q3747" s="4">
        <f t="shared" si="162"/>
        <v>-2.2100000000000364</v>
      </c>
      <c r="R3747" s="4">
        <f t="shared" si="161"/>
        <v>0.40450000000001107</v>
      </c>
      <c r="S3747" s="29">
        <f t="shared" si="163"/>
        <v>0.56209987195902689</v>
      </c>
    </row>
    <row r="3748" spans="1:19" x14ac:dyDescent="0.4">
      <c r="A3748" s="3"/>
      <c r="B3748" s="5"/>
      <c r="C3748" s="5"/>
      <c r="M3748" s="3">
        <v>41768</v>
      </c>
      <c r="N3748" s="5">
        <v>1287.5999999999999</v>
      </c>
      <c r="O3748" s="5">
        <v>1289.2</v>
      </c>
      <c r="P3748" s="5">
        <v>7904584.7479999997</v>
      </c>
      <c r="Q3748" s="4">
        <f t="shared" si="162"/>
        <v>-1.6000000000001364</v>
      </c>
      <c r="R3748" s="4">
        <f t="shared" si="161"/>
        <v>0.37933333333334457</v>
      </c>
      <c r="S3748" s="29">
        <f t="shared" si="163"/>
        <v>0.55697823303457106</v>
      </c>
    </row>
    <row r="3749" spans="1:19" x14ac:dyDescent="0.4">
      <c r="A3749" s="3"/>
      <c r="B3749" s="5"/>
      <c r="C3749" s="5"/>
      <c r="M3749" s="3">
        <v>41771</v>
      </c>
      <c r="N3749" s="5">
        <v>1295.8</v>
      </c>
      <c r="O3749" s="5">
        <v>1295.23</v>
      </c>
      <c r="P3749" s="5">
        <v>8060802.2920000004</v>
      </c>
      <c r="Q3749" s="4">
        <f t="shared" si="162"/>
        <v>0.56999999999993634</v>
      </c>
      <c r="R3749" s="4">
        <f t="shared" si="161"/>
        <v>0.60383333333334499</v>
      </c>
      <c r="S3749" s="29">
        <f t="shared" si="163"/>
        <v>0.60819462227912935</v>
      </c>
    </row>
    <row r="3750" spans="1:19" x14ac:dyDescent="0.4">
      <c r="A3750" s="3"/>
      <c r="B3750" s="5"/>
      <c r="C3750" s="5"/>
      <c r="M3750" s="3">
        <v>41772</v>
      </c>
      <c r="N3750" s="5">
        <v>1294.8</v>
      </c>
      <c r="O3750" s="5">
        <v>1294.04</v>
      </c>
      <c r="P3750" s="5">
        <v>8060705.8420000002</v>
      </c>
      <c r="Q3750" s="4">
        <f t="shared" si="162"/>
        <v>0.75999999999999091</v>
      </c>
      <c r="R3750" s="4">
        <f t="shared" si="161"/>
        <v>0.5760000000000105</v>
      </c>
      <c r="S3750" s="29">
        <f t="shared" si="163"/>
        <v>0.60179257362355953</v>
      </c>
    </row>
    <row r="3751" spans="1:19" x14ac:dyDescent="0.4">
      <c r="A3751" s="3"/>
      <c r="B3751" s="5"/>
      <c r="C3751" s="5"/>
      <c r="M3751" s="3">
        <v>41773</v>
      </c>
      <c r="N3751" s="5">
        <v>1305.9000000000001</v>
      </c>
      <c r="O3751" s="5">
        <v>1305.26</v>
      </c>
      <c r="P3751" s="5">
        <v>8060705.9119999995</v>
      </c>
      <c r="Q3751" s="4">
        <f t="shared" si="162"/>
        <v>0.64000000000010004</v>
      </c>
      <c r="R3751" s="4">
        <f t="shared" si="161"/>
        <v>0.44000000000000911</v>
      </c>
      <c r="S3751" s="29">
        <f t="shared" si="163"/>
        <v>0.57106274007682456</v>
      </c>
    </row>
    <row r="3752" spans="1:19" x14ac:dyDescent="0.4">
      <c r="A3752" s="3"/>
      <c r="B3752" s="5"/>
      <c r="C3752" s="5"/>
      <c r="M3752" s="3">
        <v>41774</v>
      </c>
      <c r="N3752" s="5">
        <v>1293.5999999999999</v>
      </c>
      <c r="O3752" s="5">
        <v>1296</v>
      </c>
      <c r="P3752" s="5">
        <v>8060705.9119999995</v>
      </c>
      <c r="Q3752" s="4">
        <f t="shared" si="162"/>
        <v>-2.4000000000000909</v>
      </c>
      <c r="R3752" s="4">
        <f t="shared" si="161"/>
        <v>0.50066666666667359</v>
      </c>
      <c r="S3752" s="29">
        <f t="shared" si="163"/>
        <v>0.58002560819462223</v>
      </c>
    </row>
    <row r="3753" spans="1:19" x14ac:dyDescent="0.4">
      <c r="A3753" s="3"/>
      <c r="B3753" s="5"/>
      <c r="C3753" s="5"/>
      <c r="M3753" s="3">
        <v>41775</v>
      </c>
      <c r="N3753" s="5">
        <v>1293.4000000000001</v>
      </c>
      <c r="O3753" s="5">
        <v>1292.5</v>
      </c>
      <c r="P3753" s="5">
        <v>8060705.3930000002</v>
      </c>
      <c r="Q3753" s="4">
        <f t="shared" si="162"/>
        <v>0.90000000000009095</v>
      </c>
      <c r="R3753" s="4">
        <f t="shared" si="161"/>
        <v>0.52700000000000957</v>
      </c>
      <c r="S3753" s="29">
        <f t="shared" si="163"/>
        <v>0.58514724711907806</v>
      </c>
    </row>
    <row r="3754" spans="1:19" x14ac:dyDescent="0.4">
      <c r="A3754" s="3"/>
      <c r="B3754" s="5"/>
      <c r="C3754" s="5"/>
      <c r="M3754" s="3">
        <v>41778</v>
      </c>
      <c r="N3754" s="5">
        <v>1293.8</v>
      </c>
      <c r="O3754" s="5">
        <v>1292.6400000000001</v>
      </c>
      <c r="P3754" s="5">
        <v>8064855.0130000003</v>
      </c>
      <c r="Q3754" s="4">
        <f t="shared" si="162"/>
        <v>1.1599999999998545</v>
      </c>
      <c r="R3754" s="4">
        <f t="shared" si="161"/>
        <v>0.52933333333334076</v>
      </c>
      <c r="S3754" s="29">
        <f t="shared" si="163"/>
        <v>0.58770806658130603</v>
      </c>
    </row>
    <row r="3755" spans="1:19" x14ac:dyDescent="0.4">
      <c r="A3755" s="3"/>
      <c r="B3755" s="5"/>
      <c r="C3755" s="5"/>
      <c r="M3755" s="3">
        <v>41779</v>
      </c>
      <c r="N3755" s="5">
        <v>1294.5999999999999</v>
      </c>
      <c r="O3755" s="5">
        <v>1293.8399999999999</v>
      </c>
      <c r="P3755" s="5">
        <v>8072445.2570000002</v>
      </c>
      <c r="Q3755" s="4">
        <f t="shared" si="162"/>
        <v>0.75999999999999091</v>
      </c>
      <c r="R3755" s="4">
        <f t="shared" si="161"/>
        <v>0.50766666666667482</v>
      </c>
      <c r="S3755" s="29">
        <f t="shared" si="163"/>
        <v>0.57746478873239437</v>
      </c>
    </row>
    <row r="3756" spans="1:19" x14ac:dyDescent="0.4">
      <c r="A3756" s="3"/>
      <c r="B3756" s="5"/>
      <c r="C3756" s="5"/>
      <c r="M3756" s="3">
        <v>41780</v>
      </c>
      <c r="N3756" s="5">
        <v>1288.0999999999999</v>
      </c>
      <c r="O3756" s="5">
        <v>1292.27</v>
      </c>
      <c r="P3756" s="5">
        <v>8096647.7259999998</v>
      </c>
      <c r="Q3756" s="4">
        <f t="shared" si="162"/>
        <v>-4.1700000000000728</v>
      </c>
      <c r="R3756" s="4">
        <f t="shared" si="161"/>
        <v>0.48100000000000592</v>
      </c>
      <c r="S3756" s="29">
        <f t="shared" si="163"/>
        <v>0.5685019206145967</v>
      </c>
    </row>
    <row r="3757" spans="1:19" x14ac:dyDescent="0.4">
      <c r="A3757" s="3"/>
      <c r="B3757" s="5"/>
      <c r="C3757" s="5"/>
      <c r="M3757" s="3">
        <v>41781</v>
      </c>
      <c r="N3757" s="5">
        <v>1295.2</v>
      </c>
      <c r="O3757" s="5">
        <v>1293.55</v>
      </c>
      <c r="P3757" s="5">
        <v>8096647.7259999998</v>
      </c>
      <c r="Q3757" s="4">
        <f t="shared" si="162"/>
        <v>1.6500000000000909</v>
      </c>
      <c r="R3757" s="4">
        <f t="shared" si="161"/>
        <v>0.50066666666667359</v>
      </c>
      <c r="S3757" s="29">
        <f t="shared" si="163"/>
        <v>0.57618437900128039</v>
      </c>
    </row>
    <row r="3758" spans="1:19" x14ac:dyDescent="0.4">
      <c r="A3758" s="3"/>
      <c r="B3758" s="5"/>
      <c r="C3758" s="5"/>
      <c r="M3758" s="3">
        <v>41782</v>
      </c>
      <c r="N3758" s="5">
        <v>1291.9000000000001</v>
      </c>
      <c r="O3758" s="5">
        <v>1292.3</v>
      </c>
      <c r="P3758" s="5">
        <v>8100505.7259999998</v>
      </c>
      <c r="Q3758" s="4">
        <f t="shared" si="162"/>
        <v>-0.39999999999986358</v>
      </c>
      <c r="R3758" s="4">
        <f t="shared" si="161"/>
        <v>0.57466666666667832</v>
      </c>
      <c r="S3758" s="29">
        <f t="shared" si="163"/>
        <v>0.59923175416133168</v>
      </c>
    </row>
    <row r="3759" spans="1:19" x14ac:dyDescent="0.4">
      <c r="A3759" s="3"/>
      <c r="B3759" s="5"/>
      <c r="C3759" s="5"/>
      <c r="M3759" s="3">
        <v>41785</v>
      </c>
      <c r="N3759" s="5">
        <v>1291.9000000000001</v>
      </c>
      <c r="O3759" s="5">
        <v>1292.3399999999999</v>
      </c>
      <c r="P3759" s="5">
        <v>8100505.7259999998</v>
      </c>
      <c r="Q3759" s="4">
        <f t="shared" si="162"/>
        <v>-0.4399999999998272</v>
      </c>
      <c r="R3759" s="4">
        <f t="shared" si="161"/>
        <v>0.57200000000001405</v>
      </c>
      <c r="S3759" s="29">
        <f t="shared" si="163"/>
        <v>0.59667093469910371</v>
      </c>
    </row>
    <row r="3760" spans="1:19" x14ac:dyDescent="0.4">
      <c r="A3760" s="3"/>
      <c r="B3760" s="5"/>
      <c r="C3760" s="5"/>
      <c r="M3760" s="3">
        <v>41786</v>
      </c>
      <c r="N3760" s="5">
        <v>1265.7</v>
      </c>
      <c r="O3760" s="5">
        <v>1262.3</v>
      </c>
      <c r="P3760" s="5">
        <v>8196955.7259999998</v>
      </c>
      <c r="Q3760" s="4">
        <f t="shared" si="162"/>
        <v>3.4000000000000909</v>
      </c>
      <c r="R3760" s="4">
        <f t="shared" si="161"/>
        <v>0.56933333333334601</v>
      </c>
      <c r="S3760" s="29">
        <f t="shared" si="163"/>
        <v>0.59411011523687585</v>
      </c>
    </row>
    <row r="3761" spans="1:19" x14ac:dyDescent="0.4">
      <c r="A3761" s="3"/>
      <c r="B3761" s="5"/>
      <c r="C3761" s="5"/>
      <c r="M3761" s="3">
        <v>41787</v>
      </c>
      <c r="N3761" s="5">
        <v>1259.7</v>
      </c>
      <c r="O3761" s="5">
        <v>1258.27</v>
      </c>
      <c r="P3761" s="5">
        <v>8230563.7060000002</v>
      </c>
      <c r="Q3761" s="4">
        <f t="shared" si="162"/>
        <v>1.4300000000000637</v>
      </c>
      <c r="R3761" s="4">
        <f t="shared" si="161"/>
        <v>0.53650000000001608</v>
      </c>
      <c r="S3761" s="29">
        <f t="shared" si="163"/>
        <v>0.58642765685019205</v>
      </c>
    </row>
    <row r="3762" spans="1:19" x14ac:dyDescent="0.4">
      <c r="A3762" s="3"/>
      <c r="B3762" s="5"/>
      <c r="C3762" s="5"/>
      <c r="M3762" s="3">
        <v>41788</v>
      </c>
      <c r="N3762" s="5">
        <v>1257.0999999999999</v>
      </c>
      <c r="O3762" s="5">
        <v>1255.6300000000001</v>
      </c>
      <c r="P3762" s="5">
        <v>8230563.7060000002</v>
      </c>
      <c r="Q3762" s="4">
        <f t="shared" si="162"/>
        <v>1.4699999999997999</v>
      </c>
      <c r="R3762" s="4">
        <f t="shared" si="161"/>
        <v>0.54516666666667868</v>
      </c>
      <c r="S3762" s="29">
        <f t="shared" si="163"/>
        <v>0.58770806658130603</v>
      </c>
    </row>
    <row r="3763" spans="1:19" x14ac:dyDescent="0.4">
      <c r="A3763" s="3"/>
      <c r="B3763" s="5"/>
      <c r="C3763" s="5"/>
      <c r="M3763" s="3">
        <v>41789</v>
      </c>
      <c r="N3763" s="5">
        <v>1246</v>
      </c>
      <c r="O3763" s="5">
        <v>1250.5</v>
      </c>
      <c r="P3763" s="5">
        <v>8230563.7060000002</v>
      </c>
      <c r="Q3763" s="4">
        <f t="shared" si="162"/>
        <v>-4.5</v>
      </c>
      <c r="R3763" s="4">
        <f t="shared" si="161"/>
        <v>0.49983333333334484</v>
      </c>
      <c r="S3763" s="29">
        <f t="shared" si="163"/>
        <v>0.56722151088348272</v>
      </c>
    </row>
    <row r="3764" spans="1:19" x14ac:dyDescent="0.4">
      <c r="A3764" s="3"/>
      <c r="B3764" s="5"/>
      <c r="C3764" s="5"/>
      <c r="M3764" s="3">
        <v>41792</v>
      </c>
      <c r="N3764" s="5">
        <v>1244</v>
      </c>
      <c r="O3764" s="5">
        <v>1243.3900000000001</v>
      </c>
      <c r="P3764" s="5">
        <v>8262710.9460000005</v>
      </c>
      <c r="Q3764" s="4">
        <f t="shared" si="162"/>
        <v>0.60999999999989996</v>
      </c>
      <c r="R3764" s="4">
        <f t="shared" si="161"/>
        <v>0.48033333333334366</v>
      </c>
      <c r="S3764" s="29">
        <f t="shared" si="163"/>
        <v>0.55825864276568504</v>
      </c>
    </row>
    <row r="3765" spans="1:19" x14ac:dyDescent="0.4">
      <c r="A3765" s="3"/>
      <c r="B3765" s="5"/>
      <c r="C3765" s="5"/>
      <c r="M3765" s="3">
        <v>41793</v>
      </c>
      <c r="N3765" s="5">
        <v>1244.5</v>
      </c>
      <c r="O3765" s="5">
        <v>1244.7</v>
      </c>
      <c r="P3765" s="5">
        <v>8265765.1960000005</v>
      </c>
      <c r="Q3765" s="4">
        <f t="shared" si="162"/>
        <v>-0.20000000000004547</v>
      </c>
      <c r="R3765" s="4">
        <f t="shared" si="161"/>
        <v>0.51483333333334258</v>
      </c>
      <c r="S3765" s="29">
        <f t="shared" si="163"/>
        <v>0.57234314980793854</v>
      </c>
    </row>
    <row r="3766" spans="1:19" x14ac:dyDescent="0.4">
      <c r="A3766" s="3"/>
      <c r="B3766" s="5"/>
      <c r="C3766" s="5"/>
      <c r="M3766" s="3">
        <v>41794</v>
      </c>
      <c r="N3766" s="5">
        <v>1244.3</v>
      </c>
      <c r="O3766" s="5">
        <v>1245.3499999999999</v>
      </c>
      <c r="P3766" s="5">
        <v>8265765.0750000002</v>
      </c>
      <c r="Q3766" s="4">
        <f t="shared" si="162"/>
        <v>-1.0499999999999545</v>
      </c>
      <c r="R3766" s="4">
        <f t="shared" si="161"/>
        <v>0.43133333333334273</v>
      </c>
      <c r="S3766" s="29">
        <f t="shared" si="163"/>
        <v>0.55057618437900124</v>
      </c>
    </row>
    <row r="3767" spans="1:19" x14ac:dyDescent="0.4">
      <c r="A3767" s="3"/>
      <c r="B3767" s="5"/>
      <c r="C3767" s="5"/>
      <c r="M3767" s="3">
        <v>41795</v>
      </c>
      <c r="N3767" s="5">
        <v>1253.3</v>
      </c>
      <c r="O3767" s="5">
        <v>1253.05</v>
      </c>
      <c r="P3767" s="5">
        <v>8265765.0750000002</v>
      </c>
      <c r="Q3767" s="4">
        <f t="shared" si="162"/>
        <v>0.25</v>
      </c>
      <c r="R3767" s="4">
        <f t="shared" si="161"/>
        <v>0.39650000000000696</v>
      </c>
      <c r="S3767" s="29">
        <f t="shared" si="163"/>
        <v>0.53777208706786173</v>
      </c>
    </row>
    <row r="3768" spans="1:19" x14ac:dyDescent="0.4">
      <c r="A3768" s="3"/>
      <c r="B3768" s="5"/>
      <c r="C3768" s="5"/>
      <c r="M3768" s="3">
        <v>41796</v>
      </c>
      <c r="N3768" s="5">
        <v>1252.5</v>
      </c>
      <c r="O3768" s="5">
        <v>1252.5999999999999</v>
      </c>
      <c r="P3768" s="5">
        <v>8265765.0750000002</v>
      </c>
      <c r="Q3768" s="4">
        <f t="shared" si="162"/>
        <v>-9.9999999999909051E-2</v>
      </c>
      <c r="R3768" s="4">
        <f t="shared" si="161"/>
        <v>0.43483333333334334</v>
      </c>
      <c r="S3768" s="29">
        <f t="shared" si="163"/>
        <v>0.55185659411011523</v>
      </c>
    </row>
    <row r="3769" spans="1:19" x14ac:dyDescent="0.4">
      <c r="A3769" s="3"/>
      <c r="B3769" s="5"/>
      <c r="C3769" s="5"/>
      <c r="M3769" s="3">
        <v>41799</v>
      </c>
      <c r="N3769" s="5">
        <v>1253.9000000000001</v>
      </c>
      <c r="O3769" s="5">
        <v>1251.81</v>
      </c>
      <c r="P3769" s="5">
        <v>8190807.8370000003</v>
      </c>
      <c r="Q3769" s="4">
        <f t="shared" si="162"/>
        <v>2.0900000000001455</v>
      </c>
      <c r="R3769" s="4">
        <f t="shared" si="161"/>
        <v>0.35216666666667606</v>
      </c>
      <c r="S3769" s="29">
        <f t="shared" si="163"/>
        <v>0.53008962868117793</v>
      </c>
    </row>
    <row r="3770" spans="1:19" x14ac:dyDescent="0.4">
      <c r="A3770" s="3"/>
      <c r="B3770" s="5"/>
      <c r="C3770" s="5"/>
      <c r="M3770" s="3">
        <v>41800</v>
      </c>
      <c r="N3770" s="5">
        <v>1260.0999999999999</v>
      </c>
      <c r="O3770" s="5">
        <v>1258.1400000000001</v>
      </c>
      <c r="P3770" s="5">
        <v>8265659.7149999999</v>
      </c>
      <c r="Q3770" s="4">
        <f t="shared" si="162"/>
        <v>1.959999999999809</v>
      </c>
      <c r="R3770" s="4">
        <f t="shared" si="161"/>
        <v>0.33166666666667199</v>
      </c>
      <c r="S3770" s="29">
        <f t="shared" si="163"/>
        <v>0.52752880921895007</v>
      </c>
    </row>
    <row r="3771" spans="1:19" x14ac:dyDescent="0.4">
      <c r="A3771" s="3"/>
      <c r="B3771" s="5"/>
      <c r="C3771" s="5"/>
      <c r="M3771" s="3">
        <v>41801</v>
      </c>
      <c r="N3771" s="5">
        <v>1261.2</v>
      </c>
      <c r="O3771" s="5">
        <v>1260.74</v>
      </c>
      <c r="P3771" s="5">
        <v>8249620.7000000002</v>
      </c>
      <c r="Q3771" s="4">
        <f t="shared" si="162"/>
        <v>0.46000000000003638</v>
      </c>
      <c r="R3771" s="4">
        <f t="shared" si="161"/>
        <v>0.16516666666667182</v>
      </c>
      <c r="S3771" s="29">
        <f t="shared" si="163"/>
        <v>0.50320102432778491</v>
      </c>
    </row>
    <row r="3772" spans="1:19" x14ac:dyDescent="0.4">
      <c r="A3772" s="3"/>
      <c r="B3772" s="5"/>
      <c r="C3772" s="5"/>
      <c r="M3772" s="3">
        <v>41802</v>
      </c>
      <c r="N3772" s="5">
        <v>1274</v>
      </c>
      <c r="O3772" s="5">
        <v>1273.5</v>
      </c>
      <c r="P3772" s="5">
        <v>8281501.1950000003</v>
      </c>
      <c r="Q3772" s="4">
        <f t="shared" si="162"/>
        <v>0.5</v>
      </c>
      <c r="R3772" s="4">
        <f t="shared" si="161"/>
        <v>0.16900000000000545</v>
      </c>
      <c r="S3772" s="29">
        <f t="shared" si="163"/>
        <v>0.50320102432778491</v>
      </c>
    </row>
    <row r="3773" spans="1:19" x14ac:dyDescent="0.4">
      <c r="A3773" s="3"/>
      <c r="B3773" s="5"/>
      <c r="C3773" s="5"/>
      <c r="M3773" s="3">
        <v>41803</v>
      </c>
      <c r="N3773" s="5">
        <v>1274.0999999999999</v>
      </c>
      <c r="O3773" s="5">
        <v>1276.6300000000001</v>
      </c>
      <c r="P3773" s="5">
        <v>8280504.5449999999</v>
      </c>
      <c r="Q3773" s="4">
        <f t="shared" si="162"/>
        <v>-2.5300000000002001</v>
      </c>
      <c r="R3773" s="4">
        <f t="shared" si="161"/>
        <v>8.1833333333334701E-2</v>
      </c>
      <c r="S3773" s="29">
        <f t="shared" si="163"/>
        <v>0.48271446862996159</v>
      </c>
    </row>
    <row r="3774" spans="1:19" x14ac:dyDescent="0.4">
      <c r="A3774" s="3"/>
      <c r="B3774" s="5"/>
      <c r="C3774" s="5"/>
      <c r="M3774" s="3">
        <v>41806</v>
      </c>
      <c r="N3774" s="5">
        <v>1275.3</v>
      </c>
      <c r="O3774" s="5">
        <v>1271.3399999999999</v>
      </c>
      <c r="P3774" s="5">
        <v>8290178.1349999998</v>
      </c>
      <c r="Q3774" s="4">
        <f t="shared" si="162"/>
        <v>3.9600000000000364</v>
      </c>
      <c r="R3774" s="4">
        <f t="shared" si="161"/>
        <v>0.10566666666666909</v>
      </c>
      <c r="S3774" s="29">
        <f t="shared" si="163"/>
        <v>0.48783610755441742</v>
      </c>
    </row>
    <row r="3775" spans="1:19" x14ac:dyDescent="0.4">
      <c r="A3775" s="3"/>
      <c r="B3775" s="5"/>
      <c r="C3775" s="5"/>
      <c r="M3775" s="3">
        <v>41807</v>
      </c>
      <c r="N3775" s="5">
        <v>1272</v>
      </c>
      <c r="O3775" s="5">
        <v>1271.55</v>
      </c>
      <c r="P3775" s="5">
        <v>8290178.1349999998</v>
      </c>
      <c r="Q3775" s="4">
        <f t="shared" si="162"/>
        <v>0.45000000000004547</v>
      </c>
      <c r="R3775" s="4">
        <f t="shared" si="161"/>
        <v>0.11333333333333637</v>
      </c>
      <c r="S3775" s="29">
        <f t="shared" si="163"/>
        <v>0.48783610755441742</v>
      </c>
    </row>
    <row r="3776" spans="1:19" x14ac:dyDescent="0.4">
      <c r="A3776" s="3"/>
      <c r="B3776" s="5"/>
      <c r="C3776" s="5"/>
      <c r="M3776" s="3">
        <v>41808</v>
      </c>
      <c r="N3776" s="5">
        <v>1272.7</v>
      </c>
      <c r="O3776" s="5">
        <v>1277.8699999999999</v>
      </c>
      <c r="P3776" s="5">
        <v>8272971.9249999998</v>
      </c>
      <c r="Q3776" s="4">
        <f t="shared" si="162"/>
        <v>-5.1699999999998454</v>
      </c>
      <c r="R3776" s="4">
        <f t="shared" ref="R3776:R3839" si="164">AVERAGE(Q3717:Q3776)</f>
        <v>3.8333333333336363E-2</v>
      </c>
      <c r="S3776" s="29">
        <f t="shared" si="163"/>
        <v>0.46991037131882202</v>
      </c>
    </row>
    <row r="3777" spans="1:19" x14ac:dyDescent="0.4">
      <c r="A3777" s="3"/>
      <c r="B3777" s="5"/>
      <c r="C3777" s="5"/>
      <c r="M3777" s="3">
        <v>41809</v>
      </c>
      <c r="N3777" s="5">
        <v>1314.1</v>
      </c>
      <c r="O3777" s="5">
        <v>1319.62</v>
      </c>
      <c r="P3777" s="5">
        <v>8272744.4950000001</v>
      </c>
      <c r="Q3777" s="4">
        <f t="shared" si="162"/>
        <v>-5.5199999999999818</v>
      </c>
      <c r="R3777" s="4">
        <f t="shared" si="164"/>
        <v>-0.12133333333332909</v>
      </c>
      <c r="S3777" s="29">
        <f t="shared" si="163"/>
        <v>0.42893725992317544</v>
      </c>
    </row>
    <row r="3778" spans="1:19" x14ac:dyDescent="0.4">
      <c r="A3778" s="3"/>
      <c r="B3778" s="5"/>
      <c r="C3778" s="5"/>
      <c r="M3778" s="3">
        <v>41810</v>
      </c>
      <c r="N3778" s="5">
        <v>1316.6</v>
      </c>
      <c r="O3778" s="5">
        <v>1314.1</v>
      </c>
      <c r="P3778" s="5">
        <v>8273679.2249999996</v>
      </c>
      <c r="Q3778" s="4">
        <f t="shared" si="162"/>
        <v>2.5</v>
      </c>
      <c r="R3778" s="4">
        <f t="shared" si="164"/>
        <v>-8.9666666666660913E-2</v>
      </c>
      <c r="S3778" s="29">
        <f t="shared" si="163"/>
        <v>0.43405889884763127</v>
      </c>
    </row>
    <row r="3779" spans="1:19" x14ac:dyDescent="0.4">
      <c r="A3779" s="3"/>
      <c r="B3779" s="5"/>
      <c r="C3779" s="5"/>
      <c r="M3779" s="3">
        <v>41813</v>
      </c>
      <c r="N3779" s="5">
        <v>1318.4</v>
      </c>
      <c r="O3779" s="5">
        <v>1317.35</v>
      </c>
      <c r="P3779" s="5">
        <v>8273679.2249999996</v>
      </c>
      <c r="Q3779" s="4">
        <f t="shared" si="162"/>
        <v>1.0500000000001819</v>
      </c>
      <c r="R3779" s="4">
        <f t="shared" si="164"/>
        <v>-5.6833333333323327E-2</v>
      </c>
      <c r="S3779" s="29">
        <f t="shared" si="163"/>
        <v>0.43918053777208704</v>
      </c>
    </row>
    <row r="3780" spans="1:19" x14ac:dyDescent="0.4">
      <c r="A3780" s="3"/>
      <c r="B3780" s="5"/>
      <c r="C3780" s="5"/>
      <c r="M3780" s="3">
        <v>41814</v>
      </c>
      <c r="N3780" s="5">
        <v>1321.3</v>
      </c>
      <c r="O3780" s="5">
        <v>1318.07</v>
      </c>
      <c r="P3780" s="5">
        <v>8268871.9649999999</v>
      </c>
      <c r="Q3780" s="4">
        <f t="shared" si="162"/>
        <v>3.2300000000000182</v>
      </c>
      <c r="R3780" s="4">
        <f t="shared" si="164"/>
        <v>-1.9166666666656815E-2</v>
      </c>
      <c r="S3780" s="29">
        <f t="shared" si="163"/>
        <v>0.4494238156209987</v>
      </c>
    </row>
    <row r="3781" spans="1:19" x14ac:dyDescent="0.4">
      <c r="A3781" s="3"/>
      <c r="B3781" s="5"/>
      <c r="C3781" s="5"/>
      <c r="M3781" s="3">
        <v>41815</v>
      </c>
      <c r="N3781" s="5">
        <v>1319.3</v>
      </c>
      <c r="O3781" s="5">
        <v>1318.05</v>
      </c>
      <c r="P3781" s="5">
        <v>8263455.8449999997</v>
      </c>
      <c r="Q3781" s="4">
        <f t="shared" ref="Q3781:Q3844" si="165">N3781-O3781</f>
        <v>1.25</v>
      </c>
      <c r="R3781" s="4">
        <f t="shared" si="164"/>
        <v>-3.1666666666562075E-3</v>
      </c>
      <c r="S3781" s="29">
        <f t="shared" si="163"/>
        <v>0.4532650448143406</v>
      </c>
    </row>
    <row r="3782" spans="1:19" x14ac:dyDescent="0.4">
      <c r="A3782" s="3"/>
      <c r="B3782" s="5"/>
      <c r="C3782" s="5"/>
      <c r="M3782" s="3">
        <v>41816</v>
      </c>
      <c r="N3782" s="5">
        <v>1317</v>
      </c>
      <c r="O3782" s="5">
        <v>1316.69</v>
      </c>
      <c r="P3782" s="5">
        <v>8263327.2450000001</v>
      </c>
      <c r="Q3782" s="4">
        <f t="shared" si="165"/>
        <v>0.30999999999994543</v>
      </c>
      <c r="R3782" s="4">
        <f t="shared" si="164"/>
        <v>3.7500000000011371E-2</v>
      </c>
      <c r="S3782" s="29">
        <f t="shared" si="163"/>
        <v>0.46862996158770809</v>
      </c>
    </row>
    <row r="3783" spans="1:19" x14ac:dyDescent="0.4">
      <c r="A3783" s="3"/>
      <c r="B3783" s="5"/>
      <c r="C3783" s="5"/>
      <c r="M3783" s="3">
        <v>41817</v>
      </c>
      <c r="N3783" s="5">
        <v>1320</v>
      </c>
      <c r="O3783" s="5">
        <v>1315.2</v>
      </c>
      <c r="P3783" s="5">
        <v>8266556.9289999995</v>
      </c>
      <c r="Q3783" s="4">
        <f t="shared" si="165"/>
        <v>4.7999999999999545</v>
      </c>
      <c r="R3783" s="4">
        <f t="shared" si="164"/>
        <v>0.10416666666667804</v>
      </c>
      <c r="S3783" s="29">
        <f t="shared" si="163"/>
        <v>0.48527528809218951</v>
      </c>
    </row>
    <row r="3784" spans="1:19" x14ac:dyDescent="0.4">
      <c r="A3784" s="3"/>
      <c r="B3784" s="5"/>
      <c r="C3784" s="5"/>
      <c r="M3784" s="3">
        <v>41820</v>
      </c>
      <c r="N3784" s="5">
        <v>1322</v>
      </c>
      <c r="O3784" s="5">
        <v>1326.43</v>
      </c>
      <c r="P3784" s="5">
        <v>8298549.449</v>
      </c>
      <c r="Q3784" s="4">
        <f t="shared" si="165"/>
        <v>-4.4300000000000637</v>
      </c>
      <c r="R3784" s="4">
        <f t="shared" si="164"/>
        <v>7.1666666666790968E-3</v>
      </c>
      <c r="S3784" s="29">
        <f t="shared" si="163"/>
        <v>0.4532650448143406</v>
      </c>
    </row>
    <row r="3785" spans="1:19" x14ac:dyDescent="0.4">
      <c r="A3785" s="3"/>
      <c r="B3785" s="5"/>
      <c r="C3785" s="5"/>
      <c r="M3785" s="3">
        <v>41821</v>
      </c>
      <c r="N3785" s="5">
        <v>1326.6</v>
      </c>
      <c r="O3785" s="5">
        <v>1326.2</v>
      </c>
      <c r="P3785" s="5">
        <v>8298549.4440000001</v>
      </c>
      <c r="Q3785" s="4">
        <f t="shared" si="165"/>
        <v>0.39999999999986358</v>
      </c>
      <c r="R3785" s="4">
        <f t="shared" si="164"/>
        <v>1.1368683772161604E-14</v>
      </c>
      <c r="S3785" s="29">
        <f t="shared" si="163"/>
        <v>0.4494238156209987</v>
      </c>
    </row>
    <row r="3786" spans="1:19" x14ac:dyDescent="0.4">
      <c r="A3786" s="3"/>
      <c r="B3786" s="5"/>
      <c r="C3786" s="5"/>
      <c r="M3786" s="3">
        <v>41822</v>
      </c>
      <c r="N3786" s="5">
        <v>1330.9</v>
      </c>
      <c r="O3786" s="5">
        <v>1327.2</v>
      </c>
      <c r="P3786" s="5">
        <v>8298082.7139999997</v>
      </c>
      <c r="Q3786" s="4">
        <f t="shared" si="165"/>
        <v>3.7000000000000455</v>
      </c>
      <c r="R3786" s="4">
        <f t="shared" si="164"/>
        <v>0.16483333333334257</v>
      </c>
      <c r="S3786" s="29">
        <f t="shared" si="163"/>
        <v>0.50064020486555694</v>
      </c>
    </row>
    <row r="3787" spans="1:19" x14ac:dyDescent="0.4">
      <c r="A3787" s="3"/>
      <c r="B3787" s="5"/>
      <c r="C3787" s="5"/>
      <c r="M3787" s="3">
        <v>41823</v>
      </c>
      <c r="N3787" s="5">
        <v>1320.6</v>
      </c>
      <c r="O3787" s="5">
        <v>1320.02</v>
      </c>
      <c r="P3787" s="5">
        <v>8298485.3710000003</v>
      </c>
      <c r="Q3787" s="4">
        <f t="shared" si="165"/>
        <v>0.57999999999992724</v>
      </c>
      <c r="R3787" s="4">
        <f t="shared" si="164"/>
        <v>0.12750000000000911</v>
      </c>
      <c r="S3787" s="29">
        <f t="shared" si="163"/>
        <v>0.48911651728553135</v>
      </c>
    </row>
    <row r="3788" spans="1:19" x14ac:dyDescent="0.4">
      <c r="A3788" s="3"/>
      <c r="B3788" s="5"/>
      <c r="C3788" s="5"/>
      <c r="M3788" s="3">
        <v>41824</v>
      </c>
      <c r="N3788" s="5">
        <v>1320.6</v>
      </c>
      <c r="O3788" s="5">
        <v>1319.3</v>
      </c>
      <c r="P3788" s="5">
        <v>8298485.3710000003</v>
      </c>
      <c r="Q3788" s="4">
        <f t="shared" si="165"/>
        <v>1.2999999999999545</v>
      </c>
      <c r="R3788" s="4">
        <f t="shared" si="164"/>
        <v>0.13416666666667348</v>
      </c>
      <c r="S3788" s="29">
        <f t="shared" si="163"/>
        <v>0.49039692701664533</v>
      </c>
    </row>
    <row r="3789" spans="1:19" x14ac:dyDescent="0.4">
      <c r="A3789" s="3"/>
      <c r="B3789" s="5"/>
      <c r="C3789" s="5"/>
      <c r="M3789" s="3">
        <v>41827</v>
      </c>
      <c r="N3789" s="5">
        <v>1317</v>
      </c>
      <c r="O3789" s="5">
        <v>1319.72</v>
      </c>
      <c r="P3789" s="5">
        <v>8301628.3710000003</v>
      </c>
      <c r="Q3789" s="4">
        <f t="shared" si="165"/>
        <v>-2.7200000000000273</v>
      </c>
      <c r="R3789" s="4">
        <f t="shared" si="164"/>
        <v>6.7666666666673342E-2</v>
      </c>
      <c r="S3789" s="29">
        <f t="shared" si="163"/>
        <v>0.471190781049936</v>
      </c>
    </row>
    <row r="3790" spans="1:19" x14ac:dyDescent="0.4">
      <c r="A3790" s="3"/>
      <c r="B3790" s="5"/>
      <c r="C3790" s="5"/>
      <c r="M3790" s="3">
        <v>41828</v>
      </c>
      <c r="N3790" s="5">
        <v>1316.5</v>
      </c>
      <c r="O3790" s="5">
        <v>1319.14</v>
      </c>
      <c r="P3790" s="5">
        <v>8333721.0710000005</v>
      </c>
      <c r="Q3790" s="4">
        <f t="shared" si="165"/>
        <v>-2.6400000000001</v>
      </c>
      <c r="R3790" s="4">
        <f t="shared" si="164"/>
        <v>6.1166666666671671E-2</v>
      </c>
      <c r="S3790" s="29">
        <f t="shared" si="163"/>
        <v>0.46991037131882202</v>
      </c>
    </row>
    <row r="3791" spans="1:19" x14ac:dyDescent="0.4">
      <c r="A3791" s="3"/>
      <c r="B3791" s="5"/>
      <c r="C3791" s="5"/>
      <c r="M3791" s="3">
        <v>41829</v>
      </c>
      <c r="N3791" s="5">
        <v>1324.3</v>
      </c>
      <c r="O3791" s="5">
        <v>1325.72</v>
      </c>
      <c r="P3791" s="5">
        <v>8340079.0710000005</v>
      </c>
      <c r="Q3791" s="4">
        <f t="shared" si="165"/>
        <v>-1.4200000000000728</v>
      </c>
      <c r="R3791" s="4">
        <f t="shared" si="164"/>
        <v>1.4666666666672275E-2</v>
      </c>
      <c r="S3791" s="29">
        <f t="shared" si="163"/>
        <v>0.4494238156209987</v>
      </c>
    </row>
    <row r="3792" spans="1:19" x14ac:dyDescent="0.4">
      <c r="A3792" s="3"/>
      <c r="B3792" s="5"/>
      <c r="C3792" s="5"/>
      <c r="M3792" s="3">
        <v>41830</v>
      </c>
      <c r="N3792" s="5">
        <v>1339.2</v>
      </c>
      <c r="O3792" s="5">
        <v>1335.46</v>
      </c>
      <c r="P3792" s="5">
        <v>8340079.0710000005</v>
      </c>
      <c r="Q3792" s="4">
        <f t="shared" si="165"/>
        <v>3.7400000000000091</v>
      </c>
      <c r="R3792" s="4">
        <f t="shared" si="164"/>
        <v>8.4500000000002726E-2</v>
      </c>
      <c r="S3792" s="29">
        <f t="shared" si="163"/>
        <v>0.47503201024327785</v>
      </c>
    </row>
    <row r="3793" spans="1:19" x14ac:dyDescent="0.4">
      <c r="A3793" s="3"/>
      <c r="B3793" s="5"/>
      <c r="C3793" s="5"/>
      <c r="M3793" s="3">
        <v>41831</v>
      </c>
      <c r="N3793" s="5">
        <v>1337.4</v>
      </c>
      <c r="O3793" s="5">
        <v>1338.4</v>
      </c>
      <c r="P3793" s="5">
        <v>8342853.6710000001</v>
      </c>
      <c r="Q3793" s="4">
        <f t="shared" si="165"/>
        <v>-1</v>
      </c>
      <c r="R3793" s="4">
        <f t="shared" si="164"/>
        <v>7.9499999999999696E-2</v>
      </c>
      <c r="S3793" s="29">
        <f t="shared" si="163"/>
        <v>0.47247119078104993</v>
      </c>
    </row>
    <row r="3794" spans="1:19" x14ac:dyDescent="0.4">
      <c r="A3794" s="3"/>
      <c r="B3794" s="5"/>
      <c r="C3794" s="5"/>
      <c r="M3794" s="3">
        <v>41834</v>
      </c>
      <c r="N3794" s="5">
        <v>1306.7</v>
      </c>
      <c r="O3794" s="5">
        <v>1308.01</v>
      </c>
      <c r="P3794" s="5">
        <v>8374808.5209999997</v>
      </c>
      <c r="Q3794" s="4">
        <f t="shared" si="165"/>
        <v>-1.3099999999999454</v>
      </c>
      <c r="R3794" s="4">
        <f t="shared" si="164"/>
        <v>8.466666666666546E-2</v>
      </c>
      <c r="S3794" s="29">
        <f t="shared" si="163"/>
        <v>0.47503201024327785</v>
      </c>
    </row>
    <row r="3795" spans="1:19" x14ac:dyDescent="0.4">
      <c r="A3795" s="3"/>
      <c r="B3795" s="5"/>
      <c r="C3795" s="5"/>
      <c r="M3795" s="3">
        <v>41835</v>
      </c>
      <c r="N3795" s="5">
        <v>1297.0999999999999</v>
      </c>
      <c r="O3795" s="5">
        <v>1294.6300000000001</v>
      </c>
      <c r="P3795" s="5">
        <v>8374808.5209999997</v>
      </c>
      <c r="Q3795" s="4">
        <f t="shared" si="165"/>
        <v>2.4699999999997999</v>
      </c>
      <c r="R3795" s="4">
        <f t="shared" si="164"/>
        <v>0.17166666666666211</v>
      </c>
      <c r="S3795" s="29">
        <f t="shared" ref="S3795:S3858" si="166">COUNTIF(R3014:R3794,"&lt;="&amp;R3795)/COUNT(R3014:R3794)</f>
        <v>0.50320102432778491</v>
      </c>
    </row>
    <row r="3796" spans="1:19" x14ac:dyDescent="0.4">
      <c r="A3796" s="3"/>
      <c r="B3796" s="5"/>
      <c r="C3796" s="5"/>
      <c r="M3796" s="3">
        <v>41836</v>
      </c>
      <c r="N3796" s="5">
        <v>1299.8</v>
      </c>
      <c r="O3796" s="5">
        <v>1298.74</v>
      </c>
      <c r="P3796" s="5">
        <v>8378487.0209999997</v>
      </c>
      <c r="Q3796" s="4">
        <f t="shared" si="165"/>
        <v>1.0599999999999454</v>
      </c>
      <c r="R3796" s="4">
        <f t="shared" si="164"/>
        <v>0.17116666666666258</v>
      </c>
      <c r="S3796" s="29">
        <f t="shared" si="166"/>
        <v>0.50192061459667092</v>
      </c>
    </row>
    <row r="3797" spans="1:19" x14ac:dyDescent="0.4">
      <c r="A3797" s="3"/>
      <c r="B3797" s="5"/>
      <c r="C3797" s="5"/>
      <c r="M3797" s="3">
        <v>41837</v>
      </c>
      <c r="N3797" s="5">
        <v>1316.9</v>
      </c>
      <c r="O3797" s="5">
        <v>1318.53</v>
      </c>
      <c r="P3797" s="5">
        <v>8383487.0209999997</v>
      </c>
      <c r="Q3797" s="4">
        <f t="shared" si="165"/>
        <v>-1.6299999999998818</v>
      </c>
      <c r="R3797" s="4">
        <f t="shared" si="164"/>
        <v>0.1978333333333315</v>
      </c>
      <c r="S3797" s="29">
        <f t="shared" si="166"/>
        <v>0.50704225352112675</v>
      </c>
    </row>
    <row r="3798" spans="1:19" x14ac:dyDescent="0.4">
      <c r="A3798" s="3"/>
      <c r="B3798" s="5"/>
      <c r="C3798" s="5"/>
      <c r="M3798" s="3">
        <v>41838</v>
      </c>
      <c r="N3798" s="5">
        <v>1309.4000000000001</v>
      </c>
      <c r="O3798" s="5">
        <v>1310.2</v>
      </c>
      <c r="P3798" s="5">
        <v>8487048.9670000002</v>
      </c>
      <c r="Q3798" s="4">
        <f t="shared" si="165"/>
        <v>-0.79999999999995453</v>
      </c>
      <c r="R3798" s="4">
        <f t="shared" si="164"/>
        <v>0.2294999999999997</v>
      </c>
      <c r="S3798" s="29">
        <f t="shared" si="166"/>
        <v>0.51216389244558258</v>
      </c>
    </row>
    <row r="3799" spans="1:19" x14ac:dyDescent="0.4">
      <c r="A3799" s="3"/>
      <c r="B3799" s="5"/>
      <c r="C3799" s="5"/>
      <c r="M3799" s="3">
        <v>41841</v>
      </c>
      <c r="N3799" s="5">
        <v>1315.5</v>
      </c>
      <c r="O3799" s="5">
        <v>1311.9</v>
      </c>
      <c r="P3799" s="5">
        <v>8486920.3670000006</v>
      </c>
      <c r="Q3799" s="4">
        <f t="shared" si="165"/>
        <v>3.5999999999999091</v>
      </c>
      <c r="R3799" s="4">
        <f t="shared" si="164"/>
        <v>0.23433333333333242</v>
      </c>
      <c r="S3799" s="29">
        <f t="shared" si="166"/>
        <v>0.51216389244558258</v>
      </c>
    </row>
    <row r="3800" spans="1:19" x14ac:dyDescent="0.4">
      <c r="A3800" s="3"/>
      <c r="B3800" s="5"/>
      <c r="C3800" s="5"/>
      <c r="M3800" s="3">
        <v>41842</v>
      </c>
      <c r="N3800" s="5">
        <v>1308</v>
      </c>
      <c r="O3800" s="5">
        <v>1307.95</v>
      </c>
      <c r="P3800" s="5">
        <v>8486920.3670000006</v>
      </c>
      <c r="Q3800" s="4">
        <f t="shared" si="165"/>
        <v>4.9999999999954525E-2</v>
      </c>
      <c r="R3800" s="4">
        <f t="shared" si="164"/>
        <v>0.22666666666666516</v>
      </c>
      <c r="S3800" s="29">
        <f t="shared" si="166"/>
        <v>0.50960307298335472</v>
      </c>
    </row>
    <row r="3801" spans="1:19" x14ac:dyDescent="0.4">
      <c r="A3801" s="3"/>
      <c r="B3801" s="5"/>
      <c r="C3801" s="5"/>
      <c r="M3801" s="3">
        <v>41843</v>
      </c>
      <c r="N3801" s="5">
        <v>1306.5</v>
      </c>
      <c r="O3801" s="5">
        <v>1304.31</v>
      </c>
      <c r="P3801" s="5">
        <v>8554078.5769999996</v>
      </c>
      <c r="Q3801" s="4">
        <f t="shared" si="165"/>
        <v>2.1900000000000546</v>
      </c>
      <c r="R3801" s="4">
        <f t="shared" si="164"/>
        <v>0.19016666666666424</v>
      </c>
      <c r="S3801" s="29">
        <f t="shared" si="166"/>
        <v>0.50064020486555694</v>
      </c>
    </row>
    <row r="3802" spans="1:19" x14ac:dyDescent="0.4">
      <c r="A3802" s="3"/>
      <c r="B3802" s="5"/>
      <c r="C3802" s="5"/>
      <c r="M3802" s="3">
        <v>41844</v>
      </c>
      <c r="N3802" s="5">
        <v>1292.7</v>
      </c>
      <c r="O3802" s="5">
        <v>1293.8499999999999</v>
      </c>
      <c r="P3802" s="5">
        <v>8554046.4269999992</v>
      </c>
      <c r="Q3802" s="4">
        <f t="shared" si="165"/>
        <v>-1.1499999999998636</v>
      </c>
      <c r="R3802" s="4">
        <f t="shared" si="164"/>
        <v>0.19266666666666576</v>
      </c>
      <c r="S3802" s="29">
        <f t="shared" si="166"/>
        <v>0.50064020486555694</v>
      </c>
    </row>
    <row r="3803" spans="1:19" x14ac:dyDescent="0.4">
      <c r="A3803" s="3"/>
      <c r="B3803" s="5"/>
      <c r="C3803" s="5"/>
      <c r="M3803" s="3">
        <v>41845</v>
      </c>
      <c r="N3803" s="5">
        <v>1305.3</v>
      </c>
      <c r="O3803" s="5">
        <v>1307.8</v>
      </c>
      <c r="P3803" s="5">
        <v>8556463.8910000008</v>
      </c>
      <c r="Q3803" s="4">
        <f t="shared" si="165"/>
        <v>-2.5</v>
      </c>
      <c r="R3803" s="4">
        <f t="shared" si="164"/>
        <v>9.5999999999996061E-2</v>
      </c>
      <c r="S3803" s="29">
        <f t="shared" si="166"/>
        <v>0.4673495518565941</v>
      </c>
    </row>
    <row r="3804" spans="1:19" x14ac:dyDescent="0.4">
      <c r="A3804" s="3"/>
      <c r="B3804" s="5"/>
      <c r="C3804" s="5"/>
      <c r="M3804" s="3">
        <v>41848</v>
      </c>
      <c r="N3804" s="5">
        <v>1305.8</v>
      </c>
      <c r="O3804" s="5">
        <v>1303.95</v>
      </c>
      <c r="P3804" s="5">
        <v>8652510.6209999993</v>
      </c>
      <c r="Q3804" s="4">
        <f t="shared" si="165"/>
        <v>1.8499999999999091</v>
      </c>
      <c r="R3804" s="4">
        <f t="shared" si="164"/>
        <v>0.1294999999999959</v>
      </c>
      <c r="S3804" s="29">
        <f t="shared" si="166"/>
        <v>0.47759282970550576</v>
      </c>
    </row>
    <row r="3805" spans="1:19" x14ac:dyDescent="0.4">
      <c r="A3805" s="3"/>
      <c r="B3805" s="5"/>
      <c r="C3805" s="5"/>
      <c r="M3805" s="3">
        <v>41849</v>
      </c>
      <c r="N3805" s="5">
        <v>1300.5</v>
      </c>
      <c r="O3805" s="5">
        <v>1298.95</v>
      </c>
      <c r="P3805" s="5">
        <v>8652610.2809999995</v>
      </c>
      <c r="Q3805" s="4">
        <f t="shared" si="165"/>
        <v>1.5499999999999545</v>
      </c>
      <c r="R3805" s="4">
        <f t="shared" si="164"/>
        <v>0.13483333333332817</v>
      </c>
      <c r="S3805" s="29">
        <f t="shared" si="166"/>
        <v>0.48015364916773368</v>
      </c>
    </row>
    <row r="3806" spans="1:19" x14ac:dyDescent="0.4">
      <c r="A3806" s="3"/>
      <c r="B3806" s="5"/>
      <c r="C3806" s="5"/>
      <c r="M3806" s="3">
        <v>41850</v>
      </c>
      <c r="N3806" s="5">
        <v>1296.9000000000001</v>
      </c>
      <c r="O3806" s="5">
        <v>1295.8800000000001</v>
      </c>
      <c r="P3806" s="5">
        <v>8652417.3809999991</v>
      </c>
      <c r="Q3806" s="4">
        <f t="shared" si="165"/>
        <v>1.0199999999999818</v>
      </c>
      <c r="R3806" s="4">
        <f t="shared" si="164"/>
        <v>0.16299999999999196</v>
      </c>
      <c r="S3806" s="29">
        <f t="shared" si="166"/>
        <v>0.48911651728553135</v>
      </c>
    </row>
    <row r="3807" spans="1:19" x14ac:dyDescent="0.4">
      <c r="A3807" s="3"/>
      <c r="B3807" s="5"/>
      <c r="C3807" s="5"/>
      <c r="M3807" s="3">
        <v>41851</v>
      </c>
      <c r="N3807" s="5">
        <v>1282.8</v>
      </c>
      <c r="O3807" s="5">
        <v>1282.73</v>
      </c>
      <c r="P3807" s="5">
        <v>8716978.6980000008</v>
      </c>
      <c r="Q3807" s="4">
        <f t="shared" si="165"/>
        <v>6.9999999999936335E-2</v>
      </c>
      <c r="R3807" s="4">
        <f t="shared" si="164"/>
        <v>0.20099999999999152</v>
      </c>
      <c r="S3807" s="29">
        <f t="shared" si="166"/>
        <v>0.50320102432778491</v>
      </c>
    </row>
    <row r="3808" spans="1:19" x14ac:dyDescent="0.4">
      <c r="A3808" s="3"/>
      <c r="B3808" s="5"/>
      <c r="C3808" s="5"/>
      <c r="M3808" s="3">
        <v>41852</v>
      </c>
      <c r="N3808" s="5">
        <v>1294.8</v>
      </c>
      <c r="O3808" s="5">
        <v>1293.8</v>
      </c>
      <c r="P3808" s="5">
        <v>8684253.7630000003</v>
      </c>
      <c r="Q3808" s="4">
        <f t="shared" si="165"/>
        <v>1</v>
      </c>
      <c r="R3808" s="4">
        <f t="shared" si="164"/>
        <v>0.24433333333332713</v>
      </c>
      <c r="S3808" s="29">
        <f t="shared" si="166"/>
        <v>0.51472471190781055</v>
      </c>
    </row>
    <row r="3809" spans="1:19" x14ac:dyDescent="0.4">
      <c r="A3809" s="3"/>
      <c r="B3809" s="5"/>
      <c r="C3809" s="5"/>
      <c r="M3809" s="3">
        <v>41855</v>
      </c>
      <c r="N3809" s="5">
        <v>1288.9000000000001</v>
      </c>
      <c r="O3809" s="5">
        <v>1288.5899999999999</v>
      </c>
      <c r="P3809" s="5">
        <v>8129205.9330000002</v>
      </c>
      <c r="Q3809" s="4">
        <f t="shared" si="165"/>
        <v>0.3100000000001728</v>
      </c>
      <c r="R3809" s="4">
        <f t="shared" si="164"/>
        <v>0.23999999999999772</v>
      </c>
      <c r="S3809" s="29">
        <f t="shared" si="166"/>
        <v>0.51216389244558258</v>
      </c>
    </row>
    <row r="3810" spans="1:19" x14ac:dyDescent="0.4">
      <c r="A3810" s="3"/>
      <c r="B3810" s="5"/>
      <c r="C3810" s="5"/>
      <c r="M3810" s="3">
        <v>41856</v>
      </c>
      <c r="N3810" s="5">
        <v>1285.3</v>
      </c>
      <c r="O3810" s="5">
        <v>1288.54</v>
      </c>
      <c r="P3810" s="5">
        <v>9091764.0179999992</v>
      </c>
      <c r="Q3810" s="4">
        <f t="shared" si="165"/>
        <v>-3.2400000000000091</v>
      </c>
      <c r="R3810" s="4">
        <f t="shared" si="164"/>
        <v>0.17333333333333106</v>
      </c>
      <c r="S3810" s="29">
        <f t="shared" si="166"/>
        <v>0.49167733674775926</v>
      </c>
    </row>
    <row r="3811" spans="1:19" x14ac:dyDescent="0.4">
      <c r="A3811" s="3"/>
      <c r="B3811" s="5"/>
      <c r="C3811" s="5"/>
      <c r="M3811" s="3">
        <v>41857</v>
      </c>
      <c r="N3811" s="5">
        <v>1308.2</v>
      </c>
      <c r="O3811" s="5">
        <v>1305.6199999999999</v>
      </c>
      <c r="P3811" s="5">
        <v>9118103.273</v>
      </c>
      <c r="Q3811" s="4">
        <f t="shared" si="165"/>
        <v>2.5800000000001546</v>
      </c>
      <c r="R3811" s="4">
        <f t="shared" si="164"/>
        <v>0.2056666666666653</v>
      </c>
      <c r="S3811" s="29">
        <f t="shared" si="166"/>
        <v>0.50320102432778491</v>
      </c>
    </row>
    <row r="3812" spans="1:19" x14ac:dyDescent="0.4">
      <c r="A3812" s="3"/>
      <c r="B3812" s="5"/>
      <c r="C3812" s="5"/>
      <c r="M3812" s="3">
        <v>41858</v>
      </c>
      <c r="N3812" s="5">
        <v>1312.5</v>
      </c>
      <c r="O3812" s="5">
        <v>1312.63</v>
      </c>
      <c r="P3812" s="5">
        <v>9123567.773</v>
      </c>
      <c r="Q3812" s="4">
        <f t="shared" si="165"/>
        <v>-0.13000000000010914</v>
      </c>
      <c r="R3812" s="4">
        <f t="shared" si="164"/>
        <v>0.24349999999999833</v>
      </c>
      <c r="S3812" s="29">
        <f t="shared" si="166"/>
        <v>0.51344430217669657</v>
      </c>
    </row>
    <row r="3813" spans="1:19" x14ac:dyDescent="0.4">
      <c r="A3813" s="3"/>
      <c r="B3813" s="5"/>
      <c r="C3813" s="5"/>
      <c r="M3813" s="3">
        <v>41859</v>
      </c>
      <c r="N3813" s="5">
        <v>1311</v>
      </c>
      <c r="O3813" s="5">
        <v>1309.3</v>
      </c>
      <c r="P3813" s="5">
        <v>9126869.0629999992</v>
      </c>
      <c r="Q3813" s="4">
        <f t="shared" si="165"/>
        <v>1.7000000000000455</v>
      </c>
      <c r="R3813" s="4">
        <f t="shared" si="164"/>
        <v>0.25683333333333092</v>
      </c>
      <c r="S3813" s="29">
        <f t="shared" si="166"/>
        <v>0.51600512163892442</v>
      </c>
    </row>
    <row r="3814" spans="1:19" x14ac:dyDescent="0.4">
      <c r="A3814" s="3"/>
      <c r="B3814" s="5"/>
      <c r="C3814" s="5"/>
      <c r="M3814" s="3">
        <v>41862</v>
      </c>
      <c r="N3814" s="5">
        <v>1310.5</v>
      </c>
      <c r="O3814" s="5">
        <v>1307.98</v>
      </c>
      <c r="P3814" s="5">
        <v>9515688.2129999995</v>
      </c>
      <c r="Q3814" s="4">
        <f t="shared" si="165"/>
        <v>2.5199999999999818</v>
      </c>
      <c r="R3814" s="4">
        <f t="shared" si="164"/>
        <v>0.27949999999999969</v>
      </c>
      <c r="S3814" s="29">
        <f t="shared" si="166"/>
        <v>0.51856594110115239</v>
      </c>
    </row>
    <row r="3815" spans="1:19" x14ac:dyDescent="0.4">
      <c r="A3815" s="3"/>
      <c r="B3815" s="5"/>
      <c r="C3815" s="5"/>
      <c r="M3815" s="3">
        <v>41863</v>
      </c>
      <c r="N3815" s="5">
        <v>1310.5999999999999</v>
      </c>
      <c r="O3815" s="5">
        <v>1308.4100000000001</v>
      </c>
      <c r="P3815" s="5">
        <v>9736797.4629999995</v>
      </c>
      <c r="Q3815" s="4">
        <f t="shared" si="165"/>
        <v>2.1899999999998272</v>
      </c>
      <c r="R3815" s="4">
        <f t="shared" si="164"/>
        <v>0.30333333333333029</v>
      </c>
      <c r="S3815" s="29">
        <f t="shared" si="166"/>
        <v>0.52240717029449424</v>
      </c>
    </row>
    <row r="3816" spans="1:19" x14ac:dyDescent="0.4">
      <c r="A3816" s="3"/>
      <c r="B3816" s="5"/>
      <c r="C3816" s="5"/>
      <c r="M3816" s="3">
        <v>41864</v>
      </c>
      <c r="N3816" s="5">
        <v>1314.5</v>
      </c>
      <c r="O3816" s="5">
        <v>1312.25</v>
      </c>
      <c r="P3816" s="5">
        <v>9736797.4629999995</v>
      </c>
      <c r="Q3816" s="4">
        <f t="shared" si="165"/>
        <v>2.25</v>
      </c>
      <c r="R3816" s="4">
        <f t="shared" si="164"/>
        <v>0.4103333333333315</v>
      </c>
      <c r="S3816" s="29">
        <f t="shared" si="166"/>
        <v>0.53905249679897571</v>
      </c>
    </row>
    <row r="3817" spans="1:19" x14ac:dyDescent="0.4">
      <c r="A3817" s="3"/>
      <c r="B3817" s="5"/>
      <c r="C3817" s="5"/>
      <c r="M3817" s="3">
        <v>41865</v>
      </c>
      <c r="N3817" s="5">
        <v>1315.7</v>
      </c>
      <c r="O3817" s="5">
        <v>1316.32</v>
      </c>
      <c r="P3817" s="5">
        <v>9800254.4529999997</v>
      </c>
      <c r="Q3817" s="4">
        <f t="shared" si="165"/>
        <v>-0.61999999999989086</v>
      </c>
      <c r="R3817" s="4">
        <f t="shared" si="164"/>
        <v>0.3724999999999985</v>
      </c>
      <c r="S3817" s="29">
        <f t="shared" si="166"/>
        <v>0.52880921895006405</v>
      </c>
    </row>
    <row r="3818" spans="1:19" x14ac:dyDescent="0.4">
      <c r="A3818" s="3"/>
      <c r="B3818" s="5"/>
      <c r="C3818" s="5"/>
      <c r="M3818" s="3">
        <v>41866</v>
      </c>
      <c r="N3818" s="5">
        <v>1306.2</v>
      </c>
      <c r="O3818" s="5">
        <v>1304.4000000000001</v>
      </c>
      <c r="P3818" s="5">
        <v>9830341.3829999994</v>
      </c>
      <c r="Q3818" s="4">
        <f t="shared" si="165"/>
        <v>1.7999999999999545</v>
      </c>
      <c r="R3818" s="4">
        <f t="shared" si="164"/>
        <v>0.40916666666666213</v>
      </c>
      <c r="S3818" s="29">
        <f t="shared" si="166"/>
        <v>0.53777208706786173</v>
      </c>
    </row>
    <row r="3819" spans="1:19" x14ac:dyDescent="0.4">
      <c r="A3819" s="3"/>
      <c r="B3819" s="5"/>
      <c r="C3819" s="5"/>
      <c r="M3819" s="3">
        <v>41869</v>
      </c>
      <c r="N3819" s="5">
        <v>1299.3</v>
      </c>
      <c r="O3819" s="5">
        <v>1297.9000000000001</v>
      </c>
      <c r="P3819" s="5">
        <v>9853620.3629999999</v>
      </c>
      <c r="Q3819" s="4">
        <f t="shared" si="165"/>
        <v>1.3999999999998636</v>
      </c>
      <c r="R3819" s="4">
        <f t="shared" si="164"/>
        <v>0.43983333333332364</v>
      </c>
      <c r="S3819" s="29">
        <f t="shared" si="166"/>
        <v>0.55185659411011523</v>
      </c>
    </row>
    <row r="3820" spans="1:19" x14ac:dyDescent="0.4">
      <c r="A3820" s="3"/>
      <c r="B3820" s="5"/>
      <c r="C3820" s="5"/>
      <c r="M3820" s="3">
        <v>41870</v>
      </c>
      <c r="N3820" s="5">
        <v>1296.7</v>
      </c>
      <c r="O3820" s="5">
        <v>1295.79</v>
      </c>
      <c r="P3820" s="5">
        <v>9855020.3230000008</v>
      </c>
      <c r="Q3820" s="4">
        <f t="shared" si="165"/>
        <v>0.91000000000008185</v>
      </c>
      <c r="R3820" s="4">
        <f t="shared" si="164"/>
        <v>0.39833333333332349</v>
      </c>
      <c r="S3820" s="29">
        <f t="shared" si="166"/>
        <v>0.5326504481434059</v>
      </c>
    </row>
    <row r="3821" spans="1:19" x14ac:dyDescent="0.4">
      <c r="A3821" s="3"/>
      <c r="B3821" s="5"/>
      <c r="C3821" s="5"/>
      <c r="M3821" s="3">
        <v>41871</v>
      </c>
      <c r="N3821" s="5">
        <v>1295.2</v>
      </c>
      <c r="O3821" s="5">
        <v>1290.96</v>
      </c>
      <c r="P3821" s="5">
        <v>9855020.3230000008</v>
      </c>
      <c r="Q3821" s="4">
        <f t="shared" si="165"/>
        <v>4.2400000000000091</v>
      </c>
      <c r="R3821" s="4">
        <f t="shared" si="164"/>
        <v>0.44516666666665589</v>
      </c>
      <c r="S3821" s="29">
        <f t="shared" si="166"/>
        <v>0.55313700384122921</v>
      </c>
    </row>
    <row r="3822" spans="1:19" x14ac:dyDescent="0.4">
      <c r="A3822" s="3"/>
      <c r="B3822" s="5"/>
      <c r="C3822" s="5"/>
      <c r="M3822" s="3">
        <v>41872</v>
      </c>
      <c r="N3822" s="5">
        <v>1275.4000000000001</v>
      </c>
      <c r="O3822" s="5">
        <v>1277.1099999999999</v>
      </c>
      <c r="P3822" s="5">
        <v>9808740.4289999995</v>
      </c>
      <c r="Q3822" s="4">
        <f t="shared" si="165"/>
        <v>-1.709999999999809</v>
      </c>
      <c r="R3822" s="4">
        <f t="shared" si="164"/>
        <v>0.39216666666666244</v>
      </c>
      <c r="S3822" s="29">
        <f t="shared" si="166"/>
        <v>0.52624839948783608</v>
      </c>
    </row>
    <row r="3823" spans="1:19" x14ac:dyDescent="0.4">
      <c r="A3823" s="3"/>
      <c r="B3823" s="5"/>
      <c r="C3823" s="5"/>
      <c r="M3823" s="3">
        <v>41873</v>
      </c>
      <c r="N3823" s="5">
        <v>1280.2</v>
      </c>
      <c r="O3823" s="5">
        <v>1280.7</v>
      </c>
      <c r="P3823" s="5">
        <v>9859842.909</v>
      </c>
      <c r="Q3823" s="4">
        <f t="shared" si="165"/>
        <v>-0.5</v>
      </c>
      <c r="R3823" s="4">
        <f t="shared" si="164"/>
        <v>0.4588333333333291</v>
      </c>
      <c r="S3823" s="29">
        <f t="shared" si="166"/>
        <v>0.55313700384122921</v>
      </c>
    </row>
    <row r="3824" spans="1:19" x14ac:dyDescent="0.4">
      <c r="A3824" s="3"/>
      <c r="B3824" s="5"/>
      <c r="C3824" s="5"/>
      <c r="M3824" s="3">
        <v>41876</v>
      </c>
      <c r="N3824" s="5">
        <v>1278.9000000000001</v>
      </c>
      <c r="O3824" s="5">
        <v>1275.76</v>
      </c>
      <c r="P3824" s="5">
        <v>9863400.909</v>
      </c>
      <c r="Q3824" s="4">
        <f t="shared" si="165"/>
        <v>3.1400000000001</v>
      </c>
      <c r="R3824" s="4">
        <f t="shared" si="164"/>
        <v>0.50099999999999911</v>
      </c>
      <c r="S3824" s="29">
        <f t="shared" si="166"/>
        <v>0.5685019206145967</v>
      </c>
    </row>
    <row r="3825" spans="1:19" x14ac:dyDescent="0.4">
      <c r="A3825" s="3"/>
      <c r="B3825" s="5"/>
      <c r="C3825" s="5"/>
      <c r="M3825" s="3">
        <v>41877</v>
      </c>
      <c r="N3825" s="5">
        <v>1285.2</v>
      </c>
      <c r="O3825" s="5">
        <v>1280.82</v>
      </c>
      <c r="P3825" s="5">
        <v>9863079.5189999994</v>
      </c>
      <c r="Q3825" s="4">
        <f t="shared" si="165"/>
        <v>4.3800000000001091</v>
      </c>
      <c r="R3825" s="4">
        <f t="shared" si="164"/>
        <v>0.57733333333333503</v>
      </c>
      <c r="S3825" s="29">
        <f t="shared" si="166"/>
        <v>0.60179257362355953</v>
      </c>
    </row>
    <row r="3826" spans="1:19" x14ac:dyDescent="0.4">
      <c r="A3826" s="3"/>
      <c r="B3826" s="5"/>
      <c r="C3826" s="5"/>
      <c r="M3826" s="3">
        <v>41878</v>
      </c>
      <c r="N3826" s="5">
        <v>1283.4000000000001</v>
      </c>
      <c r="O3826" s="5">
        <v>1282.32</v>
      </c>
      <c r="P3826" s="5">
        <v>9927073.0810000002</v>
      </c>
      <c r="Q3826" s="4">
        <f t="shared" si="165"/>
        <v>1.0800000000001546</v>
      </c>
      <c r="R3826" s="4">
        <f t="shared" si="164"/>
        <v>0.61283333333333678</v>
      </c>
      <c r="S3826" s="29">
        <f t="shared" si="166"/>
        <v>0.60819462227912935</v>
      </c>
    </row>
    <row r="3827" spans="1:19" x14ac:dyDescent="0.4">
      <c r="A3827" s="3"/>
      <c r="B3827" s="5"/>
      <c r="C3827" s="5"/>
      <c r="M3827" s="3">
        <v>41879</v>
      </c>
      <c r="N3827" s="5">
        <v>1290.4000000000001</v>
      </c>
      <c r="O3827" s="5">
        <v>1289.7</v>
      </c>
      <c r="P3827" s="5">
        <v>9927362.4309999999</v>
      </c>
      <c r="Q3827" s="4">
        <f t="shared" si="165"/>
        <v>0.70000000000004547</v>
      </c>
      <c r="R3827" s="4">
        <f t="shared" si="164"/>
        <v>0.62033333333333762</v>
      </c>
      <c r="S3827" s="29">
        <f t="shared" si="166"/>
        <v>0.60819462227912935</v>
      </c>
    </row>
    <row r="3828" spans="1:19" x14ac:dyDescent="0.4">
      <c r="A3828" s="3"/>
      <c r="B3828" s="5"/>
      <c r="C3828" s="5"/>
      <c r="M3828" s="3">
        <v>41880</v>
      </c>
      <c r="N3828" s="5">
        <v>1287.4000000000001</v>
      </c>
      <c r="O3828" s="5">
        <v>1287.01</v>
      </c>
      <c r="P3828" s="5">
        <v>9927334.7809999995</v>
      </c>
      <c r="Q3828" s="4">
        <f t="shared" si="165"/>
        <v>0.39000000000010004</v>
      </c>
      <c r="R3828" s="4">
        <f t="shared" si="164"/>
        <v>0.62850000000000439</v>
      </c>
      <c r="S3828" s="29">
        <f t="shared" si="166"/>
        <v>0.60947503201024322</v>
      </c>
    </row>
    <row r="3829" spans="1:19" x14ac:dyDescent="0.4">
      <c r="A3829" s="3"/>
      <c r="B3829" s="5"/>
      <c r="C3829" s="5"/>
      <c r="M3829" s="3">
        <v>41883</v>
      </c>
      <c r="N3829" s="5">
        <v>1287.4000000000001</v>
      </c>
      <c r="O3829" s="5">
        <v>1287.05</v>
      </c>
      <c r="P3829" s="5">
        <v>9927334.7809999995</v>
      </c>
      <c r="Q3829" s="4">
        <f t="shared" si="165"/>
        <v>0.35000000000013642</v>
      </c>
      <c r="R3829" s="4">
        <f t="shared" si="164"/>
        <v>0.59950000000000425</v>
      </c>
      <c r="S3829" s="29">
        <f t="shared" si="166"/>
        <v>0.60307298335467352</v>
      </c>
    </row>
    <row r="3830" spans="1:19" x14ac:dyDescent="0.4">
      <c r="A3830" s="3"/>
      <c r="B3830" s="5"/>
      <c r="C3830" s="5"/>
      <c r="M3830" s="3">
        <v>41884</v>
      </c>
      <c r="N3830" s="5">
        <v>1265</v>
      </c>
      <c r="O3830" s="5">
        <v>1265.6199999999999</v>
      </c>
      <c r="P3830" s="5">
        <v>9766296.9409999996</v>
      </c>
      <c r="Q3830" s="4">
        <f t="shared" si="165"/>
        <v>-0.61999999999989086</v>
      </c>
      <c r="R3830" s="4">
        <f t="shared" si="164"/>
        <v>0.55650000000000921</v>
      </c>
      <c r="S3830" s="29">
        <f t="shared" si="166"/>
        <v>0.58514724711907806</v>
      </c>
    </row>
    <row r="3831" spans="1:19" x14ac:dyDescent="0.4">
      <c r="A3831" s="3"/>
      <c r="B3831" s="5"/>
      <c r="C3831" s="5"/>
      <c r="M3831" s="3">
        <v>41885</v>
      </c>
      <c r="N3831" s="5">
        <v>1270.3</v>
      </c>
      <c r="O3831" s="5">
        <v>1269.01</v>
      </c>
      <c r="P3831" s="5">
        <v>9766489.8310000002</v>
      </c>
      <c r="Q3831" s="4">
        <f t="shared" si="165"/>
        <v>1.2899999999999636</v>
      </c>
      <c r="R3831" s="4">
        <f t="shared" si="164"/>
        <v>0.57033333333334135</v>
      </c>
      <c r="S3831" s="29">
        <f t="shared" si="166"/>
        <v>0.58770806658130603</v>
      </c>
    </row>
    <row r="3832" spans="1:19" x14ac:dyDescent="0.4">
      <c r="A3832" s="3"/>
      <c r="B3832" s="5"/>
      <c r="C3832" s="5"/>
      <c r="M3832" s="3">
        <v>41886</v>
      </c>
      <c r="N3832" s="5">
        <v>1266.5</v>
      </c>
      <c r="O3832" s="5">
        <v>1261.2</v>
      </c>
      <c r="P3832" s="5">
        <v>9770187.0810000002</v>
      </c>
      <c r="Q3832" s="4">
        <f t="shared" si="165"/>
        <v>5.2999999999999545</v>
      </c>
      <c r="R3832" s="4">
        <f t="shared" si="164"/>
        <v>0.65033333333334065</v>
      </c>
      <c r="S3832" s="29">
        <f t="shared" si="166"/>
        <v>0.61459667093469905</v>
      </c>
    </row>
    <row r="3833" spans="1:19" x14ac:dyDescent="0.4">
      <c r="A3833" s="3"/>
      <c r="B3833" s="5"/>
      <c r="C3833" s="5"/>
      <c r="M3833" s="3">
        <v>41887</v>
      </c>
      <c r="N3833" s="5">
        <v>1267.3</v>
      </c>
      <c r="O3833" s="5">
        <v>1268.3</v>
      </c>
      <c r="P3833" s="5">
        <v>9730698.3509999998</v>
      </c>
      <c r="Q3833" s="4">
        <f t="shared" si="165"/>
        <v>-1</v>
      </c>
      <c r="R3833" s="4">
        <f t="shared" si="164"/>
        <v>0.67583333333334394</v>
      </c>
      <c r="S3833" s="29">
        <f t="shared" si="166"/>
        <v>0.61715749039692702</v>
      </c>
    </row>
    <row r="3834" spans="1:19" x14ac:dyDescent="0.4">
      <c r="A3834" s="3"/>
      <c r="B3834" s="5"/>
      <c r="C3834" s="5"/>
      <c r="M3834" s="3">
        <v>41890</v>
      </c>
      <c r="N3834" s="5">
        <v>1254.3</v>
      </c>
      <c r="O3834" s="5">
        <v>1256.33</v>
      </c>
      <c r="P3834" s="5">
        <v>9682094.034</v>
      </c>
      <c r="Q3834" s="4">
        <f t="shared" si="165"/>
        <v>-2.0299999999999727</v>
      </c>
      <c r="R3834" s="4">
        <f t="shared" si="164"/>
        <v>0.5760000000000105</v>
      </c>
      <c r="S3834" s="29">
        <f t="shared" si="166"/>
        <v>0.59282970550576186</v>
      </c>
    </row>
    <row r="3835" spans="1:19" x14ac:dyDescent="0.4">
      <c r="A3835" s="3"/>
      <c r="B3835" s="5"/>
      <c r="C3835" s="5"/>
      <c r="M3835" s="3">
        <v>41891</v>
      </c>
      <c r="N3835" s="5">
        <v>1248.5</v>
      </c>
      <c r="O3835" s="5">
        <v>1255.1500000000001</v>
      </c>
      <c r="P3835" s="5">
        <v>9625345.2290000003</v>
      </c>
      <c r="Q3835" s="4">
        <f t="shared" si="165"/>
        <v>-6.6500000000000909</v>
      </c>
      <c r="R3835" s="4">
        <f t="shared" si="164"/>
        <v>0.45766666666667483</v>
      </c>
      <c r="S3835" s="29">
        <f t="shared" si="166"/>
        <v>0.53777208706786173</v>
      </c>
    </row>
    <row r="3836" spans="1:19" x14ac:dyDescent="0.4">
      <c r="A3836" s="3"/>
      <c r="B3836" s="5"/>
      <c r="C3836" s="5"/>
      <c r="M3836" s="3">
        <v>41892</v>
      </c>
      <c r="N3836" s="5">
        <v>1245.3</v>
      </c>
      <c r="O3836" s="5">
        <v>1249.2</v>
      </c>
      <c r="P3836" s="5">
        <v>9655487.6679999996</v>
      </c>
      <c r="Q3836" s="4">
        <f t="shared" si="165"/>
        <v>-3.9000000000000909</v>
      </c>
      <c r="R3836" s="4">
        <f t="shared" si="164"/>
        <v>0.47883333333333744</v>
      </c>
      <c r="S3836" s="29">
        <f t="shared" si="166"/>
        <v>0.54161331626120357</v>
      </c>
    </row>
    <row r="3837" spans="1:19" x14ac:dyDescent="0.4">
      <c r="A3837" s="3"/>
      <c r="B3837" s="5"/>
      <c r="C3837" s="5"/>
      <c r="M3837" s="3">
        <v>41893</v>
      </c>
      <c r="N3837" s="5">
        <v>1239</v>
      </c>
      <c r="O3837" s="5">
        <v>1240.07</v>
      </c>
      <c r="P3837" s="5">
        <v>9671562.6679999996</v>
      </c>
      <c r="Q3837" s="4">
        <f t="shared" si="165"/>
        <v>-1.0699999999999363</v>
      </c>
      <c r="R3837" s="4">
        <f t="shared" si="164"/>
        <v>0.55300000000000482</v>
      </c>
      <c r="S3837" s="29">
        <f t="shared" si="166"/>
        <v>0.57746478873239437</v>
      </c>
    </row>
    <row r="3838" spans="1:19" x14ac:dyDescent="0.4">
      <c r="A3838" s="3"/>
      <c r="B3838" s="5"/>
      <c r="C3838" s="5"/>
      <c r="M3838" s="3">
        <v>41894</v>
      </c>
      <c r="N3838" s="5">
        <v>1231.5</v>
      </c>
      <c r="O3838" s="5">
        <v>1228.0999999999999</v>
      </c>
      <c r="P3838" s="5">
        <v>9671498.3680000007</v>
      </c>
      <c r="Q3838" s="4">
        <f t="shared" si="165"/>
        <v>3.4000000000000909</v>
      </c>
      <c r="R3838" s="4">
        <f t="shared" si="164"/>
        <v>0.56800000000000639</v>
      </c>
      <c r="S3838" s="29">
        <f t="shared" si="166"/>
        <v>0.58130601792573622</v>
      </c>
    </row>
    <row r="3839" spans="1:19" x14ac:dyDescent="0.4">
      <c r="A3839" s="3"/>
      <c r="B3839" s="5"/>
      <c r="C3839" s="5"/>
      <c r="M3839" s="3">
        <v>41897</v>
      </c>
      <c r="N3839" s="5">
        <v>1235.0999999999999</v>
      </c>
      <c r="O3839" s="5">
        <v>1232.57</v>
      </c>
      <c r="P3839" s="5">
        <v>9781963.6520000007</v>
      </c>
      <c r="Q3839" s="4">
        <f t="shared" si="165"/>
        <v>2.5299999999999727</v>
      </c>
      <c r="R3839" s="4">
        <f t="shared" si="164"/>
        <v>0.59266666666666956</v>
      </c>
      <c r="S3839" s="29">
        <f t="shared" si="166"/>
        <v>0.59923175416133168</v>
      </c>
    </row>
    <row r="3840" spans="1:19" x14ac:dyDescent="0.4">
      <c r="A3840" s="3"/>
      <c r="B3840" s="5"/>
      <c r="C3840" s="5"/>
      <c r="M3840" s="3">
        <v>41898</v>
      </c>
      <c r="N3840" s="5">
        <v>1236.7</v>
      </c>
      <c r="O3840" s="5">
        <v>1234.25</v>
      </c>
      <c r="P3840" s="5">
        <v>9749907.9719999991</v>
      </c>
      <c r="Q3840" s="4">
        <f t="shared" si="165"/>
        <v>2.4500000000000455</v>
      </c>
      <c r="R3840" s="4">
        <f t="shared" ref="R3840:R3903" si="167">AVERAGE(Q3781:Q3840)</f>
        <v>0.57966666666666999</v>
      </c>
      <c r="S3840" s="29">
        <f t="shared" si="166"/>
        <v>0.59411011523687585</v>
      </c>
    </row>
    <row r="3841" spans="1:19" x14ac:dyDescent="0.4">
      <c r="A3841" s="3"/>
      <c r="B3841" s="5"/>
      <c r="C3841" s="5"/>
      <c r="M3841" s="3">
        <v>41899</v>
      </c>
      <c r="N3841" s="5">
        <v>1235.9000000000001</v>
      </c>
      <c r="O3841" s="5">
        <v>1222.3699999999999</v>
      </c>
      <c r="P3841" s="5">
        <v>9749907.9719999991</v>
      </c>
      <c r="Q3841" s="4">
        <f t="shared" si="165"/>
        <v>13.5300000000002</v>
      </c>
      <c r="R3841" s="4">
        <f t="shared" si="167"/>
        <v>0.78433333333333999</v>
      </c>
      <c r="S3841" s="29">
        <f t="shared" si="166"/>
        <v>0.64148527528809218</v>
      </c>
    </row>
    <row r="3842" spans="1:19" x14ac:dyDescent="0.4">
      <c r="A3842" s="3"/>
      <c r="B3842" s="5"/>
      <c r="C3842" s="5"/>
      <c r="M3842" s="3">
        <v>41900</v>
      </c>
      <c r="N3842" s="5">
        <v>1226.9000000000001</v>
      </c>
      <c r="O3842" s="5">
        <v>1225.27</v>
      </c>
      <c r="P3842" s="5">
        <v>9745695.7440000009</v>
      </c>
      <c r="Q3842" s="4">
        <f t="shared" si="165"/>
        <v>1.6300000000001091</v>
      </c>
      <c r="R3842" s="4">
        <f t="shared" si="167"/>
        <v>0.80633333333334278</v>
      </c>
      <c r="S3842" s="29">
        <f t="shared" si="166"/>
        <v>0.64916773367477598</v>
      </c>
    </row>
    <row r="3843" spans="1:19" x14ac:dyDescent="0.4">
      <c r="A3843" s="3"/>
      <c r="B3843" s="5"/>
      <c r="C3843" s="5"/>
      <c r="M3843" s="3">
        <v>41901</v>
      </c>
      <c r="N3843" s="5">
        <v>1216.5999999999999</v>
      </c>
      <c r="O3843" s="5">
        <v>1216</v>
      </c>
      <c r="P3843" s="5">
        <v>9584940.3920000009</v>
      </c>
      <c r="Q3843" s="4">
        <f t="shared" si="165"/>
        <v>0.59999999999990905</v>
      </c>
      <c r="R3843" s="4">
        <f t="shared" si="167"/>
        <v>0.73633333333334194</v>
      </c>
      <c r="S3843" s="29">
        <f t="shared" si="166"/>
        <v>0.62740076824583868</v>
      </c>
    </row>
    <row r="3844" spans="1:19" x14ac:dyDescent="0.4">
      <c r="A3844" s="3"/>
      <c r="B3844" s="5"/>
      <c r="C3844" s="5"/>
      <c r="M3844" s="3">
        <v>41904</v>
      </c>
      <c r="N3844" s="5">
        <v>1217.9000000000001</v>
      </c>
      <c r="O3844" s="5">
        <v>1214.68</v>
      </c>
      <c r="P3844" s="5">
        <v>9581532.4920000006</v>
      </c>
      <c r="Q3844" s="4">
        <f t="shared" si="165"/>
        <v>3.2200000000000273</v>
      </c>
      <c r="R3844" s="4">
        <f t="shared" si="167"/>
        <v>0.86383333333334344</v>
      </c>
      <c r="S3844" s="29">
        <f t="shared" si="166"/>
        <v>0.66709346991037133</v>
      </c>
    </row>
    <row r="3845" spans="1:19" x14ac:dyDescent="0.4">
      <c r="A3845" s="3"/>
      <c r="B3845" s="5"/>
      <c r="C3845" s="5"/>
      <c r="M3845" s="3">
        <v>41905</v>
      </c>
      <c r="N3845" s="5">
        <v>1222</v>
      </c>
      <c r="O3845" s="5">
        <v>1222.42</v>
      </c>
      <c r="P3845" s="5">
        <v>9418564.1420000009</v>
      </c>
      <c r="Q3845" s="4">
        <f t="shared" ref="Q3845:Q3908" si="168">N3845-O3845</f>
        <v>-0.42000000000007276</v>
      </c>
      <c r="R3845" s="4">
        <f t="shared" si="167"/>
        <v>0.85016666666667784</v>
      </c>
      <c r="S3845" s="29">
        <f t="shared" si="166"/>
        <v>0.66581306017925734</v>
      </c>
    </row>
    <row r="3846" spans="1:19" x14ac:dyDescent="0.4">
      <c r="A3846" s="3"/>
      <c r="B3846" s="5"/>
      <c r="C3846" s="5"/>
      <c r="M3846" s="3">
        <v>41906</v>
      </c>
      <c r="N3846" s="5">
        <v>1219.5</v>
      </c>
      <c r="O3846" s="5">
        <v>1216.8499999999999</v>
      </c>
      <c r="P3846" s="5">
        <v>9383066.7320000008</v>
      </c>
      <c r="Q3846" s="4">
        <f t="shared" si="168"/>
        <v>2.6500000000000909</v>
      </c>
      <c r="R3846" s="4">
        <f t="shared" si="167"/>
        <v>0.83266666666667866</v>
      </c>
      <c r="S3846" s="29">
        <f t="shared" si="166"/>
        <v>0.65941101152368753</v>
      </c>
    </row>
    <row r="3847" spans="1:19" x14ac:dyDescent="0.4">
      <c r="A3847" s="3"/>
      <c r="B3847" s="5"/>
      <c r="C3847" s="5"/>
      <c r="M3847" s="3">
        <v>41907</v>
      </c>
      <c r="N3847" s="5">
        <v>1221.9000000000001</v>
      </c>
      <c r="O3847" s="5">
        <v>1221.3</v>
      </c>
      <c r="P3847" s="5">
        <v>9383067.0920000002</v>
      </c>
      <c r="Q3847" s="4">
        <f t="shared" si="168"/>
        <v>0.60000000000013642</v>
      </c>
      <c r="R3847" s="4">
        <f t="shared" si="167"/>
        <v>0.83300000000001551</v>
      </c>
      <c r="S3847" s="29">
        <f t="shared" si="166"/>
        <v>0.65941101152368753</v>
      </c>
    </row>
    <row r="3848" spans="1:19" x14ac:dyDescent="0.4">
      <c r="A3848" s="3"/>
      <c r="B3848" s="5"/>
      <c r="C3848" s="5"/>
      <c r="M3848" s="3">
        <v>41908</v>
      </c>
      <c r="N3848" s="5">
        <v>1215.4000000000001</v>
      </c>
      <c r="O3848" s="5">
        <v>1218.8</v>
      </c>
      <c r="P3848" s="5">
        <v>9286617.0920000002</v>
      </c>
      <c r="Q3848" s="4">
        <f t="shared" si="168"/>
        <v>-3.3999999999998636</v>
      </c>
      <c r="R3848" s="4">
        <f t="shared" si="167"/>
        <v>0.75466666666668514</v>
      </c>
      <c r="S3848" s="29">
        <f t="shared" si="166"/>
        <v>0.62996158770806654</v>
      </c>
    </row>
    <row r="3849" spans="1:19" x14ac:dyDescent="0.4">
      <c r="A3849" s="3"/>
      <c r="B3849" s="5"/>
      <c r="C3849" s="5"/>
      <c r="M3849" s="3">
        <v>41911</v>
      </c>
      <c r="N3849" s="5">
        <v>1218.8</v>
      </c>
      <c r="O3849" s="5">
        <v>1214.8499999999999</v>
      </c>
      <c r="P3849" s="5">
        <v>9286584.9419999998</v>
      </c>
      <c r="Q3849" s="4">
        <f t="shared" si="168"/>
        <v>3.9500000000000455</v>
      </c>
      <c r="R3849" s="4">
        <f t="shared" si="167"/>
        <v>0.86583333333335299</v>
      </c>
      <c r="S3849" s="29">
        <f t="shared" si="166"/>
        <v>0.66837387964148531</v>
      </c>
    </row>
    <row r="3850" spans="1:19" x14ac:dyDescent="0.4">
      <c r="A3850" s="3"/>
      <c r="B3850" s="5"/>
      <c r="C3850" s="5"/>
      <c r="M3850" s="3">
        <v>41912</v>
      </c>
      <c r="N3850" s="5">
        <v>1211.5999999999999</v>
      </c>
      <c r="O3850" s="5">
        <v>1208.3499999999999</v>
      </c>
      <c r="P3850" s="5">
        <v>9127281.6919999998</v>
      </c>
      <c r="Q3850" s="4">
        <f t="shared" si="168"/>
        <v>3.25</v>
      </c>
      <c r="R3850" s="4">
        <f t="shared" si="167"/>
        <v>0.9640000000000214</v>
      </c>
      <c r="S3850" s="29">
        <f t="shared" si="166"/>
        <v>0.69654289372599232</v>
      </c>
    </row>
    <row r="3851" spans="1:19" x14ac:dyDescent="0.4">
      <c r="A3851" s="3"/>
      <c r="B3851" s="5"/>
      <c r="C3851" s="5"/>
      <c r="M3851" s="3">
        <v>41913</v>
      </c>
      <c r="N3851" s="5">
        <v>1215.5</v>
      </c>
      <c r="O3851" s="5">
        <v>1212.75</v>
      </c>
      <c r="P3851" s="5">
        <v>9147375.4419999998</v>
      </c>
      <c r="Q3851" s="4">
        <f t="shared" si="168"/>
        <v>2.75</v>
      </c>
      <c r="R3851" s="4">
        <f t="shared" si="167"/>
        <v>1.0335000000000225</v>
      </c>
      <c r="S3851" s="29">
        <f t="shared" si="166"/>
        <v>0.71446862996158766</v>
      </c>
    </row>
    <row r="3852" spans="1:19" x14ac:dyDescent="0.4">
      <c r="A3852" s="3"/>
      <c r="B3852" s="5"/>
      <c r="C3852" s="5"/>
      <c r="M3852" s="3">
        <v>41914</v>
      </c>
      <c r="N3852" s="5">
        <v>1215.0999999999999</v>
      </c>
      <c r="O3852" s="5">
        <v>1213.9100000000001</v>
      </c>
      <c r="P3852" s="5">
        <v>9144809.2569999993</v>
      </c>
      <c r="Q3852" s="4">
        <f t="shared" si="168"/>
        <v>1.1899999999998272</v>
      </c>
      <c r="R3852" s="4">
        <f t="shared" si="167"/>
        <v>0.99100000000001953</v>
      </c>
      <c r="S3852" s="29">
        <f t="shared" si="166"/>
        <v>0.70678617157490398</v>
      </c>
    </row>
    <row r="3853" spans="1:19" x14ac:dyDescent="0.4">
      <c r="A3853" s="3"/>
      <c r="B3853" s="5"/>
      <c r="C3853" s="5"/>
      <c r="M3853" s="3">
        <v>41915</v>
      </c>
      <c r="N3853" s="5">
        <v>1192.9000000000001</v>
      </c>
      <c r="O3853" s="5">
        <v>1190.8499999999999</v>
      </c>
      <c r="P3853" s="5">
        <v>9138519.9619999994</v>
      </c>
      <c r="Q3853" s="4">
        <f t="shared" si="168"/>
        <v>2.0500000000001819</v>
      </c>
      <c r="R3853" s="4">
        <f t="shared" si="167"/>
        <v>1.0418333333333558</v>
      </c>
      <c r="S3853" s="29">
        <f t="shared" si="166"/>
        <v>0.71959026888604349</v>
      </c>
    </row>
    <row r="3854" spans="1:19" x14ac:dyDescent="0.4">
      <c r="A3854" s="3"/>
      <c r="B3854" s="5"/>
      <c r="C3854" s="5"/>
      <c r="M3854" s="3">
        <v>41918</v>
      </c>
      <c r="N3854" s="5">
        <v>1207.3</v>
      </c>
      <c r="O3854" s="5">
        <v>1206.3699999999999</v>
      </c>
      <c r="P3854" s="5">
        <v>9172641.8890000004</v>
      </c>
      <c r="Q3854" s="4">
        <f t="shared" si="168"/>
        <v>0.93000000000006366</v>
      </c>
      <c r="R3854" s="4">
        <f t="shared" si="167"/>
        <v>1.0791666666666895</v>
      </c>
      <c r="S3854" s="29">
        <f t="shared" si="166"/>
        <v>0.72855313700384128</v>
      </c>
    </row>
    <row r="3855" spans="1:19" x14ac:dyDescent="0.4">
      <c r="A3855" s="3"/>
      <c r="B3855" s="5"/>
      <c r="C3855" s="5"/>
      <c r="M3855" s="3">
        <v>41919</v>
      </c>
      <c r="N3855" s="5">
        <v>1212.4000000000001</v>
      </c>
      <c r="O3855" s="5">
        <v>1208.6600000000001</v>
      </c>
      <c r="P3855" s="5">
        <v>9146889.7390000001</v>
      </c>
      <c r="Q3855" s="4">
        <f t="shared" si="168"/>
        <v>3.7400000000000091</v>
      </c>
      <c r="R3855" s="4">
        <f t="shared" si="167"/>
        <v>1.1003333333333596</v>
      </c>
      <c r="S3855" s="29">
        <f t="shared" si="166"/>
        <v>0.73239436619718312</v>
      </c>
    </row>
    <row r="3856" spans="1:19" x14ac:dyDescent="0.4">
      <c r="A3856" s="3"/>
      <c r="B3856" s="5"/>
      <c r="C3856" s="5"/>
      <c r="M3856" s="3">
        <v>41920</v>
      </c>
      <c r="N3856" s="5">
        <v>1206</v>
      </c>
      <c r="O3856" s="5">
        <v>1220.68</v>
      </c>
      <c r="P3856" s="5">
        <v>9184358.7190000005</v>
      </c>
      <c r="Q3856" s="4">
        <f t="shared" si="168"/>
        <v>-14.680000000000064</v>
      </c>
      <c r="R3856" s="4">
        <f t="shared" si="167"/>
        <v>0.83800000000002606</v>
      </c>
      <c r="S3856" s="29">
        <f t="shared" si="166"/>
        <v>0.65300896286811783</v>
      </c>
    </row>
    <row r="3857" spans="1:19" x14ac:dyDescent="0.4">
      <c r="A3857" s="3"/>
      <c r="B3857" s="5"/>
      <c r="C3857" s="5"/>
      <c r="M3857" s="3">
        <v>41921</v>
      </c>
      <c r="N3857" s="5">
        <v>1225.3</v>
      </c>
      <c r="O3857" s="5">
        <v>1223.6500000000001</v>
      </c>
      <c r="P3857" s="5">
        <v>9091723.9189999998</v>
      </c>
      <c r="Q3857" s="4">
        <f t="shared" si="168"/>
        <v>1.6499999999998636</v>
      </c>
      <c r="R3857" s="4">
        <f t="shared" si="167"/>
        <v>0.89266666666668848</v>
      </c>
      <c r="S3857" s="29">
        <f t="shared" si="166"/>
        <v>0.66709346991037133</v>
      </c>
    </row>
    <row r="3858" spans="1:19" x14ac:dyDescent="0.4">
      <c r="A3858" s="3"/>
      <c r="B3858" s="5"/>
      <c r="C3858" s="5"/>
      <c r="M3858" s="3">
        <v>41922</v>
      </c>
      <c r="N3858" s="5">
        <v>1221.7</v>
      </c>
      <c r="O3858" s="5">
        <v>1223.2</v>
      </c>
      <c r="P3858" s="5">
        <v>8982862.4079999998</v>
      </c>
      <c r="Q3858" s="4">
        <f t="shared" si="168"/>
        <v>-1.5</v>
      </c>
      <c r="R3858" s="4">
        <f t="shared" si="167"/>
        <v>0.8810000000000211</v>
      </c>
      <c r="S3858" s="29">
        <f t="shared" si="166"/>
        <v>0.66581306017925734</v>
      </c>
    </row>
    <row r="3859" spans="1:19" x14ac:dyDescent="0.4">
      <c r="A3859" s="3"/>
      <c r="B3859" s="5"/>
      <c r="C3859" s="5"/>
      <c r="M3859" s="3">
        <v>41925</v>
      </c>
      <c r="N3859" s="5">
        <v>1230</v>
      </c>
      <c r="O3859" s="5">
        <v>1236.22</v>
      </c>
      <c r="P3859" s="5">
        <v>8979662.4079999998</v>
      </c>
      <c r="Q3859" s="4">
        <f t="shared" si="168"/>
        <v>-6.2200000000000273</v>
      </c>
      <c r="R3859" s="4">
        <f t="shared" si="167"/>
        <v>0.71733333333335547</v>
      </c>
      <c r="S3859" s="29">
        <f t="shared" ref="S3859:S3922" si="169">COUNTIF(R3078:R3858,"&lt;="&amp;R3859)/COUNT(R3078:R3858)</f>
        <v>0.6043533930857875</v>
      </c>
    </row>
    <row r="3860" spans="1:19" x14ac:dyDescent="0.4">
      <c r="A3860" s="3"/>
      <c r="B3860" s="5"/>
      <c r="C3860" s="5"/>
      <c r="M3860" s="3">
        <v>41926</v>
      </c>
      <c r="N3860" s="5">
        <v>1234.3</v>
      </c>
      <c r="O3860" s="5">
        <v>1232.5</v>
      </c>
      <c r="P3860" s="5">
        <v>8989275.2579999994</v>
      </c>
      <c r="Q3860" s="4">
        <f t="shared" si="168"/>
        <v>1.7999999999999545</v>
      </c>
      <c r="R3860" s="4">
        <f t="shared" si="167"/>
        <v>0.74650000000002215</v>
      </c>
      <c r="S3860" s="29">
        <f t="shared" si="169"/>
        <v>0.61459667093469905</v>
      </c>
    </row>
    <row r="3861" spans="1:19" x14ac:dyDescent="0.4">
      <c r="A3861" s="3"/>
      <c r="B3861" s="5"/>
      <c r="C3861" s="5"/>
      <c r="M3861" s="3">
        <v>41927</v>
      </c>
      <c r="N3861" s="5">
        <v>1244.8</v>
      </c>
      <c r="O3861" s="5">
        <v>1239.92</v>
      </c>
      <c r="P3861" s="5">
        <v>9009208.2579999994</v>
      </c>
      <c r="Q3861" s="4">
        <f t="shared" si="168"/>
        <v>4.8799999999998818</v>
      </c>
      <c r="R3861" s="4">
        <f t="shared" si="167"/>
        <v>0.79133333333335254</v>
      </c>
      <c r="S3861" s="29">
        <f t="shared" si="169"/>
        <v>0.62227912932138285</v>
      </c>
    </row>
    <row r="3862" spans="1:19" x14ac:dyDescent="0.4">
      <c r="A3862" s="3"/>
      <c r="B3862" s="5"/>
      <c r="C3862" s="5"/>
      <c r="M3862" s="3">
        <v>41928</v>
      </c>
      <c r="N3862" s="5">
        <v>1241.2</v>
      </c>
      <c r="O3862" s="5">
        <v>1238.68</v>
      </c>
      <c r="P3862" s="5">
        <v>9009208.2579999994</v>
      </c>
      <c r="Q3862" s="4">
        <f t="shared" si="168"/>
        <v>2.5199999999999818</v>
      </c>
      <c r="R3862" s="4">
        <f t="shared" si="167"/>
        <v>0.85250000000001669</v>
      </c>
      <c r="S3862" s="29">
        <f t="shared" si="169"/>
        <v>0.6542893725992317</v>
      </c>
    </row>
    <row r="3863" spans="1:19" x14ac:dyDescent="0.4">
      <c r="A3863" s="3"/>
      <c r="B3863" s="5"/>
      <c r="C3863" s="5"/>
      <c r="M3863" s="3">
        <v>41929</v>
      </c>
      <c r="N3863" s="5">
        <v>1239</v>
      </c>
      <c r="O3863" s="5">
        <v>1238.0999999999999</v>
      </c>
      <c r="P3863" s="5">
        <v>9006797.0079999994</v>
      </c>
      <c r="Q3863" s="4">
        <f t="shared" si="168"/>
        <v>0.90000000000009095</v>
      </c>
      <c r="R3863" s="4">
        <f t="shared" si="167"/>
        <v>0.90916666666668489</v>
      </c>
      <c r="S3863" s="29">
        <f t="shared" si="169"/>
        <v>0.67349551856594114</v>
      </c>
    </row>
    <row r="3864" spans="1:19" x14ac:dyDescent="0.4">
      <c r="A3864" s="3"/>
      <c r="B3864" s="5"/>
      <c r="C3864" s="5"/>
      <c r="M3864" s="3">
        <v>41932</v>
      </c>
      <c r="N3864" s="5">
        <v>1244.7</v>
      </c>
      <c r="O3864" s="5">
        <v>1246.71</v>
      </c>
      <c r="P3864" s="5">
        <v>8923174.8579999991</v>
      </c>
      <c r="Q3864" s="4">
        <f t="shared" si="168"/>
        <v>-2.0099999999999909</v>
      </c>
      <c r="R3864" s="4">
        <f t="shared" si="167"/>
        <v>0.8448333333333532</v>
      </c>
      <c r="S3864" s="29">
        <f t="shared" si="169"/>
        <v>0.64916773367477598</v>
      </c>
    </row>
    <row r="3865" spans="1:19" x14ac:dyDescent="0.4">
      <c r="A3865" s="3"/>
      <c r="B3865" s="5"/>
      <c r="C3865" s="5"/>
      <c r="M3865" s="3">
        <v>41933</v>
      </c>
      <c r="N3865" s="5">
        <v>1251.7</v>
      </c>
      <c r="O3865" s="5">
        <v>1248.97</v>
      </c>
      <c r="P3865" s="5">
        <v>8898895.8699999992</v>
      </c>
      <c r="Q3865" s="4">
        <f t="shared" si="168"/>
        <v>2.7300000000000182</v>
      </c>
      <c r="R3865" s="4">
        <f t="shared" si="167"/>
        <v>0.86450000000002092</v>
      </c>
      <c r="S3865" s="29">
        <f t="shared" si="169"/>
        <v>0.65556978233034569</v>
      </c>
    </row>
    <row r="3866" spans="1:19" x14ac:dyDescent="0.4">
      <c r="A3866" s="3"/>
      <c r="B3866" s="5"/>
      <c r="C3866" s="5"/>
      <c r="M3866" s="3">
        <v>41934</v>
      </c>
      <c r="N3866" s="5">
        <v>1245.5</v>
      </c>
      <c r="O3866" s="5">
        <v>1242.1400000000001</v>
      </c>
      <c r="P3866" s="5">
        <v>8898895.8699999992</v>
      </c>
      <c r="Q3866" s="4">
        <f t="shared" si="168"/>
        <v>3.3599999999999</v>
      </c>
      <c r="R3866" s="4">
        <f t="shared" si="167"/>
        <v>0.90350000000001951</v>
      </c>
      <c r="S3866" s="29">
        <f t="shared" si="169"/>
        <v>0.66837387964148531</v>
      </c>
    </row>
    <row r="3867" spans="1:19" x14ac:dyDescent="0.4">
      <c r="A3867" s="3"/>
      <c r="B3867" s="5"/>
      <c r="C3867" s="5"/>
      <c r="M3867" s="3">
        <v>41935</v>
      </c>
      <c r="N3867" s="5">
        <v>1229.0999999999999</v>
      </c>
      <c r="O3867" s="5">
        <v>1232.97</v>
      </c>
      <c r="P3867" s="5">
        <v>8577395.8699999992</v>
      </c>
      <c r="Q3867" s="4">
        <f t="shared" si="168"/>
        <v>-3.8700000000001182</v>
      </c>
      <c r="R3867" s="4">
        <f t="shared" si="167"/>
        <v>0.83783333333335197</v>
      </c>
      <c r="S3867" s="29">
        <f t="shared" si="169"/>
        <v>0.64276568501920617</v>
      </c>
    </row>
    <row r="3868" spans="1:19" x14ac:dyDescent="0.4">
      <c r="A3868" s="3"/>
      <c r="B3868" s="5"/>
      <c r="C3868" s="5"/>
      <c r="M3868" s="3">
        <v>41936</v>
      </c>
      <c r="N3868" s="5">
        <v>1231.8</v>
      </c>
      <c r="O3868" s="5">
        <v>1230.9000000000001</v>
      </c>
      <c r="P3868" s="5">
        <v>8577395.8699999992</v>
      </c>
      <c r="Q3868" s="4">
        <f t="shared" si="168"/>
        <v>0.89999999999986358</v>
      </c>
      <c r="R3868" s="4">
        <f t="shared" si="167"/>
        <v>0.83616666666668304</v>
      </c>
      <c r="S3868" s="29">
        <f t="shared" si="169"/>
        <v>0.63892445582586432</v>
      </c>
    </row>
    <row r="3869" spans="1:19" x14ac:dyDescent="0.4">
      <c r="A3869" s="3"/>
      <c r="B3869" s="5"/>
      <c r="C3869" s="5"/>
      <c r="M3869" s="3">
        <v>41939</v>
      </c>
      <c r="N3869" s="5">
        <v>1229.3</v>
      </c>
      <c r="O3869" s="5">
        <v>1225.68</v>
      </c>
      <c r="P3869" s="5">
        <v>8514113.6789999995</v>
      </c>
      <c r="Q3869" s="4">
        <f t="shared" si="168"/>
        <v>3.6199999999998909</v>
      </c>
      <c r="R3869" s="4">
        <f t="shared" si="167"/>
        <v>0.89133333333334497</v>
      </c>
      <c r="S3869" s="29">
        <f t="shared" si="169"/>
        <v>0.66325224071702948</v>
      </c>
    </row>
    <row r="3870" spans="1:19" x14ac:dyDescent="0.4">
      <c r="A3870" s="3"/>
      <c r="B3870" s="5"/>
      <c r="C3870" s="5"/>
      <c r="M3870" s="3">
        <v>41940</v>
      </c>
      <c r="N3870" s="5">
        <v>1229.4000000000001</v>
      </c>
      <c r="O3870" s="5">
        <v>1228.1400000000001</v>
      </c>
      <c r="P3870" s="5">
        <v>8514113.6789999995</v>
      </c>
      <c r="Q3870" s="4">
        <f t="shared" si="168"/>
        <v>1.2599999999999909</v>
      </c>
      <c r="R3870" s="4">
        <f t="shared" si="167"/>
        <v>0.96633333333334503</v>
      </c>
      <c r="S3870" s="29">
        <f t="shared" si="169"/>
        <v>0.6901408450704225</v>
      </c>
    </row>
    <row r="3871" spans="1:19" x14ac:dyDescent="0.4">
      <c r="A3871" s="3"/>
      <c r="B3871" s="5"/>
      <c r="C3871" s="5"/>
      <c r="M3871" s="3">
        <v>41941</v>
      </c>
      <c r="N3871" s="5">
        <v>1224.9000000000001</v>
      </c>
      <c r="O3871" s="5">
        <v>1211.73</v>
      </c>
      <c r="P3871" s="5">
        <v>8447434.7870000005</v>
      </c>
      <c r="Q3871" s="4">
        <f t="shared" si="168"/>
        <v>13.170000000000073</v>
      </c>
      <c r="R3871" s="4">
        <f t="shared" si="167"/>
        <v>1.1428333333333436</v>
      </c>
      <c r="S3871" s="29">
        <f t="shared" si="169"/>
        <v>0.7413572343149808</v>
      </c>
    </row>
    <row r="3872" spans="1:19" x14ac:dyDescent="0.4">
      <c r="A3872" s="3"/>
      <c r="B3872" s="5"/>
      <c r="C3872" s="5"/>
      <c r="M3872" s="3">
        <v>41942</v>
      </c>
      <c r="N3872" s="5">
        <v>1198.5999999999999</v>
      </c>
      <c r="O3872" s="5">
        <v>1199.5999999999999</v>
      </c>
      <c r="P3872" s="5">
        <v>8350952.6370000001</v>
      </c>
      <c r="Q3872" s="4">
        <f t="shared" si="168"/>
        <v>-1</v>
      </c>
      <c r="R3872" s="4">
        <f t="shared" si="167"/>
        <v>1.1283333333333454</v>
      </c>
      <c r="S3872" s="29">
        <f t="shared" si="169"/>
        <v>0.73879641485275294</v>
      </c>
    </row>
    <row r="3873" spans="1:19" x14ac:dyDescent="0.4">
      <c r="A3873" s="3"/>
      <c r="B3873" s="5"/>
      <c r="C3873" s="5"/>
      <c r="M3873" s="3">
        <v>41943</v>
      </c>
      <c r="N3873" s="5">
        <v>1171.5999999999999</v>
      </c>
      <c r="O3873" s="5">
        <v>1172.5899999999999</v>
      </c>
      <c r="P3873" s="5">
        <v>8422441.6390000004</v>
      </c>
      <c r="Q3873" s="4">
        <f t="shared" si="168"/>
        <v>-0.99000000000000909</v>
      </c>
      <c r="R3873" s="4">
        <f t="shared" si="167"/>
        <v>1.0835000000000112</v>
      </c>
      <c r="S3873" s="29">
        <f t="shared" si="169"/>
        <v>0.72471190781049932</v>
      </c>
    </row>
    <row r="3874" spans="1:19" x14ac:dyDescent="0.4">
      <c r="A3874" s="3"/>
      <c r="B3874" s="5"/>
      <c r="C3874" s="5"/>
      <c r="M3874" s="3">
        <v>41946</v>
      </c>
      <c r="N3874" s="5">
        <v>1169.8</v>
      </c>
      <c r="O3874" s="5">
        <v>1165.2</v>
      </c>
      <c r="P3874" s="5">
        <v>8422441.6390000004</v>
      </c>
      <c r="Q3874" s="4">
        <f t="shared" si="168"/>
        <v>4.5999999999999091</v>
      </c>
      <c r="R3874" s="4">
        <f t="shared" si="167"/>
        <v>1.1181666666666767</v>
      </c>
      <c r="S3874" s="29">
        <f t="shared" si="169"/>
        <v>0.73239436619718312</v>
      </c>
    </row>
    <row r="3875" spans="1:19" x14ac:dyDescent="0.4">
      <c r="A3875" s="3"/>
      <c r="B3875" s="5"/>
      <c r="C3875" s="5"/>
      <c r="M3875" s="3">
        <v>41947</v>
      </c>
      <c r="N3875" s="5">
        <v>1167.7</v>
      </c>
      <c r="O3875" s="5">
        <v>1168.3800000000001</v>
      </c>
      <c r="P3875" s="5">
        <v>8100790.7609999999</v>
      </c>
      <c r="Q3875" s="4">
        <f t="shared" si="168"/>
        <v>-0.68000000000006366</v>
      </c>
      <c r="R3875" s="4">
        <f t="shared" si="167"/>
        <v>1.0703333333333451</v>
      </c>
      <c r="S3875" s="29">
        <f t="shared" si="169"/>
        <v>0.71830985915492962</v>
      </c>
    </row>
    <row r="3876" spans="1:19" x14ac:dyDescent="0.4">
      <c r="A3876" s="3"/>
      <c r="B3876" s="5"/>
      <c r="C3876" s="5"/>
      <c r="M3876" s="3">
        <v>41948</v>
      </c>
      <c r="N3876" s="5">
        <v>1145.7</v>
      </c>
      <c r="O3876" s="5">
        <v>1140.26</v>
      </c>
      <c r="P3876" s="5">
        <v>8055973.4550000001</v>
      </c>
      <c r="Q3876" s="4">
        <f t="shared" si="168"/>
        <v>5.4400000000000546</v>
      </c>
      <c r="R3876" s="4">
        <f t="shared" si="167"/>
        <v>1.1235000000000128</v>
      </c>
      <c r="S3876" s="29">
        <f t="shared" si="169"/>
        <v>0.73495518565941098</v>
      </c>
    </row>
    <row r="3877" spans="1:19" x14ac:dyDescent="0.4">
      <c r="A3877" s="3"/>
      <c r="B3877" s="5"/>
      <c r="C3877" s="5"/>
      <c r="M3877" s="3">
        <v>41949</v>
      </c>
      <c r="N3877" s="5">
        <v>1142.5999999999999</v>
      </c>
      <c r="O3877" s="5">
        <v>1141.57</v>
      </c>
      <c r="P3877" s="5">
        <v>8052833.7359999996</v>
      </c>
      <c r="Q3877" s="4">
        <f t="shared" si="168"/>
        <v>1.0299999999999727</v>
      </c>
      <c r="R3877" s="4">
        <f t="shared" si="167"/>
        <v>1.1510000000000105</v>
      </c>
      <c r="S3877" s="29">
        <f t="shared" si="169"/>
        <v>0.7413572343149808</v>
      </c>
    </row>
    <row r="3878" spans="1:19" x14ac:dyDescent="0.4">
      <c r="A3878" s="3"/>
      <c r="B3878" s="5"/>
      <c r="C3878" s="5"/>
      <c r="M3878" s="3">
        <v>41950</v>
      </c>
      <c r="N3878" s="5">
        <v>1169.8</v>
      </c>
      <c r="O3878" s="5">
        <v>1177.5999999999999</v>
      </c>
      <c r="P3878" s="5">
        <v>8183035.4460000005</v>
      </c>
      <c r="Q3878" s="4">
        <f t="shared" si="168"/>
        <v>-7.7999999999999545</v>
      </c>
      <c r="R3878" s="4">
        <f t="shared" si="167"/>
        <v>0.99100000000001198</v>
      </c>
      <c r="S3878" s="29">
        <f t="shared" si="169"/>
        <v>0.69270166453265047</v>
      </c>
    </row>
    <row r="3879" spans="1:19" x14ac:dyDescent="0.4">
      <c r="A3879" s="3"/>
      <c r="B3879" s="5"/>
      <c r="C3879" s="5"/>
      <c r="M3879" s="3">
        <v>41953</v>
      </c>
      <c r="N3879" s="5">
        <v>1159.8</v>
      </c>
      <c r="O3879" s="5">
        <v>1150.97</v>
      </c>
      <c r="P3879" s="5">
        <v>8199046.1459999997</v>
      </c>
      <c r="Q3879" s="4">
        <f t="shared" si="168"/>
        <v>8.8299999999999272</v>
      </c>
      <c r="R3879" s="4">
        <f t="shared" si="167"/>
        <v>1.1148333333333464</v>
      </c>
      <c r="S3879" s="29">
        <f t="shared" si="169"/>
        <v>0.72855313700384128</v>
      </c>
    </row>
    <row r="3880" spans="1:19" x14ac:dyDescent="0.4">
      <c r="A3880" s="3"/>
      <c r="B3880" s="5"/>
      <c r="C3880" s="5"/>
      <c r="M3880" s="3">
        <v>41954</v>
      </c>
      <c r="N3880" s="5">
        <v>1163</v>
      </c>
      <c r="O3880" s="5">
        <v>1163.8499999999999</v>
      </c>
      <c r="P3880" s="5">
        <v>8204016.3959999997</v>
      </c>
      <c r="Q3880" s="4">
        <f t="shared" si="168"/>
        <v>-0.84999999999990905</v>
      </c>
      <c r="R3880" s="4">
        <f t="shared" si="167"/>
        <v>1.0855000000000132</v>
      </c>
      <c r="S3880" s="29">
        <f t="shared" si="169"/>
        <v>0.71959026888604349</v>
      </c>
    </row>
    <row r="3881" spans="1:19" x14ac:dyDescent="0.4">
      <c r="A3881" s="3"/>
      <c r="B3881" s="5"/>
      <c r="C3881" s="5"/>
      <c r="M3881" s="3">
        <v>41955</v>
      </c>
      <c r="N3881" s="5">
        <v>1159.0999999999999</v>
      </c>
      <c r="O3881" s="5">
        <v>1162.5999999999999</v>
      </c>
      <c r="P3881" s="5">
        <v>8200791.3459999999</v>
      </c>
      <c r="Q3881" s="4">
        <f t="shared" si="168"/>
        <v>-3.5</v>
      </c>
      <c r="R3881" s="4">
        <f t="shared" si="167"/>
        <v>0.95650000000001301</v>
      </c>
      <c r="S3881" s="29">
        <f t="shared" si="169"/>
        <v>0.67477592829705502</v>
      </c>
    </row>
    <row r="3882" spans="1:19" x14ac:dyDescent="0.4">
      <c r="A3882" s="3"/>
      <c r="B3882" s="5"/>
      <c r="C3882" s="5"/>
      <c r="M3882" s="3">
        <v>41956</v>
      </c>
      <c r="N3882" s="5">
        <v>1161.5</v>
      </c>
      <c r="O3882" s="5">
        <v>1162.4000000000001</v>
      </c>
      <c r="P3882" s="5">
        <v>8200191.3459999999</v>
      </c>
      <c r="Q3882" s="4">
        <f t="shared" si="168"/>
        <v>-0.90000000000009095</v>
      </c>
      <c r="R3882" s="4">
        <f t="shared" si="167"/>
        <v>0.9700000000000083</v>
      </c>
      <c r="S3882" s="29">
        <f t="shared" si="169"/>
        <v>0.67861715749039697</v>
      </c>
    </row>
    <row r="3883" spans="1:19" x14ac:dyDescent="0.4">
      <c r="A3883" s="3"/>
      <c r="B3883" s="5"/>
      <c r="C3883" s="5"/>
      <c r="M3883" s="3">
        <v>41957</v>
      </c>
      <c r="N3883" s="5">
        <v>1185.5999999999999</v>
      </c>
      <c r="O3883" s="5">
        <v>1188.4000000000001</v>
      </c>
      <c r="P3883" s="5">
        <v>8195694.8959999997</v>
      </c>
      <c r="Q3883" s="4">
        <f t="shared" si="168"/>
        <v>-2.8000000000001819</v>
      </c>
      <c r="R3883" s="4">
        <f t="shared" si="167"/>
        <v>0.93166666666667197</v>
      </c>
      <c r="S3883" s="29">
        <f t="shared" si="169"/>
        <v>0.66581306017925734</v>
      </c>
    </row>
    <row r="3884" spans="1:19" x14ac:dyDescent="0.4">
      <c r="A3884" s="3"/>
      <c r="B3884" s="5"/>
      <c r="C3884" s="5"/>
      <c r="M3884" s="3">
        <v>41960</v>
      </c>
      <c r="N3884" s="5">
        <v>1183.5</v>
      </c>
      <c r="O3884" s="5">
        <v>1186.5</v>
      </c>
      <c r="P3884" s="5">
        <v>8205339.8959999997</v>
      </c>
      <c r="Q3884" s="4">
        <f t="shared" si="168"/>
        <v>-3</v>
      </c>
      <c r="R3884" s="4">
        <f t="shared" si="167"/>
        <v>0.82933333333333692</v>
      </c>
      <c r="S3884" s="29">
        <f t="shared" si="169"/>
        <v>0.61203585147247119</v>
      </c>
    </row>
    <row r="3885" spans="1:19" x14ac:dyDescent="0.4">
      <c r="A3885" s="3"/>
      <c r="B3885" s="5"/>
      <c r="C3885" s="5"/>
      <c r="M3885" s="3">
        <v>41961</v>
      </c>
      <c r="N3885" s="5">
        <v>1197.0999999999999</v>
      </c>
      <c r="O3885" s="5">
        <v>1196.45</v>
      </c>
      <c r="P3885" s="5">
        <v>8205757.8459999999</v>
      </c>
      <c r="Q3885" s="4">
        <f t="shared" si="168"/>
        <v>0.64999999999986358</v>
      </c>
      <c r="R3885" s="4">
        <f t="shared" si="167"/>
        <v>0.76716666666666622</v>
      </c>
      <c r="S3885" s="29">
        <f t="shared" si="169"/>
        <v>0.58642765685019205</v>
      </c>
    </row>
    <row r="3886" spans="1:19" x14ac:dyDescent="0.4">
      <c r="A3886" s="3"/>
      <c r="B3886" s="5"/>
      <c r="C3886" s="5"/>
      <c r="M3886" s="3">
        <v>41962</v>
      </c>
      <c r="N3886" s="5">
        <v>1193.9000000000001</v>
      </c>
      <c r="O3886" s="5">
        <v>1182.06</v>
      </c>
      <c r="P3886" s="5">
        <v>8172821.9460000005</v>
      </c>
      <c r="Q3886" s="4">
        <f t="shared" si="168"/>
        <v>11.840000000000146</v>
      </c>
      <c r="R3886" s="4">
        <f t="shared" si="167"/>
        <v>0.94649999999999934</v>
      </c>
      <c r="S3886" s="29">
        <f t="shared" si="169"/>
        <v>0.66837387964148531</v>
      </c>
    </row>
    <row r="3887" spans="1:19" x14ac:dyDescent="0.4">
      <c r="A3887" s="3"/>
      <c r="B3887" s="5"/>
      <c r="C3887" s="5"/>
      <c r="M3887" s="3">
        <v>41963</v>
      </c>
      <c r="N3887" s="5">
        <v>1190.9000000000001</v>
      </c>
      <c r="O3887" s="5">
        <v>1193.53</v>
      </c>
      <c r="P3887" s="5">
        <v>8124596.9460000005</v>
      </c>
      <c r="Q3887" s="4">
        <f t="shared" si="168"/>
        <v>-2.6299999999998818</v>
      </c>
      <c r="R3887" s="4">
        <f t="shared" si="167"/>
        <v>0.89100000000000057</v>
      </c>
      <c r="S3887" s="29">
        <f t="shared" si="169"/>
        <v>0.64276568501920617</v>
      </c>
    </row>
    <row r="3888" spans="1:19" x14ac:dyDescent="0.4">
      <c r="A3888" s="3"/>
      <c r="B3888" s="5"/>
      <c r="C3888" s="5"/>
      <c r="M3888" s="3">
        <v>41964</v>
      </c>
      <c r="N3888" s="5">
        <v>1197.7</v>
      </c>
      <c r="O3888" s="5">
        <v>1201.1500000000001</v>
      </c>
      <c r="P3888" s="5">
        <v>7961272.432</v>
      </c>
      <c r="Q3888" s="4">
        <f t="shared" si="168"/>
        <v>-3.4500000000000455</v>
      </c>
      <c r="R3888" s="4">
        <f t="shared" si="167"/>
        <v>0.82699999999999818</v>
      </c>
      <c r="S3888" s="29">
        <f t="shared" si="169"/>
        <v>0.60819462227912935</v>
      </c>
    </row>
    <row r="3889" spans="1:19" x14ac:dyDescent="0.4">
      <c r="A3889" s="3"/>
      <c r="B3889" s="5"/>
      <c r="C3889" s="5"/>
      <c r="M3889" s="3">
        <v>41967</v>
      </c>
      <c r="N3889" s="5">
        <v>1196.5999999999999</v>
      </c>
      <c r="O3889" s="5">
        <v>1197.7</v>
      </c>
      <c r="P3889" s="5">
        <v>7955243.6320000002</v>
      </c>
      <c r="Q3889" s="4">
        <f t="shared" si="168"/>
        <v>-1.1000000000001364</v>
      </c>
      <c r="R3889" s="4">
        <f t="shared" si="167"/>
        <v>0.80283333333332696</v>
      </c>
      <c r="S3889" s="29">
        <f t="shared" si="169"/>
        <v>0.59795134443021769</v>
      </c>
    </row>
    <row r="3890" spans="1:19" x14ac:dyDescent="0.4">
      <c r="A3890" s="3"/>
      <c r="B3890" s="5"/>
      <c r="C3890" s="5"/>
      <c r="M3890" s="3">
        <v>41968</v>
      </c>
      <c r="N3890" s="5">
        <v>1197.8</v>
      </c>
      <c r="O3890" s="5">
        <v>1200.5999999999999</v>
      </c>
      <c r="P3890" s="5">
        <v>7955102.2220000001</v>
      </c>
      <c r="Q3890" s="4">
        <f t="shared" si="168"/>
        <v>-2.7999999999999545</v>
      </c>
      <c r="R3890" s="4">
        <f t="shared" si="167"/>
        <v>0.76649999999999252</v>
      </c>
      <c r="S3890" s="29">
        <f t="shared" si="169"/>
        <v>0.58514724711907806</v>
      </c>
    </row>
    <row r="3891" spans="1:19" x14ac:dyDescent="0.4">
      <c r="A3891" s="3"/>
      <c r="B3891" s="5"/>
      <c r="C3891" s="5"/>
      <c r="M3891" s="3">
        <v>41969</v>
      </c>
      <c r="N3891" s="5">
        <v>1197.5</v>
      </c>
      <c r="O3891" s="5">
        <v>1198.0999999999999</v>
      </c>
      <c r="P3891" s="5">
        <v>7955102.2220000001</v>
      </c>
      <c r="Q3891" s="4">
        <f t="shared" si="168"/>
        <v>-0.59999999999990905</v>
      </c>
      <c r="R3891" s="4">
        <f t="shared" si="167"/>
        <v>0.73499999999999466</v>
      </c>
      <c r="S3891" s="29">
        <f t="shared" si="169"/>
        <v>0.57362355953905253</v>
      </c>
    </row>
    <row r="3892" spans="1:19" x14ac:dyDescent="0.4">
      <c r="A3892" s="3"/>
      <c r="B3892" s="5"/>
      <c r="C3892" s="5"/>
      <c r="M3892" s="3">
        <v>41970</v>
      </c>
      <c r="N3892" s="5">
        <v>1197.5</v>
      </c>
      <c r="O3892" s="5">
        <v>1191.4000000000001</v>
      </c>
      <c r="P3892" s="5">
        <v>7955102.2220000001</v>
      </c>
      <c r="Q3892" s="4">
        <f t="shared" si="168"/>
        <v>6.0999999999999091</v>
      </c>
      <c r="R3892" s="4">
        <f t="shared" si="167"/>
        <v>0.7483333333333273</v>
      </c>
      <c r="S3892" s="29">
        <f t="shared" si="169"/>
        <v>0.58386683738796419</v>
      </c>
    </row>
    <row r="3893" spans="1:19" x14ac:dyDescent="0.4">
      <c r="A3893" s="3"/>
      <c r="B3893" s="5"/>
      <c r="C3893" s="5"/>
      <c r="M3893" s="3">
        <v>41971</v>
      </c>
      <c r="N3893" s="5">
        <v>1175.5</v>
      </c>
      <c r="O3893" s="5">
        <v>1167.23</v>
      </c>
      <c r="P3893" s="5">
        <v>7928702.5619999999</v>
      </c>
      <c r="Q3893" s="4">
        <f t="shared" si="168"/>
        <v>8.2699999999999818</v>
      </c>
      <c r="R3893" s="4">
        <f t="shared" si="167"/>
        <v>0.90283333333332694</v>
      </c>
      <c r="S3893" s="29">
        <f t="shared" si="169"/>
        <v>0.6542893725992317</v>
      </c>
    </row>
    <row r="3894" spans="1:19" x14ac:dyDescent="0.4">
      <c r="A3894" s="3"/>
      <c r="B3894" s="5"/>
      <c r="C3894" s="5"/>
      <c r="M3894" s="3">
        <v>41974</v>
      </c>
      <c r="N3894" s="5">
        <v>1218.0999999999999</v>
      </c>
      <c r="O3894" s="5">
        <v>1211.75</v>
      </c>
      <c r="P3894" s="5">
        <v>7888102.5619999999</v>
      </c>
      <c r="Q3894" s="4">
        <f t="shared" si="168"/>
        <v>6.3499999999999091</v>
      </c>
      <c r="R3894" s="4">
        <f t="shared" si="167"/>
        <v>1.0424999999999918</v>
      </c>
      <c r="S3894" s="29">
        <f t="shared" si="169"/>
        <v>0.71318822023047379</v>
      </c>
    </row>
    <row r="3895" spans="1:19" x14ac:dyDescent="0.4">
      <c r="A3895" s="3"/>
      <c r="B3895" s="5"/>
      <c r="C3895" s="5"/>
      <c r="M3895" s="3">
        <v>41975</v>
      </c>
      <c r="N3895" s="5">
        <v>1199.4000000000001</v>
      </c>
      <c r="O3895" s="5">
        <v>1197.67</v>
      </c>
      <c r="P3895" s="5">
        <v>7891285.4119999995</v>
      </c>
      <c r="Q3895" s="4">
        <f t="shared" si="168"/>
        <v>1.7300000000000182</v>
      </c>
      <c r="R3895" s="4">
        <f t="shared" si="167"/>
        <v>1.1821666666666601</v>
      </c>
      <c r="S3895" s="29">
        <f t="shared" si="169"/>
        <v>0.75928297055057614</v>
      </c>
    </row>
    <row r="3896" spans="1:19" x14ac:dyDescent="0.4">
      <c r="A3896" s="3"/>
      <c r="B3896" s="5"/>
      <c r="C3896" s="5"/>
      <c r="M3896" s="3">
        <v>41976</v>
      </c>
      <c r="N3896" s="5">
        <v>1208.7</v>
      </c>
      <c r="O3896" s="5">
        <v>1209.3900000000001</v>
      </c>
      <c r="P3896" s="5">
        <v>7918760.6869999999</v>
      </c>
      <c r="Q3896" s="4">
        <f t="shared" si="168"/>
        <v>-0.69000000000005457</v>
      </c>
      <c r="R3896" s="4">
        <f t="shared" si="167"/>
        <v>1.2356666666666607</v>
      </c>
      <c r="S3896" s="29">
        <f t="shared" si="169"/>
        <v>0.7695262483994878</v>
      </c>
    </row>
    <row r="3897" spans="1:19" x14ac:dyDescent="0.4">
      <c r="A3897" s="3"/>
      <c r="B3897" s="5"/>
      <c r="C3897" s="5"/>
      <c r="M3897" s="3">
        <v>41977</v>
      </c>
      <c r="N3897" s="5">
        <v>1207.7</v>
      </c>
      <c r="O3897" s="5">
        <v>1205.03</v>
      </c>
      <c r="P3897" s="5">
        <v>7861120.1030000001</v>
      </c>
      <c r="Q3897" s="4">
        <f t="shared" si="168"/>
        <v>2.6700000000000728</v>
      </c>
      <c r="R3897" s="4">
        <f t="shared" si="167"/>
        <v>1.2979999999999943</v>
      </c>
      <c r="S3897" s="29">
        <f t="shared" si="169"/>
        <v>0.7836107554417413</v>
      </c>
    </row>
    <row r="3898" spans="1:19" x14ac:dyDescent="0.4">
      <c r="A3898" s="3"/>
      <c r="B3898" s="5"/>
      <c r="C3898" s="5"/>
      <c r="M3898" s="3">
        <v>41978</v>
      </c>
      <c r="N3898" s="5">
        <v>1190.4000000000001</v>
      </c>
      <c r="O3898" s="5">
        <v>1192.0999999999999</v>
      </c>
      <c r="P3898" s="5">
        <v>7727621.5369999995</v>
      </c>
      <c r="Q3898" s="4">
        <f t="shared" si="168"/>
        <v>-1.6999999999998181</v>
      </c>
      <c r="R3898" s="4">
        <f t="shared" si="167"/>
        <v>1.2129999999999959</v>
      </c>
      <c r="S3898" s="29">
        <f t="shared" si="169"/>
        <v>0.76696542893725994</v>
      </c>
    </row>
    <row r="3899" spans="1:19" x14ac:dyDescent="0.4">
      <c r="A3899" s="3"/>
      <c r="B3899" s="5"/>
      <c r="C3899" s="5"/>
      <c r="M3899" s="3">
        <v>41981</v>
      </c>
      <c r="N3899" s="5">
        <v>1194.9000000000001</v>
      </c>
      <c r="O3899" s="5">
        <v>1203.1500000000001</v>
      </c>
      <c r="P3899" s="5">
        <v>7903703.5880000005</v>
      </c>
      <c r="Q3899" s="4">
        <f t="shared" si="168"/>
        <v>-8.25</v>
      </c>
      <c r="R3899" s="4">
        <f t="shared" si="167"/>
        <v>1.0333333333333294</v>
      </c>
      <c r="S3899" s="29">
        <f t="shared" si="169"/>
        <v>0.70678617157490398</v>
      </c>
    </row>
    <row r="3900" spans="1:19" x14ac:dyDescent="0.4">
      <c r="A3900" s="3"/>
      <c r="B3900" s="5"/>
      <c r="C3900" s="5"/>
      <c r="M3900" s="3">
        <v>41982</v>
      </c>
      <c r="N3900" s="5">
        <v>1232</v>
      </c>
      <c r="O3900" s="5">
        <v>1230.6300000000001</v>
      </c>
      <c r="P3900" s="5">
        <v>7903607.1380000003</v>
      </c>
      <c r="Q3900" s="4">
        <f t="shared" si="168"/>
        <v>1.3699999999998909</v>
      </c>
      <c r="R3900" s="4">
        <f t="shared" si="167"/>
        <v>1.015333333333327</v>
      </c>
      <c r="S3900" s="29">
        <f t="shared" si="169"/>
        <v>0.70294494238156213</v>
      </c>
    </row>
    <row r="3901" spans="1:19" x14ac:dyDescent="0.4">
      <c r="A3901" s="3"/>
      <c r="B3901" s="5"/>
      <c r="C3901" s="5"/>
      <c r="M3901" s="3">
        <v>41983</v>
      </c>
      <c r="N3901" s="5">
        <v>1229.4000000000001</v>
      </c>
      <c r="O3901" s="5">
        <v>1226</v>
      </c>
      <c r="P3901" s="5">
        <v>7905668.358</v>
      </c>
      <c r="Q3901" s="4">
        <f t="shared" si="168"/>
        <v>3.4000000000000909</v>
      </c>
      <c r="R3901" s="4">
        <f t="shared" si="167"/>
        <v>0.84649999999999181</v>
      </c>
      <c r="S3901" s="29">
        <f t="shared" si="169"/>
        <v>0.63252240717029451</v>
      </c>
    </row>
    <row r="3902" spans="1:19" x14ac:dyDescent="0.4">
      <c r="A3902" s="3"/>
      <c r="B3902" s="5"/>
      <c r="C3902" s="5"/>
      <c r="M3902" s="3">
        <v>41984</v>
      </c>
      <c r="N3902" s="5">
        <v>1225.5999999999999</v>
      </c>
      <c r="O3902" s="5">
        <v>1227.5</v>
      </c>
      <c r="P3902" s="5">
        <v>7905668.358</v>
      </c>
      <c r="Q3902" s="4">
        <f t="shared" si="168"/>
        <v>-1.9000000000000909</v>
      </c>
      <c r="R3902" s="4">
        <f t="shared" si="167"/>
        <v>0.78766666666665519</v>
      </c>
      <c r="S3902" s="29">
        <f t="shared" si="169"/>
        <v>0.59539052496798972</v>
      </c>
    </row>
    <row r="3903" spans="1:19" x14ac:dyDescent="0.4">
      <c r="A3903" s="3"/>
      <c r="B3903" s="5"/>
      <c r="C3903" s="5"/>
      <c r="M3903" s="3">
        <v>41985</v>
      </c>
      <c r="N3903" s="5">
        <v>1222.5</v>
      </c>
      <c r="O3903" s="5">
        <v>1222.3</v>
      </c>
      <c r="P3903" s="5">
        <v>7905636.2079999996</v>
      </c>
      <c r="Q3903" s="4">
        <f t="shared" si="168"/>
        <v>0.20000000000004547</v>
      </c>
      <c r="R3903" s="4">
        <f t="shared" si="167"/>
        <v>0.7809999999999907</v>
      </c>
      <c r="S3903" s="29">
        <f t="shared" si="169"/>
        <v>0.59282970550576186</v>
      </c>
    </row>
    <row r="3904" spans="1:19" x14ac:dyDescent="0.4">
      <c r="A3904" s="3"/>
      <c r="B3904" s="5"/>
      <c r="C3904" s="5"/>
      <c r="M3904" s="3">
        <v>41988</v>
      </c>
      <c r="N3904" s="5">
        <v>1207.7</v>
      </c>
      <c r="O3904" s="5">
        <v>1192.7</v>
      </c>
      <c r="P3904" s="5">
        <v>7921646.9079999998</v>
      </c>
      <c r="Q3904" s="4">
        <f t="shared" si="168"/>
        <v>15</v>
      </c>
      <c r="R3904" s="4">
        <f t="shared" ref="R3904:R3967" si="170">AVERAGE(Q3845:Q3904)</f>
        <v>0.97733333333332362</v>
      </c>
      <c r="S3904" s="29">
        <f t="shared" si="169"/>
        <v>0.69398207426376446</v>
      </c>
    </row>
    <row r="3905" spans="1:19" x14ac:dyDescent="0.4">
      <c r="A3905" s="3"/>
      <c r="B3905" s="5"/>
      <c r="C3905" s="5"/>
      <c r="M3905" s="3">
        <v>41989</v>
      </c>
      <c r="N3905" s="5">
        <v>1194.3</v>
      </c>
      <c r="O3905" s="5">
        <v>1196.9000000000001</v>
      </c>
      <c r="P3905" s="5">
        <v>7922346.8880000003</v>
      </c>
      <c r="Q3905" s="4">
        <f t="shared" si="168"/>
        <v>-2.6000000000001364</v>
      </c>
      <c r="R3905" s="4">
        <f t="shared" si="170"/>
        <v>0.94099999999998929</v>
      </c>
      <c r="S3905" s="29">
        <f t="shared" si="169"/>
        <v>0.67861715749039697</v>
      </c>
    </row>
    <row r="3906" spans="1:19" x14ac:dyDescent="0.4">
      <c r="A3906" s="3"/>
      <c r="B3906" s="5"/>
      <c r="C3906" s="5"/>
      <c r="M3906" s="3">
        <v>41990</v>
      </c>
      <c r="N3906" s="5">
        <v>1194.5</v>
      </c>
      <c r="O3906" s="5">
        <v>1189</v>
      </c>
      <c r="P3906" s="5">
        <v>7942174.8779999996</v>
      </c>
      <c r="Q3906" s="4">
        <f t="shared" si="168"/>
        <v>5.5</v>
      </c>
      <c r="R3906" s="4">
        <f t="shared" si="170"/>
        <v>0.98849999999998772</v>
      </c>
      <c r="S3906" s="29">
        <f t="shared" si="169"/>
        <v>0.70422535211267601</v>
      </c>
    </row>
    <row r="3907" spans="1:19" x14ac:dyDescent="0.4">
      <c r="A3907" s="3"/>
      <c r="B3907" s="5"/>
      <c r="C3907" s="5"/>
      <c r="M3907" s="3">
        <v>41991</v>
      </c>
      <c r="N3907" s="5">
        <v>1194.8</v>
      </c>
      <c r="O3907" s="5">
        <v>1198.6500000000001</v>
      </c>
      <c r="P3907" s="5">
        <v>7943308.6579999998</v>
      </c>
      <c r="Q3907" s="4">
        <f t="shared" si="168"/>
        <v>-3.8500000000001364</v>
      </c>
      <c r="R3907" s="4">
        <f t="shared" si="170"/>
        <v>0.91433333333331646</v>
      </c>
      <c r="S3907" s="29">
        <f t="shared" si="169"/>
        <v>0.66837387964148531</v>
      </c>
    </row>
    <row r="3908" spans="1:19" x14ac:dyDescent="0.4">
      <c r="A3908" s="3"/>
      <c r="B3908" s="5"/>
      <c r="C3908" s="5"/>
      <c r="M3908" s="3">
        <v>41992</v>
      </c>
      <c r="N3908" s="5">
        <v>1196</v>
      </c>
      <c r="O3908" s="5">
        <v>1195.5</v>
      </c>
      <c r="P3908" s="5">
        <v>7939900.1279999996</v>
      </c>
      <c r="Q3908" s="4">
        <f t="shared" si="168"/>
        <v>0.5</v>
      </c>
      <c r="R3908" s="4">
        <f t="shared" si="170"/>
        <v>0.97933333333331418</v>
      </c>
      <c r="S3908" s="29">
        <f t="shared" si="169"/>
        <v>0.6978233034571063</v>
      </c>
    </row>
    <row r="3909" spans="1:19" x14ac:dyDescent="0.4">
      <c r="A3909" s="3"/>
      <c r="B3909" s="5"/>
      <c r="C3909" s="5"/>
      <c r="M3909" s="3">
        <v>41995</v>
      </c>
      <c r="N3909" s="5">
        <v>1179.8</v>
      </c>
      <c r="O3909" s="5">
        <v>1176.75</v>
      </c>
      <c r="P3909" s="5">
        <v>7939900.1310000001</v>
      </c>
      <c r="Q3909" s="4">
        <f t="shared" ref="Q3909:Q3972" si="171">N3909-O3909</f>
        <v>3.0499999999999545</v>
      </c>
      <c r="R3909" s="4">
        <f t="shared" si="170"/>
        <v>0.96433333333331273</v>
      </c>
      <c r="S3909" s="29">
        <f t="shared" si="169"/>
        <v>0.6901408450704225</v>
      </c>
    </row>
    <row r="3910" spans="1:19" x14ac:dyDescent="0.4">
      <c r="A3910" s="3"/>
      <c r="B3910" s="5"/>
      <c r="C3910" s="5"/>
      <c r="M3910" s="3">
        <v>41996</v>
      </c>
      <c r="N3910" s="5">
        <v>1178</v>
      </c>
      <c r="O3910" s="5">
        <v>1176.3499999999999</v>
      </c>
      <c r="P3910" s="5">
        <v>7961279.8810000001</v>
      </c>
      <c r="Q3910" s="4">
        <f t="shared" si="171"/>
        <v>1.6500000000000909</v>
      </c>
      <c r="R3910" s="4">
        <f t="shared" si="170"/>
        <v>0.93766666666664755</v>
      </c>
      <c r="S3910" s="29">
        <f t="shared" si="169"/>
        <v>0.67989756722151085</v>
      </c>
    </row>
    <row r="3911" spans="1:19" x14ac:dyDescent="0.4">
      <c r="A3911" s="3"/>
      <c r="B3911" s="5"/>
      <c r="C3911" s="5"/>
      <c r="M3911" s="3">
        <v>41997</v>
      </c>
      <c r="N3911" s="5">
        <v>1173.5</v>
      </c>
      <c r="O3911" s="5">
        <v>1173.5999999999999</v>
      </c>
      <c r="P3911" s="5">
        <v>7961279.8810000001</v>
      </c>
      <c r="Q3911" s="4">
        <f t="shared" si="171"/>
        <v>-9.9999999999909051E-2</v>
      </c>
      <c r="R3911" s="4">
        <f t="shared" si="170"/>
        <v>0.89016666666664912</v>
      </c>
      <c r="S3911" s="29">
        <f t="shared" si="169"/>
        <v>0.65300896286811783</v>
      </c>
    </row>
    <row r="3912" spans="1:19" x14ac:dyDescent="0.4">
      <c r="A3912" s="3"/>
      <c r="B3912" s="5"/>
      <c r="C3912" s="5"/>
      <c r="M3912" s="3">
        <v>41998</v>
      </c>
      <c r="N3912" s="5">
        <v>1173.5</v>
      </c>
      <c r="O3912" s="5">
        <v>1173.5999999999999</v>
      </c>
      <c r="P3912" s="5">
        <v>7961279.8810000001</v>
      </c>
      <c r="Q3912" s="4">
        <f t="shared" si="171"/>
        <v>-9.9999999999909051E-2</v>
      </c>
      <c r="R3912" s="4">
        <f t="shared" si="170"/>
        <v>0.86866666666665349</v>
      </c>
      <c r="S3912" s="29">
        <f t="shared" si="169"/>
        <v>0.647887323943662</v>
      </c>
    </row>
    <row r="3913" spans="1:19" x14ac:dyDescent="0.4">
      <c r="A3913" s="3"/>
      <c r="B3913" s="5"/>
      <c r="C3913" s="5"/>
      <c r="M3913" s="3">
        <v>41999</v>
      </c>
      <c r="N3913" s="5">
        <v>1195.3</v>
      </c>
      <c r="O3913" s="5">
        <v>1195.05</v>
      </c>
      <c r="P3913" s="5">
        <v>7959800.9809999997</v>
      </c>
      <c r="Q3913" s="4">
        <f t="shared" si="171"/>
        <v>0.25</v>
      </c>
      <c r="R3913" s="4">
        <f t="shared" si="170"/>
        <v>0.83866666666665046</v>
      </c>
      <c r="S3913" s="29">
        <f t="shared" si="169"/>
        <v>0.63252240717029451</v>
      </c>
    </row>
    <row r="3914" spans="1:19" x14ac:dyDescent="0.4">
      <c r="A3914" s="3"/>
      <c r="B3914" s="5"/>
      <c r="C3914" s="5"/>
      <c r="M3914" s="3">
        <v>42002</v>
      </c>
      <c r="N3914" s="5">
        <v>1181.9000000000001</v>
      </c>
      <c r="O3914" s="5">
        <v>1183.2</v>
      </c>
      <c r="P3914" s="5">
        <v>7895308.0609999998</v>
      </c>
      <c r="Q3914" s="4">
        <f t="shared" si="171"/>
        <v>-1.2999999999999545</v>
      </c>
      <c r="R3914" s="4">
        <f t="shared" si="170"/>
        <v>0.80149999999998345</v>
      </c>
      <c r="S3914" s="29">
        <f t="shared" si="169"/>
        <v>0.6043533930857875</v>
      </c>
    </row>
    <row r="3915" spans="1:19" x14ac:dyDescent="0.4">
      <c r="A3915" s="3"/>
      <c r="B3915" s="5"/>
      <c r="C3915" s="5"/>
      <c r="M3915" s="3">
        <v>42003</v>
      </c>
      <c r="N3915" s="5">
        <v>1200.4000000000001</v>
      </c>
      <c r="O3915" s="5">
        <v>1200.4000000000001</v>
      </c>
      <c r="P3915" s="5">
        <v>7895308.0609999998</v>
      </c>
      <c r="Q3915" s="4">
        <f t="shared" si="171"/>
        <v>0</v>
      </c>
      <c r="R3915" s="4">
        <f t="shared" si="170"/>
        <v>0.73916666666664999</v>
      </c>
      <c r="S3915" s="29">
        <f t="shared" si="169"/>
        <v>0.57874519846350836</v>
      </c>
    </row>
    <row r="3916" spans="1:19" x14ac:dyDescent="0.4">
      <c r="A3916" s="3"/>
      <c r="B3916" s="5"/>
      <c r="C3916" s="5"/>
      <c r="M3916" s="3">
        <v>42004</v>
      </c>
      <c r="N3916" s="5">
        <v>1184.0999999999999</v>
      </c>
      <c r="O3916" s="5">
        <v>1183.8</v>
      </c>
      <c r="P3916" s="5">
        <v>7895147.3109999998</v>
      </c>
      <c r="Q3916" s="4">
        <f t="shared" si="171"/>
        <v>0.29999999999995453</v>
      </c>
      <c r="R3916" s="4">
        <f t="shared" si="170"/>
        <v>0.98883333333331691</v>
      </c>
      <c r="S3916" s="29">
        <f t="shared" si="169"/>
        <v>0.71702944942381563</v>
      </c>
    </row>
    <row r="3917" spans="1:19" x14ac:dyDescent="0.4">
      <c r="A3917" s="3"/>
      <c r="B3917" s="5"/>
      <c r="C3917" s="5"/>
      <c r="M3917" s="3">
        <v>42005</v>
      </c>
      <c r="N3917" s="5">
        <v>1184.0999999999999</v>
      </c>
      <c r="O3917" s="5">
        <v>1183.8</v>
      </c>
      <c r="P3917" s="5">
        <v>7895147.3109999998</v>
      </c>
      <c r="Q3917" s="4">
        <f t="shared" si="171"/>
        <v>0.29999999999995453</v>
      </c>
      <c r="R3917" s="4">
        <f t="shared" si="170"/>
        <v>0.9663333333333185</v>
      </c>
      <c r="S3917" s="29">
        <f t="shared" si="169"/>
        <v>0.69910371318822018</v>
      </c>
    </row>
    <row r="3918" spans="1:19" x14ac:dyDescent="0.4">
      <c r="A3918" s="3"/>
      <c r="B3918" s="5"/>
      <c r="C3918" s="5"/>
      <c r="M3918" s="3">
        <v>42006</v>
      </c>
      <c r="N3918" s="5">
        <v>1186.2</v>
      </c>
      <c r="O3918" s="5">
        <v>1188.8599999999999</v>
      </c>
      <c r="P3918" s="5">
        <v>7895115.1610000003</v>
      </c>
      <c r="Q3918" s="4">
        <f t="shared" si="171"/>
        <v>-2.6599999999998545</v>
      </c>
      <c r="R3918" s="4">
        <f t="shared" si="170"/>
        <v>0.94699999999998752</v>
      </c>
      <c r="S3918" s="29">
        <f t="shared" si="169"/>
        <v>0.69142125480153649</v>
      </c>
    </row>
    <row r="3919" spans="1:19" x14ac:dyDescent="0.4">
      <c r="A3919" s="3"/>
      <c r="B3919" s="5"/>
      <c r="C3919" s="5"/>
      <c r="M3919" s="3">
        <v>42009</v>
      </c>
      <c r="N3919" s="5">
        <v>1204</v>
      </c>
      <c r="O3919" s="5">
        <v>1204.21</v>
      </c>
      <c r="P3919" s="5">
        <v>7895115.1610000003</v>
      </c>
      <c r="Q3919" s="4">
        <f t="shared" si="171"/>
        <v>-0.21000000000003638</v>
      </c>
      <c r="R3919" s="4">
        <f t="shared" si="170"/>
        <v>1.0471666666666541</v>
      </c>
      <c r="S3919" s="29">
        <f t="shared" si="169"/>
        <v>0.74263764404609478</v>
      </c>
    </row>
    <row r="3920" spans="1:19" x14ac:dyDescent="0.4">
      <c r="A3920" s="3"/>
      <c r="B3920" s="5"/>
      <c r="C3920" s="5"/>
      <c r="M3920" s="3">
        <v>42010</v>
      </c>
      <c r="N3920" s="5">
        <v>1219.4000000000001</v>
      </c>
      <c r="O3920" s="5">
        <v>1218.9000000000001</v>
      </c>
      <c r="P3920" s="5">
        <v>7932087.6610000003</v>
      </c>
      <c r="Q3920" s="4">
        <f t="shared" si="171"/>
        <v>0.5</v>
      </c>
      <c r="R3920" s="4">
        <f t="shared" si="170"/>
        <v>1.0254999999999881</v>
      </c>
      <c r="S3920" s="29">
        <f t="shared" si="169"/>
        <v>0.72983354673495515</v>
      </c>
    </row>
    <row r="3921" spans="1:19" x14ac:dyDescent="0.4">
      <c r="A3921" s="3"/>
      <c r="B3921" s="5"/>
      <c r="C3921" s="5"/>
      <c r="M3921" s="3">
        <v>42011</v>
      </c>
      <c r="N3921" s="5">
        <v>1210.7</v>
      </c>
      <c r="O3921" s="5">
        <v>1210.56</v>
      </c>
      <c r="P3921" s="5">
        <v>7948627.1310000001</v>
      </c>
      <c r="Q3921" s="4">
        <f t="shared" si="171"/>
        <v>0.14000000000010004</v>
      </c>
      <c r="R3921" s="4">
        <f t="shared" si="170"/>
        <v>0.94649999999999179</v>
      </c>
      <c r="S3921" s="29">
        <f t="shared" si="169"/>
        <v>0.6901408450704225</v>
      </c>
    </row>
    <row r="3922" spans="1:19" x14ac:dyDescent="0.4">
      <c r="A3922" s="3"/>
      <c r="B3922" s="5"/>
      <c r="C3922" s="5"/>
      <c r="M3922" s="3">
        <v>42012</v>
      </c>
      <c r="N3922" s="5">
        <v>1208.5</v>
      </c>
      <c r="O3922" s="5">
        <v>1208.73</v>
      </c>
      <c r="P3922" s="5">
        <v>7948562.8310000002</v>
      </c>
      <c r="Q3922" s="4">
        <f t="shared" si="171"/>
        <v>-0.23000000000001819</v>
      </c>
      <c r="R3922" s="4">
        <f t="shared" si="170"/>
        <v>0.90066666666665851</v>
      </c>
      <c r="S3922" s="29">
        <f t="shared" si="169"/>
        <v>0.66453265044814336</v>
      </c>
    </row>
    <row r="3923" spans="1:19" x14ac:dyDescent="0.4">
      <c r="A3923" s="3"/>
      <c r="B3923" s="5"/>
      <c r="C3923" s="5"/>
      <c r="M3923" s="3">
        <v>42013</v>
      </c>
      <c r="N3923" s="5">
        <v>1216.0999999999999</v>
      </c>
      <c r="O3923" s="5">
        <v>1223.1300000000001</v>
      </c>
      <c r="P3923" s="5">
        <v>7948562.8310000002</v>
      </c>
      <c r="Q3923" s="4">
        <f t="shared" si="171"/>
        <v>-7.0300000000002001</v>
      </c>
      <c r="R3923" s="4">
        <f t="shared" si="170"/>
        <v>0.76849999999998697</v>
      </c>
      <c r="S3923" s="29">
        <f t="shared" ref="S3923:S3986" si="172">COUNTIF(R3142:R3922,"&lt;="&amp;R3923)/COUNT(R3142:R3922)</f>
        <v>0.59154929577464788</v>
      </c>
    </row>
    <row r="3924" spans="1:19" x14ac:dyDescent="0.4">
      <c r="A3924" s="3"/>
      <c r="B3924" s="5"/>
      <c r="C3924" s="5"/>
      <c r="M3924" s="3">
        <v>42016</v>
      </c>
      <c r="N3924" s="5">
        <v>1232.8</v>
      </c>
      <c r="O3924" s="5">
        <v>1233.3399999999999</v>
      </c>
      <c r="P3924" s="5">
        <v>7948562.8310000002</v>
      </c>
      <c r="Q3924" s="4">
        <f t="shared" si="171"/>
        <v>-0.53999999999996362</v>
      </c>
      <c r="R3924" s="4">
        <f t="shared" si="170"/>
        <v>0.79299999999998738</v>
      </c>
      <c r="S3924" s="29">
        <f t="shared" si="172"/>
        <v>0.60307298335467352</v>
      </c>
    </row>
    <row r="3925" spans="1:19" x14ac:dyDescent="0.4">
      <c r="A3925" s="3"/>
      <c r="B3925" s="5"/>
      <c r="C3925" s="5"/>
      <c r="M3925" s="3">
        <v>42017</v>
      </c>
      <c r="N3925" s="5">
        <v>1234.4000000000001</v>
      </c>
      <c r="O3925" s="5">
        <v>1230.58</v>
      </c>
      <c r="P3925" s="5">
        <v>7948562.8310000002</v>
      </c>
      <c r="Q3925" s="4">
        <f t="shared" si="171"/>
        <v>3.8200000000001637</v>
      </c>
      <c r="R3925" s="4">
        <f t="shared" si="170"/>
        <v>0.81116666666665649</v>
      </c>
      <c r="S3925" s="29">
        <f t="shared" si="172"/>
        <v>0.61587708066581304</v>
      </c>
    </row>
    <row r="3926" spans="1:19" x14ac:dyDescent="0.4">
      <c r="A3926" s="3"/>
      <c r="B3926" s="5"/>
      <c r="C3926" s="5"/>
      <c r="M3926" s="3">
        <v>42018</v>
      </c>
      <c r="N3926" s="5">
        <v>1234.5</v>
      </c>
      <c r="O3926" s="5">
        <v>1229.68</v>
      </c>
      <c r="P3926" s="5">
        <v>7948562.8310000002</v>
      </c>
      <c r="Q3926" s="4">
        <f t="shared" si="171"/>
        <v>4.8199999999999363</v>
      </c>
      <c r="R3926" s="4">
        <f t="shared" si="170"/>
        <v>0.83549999999999047</v>
      </c>
      <c r="S3926" s="29">
        <f t="shared" si="172"/>
        <v>0.63252240717029451</v>
      </c>
    </row>
    <row r="3927" spans="1:19" x14ac:dyDescent="0.4">
      <c r="A3927" s="3"/>
      <c r="B3927" s="5"/>
      <c r="C3927" s="5"/>
      <c r="M3927" s="3">
        <v>42019</v>
      </c>
      <c r="N3927" s="5">
        <v>1264.8</v>
      </c>
      <c r="O3927" s="5">
        <v>1261.75</v>
      </c>
      <c r="P3927" s="5">
        <v>7948562.8310000002</v>
      </c>
      <c r="Q3927" s="4">
        <f t="shared" si="171"/>
        <v>3.0499999999999545</v>
      </c>
      <c r="R3927" s="4">
        <f t="shared" si="170"/>
        <v>0.95083333333332498</v>
      </c>
      <c r="S3927" s="29">
        <f t="shared" si="172"/>
        <v>0.70166453265044815</v>
      </c>
    </row>
    <row r="3928" spans="1:19" x14ac:dyDescent="0.4">
      <c r="A3928" s="3"/>
      <c r="B3928" s="5"/>
      <c r="C3928" s="5"/>
      <c r="M3928" s="3">
        <v>42020</v>
      </c>
      <c r="N3928" s="5">
        <v>1276.9000000000001</v>
      </c>
      <c r="O3928" s="5">
        <v>1279.96</v>
      </c>
      <c r="P3928" s="5">
        <v>7948530.6809999999</v>
      </c>
      <c r="Q3928" s="4">
        <f t="shared" si="171"/>
        <v>-3.0599999999999454</v>
      </c>
      <c r="R3928" s="4">
        <f t="shared" si="170"/>
        <v>0.88483333333332814</v>
      </c>
      <c r="S3928" s="29">
        <f t="shared" si="172"/>
        <v>0.66325224071702948</v>
      </c>
    </row>
    <row r="3929" spans="1:19" x14ac:dyDescent="0.4">
      <c r="A3929" s="3"/>
      <c r="B3929" s="5"/>
      <c r="C3929" s="5"/>
      <c r="M3929" s="3">
        <v>42023</v>
      </c>
      <c r="N3929" s="5">
        <v>1276.9000000000001</v>
      </c>
      <c r="O3929" s="5">
        <v>1276.46</v>
      </c>
      <c r="P3929" s="5">
        <v>7948530.6809999999</v>
      </c>
      <c r="Q3929" s="4">
        <f t="shared" si="171"/>
        <v>0.44000000000005457</v>
      </c>
      <c r="R3929" s="4">
        <f t="shared" si="170"/>
        <v>0.83183333333333087</v>
      </c>
      <c r="S3929" s="29">
        <f t="shared" si="172"/>
        <v>0.6261203585147247</v>
      </c>
    </row>
    <row r="3930" spans="1:19" x14ac:dyDescent="0.4">
      <c r="A3930" s="3"/>
      <c r="B3930" s="5"/>
      <c r="C3930" s="5"/>
      <c r="M3930" s="3">
        <v>42024</v>
      </c>
      <c r="N3930" s="5">
        <v>1294.2</v>
      </c>
      <c r="O3930" s="5">
        <v>1293.5899999999999</v>
      </c>
      <c r="P3930" s="5">
        <v>7948530.6809999999</v>
      </c>
      <c r="Q3930" s="4">
        <f t="shared" si="171"/>
        <v>0.61000000000012733</v>
      </c>
      <c r="R3930" s="4">
        <f t="shared" si="170"/>
        <v>0.82099999999999984</v>
      </c>
      <c r="S3930" s="29">
        <f t="shared" si="172"/>
        <v>0.61971830985915488</v>
      </c>
    </row>
    <row r="3931" spans="1:19" x14ac:dyDescent="0.4">
      <c r="A3931" s="3"/>
      <c r="B3931" s="5"/>
      <c r="C3931" s="5"/>
      <c r="M3931" s="3">
        <v>42025</v>
      </c>
      <c r="N3931" s="5">
        <v>1293.7</v>
      </c>
      <c r="O3931" s="5">
        <v>1293.26</v>
      </c>
      <c r="P3931" s="5">
        <v>7948434.2209999999</v>
      </c>
      <c r="Q3931" s="4">
        <f t="shared" si="171"/>
        <v>0.44000000000005457</v>
      </c>
      <c r="R3931" s="4">
        <f t="shared" si="170"/>
        <v>0.60883333333333289</v>
      </c>
      <c r="S3931" s="29">
        <f t="shared" si="172"/>
        <v>0.5467349551856594</v>
      </c>
    </row>
    <row r="3932" spans="1:19" x14ac:dyDescent="0.4">
      <c r="A3932" s="3"/>
      <c r="B3932" s="5"/>
      <c r="C3932" s="5"/>
      <c r="M3932" s="3">
        <v>42026</v>
      </c>
      <c r="N3932" s="5">
        <v>1300.7</v>
      </c>
      <c r="O3932" s="5">
        <v>1301.53</v>
      </c>
      <c r="P3932" s="5">
        <v>7963255.3710000003</v>
      </c>
      <c r="Q3932" s="4">
        <f t="shared" si="171"/>
        <v>-0.82999999999992724</v>
      </c>
      <c r="R3932" s="4">
        <f t="shared" si="170"/>
        <v>0.61166666666666747</v>
      </c>
      <c r="S3932" s="29">
        <f t="shared" si="172"/>
        <v>0.54801536491677338</v>
      </c>
    </row>
    <row r="3933" spans="1:19" x14ac:dyDescent="0.4">
      <c r="A3933" s="3"/>
      <c r="B3933" s="5"/>
      <c r="C3933" s="5"/>
      <c r="M3933" s="3">
        <v>42027</v>
      </c>
      <c r="N3933" s="5">
        <v>1292.5999999999999</v>
      </c>
      <c r="O3933" s="5">
        <v>1294.29</v>
      </c>
      <c r="P3933" s="5">
        <v>7962290.8710000003</v>
      </c>
      <c r="Q3933" s="4">
        <f t="shared" si="171"/>
        <v>-1.6900000000000546</v>
      </c>
      <c r="R3933" s="4">
        <f t="shared" si="170"/>
        <v>0.6</v>
      </c>
      <c r="S3933" s="29">
        <f t="shared" si="172"/>
        <v>0.54545454545454541</v>
      </c>
    </row>
    <row r="3934" spans="1:19" x14ac:dyDescent="0.4">
      <c r="A3934" s="3"/>
      <c r="B3934" s="5"/>
      <c r="C3934" s="5"/>
      <c r="M3934" s="3">
        <v>42030</v>
      </c>
      <c r="N3934" s="5">
        <v>1279.4000000000001</v>
      </c>
      <c r="O3934" s="5">
        <v>1281.04</v>
      </c>
      <c r="P3934" s="5">
        <v>7968009.301</v>
      </c>
      <c r="Q3934" s="4">
        <f t="shared" si="171"/>
        <v>-1.6399999999998727</v>
      </c>
      <c r="R3934" s="4">
        <f t="shared" si="170"/>
        <v>0.49600000000000366</v>
      </c>
      <c r="S3934" s="29">
        <f t="shared" si="172"/>
        <v>0.48911651728553135</v>
      </c>
    </row>
    <row r="3935" spans="1:19" x14ac:dyDescent="0.4">
      <c r="A3935" s="3"/>
      <c r="B3935" s="5"/>
      <c r="C3935" s="5"/>
      <c r="M3935" s="3">
        <v>42031</v>
      </c>
      <c r="N3935" s="5">
        <v>1292.9000000000001</v>
      </c>
      <c r="O3935" s="5">
        <v>1292.24</v>
      </c>
      <c r="P3935" s="5">
        <v>7968009.301</v>
      </c>
      <c r="Q3935" s="4">
        <f t="shared" si="171"/>
        <v>0.66000000000008185</v>
      </c>
      <c r="R3935" s="4">
        <f t="shared" si="170"/>
        <v>0.51833333333333942</v>
      </c>
      <c r="S3935" s="29">
        <f t="shared" si="172"/>
        <v>0.50064020486555694</v>
      </c>
    </row>
    <row r="3936" spans="1:19" x14ac:dyDescent="0.4">
      <c r="A3936" s="3"/>
      <c r="B3936" s="5"/>
      <c r="C3936" s="5"/>
      <c r="M3936" s="3">
        <v>42032</v>
      </c>
      <c r="N3936" s="5">
        <v>1287.2</v>
      </c>
      <c r="O3936" s="5">
        <v>1284.8499999999999</v>
      </c>
      <c r="P3936" s="5">
        <v>7968009.301</v>
      </c>
      <c r="Q3936" s="4">
        <f t="shared" si="171"/>
        <v>2.3500000000001364</v>
      </c>
      <c r="R3936" s="4">
        <f t="shared" si="170"/>
        <v>0.46683333333334076</v>
      </c>
      <c r="S3936" s="29">
        <f t="shared" si="172"/>
        <v>0.47759282970550576</v>
      </c>
    </row>
    <row r="3937" spans="1:19" x14ac:dyDescent="0.4">
      <c r="A3937" s="3"/>
      <c r="B3937" s="5"/>
      <c r="C3937" s="5"/>
      <c r="M3937" s="3">
        <v>42033</v>
      </c>
      <c r="N3937" s="5">
        <v>1255.9000000000001</v>
      </c>
      <c r="O3937" s="5">
        <v>1257.2</v>
      </c>
      <c r="P3937" s="5">
        <v>7968009.301</v>
      </c>
      <c r="Q3937" s="4">
        <f t="shared" si="171"/>
        <v>-1.2999999999999545</v>
      </c>
      <c r="R3937" s="4">
        <f t="shared" si="170"/>
        <v>0.42800000000000865</v>
      </c>
      <c r="S3937" s="29">
        <f t="shared" si="172"/>
        <v>0.46478873239436619</v>
      </c>
    </row>
    <row r="3938" spans="1:19" x14ac:dyDescent="0.4">
      <c r="A3938" s="3"/>
      <c r="B3938" s="5"/>
      <c r="C3938" s="5"/>
      <c r="M3938" s="3">
        <v>42034</v>
      </c>
      <c r="N3938" s="5">
        <v>1279.2</v>
      </c>
      <c r="O3938" s="5">
        <v>1283.1199999999999</v>
      </c>
      <c r="P3938" s="5">
        <v>7967816.4009999996</v>
      </c>
      <c r="Q3938" s="4">
        <f t="shared" si="171"/>
        <v>-3.9199999999998454</v>
      </c>
      <c r="R3938" s="4">
        <f t="shared" si="170"/>
        <v>0.49266666666667713</v>
      </c>
      <c r="S3938" s="29">
        <f t="shared" si="172"/>
        <v>0.49039692701664533</v>
      </c>
    </row>
    <row r="3939" spans="1:19" x14ac:dyDescent="0.4">
      <c r="A3939" s="3"/>
      <c r="B3939" s="5"/>
      <c r="C3939" s="5"/>
      <c r="M3939" s="3">
        <v>42037</v>
      </c>
      <c r="N3939" s="5">
        <v>1276.9000000000001</v>
      </c>
      <c r="O3939" s="5">
        <v>1275.01</v>
      </c>
      <c r="P3939" s="5">
        <v>7983891.4009999996</v>
      </c>
      <c r="Q3939" s="4">
        <f t="shared" si="171"/>
        <v>1.8900000000001</v>
      </c>
      <c r="R3939" s="4">
        <f t="shared" si="170"/>
        <v>0.37700000000001332</v>
      </c>
      <c r="S3939" s="29">
        <f t="shared" si="172"/>
        <v>0.44430217669654287</v>
      </c>
    </row>
    <row r="3940" spans="1:19" x14ac:dyDescent="0.4">
      <c r="A3940" s="3"/>
      <c r="B3940" s="5"/>
      <c r="C3940" s="5"/>
      <c r="M3940" s="3">
        <v>42038</v>
      </c>
      <c r="N3940" s="5">
        <v>1260.3</v>
      </c>
      <c r="O3940" s="5">
        <v>1259.8399999999999</v>
      </c>
      <c r="P3940" s="5">
        <v>7999966.4009999996</v>
      </c>
      <c r="Q3940" s="4">
        <f t="shared" si="171"/>
        <v>0.46000000000003638</v>
      </c>
      <c r="R3940" s="4">
        <f t="shared" si="170"/>
        <v>0.39883333333334575</v>
      </c>
      <c r="S3940" s="29">
        <f t="shared" si="172"/>
        <v>0.45454545454545453</v>
      </c>
    </row>
    <row r="3941" spans="1:19" x14ac:dyDescent="0.4">
      <c r="A3941" s="3"/>
      <c r="B3941" s="5"/>
      <c r="C3941" s="5"/>
      <c r="M3941" s="3">
        <v>42039</v>
      </c>
      <c r="N3941" s="5">
        <v>1264.5</v>
      </c>
      <c r="O3941" s="5">
        <v>1269.9100000000001</v>
      </c>
      <c r="P3941" s="5">
        <v>8109244.2510000002</v>
      </c>
      <c r="Q3941" s="4">
        <f t="shared" si="171"/>
        <v>-5.4100000000000819</v>
      </c>
      <c r="R3941" s="4">
        <f t="shared" si="170"/>
        <v>0.36700000000001104</v>
      </c>
      <c r="S3941" s="29">
        <f t="shared" si="172"/>
        <v>0.44302176696542894</v>
      </c>
    </row>
    <row r="3942" spans="1:19" x14ac:dyDescent="0.4">
      <c r="A3942" s="3"/>
      <c r="B3942" s="5"/>
      <c r="C3942" s="5"/>
      <c r="M3942" s="3">
        <v>42040</v>
      </c>
      <c r="N3942" s="5">
        <v>1262.7</v>
      </c>
      <c r="O3942" s="5">
        <v>1264.51</v>
      </c>
      <c r="P3942" s="5">
        <v>8166202.9359999998</v>
      </c>
      <c r="Q3942" s="4">
        <f t="shared" si="171"/>
        <v>-1.8099999999999454</v>
      </c>
      <c r="R3942" s="4">
        <f t="shared" si="170"/>
        <v>0.35183333333334682</v>
      </c>
      <c r="S3942" s="29">
        <f t="shared" si="172"/>
        <v>0.44174135723431496</v>
      </c>
    </row>
    <row r="3943" spans="1:19" x14ac:dyDescent="0.4">
      <c r="A3943" s="3"/>
      <c r="B3943" s="5"/>
      <c r="C3943" s="5"/>
      <c r="M3943" s="3">
        <v>42041</v>
      </c>
      <c r="N3943" s="5">
        <v>1234.5999999999999</v>
      </c>
      <c r="O3943" s="5">
        <v>1233.3800000000001</v>
      </c>
      <c r="P3943" s="5">
        <v>8166910.2359999996</v>
      </c>
      <c r="Q3943" s="4">
        <f t="shared" si="171"/>
        <v>1.2199999999997999</v>
      </c>
      <c r="R3943" s="4">
        <f t="shared" si="170"/>
        <v>0.41883333333334655</v>
      </c>
      <c r="S3943" s="29">
        <f t="shared" si="172"/>
        <v>0.46478873239436619</v>
      </c>
    </row>
    <row r="3944" spans="1:19" x14ac:dyDescent="0.4">
      <c r="A3944" s="3"/>
      <c r="B3944" s="5"/>
      <c r="C3944" s="5"/>
      <c r="M3944" s="3">
        <v>42044</v>
      </c>
      <c r="N3944" s="5">
        <v>1241.5</v>
      </c>
      <c r="O3944" s="5">
        <v>1239.48</v>
      </c>
      <c r="P3944" s="5">
        <v>8072326.6239999998</v>
      </c>
      <c r="Q3944" s="4">
        <f t="shared" si="171"/>
        <v>2.0199999999999818</v>
      </c>
      <c r="R3944" s="4">
        <f t="shared" si="170"/>
        <v>0.50250000000001294</v>
      </c>
      <c r="S3944" s="29">
        <f t="shared" si="172"/>
        <v>0.50704225352112675</v>
      </c>
    </row>
    <row r="3945" spans="1:19" x14ac:dyDescent="0.4">
      <c r="A3945" s="3"/>
      <c r="B3945" s="5"/>
      <c r="C3945" s="5"/>
      <c r="M3945" s="3">
        <v>42045</v>
      </c>
      <c r="N3945" s="5">
        <v>1232.2</v>
      </c>
      <c r="O3945" s="5">
        <v>1233.76</v>
      </c>
      <c r="P3945" s="5">
        <v>8070363.574</v>
      </c>
      <c r="Q3945" s="4">
        <f t="shared" si="171"/>
        <v>-1.5599999999999454</v>
      </c>
      <c r="R3945" s="4">
        <f t="shared" si="170"/>
        <v>0.46566666666668272</v>
      </c>
      <c r="S3945" s="29">
        <f t="shared" si="172"/>
        <v>0.48527528809218951</v>
      </c>
    </row>
    <row r="3946" spans="1:19" x14ac:dyDescent="0.4">
      <c r="A3946" s="3"/>
      <c r="B3946" s="5"/>
      <c r="C3946" s="5"/>
      <c r="M3946" s="3">
        <v>42046</v>
      </c>
      <c r="N3946" s="5">
        <v>1219.5999999999999</v>
      </c>
      <c r="O3946" s="5">
        <v>1218.8499999999999</v>
      </c>
      <c r="P3946" s="5">
        <v>8191833.1310000001</v>
      </c>
      <c r="Q3946" s="4">
        <f t="shared" si="171"/>
        <v>0.75</v>
      </c>
      <c r="R3946" s="4">
        <f t="shared" si="170"/>
        <v>0.28083333333334698</v>
      </c>
      <c r="S3946" s="29">
        <f t="shared" si="172"/>
        <v>0.43021766965428937</v>
      </c>
    </row>
    <row r="3947" spans="1:19" x14ac:dyDescent="0.4">
      <c r="A3947" s="3"/>
      <c r="B3947" s="5"/>
      <c r="C3947" s="5"/>
      <c r="M3947" s="3">
        <v>42047</v>
      </c>
      <c r="N3947" s="5">
        <v>1220.7</v>
      </c>
      <c r="O3947" s="5">
        <v>1222.22</v>
      </c>
      <c r="P3947" s="5">
        <v>8231960.0010000002</v>
      </c>
      <c r="Q3947" s="4">
        <f t="shared" si="171"/>
        <v>-1.5199999999999818</v>
      </c>
      <c r="R3947" s="4">
        <f t="shared" si="170"/>
        <v>0.29933333333334533</v>
      </c>
      <c r="S3947" s="29">
        <f t="shared" si="172"/>
        <v>0.43405889884763127</v>
      </c>
    </row>
    <row r="3948" spans="1:19" x14ac:dyDescent="0.4">
      <c r="A3948" s="3"/>
      <c r="B3948" s="5"/>
      <c r="C3948" s="5"/>
      <c r="M3948" s="3">
        <v>42048</v>
      </c>
      <c r="N3948" s="5">
        <v>1227.0999999999999</v>
      </c>
      <c r="O3948" s="5">
        <v>1229.6400000000001</v>
      </c>
      <c r="P3948" s="5">
        <v>8231895.7010000004</v>
      </c>
      <c r="Q3948" s="4">
        <f t="shared" si="171"/>
        <v>-2.540000000000191</v>
      </c>
      <c r="R3948" s="4">
        <f t="shared" si="170"/>
        <v>0.31450000000000955</v>
      </c>
      <c r="S3948" s="29">
        <f t="shared" si="172"/>
        <v>0.43790012804097311</v>
      </c>
    </row>
    <row r="3949" spans="1:19" x14ac:dyDescent="0.4">
      <c r="A3949" s="3"/>
      <c r="B3949" s="5"/>
      <c r="C3949" s="5"/>
      <c r="M3949" s="3">
        <v>42051</v>
      </c>
      <c r="N3949" s="5">
        <v>1227.0999999999999</v>
      </c>
      <c r="O3949" s="5">
        <v>1230.49</v>
      </c>
      <c r="P3949" s="5">
        <v>8231895.7010000004</v>
      </c>
      <c r="Q3949" s="4">
        <f t="shared" si="171"/>
        <v>-3.3900000000001</v>
      </c>
      <c r="R3949" s="4">
        <f t="shared" si="170"/>
        <v>0.27633333333334348</v>
      </c>
      <c r="S3949" s="29">
        <f t="shared" si="172"/>
        <v>0.42893725992317544</v>
      </c>
    </row>
    <row r="3950" spans="1:19" x14ac:dyDescent="0.4">
      <c r="A3950" s="3"/>
      <c r="B3950" s="5"/>
      <c r="C3950" s="5"/>
      <c r="M3950" s="3">
        <v>42052</v>
      </c>
      <c r="N3950" s="5">
        <v>1208.5999999999999</v>
      </c>
      <c r="O3950" s="5">
        <v>1209.23</v>
      </c>
      <c r="P3950" s="5">
        <v>8247970.7010000004</v>
      </c>
      <c r="Q3950" s="4">
        <f t="shared" si="171"/>
        <v>-0.63000000000010914</v>
      </c>
      <c r="R3950" s="4">
        <f t="shared" si="170"/>
        <v>0.31250000000000761</v>
      </c>
      <c r="S3950" s="29">
        <f t="shared" si="172"/>
        <v>0.43918053777208704</v>
      </c>
    </row>
    <row r="3951" spans="1:19" x14ac:dyDescent="0.4">
      <c r="A3951" s="3"/>
      <c r="B3951" s="5"/>
      <c r="C3951" s="5"/>
      <c r="M3951" s="3">
        <v>42053</v>
      </c>
      <c r="N3951" s="5">
        <v>1200.2</v>
      </c>
      <c r="O3951" s="5">
        <v>1212.5999999999999</v>
      </c>
      <c r="P3951" s="5">
        <v>8256313.8909999998</v>
      </c>
      <c r="Q3951" s="4">
        <f t="shared" si="171"/>
        <v>-12.399999999999864</v>
      </c>
      <c r="R3951" s="4">
        <f t="shared" si="170"/>
        <v>0.11583333333334167</v>
      </c>
      <c r="S3951" s="29">
        <f t="shared" si="172"/>
        <v>0.37131882202304739</v>
      </c>
    </row>
    <row r="3952" spans="1:19" x14ac:dyDescent="0.4">
      <c r="A3952" s="3"/>
      <c r="B3952" s="5"/>
      <c r="C3952" s="5"/>
      <c r="M3952" s="3">
        <v>42054</v>
      </c>
      <c r="N3952" s="5">
        <v>1207.5999999999999</v>
      </c>
      <c r="O3952" s="5">
        <v>1207.1300000000001</v>
      </c>
      <c r="P3952" s="5">
        <v>8272621.4919999996</v>
      </c>
      <c r="Q3952" s="4">
        <f t="shared" si="171"/>
        <v>0.46999999999979991</v>
      </c>
      <c r="R3952" s="4">
        <f t="shared" si="170"/>
        <v>2.2000000000006518E-2</v>
      </c>
      <c r="S3952" s="29">
        <f t="shared" si="172"/>
        <v>0.33674775928297057</v>
      </c>
    </row>
    <row r="3953" spans="1:19" x14ac:dyDescent="0.4">
      <c r="A3953" s="3"/>
      <c r="B3953" s="5"/>
      <c r="C3953" s="5"/>
      <c r="M3953" s="3">
        <v>42055</v>
      </c>
      <c r="N3953" s="5">
        <v>1204.9000000000001</v>
      </c>
      <c r="O3953" s="5">
        <v>1202.08</v>
      </c>
      <c r="P3953" s="5">
        <v>8272589.3420000002</v>
      </c>
      <c r="Q3953" s="4">
        <f t="shared" si="171"/>
        <v>2.8200000000001637</v>
      </c>
      <c r="R3953" s="4">
        <f t="shared" si="170"/>
        <v>-6.8833333333323782E-2</v>
      </c>
      <c r="S3953" s="29">
        <f t="shared" si="172"/>
        <v>0.30857874519846351</v>
      </c>
    </row>
    <row r="3954" spans="1:19" x14ac:dyDescent="0.4">
      <c r="A3954" s="3"/>
      <c r="B3954" s="5"/>
      <c r="C3954" s="5"/>
      <c r="M3954" s="3">
        <v>42058</v>
      </c>
      <c r="N3954" s="5">
        <v>1200.8</v>
      </c>
      <c r="O3954" s="5">
        <v>1201.5999999999999</v>
      </c>
      <c r="P3954" s="5">
        <v>8272589.3420000002</v>
      </c>
      <c r="Q3954" s="4">
        <f t="shared" si="171"/>
        <v>-0.79999999999995453</v>
      </c>
      <c r="R3954" s="4">
        <f t="shared" si="170"/>
        <v>-0.18799999999998818</v>
      </c>
      <c r="S3954" s="29">
        <f t="shared" si="172"/>
        <v>0.28425096030729835</v>
      </c>
    </row>
    <row r="3955" spans="1:19" x14ac:dyDescent="0.4">
      <c r="A3955" s="3"/>
      <c r="B3955" s="5"/>
      <c r="C3955" s="5"/>
      <c r="M3955" s="3">
        <v>42059</v>
      </c>
      <c r="N3955" s="5">
        <v>1197.3</v>
      </c>
      <c r="O3955" s="5">
        <v>1199.67</v>
      </c>
      <c r="P3955" s="5">
        <v>8273103.7419999996</v>
      </c>
      <c r="Q3955" s="4">
        <f t="shared" si="171"/>
        <v>-2.3700000000001182</v>
      </c>
      <c r="R3955" s="4">
        <f t="shared" si="170"/>
        <v>-0.25633333333332381</v>
      </c>
      <c r="S3955" s="29">
        <f t="shared" si="172"/>
        <v>0.26888604353393086</v>
      </c>
    </row>
    <row r="3956" spans="1:19" x14ac:dyDescent="0.4">
      <c r="A3956" s="3"/>
      <c r="B3956" s="5"/>
      <c r="C3956" s="5"/>
      <c r="M3956" s="3">
        <v>42060</v>
      </c>
      <c r="N3956" s="5">
        <v>1201.5</v>
      </c>
      <c r="O3956" s="5">
        <v>1204.69</v>
      </c>
      <c r="P3956" s="5">
        <v>8337403.7419999996</v>
      </c>
      <c r="Q3956" s="4">
        <f t="shared" si="171"/>
        <v>-3.1900000000000546</v>
      </c>
      <c r="R3956" s="4">
        <f t="shared" si="170"/>
        <v>-0.29799999999999044</v>
      </c>
      <c r="S3956" s="29">
        <f t="shared" si="172"/>
        <v>0.25992317541613319</v>
      </c>
    </row>
    <row r="3957" spans="1:19" x14ac:dyDescent="0.4">
      <c r="A3957" s="3"/>
      <c r="B3957" s="5"/>
      <c r="C3957" s="5"/>
      <c r="M3957" s="3">
        <v>42061</v>
      </c>
      <c r="N3957" s="5">
        <v>1210.0999999999999</v>
      </c>
      <c r="O3957" s="5">
        <v>1208.8900000000001</v>
      </c>
      <c r="P3957" s="5">
        <v>8337371.5920000002</v>
      </c>
      <c r="Q3957" s="4">
        <f t="shared" si="171"/>
        <v>1.209999999999809</v>
      </c>
      <c r="R3957" s="4">
        <f t="shared" si="170"/>
        <v>-0.3223333333333282</v>
      </c>
      <c r="S3957" s="29">
        <f t="shared" si="172"/>
        <v>0.2496798975672215</v>
      </c>
    </row>
    <row r="3958" spans="1:19" x14ac:dyDescent="0.4">
      <c r="A3958" s="3"/>
      <c r="B3958" s="5"/>
      <c r="C3958" s="5"/>
      <c r="M3958" s="3">
        <v>42062</v>
      </c>
      <c r="N3958" s="5">
        <v>1213.0999999999999</v>
      </c>
      <c r="O3958" s="5">
        <v>1213.06</v>
      </c>
      <c r="P3958" s="5">
        <v>8337589.352</v>
      </c>
      <c r="Q3958" s="4">
        <f t="shared" si="171"/>
        <v>3.999999999996362E-2</v>
      </c>
      <c r="R3958" s="4">
        <f t="shared" si="170"/>
        <v>-0.29333333333333184</v>
      </c>
      <c r="S3958" s="29">
        <f t="shared" si="172"/>
        <v>0.26376440460947503</v>
      </c>
    </row>
    <row r="3959" spans="1:19" x14ac:dyDescent="0.4">
      <c r="A3959" s="3"/>
      <c r="B3959" s="5"/>
      <c r="C3959" s="5"/>
      <c r="M3959" s="3">
        <v>42065</v>
      </c>
      <c r="N3959" s="5">
        <v>1208.2</v>
      </c>
      <c r="O3959" s="5">
        <v>1206.79</v>
      </c>
      <c r="P3959" s="5">
        <v>8321481.7019999996</v>
      </c>
      <c r="Q3959" s="4">
        <f t="shared" si="171"/>
        <v>1.4100000000000819</v>
      </c>
      <c r="R3959" s="4">
        <f t="shared" si="170"/>
        <v>-0.13233333333333044</v>
      </c>
      <c r="S3959" s="29">
        <f t="shared" si="172"/>
        <v>0.30345710627400768</v>
      </c>
    </row>
    <row r="3960" spans="1:19" x14ac:dyDescent="0.4">
      <c r="A3960" s="3"/>
      <c r="B3960" s="5"/>
      <c r="C3960" s="5"/>
      <c r="M3960" s="3">
        <v>42066</v>
      </c>
      <c r="N3960" s="5">
        <v>1204.4000000000001</v>
      </c>
      <c r="O3960" s="5">
        <v>1203.79</v>
      </c>
      <c r="P3960" s="5">
        <v>8385550.8310000002</v>
      </c>
      <c r="Q3960" s="4">
        <f t="shared" si="171"/>
        <v>0.61000000000012733</v>
      </c>
      <c r="R3960" s="4">
        <f t="shared" si="170"/>
        <v>-0.14499999999999319</v>
      </c>
      <c r="S3960" s="29">
        <f t="shared" si="172"/>
        <v>0.30089628681177977</v>
      </c>
    </row>
    <row r="3961" spans="1:19" x14ac:dyDescent="0.4">
      <c r="A3961" s="3"/>
      <c r="B3961" s="5"/>
      <c r="C3961" s="5"/>
      <c r="M3961" s="3">
        <v>42067</v>
      </c>
      <c r="N3961" s="5">
        <v>1200.9000000000001</v>
      </c>
      <c r="O3961" s="5">
        <v>1199.8</v>
      </c>
      <c r="P3961" s="5">
        <v>8385550.8310000002</v>
      </c>
      <c r="Q3961" s="4">
        <f t="shared" si="171"/>
        <v>1.1000000000001364</v>
      </c>
      <c r="R3961" s="4">
        <f t="shared" si="170"/>
        <v>-0.18333333333332574</v>
      </c>
      <c r="S3961" s="29">
        <f t="shared" si="172"/>
        <v>0.29193341869398209</v>
      </c>
    </row>
    <row r="3962" spans="1:19" x14ac:dyDescent="0.4">
      <c r="A3962" s="3"/>
      <c r="B3962" s="5"/>
      <c r="C3962" s="5"/>
      <c r="M3962" s="3">
        <v>42068</v>
      </c>
      <c r="N3962" s="5">
        <v>1196.2</v>
      </c>
      <c r="O3962" s="5">
        <v>1198.42</v>
      </c>
      <c r="P3962" s="5">
        <v>8264407.3289999999</v>
      </c>
      <c r="Q3962" s="4">
        <f t="shared" si="171"/>
        <v>-2.2200000000000273</v>
      </c>
      <c r="R3962" s="4">
        <f t="shared" si="170"/>
        <v>-0.18866666666665802</v>
      </c>
      <c r="S3962" s="29">
        <f t="shared" si="172"/>
        <v>0.28937259923175418</v>
      </c>
    </row>
    <row r="3963" spans="1:19" x14ac:dyDescent="0.4">
      <c r="A3963" s="3"/>
      <c r="B3963" s="5"/>
      <c r="C3963" s="5"/>
      <c r="M3963" s="3">
        <v>42069</v>
      </c>
      <c r="N3963" s="5">
        <v>1164.3</v>
      </c>
      <c r="O3963" s="5">
        <v>1166.95</v>
      </c>
      <c r="P3963" s="5">
        <v>8386369.4450000003</v>
      </c>
      <c r="Q3963" s="4">
        <f t="shared" si="171"/>
        <v>-2.6500000000000909</v>
      </c>
      <c r="R3963" s="4">
        <f t="shared" si="170"/>
        <v>-0.23616666666666031</v>
      </c>
      <c r="S3963" s="29">
        <f t="shared" si="172"/>
        <v>0.27912932138284252</v>
      </c>
    </row>
    <row r="3964" spans="1:19" x14ac:dyDescent="0.4">
      <c r="A3964" s="3"/>
      <c r="B3964" s="5"/>
      <c r="C3964" s="5"/>
      <c r="M3964" s="3">
        <v>42072</v>
      </c>
      <c r="N3964" s="5">
        <v>1166.5</v>
      </c>
      <c r="O3964" s="5">
        <v>1166.95</v>
      </c>
      <c r="P3964" s="5">
        <v>8263301.8449999997</v>
      </c>
      <c r="Q3964" s="4">
        <f t="shared" si="171"/>
        <v>-0.45000000000004547</v>
      </c>
      <c r="R3964" s="4">
        <f t="shared" si="170"/>
        <v>-0.49366666666666104</v>
      </c>
      <c r="S3964" s="29">
        <f t="shared" si="172"/>
        <v>0.20486555697823303</v>
      </c>
    </row>
    <row r="3965" spans="1:19" x14ac:dyDescent="0.4">
      <c r="A3965" s="3"/>
      <c r="B3965" s="5"/>
      <c r="C3965" s="5"/>
      <c r="M3965" s="3">
        <v>42073</v>
      </c>
      <c r="N3965" s="5">
        <v>1160.0999999999999</v>
      </c>
      <c r="O3965" s="5">
        <v>1161.42</v>
      </c>
      <c r="P3965" s="5">
        <v>8182926.8449999997</v>
      </c>
      <c r="Q3965" s="4">
        <f t="shared" si="171"/>
        <v>-1.3200000000001637</v>
      </c>
      <c r="R3965" s="4">
        <f t="shared" si="170"/>
        <v>-0.47233333333332816</v>
      </c>
      <c r="S3965" s="29">
        <f t="shared" si="172"/>
        <v>0.21126760563380281</v>
      </c>
    </row>
    <row r="3966" spans="1:19" x14ac:dyDescent="0.4">
      <c r="A3966" s="3"/>
      <c r="B3966" s="5"/>
      <c r="C3966" s="5"/>
      <c r="M3966" s="3">
        <v>42074</v>
      </c>
      <c r="N3966" s="5">
        <v>1150.5999999999999</v>
      </c>
      <c r="O3966" s="5">
        <v>1154.78</v>
      </c>
      <c r="P3966" s="5">
        <v>8178908.0949999997</v>
      </c>
      <c r="Q3966" s="4">
        <f t="shared" si="171"/>
        <v>-4.1800000000000637</v>
      </c>
      <c r="R3966" s="4">
        <f t="shared" si="170"/>
        <v>-0.6336666666666626</v>
      </c>
      <c r="S3966" s="29">
        <f t="shared" si="172"/>
        <v>0.16773367477592829</v>
      </c>
    </row>
    <row r="3967" spans="1:19" x14ac:dyDescent="0.4">
      <c r="A3967" s="3"/>
      <c r="B3967" s="5"/>
      <c r="C3967" s="5"/>
      <c r="M3967" s="3">
        <v>42075</v>
      </c>
      <c r="N3967" s="5">
        <v>1151.9000000000001</v>
      </c>
      <c r="O3967" s="5">
        <v>1152.3699999999999</v>
      </c>
      <c r="P3967" s="5">
        <v>8146661.6449999996</v>
      </c>
      <c r="Q3967" s="4">
        <f t="shared" si="171"/>
        <v>-0.46999999999979991</v>
      </c>
      <c r="R3967" s="4">
        <f t="shared" si="170"/>
        <v>-0.5773333333333236</v>
      </c>
      <c r="S3967" s="29">
        <f t="shared" si="172"/>
        <v>0.18181818181818182</v>
      </c>
    </row>
    <row r="3968" spans="1:19" x14ac:dyDescent="0.4">
      <c r="A3968" s="3"/>
      <c r="B3968" s="5"/>
      <c r="C3968" s="5"/>
      <c r="M3968" s="3">
        <v>42076</v>
      </c>
      <c r="N3968" s="5">
        <v>1152.4000000000001</v>
      </c>
      <c r="O3968" s="5">
        <v>1158.02</v>
      </c>
      <c r="P3968" s="5">
        <v>8078625.9000000004</v>
      </c>
      <c r="Q3968" s="4">
        <f t="shared" si="171"/>
        <v>-5.6199999999998909</v>
      </c>
      <c r="R3968" s="4">
        <f t="shared" ref="R3968:R4031" si="173">AVERAGE(Q3909:Q3968)</f>
        <v>-0.6793333333333218</v>
      </c>
      <c r="S3968" s="29">
        <f t="shared" si="172"/>
        <v>0.15749039692701663</v>
      </c>
    </row>
    <row r="3969" spans="1:19" x14ac:dyDescent="0.4">
      <c r="A3969" s="3"/>
      <c r="B3969" s="5"/>
      <c r="C3969" s="5"/>
      <c r="M3969" s="3">
        <v>42079</v>
      </c>
      <c r="N3969" s="5">
        <v>1153.2</v>
      </c>
      <c r="O3969" s="5">
        <v>1154.19</v>
      </c>
      <c r="P3969" s="5">
        <v>8033615.7000000002</v>
      </c>
      <c r="Q3969" s="4">
        <f t="shared" si="171"/>
        <v>-0.99000000000000909</v>
      </c>
      <c r="R3969" s="4">
        <f t="shared" si="173"/>
        <v>-0.74666666666665449</v>
      </c>
      <c r="S3969" s="29">
        <f t="shared" si="172"/>
        <v>0.14084507042253522</v>
      </c>
    </row>
    <row r="3970" spans="1:19" x14ac:dyDescent="0.4">
      <c r="A3970" s="3"/>
      <c r="B3970" s="5"/>
      <c r="C3970" s="5"/>
      <c r="M3970" s="3">
        <v>42080</v>
      </c>
      <c r="N3970" s="5">
        <v>1148.2</v>
      </c>
      <c r="O3970" s="5">
        <v>1149.1199999999999</v>
      </c>
      <c r="P3970" s="5">
        <v>8032904.4900000002</v>
      </c>
      <c r="Q3970" s="4">
        <f t="shared" si="171"/>
        <v>-0.91999999999984539</v>
      </c>
      <c r="R3970" s="4">
        <f t="shared" si="173"/>
        <v>-0.78949999999998677</v>
      </c>
      <c r="S3970" s="29">
        <f t="shared" si="172"/>
        <v>0.13188220230473752</v>
      </c>
    </row>
    <row r="3971" spans="1:19" x14ac:dyDescent="0.4">
      <c r="A3971" s="3"/>
      <c r="B3971" s="5"/>
      <c r="C3971" s="5"/>
      <c r="M3971" s="3">
        <v>42081</v>
      </c>
      <c r="N3971" s="5">
        <v>1151.3</v>
      </c>
      <c r="O3971" s="5">
        <v>1167</v>
      </c>
      <c r="P3971" s="5">
        <v>7936454.4900000002</v>
      </c>
      <c r="Q3971" s="4">
        <f t="shared" si="171"/>
        <v>-15.700000000000045</v>
      </c>
      <c r="R3971" s="4">
        <f t="shared" si="173"/>
        <v>-1.049499999999989</v>
      </c>
      <c r="S3971" s="29">
        <f t="shared" si="172"/>
        <v>0.10371318822023047</v>
      </c>
    </row>
    <row r="3972" spans="1:19" x14ac:dyDescent="0.4">
      <c r="A3972" s="3"/>
      <c r="B3972" s="5"/>
      <c r="C3972" s="5"/>
      <c r="M3972" s="3">
        <v>42082</v>
      </c>
      <c r="N3972" s="5">
        <v>1169</v>
      </c>
      <c r="O3972" s="5">
        <v>1171.3</v>
      </c>
      <c r="P3972" s="5">
        <v>7903995.2039999999</v>
      </c>
      <c r="Q3972" s="4">
        <f t="shared" si="171"/>
        <v>-2.2999999999999545</v>
      </c>
      <c r="R3972" s="4">
        <f t="shared" si="173"/>
        <v>-1.0861666666666565</v>
      </c>
      <c r="S3972" s="29">
        <f t="shared" si="172"/>
        <v>9.9871959026888599E-2</v>
      </c>
    </row>
    <row r="3973" spans="1:19" x14ac:dyDescent="0.4">
      <c r="A3973" s="3"/>
      <c r="B3973" s="5"/>
      <c r="C3973" s="5"/>
      <c r="M3973" s="3">
        <v>42083</v>
      </c>
      <c r="N3973" s="5">
        <v>1184.5999999999999</v>
      </c>
      <c r="O3973" s="5">
        <v>1182.2</v>
      </c>
      <c r="P3973" s="5">
        <v>7836627.0719999997</v>
      </c>
      <c r="Q3973" s="4">
        <f t="shared" ref="Q3973:Q4036" si="174">N3973-O3973</f>
        <v>2.3999999999998636</v>
      </c>
      <c r="R3973" s="4">
        <f t="shared" si="173"/>
        <v>-1.0503333333333253</v>
      </c>
      <c r="S3973" s="29">
        <f t="shared" si="172"/>
        <v>0.10499359795134443</v>
      </c>
    </row>
    <row r="3974" spans="1:19" x14ac:dyDescent="0.4">
      <c r="A3974" s="3"/>
      <c r="B3974" s="5"/>
      <c r="C3974" s="5"/>
      <c r="M3974" s="3">
        <v>42086</v>
      </c>
      <c r="N3974" s="5">
        <v>1187.7</v>
      </c>
      <c r="O3974" s="5">
        <v>1189.06</v>
      </c>
      <c r="P3974" s="5">
        <v>7913692.7450000001</v>
      </c>
      <c r="Q3974" s="4">
        <f t="shared" si="174"/>
        <v>-1.3599999999999</v>
      </c>
      <c r="R3974" s="4">
        <f t="shared" si="173"/>
        <v>-1.0513333333333246</v>
      </c>
      <c r="S3974" s="29">
        <f t="shared" si="172"/>
        <v>0.10499359795134443</v>
      </c>
    </row>
    <row r="3975" spans="1:19" x14ac:dyDescent="0.4">
      <c r="A3975" s="3"/>
      <c r="B3975" s="5"/>
      <c r="C3975" s="5"/>
      <c r="M3975" s="3">
        <v>42087</v>
      </c>
      <c r="N3975" s="5">
        <v>1191.4000000000001</v>
      </c>
      <c r="O3975" s="5">
        <v>1192.5999999999999</v>
      </c>
      <c r="P3975" s="5">
        <v>7887972.7130000005</v>
      </c>
      <c r="Q3975" s="4">
        <f t="shared" si="174"/>
        <v>-1.1999999999998181</v>
      </c>
      <c r="R3975" s="4">
        <f t="shared" si="173"/>
        <v>-1.0713333333333215</v>
      </c>
      <c r="S3975" s="29">
        <f t="shared" si="172"/>
        <v>0.10499359795134443</v>
      </c>
    </row>
    <row r="3976" spans="1:19" x14ac:dyDescent="0.4">
      <c r="A3976" s="3"/>
      <c r="B3976" s="5"/>
      <c r="C3976" s="5"/>
      <c r="M3976" s="3">
        <v>42088</v>
      </c>
      <c r="N3976" s="5">
        <v>1197</v>
      </c>
      <c r="O3976" s="5">
        <v>1195.1500000000001</v>
      </c>
      <c r="P3976" s="5">
        <v>7887779.8130000001</v>
      </c>
      <c r="Q3976" s="4">
        <f t="shared" si="174"/>
        <v>1.8499999999999091</v>
      </c>
      <c r="R3976" s="4">
        <f t="shared" si="173"/>
        <v>-1.045499999999989</v>
      </c>
      <c r="S3976" s="29">
        <f t="shared" si="172"/>
        <v>0.11011523687580026</v>
      </c>
    </row>
    <row r="3977" spans="1:19" x14ac:dyDescent="0.4">
      <c r="A3977" s="3"/>
      <c r="B3977" s="5"/>
      <c r="C3977" s="5"/>
      <c r="M3977" s="3">
        <v>42089</v>
      </c>
      <c r="N3977" s="5">
        <v>1205.7</v>
      </c>
      <c r="O3977" s="5">
        <v>1203.9000000000001</v>
      </c>
      <c r="P3977" s="5">
        <v>7981965.7740000002</v>
      </c>
      <c r="Q3977" s="4">
        <f t="shared" si="174"/>
        <v>1.7999999999999545</v>
      </c>
      <c r="R3977" s="4">
        <f t="shared" si="173"/>
        <v>-1.0204999999999889</v>
      </c>
      <c r="S3977" s="29">
        <f t="shared" si="172"/>
        <v>0.11651728553137004</v>
      </c>
    </row>
    <row r="3978" spans="1:19" x14ac:dyDescent="0.4">
      <c r="A3978" s="3"/>
      <c r="B3978" s="5"/>
      <c r="C3978" s="5"/>
      <c r="M3978" s="3">
        <v>42090</v>
      </c>
      <c r="N3978" s="5">
        <v>1200.7</v>
      </c>
      <c r="O3978" s="5">
        <v>1198.8</v>
      </c>
      <c r="P3978" s="5">
        <v>7981901.4740000004</v>
      </c>
      <c r="Q3978" s="4">
        <f t="shared" si="174"/>
        <v>1.9000000000000909</v>
      </c>
      <c r="R3978" s="4">
        <f t="shared" si="173"/>
        <v>-0.94449999999998979</v>
      </c>
      <c r="S3978" s="29">
        <f t="shared" si="172"/>
        <v>0.12163892445582586</v>
      </c>
    </row>
    <row r="3979" spans="1:19" x14ac:dyDescent="0.4">
      <c r="A3979" s="3"/>
      <c r="B3979" s="5"/>
      <c r="C3979" s="5"/>
      <c r="M3979" s="3">
        <v>42093</v>
      </c>
      <c r="N3979" s="5">
        <v>1185.3</v>
      </c>
      <c r="O3979" s="5">
        <v>1185.0999999999999</v>
      </c>
      <c r="P3979" s="5">
        <v>7980935.7939999998</v>
      </c>
      <c r="Q3979" s="4">
        <f t="shared" si="174"/>
        <v>0.20000000000004547</v>
      </c>
      <c r="R3979" s="4">
        <f t="shared" si="173"/>
        <v>-0.9376666666666551</v>
      </c>
      <c r="S3979" s="29">
        <f t="shared" si="172"/>
        <v>0.12291933418693982</v>
      </c>
    </row>
    <row r="3980" spans="1:19" x14ac:dyDescent="0.4">
      <c r="A3980" s="3"/>
      <c r="B3980" s="5"/>
      <c r="C3980" s="5"/>
      <c r="M3980" s="3">
        <v>42094</v>
      </c>
      <c r="N3980" s="5">
        <v>1183.2</v>
      </c>
      <c r="O3980" s="5">
        <v>1183.3</v>
      </c>
      <c r="P3980" s="5">
        <v>8010674.0439999998</v>
      </c>
      <c r="Q3980" s="4">
        <f t="shared" si="174"/>
        <v>-9.9999999999909051E-2</v>
      </c>
      <c r="R3980" s="4">
        <f t="shared" si="173"/>
        <v>-0.94766666666665367</v>
      </c>
      <c r="S3980" s="29">
        <f t="shared" si="172"/>
        <v>0.12163892445582586</v>
      </c>
    </row>
    <row r="3981" spans="1:19" x14ac:dyDescent="0.4">
      <c r="A3981" s="3"/>
      <c r="B3981" s="5"/>
      <c r="C3981" s="5"/>
      <c r="M3981" s="3">
        <v>42095</v>
      </c>
      <c r="N3981" s="5">
        <v>1208.2</v>
      </c>
      <c r="O3981" s="5">
        <v>1203.7</v>
      </c>
      <c r="P3981" s="5">
        <v>8010641.8940000003</v>
      </c>
      <c r="Q3981" s="4">
        <f t="shared" si="174"/>
        <v>4.5</v>
      </c>
      <c r="R3981" s="4">
        <f t="shared" si="173"/>
        <v>-0.87499999999998868</v>
      </c>
      <c r="S3981" s="29">
        <f t="shared" si="172"/>
        <v>0.13700384122919335</v>
      </c>
    </row>
    <row r="3982" spans="1:19" x14ac:dyDescent="0.4">
      <c r="A3982" s="3"/>
      <c r="B3982" s="5"/>
      <c r="C3982" s="5"/>
      <c r="M3982" s="3">
        <v>42096</v>
      </c>
      <c r="N3982" s="5">
        <v>1200.9000000000001</v>
      </c>
      <c r="O3982" s="5">
        <v>1201.5</v>
      </c>
      <c r="P3982" s="5">
        <v>7849806.0939999996</v>
      </c>
      <c r="Q3982" s="4">
        <f t="shared" si="174"/>
        <v>-0.59999999999990905</v>
      </c>
      <c r="R3982" s="4">
        <f t="shared" si="173"/>
        <v>-0.88116666666665344</v>
      </c>
      <c r="S3982" s="29">
        <f t="shared" si="172"/>
        <v>0.13700384122919335</v>
      </c>
    </row>
    <row r="3983" spans="1:19" x14ac:dyDescent="0.4">
      <c r="A3983" s="3"/>
      <c r="B3983" s="5"/>
      <c r="C3983" s="5"/>
      <c r="M3983" s="3">
        <v>42097</v>
      </c>
      <c r="N3983" s="5">
        <v>1200.9000000000001</v>
      </c>
      <c r="O3983" s="5">
        <v>1202.52</v>
      </c>
      <c r="P3983" s="5">
        <v>7849806.0939999996</v>
      </c>
      <c r="Q3983" s="4">
        <f t="shared" si="174"/>
        <v>-1.6199999999998909</v>
      </c>
      <c r="R3983" s="4">
        <f t="shared" si="173"/>
        <v>-0.79099999999998161</v>
      </c>
      <c r="S3983" s="29">
        <f t="shared" si="172"/>
        <v>0.147247119078105</v>
      </c>
    </row>
    <row r="3984" spans="1:19" x14ac:dyDescent="0.4">
      <c r="A3984" s="3"/>
      <c r="B3984" s="5"/>
      <c r="C3984" s="5"/>
      <c r="M3984" s="3">
        <v>42100</v>
      </c>
      <c r="N3984" s="5">
        <v>1214.5</v>
      </c>
      <c r="O3984" s="5">
        <v>1214.47</v>
      </c>
      <c r="P3984" s="5">
        <v>7849806.0939999996</v>
      </c>
      <c r="Q3984" s="4">
        <f t="shared" si="174"/>
        <v>2.9999999999972715E-2</v>
      </c>
      <c r="R3984" s="4">
        <f t="shared" si="173"/>
        <v>-0.78149999999998276</v>
      </c>
      <c r="S3984" s="29">
        <f t="shared" si="172"/>
        <v>0.15236875800256081</v>
      </c>
    </row>
    <row r="3985" spans="1:19" x14ac:dyDescent="0.4">
      <c r="A3985" s="3"/>
      <c r="B3985" s="5"/>
      <c r="C3985" s="5"/>
      <c r="M3985" s="3">
        <v>42101</v>
      </c>
      <c r="N3985" s="5">
        <v>1218.5999999999999</v>
      </c>
      <c r="O3985" s="5">
        <v>1208.25</v>
      </c>
      <c r="P3985" s="5">
        <v>7849806.0939999996</v>
      </c>
      <c r="Q3985" s="4">
        <f t="shared" si="174"/>
        <v>10.349999999999909</v>
      </c>
      <c r="R3985" s="4">
        <f t="shared" si="173"/>
        <v>-0.67266666666665365</v>
      </c>
      <c r="S3985" s="29">
        <f t="shared" si="172"/>
        <v>0.18053777208706787</v>
      </c>
    </row>
    <row r="3986" spans="1:19" x14ac:dyDescent="0.4">
      <c r="A3986" s="3"/>
      <c r="B3986" s="5"/>
      <c r="C3986" s="5"/>
      <c r="M3986" s="3">
        <v>42102</v>
      </c>
      <c r="N3986" s="5">
        <v>1210.5999999999999</v>
      </c>
      <c r="O3986" s="5">
        <v>1202.6500000000001</v>
      </c>
      <c r="P3986" s="5">
        <v>7849613.1940000001</v>
      </c>
      <c r="Q3986" s="4">
        <f t="shared" si="174"/>
        <v>7.9499999999998181</v>
      </c>
      <c r="R3986" s="4">
        <f t="shared" si="173"/>
        <v>-0.62049999999998895</v>
      </c>
      <c r="S3986" s="29">
        <f t="shared" si="172"/>
        <v>0.19718309859154928</v>
      </c>
    </row>
    <row r="3987" spans="1:19" x14ac:dyDescent="0.4">
      <c r="A3987" s="3"/>
      <c r="B3987" s="5"/>
      <c r="C3987" s="5"/>
      <c r="M3987" s="3">
        <v>42103</v>
      </c>
      <c r="N3987" s="5">
        <v>1203.0999999999999</v>
      </c>
      <c r="O3987" s="5">
        <v>1194.3</v>
      </c>
      <c r="P3987" s="5">
        <v>7849645.3490000004</v>
      </c>
      <c r="Q3987" s="4">
        <f t="shared" si="174"/>
        <v>8.7999999999999545</v>
      </c>
      <c r="R3987" s="4">
        <f t="shared" si="173"/>
        <v>-0.52466666666665562</v>
      </c>
      <c r="S3987" s="29">
        <f t="shared" ref="S3987:S4050" si="175">COUNTIF(R3206:R3986,"&lt;="&amp;R3987)/COUNT(R3206:R3986)</f>
        <v>0.22407170294494239</v>
      </c>
    </row>
    <row r="3988" spans="1:19" x14ac:dyDescent="0.4">
      <c r="A3988" s="3"/>
      <c r="B3988" s="5"/>
      <c r="C3988" s="5"/>
      <c r="M3988" s="3">
        <v>42104</v>
      </c>
      <c r="N3988" s="5">
        <v>1204.5999999999999</v>
      </c>
      <c r="O3988" s="5">
        <v>1207.5</v>
      </c>
      <c r="P3988" s="5">
        <v>7793472.6030000001</v>
      </c>
      <c r="Q3988" s="4">
        <f t="shared" si="174"/>
        <v>-2.9000000000000909</v>
      </c>
      <c r="R3988" s="4">
        <f t="shared" si="173"/>
        <v>-0.52199999999999136</v>
      </c>
      <c r="S3988" s="29">
        <f t="shared" si="175"/>
        <v>0.22535211267605634</v>
      </c>
    </row>
    <row r="3989" spans="1:19" x14ac:dyDescent="0.4">
      <c r="A3989" s="3"/>
      <c r="B3989" s="5"/>
      <c r="C3989" s="5"/>
      <c r="M3989" s="3">
        <v>42107</v>
      </c>
      <c r="N3989" s="5">
        <v>1199.3</v>
      </c>
      <c r="O3989" s="5">
        <v>1198.3499999999999</v>
      </c>
      <c r="P3989" s="5">
        <v>7833538.1940000001</v>
      </c>
      <c r="Q3989" s="4">
        <f t="shared" si="174"/>
        <v>0.95000000000004547</v>
      </c>
      <c r="R3989" s="4">
        <f t="shared" si="173"/>
        <v>-0.51349999999999152</v>
      </c>
      <c r="S3989" s="29">
        <f t="shared" si="175"/>
        <v>0.2266325224071703</v>
      </c>
    </row>
    <row r="3990" spans="1:19" x14ac:dyDescent="0.4">
      <c r="A3990" s="3"/>
      <c r="B3990" s="5"/>
      <c r="C3990" s="5"/>
      <c r="M3990" s="3">
        <v>42108</v>
      </c>
      <c r="N3990" s="5">
        <v>1192.5999999999999</v>
      </c>
      <c r="O3990" s="5">
        <v>1192.4000000000001</v>
      </c>
      <c r="P3990" s="5">
        <v>7865699.5140000004</v>
      </c>
      <c r="Q3990" s="4">
        <f t="shared" si="174"/>
        <v>0.1999999999998181</v>
      </c>
      <c r="R3990" s="4">
        <f t="shared" si="173"/>
        <v>-0.52033333333332998</v>
      </c>
      <c r="S3990" s="29">
        <f t="shared" si="175"/>
        <v>0.2266325224071703</v>
      </c>
    </row>
    <row r="3991" spans="1:19" x14ac:dyDescent="0.4">
      <c r="A3991" s="3"/>
      <c r="B3991" s="5"/>
      <c r="C3991" s="5"/>
      <c r="M3991" s="3">
        <v>42109</v>
      </c>
      <c r="N3991" s="5">
        <v>1192.5999999999999</v>
      </c>
      <c r="O3991" s="5">
        <v>1201.5999999999999</v>
      </c>
      <c r="P3991" s="5">
        <v>7865699.5140000004</v>
      </c>
      <c r="Q3991" s="4">
        <f t="shared" si="174"/>
        <v>-9</v>
      </c>
      <c r="R3991" s="4">
        <f t="shared" si="173"/>
        <v>-0.6776666666666642</v>
      </c>
      <c r="S3991" s="29">
        <f t="shared" si="175"/>
        <v>0.17925736235595391</v>
      </c>
    </row>
    <row r="3992" spans="1:19" x14ac:dyDescent="0.4">
      <c r="A3992" s="3"/>
      <c r="B3992" s="5"/>
      <c r="C3992" s="5"/>
      <c r="M3992" s="3">
        <v>42110</v>
      </c>
      <c r="N3992" s="5">
        <v>1201.3</v>
      </c>
      <c r="O3992" s="5">
        <v>1198.0999999999999</v>
      </c>
      <c r="P3992" s="5">
        <v>7815647.3480000002</v>
      </c>
      <c r="Q3992" s="4">
        <f t="shared" si="174"/>
        <v>3.2000000000000455</v>
      </c>
      <c r="R3992" s="4">
        <f t="shared" si="173"/>
        <v>-0.61049999999999804</v>
      </c>
      <c r="S3992" s="29">
        <f t="shared" si="175"/>
        <v>0.20230473751600511</v>
      </c>
    </row>
    <row r="3993" spans="1:19" x14ac:dyDescent="0.4">
      <c r="A3993" s="3"/>
      <c r="B3993" s="5"/>
      <c r="C3993" s="5"/>
      <c r="M3993" s="3">
        <v>42111</v>
      </c>
      <c r="N3993" s="5">
        <v>1198</v>
      </c>
      <c r="O3993" s="5">
        <v>1204.0999999999999</v>
      </c>
      <c r="P3993" s="5">
        <v>7857533.1639999999</v>
      </c>
      <c r="Q3993" s="4">
        <f t="shared" si="174"/>
        <v>-6.0999999999999091</v>
      </c>
      <c r="R3993" s="4">
        <f t="shared" si="173"/>
        <v>-0.68399999999999561</v>
      </c>
      <c r="S3993" s="29">
        <f t="shared" si="175"/>
        <v>0.17541613316261204</v>
      </c>
    </row>
    <row r="3994" spans="1:19" x14ac:dyDescent="0.4">
      <c r="A3994" s="3"/>
      <c r="B3994" s="5"/>
      <c r="C3994" s="5"/>
      <c r="M3994" s="3">
        <v>42114</v>
      </c>
      <c r="N3994" s="5">
        <v>1203.0999999999999</v>
      </c>
      <c r="O3994" s="5">
        <v>1196.25</v>
      </c>
      <c r="P3994" s="5">
        <v>7857468.8640000001</v>
      </c>
      <c r="Q3994" s="4">
        <f t="shared" si="174"/>
        <v>6.8499999999999091</v>
      </c>
      <c r="R3994" s="4">
        <f t="shared" si="173"/>
        <v>-0.54249999999999921</v>
      </c>
      <c r="S3994" s="29">
        <f t="shared" si="175"/>
        <v>0.21895006402048656</v>
      </c>
    </row>
    <row r="3995" spans="1:19" x14ac:dyDescent="0.4">
      <c r="A3995" s="3"/>
      <c r="B3995" s="5"/>
      <c r="C3995" s="5"/>
      <c r="M3995" s="3">
        <v>42115</v>
      </c>
      <c r="N3995" s="5">
        <v>1203.0999999999999</v>
      </c>
      <c r="O3995" s="5">
        <v>1202.3900000000001</v>
      </c>
      <c r="P3995" s="5">
        <v>7771426.9009999996</v>
      </c>
      <c r="Q3995" s="4">
        <f t="shared" si="174"/>
        <v>0.70999999999980901</v>
      </c>
      <c r="R3995" s="4">
        <f t="shared" si="173"/>
        <v>-0.5416666666666704</v>
      </c>
      <c r="S3995" s="29">
        <f t="shared" si="175"/>
        <v>0.22151088348271447</v>
      </c>
    </row>
    <row r="3996" spans="1:19" x14ac:dyDescent="0.4">
      <c r="A3996" s="3"/>
      <c r="B3996" s="5"/>
      <c r="C3996" s="5"/>
      <c r="M3996" s="3">
        <v>42116</v>
      </c>
      <c r="N3996" s="5">
        <v>1186.9000000000001</v>
      </c>
      <c r="O3996" s="5">
        <v>1187.06</v>
      </c>
      <c r="P3996" s="5">
        <v>7912357.9419999998</v>
      </c>
      <c r="Q3996" s="4">
        <f t="shared" si="174"/>
        <v>-0.15999999999985448</v>
      </c>
      <c r="R3996" s="4">
        <f t="shared" si="173"/>
        <v>-0.58350000000000368</v>
      </c>
      <c r="S3996" s="29">
        <f t="shared" si="175"/>
        <v>0.20998719590268886</v>
      </c>
    </row>
    <row r="3997" spans="1:19" x14ac:dyDescent="0.4">
      <c r="A3997" s="3"/>
      <c r="B3997" s="5"/>
      <c r="C3997" s="5"/>
      <c r="M3997" s="3">
        <v>42117</v>
      </c>
      <c r="N3997" s="5">
        <v>1186.9000000000001</v>
      </c>
      <c r="O3997" s="5">
        <v>1193.8900000000001</v>
      </c>
      <c r="P3997" s="5">
        <v>7912357.9419999998</v>
      </c>
      <c r="Q3997" s="4">
        <f t="shared" si="174"/>
        <v>-6.9900000000000091</v>
      </c>
      <c r="R3997" s="4">
        <f t="shared" si="173"/>
        <v>-0.6783333333333379</v>
      </c>
      <c r="S3997" s="29">
        <f t="shared" si="175"/>
        <v>0.18053777208706787</v>
      </c>
    </row>
    <row r="3998" spans="1:19" x14ac:dyDescent="0.4">
      <c r="A3998" s="3"/>
      <c r="B3998" s="5"/>
      <c r="C3998" s="5"/>
      <c r="M3998" s="3">
        <v>42118</v>
      </c>
      <c r="N3998" s="5">
        <v>1194.3</v>
      </c>
      <c r="O3998" s="5">
        <v>1178.97</v>
      </c>
      <c r="P3998" s="5">
        <v>7751973.1710000001</v>
      </c>
      <c r="Q3998" s="4">
        <f t="shared" si="174"/>
        <v>15.329999999999927</v>
      </c>
      <c r="R3998" s="4">
        <f t="shared" si="173"/>
        <v>-0.35750000000000831</v>
      </c>
      <c r="S3998" s="29">
        <f t="shared" si="175"/>
        <v>0.28297055057618437</v>
      </c>
    </row>
    <row r="3999" spans="1:19" x14ac:dyDescent="0.4">
      <c r="A3999" s="3"/>
      <c r="B3999" s="5"/>
      <c r="C3999" s="5"/>
      <c r="M3999" s="3">
        <v>42121</v>
      </c>
      <c r="N3999" s="5">
        <v>1203.2</v>
      </c>
      <c r="O3999" s="5">
        <v>1201.6199999999999</v>
      </c>
      <c r="P3999" s="5">
        <v>7752541.1809999999</v>
      </c>
      <c r="Q3999" s="4">
        <f t="shared" si="174"/>
        <v>1.5800000000001546</v>
      </c>
      <c r="R3999" s="4">
        <f t="shared" si="173"/>
        <v>-0.36266666666667408</v>
      </c>
      <c r="S3999" s="29">
        <f t="shared" si="175"/>
        <v>0.28297055057618437</v>
      </c>
    </row>
    <row r="4000" spans="1:19" x14ac:dyDescent="0.4">
      <c r="A4000" s="3"/>
      <c r="B4000" s="5"/>
      <c r="C4000" s="5"/>
      <c r="M4000" s="3">
        <v>42122</v>
      </c>
      <c r="N4000" s="5">
        <v>1213.9000000000001</v>
      </c>
      <c r="O4000" s="5">
        <v>1211.94</v>
      </c>
      <c r="P4000" s="5">
        <v>7745701.9610000001</v>
      </c>
      <c r="Q4000" s="4">
        <f t="shared" si="174"/>
        <v>1.9600000000000364</v>
      </c>
      <c r="R4000" s="4">
        <f t="shared" si="173"/>
        <v>-0.33766666666667411</v>
      </c>
      <c r="S4000" s="29">
        <f t="shared" si="175"/>
        <v>0.29193341869398209</v>
      </c>
    </row>
    <row r="4001" spans="1:19" x14ac:dyDescent="0.4">
      <c r="A4001" s="3"/>
      <c r="B4001" s="5"/>
      <c r="C4001" s="5"/>
      <c r="M4001" s="3">
        <v>42123</v>
      </c>
      <c r="N4001" s="5">
        <v>1210</v>
      </c>
      <c r="O4001" s="5">
        <v>1204.72</v>
      </c>
      <c r="P4001" s="5">
        <v>7756890.1610000003</v>
      </c>
      <c r="Q4001" s="4">
        <f t="shared" si="174"/>
        <v>5.2799999999999727</v>
      </c>
      <c r="R4001" s="4">
        <f t="shared" si="173"/>
        <v>-0.15950000000000653</v>
      </c>
      <c r="S4001" s="29">
        <f t="shared" si="175"/>
        <v>0.34955185659411009</v>
      </c>
    </row>
    <row r="4002" spans="1:19" x14ac:dyDescent="0.4">
      <c r="A4002" s="3"/>
      <c r="B4002" s="5"/>
      <c r="C4002" s="5"/>
      <c r="M4002" s="3">
        <v>42124</v>
      </c>
      <c r="N4002" s="5">
        <v>1182.4000000000001</v>
      </c>
      <c r="O4002" s="5">
        <v>1183.97</v>
      </c>
      <c r="P4002" s="5">
        <v>7789006.9009999996</v>
      </c>
      <c r="Q4002" s="4">
        <f t="shared" si="174"/>
        <v>-1.5699999999999363</v>
      </c>
      <c r="R4002" s="4">
        <f t="shared" si="173"/>
        <v>-0.15550000000000636</v>
      </c>
      <c r="S4002" s="29">
        <f t="shared" si="175"/>
        <v>0.35083226632522407</v>
      </c>
    </row>
    <row r="4003" spans="1:19" x14ac:dyDescent="0.4">
      <c r="A4003" s="3"/>
      <c r="B4003" s="5"/>
      <c r="C4003" s="5"/>
      <c r="M4003" s="3">
        <v>42125</v>
      </c>
      <c r="N4003" s="5">
        <v>1174.5</v>
      </c>
      <c r="O4003" s="5">
        <v>1178</v>
      </c>
      <c r="P4003" s="5">
        <v>7795755.1739999996</v>
      </c>
      <c r="Q4003" s="4">
        <f t="shared" si="174"/>
        <v>-3.5</v>
      </c>
      <c r="R4003" s="4">
        <f t="shared" si="173"/>
        <v>-0.23416666666666969</v>
      </c>
      <c r="S4003" s="29">
        <f t="shared" si="175"/>
        <v>0.32906530089628683</v>
      </c>
    </row>
    <row r="4004" spans="1:19" x14ac:dyDescent="0.4">
      <c r="A4004" s="3"/>
      <c r="B4004" s="5"/>
      <c r="C4004" s="5"/>
      <c r="M4004" s="3">
        <v>42128</v>
      </c>
      <c r="N4004" s="5">
        <v>1186.8</v>
      </c>
      <c r="O4004" s="5">
        <v>1187.97</v>
      </c>
      <c r="P4004" s="5">
        <v>7762270.9929999998</v>
      </c>
      <c r="Q4004" s="4">
        <f t="shared" si="174"/>
        <v>-1.1700000000000728</v>
      </c>
      <c r="R4004" s="4">
        <f t="shared" si="173"/>
        <v>-0.28733333333333727</v>
      </c>
      <c r="S4004" s="29">
        <f t="shared" si="175"/>
        <v>0.31498079385403327</v>
      </c>
    </row>
    <row r="4005" spans="1:19" x14ac:dyDescent="0.4">
      <c r="A4005" s="3"/>
      <c r="B4005" s="5"/>
      <c r="C4005" s="5"/>
      <c r="M4005" s="3">
        <v>42129</v>
      </c>
      <c r="N4005" s="5">
        <v>1193.2</v>
      </c>
      <c r="O4005" s="5">
        <v>1193.02</v>
      </c>
      <c r="P4005" s="5">
        <v>7761692.2929999996</v>
      </c>
      <c r="Q4005" s="4">
        <f t="shared" si="174"/>
        <v>0.18000000000006366</v>
      </c>
      <c r="R4005" s="4">
        <f t="shared" si="173"/>
        <v>-0.25833333333333713</v>
      </c>
      <c r="S4005" s="29">
        <f t="shared" si="175"/>
        <v>0.32138284250960308</v>
      </c>
    </row>
    <row r="4006" spans="1:19" x14ac:dyDescent="0.4">
      <c r="A4006" s="3"/>
      <c r="B4006" s="5"/>
      <c r="C4006" s="5"/>
      <c r="M4006" s="3">
        <v>42130</v>
      </c>
      <c r="N4006" s="5">
        <v>1190.3</v>
      </c>
      <c r="O4006" s="5">
        <v>1191.29</v>
      </c>
      <c r="P4006" s="5">
        <v>7828991.8449999997</v>
      </c>
      <c r="Q4006" s="4">
        <f t="shared" si="174"/>
        <v>-0.99000000000000909</v>
      </c>
      <c r="R4006" s="4">
        <f t="shared" si="173"/>
        <v>-0.28733333333333727</v>
      </c>
      <c r="S4006" s="29">
        <f t="shared" si="175"/>
        <v>0.31626120358514725</v>
      </c>
    </row>
    <row r="4007" spans="1:19" x14ac:dyDescent="0.4">
      <c r="A4007" s="3"/>
      <c r="B4007" s="5"/>
      <c r="C4007" s="5"/>
      <c r="M4007" s="3">
        <v>42131</v>
      </c>
      <c r="N4007" s="5">
        <v>1182.2</v>
      </c>
      <c r="O4007" s="5">
        <v>1184.4000000000001</v>
      </c>
      <c r="P4007" s="5">
        <v>7821711.699</v>
      </c>
      <c r="Q4007" s="4">
        <f t="shared" si="174"/>
        <v>-2.2000000000000455</v>
      </c>
      <c r="R4007" s="4">
        <f t="shared" si="173"/>
        <v>-0.29866666666667169</v>
      </c>
      <c r="S4007" s="29">
        <f t="shared" si="175"/>
        <v>0.30857874519846351</v>
      </c>
    </row>
    <row r="4008" spans="1:19" x14ac:dyDescent="0.4">
      <c r="A4008" s="3"/>
      <c r="B4008" s="5"/>
      <c r="C4008" s="5"/>
      <c r="M4008" s="3">
        <v>42132</v>
      </c>
      <c r="N4008" s="5">
        <v>1182.2</v>
      </c>
      <c r="O4008" s="5">
        <v>1187.5</v>
      </c>
      <c r="P4008" s="5">
        <v>7685860.6390000004</v>
      </c>
      <c r="Q4008" s="4">
        <f t="shared" si="174"/>
        <v>-5.2999999999999545</v>
      </c>
      <c r="R4008" s="4">
        <f t="shared" si="173"/>
        <v>-0.34466666666666773</v>
      </c>
      <c r="S4008" s="29">
        <f t="shared" si="175"/>
        <v>0.29193341869398209</v>
      </c>
    </row>
    <row r="4009" spans="1:19" x14ac:dyDescent="0.4">
      <c r="A4009" s="3"/>
      <c r="B4009" s="5"/>
      <c r="C4009" s="5"/>
      <c r="M4009" s="3">
        <v>42135</v>
      </c>
      <c r="N4009" s="5">
        <v>1183</v>
      </c>
      <c r="O4009" s="5">
        <v>1183.55</v>
      </c>
      <c r="P4009" s="5">
        <v>7718386.6840000004</v>
      </c>
      <c r="Q4009" s="4">
        <f t="shared" si="174"/>
        <v>-0.54999999999995453</v>
      </c>
      <c r="R4009" s="4">
        <f t="shared" si="173"/>
        <v>-0.29733333333333195</v>
      </c>
      <c r="S4009" s="29">
        <f t="shared" si="175"/>
        <v>0.31241997439180536</v>
      </c>
    </row>
    <row r="4010" spans="1:19" x14ac:dyDescent="0.4">
      <c r="A4010" s="3"/>
      <c r="B4010" s="5"/>
      <c r="C4010" s="5"/>
      <c r="M4010" s="3">
        <v>42136</v>
      </c>
      <c r="N4010" s="5">
        <v>1192.4000000000001</v>
      </c>
      <c r="O4010" s="5">
        <v>1193.1500000000001</v>
      </c>
      <c r="P4010" s="5">
        <v>7798996.04</v>
      </c>
      <c r="Q4010" s="4">
        <f t="shared" si="174"/>
        <v>-0.75</v>
      </c>
      <c r="R4010" s="4">
        <f t="shared" si="173"/>
        <v>-0.29933333333333018</v>
      </c>
      <c r="S4010" s="29">
        <f t="shared" si="175"/>
        <v>0.30857874519846351</v>
      </c>
    </row>
    <row r="4011" spans="1:19" x14ac:dyDescent="0.4">
      <c r="A4011" s="3"/>
      <c r="B4011" s="5"/>
      <c r="C4011" s="5"/>
      <c r="M4011" s="3">
        <v>42137</v>
      </c>
      <c r="N4011" s="5">
        <v>1218.2</v>
      </c>
      <c r="O4011" s="5">
        <v>1214.69</v>
      </c>
      <c r="P4011" s="5">
        <v>7784927.1500000004</v>
      </c>
      <c r="Q4011" s="4">
        <f t="shared" si="174"/>
        <v>3.5099999999999909</v>
      </c>
      <c r="R4011" s="4">
        <f t="shared" si="173"/>
        <v>-3.4166666666665908E-2</v>
      </c>
      <c r="S4011" s="29">
        <f t="shared" si="175"/>
        <v>0.39180537772087065</v>
      </c>
    </row>
    <row r="4012" spans="1:19" x14ac:dyDescent="0.4">
      <c r="A4012" s="3"/>
      <c r="B4012" s="5"/>
      <c r="C4012" s="5"/>
      <c r="M4012" s="3">
        <v>42138</v>
      </c>
      <c r="N4012" s="5">
        <v>1225.2</v>
      </c>
      <c r="O4012" s="5">
        <v>1221</v>
      </c>
      <c r="P4012" s="5">
        <v>7784927.1500000004</v>
      </c>
      <c r="Q4012" s="4">
        <f t="shared" si="174"/>
        <v>4.2000000000000455</v>
      </c>
      <c r="R4012" s="4">
        <f t="shared" si="173"/>
        <v>2.8000000000004851E-2</v>
      </c>
      <c r="S4012" s="29">
        <f t="shared" si="175"/>
        <v>0.41485275288092188</v>
      </c>
    </row>
    <row r="4013" spans="1:19" x14ac:dyDescent="0.4">
      <c r="A4013" s="3"/>
      <c r="B4013" s="5"/>
      <c r="C4013" s="5"/>
      <c r="M4013" s="3">
        <v>42139</v>
      </c>
      <c r="N4013" s="5">
        <v>1225.3</v>
      </c>
      <c r="O4013" s="5">
        <v>1223.7</v>
      </c>
      <c r="P4013" s="5">
        <v>7788444.8949999996</v>
      </c>
      <c r="Q4013" s="4">
        <f t="shared" si="174"/>
        <v>1.5999999999999091</v>
      </c>
      <c r="R4013" s="4">
        <f t="shared" si="173"/>
        <v>7.6666666666672734E-3</v>
      </c>
      <c r="S4013" s="29">
        <f t="shared" si="175"/>
        <v>0.40717029449423814</v>
      </c>
    </row>
    <row r="4014" spans="1:19" x14ac:dyDescent="0.4">
      <c r="A4014" s="3"/>
      <c r="B4014" s="5"/>
      <c r="C4014" s="5"/>
      <c r="M4014" s="3">
        <v>42142</v>
      </c>
      <c r="N4014" s="5">
        <v>1227.5999999999999</v>
      </c>
      <c r="O4014" s="5">
        <v>1225.05</v>
      </c>
      <c r="P4014" s="5">
        <v>7792944.8949999996</v>
      </c>
      <c r="Q4014" s="4">
        <f t="shared" si="174"/>
        <v>2.5499999999999545</v>
      </c>
      <c r="R4014" s="4">
        <f t="shared" si="173"/>
        <v>6.3499999999999085E-2</v>
      </c>
      <c r="S4014" s="29">
        <f t="shared" si="175"/>
        <v>0.43277848911651728</v>
      </c>
    </row>
    <row r="4015" spans="1:19" x14ac:dyDescent="0.4">
      <c r="A4015" s="3"/>
      <c r="B4015" s="5"/>
      <c r="C4015" s="5"/>
      <c r="M4015" s="3">
        <v>42143</v>
      </c>
      <c r="N4015" s="5">
        <v>1206.7</v>
      </c>
      <c r="O4015" s="5">
        <v>1207.55</v>
      </c>
      <c r="P4015" s="5">
        <v>7827315.4050000003</v>
      </c>
      <c r="Q4015" s="4">
        <f t="shared" si="174"/>
        <v>-0.84999999999990905</v>
      </c>
      <c r="R4015" s="4">
        <f t="shared" si="173"/>
        <v>8.8833333333335915E-2</v>
      </c>
      <c r="S4015" s="29">
        <f t="shared" si="175"/>
        <v>0.44174135723431496</v>
      </c>
    </row>
    <row r="4016" spans="1:19" x14ac:dyDescent="0.4">
      <c r="A4016" s="3"/>
      <c r="B4016" s="5"/>
      <c r="C4016" s="5"/>
      <c r="M4016" s="3">
        <v>42144</v>
      </c>
      <c r="N4016" s="5">
        <v>1208.7</v>
      </c>
      <c r="O4016" s="5">
        <v>1209.45</v>
      </c>
      <c r="P4016" s="5">
        <v>7831817.0099999998</v>
      </c>
      <c r="Q4016" s="4">
        <f t="shared" si="174"/>
        <v>-0.75</v>
      </c>
      <c r="R4016" s="4">
        <f t="shared" si="173"/>
        <v>0.12950000000000347</v>
      </c>
      <c r="S4016" s="29">
        <f t="shared" si="175"/>
        <v>0.45966709346991036</v>
      </c>
    </row>
    <row r="4017" spans="1:19" x14ac:dyDescent="0.4">
      <c r="A4017" s="3"/>
      <c r="B4017" s="5"/>
      <c r="C4017" s="5"/>
      <c r="M4017" s="3">
        <v>42145</v>
      </c>
      <c r="N4017" s="5">
        <v>1204.0999999999999</v>
      </c>
      <c r="O4017" s="5">
        <v>1206.25</v>
      </c>
      <c r="P4017" s="5">
        <v>7832317.0099999998</v>
      </c>
      <c r="Q4017" s="4">
        <f t="shared" si="174"/>
        <v>-2.1500000000000909</v>
      </c>
      <c r="R4017" s="4">
        <f t="shared" si="173"/>
        <v>7.3500000000005158E-2</v>
      </c>
      <c r="S4017" s="29">
        <f t="shared" si="175"/>
        <v>0.43661971830985913</v>
      </c>
    </row>
    <row r="4018" spans="1:19" x14ac:dyDescent="0.4">
      <c r="A4018" s="3"/>
      <c r="B4018" s="5"/>
      <c r="C4018" s="5"/>
      <c r="M4018" s="3">
        <v>42146</v>
      </c>
      <c r="N4018" s="5">
        <v>1204</v>
      </c>
      <c r="O4018" s="5">
        <v>1205.4000000000001</v>
      </c>
      <c r="P4018" s="5">
        <v>7835317.0099999998</v>
      </c>
      <c r="Q4018" s="4">
        <f t="shared" si="174"/>
        <v>-1.4000000000000909</v>
      </c>
      <c r="R4018" s="4">
        <f t="shared" si="173"/>
        <v>4.9500000000004242E-2</v>
      </c>
      <c r="S4018" s="29">
        <f t="shared" si="175"/>
        <v>0.42893725992317544</v>
      </c>
    </row>
    <row r="4019" spans="1:19" x14ac:dyDescent="0.4">
      <c r="A4019" s="3"/>
      <c r="B4019" s="5"/>
      <c r="C4019" s="5"/>
      <c r="M4019" s="3">
        <v>42149</v>
      </c>
      <c r="N4019" s="5">
        <v>1204</v>
      </c>
      <c r="O4019" s="5">
        <v>1206.8599999999999</v>
      </c>
      <c r="P4019" s="5">
        <v>7835317.0099999998</v>
      </c>
      <c r="Q4019" s="4">
        <f t="shared" si="174"/>
        <v>-2.8599999999999</v>
      </c>
      <c r="R4019" s="4">
        <f t="shared" si="173"/>
        <v>-2.1666666666662119E-2</v>
      </c>
      <c r="S4019" s="29">
        <f t="shared" si="175"/>
        <v>0.39564660691421255</v>
      </c>
    </row>
    <row r="4020" spans="1:19" x14ac:dyDescent="0.4">
      <c r="A4020" s="3"/>
      <c r="B4020" s="5"/>
      <c r="C4020" s="5"/>
      <c r="M4020" s="3">
        <v>42150</v>
      </c>
      <c r="N4020" s="5">
        <v>1187.8</v>
      </c>
      <c r="O4020" s="5">
        <v>1187.1500000000001</v>
      </c>
      <c r="P4020" s="5">
        <v>7838715.1600000001</v>
      </c>
      <c r="Q4020" s="4">
        <f t="shared" si="174"/>
        <v>0.64999999999986358</v>
      </c>
      <c r="R4020" s="4">
        <f t="shared" si="173"/>
        <v>-2.0999999999999849E-2</v>
      </c>
      <c r="S4020" s="29">
        <f t="shared" si="175"/>
        <v>0.39692701664532648</v>
      </c>
    </row>
    <row r="4021" spans="1:19" x14ac:dyDescent="0.4">
      <c r="A4021" s="3"/>
      <c r="B4021" s="5"/>
      <c r="C4021" s="5"/>
      <c r="M4021" s="3">
        <v>42151</v>
      </c>
      <c r="N4021" s="5">
        <v>1186.5</v>
      </c>
      <c r="O4021" s="5">
        <v>1187.9000000000001</v>
      </c>
      <c r="P4021" s="5">
        <v>7841215.1600000001</v>
      </c>
      <c r="Q4021" s="4">
        <f t="shared" si="174"/>
        <v>-1.4000000000000909</v>
      </c>
      <c r="R4021" s="4">
        <f t="shared" si="173"/>
        <v>-6.2666666666670298E-2</v>
      </c>
      <c r="S4021" s="29">
        <f t="shared" si="175"/>
        <v>0.38284250960307298</v>
      </c>
    </row>
    <row r="4022" spans="1:19" x14ac:dyDescent="0.4">
      <c r="A4022" s="3"/>
      <c r="B4022" s="5"/>
      <c r="C4022" s="5"/>
      <c r="M4022" s="3">
        <v>42152</v>
      </c>
      <c r="N4022" s="5">
        <v>1188.8</v>
      </c>
      <c r="O4022" s="5">
        <v>1187.95</v>
      </c>
      <c r="P4022" s="5">
        <v>7872807.7699999996</v>
      </c>
      <c r="Q4022" s="4">
        <f t="shared" si="174"/>
        <v>0.84999999999990905</v>
      </c>
      <c r="R4022" s="4">
        <f t="shared" si="173"/>
        <v>-1.1500000000004699E-2</v>
      </c>
      <c r="S4022" s="29">
        <f t="shared" si="175"/>
        <v>0.40204865556978231</v>
      </c>
    </row>
    <row r="4023" spans="1:19" x14ac:dyDescent="0.4">
      <c r="A4023" s="3"/>
      <c r="B4023" s="5"/>
      <c r="C4023" s="5"/>
      <c r="M4023" s="3">
        <v>42153</v>
      </c>
      <c r="N4023" s="5">
        <v>1189.8</v>
      </c>
      <c r="O4023" s="5">
        <v>1190</v>
      </c>
      <c r="P4023" s="5">
        <v>7871520.915</v>
      </c>
      <c r="Q4023" s="4">
        <f t="shared" si="174"/>
        <v>-0.20000000000004547</v>
      </c>
      <c r="R4023" s="4">
        <f t="shared" si="173"/>
        <v>2.9333333333329391E-2</v>
      </c>
      <c r="S4023" s="29">
        <f t="shared" si="175"/>
        <v>0.42253521126760563</v>
      </c>
    </row>
    <row r="4024" spans="1:19" x14ac:dyDescent="0.4">
      <c r="A4024" s="3"/>
      <c r="B4024" s="5"/>
      <c r="C4024" s="5"/>
      <c r="M4024" s="3">
        <v>42156</v>
      </c>
      <c r="N4024" s="5">
        <v>1188.7</v>
      </c>
      <c r="O4024" s="5">
        <v>1188.95</v>
      </c>
      <c r="P4024" s="5">
        <v>7871422.2939999998</v>
      </c>
      <c r="Q4024" s="4">
        <f t="shared" si="174"/>
        <v>-0.25</v>
      </c>
      <c r="R4024" s="4">
        <f t="shared" si="173"/>
        <v>3.2666666666663485E-2</v>
      </c>
      <c r="S4024" s="29">
        <f t="shared" si="175"/>
        <v>0.42509603072983354</v>
      </c>
    </row>
    <row r="4025" spans="1:19" x14ac:dyDescent="0.4">
      <c r="A4025" s="3"/>
      <c r="B4025" s="5"/>
      <c r="C4025" s="5"/>
      <c r="M4025" s="3">
        <v>42157</v>
      </c>
      <c r="N4025" s="5">
        <v>1194.4000000000001</v>
      </c>
      <c r="O4025" s="5">
        <v>1192.95</v>
      </c>
      <c r="P4025" s="5">
        <v>7887348.4639999997</v>
      </c>
      <c r="Q4025" s="4">
        <f t="shared" si="174"/>
        <v>1.4500000000000455</v>
      </c>
      <c r="R4025" s="4">
        <f t="shared" si="173"/>
        <v>7.883333333333363E-2</v>
      </c>
      <c r="S4025" s="29">
        <f t="shared" si="175"/>
        <v>0.44686299615877079</v>
      </c>
    </row>
    <row r="4026" spans="1:19" x14ac:dyDescent="0.4">
      <c r="A4026" s="3"/>
      <c r="B4026" s="5"/>
      <c r="C4026" s="5"/>
      <c r="M4026" s="3">
        <v>42158</v>
      </c>
      <c r="N4026" s="5">
        <v>1184.9000000000001</v>
      </c>
      <c r="O4026" s="5">
        <v>1184.95</v>
      </c>
      <c r="P4026" s="5">
        <v>7885008.557</v>
      </c>
      <c r="Q4026" s="4">
        <f t="shared" si="174"/>
        <v>-4.9999999999954525E-2</v>
      </c>
      <c r="R4026" s="4">
        <f t="shared" si="173"/>
        <v>0.14766666666666878</v>
      </c>
      <c r="S4026" s="29">
        <f t="shared" si="175"/>
        <v>0.47887323943661969</v>
      </c>
    </row>
    <row r="4027" spans="1:19" x14ac:dyDescent="0.4">
      <c r="A4027" s="3"/>
      <c r="B4027" s="5"/>
      <c r="C4027" s="5"/>
      <c r="M4027" s="3">
        <v>42159</v>
      </c>
      <c r="N4027" s="5">
        <v>1175.2</v>
      </c>
      <c r="O4027" s="5">
        <v>1176.45</v>
      </c>
      <c r="P4027" s="5">
        <v>7883944.2580000004</v>
      </c>
      <c r="Q4027" s="4">
        <f t="shared" si="174"/>
        <v>-1.25</v>
      </c>
      <c r="R4027" s="4">
        <f t="shared" si="173"/>
        <v>0.13466666666666546</v>
      </c>
      <c r="S4027" s="29">
        <f t="shared" si="175"/>
        <v>0.47503201024327785</v>
      </c>
    </row>
    <row r="4028" spans="1:19" x14ac:dyDescent="0.4">
      <c r="A4028" s="3"/>
      <c r="B4028" s="5"/>
      <c r="C4028" s="5"/>
      <c r="M4028" s="3">
        <v>42160</v>
      </c>
      <c r="N4028" s="5">
        <v>1175.2</v>
      </c>
      <c r="O4028" s="5">
        <v>1171.5</v>
      </c>
      <c r="P4028" s="5">
        <v>7884908.7580000004</v>
      </c>
      <c r="Q4028" s="4">
        <f t="shared" si="174"/>
        <v>3.7000000000000455</v>
      </c>
      <c r="R4028" s="4">
        <f t="shared" si="173"/>
        <v>0.2899999999999977</v>
      </c>
      <c r="S4028" s="29">
        <f t="shared" si="175"/>
        <v>0.53137003841229191</v>
      </c>
    </row>
    <row r="4029" spans="1:19" x14ac:dyDescent="0.4">
      <c r="A4029" s="3"/>
      <c r="B4029" s="5"/>
      <c r="C4029" s="5"/>
      <c r="M4029" s="3">
        <v>42163</v>
      </c>
      <c r="N4029" s="5">
        <v>1173.5999999999999</v>
      </c>
      <c r="O4029" s="5">
        <v>1173.45</v>
      </c>
      <c r="P4029" s="5">
        <v>7885001.6579999998</v>
      </c>
      <c r="Q4029" s="4">
        <f t="shared" si="174"/>
        <v>0.14999999999986358</v>
      </c>
      <c r="R4029" s="4">
        <f t="shared" si="173"/>
        <v>0.30899999999999561</v>
      </c>
      <c r="S4029" s="29">
        <f t="shared" si="175"/>
        <v>0.53905249679897571</v>
      </c>
    </row>
    <row r="4030" spans="1:19" x14ac:dyDescent="0.4">
      <c r="A4030" s="3"/>
      <c r="B4030" s="5"/>
      <c r="C4030" s="5"/>
      <c r="M4030" s="3">
        <v>42164</v>
      </c>
      <c r="N4030" s="5">
        <v>1177.5999999999999</v>
      </c>
      <c r="O4030" s="5">
        <v>1176.05</v>
      </c>
      <c r="P4030" s="5">
        <v>7903214.415</v>
      </c>
      <c r="Q4030" s="4">
        <f t="shared" si="174"/>
        <v>1.5499999999999545</v>
      </c>
      <c r="R4030" s="4">
        <f t="shared" si="173"/>
        <v>0.35016666666665891</v>
      </c>
      <c r="S4030" s="29">
        <f t="shared" si="175"/>
        <v>0.54929577464788737</v>
      </c>
    </row>
    <row r="4031" spans="1:19" x14ac:dyDescent="0.4">
      <c r="A4031" s="3"/>
      <c r="B4031" s="5"/>
      <c r="C4031" s="5"/>
      <c r="M4031" s="3">
        <v>42165</v>
      </c>
      <c r="N4031" s="5">
        <v>1186.5999999999999</v>
      </c>
      <c r="O4031" s="5">
        <v>1185.3499999999999</v>
      </c>
      <c r="P4031" s="5">
        <v>7891114.892</v>
      </c>
      <c r="Q4031" s="4">
        <f t="shared" si="174"/>
        <v>1.25</v>
      </c>
      <c r="R4031" s="4">
        <f t="shared" si="173"/>
        <v>0.63266666666665972</v>
      </c>
      <c r="S4031" s="29">
        <f t="shared" si="175"/>
        <v>0.67861715749039697</v>
      </c>
    </row>
    <row r="4032" spans="1:19" x14ac:dyDescent="0.4">
      <c r="A4032" s="3"/>
      <c r="B4032" s="5"/>
      <c r="C4032" s="5"/>
      <c r="M4032" s="3">
        <v>42166</v>
      </c>
      <c r="N4032" s="5">
        <v>1180.4000000000001</v>
      </c>
      <c r="O4032" s="5">
        <v>1181.95</v>
      </c>
      <c r="P4032" s="5">
        <v>8058891.2429999998</v>
      </c>
      <c r="Q4032" s="4">
        <f t="shared" si="174"/>
        <v>-1.5499999999999545</v>
      </c>
      <c r="R4032" s="4">
        <f t="shared" ref="R4032:R4095" si="176">AVERAGE(Q3973:Q4032)</f>
        <v>0.64516666666665967</v>
      </c>
      <c r="S4032" s="29">
        <f t="shared" si="175"/>
        <v>0.68245838668373882</v>
      </c>
    </row>
    <row r="4033" spans="1:19" x14ac:dyDescent="0.4">
      <c r="A4033" s="3"/>
      <c r="B4033" s="5"/>
      <c r="C4033" s="5"/>
      <c r="M4033" s="3">
        <v>42167</v>
      </c>
      <c r="N4033" s="5">
        <v>1179.2</v>
      </c>
      <c r="O4033" s="5">
        <v>1180.8</v>
      </c>
      <c r="P4033" s="5">
        <v>8072671.523</v>
      </c>
      <c r="Q4033" s="4">
        <f t="shared" si="174"/>
        <v>-1.5999999999999091</v>
      </c>
      <c r="R4033" s="4">
        <f t="shared" si="176"/>
        <v>0.57849999999999679</v>
      </c>
      <c r="S4033" s="29">
        <f t="shared" si="175"/>
        <v>0.66069142125480151</v>
      </c>
    </row>
    <row r="4034" spans="1:19" x14ac:dyDescent="0.4">
      <c r="A4034" s="3"/>
      <c r="B4034" s="5"/>
      <c r="C4034" s="5"/>
      <c r="M4034" s="3">
        <v>42170</v>
      </c>
      <c r="N4034" s="5">
        <v>1185.8</v>
      </c>
      <c r="O4034" s="5">
        <v>1185.55</v>
      </c>
      <c r="P4034" s="5">
        <v>8008985.5070000002</v>
      </c>
      <c r="Q4034" s="4">
        <f t="shared" si="174"/>
        <v>0.25</v>
      </c>
      <c r="R4034" s="4">
        <f t="shared" si="176"/>
        <v>0.6053333333333285</v>
      </c>
      <c r="S4034" s="29">
        <f t="shared" si="175"/>
        <v>0.67221510883482716</v>
      </c>
    </row>
    <row r="4035" spans="1:19" x14ac:dyDescent="0.4">
      <c r="A4035" s="3"/>
      <c r="B4035" s="5"/>
      <c r="C4035" s="5"/>
      <c r="M4035" s="3">
        <v>42171</v>
      </c>
      <c r="N4035" s="5">
        <v>1180.9000000000001</v>
      </c>
      <c r="O4035" s="5">
        <v>1181.3499999999999</v>
      </c>
      <c r="P4035" s="5">
        <v>7854155.8509999998</v>
      </c>
      <c r="Q4035" s="4">
        <f t="shared" si="174"/>
        <v>-0.4499999999998181</v>
      </c>
      <c r="R4035" s="4">
        <f t="shared" si="176"/>
        <v>0.61783333333332846</v>
      </c>
      <c r="S4035" s="29">
        <f t="shared" si="175"/>
        <v>0.676056338028169</v>
      </c>
    </row>
    <row r="4036" spans="1:19" x14ac:dyDescent="0.4">
      <c r="A4036" s="3"/>
      <c r="B4036" s="5"/>
      <c r="C4036" s="5"/>
      <c r="M4036" s="3">
        <v>42172</v>
      </c>
      <c r="N4036" s="5">
        <v>1176.8</v>
      </c>
      <c r="O4036" s="5">
        <v>1185.25</v>
      </c>
      <c r="P4036" s="5">
        <v>7791154.8710000003</v>
      </c>
      <c r="Q4036" s="4">
        <f t="shared" si="174"/>
        <v>-8.4500000000000455</v>
      </c>
      <c r="R4036" s="4">
        <f t="shared" si="176"/>
        <v>0.44616666666666255</v>
      </c>
      <c r="S4036" s="29">
        <f t="shared" si="175"/>
        <v>0.59154929577464788</v>
      </c>
    </row>
    <row r="4037" spans="1:19" x14ac:dyDescent="0.4">
      <c r="A4037" s="3"/>
      <c r="B4037" s="5"/>
      <c r="C4037" s="5"/>
      <c r="M4037" s="3">
        <v>42173</v>
      </c>
      <c r="N4037" s="5">
        <v>1202</v>
      </c>
      <c r="O4037" s="5">
        <v>1201.25</v>
      </c>
      <c r="P4037" s="5">
        <v>7860171.8289999999</v>
      </c>
      <c r="Q4037" s="4">
        <f t="shared" ref="Q4037:Q4100" si="177">N4037-O4037</f>
        <v>0.75</v>
      </c>
      <c r="R4037" s="4">
        <f t="shared" si="176"/>
        <v>0.42866666666666331</v>
      </c>
      <c r="S4037" s="29">
        <f t="shared" si="175"/>
        <v>0.58130601792573622</v>
      </c>
    </row>
    <row r="4038" spans="1:19" x14ac:dyDescent="0.4">
      <c r="A4038" s="3"/>
      <c r="B4038" s="5"/>
      <c r="C4038" s="5"/>
      <c r="M4038" s="3">
        <v>42174</v>
      </c>
      <c r="N4038" s="5">
        <v>1201.9000000000001</v>
      </c>
      <c r="O4038" s="5">
        <v>1200</v>
      </c>
      <c r="P4038" s="5">
        <v>7965349.8820000002</v>
      </c>
      <c r="Q4038" s="4">
        <f t="shared" si="177"/>
        <v>1.9000000000000909</v>
      </c>
      <c r="R4038" s="4">
        <f t="shared" si="176"/>
        <v>0.42866666666666331</v>
      </c>
      <c r="S4038" s="29">
        <f t="shared" si="175"/>
        <v>0.5825864276568502</v>
      </c>
    </row>
    <row r="4039" spans="1:19" x14ac:dyDescent="0.4">
      <c r="A4039" s="3"/>
      <c r="B4039" s="5"/>
      <c r="C4039" s="5"/>
      <c r="M4039" s="3">
        <v>42177</v>
      </c>
      <c r="N4039" s="5">
        <v>1184.0999999999999</v>
      </c>
      <c r="O4039" s="5">
        <v>1185.75</v>
      </c>
      <c r="P4039" s="5">
        <v>7901108.2529999996</v>
      </c>
      <c r="Q4039" s="4">
        <f t="shared" si="177"/>
        <v>-1.6500000000000909</v>
      </c>
      <c r="R4039" s="4">
        <f t="shared" si="176"/>
        <v>0.39783333333332771</v>
      </c>
      <c r="S4039" s="29">
        <f t="shared" si="175"/>
        <v>0.56466069142125486</v>
      </c>
    </row>
    <row r="4040" spans="1:19" x14ac:dyDescent="0.4">
      <c r="A4040" s="3"/>
      <c r="B4040" s="5"/>
      <c r="C4040" s="5"/>
      <c r="M4040" s="3">
        <v>42178</v>
      </c>
      <c r="N4040" s="5">
        <v>1176.5999999999999</v>
      </c>
      <c r="O4040" s="5">
        <v>1177.6500000000001</v>
      </c>
      <c r="P4040" s="5">
        <v>7901043.9529999997</v>
      </c>
      <c r="Q4040" s="4">
        <f t="shared" si="177"/>
        <v>-1.0500000000001819</v>
      </c>
      <c r="R4040" s="4">
        <f t="shared" si="176"/>
        <v>0.38199999999998985</v>
      </c>
      <c r="S4040" s="29">
        <f t="shared" si="175"/>
        <v>0.55825864276568504</v>
      </c>
    </row>
    <row r="4041" spans="1:19" x14ac:dyDescent="0.4">
      <c r="A4041" s="3"/>
      <c r="B4041" s="5"/>
      <c r="C4041" s="5"/>
      <c r="M4041" s="3">
        <v>42179</v>
      </c>
      <c r="N4041" s="5">
        <v>1172.9000000000001</v>
      </c>
      <c r="O4041" s="5">
        <v>1174.7</v>
      </c>
      <c r="P4041" s="5">
        <v>7898336.0530000003</v>
      </c>
      <c r="Q4041" s="4">
        <f t="shared" si="177"/>
        <v>-1.7999999999999545</v>
      </c>
      <c r="R4041" s="4">
        <f t="shared" si="176"/>
        <v>0.27699999999999059</v>
      </c>
      <c r="S4041" s="29">
        <f t="shared" si="175"/>
        <v>0.52880921895006405</v>
      </c>
    </row>
    <row r="4042" spans="1:19" x14ac:dyDescent="0.4">
      <c r="A4042" s="3"/>
      <c r="B4042" s="5"/>
      <c r="C4042" s="5"/>
      <c r="M4042" s="3">
        <v>42180</v>
      </c>
      <c r="N4042" s="5">
        <v>1171.8</v>
      </c>
      <c r="O4042" s="5">
        <v>1172.95</v>
      </c>
      <c r="P4042" s="5">
        <v>7896728.5530000003</v>
      </c>
      <c r="Q4042" s="4">
        <f t="shared" si="177"/>
        <v>-1.1500000000000909</v>
      </c>
      <c r="R4042" s="4">
        <f t="shared" si="176"/>
        <v>0.26783333333332088</v>
      </c>
      <c r="S4042" s="29">
        <f t="shared" si="175"/>
        <v>0.52624839948783608</v>
      </c>
    </row>
    <row r="4043" spans="1:19" x14ac:dyDescent="0.4">
      <c r="A4043" s="3"/>
      <c r="B4043" s="5"/>
      <c r="C4043" s="5"/>
      <c r="M4043" s="3">
        <v>42181</v>
      </c>
      <c r="N4043" s="5">
        <v>1173.2</v>
      </c>
      <c r="O4043" s="5">
        <v>1175.04</v>
      </c>
      <c r="P4043" s="5">
        <v>7858581.4630000005</v>
      </c>
      <c r="Q4043" s="4">
        <f t="shared" si="177"/>
        <v>-1.8399999999999181</v>
      </c>
      <c r="R4043" s="4">
        <f t="shared" si="176"/>
        <v>0.26416666666665378</v>
      </c>
      <c r="S4043" s="29">
        <f t="shared" si="175"/>
        <v>0.5249679897567221</v>
      </c>
    </row>
    <row r="4044" spans="1:19" x14ac:dyDescent="0.4">
      <c r="A4044" s="3"/>
      <c r="B4044" s="5"/>
      <c r="C4044" s="5"/>
      <c r="M4044" s="3">
        <v>42184</v>
      </c>
      <c r="N4044" s="5">
        <v>1179</v>
      </c>
      <c r="O4044" s="5">
        <v>1179.8499999999999</v>
      </c>
      <c r="P4044" s="5">
        <v>7893642.1399999997</v>
      </c>
      <c r="Q4044" s="4">
        <f t="shared" si="177"/>
        <v>-0.84999999999990905</v>
      </c>
      <c r="R4044" s="4">
        <f t="shared" si="176"/>
        <v>0.24949999999998909</v>
      </c>
      <c r="S4044" s="29">
        <f t="shared" si="175"/>
        <v>0.52240717029449424</v>
      </c>
    </row>
    <row r="4045" spans="1:19" x14ac:dyDescent="0.4">
      <c r="A4045" s="3"/>
      <c r="B4045" s="5"/>
      <c r="C4045" s="5"/>
      <c r="M4045" s="3">
        <v>42185</v>
      </c>
      <c r="N4045" s="5">
        <v>1171.8</v>
      </c>
      <c r="O4045" s="5">
        <v>1172.75</v>
      </c>
      <c r="P4045" s="5">
        <v>8043593.3030000003</v>
      </c>
      <c r="Q4045" s="4">
        <f t="shared" si="177"/>
        <v>-0.95000000000004547</v>
      </c>
      <c r="R4045" s="4">
        <f t="shared" si="176"/>
        <v>6.1166666666656509E-2</v>
      </c>
      <c r="S4045" s="29">
        <f t="shared" si="175"/>
        <v>0.44046094750320103</v>
      </c>
    </row>
    <row r="4046" spans="1:19" x14ac:dyDescent="0.4">
      <c r="A4046" s="3"/>
      <c r="B4046" s="5"/>
      <c r="C4046" s="5"/>
      <c r="M4046" s="3">
        <v>42186</v>
      </c>
      <c r="N4046" s="5">
        <v>1169.3</v>
      </c>
      <c r="O4046" s="5">
        <v>1168.5999999999999</v>
      </c>
      <c r="P4046" s="5">
        <v>8043291.0860000001</v>
      </c>
      <c r="Q4046" s="4">
        <f t="shared" si="177"/>
        <v>0.70000000000004547</v>
      </c>
      <c r="R4046" s="4">
        <f t="shared" si="176"/>
        <v>-5.9666666666673036E-2</v>
      </c>
      <c r="S4046" s="29">
        <f t="shared" si="175"/>
        <v>0.38540332906530089</v>
      </c>
    </row>
    <row r="4047" spans="1:19" x14ac:dyDescent="0.4">
      <c r="A4047" s="3"/>
      <c r="B4047" s="5"/>
      <c r="C4047" s="5"/>
      <c r="M4047" s="3">
        <v>42187</v>
      </c>
      <c r="N4047" s="5">
        <v>1163.5</v>
      </c>
      <c r="O4047" s="5">
        <v>1166.05</v>
      </c>
      <c r="P4047" s="5">
        <v>8043291.0860000001</v>
      </c>
      <c r="Q4047" s="4">
        <f t="shared" si="177"/>
        <v>-2.5499999999999545</v>
      </c>
      <c r="R4047" s="4">
        <f t="shared" si="176"/>
        <v>-0.24883333333333818</v>
      </c>
      <c r="S4047" s="29">
        <f t="shared" si="175"/>
        <v>0.33034571062740076</v>
      </c>
    </row>
    <row r="4048" spans="1:19" x14ac:dyDescent="0.4">
      <c r="A4048" s="3"/>
      <c r="B4048" s="5"/>
      <c r="C4048" s="5"/>
      <c r="M4048" s="3">
        <v>42188</v>
      </c>
      <c r="N4048" s="5">
        <v>1163.5</v>
      </c>
      <c r="O4048" s="5">
        <v>1168.28</v>
      </c>
      <c r="P4048" s="5">
        <v>8043291.0860000001</v>
      </c>
      <c r="Q4048" s="4">
        <f t="shared" si="177"/>
        <v>-4.7799999999999727</v>
      </c>
      <c r="R4048" s="4">
        <f t="shared" si="176"/>
        <v>-0.28016666666666956</v>
      </c>
      <c r="S4048" s="29">
        <f t="shared" si="175"/>
        <v>0.323943661971831</v>
      </c>
    </row>
    <row r="4049" spans="1:19" x14ac:dyDescent="0.4">
      <c r="A4049" s="3"/>
      <c r="B4049" s="5"/>
      <c r="C4049" s="5"/>
      <c r="M4049" s="3">
        <v>42191</v>
      </c>
      <c r="N4049" s="5">
        <v>1173.2</v>
      </c>
      <c r="O4049" s="5">
        <v>1169.78</v>
      </c>
      <c r="P4049" s="5">
        <v>7978966.2529999996</v>
      </c>
      <c r="Q4049" s="4">
        <f t="shared" si="177"/>
        <v>3.4200000000000728</v>
      </c>
      <c r="R4049" s="4">
        <f t="shared" si="176"/>
        <v>-0.23900000000000243</v>
      </c>
      <c r="S4049" s="29">
        <f t="shared" si="175"/>
        <v>0.33674775928297057</v>
      </c>
    </row>
    <row r="4050" spans="1:19" x14ac:dyDescent="0.4">
      <c r="A4050" s="3"/>
      <c r="B4050" s="5"/>
      <c r="C4050" s="5"/>
      <c r="M4050" s="3">
        <v>42192</v>
      </c>
      <c r="N4050" s="5">
        <v>1152.5999999999999</v>
      </c>
      <c r="O4050" s="5">
        <v>1154.6500000000001</v>
      </c>
      <c r="P4050" s="5">
        <v>7979429.2199999997</v>
      </c>
      <c r="Q4050" s="4">
        <f t="shared" si="177"/>
        <v>-2.0500000000001819</v>
      </c>
      <c r="R4050" s="4">
        <f t="shared" si="176"/>
        <v>-0.27650000000000241</v>
      </c>
      <c r="S4050" s="29">
        <f t="shared" si="175"/>
        <v>0.32522407170294493</v>
      </c>
    </row>
    <row r="4051" spans="1:19" x14ac:dyDescent="0.4">
      <c r="A4051" s="3"/>
      <c r="B4051" s="5"/>
      <c r="C4051" s="5"/>
      <c r="M4051" s="3">
        <v>42193</v>
      </c>
      <c r="N4051" s="5">
        <v>1163.5</v>
      </c>
      <c r="O4051" s="5">
        <v>1156.95</v>
      </c>
      <c r="P4051" s="5">
        <v>7979332.7699999996</v>
      </c>
      <c r="Q4051" s="4">
        <f t="shared" si="177"/>
        <v>6.5499999999999545</v>
      </c>
      <c r="R4051" s="4">
        <f t="shared" si="176"/>
        <v>-1.7333333333336517E-2</v>
      </c>
      <c r="S4051" s="29">
        <f t="shared" ref="S4051:S4114" si="178">COUNTIF(R3270:R4050,"&lt;="&amp;R4051)/COUNT(R3270:R4050)</f>
        <v>0.40717029449423814</v>
      </c>
    </row>
    <row r="4052" spans="1:19" x14ac:dyDescent="0.4">
      <c r="A4052" s="3"/>
      <c r="B4052" s="5"/>
      <c r="C4052" s="5"/>
      <c r="M4052" s="3">
        <v>42194</v>
      </c>
      <c r="N4052" s="5">
        <v>1159.2</v>
      </c>
      <c r="O4052" s="5">
        <v>1159.3499999999999</v>
      </c>
      <c r="P4052" s="5">
        <v>7980912.5999999996</v>
      </c>
      <c r="Q4052" s="4">
        <f t="shared" si="177"/>
        <v>-0.14999999999986358</v>
      </c>
      <c r="R4052" s="4">
        <f t="shared" si="176"/>
        <v>-7.3166666666668337E-2</v>
      </c>
      <c r="S4052" s="29">
        <f t="shared" si="178"/>
        <v>0.38540332906530089</v>
      </c>
    </row>
    <row r="4053" spans="1:19" x14ac:dyDescent="0.4">
      <c r="A4053" s="3"/>
      <c r="B4053" s="5"/>
      <c r="C4053" s="5"/>
      <c r="M4053" s="3">
        <v>42195</v>
      </c>
      <c r="N4053" s="5">
        <v>1157.9000000000001</v>
      </c>
      <c r="O4053" s="5">
        <v>1162.6500000000001</v>
      </c>
      <c r="P4053" s="5">
        <v>7978951.4280000003</v>
      </c>
      <c r="Q4053" s="4">
        <f t="shared" si="177"/>
        <v>-4.75</v>
      </c>
      <c r="R4053" s="4">
        <f t="shared" si="176"/>
        <v>-5.066666666666985E-2</v>
      </c>
      <c r="S4053" s="29">
        <f t="shared" si="178"/>
        <v>0.39692701664532648</v>
      </c>
    </row>
    <row r="4054" spans="1:19" x14ac:dyDescent="0.4">
      <c r="A4054" s="3"/>
      <c r="B4054" s="5"/>
      <c r="C4054" s="5"/>
      <c r="M4054" s="3">
        <v>42198</v>
      </c>
      <c r="N4054" s="5">
        <v>1155.4000000000001</v>
      </c>
      <c r="O4054" s="5">
        <v>1157.45</v>
      </c>
      <c r="P4054" s="5">
        <v>7843431.2999999998</v>
      </c>
      <c r="Q4054" s="4">
        <f t="shared" si="177"/>
        <v>-2.0499999999999545</v>
      </c>
      <c r="R4054" s="4">
        <f t="shared" si="176"/>
        <v>-0.1990000000000009</v>
      </c>
      <c r="S4054" s="29">
        <f t="shared" si="178"/>
        <v>0.34827144686299616</v>
      </c>
    </row>
    <row r="4055" spans="1:19" x14ac:dyDescent="0.4">
      <c r="A4055" s="3"/>
      <c r="B4055" s="5"/>
      <c r="C4055" s="5"/>
      <c r="M4055" s="3">
        <v>42199</v>
      </c>
      <c r="N4055" s="5">
        <v>1153.5</v>
      </c>
      <c r="O4055" s="5">
        <v>1155.05</v>
      </c>
      <c r="P4055" s="5">
        <v>7843299.1299999999</v>
      </c>
      <c r="Q4055" s="4">
        <f t="shared" si="177"/>
        <v>-1.5499999999999545</v>
      </c>
      <c r="R4055" s="4">
        <f t="shared" si="176"/>
        <v>-0.23666666666666364</v>
      </c>
      <c r="S4055" s="29">
        <f t="shared" si="178"/>
        <v>0.34058898847631242</v>
      </c>
    </row>
    <row r="4056" spans="1:19" x14ac:dyDescent="0.4">
      <c r="A4056" s="3"/>
      <c r="B4056" s="5"/>
      <c r="C4056" s="5"/>
      <c r="M4056" s="3">
        <v>42200</v>
      </c>
      <c r="N4056" s="5">
        <v>1147.4000000000001</v>
      </c>
      <c r="O4056" s="5">
        <v>1148.8499999999999</v>
      </c>
      <c r="P4056" s="5">
        <v>7878406.5420000004</v>
      </c>
      <c r="Q4056" s="4">
        <f t="shared" si="177"/>
        <v>-1.4499999999998181</v>
      </c>
      <c r="R4056" s="4">
        <f t="shared" si="176"/>
        <v>-0.25816666666666305</v>
      </c>
      <c r="S4056" s="29">
        <f t="shared" si="178"/>
        <v>0.33162612035851474</v>
      </c>
    </row>
    <row r="4057" spans="1:19" x14ac:dyDescent="0.4">
      <c r="A4057" s="3"/>
      <c r="B4057" s="5"/>
      <c r="C4057" s="5"/>
      <c r="M4057" s="3">
        <v>42201</v>
      </c>
      <c r="N4057" s="5">
        <v>1143.9000000000001</v>
      </c>
      <c r="O4057" s="5">
        <v>1144.55</v>
      </c>
      <c r="P4057" s="5">
        <v>7876795.3880000003</v>
      </c>
      <c r="Q4057" s="4">
        <f t="shared" si="177"/>
        <v>-0.64999999999986358</v>
      </c>
      <c r="R4057" s="4">
        <f t="shared" si="176"/>
        <v>-0.15249999999999395</v>
      </c>
      <c r="S4057" s="29">
        <f t="shared" si="178"/>
        <v>0.37259923175416132</v>
      </c>
    </row>
    <row r="4058" spans="1:19" x14ac:dyDescent="0.4">
      <c r="A4058" s="3"/>
      <c r="B4058" s="5"/>
      <c r="C4058" s="5"/>
      <c r="M4058" s="3">
        <v>42202</v>
      </c>
      <c r="N4058" s="5">
        <v>1131.9000000000001</v>
      </c>
      <c r="O4058" s="5">
        <v>1134.32</v>
      </c>
      <c r="P4058" s="5">
        <v>7828512.9270000001</v>
      </c>
      <c r="Q4058" s="4">
        <f t="shared" si="177"/>
        <v>-2.4199999999998454</v>
      </c>
      <c r="R4058" s="4">
        <f t="shared" si="176"/>
        <v>-0.44833333333332348</v>
      </c>
      <c r="S4058" s="29">
        <f t="shared" si="178"/>
        <v>0.25736235595390528</v>
      </c>
    </row>
    <row r="4059" spans="1:19" x14ac:dyDescent="0.4">
      <c r="A4059" s="3"/>
      <c r="B4059" s="5"/>
      <c r="C4059" s="5"/>
      <c r="M4059" s="3">
        <v>42205</v>
      </c>
      <c r="N4059" s="5">
        <v>1106.8</v>
      </c>
      <c r="O4059" s="5">
        <v>1097.45</v>
      </c>
      <c r="P4059" s="5">
        <v>7764420.7369999997</v>
      </c>
      <c r="Q4059" s="4">
        <f t="shared" si="177"/>
        <v>9.3499999999999091</v>
      </c>
      <c r="R4059" s="4">
        <f t="shared" si="176"/>
        <v>-0.31883333333332758</v>
      </c>
      <c r="S4059" s="29">
        <f t="shared" si="178"/>
        <v>0.30217669654289375</v>
      </c>
    </row>
    <row r="4060" spans="1:19" x14ac:dyDescent="0.4">
      <c r="A4060" s="3"/>
      <c r="B4060" s="5"/>
      <c r="C4060" s="5"/>
      <c r="M4060" s="3">
        <v>42206</v>
      </c>
      <c r="N4060" s="5">
        <v>1103.5</v>
      </c>
      <c r="O4060" s="5">
        <v>1100.8499999999999</v>
      </c>
      <c r="P4060" s="5">
        <v>7795349.0369999995</v>
      </c>
      <c r="Q4060" s="4">
        <f t="shared" si="177"/>
        <v>2.6500000000000909</v>
      </c>
      <c r="R4060" s="4">
        <f t="shared" si="176"/>
        <v>-0.30733333333332669</v>
      </c>
      <c r="S4060" s="29">
        <f t="shared" si="178"/>
        <v>0.30729833546734953</v>
      </c>
    </row>
    <row r="4061" spans="1:19" x14ac:dyDescent="0.4">
      <c r="A4061" s="3"/>
      <c r="B4061" s="5"/>
      <c r="C4061" s="5"/>
      <c r="M4061" s="3">
        <v>42207</v>
      </c>
      <c r="N4061" s="5">
        <v>1091.5</v>
      </c>
      <c r="O4061" s="5">
        <v>1093.95</v>
      </c>
      <c r="P4061" s="5">
        <v>7795091.8370000003</v>
      </c>
      <c r="Q4061" s="4">
        <f t="shared" si="177"/>
        <v>-2.4500000000000455</v>
      </c>
      <c r="R4061" s="4">
        <f t="shared" si="176"/>
        <v>-0.43616666666666032</v>
      </c>
      <c r="S4061" s="29">
        <f t="shared" si="178"/>
        <v>0.26248399487836105</v>
      </c>
    </row>
    <row r="4062" spans="1:19" x14ac:dyDescent="0.4">
      <c r="A4062" s="3"/>
      <c r="B4062" s="5"/>
      <c r="C4062" s="5"/>
      <c r="M4062" s="3">
        <v>42208</v>
      </c>
      <c r="N4062" s="5">
        <v>1094.0999999999999</v>
      </c>
      <c r="O4062" s="5">
        <v>1090.1500000000001</v>
      </c>
      <c r="P4062" s="5">
        <v>7920334.6279999996</v>
      </c>
      <c r="Q4062" s="4">
        <f t="shared" si="177"/>
        <v>3.9499999999998181</v>
      </c>
      <c r="R4062" s="4">
        <f t="shared" si="176"/>
        <v>-0.3441666666666644</v>
      </c>
      <c r="S4062" s="29">
        <f t="shared" si="178"/>
        <v>0.29577464788732394</v>
      </c>
    </row>
    <row r="4063" spans="1:19" x14ac:dyDescent="0.4">
      <c r="A4063" s="3"/>
      <c r="B4063" s="5"/>
      <c r="C4063" s="5"/>
      <c r="M4063" s="3">
        <v>42209</v>
      </c>
      <c r="N4063" s="5">
        <v>1085.5</v>
      </c>
      <c r="O4063" s="5">
        <v>1098.9000000000001</v>
      </c>
      <c r="P4063" s="5">
        <v>7920206.0279999999</v>
      </c>
      <c r="Q4063" s="4">
        <f t="shared" si="177"/>
        <v>-13.400000000000091</v>
      </c>
      <c r="R4063" s="4">
        <f t="shared" si="176"/>
        <v>-0.50916666666666588</v>
      </c>
      <c r="S4063" s="29">
        <f t="shared" si="178"/>
        <v>0.24199743918053776</v>
      </c>
    </row>
    <row r="4064" spans="1:19" x14ac:dyDescent="0.4">
      <c r="A4064" s="3"/>
      <c r="B4064" s="5"/>
      <c r="C4064" s="5"/>
      <c r="M4064" s="3">
        <v>42212</v>
      </c>
      <c r="N4064" s="5">
        <v>1096.9000000000001</v>
      </c>
      <c r="O4064" s="5">
        <v>1094</v>
      </c>
      <c r="P4064" s="5">
        <v>7854193.4800000004</v>
      </c>
      <c r="Q4064" s="4">
        <f t="shared" si="177"/>
        <v>2.9000000000000909</v>
      </c>
      <c r="R4064" s="4">
        <f t="shared" si="176"/>
        <v>-0.44133333333332986</v>
      </c>
      <c r="S4064" s="29">
        <f t="shared" si="178"/>
        <v>0.26376440460947503</v>
      </c>
    </row>
    <row r="4065" spans="1:19" x14ac:dyDescent="0.4">
      <c r="A4065" s="3"/>
      <c r="B4065" s="5"/>
      <c r="C4065" s="5"/>
      <c r="M4065" s="3">
        <v>42213</v>
      </c>
      <c r="N4065" s="5">
        <v>1096.7</v>
      </c>
      <c r="O4065" s="5">
        <v>1094.8499999999999</v>
      </c>
      <c r="P4065" s="5">
        <v>7842682.7240000004</v>
      </c>
      <c r="Q4065" s="4">
        <f t="shared" si="177"/>
        <v>1.8500000000001364</v>
      </c>
      <c r="R4065" s="4">
        <f t="shared" si="176"/>
        <v>-0.41349999999999532</v>
      </c>
      <c r="S4065" s="29">
        <f t="shared" si="178"/>
        <v>0.26888604353393086</v>
      </c>
    </row>
    <row r="4066" spans="1:19" x14ac:dyDescent="0.4">
      <c r="A4066" s="3"/>
      <c r="B4066" s="5"/>
      <c r="C4066" s="5"/>
      <c r="M4066" s="3">
        <v>42214</v>
      </c>
      <c r="N4066" s="5">
        <v>1093.3</v>
      </c>
      <c r="O4066" s="5">
        <v>1096.55</v>
      </c>
      <c r="P4066" s="5">
        <v>7842682.7240000004</v>
      </c>
      <c r="Q4066" s="4">
        <f t="shared" si="177"/>
        <v>-3.25</v>
      </c>
      <c r="R4066" s="4">
        <f t="shared" si="176"/>
        <v>-0.45116666666666183</v>
      </c>
      <c r="S4066" s="29">
        <f t="shared" si="178"/>
        <v>0.2586427656850192</v>
      </c>
    </row>
    <row r="4067" spans="1:19" x14ac:dyDescent="0.4">
      <c r="A4067" s="3"/>
      <c r="B4067" s="5"/>
      <c r="C4067" s="5"/>
      <c r="M4067" s="3">
        <v>42215</v>
      </c>
      <c r="N4067" s="5">
        <v>1088.7</v>
      </c>
      <c r="O4067" s="5">
        <v>1087.95</v>
      </c>
      <c r="P4067" s="5">
        <v>7842584.3540000003</v>
      </c>
      <c r="Q4067" s="4">
        <f t="shared" si="177"/>
        <v>0.75</v>
      </c>
      <c r="R4067" s="4">
        <f t="shared" si="176"/>
        <v>-0.40199999999999442</v>
      </c>
      <c r="S4067" s="29">
        <f t="shared" si="178"/>
        <v>0.27272727272727271</v>
      </c>
    </row>
    <row r="4068" spans="1:19" x14ac:dyDescent="0.4">
      <c r="A4068" s="3"/>
      <c r="B4068" s="5"/>
      <c r="C4068" s="5"/>
      <c r="M4068" s="3">
        <v>42216</v>
      </c>
      <c r="N4068" s="5">
        <v>1095.0999999999999</v>
      </c>
      <c r="O4068" s="5">
        <v>1095.01</v>
      </c>
      <c r="P4068" s="5">
        <v>7572284.9330000002</v>
      </c>
      <c r="Q4068" s="4">
        <f t="shared" si="177"/>
        <v>8.9999999999918145E-2</v>
      </c>
      <c r="R4068" s="4">
        <f t="shared" si="176"/>
        <v>-0.31216666666666321</v>
      </c>
      <c r="S4068" s="29">
        <f t="shared" si="178"/>
        <v>0.31626120358514725</v>
      </c>
    </row>
    <row r="4069" spans="1:19" x14ac:dyDescent="0.4">
      <c r="A4069" s="3"/>
      <c r="B4069" s="5"/>
      <c r="C4069" s="5"/>
      <c r="M4069" s="3">
        <v>42219</v>
      </c>
      <c r="N4069" s="5">
        <v>1089.4000000000001</v>
      </c>
      <c r="O4069" s="5">
        <v>1086.25</v>
      </c>
      <c r="P4069" s="5">
        <v>7570807.4730000002</v>
      </c>
      <c r="Q4069" s="4">
        <f t="shared" si="177"/>
        <v>3.1500000000000909</v>
      </c>
      <c r="R4069" s="4">
        <f t="shared" si="176"/>
        <v>-0.25049999999999578</v>
      </c>
      <c r="S4069" s="29">
        <f t="shared" si="178"/>
        <v>0.34827144686299616</v>
      </c>
    </row>
    <row r="4070" spans="1:19" x14ac:dyDescent="0.4">
      <c r="A4070" s="3"/>
      <c r="B4070" s="5"/>
      <c r="C4070" s="5"/>
      <c r="M4070" s="3">
        <v>42220</v>
      </c>
      <c r="N4070" s="5">
        <v>1090.7</v>
      </c>
      <c r="O4070" s="5">
        <v>1087.3499999999999</v>
      </c>
      <c r="P4070" s="5">
        <v>7570743.1730000004</v>
      </c>
      <c r="Q4070" s="4">
        <f t="shared" si="177"/>
        <v>3.3500000000001364</v>
      </c>
      <c r="R4070" s="4">
        <f t="shared" si="176"/>
        <v>-0.18216666666666015</v>
      </c>
      <c r="S4070" s="29">
        <f t="shared" si="178"/>
        <v>0.37900128040973113</v>
      </c>
    </row>
    <row r="4071" spans="1:19" x14ac:dyDescent="0.4">
      <c r="A4071" s="3"/>
      <c r="B4071" s="5"/>
      <c r="C4071" s="5"/>
      <c r="M4071" s="3">
        <v>42221</v>
      </c>
      <c r="N4071" s="5">
        <v>1085.5999999999999</v>
      </c>
      <c r="O4071" s="5">
        <v>1084.6500000000001</v>
      </c>
      <c r="P4071" s="5">
        <v>7568456.9529999997</v>
      </c>
      <c r="Q4071" s="4">
        <f t="shared" si="177"/>
        <v>0.9499999999998181</v>
      </c>
      <c r="R4071" s="4">
        <f t="shared" si="176"/>
        <v>-0.22483333333332969</v>
      </c>
      <c r="S4071" s="29">
        <f t="shared" si="178"/>
        <v>0.36363636363636365</v>
      </c>
    </row>
    <row r="4072" spans="1:19" x14ac:dyDescent="0.4">
      <c r="A4072" s="3"/>
      <c r="B4072" s="5"/>
      <c r="C4072" s="5"/>
      <c r="M4072" s="3">
        <v>42222</v>
      </c>
      <c r="N4072" s="5">
        <v>1090.0999999999999</v>
      </c>
      <c r="O4072" s="5">
        <v>1089.1500000000001</v>
      </c>
      <c r="P4072" s="5">
        <v>7569584.5729999999</v>
      </c>
      <c r="Q4072" s="4">
        <f t="shared" si="177"/>
        <v>0.9499999999998181</v>
      </c>
      <c r="R4072" s="4">
        <f t="shared" si="176"/>
        <v>-0.27900000000000014</v>
      </c>
      <c r="S4072" s="29">
        <f t="shared" si="178"/>
        <v>0.33930857874519849</v>
      </c>
    </row>
    <row r="4073" spans="1:19" x14ac:dyDescent="0.4">
      <c r="A4073" s="3"/>
      <c r="B4073" s="5"/>
      <c r="C4073" s="5"/>
      <c r="M4073" s="3">
        <v>42223</v>
      </c>
      <c r="N4073" s="5">
        <v>1094.0999999999999</v>
      </c>
      <c r="O4073" s="5">
        <v>1093.6400000000001</v>
      </c>
      <c r="P4073" s="5">
        <v>7505573.8540000003</v>
      </c>
      <c r="Q4073" s="4">
        <f t="shared" si="177"/>
        <v>0.45999999999980901</v>
      </c>
      <c r="R4073" s="4">
        <f t="shared" si="176"/>
        <v>-0.29800000000000182</v>
      </c>
      <c r="S4073" s="29">
        <f t="shared" si="178"/>
        <v>0.32650448143405891</v>
      </c>
    </row>
    <row r="4074" spans="1:19" x14ac:dyDescent="0.4">
      <c r="A4074" s="3"/>
      <c r="B4074" s="5"/>
      <c r="C4074" s="5"/>
      <c r="M4074" s="3">
        <v>42226</v>
      </c>
      <c r="N4074" s="5">
        <v>1104.0999999999999</v>
      </c>
      <c r="O4074" s="5">
        <v>1103.8499999999999</v>
      </c>
      <c r="P4074" s="5">
        <v>7473539.5870000003</v>
      </c>
      <c r="Q4074" s="4">
        <f t="shared" si="177"/>
        <v>0.25</v>
      </c>
      <c r="R4074" s="4">
        <f t="shared" si="176"/>
        <v>-0.33633333333333437</v>
      </c>
      <c r="S4074" s="29">
        <f t="shared" si="178"/>
        <v>0.30473751600512161</v>
      </c>
    </row>
    <row r="4075" spans="1:19" x14ac:dyDescent="0.4">
      <c r="A4075" s="3"/>
      <c r="B4075" s="5"/>
      <c r="C4075" s="5"/>
      <c r="M4075" s="3">
        <v>42227</v>
      </c>
      <c r="N4075" s="5">
        <v>1107.7</v>
      </c>
      <c r="O4075" s="5">
        <v>1108.5999999999999</v>
      </c>
      <c r="P4075" s="5">
        <v>7462089.1430000002</v>
      </c>
      <c r="Q4075" s="4">
        <f t="shared" si="177"/>
        <v>-0.89999999999986358</v>
      </c>
      <c r="R4075" s="4">
        <f t="shared" si="176"/>
        <v>-0.33716666666666695</v>
      </c>
      <c r="S4075" s="29">
        <f t="shared" si="178"/>
        <v>0.30473751600512161</v>
      </c>
    </row>
    <row r="4076" spans="1:19" x14ac:dyDescent="0.4">
      <c r="A4076" s="3"/>
      <c r="B4076" s="5"/>
      <c r="C4076" s="5"/>
      <c r="M4076" s="3">
        <v>42228</v>
      </c>
      <c r="N4076" s="5">
        <v>1123.5999999999999</v>
      </c>
      <c r="O4076" s="5">
        <v>1124.75</v>
      </c>
      <c r="P4076" s="5">
        <v>7422118.983</v>
      </c>
      <c r="Q4076" s="4">
        <f t="shared" si="177"/>
        <v>-1.1500000000000909</v>
      </c>
      <c r="R4076" s="4">
        <f t="shared" si="176"/>
        <v>-0.34383333333333516</v>
      </c>
      <c r="S4076" s="29">
        <f t="shared" si="178"/>
        <v>0.30345710627400768</v>
      </c>
    </row>
    <row r="4077" spans="1:19" x14ac:dyDescent="0.4">
      <c r="A4077" s="3"/>
      <c r="B4077" s="5"/>
      <c r="C4077" s="5"/>
      <c r="M4077" s="3">
        <v>42229</v>
      </c>
      <c r="N4077" s="5">
        <v>1115.5999999999999</v>
      </c>
      <c r="O4077" s="5">
        <v>1114.55</v>
      </c>
      <c r="P4077" s="5">
        <v>7422118.983</v>
      </c>
      <c r="Q4077" s="4">
        <f t="shared" si="177"/>
        <v>1.0499999999999545</v>
      </c>
      <c r="R4077" s="4">
        <f t="shared" si="176"/>
        <v>-0.29050000000000104</v>
      </c>
      <c r="S4077" s="29">
        <f t="shared" si="178"/>
        <v>0.33674775928297057</v>
      </c>
    </row>
    <row r="4078" spans="1:19" x14ac:dyDescent="0.4">
      <c r="A4078" s="3"/>
      <c r="B4078" s="5"/>
      <c r="C4078" s="5"/>
      <c r="M4078" s="3">
        <v>42230</v>
      </c>
      <c r="N4078" s="5">
        <v>1112.7</v>
      </c>
      <c r="O4078" s="5">
        <v>1114.54</v>
      </c>
      <c r="P4078" s="5">
        <v>7318088.625</v>
      </c>
      <c r="Q4078" s="4">
        <f t="shared" si="177"/>
        <v>-1.8399999999999181</v>
      </c>
      <c r="R4078" s="4">
        <f t="shared" si="176"/>
        <v>-0.29783333333333151</v>
      </c>
      <c r="S4078" s="29">
        <f t="shared" si="178"/>
        <v>0.33290653008962867</v>
      </c>
    </row>
    <row r="4079" spans="1:19" x14ac:dyDescent="0.4">
      <c r="A4079" s="3"/>
      <c r="B4079" s="5"/>
      <c r="C4079" s="5"/>
      <c r="M4079" s="3">
        <v>42233</v>
      </c>
      <c r="N4079" s="5">
        <v>1118.4000000000001</v>
      </c>
      <c r="O4079" s="5">
        <v>1117.3499999999999</v>
      </c>
      <c r="P4079" s="5">
        <v>7318056.4749999996</v>
      </c>
      <c r="Q4079" s="4">
        <f t="shared" si="177"/>
        <v>1.0500000000001819</v>
      </c>
      <c r="R4079" s="4">
        <f t="shared" si="176"/>
        <v>-0.2326666666666635</v>
      </c>
      <c r="S4079" s="29">
        <f t="shared" si="178"/>
        <v>0.37131882202304739</v>
      </c>
    </row>
    <row r="4080" spans="1:19" x14ac:dyDescent="0.4">
      <c r="A4080" s="3"/>
      <c r="B4080" s="5"/>
      <c r="C4080" s="5"/>
      <c r="M4080" s="3">
        <v>42234</v>
      </c>
      <c r="N4080" s="5">
        <v>1116.9000000000001</v>
      </c>
      <c r="O4080" s="5">
        <v>1117.45</v>
      </c>
      <c r="P4080" s="5">
        <v>7318056.4749999996</v>
      </c>
      <c r="Q4080" s="4">
        <f t="shared" si="177"/>
        <v>-0.54999999999995453</v>
      </c>
      <c r="R4080" s="4">
        <f t="shared" si="176"/>
        <v>-0.25266666666666043</v>
      </c>
      <c r="S4080" s="29">
        <f t="shared" si="178"/>
        <v>0.35723431498079383</v>
      </c>
    </row>
    <row r="4081" spans="1:19" x14ac:dyDescent="0.4">
      <c r="A4081" s="3"/>
      <c r="B4081" s="5"/>
      <c r="C4081" s="5"/>
      <c r="M4081" s="3">
        <v>42235</v>
      </c>
      <c r="N4081" s="5">
        <v>1127.9000000000001</v>
      </c>
      <c r="O4081" s="5">
        <v>1133.8499999999999</v>
      </c>
      <c r="P4081" s="5">
        <v>7317863.5750000002</v>
      </c>
      <c r="Q4081" s="4">
        <f t="shared" si="177"/>
        <v>-5.9499999999998181</v>
      </c>
      <c r="R4081" s="4">
        <f t="shared" si="176"/>
        <v>-0.32849999999998925</v>
      </c>
      <c r="S4081" s="29">
        <f t="shared" si="178"/>
        <v>0.31113956466069143</v>
      </c>
    </row>
    <row r="4082" spans="1:19" x14ac:dyDescent="0.4">
      <c r="A4082" s="3"/>
      <c r="B4082" s="5"/>
      <c r="C4082" s="5"/>
      <c r="M4082" s="3">
        <v>42236</v>
      </c>
      <c r="N4082" s="5">
        <v>1153.2</v>
      </c>
      <c r="O4082" s="5">
        <v>1152.3499999999999</v>
      </c>
      <c r="P4082" s="5">
        <v>7311980.125</v>
      </c>
      <c r="Q4082" s="4">
        <f t="shared" si="177"/>
        <v>0.85000000000013642</v>
      </c>
      <c r="R4082" s="4">
        <f t="shared" si="176"/>
        <v>-0.32849999999998547</v>
      </c>
      <c r="S4082" s="29">
        <f t="shared" si="178"/>
        <v>0.31241997439180536</v>
      </c>
    </row>
    <row r="4083" spans="1:19" x14ac:dyDescent="0.4">
      <c r="A4083" s="3"/>
      <c r="B4083" s="5"/>
      <c r="C4083" s="5"/>
      <c r="M4083" s="3">
        <v>42237</v>
      </c>
      <c r="N4083" s="5">
        <v>1159.5999999999999</v>
      </c>
      <c r="O4083" s="5">
        <v>1160.23</v>
      </c>
      <c r="P4083" s="5">
        <v>7311047.7750000004</v>
      </c>
      <c r="Q4083" s="4">
        <f t="shared" si="177"/>
        <v>-0.63000000000010914</v>
      </c>
      <c r="R4083" s="4">
        <f t="shared" si="176"/>
        <v>-0.33566666666665318</v>
      </c>
      <c r="S4083" s="29">
        <f t="shared" si="178"/>
        <v>0.30857874519846351</v>
      </c>
    </row>
    <row r="4084" spans="1:19" x14ac:dyDescent="0.4">
      <c r="A4084" s="3"/>
      <c r="B4084" s="5"/>
      <c r="C4084" s="5"/>
      <c r="M4084" s="3">
        <v>42240</v>
      </c>
      <c r="N4084" s="5">
        <v>1153.5999999999999</v>
      </c>
      <c r="O4084" s="5">
        <v>1154.6500000000001</v>
      </c>
      <c r="P4084" s="5">
        <v>7310822.7249999996</v>
      </c>
      <c r="Q4084" s="4">
        <f t="shared" si="177"/>
        <v>-1.0500000000001819</v>
      </c>
      <c r="R4084" s="4">
        <f t="shared" si="176"/>
        <v>-0.34899999999998954</v>
      </c>
      <c r="S4084" s="29">
        <f t="shared" si="178"/>
        <v>0.30089628681177977</v>
      </c>
    </row>
    <row r="4085" spans="1:19" x14ac:dyDescent="0.4">
      <c r="A4085" s="3"/>
      <c r="B4085" s="5"/>
      <c r="C4085" s="5"/>
      <c r="M4085" s="3">
        <v>42241</v>
      </c>
      <c r="N4085" s="5">
        <v>1138.3</v>
      </c>
      <c r="O4085" s="5">
        <v>1140.3499999999999</v>
      </c>
      <c r="P4085" s="5">
        <v>7296141.7539999997</v>
      </c>
      <c r="Q4085" s="4">
        <f t="shared" si="177"/>
        <v>-2.0499999999999545</v>
      </c>
      <c r="R4085" s="4">
        <f t="shared" si="176"/>
        <v>-0.40733333333332289</v>
      </c>
      <c r="S4085" s="29">
        <f t="shared" si="178"/>
        <v>0.27272727272727271</v>
      </c>
    </row>
    <row r="4086" spans="1:19" x14ac:dyDescent="0.4">
      <c r="A4086" s="3"/>
      <c r="B4086" s="5"/>
      <c r="C4086" s="5"/>
      <c r="M4086" s="3">
        <v>42242</v>
      </c>
      <c r="N4086" s="5">
        <v>1124.5999999999999</v>
      </c>
      <c r="O4086" s="5">
        <v>1124.75</v>
      </c>
      <c r="P4086" s="5">
        <v>7309888.1339999996</v>
      </c>
      <c r="Q4086" s="4">
        <f t="shared" si="177"/>
        <v>-0.15000000000009095</v>
      </c>
      <c r="R4086" s="4">
        <f t="shared" si="176"/>
        <v>-0.40899999999999181</v>
      </c>
      <c r="S4086" s="29">
        <f t="shared" si="178"/>
        <v>0.27272727272727271</v>
      </c>
    </row>
    <row r="4087" spans="1:19" x14ac:dyDescent="0.4">
      <c r="A4087" s="3"/>
      <c r="B4087" s="5"/>
      <c r="C4087" s="5"/>
      <c r="M4087" s="3">
        <v>42243</v>
      </c>
      <c r="N4087" s="5">
        <v>1122.5999999999999</v>
      </c>
      <c r="O4087" s="5">
        <v>1125.3499999999999</v>
      </c>
      <c r="P4087" s="5">
        <v>7220717.7039999999</v>
      </c>
      <c r="Q4087" s="4">
        <f t="shared" si="177"/>
        <v>-2.75</v>
      </c>
      <c r="R4087" s="4">
        <f t="shared" si="176"/>
        <v>-0.43399999999999184</v>
      </c>
      <c r="S4087" s="29">
        <f t="shared" si="178"/>
        <v>0.26760563380281688</v>
      </c>
    </row>
    <row r="4088" spans="1:19" x14ac:dyDescent="0.4">
      <c r="A4088" s="3"/>
      <c r="B4088" s="5"/>
      <c r="C4088" s="5"/>
      <c r="M4088" s="3">
        <v>42244</v>
      </c>
      <c r="N4088" s="5">
        <v>1134</v>
      </c>
      <c r="O4088" s="5">
        <v>1133.07</v>
      </c>
      <c r="P4088" s="5">
        <v>7220331.9019999998</v>
      </c>
      <c r="Q4088" s="4">
        <f t="shared" si="177"/>
        <v>0.93000000000006366</v>
      </c>
      <c r="R4088" s="4">
        <f t="shared" si="176"/>
        <v>-0.48016666666665819</v>
      </c>
      <c r="S4088" s="29">
        <f t="shared" si="178"/>
        <v>0.25224071702944945</v>
      </c>
    </row>
    <row r="4089" spans="1:19" x14ac:dyDescent="0.4">
      <c r="A4089" s="3"/>
      <c r="B4089" s="5"/>
      <c r="C4089" s="5"/>
      <c r="M4089" s="3">
        <v>42247</v>
      </c>
      <c r="N4089" s="5">
        <v>1132.5</v>
      </c>
      <c r="O4089" s="5">
        <v>1134.3499999999999</v>
      </c>
      <c r="P4089" s="5">
        <v>7221124.3020000001</v>
      </c>
      <c r="Q4089" s="4">
        <f t="shared" si="177"/>
        <v>-1.8499999999999091</v>
      </c>
      <c r="R4089" s="4">
        <f t="shared" si="176"/>
        <v>-0.51349999999998774</v>
      </c>
      <c r="S4089" s="29">
        <f t="shared" si="178"/>
        <v>0.23815620998719592</v>
      </c>
    </row>
    <row r="4090" spans="1:19" x14ac:dyDescent="0.4">
      <c r="A4090" s="3"/>
      <c r="B4090" s="5"/>
      <c r="C4090" s="5"/>
      <c r="M4090" s="3">
        <v>42248</v>
      </c>
      <c r="N4090" s="5">
        <v>1139.8</v>
      </c>
      <c r="O4090" s="5">
        <v>1139.75</v>
      </c>
      <c r="P4090" s="5">
        <v>7219747.8710000003</v>
      </c>
      <c r="Q4090" s="4">
        <f t="shared" si="177"/>
        <v>4.9999999999954525E-2</v>
      </c>
      <c r="R4090" s="4">
        <f t="shared" si="176"/>
        <v>-0.53849999999998777</v>
      </c>
      <c r="S4090" s="29">
        <f t="shared" si="178"/>
        <v>0.22791293213828426</v>
      </c>
    </row>
    <row r="4091" spans="1:19" x14ac:dyDescent="0.4">
      <c r="A4091" s="3"/>
      <c r="B4091" s="5"/>
      <c r="C4091" s="5"/>
      <c r="M4091" s="3">
        <v>42249</v>
      </c>
      <c r="N4091" s="5">
        <v>1133.5999999999999</v>
      </c>
      <c r="O4091" s="5">
        <v>1133.3499999999999</v>
      </c>
      <c r="P4091" s="5">
        <v>7219587.1210000003</v>
      </c>
      <c r="Q4091" s="4">
        <f t="shared" si="177"/>
        <v>0.25</v>
      </c>
      <c r="R4091" s="4">
        <f t="shared" si="176"/>
        <v>-0.55516666666665437</v>
      </c>
      <c r="S4091" s="29">
        <f t="shared" si="178"/>
        <v>0.21638924455825864</v>
      </c>
    </row>
    <row r="4092" spans="1:19" x14ac:dyDescent="0.4">
      <c r="A4092" s="3"/>
      <c r="B4092" s="5"/>
      <c r="C4092" s="5"/>
      <c r="M4092" s="3">
        <v>42250</v>
      </c>
      <c r="N4092" s="5">
        <v>1124.5</v>
      </c>
      <c r="O4092" s="5">
        <v>1124.75</v>
      </c>
      <c r="P4092" s="5">
        <v>7219619.2709999997</v>
      </c>
      <c r="Q4092" s="4">
        <f t="shared" si="177"/>
        <v>-0.25</v>
      </c>
      <c r="R4092" s="4">
        <f t="shared" si="176"/>
        <v>-0.53349999999998843</v>
      </c>
      <c r="S4092" s="29">
        <f t="shared" si="178"/>
        <v>0.23175416133162613</v>
      </c>
    </row>
    <row r="4093" spans="1:19" x14ac:dyDescent="0.4">
      <c r="A4093" s="3"/>
      <c r="B4093" s="5"/>
      <c r="C4093" s="5"/>
      <c r="M4093" s="3">
        <v>42251</v>
      </c>
      <c r="N4093" s="5">
        <v>1121.4000000000001</v>
      </c>
      <c r="O4093" s="5">
        <v>1121.24</v>
      </c>
      <c r="P4093" s="5">
        <v>7177921.0619999999</v>
      </c>
      <c r="Q4093" s="4">
        <f t="shared" si="177"/>
        <v>0.16000000000008185</v>
      </c>
      <c r="R4093" s="4">
        <f t="shared" si="176"/>
        <v>-0.50416666666665533</v>
      </c>
      <c r="S4093" s="29">
        <f t="shared" si="178"/>
        <v>0.2496798975672215</v>
      </c>
    </row>
    <row r="4094" spans="1:19" x14ac:dyDescent="0.4">
      <c r="A4094" s="3"/>
      <c r="B4094" s="5"/>
      <c r="C4094" s="5"/>
      <c r="M4094" s="3">
        <v>42254</v>
      </c>
      <c r="N4094" s="5">
        <v>1121.4000000000001</v>
      </c>
      <c r="O4094" s="5">
        <v>1118.68</v>
      </c>
      <c r="P4094" s="5">
        <v>7177921.0619999999</v>
      </c>
      <c r="Q4094" s="4">
        <f t="shared" si="177"/>
        <v>2.7200000000000273</v>
      </c>
      <c r="R4094" s="4">
        <f t="shared" si="176"/>
        <v>-0.4629999999999882</v>
      </c>
      <c r="S4094" s="29">
        <f t="shared" si="178"/>
        <v>0.26248399487836105</v>
      </c>
    </row>
    <row r="4095" spans="1:19" x14ac:dyDescent="0.4">
      <c r="A4095" s="3"/>
      <c r="B4095" s="5"/>
      <c r="C4095" s="5"/>
      <c r="M4095" s="3">
        <v>42255</v>
      </c>
      <c r="N4095" s="5">
        <v>1121</v>
      </c>
      <c r="O4095" s="5">
        <v>1121.45</v>
      </c>
      <c r="P4095" s="5">
        <v>7072896.0120000001</v>
      </c>
      <c r="Q4095" s="4">
        <f t="shared" si="177"/>
        <v>-0.45000000000004547</v>
      </c>
      <c r="R4095" s="4">
        <f t="shared" si="176"/>
        <v>-0.46299999999999197</v>
      </c>
      <c r="S4095" s="29">
        <f t="shared" si="178"/>
        <v>0.26248399487836105</v>
      </c>
    </row>
    <row r="4096" spans="1:19" x14ac:dyDescent="0.4">
      <c r="A4096" s="3"/>
      <c r="B4096" s="5"/>
      <c r="C4096" s="5"/>
      <c r="M4096" s="3">
        <v>42256</v>
      </c>
      <c r="N4096" s="5">
        <v>1102</v>
      </c>
      <c r="O4096" s="5">
        <v>1106.33</v>
      </c>
      <c r="P4096" s="5">
        <v>7072666.3669999996</v>
      </c>
      <c r="Q4096" s="4">
        <f t="shared" si="177"/>
        <v>-4.3299999999999272</v>
      </c>
      <c r="R4096" s="4">
        <f t="shared" ref="R4096:R4159" si="179">AVERAGE(Q4037:Q4096)</f>
        <v>-0.39433333333332332</v>
      </c>
      <c r="S4096" s="29">
        <f t="shared" si="178"/>
        <v>0.29321382842509602</v>
      </c>
    </row>
    <row r="4097" spans="1:19" x14ac:dyDescent="0.4">
      <c r="A4097" s="3"/>
      <c r="B4097" s="5"/>
      <c r="C4097" s="5"/>
      <c r="M4097" s="3">
        <v>42257</v>
      </c>
      <c r="N4097" s="5">
        <v>1109.3</v>
      </c>
      <c r="O4097" s="5">
        <v>1111.1500000000001</v>
      </c>
      <c r="P4097" s="5">
        <v>7034824.7429999998</v>
      </c>
      <c r="Q4097" s="4">
        <f t="shared" si="177"/>
        <v>-1.8500000000001364</v>
      </c>
      <c r="R4097" s="4">
        <f t="shared" si="179"/>
        <v>-0.43766666666665893</v>
      </c>
      <c r="S4097" s="29">
        <f t="shared" si="178"/>
        <v>0.27656850192061461</v>
      </c>
    </row>
    <row r="4098" spans="1:19" x14ac:dyDescent="0.4">
      <c r="A4098" s="3"/>
      <c r="B4098" s="5"/>
      <c r="C4098" s="5"/>
      <c r="M4098" s="3">
        <v>42258</v>
      </c>
      <c r="N4098" s="5">
        <v>1103.3</v>
      </c>
      <c r="O4098" s="5">
        <v>1107.26</v>
      </c>
      <c r="P4098" s="5">
        <v>7034438.943</v>
      </c>
      <c r="Q4098" s="4">
        <f t="shared" si="177"/>
        <v>-3.9600000000000364</v>
      </c>
      <c r="R4098" s="4">
        <f t="shared" si="179"/>
        <v>-0.53533333333332778</v>
      </c>
      <c r="S4098" s="29">
        <f t="shared" si="178"/>
        <v>0.23047375160051217</v>
      </c>
    </row>
    <row r="4099" spans="1:19" x14ac:dyDescent="0.4">
      <c r="A4099" s="3"/>
      <c r="B4099" s="5"/>
      <c r="C4099" s="5"/>
      <c r="M4099" s="3">
        <v>42261</v>
      </c>
      <c r="N4099" s="5">
        <v>1107.7</v>
      </c>
      <c r="O4099" s="5">
        <v>1107.92</v>
      </c>
      <c r="P4099" s="5">
        <v>7017794.9139999999</v>
      </c>
      <c r="Q4099" s="4">
        <f t="shared" si="177"/>
        <v>-0.22000000000002728</v>
      </c>
      <c r="R4099" s="4">
        <f t="shared" si="179"/>
        <v>-0.51149999999999329</v>
      </c>
      <c r="S4099" s="29">
        <f t="shared" si="178"/>
        <v>0.24455825864276567</v>
      </c>
    </row>
    <row r="4100" spans="1:19" x14ac:dyDescent="0.4">
      <c r="A4100" s="3"/>
      <c r="B4100" s="5"/>
      <c r="C4100" s="5"/>
      <c r="M4100" s="3">
        <v>42262</v>
      </c>
      <c r="N4100" s="5">
        <v>1102.5999999999999</v>
      </c>
      <c r="O4100" s="5">
        <v>1104.95</v>
      </c>
      <c r="P4100" s="5">
        <v>6892839.0710000005</v>
      </c>
      <c r="Q4100" s="4">
        <f t="shared" si="177"/>
        <v>-2.3500000000001364</v>
      </c>
      <c r="R4100" s="4">
        <f t="shared" si="179"/>
        <v>-0.53316666666665924</v>
      </c>
      <c r="S4100" s="29">
        <f t="shared" si="178"/>
        <v>0.23431498079385404</v>
      </c>
    </row>
    <row r="4101" spans="1:19" x14ac:dyDescent="0.4">
      <c r="A4101" s="3"/>
      <c r="B4101" s="5"/>
      <c r="C4101" s="5"/>
      <c r="M4101" s="3">
        <v>42263</v>
      </c>
      <c r="N4101" s="5">
        <v>1119</v>
      </c>
      <c r="O4101" s="5">
        <v>1118.95</v>
      </c>
      <c r="P4101" s="5">
        <v>6890244.9380000001</v>
      </c>
      <c r="Q4101" s="4">
        <f t="shared" ref="Q4101:Q4164" si="180">N4101-O4101</f>
        <v>4.9999999999954525E-2</v>
      </c>
      <c r="R4101" s="4">
        <f t="shared" si="179"/>
        <v>-0.50233333333332741</v>
      </c>
      <c r="S4101" s="29">
        <f t="shared" si="178"/>
        <v>0.25480153649167736</v>
      </c>
    </row>
    <row r="4102" spans="1:19" x14ac:dyDescent="0.4">
      <c r="A4102" s="3"/>
      <c r="B4102" s="5"/>
      <c r="C4102" s="5"/>
      <c r="M4102" s="3">
        <v>42264</v>
      </c>
      <c r="N4102" s="5">
        <v>1117</v>
      </c>
      <c r="O4102" s="5">
        <v>1130.45</v>
      </c>
      <c r="P4102" s="5">
        <v>6877840.1069999998</v>
      </c>
      <c r="Q4102" s="4">
        <f t="shared" si="180"/>
        <v>-13.450000000000045</v>
      </c>
      <c r="R4102" s="4">
        <f t="shared" si="179"/>
        <v>-0.70733333333332671</v>
      </c>
      <c r="S4102" s="29">
        <f t="shared" si="178"/>
        <v>0.17029449423815621</v>
      </c>
    </row>
    <row r="4103" spans="1:19" x14ac:dyDescent="0.4">
      <c r="A4103" s="3"/>
      <c r="B4103" s="5"/>
      <c r="C4103" s="5"/>
      <c r="M4103" s="3">
        <v>42265</v>
      </c>
      <c r="N4103" s="5">
        <v>1137.8</v>
      </c>
      <c r="O4103" s="5">
        <v>1138.9000000000001</v>
      </c>
      <c r="P4103" s="5">
        <v>6877744.9970000004</v>
      </c>
      <c r="Q4103" s="4">
        <f t="shared" si="180"/>
        <v>-1.1000000000001364</v>
      </c>
      <c r="R4103" s="4">
        <f t="shared" si="179"/>
        <v>-0.69499999999999695</v>
      </c>
      <c r="S4103" s="29">
        <f t="shared" si="178"/>
        <v>0.17285531370038412</v>
      </c>
    </row>
    <row r="4104" spans="1:19" x14ac:dyDescent="0.4">
      <c r="A4104" s="3"/>
      <c r="B4104" s="5"/>
      <c r="C4104" s="5"/>
      <c r="M4104" s="3">
        <v>42268</v>
      </c>
      <c r="N4104" s="5">
        <v>1132.8</v>
      </c>
      <c r="O4104" s="5">
        <v>1132.95</v>
      </c>
      <c r="P4104" s="5">
        <v>6871350.3779999996</v>
      </c>
      <c r="Q4104" s="4">
        <f t="shared" si="180"/>
        <v>-0.15000000000009095</v>
      </c>
      <c r="R4104" s="4">
        <f t="shared" si="179"/>
        <v>-0.68333333333333335</v>
      </c>
      <c r="S4104" s="29">
        <f t="shared" si="178"/>
        <v>0.18053777208706787</v>
      </c>
    </row>
    <row r="4105" spans="1:19" x14ac:dyDescent="0.4">
      <c r="A4105" s="3"/>
      <c r="B4105" s="5"/>
      <c r="C4105" s="5"/>
      <c r="M4105" s="3">
        <v>42269</v>
      </c>
      <c r="N4105" s="5">
        <v>1124.8</v>
      </c>
      <c r="O4105" s="5">
        <v>1124.05</v>
      </c>
      <c r="P4105" s="5">
        <v>6862280.335</v>
      </c>
      <c r="Q4105" s="4">
        <f t="shared" si="180"/>
        <v>0.75</v>
      </c>
      <c r="R4105" s="4">
        <f t="shared" si="179"/>
        <v>-0.65499999999999925</v>
      </c>
      <c r="S4105" s="29">
        <f t="shared" si="178"/>
        <v>0.19078104993597952</v>
      </c>
    </row>
    <row r="4106" spans="1:19" x14ac:dyDescent="0.4">
      <c r="A4106" s="3"/>
      <c r="B4106" s="5"/>
      <c r="C4106" s="5"/>
      <c r="M4106" s="3">
        <v>42270</v>
      </c>
      <c r="N4106" s="5">
        <v>1131.5</v>
      </c>
      <c r="O4106" s="5">
        <v>1129.95</v>
      </c>
      <c r="P4106" s="5">
        <v>6862280.335</v>
      </c>
      <c r="Q4106" s="4">
        <f t="shared" si="180"/>
        <v>1.5499999999999545</v>
      </c>
      <c r="R4106" s="4">
        <f t="shared" si="179"/>
        <v>-0.64083333333333414</v>
      </c>
      <c r="S4106" s="29">
        <f t="shared" si="178"/>
        <v>0.1997439180537772</v>
      </c>
    </row>
    <row r="4107" spans="1:19" x14ac:dyDescent="0.4">
      <c r="A4107" s="3"/>
      <c r="B4107" s="5"/>
      <c r="C4107" s="5"/>
      <c r="M4107" s="3">
        <v>42271</v>
      </c>
      <c r="N4107" s="5">
        <v>1153.8</v>
      </c>
      <c r="O4107" s="5">
        <v>1153.55</v>
      </c>
      <c r="P4107" s="5">
        <v>6856672.0149999997</v>
      </c>
      <c r="Q4107" s="4">
        <f t="shared" si="180"/>
        <v>0.25</v>
      </c>
      <c r="R4107" s="4">
        <f t="shared" si="179"/>
        <v>-0.59416666666666818</v>
      </c>
      <c r="S4107" s="29">
        <f t="shared" si="178"/>
        <v>0.2176696542893726</v>
      </c>
    </row>
    <row r="4108" spans="1:19" x14ac:dyDescent="0.4">
      <c r="A4108" s="3"/>
      <c r="B4108" s="5"/>
      <c r="C4108" s="5"/>
      <c r="M4108" s="3">
        <v>42272</v>
      </c>
      <c r="N4108" s="5">
        <v>1145.5999999999999</v>
      </c>
      <c r="O4108" s="5">
        <v>1145.8699999999999</v>
      </c>
      <c r="P4108" s="5">
        <v>6856672.0149999997</v>
      </c>
      <c r="Q4108" s="4">
        <f t="shared" si="180"/>
        <v>-0.26999999999998181</v>
      </c>
      <c r="R4108" s="4">
        <f t="shared" si="179"/>
        <v>-0.51900000000000168</v>
      </c>
      <c r="S4108" s="29">
        <f t="shared" si="178"/>
        <v>0.25096030729833546</v>
      </c>
    </row>
    <row r="4109" spans="1:19" x14ac:dyDescent="0.4">
      <c r="A4109" s="3"/>
      <c r="B4109" s="5"/>
      <c r="C4109" s="5"/>
      <c r="M4109" s="3">
        <v>42275</v>
      </c>
      <c r="N4109" s="5">
        <v>1131.7</v>
      </c>
      <c r="O4109" s="5">
        <v>1131.6500000000001</v>
      </c>
      <c r="P4109" s="5">
        <v>6855675.3650000002</v>
      </c>
      <c r="Q4109" s="4">
        <f t="shared" si="180"/>
        <v>4.9999999999954525E-2</v>
      </c>
      <c r="R4109" s="4">
        <f t="shared" si="179"/>
        <v>-0.57516666666667027</v>
      </c>
      <c r="S4109" s="29">
        <f t="shared" si="178"/>
        <v>0.22151088348271447</v>
      </c>
    </row>
    <row r="4110" spans="1:19" x14ac:dyDescent="0.4">
      <c r="A4110" s="3"/>
      <c r="B4110" s="5"/>
      <c r="C4110" s="5"/>
      <c r="M4110" s="3">
        <v>42276</v>
      </c>
      <c r="N4110" s="5">
        <v>1126.8</v>
      </c>
      <c r="O4110" s="5">
        <v>1126.75</v>
      </c>
      <c r="P4110" s="5">
        <v>6852479.6090000002</v>
      </c>
      <c r="Q4110" s="4">
        <f t="shared" si="180"/>
        <v>4.9999999999954525E-2</v>
      </c>
      <c r="R4110" s="4">
        <f t="shared" si="179"/>
        <v>-0.54016666666666802</v>
      </c>
      <c r="S4110" s="29">
        <f t="shared" si="178"/>
        <v>0.23687580025608196</v>
      </c>
    </row>
    <row r="4111" spans="1:19" x14ac:dyDescent="0.4">
      <c r="A4111" s="3"/>
      <c r="B4111" s="5"/>
      <c r="C4111" s="5"/>
      <c r="M4111" s="3">
        <v>42277</v>
      </c>
      <c r="N4111" s="5">
        <v>1115.2</v>
      </c>
      <c r="O4111" s="5">
        <v>1114.55</v>
      </c>
      <c r="P4111" s="5">
        <v>6852479.6090000002</v>
      </c>
      <c r="Q4111" s="4">
        <f t="shared" si="180"/>
        <v>0.65000000000009095</v>
      </c>
      <c r="R4111" s="4">
        <f t="shared" si="179"/>
        <v>-0.63849999999999907</v>
      </c>
      <c r="S4111" s="29">
        <f t="shared" si="178"/>
        <v>0.20102432778489115</v>
      </c>
    </row>
    <row r="4112" spans="1:19" x14ac:dyDescent="0.4">
      <c r="A4112" s="3"/>
      <c r="B4112" s="5"/>
      <c r="C4112" s="5"/>
      <c r="M4112" s="3">
        <v>42278</v>
      </c>
      <c r="N4112" s="5">
        <v>1113.7</v>
      </c>
      <c r="O4112" s="5">
        <v>1113.1500000000001</v>
      </c>
      <c r="P4112" s="5">
        <v>6850580.6040000003</v>
      </c>
      <c r="Q4112" s="4">
        <f t="shared" si="180"/>
        <v>0.54999999999995453</v>
      </c>
      <c r="R4112" s="4">
        <f t="shared" si="179"/>
        <v>-0.62683333333333546</v>
      </c>
      <c r="S4112" s="29">
        <f t="shared" si="178"/>
        <v>0.20486555697823303</v>
      </c>
    </row>
    <row r="4113" spans="1:19" x14ac:dyDescent="0.4">
      <c r="A4113" s="3"/>
      <c r="B4113" s="5"/>
      <c r="C4113" s="5"/>
      <c r="M4113" s="3">
        <v>42279</v>
      </c>
      <c r="N4113" s="5">
        <v>1136.5999999999999</v>
      </c>
      <c r="O4113" s="5">
        <v>1137.52</v>
      </c>
      <c r="P4113" s="5">
        <v>6850580.6040000003</v>
      </c>
      <c r="Q4113" s="4">
        <f t="shared" si="180"/>
        <v>-0.92000000000007276</v>
      </c>
      <c r="R4113" s="4">
        <f t="shared" si="179"/>
        <v>-0.56300000000000339</v>
      </c>
      <c r="S4113" s="29">
        <f t="shared" si="178"/>
        <v>0.2266325224071703</v>
      </c>
    </row>
    <row r="4114" spans="1:19" x14ac:dyDescent="0.4">
      <c r="M4114" s="3">
        <v>42282</v>
      </c>
      <c r="N4114" s="5">
        <v>1137.5999999999999</v>
      </c>
      <c r="O4114" s="5">
        <v>1135.3499999999999</v>
      </c>
      <c r="P4114" s="5">
        <v>6846282.3329999996</v>
      </c>
      <c r="Q4114" s="4">
        <f t="shared" si="180"/>
        <v>2.25</v>
      </c>
      <c r="R4114" s="4">
        <f t="shared" si="179"/>
        <v>-0.49133333333333745</v>
      </c>
      <c r="S4114" s="29">
        <f t="shared" si="178"/>
        <v>0.27656850192061461</v>
      </c>
    </row>
    <row r="4115" spans="1:19" x14ac:dyDescent="0.4">
      <c r="M4115" s="3">
        <v>42283</v>
      </c>
      <c r="N4115" s="5">
        <v>1146.4000000000001</v>
      </c>
      <c r="O4115" s="5">
        <v>1146.55</v>
      </c>
      <c r="P4115" s="5">
        <v>6841840.6229999997</v>
      </c>
      <c r="Q4115" s="4">
        <f t="shared" si="180"/>
        <v>-0.14999999999986358</v>
      </c>
      <c r="R4115" s="4">
        <f t="shared" si="179"/>
        <v>-0.46800000000000258</v>
      </c>
      <c r="S4115" s="29">
        <f t="shared" ref="S4115:S4178" si="181">COUNTIF(R3334:R4114,"&lt;="&amp;R4115)/COUNT(R3334:R4114)</f>
        <v>0.28425096030729835</v>
      </c>
    </row>
    <row r="4116" spans="1:19" x14ac:dyDescent="0.4">
      <c r="M4116" s="3">
        <v>42284</v>
      </c>
      <c r="N4116" s="5">
        <v>1146.4000000000001</v>
      </c>
      <c r="O4116" s="5">
        <v>1144.8499999999999</v>
      </c>
      <c r="P4116" s="5">
        <v>6840041.0930000003</v>
      </c>
      <c r="Q4116" s="4">
        <f t="shared" si="180"/>
        <v>1.5500000000001819</v>
      </c>
      <c r="R4116" s="4">
        <f t="shared" si="179"/>
        <v>-0.41800000000000259</v>
      </c>
      <c r="S4116" s="29">
        <f t="shared" si="181"/>
        <v>0.3060179257362356</v>
      </c>
    </row>
    <row r="4117" spans="1:19" x14ac:dyDescent="0.4">
      <c r="M4117" s="3">
        <v>42285</v>
      </c>
      <c r="N4117" s="5">
        <v>1144.3</v>
      </c>
      <c r="O4117" s="5">
        <v>1138.45</v>
      </c>
      <c r="P4117" s="5">
        <v>6678556.6830000002</v>
      </c>
      <c r="Q4117" s="4">
        <f t="shared" si="180"/>
        <v>5.8499999999999091</v>
      </c>
      <c r="R4117" s="4">
        <f t="shared" si="179"/>
        <v>-0.30966666666667303</v>
      </c>
      <c r="S4117" s="29">
        <f t="shared" si="181"/>
        <v>0.36747759282970549</v>
      </c>
    </row>
    <row r="4118" spans="1:19" x14ac:dyDescent="0.4">
      <c r="M4118" s="3">
        <v>42286</v>
      </c>
      <c r="N4118" s="5">
        <v>1155.9000000000001</v>
      </c>
      <c r="O4118" s="5">
        <v>1155.58</v>
      </c>
      <c r="P4118" s="5">
        <v>6675953.4330000002</v>
      </c>
      <c r="Q4118" s="4">
        <f t="shared" si="180"/>
        <v>0.32000000000016371</v>
      </c>
      <c r="R4118" s="4">
        <f t="shared" si="179"/>
        <v>-0.26400000000000623</v>
      </c>
      <c r="S4118" s="29">
        <f t="shared" si="181"/>
        <v>0.39820742637644047</v>
      </c>
    </row>
    <row r="4119" spans="1:19" x14ac:dyDescent="0.4">
      <c r="M4119" s="3">
        <v>42289</v>
      </c>
      <c r="N4119" s="5">
        <v>1164.5</v>
      </c>
      <c r="O4119" s="5">
        <v>1163.1500000000001</v>
      </c>
      <c r="P4119" s="5">
        <v>6675953.4330000002</v>
      </c>
      <c r="Q4119" s="4">
        <f t="shared" si="180"/>
        <v>1.3499999999999091</v>
      </c>
      <c r="R4119" s="4">
        <f t="shared" si="179"/>
        <v>-0.39733333333333953</v>
      </c>
      <c r="S4119" s="29">
        <f t="shared" si="181"/>
        <v>0.31882202304737517</v>
      </c>
    </row>
    <row r="4120" spans="1:19" x14ac:dyDescent="0.4">
      <c r="M4120" s="3">
        <v>42290</v>
      </c>
      <c r="N4120" s="5">
        <v>1165.4000000000001</v>
      </c>
      <c r="O4120" s="5">
        <v>1168.25</v>
      </c>
      <c r="P4120" s="5">
        <v>6671919.5590000004</v>
      </c>
      <c r="Q4120" s="4">
        <f t="shared" si="180"/>
        <v>-2.8499999999999091</v>
      </c>
      <c r="R4120" s="4">
        <f t="shared" si="179"/>
        <v>-0.48900000000000621</v>
      </c>
      <c r="S4120" s="29">
        <f t="shared" si="181"/>
        <v>0.27784891165172854</v>
      </c>
    </row>
    <row r="4121" spans="1:19" x14ac:dyDescent="0.4">
      <c r="M4121" s="3">
        <v>42291</v>
      </c>
      <c r="N4121" s="5">
        <v>1179.8</v>
      </c>
      <c r="O4121" s="5">
        <v>1184.05</v>
      </c>
      <c r="P4121" s="5">
        <v>6704069.5590000004</v>
      </c>
      <c r="Q4121" s="4">
        <f t="shared" si="180"/>
        <v>-4.25</v>
      </c>
      <c r="R4121" s="4">
        <f t="shared" si="179"/>
        <v>-0.51900000000000546</v>
      </c>
      <c r="S4121" s="29">
        <f t="shared" si="181"/>
        <v>0.25736235595390528</v>
      </c>
    </row>
    <row r="4122" spans="1:19" x14ac:dyDescent="0.4">
      <c r="M4122" s="3">
        <v>42292</v>
      </c>
      <c r="N4122" s="5">
        <v>1187.5</v>
      </c>
      <c r="O4122" s="5">
        <v>1182.75</v>
      </c>
      <c r="P4122" s="5">
        <v>6704069.5590000004</v>
      </c>
      <c r="Q4122" s="4">
        <f t="shared" si="180"/>
        <v>4.75</v>
      </c>
      <c r="R4122" s="4">
        <f t="shared" si="179"/>
        <v>-0.50566666666666904</v>
      </c>
      <c r="S4122" s="29">
        <f t="shared" si="181"/>
        <v>0.27016645326504479</v>
      </c>
    </row>
    <row r="4123" spans="1:19" x14ac:dyDescent="0.4">
      <c r="M4123" s="3">
        <v>42293</v>
      </c>
      <c r="N4123" s="5">
        <v>1183.0999999999999</v>
      </c>
      <c r="O4123" s="5">
        <v>1176.55</v>
      </c>
      <c r="P4123" s="5">
        <v>6704069.5590000004</v>
      </c>
      <c r="Q4123" s="4">
        <f t="shared" si="180"/>
        <v>6.5499999999999545</v>
      </c>
      <c r="R4123" s="4">
        <f t="shared" si="179"/>
        <v>-0.17316666666666833</v>
      </c>
      <c r="S4123" s="29">
        <f t="shared" si="181"/>
        <v>0.44814340588988477</v>
      </c>
    </row>
    <row r="4124" spans="1:19" x14ac:dyDescent="0.4">
      <c r="M4124" s="3">
        <v>42296</v>
      </c>
      <c r="N4124" s="5">
        <v>1172.8</v>
      </c>
      <c r="O4124" s="5">
        <v>1170.3499999999999</v>
      </c>
      <c r="P4124" s="5">
        <v>6704069.5590000004</v>
      </c>
      <c r="Q4124" s="4">
        <f t="shared" si="180"/>
        <v>2.4500000000000455</v>
      </c>
      <c r="R4124" s="4">
        <f t="shared" si="179"/>
        <v>-0.18066666666666908</v>
      </c>
      <c r="S4124" s="29">
        <f t="shared" si="181"/>
        <v>0.44814340588988477</v>
      </c>
    </row>
    <row r="4125" spans="1:19" x14ac:dyDescent="0.4">
      <c r="M4125" s="3">
        <v>42297</v>
      </c>
      <c r="N4125" s="5">
        <v>1177.5</v>
      </c>
      <c r="O4125" s="5">
        <v>1175.55</v>
      </c>
      <c r="P4125" s="5">
        <v>6704069.5590000004</v>
      </c>
      <c r="Q4125" s="4">
        <f t="shared" si="180"/>
        <v>1.9500000000000455</v>
      </c>
      <c r="R4125" s="4">
        <f t="shared" si="179"/>
        <v>-0.17900000000000393</v>
      </c>
      <c r="S4125" s="29">
        <f t="shared" si="181"/>
        <v>0.4494238156209987</v>
      </c>
    </row>
    <row r="4126" spans="1:19" x14ac:dyDescent="0.4">
      <c r="M4126" s="3">
        <v>42298</v>
      </c>
      <c r="N4126" s="5">
        <v>1167.0999999999999</v>
      </c>
      <c r="O4126" s="5">
        <v>1166.6500000000001</v>
      </c>
      <c r="P4126" s="5">
        <v>6704069.5590000004</v>
      </c>
      <c r="Q4126" s="4">
        <f t="shared" si="180"/>
        <v>0.4499999999998181</v>
      </c>
      <c r="R4126" s="4">
        <f t="shared" si="179"/>
        <v>-0.11733333333334031</v>
      </c>
      <c r="S4126" s="29">
        <f t="shared" si="181"/>
        <v>0.47247119078104993</v>
      </c>
    </row>
    <row r="4127" spans="1:19" x14ac:dyDescent="0.4">
      <c r="M4127" s="3">
        <v>42299</v>
      </c>
      <c r="N4127" s="5">
        <v>1166.0999999999999</v>
      </c>
      <c r="O4127" s="5">
        <v>1165.3499999999999</v>
      </c>
      <c r="P4127" s="5">
        <v>6704069.5590000004</v>
      </c>
      <c r="Q4127" s="4">
        <f t="shared" si="180"/>
        <v>0.75</v>
      </c>
      <c r="R4127" s="4">
        <f t="shared" si="179"/>
        <v>-0.11733333333334031</v>
      </c>
      <c r="S4127" s="29">
        <f t="shared" si="181"/>
        <v>0.47375160051216392</v>
      </c>
    </row>
    <row r="4128" spans="1:19" x14ac:dyDescent="0.4">
      <c r="M4128" s="3">
        <v>42300</v>
      </c>
      <c r="N4128" s="5">
        <v>1162.8</v>
      </c>
      <c r="O4128" s="5">
        <v>1163.81</v>
      </c>
      <c r="P4128" s="5">
        <v>6704069.5590000004</v>
      </c>
      <c r="Q4128" s="4">
        <f t="shared" si="180"/>
        <v>-1.0099999999999909</v>
      </c>
      <c r="R4128" s="4">
        <f t="shared" si="179"/>
        <v>-0.13566666666667213</v>
      </c>
      <c r="S4128" s="29">
        <f t="shared" si="181"/>
        <v>0.46478873239436619</v>
      </c>
    </row>
    <row r="4129" spans="13:19" x14ac:dyDescent="0.4">
      <c r="M4129" s="3">
        <v>42303</v>
      </c>
      <c r="N4129" s="5">
        <v>1166.2</v>
      </c>
      <c r="O4129" s="5">
        <v>1162.95</v>
      </c>
      <c r="P4129" s="5">
        <v>6704069.5590000004</v>
      </c>
      <c r="Q4129" s="4">
        <f t="shared" si="180"/>
        <v>3.25</v>
      </c>
      <c r="R4129" s="4">
        <f t="shared" si="179"/>
        <v>-0.13400000000000697</v>
      </c>
      <c r="S4129" s="29">
        <f t="shared" si="181"/>
        <v>0.4673495518565941</v>
      </c>
    </row>
    <row r="4130" spans="13:19" x14ac:dyDescent="0.4">
      <c r="M4130" s="3">
        <v>42304</v>
      </c>
      <c r="N4130" s="5">
        <v>1165.8</v>
      </c>
      <c r="O4130" s="5">
        <v>1166.3499999999999</v>
      </c>
      <c r="P4130" s="5">
        <v>6703769.3140000002</v>
      </c>
      <c r="Q4130" s="4">
        <f t="shared" si="180"/>
        <v>-0.54999999999995453</v>
      </c>
      <c r="R4130" s="4">
        <f t="shared" si="179"/>
        <v>-0.19900000000000848</v>
      </c>
      <c r="S4130" s="29">
        <f t="shared" si="181"/>
        <v>0.43277848911651728</v>
      </c>
    </row>
    <row r="4131" spans="13:19" x14ac:dyDescent="0.4">
      <c r="M4131" s="3">
        <v>42305</v>
      </c>
      <c r="N4131" s="5">
        <v>1176.0999999999999</v>
      </c>
      <c r="O4131" s="5">
        <v>1155.55</v>
      </c>
      <c r="P4131" s="5">
        <v>6703769.3140000002</v>
      </c>
      <c r="Q4131" s="4">
        <f t="shared" si="180"/>
        <v>20.549999999999955</v>
      </c>
      <c r="R4131" s="4">
        <f t="shared" si="179"/>
        <v>0.12766666666666046</v>
      </c>
      <c r="S4131" s="29">
        <f t="shared" si="181"/>
        <v>0.58002560819462223</v>
      </c>
    </row>
    <row r="4132" spans="13:19" x14ac:dyDescent="0.4">
      <c r="M4132" s="3">
        <v>42306</v>
      </c>
      <c r="N4132" s="5">
        <v>1147.3</v>
      </c>
      <c r="O4132" s="5">
        <v>1145.45</v>
      </c>
      <c r="P4132" s="5">
        <v>6700779.3640000001</v>
      </c>
      <c r="Q4132" s="4">
        <f t="shared" si="180"/>
        <v>1.8499999999999091</v>
      </c>
      <c r="R4132" s="4">
        <f t="shared" si="179"/>
        <v>0.14266666666666197</v>
      </c>
      <c r="S4132" s="29">
        <f t="shared" si="181"/>
        <v>0.58898847631242002</v>
      </c>
    </row>
    <row r="4133" spans="13:19" x14ac:dyDescent="0.4">
      <c r="M4133" s="3">
        <v>42307</v>
      </c>
      <c r="N4133" s="5">
        <v>1141.4000000000001</v>
      </c>
      <c r="O4133" s="5">
        <v>1141.5899999999999</v>
      </c>
      <c r="P4133" s="5">
        <v>6700779.3640000001</v>
      </c>
      <c r="Q4133" s="4">
        <f t="shared" si="180"/>
        <v>-0.1899999999998272</v>
      </c>
      <c r="R4133" s="4">
        <f t="shared" si="179"/>
        <v>0.13183333333333469</v>
      </c>
      <c r="S4133" s="29">
        <f t="shared" si="181"/>
        <v>0.58386683738796419</v>
      </c>
    </row>
    <row r="4134" spans="13:19" x14ac:dyDescent="0.4">
      <c r="M4134" s="3">
        <v>42310</v>
      </c>
      <c r="N4134" s="5">
        <v>1135.9000000000001</v>
      </c>
      <c r="O4134" s="5">
        <v>1133.5</v>
      </c>
      <c r="P4134" s="5">
        <v>6700779.3640000001</v>
      </c>
      <c r="Q4134" s="4">
        <f t="shared" si="180"/>
        <v>2.4000000000000909</v>
      </c>
      <c r="R4134" s="4">
        <f t="shared" si="179"/>
        <v>0.16766666666666954</v>
      </c>
      <c r="S4134" s="29">
        <f t="shared" si="181"/>
        <v>0.60563380281690138</v>
      </c>
    </row>
    <row r="4135" spans="13:19" x14ac:dyDescent="0.4">
      <c r="M4135" s="3">
        <v>42311</v>
      </c>
      <c r="N4135" s="5">
        <v>1114.0999999999999</v>
      </c>
      <c r="O4135" s="5">
        <v>1117.54</v>
      </c>
      <c r="P4135" s="5">
        <v>6697500.0599999996</v>
      </c>
      <c r="Q4135" s="4">
        <f t="shared" si="180"/>
        <v>-3.4400000000000546</v>
      </c>
      <c r="R4135" s="4">
        <f t="shared" si="179"/>
        <v>0.12533333333333302</v>
      </c>
      <c r="S4135" s="29">
        <f t="shared" si="181"/>
        <v>0.57874519846350836</v>
      </c>
    </row>
    <row r="4136" spans="13:19" x14ac:dyDescent="0.4">
      <c r="M4136" s="3">
        <v>42312</v>
      </c>
      <c r="N4136" s="5">
        <v>1106.2</v>
      </c>
      <c r="O4136" s="5">
        <v>1107.32</v>
      </c>
      <c r="P4136" s="5">
        <v>6697143.5860000001</v>
      </c>
      <c r="Q4136" s="4">
        <f t="shared" si="180"/>
        <v>-1.1199999999998909</v>
      </c>
      <c r="R4136" s="4">
        <f t="shared" si="179"/>
        <v>0.12583333333333638</v>
      </c>
      <c r="S4136" s="29">
        <f t="shared" si="181"/>
        <v>0.58002560819462223</v>
      </c>
    </row>
    <row r="4137" spans="13:19" x14ac:dyDescent="0.4">
      <c r="M4137" s="3">
        <v>42313</v>
      </c>
      <c r="N4137" s="5">
        <v>1104.2</v>
      </c>
      <c r="O4137" s="5">
        <v>1103.68</v>
      </c>
      <c r="P4137" s="5">
        <v>6695053.8360000001</v>
      </c>
      <c r="Q4137" s="4">
        <f t="shared" si="180"/>
        <v>0.51999999999998181</v>
      </c>
      <c r="R4137" s="4">
        <f t="shared" si="179"/>
        <v>0.11700000000000349</v>
      </c>
      <c r="S4137" s="29">
        <f t="shared" si="181"/>
        <v>0.57618437900128039</v>
      </c>
    </row>
    <row r="4138" spans="13:19" x14ac:dyDescent="0.4">
      <c r="M4138" s="3">
        <v>42314</v>
      </c>
      <c r="N4138" s="5">
        <v>1087.7</v>
      </c>
      <c r="O4138" s="5">
        <v>1088.6400000000001</v>
      </c>
      <c r="P4138" s="5">
        <v>6713540.0860000001</v>
      </c>
      <c r="Q4138" s="4">
        <f t="shared" si="180"/>
        <v>-0.94000000000005457</v>
      </c>
      <c r="R4138" s="4">
        <f t="shared" si="179"/>
        <v>0.1320000000000012</v>
      </c>
      <c r="S4138" s="29">
        <f t="shared" si="181"/>
        <v>0.58898847631242002</v>
      </c>
    </row>
    <row r="4139" spans="13:19" x14ac:dyDescent="0.4">
      <c r="M4139" s="3">
        <v>42317</v>
      </c>
      <c r="N4139" s="5">
        <v>1088.0999999999999</v>
      </c>
      <c r="O4139" s="5">
        <v>1092.03</v>
      </c>
      <c r="P4139" s="5">
        <v>6713564.7719999999</v>
      </c>
      <c r="Q4139" s="4">
        <f t="shared" si="180"/>
        <v>-3.9300000000000637</v>
      </c>
      <c r="R4139" s="4">
        <f t="shared" si="179"/>
        <v>4.8999999999997122E-2</v>
      </c>
      <c r="S4139" s="29">
        <f t="shared" si="181"/>
        <v>0.54545454545454541</v>
      </c>
    </row>
    <row r="4140" spans="13:19" x14ac:dyDescent="0.4">
      <c r="M4140" s="3">
        <v>42318</v>
      </c>
      <c r="N4140" s="5">
        <v>1088.5</v>
      </c>
      <c r="O4140" s="5">
        <v>1089.8499999999999</v>
      </c>
      <c r="P4140" s="5">
        <v>6706517.8940000003</v>
      </c>
      <c r="Q4140" s="4">
        <f t="shared" si="180"/>
        <v>-1.3499999999999091</v>
      </c>
      <c r="R4140" s="4">
        <f t="shared" si="179"/>
        <v>3.5666666666664543E-2</v>
      </c>
      <c r="S4140" s="29">
        <f t="shared" si="181"/>
        <v>0.53649167733674774</v>
      </c>
    </row>
    <row r="4141" spans="13:19" x14ac:dyDescent="0.4">
      <c r="M4141" s="3">
        <v>42319</v>
      </c>
      <c r="N4141" s="5">
        <v>1084.9000000000001</v>
      </c>
      <c r="O4141" s="5">
        <v>1085.94</v>
      </c>
      <c r="P4141" s="5">
        <v>6710536.6440000003</v>
      </c>
      <c r="Q4141" s="4">
        <f t="shared" si="180"/>
        <v>-1.0399999999999636</v>
      </c>
      <c r="R4141" s="4">
        <f t="shared" si="179"/>
        <v>0.11749999999999546</v>
      </c>
      <c r="S4141" s="29">
        <f t="shared" si="181"/>
        <v>0.58002560819462223</v>
      </c>
    </row>
    <row r="4142" spans="13:19" x14ac:dyDescent="0.4">
      <c r="M4142" s="3">
        <v>42320</v>
      </c>
      <c r="N4142" s="5">
        <v>1081</v>
      </c>
      <c r="O4142" s="5">
        <v>1084.8399999999999</v>
      </c>
      <c r="P4142" s="5">
        <v>6742525.8839999996</v>
      </c>
      <c r="Q4142" s="4">
        <f t="shared" si="180"/>
        <v>-3.8399999999999181</v>
      </c>
      <c r="R4142" s="4">
        <f t="shared" si="179"/>
        <v>3.9333333333327877E-2</v>
      </c>
      <c r="S4142" s="29">
        <f t="shared" si="181"/>
        <v>0.54417413572343154</v>
      </c>
    </row>
    <row r="4143" spans="13:19" x14ac:dyDescent="0.4">
      <c r="M4143" s="3">
        <v>42321</v>
      </c>
      <c r="N4143" s="5">
        <v>1080.9000000000001</v>
      </c>
      <c r="O4143" s="5">
        <v>1083.51</v>
      </c>
      <c r="P4143" s="5">
        <v>6742100.3839999996</v>
      </c>
      <c r="Q4143" s="4">
        <f t="shared" si="180"/>
        <v>-2.6099999999999</v>
      </c>
      <c r="R4143" s="4">
        <f t="shared" si="179"/>
        <v>6.3333333333313625E-3</v>
      </c>
      <c r="S4143" s="29">
        <f t="shared" si="181"/>
        <v>0.51984635083226638</v>
      </c>
    </row>
    <row r="4144" spans="13:19" x14ac:dyDescent="0.4">
      <c r="M4144" s="3">
        <v>42324</v>
      </c>
      <c r="N4144" s="5">
        <v>1083.5999999999999</v>
      </c>
      <c r="O4144" s="5">
        <v>1082.78</v>
      </c>
      <c r="P4144" s="5">
        <v>6746119.1339999996</v>
      </c>
      <c r="Q4144" s="4">
        <f t="shared" si="180"/>
        <v>0.81999999999993634</v>
      </c>
      <c r="R4144" s="4">
        <f t="shared" si="179"/>
        <v>3.7499999999999999E-2</v>
      </c>
      <c r="S4144" s="29">
        <f t="shared" si="181"/>
        <v>0.54161331626120357</v>
      </c>
    </row>
    <row r="4145" spans="13:19" x14ac:dyDescent="0.4">
      <c r="M4145" s="3">
        <v>42325</v>
      </c>
      <c r="N4145" s="5">
        <v>1068.5999999999999</v>
      </c>
      <c r="O4145" s="5">
        <v>1070.22</v>
      </c>
      <c r="P4145" s="5">
        <v>6590056.534</v>
      </c>
      <c r="Q4145" s="4">
        <f t="shared" si="180"/>
        <v>-1.6200000000001182</v>
      </c>
      <c r="R4145" s="4">
        <f t="shared" si="179"/>
        <v>4.466666666666394E-2</v>
      </c>
      <c r="S4145" s="29">
        <f t="shared" si="181"/>
        <v>0.55057618437900124</v>
      </c>
    </row>
    <row r="4146" spans="13:19" x14ac:dyDescent="0.4">
      <c r="M4146" s="3">
        <v>42326</v>
      </c>
      <c r="N4146" s="5">
        <v>1068.7</v>
      </c>
      <c r="O4146" s="5">
        <v>1071.07</v>
      </c>
      <c r="P4146" s="5">
        <v>6597418.8739999998</v>
      </c>
      <c r="Q4146" s="4">
        <f t="shared" si="180"/>
        <v>-2.3699999999998909</v>
      </c>
      <c r="R4146" s="4">
        <f t="shared" si="179"/>
        <v>7.6666666666672734E-3</v>
      </c>
      <c r="S4146" s="29">
        <f t="shared" si="181"/>
        <v>0.52368758002560822</v>
      </c>
    </row>
    <row r="4147" spans="13:19" x14ac:dyDescent="0.4">
      <c r="M4147" s="3">
        <v>42327</v>
      </c>
      <c r="N4147" s="5">
        <v>1077.9000000000001</v>
      </c>
      <c r="O4147" s="5">
        <v>1082.18</v>
      </c>
      <c r="P4147" s="5">
        <v>6436404.7489999998</v>
      </c>
      <c r="Q4147" s="4">
        <f t="shared" si="180"/>
        <v>-4.2799999999999727</v>
      </c>
      <c r="R4147" s="4">
        <f t="shared" si="179"/>
        <v>-1.7833333333332271E-2</v>
      </c>
      <c r="S4147" s="29">
        <f t="shared" si="181"/>
        <v>0.50832266325224074</v>
      </c>
    </row>
    <row r="4148" spans="13:19" x14ac:dyDescent="0.4">
      <c r="M4148" s="3">
        <v>42328</v>
      </c>
      <c r="N4148" s="5">
        <v>1076.3</v>
      </c>
      <c r="O4148" s="5">
        <v>1077.75</v>
      </c>
      <c r="P4148" s="5">
        <v>6436402.8090000004</v>
      </c>
      <c r="Q4148" s="4">
        <f t="shared" si="180"/>
        <v>-1.4500000000000455</v>
      </c>
      <c r="R4148" s="4">
        <f t="shared" si="179"/>
        <v>-5.7500000000000759E-2</v>
      </c>
      <c r="S4148" s="29">
        <f t="shared" si="181"/>
        <v>0.49167733674775926</v>
      </c>
    </row>
    <row r="4149" spans="13:19" x14ac:dyDescent="0.4">
      <c r="M4149" s="3">
        <v>42331</v>
      </c>
      <c r="N4149" s="5">
        <v>1066.5999999999999</v>
      </c>
      <c r="O4149" s="5">
        <v>1069.1300000000001</v>
      </c>
      <c r="P4149" s="5">
        <v>6438071.0590000004</v>
      </c>
      <c r="Q4149" s="4">
        <f t="shared" si="180"/>
        <v>-2.5300000000002001</v>
      </c>
      <c r="R4149" s="4">
        <f t="shared" si="179"/>
        <v>-6.8833333333338936E-2</v>
      </c>
      <c r="S4149" s="29">
        <f t="shared" si="181"/>
        <v>0.48655569782330343</v>
      </c>
    </row>
    <row r="4150" spans="13:19" x14ac:dyDescent="0.4">
      <c r="M4150" s="3">
        <v>42332</v>
      </c>
      <c r="N4150" s="5">
        <v>1073.3</v>
      </c>
      <c r="O4150" s="5">
        <v>1075.44</v>
      </c>
      <c r="P4150" s="5">
        <v>6438471.159</v>
      </c>
      <c r="Q4150" s="4">
        <f t="shared" si="180"/>
        <v>-2.1400000000001</v>
      </c>
      <c r="R4150" s="4">
        <f t="shared" si="179"/>
        <v>-0.10533333333333986</v>
      </c>
      <c r="S4150" s="29">
        <f t="shared" si="181"/>
        <v>0.47887323943661969</v>
      </c>
    </row>
    <row r="4151" spans="13:19" x14ac:dyDescent="0.4">
      <c r="M4151" s="3">
        <v>42333</v>
      </c>
      <c r="N4151" s="5">
        <v>1069.7</v>
      </c>
      <c r="O4151" s="5">
        <v>1071.32</v>
      </c>
      <c r="P4151" s="5">
        <v>6438374.7089999998</v>
      </c>
      <c r="Q4151" s="4">
        <f t="shared" si="180"/>
        <v>-1.6199999999998909</v>
      </c>
      <c r="R4151" s="4">
        <f t="shared" si="179"/>
        <v>-0.1365000000000047</v>
      </c>
      <c r="S4151" s="29">
        <f t="shared" si="181"/>
        <v>0.46606914212548017</v>
      </c>
    </row>
    <row r="4152" spans="13:19" x14ac:dyDescent="0.4">
      <c r="M4152" s="3">
        <v>42334</v>
      </c>
      <c r="N4152" s="5">
        <v>1069.7</v>
      </c>
      <c r="O4152" s="5">
        <v>1072.07</v>
      </c>
      <c r="P4152" s="5">
        <v>6438374.7089999998</v>
      </c>
      <c r="Q4152" s="4">
        <f t="shared" si="180"/>
        <v>-2.3699999999998909</v>
      </c>
      <c r="R4152" s="4">
        <f t="shared" si="179"/>
        <v>-0.17183333333333622</v>
      </c>
      <c r="S4152" s="29">
        <f t="shared" si="181"/>
        <v>0.4532650448143406</v>
      </c>
    </row>
    <row r="4153" spans="13:19" x14ac:dyDescent="0.4">
      <c r="M4153" s="3">
        <v>42335</v>
      </c>
      <c r="N4153" s="5">
        <v>1056.2</v>
      </c>
      <c r="O4153" s="5">
        <v>1058</v>
      </c>
      <c r="P4153" s="5">
        <v>6371377.0990000004</v>
      </c>
      <c r="Q4153" s="4">
        <f t="shared" si="180"/>
        <v>-1.7999999999999545</v>
      </c>
      <c r="R4153" s="4">
        <f t="shared" si="179"/>
        <v>-0.20450000000000348</v>
      </c>
      <c r="S4153" s="29">
        <f t="shared" si="181"/>
        <v>0.43277848911651728</v>
      </c>
    </row>
    <row r="4154" spans="13:19" x14ac:dyDescent="0.4">
      <c r="M4154" s="3">
        <v>42338</v>
      </c>
      <c r="N4154" s="5">
        <v>1065.3</v>
      </c>
      <c r="O4154" s="5">
        <v>1064.52</v>
      </c>
      <c r="P4154" s="5">
        <v>6377646.3490000004</v>
      </c>
      <c r="Q4154" s="4">
        <f t="shared" si="180"/>
        <v>0.77999999999997272</v>
      </c>
      <c r="R4154" s="4">
        <f t="shared" si="179"/>
        <v>-0.23683333333333773</v>
      </c>
      <c r="S4154" s="29">
        <f t="shared" si="181"/>
        <v>0.4212548015364917</v>
      </c>
    </row>
    <row r="4155" spans="13:19" x14ac:dyDescent="0.4">
      <c r="M4155" s="3">
        <v>42339</v>
      </c>
      <c r="N4155" s="5">
        <v>1063.5</v>
      </c>
      <c r="O4155" s="5">
        <v>1069.27</v>
      </c>
      <c r="P4155" s="5">
        <v>6444643.9589999998</v>
      </c>
      <c r="Q4155" s="4">
        <f t="shared" si="180"/>
        <v>-5.7699999999999818</v>
      </c>
      <c r="R4155" s="4">
        <f t="shared" si="179"/>
        <v>-0.32550000000000334</v>
      </c>
      <c r="S4155" s="29">
        <f t="shared" si="181"/>
        <v>0.36363636363636365</v>
      </c>
    </row>
    <row r="4156" spans="13:19" x14ac:dyDescent="0.4">
      <c r="M4156" s="3">
        <v>42340</v>
      </c>
      <c r="N4156" s="5">
        <v>1063.5</v>
      </c>
      <c r="O4156" s="5">
        <v>1053.7</v>
      </c>
      <c r="P4156" s="5">
        <v>6434858.0949999997</v>
      </c>
      <c r="Q4156" s="4">
        <f t="shared" si="180"/>
        <v>9.7999999999999545</v>
      </c>
      <c r="R4156" s="4">
        <f t="shared" si="179"/>
        <v>-9.0000000000005312E-2</v>
      </c>
      <c r="S4156" s="29">
        <f t="shared" si="181"/>
        <v>0.48911651728553135</v>
      </c>
    </row>
    <row r="4157" spans="13:19" x14ac:dyDescent="0.4">
      <c r="M4157" s="3">
        <v>42341</v>
      </c>
      <c r="N4157" s="5">
        <v>1061.2</v>
      </c>
      <c r="O4157" s="5">
        <v>1062.2</v>
      </c>
      <c r="P4157" s="5">
        <v>6446930.1339999996</v>
      </c>
      <c r="Q4157" s="4">
        <f t="shared" si="180"/>
        <v>-1</v>
      </c>
      <c r="R4157" s="4">
        <f t="shared" si="179"/>
        <v>-7.5833333333336361E-2</v>
      </c>
      <c r="S4157" s="29">
        <f t="shared" si="181"/>
        <v>0.49295774647887325</v>
      </c>
    </row>
    <row r="4158" spans="13:19" x14ac:dyDescent="0.4">
      <c r="M4158" s="3">
        <v>42342</v>
      </c>
      <c r="N4158" s="5">
        <v>1084.0999999999999</v>
      </c>
      <c r="O4158" s="5">
        <v>1086.6600000000001</v>
      </c>
      <c r="P4158" s="5">
        <v>6446930.1339999996</v>
      </c>
      <c r="Q4158" s="4">
        <f t="shared" si="180"/>
        <v>-2.5600000000001728</v>
      </c>
      <c r="R4158" s="4">
        <f t="shared" si="179"/>
        <v>-5.2500000000005306E-2</v>
      </c>
      <c r="S4158" s="29">
        <f t="shared" si="181"/>
        <v>0.50704225352112675</v>
      </c>
    </row>
    <row r="4159" spans="13:19" x14ac:dyDescent="0.4">
      <c r="M4159" s="3">
        <v>42345</v>
      </c>
      <c r="N4159" s="5">
        <v>1075.2</v>
      </c>
      <c r="O4159" s="5">
        <v>1070.3699999999999</v>
      </c>
      <c r="P4159" s="5">
        <v>6448759.1339999996</v>
      </c>
      <c r="Q4159" s="4">
        <f t="shared" si="180"/>
        <v>4.8300000000001546</v>
      </c>
      <c r="R4159" s="4">
        <f t="shared" si="179"/>
        <v>3.1666666666664393E-2</v>
      </c>
      <c r="S4159" s="29">
        <f t="shared" si="181"/>
        <v>0.55185659411011523</v>
      </c>
    </row>
    <row r="4160" spans="13:19" x14ac:dyDescent="0.4">
      <c r="M4160" s="3">
        <v>42346</v>
      </c>
      <c r="N4160" s="5">
        <v>1075.3</v>
      </c>
      <c r="O4160" s="5">
        <v>1074.49</v>
      </c>
      <c r="P4160" s="5">
        <v>6316783.284</v>
      </c>
      <c r="Q4160" s="4">
        <f t="shared" si="180"/>
        <v>0.80999999999994543</v>
      </c>
      <c r="R4160" s="4">
        <f t="shared" ref="R4160:R4223" si="182">AVERAGE(Q4101:Q4160)</f>
        <v>8.4333333333332428E-2</v>
      </c>
      <c r="S4160" s="29">
        <f t="shared" si="181"/>
        <v>0.58642765685019205</v>
      </c>
    </row>
    <row r="4161" spans="13:19" x14ac:dyDescent="0.4">
      <c r="M4161" s="3">
        <v>42347</v>
      </c>
      <c r="N4161" s="5">
        <v>1076.5</v>
      </c>
      <c r="O4161" s="5">
        <v>1072.98</v>
      </c>
      <c r="P4161" s="5">
        <v>6315561.5839999998</v>
      </c>
      <c r="Q4161" s="4">
        <f t="shared" si="180"/>
        <v>3.5199999999999818</v>
      </c>
      <c r="R4161" s="4">
        <f t="shared" si="182"/>
        <v>0.14216666666666622</v>
      </c>
      <c r="S4161" s="29">
        <f t="shared" si="181"/>
        <v>0.62355953905249684</v>
      </c>
    </row>
    <row r="4162" spans="13:19" x14ac:dyDescent="0.4">
      <c r="M4162" s="3">
        <v>42348</v>
      </c>
      <c r="N4162" s="5">
        <v>1072</v>
      </c>
      <c r="O4162" s="5">
        <v>1071.3499999999999</v>
      </c>
      <c r="P4162" s="5">
        <v>6315561.5839999998</v>
      </c>
      <c r="Q4162" s="4">
        <f t="shared" si="180"/>
        <v>0.65000000000009095</v>
      </c>
      <c r="R4162" s="4">
        <f t="shared" si="182"/>
        <v>0.37716666666666848</v>
      </c>
      <c r="S4162" s="29">
        <f t="shared" si="181"/>
        <v>0.71062740076824582</v>
      </c>
    </row>
    <row r="4163" spans="13:19" x14ac:dyDescent="0.4">
      <c r="M4163" s="3">
        <v>42349</v>
      </c>
      <c r="N4163" s="5">
        <v>1075.7</v>
      </c>
      <c r="O4163" s="5">
        <v>1074.6199999999999</v>
      </c>
      <c r="P4163" s="5">
        <v>6329225.3339999998</v>
      </c>
      <c r="Q4163" s="4">
        <f t="shared" si="180"/>
        <v>1.0800000000001546</v>
      </c>
      <c r="R4163" s="4">
        <f t="shared" si="182"/>
        <v>0.4135000000000067</v>
      </c>
      <c r="S4163" s="29">
        <f t="shared" si="181"/>
        <v>0.72983354673495515</v>
      </c>
    </row>
    <row r="4164" spans="13:19" x14ac:dyDescent="0.4">
      <c r="M4164" s="3">
        <v>42352</v>
      </c>
      <c r="N4164" s="5">
        <v>1063.4000000000001</v>
      </c>
      <c r="O4164" s="5">
        <v>1062.73</v>
      </c>
      <c r="P4164" s="5">
        <v>6329225.3339999998</v>
      </c>
      <c r="Q4164" s="4">
        <f t="shared" si="180"/>
        <v>0.67000000000007276</v>
      </c>
      <c r="R4164" s="4">
        <f t="shared" si="182"/>
        <v>0.42716666666667608</v>
      </c>
      <c r="S4164" s="29">
        <f t="shared" si="181"/>
        <v>0.73751600512163895</v>
      </c>
    </row>
    <row r="4165" spans="13:19" x14ac:dyDescent="0.4">
      <c r="M4165" s="3">
        <v>42353</v>
      </c>
      <c r="N4165" s="5">
        <v>1061.5999999999999</v>
      </c>
      <c r="O4165" s="5">
        <v>1060.56</v>
      </c>
      <c r="P4165" s="5">
        <v>6329225.3339999998</v>
      </c>
      <c r="Q4165" s="4">
        <f t="shared" ref="Q4165:Q4228" si="183">N4165-O4165</f>
        <v>1.0399999999999636</v>
      </c>
      <c r="R4165" s="4">
        <f t="shared" si="182"/>
        <v>0.43200000000000877</v>
      </c>
      <c r="S4165" s="29">
        <f t="shared" si="181"/>
        <v>0.74775928297055061</v>
      </c>
    </row>
    <row r="4166" spans="13:19" x14ac:dyDescent="0.4">
      <c r="M4166" s="3">
        <v>42354</v>
      </c>
      <c r="N4166" s="5">
        <v>1076.8</v>
      </c>
      <c r="O4166" s="5">
        <v>1072.71</v>
      </c>
      <c r="P4166" s="5">
        <v>6297075.3339999998</v>
      </c>
      <c r="Q4166" s="4">
        <f t="shared" si="183"/>
        <v>4.0899999999999181</v>
      </c>
      <c r="R4166" s="4">
        <f t="shared" si="182"/>
        <v>0.47433333333334154</v>
      </c>
      <c r="S4166" s="29">
        <f t="shared" si="181"/>
        <v>0.76440460947503197</v>
      </c>
    </row>
    <row r="4167" spans="13:19" x14ac:dyDescent="0.4">
      <c r="M4167" s="3">
        <v>42355</v>
      </c>
      <c r="N4167" s="5">
        <v>1049.5999999999999</v>
      </c>
      <c r="O4167" s="5">
        <v>1051.5999999999999</v>
      </c>
      <c r="P4167" s="5">
        <v>6401525.335</v>
      </c>
      <c r="Q4167" s="4">
        <f t="shared" si="183"/>
        <v>-2</v>
      </c>
      <c r="R4167" s="4">
        <f t="shared" si="182"/>
        <v>0.43683333333334151</v>
      </c>
      <c r="S4167" s="29">
        <f t="shared" si="181"/>
        <v>0.75160051216389245</v>
      </c>
    </row>
    <row r="4168" spans="13:19" x14ac:dyDescent="0.4">
      <c r="M4168" s="3">
        <v>42356</v>
      </c>
      <c r="N4168" s="5">
        <v>1065</v>
      </c>
      <c r="O4168" s="5">
        <v>1066.06</v>
      </c>
      <c r="P4168" s="5">
        <v>6400702.835</v>
      </c>
      <c r="Q4168" s="4">
        <f t="shared" si="183"/>
        <v>-1.0599999999999454</v>
      </c>
      <c r="R4168" s="4">
        <f t="shared" si="182"/>
        <v>0.42366666666667546</v>
      </c>
      <c r="S4168" s="29">
        <f t="shared" si="181"/>
        <v>0.73751600512163895</v>
      </c>
    </row>
    <row r="4169" spans="13:19" x14ac:dyDescent="0.4">
      <c r="M4169" s="3">
        <v>42359</v>
      </c>
      <c r="N4169" s="5">
        <v>1080.5999999999999</v>
      </c>
      <c r="O4169" s="5">
        <v>1078.28</v>
      </c>
      <c r="P4169" s="5">
        <v>6394272.835</v>
      </c>
      <c r="Q4169" s="4">
        <f t="shared" si="183"/>
        <v>2.3199999999999363</v>
      </c>
      <c r="R4169" s="4">
        <f t="shared" si="182"/>
        <v>0.46150000000000851</v>
      </c>
      <c r="S4169" s="29">
        <f t="shared" si="181"/>
        <v>0.76184379001280411</v>
      </c>
    </row>
    <row r="4170" spans="13:19" x14ac:dyDescent="0.4">
      <c r="M4170" s="3">
        <v>42360</v>
      </c>
      <c r="N4170" s="5">
        <v>1074.0999999999999</v>
      </c>
      <c r="O4170" s="5">
        <v>1072.3399999999999</v>
      </c>
      <c r="P4170" s="5">
        <v>6396831.0250000004</v>
      </c>
      <c r="Q4170" s="4">
        <f t="shared" si="183"/>
        <v>1.7599999999999909</v>
      </c>
      <c r="R4170" s="4">
        <f t="shared" si="182"/>
        <v>0.49000000000000909</v>
      </c>
      <c r="S4170" s="29">
        <f t="shared" si="181"/>
        <v>0.77592829705505761</v>
      </c>
    </row>
    <row r="4171" spans="13:19" x14ac:dyDescent="0.4">
      <c r="M4171" s="3">
        <v>42361</v>
      </c>
      <c r="N4171" s="5">
        <v>1068.3</v>
      </c>
      <c r="O4171" s="5">
        <v>1069.96</v>
      </c>
      <c r="P4171" s="5">
        <v>6400831.0250000004</v>
      </c>
      <c r="Q4171" s="4">
        <f t="shared" si="183"/>
        <v>-1.6600000000000819</v>
      </c>
      <c r="R4171" s="4">
        <f t="shared" si="182"/>
        <v>0.45150000000000623</v>
      </c>
      <c r="S4171" s="29">
        <f t="shared" si="181"/>
        <v>0.75928297055057614</v>
      </c>
    </row>
    <row r="4172" spans="13:19" x14ac:dyDescent="0.4">
      <c r="M4172" s="3">
        <v>42362</v>
      </c>
      <c r="N4172" s="5">
        <v>1075.9000000000001</v>
      </c>
      <c r="O4172" s="5">
        <v>1075.8</v>
      </c>
      <c r="P4172" s="5">
        <v>6387778.125</v>
      </c>
      <c r="Q4172" s="4">
        <f t="shared" si="183"/>
        <v>0.10000000000013642</v>
      </c>
      <c r="R4172" s="4">
        <f t="shared" si="182"/>
        <v>0.44400000000000922</v>
      </c>
      <c r="S4172" s="29">
        <f t="shared" si="181"/>
        <v>0.75672215108834828</v>
      </c>
    </row>
    <row r="4173" spans="13:19" x14ac:dyDescent="0.4">
      <c r="M4173" s="3">
        <v>42363</v>
      </c>
      <c r="N4173" s="5">
        <v>1075.9000000000001</v>
      </c>
      <c r="O4173" s="5">
        <v>1075.8</v>
      </c>
      <c r="P4173" s="5">
        <v>6387778.125</v>
      </c>
      <c r="Q4173" s="4">
        <f t="shared" si="183"/>
        <v>0.10000000000013642</v>
      </c>
      <c r="R4173" s="4">
        <f t="shared" si="182"/>
        <v>0.46100000000001273</v>
      </c>
      <c r="S4173" s="29">
        <f t="shared" si="181"/>
        <v>0.76440460947503197</v>
      </c>
    </row>
    <row r="4174" spans="13:19" x14ac:dyDescent="0.4">
      <c r="M4174" s="3">
        <v>42366</v>
      </c>
      <c r="N4174" s="5">
        <v>1068.3</v>
      </c>
      <c r="O4174" s="5">
        <v>1068.78</v>
      </c>
      <c r="P4174" s="5">
        <v>6357203.4749999996</v>
      </c>
      <c r="Q4174" s="4">
        <f t="shared" si="183"/>
        <v>-0.48000000000001819</v>
      </c>
      <c r="R4174" s="4">
        <f t="shared" si="182"/>
        <v>0.41550000000001241</v>
      </c>
      <c r="S4174" s="29">
        <f t="shared" si="181"/>
        <v>0.73111395646606914</v>
      </c>
    </row>
    <row r="4175" spans="13:19" x14ac:dyDescent="0.4">
      <c r="M4175" s="3">
        <v>42367</v>
      </c>
      <c r="N4175" s="5">
        <v>1068</v>
      </c>
      <c r="O4175" s="5">
        <v>1068.71</v>
      </c>
      <c r="P4175" s="5">
        <v>6356174.6710000001</v>
      </c>
      <c r="Q4175" s="4">
        <f t="shared" si="183"/>
        <v>-0.71000000000003638</v>
      </c>
      <c r="R4175" s="4">
        <f t="shared" si="182"/>
        <v>0.40616666666667622</v>
      </c>
      <c r="S4175" s="29">
        <f t="shared" si="181"/>
        <v>0.72599231754161331</v>
      </c>
    </row>
    <row r="4176" spans="13:19" x14ac:dyDescent="0.4">
      <c r="M4176" s="3">
        <v>42368</v>
      </c>
      <c r="N4176" s="5">
        <v>1059.8</v>
      </c>
      <c r="O4176" s="5">
        <v>1061.18</v>
      </c>
      <c r="P4176" s="5">
        <v>6352528.8930000002</v>
      </c>
      <c r="Q4176" s="4">
        <f t="shared" si="183"/>
        <v>-1.3800000000001091</v>
      </c>
      <c r="R4176" s="4">
        <f t="shared" si="182"/>
        <v>0.35733333333333805</v>
      </c>
      <c r="S4176" s="29">
        <f t="shared" si="181"/>
        <v>0.70678617157490398</v>
      </c>
    </row>
    <row r="4177" spans="13:19" x14ac:dyDescent="0.4">
      <c r="M4177" s="3">
        <v>42369</v>
      </c>
      <c r="N4177" s="5">
        <v>1060.2</v>
      </c>
      <c r="O4177" s="5">
        <v>1061.08</v>
      </c>
      <c r="P4177" s="5">
        <v>6352528.8930000002</v>
      </c>
      <c r="Q4177" s="4">
        <f t="shared" si="183"/>
        <v>-0.87999999999988177</v>
      </c>
      <c r="R4177" s="4">
        <f t="shared" si="182"/>
        <v>0.24516666666667486</v>
      </c>
      <c r="S4177" s="29">
        <f t="shared" si="181"/>
        <v>0.67221510883482716</v>
      </c>
    </row>
    <row r="4178" spans="13:19" x14ac:dyDescent="0.4">
      <c r="M4178" s="3">
        <v>42370</v>
      </c>
      <c r="N4178" s="5">
        <v>1060.2</v>
      </c>
      <c r="O4178" s="5">
        <v>1061.08</v>
      </c>
      <c r="P4178" s="5">
        <v>6352528.8930000002</v>
      </c>
      <c r="Q4178" s="4">
        <f t="shared" si="183"/>
        <v>-0.87999999999988177</v>
      </c>
      <c r="R4178" s="4">
        <f t="shared" si="182"/>
        <v>0.22516666666667409</v>
      </c>
      <c r="S4178" s="29">
        <f t="shared" si="181"/>
        <v>0.6619718309859155</v>
      </c>
    </row>
    <row r="4179" spans="13:19" x14ac:dyDescent="0.4">
      <c r="M4179" s="3">
        <v>42373</v>
      </c>
      <c r="N4179" s="5">
        <v>1075.2</v>
      </c>
      <c r="O4179" s="5">
        <v>1074.49</v>
      </c>
      <c r="P4179" s="5">
        <v>6414642.693</v>
      </c>
      <c r="Q4179" s="4">
        <f t="shared" si="183"/>
        <v>0.71000000000003638</v>
      </c>
      <c r="R4179" s="4">
        <f t="shared" si="182"/>
        <v>0.21450000000000954</v>
      </c>
      <c r="S4179" s="29">
        <f t="shared" ref="S4179:S4242" si="184">COUNTIF(R3398:R4178,"&lt;="&amp;R4179)/COUNT(R3398:R4178)</f>
        <v>0.66069142125480151</v>
      </c>
    </row>
    <row r="4180" spans="13:19" x14ac:dyDescent="0.4">
      <c r="M4180" s="3">
        <v>42374</v>
      </c>
      <c r="N4180" s="5">
        <v>1078.4000000000001</v>
      </c>
      <c r="O4180" s="5">
        <v>1077.6500000000001</v>
      </c>
      <c r="P4180" s="5">
        <v>6413485.693</v>
      </c>
      <c r="Q4180" s="4">
        <f t="shared" si="183"/>
        <v>0.75</v>
      </c>
      <c r="R4180" s="4">
        <f t="shared" si="182"/>
        <v>0.27450000000000802</v>
      </c>
      <c r="S4180" s="29">
        <f t="shared" si="184"/>
        <v>0.6837387964148528</v>
      </c>
    </row>
    <row r="4181" spans="13:19" x14ac:dyDescent="0.4">
      <c r="M4181" s="3">
        <v>42375</v>
      </c>
      <c r="N4181" s="5">
        <v>1091.9000000000001</v>
      </c>
      <c r="O4181" s="5">
        <v>1094.32</v>
      </c>
      <c r="P4181" s="5">
        <v>6457659.3930000002</v>
      </c>
      <c r="Q4181" s="4">
        <f t="shared" si="183"/>
        <v>-2.4199999999998454</v>
      </c>
      <c r="R4181" s="4">
        <f t="shared" si="182"/>
        <v>0.3050000000000106</v>
      </c>
      <c r="S4181" s="29">
        <f t="shared" si="184"/>
        <v>0.69910371318822018</v>
      </c>
    </row>
    <row r="4182" spans="13:19" x14ac:dyDescent="0.4">
      <c r="M4182" s="3">
        <v>42376</v>
      </c>
      <c r="N4182" s="5">
        <v>1107.8</v>
      </c>
      <c r="O4182" s="5">
        <v>1108.95</v>
      </c>
      <c r="P4182" s="5">
        <v>6456373.3930000002</v>
      </c>
      <c r="Q4182" s="4">
        <f t="shared" si="183"/>
        <v>-1.1500000000000909</v>
      </c>
      <c r="R4182" s="4">
        <f t="shared" si="182"/>
        <v>0.20666666666667577</v>
      </c>
      <c r="S4182" s="29">
        <f t="shared" si="184"/>
        <v>0.65941101152368753</v>
      </c>
    </row>
    <row r="4183" spans="13:19" x14ac:dyDescent="0.4">
      <c r="M4183" s="3">
        <v>42377</v>
      </c>
      <c r="N4183" s="5">
        <v>1097.9000000000001</v>
      </c>
      <c r="O4183" s="5">
        <v>1103.97</v>
      </c>
      <c r="P4183" s="5">
        <v>6456309.0930000003</v>
      </c>
      <c r="Q4183" s="4">
        <f t="shared" si="183"/>
        <v>-6.0699999999999363</v>
      </c>
      <c r="R4183" s="4">
        <f t="shared" si="182"/>
        <v>-3.6666666666557526E-3</v>
      </c>
      <c r="S4183" s="29">
        <f t="shared" si="184"/>
        <v>0.53008962868117793</v>
      </c>
    </row>
    <row r="4184" spans="13:19" x14ac:dyDescent="0.4">
      <c r="M4184" s="3">
        <v>42380</v>
      </c>
      <c r="N4184" s="5">
        <v>1096.2</v>
      </c>
      <c r="O4184" s="5">
        <v>1094.06</v>
      </c>
      <c r="P4184" s="5">
        <v>6440234.0930000003</v>
      </c>
      <c r="Q4184" s="4">
        <f t="shared" si="183"/>
        <v>2.1400000000001</v>
      </c>
      <c r="R4184" s="4">
        <f t="shared" si="182"/>
        <v>-8.8333333333215098E-3</v>
      </c>
      <c r="S4184" s="29">
        <f t="shared" si="184"/>
        <v>0.52880921895006405</v>
      </c>
    </row>
    <row r="4185" spans="13:19" x14ac:dyDescent="0.4">
      <c r="M4185" s="3">
        <v>42381</v>
      </c>
      <c r="N4185" s="5">
        <v>1085.2</v>
      </c>
      <c r="O4185" s="5">
        <v>1086.97</v>
      </c>
      <c r="P4185" s="5">
        <v>6439044.5429999996</v>
      </c>
      <c r="Q4185" s="4">
        <f t="shared" si="183"/>
        <v>-1.7699999999999818</v>
      </c>
      <c r="R4185" s="4">
        <f t="shared" si="182"/>
        <v>-7.0833333333321966E-2</v>
      </c>
      <c r="S4185" s="29">
        <f t="shared" si="184"/>
        <v>0.49679897567221509</v>
      </c>
    </row>
    <row r="4186" spans="13:19" x14ac:dyDescent="0.4">
      <c r="M4186" s="3">
        <v>42382</v>
      </c>
      <c r="N4186" s="5">
        <v>1087.0999999999999</v>
      </c>
      <c r="O4186" s="5">
        <v>1093.1600000000001</v>
      </c>
      <c r="P4186" s="5">
        <v>6408180.5429999996</v>
      </c>
      <c r="Q4186" s="4">
        <f t="shared" si="183"/>
        <v>-6.0600000000001728</v>
      </c>
      <c r="R4186" s="4">
        <f t="shared" si="182"/>
        <v>-0.17933333333332183</v>
      </c>
      <c r="S4186" s="29">
        <f t="shared" si="184"/>
        <v>0.45454545454545453</v>
      </c>
    </row>
    <row r="4187" spans="13:19" x14ac:dyDescent="0.4">
      <c r="M4187" s="3">
        <v>42383</v>
      </c>
      <c r="N4187" s="5">
        <v>1073.5999999999999</v>
      </c>
      <c r="O4187" s="5">
        <v>1077.81</v>
      </c>
      <c r="P4187" s="5">
        <v>6408180.5429999996</v>
      </c>
      <c r="Q4187" s="4">
        <f t="shared" si="183"/>
        <v>-4.2100000000000364</v>
      </c>
      <c r="R4187" s="4">
        <f t="shared" si="182"/>
        <v>-0.26199999999998907</v>
      </c>
      <c r="S4187" s="29">
        <f t="shared" si="184"/>
        <v>0.40717029449423814</v>
      </c>
    </row>
    <row r="4188" spans="13:19" x14ac:dyDescent="0.4">
      <c r="M4188" s="3">
        <v>42384</v>
      </c>
      <c r="N4188" s="5">
        <v>1090.7</v>
      </c>
      <c r="O4188" s="5">
        <v>1088.9100000000001</v>
      </c>
      <c r="P4188" s="5">
        <v>6404441.2319999998</v>
      </c>
      <c r="Q4188" s="4">
        <f t="shared" si="183"/>
        <v>1.7899999999999636</v>
      </c>
      <c r="R4188" s="4">
        <f t="shared" si="182"/>
        <v>-0.21533333333332319</v>
      </c>
      <c r="S4188" s="29">
        <f t="shared" si="184"/>
        <v>0.4353393085787452</v>
      </c>
    </row>
    <row r="4189" spans="13:19" x14ac:dyDescent="0.4">
      <c r="M4189" s="3">
        <v>42387</v>
      </c>
      <c r="N4189" s="5">
        <v>1090.7</v>
      </c>
      <c r="O4189" s="5">
        <v>1088.94</v>
      </c>
      <c r="P4189" s="5">
        <v>6404441.2319999998</v>
      </c>
      <c r="Q4189" s="4">
        <f t="shared" si="183"/>
        <v>1.7599999999999909</v>
      </c>
      <c r="R4189" s="4">
        <f t="shared" si="182"/>
        <v>-0.24016666666665668</v>
      </c>
      <c r="S4189" s="29">
        <f t="shared" si="184"/>
        <v>0.4212548015364917</v>
      </c>
    </row>
    <row r="4190" spans="13:19" x14ac:dyDescent="0.4">
      <c r="M4190" s="3">
        <v>42388</v>
      </c>
      <c r="N4190" s="5">
        <v>1089.0999999999999</v>
      </c>
      <c r="O4190" s="5">
        <v>1086.98</v>
      </c>
      <c r="P4190" s="5">
        <v>6402930.0729999999</v>
      </c>
      <c r="Q4190" s="4">
        <f t="shared" si="183"/>
        <v>2.1199999999998909</v>
      </c>
      <c r="R4190" s="4">
        <f t="shared" si="182"/>
        <v>-0.19566666666665924</v>
      </c>
      <c r="S4190" s="29">
        <f t="shared" si="184"/>
        <v>0.44558258642765686</v>
      </c>
    </row>
    <row r="4191" spans="13:19" x14ac:dyDescent="0.4">
      <c r="M4191" s="3">
        <v>42389</v>
      </c>
      <c r="N4191" s="5">
        <v>1106.2</v>
      </c>
      <c r="O4191" s="5">
        <v>1100.92</v>
      </c>
      <c r="P4191" s="5">
        <v>6406242.8930000002</v>
      </c>
      <c r="Q4191" s="4">
        <f t="shared" si="183"/>
        <v>5.2799999999999727</v>
      </c>
      <c r="R4191" s="4">
        <f t="shared" si="182"/>
        <v>-0.45016666666665894</v>
      </c>
      <c r="S4191" s="29">
        <f t="shared" si="184"/>
        <v>0.29705505761843792</v>
      </c>
    </row>
    <row r="4192" spans="13:19" x14ac:dyDescent="0.4">
      <c r="M4192" s="3">
        <v>42390</v>
      </c>
      <c r="N4192" s="5">
        <v>1098.2</v>
      </c>
      <c r="O4192" s="5">
        <v>1101.4000000000001</v>
      </c>
      <c r="P4192" s="5">
        <v>6402184.4160000002</v>
      </c>
      <c r="Q4192" s="4">
        <f t="shared" si="183"/>
        <v>-3.2000000000000455</v>
      </c>
      <c r="R4192" s="4">
        <f t="shared" si="182"/>
        <v>-0.53433333333332489</v>
      </c>
      <c r="S4192" s="29">
        <f t="shared" si="184"/>
        <v>0.24583866837387963</v>
      </c>
    </row>
    <row r="4193" spans="13:19" x14ac:dyDescent="0.4">
      <c r="M4193" s="3">
        <v>42391</v>
      </c>
      <c r="N4193" s="5">
        <v>1096.3</v>
      </c>
      <c r="O4193" s="5">
        <v>1097.6300000000001</v>
      </c>
      <c r="P4193" s="5">
        <v>6401380.6660000002</v>
      </c>
      <c r="Q4193" s="4">
        <f t="shared" si="183"/>
        <v>-1.3300000000001546</v>
      </c>
      <c r="R4193" s="4">
        <f t="shared" si="182"/>
        <v>-0.55333333333333035</v>
      </c>
      <c r="S4193" s="29">
        <f t="shared" si="184"/>
        <v>0.23175416133162613</v>
      </c>
    </row>
    <row r="4194" spans="13:19" x14ac:dyDescent="0.4">
      <c r="M4194" s="3">
        <v>42394</v>
      </c>
      <c r="N4194" s="5">
        <v>1105.3</v>
      </c>
      <c r="O4194" s="5">
        <v>1107.74</v>
      </c>
      <c r="P4194" s="5">
        <v>6385305.6660000002</v>
      </c>
      <c r="Q4194" s="4">
        <f t="shared" si="183"/>
        <v>-2.4400000000000546</v>
      </c>
      <c r="R4194" s="4">
        <f t="shared" si="182"/>
        <v>-0.63399999999999934</v>
      </c>
      <c r="S4194" s="29">
        <f t="shared" si="184"/>
        <v>0.20230473751600511</v>
      </c>
    </row>
    <row r="4195" spans="13:19" x14ac:dyDescent="0.4">
      <c r="M4195" s="3">
        <v>42395</v>
      </c>
      <c r="N4195" s="5">
        <v>1120.5999999999999</v>
      </c>
      <c r="O4195" s="5">
        <v>1120.21</v>
      </c>
      <c r="P4195" s="5">
        <v>6416788.0930000003</v>
      </c>
      <c r="Q4195" s="4">
        <f t="shared" si="183"/>
        <v>0.38999999999987267</v>
      </c>
      <c r="R4195" s="4">
        <f t="shared" si="182"/>
        <v>-0.57016666666666727</v>
      </c>
      <c r="S4195" s="29">
        <f t="shared" si="184"/>
        <v>0.22791293213828426</v>
      </c>
    </row>
    <row r="4196" spans="13:19" x14ac:dyDescent="0.4">
      <c r="M4196" s="3">
        <v>42396</v>
      </c>
      <c r="N4196" s="5">
        <v>1116.3</v>
      </c>
      <c r="O4196" s="5">
        <v>1125.21</v>
      </c>
      <c r="P4196" s="5">
        <v>6418717.0930000003</v>
      </c>
      <c r="Q4196" s="4">
        <f t="shared" si="183"/>
        <v>-8.9100000000000819</v>
      </c>
      <c r="R4196" s="4">
        <f t="shared" si="182"/>
        <v>-0.70000000000000384</v>
      </c>
      <c r="S4196" s="29">
        <f t="shared" si="184"/>
        <v>0.17157490396927016</v>
      </c>
    </row>
    <row r="4197" spans="13:19" x14ac:dyDescent="0.4">
      <c r="M4197" s="3">
        <v>42397</v>
      </c>
      <c r="N4197" s="5">
        <v>1116.0999999999999</v>
      </c>
      <c r="O4197" s="5">
        <v>1114.8499999999999</v>
      </c>
      <c r="P4197" s="5">
        <v>6420646.0930000003</v>
      </c>
      <c r="Q4197" s="4">
        <f t="shared" si="183"/>
        <v>1.25</v>
      </c>
      <c r="R4197" s="4">
        <f t="shared" si="182"/>
        <v>-0.68783333333333685</v>
      </c>
      <c r="S4197" s="29">
        <f t="shared" si="184"/>
        <v>0.17797695262483995</v>
      </c>
    </row>
    <row r="4198" spans="13:19" x14ac:dyDescent="0.4">
      <c r="M4198" s="3">
        <v>42398</v>
      </c>
      <c r="N4198" s="5">
        <v>1116.4000000000001</v>
      </c>
      <c r="O4198" s="5">
        <v>1118.01</v>
      </c>
      <c r="P4198" s="5">
        <v>6427038.7029999997</v>
      </c>
      <c r="Q4198" s="4">
        <f t="shared" si="183"/>
        <v>-1.6099999999999</v>
      </c>
      <c r="R4198" s="4">
        <f t="shared" si="182"/>
        <v>-0.69900000000000095</v>
      </c>
      <c r="S4198" s="29">
        <f t="shared" si="184"/>
        <v>0.17413572343149808</v>
      </c>
    </row>
    <row r="4199" spans="13:19" x14ac:dyDescent="0.4">
      <c r="M4199" s="3">
        <v>42401</v>
      </c>
      <c r="N4199" s="5">
        <v>1128</v>
      </c>
      <c r="O4199" s="5">
        <v>1128.5</v>
      </c>
      <c r="P4199" s="5">
        <v>6430863.5530000003</v>
      </c>
      <c r="Q4199" s="4">
        <f t="shared" si="183"/>
        <v>-0.5</v>
      </c>
      <c r="R4199" s="4">
        <f t="shared" si="182"/>
        <v>-0.64183333333333314</v>
      </c>
      <c r="S4199" s="29">
        <f t="shared" si="184"/>
        <v>0.20358514724711907</v>
      </c>
    </row>
    <row r="4200" spans="13:19" x14ac:dyDescent="0.4">
      <c r="M4200" s="3">
        <v>42402</v>
      </c>
      <c r="N4200" s="5">
        <v>1127.2</v>
      </c>
      <c r="O4200" s="5">
        <v>1128.78</v>
      </c>
      <c r="P4200" s="5">
        <v>6527313.5530000003</v>
      </c>
      <c r="Q4200" s="4">
        <f t="shared" si="183"/>
        <v>-1.5799999999999272</v>
      </c>
      <c r="R4200" s="4">
        <f t="shared" si="182"/>
        <v>-0.64566666666666683</v>
      </c>
      <c r="S4200" s="29">
        <f t="shared" si="184"/>
        <v>0.20358514724711907</v>
      </c>
    </row>
    <row r="4201" spans="13:19" x14ac:dyDescent="0.4">
      <c r="M4201" s="3">
        <v>42403</v>
      </c>
      <c r="N4201" s="5">
        <v>1141.3</v>
      </c>
      <c r="O4201" s="5">
        <v>1142.6199999999999</v>
      </c>
      <c r="P4201" s="5">
        <v>6515752.9179999996</v>
      </c>
      <c r="Q4201" s="4">
        <f t="shared" si="183"/>
        <v>-1.3199999999999363</v>
      </c>
      <c r="R4201" s="4">
        <f t="shared" si="182"/>
        <v>-0.65033333333333299</v>
      </c>
      <c r="S4201" s="29">
        <f t="shared" si="184"/>
        <v>0.20102432778489115</v>
      </c>
    </row>
    <row r="4202" spans="13:19" x14ac:dyDescent="0.4">
      <c r="M4202" s="3">
        <v>42404</v>
      </c>
      <c r="N4202" s="5">
        <v>1157.5</v>
      </c>
      <c r="O4202" s="5">
        <v>1155.5999999999999</v>
      </c>
      <c r="P4202" s="5">
        <v>6515752.9179999996</v>
      </c>
      <c r="Q4202" s="4">
        <f t="shared" si="183"/>
        <v>1.9000000000000909</v>
      </c>
      <c r="R4202" s="4">
        <f t="shared" si="182"/>
        <v>-0.5546666666666662</v>
      </c>
      <c r="S4202" s="29">
        <f t="shared" si="184"/>
        <v>0.2407170294494238</v>
      </c>
    </row>
    <row r="4203" spans="13:19" x14ac:dyDescent="0.4">
      <c r="M4203" s="3">
        <v>42405</v>
      </c>
      <c r="N4203" s="5">
        <v>1157.7</v>
      </c>
      <c r="O4203" s="5">
        <v>1173.47</v>
      </c>
      <c r="P4203" s="5">
        <v>6515752.9179999996</v>
      </c>
      <c r="Q4203" s="4">
        <f t="shared" si="183"/>
        <v>-15.769999999999982</v>
      </c>
      <c r="R4203" s="4">
        <f t="shared" si="182"/>
        <v>-0.77400000000000091</v>
      </c>
      <c r="S4203" s="29">
        <f t="shared" si="184"/>
        <v>0.15364916773367476</v>
      </c>
    </row>
    <row r="4204" spans="13:19" x14ac:dyDescent="0.4">
      <c r="M4204" s="3">
        <v>42408</v>
      </c>
      <c r="N4204" s="5">
        <v>1197.9000000000001</v>
      </c>
      <c r="O4204" s="5">
        <v>1191.01</v>
      </c>
      <c r="P4204" s="5">
        <v>6514323.9179999996</v>
      </c>
      <c r="Q4204" s="4">
        <f t="shared" si="183"/>
        <v>6.8900000000001</v>
      </c>
      <c r="R4204" s="4">
        <f t="shared" si="182"/>
        <v>-0.67283333333333151</v>
      </c>
      <c r="S4204" s="29">
        <f t="shared" si="184"/>
        <v>0.19334186939820744</v>
      </c>
    </row>
    <row r="4205" spans="13:19" x14ac:dyDescent="0.4">
      <c r="M4205" s="3">
        <v>42409</v>
      </c>
      <c r="N4205" s="5">
        <v>1197.9000000000001</v>
      </c>
      <c r="O4205" s="5">
        <v>1188.95</v>
      </c>
      <c r="P4205" s="5">
        <v>6562148.9079999998</v>
      </c>
      <c r="Q4205" s="4">
        <f t="shared" si="183"/>
        <v>8.9500000000000455</v>
      </c>
      <c r="R4205" s="4">
        <f t="shared" si="182"/>
        <v>-0.49666666666666209</v>
      </c>
      <c r="S4205" s="29">
        <f t="shared" si="184"/>
        <v>0.29193341869398209</v>
      </c>
    </row>
    <row r="4206" spans="13:19" x14ac:dyDescent="0.4">
      <c r="M4206" s="3">
        <v>42410</v>
      </c>
      <c r="N4206" s="5">
        <v>1194.5999999999999</v>
      </c>
      <c r="O4206" s="5">
        <v>1197.1400000000001</v>
      </c>
      <c r="P4206" s="5">
        <v>6566356.0080000004</v>
      </c>
      <c r="Q4206" s="4">
        <f t="shared" si="183"/>
        <v>-2.540000000000191</v>
      </c>
      <c r="R4206" s="4">
        <f t="shared" si="182"/>
        <v>-0.49950000000000044</v>
      </c>
      <c r="S4206" s="29">
        <f t="shared" si="184"/>
        <v>0.29065300896286811</v>
      </c>
    </row>
    <row r="4207" spans="13:19" x14ac:dyDescent="0.4">
      <c r="M4207" s="3">
        <v>42411</v>
      </c>
      <c r="N4207" s="5">
        <v>1247.8</v>
      </c>
      <c r="O4207" s="5">
        <v>1246.68</v>
      </c>
      <c r="P4207" s="5">
        <v>6566356.0080000004</v>
      </c>
      <c r="Q4207" s="4">
        <f t="shared" si="183"/>
        <v>1.1199999999998909</v>
      </c>
      <c r="R4207" s="4">
        <f t="shared" si="182"/>
        <v>-0.40950000000000275</v>
      </c>
      <c r="S4207" s="29">
        <f t="shared" si="184"/>
        <v>0.33290653008962867</v>
      </c>
    </row>
    <row r="4208" spans="13:19" x14ac:dyDescent="0.4">
      <c r="M4208" s="3">
        <v>42412</v>
      </c>
      <c r="N4208" s="5">
        <v>1239.4000000000001</v>
      </c>
      <c r="O4208" s="5">
        <v>1237.83</v>
      </c>
      <c r="P4208" s="5">
        <v>6566999.0080000004</v>
      </c>
      <c r="Q4208" s="4">
        <f t="shared" si="183"/>
        <v>1.5700000000001637</v>
      </c>
      <c r="R4208" s="4">
        <f t="shared" si="182"/>
        <v>-0.35916666666666591</v>
      </c>
      <c r="S4208" s="29">
        <f t="shared" si="184"/>
        <v>0.36107554417413573</v>
      </c>
    </row>
    <row r="4209" spans="13:19" x14ac:dyDescent="0.4">
      <c r="M4209" s="3">
        <v>42415</v>
      </c>
      <c r="N4209" s="5">
        <v>1239.4000000000001</v>
      </c>
      <c r="O4209" s="5">
        <v>1208.8800000000001</v>
      </c>
      <c r="P4209" s="5">
        <v>6566999.0080000004</v>
      </c>
      <c r="Q4209" s="4">
        <f t="shared" si="183"/>
        <v>30.519999999999982</v>
      </c>
      <c r="R4209" s="4">
        <f t="shared" si="182"/>
        <v>0.19166666666667045</v>
      </c>
      <c r="S4209" s="29">
        <f t="shared" si="184"/>
        <v>0.6837387964148528</v>
      </c>
    </row>
    <row r="4210" spans="13:19" x14ac:dyDescent="0.4">
      <c r="M4210" s="3">
        <v>42416</v>
      </c>
      <c r="N4210" s="5">
        <v>1208.2</v>
      </c>
      <c r="O4210" s="5">
        <v>1199.9100000000001</v>
      </c>
      <c r="P4210" s="5">
        <v>6566637.0219999999</v>
      </c>
      <c r="Q4210" s="4">
        <f t="shared" si="183"/>
        <v>8.2899999999999636</v>
      </c>
      <c r="R4210" s="4">
        <f t="shared" si="182"/>
        <v>0.36550000000000488</v>
      </c>
      <c r="S4210" s="29">
        <f t="shared" si="184"/>
        <v>0.74903969270166448</v>
      </c>
    </row>
    <row r="4211" spans="13:19" x14ac:dyDescent="0.4">
      <c r="M4211" s="3">
        <v>42417</v>
      </c>
      <c r="N4211" s="5">
        <v>1211.4000000000001</v>
      </c>
      <c r="O4211" s="5">
        <v>1208.6500000000001</v>
      </c>
      <c r="P4211" s="5">
        <v>6667087.0219999999</v>
      </c>
      <c r="Q4211" s="4">
        <f t="shared" si="183"/>
        <v>2.75</v>
      </c>
      <c r="R4211" s="4">
        <f t="shared" si="182"/>
        <v>0.43833333333333635</v>
      </c>
      <c r="S4211" s="29">
        <f t="shared" si="184"/>
        <v>0.79257362355953909</v>
      </c>
    </row>
    <row r="4212" spans="13:19" x14ac:dyDescent="0.4">
      <c r="M4212" s="3">
        <v>42418</v>
      </c>
      <c r="N4212" s="5">
        <v>1226.3</v>
      </c>
      <c r="O4212" s="5">
        <v>1231.3599999999999</v>
      </c>
      <c r="P4212" s="5">
        <v>6669447.3720000004</v>
      </c>
      <c r="Q4212" s="4">
        <f t="shared" si="183"/>
        <v>-5.0599999999999454</v>
      </c>
      <c r="R4212" s="4">
        <f t="shared" si="182"/>
        <v>0.39350000000000213</v>
      </c>
      <c r="S4212" s="29">
        <f t="shared" si="184"/>
        <v>0.75928297055057614</v>
      </c>
    </row>
    <row r="4213" spans="13:19" x14ac:dyDescent="0.4">
      <c r="M4213" s="3">
        <v>42419</v>
      </c>
      <c r="N4213" s="5">
        <v>1230.8</v>
      </c>
      <c r="O4213" s="5">
        <v>1227.6500000000001</v>
      </c>
      <c r="P4213" s="5">
        <v>6669447.3720000004</v>
      </c>
      <c r="Q4213" s="4">
        <f t="shared" si="183"/>
        <v>3.1499999999998636</v>
      </c>
      <c r="R4213" s="4">
        <f t="shared" si="182"/>
        <v>0.47599999999999909</v>
      </c>
      <c r="S4213" s="29">
        <f t="shared" si="184"/>
        <v>0.81434058898847628</v>
      </c>
    </row>
    <row r="4214" spans="13:19" x14ac:dyDescent="0.4">
      <c r="M4214" s="3">
        <v>42422</v>
      </c>
      <c r="N4214" s="5">
        <v>1210.0999999999999</v>
      </c>
      <c r="O4214" s="5">
        <v>1208.54</v>
      </c>
      <c r="P4214" s="5">
        <v>6669383.0719999997</v>
      </c>
      <c r="Q4214" s="4">
        <f t="shared" si="183"/>
        <v>1.5599999999999454</v>
      </c>
      <c r="R4214" s="4">
        <f t="shared" si="182"/>
        <v>0.48899999999999866</v>
      </c>
      <c r="S4214" s="29">
        <f t="shared" si="184"/>
        <v>0.81946222791293211</v>
      </c>
    </row>
    <row r="4215" spans="13:19" x14ac:dyDescent="0.4">
      <c r="M4215" s="3">
        <v>42423</v>
      </c>
      <c r="N4215" s="5">
        <v>1222.5999999999999</v>
      </c>
      <c r="O4215" s="5">
        <v>1226.97</v>
      </c>
      <c r="P4215" s="5">
        <v>6672850.0530000003</v>
      </c>
      <c r="Q4215" s="4">
        <f t="shared" si="183"/>
        <v>-4.3700000000001182</v>
      </c>
      <c r="R4215" s="4">
        <f t="shared" si="182"/>
        <v>0.51233333333332964</v>
      </c>
      <c r="S4215" s="29">
        <f t="shared" si="184"/>
        <v>0.83226632522407173</v>
      </c>
    </row>
    <row r="4216" spans="13:19" x14ac:dyDescent="0.4">
      <c r="M4216" s="3">
        <v>42424</v>
      </c>
      <c r="N4216" s="5">
        <v>1239.0999999999999</v>
      </c>
      <c r="O4216" s="5">
        <v>1229.19</v>
      </c>
      <c r="P4216" s="5">
        <v>6769075.0029999996</v>
      </c>
      <c r="Q4216" s="4">
        <f t="shared" si="183"/>
        <v>9.9099999999998545</v>
      </c>
      <c r="R4216" s="4">
        <f t="shared" si="182"/>
        <v>0.51416666666666133</v>
      </c>
      <c r="S4216" s="29">
        <f t="shared" si="184"/>
        <v>0.83354673495518561</v>
      </c>
    </row>
    <row r="4217" spans="13:19" x14ac:dyDescent="0.4">
      <c r="M4217" s="3">
        <v>42425</v>
      </c>
      <c r="N4217" s="5">
        <v>1238.8</v>
      </c>
      <c r="O4217" s="5">
        <v>1234.3900000000001</v>
      </c>
      <c r="P4217" s="5">
        <v>6783381.7529999996</v>
      </c>
      <c r="Q4217" s="4">
        <f t="shared" si="183"/>
        <v>4.4099999999998545</v>
      </c>
      <c r="R4217" s="4">
        <f t="shared" si="182"/>
        <v>0.60433333333332562</v>
      </c>
      <c r="S4217" s="29">
        <f t="shared" si="184"/>
        <v>0.86683738796414855</v>
      </c>
    </row>
    <row r="4218" spans="13:19" x14ac:dyDescent="0.4">
      <c r="M4218" s="3">
        <v>42426</v>
      </c>
      <c r="N4218" s="5">
        <v>1220.4000000000001</v>
      </c>
      <c r="O4218" s="5">
        <v>1222.98</v>
      </c>
      <c r="P4218" s="5">
        <v>6785292.9529999997</v>
      </c>
      <c r="Q4218" s="4">
        <f t="shared" si="183"/>
        <v>-2.5799999999999272</v>
      </c>
      <c r="R4218" s="4">
        <f t="shared" si="182"/>
        <v>0.60399999999999632</v>
      </c>
      <c r="S4218" s="29">
        <f t="shared" si="184"/>
        <v>0.86683738796414855</v>
      </c>
    </row>
    <row r="4219" spans="13:19" x14ac:dyDescent="0.4">
      <c r="M4219" s="3">
        <v>42429</v>
      </c>
      <c r="N4219" s="5">
        <v>1234.4000000000001</v>
      </c>
      <c r="O4219" s="5">
        <v>1237.97</v>
      </c>
      <c r="P4219" s="5">
        <v>6784971.4529999997</v>
      </c>
      <c r="Q4219" s="4">
        <f t="shared" si="183"/>
        <v>-3.5699999999999363</v>
      </c>
      <c r="R4219" s="4">
        <f t="shared" si="182"/>
        <v>0.46399999999999486</v>
      </c>
      <c r="S4219" s="29">
        <f t="shared" si="184"/>
        <v>0.80793854033290657</v>
      </c>
    </row>
    <row r="4220" spans="13:19" x14ac:dyDescent="0.4">
      <c r="M4220" s="3">
        <v>42430</v>
      </c>
      <c r="N4220" s="5">
        <v>1230.8</v>
      </c>
      <c r="O4220" s="5">
        <v>1232</v>
      </c>
      <c r="P4220" s="5">
        <v>6806719.2869999995</v>
      </c>
      <c r="Q4220" s="4">
        <f t="shared" si="183"/>
        <v>-1.2000000000000455</v>
      </c>
      <c r="R4220" s="4">
        <f t="shared" si="182"/>
        <v>0.430499999999995</v>
      </c>
      <c r="S4220" s="29">
        <f t="shared" si="184"/>
        <v>0.78873239436619713</v>
      </c>
    </row>
    <row r="4221" spans="13:19" x14ac:dyDescent="0.4">
      <c r="M4221" s="3">
        <v>42431</v>
      </c>
      <c r="N4221" s="5">
        <v>1241.8</v>
      </c>
      <c r="O4221" s="5">
        <v>1240.06</v>
      </c>
      <c r="P4221" s="5">
        <v>6777131.6330000004</v>
      </c>
      <c r="Q4221" s="4">
        <f t="shared" si="183"/>
        <v>1.7400000000000091</v>
      </c>
      <c r="R4221" s="4">
        <f t="shared" si="182"/>
        <v>0.40083333333332877</v>
      </c>
      <c r="S4221" s="29">
        <f t="shared" si="184"/>
        <v>0.76696542893725994</v>
      </c>
    </row>
    <row r="4222" spans="13:19" x14ac:dyDescent="0.4">
      <c r="M4222" s="3">
        <v>42432</v>
      </c>
      <c r="N4222" s="5">
        <v>1258.2</v>
      </c>
      <c r="O4222" s="5">
        <v>1263.67</v>
      </c>
      <c r="P4222" s="5">
        <v>6788791.443</v>
      </c>
      <c r="Q4222" s="4">
        <f t="shared" si="183"/>
        <v>-5.4700000000000273</v>
      </c>
      <c r="R4222" s="4">
        <f t="shared" si="182"/>
        <v>0.29883333333332679</v>
      </c>
      <c r="S4222" s="29">
        <f t="shared" si="184"/>
        <v>0.73111395646606914</v>
      </c>
    </row>
    <row r="4223" spans="13:19" x14ac:dyDescent="0.4">
      <c r="M4223" s="3">
        <v>42433</v>
      </c>
      <c r="N4223" s="5">
        <v>1270.7</v>
      </c>
      <c r="O4223" s="5">
        <v>1258.78</v>
      </c>
      <c r="P4223" s="5">
        <v>6816892.6430000002</v>
      </c>
      <c r="Q4223" s="4">
        <f t="shared" si="183"/>
        <v>11.920000000000073</v>
      </c>
      <c r="R4223" s="4">
        <f t="shared" si="182"/>
        <v>0.4794999999999921</v>
      </c>
      <c r="S4223" s="29">
        <f t="shared" si="184"/>
        <v>0.82074263764404609</v>
      </c>
    </row>
    <row r="4224" spans="13:19" x14ac:dyDescent="0.4">
      <c r="M4224" s="3">
        <v>42436</v>
      </c>
      <c r="N4224" s="5">
        <v>1264</v>
      </c>
      <c r="O4224" s="5">
        <v>1267.31</v>
      </c>
      <c r="P4224" s="5">
        <v>6817143.8729999997</v>
      </c>
      <c r="Q4224" s="4">
        <f t="shared" si="183"/>
        <v>-3.3099999999999454</v>
      </c>
      <c r="R4224" s="4">
        <f t="shared" ref="R4224:R4287" si="185">AVERAGE(Q4165:Q4224)</f>
        <v>0.41316666666665847</v>
      </c>
      <c r="S4224" s="29">
        <f t="shared" si="184"/>
        <v>0.77208706786171577</v>
      </c>
    </row>
    <row r="4225" spans="13:19" x14ac:dyDescent="0.4">
      <c r="M4225" s="3">
        <v>42437</v>
      </c>
      <c r="N4225" s="5">
        <v>1262.9000000000001</v>
      </c>
      <c r="O4225" s="5">
        <v>1260.9100000000001</v>
      </c>
      <c r="P4225" s="5">
        <v>6816950.9730000002</v>
      </c>
      <c r="Q4225" s="4">
        <f t="shared" si="183"/>
        <v>1.9900000000000091</v>
      </c>
      <c r="R4225" s="4">
        <f t="shared" si="185"/>
        <v>0.42899999999999255</v>
      </c>
      <c r="S4225" s="29">
        <f t="shared" si="184"/>
        <v>0.78617157490396927</v>
      </c>
    </row>
    <row r="4226" spans="13:19" x14ac:dyDescent="0.4">
      <c r="M4226" s="3">
        <v>42438</v>
      </c>
      <c r="N4226" s="5">
        <v>1257.4000000000001</v>
      </c>
      <c r="O4226" s="5">
        <v>1252.78</v>
      </c>
      <c r="P4226" s="5">
        <v>6817090.5449999999</v>
      </c>
      <c r="Q4226" s="4">
        <f t="shared" si="183"/>
        <v>4.6200000000001182</v>
      </c>
      <c r="R4226" s="4">
        <f t="shared" si="185"/>
        <v>0.43783333333332924</v>
      </c>
      <c r="S4226" s="29">
        <f t="shared" si="184"/>
        <v>0.79513444302176695</v>
      </c>
    </row>
    <row r="4227" spans="13:19" x14ac:dyDescent="0.4">
      <c r="M4227" s="3">
        <v>42439</v>
      </c>
      <c r="N4227" s="5">
        <v>1272.8</v>
      </c>
      <c r="O4227" s="5">
        <v>1271.2</v>
      </c>
      <c r="P4227" s="5">
        <v>6815508.8890000004</v>
      </c>
      <c r="Q4227" s="4">
        <f t="shared" si="183"/>
        <v>1.5999999999999091</v>
      </c>
      <c r="R4227" s="4">
        <f t="shared" si="185"/>
        <v>0.49783333333332774</v>
      </c>
      <c r="S4227" s="29">
        <f t="shared" si="184"/>
        <v>0.82842509603072978</v>
      </c>
    </row>
    <row r="4228" spans="13:19" x14ac:dyDescent="0.4">
      <c r="M4228" s="3">
        <v>42440</v>
      </c>
      <c r="N4228" s="5">
        <v>1259.4000000000001</v>
      </c>
      <c r="O4228" s="5">
        <v>1248.45</v>
      </c>
      <c r="P4228" s="5">
        <v>6815312.7390000001</v>
      </c>
      <c r="Q4228" s="4">
        <f t="shared" si="183"/>
        <v>10.950000000000045</v>
      </c>
      <c r="R4228" s="4">
        <f t="shared" si="185"/>
        <v>0.69799999999999429</v>
      </c>
      <c r="S4228" s="29">
        <f t="shared" si="184"/>
        <v>0.8847631241997439</v>
      </c>
    </row>
    <row r="4229" spans="13:19" x14ac:dyDescent="0.4">
      <c r="M4229" s="3">
        <v>42443</v>
      </c>
      <c r="N4229" s="5">
        <v>1245.0999999999999</v>
      </c>
      <c r="O4229" s="5">
        <v>1234.3499999999999</v>
      </c>
      <c r="P4229" s="5">
        <v>6815280.5889999997</v>
      </c>
      <c r="Q4229" s="4">
        <f t="shared" ref="Q4229:Q4292" si="186">N4229-O4229</f>
        <v>10.75</v>
      </c>
      <c r="R4229" s="4">
        <f t="shared" si="185"/>
        <v>0.83849999999999525</v>
      </c>
      <c r="S4229" s="29">
        <f t="shared" si="184"/>
        <v>0.92189500640204869</v>
      </c>
    </row>
    <row r="4230" spans="13:19" x14ac:dyDescent="0.4">
      <c r="M4230" s="3">
        <v>42444</v>
      </c>
      <c r="N4230" s="5">
        <v>1245.0999999999999</v>
      </c>
      <c r="O4230" s="5">
        <v>1231.8499999999999</v>
      </c>
      <c r="P4230" s="5">
        <v>6810458.0889999997</v>
      </c>
      <c r="Q4230" s="4">
        <f t="shared" si="186"/>
        <v>13.25</v>
      </c>
      <c r="R4230" s="4">
        <f t="shared" si="185"/>
        <v>1.0299999999999954</v>
      </c>
      <c r="S4230" s="29">
        <f t="shared" si="184"/>
        <v>0.97439180537772085</v>
      </c>
    </row>
    <row r="4231" spans="13:19" x14ac:dyDescent="0.4">
      <c r="M4231" s="3">
        <v>42445</v>
      </c>
      <c r="N4231" s="5">
        <v>1229.8</v>
      </c>
      <c r="O4231" s="5">
        <v>1261.95</v>
      </c>
      <c r="P4231" s="5">
        <v>6794318.7889999999</v>
      </c>
      <c r="Q4231" s="4">
        <f t="shared" si="186"/>
        <v>-32.150000000000091</v>
      </c>
      <c r="R4231" s="4">
        <f t="shared" si="185"/>
        <v>0.5218333333333286</v>
      </c>
      <c r="S4231" s="29">
        <f t="shared" si="184"/>
        <v>0.83738796414852756</v>
      </c>
    </row>
    <row r="4232" spans="13:19" x14ac:dyDescent="0.4">
      <c r="M4232" s="3">
        <v>42446</v>
      </c>
      <c r="N4232" s="5">
        <v>1265</v>
      </c>
      <c r="O4232" s="5">
        <v>1257.45</v>
      </c>
      <c r="P4232" s="5">
        <v>6794318.7889999999</v>
      </c>
      <c r="Q4232" s="4">
        <f t="shared" si="186"/>
        <v>7.5499999999999545</v>
      </c>
      <c r="R4232" s="4">
        <f t="shared" si="185"/>
        <v>0.64599999999999225</v>
      </c>
      <c r="S4232" s="29">
        <f t="shared" si="184"/>
        <v>0.87836107554417409</v>
      </c>
    </row>
    <row r="4233" spans="13:19" x14ac:dyDescent="0.4">
      <c r="M4233" s="3">
        <v>42447</v>
      </c>
      <c r="N4233" s="5">
        <v>1254.3</v>
      </c>
      <c r="O4233" s="5">
        <v>1255.07</v>
      </c>
      <c r="P4233" s="5">
        <v>6856956.3190000001</v>
      </c>
      <c r="Q4233" s="4">
        <f t="shared" si="186"/>
        <v>-0.76999999999998181</v>
      </c>
      <c r="R4233" s="4">
        <f t="shared" si="185"/>
        <v>0.63149999999999029</v>
      </c>
      <c r="S4233" s="29">
        <f t="shared" si="184"/>
        <v>0.87451984635083224</v>
      </c>
    </row>
    <row r="4234" spans="13:19" x14ac:dyDescent="0.4">
      <c r="M4234" s="3">
        <v>42450</v>
      </c>
      <c r="N4234" s="5">
        <v>1244.2</v>
      </c>
      <c r="O4234" s="5">
        <v>1243.1500000000001</v>
      </c>
      <c r="P4234" s="5">
        <v>6830303.9689999996</v>
      </c>
      <c r="Q4234" s="4">
        <f t="shared" si="186"/>
        <v>1.0499999999999545</v>
      </c>
      <c r="R4234" s="4">
        <f t="shared" si="185"/>
        <v>0.65699999999998981</v>
      </c>
      <c r="S4234" s="29">
        <f t="shared" si="184"/>
        <v>0.87964148527528807</v>
      </c>
    </row>
    <row r="4235" spans="13:19" x14ac:dyDescent="0.4">
      <c r="M4235" s="3">
        <v>42451</v>
      </c>
      <c r="N4235" s="5">
        <v>1248.5999999999999</v>
      </c>
      <c r="O4235" s="5">
        <v>1247.8499999999999</v>
      </c>
      <c r="P4235" s="5">
        <v>6830730.3360000001</v>
      </c>
      <c r="Q4235" s="4">
        <f t="shared" si="186"/>
        <v>0.75</v>
      </c>
      <c r="R4235" s="4">
        <f t="shared" si="185"/>
        <v>0.6813333333333238</v>
      </c>
      <c r="S4235" s="29">
        <f t="shared" si="184"/>
        <v>0.88092189500640206</v>
      </c>
    </row>
    <row r="4236" spans="13:19" x14ac:dyDescent="0.4">
      <c r="M4236" s="3">
        <v>42452</v>
      </c>
      <c r="N4236" s="5">
        <v>1224</v>
      </c>
      <c r="O4236" s="5">
        <v>1219.75</v>
      </c>
      <c r="P4236" s="5">
        <v>6830730.3360000001</v>
      </c>
      <c r="Q4236" s="4">
        <f t="shared" si="186"/>
        <v>4.25</v>
      </c>
      <c r="R4236" s="4">
        <f t="shared" si="185"/>
        <v>0.7751666666666589</v>
      </c>
      <c r="S4236" s="29">
        <f t="shared" si="184"/>
        <v>0.89500640204865556</v>
      </c>
    </row>
    <row r="4237" spans="13:19" x14ac:dyDescent="0.4">
      <c r="M4237" s="3">
        <v>42453</v>
      </c>
      <c r="N4237" s="5">
        <v>1223.5</v>
      </c>
      <c r="O4237" s="5">
        <v>1216.83</v>
      </c>
      <c r="P4237" s="5">
        <v>6821280.8590000002</v>
      </c>
      <c r="Q4237" s="4">
        <f t="shared" si="186"/>
        <v>6.6700000000000728</v>
      </c>
      <c r="R4237" s="4">
        <f t="shared" si="185"/>
        <v>0.90099999999999147</v>
      </c>
      <c r="S4237" s="29">
        <f t="shared" si="184"/>
        <v>0.94110115236875802</v>
      </c>
    </row>
    <row r="4238" spans="13:19" x14ac:dyDescent="0.4">
      <c r="M4238" s="3">
        <v>42454</v>
      </c>
      <c r="N4238" s="5">
        <v>1223.5</v>
      </c>
      <c r="O4238" s="5">
        <v>1216.72</v>
      </c>
      <c r="P4238" s="5">
        <v>6821280.8590000002</v>
      </c>
      <c r="Q4238" s="4">
        <f t="shared" si="186"/>
        <v>6.7799999999999727</v>
      </c>
      <c r="R4238" s="4">
        <f t="shared" si="185"/>
        <v>1.0286666666666557</v>
      </c>
      <c r="S4238" s="29">
        <f t="shared" si="184"/>
        <v>0.97311139564660687</v>
      </c>
    </row>
    <row r="4239" spans="13:19" x14ac:dyDescent="0.4">
      <c r="M4239" s="3">
        <v>42457</v>
      </c>
      <c r="N4239" s="5">
        <v>1222</v>
      </c>
      <c r="O4239" s="5">
        <v>1220.95</v>
      </c>
      <c r="P4239" s="5">
        <v>6825855.7869999995</v>
      </c>
      <c r="Q4239" s="4">
        <f t="shared" si="186"/>
        <v>1.0499999999999545</v>
      </c>
      <c r="R4239" s="4">
        <f t="shared" si="185"/>
        <v>1.0343333333333211</v>
      </c>
      <c r="S4239" s="29">
        <f t="shared" si="184"/>
        <v>0.97695262483994882</v>
      </c>
    </row>
    <row r="4240" spans="13:19" x14ac:dyDescent="0.4">
      <c r="M4240" s="3">
        <v>42458</v>
      </c>
      <c r="N4240" s="5">
        <v>1237.5</v>
      </c>
      <c r="O4240" s="5">
        <v>1241.3499999999999</v>
      </c>
      <c r="P4240" s="5">
        <v>6840001.7869999995</v>
      </c>
      <c r="Q4240" s="4">
        <f t="shared" si="186"/>
        <v>-3.8499999999999091</v>
      </c>
      <c r="R4240" s="4">
        <f t="shared" si="185"/>
        <v>0.9576666666666559</v>
      </c>
      <c r="S4240" s="29">
        <f t="shared" si="184"/>
        <v>0.95390524967989754</v>
      </c>
    </row>
    <row r="4241" spans="13:19" x14ac:dyDescent="0.4">
      <c r="M4241" s="3">
        <v>42459</v>
      </c>
      <c r="N4241" s="5">
        <v>1228.5999999999999</v>
      </c>
      <c r="O4241" s="5">
        <v>1224.69</v>
      </c>
      <c r="P4241" s="5">
        <v>6849469.6370000001</v>
      </c>
      <c r="Q4241" s="4">
        <f t="shared" si="186"/>
        <v>3.9099999999998545</v>
      </c>
      <c r="R4241" s="4">
        <f t="shared" si="185"/>
        <v>1.0631666666666508</v>
      </c>
      <c r="S4241" s="29">
        <f t="shared" si="184"/>
        <v>0.98079385403329067</v>
      </c>
    </row>
    <row r="4242" spans="13:19" x14ac:dyDescent="0.4">
      <c r="M4242" s="3">
        <v>42460</v>
      </c>
      <c r="N4242" s="5">
        <v>1235.5999999999999</v>
      </c>
      <c r="O4242" s="5">
        <v>1232.1500000000001</v>
      </c>
      <c r="P4242" s="5">
        <v>6851169.5669999998</v>
      </c>
      <c r="Q4242" s="4">
        <f t="shared" si="186"/>
        <v>3.4499999999998181</v>
      </c>
      <c r="R4242" s="4">
        <f t="shared" si="185"/>
        <v>1.1398333333333162</v>
      </c>
      <c r="S4242" s="29">
        <f t="shared" si="184"/>
        <v>0.99231754161331631</v>
      </c>
    </row>
    <row r="4243" spans="13:19" x14ac:dyDescent="0.4">
      <c r="M4243" s="3">
        <v>42461</v>
      </c>
      <c r="N4243" s="5">
        <v>1223.5</v>
      </c>
      <c r="O4243" s="5">
        <v>1221.8399999999999</v>
      </c>
      <c r="P4243" s="5">
        <v>6851037.2889999999</v>
      </c>
      <c r="Q4243" s="4">
        <f t="shared" si="186"/>
        <v>1.6600000000000819</v>
      </c>
      <c r="R4243" s="4">
        <f t="shared" si="185"/>
        <v>1.2686666666666497</v>
      </c>
      <c r="S4243" s="29">
        <f t="shared" ref="S4243:S4306" si="187">COUNTIF(R3462:R4242,"&lt;="&amp;R4243)/COUNT(R3462:R4242)</f>
        <v>0.99871959026888601</v>
      </c>
    </row>
    <row r="4244" spans="13:19" x14ac:dyDescent="0.4">
      <c r="M4244" s="3">
        <v>42464</v>
      </c>
      <c r="N4244" s="5">
        <v>1219.3</v>
      </c>
      <c r="O4244" s="5">
        <v>1214.95</v>
      </c>
      <c r="P4244" s="5">
        <v>6850937.2889999999</v>
      </c>
      <c r="Q4244" s="4">
        <f t="shared" si="186"/>
        <v>4.3499999999999091</v>
      </c>
      <c r="R4244" s="4">
        <f t="shared" si="185"/>
        <v>1.3054999999999799</v>
      </c>
      <c r="S4244" s="29">
        <f t="shared" si="187"/>
        <v>1</v>
      </c>
    </row>
    <row r="4245" spans="13:19" x14ac:dyDescent="0.4">
      <c r="M4245" s="3">
        <v>42465</v>
      </c>
      <c r="N4245" s="5">
        <v>1229.5999999999999</v>
      </c>
      <c r="O4245" s="5">
        <v>1230.95</v>
      </c>
      <c r="P4245" s="5">
        <v>6844564.6390000004</v>
      </c>
      <c r="Q4245" s="4">
        <f t="shared" si="186"/>
        <v>-1.3500000000001364</v>
      </c>
      <c r="R4245" s="4">
        <f t="shared" si="185"/>
        <v>1.3124999999999774</v>
      </c>
      <c r="S4245" s="29">
        <f t="shared" si="187"/>
        <v>1</v>
      </c>
    </row>
    <row r="4246" spans="13:19" x14ac:dyDescent="0.4">
      <c r="M4246" s="3">
        <v>42466</v>
      </c>
      <c r="N4246" s="5">
        <v>1223.8</v>
      </c>
      <c r="O4246" s="5">
        <v>1222.3499999999999</v>
      </c>
      <c r="P4246" s="5">
        <v>6835208.9890000001</v>
      </c>
      <c r="Q4246" s="4">
        <f t="shared" si="186"/>
        <v>1.4500000000000455</v>
      </c>
      <c r="R4246" s="4">
        <f t="shared" si="185"/>
        <v>1.4376666666666476</v>
      </c>
      <c r="S4246" s="29">
        <f t="shared" si="187"/>
        <v>1</v>
      </c>
    </row>
    <row r="4247" spans="13:19" x14ac:dyDescent="0.4">
      <c r="M4247" s="3">
        <v>42467</v>
      </c>
      <c r="N4247" s="5">
        <v>1237.5</v>
      </c>
      <c r="O4247" s="5">
        <v>1240.3499999999999</v>
      </c>
      <c r="P4247" s="5">
        <v>6835208.9890000001</v>
      </c>
      <c r="Q4247" s="4">
        <f t="shared" si="186"/>
        <v>-2.8499999999999091</v>
      </c>
      <c r="R4247" s="4">
        <f t="shared" si="185"/>
        <v>1.4603333333333164</v>
      </c>
      <c r="S4247" s="29">
        <f t="shared" si="187"/>
        <v>1</v>
      </c>
    </row>
    <row r="4248" spans="13:19" x14ac:dyDescent="0.4">
      <c r="M4248" s="3">
        <v>42468</v>
      </c>
      <c r="N4248" s="5">
        <v>1243.8</v>
      </c>
      <c r="O4248" s="5">
        <v>1239.32</v>
      </c>
      <c r="P4248" s="5">
        <v>6814311.4890000001</v>
      </c>
      <c r="Q4248" s="4">
        <f t="shared" si="186"/>
        <v>4.4800000000000182</v>
      </c>
      <c r="R4248" s="4">
        <f t="shared" si="185"/>
        <v>1.5051666666666506</v>
      </c>
      <c r="S4248" s="29">
        <f t="shared" si="187"/>
        <v>1</v>
      </c>
    </row>
    <row r="4249" spans="13:19" x14ac:dyDescent="0.4">
      <c r="M4249" s="3">
        <v>42471</v>
      </c>
      <c r="N4249" s="5">
        <v>1258</v>
      </c>
      <c r="O4249" s="5">
        <v>1257.25</v>
      </c>
      <c r="P4249" s="5">
        <v>6814215.0389999999</v>
      </c>
      <c r="Q4249" s="4">
        <f t="shared" si="186"/>
        <v>0.75</v>
      </c>
      <c r="R4249" s="4">
        <f t="shared" si="185"/>
        <v>1.4883333333333175</v>
      </c>
      <c r="S4249" s="29">
        <f t="shared" si="187"/>
        <v>0.99871959026888601</v>
      </c>
    </row>
    <row r="4250" spans="13:19" x14ac:dyDescent="0.4">
      <c r="M4250" s="3">
        <v>42472</v>
      </c>
      <c r="N4250" s="5">
        <v>1260.9000000000001</v>
      </c>
      <c r="O4250" s="5">
        <v>1254.55</v>
      </c>
      <c r="P4250" s="5">
        <v>6892738.7790000001</v>
      </c>
      <c r="Q4250" s="4">
        <f t="shared" si="186"/>
        <v>6.3500000000001364</v>
      </c>
      <c r="R4250" s="4">
        <f t="shared" si="185"/>
        <v>1.5588333333333215</v>
      </c>
      <c r="S4250" s="29">
        <f t="shared" si="187"/>
        <v>1</v>
      </c>
    </row>
    <row r="4251" spans="13:19" x14ac:dyDescent="0.4">
      <c r="M4251" s="3">
        <v>42473</v>
      </c>
      <c r="N4251" s="5">
        <v>1248.3</v>
      </c>
      <c r="O4251" s="5">
        <v>1242.05</v>
      </c>
      <c r="P4251" s="5">
        <v>6885421.9790000003</v>
      </c>
      <c r="Q4251" s="4">
        <f t="shared" si="186"/>
        <v>6.25</v>
      </c>
      <c r="R4251" s="4">
        <f t="shared" si="185"/>
        <v>1.5749999999999886</v>
      </c>
      <c r="S4251" s="29">
        <f t="shared" si="187"/>
        <v>1</v>
      </c>
    </row>
    <row r="4252" spans="13:19" x14ac:dyDescent="0.4">
      <c r="M4252" s="3">
        <v>42474</v>
      </c>
      <c r="N4252" s="5">
        <v>1226.5</v>
      </c>
      <c r="O4252" s="5">
        <v>1226.95</v>
      </c>
      <c r="P4252" s="5">
        <v>7036210.4790000003</v>
      </c>
      <c r="Q4252" s="4">
        <f t="shared" si="186"/>
        <v>-0.45000000000004547</v>
      </c>
      <c r="R4252" s="4">
        <f t="shared" si="185"/>
        <v>1.620833333333322</v>
      </c>
      <c r="S4252" s="29">
        <f t="shared" si="187"/>
        <v>1</v>
      </c>
    </row>
    <row r="4253" spans="13:19" x14ac:dyDescent="0.4">
      <c r="M4253" s="3">
        <v>42475</v>
      </c>
      <c r="N4253" s="5">
        <v>1234.5999999999999</v>
      </c>
      <c r="O4253" s="5">
        <v>1229.9000000000001</v>
      </c>
      <c r="P4253" s="5">
        <v>7040711.4790000003</v>
      </c>
      <c r="Q4253" s="4">
        <f t="shared" si="186"/>
        <v>4.6999999999998181</v>
      </c>
      <c r="R4253" s="4">
        <f t="shared" si="185"/>
        <v>1.7213333333333216</v>
      </c>
      <c r="S4253" s="29">
        <f t="shared" si="187"/>
        <v>1</v>
      </c>
    </row>
    <row r="4254" spans="13:19" x14ac:dyDescent="0.4">
      <c r="M4254" s="3">
        <v>42478</v>
      </c>
      <c r="N4254" s="5">
        <v>1235</v>
      </c>
      <c r="O4254" s="5">
        <v>1232.2</v>
      </c>
      <c r="P4254" s="5">
        <v>7040647.1789999995</v>
      </c>
      <c r="Q4254" s="4">
        <f t="shared" si="186"/>
        <v>2.7999999999999545</v>
      </c>
      <c r="R4254" s="4">
        <f t="shared" si="185"/>
        <v>1.8086666666666551</v>
      </c>
      <c r="S4254" s="29">
        <f t="shared" si="187"/>
        <v>1</v>
      </c>
    </row>
    <row r="4255" spans="13:19" x14ac:dyDescent="0.4">
      <c r="M4255" s="3">
        <v>42479</v>
      </c>
      <c r="N4255" s="5">
        <v>1254.3</v>
      </c>
      <c r="O4255" s="5">
        <v>1249.4000000000001</v>
      </c>
      <c r="P4255" s="5">
        <v>7092554.909</v>
      </c>
      <c r="Q4255" s="4">
        <f t="shared" si="186"/>
        <v>4.8999999999998636</v>
      </c>
      <c r="R4255" s="4">
        <f t="shared" si="185"/>
        <v>1.8838333333333215</v>
      </c>
      <c r="S4255" s="29">
        <f t="shared" si="187"/>
        <v>1</v>
      </c>
    </row>
    <row r="4256" spans="13:19" x14ac:dyDescent="0.4">
      <c r="M4256" s="3">
        <v>42480</v>
      </c>
      <c r="N4256" s="5">
        <v>1254.4000000000001</v>
      </c>
      <c r="O4256" s="5">
        <v>1242.5999999999999</v>
      </c>
      <c r="P4256" s="5">
        <v>7194205.0810000002</v>
      </c>
      <c r="Q4256" s="4">
        <f t="shared" si="186"/>
        <v>11.800000000000182</v>
      </c>
      <c r="R4256" s="4">
        <f t="shared" si="185"/>
        <v>2.2289999999999925</v>
      </c>
      <c r="S4256" s="29">
        <f t="shared" si="187"/>
        <v>1</v>
      </c>
    </row>
    <row r="4257" spans="13:19" x14ac:dyDescent="0.4">
      <c r="M4257" s="3">
        <v>42481</v>
      </c>
      <c r="N4257" s="5">
        <v>1250.3</v>
      </c>
      <c r="O4257" s="5">
        <v>1247</v>
      </c>
      <c r="P4257" s="5">
        <v>7206446.0290000001</v>
      </c>
      <c r="Q4257" s="4">
        <f t="shared" si="186"/>
        <v>3.2999999999999545</v>
      </c>
      <c r="R4257" s="4">
        <f t="shared" si="185"/>
        <v>2.2631666666666583</v>
      </c>
      <c r="S4257" s="29">
        <f t="shared" si="187"/>
        <v>1</v>
      </c>
    </row>
    <row r="4258" spans="13:19" x14ac:dyDescent="0.4">
      <c r="M4258" s="3">
        <v>42482</v>
      </c>
      <c r="N4258" s="5">
        <v>1230</v>
      </c>
      <c r="O4258" s="5">
        <v>1231.8</v>
      </c>
      <c r="P4258" s="5">
        <v>7205545.7089999998</v>
      </c>
      <c r="Q4258" s="4">
        <f t="shared" si="186"/>
        <v>-1.7999999999999545</v>
      </c>
      <c r="R4258" s="4">
        <f t="shared" si="185"/>
        <v>2.2599999999999909</v>
      </c>
      <c r="S4258" s="29">
        <f t="shared" si="187"/>
        <v>0.99871959026888601</v>
      </c>
    </row>
    <row r="4259" spans="13:19" x14ac:dyDescent="0.4">
      <c r="M4259" s="3">
        <v>42485</v>
      </c>
      <c r="N4259" s="5">
        <v>1240.2</v>
      </c>
      <c r="O4259" s="5">
        <v>1237.5999999999999</v>
      </c>
      <c r="P4259" s="5">
        <v>7189470.7089999998</v>
      </c>
      <c r="Q4259" s="4">
        <f t="shared" si="186"/>
        <v>2.6000000000001364</v>
      </c>
      <c r="R4259" s="4">
        <f t="shared" si="185"/>
        <v>2.3116666666666599</v>
      </c>
      <c r="S4259" s="29">
        <f t="shared" si="187"/>
        <v>1</v>
      </c>
    </row>
    <row r="4260" spans="13:19" x14ac:dyDescent="0.4">
      <c r="M4260" s="3">
        <v>42486</v>
      </c>
      <c r="N4260" s="5">
        <v>1243.4000000000001</v>
      </c>
      <c r="O4260" s="5">
        <v>1243.3</v>
      </c>
      <c r="P4260" s="5">
        <v>7219937.1189999999</v>
      </c>
      <c r="Q4260" s="4">
        <f t="shared" si="186"/>
        <v>0.10000000000013642</v>
      </c>
      <c r="R4260" s="4">
        <f t="shared" si="185"/>
        <v>2.3396666666666608</v>
      </c>
      <c r="S4260" s="29">
        <f t="shared" si="187"/>
        <v>1</v>
      </c>
    </row>
    <row r="4261" spans="13:19" x14ac:dyDescent="0.4">
      <c r="M4261" s="3">
        <v>42487</v>
      </c>
      <c r="N4261" s="5">
        <v>1250.4000000000001</v>
      </c>
      <c r="O4261" s="5">
        <v>1245.7</v>
      </c>
      <c r="P4261" s="5">
        <v>7241643.6969999997</v>
      </c>
      <c r="Q4261" s="4">
        <f t="shared" si="186"/>
        <v>4.7000000000000455</v>
      </c>
      <c r="R4261" s="4">
        <f t="shared" si="185"/>
        <v>2.4399999999999937</v>
      </c>
      <c r="S4261" s="29">
        <f t="shared" si="187"/>
        <v>1</v>
      </c>
    </row>
    <row r="4262" spans="13:19" x14ac:dyDescent="0.4">
      <c r="M4262" s="3">
        <v>42488</v>
      </c>
      <c r="N4262" s="5">
        <v>1266.4000000000001</v>
      </c>
      <c r="O4262" s="5">
        <v>1265.8499999999999</v>
      </c>
      <c r="P4262" s="5">
        <v>7250269.8720000004</v>
      </c>
      <c r="Q4262" s="4">
        <f t="shared" si="186"/>
        <v>0.5500000000001819</v>
      </c>
      <c r="R4262" s="4">
        <f t="shared" si="185"/>
        <v>2.4174999999999955</v>
      </c>
      <c r="S4262" s="29">
        <f t="shared" si="187"/>
        <v>0.99871959026888601</v>
      </c>
    </row>
    <row r="4263" spans="13:19" x14ac:dyDescent="0.4">
      <c r="M4263" s="3">
        <v>42489</v>
      </c>
      <c r="N4263" s="5">
        <v>1290.5</v>
      </c>
      <c r="O4263" s="5">
        <v>1292.77</v>
      </c>
      <c r="P4263" s="5">
        <v>7250269.8820000002</v>
      </c>
      <c r="Q4263" s="4">
        <f t="shared" si="186"/>
        <v>-2.2699999999999818</v>
      </c>
      <c r="R4263" s="4">
        <f t="shared" si="185"/>
        <v>2.6424999999999956</v>
      </c>
      <c r="S4263" s="29">
        <f t="shared" si="187"/>
        <v>1</v>
      </c>
    </row>
    <row r="4264" spans="13:19" x14ac:dyDescent="0.4">
      <c r="M4264" s="3">
        <v>42492</v>
      </c>
      <c r="N4264" s="5">
        <v>1295.8</v>
      </c>
      <c r="O4264" s="5">
        <v>1291.7</v>
      </c>
      <c r="P4264" s="5">
        <v>7250269.8820000002</v>
      </c>
      <c r="Q4264" s="4">
        <f t="shared" si="186"/>
        <v>4.0999999999999091</v>
      </c>
      <c r="R4264" s="4">
        <f t="shared" si="185"/>
        <v>2.5959999999999921</v>
      </c>
      <c r="S4264" s="29">
        <f t="shared" si="187"/>
        <v>0.99871959026888601</v>
      </c>
    </row>
    <row r="4265" spans="13:19" x14ac:dyDescent="0.4">
      <c r="M4265" s="3">
        <v>42493</v>
      </c>
      <c r="N4265" s="5">
        <v>1291.8</v>
      </c>
      <c r="O4265" s="5">
        <v>1286.3</v>
      </c>
      <c r="P4265" s="5">
        <v>7331771.7249999996</v>
      </c>
      <c r="Q4265" s="4">
        <f t="shared" si="186"/>
        <v>5.5</v>
      </c>
      <c r="R4265" s="4">
        <f t="shared" si="185"/>
        <v>2.5384999999999915</v>
      </c>
      <c r="S4265" s="29">
        <f t="shared" si="187"/>
        <v>0.99743918053777214</v>
      </c>
    </row>
    <row r="4266" spans="13:19" x14ac:dyDescent="0.4">
      <c r="M4266" s="3">
        <v>42494</v>
      </c>
      <c r="N4266" s="5">
        <v>1274.4000000000001</v>
      </c>
      <c r="O4266" s="5">
        <v>1279.5999999999999</v>
      </c>
      <c r="P4266" s="5">
        <v>7386271.4199999999</v>
      </c>
      <c r="Q4266" s="4">
        <f t="shared" si="186"/>
        <v>-5.1999999999998181</v>
      </c>
      <c r="R4266" s="4">
        <f t="shared" si="185"/>
        <v>2.4941666666666644</v>
      </c>
      <c r="S4266" s="29">
        <f t="shared" si="187"/>
        <v>0.99615877080665816</v>
      </c>
    </row>
    <row r="4267" spans="13:19" x14ac:dyDescent="0.4">
      <c r="M4267" s="3">
        <v>42495</v>
      </c>
      <c r="N4267" s="5">
        <v>1272.3</v>
      </c>
      <c r="O4267" s="5">
        <v>1278</v>
      </c>
      <c r="P4267" s="5">
        <v>7269823.6239999998</v>
      </c>
      <c r="Q4267" s="4">
        <f t="shared" si="186"/>
        <v>-5.7000000000000455</v>
      </c>
      <c r="R4267" s="4">
        <f t="shared" si="185"/>
        <v>2.3804999999999987</v>
      </c>
      <c r="S4267" s="29">
        <f t="shared" si="187"/>
        <v>0.99231754161331631</v>
      </c>
    </row>
    <row r="4268" spans="13:19" x14ac:dyDescent="0.4">
      <c r="M4268" s="3">
        <v>42496</v>
      </c>
      <c r="N4268" s="5">
        <v>1294</v>
      </c>
      <c r="O4268" s="5">
        <v>1288.03</v>
      </c>
      <c r="P4268" s="5">
        <v>7223153.4850000003</v>
      </c>
      <c r="Q4268" s="4">
        <f t="shared" si="186"/>
        <v>5.9700000000000273</v>
      </c>
      <c r="R4268" s="4">
        <f t="shared" si="185"/>
        <v>2.4538333333333298</v>
      </c>
      <c r="S4268" s="29">
        <f t="shared" si="187"/>
        <v>0.99487836107554417</v>
      </c>
    </row>
    <row r="4269" spans="13:19" x14ac:dyDescent="0.4">
      <c r="M4269" s="3">
        <v>42499</v>
      </c>
      <c r="N4269" s="5">
        <v>1266.5999999999999</v>
      </c>
      <c r="O4269" s="5">
        <v>1263.45</v>
      </c>
      <c r="P4269" s="5">
        <v>7407157.2039999999</v>
      </c>
      <c r="Q4269" s="4">
        <f t="shared" si="186"/>
        <v>3.1499999999998636</v>
      </c>
      <c r="R4269" s="4">
        <f t="shared" si="185"/>
        <v>1.9976666666666612</v>
      </c>
      <c r="S4269" s="29">
        <f t="shared" si="187"/>
        <v>0.98335467349551853</v>
      </c>
    </row>
    <row r="4270" spans="13:19" x14ac:dyDescent="0.4">
      <c r="M4270" s="3">
        <v>42500</v>
      </c>
      <c r="N4270" s="5">
        <v>1264.8</v>
      </c>
      <c r="O4270" s="5">
        <v>1265.1500000000001</v>
      </c>
      <c r="P4270" s="5">
        <v>7414819.4199999999</v>
      </c>
      <c r="Q4270" s="4">
        <f t="shared" si="186"/>
        <v>-0.35000000000013642</v>
      </c>
      <c r="R4270" s="4">
        <f t="shared" si="185"/>
        <v>1.8536666666666595</v>
      </c>
      <c r="S4270" s="29">
        <f t="shared" si="187"/>
        <v>0.98079385403329067</v>
      </c>
    </row>
    <row r="4271" spans="13:19" x14ac:dyDescent="0.4">
      <c r="M4271" s="3">
        <v>42501</v>
      </c>
      <c r="N4271" s="5">
        <v>1275.5</v>
      </c>
      <c r="O4271" s="5">
        <v>1276.8499999999999</v>
      </c>
      <c r="P4271" s="5">
        <v>7463221.9199999999</v>
      </c>
      <c r="Q4271" s="4">
        <f t="shared" si="186"/>
        <v>-1.3499999999999091</v>
      </c>
      <c r="R4271" s="4">
        <f t="shared" si="185"/>
        <v>1.7853333333333277</v>
      </c>
      <c r="S4271" s="29">
        <f t="shared" si="187"/>
        <v>0.9782330345710627</v>
      </c>
    </row>
    <row r="4272" spans="13:19" x14ac:dyDescent="0.4">
      <c r="M4272" s="3">
        <v>42502</v>
      </c>
      <c r="N4272" s="5">
        <v>1271.2</v>
      </c>
      <c r="O4272" s="5">
        <v>1262.8499999999999</v>
      </c>
      <c r="P4272" s="5">
        <v>7562214.0549999997</v>
      </c>
      <c r="Q4272" s="4">
        <f t="shared" si="186"/>
        <v>8.3500000000001364</v>
      </c>
      <c r="R4272" s="4">
        <f t="shared" si="185"/>
        <v>2.008833333333329</v>
      </c>
      <c r="S4272" s="29">
        <f t="shared" si="187"/>
        <v>0.98335467349551853</v>
      </c>
    </row>
    <row r="4273" spans="13:19" x14ac:dyDescent="0.4">
      <c r="M4273" s="3">
        <v>42503</v>
      </c>
      <c r="N4273" s="5">
        <v>1272.7</v>
      </c>
      <c r="O4273" s="5">
        <v>1272.45</v>
      </c>
      <c r="P4273" s="5">
        <v>7562109.9560000002</v>
      </c>
      <c r="Q4273" s="4">
        <f t="shared" si="186"/>
        <v>0.25</v>
      </c>
      <c r="R4273" s="4">
        <f t="shared" si="185"/>
        <v>1.9604999999999981</v>
      </c>
      <c r="S4273" s="29">
        <f t="shared" si="187"/>
        <v>0.98079385403329067</v>
      </c>
    </row>
    <row r="4274" spans="13:19" x14ac:dyDescent="0.4">
      <c r="M4274" s="3">
        <v>42506</v>
      </c>
      <c r="N4274" s="5">
        <v>1274.2</v>
      </c>
      <c r="O4274" s="5">
        <v>1272.7</v>
      </c>
      <c r="P4274" s="5">
        <v>7595686.8959999997</v>
      </c>
      <c r="Q4274" s="4">
        <f t="shared" si="186"/>
        <v>1.5</v>
      </c>
      <c r="R4274" s="4">
        <f t="shared" si="185"/>
        <v>1.9594999999999989</v>
      </c>
      <c r="S4274" s="29">
        <f t="shared" si="187"/>
        <v>0.97951344430217668</v>
      </c>
    </row>
    <row r="4275" spans="13:19" x14ac:dyDescent="0.4">
      <c r="M4275" s="3">
        <v>42507</v>
      </c>
      <c r="N4275" s="5">
        <v>1276.9000000000001</v>
      </c>
      <c r="O4275" s="5">
        <v>1278.5999999999999</v>
      </c>
      <c r="P4275" s="5">
        <v>7595492.2580000004</v>
      </c>
      <c r="Q4275" s="4">
        <f t="shared" si="186"/>
        <v>-1.6999999999998181</v>
      </c>
      <c r="R4275" s="4">
        <f t="shared" si="185"/>
        <v>2.004000000000004</v>
      </c>
      <c r="S4275" s="29">
        <f t="shared" si="187"/>
        <v>0.98207426376440465</v>
      </c>
    </row>
    <row r="4276" spans="13:19" x14ac:dyDescent="0.4">
      <c r="M4276" s="3">
        <v>42508</v>
      </c>
      <c r="N4276" s="5">
        <v>1274.4000000000001</v>
      </c>
      <c r="O4276" s="5">
        <v>1256.7</v>
      </c>
      <c r="P4276" s="5">
        <v>7739926.0379999997</v>
      </c>
      <c r="Q4276" s="4">
        <f t="shared" si="186"/>
        <v>17.700000000000045</v>
      </c>
      <c r="R4276" s="4">
        <f t="shared" si="185"/>
        <v>2.1338333333333406</v>
      </c>
      <c r="S4276" s="29">
        <f t="shared" si="187"/>
        <v>0.98335467349551853</v>
      </c>
    </row>
    <row r="4277" spans="13:19" x14ac:dyDescent="0.4">
      <c r="M4277" s="3">
        <v>42509</v>
      </c>
      <c r="N4277" s="5">
        <v>1254.8</v>
      </c>
      <c r="O4277" s="5">
        <v>1253.5999999999999</v>
      </c>
      <c r="P4277" s="5">
        <v>7728641.3880000003</v>
      </c>
      <c r="Q4277" s="4">
        <f t="shared" si="186"/>
        <v>1.2000000000000455</v>
      </c>
      <c r="R4277" s="4">
        <f t="shared" si="185"/>
        <v>2.0803333333333436</v>
      </c>
      <c r="S4277" s="29">
        <f t="shared" si="187"/>
        <v>0.98207426376440465</v>
      </c>
    </row>
    <row r="4278" spans="13:19" x14ac:dyDescent="0.4">
      <c r="M4278" s="3">
        <v>42510</v>
      </c>
      <c r="N4278" s="5">
        <v>1252.9000000000001</v>
      </c>
      <c r="O4278" s="5">
        <v>1251.95</v>
      </c>
      <c r="P4278" s="5">
        <v>7760598.4879999999</v>
      </c>
      <c r="Q4278" s="4">
        <f t="shared" si="186"/>
        <v>0.95000000000004547</v>
      </c>
      <c r="R4278" s="4">
        <f t="shared" si="185"/>
        <v>2.1391666666666764</v>
      </c>
      <c r="S4278" s="29">
        <f t="shared" si="187"/>
        <v>0.98335467349551853</v>
      </c>
    </row>
    <row r="4279" spans="13:19" x14ac:dyDescent="0.4">
      <c r="M4279" s="3">
        <v>42513</v>
      </c>
      <c r="N4279" s="5">
        <v>1251.5</v>
      </c>
      <c r="O4279" s="5">
        <v>1248.8800000000001</v>
      </c>
      <c r="P4279" s="5">
        <v>7761370.0880000005</v>
      </c>
      <c r="Q4279" s="4">
        <f t="shared" si="186"/>
        <v>2.6199999999998909</v>
      </c>
      <c r="R4279" s="4">
        <f t="shared" si="185"/>
        <v>2.2423333333333404</v>
      </c>
      <c r="S4279" s="29">
        <f t="shared" si="187"/>
        <v>0.98463508322663251</v>
      </c>
    </row>
    <row r="4280" spans="13:19" x14ac:dyDescent="0.4">
      <c r="M4280" s="3">
        <v>42514</v>
      </c>
      <c r="N4280" s="5">
        <v>1229.2</v>
      </c>
      <c r="O4280" s="5">
        <v>1226.55</v>
      </c>
      <c r="P4280" s="5">
        <v>7854091.1900000004</v>
      </c>
      <c r="Q4280" s="4">
        <f t="shared" si="186"/>
        <v>2.6500000000000909</v>
      </c>
      <c r="R4280" s="4">
        <f t="shared" si="185"/>
        <v>2.3065000000000091</v>
      </c>
      <c r="S4280" s="29">
        <f t="shared" si="187"/>
        <v>0.98719590268886048</v>
      </c>
    </row>
    <row r="4281" spans="13:19" x14ac:dyDescent="0.4">
      <c r="M4281" s="3">
        <v>42515</v>
      </c>
      <c r="N4281" s="5">
        <v>1226.5999999999999</v>
      </c>
      <c r="O4281" s="5">
        <v>1224.1500000000001</v>
      </c>
      <c r="P4281" s="5">
        <v>8036948.4009999996</v>
      </c>
      <c r="Q4281" s="4">
        <f t="shared" si="186"/>
        <v>2.4499999999998181</v>
      </c>
      <c r="R4281" s="4">
        <f t="shared" si="185"/>
        <v>2.3183333333333396</v>
      </c>
      <c r="S4281" s="29">
        <f t="shared" si="187"/>
        <v>0.98847631241997436</v>
      </c>
    </row>
    <row r="4282" spans="13:19" x14ac:dyDescent="0.4">
      <c r="M4282" s="3">
        <v>42516</v>
      </c>
      <c r="N4282" s="5">
        <v>1222.7</v>
      </c>
      <c r="O4282" s="5">
        <v>1219.5999999999999</v>
      </c>
      <c r="P4282" s="5">
        <v>8236460.6210000003</v>
      </c>
      <c r="Q4282" s="4">
        <f t="shared" si="186"/>
        <v>3.1000000000001364</v>
      </c>
      <c r="R4282" s="4">
        <f t="shared" si="185"/>
        <v>2.4611666666666756</v>
      </c>
      <c r="S4282" s="29">
        <f t="shared" si="187"/>
        <v>0.99487836107554417</v>
      </c>
    </row>
    <row r="4283" spans="13:19" x14ac:dyDescent="0.4">
      <c r="M4283" s="3">
        <v>42517</v>
      </c>
      <c r="N4283" s="5">
        <v>1216.7</v>
      </c>
      <c r="O4283" s="5">
        <v>1214.22</v>
      </c>
      <c r="P4283" s="5">
        <v>8459941.6500000004</v>
      </c>
      <c r="Q4283" s="4">
        <f t="shared" si="186"/>
        <v>2.4800000000000182</v>
      </c>
      <c r="R4283" s="4">
        <f t="shared" si="185"/>
        <v>2.3038333333333414</v>
      </c>
      <c r="S4283" s="29">
        <f t="shared" si="187"/>
        <v>0.98335467349551853</v>
      </c>
    </row>
    <row r="4284" spans="13:19" x14ac:dyDescent="0.4">
      <c r="M4284" s="3">
        <v>42520</v>
      </c>
      <c r="N4284" s="5">
        <v>1216.7</v>
      </c>
      <c r="O4284" s="5">
        <v>1205</v>
      </c>
      <c r="P4284" s="5">
        <v>8459941.6500000004</v>
      </c>
      <c r="Q4284" s="4">
        <f t="shared" si="186"/>
        <v>11.700000000000045</v>
      </c>
      <c r="R4284" s="4">
        <f t="shared" si="185"/>
        <v>2.5540000000000078</v>
      </c>
      <c r="S4284" s="29">
        <f t="shared" si="187"/>
        <v>0.99743918053777214</v>
      </c>
    </row>
    <row r="4285" spans="13:19" x14ac:dyDescent="0.4">
      <c r="M4285" s="3">
        <v>42521</v>
      </c>
      <c r="N4285" s="5">
        <v>1217.5</v>
      </c>
      <c r="O4285" s="5">
        <v>1214.95</v>
      </c>
      <c r="P4285" s="5">
        <v>8452707.9000000004</v>
      </c>
      <c r="Q4285" s="4">
        <f t="shared" si="186"/>
        <v>2.5499999999999545</v>
      </c>
      <c r="R4285" s="4">
        <f t="shared" si="185"/>
        <v>2.5633333333333401</v>
      </c>
      <c r="S4285" s="29">
        <f t="shared" si="187"/>
        <v>0.99743918053777214</v>
      </c>
    </row>
    <row r="4286" spans="13:19" x14ac:dyDescent="0.4">
      <c r="M4286" s="3">
        <v>42522</v>
      </c>
      <c r="N4286" s="5">
        <v>1214.7</v>
      </c>
      <c r="O4286" s="5">
        <v>1212.05</v>
      </c>
      <c r="P4286" s="5">
        <v>8523938.352</v>
      </c>
      <c r="Q4286" s="4">
        <f t="shared" si="186"/>
        <v>2.6500000000000909</v>
      </c>
      <c r="R4286" s="4">
        <f t="shared" si="185"/>
        <v>2.5305000000000062</v>
      </c>
      <c r="S4286" s="29">
        <f t="shared" si="187"/>
        <v>0.99359795134443019</v>
      </c>
    </row>
    <row r="4287" spans="13:19" x14ac:dyDescent="0.4">
      <c r="M4287" s="3">
        <v>42523</v>
      </c>
      <c r="N4287" s="5">
        <v>1212.5999999999999</v>
      </c>
      <c r="O4287" s="5">
        <v>1210.55</v>
      </c>
      <c r="P4287" s="5">
        <v>8610049.8870000001</v>
      </c>
      <c r="Q4287" s="4">
        <f t="shared" si="186"/>
        <v>2.0499999999999545</v>
      </c>
      <c r="R4287" s="4">
        <f t="shared" si="185"/>
        <v>2.5380000000000069</v>
      </c>
      <c r="S4287" s="29">
        <f t="shared" si="187"/>
        <v>0.99359795134443019</v>
      </c>
    </row>
    <row r="4288" spans="13:19" x14ac:dyDescent="0.4">
      <c r="M4288" s="3">
        <v>42524</v>
      </c>
      <c r="N4288" s="5">
        <v>1242.9000000000001</v>
      </c>
      <c r="O4288" s="5">
        <v>1243.82</v>
      </c>
      <c r="P4288" s="5">
        <v>8658317.9100000001</v>
      </c>
      <c r="Q4288" s="4">
        <f t="shared" si="186"/>
        <v>-0.91999999999984539</v>
      </c>
      <c r="R4288" s="4">
        <f t="shared" ref="R4288:R4351" si="188">AVERAGE(Q4229:Q4288)</f>
        <v>2.3401666666666756</v>
      </c>
      <c r="S4288" s="29">
        <f t="shared" si="187"/>
        <v>0.98335467349551853</v>
      </c>
    </row>
    <row r="4289" spans="13:19" x14ac:dyDescent="0.4">
      <c r="M4289" s="3">
        <v>42527</v>
      </c>
      <c r="N4289" s="5">
        <v>1247.4000000000001</v>
      </c>
      <c r="O4289" s="5">
        <v>1244.95</v>
      </c>
      <c r="P4289" s="5">
        <v>8655140.0669999998</v>
      </c>
      <c r="Q4289" s="4">
        <f t="shared" si="186"/>
        <v>2.4500000000000455</v>
      </c>
      <c r="R4289" s="4">
        <f t="shared" si="188"/>
        <v>2.2018333333333429</v>
      </c>
      <c r="S4289" s="29">
        <f t="shared" si="187"/>
        <v>0.97055057618437901</v>
      </c>
    </row>
    <row r="4290" spans="13:19" x14ac:dyDescent="0.4">
      <c r="M4290" s="3">
        <v>42528</v>
      </c>
      <c r="N4290" s="5">
        <v>1247</v>
      </c>
      <c r="O4290" s="5">
        <v>1243.25</v>
      </c>
      <c r="P4290" s="5">
        <v>8666231.8169999998</v>
      </c>
      <c r="Q4290" s="4">
        <f t="shared" si="186"/>
        <v>3.75</v>
      </c>
      <c r="R4290" s="4">
        <f t="shared" si="188"/>
        <v>2.0435000000000096</v>
      </c>
      <c r="S4290" s="29">
        <f t="shared" si="187"/>
        <v>0.96542893725992318</v>
      </c>
    </row>
    <row r="4291" spans="13:19" x14ac:dyDescent="0.4">
      <c r="M4291" s="3">
        <v>42529</v>
      </c>
      <c r="N4291" s="5">
        <v>1262.3</v>
      </c>
      <c r="O4291" s="5">
        <v>1262.25</v>
      </c>
      <c r="P4291" s="5">
        <v>8762934.9670000002</v>
      </c>
      <c r="Q4291" s="4">
        <f t="shared" si="186"/>
        <v>4.9999999999954525E-2</v>
      </c>
      <c r="R4291" s="4">
        <f t="shared" si="188"/>
        <v>2.5801666666666772</v>
      </c>
      <c r="S4291" s="29">
        <f t="shared" si="187"/>
        <v>0.99743918053777214</v>
      </c>
    </row>
    <row r="4292" spans="13:19" x14ac:dyDescent="0.4">
      <c r="M4292" s="3">
        <v>42530</v>
      </c>
      <c r="N4292" s="5">
        <v>1272.7</v>
      </c>
      <c r="O4292" s="5">
        <v>1269.05</v>
      </c>
      <c r="P4292" s="5">
        <v>8759687.7369999997</v>
      </c>
      <c r="Q4292" s="4">
        <f t="shared" si="186"/>
        <v>3.6500000000000909</v>
      </c>
      <c r="R4292" s="4">
        <f t="shared" si="188"/>
        <v>2.5151666666666794</v>
      </c>
      <c r="S4292" s="29">
        <f t="shared" si="187"/>
        <v>0.98975672215108834</v>
      </c>
    </row>
    <row r="4293" spans="13:19" x14ac:dyDescent="0.4">
      <c r="M4293" s="3">
        <v>42531</v>
      </c>
      <c r="N4293" s="5">
        <v>1275.9000000000001</v>
      </c>
      <c r="O4293" s="5">
        <v>1273.58</v>
      </c>
      <c r="P4293" s="5">
        <v>8786136.0099999998</v>
      </c>
      <c r="Q4293" s="4">
        <f t="shared" ref="Q4293:Q4356" si="189">N4293-O4293</f>
        <v>2.3200000000001637</v>
      </c>
      <c r="R4293" s="4">
        <f t="shared" si="188"/>
        <v>2.566666666666682</v>
      </c>
      <c r="S4293" s="29">
        <f t="shared" si="187"/>
        <v>0.99615877080665816</v>
      </c>
    </row>
    <row r="4294" spans="13:19" x14ac:dyDescent="0.4">
      <c r="M4294" s="3">
        <v>42534</v>
      </c>
      <c r="N4294" s="5">
        <v>1286.9000000000001</v>
      </c>
      <c r="O4294" s="5">
        <v>1283.5999999999999</v>
      </c>
      <c r="P4294" s="5">
        <v>8783599.4930000007</v>
      </c>
      <c r="Q4294" s="4">
        <f t="shared" si="189"/>
        <v>3.3000000000001819</v>
      </c>
      <c r="R4294" s="4">
        <f t="shared" si="188"/>
        <v>2.6041666666666856</v>
      </c>
      <c r="S4294" s="29">
        <f t="shared" si="187"/>
        <v>0.99871959026888601</v>
      </c>
    </row>
    <row r="4295" spans="13:19" x14ac:dyDescent="0.4">
      <c r="M4295" s="3">
        <v>42535</v>
      </c>
      <c r="N4295" s="5">
        <v>1288.0999999999999</v>
      </c>
      <c r="O4295" s="5">
        <v>1285.5</v>
      </c>
      <c r="P4295" s="5">
        <v>8804052.1799999997</v>
      </c>
      <c r="Q4295" s="4">
        <f t="shared" si="189"/>
        <v>2.5999999999999091</v>
      </c>
      <c r="R4295" s="4">
        <f t="shared" si="188"/>
        <v>2.6350000000000176</v>
      </c>
      <c r="S4295" s="29">
        <f t="shared" si="187"/>
        <v>0.99871959026888601</v>
      </c>
    </row>
    <row r="4296" spans="13:19" x14ac:dyDescent="0.4">
      <c r="M4296" s="3">
        <v>42536</v>
      </c>
      <c r="N4296" s="5">
        <v>1288.3</v>
      </c>
      <c r="O4296" s="5">
        <v>1291.5</v>
      </c>
      <c r="P4296" s="5">
        <v>8812135.9710000008</v>
      </c>
      <c r="Q4296" s="4">
        <f t="shared" si="189"/>
        <v>-3.2000000000000455</v>
      </c>
      <c r="R4296" s="4">
        <f t="shared" si="188"/>
        <v>2.5108333333333501</v>
      </c>
      <c r="S4296" s="29">
        <f t="shared" si="187"/>
        <v>0.98463508322663251</v>
      </c>
    </row>
    <row r="4297" spans="13:19" x14ac:dyDescent="0.4">
      <c r="M4297" s="3">
        <v>42537</v>
      </c>
      <c r="N4297" s="5">
        <v>1298.4000000000001</v>
      </c>
      <c r="O4297" s="5">
        <v>1277</v>
      </c>
      <c r="P4297" s="5">
        <v>8812135.9710000008</v>
      </c>
      <c r="Q4297" s="4">
        <f t="shared" si="189"/>
        <v>21.400000000000091</v>
      </c>
      <c r="R4297" s="4">
        <f t="shared" si="188"/>
        <v>2.7563333333333504</v>
      </c>
      <c r="S4297" s="29">
        <f t="shared" si="187"/>
        <v>1</v>
      </c>
    </row>
    <row r="4298" spans="13:19" x14ac:dyDescent="0.4">
      <c r="M4298" s="3">
        <v>42538</v>
      </c>
      <c r="N4298" s="5">
        <v>1294.8</v>
      </c>
      <c r="O4298" s="5">
        <v>1298.18</v>
      </c>
      <c r="P4298" s="5">
        <v>8812135.9710000008</v>
      </c>
      <c r="Q4298" s="4">
        <f t="shared" si="189"/>
        <v>-3.3800000000001091</v>
      </c>
      <c r="R4298" s="4">
        <f t="shared" si="188"/>
        <v>2.5870000000000157</v>
      </c>
      <c r="S4298" s="29">
        <f t="shared" si="187"/>
        <v>0.99359795134443019</v>
      </c>
    </row>
    <row r="4299" spans="13:19" x14ac:dyDescent="0.4">
      <c r="M4299" s="3">
        <v>42541</v>
      </c>
      <c r="N4299" s="5">
        <v>1292.0999999999999</v>
      </c>
      <c r="O4299" s="5">
        <v>1289.9000000000001</v>
      </c>
      <c r="P4299" s="5">
        <v>8827653.8210000005</v>
      </c>
      <c r="Q4299" s="4">
        <f t="shared" si="189"/>
        <v>2.1999999999998181</v>
      </c>
      <c r="R4299" s="4">
        <f t="shared" si="188"/>
        <v>2.6061666666666801</v>
      </c>
      <c r="S4299" s="29">
        <f t="shared" si="187"/>
        <v>0.99615877080665816</v>
      </c>
    </row>
    <row r="4300" spans="13:19" x14ac:dyDescent="0.4">
      <c r="M4300" s="3">
        <v>42542</v>
      </c>
      <c r="N4300" s="5">
        <v>1272.5</v>
      </c>
      <c r="O4300" s="5">
        <v>1267.0999999999999</v>
      </c>
      <c r="P4300" s="5">
        <v>8834340.1009999998</v>
      </c>
      <c r="Q4300" s="4">
        <f t="shared" si="189"/>
        <v>5.4000000000000909</v>
      </c>
      <c r="R4300" s="4">
        <f t="shared" si="188"/>
        <v>2.7603333333333469</v>
      </c>
      <c r="S4300" s="29">
        <f t="shared" si="187"/>
        <v>1</v>
      </c>
    </row>
    <row r="4301" spans="13:19" x14ac:dyDescent="0.4">
      <c r="M4301" s="3">
        <v>42543</v>
      </c>
      <c r="N4301" s="5">
        <v>1270</v>
      </c>
      <c r="O4301" s="5">
        <v>1265.9000000000001</v>
      </c>
      <c r="P4301" s="5">
        <v>8841211.5010000002</v>
      </c>
      <c r="Q4301" s="4">
        <f t="shared" si="189"/>
        <v>4.0999999999999091</v>
      </c>
      <c r="R4301" s="4">
        <f t="shared" si="188"/>
        <v>2.7635000000000143</v>
      </c>
      <c r="S4301" s="29">
        <f t="shared" si="187"/>
        <v>1</v>
      </c>
    </row>
    <row r="4302" spans="13:19" x14ac:dyDescent="0.4">
      <c r="M4302" s="3">
        <v>42544</v>
      </c>
      <c r="N4302" s="5">
        <v>1263.0999999999999</v>
      </c>
      <c r="O4302" s="5">
        <v>1256</v>
      </c>
      <c r="P4302" s="5">
        <v>8850060.3809999991</v>
      </c>
      <c r="Q4302" s="4">
        <f t="shared" si="189"/>
        <v>7.0999999999999091</v>
      </c>
      <c r="R4302" s="4">
        <f t="shared" si="188"/>
        <v>2.8243333333333491</v>
      </c>
      <c r="S4302" s="29">
        <f t="shared" si="187"/>
        <v>1</v>
      </c>
    </row>
    <row r="4303" spans="13:19" x14ac:dyDescent="0.4">
      <c r="M4303" s="3">
        <v>42545</v>
      </c>
      <c r="N4303" s="5">
        <v>1322.4</v>
      </c>
      <c r="O4303" s="5">
        <v>1317.32</v>
      </c>
      <c r="P4303" s="5">
        <v>8854088.6610000003</v>
      </c>
      <c r="Q4303" s="4">
        <f t="shared" si="189"/>
        <v>5.0800000000001546</v>
      </c>
      <c r="R4303" s="4">
        <f t="shared" si="188"/>
        <v>2.8813333333333504</v>
      </c>
      <c r="S4303" s="29">
        <f t="shared" si="187"/>
        <v>1</v>
      </c>
    </row>
    <row r="4304" spans="13:19" x14ac:dyDescent="0.4">
      <c r="M4304" s="3">
        <v>42548</v>
      </c>
      <c r="N4304" s="5">
        <v>1324.7</v>
      </c>
      <c r="O4304" s="5">
        <v>1324.8</v>
      </c>
      <c r="P4304" s="5">
        <v>8968352.7609999999</v>
      </c>
      <c r="Q4304" s="4">
        <f t="shared" si="189"/>
        <v>-9.9999999999909051E-2</v>
      </c>
      <c r="R4304" s="4">
        <f t="shared" si="188"/>
        <v>2.8071666666666868</v>
      </c>
      <c r="S4304" s="29">
        <f t="shared" si="187"/>
        <v>0.99743918053777214</v>
      </c>
    </row>
    <row r="4305" spans="13:19" x14ac:dyDescent="0.4">
      <c r="M4305" s="3">
        <v>42549</v>
      </c>
      <c r="N4305" s="5">
        <v>1317.9</v>
      </c>
      <c r="O4305" s="5">
        <v>1311.96</v>
      </c>
      <c r="P4305" s="5">
        <v>9059675.7410000004</v>
      </c>
      <c r="Q4305" s="4">
        <f t="shared" si="189"/>
        <v>5.9400000000000546</v>
      </c>
      <c r="R4305" s="4">
        <f t="shared" si="188"/>
        <v>2.9286666666666901</v>
      </c>
      <c r="S4305" s="29">
        <f t="shared" si="187"/>
        <v>1</v>
      </c>
    </row>
    <row r="4306" spans="13:19" x14ac:dyDescent="0.4">
      <c r="M4306" s="3">
        <v>42550</v>
      </c>
      <c r="N4306" s="5">
        <v>1326.9</v>
      </c>
      <c r="O4306" s="5">
        <v>1317</v>
      </c>
      <c r="P4306" s="5">
        <v>9284412.1410000008</v>
      </c>
      <c r="Q4306" s="4">
        <f t="shared" si="189"/>
        <v>9.9000000000000909</v>
      </c>
      <c r="R4306" s="4">
        <f t="shared" si="188"/>
        <v>3.0695000000000241</v>
      </c>
      <c r="S4306" s="29">
        <f t="shared" si="187"/>
        <v>1</v>
      </c>
    </row>
    <row r="4307" spans="13:19" x14ac:dyDescent="0.4">
      <c r="M4307" s="3">
        <v>42551</v>
      </c>
      <c r="N4307" s="5">
        <v>1320.6</v>
      </c>
      <c r="O4307" s="5">
        <v>1321.51</v>
      </c>
      <c r="P4307" s="5">
        <v>9286567.3609999996</v>
      </c>
      <c r="Q4307" s="4">
        <f t="shared" si="189"/>
        <v>-0.91000000000008185</v>
      </c>
      <c r="R4307" s="4">
        <f t="shared" si="188"/>
        <v>3.1018333333333543</v>
      </c>
      <c r="S4307" s="29">
        <f t="shared" ref="S4307:S4370" si="190">COUNTIF(R3526:R4306,"&lt;="&amp;R4307)/COUNT(R3526:R4306)</f>
        <v>1</v>
      </c>
    </row>
    <row r="4308" spans="13:19" x14ac:dyDescent="0.4">
      <c r="M4308" s="3">
        <v>42552</v>
      </c>
      <c r="N4308" s="5">
        <v>1339</v>
      </c>
      <c r="O4308" s="5">
        <v>1343.4</v>
      </c>
      <c r="P4308" s="5">
        <v>9362137.7740000002</v>
      </c>
      <c r="Q4308" s="4">
        <f t="shared" si="189"/>
        <v>-4.4000000000000909</v>
      </c>
      <c r="R4308" s="4">
        <f t="shared" si="188"/>
        <v>2.9538333333333524</v>
      </c>
      <c r="S4308" s="29">
        <f t="shared" si="190"/>
        <v>0.99743918053777214</v>
      </c>
    </row>
    <row r="4309" spans="13:19" x14ac:dyDescent="0.4">
      <c r="M4309" s="3">
        <v>42555</v>
      </c>
      <c r="N4309" s="5">
        <v>1339</v>
      </c>
      <c r="O4309" s="5">
        <v>1350.73</v>
      </c>
      <c r="P4309" s="5">
        <v>9362137.7740000002</v>
      </c>
      <c r="Q4309" s="4">
        <f t="shared" si="189"/>
        <v>-11.730000000000018</v>
      </c>
      <c r="R4309" s="4">
        <f t="shared" si="188"/>
        <v>2.7458333333333522</v>
      </c>
      <c r="S4309" s="29">
        <f t="shared" si="190"/>
        <v>0.98719590268886048</v>
      </c>
    </row>
    <row r="4310" spans="13:19" x14ac:dyDescent="0.4">
      <c r="M4310" s="3">
        <v>42556</v>
      </c>
      <c r="N4310" s="5">
        <v>1358.7</v>
      </c>
      <c r="O4310" s="5">
        <v>1355.2</v>
      </c>
      <c r="P4310" s="5">
        <v>9447347.4240000006</v>
      </c>
      <c r="Q4310" s="4">
        <f t="shared" si="189"/>
        <v>3.5</v>
      </c>
      <c r="R4310" s="4">
        <f t="shared" si="188"/>
        <v>2.6983333333333501</v>
      </c>
      <c r="S4310" s="29">
        <f t="shared" si="190"/>
        <v>0.9859154929577465</v>
      </c>
    </row>
    <row r="4311" spans="13:19" x14ac:dyDescent="0.4">
      <c r="M4311" s="3">
        <v>42557</v>
      </c>
      <c r="N4311" s="5">
        <v>1367.1</v>
      </c>
      <c r="O4311" s="5">
        <v>1362.8</v>
      </c>
      <c r="P4311" s="5">
        <v>9445739.9240000006</v>
      </c>
      <c r="Q4311" s="4">
        <f t="shared" si="189"/>
        <v>4.2999999999999545</v>
      </c>
      <c r="R4311" s="4">
        <f t="shared" si="188"/>
        <v>2.665833333333349</v>
      </c>
      <c r="S4311" s="29">
        <f t="shared" si="190"/>
        <v>0.98463508322663251</v>
      </c>
    </row>
    <row r="4312" spans="13:19" x14ac:dyDescent="0.4">
      <c r="M4312" s="3">
        <v>42558</v>
      </c>
      <c r="N4312" s="5">
        <v>1362.1</v>
      </c>
      <c r="O4312" s="5">
        <v>1360.1</v>
      </c>
      <c r="P4312" s="5">
        <v>9541351.5879999995</v>
      </c>
      <c r="Q4312" s="4">
        <f t="shared" si="189"/>
        <v>2</v>
      </c>
      <c r="R4312" s="4">
        <f t="shared" si="188"/>
        <v>2.7066666666666834</v>
      </c>
      <c r="S4312" s="29">
        <f t="shared" si="190"/>
        <v>0.9859154929577465</v>
      </c>
    </row>
    <row r="4313" spans="13:19" x14ac:dyDescent="0.4">
      <c r="M4313" s="3">
        <v>42559</v>
      </c>
      <c r="N4313" s="5">
        <v>1358.4</v>
      </c>
      <c r="O4313" s="5">
        <v>1365.85</v>
      </c>
      <c r="P4313" s="5">
        <v>9539972.9179999996</v>
      </c>
      <c r="Q4313" s="4">
        <f t="shared" si="189"/>
        <v>-7.4499999999998181</v>
      </c>
      <c r="R4313" s="4">
        <f t="shared" si="188"/>
        <v>2.5041666666666895</v>
      </c>
      <c r="S4313" s="29">
        <f t="shared" si="190"/>
        <v>0.96286811779769521</v>
      </c>
    </row>
    <row r="4314" spans="13:19" x14ac:dyDescent="0.4">
      <c r="M4314" s="3">
        <v>42562</v>
      </c>
      <c r="N4314" s="5">
        <v>1356.6</v>
      </c>
      <c r="O4314" s="5">
        <v>1355.5</v>
      </c>
      <c r="P4314" s="5">
        <v>9539972.9179999996</v>
      </c>
      <c r="Q4314" s="4">
        <f t="shared" si="189"/>
        <v>1.0999999999999091</v>
      </c>
      <c r="R4314" s="4">
        <f t="shared" si="188"/>
        <v>2.4758333333333553</v>
      </c>
      <c r="S4314" s="29">
        <f t="shared" si="190"/>
        <v>0.96030729833546735</v>
      </c>
    </row>
    <row r="4315" spans="13:19" x14ac:dyDescent="0.4">
      <c r="M4315" s="3">
        <v>42563</v>
      </c>
      <c r="N4315" s="5">
        <v>1335.3</v>
      </c>
      <c r="O4315" s="5">
        <v>1332.4</v>
      </c>
      <c r="P4315" s="5">
        <v>9691047.4910000004</v>
      </c>
      <c r="Q4315" s="4">
        <f t="shared" si="189"/>
        <v>2.8999999999998636</v>
      </c>
      <c r="R4315" s="4">
        <f t="shared" si="188"/>
        <v>2.4425000000000221</v>
      </c>
      <c r="S4315" s="29">
        <f t="shared" si="190"/>
        <v>0.95646606914212551</v>
      </c>
    </row>
    <row r="4316" spans="13:19" x14ac:dyDescent="0.4">
      <c r="M4316" s="3">
        <v>42564</v>
      </c>
      <c r="N4316" s="5">
        <v>1343.6</v>
      </c>
      <c r="O4316" s="5">
        <v>1342.19</v>
      </c>
      <c r="P4316" s="5">
        <v>9690629.4210000001</v>
      </c>
      <c r="Q4316" s="4">
        <f t="shared" si="189"/>
        <v>1.4099999999998545</v>
      </c>
      <c r="R4316" s="4">
        <f t="shared" si="188"/>
        <v>2.2693333333333499</v>
      </c>
      <c r="S4316" s="29">
        <f t="shared" si="190"/>
        <v>0.94366197183098588</v>
      </c>
    </row>
    <row r="4317" spans="13:19" x14ac:dyDescent="0.4">
      <c r="M4317" s="3">
        <v>42565</v>
      </c>
      <c r="N4317" s="5">
        <v>1332.2</v>
      </c>
      <c r="O4317" s="5">
        <v>1334.1</v>
      </c>
      <c r="P4317" s="5">
        <v>9716350.4210000001</v>
      </c>
      <c r="Q4317" s="4">
        <f t="shared" si="189"/>
        <v>-1.8999999999998636</v>
      </c>
      <c r="R4317" s="4">
        <f t="shared" si="188"/>
        <v>2.1826666666666861</v>
      </c>
      <c r="S4317" s="29">
        <f t="shared" si="190"/>
        <v>0.93597951344430219</v>
      </c>
    </row>
    <row r="4318" spans="13:19" x14ac:dyDescent="0.4">
      <c r="M4318" s="3">
        <v>42566</v>
      </c>
      <c r="N4318" s="5">
        <v>1327.4</v>
      </c>
      <c r="O4318" s="5">
        <v>1337.29</v>
      </c>
      <c r="P4318" s="5">
        <v>9812213.7679999992</v>
      </c>
      <c r="Q4318" s="4">
        <f t="shared" si="189"/>
        <v>-9.8899999999998727</v>
      </c>
      <c r="R4318" s="4">
        <f t="shared" si="188"/>
        <v>2.047833333333354</v>
      </c>
      <c r="S4318" s="29">
        <f t="shared" si="190"/>
        <v>0.93085787451984636</v>
      </c>
    </row>
    <row r="4319" spans="13:19" x14ac:dyDescent="0.4">
      <c r="M4319" s="3">
        <v>42569</v>
      </c>
      <c r="N4319" s="5">
        <v>1329.3</v>
      </c>
      <c r="O4319" s="5">
        <v>1328.2</v>
      </c>
      <c r="P4319" s="5">
        <v>9828280.9930000007</v>
      </c>
      <c r="Q4319" s="4">
        <f t="shared" si="189"/>
        <v>1.0999999999999091</v>
      </c>
      <c r="R4319" s="4">
        <f t="shared" si="188"/>
        <v>2.0228333333333506</v>
      </c>
      <c r="S4319" s="29">
        <f t="shared" si="190"/>
        <v>0.92829705505761839</v>
      </c>
    </row>
    <row r="4320" spans="13:19" x14ac:dyDescent="0.4">
      <c r="M4320" s="3">
        <v>42570</v>
      </c>
      <c r="N4320" s="5">
        <v>1332.3</v>
      </c>
      <c r="O4320" s="5">
        <v>1331.5</v>
      </c>
      <c r="P4320" s="5">
        <v>9892580.9930000007</v>
      </c>
      <c r="Q4320" s="4">
        <f t="shared" si="189"/>
        <v>0.79999999999995453</v>
      </c>
      <c r="R4320" s="4">
        <f t="shared" si="188"/>
        <v>2.0345000000000142</v>
      </c>
      <c r="S4320" s="29">
        <f t="shared" si="190"/>
        <v>0.92829705505761839</v>
      </c>
    </row>
    <row r="4321" spans="13:19" x14ac:dyDescent="0.4">
      <c r="M4321" s="3">
        <v>42571</v>
      </c>
      <c r="N4321" s="5">
        <v>1319.3</v>
      </c>
      <c r="O4321" s="5">
        <v>1315.3</v>
      </c>
      <c r="P4321" s="5">
        <v>9927312.8430000003</v>
      </c>
      <c r="Q4321" s="4">
        <f t="shared" si="189"/>
        <v>4</v>
      </c>
      <c r="R4321" s="4">
        <f t="shared" si="188"/>
        <v>2.0228333333333466</v>
      </c>
      <c r="S4321" s="29">
        <f t="shared" si="190"/>
        <v>0.92701664532650452</v>
      </c>
    </row>
    <row r="4322" spans="13:19" x14ac:dyDescent="0.4">
      <c r="M4322" s="3">
        <v>42572</v>
      </c>
      <c r="N4322" s="5">
        <v>1331</v>
      </c>
      <c r="O4322" s="5">
        <v>1330.7</v>
      </c>
      <c r="P4322" s="5">
        <v>10024405.843</v>
      </c>
      <c r="Q4322" s="4">
        <f t="shared" si="189"/>
        <v>0.29999999999995453</v>
      </c>
      <c r="R4322" s="4">
        <f t="shared" si="188"/>
        <v>2.0186666666666762</v>
      </c>
      <c r="S4322" s="29">
        <f t="shared" si="190"/>
        <v>0.92445582586427655</v>
      </c>
    </row>
    <row r="4323" spans="13:19" x14ac:dyDescent="0.4">
      <c r="M4323" s="3">
        <v>42573</v>
      </c>
      <c r="N4323" s="5">
        <v>1323.4</v>
      </c>
      <c r="O4323" s="5">
        <v>1322.1</v>
      </c>
      <c r="P4323" s="5">
        <v>10027524.392999999</v>
      </c>
      <c r="Q4323" s="4">
        <f t="shared" si="189"/>
        <v>1.3000000000001819</v>
      </c>
      <c r="R4323" s="4">
        <f t="shared" si="188"/>
        <v>2.0781666666666792</v>
      </c>
      <c r="S4323" s="29">
        <f t="shared" si="190"/>
        <v>0.93085787451984636</v>
      </c>
    </row>
    <row r="4324" spans="13:19" x14ac:dyDescent="0.4">
      <c r="M4324" s="3">
        <v>42576</v>
      </c>
      <c r="N4324" s="5">
        <v>1327.2</v>
      </c>
      <c r="O4324" s="5">
        <v>1315.2</v>
      </c>
      <c r="P4324" s="5">
        <v>10021094.390000001</v>
      </c>
      <c r="Q4324" s="4">
        <f t="shared" si="189"/>
        <v>12</v>
      </c>
      <c r="R4324" s="4">
        <f t="shared" si="188"/>
        <v>2.2098333333333473</v>
      </c>
      <c r="S4324" s="29">
        <f t="shared" si="190"/>
        <v>0.93725992317541618</v>
      </c>
    </row>
    <row r="4325" spans="13:19" x14ac:dyDescent="0.4">
      <c r="M4325" s="3">
        <v>42577</v>
      </c>
      <c r="N4325" s="5">
        <v>1328.3</v>
      </c>
      <c r="O4325" s="5">
        <v>1319.5</v>
      </c>
      <c r="P4325" s="5">
        <v>10020869.34</v>
      </c>
      <c r="Q4325" s="4">
        <f t="shared" si="189"/>
        <v>8.7999999999999545</v>
      </c>
      <c r="R4325" s="4">
        <f t="shared" si="188"/>
        <v>2.2648333333333466</v>
      </c>
      <c r="S4325" s="29">
        <f t="shared" si="190"/>
        <v>0.94238156209987201</v>
      </c>
    </row>
    <row r="4326" spans="13:19" x14ac:dyDescent="0.4">
      <c r="M4326" s="3">
        <v>42578</v>
      </c>
      <c r="N4326" s="5">
        <v>1334.5</v>
      </c>
      <c r="O4326" s="5">
        <v>1341</v>
      </c>
      <c r="P4326" s="5">
        <v>10414467.437000001</v>
      </c>
      <c r="Q4326" s="4">
        <f t="shared" si="189"/>
        <v>-6.5</v>
      </c>
      <c r="R4326" s="4">
        <f t="shared" si="188"/>
        <v>2.2431666666666765</v>
      </c>
      <c r="S4326" s="29">
        <f t="shared" si="190"/>
        <v>0.93854033290653005</v>
      </c>
    </row>
    <row r="4327" spans="13:19" x14ac:dyDescent="0.4">
      <c r="M4327" s="3">
        <v>42579</v>
      </c>
      <c r="N4327" s="5">
        <v>1341.2</v>
      </c>
      <c r="O4327" s="5">
        <v>1335.05</v>
      </c>
      <c r="P4327" s="5">
        <v>10574376.5</v>
      </c>
      <c r="Q4327" s="4">
        <f t="shared" si="189"/>
        <v>6.1500000000000909</v>
      </c>
      <c r="R4327" s="4">
        <f t="shared" si="188"/>
        <v>2.440666666666679</v>
      </c>
      <c r="S4327" s="29">
        <f t="shared" si="190"/>
        <v>0.95518565941101152</v>
      </c>
    </row>
    <row r="4328" spans="13:19" x14ac:dyDescent="0.4">
      <c r="M4328" s="3">
        <v>42580</v>
      </c>
      <c r="N4328" s="5">
        <v>1357.5</v>
      </c>
      <c r="O4328" s="5">
        <v>1350.57</v>
      </c>
      <c r="P4328" s="5">
        <v>10718772.139</v>
      </c>
      <c r="Q4328" s="4">
        <f t="shared" si="189"/>
        <v>6.9300000000000637</v>
      </c>
      <c r="R4328" s="4">
        <f t="shared" si="188"/>
        <v>2.4566666666666794</v>
      </c>
      <c r="S4328" s="29">
        <f t="shared" si="190"/>
        <v>0.95774647887323938</v>
      </c>
    </row>
    <row r="4329" spans="13:19" x14ac:dyDescent="0.4">
      <c r="M4329" s="3">
        <v>42583</v>
      </c>
      <c r="N4329" s="5">
        <v>1359.6</v>
      </c>
      <c r="O4329" s="5">
        <v>1353.1</v>
      </c>
      <c r="P4329" s="5">
        <v>10930840.688999999</v>
      </c>
      <c r="Q4329" s="4">
        <f t="shared" si="189"/>
        <v>6.5</v>
      </c>
      <c r="R4329" s="4">
        <f t="shared" si="188"/>
        <v>2.5125000000000153</v>
      </c>
      <c r="S4329" s="29">
        <f t="shared" si="190"/>
        <v>0.9641485275288092</v>
      </c>
    </row>
    <row r="4330" spans="13:19" x14ac:dyDescent="0.4">
      <c r="M4330" s="3">
        <v>42584</v>
      </c>
      <c r="N4330" s="5">
        <v>1372.6</v>
      </c>
      <c r="O4330" s="5">
        <v>1363.5</v>
      </c>
      <c r="P4330" s="5">
        <v>10995142.688999999</v>
      </c>
      <c r="Q4330" s="4">
        <f t="shared" si="189"/>
        <v>9.0999999999999091</v>
      </c>
      <c r="R4330" s="4">
        <f t="shared" si="188"/>
        <v>2.6700000000000159</v>
      </c>
      <c r="S4330" s="29">
        <f t="shared" si="190"/>
        <v>0.98335467349551853</v>
      </c>
    </row>
    <row r="4331" spans="13:19" x14ac:dyDescent="0.4">
      <c r="M4331" s="3">
        <v>42585</v>
      </c>
      <c r="N4331" s="5">
        <v>1364.7</v>
      </c>
      <c r="O4331" s="5">
        <v>1357.4</v>
      </c>
      <c r="P4331" s="5">
        <v>10993213.688999999</v>
      </c>
      <c r="Q4331" s="4">
        <f t="shared" si="189"/>
        <v>7.2999999999999545</v>
      </c>
      <c r="R4331" s="4">
        <f t="shared" si="188"/>
        <v>2.8141666666666802</v>
      </c>
      <c r="S4331" s="29">
        <f t="shared" si="190"/>
        <v>0.99231754161331631</v>
      </c>
    </row>
    <row r="4332" spans="13:19" x14ac:dyDescent="0.4">
      <c r="M4332" s="3">
        <v>42586</v>
      </c>
      <c r="N4332" s="5">
        <v>1367.4</v>
      </c>
      <c r="O4332" s="5">
        <v>1361.4</v>
      </c>
      <c r="P4332" s="5">
        <v>11149531.359999999</v>
      </c>
      <c r="Q4332" s="4">
        <f t="shared" si="189"/>
        <v>6</v>
      </c>
      <c r="R4332" s="4">
        <f t="shared" si="188"/>
        <v>2.7750000000000115</v>
      </c>
      <c r="S4332" s="29">
        <f t="shared" si="190"/>
        <v>0.98975672215108834</v>
      </c>
    </row>
    <row r="4333" spans="13:19" x14ac:dyDescent="0.4">
      <c r="M4333" s="3">
        <v>42587</v>
      </c>
      <c r="N4333" s="5">
        <v>1344.4</v>
      </c>
      <c r="O4333" s="5">
        <v>1336.53</v>
      </c>
      <c r="P4333" s="5">
        <v>11314881.310000001</v>
      </c>
      <c r="Q4333" s="4">
        <f t="shared" si="189"/>
        <v>7.8700000000001182</v>
      </c>
      <c r="R4333" s="4">
        <f t="shared" si="188"/>
        <v>2.9020000000000135</v>
      </c>
      <c r="S4333" s="29">
        <f t="shared" si="190"/>
        <v>0.99487836107554417</v>
      </c>
    </row>
    <row r="4334" spans="13:19" x14ac:dyDescent="0.4">
      <c r="M4334" s="3">
        <v>42590</v>
      </c>
      <c r="N4334" s="5">
        <v>1341.3</v>
      </c>
      <c r="O4334" s="5">
        <v>1334.9</v>
      </c>
      <c r="P4334" s="5">
        <v>11354733.367000001</v>
      </c>
      <c r="Q4334" s="4">
        <f t="shared" si="189"/>
        <v>6.3999999999998636</v>
      </c>
      <c r="R4334" s="4">
        <f t="shared" si="188"/>
        <v>2.9836666666666778</v>
      </c>
      <c r="S4334" s="29">
        <f t="shared" si="190"/>
        <v>0.99743918053777214</v>
      </c>
    </row>
    <row r="4335" spans="13:19" x14ac:dyDescent="0.4">
      <c r="M4335" s="3">
        <v>42591</v>
      </c>
      <c r="N4335" s="5">
        <v>1346.7</v>
      </c>
      <c r="O4335" s="5">
        <v>1340.7</v>
      </c>
      <c r="P4335" s="5">
        <v>11348528.416999999</v>
      </c>
      <c r="Q4335" s="4">
        <f t="shared" si="189"/>
        <v>6</v>
      </c>
      <c r="R4335" s="4">
        <f t="shared" si="188"/>
        <v>3.1120000000000081</v>
      </c>
      <c r="S4335" s="29">
        <f t="shared" si="190"/>
        <v>1</v>
      </c>
    </row>
    <row r="4336" spans="13:19" x14ac:dyDescent="0.4">
      <c r="M4336" s="3">
        <v>42592</v>
      </c>
      <c r="N4336" s="5">
        <v>1351.9</v>
      </c>
      <c r="O4336" s="5">
        <v>1346.9</v>
      </c>
      <c r="P4336" s="5">
        <v>11348142.617000001</v>
      </c>
      <c r="Q4336" s="4">
        <f t="shared" si="189"/>
        <v>5</v>
      </c>
      <c r="R4336" s="4">
        <f t="shared" si="188"/>
        <v>2.9003333333333408</v>
      </c>
      <c r="S4336" s="29">
        <f t="shared" si="190"/>
        <v>0.99103713188220233</v>
      </c>
    </row>
    <row r="4337" spans="13:19" x14ac:dyDescent="0.4">
      <c r="M4337" s="3">
        <v>42593</v>
      </c>
      <c r="N4337" s="5">
        <v>1350</v>
      </c>
      <c r="O4337" s="5">
        <v>1338.5</v>
      </c>
      <c r="P4337" s="5">
        <v>11249766.127</v>
      </c>
      <c r="Q4337" s="4">
        <f t="shared" si="189"/>
        <v>11.5</v>
      </c>
      <c r="R4337" s="4">
        <f t="shared" si="188"/>
        <v>3.0720000000000067</v>
      </c>
      <c r="S4337" s="29">
        <f t="shared" si="190"/>
        <v>0.99743918053777214</v>
      </c>
    </row>
    <row r="4338" spans="13:19" x14ac:dyDescent="0.4">
      <c r="M4338" s="3">
        <v>42594</v>
      </c>
      <c r="N4338" s="5">
        <v>1343.2</v>
      </c>
      <c r="O4338" s="5">
        <v>1335.49</v>
      </c>
      <c r="P4338" s="5">
        <v>11235231.907</v>
      </c>
      <c r="Q4338" s="4">
        <f t="shared" si="189"/>
        <v>7.7100000000000364</v>
      </c>
      <c r="R4338" s="4">
        <f t="shared" si="188"/>
        <v>3.184666666666673</v>
      </c>
      <c r="S4338" s="29">
        <f t="shared" si="190"/>
        <v>1</v>
      </c>
    </row>
    <row r="4339" spans="13:19" x14ac:dyDescent="0.4">
      <c r="M4339" s="3">
        <v>42597</v>
      </c>
      <c r="N4339" s="5">
        <v>1347.5</v>
      </c>
      <c r="O4339" s="5">
        <v>1338.85</v>
      </c>
      <c r="P4339" s="5">
        <v>11006156.157</v>
      </c>
      <c r="Q4339" s="4">
        <f t="shared" si="189"/>
        <v>8.6500000000000909</v>
      </c>
      <c r="R4339" s="4">
        <f t="shared" si="188"/>
        <v>3.2851666666666763</v>
      </c>
      <c r="S4339" s="29">
        <f t="shared" si="190"/>
        <v>1</v>
      </c>
    </row>
    <row r="4340" spans="13:19" x14ac:dyDescent="0.4">
      <c r="M4340" s="3">
        <v>42598</v>
      </c>
      <c r="N4340" s="5">
        <v>1356.9</v>
      </c>
      <c r="O4340" s="5">
        <v>1346</v>
      </c>
      <c r="P4340" s="5">
        <v>11002688.455</v>
      </c>
      <c r="Q4340" s="4">
        <f t="shared" si="189"/>
        <v>10.900000000000091</v>
      </c>
      <c r="R4340" s="4">
        <f t="shared" si="188"/>
        <v>3.4226666666666765</v>
      </c>
      <c r="S4340" s="29">
        <f t="shared" si="190"/>
        <v>1</v>
      </c>
    </row>
    <row r="4341" spans="13:19" x14ac:dyDescent="0.4">
      <c r="M4341" s="3">
        <v>42599</v>
      </c>
      <c r="N4341" s="5">
        <v>1348.8</v>
      </c>
      <c r="O4341" s="5">
        <v>1348.3</v>
      </c>
      <c r="P4341" s="5">
        <v>11003691.685000001</v>
      </c>
      <c r="Q4341" s="4">
        <f t="shared" si="189"/>
        <v>0.5</v>
      </c>
      <c r="R4341" s="4">
        <f t="shared" si="188"/>
        <v>3.3901666666666794</v>
      </c>
      <c r="S4341" s="29">
        <f t="shared" si="190"/>
        <v>0.99871959026888601</v>
      </c>
    </row>
    <row r="4342" spans="13:19" x14ac:dyDescent="0.4">
      <c r="M4342" s="3">
        <v>42600</v>
      </c>
      <c r="N4342" s="5">
        <v>1357.2</v>
      </c>
      <c r="O4342" s="5">
        <v>1350.9</v>
      </c>
      <c r="P4342" s="5">
        <v>10999357.817</v>
      </c>
      <c r="Q4342" s="4">
        <f t="shared" si="189"/>
        <v>6.2999999999999545</v>
      </c>
      <c r="R4342" s="4">
        <f t="shared" si="188"/>
        <v>3.4435000000000096</v>
      </c>
      <c r="S4342" s="29">
        <f t="shared" si="190"/>
        <v>1</v>
      </c>
    </row>
    <row r="4343" spans="13:19" x14ac:dyDescent="0.4">
      <c r="M4343" s="3">
        <v>42601</v>
      </c>
      <c r="N4343" s="5">
        <v>1346.2</v>
      </c>
      <c r="O4343" s="5">
        <v>1339.77</v>
      </c>
      <c r="P4343" s="5">
        <v>11026917.458000001</v>
      </c>
      <c r="Q4343" s="4">
        <f t="shared" si="189"/>
        <v>6.4300000000000637</v>
      </c>
      <c r="R4343" s="4">
        <f t="shared" si="188"/>
        <v>3.5093333333333439</v>
      </c>
      <c r="S4343" s="29">
        <f t="shared" si="190"/>
        <v>1</v>
      </c>
    </row>
    <row r="4344" spans="13:19" x14ac:dyDescent="0.4">
      <c r="M4344" s="3">
        <v>42604</v>
      </c>
      <c r="N4344" s="5">
        <v>1343.4</v>
      </c>
      <c r="O4344" s="5">
        <v>1338.65</v>
      </c>
      <c r="P4344" s="5">
        <v>11016512.857999999</v>
      </c>
      <c r="Q4344" s="4">
        <f t="shared" si="189"/>
        <v>4.75</v>
      </c>
      <c r="R4344" s="4">
        <f t="shared" si="188"/>
        <v>3.3935000000000097</v>
      </c>
      <c r="S4344" s="29">
        <f t="shared" si="190"/>
        <v>0.99615877080665816</v>
      </c>
    </row>
    <row r="4345" spans="13:19" x14ac:dyDescent="0.4">
      <c r="M4345" s="3">
        <v>42605</v>
      </c>
      <c r="N4345" s="5">
        <v>1346.1</v>
      </c>
      <c r="O4345" s="5">
        <v>1337.3</v>
      </c>
      <c r="P4345" s="5">
        <v>11020512.828</v>
      </c>
      <c r="Q4345" s="4">
        <f t="shared" si="189"/>
        <v>8.7999999999999545</v>
      </c>
      <c r="R4345" s="4">
        <f t="shared" si="188"/>
        <v>3.4976666666666762</v>
      </c>
      <c r="S4345" s="29">
        <f t="shared" si="190"/>
        <v>0.99871959026888601</v>
      </c>
    </row>
    <row r="4346" spans="13:19" x14ac:dyDescent="0.4">
      <c r="M4346" s="3">
        <v>42606</v>
      </c>
      <c r="N4346" s="5">
        <v>1329.7</v>
      </c>
      <c r="O4346" s="5">
        <v>1323.4</v>
      </c>
      <c r="P4346" s="5">
        <v>10999518.878</v>
      </c>
      <c r="Q4346" s="4">
        <f t="shared" si="189"/>
        <v>6.2999999999999545</v>
      </c>
      <c r="R4346" s="4">
        <f t="shared" si="188"/>
        <v>3.5585000000000075</v>
      </c>
      <c r="S4346" s="29">
        <f t="shared" si="190"/>
        <v>1</v>
      </c>
    </row>
    <row r="4347" spans="13:19" x14ac:dyDescent="0.4">
      <c r="M4347" s="3">
        <v>42607</v>
      </c>
      <c r="N4347" s="5">
        <v>1324.6</v>
      </c>
      <c r="O4347" s="5">
        <v>1321.8</v>
      </c>
      <c r="P4347" s="5">
        <v>10996848.228</v>
      </c>
      <c r="Q4347" s="4">
        <f t="shared" si="189"/>
        <v>2.7999999999999545</v>
      </c>
      <c r="R4347" s="4">
        <f t="shared" si="188"/>
        <v>3.5710000000000073</v>
      </c>
      <c r="S4347" s="29">
        <f t="shared" si="190"/>
        <v>1</v>
      </c>
    </row>
    <row r="4348" spans="13:19" x14ac:dyDescent="0.4">
      <c r="M4348" s="3">
        <v>42608</v>
      </c>
      <c r="N4348" s="5">
        <v>1325.9</v>
      </c>
      <c r="O4348" s="5">
        <v>1320.59</v>
      </c>
      <c r="P4348" s="5">
        <v>10991993.527000001</v>
      </c>
      <c r="Q4348" s="4">
        <f t="shared" si="189"/>
        <v>5.3100000000001728</v>
      </c>
      <c r="R4348" s="4">
        <f t="shared" si="188"/>
        <v>3.6748333333333409</v>
      </c>
      <c r="S4348" s="29">
        <f t="shared" si="190"/>
        <v>1</v>
      </c>
    </row>
    <row r="4349" spans="13:19" x14ac:dyDescent="0.4">
      <c r="M4349" s="3">
        <v>42611</v>
      </c>
      <c r="N4349" s="5">
        <v>1327.1</v>
      </c>
      <c r="O4349" s="5">
        <v>1322.65</v>
      </c>
      <c r="P4349" s="5">
        <v>10985193.4</v>
      </c>
      <c r="Q4349" s="4">
        <f t="shared" si="189"/>
        <v>4.4499999999998181</v>
      </c>
      <c r="R4349" s="4">
        <f t="shared" si="188"/>
        <v>3.7081666666666706</v>
      </c>
      <c r="S4349" s="29">
        <f t="shared" si="190"/>
        <v>1</v>
      </c>
    </row>
    <row r="4350" spans="13:19" x14ac:dyDescent="0.4">
      <c r="M4350" s="3">
        <v>42612</v>
      </c>
      <c r="N4350" s="5">
        <v>1316.5</v>
      </c>
      <c r="O4350" s="5">
        <v>1310.7</v>
      </c>
      <c r="P4350" s="5">
        <v>10932454.629000001</v>
      </c>
      <c r="Q4350" s="4">
        <f t="shared" si="189"/>
        <v>5.7999999999999545</v>
      </c>
      <c r="R4350" s="4">
        <f t="shared" si="188"/>
        <v>3.7423333333333364</v>
      </c>
      <c r="S4350" s="29">
        <f t="shared" si="190"/>
        <v>1</v>
      </c>
    </row>
    <row r="4351" spans="13:19" x14ac:dyDescent="0.4">
      <c r="M4351" s="3">
        <v>42613</v>
      </c>
      <c r="N4351" s="5">
        <v>1311.4</v>
      </c>
      <c r="O4351" s="5">
        <v>1308.9000000000001</v>
      </c>
      <c r="P4351" s="5">
        <v>10932454.629000001</v>
      </c>
      <c r="Q4351" s="4">
        <f t="shared" si="189"/>
        <v>2.5</v>
      </c>
      <c r="R4351" s="4">
        <f t="shared" si="188"/>
        <v>3.7831666666666708</v>
      </c>
      <c r="S4351" s="29">
        <f t="shared" si="190"/>
        <v>1</v>
      </c>
    </row>
    <row r="4352" spans="13:19" x14ac:dyDescent="0.4">
      <c r="M4352" s="3">
        <v>42614</v>
      </c>
      <c r="N4352" s="5">
        <v>1317.1</v>
      </c>
      <c r="O4352" s="5">
        <v>1314.7</v>
      </c>
      <c r="P4352" s="5">
        <v>10932872.579</v>
      </c>
      <c r="Q4352" s="4">
        <f t="shared" si="189"/>
        <v>2.3999999999998636</v>
      </c>
      <c r="R4352" s="4">
        <f t="shared" ref="R4352:R4415" si="191">AVERAGE(Q4293:Q4352)</f>
        <v>3.7623333333333333</v>
      </c>
      <c r="S4352" s="29">
        <f t="shared" si="190"/>
        <v>0.99871959026888601</v>
      </c>
    </row>
    <row r="4353" spans="13:19" x14ac:dyDescent="0.4">
      <c r="M4353" s="3">
        <v>42615</v>
      </c>
      <c r="N4353" s="5">
        <v>1326.7</v>
      </c>
      <c r="O4353" s="5">
        <v>1327.2</v>
      </c>
      <c r="P4353" s="5">
        <v>10933828.789000001</v>
      </c>
      <c r="Q4353" s="4">
        <f t="shared" si="189"/>
        <v>-0.5</v>
      </c>
      <c r="R4353" s="4">
        <f t="shared" si="191"/>
        <v>3.7153333333333309</v>
      </c>
      <c r="S4353" s="29">
        <f t="shared" si="190"/>
        <v>0.99615877080665816</v>
      </c>
    </row>
    <row r="4354" spans="13:19" x14ac:dyDescent="0.4">
      <c r="M4354" s="3">
        <v>42618</v>
      </c>
      <c r="N4354" s="5">
        <v>1326.7</v>
      </c>
      <c r="O4354" s="5">
        <v>1326.83</v>
      </c>
      <c r="P4354" s="5">
        <v>10933828.789000001</v>
      </c>
      <c r="Q4354" s="4">
        <f t="shared" si="189"/>
        <v>-0.12999999999988177</v>
      </c>
      <c r="R4354" s="4">
        <f t="shared" si="191"/>
        <v>3.6581666666666632</v>
      </c>
      <c r="S4354" s="29">
        <f t="shared" si="190"/>
        <v>0.99231754161331631</v>
      </c>
    </row>
    <row r="4355" spans="13:19" x14ac:dyDescent="0.4">
      <c r="M4355" s="3">
        <v>42619</v>
      </c>
      <c r="N4355" s="5">
        <v>1354</v>
      </c>
      <c r="O4355" s="5">
        <v>1349.75</v>
      </c>
      <c r="P4355" s="5">
        <v>10933828.789000001</v>
      </c>
      <c r="Q4355" s="4">
        <f t="shared" si="189"/>
        <v>4.25</v>
      </c>
      <c r="R4355" s="4">
        <f t="shared" si="191"/>
        <v>3.6856666666666644</v>
      </c>
      <c r="S4355" s="29">
        <f t="shared" si="190"/>
        <v>0.99359795134443019</v>
      </c>
    </row>
    <row r="4356" spans="13:19" x14ac:dyDescent="0.4">
      <c r="M4356" s="3">
        <v>42620</v>
      </c>
      <c r="N4356" s="5">
        <v>1349.2</v>
      </c>
      <c r="O4356" s="5">
        <v>1344.25</v>
      </c>
      <c r="P4356" s="5">
        <v>10929295.619000001</v>
      </c>
      <c r="Q4356" s="4">
        <f t="shared" si="189"/>
        <v>4.9500000000000455</v>
      </c>
      <c r="R4356" s="4">
        <f t="shared" si="191"/>
        <v>3.8214999999999995</v>
      </c>
      <c r="S4356" s="29">
        <f t="shared" si="190"/>
        <v>1</v>
      </c>
    </row>
    <row r="4357" spans="13:19" x14ac:dyDescent="0.4">
      <c r="M4357" s="3">
        <v>42621</v>
      </c>
      <c r="N4357" s="5">
        <v>1341.6</v>
      </c>
      <c r="O4357" s="5">
        <v>1337.4</v>
      </c>
      <c r="P4357" s="5">
        <v>10920897.369000001</v>
      </c>
      <c r="Q4357" s="4">
        <f t="shared" ref="Q4357:Q4420" si="192">N4357-O4357</f>
        <v>4.1999999999998181</v>
      </c>
      <c r="R4357" s="4">
        <f t="shared" si="191"/>
        <v>3.5348333333333284</v>
      </c>
      <c r="S4357" s="29">
        <f t="shared" si="190"/>
        <v>0.9859154929577465</v>
      </c>
    </row>
    <row r="4358" spans="13:19" x14ac:dyDescent="0.4">
      <c r="M4358" s="3">
        <v>42622</v>
      </c>
      <c r="N4358" s="5">
        <v>1334.5</v>
      </c>
      <c r="O4358" s="5">
        <v>1328</v>
      </c>
      <c r="P4358" s="5">
        <v>10892155.289000001</v>
      </c>
      <c r="Q4358" s="4">
        <f t="shared" si="192"/>
        <v>6.5</v>
      </c>
      <c r="R4358" s="4">
        <f t="shared" si="191"/>
        <v>3.6994999999999965</v>
      </c>
      <c r="S4358" s="29">
        <f t="shared" si="190"/>
        <v>0.99231754161331631</v>
      </c>
    </row>
    <row r="4359" spans="13:19" x14ac:dyDescent="0.4">
      <c r="M4359" s="3">
        <v>42625</v>
      </c>
      <c r="N4359" s="5">
        <v>1325.6</v>
      </c>
      <c r="O4359" s="5">
        <v>1328.7</v>
      </c>
      <c r="P4359" s="5">
        <v>10880902.789000001</v>
      </c>
      <c r="Q4359" s="4">
        <f t="shared" si="192"/>
        <v>-3.1000000000001364</v>
      </c>
      <c r="R4359" s="4">
        <f t="shared" si="191"/>
        <v>3.611166666666664</v>
      </c>
      <c r="S4359" s="29">
        <f t="shared" si="190"/>
        <v>0.98719590268886048</v>
      </c>
    </row>
    <row r="4360" spans="13:19" x14ac:dyDescent="0.4">
      <c r="M4360" s="3">
        <v>42626</v>
      </c>
      <c r="N4360" s="5">
        <v>1323.7</v>
      </c>
      <c r="O4360" s="5">
        <v>1318.05</v>
      </c>
      <c r="P4360" s="5">
        <v>10880806.339</v>
      </c>
      <c r="Q4360" s="4">
        <f t="shared" si="192"/>
        <v>5.6500000000000909</v>
      </c>
      <c r="R4360" s="4">
        <f t="shared" si="191"/>
        <v>3.6153333333333308</v>
      </c>
      <c r="S4360" s="29">
        <f t="shared" si="190"/>
        <v>0.98719590268886048</v>
      </c>
    </row>
    <row r="4361" spans="13:19" x14ac:dyDescent="0.4">
      <c r="M4361" s="3">
        <v>42627</v>
      </c>
      <c r="N4361" s="5">
        <v>1326.1</v>
      </c>
      <c r="O4361" s="5">
        <v>1322.55</v>
      </c>
      <c r="P4361" s="5">
        <v>10880707.379000001</v>
      </c>
      <c r="Q4361" s="4">
        <f t="shared" si="192"/>
        <v>3.5499999999999545</v>
      </c>
      <c r="R4361" s="4">
        <f t="shared" si="191"/>
        <v>3.606166666666665</v>
      </c>
      <c r="S4361" s="29">
        <f t="shared" si="190"/>
        <v>0.98463508322663251</v>
      </c>
    </row>
    <row r="4362" spans="13:19" x14ac:dyDescent="0.4">
      <c r="M4362" s="3">
        <v>42628</v>
      </c>
      <c r="N4362" s="5">
        <v>1326.1</v>
      </c>
      <c r="O4362" s="5">
        <v>1322.55</v>
      </c>
      <c r="P4362" s="5">
        <v>10881286.079</v>
      </c>
      <c r="Q4362" s="4">
        <f t="shared" si="192"/>
        <v>3.5499999999999545</v>
      </c>
      <c r="R4362" s="4">
        <f t="shared" si="191"/>
        <v>3.5469999999999988</v>
      </c>
      <c r="S4362" s="29">
        <f t="shared" si="190"/>
        <v>0.98079385403329067</v>
      </c>
    </row>
    <row r="4363" spans="13:19" x14ac:dyDescent="0.4">
      <c r="M4363" s="3">
        <v>42629</v>
      </c>
      <c r="N4363" s="5">
        <v>1318</v>
      </c>
      <c r="O4363" s="5">
        <v>1309.72</v>
      </c>
      <c r="P4363" s="5">
        <v>10787852.91</v>
      </c>
      <c r="Q4363" s="4">
        <f t="shared" si="192"/>
        <v>8.2799999999999727</v>
      </c>
      <c r="R4363" s="4">
        <f t="shared" si="191"/>
        <v>3.6003333333333294</v>
      </c>
      <c r="S4363" s="29">
        <f t="shared" si="190"/>
        <v>0.98335467349551853</v>
      </c>
    </row>
    <row r="4364" spans="13:19" x14ac:dyDescent="0.4">
      <c r="M4364" s="3">
        <v>42632</v>
      </c>
      <c r="N4364" s="5">
        <v>1317.8</v>
      </c>
      <c r="O4364" s="5">
        <v>1312.6</v>
      </c>
      <c r="P4364" s="5">
        <v>10851189.91</v>
      </c>
      <c r="Q4364" s="4">
        <f t="shared" si="192"/>
        <v>5.2000000000000455</v>
      </c>
      <c r="R4364" s="4">
        <f t="shared" si="191"/>
        <v>3.6886666666666619</v>
      </c>
      <c r="S4364" s="29">
        <f t="shared" si="190"/>
        <v>0.99103713188220233</v>
      </c>
    </row>
    <row r="4365" spans="13:19" x14ac:dyDescent="0.4">
      <c r="M4365" s="3">
        <v>42633</v>
      </c>
      <c r="N4365" s="5">
        <v>1318.2</v>
      </c>
      <c r="O4365" s="5">
        <v>1314.9</v>
      </c>
      <c r="P4365" s="5">
        <v>10851157.76</v>
      </c>
      <c r="Q4365" s="4">
        <f t="shared" si="192"/>
        <v>3.2999999999999545</v>
      </c>
      <c r="R4365" s="4">
        <f t="shared" si="191"/>
        <v>3.6446666666666601</v>
      </c>
      <c r="S4365" s="29">
        <f t="shared" si="190"/>
        <v>0.9859154929577465</v>
      </c>
    </row>
    <row r="4366" spans="13:19" x14ac:dyDescent="0.4">
      <c r="M4366" s="3">
        <v>42634</v>
      </c>
      <c r="N4366" s="5">
        <v>1331.4</v>
      </c>
      <c r="O4366" s="5">
        <v>1336.2</v>
      </c>
      <c r="P4366" s="5">
        <v>10844567.01</v>
      </c>
      <c r="Q4366" s="4">
        <f t="shared" si="192"/>
        <v>-4.7999999999999545</v>
      </c>
      <c r="R4366" s="4">
        <f t="shared" si="191"/>
        <v>3.3996666666666595</v>
      </c>
      <c r="S4366" s="29">
        <f t="shared" si="190"/>
        <v>0.96927016645326503</v>
      </c>
    </row>
    <row r="4367" spans="13:19" x14ac:dyDescent="0.4">
      <c r="M4367" s="3">
        <v>42635</v>
      </c>
      <c r="N4367" s="5">
        <v>1344.7</v>
      </c>
      <c r="O4367" s="5">
        <v>1337.3</v>
      </c>
      <c r="P4367" s="5">
        <v>10705125.851</v>
      </c>
      <c r="Q4367" s="4">
        <f t="shared" si="192"/>
        <v>7.4000000000000909</v>
      </c>
      <c r="R4367" s="4">
        <f t="shared" si="191"/>
        <v>3.5381666666666622</v>
      </c>
      <c r="S4367" s="29">
        <f t="shared" si="190"/>
        <v>0.97567221510883484</v>
      </c>
    </row>
    <row r="4368" spans="13:19" x14ac:dyDescent="0.4">
      <c r="M4368" s="3">
        <v>42636</v>
      </c>
      <c r="N4368" s="5">
        <v>1341.7</v>
      </c>
      <c r="O4368" s="5">
        <v>1337.1</v>
      </c>
      <c r="P4368" s="5">
        <v>10687511.585000001</v>
      </c>
      <c r="Q4368" s="4">
        <f t="shared" si="192"/>
        <v>4.6000000000001364</v>
      </c>
      <c r="R4368" s="4">
        <f t="shared" si="191"/>
        <v>3.6881666666666661</v>
      </c>
      <c r="S4368" s="29">
        <f t="shared" si="190"/>
        <v>0.98975672215108834</v>
      </c>
    </row>
    <row r="4369" spans="13:19" x14ac:dyDescent="0.4">
      <c r="M4369" s="3">
        <v>42639</v>
      </c>
      <c r="N4369" s="5">
        <v>1344.1</v>
      </c>
      <c r="O4369" s="5">
        <v>1337.4</v>
      </c>
      <c r="P4369" s="5">
        <v>10625739.325999999</v>
      </c>
      <c r="Q4369" s="4">
        <f t="shared" si="192"/>
        <v>6.6999999999998181</v>
      </c>
      <c r="R4369" s="4">
        <f t="shared" si="191"/>
        <v>3.9953333333333299</v>
      </c>
      <c r="S4369" s="29">
        <f t="shared" si="190"/>
        <v>1</v>
      </c>
    </row>
    <row r="4370" spans="13:19" x14ac:dyDescent="0.4">
      <c r="M4370" s="3">
        <v>42640</v>
      </c>
      <c r="N4370" s="5">
        <v>1330.4</v>
      </c>
      <c r="O4370" s="5">
        <v>1326.1</v>
      </c>
      <c r="P4370" s="5">
        <v>10609572.806</v>
      </c>
      <c r="Q4370" s="4">
        <f t="shared" si="192"/>
        <v>4.3000000000001819</v>
      </c>
      <c r="R4370" s="4">
        <f t="shared" si="191"/>
        <v>4.0086666666666666</v>
      </c>
      <c r="S4370" s="29">
        <f t="shared" si="190"/>
        <v>1</v>
      </c>
    </row>
    <row r="4371" spans="13:19" x14ac:dyDescent="0.4">
      <c r="M4371" s="3">
        <v>42641</v>
      </c>
      <c r="N4371" s="5">
        <v>1323.7</v>
      </c>
      <c r="O4371" s="5">
        <v>1321.3</v>
      </c>
      <c r="P4371" s="5">
        <v>10575923.641000001</v>
      </c>
      <c r="Q4371" s="4">
        <f t="shared" si="192"/>
        <v>2.4000000000000909</v>
      </c>
      <c r="R4371" s="4">
        <f t="shared" si="191"/>
        <v>3.9770000000000021</v>
      </c>
      <c r="S4371" s="29">
        <f t="shared" ref="S4371:S4434" si="193">COUNTIF(R3590:R4370,"&lt;="&amp;R4371)/COUNT(R3590:R4370)</f>
        <v>0.99743918053777214</v>
      </c>
    </row>
    <row r="4372" spans="13:19" x14ac:dyDescent="0.4">
      <c r="M4372" s="3">
        <v>42642</v>
      </c>
      <c r="N4372" s="5">
        <v>1326</v>
      </c>
      <c r="O4372" s="5">
        <v>1320</v>
      </c>
      <c r="P4372" s="5">
        <v>10538630.254000001</v>
      </c>
      <c r="Q4372" s="4">
        <f t="shared" si="192"/>
        <v>6</v>
      </c>
      <c r="R4372" s="4">
        <f t="shared" si="191"/>
        <v>4.0436666666666685</v>
      </c>
      <c r="S4372" s="29">
        <f t="shared" si="193"/>
        <v>1</v>
      </c>
    </row>
    <row r="4373" spans="13:19" x14ac:dyDescent="0.4">
      <c r="M4373" s="3">
        <v>42643</v>
      </c>
      <c r="N4373" s="5">
        <v>1317.1</v>
      </c>
      <c r="O4373" s="5">
        <v>1316.1</v>
      </c>
      <c r="P4373" s="5">
        <v>10572568.4</v>
      </c>
      <c r="Q4373" s="4">
        <f t="shared" si="192"/>
        <v>1</v>
      </c>
      <c r="R4373" s="4">
        <f t="shared" si="191"/>
        <v>4.184499999999999</v>
      </c>
      <c r="S4373" s="29">
        <f t="shared" si="193"/>
        <v>1</v>
      </c>
    </row>
    <row r="4374" spans="13:19" x14ac:dyDescent="0.4">
      <c r="M4374" s="3">
        <v>42646</v>
      </c>
      <c r="N4374" s="5">
        <v>1312.7</v>
      </c>
      <c r="O4374" s="5">
        <v>1310.3</v>
      </c>
      <c r="P4374" s="5">
        <v>10702380.58</v>
      </c>
      <c r="Q4374" s="4">
        <f t="shared" si="192"/>
        <v>2.4000000000000909</v>
      </c>
      <c r="R4374" s="4">
        <f t="shared" si="191"/>
        <v>4.2061666666666691</v>
      </c>
      <c r="S4374" s="29">
        <f t="shared" si="193"/>
        <v>1</v>
      </c>
    </row>
    <row r="4375" spans="13:19" x14ac:dyDescent="0.4">
      <c r="M4375" s="3">
        <v>42647</v>
      </c>
      <c r="N4375" s="5">
        <v>1269.7</v>
      </c>
      <c r="O4375" s="5">
        <v>1268.0999999999999</v>
      </c>
      <c r="P4375" s="5">
        <v>10672251.104</v>
      </c>
      <c r="Q4375" s="4">
        <f t="shared" si="192"/>
        <v>1.6000000000001364</v>
      </c>
      <c r="R4375" s="4">
        <f t="shared" si="191"/>
        <v>4.1845000000000061</v>
      </c>
      <c r="S4375" s="29">
        <f t="shared" si="193"/>
        <v>0.99871959026888601</v>
      </c>
    </row>
    <row r="4376" spans="13:19" x14ac:dyDescent="0.4">
      <c r="M4376" s="3">
        <v>42648</v>
      </c>
      <c r="N4376" s="5">
        <v>1268.5999999999999</v>
      </c>
      <c r="O4376" s="5">
        <v>1266.0999999999999</v>
      </c>
      <c r="P4376" s="5">
        <v>10687610.597999999</v>
      </c>
      <c r="Q4376" s="4">
        <f t="shared" si="192"/>
        <v>2.5</v>
      </c>
      <c r="R4376" s="4">
        <f t="shared" si="191"/>
        <v>4.2026666666666754</v>
      </c>
      <c r="S4376" s="29">
        <f t="shared" si="193"/>
        <v>0.99871959026888601</v>
      </c>
    </row>
    <row r="4377" spans="13:19" x14ac:dyDescent="0.4">
      <c r="M4377" s="3">
        <v>42649</v>
      </c>
      <c r="N4377" s="5">
        <v>1253</v>
      </c>
      <c r="O4377" s="5">
        <v>1253.8</v>
      </c>
      <c r="P4377" s="5">
        <v>10694662.313999999</v>
      </c>
      <c r="Q4377" s="4">
        <f t="shared" si="192"/>
        <v>-0.79999999999995453</v>
      </c>
      <c r="R4377" s="4">
        <f t="shared" si="191"/>
        <v>4.2210000000000072</v>
      </c>
      <c r="S4377" s="29">
        <f t="shared" si="193"/>
        <v>1</v>
      </c>
    </row>
    <row r="4378" spans="13:19" x14ac:dyDescent="0.4">
      <c r="M4378" s="3">
        <v>42650</v>
      </c>
      <c r="N4378" s="5">
        <v>1251.9000000000001</v>
      </c>
      <c r="O4378" s="5">
        <v>1256.5</v>
      </c>
      <c r="P4378" s="5">
        <v>10692727.643999999</v>
      </c>
      <c r="Q4378" s="4">
        <f t="shared" si="192"/>
        <v>-4.5999999999999091</v>
      </c>
      <c r="R4378" s="4">
        <f t="shared" si="191"/>
        <v>4.3091666666666733</v>
      </c>
      <c r="S4378" s="29">
        <f t="shared" si="193"/>
        <v>1</v>
      </c>
    </row>
    <row r="4379" spans="13:19" x14ac:dyDescent="0.4">
      <c r="M4379" s="3">
        <v>42653</v>
      </c>
      <c r="N4379" s="5">
        <v>1260.4000000000001</v>
      </c>
      <c r="O4379" s="5">
        <v>1259.5999999999999</v>
      </c>
      <c r="P4379" s="5">
        <v>10745608.778999999</v>
      </c>
      <c r="Q4379" s="4">
        <f t="shared" si="192"/>
        <v>0.8000000000001819</v>
      </c>
      <c r="R4379" s="4">
        <f t="shared" si="191"/>
        <v>4.3041666666666778</v>
      </c>
      <c r="S4379" s="29">
        <f t="shared" si="193"/>
        <v>0.99871959026888601</v>
      </c>
    </row>
    <row r="4380" spans="13:19" x14ac:dyDescent="0.4">
      <c r="M4380" s="3">
        <v>42654</v>
      </c>
      <c r="N4380" s="5">
        <v>1255.9000000000001</v>
      </c>
      <c r="O4380" s="5">
        <v>1252.05</v>
      </c>
      <c r="P4380" s="5">
        <v>10662011.249</v>
      </c>
      <c r="Q4380" s="4">
        <f t="shared" si="192"/>
        <v>3.8500000000001364</v>
      </c>
      <c r="R4380" s="4">
        <f t="shared" si="191"/>
        <v>4.3550000000000146</v>
      </c>
      <c r="S4380" s="29">
        <f t="shared" si="193"/>
        <v>1</v>
      </c>
    </row>
    <row r="4381" spans="13:19" x14ac:dyDescent="0.4">
      <c r="M4381" s="3">
        <v>42655</v>
      </c>
      <c r="N4381" s="5">
        <v>1253.8</v>
      </c>
      <c r="O4381" s="5">
        <v>1254.75</v>
      </c>
      <c r="P4381" s="5">
        <v>10617530.529999999</v>
      </c>
      <c r="Q4381" s="4">
        <f t="shared" si="192"/>
        <v>-0.95000000000004547</v>
      </c>
      <c r="R4381" s="4">
        <f t="shared" si="191"/>
        <v>4.2725000000000133</v>
      </c>
      <c r="S4381" s="29">
        <f t="shared" si="193"/>
        <v>0.99615877080665816</v>
      </c>
    </row>
    <row r="4382" spans="13:19" x14ac:dyDescent="0.4">
      <c r="M4382" s="3">
        <v>42656</v>
      </c>
      <c r="N4382" s="5">
        <v>1257.5999999999999</v>
      </c>
      <c r="O4382" s="5">
        <v>1257.25</v>
      </c>
      <c r="P4382" s="5">
        <v>10648362.4</v>
      </c>
      <c r="Q4382" s="4">
        <f t="shared" si="192"/>
        <v>0.34999999999990905</v>
      </c>
      <c r="R4382" s="4">
        <f t="shared" si="191"/>
        <v>4.2733333333333459</v>
      </c>
      <c r="S4382" s="29">
        <f t="shared" si="193"/>
        <v>0.99615877080665816</v>
      </c>
    </row>
    <row r="4383" spans="13:19" x14ac:dyDescent="0.4">
      <c r="M4383" s="3">
        <v>42657</v>
      </c>
      <c r="N4383" s="5">
        <v>1255.5</v>
      </c>
      <c r="O4383" s="5">
        <v>1250</v>
      </c>
      <c r="P4383" s="5">
        <v>10604922.050000001</v>
      </c>
      <c r="Q4383" s="4">
        <f t="shared" si="192"/>
        <v>5.5</v>
      </c>
      <c r="R4383" s="4">
        <f t="shared" si="191"/>
        <v>4.3433333333333435</v>
      </c>
      <c r="S4383" s="29">
        <f t="shared" si="193"/>
        <v>0.99871959026888601</v>
      </c>
    </row>
    <row r="4384" spans="13:19" x14ac:dyDescent="0.4">
      <c r="M4384" s="3">
        <v>42660</v>
      </c>
      <c r="N4384" s="5">
        <v>1256.5999999999999</v>
      </c>
      <c r="O4384" s="5">
        <v>1254.9000000000001</v>
      </c>
      <c r="P4384" s="5">
        <v>10605725.800000001</v>
      </c>
      <c r="Q4384" s="4">
        <f t="shared" si="192"/>
        <v>1.6999999999998181</v>
      </c>
      <c r="R4384" s="4">
        <f t="shared" si="191"/>
        <v>4.1716666666666731</v>
      </c>
      <c r="S4384" s="29">
        <f t="shared" si="193"/>
        <v>0.9859154929577465</v>
      </c>
    </row>
    <row r="4385" spans="13:19" x14ac:dyDescent="0.4">
      <c r="M4385" s="3">
        <v>42661</v>
      </c>
      <c r="N4385" s="5">
        <v>1262.9000000000001</v>
      </c>
      <c r="O4385" s="5">
        <v>1262.2</v>
      </c>
      <c r="P4385" s="5">
        <v>10605500.75</v>
      </c>
      <c r="Q4385" s="4">
        <f t="shared" si="192"/>
        <v>0.70000000000004547</v>
      </c>
      <c r="R4385" s="4">
        <f t="shared" si="191"/>
        <v>4.0366666666666751</v>
      </c>
      <c r="S4385" s="29">
        <f t="shared" si="193"/>
        <v>0.98335467349551853</v>
      </c>
    </row>
    <row r="4386" spans="13:19" x14ac:dyDescent="0.4">
      <c r="M4386" s="3">
        <v>42662</v>
      </c>
      <c r="N4386" s="5">
        <v>1269.9000000000001</v>
      </c>
      <c r="O4386" s="5">
        <v>1269</v>
      </c>
      <c r="P4386" s="5">
        <v>10468361.655999999</v>
      </c>
      <c r="Q4386" s="4">
        <f t="shared" si="192"/>
        <v>0.90000000000009095</v>
      </c>
      <c r="R4386" s="4">
        <f t="shared" si="191"/>
        <v>4.1600000000000099</v>
      </c>
      <c r="S4386" s="29">
        <f t="shared" si="193"/>
        <v>0.98463508322663251</v>
      </c>
    </row>
    <row r="4387" spans="13:19" x14ac:dyDescent="0.4">
      <c r="M4387" s="3">
        <v>42663</v>
      </c>
      <c r="N4387" s="5">
        <v>1267.5</v>
      </c>
      <c r="O4387" s="5">
        <v>1265.2</v>
      </c>
      <c r="P4387" s="5">
        <v>10463561.486</v>
      </c>
      <c r="Q4387" s="4">
        <f t="shared" si="192"/>
        <v>2.2999999999999545</v>
      </c>
      <c r="R4387" s="4">
        <f t="shared" si="191"/>
        <v>4.0958333333333412</v>
      </c>
      <c r="S4387" s="29">
        <f t="shared" si="193"/>
        <v>0.98335467349551853</v>
      </c>
    </row>
    <row r="4388" spans="13:19" x14ac:dyDescent="0.4">
      <c r="M4388" s="3">
        <v>42664</v>
      </c>
      <c r="N4388" s="5">
        <v>1267.7</v>
      </c>
      <c r="O4388" s="5">
        <v>1265.71</v>
      </c>
      <c r="P4388" s="5">
        <v>10529985.453</v>
      </c>
      <c r="Q4388" s="4">
        <f t="shared" si="192"/>
        <v>1.9900000000000091</v>
      </c>
      <c r="R4388" s="4">
        <f t="shared" si="191"/>
        <v>4.0135000000000067</v>
      </c>
      <c r="S4388" s="29">
        <f t="shared" si="193"/>
        <v>0.97951344430217668</v>
      </c>
    </row>
    <row r="4389" spans="13:19" x14ac:dyDescent="0.4">
      <c r="M4389" s="3">
        <v>42667</v>
      </c>
      <c r="N4389" s="5">
        <v>1263.7</v>
      </c>
      <c r="O4389" s="5">
        <v>1263.8</v>
      </c>
      <c r="P4389" s="5">
        <v>10558384.585000001</v>
      </c>
      <c r="Q4389" s="4">
        <f t="shared" si="192"/>
        <v>-9.9999999999909051E-2</v>
      </c>
      <c r="R4389" s="4">
        <f t="shared" si="191"/>
        <v>3.9035000000000082</v>
      </c>
      <c r="S4389" s="29">
        <f t="shared" si="193"/>
        <v>0.97439180537772085</v>
      </c>
    </row>
    <row r="4390" spans="13:19" x14ac:dyDescent="0.4">
      <c r="M4390" s="3">
        <v>42668</v>
      </c>
      <c r="N4390" s="5">
        <v>1273.5999999999999</v>
      </c>
      <c r="O4390" s="5">
        <v>1273.3</v>
      </c>
      <c r="P4390" s="5">
        <v>10562658.577</v>
      </c>
      <c r="Q4390" s="4">
        <f t="shared" si="192"/>
        <v>0.29999999999995453</v>
      </c>
      <c r="R4390" s="4">
        <f t="shared" si="191"/>
        <v>3.7568333333333421</v>
      </c>
      <c r="S4390" s="29">
        <f t="shared" si="193"/>
        <v>0.96927016645326503</v>
      </c>
    </row>
    <row r="4391" spans="13:19" x14ac:dyDescent="0.4">
      <c r="M4391" s="3">
        <v>42669</v>
      </c>
      <c r="N4391" s="5">
        <v>1266.5999999999999</v>
      </c>
      <c r="O4391" s="5">
        <v>1265.7</v>
      </c>
      <c r="P4391" s="5">
        <v>10552763.862</v>
      </c>
      <c r="Q4391" s="4">
        <f t="shared" si="192"/>
        <v>0.89999999999986358</v>
      </c>
      <c r="R4391" s="4">
        <f t="shared" si="191"/>
        <v>3.6501666666666739</v>
      </c>
      <c r="S4391" s="29">
        <f t="shared" si="193"/>
        <v>0.95646606914212551</v>
      </c>
    </row>
    <row r="4392" spans="13:19" x14ac:dyDescent="0.4">
      <c r="M4392" s="3">
        <v>42670</v>
      </c>
      <c r="N4392" s="5">
        <v>1269.5</v>
      </c>
      <c r="O4392" s="5">
        <v>1267.8</v>
      </c>
      <c r="P4392" s="5">
        <v>10564658.582</v>
      </c>
      <c r="Q4392" s="4">
        <f t="shared" si="192"/>
        <v>1.7000000000000455</v>
      </c>
      <c r="R4392" s="4">
        <f t="shared" si="191"/>
        <v>3.578500000000008</v>
      </c>
      <c r="S4392" s="29">
        <f t="shared" si="193"/>
        <v>0.94878361075544171</v>
      </c>
    </row>
    <row r="4393" spans="13:19" x14ac:dyDescent="0.4">
      <c r="M4393" s="3">
        <v>42671</v>
      </c>
      <c r="N4393" s="5">
        <v>1276.8</v>
      </c>
      <c r="O4393" s="5">
        <v>1275.4000000000001</v>
      </c>
      <c r="P4393" s="5">
        <v>10564529.982000001</v>
      </c>
      <c r="Q4393" s="4">
        <f t="shared" si="192"/>
        <v>1.3999999999998636</v>
      </c>
      <c r="R4393" s="4">
        <f t="shared" si="191"/>
        <v>3.4706666666666708</v>
      </c>
      <c r="S4393" s="29">
        <f t="shared" si="193"/>
        <v>0.93854033290653005</v>
      </c>
    </row>
    <row r="4394" spans="13:19" x14ac:dyDescent="0.4">
      <c r="M4394" s="3">
        <v>42674</v>
      </c>
      <c r="N4394" s="5">
        <v>1273.0999999999999</v>
      </c>
      <c r="O4394" s="5">
        <v>1276.75</v>
      </c>
      <c r="P4394" s="5">
        <v>10564722.892000001</v>
      </c>
      <c r="Q4394" s="4">
        <f t="shared" si="192"/>
        <v>-3.6500000000000909</v>
      </c>
      <c r="R4394" s="4">
        <f t="shared" si="191"/>
        <v>3.3031666666666712</v>
      </c>
      <c r="S4394" s="29">
        <f t="shared" si="193"/>
        <v>0.93085787451984636</v>
      </c>
    </row>
    <row r="4395" spans="13:19" x14ac:dyDescent="0.4">
      <c r="M4395" s="3">
        <v>42675</v>
      </c>
      <c r="N4395" s="5">
        <v>1288</v>
      </c>
      <c r="O4395" s="5">
        <v>1287.5</v>
      </c>
      <c r="P4395" s="5">
        <v>10600892.767000001</v>
      </c>
      <c r="Q4395" s="4">
        <f t="shared" si="192"/>
        <v>0.5</v>
      </c>
      <c r="R4395" s="4">
        <f t="shared" si="191"/>
        <v>3.2115000000000049</v>
      </c>
      <c r="S4395" s="29">
        <f t="shared" si="193"/>
        <v>0.92829705505761839</v>
      </c>
    </row>
    <row r="4396" spans="13:19" x14ac:dyDescent="0.4">
      <c r="M4396" s="3">
        <v>42676</v>
      </c>
      <c r="N4396" s="5">
        <v>1308.2</v>
      </c>
      <c r="O4396" s="5">
        <v>1297</v>
      </c>
      <c r="P4396" s="5">
        <v>10581045.854</v>
      </c>
      <c r="Q4396" s="4">
        <f t="shared" si="192"/>
        <v>11.200000000000045</v>
      </c>
      <c r="R4396" s="4">
        <f t="shared" si="191"/>
        <v>3.3148333333333388</v>
      </c>
      <c r="S4396" s="29">
        <f t="shared" si="193"/>
        <v>0.93085787451984636</v>
      </c>
    </row>
    <row r="4397" spans="13:19" x14ac:dyDescent="0.4">
      <c r="M4397" s="3">
        <v>42677</v>
      </c>
      <c r="N4397" s="5">
        <v>1303.3</v>
      </c>
      <c r="O4397" s="5">
        <v>1301.4000000000001</v>
      </c>
      <c r="P4397" s="5">
        <v>10573115.127</v>
      </c>
      <c r="Q4397" s="4">
        <f t="shared" si="192"/>
        <v>1.8999999999998636</v>
      </c>
      <c r="R4397" s="4">
        <f t="shared" si="191"/>
        <v>3.1548333333333365</v>
      </c>
      <c r="S4397" s="29">
        <f t="shared" si="193"/>
        <v>0.92445582586427655</v>
      </c>
    </row>
    <row r="4398" spans="13:19" x14ac:dyDescent="0.4">
      <c r="M4398" s="3">
        <v>42678</v>
      </c>
      <c r="N4398" s="5">
        <v>1304.5</v>
      </c>
      <c r="O4398" s="5">
        <v>1303.7</v>
      </c>
      <c r="P4398" s="5">
        <v>10578665.107000001</v>
      </c>
      <c r="Q4398" s="4">
        <f t="shared" si="192"/>
        <v>0.79999999999995453</v>
      </c>
      <c r="R4398" s="4">
        <f t="shared" si="191"/>
        <v>3.0396666666666685</v>
      </c>
      <c r="S4398" s="29">
        <f t="shared" si="193"/>
        <v>0.91805377720870673</v>
      </c>
    </row>
    <row r="4399" spans="13:19" x14ac:dyDescent="0.4">
      <c r="M4399" s="3">
        <v>42681</v>
      </c>
      <c r="N4399" s="5">
        <v>1279.4000000000001</v>
      </c>
      <c r="O4399" s="5">
        <v>1281.57</v>
      </c>
      <c r="P4399" s="5">
        <v>10579066.187000001</v>
      </c>
      <c r="Q4399" s="4">
        <f t="shared" si="192"/>
        <v>-2.1699999999998454</v>
      </c>
      <c r="R4399" s="4">
        <f t="shared" si="191"/>
        <v>2.8593333333333364</v>
      </c>
      <c r="S4399" s="29">
        <f t="shared" si="193"/>
        <v>0.90909090909090906</v>
      </c>
    </row>
    <row r="4400" spans="13:19" x14ac:dyDescent="0.4">
      <c r="M4400" s="3">
        <v>42682</v>
      </c>
      <c r="N4400" s="5">
        <v>1274.5</v>
      </c>
      <c r="O4400" s="5">
        <v>1275.93</v>
      </c>
      <c r="P4400" s="5">
        <v>10514444.732000001</v>
      </c>
      <c r="Q4400" s="4">
        <f t="shared" si="192"/>
        <v>-1.4300000000000637</v>
      </c>
      <c r="R4400" s="4">
        <f t="shared" si="191"/>
        <v>2.6538333333333335</v>
      </c>
      <c r="S4400" s="29">
        <f t="shared" si="193"/>
        <v>0.8924455825864277</v>
      </c>
    </row>
    <row r="4401" spans="13:19" x14ac:dyDescent="0.4">
      <c r="M4401" s="3">
        <v>42683</v>
      </c>
      <c r="N4401" s="5">
        <v>1273.5</v>
      </c>
      <c r="O4401" s="5">
        <v>1277.3</v>
      </c>
      <c r="P4401" s="5">
        <v>10514444.732000001</v>
      </c>
      <c r="Q4401" s="4">
        <f t="shared" si="192"/>
        <v>-3.7999999999999545</v>
      </c>
      <c r="R4401" s="4">
        <f t="shared" si="191"/>
        <v>2.5821666666666676</v>
      </c>
      <c r="S4401" s="29">
        <f t="shared" si="193"/>
        <v>0.88348271446862991</v>
      </c>
    </row>
    <row r="4402" spans="13:19" x14ac:dyDescent="0.4">
      <c r="M4402" s="3">
        <v>42684</v>
      </c>
      <c r="N4402" s="5">
        <v>1266.4000000000001</v>
      </c>
      <c r="O4402" s="5">
        <v>1258.72</v>
      </c>
      <c r="P4402" s="5">
        <v>10514769.152000001</v>
      </c>
      <c r="Q4402" s="4">
        <f t="shared" si="192"/>
        <v>7.6800000000000637</v>
      </c>
      <c r="R4402" s="4">
        <f t="shared" si="191"/>
        <v>2.6051666666666695</v>
      </c>
      <c r="S4402" s="29">
        <f t="shared" si="193"/>
        <v>0.88732394366197187</v>
      </c>
    </row>
    <row r="4403" spans="13:19" x14ac:dyDescent="0.4">
      <c r="M4403" s="3">
        <v>42685</v>
      </c>
      <c r="N4403" s="5">
        <v>1224.3</v>
      </c>
      <c r="O4403" s="5">
        <v>1227.23</v>
      </c>
      <c r="P4403" s="5">
        <v>10511554.152000001</v>
      </c>
      <c r="Q4403" s="4">
        <f t="shared" si="192"/>
        <v>-2.9300000000000637</v>
      </c>
      <c r="R4403" s="4">
        <f t="shared" si="191"/>
        <v>2.4491666666666676</v>
      </c>
      <c r="S4403" s="29">
        <f t="shared" si="193"/>
        <v>0.86043533930857874</v>
      </c>
    </row>
    <row r="4404" spans="13:19" x14ac:dyDescent="0.4">
      <c r="M4404" s="3">
        <v>42688</v>
      </c>
      <c r="N4404" s="5">
        <v>1221.7</v>
      </c>
      <c r="O4404" s="5">
        <v>1220.24</v>
      </c>
      <c r="P4404" s="5">
        <v>10428439.682</v>
      </c>
      <c r="Q4404" s="4">
        <f t="shared" si="192"/>
        <v>1.4600000000000364</v>
      </c>
      <c r="R4404" s="4">
        <f t="shared" si="191"/>
        <v>2.3943333333333348</v>
      </c>
      <c r="S4404" s="29">
        <f t="shared" si="193"/>
        <v>0.85403329065300893</v>
      </c>
    </row>
    <row r="4405" spans="13:19" x14ac:dyDescent="0.4">
      <c r="M4405" s="3">
        <v>42689</v>
      </c>
      <c r="N4405" s="5">
        <v>1224.5</v>
      </c>
      <c r="O4405" s="5">
        <v>1228.06</v>
      </c>
      <c r="P4405" s="5">
        <v>10265060.057</v>
      </c>
      <c r="Q4405" s="4">
        <f t="shared" si="192"/>
        <v>-3.5599999999999454</v>
      </c>
      <c r="R4405" s="4">
        <f t="shared" si="191"/>
        <v>2.1883333333333366</v>
      </c>
      <c r="S4405" s="29">
        <f t="shared" si="193"/>
        <v>0.83226632522407173</v>
      </c>
    </row>
    <row r="4406" spans="13:19" x14ac:dyDescent="0.4">
      <c r="M4406" s="3">
        <v>42690</v>
      </c>
      <c r="N4406" s="5">
        <v>1223.9000000000001</v>
      </c>
      <c r="O4406" s="5">
        <v>1224.58</v>
      </c>
      <c r="P4406" s="5">
        <v>9945684.9609999992</v>
      </c>
      <c r="Q4406" s="4">
        <f t="shared" si="192"/>
        <v>-0.67999999999983629</v>
      </c>
      <c r="R4406" s="4">
        <f t="shared" si="191"/>
        <v>2.0720000000000067</v>
      </c>
      <c r="S4406" s="29">
        <f t="shared" si="193"/>
        <v>0.82458386683738794</v>
      </c>
    </row>
    <row r="4407" spans="13:19" x14ac:dyDescent="0.4">
      <c r="M4407" s="3">
        <v>42691</v>
      </c>
      <c r="N4407" s="5">
        <v>1216.9000000000001</v>
      </c>
      <c r="O4407" s="5">
        <v>1215.8800000000001</v>
      </c>
      <c r="P4407" s="5">
        <v>9907908.7109999992</v>
      </c>
      <c r="Q4407" s="4">
        <f t="shared" si="192"/>
        <v>1.0199999999999818</v>
      </c>
      <c r="R4407" s="4">
        <f t="shared" si="191"/>
        <v>2.0423333333333402</v>
      </c>
      <c r="S4407" s="29">
        <f t="shared" si="193"/>
        <v>0.82074263764404609</v>
      </c>
    </row>
    <row r="4408" spans="13:19" x14ac:dyDescent="0.4">
      <c r="M4408" s="3">
        <v>42692</v>
      </c>
      <c r="N4408" s="5">
        <v>1208.7</v>
      </c>
      <c r="O4408" s="5">
        <v>1207.97</v>
      </c>
      <c r="P4408" s="5">
        <v>9865051.6030000001</v>
      </c>
      <c r="Q4408" s="4">
        <f t="shared" si="192"/>
        <v>0.73000000000001819</v>
      </c>
      <c r="R4408" s="4">
        <f t="shared" si="191"/>
        <v>1.9660000000000044</v>
      </c>
      <c r="S4408" s="29">
        <f t="shared" si="193"/>
        <v>0.81049935979513443</v>
      </c>
    </row>
    <row r="4409" spans="13:19" x14ac:dyDescent="0.4">
      <c r="M4409" s="3">
        <v>42695</v>
      </c>
      <c r="N4409" s="5">
        <v>1209.8</v>
      </c>
      <c r="O4409" s="5">
        <v>1213.6600000000001</v>
      </c>
      <c r="P4409" s="5">
        <v>9905681.2530000005</v>
      </c>
      <c r="Q4409" s="4">
        <f t="shared" si="192"/>
        <v>-3.8600000000001273</v>
      </c>
      <c r="R4409" s="4">
        <f t="shared" si="191"/>
        <v>1.8275000000000052</v>
      </c>
      <c r="S4409" s="29">
        <f t="shared" si="193"/>
        <v>0.80409731113956462</v>
      </c>
    </row>
    <row r="4410" spans="13:19" x14ac:dyDescent="0.4">
      <c r="M4410" s="3">
        <v>42696</v>
      </c>
      <c r="N4410" s="5">
        <v>1211.2</v>
      </c>
      <c r="O4410" s="5">
        <v>1211.8</v>
      </c>
      <c r="P4410" s="5">
        <v>9905616.9529999997</v>
      </c>
      <c r="Q4410" s="4">
        <f t="shared" si="192"/>
        <v>-0.59999999999990905</v>
      </c>
      <c r="R4410" s="4">
        <f t="shared" si="191"/>
        <v>1.720833333333341</v>
      </c>
      <c r="S4410" s="29">
        <f t="shared" si="193"/>
        <v>0.79897567221510879</v>
      </c>
    </row>
    <row r="4411" spans="13:19" x14ac:dyDescent="0.4">
      <c r="M4411" s="3">
        <v>42697</v>
      </c>
      <c r="N4411" s="5">
        <v>1189.3</v>
      </c>
      <c r="O4411" s="5">
        <v>1188.06</v>
      </c>
      <c r="P4411" s="5">
        <v>9902498.4030000009</v>
      </c>
      <c r="Q4411" s="4">
        <f t="shared" si="192"/>
        <v>1.2400000000000091</v>
      </c>
      <c r="R4411" s="4">
        <f t="shared" si="191"/>
        <v>1.6998333333333411</v>
      </c>
      <c r="S4411" s="29">
        <f t="shared" si="193"/>
        <v>0.79769526248399492</v>
      </c>
    </row>
    <row r="4412" spans="13:19" x14ac:dyDescent="0.4">
      <c r="M4412" s="3">
        <v>42698</v>
      </c>
      <c r="N4412" s="5">
        <v>1189.3</v>
      </c>
      <c r="O4412" s="5">
        <v>1183.8598999999999</v>
      </c>
      <c r="P4412" s="5">
        <v>9902498.4030000009</v>
      </c>
      <c r="Q4412" s="4">
        <f t="shared" si="192"/>
        <v>5.4401000000000295</v>
      </c>
      <c r="R4412" s="4">
        <f t="shared" si="191"/>
        <v>1.7505016666666771</v>
      </c>
      <c r="S4412" s="29">
        <f t="shared" si="193"/>
        <v>0.80025608194622277</v>
      </c>
    </row>
    <row r="4413" spans="13:19" x14ac:dyDescent="0.4">
      <c r="M4413" s="3">
        <v>42699</v>
      </c>
      <c r="N4413" s="5">
        <v>1181</v>
      </c>
      <c r="O4413" s="5">
        <v>1183.8</v>
      </c>
      <c r="P4413" s="5">
        <v>9935080.8330000006</v>
      </c>
      <c r="Q4413" s="4">
        <f t="shared" si="192"/>
        <v>-2.7999999999999545</v>
      </c>
      <c r="R4413" s="4">
        <f t="shared" si="191"/>
        <v>1.7121683333333446</v>
      </c>
      <c r="S4413" s="29">
        <f t="shared" si="193"/>
        <v>0.79641485275288093</v>
      </c>
    </row>
    <row r="4414" spans="13:19" x14ac:dyDescent="0.4">
      <c r="M4414" s="3">
        <v>42702</v>
      </c>
      <c r="N4414" s="5">
        <v>1193.8</v>
      </c>
      <c r="O4414" s="5">
        <v>1193.3</v>
      </c>
      <c r="P4414" s="5">
        <v>10031530.833000001</v>
      </c>
      <c r="Q4414" s="4">
        <f t="shared" si="192"/>
        <v>0.5</v>
      </c>
      <c r="R4414" s="4">
        <f t="shared" si="191"/>
        <v>1.7226683333333426</v>
      </c>
      <c r="S4414" s="29">
        <f t="shared" si="193"/>
        <v>0.79897567221510879</v>
      </c>
    </row>
    <row r="4415" spans="13:19" x14ac:dyDescent="0.4">
      <c r="M4415" s="3">
        <v>42703</v>
      </c>
      <c r="N4415" s="5">
        <v>1190.8</v>
      </c>
      <c r="O4415" s="5">
        <v>1188.1500000000001</v>
      </c>
      <c r="P4415" s="5">
        <v>9986549.1390000004</v>
      </c>
      <c r="Q4415" s="4">
        <f t="shared" si="192"/>
        <v>2.6499999999998636</v>
      </c>
      <c r="R4415" s="4">
        <f t="shared" si="191"/>
        <v>1.6960016666666737</v>
      </c>
      <c r="S4415" s="29">
        <f t="shared" si="193"/>
        <v>0.79257362355953909</v>
      </c>
    </row>
    <row r="4416" spans="13:19" x14ac:dyDescent="0.4">
      <c r="M4416" s="3">
        <v>42704</v>
      </c>
      <c r="N4416" s="5">
        <v>1173.9000000000001</v>
      </c>
      <c r="O4416" s="5">
        <v>1173.2</v>
      </c>
      <c r="P4416" s="5">
        <v>10002912.629000001</v>
      </c>
      <c r="Q4416" s="4">
        <f t="shared" si="192"/>
        <v>0.70000000000004547</v>
      </c>
      <c r="R4416" s="4">
        <f t="shared" ref="R4416:R4479" si="194">AVERAGE(Q4357:Q4416)</f>
        <v>1.6251683333333404</v>
      </c>
      <c r="S4416" s="29">
        <f t="shared" si="193"/>
        <v>0.7912932138284251</v>
      </c>
    </row>
    <row r="4417" spans="13:19" x14ac:dyDescent="0.4">
      <c r="M4417" s="3">
        <v>42705</v>
      </c>
      <c r="N4417" s="5">
        <v>1169.4000000000001</v>
      </c>
      <c r="O4417" s="5">
        <v>1171.45</v>
      </c>
      <c r="P4417" s="5">
        <v>10002912.629000001</v>
      </c>
      <c r="Q4417" s="4">
        <f t="shared" si="192"/>
        <v>-2.0499999999999545</v>
      </c>
      <c r="R4417" s="4">
        <f t="shared" si="194"/>
        <v>1.5210016666666775</v>
      </c>
      <c r="S4417" s="29">
        <f t="shared" si="193"/>
        <v>0.78617157490396927</v>
      </c>
    </row>
    <row r="4418" spans="13:19" x14ac:dyDescent="0.4">
      <c r="M4418" s="3">
        <v>42706</v>
      </c>
      <c r="N4418" s="5">
        <v>1177.8</v>
      </c>
      <c r="O4418" s="5">
        <v>1176.7</v>
      </c>
      <c r="P4418" s="5">
        <v>9742020.3790000007</v>
      </c>
      <c r="Q4418" s="4">
        <f t="shared" si="192"/>
        <v>1.0999999999999091</v>
      </c>
      <c r="R4418" s="4">
        <f t="shared" si="194"/>
        <v>1.4310016666666761</v>
      </c>
      <c r="S4418" s="29">
        <f t="shared" si="193"/>
        <v>0.77976952624839946</v>
      </c>
    </row>
    <row r="4419" spans="13:19" x14ac:dyDescent="0.4">
      <c r="M4419" s="3">
        <v>42709</v>
      </c>
      <c r="N4419" s="5">
        <v>1176.5</v>
      </c>
      <c r="O4419" s="5">
        <v>1169.97</v>
      </c>
      <c r="P4419" s="5">
        <v>9735590.3790000007</v>
      </c>
      <c r="Q4419" s="4">
        <f t="shared" si="192"/>
        <v>6.5299999999999727</v>
      </c>
      <c r="R4419" s="4">
        <f t="shared" si="194"/>
        <v>1.5915016666666777</v>
      </c>
      <c r="S4419" s="29">
        <f t="shared" si="193"/>
        <v>0.78873239436619713</v>
      </c>
    </row>
    <row r="4420" spans="13:19" x14ac:dyDescent="0.4">
      <c r="M4420" s="3">
        <v>42710</v>
      </c>
      <c r="N4420" s="5">
        <v>1170.0999999999999</v>
      </c>
      <c r="O4420" s="5">
        <v>1169.5</v>
      </c>
      <c r="P4420" s="5">
        <v>9706173.1290000007</v>
      </c>
      <c r="Q4420" s="4">
        <f t="shared" si="192"/>
        <v>0.59999999999990905</v>
      </c>
      <c r="R4420" s="4">
        <f t="shared" si="194"/>
        <v>1.5073350000000081</v>
      </c>
      <c r="S4420" s="29">
        <f t="shared" si="193"/>
        <v>0.7836107554417413</v>
      </c>
    </row>
    <row r="4421" spans="13:19" x14ac:dyDescent="0.4">
      <c r="M4421" s="3">
        <v>42711</v>
      </c>
      <c r="N4421" s="5">
        <v>1177.5</v>
      </c>
      <c r="O4421" s="5">
        <v>1173.92</v>
      </c>
      <c r="P4421" s="5">
        <v>9723536.7190000005</v>
      </c>
      <c r="Q4421" s="4">
        <f t="shared" ref="Q4421:Q4484" si="195">N4421-O4421</f>
        <v>3.5799999999999272</v>
      </c>
      <c r="R4421" s="4">
        <f t="shared" si="194"/>
        <v>1.5078350000000076</v>
      </c>
      <c r="S4421" s="29">
        <f t="shared" si="193"/>
        <v>0.7836107554417413</v>
      </c>
    </row>
    <row r="4422" spans="13:19" x14ac:dyDescent="0.4">
      <c r="M4422" s="3">
        <v>42712</v>
      </c>
      <c r="N4422" s="5">
        <v>1172.4000000000001</v>
      </c>
      <c r="O4422" s="5">
        <v>1170.5999999999999</v>
      </c>
      <c r="P4422" s="5">
        <v>9656250.8340000007</v>
      </c>
      <c r="Q4422" s="4">
        <f t="shared" si="195"/>
        <v>1.8000000000001819</v>
      </c>
      <c r="R4422" s="4">
        <f t="shared" si="194"/>
        <v>1.4786683333333448</v>
      </c>
      <c r="S4422" s="29">
        <f t="shared" si="193"/>
        <v>0.77848911651728558</v>
      </c>
    </row>
    <row r="4423" spans="13:19" x14ac:dyDescent="0.4">
      <c r="M4423" s="3">
        <v>42713</v>
      </c>
      <c r="N4423" s="5">
        <v>1161.9000000000001</v>
      </c>
      <c r="O4423" s="5">
        <v>1159.76</v>
      </c>
      <c r="P4423" s="5">
        <v>9541870.2410000004</v>
      </c>
      <c r="Q4423" s="4">
        <f t="shared" si="195"/>
        <v>2.1400000000001</v>
      </c>
      <c r="R4423" s="4">
        <f t="shared" si="194"/>
        <v>1.3763350000000136</v>
      </c>
      <c r="S4423" s="29">
        <f t="shared" si="193"/>
        <v>0.77336747759282976</v>
      </c>
    </row>
    <row r="4424" spans="13:19" x14ac:dyDescent="0.4">
      <c r="M4424" s="3">
        <v>42716</v>
      </c>
      <c r="N4424" s="5">
        <v>1165.8</v>
      </c>
      <c r="O4424" s="5">
        <v>1162.07</v>
      </c>
      <c r="P4424" s="5">
        <v>9427754.4810000006</v>
      </c>
      <c r="Q4424" s="4">
        <f t="shared" si="195"/>
        <v>3.7300000000000182</v>
      </c>
      <c r="R4424" s="4">
        <f t="shared" si="194"/>
        <v>1.351835000000013</v>
      </c>
      <c r="S4424" s="29">
        <f t="shared" si="193"/>
        <v>0.77208706786171577</v>
      </c>
    </row>
    <row r="4425" spans="13:19" x14ac:dyDescent="0.4">
      <c r="M4425" s="3">
        <v>42717</v>
      </c>
      <c r="N4425" s="5">
        <v>1159</v>
      </c>
      <c r="O4425" s="5">
        <v>1157.9000000000001</v>
      </c>
      <c r="P4425" s="5">
        <v>9395740.3440000005</v>
      </c>
      <c r="Q4425" s="4">
        <f t="shared" si="195"/>
        <v>1.0999999999999091</v>
      </c>
      <c r="R4425" s="4">
        <f t="shared" si="194"/>
        <v>1.3151683333333457</v>
      </c>
      <c r="S4425" s="29">
        <f t="shared" si="193"/>
        <v>0.77080665813060179</v>
      </c>
    </row>
    <row r="4426" spans="13:19" x14ac:dyDescent="0.4">
      <c r="M4426" s="3">
        <v>42718</v>
      </c>
      <c r="N4426" s="5">
        <v>1163.7</v>
      </c>
      <c r="O4426" s="5">
        <v>1143</v>
      </c>
      <c r="P4426" s="5">
        <v>9428689.4149999991</v>
      </c>
      <c r="Q4426" s="4">
        <f t="shared" si="195"/>
        <v>20.700000000000045</v>
      </c>
      <c r="R4426" s="4">
        <f t="shared" si="194"/>
        <v>1.7401683333333458</v>
      </c>
      <c r="S4426" s="29">
        <f t="shared" si="193"/>
        <v>0.79897567221510879</v>
      </c>
    </row>
    <row r="4427" spans="13:19" x14ac:dyDescent="0.4">
      <c r="M4427" s="3">
        <v>42719</v>
      </c>
      <c r="N4427" s="5">
        <v>1129.8</v>
      </c>
      <c r="O4427" s="5">
        <v>1128</v>
      </c>
      <c r="P4427" s="5">
        <v>9331944.3430000003</v>
      </c>
      <c r="Q4427" s="4">
        <f t="shared" si="195"/>
        <v>1.7999999999999545</v>
      </c>
      <c r="R4427" s="4">
        <f t="shared" si="194"/>
        <v>1.64683500000001</v>
      </c>
      <c r="S4427" s="29">
        <f t="shared" si="193"/>
        <v>0.79001280409731112</v>
      </c>
    </row>
    <row r="4428" spans="13:19" x14ac:dyDescent="0.4">
      <c r="M4428" s="3">
        <v>42720</v>
      </c>
      <c r="N4428" s="5">
        <v>1137.4000000000001</v>
      </c>
      <c r="O4428" s="5">
        <v>1134.9000000000001</v>
      </c>
      <c r="P4428" s="5">
        <v>9215232.4330000002</v>
      </c>
      <c r="Q4428" s="4">
        <f t="shared" si="195"/>
        <v>2.5</v>
      </c>
      <c r="R4428" s="4">
        <f t="shared" si="194"/>
        <v>1.6118350000000077</v>
      </c>
      <c r="S4428" s="29">
        <f t="shared" si="193"/>
        <v>0.78617157490396927</v>
      </c>
    </row>
    <row r="4429" spans="13:19" x14ac:dyDescent="0.4">
      <c r="M4429" s="3">
        <v>42723</v>
      </c>
      <c r="N4429" s="5">
        <v>1142.7</v>
      </c>
      <c r="O4429" s="5">
        <v>1138.28</v>
      </c>
      <c r="P4429" s="5">
        <v>9182589.0930000003</v>
      </c>
      <c r="Q4429" s="4">
        <f t="shared" si="195"/>
        <v>4.4200000000000728</v>
      </c>
      <c r="R4429" s="4">
        <f t="shared" si="194"/>
        <v>1.5738350000000121</v>
      </c>
      <c r="S4429" s="29">
        <f t="shared" si="193"/>
        <v>0.78233034571062743</v>
      </c>
    </row>
    <row r="4430" spans="13:19" x14ac:dyDescent="0.4">
      <c r="M4430" s="3">
        <v>42724</v>
      </c>
      <c r="N4430" s="5">
        <v>1133.5999999999999</v>
      </c>
      <c r="O4430" s="5">
        <v>1132.2</v>
      </c>
      <c r="P4430" s="5">
        <v>9136719.6809999999</v>
      </c>
      <c r="Q4430" s="4">
        <f t="shared" si="195"/>
        <v>1.3999999999998636</v>
      </c>
      <c r="R4430" s="4">
        <f t="shared" si="194"/>
        <v>1.5255016666666734</v>
      </c>
      <c r="S4430" s="29">
        <f t="shared" si="193"/>
        <v>0.77976952624839946</v>
      </c>
    </row>
    <row r="4431" spans="13:19" x14ac:dyDescent="0.4">
      <c r="M4431" s="3">
        <v>42725</v>
      </c>
      <c r="N4431" s="5">
        <v>1133.2</v>
      </c>
      <c r="O4431" s="5">
        <v>1131.1098999999999</v>
      </c>
      <c r="P4431" s="5">
        <v>8991268.5600000005</v>
      </c>
      <c r="Q4431" s="4">
        <f t="shared" si="195"/>
        <v>2.0901000000001204</v>
      </c>
      <c r="R4431" s="4">
        <f t="shared" si="194"/>
        <v>1.5203366666666738</v>
      </c>
      <c r="S4431" s="29">
        <f t="shared" si="193"/>
        <v>0.7772087067861716</v>
      </c>
    </row>
    <row r="4432" spans="13:19" x14ac:dyDescent="0.4">
      <c r="M4432" s="3">
        <v>42726</v>
      </c>
      <c r="N4432" s="5">
        <v>1130.7</v>
      </c>
      <c r="O4432" s="5">
        <v>1128.3</v>
      </c>
      <c r="P4432" s="5">
        <v>9006538.6600000001</v>
      </c>
      <c r="Q4432" s="4">
        <f t="shared" si="195"/>
        <v>2.4000000000000909</v>
      </c>
      <c r="R4432" s="4">
        <f t="shared" si="194"/>
        <v>1.4603366666666753</v>
      </c>
      <c r="S4432" s="29">
        <f t="shared" si="193"/>
        <v>0.7695262483994878</v>
      </c>
    </row>
    <row r="4433" spans="13:19" x14ac:dyDescent="0.4">
      <c r="M4433" s="3">
        <v>42727</v>
      </c>
      <c r="N4433" s="5">
        <v>1133.5999999999999</v>
      </c>
      <c r="O4433" s="5">
        <v>1133.6198999999999</v>
      </c>
      <c r="P4433" s="5">
        <v>9027436.1600000001</v>
      </c>
      <c r="Q4433" s="4">
        <f t="shared" si="195"/>
        <v>-1.9900000000006912E-2</v>
      </c>
      <c r="R4433" s="4">
        <f t="shared" si="194"/>
        <v>1.4433383333333418</v>
      </c>
      <c r="S4433" s="29">
        <f t="shared" si="193"/>
        <v>0.76696542893725994</v>
      </c>
    </row>
    <row r="4434" spans="13:19" x14ac:dyDescent="0.4">
      <c r="M4434" s="3">
        <v>42730</v>
      </c>
      <c r="N4434" s="5">
        <v>1133.5999999999999</v>
      </c>
      <c r="O4434" s="5">
        <v>1134</v>
      </c>
      <c r="P4434" s="5">
        <v>9027436.1600000001</v>
      </c>
      <c r="Q4434" s="4">
        <f t="shared" si="195"/>
        <v>-0.40000000000009095</v>
      </c>
      <c r="R4434" s="4">
        <f t="shared" si="194"/>
        <v>1.3966716666666723</v>
      </c>
      <c r="S4434" s="29">
        <f t="shared" si="193"/>
        <v>0.7631241997439181</v>
      </c>
    </row>
    <row r="4435" spans="13:19" x14ac:dyDescent="0.4">
      <c r="M4435" s="3">
        <v>42731</v>
      </c>
      <c r="N4435" s="5">
        <v>1138.8</v>
      </c>
      <c r="O4435" s="5">
        <v>1138.5999999999999</v>
      </c>
      <c r="P4435" s="5">
        <v>9056404.4260000009</v>
      </c>
      <c r="Q4435" s="4">
        <f t="shared" si="195"/>
        <v>0.20000000000004547</v>
      </c>
      <c r="R4435" s="4">
        <f t="shared" si="194"/>
        <v>1.3733383333333373</v>
      </c>
      <c r="S4435" s="29">
        <f t="shared" ref="S4435:S4498" si="196">COUNTIF(R3654:R4434,"&lt;="&amp;R4435)/COUNT(R3654:R4434)</f>
        <v>0.76056338028169013</v>
      </c>
    </row>
    <row r="4436" spans="13:19" x14ac:dyDescent="0.4">
      <c r="M4436" s="3">
        <v>42732</v>
      </c>
      <c r="N4436" s="5">
        <v>1140.9000000000001</v>
      </c>
      <c r="O4436" s="5">
        <v>1141.47</v>
      </c>
      <c r="P4436" s="5">
        <v>9039323.4470000006</v>
      </c>
      <c r="Q4436" s="4">
        <f t="shared" si="195"/>
        <v>-0.56999999999993634</v>
      </c>
      <c r="R4436" s="4">
        <f t="shared" si="194"/>
        <v>1.3221716666666719</v>
      </c>
      <c r="S4436" s="29">
        <f t="shared" si="196"/>
        <v>0.75800256081946227</v>
      </c>
    </row>
    <row r="4437" spans="13:19" x14ac:dyDescent="0.4">
      <c r="M4437" s="3">
        <v>42733</v>
      </c>
      <c r="N4437" s="5">
        <v>1158.0999999999999</v>
      </c>
      <c r="O4437" s="5">
        <v>1157.56</v>
      </c>
      <c r="P4437" s="5">
        <v>9106641.3969999999</v>
      </c>
      <c r="Q4437" s="4">
        <f t="shared" si="195"/>
        <v>0.53999999999996362</v>
      </c>
      <c r="R4437" s="4">
        <f t="shared" si="194"/>
        <v>1.3445050000000038</v>
      </c>
      <c r="S4437" s="29">
        <f t="shared" si="196"/>
        <v>0.75800256081946227</v>
      </c>
    </row>
    <row r="4438" spans="13:19" x14ac:dyDescent="0.4">
      <c r="M4438" s="3">
        <v>42734</v>
      </c>
      <c r="N4438" s="5">
        <v>1151.7</v>
      </c>
      <c r="O4438" s="5">
        <v>1151.0999999999999</v>
      </c>
      <c r="P4438" s="5">
        <v>9158885.1469999999</v>
      </c>
      <c r="Q4438" s="4">
        <f t="shared" si="195"/>
        <v>0.60000000000013642</v>
      </c>
      <c r="R4438" s="4">
        <f t="shared" si="194"/>
        <v>1.4311716666666712</v>
      </c>
      <c r="S4438" s="29">
        <f t="shared" si="196"/>
        <v>0.76440460947503197</v>
      </c>
    </row>
    <row r="4439" spans="13:19" x14ac:dyDescent="0.4">
      <c r="M4439" s="3">
        <v>42737</v>
      </c>
      <c r="N4439" s="5">
        <v>1151.7</v>
      </c>
      <c r="O4439" s="5">
        <v>1150.9000000000001</v>
      </c>
      <c r="P4439" s="5">
        <v>9158885.1469999999</v>
      </c>
      <c r="Q4439" s="4">
        <f t="shared" si="195"/>
        <v>0.79999999999995453</v>
      </c>
      <c r="R4439" s="4">
        <f t="shared" si="194"/>
        <v>1.4311716666666674</v>
      </c>
      <c r="S4439" s="29">
        <f t="shared" si="196"/>
        <v>0.76440460947503197</v>
      </c>
    </row>
    <row r="4440" spans="13:19" x14ac:dyDescent="0.4">
      <c r="M4440" s="3">
        <v>42738</v>
      </c>
      <c r="N4440" s="5">
        <v>1162</v>
      </c>
      <c r="O4440" s="5">
        <v>1158.5</v>
      </c>
      <c r="P4440" s="5">
        <v>9158885.1469999999</v>
      </c>
      <c r="Q4440" s="4">
        <f t="shared" si="195"/>
        <v>3.5</v>
      </c>
      <c r="R4440" s="4">
        <f t="shared" si="194"/>
        <v>1.4253383333333318</v>
      </c>
      <c r="S4440" s="29">
        <f t="shared" si="196"/>
        <v>0.76056338028169013</v>
      </c>
    </row>
    <row r="4441" spans="13:19" x14ac:dyDescent="0.4">
      <c r="M4441" s="3">
        <v>42739</v>
      </c>
      <c r="N4441" s="5">
        <v>1165.3</v>
      </c>
      <c r="O4441" s="5">
        <v>1163.0999999999999</v>
      </c>
      <c r="P4441" s="5">
        <v>9122708.2019999996</v>
      </c>
      <c r="Q4441" s="4">
        <f t="shared" si="195"/>
        <v>2.2000000000000455</v>
      </c>
      <c r="R4441" s="4">
        <f t="shared" si="194"/>
        <v>1.4778383333333334</v>
      </c>
      <c r="S4441" s="29">
        <f t="shared" si="196"/>
        <v>0.7695262483994878</v>
      </c>
    </row>
    <row r="4442" spans="13:19" x14ac:dyDescent="0.4">
      <c r="M4442" s="3">
        <v>42740</v>
      </c>
      <c r="N4442" s="5">
        <v>1181.3</v>
      </c>
      <c r="O4442" s="5">
        <v>1180</v>
      </c>
      <c r="P4442" s="5">
        <v>9117885.5730000008</v>
      </c>
      <c r="Q4442" s="4">
        <f t="shared" si="195"/>
        <v>1.2999999999999545</v>
      </c>
      <c r="R4442" s="4">
        <f t="shared" si="194"/>
        <v>1.4936716666666674</v>
      </c>
      <c r="S4442" s="29">
        <f t="shared" si="196"/>
        <v>0.77208706786171577</v>
      </c>
    </row>
    <row r="4443" spans="13:19" x14ac:dyDescent="0.4">
      <c r="M4443" s="3">
        <v>42741</v>
      </c>
      <c r="N4443" s="5">
        <v>1173.4000000000001</v>
      </c>
      <c r="O4443" s="5">
        <v>1172.08</v>
      </c>
      <c r="P4443" s="5">
        <v>9109848.0730000008</v>
      </c>
      <c r="Q4443" s="4">
        <f t="shared" si="195"/>
        <v>1.3200000000001637</v>
      </c>
      <c r="R4443" s="4">
        <f t="shared" si="194"/>
        <v>1.4240050000000035</v>
      </c>
      <c r="S4443" s="29">
        <f t="shared" si="196"/>
        <v>0.75672215108834828</v>
      </c>
    </row>
    <row r="4444" spans="13:19" x14ac:dyDescent="0.4">
      <c r="M4444" s="3">
        <v>42744</v>
      </c>
      <c r="N4444" s="5">
        <v>1184.9000000000001</v>
      </c>
      <c r="O4444" s="5">
        <v>1180.8</v>
      </c>
      <c r="P4444" s="5">
        <v>9104221.8230000008</v>
      </c>
      <c r="Q4444" s="4">
        <f t="shared" si="195"/>
        <v>4.1000000000001364</v>
      </c>
      <c r="R4444" s="4">
        <f t="shared" si="194"/>
        <v>1.4640050000000087</v>
      </c>
      <c r="S4444" s="29">
        <f t="shared" si="196"/>
        <v>0.76696542893725994</v>
      </c>
    </row>
    <row r="4445" spans="13:19" x14ac:dyDescent="0.4">
      <c r="M4445" s="3">
        <v>42745</v>
      </c>
      <c r="N4445" s="5">
        <v>1185.5</v>
      </c>
      <c r="O4445" s="5">
        <v>1186.9000000000001</v>
      </c>
      <c r="P4445" s="5">
        <v>9089595.9729999993</v>
      </c>
      <c r="Q4445" s="4">
        <f t="shared" si="195"/>
        <v>-1.4000000000000909</v>
      </c>
      <c r="R4445" s="4">
        <f t="shared" si="194"/>
        <v>1.4290050000000065</v>
      </c>
      <c r="S4445" s="29">
        <f t="shared" si="196"/>
        <v>0.75672215108834828</v>
      </c>
    </row>
    <row r="4446" spans="13:19" x14ac:dyDescent="0.4">
      <c r="M4446" s="3">
        <v>42746</v>
      </c>
      <c r="N4446" s="5">
        <v>1196.5999999999999</v>
      </c>
      <c r="O4446" s="5">
        <v>1191.3</v>
      </c>
      <c r="P4446" s="5">
        <v>9086380.9729999993</v>
      </c>
      <c r="Q4446" s="4">
        <f t="shared" si="195"/>
        <v>5.2999999999999545</v>
      </c>
      <c r="R4446" s="4">
        <f t="shared" si="194"/>
        <v>1.5023383333333376</v>
      </c>
      <c r="S4446" s="29">
        <f t="shared" si="196"/>
        <v>0.77208706786171577</v>
      </c>
    </row>
    <row r="4447" spans="13:19" x14ac:dyDescent="0.4">
      <c r="M4447" s="3">
        <v>42747</v>
      </c>
      <c r="N4447" s="5">
        <v>1199.8</v>
      </c>
      <c r="O4447" s="5">
        <v>1195.3900000000001</v>
      </c>
      <c r="P4447" s="5">
        <v>8958378.3000000007</v>
      </c>
      <c r="Q4447" s="4">
        <f t="shared" si="195"/>
        <v>4.4099999999998545</v>
      </c>
      <c r="R4447" s="4">
        <f t="shared" si="194"/>
        <v>1.5375050000000026</v>
      </c>
      <c r="S4447" s="29">
        <f t="shared" si="196"/>
        <v>0.77976952624839946</v>
      </c>
    </row>
    <row r="4448" spans="13:19" x14ac:dyDescent="0.4">
      <c r="M4448" s="3">
        <v>42748</v>
      </c>
      <c r="N4448" s="5">
        <v>1196.2</v>
      </c>
      <c r="O4448" s="5">
        <v>1197.02</v>
      </c>
      <c r="P4448" s="5">
        <v>8978715.1610000003</v>
      </c>
      <c r="Q4448" s="4">
        <f t="shared" si="195"/>
        <v>-0.81999999999993634</v>
      </c>
      <c r="R4448" s="4">
        <f t="shared" si="194"/>
        <v>1.4906716666666702</v>
      </c>
      <c r="S4448" s="29">
        <f t="shared" si="196"/>
        <v>0.76824583866837393</v>
      </c>
    </row>
    <row r="4449" spans="13:19" x14ac:dyDescent="0.4">
      <c r="M4449" s="3">
        <v>42751</v>
      </c>
      <c r="N4449" s="5">
        <v>1202.5999999999999</v>
      </c>
      <c r="O4449" s="5">
        <v>1202</v>
      </c>
      <c r="P4449" s="5">
        <v>8978715.1610000003</v>
      </c>
      <c r="Q4449" s="4">
        <f t="shared" si="195"/>
        <v>0.59999999999990905</v>
      </c>
      <c r="R4449" s="4">
        <f t="shared" si="194"/>
        <v>1.5023383333333338</v>
      </c>
      <c r="S4449" s="29">
        <f t="shared" si="196"/>
        <v>0.7695262483994878</v>
      </c>
    </row>
    <row r="4450" spans="13:19" x14ac:dyDescent="0.4">
      <c r="M4450" s="3">
        <v>42752</v>
      </c>
      <c r="N4450" s="5">
        <v>1212.9000000000001</v>
      </c>
      <c r="O4450" s="5">
        <v>1216.75</v>
      </c>
      <c r="P4450" s="5">
        <v>8938527.6610000003</v>
      </c>
      <c r="Q4450" s="4">
        <f t="shared" si="195"/>
        <v>-3.8499999999999091</v>
      </c>
      <c r="R4450" s="4">
        <f t="shared" si="194"/>
        <v>1.4331716666666694</v>
      </c>
      <c r="S4450" s="29">
        <f t="shared" si="196"/>
        <v>0.7554417413572343</v>
      </c>
    </row>
    <row r="4451" spans="13:19" x14ac:dyDescent="0.4">
      <c r="M4451" s="3">
        <v>42753</v>
      </c>
      <c r="N4451" s="5">
        <v>1212.0999999999999</v>
      </c>
      <c r="O4451" s="5">
        <v>1203.97</v>
      </c>
      <c r="P4451" s="5">
        <v>8982278.4360000007</v>
      </c>
      <c r="Q4451" s="4">
        <f t="shared" si="195"/>
        <v>8.1299999999998818</v>
      </c>
      <c r="R4451" s="4">
        <f t="shared" si="194"/>
        <v>1.5536716666666697</v>
      </c>
      <c r="S4451" s="29">
        <f t="shared" si="196"/>
        <v>0.77976952624839946</v>
      </c>
    </row>
    <row r="4452" spans="13:19" x14ac:dyDescent="0.4">
      <c r="M4452" s="3">
        <v>42754</v>
      </c>
      <c r="N4452" s="5">
        <v>1201.5</v>
      </c>
      <c r="O4452" s="5">
        <v>1204.6300000000001</v>
      </c>
      <c r="P4452" s="5">
        <v>8980970.9360000007</v>
      </c>
      <c r="Q4452" s="4">
        <f t="shared" si="195"/>
        <v>-3.1300000000001091</v>
      </c>
      <c r="R4452" s="4">
        <f t="shared" si="194"/>
        <v>1.473171666666667</v>
      </c>
      <c r="S4452" s="29">
        <f t="shared" si="196"/>
        <v>0.76056338028169013</v>
      </c>
    </row>
    <row r="4453" spans="13:19" x14ac:dyDescent="0.4">
      <c r="M4453" s="3">
        <v>42755</v>
      </c>
      <c r="N4453" s="5">
        <v>1204.9000000000001</v>
      </c>
      <c r="O4453" s="5">
        <v>1209.4100000000001</v>
      </c>
      <c r="P4453" s="5">
        <v>8980970.9360000007</v>
      </c>
      <c r="Q4453" s="4">
        <f t="shared" si="195"/>
        <v>-4.5099999999999909</v>
      </c>
      <c r="R4453" s="4">
        <f t="shared" si="194"/>
        <v>1.3746716666666694</v>
      </c>
      <c r="S4453" s="29">
        <f t="shared" si="196"/>
        <v>0.7413572343149808</v>
      </c>
    </row>
    <row r="4454" spans="13:19" x14ac:dyDescent="0.4">
      <c r="M4454" s="3">
        <v>42758</v>
      </c>
      <c r="N4454" s="5">
        <v>1215.5999999999999</v>
      </c>
      <c r="O4454" s="5">
        <v>1217.7</v>
      </c>
      <c r="P4454" s="5">
        <v>8975987.6860000007</v>
      </c>
      <c r="Q4454" s="4">
        <f t="shared" si="195"/>
        <v>-2.1000000000001364</v>
      </c>
      <c r="R4454" s="4">
        <f t="shared" si="194"/>
        <v>1.4005050000000021</v>
      </c>
      <c r="S4454" s="29">
        <f t="shared" si="196"/>
        <v>0.74391805377720865</v>
      </c>
    </row>
    <row r="4455" spans="13:19" x14ac:dyDescent="0.4">
      <c r="M4455" s="3">
        <v>42759</v>
      </c>
      <c r="N4455" s="5">
        <v>1210.8</v>
      </c>
      <c r="O4455" s="5">
        <v>1208.7</v>
      </c>
      <c r="P4455" s="5">
        <v>8975987.6860000007</v>
      </c>
      <c r="Q4455" s="4">
        <f t="shared" si="195"/>
        <v>2.0999999999999091</v>
      </c>
      <c r="R4455" s="4">
        <f t="shared" si="194"/>
        <v>1.4271716666666672</v>
      </c>
      <c r="S4455" s="29">
        <f t="shared" si="196"/>
        <v>0.74647887323943662</v>
      </c>
    </row>
    <row r="4456" spans="13:19" x14ac:dyDescent="0.4">
      <c r="M4456" s="3">
        <v>42760</v>
      </c>
      <c r="N4456" s="5">
        <v>1200.5</v>
      </c>
      <c r="O4456" s="5">
        <v>1199.9000000000001</v>
      </c>
      <c r="P4456" s="5">
        <v>8971358.0859999992</v>
      </c>
      <c r="Q4456" s="4">
        <f t="shared" si="195"/>
        <v>0.59999999999990905</v>
      </c>
      <c r="R4456" s="4">
        <f t="shared" si="194"/>
        <v>1.2505049999999982</v>
      </c>
      <c r="S4456" s="29">
        <f t="shared" si="196"/>
        <v>0.72599231754161331</v>
      </c>
    </row>
    <row r="4457" spans="13:19" x14ac:dyDescent="0.4">
      <c r="M4457" s="3">
        <v>42761</v>
      </c>
      <c r="N4457" s="5">
        <v>1192.5</v>
      </c>
      <c r="O4457" s="5">
        <v>1188.4000000000001</v>
      </c>
      <c r="P4457" s="5">
        <v>8993027.1860000007</v>
      </c>
      <c r="Q4457" s="4">
        <f t="shared" si="195"/>
        <v>4.0999999999999091</v>
      </c>
      <c r="R4457" s="4">
        <f t="shared" si="194"/>
        <v>1.2871716666666657</v>
      </c>
      <c r="S4457" s="29">
        <f t="shared" si="196"/>
        <v>0.72727272727272729</v>
      </c>
    </row>
    <row r="4458" spans="13:19" x14ac:dyDescent="0.4">
      <c r="M4458" s="3">
        <v>42762</v>
      </c>
      <c r="N4458" s="5">
        <v>1191.0999999999999</v>
      </c>
      <c r="O4458" s="5">
        <v>1191.27</v>
      </c>
      <c r="P4458" s="5">
        <v>8994602.5350000001</v>
      </c>
      <c r="Q4458" s="4">
        <f t="shared" si="195"/>
        <v>-0.17000000000007276</v>
      </c>
      <c r="R4458" s="4">
        <f t="shared" si="194"/>
        <v>1.2710049999999986</v>
      </c>
      <c r="S4458" s="29">
        <f t="shared" si="196"/>
        <v>0.72599231754161331</v>
      </c>
    </row>
    <row r="4459" spans="13:19" x14ac:dyDescent="0.4">
      <c r="M4459" s="3">
        <v>42765</v>
      </c>
      <c r="N4459" s="5">
        <v>1196</v>
      </c>
      <c r="O4459" s="5">
        <v>1191.27</v>
      </c>
      <c r="P4459" s="5">
        <v>8994281.3849999998</v>
      </c>
      <c r="Q4459" s="4">
        <f t="shared" si="195"/>
        <v>4.7300000000000182</v>
      </c>
      <c r="R4459" s="4">
        <f t="shared" si="194"/>
        <v>1.3860049999999964</v>
      </c>
      <c r="S4459" s="29">
        <f t="shared" si="196"/>
        <v>0.74007682458386681</v>
      </c>
    </row>
    <row r="4460" spans="13:19" x14ac:dyDescent="0.4">
      <c r="M4460" s="3">
        <v>42766</v>
      </c>
      <c r="N4460" s="5">
        <v>1211.4000000000001</v>
      </c>
      <c r="O4460" s="5">
        <v>1210.4000000000001</v>
      </c>
      <c r="P4460" s="5">
        <v>8986318.2410000004</v>
      </c>
      <c r="Q4460" s="4">
        <f t="shared" si="195"/>
        <v>1</v>
      </c>
      <c r="R4460" s="4">
        <f t="shared" si="194"/>
        <v>1.4265049999999975</v>
      </c>
      <c r="S4460" s="29">
        <f t="shared" si="196"/>
        <v>0.74519846350832264</v>
      </c>
    </row>
    <row r="4461" spans="13:19" x14ac:dyDescent="0.4">
      <c r="M4461" s="3">
        <v>42767</v>
      </c>
      <c r="N4461" s="5">
        <v>1208.3</v>
      </c>
      <c r="O4461" s="5">
        <v>1209.4000000000001</v>
      </c>
      <c r="P4461" s="5">
        <v>8972364.5329999998</v>
      </c>
      <c r="Q4461" s="4">
        <f t="shared" si="195"/>
        <v>-1.1000000000001364</v>
      </c>
      <c r="R4461" s="4">
        <f t="shared" si="194"/>
        <v>1.4715049999999943</v>
      </c>
      <c r="S4461" s="29">
        <f t="shared" si="196"/>
        <v>0.75928297055057614</v>
      </c>
    </row>
    <row r="4462" spans="13:19" x14ac:dyDescent="0.4">
      <c r="M4462" s="3">
        <v>42768</v>
      </c>
      <c r="N4462" s="5">
        <v>1219.4000000000001</v>
      </c>
      <c r="O4462" s="5">
        <v>1215.4000000000001</v>
      </c>
      <c r="P4462" s="5">
        <v>8928158.2829999998</v>
      </c>
      <c r="Q4462" s="4">
        <f t="shared" si="195"/>
        <v>4</v>
      </c>
      <c r="R4462" s="4">
        <f t="shared" si="194"/>
        <v>1.4101716666666599</v>
      </c>
      <c r="S4462" s="29">
        <f t="shared" si="196"/>
        <v>0.74007682458386681</v>
      </c>
    </row>
    <row r="4463" spans="13:19" x14ac:dyDescent="0.4">
      <c r="M4463" s="3">
        <v>42769</v>
      </c>
      <c r="N4463" s="5">
        <v>1220.8</v>
      </c>
      <c r="O4463" s="5">
        <v>1219.4000000000001</v>
      </c>
      <c r="P4463" s="5">
        <v>8946731.1500000004</v>
      </c>
      <c r="Q4463" s="4">
        <f t="shared" si="195"/>
        <v>1.3999999999998636</v>
      </c>
      <c r="R4463" s="4">
        <f t="shared" si="194"/>
        <v>1.4823383333333253</v>
      </c>
      <c r="S4463" s="29">
        <f t="shared" si="196"/>
        <v>0.7631241997439181</v>
      </c>
    </row>
    <row r="4464" spans="13:19" x14ac:dyDescent="0.4">
      <c r="M4464" s="3">
        <v>42772</v>
      </c>
      <c r="N4464" s="5">
        <v>1232.0999999999999</v>
      </c>
      <c r="O4464" s="5">
        <v>1235</v>
      </c>
      <c r="P4464" s="5">
        <v>8947666.8200000003</v>
      </c>
      <c r="Q4464" s="4">
        <f t="shared" si="195"/>
        <v>-2.9000000000000909</v>
      </c>
      <c r="R4464" s="4">
        <f t="shared" si="194"/>
        <v>1.4096716666666567</v>
      </c>
      <c r="S4464" s="29">
        <f t="shared" si="196"/>
        <v>0.73751600512163895</v>
      </c>
    </row>
    <row r="4465" spans="13:19" x14ac:dyDescent="0.4">
      <c r="M4465" s="3">
        <v>42773</v>
      </c>
      <c r="N4465" s="5">
        <v>1236.0999999999999</v>
      </c>
      <c r="O4465" s="5">
        <v>1233</v>
      </c>
      <c r="P4465" s="5">
        <v>8936326</v>
      </c>
      <c r="Q4465" s="4">
        <f t="shared" si="195"/>
        <v>3.0999999999999091</v>
      </c>
      <c r="R4465" s="4">
        <f t="shared" si="194"/>
        <v>1.5206716666666542</v>
      </c>
      <c r="S4465" s="29">
        <f t="shared" si="196"/>
        <v>0.77464788732394363</v>
      </c>
    </row>
    <row r="4466" spans="13:19" x14ac:dyDescent="0.4">
      <c r="M4466" s="3">
        <v>42774</v>
      </c>
      <c r="N4466" s="5">
        <v>1239.5</v>
      </c>
      <c r="O4466" s="5">
        <v>1241.3</v>
      </c>
      <c r="P4466" s="5">
        <v>8935584.5600000005</v>
      </c>
      <c r="Q4466" s="4">
        <f t="shared" si="195"/>
        <v>-1.7999999999999545</v>
      </c>
      <c r="R4466" s="4">
        <f t="shared" si="194"/>
        <v>1.5020049999999856</v>
      </c>
      <c r="S4466" s="29">
        <f t="shared" si="196"/>
        <v>0.76568501920614596</v>
      </c>
    </row>
    <row r="4467" spans="13:19" x14ac:dyDescent="0.4">
      <c r="M4467" s="3">
        <v>42775</v>
      </c>
      <c r="N4467" s="5">
        <v>1236.8</v>
      </c>
      <c r="O4467" s="5">
        <v>1228.4000000000001</v>
      </c>
      <c r="P4467" s="5">
        <v>8983447.4700000007</v>
      </c>
      <c r="Q4467" s="4">
        <f t="shared" si="195"/>
        <v>8.3999999999998636</v>
      </c>
      <c r="R4467" s="4">
        <f t="shared" si="194"/>
        <v>1.6250049999999836</v>
      </c>
      <c r="S4467" s="29">
        <f t="shared" si="196"/>
        <v>0.78745198463508326</v>
      </c>
    </row>
    <row r="4468" spans="13:19" x14ac:dyDescent="0.4">
      <c r="M4468" s="3">
        <v>42776</v>
      </c>
      <c r="N4468" s="5">
        <v>1235.9000000000001</v>
      </c>
      <c r="O4468" s="5">
        <v>1233.53</v>
      </c>
      <c r="P4468" s="5">
        <v>8983447.4700000007</v>
      </c>
      <c r="Q4468" s="4">
        <f t="shared" si="195"/>
        <v>2.3700000000001182</v>
      </c>
      <c r="R4468" s="4">
        <f t="shared" si="194"/>
        <v>1.6523383333333186</v>
      </c>
      <c r="S4468" s="29">
        <f t="shared" si="196"/>
        <v>0.79001280409731112</v>
      </c>
    </row>
    <row r="4469" spans="13:19" x14ac:dyDescent="0.4">
      <c r="M4469" s="3">
        <v>42779</v>
      </c>
      <c r="N4469" s="5">
        <v>1225.8</v>
      </c>
      <c r="O4469" s="5">
        <v>1225.2</v>
      </c>
      <c r="P4469" s="5">
        <v>8911107.9700000007</v>
      </c>
      <c r="Q4469" s="4">
        <f t="shared" si="195"/>
        <v>0.59999999999990905</v>
      </c>
      <c r="R4469" s="4">
        <f t="shared" si="194"/>
        <v>1.7266716666666526</v>
      </c>
      <c r="S4469" s="29">
        <f t="shared" si="196"/>
        <v>0.79769526248399492</v>
      </c>
    </row>
    <row r="4470" spans="13:19" x14ac:dyDescent="0.4">
      <c r="M4470" s="3">
        <v>42780</v>
      </c>
      <c r="N4470" s="5">
        <v>1225.4000000000001</v>
      </c>
      <c r="O4470" s="5">
        <v>1228.23</v>
      </c>
      <c r="P4470" s="5">
        <v>8914194.3699999992</v>
      </c>
      <c r="Q4470" s="4">
        <f t="shared" si="195"/>
        <v>-2.8299999999999272</v>
      </c>
      <c r="R4470" s="4">
        <f t="shared" si="194"/>
        <v>1.6895049999999856</v>
      </c>
      <c r="S4470" s="29">
        <f t="shared" si="196"/>
        <v>0.78873239436619713</v>
      </c>
    </row>
    <row r="4471" spans="13:19" x14ac:dyDescent="0.4">
      <c r="M4471" s="3">
        <v>42781</v>
      </c>
      <c r="N4471" s="5">
        <v>1233.0999999999999</v>
      </c>
      <c r="O4471" s="5">
        <v>1233.3</v>
      </c>
      <c r="P4471" s="5">
        <v>8914194.3699999992</v>
      </c>
      <c r="Q4471" s="4">
        <f t="shared" si="195"/>
        <v>-0.20000000000004547</v>
      </c>
      <c r="R4471" s="4">
        <f t="shared" si="194"/>
        <v>1.6655049999999847</v>
      </c>
      <c r="S4471" s="29">
        <f t="shared" si="196"/>
        <v>0.78745198463508326</v>
      </c>
    </row>
    <row r="4472" spans="13:19" x14ac:dyDescent="0.4">
      <c r="M4472" s="3">
        <v>42782</v>
      </c>
      <c r="N4472" s="5">
        <v>1241.5999999999999</v>
      </c>
      <c r="O4472" s="5">
        <v>1239.19</v>
      </c>
      <c r="P4472" s="5">
        <v>8946247.9169999994</v>
      </c>
      <c r="Q4472" s="4">
        <f t="shared" si="195"/>
        <v>2.4099999999998545</v>
      </c>
      <c r="R4472" s="4">
        <f t="shared" si="194"/>
        <v>1.6150033333333151</v>
      </c>
      <c r="S4472" s="29">
        <f t="shared" si="196"/>
        <v>0.77976952624839946</v>
      </c>
    </row>
    <row r="4473" spans="13:19" x14ac:dyDescent="0.4">
      <c r="M4473" s="3">
        <v>42783</v>
      </c>
      <c r="N4473" s="5">
        <v>1239.0999999999999</v>
      </c>
      <c r="O4473" s="5">
        <v>1234.24</v>
      </c>
      <c r="P4473" s="5">
        <v>8948247.8169999998</v>
      </c>
      <c r="Q4473" s="4">
        <f t="shared" si="195"/>
        <v>4.8599999999999</v>
      </c>
      <c r="R4473" s="4">
        <f t="shared" si="194"/>
        <v>1.7426699999999793</v>
      </c>
      <c r="S4473" s="29">
        <f t="shared" si="196"/>
        <v>0.79897567221510879</v>
      </c>
    </row>
    <row r="4474" spans="13:19" x14ac:dyDescent="0.4">
      <c r="M4474" s="3">
        <v>42786</v>
      </c>
      <c r="N4474" s="5">
        <v>1239.0999999999999</v>
      </c>
      <c r="O4474" s="5">
        <v>1237.9000000000001</v>
      </c>
      <c r="P4474" s="5">
        <v>8948247.8169999998</v>
      </c>
      <c r="Q4474" s="4">
        <f t="shared" si="195"/>
        <v>1.1999999999998181</v>
      </c>
      <c r="R4474" s="4">
        <f t="shared" si="194"/>
        <v>1.7543366666666429</v>
      </c>
      <c r="S4474" s="29">
        <f t="shared" si="196"/>
        <v>0.80025608194622277</v>
      </c>
    </row>
    <row r="4475" spans="13:19" x14ac:dyDescent="0.4">
      <c r="M4475" s="3">
        <v>42787</v>
      </c>
      <c r="N4475" s="5">
        <v>1238.9000000000001</v>
      </c>
      <c r="O4475" s="5">
        <v>1235.6199999999999</v>
      </c>
      <c r="P4475" s="5">
        <v>8941217.4820000008</v>
      </c>
      <c r="Q4475" s="4">
        <f t="shared" si="195"/>
        <v>3.2800000000002001</v>
      </c>
      <c r="R4475" s="4">
        <f t="shared" si="194"/>
        <v>1.7648366666666486</v>
      </c>
      <c r="S4475" s="29">
        <f t="shared" si="196"/>
        <v>0.80025608194622277</v>
      </c>
    </row>
    <row r="4476" spans="13:19" x14ac:dyDescent="0.4">
      <c r="M4476" s="3">
        <v>42788</v>
      </c>
      <c r="N4476" s="5">
        <v>1233.3</v>
      </c>
      <c r="O4476" s="5">
        <v>1237</v>
      </c>
      <c r="P4476" s="5">
        <v>8878394.4279999994</v>
      </c>
      <c r="Q4476" s="4">
        <f t="shared" si="195"/>
        <v>-3.7000000000000455</v>
      </c>
      <c r="R4476" s="4">
        <f t="shared" si="194"/>
        <v>1.6915033333333136</v>
      </c>
      <c r="S4476" s="29">
        <f t="shared" si="196"/>
        <v>0.78489116517285529</v>
      </c>
    </row>
    <row r="4477" spans="13:19" x14ac:dyDescent="0.4">
      <c r="M4477" s="3">
        <v>42789</v>
      </c>
      <c r="N4477" s="5">
        <v>1251.4000000000001</v>
      </c>
      <c r="O4477" s="5">
        <v>1249.2</v>
      </c>
      <c r="P4477" s="5">
        <v>8910287.2280000001</v>
      </c>
      <c r="Q4477" s="4">
        <f t="shared" si="195"/>
        <v>2.2000000000000455</v>
      </c>
      <c r="R4477" s="4">
        <f t="shared" si="194"/>
        <v>1.7623366666666471</v>
      </c>
      <c r="S4477" s="29">
        <f t="shared" si="196"/>
        <v>0.79897567221510879</v>
      </c>
    </row>
    <row r="4478" spans="13:19" x14ac:dyDescent="0.4">
      <c r="M4478" s="3">
        <v>42790</v>
      </c>
      <c r="N4478" s="5">
        <v>1258.3</v>
      </c>
      <c r="O4478" s="5">
        <v>1256.7</v>
      </c>
      <c r="P4478" s="5">
        <v>8942437.2280000001</v>
      </c>
      <c r="Q4478" s="4">
        <f t="shared" si="195"/>
        <v>1.5999999999999091</v>
      </c>
      <c r="R4478" s="4">
        <f t="shared" si="194"/>
        <v>1.7706699999999804</v>
      </c>
      <c r="S4478" s="29">
        <f t="shared" si="196"/>
        <v>0.80025608194622277</v>
      </c>
    </row>
    <row r="4479" spans="13:19" x14ac:dyDescent="0.4">
      <c r="M4479" s="3">
        <v>42793</v>
      </c>
      <c r="N4479" s="5">
        <v>1258.8</v>
      </c>
      <c r="O4479" s="5">
        <v>1252.5</v>
      </c>
      <c r="P4479" s="5">
        <v>8942235.9780000001</v>
      </c>
      <c r="Q4479" s="4">
        <f t="shared" si="195"/>
        <v>6.2999999999999545</v>
      </c>
      <c r="R4479" s="4">
        <f t="shared" si="194"/>
        <v>1.7668366666666466</v>
      </c>
      <c r="S4479" s="29">
        <f t="shared" si="196"/>
        <v>0.79897567221510879</v>
      </c>
    </row>
    <row r="4480" spans="13:19" x14ac:dyDescent="0.4">
      <c r="M4480" s="3">
        <v>42794</v>
      </c>
      <c r="N4480" s="5">
        <v>1253.9000000000001</v>
      </c>
      <c r="O4480" s="5">
        <v>1248.1400000000001</v>
      </c>
      <c r="P4480" s="5">
        <v>8942235.9780000001</v>
      </c>
      <c r="Q4480" s="4">
        <f t="shared" si="195"/>
        <v>5.7599999999999909</v>
      </c>
      <c r="R4480" s="4">
        <f t="shared" ref="R4480:R4543" si="197">AVERAGE(Q4421:Q4480)</f>
        <v>1.852836666666648</v>
      </c>
      <c r="S4480" s="29">
        <f t="shared" si="196"/>
        <v>0.80409731113956462</v>
      </c>
    </row>
    <row r="4481" spans="13:19" x14ac:dyDescent="0.4">
      <c r="M4481" s="3">
        <v>42795</v>
      </c>
      <c r="N4481" s="5">
        <v>1250</v>
      </c>
      <c r="O4481" s="5">
        <v>1249.3</v>
      </c>
      <c r="P4481" s="5">
        <v>8943435.9979999997</v>
      </c>
      <c r="Q4481" s="4">
        <f t="shared" si="195"/>
        <v>0.70000000000004547</v>
      </c>
      <c r="R4481" s="4">
        <f t="shared" si="197"/>
        <v>1.80483666666665</v>
      </c>
      <c r="S4481" s="29">
        <f t="shared" si="196"/>
        <v>0.80025608194622277</v>
      </c>
    </row>
    <row r="4482" spans="13:19" x14ac:dyDescent="0.4">
      <c r="M4482" s="3">
        <v>42796</v>
      </c>
      <c r="N4482" s="5">
        <v>1232.9000000000001</v>
      </c>
      <c r="O4482" s="5">
        <v>1234.0899999999999</v>
      </c>
      <c r="P4482" s="5">
        <v>8943435.9979999997</v>
      </c>
      <c r="Q4482" s="4">
        <f t="shared" si="195"/>
        <v>-1.1899999999998272</v>
      </c>
      <c r="R4482" s="4">
        <f t="shared" si="197"/>
        <v>1.7550033333333166</v>
      </c>
      <c r="S4482" s="29">
        <f t="shared" si="196"/>
        <v>0.79257362355953909</v>
      </c>
    </row>
    <row r="4483" spans="13:19" x14ac:dyDescent="0.4">
      <c r="M4483" s="3">
        <v>42797</v>
      </c>
      <c r="N4483" s="5">
        <v>1226.5</v>
      </c>
      <c r="O4483" s="5">
        <v>1234.4000000000001</v>
      </c>
      <c r="P4483" s="5">
        <v>8928936.3479999993</v>
      </c>
      <c r="Q4483" s="4">
        <f t="shared" si="195"/>
        <v>-7.9000000000000909</v>
      </c>
      <c r="R4483" s="4">
        <f t="shared" si="197"/>
        <v>1.5876699999999802</v>
      </c>
      <c r="S4483" s="29">
        <f t="shared" si="196"/>
        <v>0.7631241997439181</v>
      </c>
    </row>
    <row r="4484" spans="13:19" x14ac:dyDescent="0.4">
      <c r="M4484" s="3">
        <v>42800</v>
      </c>
      <c r="N4484" s="5">
        <v>1225.5</v>
      </c>
      <c r="O4484" s="5">
        <v>1225.21</v>
      </c>
      <c r="P4484" s="5">
        <v>8928936.3479999993</v>
      </c>
      <c r="Q4484" s="4">
        <f t="shared" si="195"/>
        <v>0.28999999999996362</v>
      </c>
      <c r="R4484" s="4">
        <f t="shared" si="197"/>
        <v>1.5303366666666458</v>
      </c>
      <c r="S4484" s="29">
        <f t="shared" si="196"/>
        <v>0.7554417413572343</v>
      </c>
    </row>
    <row r="4485" spans="13:19" x14ac:dyDescent="0.4">
      <c r="M4485" s="3">
        <v>42801</v>
      </c>
      <c r="N4485" s="5">
        <v>1216.0999999999999</v>
      </c>
      <c r="O4485" s="5">
        <v>1215.4000000000001</v>
      </c>
      <c r="P4485" s="5">
        <v>8926910.898</v>
      </c>
      <c r="Q4485" s="4">
        <f t="shared" ref="Q4485:Q4548" si="198">N4485-O4485</f>
        <v>0.6999999999998181</v>
      </c>
      <c r="R4485" s="4">
        <f t="shared" si="197"/>
        <v>1.5236699999999777</v>
      </c>
      <c r="S4485" s="29">
        <f t="shared" si="196"/>
        <v>0.75288092189500644</v>
      </c>
    </row>
    <row r="4486" spans="13:19" x14ac:dyDescent="0.4">
      <c r="M4486" s="3">
        <v>42802</v>
      </c>
      <c r="N4486" s="5">
        <v>1209.4000000000001</v>
      </c>
      <c r="O4486" s="5">
        <v>1207.93</v>
      </c>
      <c r="P4486" s="5">
        <v>8894600.148</v>
      </c>
      <c r="Q4486" s="4">
        <f t="shared" si="198"/>
        <v>1.4700000000000273</v>
      </c>
      <c r="R4486" s="4">
        <f t="shared" si="197"/>
        <v>1.2031699999999774</v>
      </c>
      <c r="S4486" s="29">
        <f t="shared" si="196"/>
        <v>0.68501920614596667</v>
      </c>
    </row>
    <row r="4487" spans="13:19" x14ac:dyDescent="0.4">
      <c r="M4487" s="3">
        <v>42803</v>
      </c>
      <c r="N4487" s="5">
        <v>1203.2</v>
      </c>
      <c r="O4487" s="5">
        <v>1200.8</v>
      </c>
      <c r="P4487" s="5">
        <v>8893764.2219999991</v>
      </c>
      <c r="Q4487" s="4">
        <f t="shared" si="198"/>
        <v>2.4000000000000909</v>
      </c>
      <c r="R4487" s="4">
        <f t="shared" si="197"/>
        <v>1.2131699999999797</v>
      </c>
      <c r="S4487" s="29">
        <f t="shared" si="196"/>
        <v>0.68629961587708066</v>
      </c>
    </row>
    <row r="4488" spans="13:19" x14ac:dyDescent="0.4">
      <c r="M4488" s="3">
        <v>42804</v>
      </c>
      <c r="N4488" s="5">
        <v>1201.4000000000001</v>
      </c>
      <c r="O4488" s="5">
        <v>1204.1400000000001</v>
      </c>
      <c r="P4488" s="5">
        <v>8893365.2070000004</v>
      </c>
      <c r="Q4488" s="4">
        <f t="shared" si="198"/>
        <v>-2.7400000000000091</v>
      </c>
      <c r="R4488" s="4">
        <f t="shared" si="197"/>
        <v>1.1258366666666462</v>
      </c>
      <c r="S4488" s="29">
        <f t="shared" si="196"/>
        <v>0.676056338028169</v>
      </c>
    </row>
    <row r="4489" spans="13:19" x14ac:dyDescent="0.4">
      <c r="M4489" s="3">
        <v>42807</v>
      </c>
      <c r="N4489" s="5">
        <v>1203.0999999999999</v>
      </c>
      <c r="O4489" s="5">
        <v>1203.4000000000001</v>
      </c>
      <c r="P4489" s="5">
        <v>8893365.2070000004</v>
      </c>
      <c r="Q4489" s="4">
        <f t="shared" si="198"/>
        <v>-0.3000000000001819</v>
      </c>
      <c r="R4489" s="4">
        <f t="shared" si="197"/>
        <v>1.0471699999999753</v>
      </c>
      <c r="S4489" s="29">
        <f t="shared" si="196"/>
        <v>0.66325224071702948</v>
      </c>
    </row>
    <row r="4490" spans="13:19" x14ac:dyDescent="0.4">
      <c r="M4490" s="3">
        <v>42808</v>
      </c>
      <c r="N4490" s="5">
        <v>1202.5999999999999</v>
      </c>
      <c r="O4490" s="5">
        <v>1198.5</v>
      </c>
      <c r="P4490" s="5">
        <v>8941772.8670000006</v>
      </c>
      <c r="Q4490" s="4">
        <f t="shared" si="198"/>
        <v>4.0999999999999091</v>
      </c>
      <c r="R4490" s="4">
        <f t="shared" si="197"/>
        <v>1.0921699999999759</v>
      </c>
      <c r="S4490" s="29">
        <f t="shared" si="196"/>
        <v>0.66965428937259919</v>
      </c>
    </row>
    <row r="4491" spans="13:19" x14ac:dyDescent="0.4">
      <c r="M4491" s="3">
        <v>42809</v>
      </c>
      <c r="N4491" s="5">
        <v>1200.7</v>
      </c>
      <c r="O4491" s="5">
        <v>1219.5</v>
      </c>
      <c r="P4491" s="5">
        <v>8941612.1170000006</v>
      </c>
      <c r="Q4491" s="4">
        <f t="shared" si="198"/>
        <v>-18.799999999999955</v>
      </c>
      <c r="R4491" s="4">
        <f t="shared" si="197"/>
        <v>0.74400166666664136</v>
      </c>
      <c r="S4491" s="29">
        <f t="shared" si="196"/>
        <v>0.5608194622279129</v>
      </c>
    </row>
    <row r="4492" spans="13:19" x14ac:dyDescent="0.4">
      <c r="M4492" s="3">
        <v>42810</v>
      </c>
      <c r="N4492" s="5">
        <v>1227.0999999999999</v>
      </c>
      <c r="O4492" s="5">
        <v>1225.5999999999999</v>
      </c>
      <c r="P4492" s="5">
        <v>8935490.2899999991</v>
      </c>
      <c r="Q4492" s="4">
        <f t="shared" si="198"/>
        <v>1.5</v>
      </c>
      <c r="R4492" s="4">
        <f t="shared" si="197"/>
        <v>0.7290016666666399</v>
      </c>
      <c r="S4492" s="29">
        <f t="shared" si="196"/>
        <v>0.55569782330345707</v>
      </c>
    </row>
    <row r="4493" spans="13:19" x14ac:dyDescent="0.4">
      <c r="M4493" s="3">
        <v>42811</v>
      </c>
      <c r="N4493" s="5">
        <v>1230.2</v>
      </c>
      <c r="O4493" s="5">
        <v>1228.5999999999999</v>
      </c>
      <c r="P4493" s="5">
        <v>8935490.2899999991</v>
      </c>
      <c r="Q4493" s="4">
        <f t="shared" si="198"/>
        <v>1.6000000000001364</v>
      </c>
      <c r="R4493" s="4">
        <f t="shared" si="197"/>
        <v>0.75599999999997558</v>
      </c>
      <c r="S4493" s="29">
        <f t="shared" si="196"/>
        <v>0.56466069142125486</v>
      </c>
    </row>
    <row r="4494" spans="13:19" x14ac:dyDescent="0.4">
      <c r="M4494" s="3">
        <v>42814</v>
      </c>
      <c r="N4494" s="5">
        <v>1234</v>
      </c>
      <c r="O4494" s="5">
        <v>1233.7</v>
      </c>
      <c r="P4494" s="5">
        <v>8936790.2400000002</v>
      </c>
      <c r="Q4494" s="4">
        <f t="shared" si="198"/>
        <v>0.29999999999995453</v>
      </c>
      <c r="R4494" s="4">
        <f t="shared" si="197"/>
        <v>0.76766666666664307</v>
      </c>
      <c r="S4494" s="29">
        <f t="shared" si="196"/>
        <v>0.56722151088348272</v>
      </c>
    </row>
    <row r="4495" spans="13:19" x14ac:dyDescent="0.4">
      <c r="M4495" s="3">
        <v>42815</v>
      </c>
      <c r="N4495" s="5">
        <v>1246.5</v>
      </c>
      <c r="O4495" s="5">
        <v>1244.4000000000001</v>
      </c>
      <c r="P4495" s="5">
        <v>8968867.1999999993</v>
      </c>
      <c r="Q4495" s="4">
        <f t="shared" si="198"/>
        <v>2.0999999999999091</v>
      </c>
      <c r="R4495" s="4">
        <f t="shared" si="197"/>
        <v>0.79933333333330736</v>
      </c>
      <c r="S4495" s="29">
        <f t="shared" si="196"/>
        <v>0.57618437900128039</v>
      </c>
    </row>
    <row r="4496" spans="13:19" x14ac:dyDescent="0.4">
      <c r="M4496" s="3">
        <v>42816</v>
      </c>
      <c r="N4496" s="5">
        <v>1249.7</v>
      </c>
      <c r="O4496" s="5">
        <v>1248.2</v>
      </c>
      <c r="P4496" s="5">
        <v>8968867.1999999993</v>
      </c>
      <c r="Q4496" s="4">
        <f t="shared" si="198"/>
        <v>1.5</v>
      </c>
      <c r="R4496" s="4">
        <f t="shared" si="197"/>
        <v>0.83383333333330634</v>
      </c>
      <c r="S4496" s="29">
        <f t="shared" si="196"/>
        <v>0.58898847631242002</v>
      </c>
    </row>
    <row r="4497" spans="13:19" x14ac:dyDescent="0.4">
      <c r="M4497" s="3">
        <v>42817</v>
      </c>
      <c r="N4497" s="5">
        <v>1250.0999999999999</v>
      </c>
      <c r="O4497" s="5">
        <v>1244.4000000000001</v>
      </c>
      <c r="P4497" s="5">
        <v>8904820.9499999993</v>
      </c>
      <c r="Q4497" s="4">
        <f t="shared" si="198"/>
        <v>5.6999999999998181</v>
      </c>
      <c r="R4497" s="4">
        <f t="shared" si="197"/>
        <v>0.91983333333330397</v>
      </c>
      <c r="S4497" s="29">
        <f t="shared" si="196"/>
        <v>0.62227912932138285</v>
      </c>
    </row>
    <row r="4498" spans="13:19" x14ac:dyDescent="0.4">
      <c r="M4498" s="3">
        <v>42818</v>
      </c>
      <c r="N4498" s="5">
        <v>1251.7</v>
      </c>
      <c r="O4498" s="5">
        <v>1243.1300000000001</v>
      </c>
      <c r="P4498" s="5">
        <v>8905820.9299999997</v>
      </c>
      <c r="Q4498" s="4">
        <f t="shared" si="198"/>
        <v>8.5699999999999363</v>
      </c>
      <c r="R4498" s="4">
        <f t="shared" si="197"/>
        <v>1.052666666666634</v>
      </c>
      <c r="S4498" s="29">
        <f t="shared" si="196"/>
        <v>0.6619718309859155</v>
      </c>
    </row>
    <row r="4499" spans="13:19" x14ac:dyDescent="0.4">
      <c r="M4499" s="3">
        <v>42821</v>
      </c>
      <c r="N4499" s="5">
        <v>1258.8</v>
      </c>
      <c r="O4499" s="5">
        <v>1254.4000000000001</v>
      </c>
      <c r="P4499" s="5">
        <v>8904985.0299999993</v>
      </c>
      <c r="Q4499" s="4">
        <f t="shared" si="198"/>
        <v>4.3999999999998636</v>
      </c>
      <c r="R4499" s="4">
        <f t="shared" si="197"/>
        <v>1.1126666666666325</v>
      </c>
      <c r="S4499" s="29">
        <f t="shared" ref="S4499:S4562" si="199">COUNTIF(R3718:R4498,"&lt;="&amp;R4499)/COUNT(R3718:R4498)</f>
        <v>0.67093469910371317</v>
      </c>
    </row>
    <row r="4500" spans="13:19" x14ac:dyDescent="0.4">
      <c r="M4500" s="3">
        <v>42822</v>
      </c>
      <c r="N4500" s="5">
        <v>1258.8</v>
      </c>
      <c r="O4500" s="5">
        <v>1251.1500000000001</v>
      </c>
      <c r="P4500" s="5">
        <v>8973809.7850000001</v>
      </c>
      <c r="Q4500" s="4">
        <f t="shared" si="198"/>
        <v>7.6499999999998636</v>
      </c>
      <c r="R4500" s="4">
        <f t="shared" si="197"/>
        <v>1.1818333333332969</v>
      </c>
      <c r="S4500" s="29">
        <f t="shared" si="199"/>
        <v>0.68117797695262483</v>
      </c>
    </row>
    <row r="4501" spans="13:19" x14ac:dyDescent="0.4">
      <c r="M4501" s="3">
        <v>42823</v>
      </c>
      <c r="N4501" s="5">
        <v>1256.8</v>
      </c>
      <c r="O4501" s="5">
        <v>1253.21</v>
      </c>
      <c r="P4501" s="5">
        <v>8976446.0850000009</v>
      </c>
      <c r="Q4501" s="4">
        <f t="shared" si="198"/>
        <v>3.5899999999999181</v>
      </c>
      <c r="R4501" s="4">
        <f t="shared" si="197"/>
        <v>1.2049999999999614</v>
      </c>
      <c r="S4501" s="29">
        <f t="shared" si="199"/>
        <v>0.6837387964148528</v>
      </c>
    </row>
    <row r="4502" spans="13:19" x14ac:dyDescent="0.4">
      <c r="M4502" s="3">
        <v>42824</v>
      </c>
      <c r="N4502" s="5">
        <v>1248</v>
      </c>
      <c r="O4502" s="5">
        <v>1242.8499999999999</v>
      </c>
      <c r="P4502" s="5">
        <v>9013568.2850000001</v>
      </c>
      <c r="Q4502" s="4">
        <f t="shared" si="198"/>
        <v>5.1500000000000909</v>
      </c>
      <c r="R4502" s="4">
        <f t="shared" si="197"/>
        <v>1.2691666666666304</v>
      </c>
      <c r="S4502" s="29">
        <f t="shared" si="199"/>
        <v>0.6901408450704225</v>
      </c>
    </row>
    <row r="4503" spans="13:19" x14ac:dyDescent="0.4">
      <c r="M4503" s="3">
        <v>42825</v>
      </c>
      <c r="N4503" s="5">
        <v>1251.2</v>
      </c>
      <c r="O4503" s="5">
        <v>1248.78</v>
      </c>
      <c r="P4503" s="5">
        <v>9018121.1649999991</v>
      </c>
      <c r="Q4503" s="4">
        <f t="shared" si="198"/>
        <v>2.4200000000000728</v>
      </c>
      <c r="R4503" s="4">
        <f t="shared" si="197"/>
        <v>1.2874999999999621</v>
      </c>
      <c r="S4503" s="29">
        <f t="shared" si="199"/>
        <v>0.69270166453265047</v>
      </c>
    </row>
    <row r="4504" spans="13:19" x14ac:dyDescent="0.4">
      <c r="M4504" s="3">
        <v>42828</v>
      </c>
      <c r="N4504" s="5">
        <v>1254</v>
      </c>
      <c r="O4504" s="5">
        <v>1252.7</v>
      </c>
      <c r="P4504" s="5">
        <v>8956943.1630000006</v>
      </c>
      <c r="Q4504" s="4">
        <f t="shared" si="198"/>
        <v>1.2999999999999545</v>
      </c>
      <c r="R4504" s="4">
        <f t="shared" si="197"/>
        <v>1.2408333333332924</v>
      </c>
      <c r="S4504" s="29">
        <f t="shared" si="199"/>
        <v>0.68501920614596667</v>
      </c>
    </row>
    <row r="4505" spans="13:19" x14ac:dyDescent="0.4">
      <c r="M4505" s="3">
        <v>42829</v>
      </c>
      <c r="N4505" s="5">
        <v>1258.4000000000001</v>
      </c>
      <c r="O4505" s="5">
        <v>1255.6500000000001</v>
      </c>
      <c r="P4505" s="5">
        <v>8903407.7369999997</v>
      </c>
      <c r="Q4505" s="4">
        <f t="shared" si="198"/>
        <v>2.75</v>
      </c>
      <c r="R4505" s="4">
        <f t="shared" si="197"/>
        <v>1.3099999999999605</v>
      </c>
      <c r="S4505" s="29">
        <f t="shared" si="199"/>
        <v>0.69526248399487833</v>
      </c>
    </row>
    <row r="4506" spans="13:19" x14ac:dyDescent="0.4">
      <c r="M4506" s="3">
        <v>42830</v>
      </c>
      <c r="N4506" s="5">
        <v>1248.5</v>
      </c>
      <c r="O4506" s="5">
        <v>1254.8</v>
      </c>
      <c r="P4506" s="5">
        <v>8987836.0539999995</v>
      </c>
      <c r="Q4506" s="4">
        <f t="shared" si="198"/>
        <v>-6.2999999999999545</v>
      </c>
      <c r="R4506" s="4">
        <f t="shared" si="197"/>
        <v>1.1166666666666287</v>
      </c>
      <c r="S4506" s="29">
        <f t="shared" si="199"/>
        <v>0.66453265044814336</v>
      </c>
    </row>
    <row r="4507" spans="13:19" x14ac:dyDescent="0.4">
      <c r="M4507" s="3">
        <v>42831</v>
      </c>
      <c r="N4507" s="5">
        <v>1253.3</v>
      </c>
      <c r="O4507" s="5">
        <v>1251.4000000000001</v>
      </c>
      <c r="P4507" s="5">
        <v>9016931.8039999995</v>
      </c>
      <c r="Q4507" s="4">
        <f t="shared" si="198"/>
        <v>1.8999999999998636</v>
      </c>
      <c r="R4507" s="4">
        <f t="shared" si="197"/>
        <v>1.0748333333332956</v>
      </c>
      <c r="S4507" s="29">
        <f t="shared" si="199"/>
        <v>0.6542893725992317</v>
      </c>
    </row>
    <row r="4508" spans="13:19" x14ac:dyDescent="0.4">
      <c r="M4508" s="3">
        <v>42832</v>
      </c>
      <c r="N4508" s="5">
        <v>1257.3</v>
      </c>
      <c r="O4508" s="5">
        <v>1253.5</v>
      </c>
      <c r="P4508" s="5">
        <v>9013909.7039999999</v>
      </c>
      <c r="Q4508" s="4">
        <f t="shared" si="198"/>
        <v>3.7999999999999545</v>
      </c>
      <c r="R4508" s="4">
        <f t="shared" si="197"/>
        <v>1.1518333333332937</v>
      </c>
      <c r="S4508" s="29">
        <f t="shared" si="199"/>
        <v>0.67349551856594114</v>
      </c>
    </row>
    <row r="4509" spans="13:19" x14ac:dyDescent="0.4">
      <c r="M4509" s="3">
        <v>42835</v>
      </c>
      <c r="N4509" s="5">
        <v>1253.9000000000001</v>
      </c>
      <c r="O4509" s="5">
        <v>1254.33</v>
      </c>
      <c r="P4509" s="5">
        <v>8983242.1490000002</v>
      </c>
      <c r="Q4509" s="4">
        <f t="shared" si="198"/>
        <v>-0.42999999999983629</v>
      </c>
      <c r="R4509" s="4">
        <f t="shared" si="197"/>
        <v>1.1346666666666314</v>
      </c>
      <c r="S4509" s="29">
        <f t="shared" si="199"/>
        <v>0.66837387964148531</v>
      </c>
    </row>
    <row r="4510" spans="13:19" x14ac:dyDescent="0.4">
      <c r="M4510" s="3">
        <v>42836</v>
      </c>
      <c r="N4510" s="5">
        <v>1274.2</v>
      </c>
      <c r="O4510" s="5">
        <v>1274.8</v>
      </c>
      <c r="P4510" s="5">
        <v>8981956.1490000002</v>
      </c>
      <c r="Q4510" s="4">
        <f t="shared" si="198"/>
        <v>-0.59999999999990905</v>
      </c>
      <c r="R4510" s="4">
        <f t="shared" si="197"/>
        <v>1.1888333333332981</v>
      </c>
      <c r="S4510" s="29">
        <f t="shared" si="199"/>
        <v>0.676056338028169</v>
      </c>
    </row>
    <row r="4511" spans="13:19" x14ac:dyDescent="0.4">
      <c r="M4511" s="3">
        <v>42837</v>
      </c>
      <c r="N4511" s="5">
        <v>1278.0999999999999</v>
      </c>
      <c r="O4511" s="5">
        <v>1286</v>
      </c>
      <c r="P4511" s="5">
        <v>8970234.6530000009</v>
      </c>
      <c r="Q4511" s="4">
        <f t="shared" si="198"/>
        <v>-7.9000000000000909</v>
      </c>
      <c r="R4511" s="4">
        <f t="shared" si="197"/>
        <v>0.92166666666663177</v>
      </c>
      <c r="S4511" s="29">
        <f t="shared" si="199"/>
        <v>0.60563380281690138</v>
      </c>
    </row>
    <row r="4512" spans="13:19" x14ac:dyDescent="0.4">
      <c r="M4512" s="3">
        <v>42838</v>
      </c>
      <c r="N4512" s="5">
        <v>1288.5</v>
      </c>
      <c r="O4512" s="5">
        <v>1286.8599999999999</v>
      </c>
      <c r="P4512" s="5">
        <v>8969945.2939999998</v>
      </c>
      <c r="Q4512" s="4">
        <f t="shared" si="198"/>
        <v>1.6400000000001</v>
      </c>
      <c r="R4512" s="4">
        <f t="shared" si="197"/>
        <v>1.0011666666666352</v>
      </c>
      <c r="S4512" s="29">
        <f t="shared" si="199"/>
        <v>0.63124199743918052</v>
      </c>
    </row>
    <row r="4513" spans="13:19" x14ac:dyDescent="0.4">
      <c r="M4513" s="3">
        <v>42839</v>
      </c>
      <c r="N4513" s="5">
        <v>1288.5</v>
      </c>
      <c r="O4513" s="5">
        <v>1287.1600000000001</v>
      </c>
      <c r="P4513" s="5">
        <v>8969945.2939999998</v>
      </c>
      <c r="Q4513" s="4">
        <f t="shared" si="198"/>
        <v>1.3399999999999181</v>
      </c>
      <c r="R4513" s="4">
        <f t="shared" si="197"/>
        <v>1.0986666666666338</v>
      </c>
      <c r="S4513" s="29">
        <f t="shared" si="199"/>
        <v>0.65556978233034569</v>
      </c>
    </row>
    <row r="4514" spans="13:19" x14ac:dyDescent="0.4">
      <c r="M4514" s="3">
        <v>42842</v>
      </c>
      <c r="N4514" s="5">
        <v>1291.9000000000001</v>
      </c>
      <c r="O4514" s="5">
        <v>1284.45</v>
      </c>
      <c r="P4514" s="5">
        <v>8967919.8440000005</v>
      </c>
      <c r="Q4514" s="4">
        <f t="shared" si="198"/>
        <v>7.4500000000000455</v>
      </c>
      <c r="R4514" s="4">
        <f t="shared" si="197"/>
        <v>1.2578333333333034</v>
      </c>
      <c r="S4514" s="29">
        <f t="shared" si="199"/>
        <v>0.68501920614596667</v>
      </c>
    </row>
    <row r="4515" spans="13:19" x14ac:dyDescent="0.4">
      <c r="M4515" s="3">
        <v>42843</v>
      </c>
      <c r="N4515" s="5">
        <v>1294.0999999999999</v>
      </c>
      <c r="O4515" s="5">
        <v>1288.9000000000001</v>
      </c>
      <c r="P4515" s="5">
        <v>8969301.7390000001</v>
      </c>
      <c r="Q4515" s="4">
        <f t="shared" si="198"/>
        <v>5.1999999999998181</v>
      </c>
      <c r="R4515" s="4">
        <f t="shared" si="197"/>
        <v>1.3094999999999686</v>
      </c>
      <c r="S4515" s="29">
        <f t="shared" si="199"/>
        <v>0.69398207426376446</v>
      </c>
    </row>
    <row r="4516" spans="13:19" x14ac:dyDescent="0.4">
      <c r="M4516" s="3">
        <v>42844</v>
      </c>
      <c r="N4516" s="5">
        <v>1283.4000000000001</v>
      </c>
      <c r="O4516" s="5">
        <v>1279.5999999999999</v>
      </c>
      <c r="P4516" s="5">
        <v>8953326.6740000006</v>
      </c>
      <c r="Q4516" s="4">
        <f t="shared" si="198"/>
        <v>3.8000000000001819</v>
      </c>
      <c r="R4516" s="4">
        <f t="shared" si="197"/>
        <v>1.3628333333333065</v>
      </c>
      <c r="S4516" s="29">
        <f t="shared" si="199"/>
        <v>0.70166453265044815</v>
      </c>
    </row>
    <row r="4517" spans="13:19" x14ac:dyDescent="0.4">
      <c r="M4517" s="3">
        <v>42845</v>
      </c>
      <c r="N4517" s="5">
        <v>1283.8</v>
      </c>
      <c r="O4517" s="5">
        <v>1281.0999999999999</v>
      </c>
      <c r="P4517" s="5">
        <v>8952619.3739999998</v>
      </c>
      <c r="Q4517" s="4">
        <f t="shared" si="198"/>
        <v>2.7000000000000455</v>
      </c>
      <c r="R4517" s="4">
        <f t="shared" si="197"/>
        <v>1.3394999999999755</v>
      </c>
      <c r="S4517" s="29">
        <f t="shared" si="199"/>
        <v>0.6978233034571063</v>
      </c>
    </row>
    <row r="4518" spans="13:19" x14ac:dyDescent="0.4">
      <c r="M4518" s="3">
        <v>42846</v>
      </c>
      <c r="N4518" s="5">
        <v>1289.0999999999999</v>
      </c>
      <c r="O4518" s="5">
        <v>1284.03</v>
      </c>
      <c r="P4518" s="5">
        <v>8952104.9580000006</v>
      </c>
      <c r="Q4518" s="4">
        <f t="shared" si="198"/>
        <v>5.0699999999999363</v>
      </c>
      <c r="R4518" s="4">
        <f t="shared" si="197"/>
        <v>1.426833333333309</v>
      </c>
      <c r="S4518" s="29">
        <f t="shared" si="199"/>
        <v>0.71574903969270165</v>
      </c>
    </row>
    <row r="4519" spans="13:19" x14ac:dyDescent="0.4">
      <c r="M4519" s="3">
        <v>42849</v>
      </c>
      <c r="N4519" s="5">
        <v>1277.5</v>
      </c>
      <c r="O4519" s="5">
        <v>1275.8</v>
      </c>
      <c r="P4519" s="5">
        <v>8952104.9580000006</v>
      </c>
      <c r="Q4519" s="4">
        <f t="shared" si="198"/>
        <v>1.7000000000000455</v>
      </c>
      <c r="R4519" s="4">
        <f t="shared" si="197"/>
        <v>1.3763333333333094</v>
      </c>
      <c r="S4519" s="29">
        <f t="shared" si="199"/>
        <v>0.70294494238156213</v>
      </c>
    </row>
    <row r="4520" spans="13:19" x14ac:dyDescent="0.4">
      <c r="M4520" s="3">
        <v>42850</v>
      </c>
      <c r="N4520" s="5">
        <v>1267.2</v>
      </c>
      <c r="O4520" s="5">
        <v>1263.3</v>
      </c>
      <c r="P4520" s="5">
        <v>8954505.4780000001</v>
      </c>
      <c r="Q4520" s="4">
        <f t="shared" si="198"/>
        <v>3.9000000000000909</v>
      </c>
      <c r="R4520" s="4">
        <f t="shared" si="197"/>
        <v>1.4246666666666443</v>
      </c>
      <c r="S4520" s="29">
        <f t="shared" si="199"/>
        <v>0.71190781049935981</v>
      </c>
    </row>
    <row r="4521" spans="13:19" x14ac:dyDescent="0.4">
      <c r="M4521" s="3">
        <v>42851</v>
      </c>
      <c r="N4521" s="5">
        <v>1264.2</v>
      </c>
      <c r="O4521" s="5">
        <v>1269</v>
      </c>
      <c r="P4521" s="5">
        <v>8954376.8780000005</v>
      </c>
      <c r="Q4521" s="4">
        <f t="shared" si="198"/>
        <v>-4.7999999999999545</v>
      </c>
      <c r="R4521" s="4">
        <f t="shared" si="197"/>
        <v>1.3629999999999807</v>
      </c>
      <c r="S4521" s="29">
        <f t="shared" si="199"/>
        <v>0.6978233034571063</v>
      </c>
    </row>
    <row r="4522" spans="13:19" x14ac:dyDescent="0.4">
      <c r="M4522" s="3">
        <v>42852</v>
      </c>
      <c r="N4522" s="5">
        <v>1265.9000000000001</v>
      </c>
      <c r="O4522" s="5">
        <v>1263.4000000000001</v>
      </c>
      <c r="P4522" s="5">
        <v>8954376.8780000005</v>
      </c>
      <c r="Q4522" s="4">
        <f t="shared" si="198"/>
        <v>2.5</v>
      </c>
      <c r="R4522" s="4">
        <f t="shared" si="197"/>
        <v>1.3379999999999805</v>
      </c>
      <c r="S4522" s="29">
        <f t="shared" si="199"/>
        <v>0.69142125480153649</v>
      </c>
    </row>
    <row r="4523" spans="13:19" x14ac:dyDescent="0.4">
      <c r="M4523" s="3">
        <v>42853</v>
      </c>
      <c r="N4523" s="5">
        <v>1268.3</v>
      </c>
      <c r="O4523" s="5">
        <v>1267.9100000000001</v>
      </c>
      <c r="P4523" s="5">
        <v>8954178.8379999995</v>
      </c>
      <c r="Q4523" s="4">
        <f t="shared" si="198"/>
        <v>0.38999999999987267</v>
      </c>
      <c r="R4523" s="4">
        <f t="shared" si="197"/>
        <v>1.3211666666666475</v>
      </c>
      <c r="S4523" s="29">
        <f t="shared" si="199"/>
        <v>0.68886043533930863</v>
      </c>
    </row>
    <row r="4524" spans="13:19" x14ac:dyDescent="0.4">
      <c r="M4524" s="3">
        <v>42856</v>
      </c>
      <c r="N4524" s="5">
        <v>1255.5</v>
      </c>
      <c r="O4524" s="5">
        <v>1256.05</v>
      </c>
      <c r="P4524" s="5">
        <v>8930998.6879999992</v>
      </c>
      <c r="Q4524" s="4">
        <f t="shared" si="198"/>
        <v>-0.54999999999995453</v>
      </c>
      <c r="R4524" s="4">
        <f t="shared" si="197"/>
        <v>1.3603333333333163</v>
      </c>
      <c r="S4524" s="29">
        <f t="shared" si="199"/>
        <v>0.69526248399487833</v>
      </c>
    </row>
    <row r="4525" spans="13:19" x14ac:dyDescent="0.4">
      <c r="M4525" s="3">
        <v>42857</v>
      </c>
      <c r="N4525" s="5">
        <v>1257</v>
      </c>
      <c r="O4525" s="5">
        <v>1256.3</v>
      </c>
      <c r="P4525" s="5">
        <v>8934663.9020000007</v>
      </c>
      <c r="Q4525" s="4">
        <f t="shared" si="198"/>
        <v>0.70000000000004547</v>
      </c>
      <c r="R4525" s="4">
        <f t="shared" si="197"/>
        <v>1.3203333333333187</v>
      </c>
      <c r="S4525" s="29">
        <f t="shared" si="199"/>
        <v>0.68629961587708066</v>
      </c>
    </row>
    <row r="4526" spans="13:19" x14ac:dyDescent="0.4">
      <c r="M4526" s="3">
        <v>42858</v>
      </c>
      <c r="N4526" s="5">
        <v>1248.5</v>
      </c>
      <c r="O4526" s="5">
        <v>1236.9000000000001</v>
      </c>
      <c r="P4526" s="5">
        <v>8929938.432</v>
      </c>
      <c r="Q4526" s="4">
        <f t="shared" si="198"/>
        <v>11.599999999999909</v>
      </c>
      <c r="R4526" s="4">
        <f t="shared" si="197"/>
        <v>1.5436666666666496</v>
      </c>
      <c r="S4526" s="29">
        <f t="shared" si="199"/>
        <v>0.75672215108834828</v>
      </c>
    </row>
    <row r="4527" spans="13:19" x14ac:dyDescent="0.4">
      <c r="M4527" s="3">
        <v>42859</v>
      </c>
      <c r="N4527" s="5">
        <v>1228.5999999999999</v>
      </c>
      <c r="O4527" s="5">
        <v>1226.9000000000001</v>
      </c>
      <c r="P4527" s="5">
        <v>8933491.1600000001</v>
      </c>
      <c r="Q4527" s="4">
        <f t="shared" si="198"/>
        <v>1.6999999999998181</v>
      </c>
      <c r="R4527" s="4">
        <f t="shared" si="197"/>
        <v>1.4319999999999822</v>
      </c>
      <c r="S4527" s="29">
        <f t="shared" si="199"/>
        <v>0.72087067861715748</v>
      </c>
    </row>
    <row r="4528" spans="13:19" x14ac:dyDescent="0.4">
      <c r="M4528" s="3">
        <v>42860</v>
      </c>
      <c r="N4528" s="5">
        <v>1226.9000000000001</v>
      </c>
      <c r="O4528" s="5">
        <v>1228.9000000000001</v>
      </c>
      <c r="P4528" s="5">
        <v>8933491.1600000001</v>
      </c>
      <c r="Q4528" s="4">
        <f t="shared" si="198"/>
        <v>-2</v>
      </c>
      <c r="R4528" s="4">
        <f t="shared" si="197"/>
        <v>1.3591666666666469</v>
      </c>
      <c r="S4528" s="29">
        <f t="shared" si="199"/>
        <v>0.69142125480153649</v>
      </c>
    </row>
    <row r="4529" spans="13:19" x14ac:dyDescent="0.4">
      <c r="M4529" s="3">
        <v>42863</v>
      </c>
      <c r="N4529" s="5">
        <v>1227.0999999999999</v>
      </c>
      <c r="O4529" s="5">
        <v>1225.4000000000001</v>
      </c>
      <c r="P4529" s="5">
        <v>8928728.7929999996</v>
      </c>
      <c r="Q4529" s="4">
        <f t="shared" si="198"/>
        <v>1.6999999999998181</v>
      </c>
      <c r="R4529" s="4">
        <f t="shared" si="197"/>
        <v>1.3774999999999789</v>
      </c>
      <c r="S4529" s="29">
        <f t="shared" si="199"/>
        <v>0.70038412291933416</v>
      </c>
    </row>
    <row r="4530" spans="13:19" x14ac:dyDescent="0.4">
      <c r="M4530" s="3">
        <v>42864</v>
      </c>
      <c r="N4530" s="5">
        <v>1216.0999999999999</v>
      </c>
      <c r="O4530" s="5">
        <v>1220.8</v>
      </c>
      <c r="P4530" s="5">
        <v>8928728.7929999996</v>
      </c>
      <c r="Q4530" s="4">
        <f t="shared" si="198"/>
        <v>-4.7000000000000455</v>
      </c>
      <c r="R4530" s="4">
        <f t="shared" si="197"/>
        <v>1.3463333333333101</v>
      </c>
      <c r="S4530" s="29">
        <f t="shared" si="199"/>
        <v>0.68758002560819464</v>
      </c>
    </row>
    <row r="4531" spans="13:19" x14ac:dyDescent="0.4">
      <c r="M4531" s="3">
        <v>42865</v>
      </c>
      <c r="N4531" s="5">
        <v>1218.9000000000001</v>
      </c>
      <c r="O4531" s="5">
        <v>1218.0999999999999</v>
      </c>
      <c r="P4531" s="5">
        <v>8928630.7980000004</v>
      </c>
      <c r="Q4531" s="4">
        <f t="shared" si="198"/>
        <v>0.8000000000001819</v>
      </c>
      <c r="R4531" s="4">
        <f t="shared" si="197"/>
        <v>1.3629999999999807</v>
      </c>
      <c r="S4531" s="29">
        <f t="shared" si="199"/>
        <v>0.69398207426376446</v>
      </c>
    </row>
    <row r="4532" spans="13:19" x14ac:dyDescent="0.4">
      <c r="M4532" s="3">
        <v>42866</v>
      </c>
      <c r="N4532" s="5">
        <v>1224.2</v>
      </c>
      <c r="O4532" s="5">
        <v>1224.2</v>
      </c>
      <c r="P4532" s="5">
        <v>8926219.5480000004</v>
      </c>
      <c r="Q4532" s="4">
        <f t="shared" si="198"/>
        <v>0</v>
      </c>
      <c r="R4532" s="4">
        <f t="shared" si="197"/>
        <v>1.3228333333333164</v>
      </c>
      <c r="S4532" s="29">
        <f t="shared" si="199"/>
        <v>0.68117797695262483</v>
      </c>
    </row>
    <row r="4533" spans="13:19" x14ac:dyDescent="0.4">
      <c r="M4533" s="3">
        <v>42867</v>
      </c>
      <c r="N4533" s="5">
        <v>1227.7</v>
      </c>
      <c r="O4533" s="5">
        <v>1227.93</v>
      </c>
      <c r="P4533" s="5">
        <v>8900499.2479999997</v>
      </c>
      <c r="Q4533" s="4">
        <f t="shared" si="198"/>
        <v>-0.23000000000001819</v>
      </c>
      <c r="R4533" s="4">
        <f t="shared" si="197"/>
        <v>1.2379999999999844</v>
      </c>
      <c r="S4533" s="29">
        <f t="shared" si="199"/>
        <v>0.65813060179257366</v>
      </c>
    </row>
    <row r="4534" spans="13:19" x14ac:dyDescent="0.4">
      <c r="M4534" s="3">
        <v>42870</v>
      </c>
      <c r="N4534" s="5">
        <v>1230</v>
      </c>
      <c r="O4534" s="5">
        <v>1230</v>
      </c>
      <c r="P4534" s="5">
        <v>8772194.932</v>
      </c>
      <c r="Q4534" s="4">
        <f t="shared" si="198"/>
        <v>0</v>
      </c>
      <c r="R4534" s="4">
        <f t="shared" si="197"/>
        <v>1.2179999999999873</v>
      </c>
      <c r="S4534" s="29">
        <f t="shared" si="199"/>
        <v>0.65556978233034569</v>
      </c>
    </row>
    <row r="4535" spans="13:19" x14ac:dyDescent="0.4">
      <c r="M4535" s="3">
        <v>42871</v>
      </c>
      <c r="N4535" s="5">
        <v>1236.4000000000001</v>
      </c>
      <c r="O4535" s="5">
        <v>1236.9000000000001</v>
      </c>
      <c r="P4535" s="5">
        <v>8762195.9820000008</v>
      </c>
      <c r="Q4535" s="4">
        <f t="shared" si="198"/>
        <v>-0.5</v>
      </c>
      <c r="R4535" s="4">
        <f t="shared" si="197"/>
        <v>1.154999999999984</v>
      </c>
      <c r="S4535" s="29">
        <f t="shared" si="199"/>
        <v>0.64532650448143403</v>
      </c>
    </row>
    <row r="4536" spans="13:19" x14ac:dyDescent="0.4">
      <c r="M4536" s="3">
        <v>42872</v>
      </c>
      <c r="N4536" s="5">
        <v>1258.7</v>
      </c>
      <c r="O4536" s="5">
        <v>1260.5999999999999</v>
      </c>
      <c r="P4536" s="5">
        <v>8762195.9820000008</v>
      </c>
      <c r="Q4536" s="4">
        <f t="shared" si="198"/>
        <v>-1.8999999999998636</v>
      </c>
      <c r="R4536" s="4">
        <f t="shared" si="197"/>
        <v>1.1849999999999872</v>
      </c>
      <c r="S4536" s="29">
        <f t="shared" si="199"/>
        <v>0.647887323943662</v>
      </c>
    </row>
    <row r="4537" spans="13:19" x14ac:dyDescent="0.4">
      <c r="M4537" s="3">
        <v>42873</v>
      </c>
      <c r="N4537" s="5">
        <v>1252.8</v>
      </c>
      <c r="O4537" s="5">
        <v>1245.9000000000001</v>
      </c>
      <c r="P4537" s="5">
        <v>8762195.9820000008</v>
      </c>
      <c r="Q4537" s="4">
        <f t="shared" si="198"/>
        <v>6.8999999999998636</v>
      </c>
      <c r="R4537" s="4">
        <f t="shared" si="197"/>
        <v>1.2633333333333174</v>
      </c>
      <c r="S4537" s="29">
        <f t="shared" si="199"/>
        <v>0.6619718309859155</v>
      </c>
    </row>
    <row r="4538" spans="13:19" x14ac:dyDescent="0.4">
      <c r="M4538" s="3">
        <v>42874</v>
      </c>
      <c r="N4538" s="5">
        <v>1253.5999999999999</v>
      </c>
      <c r="O4538" s="5">
        <v>1255</v>
      </c>
      <c r="P4538" s="5">
        <v>8762195.9820000008</v>
      </c>
      <c r="Q4538" s="4">
        <f t="shared" si="198"/>
        <v>-1.4000000000000909</v>
      </c>
      <c r="R4538" s="4">
        <f t="shared" si="197"/>
        <v>1.2133333333333174</v>
      </c>
      <c r="S4538" s="29">
        <f t="shared" si="199"/>
        <v>0.65300896286811783</v>
      </c>
    </row>
    <row r="4539" spans="13:19" x14ac:dyDescent="0.4">
      <c r="M4539" s="3">
        <v>42877</v>
      </c>
      <c r="N4539" s="5">
        <v>1261.4000000000001</v>
      </c>
      <c r="O4539" s="5">
        <v>1259.5999999999999</v>
      </c>
      <c r="P4539" s="5">
        <v>8760909.9820000008</v>
      </c>
      <c r="Q4539" s="4">
        <f t="shared" si="198"/>
        <v>1.8000000000001819</v>
      </c>
      <c r="R4539" s="4">
        <f t="shared" si="197"/>
        <v>1.1383333333333212</v>
      </c>
      <c r="S4539" s="29">
        <f t="shared" si="199"/>
        <v>0.63508322663252237</v>
      </c>
    </row>
    <row r="4540" spans="13:19" x14ac:dyDescent="0.4">
      <c r="M4540" s="3">
        <v>42878</v>
      </c>
      <c r="N4540" s="5">
        <v>1255.5</v>
      </c>
      <c r="O4540" s="5">
        <v>1250</v>
      </c>
      <c r="P4540" s="5">
        <v>8760909.9820000008</v>
      </c>
      <c r="Q4540" s="4">
        <f t="shared" si="198"/>
        <v>5.5</v>
      </c>
      <c r="R4540" s="4">
        <f t="shared" si="197"/>
        <v>1.1339999999999881</v>
      </c>
      <c r="S4540" s="29">
        <f t="shared" si="199"/>
        <v>0.63252240717029451</v>
      </c>
    </row>
    <row r="4541" spans="13:19" x14ac:dyDescent="0.4">
      <c r="M4541" s="3">
        <v>42879</v>
      </c>
      <c r="N4541" s="5">
        <v>1253.0999999999999</v>
      </c>
      <c r="O4541" s="5">
        <v>1257.9000000000001</v>
      </c>
      <c r="P4541" s="5">
        <v>8818587.0820000004</v>
      </c>
      <c r="Q4541" s="4">
        <f t="shared" si="198"/>
        <v>-4.8000000000001819</v>
      </c>
      <c r="R4541" s="4">
        <f t="shared" si="197"/>
        <v>1.0423333333333176</v>
      </c>
      <c r="S4541" s="29">
        <f t="shared" si="199"/>
        <v>0.60563380281690138</v>
      </c>
    </row>
    <row r="4542" spans="13:19" x14ac:dyDescent="0.4">
      <c r="M4542" s="3">
        <v>42880</v>
      </c>
      <c r="N4542" s="5">
        <v>1259.8</v>
      </c>
      <c r="O4542" s="5">
        <v>1255</v>
      </c>
      <c r="P4542" s="5">
        <v>8811289.0319999997</v>
      </c>
      <c r="Q4542" s="4">
        <f t="shared" si="198"/>
        <v>4.7999999999999545</v>
      </c>
      <c r="R4542" s="4">
        <f t="shared" si="197"/>
        <v>1.1421666666666472</v>
      </c>
      <c r="S4542" s="29">
        <f t="shared" si="199"/>
        <v>0.63636363636363635</v>
      </c>
    </row>
    <row r="4543" spans="13:19" x14ac:dyDescent="0.4">
      <c r="M4543" s="3">
        <v>42881</v>
      </c>
      <c r="N4543" s="5">
        <v>1271.4000000000001</v>
      </c>
      <c r="O4543" s="5">
        <v>1266.8499999999999</v>
      </c>
      <c r="P4543" s="5">
        <v>8811289.0319999997</v>
      </c>
      <c r="Q4543" s="4">
        <f t="shared" si="198"/>
        <v>4.5500000000001819</v>
      </c>
      <c r="R4543" s="4">
        <f t="shared" si="197"/>
        <v>1.3496666666666519</v>
      </c>
      <c r="S4543" s="29">
        <f t="shared" si="199"/>
        <v>0.68629961587708066</v>
      </c>
    </row>
    <row r="4544" spans="13:19" x14ac:dyDescent="0.4">
      <c r="M4544" s="3">
        <v>42884</v>
      </c>
      <c r="N4544" s="5">
        <v>1270.4000000000001</v>
      </c>
      <c r="O4544" s="5">
        <v>1266.8499999999999</v>
      </c>
      <c r="P4544" s="5">
        <v>8811289.0319999997</v>
      </c>
      <c r="Q4544" s="4">
        <f t="shared" si="198"/>
        <v>3.5500000000001819</v>
      </c>
      <c r="R4544" s="4">
        <f t="shared" ref="R4544:R4607" si="200">AVERAGE(Q4485:Q4544)</f>
        <v>1.4039999999999888</v>
      </c>
      <c r="S4544" s="29">
        <f t="shared" si="199"/>
        <v>0.70422535211267601</v>
      </c>
    </row>
    <row r="4545" spans="13:19" x14ac:dyDescent="0.4">
      <c r="M4545" s="3">
        <v>42885</v>
      </c>
      <c r="N4545" s="5">
        <v>1265.7</v>
      </c>
      <c r="O4545" s="5">
        <v>1262.75</v>
      </c>
      <c r="P4545" s="5">
        <v>8812789.0120000001</v>
      </c>
      <c r="Q4545" s="4">
        <f t="shared" si="198"/>
        <v>2.9500000000000455</v>
      </c>
      <c r="R4545" s="4">
        <f t="shared" si="200"/>
        <v>1.4414999999999927</v>
      </c>
      <c r="S4545" s="29">
        <f t="shared" si="199"/>
        <v>0.72343149807938545</v>
      </c>
    </row>
    <row r="4546" spans="13:19" x14ac:dyDescent="0.4">
      <c r="M4546" s="3">
        <v>42886</v>
      </c>
      <c r="N4546" s="5">
        <v>1275.4000000000001</v>
      </c>
      <c r="O4546" s="5">
        <v>1268.55</v>
      </c>
      <c r="P4546" s="5">
        <v>8750276.3599999994</v>
      </c>
      <c r="Q4546" s="4">
        <f t="shared" si="198"/>
        <v>6.8500000000001364</v>
      </c>
      <c r="R4546" s="4">
        <f t="shared" si="200"/>
        <v>1.531166666666661</v>
      </c>
      <c r="S4546" s="29">
        <f t="shared" si="199"/>
        <v>0.75416133162612031</v>
      </c>
    </row>
    <row r="4547" spans="13:19" x14ac:dyDescent="0.4">
      <c r="M4547" s="3">
        <v>42887</v>
      </c>
      <c r="N4547" s="5">
        <v>1270.0999999999999</v>
      </c>
      <c r="O4547" s="5">
        <v>1265</v>
      </c>
      <c r="P4547" s="5">
        <v>8798406.4100000001</v>
      </c>
      <c r="Q4547" s="4">
        <f t="shared" si="198"/>
        <v>5.0999999999999091</v>
      </c>
      <c r="R4547" s="4">
        <f t="shared" si="200"/>
        <v>1.5761666666666581</v>
      </c>
      <c r="S4547" s="29">
        <f t="shared" si="199"/>
        <v>0.76184379001280411</v>
      </c>
    </row>
    <row r="4548" spans="13:19" x14ac:dyDescent="0.4">
      <c r="M4548" s="3">
        <v>42888</v>
      </c>
      <c r="N4548" s="5">
        <v>1280.2</v>
      </c>
      <c r="O4548" s="5">
        <v>1278.77</v>
      </c>
      <c r="P4548" s="5">
        <v>8798342.1089999992</v>
      </c>
      <c r="Q4548" s="4">
        <f t="shared" si="198"/>
        <v>1.4300000000000637</v>
      </c>
      <c r="R4548" s="4">
        <f t="shared" si="200"/>
        <v>1.6456666666666593</v>
      </c>
      <c r="S4548" s="29">
        <f t="shared" si="199"/>
        <v>0.77080665813060179</v>
      </c>
    </row>
    <row r="4549" spans="13:19" x14ac:dyDescent="0.4">
      <c r="M4549" s="3">
        <v>42891</v>
      </c>
      <c r="N4549" s="5">
        <v>1282.7</v>
      </c>
      <c r="O4549" s="5">
        <v>1278.8</v>
      </c>
      <c r="P4549" s="5">
        <v>8854476.0089999996</v>
      </c>
      <c r="Q4549" s="4">
        <f t="shared" ref="Q4549:Q4612" si="201">N4549-O4549</f>
        <v>3.9000000000000909</v>
      </c>
      <c r="R4549" s="4">
        <f t="shared" si="200"/>
        <v>1.7156666666666638</v>
      </c>
      <c r="S4549" s="29">
        <f t="shared" si="199"/>
        <v>0.78104993597951344</v>
      </c>
    </row>
    <row r="4550" spans="13:19" x14ac:dyDescent="0.4">
      <c r="M4550" s="3">
        <v>42892</v>
      </c>
      <c r="N4550" s="5">
        <v>1297.5</v>
      </c>
      <c r="O4550" s="5">
        <v>1293.6500000000001</v>
      </c>
      <c r="P4550" s="5">
        <v>8854476.0089999996</v>
      </c>
      <c r="Q4550" s="4">
        <f t="shared" si="201"/>
        <v>3.8499999999999091</v>
      </c>
      <c r="R4550" s="4">
        <f t="shared" si="200"/>
        <v>1.7114999999999971</v>
      </c>
      <c r="S4550" s="29">
        <f t="shared" si="199"/>
        <v>0.77848911651728558</v>
      </c>
    </row>
    <row r="4551" spans="13:19" x14ac:dyDescent="0.4">
      <c r="M4551" s="3">
        <v>42893</v>
      </c>
      <c r="N4551" s="5">
        <v>1293.2</v>
      </c>
      <c r="O4551" s="5">
        <v>1286.3</v>
      </c>
      <c r="P4551" s="5">
        <v>8804790.4279999994</v>
      </c>
      <c r="Q4551" s="4">
        <f t="shared" si="201"/>
        <v>6.9000000000000909</v>
      </c>
      <c r="R4551" s="4">
        <f t="shared" si="200"/>
        <v>2.139833333333331</v>
      </c>
      <c r="S4551" s="29">
        <f t="shared" si="199"/>
        <v>0.82970550576184376</v>
      </c>
    </row>
    <row r="4552" spans="13:19" x14ac:dyDescent="0.4">
      <c r="M4552" s="3">
        <v>42894</v>
      </c>
      <c r="N4552" s="5">
        <v>1279.5</v>
      </c>
      <c r="O4552" s="5">
        <v>1279.5999999999999</v>
      </c>
      <c r="P4552" s="5">
        <v>8803086.4780000001</v>
      </c>
      <c r="Q4552" s="4">
        <f t="shared" si="201"/>
        <v>-9.9999999999909051E-2</v>
      </c>
      <c r="R4552" s="4">
        <f t="shared" si="200"/>
        <v>2.113166666666666</v>
      </c>
      <c r="S4552" s="29">
        <f t="shared" si="199"/>
        <v>0.82586427656850192</v>
      </c>
    </row>
    <row r="4553" spans="13:19" x14ac:dyDescent="0.4">
      <c r="M4553" s="3">
        <v>42895</v>
      </c>
      <c r="N4553" s="5">
        <v>1271.4000000000001</v>
      </c>
      <c r="O4553" s="5">
        <v>1265.9000000000001</v>
      </c>
      <c r="P4553" s="5">
        <v>8775733.659</v>
      </c>
      <c r="Q4553" s="4">
        <f t="shared" si="201"/>
        <v>5.5</v>
      </c>
      <c r="R4553" s="4">
        <f t="shared" si="200"/>
        <v>2.1781666666666637</v>
      </c>
      <c r="S4553" s="29">
        <f t="shared" si="199"/>
        <v>0.82970550576184376</v>
      </c>
    </row>
    <row r="4554" spans="13:19" x14ac:dyDescent="0.4">
      <c r="M4554" s="3">
        <v>42898</v>
      </c>
      <c r="N4554" s="5">
        <v>1268.9000000000001</v>
      </c>
      <c r="O4554" s="5">
        <v>1264.9000000000001</v>
      </c>
      <c r="P4554" s="5">
        <v>8647133.659</v>
      </c>
      <c r="Q4554" s="4">
        <f t="shared" si="201"/>
        <v>4</v>
      </c>
      <c r="R4554" s="4">
        <f t="shared" si="200"/>
        <v>2.2398333333333311</v>
      </c>
      <c r="S4554" s="29">
        <f t="shared" si="199"/>
        <v>0.83610755441741358</v>
      </c>
    </row>
    <row r="4555" spans="13:19" x14ac:dyDescent="0.4">
      <c r="M4555" s="3">
        <v>42899</v>
      </c>
      <c r="N4555" s="5">
        <v>1268.5999999999999</v>
      </c>
      <c r="O4555" s="5">
        <v>1265.9000000000001</v>
      </c>
      <c r="P4555" s="5">
        <v>8647133.659</v>
      </c>
      <c r="Q4555" s="4">
        <f t="shared" si="201"/>
        <v>2.6999999999998181</v>
      </c>
      <c r="R4555" s="4">
        <f t="shared" si="200"/>
        <v>2.2498333333333296</v>
      </c>
      <c r="S4555" s="29">
        <f t="shared" si="199"/>
        <v>0.83866837387964144</v>
      </c>
    </row>
    <row r="4556" spans="13:19" x14ac:dyDescent="0.4">
      <c r="M4556" s="3">
        <v>42900</v>
      </c>
      <c r="N4556" s="5">
        <v>1275.9000000000001</v>
      </c>
      <c r="O4556" s="5">
        <v>1260.7</v>
      </c>
      <c r="P4556" s="5">
        <v>8636844.7489999998</v>
      </c>
      <c r="Q4556" s="4">
        <f t="shared" si="201"/>
        <v>15.200000000000045</v>
      </c>
      <c r="R4556" s="4">
        <f t="shared" si="200"/>
        <v>2.478166666666664</v>
      </c>
      <c r="S4556" s="29">
        <f t="shared" si="199"/>
        <v>0.86555697823303457</v>
      </c>
    </row>
    <row r="4557" spans="13:19" x14ac:dyDescent="0.4">
      <c r="M4557" s="3">
        <v>42901</v>
      </c>
      <c r="N4557" s="5">
        <v>1254.5999999999999</v>
      </c>
      <c r="O4557" s="5">
        <v>1253.3</v>
      </c>
      <c r="P4557" s="5">
        <v>8636844.7489999998</v>
      </c>
      <c r="Q4557" s="4">
        <f t="shared" si="201"/>
        <v>1.2999999999999545</v>
      </c>
      <c r="R4557" s="4">
        <f t="shared" si="200"/>
        <v>2.4048333333333329</v>
      </c>
      <c r="S4557" s="29">
        <f t="shared" si="199"/>
        <v>0.85275288092189505</v>
      </c>
    </row>
    <row r="4558" spans="13:19" x14ac:dyDescent="0.4">
      <c r="M4558" s="3">
        <v>42902</v>
      </c>
      <c r="N4558" s="5">
        <v>1256.5</v>
      </c>
      <c r="O4558" s="5">
        <v>1253.0999999999999</v>
      </c>
      <c r="P4558" s="5">
        <v>8629610.9989999998</v>
      </c>
      <c r="Q4558" s="4">
        <f t="shared" si="201"/>
        <v>3.4000000000000909</v>
      </c>
      <c r="R4558" s="4">
        <f t="shared" si="200"/>
        <v>2.3186666666666684</v>
      </c>
      <c r="S4558" s="29">
        <f t="shared" si="199"/>
        <v>0.84635083226632524</v>
      </c>
    </row>
    <row r="4559" spans="13:19" x14ac:dyDescent="0.4">
      <c r="M4559" s="3">
        <v>42905</v>
      </c>
      <c r="N4559" s="5">
        <v>1246.7</v>
      </c>
      <c r="O4559" s="5">
        <v>1243.3</v>
      </c>
      <c r="P4559" s="5">
        <v>8621702.0989999995</v>
      </c>
      <c r="Q4559" s="4">
        <f t="shared" si="201"/>
        <v>3.4000000000000909</v>
      </c>
      <c r="R4559" s="4">
        <f t="shared" si="200"/>
        <v>2.3020000000000058</v>
      </c>
      <c r="S4559" s="29">
        <f t="shared" si="199"/>
        <v>0.83994878361075542</v>
      </c>
    </row>
    <row r="4560" spans="13:19" x14ac:dyDescent="0.4">
      <c r="M4560" s="3">
        <v>42906</v>
      </c>
      <c r="N4560" s="5">
        <v>1243.5</v>
      </c>
      <c r="O4560" s="5">
        <v>1242.3</v>
      </c>
      <c r="P4560" s="5">
        <v>8611357.7290000003</v>
      </c>
      <c r="Q4560" s="4">
        <f t="shared" si="201"/>
        <v>1.2000000000000455</v>
      </c>
      <c r="R4560" s="4">
        <f t="shared" si="200"/>
        <v>2.194500000000009</v>
      </c>
      <c r="S4560" s="29">
        <f t="shared" si="199"/>
        <v>0.82458386683738794</v>
      </c>
    </row>
    <row r="4561" spans="13:19" x14ac:dyDescent="0.4">
      <c r="M4561" s="3">
        <v>42907</v>
      </c>
      <c r="N4561" s="5">
        <v>1245.8</v>
      </c>
      <c r="O4561" s="5">
        <v>1245.8</v>
      </c>
      <c r="P4561" s="5">
        <v>8625825.2290000003</v>
      </c>
      <c r="Q4561" s="4">
        <f t="shared" si="201"/>
        <v>0</v>
      </c>
      <c r="R4561" s="4">
        <f t="shared" si="200"/>
        <v>2.1346666666666767</v>
      </c>
      <c r="S4561" s="29">
        <f t="shared" si="199"/>
        <v>0.81690140845070425</v>
      </c>
    </row>
    <row r="4562" spans="13:19" x14ac:dyDescent="0.4">
      <c r="M4562" s="3">
        <v>42908</v>
      </c>
      <c r="N4562" s="5">
        <v>1249.4000000000001</v>
      </c>
      <c r="O4562" s="5">
        <v>1249.2</v>
      </c>
      <c r="P4562" s="5">
        <v>8625825.2290000003</v>
      </c>
      <c r="Q4562" s="4">
        <f t="shared" si="201"/>
        <v>0.20000000000004547</v>
      </c>
      <c r="R4562" s="4">
        <f t="shared" si="200"/>
        <v>2.0521666666666762</v>
      </c>
      <c r="S4562" s="29">
        <f t="shared" si="199"/>
        <v>0.80921895006402045</v>
      </c>
    </row>
    <row r="4563" spans="13:19" x14ac:dyDescent="0.4">
      <c r="M4563" s="3">
        <v>42909</v>
      </c>
      <c r="N4563" s="5">
        <v>1256.4000000000001</v>
      </c>
      <c r="O4563" s="5">
        <v>1256.4000000000001</v>
      </c>
      <c r="P4563" s="5">
        <v>8627522.5490000006</v>
      </c>
      <c r="Q4563" s="4">
        <f t="shared" si="201"/>
        <v>0</v>
      </c>
      <c r="R4563" s="4">
        <f t="shared" si="200"/>
        <v>2.0118333333333416</v>
      </c>
      <c r="S4563" s="29">
        <f t="shared" ref="S4563:S4626" si="202">COUNTIF(R3782:R4562,"&lt;="&amp;R4563)/COUNT(R3782:R4562)</f>
        <v>0.79897567221510879</v>
      </c>
    </row>
    <row r="4564" spans="13:19" x14ac:dyDescent="0.4">
      <c r="M4564" s="3">
        <v>42912</v>
      </c>
      <c r="N4564" s="5">
        <v>1246.4000000000001</v>
      </c>
      <c r="O4564" s="5">
        <v>1244.05</v>
      </c>
      <c r="P4564" s="5">
        <v>8627522.5490000006</v>
      </c>
      <c r="Q4564" s="4">
        <f t="shared" si="201"/>
        <v>2.3500000000001364</v>
      </c>
      <c r="R4564" s="4">
        <f t="shared" si="200"/>
        <v>2.0293333333333448</v>
      </c>
      <c r="S4564" s="29">
        <f t="shared" si="202"/>
        <v>0.80281690140845074</v>
      </c>
    </row>
    <row r="4565" spans="13:19" x14ac:dyDescent="0.4">
      <c r="M4565" s="3">
        <v>42913</v>
      </c>
      <c r="N4565" s="5">
        <v>1246.9000000000001</v>
      </c>
      <c r="O4565" s="5">
        <v>1246.55</v>
      </c>
      <c r="P4565" s="5">
        <v>8615851.7510000002</v>
      </c>
      <c r="Q4565" s="4">
        <f t="shared" si="201"/>
        <v>0.35000000000013642</v>
      </c>
      <c r="R4565" s="4">
        <f t="shared" si="200"/>
        <v>1.9893333333333467</v>
      </c>
      <c r="S4565" s="29">
        <f t="shared" si="202"/>
        <v>0.79257362355953909</v>
      </c>
    </row>
    <row r="4566" spans="13:19" x14ac:dyDescent="0.4">
      <c r="M4566" s="3">
        <v>42914</v>
      </c>
      <c r="N4566" s="5">
        <v>1249.0999999999999</v>
      </c>
      <c r="O4566" s="5">
        <v>1248.4000000000001</v>
      </c>
      <c r="P4566" s="5">
        <v>8613922.3340000007</v>
      </c>
      <c r="Q4566" s="4">
        <f t="shared" si="201"/>
        <v>0.6999999999998181</v>
      </c>
      <c r="R4566" s="4">
        <f t="shared" si="200"/>
        <v>2.1060000000000096</v>
      </c>
      <c r="S4566" s="29">
        <f t="shared" si="202"/>
        <v>0.8130601792573624</v>
      </c>
    </row>
    <row r="4567" spans="13:19" x14ac:dyDescent="0.4">
      <c r="M4567" s="3">
        <v>42915</v>
      </c>
      <c r="N4567" s="5">
        <v>1245.8</v>
      </c>
      <c r="O4567" s="5">
        <v>1244.7</v>
      </c>
      <c r="P4567" s="5">
        <v>8616722.3340000007</v>
      </c>
      <c r="Q4567" s="4">
        <f t="shared" si="201"/>
        <v>1.0999999999999091</v>
      </c>
      <c r="R4567" s="4">
        <f t="shared" si="200"/>
        <v>2.0926666666666773</v>
      </c>
      <c r="S4567" s="29">
        <f t="shared" si="202"/>
        <v>0.81177976952624842</v>
      </c>
    </row>
    <row r="4568" spans="13:19" x14ac:dyDescent="0.4">
      <c r="M4568" s="3">
        <v>42916</v>
      </c>
      <c r="N4568" s="5">
        <v>1242.3</v>
      </c>
      <c r="O4568" s="5">
        <v>1241.33</v>
      </c>
      <c r="P4568" s="5">
        <v>8616722.3340000007</v>
      </c>
      <c r="Q4568" s="4">
        <f t="shared" si="201"/>
        <v>0.97000000000002728</v>
      </c>
      <c r="R4568" s="4">
        <f t="shared" si="200"/>
        <v>2.0455000000000116</v>
      </c>
      <c r="S4568" s="29">
        <f t="shared" si="202"/>
        <v>0.80409731113956462</v>
      </c>
    </row>
    <row r="4569" spans="13:19" x14ac:dyDescent="0.4">
      <c r="M4569" s="3">
        <v>42919</v>
      </c>
      <c r="N4569" s="5">
        <v>1219.2</v>
      </c>
      <c r="O4569" s="5">
        <v>1218.9000000000001</v>
      </c>
      <c r="P4569" s="5">
        <v>8616722.3340000007</v>
      </c>
      <c r="Q4569" s="4">
        <f t="shared" si="201"/>
        <v>0.29999999999995453</v>
      </c>
      <c r="R4569" s="4">
        <f t="shared" si="200"/>
        <v>2.057666666666675</v>
      </c>
      <c r="S4569" s="29">
        <f t="shared" si="202"/>
        <v>0.80665813060179259</v>
      </c>
    </row>
    <row r="4570" spans="13:19" x14ac:dyDescent="0.4">
      <c r="M4570" s="3">
        <v>42920</v>
      </c>
      <c r="N4570" s="5">
        <v>1219.2</v>
      </c>
      <c r="O4570" s="5">
        <v>1223</v>
      </c>
      <c r="P4570" s="5">
        <v>8616722.3340000007</v>
      </c>
      <c r="Q4570" s="4">
        <f t="shared" si="201"/>
        <v>-3.7999999999999545</v>
      </c>
      <c r="R4570" s="4">
        <f t="shared" si="200"/>
        <v>2.0043333333333408</v>
      </c>
      <c r="S4570" s="29">
        <f t="shared" si="202"/>
        <v>0.79001280409731112</v>
      </c>
    </row>
    <row r="4571" spans="13:19" x14ac:dyDescent="0.4">
      <c r="M4571" s="3">
        <v>42921</v>
      </c>
      <c r="N4571" s="5">
        <v>1221.7</v>
      </c>
      <c r="O4571" s="5">
        <v>1226.75</v>
      </c>
      <c r="P4571" s="5">
        <v>8616722.3340000007</v>
      </c>
      <c r="Q4571" s="4">
        <f t="shared" si="201"/>
        <v>-5.0499999999999545</v>
      </c>
      <c r="R4571" s="4">
        <f t="shared" si="200"/>
        <v>2.0518333333333429</v>
      </c>
      <c r="S4571" s="29">
        <f t="shared" si="202"/>
        <v>0.80409731113956462</v>
      </c>
    </row>
    <row r="4572" spans="13:19" x14ac:dyDescent="0.4">
      <c r="M4572" s="3">
        <v>42922</v>
      </c>
      <c r="N4572" s="5">
        <v>1223.3</v>
      </c>
      <c r="O4572" s="5">
        <v>1224.6500000000001</v>
      </c>
      <c r="P4572" s="5">
        <v>8616721.9729999993</v>
      </c>
      <c r="Q4572" s="4">
        <f t="shared" si="201"/>
        <v>-1.3500000000001364</v>
      </c>
      <c r="R4572" s="4">
        <f t="shared" si="200"/>
        <v>2.0020000000000056</v>
      </c>
      <c r="S4572" s="29">
        <f t="shared" si="202"/>
        <v>0.78617157490396927</v>
      </c>
    </row>
    <row r="4573" spans="13:19" x14ac:dyDescent="0.4">
      <c r="M4573" s="3">
        <v>42923</v>
      </c>
      <c r="N4573" s="5">
        <v>1209.7</v>
      </c>
      <c r="O4573" s="5">
        <v>1212.49</v>
      </c>
      <c r="P4573" s="5">
        <v>8613442.5710000005</v>
      </c>
      <c r="Q4573" s="4">
        <f t="shared" si="201"/>
        <v>-2.7899999999999636</v>
      </c>
      <c r="R4573" s="4">
        <f t="shared" si="200"/>
        <v>1.9331666666666745</v>
      </c>
      <c r="S4573" s="29">
        <f t="shared" si="202"/>
        <v>0.77848911651728558</v>
      </c>
    </row>
    <row r="4574" spans="13:19" x14ac:dyDescent="0.4">
      <c r="M4574" s="3">
        <v>42926</v>
      </c>
      <c r="N4574" s="5">
        <v>1213.2</v>
      </c>
      <c r="O4574" s="5">
        <v>1213.75</v>
      </c>
      <c r="P4574" s="5">
        <v>8542573.6089999992</v>
      </c>
      <c r="Q4574" s="4">
        <f t="shared" si="201"/>
        <v>-0.54999999999995453</v>
      </c>
      <c r="R4574" s="4">
        <f t="shared" si="200"/>
        <v>1.7998333333333412</v>
      </c>
      <c r="S4574" s="29">
        <f t="shared" si="202"/>
        <v>0.7695262483994878</v>
      </c>
    </row>
    <row r="4575" spans="13:19" x14ac:dyDescent="0.4">
      <c r="M4575" s="3">
        <v>42927</v>
      </c>
      <c r="N4575" s="5">
        <v>1214.7</v>
      </c>
      <c r="O4575" s="5">
        <v>1217.4000000000001</v>
      </c>
      <c r="P4575" s="5">
        <v>8530229.1209999993</v>
      </c>
      <c r="Q4575" s="4">
        <f t="shared" si="201"/>
        <v>-2.7000000000000455</v>
      </c>
      <c r="R4575" s="4">
        <f t="shared" si="200"/>
        <v>1.6681666666666766</v>
      </c>
      <c r="S4575" s="29">
        <f t="shared" si="202"/>
        <v>0.7413572343149808</v>
      </c>
    </row>
    <row r="4576" spans="13:19" x14ac:dyDescent="0.4">
      <c r="M4576" s="3">
        <v>42928</v>
      </c>
      <c r="N4576" s="5">
        <v>1219.0999999999999</v>
      </c>
      <c r="O4576" s="5">
        <v>1219.75</v>
      </c>
      <c r="P4576" s="5">
        <v>8530229.1060000006</v>
      </c>
      <c r="Q4576" s="4">
        <f t="shared" si="201"/>
        <v>-0.65000000000009095</v>
      </c>
      <c r="R4576" s="4">
        <f t="shared" si="200"/>
        <v>1.5940000000000054</v>
      </c>
      <c r="S4576" s="29">
        <f t="shared" si="202"/>
        <v>0.72855313700384128</v>
      </c>
    </row>
    <row r="4577" spans="13:19" x14ac:dyDescent="0.4">
      <c r="M4577" s="3">
        <v>42929</v>
      </c>
      <c r="N4577" s="5">
        <v>1217.3</v>
      </c>
      <c r="O4577" s="5">
        <v>1216.9000000000001</v>
      </c>
      <c r="P4577" s="5">
        <v>8522191.6060000006</v>
      </c>
      <c r="Q4577" s="4">
        <f t="shared" si="201"/>
        <v>0.39999999999986358</v>
      </c>
      <c r="R4577" s="4">
        <f t="shared" si="200"/>
        <v>1.5556666666666692</v>
      </c>
      <c r="S4577" s="29">
        <f t="shared" si="202"/>
        <v>0.71959026888604349</v>
      </c>
    </row>
    <row r="4578" spans="13:19" x14ac:dyDescent="0.4">
      <c r="M4578" s="3">
        <v>42930</v>
      </c>
      <c r="N4578" s="5">
        <v>1227.5</v>
      </c>
      <c r="O4578" s="5">
        <v>1228.55</v>
      </c>
      <c r="P4578" s="5">
        <v>8522223.7569999993</v>
      </c>
      <c r="Q4578" s="4">
        <f t="shared" si="201"/>
        <v>-1.0499999999999545</v>
      </c>
      <c r="R4578" s="4">
        <f t="shared" si="200"/>
        <v>1.4536666666666709</v>
      </c>
      <c r="S4578" s="29">
        <f t="shared" si="202"/>
        <v>0.6837387964148528</v>
      </c>
    </row>
    <row r="4579" spans="13:19" x14ac:dyDescent="0.4">
      <c r="M4579" s="3">
        <v>42933</v>
      </c>
      <c r="N4579" s="5">
        <v>1233.7</v>
      </c>
      <c r="O4579" s="5">
        <v>1233.75</v>
      </c>
      <c r="P4579" s="5">
        <v>8522223.7569999993</v>
      </c>
      <c r="Q4579" s="4">
        <f t="shared" si="201"/>
        <v>-4.9999999999954525E-2</v>
      </c>
      <c r="R4579" s="4">
        <f t="shared" si="200"/>
        <v>1.4245000000000043</v>
      </c>
      <c r="S4579" s="29">
        <f t="shared" si="202"/>
        <v>0.66453265044814336</v>
      </c>
    </row>
    <row r="4580" spans="13:19" x14ac:dyDescent="0.4">
      <c r="M4580" s="3">
        <v>42934</v>
      </c>
      <c r="N4580" s="5">
        <v>1241.9000000000001</v>
      </c>
      <c r="O4580" s="5">
        <v>1242.1500000000001</v>
      </c>
      <c r="P4580" s="5">
        <v>8414462.1349999998</v>
      </c>
      <c r="Q4580" s="4">
        <f t="shared" si="201"/>
        <v>-0.25</v>
      </c>
      <c r="R4580" s="4">
        <f t="shared" si="200"/>
        <v>1.3553333333333362</v>
      </c>
      <c r="S4580" s="29">
        <f t="shared" si="202"/>
        <v>0.64148527528809218</v>
      </c>
    </row>
    <row r="4581" spans="13:19" x14ac:dyDescent="0.4">
      <c r="M4581" s="3">
        <v>42935</v>
      </c>
      <c r="N4581" s="5">
        <v>1242</v>
      </c>
      <c r="O4581" s="5">
        <v>1240.8499999999999</v>
      </c>
      <c r="P4581" s="5">
        <v>8414462.1349999998</v>
      </c>
      <c r="Q4581" s="4">
        <f t="shared" si="201"/>
        <v>1.1500000000000909</v>
      </c>
      <c r="R4581" s="4">
        <f t="shared" si="200"/>
        <v>1.4545000000000035</v>
      </c>
      <c r="S4581" s="29">
        <f t="shared" si="202"/>
        <v>0.6837387964148528</v>
      </c>
    </row>
    <row r="4582" spans="13:19" x14ac:dyDescent="0.4">
      <c r="M4582" s="3">
        <v>42936</v>
      </c>
      <c r="N4582" s="5">
        <v>1245.5</v>
      </c>
      <c r="O4582" s="5">
        <v>1244.1500000000001</v>
      </c>
      <c r="P4582" s="5">
        <v>8414462.1349999998</v>
      </c>
      <c r="Q4582" s="4">
        <f t="shared" si="201"/>
        <v>1.3499999999999091</v>
      </c>
      <c r="R4582" s="4">
        <f t="shared" si="200"/>
        <v>1.4353333333333353</v>
      </c>
      <c r="S4582" s="29">
        <f t="shared" si="202"/>
        <v>0.67733674775928299</v>
      </c>
    </row>
    <row r="4583" spans="13:19" x14ac:dyDescent="0.4">
      <c r="M4583" s="3">
        <v>42937</v>
      </c>
      <c r="N4583" s="5">
        <v>1261</v>
      </c>
      <c r="O4583" s="5">
        <v>1254.9100000000001</v>
      </c>
      <c r="P4583" s="5">
        <v>8414462.1349999998</v>
      </c>
      <c r="Q4583" s="4">
        <f t="shared" si="201"/>
        <v>6.0899999999999181</v>
      </c>
      <c r="R4583" s="4">
        <f t="shared" si="200"/>
        <v>1.530333333333336</v>
      </c>
      <c r="S4583" s="29">
        <f t="shared" si="202"/>
        <v>0.71190781049935981</v>
      </c>
    </row>
    <row r="4584" spans="13:19" x14ac:dyDescent="0.4">
      <c r="M4584" s="3">
        <v>42940</v>
      </c>
      <c r="N4584" s="5">
        <v>1260.7</v>
      </c>
      <c r="O4584" s="5">
        <v>1254.95</v>
      </c>
      <c r="P4584" s="5">
        <v>8521417.6999999993</v>
      </c>
      <c r="Q4584" s="4">
        <f t="shared" si="201"/>
        <v>5.75</v>
      </c>
      <c r="R4584" s="4">
        <f t="shared" si="200"/>
        <v>1.6353333333333353</v>
      </c>
      <c r="S4584" s="29">
        <f t="shared" si="202"/>
        <v>0.73495518565941098</v>
      </c>
    </row>
    <row r="4585" spans="13:19" x14ac:dyDescent="0.4">
      <c r="M4585" s="3">
        <v>42941</v>
      </c>
      <c r="N4585" s="5">
        <v>1258.5</v>
      </c>
      <c r="O4585" s="5">
        <v>1249.45</v>
      </c>
      <c r="P4585" s="5">
        <v>8575222.0299999993</v>
      </c>
      <c r="Q4585" s="4">
        <f t="shared" si="201"/>
        <v>9.0499999999999545</v>
      </c>
      <c r="R4585" s="4">
        <f t="shared" si="200"/>
        <v>1.7745000000000004</v>
      </c>
      <c r="S4585" s="29">
        <f t="shared" si="202"/>
        <v>0.76696542893725994</v>
      </c>
    </row>
    <row r="4586" spans="13:19" x14ac:dyDescent="0.4">
      <c r="M4586" s="3">
        <v>42942</v>
      </c>
      <c r="N4586" s="5">
        <v>1255.5999999999999</v>
      </c>
      <c r="O4586" s="5">
        <v>1260.3499999999999</v>
      </c>
      <c r="P4586" s="5">
        <v>8640328.0969999991</v>
      </c>
      <c r="Q4586" s="4">
        <f t="shared" si="201"/>
        <v>-4.75</v>
      </c>
      <c r="R4586" s="4">
        <f t="shared" si="200"/>
        <v>1.502000000000002</v>
      </c>
      <c r="S4586" s="29">
        <f t="shared" si="202"/>
        <v>0.69398207426376446</v>
      </c>
    </row>
    <row r="4587" spans="13:19" x14ac:dyDescent="0.4">
      <c r="M4587" s="3">
        <v>42943</v>
      </c>
      <c r="N4587" s="5">
        <v>1266.5</v>
      </c>
      <c r="O4587" s="5">
        <v>1258.8499999999999</v>
      </c>
      <c r="P4587" s="5">
        <v>8691779.6840000004</v>
      </c>
      <c r="Q4587" s="4">
        <f t="shared" si="201"/>
        <v>7.6500000000000909</v>
      </c>
      <c r="R4587" s="4">
        <f t="shared" si="200"/>
        <v>1.6011666666666733</v>
      </c>
      <c r="S4587" s="29">
        <f t="shared" si="202"/>
        <v>0.72599231754161331</v>
      </c>
    </row>
    <row r="4588" spans="13:19" x14ac:dyDescent="0.4">
      <c r="M4588" s="3">
        <v>42944</v>
      </c>
      <c r="N4588" s="5">
        <v>1275.3</v>
      </c>
      <c r="O4588" s="5">
        <v>1268.7</v>
      </c>
      <c r="P4588" s="5">
        <v>8662844.6840000004</v>
      </c>
      <c r="Q4588" s="4">
        <f t="shared" si="201"/>
        <v>6.5999999999999091</v>
      </c>
      <c r="R4588" s="4">
        <f t="shared" si="200"/>
        <v>1.744500000000005</v>
      </c>
      <c r="S4588" s="29">
        <f t="shared" si="202"/>
        <v>0.75672215108834828</v>
      </c>
    </row>
    <row r="4589" spans="13:19" x14ac:dyDescent="0.4">
      <c r="M4589" s="3">
        <v>42947</v>
      </c>
      <c r="N4589" s="5">
        <v>1273.4000000000001</v>
      </c>
      <c r="O4589" s="5">
        <v>1268.95</v>
      </c>
      <c r="P4589" s="5">
        <v>8660614.6840000004</v>
      </c>
      <c r="Q4589" s="4">
        <f t="shared" si="201"/>
        <v>4.4500000000000455</v>
      </c>
      <c r="R4589" s="4">
        <f t="shared" si="200"/>
        <v>1.7903333333333422</v>
      </c>
      <c r="S4589" s="29">
        <f t="shared" si="202"/>
        <v>0.76824583866837393</v>
      </c>
    </row>
    <row r="4590" spans="13:19" x14ac:dyDescent="0.4">
      <c r="M4590" s="3">
        <v>42948</v>
      </c>
      <c r="N4590" s="5">
        <v>1279.4000000000001</v>
      </c>
      <c r="O4590" s="5">
        <v>1268.6500000000001</v>
      </c>
      <c r="P4590" s="5">
        <v>8660614.6840000004</v>
      </c>
      <c r="Q4590" s="4">
        <f t="shared" si="201"/>
        <v>10.75</v>
      </c>
      <c r="R4590" s="4">
        <f t="shared" si="200"/>
        <v>2.0478333333333429</v>
      </c>
      <c r="S4590" s="29">
        <f t="shared" si="202"/>
        <v>0.80153649167733676</v>
      </c>
    </row>
    <row r="4591" spans="13:19" x14ac:dyDescent="0.4">
      <c r="M4591" s="3">
        <v>42949</v>
      </c>
      <c r="N4591" s="5">
        <v>1278.4000000000001</v>
      </c>
      <c r="O4591" s="5">
        <v>1266.05</v>
      </c>
      <c r="P4591" s="5">
        <v>8692764.6840000004</v>
      </c>
      <c r="Q4591" s="4">
        <f t="shared" si="201"/>
        <v>12.350000000000136</v>
      </c>
      <c r="R4591" s="4">
        <f t="shared" si="200"/>
        <v>2.2403333333333419</v>
      </c>
      <c r="S4591" s="29">
        <f t="shared" si="202"/>
        <v>0.82970550576184376</v>
      </c>
    </row>
    <row r="4592" spans="13:19" x14ac:dyDescent="0.4">
      <c r="M4592" s="3">
        <v>42950</v>
      </c>
      <c r="N4592" s="5">
        <v>1274.4000000000001</v>
      </c>
      <c r="O4592" s="5">
        <v>1267.95</v>
      </c>
      <c r="P4592" s="5">
        <v>8692764.6840000004</v>
      </c>
      <c r="Q4592" s="4">
        <f t="shared" si="201"/>
        <v>6.4500000000000455</v>
      </c>
      <c r="R4592" s="4">
        <f t="shared" si="200"/>
        <v>2.3478333333333428</v>
      </c>
      <c r="S4592" s="29">
        <f t="shared" si="202"/>
        <v>0.8489116517285531</v>
      </c>
    </row>
    <row r="4593" spans="13:19" x14ac:dyDescent="0.4">
      <c r="M4593" s="3">
        <v>42951</v>
      </c>
      <c r="N4593" s="5">
        <v>1264.5999999999999</v>
      </c>
      <c r="O4593" s="5">
        <v>1258.4000000000001</v>
      </c>
      <c r="P4593" s="5">
        <v>8675082.1840000004</v>
      </c>
      <c r="Q4593" s="4">
        <f t="shared" si="201"/>
        <v>6.1999999999998181</v>
      </c>
      <c r="R4593" s="4">
        <f t="shared" si="200"/>
        <v>2.4550000000000067</v>
      </c>
      <c r="S4593" s="29">
        <f t="shared" si="202"/>
        <v>0.86043533930857874</v>
      </c>
    </row>
    <row r="4594" spans="13:19" x14ac:dyDescent="0.4">
      <c r="M4594" s="3">
        <v>42954</v>
      </c>
      <c r="N4594" s="5">
        <v>1264.7</v>
      </c>
      <c r="O4594" s="5">
        <v>1257.3499999999999</v>
      </c>
      <c r="P4594" s="5">
        <v>8675082.1840000004</v>
      </c>
      <c r="Q4594" s="4">
        <f t="shared" si="201"/>
        <v>7.3500000000001364</v>
      </c>
      <c r="R4594" s="4">
        <f t="shared" si="200"/>
        <v>2.577500000000009</v>
      </c>
      <c r="S4594" s="29">
        <f t="shared" si="202"/>
        <v>0.87964148527528807</v>
      </c>
    </row>
    <row r="4595" spans="13:19" x14ac:dyDescent="0.4">
      <c r="M4595" s="3">
        <v>42955</v>
      </c>
      <c r="N4595" s="5">
        <v>1262.5999999999999</v>
      </c>
      <c r="O4595" s="5">
        <v>1260.75</v>
      </c>
      <c r="P4595" s="5">
        <v>8675282.1789999995</v>
      </c>
      <c r="Q4595" s="4">
        <f t="shared" si="201"/>
        <v>1.8499999999999091</v>
      </c>
      <c r="R4595" s="4">
        <f t="shared" si="200"/>
        <v>2.6166666666666742</v>
      </c>
      <c r="S4595" s="29">
        <f t="shared" si="202"/>
        <v>0.88860435339308574</v>
      </c>
    </row>
    <row r="4596" spans="13:19" x14ac:dyDescent="0.4">
      <c r="M4596" s="3">
        <v>42956</v>
      </c>
      <c r="N4596" s="5">
        <v>1279.3</v>
      </c>
      <c r="O4596" s="5">
        <v>1277.25</v>
      </c>
      <c r="P4596" s="5">
        <v>8634193.2009999994</v>
      </c>
      <c r="Q4596" s="4">
        <f t="shared" si="201"/>
        <v>2.0499999999999545</v>
      </c>
      <c r="R4596" s="4">
        <f t="shared" si="200"/>
        <v>2.6825000000000045</v>
      </c>
      <c r="S4596" s="29">
        <f t="shared" si="202"/>
        <v>0.89500640204865556</v>
      </c>
    </row>
    <row r="4597" spans="13:19" x14ac:dyDescent="0.4">
      <c r="M4597" s="3">
        <v>42957</v>
      </c>
      <c r="N4597" s="5">
        <v>1290.0999999999999</v>
      </c>
      <c r="O4597" s="5">
        <v>1286.05</v>
      </c>
      <c r="P4597" s="5">
        <v>8634193.2009999994</v>
      </c>
      <c r="Q4597" s="4">
        <f t="shared" si="201"/>
        <v>4.0499999999999545</v>
      </c>
      <c r="R4597" s="4">
        <f t="shared" si="200"/>
        <v>2.635000000000006</v>
      </c>
      <c r="S4597" s="29">
        <f t="shared" si="202"/>
        <v>0.88732394366197187</v>
      </c>
    </row>
    <row r="4598" spans="13:19" x14ac:dyDescent="0.4">
      <c r="M4598" s="3">
        <v>42958</v>
      </c>
      <c r="N4598" s="5">
        <v>1294</v>
      </c>
      <c r="O4598" s="5">
        <v>1288.77</v>
      </c>
      <c r="P4598" s="5">
        <v>8634161.0510000009</v>
      </c>
      <c r="Q4598" s="4">
        <f t="shared" si="201"/>
        <v>5.2300000000000182</v>
      </c>
      <c r="R4598" s="4">
        <f t="shared" si="200"/>
        <v>2.7455000000000078</v>
      </c>
      <c r="S4598" s="29">
        <f t="shared" si="202"/>
        <v>0.89756722151088353</v>
      </c>
    </row>
    <row r="4599" spans="13:19" x14ac:dyDescent="0.4">
      <c r="M4599" s="3">
        <v>42961</v>
      </c>
      <c r="N4599" s="5">
        <v>1290.4000000000001</v>
      </c>
      <c r="O4599" s="5">
        <v>1281.3499999999999</v>
      </c>
      <c r="P4599" s="5">
        <v>8632167.7520000003</v>
      </c>
      <c r="Q4599" s="4">
        <f t="shared" si="201"/>
        <v>9.0500000000001819</v>
      </c>
      <c r="R4599" s="4">
        <f t="shared" si="200"/>
        <v>2.8663333333333414</v>
      </c>
      <c r="S4599" s="29">
        <f t="shared" si="202"/>
        <v>0.90909090909090906</v>
      </c>
    </row>
    <row r="4600" spans="13:19" x14ac:dyDescent="0.4">
      <c r="M4600" s="3">
        <v>42962</v>
      </c>
      <c r="N4600" s="5">
        <v>1279.7</v>
      </c>
      <c r="O4600" s="5">
        <v>1271.1500000000001</v>
      </c>
      <c r="P4600" s="5">
        <v>8632167.7520000003</v>
      </c>
      <c r="Q4600" s="4">
        <f t="shared" si="201"/>
        <v>8.5499999999999545</v>
      </c>
      <c r="R4600" s="4">
        <f t="shared" si="200"/>
        <v>2.9171666666666738</v>
      </c>
      <c r="S4600" s="29">
        <f t="shared" si="202"/>
        <v>0.91293213828425102</v>
      </c>
    </row>
    <row r="4601" spans="13:19" x14ac:dyDescent="0.4">
      <c r="M4601" s="3">
        <v>42963</v>
      </c>
      <c r="N4601" s="5">
        <v>1282.9000000000001</v>
      </c>
      <c r="O4601" s="5">
        <v>1282.8499999999999</v>
      </c>
      <c r="P4601" s="5">
        <v>8628149.0020000003</v>
      </c>
      <c r="Q4601" s="4">
        <f t="shared" si="201"/>
        <v>5.0000000000181899E-2</v>
      </c>
      <c r="R4601" s="4">
        <f t="shared" si="200"/>
        <v>2.9980000000000131</v>
      </c>
      <c r="S4601" s="29">
        <f t="shared" si="202"/>
        <v>0.91677336747759286</v>
      </c>
    </row>
    <row r="4602" spans="13:19" x14ac:dyDescent="0.4">
      <c r="M4602" s="3">
        <v>42964</v>
      </c>
      <c r="N4602" s="5">
        <v>1292.4000000000001</v>
      </c>
      <c r="O4602" s="5">
        <v>1287.6500000000001</v>
      </c>
      <c r="P4602" s="5">
        <v>8625139.3819999993</v>
      </c>
      <c r="Q4602" s="4">
        <f t="shared" si="201"/>
        <v>4.75</v>
      </c>
      <c r="R4602" s="4">
        <f t="shared" si="200"/>
        <v>2.9971666666666805</v>
      </c>
      <c r="S4602" s="29">
        <f t="shared" si="202"/>
        <v>0.91549295774647887</v>
      </c>
    </row>
    <row r="4603" spans="13:19" x14ac:dyDescent="0.4">
      <c r="M4603" s="3">
        <v>42965</v>
      </c>
      <c r="N4603" s="5">
        <v>1291.5999999999999</v>
      </c>
      <c r="O4603" s="5">
        <v>1283.58</v>
      </c>
      <c r="P4603" s="5">
        <v>8707110.5899999999</v>
      </c>
      <c r="Q4603" s="4">
        <f t="shared" si="201"/>
        <v>8.0199999999999818</v>
      </c>
      <c r="R4603" s="4">
        <f t="shared" si="200"/>
        <v>3.0550000000000108</v>
      </c>
      <c r="S4603" s="29">
        <f t="shared" si="202"/>
        <v>0.91805377720870673</v>
      </c>
    </row>
    <row r="4604" spans="13:19" x14ac:dyDescent="0.4">
      <c r="M4604" s="3">
        <v>42968</v>
      </c>
      <c r="N4604" s="5">
        <v>1296.7</v>
      </c>
      <c r="O4604" s="5">
        <v>1290.95</v>
      </c>
      <c r="P4604" s="5">
        <v>8704088.4900000002</v>
      </c>
      <c r="Q4604" s="4">
        <f t="shared" si="201"/>
        <v>5.75</v>
      </c>
      <c r="R4604" s="4">
        <f t="shared" si="200"/>
        <v>3.0916666666666743</v>
      </c>
      <c r="S4604" s="29">
        <f t="shared" si="202"/>
        <v>0.9206145966709347</v>
      </c>
    </row>
    <row r="4605" spans="13:19" x14ac:dyDescent="0.4">
      <c r="M4605" s="3">
        <v>42969</v>
      </c>
      <c r="N4605" s="5">
        <v>1291</v>
      </c>
      <c r="O4605" s="5">
        <v>1284.75</v>
      </c>
      <c r="P4605" s="5">
        <v>8697722.75</v>
      </c>
      <c r="Q4605" s="4">
        <f t="shared" si="201"/>
        <v>6.25</v>
      </c>
      <c r="R4605" s="4">
        <f t="shared" si="200"/>
        <v>3.1466666666666736</v>
      </c>
      <c r="S4605" s="29">
        <f t="shared" si="202"/>
        <v>0.92317541613316256</v>
      </c>
    </row>
    <row r="4606" spans="13:19" x14ac:dyDescent="0.4">
      <c r="M4606" s="3">
        <v>42970</v>
      </c>
      <c r="N4606" s="5">
        <v>1294.7</v>
      </c>
      <c r="O4606" s="5">
        <v>1290.25</v>
      </c>
      <c r="P4606" s="5">
        <v>8697722.75</v>
      </c>
      <c r="Q4606" s="4">
        <f t="shared" si="201"/>
        <v>4.4500000000000455</v>
      </c>
      <c r="R4606" s="4">
        <f t="shared" si="200"/>
        <v>3.1066666666666718</v>
      </c>
      <c r="S4606" s="29">
        <f t="shared" si="202"/>
        <v>0.9206145966709347</v>
      </c>
    </row>
    <row r="4607" spans="13:19" x14ac:dyDescent="0.4">
      <c r="M4607" s="3">
        <v>42971</v>
      </c>
      <c r="N4607" s="5">
        <v>1292</v>
      </c>
      <c r="O4607" s="5">
        <v>1285.6500000000001</v>
      </c>
      <c r="P4607" s="5">
        <v>8697722.75</v>
      </c>
      <c r="Q4607" s="4">
        <f t="shared" si="201"/>
        <v>6.3499999999999091</v>
      </c>
      <c r="R4607" s="4">
        <f t="shared" si="200"/>
        <v>3.1275000000000053</v>
      </c>
      <c r="S4607" s="29">
        <f t="shared" si="202"/>
        <v>0.92189500640204869</v>
      </c>
    </row>
    <row r="4608" spans="13:19" x14ac:dyDescent="0.4">
      <c r="M4608" s="3">
        <v>42972</v>
      </c>
      <c r="N4608" s="5">
        <v>1297.9000000000001</v>
      </c>
      <c r="O4608" s="5">
        <v>1291.24</v>
      </c>
      <c r="P4608" s="5">
        <v>8697497.6999999993</v>
      </c>
      <c r="Q4608" s="4">
        <f t="shared" si="201"/>
        <v>6.6600000000000819</v>
      </c>
      <c r="R4608" s="4">
        <f t="shared" ref="R4608:R4671" si="203">AVERAGE(Q4549:Q4608)</f>
        <v>3.2146666666666723</v>
      </c>
      <c r="S4608" s="29">
        <f t="shared" si="202"/>
        <v>0.92701664532650452</v>
      </c>
    </row>
    <row r="4609" spans="13:19" x14ac:dyDescent="0.4">
      <c r="M4609" s="3">
        <v>42975</v>
      </c>
      <c r="N4609" s="5">
        <v>1315.3</v>
      </c>
      <c r="O4609" s="5">
        <v>1309.75</v>
      </c>
      <c r="P4609" s="5">
        <v>8697497.6999999993</v>
      </c>
      <c r="Q4609" s="4">
        <f t="shared" si="201"/>
        <v>5.5499999999999545</v>
      </c>
      <c r="R4609" s="4">
        <f t="shared" si="203"/>
        <v>3.24216666666667</v>
      </c>
      <c r="S4609" s="29">
        <f t="shared" si="202"/>
        <v>0.92701664532650452</v>
      </c>
    </row>
    <row r="4610" spans="13:19" x14ac:dyDescent="0.4">
      <c r="M4610" s="3">
        <v>42976</v>
      </c>
      <c r="N4610" s="5">
        <v>1318.9</v>
      </c>
      <c r="O4610" s="5">
        <v>1309.05</v>
      </c>
      <c r="P4610" s="5">
        <v>8686141.9179999996</v>
      </c>
      <c r="Q4610" s="4">
        <f t="shared" si="201"/>
        <v>9.8500000000001364</v>
      </c>
      <c r="R4610" s="4">
        <f t="shared" si="203"/>
        <v>3.3421666666666736</v>
      </c>
      <c r="S4610" s="29">
        <f t="shared" si="202"/>
        <v>0.93085787451984636</v>
      </c>
    </row>
    <row r="4611" spans="13:19" x14ac:dyDescent="0.4">
      <c r="M4611" s="3">
        <v>42977</v>
      </c>
      <c r="N4611" s="5">
        <v>1314.1</v>
      </c>
      <c r="O4611" s="5">
        <v>1308.3499999999999</v>
      </c>
      <c r="P4611" s="5">
        <v>8696179.5500000007</v>
      </c>
      <c r="Q4611" s="4">
        <f t="shared" si="201"/>
        <v>5.75</v>
      </c>
      <c r="R4611" s="4">
        <f t="shared" si="203"/>
        <v>3.3230000000000057</v>
      </c>
      <c r="S4611" s="29">
        <f t="shared" si="202"/>
        <v>0.92957746478873238</v>
      </c>
    </row>
    <row r="4612" spans="13:19" x14ac:dyDescent="0.4">
      <c r="M4612" s="3">
        <v>42978</v>
      </c>
      <c r="N4612" s="5">
        <v>1322.2</v>
      </c>
      <c r="O4612" s="5">
        <v>1320.65</v>
      </c>
      <c r="P4612" s="5">
        <v>8693639.6999999993</v>
      </c>
      <c r="Q4612" s="4">
        <f t="shared" si="201"/>
        <v>1.5499999999999545</v>
      </c>
      <c r="R4612" s="4">
        <f t="shared" si="203"/>
        <v>3.3505000000000034</v>
      </c>
      <c r="S4612" s="29">
        <f t="shared" si="202"/>
        <v>0.93085787451984636</v>
      </c>
    </row>
    <row r="4613" spans="13:19" x14ac:dyDescent="0.4">
      <c r="M4613" s="3">
        <v>42979</v>
      </c>
      <c r="N4613" s="5">
        <v>1330.4</v>
      </c>
      <c r="O4613" s="5">
        <v>1324.65</v>
      </c>
      <c r="P4613" s="5">
        <v>8693639.6999999993</v>
      </c>
      <c r="Q4613" s="4">
        <f t="shared" ref="Q4613:Q4676" si="204">N4613-O4613</f>
        <v>5.75</v>
      </c>
      <c r="R4613" s="4">
        <f t="shared" si="203"/>
        <v>3.3546666666666698</v>
      </c>
      <c r="S4613" s="29">
        <f t="shared" si="202"/>
        <v>0.93085787451984636</v>
      </c>
    </row>
    <row r="4614" spans="13:19" x14ac:dyDescent="0.4">
      <c r="M4614" s="3">
        <v>42982</v>
      </c>
      <c r="N4614" s="5">
        <v>1340.7</v>
      </c>
      <c r="O4614" s="5">
        <v>1333.4</v>
      </c>
      <c r="P4614" s="5">
        <v>8693639.6999999993</v>
      </c>
      <c r="Q4614" s="4">
        <f t="shared" si="204"/>
        <v>7.2999999999999545</v>
      </c>
      <c r="R4614" s="4">
        <f t="shared" si="203"/>
        <v>3.4096666666666691</v>
      </c>
      <c r="S4614" s="29">
        <f t="shared" si="202"/>
        <v>0.93469910371318821</v>
      </c>
    </row>
    <row r="4615" spans="13:19" x14ac:dyDescent="0.4">
      <c r="M4615" s="3">
        <v>42983</v>
      </c>
      <c r="N4615" s="5">
        <v>1344.5</v>
      </c>
      <c r="O4615" s="5">
        <v>1339.45</v>
      </c>
      <c r="P4615" s="5">
        <v>8690810.5</v>
      </c>
      <c r="Q4615" s="4">
        <f t="shared" si="204"/>
        <v>5.0499999999999545</v>
      </c>
      <c r="R4615" s="4">
        <f t="shared" si="203"/>
        <v>3.4488333333333383</v>
      </c>
      <c r="S4615" s="29">
        <f t="shared" si="202"/>
        <v>0.93725992317541618</v>
      </c>
    </row>
    <row r="4616" spans="13:19" x14ac:dyDescent="0.4">
      <c r="M4616" s="3">
        <v>42984</v>
      </c>
      <c r="N4616" s="5">
        <v>1339</v>
      </c>
      <c r="O4616" s="5">
        <v>1333.85</v>
      </c>
      <c r="P4616" s="5">
        <v>8698622.9499999993</v>
      </c>
      <c r="Q4616" s="4">
        <f t="shared" si="204"/>
        <v>5.1500000000000909</v>
      </c>
      <c r="R4616" s="4">
        <f t="shared" si="203"/>
        <v>3.2813333333333388</v>
      </c>
      <c r="S4616" s="29">
        <f t="shared" si="202"/>
        <v>0.91933418693982072</v>
      </c>
    </row>
    <row r="4617" spans="13:19" x14ac:dyDescent="0.4">
      <c r="M4617" s="3">
        <v>42985</v>
      </c>
      <c r="N4617" s="5">
        <v>1350.3</v>
      </c>
      <c r="O4617" s="5">
        <v>1348.75</v>
      </c>
      <c r="P4617" s="5">
        <v>8696886.8499999996</v>
      </c>
      <c r="Q4617" s="4">
        <f t="shared" si="204"/>
        <v>1.5499999999999545</v>
      </c>
      <c r="R4617" s="4">
        <f t="shared" si="203"/>
        <v>3.2855000000000056</v>
      </c>
      <c r="S4617" s="29">
        <f t="shared" si="202"/>
        <v>0.9206145966709347</v>
      </c>
    </row>
    <row r="4618" spans="13:19" x14ac:dyDescent="0.4">
      <c r="M4618" s="3">
        <v>42986</v>
      </c>
      <c r="N4618" s="5">
        <v>1351.2</v>
      </c>
      <c r="O4618" s="5">
        <v>1346.08</v>
      </c>
      <c r="P4618" s="5">
        <v>8694895.4499999993</v>
      </c>
      <c r="Q4618" s="4">
        <f t="shared" si="204"/>
        <v>5.1200000000001182</v>
      </c>
      <c r="R4618" s="4">
        <f t="shared" si="203"/>
        <v>3.3141666666666727</v>
      </c>
      <c r="S4618" s="29">
        <f t="shared" si="202"/>
        <v>0.92189500640204869</v>
      </c>
    </row>
    <row r="4619" spans="13:19" x14ac:dyDescent="0.4">
      <c r="M4619" s="3">
        <v>42989</v>
      </c>
      <c r="N4619" s="5">
        <v>1335.7</v>
      </c>
      <c r="O4619" s="5">
        <v>1327.15</v>
      </c>
      <c r="P4619" s="5">
        <v>8696919.0370000005</v>
      </c>
      <c r="Q4619" s="4">
        <f t="shared" si="204"/>
        <v>8.5499999999999545</v>
      </c>
      <c r="R4619" s="4">
        <f t="shared" si="203"/>
        <v>3.4000000000000039</v>
      </c>
      <c r="S4619" s="29">
        <f t="shared" si="202"/>
        <v>0.93213828425096035</v>
      </c>
    </row>
    <row r="4620" spans="13:19" x14ac:dyDescent="0.4">
      <c r="M4620" s="3">
        <v>42990</v>
      </c>
      <c r="N4620" s="5">
        <v>1332.7</v>
      </c>
      <c r="O4620" s="5">
        <v>1331.7</v>
      </c>
      <c r="P4620" s="5">
        <v>8696919.0370000005</v>
      </c>
      <c r="Q4620" s="4">
        <f t="shared" si="204"/>
        <v>1</v>
      </c>
      <c r="R4620" s="4">
        <f t="shared" si="203"/>
        <v>3.3966666666666696</v>
      </c>
      <c r="S4620" s="29">
        <f t="shared" si="202"/>
        <v>0.92957746478873238</v>
      </c>
    </row>
    <row r="4621" spans="13:19" x14ac:dyDescent="0.4">
      <c r="M4621" s="3">
        <v>42991</v>
      </c>
      <c r="N4621" s="5">
        <v>1328</v>
      </c>
      <c r="O4621" s="5">
        <v>1322.35</v>
      </c>
      <c r="P4621" s="5">
        <v>8696919.0370000005</v>
      </c>
      <c r="Q4621" s="4">
        <f t="shared" si="204"/>
        <v>5.6500000000000909</v>
      </c>
      <c r="R4621" s="4">
        <f t="shared" si="203"/>
        <v>3.4908333333333377</v>
      </c>
      <c r="S4621" s="29">
        <f t="shared" si="202"/>
        <v>0.93854033290653005</v>
      </c>
    </row>
    <row r="4622" spans="13:19" x14ac:dyDescent="0.4">
      <c r="M4622" s="3">
        <v>42992</v>
      </c>
      <c r="N4622" s="5">
        <v>1329.3</v>
      </c>
      <c r="O4622" s="5">
        <v>1329.17</v>
      </c>
      <c r="P4622" s="5">
        <v>8696115.2870000005</v>
      </c>
      <c r="Q4622" s="4">
        <f t="shared" si="204"/>
        <v>0.12999999999988177</v>
      </c>
      <c r="R4622" s="4">
        <f t="shared" si="203"/>
        <v>3.4896666666666687</v>
      </c>
      <c r="S4622" s="29">
        <f t="shared" si="202"/>
        <v>0.93725992317541618</v>
      </c>
    </row>
    <row r="4623" spans="13:19" x14ac:dyDescent="0.4">
      <c r="M4623" s="3">
        <v>42993</v>
      </c>
      <c r="N4623" s="5">
        <v>1325.2</v>
      </c>
      <c r="O4623" s="5">
        <v>1319.7</v>
      </c>
      <c r="P4623" s="5">
        <v>8696115.2870000005</v>
      </c>
      <c r="Q4623" s="4">
        <f t="shared" si="204"/>
        <v>5.5</v>
      </c>
      <c r="R4623" s="4">
        <f t="shared" si="203"/>
        <v>3.581333333333335</v>
      </c>
      <c r="S4623" s="29">
        <f t="shared" si="202"/>
        <v>0.94878361075544171</v>
      </c>
    </row>
    <row r="4624" spans="13:19" x14ac:dyDescent="0.4">
      <c r="M4624" s="3">
        <v>42996</v>
      </c>
      <c r="N4624" s="5">
        <v>1310.8</v>
      </c>
      <c r="O4624" s="5">
        <v>1305.95</v>
      </c>
      <c r="P4624" s="5">
        <v>8696115.2870000005</v>
      </c>
      <c r="Q4624" s="4">
        <f t="shared" si="204"/>
        <v>4.8499999999999091</v>
      </c>
      <c r="R4624" s="4">
        <f t="shared" si="203"/>
        <v>3.622999999999998</v>
      </c>
      <c r="S4624" s="29">
        <f t="shared" si="202"/>
        <v>0.95390524967989754</v>
      </c>
    </row>
    <row r="4625" spans="13:19" x14ac:dyDescent="0.4">
      <c r="M4625" s="3">
        <v>42997</v>
      </c>
      <c r="N4625" s="5">
        <v>1310.5999999999999</v>
      </c>
      <c r="O4625" s="5">
        <v>1310.3599999999999</v>
      </c>
      <c r="P4625" s="5">
        <v>8685969.3469999991</v>
      </c>
      <c r="Q4625" s="4">
        <f t="shared" si="204"/>
        <v>0.24000000000000909</v>
      </c>
      <c r="R4625" s="4">
        <f t="shared" si="203"/>
        <v>3.6211666666666624</v>
      </c>
      <c r="S4625" s="29">
        <f t="shared" si="202"/>
        <v>0.95262483994878366</v>
      </c>
    </row>
    <row r="4626" spans="13:19" x14ac:dyDescent="0.4">
      <c r="M4626" s="3">
        <v>42998</v>
      </c>
      <c r="N4626" s="5">
        <v>1316.4</v>
      </c>
      <c r="O4626" s="5">
        <v>1300.8499999999999</v>
      </c>
      <c r="P4626" s="5">
        <v>8669497.8540000003</v>
      </c>
      <c r="Q4626" s="4">
        <f t="shared" si="204"/>
        <v>15.550000000000182</v>
      </c>
      <c r="R4626" s="4">
        <f t="shared" si="203"/>
        <v>3.8686666666666687</v>
      </c>
      <c r="S4626" s="29">
        <f t="shared" si="202"/>
        <v>0.97311139564660687</v>
      </c>
    </row>
    <row r="4627" spans="13:19" x14ac:dyDescent="0.4">
      <c r="M4627" s="3">
        <v>42999</v>
      </c>
      <c r="N4627" s="5">
        <v>1294.8</v>
      </c>
      <c r="O4627" s="5">
        <v>1290.75</v>
      </c>
      <c r="P4627" s="5">
        <v>8697211.5920000002</v>
      </c>
      <c r="Q4627" s="4">
        <f t="shared" si="204"/>
        <v>4.0499999999999545</v>
      </c>
      <c r="R4627" s="4">
        <f t="shared" si="203"/>
        <v>3.9178333333333359</v>
      </c>
      <c r="S4627" s="29">
        <f t="shared" ref="S4627:S4690" si="205">COUNTIF(R3846:R4626,"&lt;="&amp;R4627)/COUNT(R3846:R4626)</f>
        <v>0.97439180537772085</v>
      </c>
    </row>
    <row r="4628" spans="13:19" x14ac:dyDescent="0.4">
      <c r="M4628" s="3">
        <v>43000</v>
      </c>
      <c r="N4628" s="5">
        <v>1297.5</v>
      </c>
      <c r="O4628" s="5">
        <v>1297.0999999999999</v>
      </c>
      <c r="P4628" s="5">
        <v>8697211.5920000002</v>
      </c>
      <c r="Q4628" s="4">
        <f t="shared" si="204"/>
        <v>0.40000000000009095</v>
      </c>
      <c r="R4628" s="4">
        <f t="shared" si="203"/>
        <v>3.9083333333333372</v>
      </c>
      <c r="S4628" s="29">
        <f t="shared" si="205"/>
        <v>0.97311139564660687</v>
      </c>
    </row>
    <row r="4629" spans="13:19" x14ac:dyDescent="0.4">
      <c r="M4629" s="3">
        <v>43003</v>
      </c>
      <c r="N4629" s="5">
        <v>1311.5</v>
      </c>
      <c r="O4629" s="5">
        <v>1310.75</v>
      </c>
      <c r="P4629" s="5">
        <v>8697211.5920000002</v>
      </c>
      <c r="Q4629" s="4">
        <f t="shared" si="204"/>
        <v>0.75</v>
      </c>
      <c r="R4629" s="4">
        <f t="shared" si="203"/>
        <v>3.9158333333333379</v>
      </c>
      <c r="S4629" s="29">
        <f t="shared" si="205"/>
        <v>0.97311139564660687</v>
      </c>
    </row>
    <row r="4630" spans="13:19" x14ac:dyDescent="0.4">
      <c r="M4630" s="3">
        <v>43004</v>
      </c>
      <c r="N4630" s="5">
        <v>1301.7</v>
      </c>
      <c r="O4630" s="5">
        <v>1293.3499999999999</v>
      </c>
      <c r="P4630" s="5">
        <v>8697105.9169999994</v>
      </c>
      <c r="Q4630" s="4">
        <f t="shared" si="204"/>
        <v>8.3500000000001364</v>
      </c>
      <c r="R4630" s="4">
        <f t="shared" si="203"/>
        <v>4.1183333333333394</v>
      </c>
      <c r="S4630" s="29">
        <f t="shared" si="205"/>
        <v>0.98335467349551853</v>
      </c>
    </row>
    <row r="4631" spans="13:19" x14ac:dyDescent="0.4">
      <c r="M4631" s="3">
        <v>43005</v>
      </c>
      <c r="N4631" s="5">
        <v>1287.8</v>
      </c>
      <c r="O4631" s="5">
        <v>1282.42</v>
      </c>
      <c r="P4631" s="5">
        <v>8697105.9169999994</v>
      </c>
      <c r="Q4631" s="4">
        <f t="shared" si="204"/>
        <v>5.3799999999998818</v>
      </c>
      <c r="R4631" s="4">
        <f t="shared" si="203"/>
        <v>4.2921666666666702</v>
      </c>
      <c r="S4631" s="29">
        <f t="shared" si="205"/>
        <v>0.99487836107554417</v>
      </c>
    </row>
    <row r="4632" spans="13:19" x14ac:dyDescent="0.4">
      <c r="M4632" s="3">
        <v>43006</v>
      </c>
      <c r="N4632" s="5">
        <v>1288.7</v>
      </c>
      <c r="O4632" s="5">
        <v>1286.78</v>
      </c>
      <c r="P4632" s="5">
        <v>8761405.9169999994</v>
      </c>
      <c r="Q4632" s="4">
        <f t="shared" si="204"/>
        <v>1.9200000000000728</v>
      </c>
      <c r="R4632" s="4">
        <f t="shared" si="203"/>
        <v>4.3466666666666738</v>
      </c>
      <c r="S4632" s="29">
        <f t="shared" si="205"/>
        <v>0.99871959026888601</v>
      </c>
    </row>
    <row r="4633" spans="13:19" x14ac:dyDescent="0.4">
      <c r="M4633" s="3">
        <v>43007</v>
      </c>
      <c r="N4633" s="5">
        <v>1284.8</v>
      </c>
      <c r="O4633" s="5">
        <v>1279.72</v>
      </c>
      <c r="P4633" s="5">
        <v>8737775.6669999994</v>
      </c>
      <c r="Q4633" s="4">
        <f t="shared" si="204"/>
        <v>5.0799999999999272</v>
      </c>
      <c r="R4633" s="4">
        <f t="shared" si="203"/>
        <v>4.4778333333333382</v>
      </c>
      <c r="S4633" s="29">
        <f t="shared" si="205"/>
        <v>1</v>
      </c>
    </row>
    <row r="4634" spans="13:19" x14ac:dyDescent="0.4">
      <c r="M4634" s="3">
        <v>43010</v>
      </c>
      <c r="N4634" s="5">
        <v>1275.8</v>
      </c>
      <c r="O4634" s="5">
        <v>1270.47</v>
      </c>
      <c r="P4634" s="5">
        <v>8761405.9169999994</v>
      </c>
      <c r="Q4634" s="4">
        <f t="shared" si="204"/>
        <v>5.3299999999999272</v>
      </c>
      <c r="R4634" s="4">
        <f t="shared" si="203"/>
        <v>4.5758333333333363</v>
      </c>
      <c r="S4634" s="29">
        <f t="shared" si="205"/>
        <v>1</v>
      </c>
    </row>
    <row r="4635" spans="13:19" x14ac:dyDescent="0.4">
      <c r="M4635" s="3">
        <v>43011</v>
      </c>
      <c r="N4635" s="5">
        <v>1274.5999999999999</v>
      </c>
      <c r="O4635" s="5">
        <v>1272.0999999999999</v>
      </c>
      <c r="P4635" s="5">
        <v>8761405.9169999994</v>
      </c>
      <c r="Q4635" s="4">
        <f t="shared" si="204"/>
        <v>2.5</v>
      </c>
      <c r="R4635" s="4">
        <f t="shared" si="203"/>
        <v>4.6625000000000041</v>
      </c>
      <c r="S4635" s="29">
        <f t="shared" si="205"/>
        <v>1</v>
      </c>
    </row>
    <row r="4636" spans="13:19" x14ac:dyDescent="0.4">
      <c r="M4636" s="3">
        <v>43012</v>
      </c>
      <c r="N4636" s="5">
        <v>1276.8</v>
      </c>
      <c r="O4636" s="5">
        <v>1274.3499999999999</v>
      </c>
      <c r="P4636" s="5">
        <v>8761405.9169999994</v>
      </c>
      <c r="Q4636" s="4">
        <f t="shared" si="204"/>
        <v>2.4500000000000455</v>
      </c>
      <c r="R4636" s="4">
        <f t="shared" si="203"/>
        <v>4.7141666666666726</v>
      </c>
      <c r="S4636" s="29">
        <f t="shared" si="205"/>
        <v>1</v>
      </c>
    </row>
    <row r="4637" spans="13:19" x14ac:dyDescent="0.4">
      <c r="M4637" s="3">
        <v>43013</v>
      </c>
      <c r="N4637" s="5">
        <v>1273.2</v>
      </c>
      <c r="O4637" s="5">
        <v>1267.6500000000001</v>
      </c>
      <c r="P4637" s="5">
        <v>8767613.6199999992</v>
      </c>
      <c r="Q4637" s="4">
        <f t="shared" si="204"/>
        <v>5.5499999999999545</v>
      </c>
      <c r="R4637" s="4">
        <f t="shared" si="203"/>
        <v>4.8000000000000078</v>
      </c>
      <c r="S4637" s="29">
        <f t="shared" si="205"/>
        <v>1</v>
      </c>
    </row>
    <row r="4638" spans="13:19" x14ac:dyDescent="0.4">
      <c r="M4638" s="3">
        <v>43014</v>
      </c>
      <c r="N4638" s="5">
        <v>1274.9000000000001</v>
      </c>
      <c r="O4638" s="5">
        <v>1276.21</v>
      </c>
      <c r="P4638" s="5">
        <v>8771375.1699999999</v>
      </c>
      <c r="Q4638" s="4">
        <f t="shared" si="204"/>
        <v>-1.3099999999999454</v>
      </c>
      <c r="R4638" s="4">
        <f t="shared" si="203"/>
        <v>4.7956666666666745</v>
      </c>
      <c r="S4638" s="29">
        <f t="shared" si="205"/>
        <v>0.99871959026888601</v>
      </c>
    </row>
    <row r="4639" spans="13:19" x14ac:dyDescent="0.4">
      <c r="M4639" s="3">
        <v>43017</v>
      </c>
      <c r="N4639" s="5">
        <v>1285</v>
      </c>
      <c r="O4639" s="5">
        <v>1283.33</v>
      </c>
      <c r="P4639" s="5">
        <v>8771375.1699999999</v>
      </c>
      <c r="Q4639" s="4">
        <f t="shared" si="204"/>
        <v>1.6700000000000728</v>
      </c>
      <c r="R4639" s="4">
        <f t="shared" si="203"/>
        <v>4.8243333333333416</v>
      </c>
      <c r="S4639" s="29">
        <f t="shared" si="205"/>
        <v>1</v>
      </c>
    </row>
    <row r="4640" spans="13:19" x14ac:dyDescent="0.4">
      <c r="M4640" s="3">
        <v>43018</v>
      </c>
      <c r="N4640" s="5">
        <v>1293.8</v>
      </c>
      <c r="O4640" s="5">
        <v>1287.55</v>
      </c>
      <c r="P4640" s="5">
        <v>8771375.1699999999</v>
      </c>
      <c r="Q4640" s="4">
        <f t="shared" si="204"/>
        <v>6.25</v>
      </c>
      <c r="R4640" s="4">
        <f t="shared" si="203"/>
        <v>4.932666666666675</v>
      </c>
      <c r="S4640" s="29">
        <f t="shared" si="205"/>
        <v>1</v>
      </c>
    </row>
    <row r="4641" spans="13:19" x14ac:dyDescent="0.4">
      <c r="M4641" s="3">
        <v>43019</v>
      </c>
      <c r="N4641" s="5">
        <v>1288.9000000000001</v>
      </c>
      <c r="O4641" s="5">
        <v>1291.55</v>
      </c>
      <c r="P4641" s="5">
        <v>8770885.8200000003</v>
      </c>
      <c r="Q4641" s="4">
        <f t="shared" si="204"/>
        <v>-2.6499999999998636</v>
      </c>
      <c r="R4641" s="4">
        <f t="shared" si="203"/>
        <v>4.8693333333333424</v>
      </c>
      <c r="S4641" s="29">
        <f t="shared" si="205"/>
        <v>0.99871959026888601</v>
      </c>
    </row>
    <row r="4642" spans="13:19" x14ac:dyDescent="0.4">
      <c r="M4642" s="3">
        <v>43020</v>
      </c>
      <c r="N4642" s="5">
        <v>1296.5</v>
      </c>
      <c r="O4642" s="5">
        <v>1293.25</v>
      </c>
      <c r="P4642" s="5">
        <v>8509661.3059999999</v>
      </c>
      <c r="Q4642" s="4">
        <f t="shared" si="204"/>
        <v>3.25</v>
      </c>
      <c r="R4642" s="4">
        <f t="shared" si="203"/>
        <v>4.9010000000000105</v>
      </c>
      <c r="S4642" s="29">
        <f t="shared" si="205"/>
        <v>0.99871959026888601</v>
      </c>
    </row>
    <row r="4643" spans="13:19" x14ac:dyDescent="0.4">
      <c r="M4643" s="3">
        <v>43021</v>
      </c>
      <c r="N4643" s="5">
        <v>1304.5999999999999</v>
      </c>
      <c r="O4643" s="5">
        <v>1304.4000000000001</v>
      </c>
      <c r="P4643" s="5">
        <v>8511650.6559999995</v>
      </c>
      <c r="Q4643" s="4">
        <f t="shared" si="204"/>
        <v>0.1999999999998181</v>
      </c>
      <c r="R4643" s="4">
        <f t="shared" si="203"/>
        <v>4.8028333333333419</v>
      </c>
      <c r="S4643" s="29">
        <f t="shared" si="205"/>
        <v>0.99487836107554417</v>
      </c>
    </row>
    <row r="4644" spans="13:19" x14ac:dyDescent="0.4">
      <c r="M4644" s="3">
        <v>43024</v>
      </c>
      <c r="N4644" s="5">
        <v>1303</v>
      </c>
      <c r="O4644" s="5">
        <v>1294.75</v>
      </c>
      <c r="P4644" s="5">
        <v>8511650.6559999995</v>
      </c>
      <c r="Q4644" s="4">
        <f t="shared" si="204"/>
        <v>8.25</v>
      </c>
      <c r="R4644" s="4">
        <f t="shared" si="203"/>
        <v>4.8445000000000089</v>
      </c>
      <c r="S4644" s="29">
        <f t="shared" si="205"/>
        <v>0.99615877080665816</v>
      </c>
    </row>
    <row r="4645" spans="13:19" x14ac:dyDescent="0.4">
      <c r="M4645" s="3">
        <v>43025</v>
      </c>
      <c r="N4645" s="5">
        <v>1286.2</v>
      </c>
      <c r="O4645" s="5">
        <v>1284.8499999999999</v>
      </c>
      <c r="P4645" s="5">
        <v>8510364.6559999995</v>
      </c>
      <c r="Q4645" s="4">
        <f t="shared" si="204"/>
        <v>1.3500000000001364</v>
      </c>
      <c r="R4645" s="4">
        <f t="shared" si="203"/>
        <v>4.7161666666666786</v>
      </c>
      <c r="S4645" s="29">
        <f t="shared" si="205"/>
        <v>0.98975672215108834</v>
      </c>
    </row>
    <row r="4646" spans="13:19" x14ac:dyDescent="0.4">
      <c r="M4646" s="3">
        <v>43026</v>
      </c>
      <c r="N4646" s="5">
        <v>1283</v>
      </c>
      <c r="O4646" s="5">
        <v>1280.55</v>
      </c>
      <c r="P4646" s="5">
        <v>8511843.1359999999</v>
      </c>
      <c r="Q4646" s="4">
        <f t="shared" si="204"/>
        <v>2.4500000000000455</v>
      </c>
      <c r="R4646" s="4">
        <f t="shared" si="203"/>
        <v>4.8361666666666796</v>
      </c>
      <c r="S4646" s="29">
        <f t="shared" si="205"/>
        <v>0.99487836107554417</v>
      </c>
    </row>
    <row r="4647" spans="13:19" x14ac:dyDescent="0.4">
      <c r="M4647" s="3">
        <v>43027</v>
      </c>
      <c r="N4647" s="5">
        <v>1290</v>
      </c>
      <c r="O4647" s="5">
        <v>1289.45</v>
      </c>
      <c r="P4647" s="5">
        <v>8511843.1359999999</v>
      </c>
      <c r="Q4647" s="4">
        <f t="shared" si="204"/>
        <v>0.54999999999995453</v>
      </c>
      <c r="R4647" s="4">
        <f t="shared" si="203"/>
        <v>4.7178333333333438</v>
      </c>
      <c r="S4647" s="29">
        <f t="shared" si="205"/>
        <v>0.98847631241997436</v>
      </c>
    </row>
    <row r="4648" spans="13:19" x14ac:dyDescent="0.4">
      <c r="M4648" s="3">
        <v>43028</v>
      </c>
      <c r="N4648" s="5">
        <v>1280.5</v>
      </c>
      <c r="O4648" s="5">
        <v>1280.04</v>
      </c>
      <c r="P4648" s="5">
        <v>8511328.7359999996</v>
      </c>
      <c r="Q4648" s="4">
        <f t="shared" si="204"/>
        <v>0.46000000000003638</v>
      </c>
      <c r="R4648" s="4">
        <f t="shared" si="203"/>
        <v>4.6155000000000124</v>
      </c>
      <c r="S4648" s="29">
        <f t="shared" si="205"/>
        <v>0.98335467349551853</v>
      </c>
    </row>
    <row r="4649" spans="13:19" x14ac:dyDescent="0.4">
      <c r="M4649" s="3">
        <v>43031</v>
      </c>
      <c r="N4649" s="5">
        <v>1280.9000000000001</v>
      </c>
      <c r="O4649" s="5">
        <v>1281.95</v>
      </c>
      <c r="P4649" s="5">
        <v>8511328.7359999996</v>
      </c>
      <c r="Q4649" s="4">
        <f t="shared" si="204"/>
        <v>-1.0499999999999545</v>
      </c>
      <c r="R4649" s="4">
        <f t="shared" si="203"/>
        <v>4.5238333333333456</v>
      </c>
      <c r="S4649" s="29">
        <f t="shared" si="205"/>
        <v>0.98079385403329067</v>
      </c>
    </row>
    <row r="4650" spans="13:19" x14ac:dyDescent="0.4">
      <c r="M4650" s="3">
        <v>43032</v>
      </c>
      <c r="N4650" s="5">
        <v>1278.3</v>
      </c>
      <c r="O4650" s="5">
        <v>1276.05</v>
      </c>
      <c r="P4650" s="5">
        <v>8511328.7359999996</v>
      </c>
      <c r="Q4650" s="4">
        <f t="shared" si="204"/>
        <v>2.25</v>
      </c>
      <c r="R4650" s="4">
        <f t="shared" si="203"/>
        <v>4.382166666666679</v>
      </c>
      <c r="S4650" s="29">
        <f t="shared" si="205"/>
        <v>0.9782330345710627</v>
      </c>
    </row>
    <row r="4651" spans="13:19" x14ac:dyDescent="0.4">
      <c r="M4651" s="3">
        <v>43033</v>
      </c>
      <c r="N4651" s="5">
        <v>1279</v>
      </c>
      <c r="O4651" s="5">
        <v>1277.1500000000001</v>
      </c>
      <c r="P4651" s="5">
        <v>8511328.7359999996</v>
      </c>
      <c r="Q4651" s="4">
        <f t="shared" si="204"/>
        <v>1.8499999999999091</v>
      </c>
      <c r="R4651" s="4">
        <f t="shared" si="203"/>
        <v>4.2071666666666756</v>
      </c>
      <c r="S4651" s="29">
        <f t="shared" si="205"/>
        <v>0.96542893725992318</v>
      </c>
    </row>
    <row r="4652" spans="13:19" x14ac:dyDescent="0.4">
      <c r="M4652" s="3">
        <v>43034</v>
      </c>
      <c r="N4652" s="5">
        <v>1269.5999999999999</v>
      </c>
      <c r="O4652" s="5">
        <v>1266.0999999999999</v>
      </c>
      <c r="P4652" s="5">
        <v>8447588.8890000004</v>
      </c>
      <c r="Q4652" s="4">
        <f t="shared" si="204"/>
        <v>3.5</v>
      </c>
      <c r="R4652" s="4">
        <f t="shared" si="203"/>
        <v>4.1580000000000075</v>
      </c>
      <c r="S4652" s="29">
        <f t="shared" si="205"/>
        <v>0.95646606914212551</v>
      </c>
    </row>
    <row r="4653" spans="13:19" x14ac:dyDescent="0.4">
      <c r="M4653" s="3">
        <v>43035</v>
      </c>
      <c r="N4653" s="5">
        <v>1271.8</v>
      </c>
      <c r="O4653" s="5">
        <v>1273.8</v>
      </c>
      <c r="P4653" s="5">
        <v>8447588.8890000004</v>
      </c>
      <c r="Q4653" s="4">
        <f t="shared" si="204"/>
        <v>-2</v>
      </c>
      <c r="R4653" s="4">
        <f t="shared" si="203"/>
        <v>4.0213333333333443</v>
      </c>
      <c r="S4653" s="29">
        <f t="shared" si="205"/>
        <v>0.95006402048655569</v>
      </c>
    </row>
    <row r="4654" spans="13:19" x14ac:dyDescent="0.4">
      <c r="M4654" s="3">
        <v>43038</v>
      </c>
      <c r="N4654" s="5">
        <v>1277.7</v>
      </c>
      <c r="O4654" s="5">
        <v>1275.78</v>
      </c>
      <c r="P4654" s="5">
        <v>8707209.8739999998</v>
      </c>
      <c r="Q4654" s="4">
        <f t="shared" si="204"/>
        <v>1.9200000000000728</v>
      </c>
      <c r="R4654" s="4">
        <f t="shared" si="203"/>
        <v>3.9308333333333434</v>
      </c>
      <c r="S4654" s="29">
        <f t="shared" si="205"/>
        <v>0.94366197183098588</v>
      </c>
    </row>
    <row r="4655" spans="13:19" x14ac:dyDescent="0.4">
      <c r="M4655" s="3">
        <v>43039</v>
      </c>
      <c r="N4655" s="5">
        <v>1270.5</v>
      </c>
      <c r="O4655" s="5">
        <v>1270.6500000000001</v>
      </c>
      <c r="P4655" s="5">
        <v>8707177.7229999993</v>
      </c>
      <c r="Q4655" s="4">
        <f t="shared" si="204"/>
        <v>-0.15000000000009095</v>
      </c>
      <c r="R4655" s="4">
        <f t="shared" si="203"/>
        <v>3.8975000000000097</v>
      </c>
      <c r="S4655" s="29">
        <f t="shared" si="205"/>
        <v>0.93725992317541618</v>
      </c>
    </row>
    <row r="4656" spans="13:19" x14ac:dyDescent="0.4">
      <c r="M4656" s="3">
        <v>43040</v>
      </c>
      <c r="N4656" s="5">
        <v>1277.3</v>
      </c>
      <c r="O4656" s="5">
        <v>1273.99</v>
      </c>
      <c r="P4656" s="5">
        <v>8690034.5999999996</v>
      </c>
      <c r="Q4656" s="4">
        <f t="shared" si="204"/>
        <v>3.3099999999999454</v>
      </c>
      <c r="R4656" s="4">
        <f t="shared" si="203"/>
        <v>3.9185000000000096</v>
      </c>
      <c r="S4656" s="29">
        <f t="shared" si="205"/>
        <v>0.94238156209987201</v>
      </c>
    </row>
    <row r="4657" spans="13:19" x14ac:dyDescent="0.4">
      <c r="M4657" s="3">
        <v>43041</v>
      </c>
      <c r="N4657" s="5">
        <v>1278.0999999999999</v>
      </c>
      <c r="O4657" s="5">
        <v>1275.5899999999999</v>
      </c>
      <c r="P4657" s="5">
        <v>8698111.4230000004</v>
      </c>
      <c r="Q4657" s="4">
        <f t="shared" si="204"/>
        <v>2.5099999999999909</v>
      </c>
      <c r="R4657" s="4">
        <f t="shared" si="203"/>
        <v>3.8928333333333436</v>
      </c>
      <c r="S4657" s="29">
        <f t="shared" si="205"/>
        <v>0.93469910371318821</v>
      </c>
    </row>
    <row r="4658" spans="13:19" x14ac:dyDescent="0.4">
      <c r="M4658" s="3">
        <v>43042</v>
      </c>
      <c r="N4658" s="5">
        <v>1269.2</v>
      </c>
      <c r="O4658" s="5">
        <v>1269.47</v>
      </c>
      <c r="P4658" s="5">
        <v>8707177.7229999993</v>
      </c>
      <c r="Q4658" s="4">
        <f t="shared" si="204"/>
        <v>-0.26999999999998181</v>
      </c>
      <c r="R4658" s="4">
        <f t="shared" si="203"/>
        <v>3.8011666666666768</v>
      </c>
      <c r="S4658" s="29">
        <f t="shared" si="205"/>
        <v>0.93085787451984636</v>
      </c>
    </row>
    <row r="4659" spans="13:19" x14ac:dyDescent="0.4">
      <c r="M4659" s="3">
        <v>43045</v>
      </c>
      <c r="N4659" s="5">
        <v>1281.5999999999999</v>
      </c>
      <c r="O4659" s="5">
        <v>1281.8</v>
      </c>
      <c r="P4659" s="5">
        <v>8713815.6329999994</v>
      </c>
      <c r="Q4659" s="4">
        <f t="shared" si="204"/>
        <v>-0.20000000000004547</v>
      </c>
      <c r="R4659" s="4">
        <f t="shared" si="203"/>
        <v>3.6470000000000065</v>
      </c>
      <c r="S4659" s="29">
        <f t="shared" si="205"/>
        <v>0.91293213828425102</v>
      </c>
    </row>
    <row r="4660" spans="13:19" x14ac:dyDescent="0.4">
      <c r="M4660" s="3">
        <v>43046</v>
      </c>
      <c r="N4660" s="5">
        <v>1275.8</v>
      </c>
      <c r="O4660" s="5">
        <v>1275.2</v>
      </c>
      <c r="P4660" s="5">
        <v>8684503.5050000008</v>
      </c>
      <c r="Q4660" s="4">
        <f t="shared" si="204"/>
        <v>0.59999999999990905</v>
      </c>
      <c r="R4660" s="4">
        <f t="shared" si="203"/>
        <v>3.5145000000000057</v>
      </c>
      <c r="S4660" s="29">
        <f t="shared" si="205"/>
        <v>0.89372599231754157</v>
      </c>
    </row>
    <row r="4661" spans="13:19" x14ac:dyDescent="0.4">
      <c r="M4661" s="3">
        <v>43047</v>
      </c>
      <c r="N4661" s="5">
        <v>1283.7</v>
      </c>
      <c r="O4661" s="5">
        <v>1281.2</v>
      </c>
      <c r="P4661" s="5">
        <v>8771477.727</v>
      </c>
      <c r="Q4661" s="4">
        <f t="shared" si="204"/>
        <v>2.5</v>
      </c>
      <c r="R4661" s="4">
        <f t="shared" si="203"/>
        <v>3.5553333333333361</v>
      </c>
      <c r="S4661" s="29">
        <f t="shared" si="205"/>
        <v>0.89756722151088353</v>
      </c>
    </row>
    <row r="4662" spans="13:19" x14ac:dyDescent="0.4">
      <c r="M4662" s="3">
        <v>43048</v>
      </c>
      <c r="N4662" s="5">
        <v>1287.5</v>
      </c>
      <c r="O4662" s="5">
        <v>1284.5899999999999</v>
      </c>
      <c r="P4662" s="5">
        <v>8722165.6070000008</v>
      </c>
      <c r="Q4662" s="4">
        <f t="shared" si="204"/>
        <v>2.9100000000000819</v>
      </c>
      <c r="R4662" s="4">
        <f t="shared" si="203"/>
        <v>3.5246666666666706</v>
      </c>
      <c r="S4662" s="29">
        <f t="shared" si="205"/>
        <v>0.8924455825864277</v>
      </c>
    </row>
    <row r="4663" spans="13:19" x14ac:dyDescent="0.4">
      <c r="M4663" s="3">
        <v>43049</v>
      </c>
      <c r="N4663" s="5">
        <v>1274.2</v>
      </c>
      <c r="O4663" s="5">
        <v>1275.22</v>
      </c>
      <c r="P4663" s="5">
        <v>8721201.1070000008</v>
      </c>
      <c r="Q4663" s="4">
        <f t="shared" si="204"/>
        <v>-1.0199999999999818</v>
      </c>
      <c r="R4663" s="4">
        <f t="shared" si="203"/>
        <v>3.3740000000000046</v>
      </c>
      <c r="S4663" s="29">
        <f t="shared" si="205"/>
        <v>0.87195902688860438</v>
      </c>
    </row>
    <row r="4664" spans="13:19" x14ac:dyDescent="0.4">
      <c r="M4664" s="3">
        <v>43052</v>
      </c>
      <c r="N4664" s="5">
        <v>1278.9000000000001</v>
      </c>
      <c r="O4664" s="5">
        <v>1278.0999999999999</v>
      </c>
      <c r="P4664" s="5">
        <v>8697603.0069999993</v>
      </c>
      <c r="Q4664" s="4">
        <f t="shared" si="204"/>
        <v>0.8000000000001819</v>
      </c>
      <c r="R4664" s="4">
        <f t="shared" si="203"/>
        <v>3.2915000000000076</v>
      </c>
      <c r="S4664" s="29">
        <f t="shared" si="205"/>
        <v>0.86171574903969272</v>
      </c>
    </row>
    <row r="4665" spans="13:19" x14ac:dyDescent="0.4">
      <c r="M4665" s="3">
        <v>43053</v>
      </c>
      <c r="N4665" s="5">
        <v>1282.9000000000001</v>
      </c>
      <c r="O4665" s="5">
        <v>1279.99</v>
      </c>
      <c r="P4665" s="5">
        <v>8676238.1630000006</v>
      </c>
      <c r="Q4665" s="4">
        <f t="shared" si="204"/>
        <v>2.9100000000000819</v>
      </c>
      <c r="R4665" s="4">
        <f t="shared" si="203"/>
        <v>3.2358333333333422</v>
      </c>
      <c r="S4665" s="29">
        <f t="shared" si="205"/>
        <v>0.85531370038412291</v>
      </c>
    </row>
    <row r="4666" spans="13:19" x14ac:dyDescent="0.4">
      <c r="M4666" s="3">
        <v>43054</v>
      </c>
      <c r="N4666" s="5">
        <v>1277.7</v>
      </c>
      <c r="O4666" s="5">
        <v>1277.81</v>
      </c>
      <c r="P4666" s="5">
        <v>8666465.3579999991</v>
      </c>
      <c r="Q4666" s="4">
        <f t="shared" si="204"/>
        <v>-0.10999999999989996</v>
      </c>
      <c r="R4666" s="4">
        <f t="shared" si="203"/>
        <v>3.1598333333333435</v>
      </c>
      <c r="S4666" s="29">
        <f t="shared" si="205"/>
        <v>0.85019206145966708</v>
      </c>
    </row>
    <row r="4667" spans="13:19" x14ac:dyDescent="0.4">
      <c r="M4667" s="3">
        <v>43055</v>
      </c>
      <c r="N4667" s="5">
        <v>1278.2</v>
      </c>
      <c r="O4667" s="5">
        <v>1278.19</v>
      </c>
      <c r="P4667" s="5">
        <v>8732195.7290000003</v>
      </c>
      <c r="Q4667" s="4">
        <f t="shared" si="204"/>
        <v>9.9999999999909051E-3</v>
      </c>
      <c r="R4667" s="4">
        <f t="shared" si="203"/>
        <v>3.0541666666666782</v>
      </c>
      <c r="S4667" s="29">
        <f t="shared" si="205"/>
        <v>0.83610755441741358</v>
      </c>
    </row>
    <row r="4668" spans="13:19" x14ac:dyDescent="0.4">
      <c r="M4668" s="3">
        <v>43056</v>
      </c>
      <c r="N4668" s="5">
        <v>1296.5</v>
      </c>
      <c r="O4668" s="5">
        <v>1294.04</v>
      </c>
      <c r="P4668" s="5">
        <v>8726169.7190000005</v>
      </c>
      <c r="Q4668" s="4">
        <f t="shared" si="204"/>
        <v>2.4600000000000364</v>
      </c>
      <c r="R4668" s="4">
        <f t="shared" si="203"/>
        <v>2.9841666666666771</v>
      </c>
      <c r="S4668" s="29">
        <f t="shared" si="205"/>
        <v>0.83098591549295775</v>
      </c>
    </row>
    <row r="4669" spans="13:19" x14ac:dyDescent="0.4">
      <c r="M4669" s="3">
        <v>43059</v>
      </c>
      <c r="N4669" s="5">
        <v>1275.3</v>
      </c>
      <c r="O4669" s="5">
        <v>1276.7</v>
      </c>
      <c r="P4669" s="5">
        <v>8826580.3949999996</v>
      </c>
      <c r="Q4669" s="4">
        <f t="shared" si="204"/>
        <v>-1.4000000000000909</v>
      </c>
      <c r="R4669" s="4">
        <f t="shared" si="203"/>
        <v>2.8683333333333434</v>
      </c>
      <c r="S4669" s="29">
        <f t="shared" si="205"/>
        <v>0.82074263764404609</v>
      </c>
    </row>
    <row r="4670" spans="13:19" x14ac:dyDescent="0.4">
      <c r="M4670" s="3">
        <v>43060</v>
      </c>
      <c r="N4670" s="5">
        <v>1281.7</v>
      </c>
      <c r="O4670" s="5">
        <v>1280.03</v>
      </c>
      <c r="P4670" s="5">
        <v>8826580.3949999996</v>
      </c>
      <c r="Q4670" s="4">
        <f t="shared" si="204"/>
        <v>1.6700000000000728</v>
      </c>
      <c r="R4670" s="4">
        <f t="shared" si="203"/>
        <v>2.7320000000000086</v>
      </c>
      <c r="S4670" s="29">
        <f t="shared" si="205"/>
        <v>0.8053777208706786</v>
      </c>
    </row>
    <row r="4671" spans="13:19" x14ac:dyDescent="0.4">
      <c r="M4671" s="3">
        <v>43061</v>
      </c>
      <c r="N4671" s="5">
        <v>1292.2</v>
      </c>
      <c r="O4671" s="5">
        <v>1292</v>
      </c>
      <c r="P4671" s="5">
        <v>8826263.1999999993</v>
      </c>
      <c r="Q4671" s="4">
        <f t="shared" si="204"/>
        <v>0.20000000000004547</v>
      </c>
      <c r="R4671" s="4">
        <f t="shared" si="203"/>
        <v>2.6395000000000097</v>
      </c>
      <c r="S4671" s="29">
        <f t="shared" si="205"/>
        <v>0.79513444302176695</v>
      </c>
    </row>
    <row r="4672" spans="13:19" x14ac:dyDescent="0.4">
      <c r="M4672" s="3">
        <v>43062</v>
      </c>
      <c r="N4672" s="5">
        <v>1296.8</v>
      </c>
      <c r="O4672" s="5">
        <v>1290.5999999999999</v>
      </c>
      <c r="P4672" s="5">
        <v>8826263.1999999993</v>
      </c>
      <c r="Q4672" s="4">
        <f t="shared" si="204"/>
        <v>6.2000000000000455</v>
      </c>
      <c r="R4672" s="4">
        <f t="shared" ref="R4672:R4735" si="206">AVERAGE(Q4613:Q4672)</f>
        <v>2.7170000000000112</v>
      </c>
      <c r="S4672" s="29">
        <f t="shared" si="205"/>
        <v>0.80409731113956462</v>
      </c>
    </row>
    <row r="4673" spans="13:19" x14ac:dyDescent="0.4">
      <c r="M4673" s="3">
        <v>43063</v>
      </c>
      <c r="N4673" s="5">
        <v>1291.8</v>
      </c>
      <c r="O4673" s="5">
        <v>1287.3</v>
      </c>
      <c r="P4673" s="5">
        <v>8876397.9949999992</v>
      </c>
      <c r="Q4673" s="4">
        <f t="shared" si="204"/>
        <v>4.5</v>
      </c>
      <c r="R4673" s="4">
        <f t="shared" si="206"/>
        <v>2.6961666666666777</v>
      </c>
      <c r="S4673" s="29">
        <f t="shared" si="205"/>
        <v>0.80025608194622277</v>
      </c>
    </row>
    <row r="4674" spans="13:19" x14ac:dyDescent="0.4">
      <c r="M4674" s="3">
        <v>43066</v>
      </c>
      <c r="N4674" s="5">
        <v>1298.9000000000001</v>
      </c>
      <c r="O4674" s="5">
        <v>1294.4000000000001</v>
      </c>
      <c r="P4674" s="5">
        <v>8876397.9949999992</v>
      </c>
      <c r="Q4674" s="4">
        <f t="shared" si="204"/>
        <v>4.5</v>
      </c>
      <c r="R4674" s="4">
        <f t="shared" si="206"/>
        <v>2.6495000000000117</v>
      </c>
      <c r="S4674" s="29">
        <f t="shared" si="205"/>
        <v>0.79385403329065296</v>
      </c>
    </row>
    <row r="4675" spans="13:19" x14ac:dyDescent="0.4">
      <c r="M4675" s="3">
        <v>43067</v>
      </c>
      <c r="N4675" s="5">
        <v>1299.2</v>
      </c>
      <c r="O4675" s="5">
        <v>1293.8</v>
      </c>
      <c r="P4675" s="5">
        <v>8914844.9910000004</v>
      </c>
      <c r="Q4675" s="4">
        <f t="shared" si="204"/>
        <v>5.4000000000000909</v>
      </c>
      <c r="R4675" s="4">
        <f t="shared" si="206"/>
        <v>2.6553333333333473</v>
      </c>
      <c r="S4675" s="29">
        <f t="shared" si="205"/>
        <v>0.79513444302176695</v>
      </c>
    </row>
    <row r="4676" spans="13:19" x14ac:dyDescent="0.4">
      <c r="M4676" s="3">
        <v>43068</v>
      </c>
      <c r="N4676" s="5">
        <v>1286.2</v>
      </c>
      <c r="O4676" s="5">
        <v>1283.5</v>
      </c>
      <c r="P4676" s="5">
        <v>8914844.9910000004</v>
      </c>
      <c r="Q4676" s="4">
        <f t="shared" si="204"/>
        <v>2.7000000000000455</v>
      </c>
      <c r="R4676" s="4">
        <f t="shared" si="206"/>
        <v>2.6145000000000134</v>
      </c>
      <c r="S4676" s="29">
        <f t="shared" si="205"/>
        <v>0.78489116517285529</v>
      </c>
    </row>
    <row r="4677" spans="13:19" x14ac:dyDescent="0.4">
      <c r="M4677" s="3">
        <v>43069</v>
      </c>
      <c r="N4677" s="5">
        <v>1276.7</v>
      </c>
      <c r="O4677" s="5">
        <v>1274.27</v>
      </c>
      <c r="P4677" s="5">
        <v>8914844.9910000004</v>
      </c>
      <c r="Q4677" s="4">
        <f t="shared" ref="Q4677:Q4740" si="207">N4677-O4677</f>
        <v>2.4300000000000637</v>
      </c>
      <c r="R4677" s="4">
        <f t="shared" si="206"/>
        <v>2.629166666666682</v>
      </c>
      <c r="S4677" s="29">
        <f t="shared" si="205"/>
        <v>0.78617157490396927</v>
      </c>
    </row>
    <row r="4678" spans="13:19" x14ac:dyDescent="0.4">
      <c r="M4678" s="3">
        <v>43070</v>
      </c>
      <c r="N4678" s="5">
        <v>1282.3</v>
      </c>
      <c r="O4678" s="5">
        <v>1280.05</v>
      </c>
      <c r="P4678" s="5">
        <v>8913360.693</v>
      </c>
      <c r="Q4678" s="4">
        <f t="shared" si="207"/>
        <v>2.25</v>
      </c>
      <c r="R4678" s="4">
        <f t="shared" si="206"/>
        <v>2.5813333333333466</v>
      </c>
      <c r="S4678" s="29">
        <f t="shared" si="205"/>
        <v>0.77464788732394363</v>
      </c>
    </row>
    <row r="4679" spans="13:19" x14ac:dyDescent="0.4">
      <c r="M4679" s="3">
        <v>43073</v>
      </c>
      <c r="N4679" s="5">
        <v>1277.7</v>
      </c>
      <c r="O4679" s="5">
        <v>1275.7739999999999</v>
      </c>
      <c r="P4679" s="5">
        <v>8906485.9580000006</v>
      </c>
      <c r="Q4679" s="4">
        <f t="shared" si="207"/>
        <v>1.9260000000001583</v>
      </c>
      <c r="R4679" s="4">
        <f t="shared" si="206"/>
        <v>2.4709333333333499</v>
      </c>
      <c r="S4679" s="29">
        <f t="shared" si="205"/>
        <v>0.75416133162612031</v>
      </c>
    </row>
    <row r="4680" spans="13:19" x14ac:dyDescent="0.4">
      <c r="M4680" s="3">
        <v>43074</v>
      </c>
      <c r="N4680" s="5">
        <v>1264.9000000000001</v>
      </c>
      <c r="O4680" s="5">
        <v>1265.9000000000001</v>
      </c>
      <c r="P4680" s="5">
        <v>8906485.9580000006</v>
      </c>
      <c r="Q4680" s="4">
        <f t="shared" si="207"/>
        <v>-1</v>
      </c>
      <c r="R4680" s="4">
        <f t="shared" si="206"/>
        <v>2.4376000000000166</v>
      </c>
      <c r="S4680" s="29">
        <f t="shared" si="205"/>
        <v>0.74263764404609478</v>
      </c>
    </row>
    <row r="4681" spans="13:19" x14ac:dyDescent="0.4">
      <c r="M4681" s="3">
        <v>43075</v>
      </c>
      <c r="N4681" s="5">
        <v>1266.0999999999999</v>
      </c>
      <c r="O4681" s="5">
        <v>1263.0999999999999</v>
      </c>
      <c r="P4681" s="5">
        <v>8906586.8080000002</v>
      </c>
      <c r="Q4681" s="4">
        <f t="shared" si="207"/>
        <v>3</v>
      </c>
      <c r="R4681" s="4">
        <f t="shared" si="206"/>
        <v>2.3934333333333484</v>
      </c>
      <c r="S4681" s="29">
        <f t="shared" si="205"/>
        <v>0.73751600512163895</v>
      </c>
    </row>
    <row r="4682" spans="13:19" x14ac:dyDescent="0.4">
      <c r="M4682" s="3">
        <v>43076</v>
      </c>
      <c r="N4682" s="5">
        <v>1253.0999999999999</v>
      </c>
      <c r="O4682" s="5">
        <v>1246.9000000000001</v>
      </c>
      <c r="P4682" s="5">
        <v>8906586.8080000002</v>
      </c>
      <c r="Q4682" s="4">
        <f t="shared" si="207"/>
        <v>6.1999999999998181</v>
      </c>
      <c r="R4682" s="4">
        <f t="shared" si="206"/>
        <v>2.4946000000000139</v>
      </c>
      <c r="S4682" s="29">
        <f t="shared" si="205"/>
        <v>0.75800256081946227</v>
      </c>
    </row>
    <row r="4683" spans="13:19" x14ac:dyDescent="0.4">
      <c r="M4683" s="3">
        <v>43077</v>
      </c>
      <c r="N4683" s="5">
        <v>1248.4000000000001</v>
      </c>
      <c r="O4683" s="5">
        <v>1248.33</v>
      </c>
      <c r="P4683" s="5">
        <v>8976553.8100000005</v>
      </c>
      <c r="Q4683" s="4">
        <f t="shared" si="207"/>
        <v>7.0000000000163709E-2</v>
      </c>
      <c r="R4683" s="4">
        <f t="shared" si="206"/>
        <v>2.4041000000000166</v>
      </c>
      <c r="S4683" s="29">
        <f t="shared" si="205"/>
        <v>0.73751600512163895</v>
      </c>
    </row>
    <row r="4684" spans="13:19" x14ac:dyDescent="0.4">
      <c r="M4684" s="3">
        <v>43080</v>
      </c>
      <c r="N4684" s="5">
        <v>1246.9000000000001</v>
      </c>
      <c r="O4684" s="5">
        <v>1241.6600000000001</v>
      </c>
      <c r="P4684" s="5">
        <v>8982142.3080000002</v>
      </c>
      <c r="Q4684" s="4">
        <f t="shared" si="207"/>
        <v>5.2400000000000091</v>
      </c>
      <c r="R4684" s="4">
        <f t="shared" si="206"/>
        <v>2.4106000000000183</v>
      </c>
      <c r="S4684" s="29">
        <f t="shared" si="205"/>
        <v>0.73879641485275294</v>
      </c>
    </row>
    <row r="4685" spans="13:19" x14ac:dyDescent="0.4">
      <c r="M4685" s="3">
        <v>43081</v>
      </c>
      <c r="N4685" s="5">
        <v>1241.7</v>
      </c>
      <c r="O4685" s="5">
        <v>1244.4000000000001</v>
      </c>
      <c r="P4685" s="5">
        <v>8982142.3080000002</v>
      </c>
      <c r="Q4685" s="4">
        <f t="shared" si="207"/>
        <v>-2.7000000000000455</v>
      </c>
      <c r="R4685" s="4">
        <f t="shared" si="206"/>
        <v>2.3616000000000175</v>
      </c>
      <c r="S4685" s="29">
        <f t="shared" si="205"/>
        <v>0.73111395646606914</v>
      </c>
    </row>
    <row r="4686" spans="13:19" x14ac:dyDescent="0.4">
      <c r="M4686" s="3">
        <v>43082</v>
      </c>
      <c r="N4686" s="5">
        <v>1248.5999999999999</v>
      </c>
      <c r="O4686" s="5">
        <v>1255.5</v>
      </c>
      <c r="P4686" s="5">
        <v>8966067.3080000002</v>
      </c>
      <c r="Q4686" s="4">
        <f t="shared" si="207"/>
        <v>-6.9000000000000909</v>
      </c>
      <c r="R4686" s="4">
        <f t="shared" si="206"/>
        <v>1.9874333333333463</v>
      </c>
      <c r="S4686" s="29">
        <f t="shared" si="205"/>
        <v>0.65941101152368753</v>
      </c>
    </row>
    <row r="4687" spans="13:19" x14ac:dyDescent="0.4">
      <c r="M4687" s="3">
        <v>43083</v>
      </c>
      <c r="N4687" s="5">
        <v>1257.0999999999999</v>
      </c>
      <c r="O4687" s="5">
        <v>1252.78</v>
      </c>
      <c r="P4687" s="5">
        <v>9083905.9739999995</v>
      </c>
      <c r="Q4687" s="4">
        <f t="shared" si="207"/>
        <v>4.3199999999999363</v>
      </c>
      <c r="R4687" s="4">
        <f t="shared" si="206"/>
        <v>1.991933333333346</v>
      </c>
      <c r="S4687" s="29">
        <f t="shared" si="205"/>
        <v>0.66069142125480151</v>
      </c>
    </row>
    <row r="4688" spans="13:19" x14ac:dyDescent="0.4">
      <c r="M4688" s="3">
        <v>43084</v>
      </c>
      <c r="N4688" s="5">
        <v>1257.5</v>
      </c>
      <c r="O4688" s="5">
        <v>1254.81</v>
      </c>
      <c r="P4688" s="5">
        <v>9046656.0529999994</v>
      </c>
      <c r="Q4688" s="4">
        <f t="shared" si="207"/>
        <v>2.6900000000000546</v>
      </c>
      <c r="R4688" s="4">
        <f t="shared" si="206"/>
        <v>2.030100000000012</v>
      </c>
      <c r="S4688" s="29">
        <f t="shared" si="205"/>
        <v>0.67349551856594114</v>
      </c>
    </row>
    <row r="4689" spans="13:19" x14ac:dyDescent="0.4">
      <c r="M4689" s="3">
        <v>43087</v>
      </c>
      <c r="N4689" s="5">
        <v>1265.5</v>
      </c>
      <c r="O4689" s="5">
        <v>1261.8599999999999</v>
      </c>
      <c r="P4689" s="5">
        <v>9063631.2530000005</v>
      </c>
      <c r="Q4689" s="4">
        <f t="shared" si="207"/>
        <v>3.6400000000001</v>
      </c>
      <c r="R4689" s="4">
        <f t="shared" si="206"/>
        <v>2.0782666666666803</v>
      </c>
      <c r="S4689" s="29">
        <f t="shared" si="205"/>
        <v>0.68758002560819464</v>
      </c>
    </row>
    <row r="4690" spans="13:19" x14ac:dyDescent="0.4">
      <c r="M4690" s="3">
        <v>43088</v>
      </c>
      <c r="N4690" s="5">
        <v>1264.2</v>
      </c>
      <c r="O4690" s="5">
        <v>1264.28</v>
      </c>
      <c r="P4690" s="5">
        <v>9159255.8230000008</v>
      </c>
      <c r="Q4690" s="4">
        <f t="shared" si="207"/>
        <v>-7.999999999992724E-2</v>
      </c>
      <c r="R4690" s="4">
        <f t="shared" si="206"/>
        <v>1.9377666666666793</v>
      </c>
      <c r="S4690" s="29">
        <f t="shared" si="205"/>
        <v>0.65044814340588986</v>
      </c>
    </row>
    <row r="4691" spans="13:19" x14ac:dyDescent="0.4">
      <c r="M4691" s="3">
        <v>43089</v>
      </c>
      <c r="N4691" s="5">
        <v>1269.5999999999999</v>
      </c>
      <c r="O4691" s="5">
        <v>1264.93</v>
      </c>
      <c r="P4691" s="5">
        <v>9152440.023</v>
      </c>
      <c r="Q4691" s="4">
        <f t="shared" si="207"/>
        <v>4.6699999999998454</v>
      </c>
      <c r="R4691" s="4">
        <f t="shared" si="206"/>
        <v>1.9259333333333453</v>
      </c>
      <c r="S4691" s="29">
        <f t="shared" ref="S4691:S4754" si="208">COUNTIF(R3910:R4690,"&lt;="&amp;R4691)/COUNT(R3910:R4690)</f>
        <v>0.647887323943662</v>
      </c>
    </row>
    <row r="4692" spans="13:19" x14ac:dyDescent="0.4">
      <c r="M4692" s="3">
        <v>43090</v>
      </c>
      <c r="N4692" s="5">
        <v>1270.5999999999999</v>
      </c>
      <c r="O4692" s="5">
        <v>1266.4490000000001</v>
      </c>
      <c r="P4692" s="5">
        <v>9147617.9729999993</v>
      </c>
      <c r="Q4692" s="4">
        <f t="shared" si="207"/>
        <v>4.1509999999998399</v>
      </c>
      <c r="R4692" s="4">
        <f t="shared" si="206"/>
        <v>1.9631166666666748</v>
      </c>
      <c r="S4692" s="29">
        <f t="shared" si="208"/>
        <v>0.65300896286811783</v>
      </c>
    </row>
    <row r="4693" spans="13:19" x14ac:dyDescent="0.4">
      <c r="M4693" s="3">
        <v>43091</v>
      </c>
      <c r="N4693" s="5">
        <v>1278.8</v>
      </c>
      <c r="O4693" s="5">
        <v>1274.75</v>
      </c>
      <c r="P4693" s="5">
        <v>9143181.1349999998</v>
      </c>
      <c r="Q4693" s="4">
        <f t="shared" si="207"/>
        <v>4.0499999999999545</v>
      </c>
      <c r="R4693" s="4">
        <f t="shared" si="206"/>
        <v>1.9459500000000085</v>
      </c>
      <c r="S4693" s="29">
        <f t="shared" si="208"/>
        <v>0.64916773367477598</v>
      </c>
    </row>
    <row r="4694" spans="13:19" x14ac:dyDescent="0.4">
      <c r="M4694" s="3">
        <v>43094</v>
      </c>
      <c r="N4694" s="5">
        <v>1278.8</v>
      </c>
      <c r="O4694" s="5">
        <v>1274.75</v>
      </c>
      <c r="P4694" s="5">
        <v>9143181.1349999998</v>
      </c>
      <c r="Q4694" s="4">
        <f t="shared" si="207"/>
        <v>4.0499999999999545</v>
      </c>
      <c r="R4694" s="4">
        <f t="shared" si="206"/>
        <v>1.9246166666666757</v>
      </c>
      <c r="S4694" s="29">
        <f t="shared" si="208"/>
        <v>0.64404609475032015</v>
      </c>
    </row>
    <row r="4695" spans="13:19" x14ac:dyDescent="0.4">
      <c r="M4695" s="3">
        <v>43095</v>
      </c>
      <c r="N4695" s="5">
        <v>1287.5</v>
      </c>
      <c r="O4695" s="5">
        <v>1282.8</v>
      </c>
      <c r="P4695" s="5">
        <v>9143181.1349999998</v>
      </c>
      <c r="Q4695" s="4">
        <f t="shared" si="207"/>
        <v>4.7000000000000455</v>
      </c>
      <c r="R4695" s="4">
        <f t="shared" si="206"/>
        <v>1.9612833333333433</v>
      </c>
      <c r="S4695" s="29">
        <f t="shared" si="208"/>
        <v>0.65172855313700384</v>
      </c>
    </row>
    <row r="4696" spans="13:19" x14ac:dyDescent="0.4">
      <c r="M4696" s="3">
        <v>43096</v>
      </c>
      <c r="N4696" s="5">
        <v>1291.4000000000001</v>
      </c>
      <c r="O4696" s="5">
        <v>1286.6300000000001</v>
      </c>
      <c r="P4696" s="5">
        <v>9142795.216</v>
      </c>
      <c r="Q4696" s="4">
        <f t="shared" si="207"/>
        <v>4.7699999999999818</v>
      </c>
      <c r="R4696" s="4">
        <f t="shared" si="206"/>
        <v>1.9999500000000088</v>
      </c>
      <c r="S4696" s="29">
        <f t="shared" si="208"/>
        <v>0.65941101152368753</v>
      </c>
    </row>
    <row r="4697" spans="13:19" x14ac:dyDescent="0.4">
      <c r="M4697" s="3">
        <v>43097</v>
      </c>
      <c r="N4697" s="5">
        <v>1297.2</v>
      </c>
      <c r="O4697" s="5">
        <v>1294.6969999999999</v>
      </c>
      <c r="P4697" s="5">
        <v>9142795.216</v>
      </c>
      <c r="Q4697" s="4">
        <f t="shared" si="207"/>
        <v>2.5030000000001564</v>
      </c>
      <c r="R4697" s="4">
        <f t="shared" si="206"/>
        <v>1.9491666666666787</v>
      </c>
      <c r="S4697" s="29">
        <f t="shared" si="208"/>
        <v>0.64660691421254801</v>
      </c>
    </row>
    <row r="4698" spans="13:19" x14ac:dyDescent="0.4">
      <c r="M4698" s="3">
        <v>43098</v>
      </c>
      <c r="N4698" s="5">
        <v>1309.3</v>
      </c>
      <c r="O4698" s="5">
        <v>1302.6300000000001</v>
      </c>
      <c r="P4698" s="5">
        <v>9142795.216</v>
      </c>
      <c r="Q4698" s="4">
        <f t="shared" si="207"/>
        <v>6.6699999999998454</v>
      </c>
      <c r="R4698" s="4">
        <f t="shared" si="206"/>
        <v>2.0821666666666752</v>
      </c>
      <c r="S4698" s="29">
        <f t="shared" si="208"/>
        <v>0.68886043533930863</v>
      </c>
    </row>
    <row r="4699" spans="13:19" x14ac:dyDescent="0.4">
      <c r="M4699" s="3">
        <v>43101</v>
      </c>
      <c r="N4699" s="5">
        <v>1309.3</v>
      </c>
      <c r="O4699" s="5">
        <v>1302.6300000000001</v>
      </c>
      <c r="P4699" s="5">
        <v>9142795.216</v>
      </c>
      <c r="Q4699" s="4">
        <f t="shared" si="207"/>
        <v>6.6699999999998454</v>
      </c>
      <c r="R4699" s="4">
        <f t="shared" si="206"/>
        <v>2.1655000000000046</v>
      </c>
      <c r="S4699" s="29">
        <f t="shared" si="208"/>
        <v>0.6978233034571063</v>
      </c>
    </row>
    <row r="4700" spans="13:19" x14ac:dyDescent="0.4">
      <c r="M4700" s="3">
        <v>43102</v>
      </c>
      <c r="N4700" s="5">
        <v>1316.1</v>
      </c>
      <c r="O4700" s="5">
        <v>1317.15</v>
      </c>
      <c r="P4700" s="5">
        <v>9142698.7559999991</v>
      </c>
      <c r="Q4700" s="4">
        <f t="shared" si="207"/>
        <v>-1.0500000000001819</v>
      </c>
      <c r="R4700" s="4">
        <f t="shared" si="206"/>
        <v>2.0438333333333349</v>
      </c>
      <c r="S4700" s="29">
        <f t="shared" si="208"/>
        <v>0.67349551856594114</v>
      </c>
    </row>
    <row r="4701" spans="13:19" x14ac:dyDescent="0.4">
      <c r="M4701" s="3">
        <v>43103</v>
      </c>
      <c r="N4701" s="5">
        <v>1318.5</v>
      </c>
      <c r="O4701" s="5">
        <v>1313.2</v>
      </c>
      <c r="P4701" s="5">
        <v>9190925.2559999991</v>
      </c>
      <c r="Q4701" s="4">
        <f t="shared" si="207"/>
        <v>5.2999999999999545</v>
      </c>
      <c r="R4701" s="4">
        <f t="shared" si="206"/>
        <v>2.1763333333333321</v>
      </c>
      <c r="S4701" s="29">
        <f t="shared" si="208"/>
        <v>0.6978233034571063</v>
      </c>
    </row>
    <row r="4702" spans="13:19" x14ac:dyDescent="0.4">
      <c r="M4702" s="3">
        <v>43104</v>
      </c>
      <c r="N4702" s="5">
        <v>1321.6</v>
      </c>
      <c r="O4702" s="5">
        <v>1322.296</v>
      </c>
      <c r="P4702" s="5">
        <v>9234329.2559999991</v>
      </c>
      <c r="Q4702" s="4">
        <f t="shared" si="207"/>
        <v>-0.69600000000014006</v>
      </c>
      <c r="R4702" s="4">
        <f t="shared" si="206"/>
        <v>2.1105666666666631</v>
      </c>
      <c r="S4702" s="29">
        <f t="shared" si="208"/>
        <v>0.68886043533930863</v>
      </c>
    </row>
    <row r="4703" spans="13:19" x14ac:dyDescent="0.4">
      <c r="M4703" s="3">
        <v>43105</v>
      </c>
      <c r="N4703" s="5">
        <v>1322.3</v>
      </c>
      <c r="O4703" s="5">
        <v>1319.24</v>
      </c>
      <c r="P4703" s="5">
        <v>9234329.2559999991</v>
      </c>
      <c r="Q4703" s="4">
        <f t="shared" si="207"/>
        <v>3.0599999999999454</v>
      </c>
      <c r="R4703" s="4">
        <f t="shared" si="206"/>
        <v>2.1582333333333321</v>
      </c>
      <c r="S4703" s="29">
        <f t="shared" si="208"/>
        <v>0.69526248399487833</v>
      </c>
    </row>
    <row r="4704" spans="13:19" x14ac:dyDescent="0.4">
      <c r="M4704" s="3">
        <v>43108</v>
      </c>
      <c r="N4704" s="5">
        <v>1320.4</v>
      </c>
      <c r="O4704" s="5">
        <v>1320.3</v>
      </c>
      <c r="P4704" s="5">
        <v>9234226.1760000009</v>
      </c>
      <c r="Q4704" s="4">
        <f t="shared" si="207"/>
        <v>0.10000000000013642</v>
      </c>
      <c r="R4704" s="4">
        <f t="shared" si="206"/>
        <v>2.0224000000000006</v>
      </c>
      <c r="S4704" s="29">
        <f t="shared" si="208"/>
        <v>0.65941101152368753</v>
      </c>
    </row>
    <row r="4705" spans="13:19" x14ac:dyDescent="0.4">
      <c r="M4705" s="3">
        <v>43109</v>
      </c>
      <c r="N4705" s="5">
        <v>1313.7</v>
      </c>
      <c r="O4705" s="5">
        <v>1312.47</v>
      </c>
      <c r="P4705" s="5">
        <v>9210113.6760000009</v>
      </c>
      <c r="Q4705" s="4">
        <f t="shared" si="207"/>
        <v>1.2300000000000182</v>
      </c>
      <c r="R4705" s="4">
        <f t="shared" si="206"/>
        <v>2.0203999999999991</v>
      </c>
      <c r="S4705" s="29">
        <f t="shared" si="208"/>
        <v>0.65813060179257366</v>
      </c>
    </row>
    <row r="4706" spans="13:19" x14ac:dyDescent="0.4">
      <c r="M4706" s="3">
        <v>43110</v>
      </c>
      <c r="N4706" s="5">
        <v>1319.3</v>
      </c>
      <c r="O4706" s="5">
        <v>1316.5</v>
      </c>
      <c r="P4706" s="5">
        <v>9205743.7599999998</v>
      </c>
      <c r="Q4706" s="4">
        <f t="shared" si="207"/>
        <v>2.7999999999999545</v>
      </c>
      <c r="R4706" s="4">
        <f t="shared" si="206"/>
        <v>2.0262333333333307</v>
      </c>
      <c r="S4706" s="29">
        <f t="shared" si="208"/>
        <v>0.6619718309859155</v>
      </c>
    </row>
    <row r="4707" spans="13:19" x14ac:dyDescent="0.4">
      <c r="M4707" s="3">
        <v>43111</v>
      </c>
      <c r="N4707" s="5">
        <v>1322.5</v>
      </c>
      <c r="O4707" s="5">
        <v>1322.4</v>
      </c>
      <c r="P4707" s="5">
        <v>9207445.2259999998</v>
      </c>
      <c r="Q4707" s="4">
        <f t="shared" si="207"/>
        <v>9.9999999999909051E-2</v>
      </c>
      <c r="R4707" s="4">
        <f t="shared" si="206"/>
        <v>2.0187333333333299</v>
      </c>
      <c r="S4707" s="29">
        <f t="shared" si="208"/>
        <v>0.65556978233034569</v>
      </c>
    </row>
    <row r="4708" spans="13:19" x14ac:dyDescent="0.4">
      <c r="M4708" s="3">
        <v>43112</v>
      </c>
      <c r="N4708" s="5">
        <v>1334.9</v>
      </c>
      <c r="O4708" s="5">
        <v>1337.16</v>
      </c>
      <c r="P4708" s="5">
        <v>9228969.5260000005</v>
      </c>
      <c r="Q4708" s="4">
        <f t="shared" si="207"/>
        <v>-2.2599999999999909</v>
      </c>
      <c r="R4708" s="4">
        <f t="shared" si="206"/>
        <v>1.973399999999996</v>
      </c>
      <c r="S4708" s="29">
        <f t="shared" si="208"/>
        <v>0.6402048655569782</v>
      </c>
    </row>
    <row r="4709" spans="13:19" x14ac:dyDescent="0.4">
      <c r="M4709" s="3">
        <v>43115</v>
      </c>
      <c r="N4709" s="5">
        <v>1334.9</v>
      </c>
      <c r="O4709" s="5">
        <v>1339.3</v>
      </c>
      <c r="P4709" s="5">
        <v>9228969.5260000005</v>
      </c>
      <c r="Q4709" s="4">
        <f t="shared" si="207"/>
        <v>-4.3999999999998636</v>
      </c>
      <c r="R4709" s="4">
        <f t="shared" si="206"/>
        <v>1.9175666666666644</v>
      </c>
      <c r="S4709" s="29">
        <f t="shared" si="208"/>
        <v>0.62483994878361071</v>
      </c>
    </row>
    <row r="4710" spans="13:19" x14ac:dyDescent="0.4">
      <c r="M4710" s="3">
        <v>43116</v>
      </c>
      <c r="N4710" s="5">
        <v>1337.1</v>
      </c>
      <c r="O4710" s="5">
        <v>1338.2</v>
      </c>
      <c r="P4710" s="5">
        <v>9228969.5260000005</v>
      </c>
      <c r="Q4710" s="4">
        <f t="shared" si="207"/>
        <v>-1.1000000000001364</v>
      </c>
      <c r="R4710" s="4">
        <f t="shared" si="206"/>
        <v>1.8617333333333288</v>
      </c>
      <c r="S4710" s="29">
        <f t="shared" si="208"/>
        <v>0.62227912932138285</v>
      </c>
    </row>
    <row r="4711" spans="13:19" x14ac:dyDescent="0.4">
      <c r="M4711" s="3">
        <v>43117</v>
      </c>
      <c r="N4711" s="5">
        <v>1339.2</v>
      </c>
      <c r="O4711" s="5">
        <v>1326.796</v>
      </c>
      <c r="P4711" s="5">
        <v>9152732.5439999998</v>
      </c>
      <c r="Q4711" s="4">
        <f t="shared" si="207"/>
        <v>12.403999999999996</v>
      </c>
      <c r="R4711" s="4">
        <f t="shared" si="206"/>
        <v>2.0376333333333303</v>
      </c>
      <c r="S4711" s="29">
        <f t="shared" si="208"/>
        <v>0.66581306017925734</v>
      </c>
    </row>
    <row r="4712" spans="13:19" x14ac:dyDescent="0.4">
      <c r="M4712" s="3">
        <v>43118</v>
      </c>
      <c r="N4712" s="5">
        <v>1327.2</v>
      </c>
      <c r="O4712" s="5">
        <v>1326.71</v>
      </c>
      <c r="P4712" s="5">
        <v>9477089.9159999993</v>
      </c>
      <c r="Q4712" s="4">
        <f t="shared" si="207"/>
        <v>0.49000000000000909</v>
      </c>
      <c r="R4712" s="4">
        <f t="shared" si="206"/>
        <v>1.9874666666666636</v>
      </c>
      <c r="S4712" s="29">
        <f t="shared" si="208"/>
        <v>0.6402048655569782</v>
      </c>
    </row>
    <row r="4713" spans="13:19" x14ac:dyDescent="0.4">
      <c r="M4713" s="3">
        <v>43119</v>
      </c>
      <c r="N4713" s="5">
        <v>1333.1</v>
      </c>
      <c r="O4713" s="5">
        <v>1331.25</v>
      </c>
      <c r="P4713" s="5">
        <v>9321134.2440000009</v>
      </c>
      <c r="Q4713" s="4">
        <f t="shared" si="207"/>
        <v>1.8499999999999091</v>
      </c>
      <c r="R4713" s="4">
        <f t="shared" si="206"/>
        <v>2.0516333333333288</v>
      </c>
      <c r="S4713" s="29">
        <f t="shared" si="208"/>
        <v>0.67349551856594114</v>
      </c>
    </row>
    <row r="4714" spans="13:19" x14ac:dyDescent="0.4">
      <c r="M4714" s="3">
        <v>43122</v>
      </c>
      <c r="N4714" s="5">
        <v>1331.9</v>
      </c>
      <c r="O4714" s="5">
        <v>1333.78</v>
      </c>
      <c r="P4714" s="5">
        <v>9313900.4940000009</v>
      </c>
      <c r="Q4714" s="4">
        <f t="shared" si="207"/>
        <v>-1.8799999999998818</v>
      </c>
      <c r="R4714" s="4">
        <f t="shared" si="206"/>
        <v>1.9882999999999962</v>
      </c>
      <c r="S4714" s="29">
        <f t="shared" si="208"/>
        <v>0.63892445582586432</v>
      </c>
    </row>
    <row r="4715" spans="13:19" x14ac:dyDescent="0.4">
      <c r="M4715" s="3">
        <v>43123</v>
      </c>
      <c r="N4715" s="5">
        <v>1336.7</v>
      </c>
      <c r="O4715" s="5">
        <v>1341.3</v>
      </c>
      <c r="P4715" s="5">
        <v>9217447.4820000008</v>
      </c>
      <c r="Q4715" s="4">
        <f t="shared" si="207"/>
        <v>-4.5999999999999091</v>
      </c>
      <c r="R4715" s="4">
        <f t="shared" si="206"/>
        <v>1.9141333333333326</v>
      </c>
      <c r="S4715" s="29">
        <f t="shared" si="208"/>
        <v>0.61843790012804101</v>
      </c>
    </row>
    <row r="4716" spans="13:19" x14ac:dyDescent="0.4">
      <c r="M4716" s="3">
        <v>43124</v>
      </c>
      <c r="N4716" s="5">
        <v>1361.4</v>
      </c>
      <c r="O4716" s="5">
        <v>1357.91</v>
      </c>
      <c r="P4716" s="5">
        <v>9313542.5429999996</v>
      </c>
      <c r="Q4716" s="4">
        <f t="shared" si="207"/>
        <v>3.4900000000000091</v>
      </c>
      <c r="R4716" s="4">
        <f t="shared" si="206"/>
        <v>1.9171333333333336</v>
      </c>
      <c r="S4716" s="29">
        <f t="shared" si="208"/>
        <v>0.61843790012804101</v>
      </c>
    </row>
    <row r="4717" spans="13:19" x14ac:dyDescent="0.4">
      <c r="M4717" s="3">
        <v>43125</v>
      </c>
      <c r="N4717" s="5">
        <v>1368</v>
      </c>
      <c r="O4717" s="5">
        <v>1348.19</v>
      </c>
      <c r="P4717" s="5">
        <v>9313221.0429999996</v>
      </c>
      <c r="Q4717" s="4">
        <f t="shared" si="207"/>
        <v>19.809999999999945</v>
      </c>
      <c r="R4717" s="4">
        <f t="shared" si="206"/>
        <v>2.2054666666666662</v>
      </c>
      <c r="S4717" s="29">
        <f t="shared" si="208"/>
        <v>0.70422535211267601</v>
      </c>
    </row>
    <row r="4718" spans="13:19" x14ac:dyDescent="0.4">
      <c r="M4718" s="3">
        <v>43126</v>
      </c>
      <c r="N4718" s="5">
        <v>1357.2</v>
      </c>
      <c r="O4718" s="5">
        <v>1349.4380000000001</v>
      </c>
      <c r="P4718" s="5">
        <v>9313221.0429999996</v>
      </c>
      <c r="Q4718" s="4">
        <f t="shared" si="207"/>
        <v>7.7619999999999436</v>
      </c>
      <c r="R4718" s="4">
        <f t="shared" si="206"/>
        <v>2.3393333333333315</v>
      </c>
      <c r="S4718" s="29">
        <f t="shared" si="208"/>
        <v>0.72599231754161331</v>
      </c>
    </row>
    <row r="4719" spans="13:19" x14ac:dyDescent="0.4">
      <c r="M4719" s="3">
        <v>43129</v>
      </c>
      <c r="N4719" s="5">
        <v>1345.1</v>
      </c>
      <c r="O4719" s="5">
        <v>1339.93</v>
      </c>
      <c r="P4719" s="5">
        <v>9291179.1009999998</v>
      </c>
      <c r="Q4719" s="4">
        <f t="shared" si="207"/>
        <v>5.1699999999998454</v>
      </c>
      <c r="R4719" s="4">
        <f t="shared" si="206"/>
        <v>2.4288333333333298</v>
      </c>
      <c r="S4719" s="29">
        <f t="shared" si="208"/>
        <v>0.74007682458386681</v>
      </c>
    </row>
    <row r="4720" spans="13:19" x14ac:dyDescent="0.4">
      <c r="M4720" s="3">
        <v>43130</v>
      </c>
      <c r="N4720" s="5">
        <v>1340</v>
      </c>
      <c r="O4720" s="5">
        <v>1338.2</v>
      </c>
      <c r="P4720" s="5">
        <v>9243336.8739999998</v>
      </c>
      <c r="Q4720" s="4">
        <f t="shared" si="207"/>
        <v>1.7999999999999545</v>
      </c>
      <c r="R4720" s="4">
        <f t="shared" si="206"/>
        <v>2.4488333333333308</v>
      </c>
      <c r="S4720" s="29">
        <f t="shared" si="208"/>
        <v>0.74519846350832264</v>
      </c>
    </row>
    <row r="4721" spans="13:19" x14ac:dyDescent="0.4">
      <c r="M4721" s="3">
        <v>43131</v>
      </c>
      <c r="N4721" s="5">
        <v>1343.1</v>
      </c>
      <c r="O4721" s="5">
        <v>1344.7</v>
      </c>
      <c r="P4721" s="5">
        <v>9257855.4820000008</v>
      </c>
      <c r="Q4721" s="4">
        <f t="shared" si="207"/>
        <v>-1.6000000000001364</v>
      </c>
      <c r="R4721" s="4">
        <f t="shared" si="206"/>
        <v>2.3804999999999952</v>
      </c>
      <c r="S4721" s="29">
        <f t="shared" si="208"/>
        <v>0.72983354673495515</v>
      </c>
    </row>
    <row r="4722" spans="13:19" x14ac:dyDescent="0.4">
      <c r="M4722" s="3">
        <v>43132</v>
      </c>
      <c r="N4722" s="5">
        <v>1347.9</v>
      </c>
      <c r="O4722" s="5">
        <v>1348.45</v>
      </c>
      <c r="P4722" s="5">
        <v>9257855.4820000008</v>
      </c>
      <c r="Q4722" s="4">
        <f t="shared" si="207"/>
        <v>-0.54999999999995453</v>
      </c>
      <c r="R4722" s="4">
        <f t="shared" si="206"/>
        <v>2.3228333333333278</v>
      </c>
      <c r="S4722" s="29">
        <f t="shared" si="208"/>
        <v>0.72087067861715748</v>
      </c>
    </row>
    <row r="4723" spans="13:19" x14ac:dyDescent="0.4">
      <c r="M4723" s="3">
        <v>43133</v>
      </c>
      <c r="N4723" s="5">
        <v>1337.3</v>
      </c>
      <c r="O4723" s="5">
        <v>1332.6880000000001</v>
      </c>
      <c r="P4723" s="5">
        <v>9265378.5820000004</v>
      </c>
      <c r="Q4723" s="4">
        <f t="shared" si="207"/>
        <v>4.6119999999998527</v>
      </c>
      <c r="R4723" s="4">
        <f t="shared" si="206"/>
        <v>2.4166999999999916</v>
      </c>
      <c r="S4723" s="29">
        <f t="shared" si="208"/>
        <v>0.73623559539052497</v>
      </c>
    </row>
    <row r="4724" spans="13:19" x14ac:dyDescent="0.4">
      <c r="M4724" s="3">
        <v>43136</v>
      </c>
      <c r="N4724" s="5">
        <v>1336.5</v>
      </c>
      <c r="O4724" s="5">
        <v>1339.29</v>
      </c>
      <c r="P4724" s="5">
        <v>9361556.1559999995</v>
      </c>
      <c r="Q4724" s="4">
        <f t="shared" si="207"/>
        <v>-2.7899999999999636</v>
      </c>
      <c r="R4724" s="4">
        <f t="shared" si="206"/>
        <v>2.3568666666666558</v>
      </c>
      <c r="S4724" s="29">
        <f t="shared" si="208"/>
        <v>0.72471190781049932</v>
      </c>
    </row>
    <row r="4725" spans="13:19" x14ac:dyDescent="0.4">
      <c r="M4725" s="3">
        <v>43137</v>
      </c>
      <c r="N4725" s="5">
        <v>1329.5</v>
      </c>
      <c r="O4725" s="5">
        <v>1323.73</v>
      </c>
      <c r="P4725" s="5">
        <v>9329119.3230000008</v>
      </c>
      <c r="Q4725" s="4">
        <f t="shared" si="207"/>
        <v>5.7699999999999818</v>
      </c>
      <c r="R4725" s="4">
        <f t="shared" si="206"/>
        <v>2.4045333333333208</v>
      </c>
      <c r="S4725" s="29">
        <f t="shared" si="208"/>
        <v>0.73239436619718312</v>
      </c>
    </row>
    <row r="4726" spans="13:19" x14ac:dyDescent="0.4">
      <c r="M4726" s="3">
        <v>43138</v>
      </c>
      <c r="N4726" s="5">
        <v>1314.6</v>
      </c>
      <c r="O4726" s="5">
        <v>1318.05</v>
      </c>
      <c r="P4726" s="5">
        <v>9294660.4079999998</v>
      </c>
      <c r="Q4726" s="4">
        <f t="shared" si="207"/>
        <v>-3.4500000000000455</v>
      </c>
      <c r="R4726" s="4">
        <f t="shared" si="206"/>
        <v>2.3488666666666518</v>
      </c>
      <c r="S4726" s="29">
        <f t="shared" si="208"/>
        <v>0.72215108834827146</v>
      </c>
    </row>
    <row r="4727" spans="13:19" x14ac:dyDescent="0.4">
      <c r="M4727" s="3">
        <v>43139</v>
      </c>
      <c r="N4727" s="5">
        <v>1319</v>
      </c>
      <c r="O4727" s="5">
        <v>1318.85</v>
      </c>
      <c r="P4727" s="5">
        <v>9292170.7860000003</v>
      </c>
      <c r="Q4727" s="4">
        <f t="shared" si="207"/>
        <v>0.15000000000009095</v>
      </c>
      <c r="R4727" s="4">
        <f t="shared" si="206"/>
        <v>2.3511999999999866</v>
      </c>
      <c r="S4727" s="29">
        <f t="shared" si="208"/>
        <v>0.72215108834827146</v>
      </c>
    </row>
    <row r="4728" spans="13:19" x14ac:dyDescent="0.4">
      <c r="M4728" s="3">
        <v>43140</v>
      </c>
      <c r="N4728" s="5">
        <v>1315.7</v>
      </c>
      <c r="O4728" s="5">
        <v>1315.6880000000001</v>
      </c>
      <c r="P4728" s="5">
        <v>9281457.0050000008</v>
      </c>
      <c r="Q4728" s="4">
        <f t="shared" si="207"/>
        <v>1.1999999999943611E-2</v>
      </c>
      <c r="R4728" s="4">
        <f t="shared" si="206"/>
        <v>2.3103999999999854</v>
      </c>
      <c r="S4728" s="29">
        <f t="shared" si="208"/>
        <v>0.70934699103713184</v>
      </c>
    </row>
    <row r="4729" spans="13:19" x14ac:dyDescent="0.4">
      <c r="M4729" s="3">
        <v>43143</v>
      </c>
      <c r="N4729" s="5">
        <v>1326.4</v>
      </c>
      <c r="O4729" s="5">
        <v>1322.3889999999999</v>
      </c>
      <c r="P4729" s="5">
        <v>9098312.0319999997</v>
      </c>
      <c r="Q4729" s="4">
        <f t="shared" si="207"/>
        <v>4.0110000000001946</v>
      </c>
      <c r="R4729" s="4">
        <f t="shared" si="206"/>
        <v>2.4005833333333233</v>
      </c>
      <c r="S4729" s="29">
        <f t="shared" si="208"/>
        <v>0.72983354673495515</v>
      </c>
    </row>
    <row r="4730" spans="13:19" x14ac:dyDescent="0.4">
      <c r="M4730" s="3">
        <v>43144</v>
      </c>
      <c r="N4730" s="5">
        <v>1330.4</v>
      </c>
      <c r="O4730" s="5">
        <v>1329.1590000000001</v>
      </c>
      <c r="P4730" s="5">
        <v>9125356.2229999993</v>
      </c>
      <c r="Q4730" s="4">
        <f t="shared" si="207"/>
        <v>1.2409999999999854</v>
      </c>
      <c r="R4730" s="4">
        <f t="shared" si="206"/>
        <v>2.3934333333333218</v>
      </c>
      <c r="S4730" s="29">
        <f t="shared" si="208"/>
        <v>0.72599231754161331</v>
      </c>
    </row>
    <row r="4731" spans="13:19" x14ac:dyDescent="0.4">
      <c r="M4731" s="3">
        <v>43145</v>
      </c>
      <c r="N4731" s="5">
        <v>1358</v>
      </c>
      <c r="O4731" s="5">
        <v>1350.13</v>
      </c>
      <c r="P4731" s="5">
        <v>9108277.1779999994</v>
      </c>
      <c r="Q4731" s="4">
        <f t="shared" si="207"/>
        <v>7.8699999999998909</v>
      </c>
      <c r="R4731" s="4">
        <f t="shared" si="206"/>
        <v>2.5212666666666528</v>
      </c>
      <c r="S4731" s="29">
        <f t="shared" si="208"/>
        <v>0.7631241997439181</v>
      </c>
    </row>
    <row r="4732" spans="13:19" x14ac:dyDescent="0.4">
      <c r="M4732" s="3">
        <v>43146</v>
      </c>
      <c r="N4732" s="5">
        <v>1355.3</v>
      </c>
      <c r="O4732" s="5">
        <v>1353.23</v>
      </c>
      <c r="P4732" s="5">
        <v>9108086.9379999992</v>
      </c>
      <c r="Q4732" s="4">
        <f t="shared" si="207"/>
        <v>2.0699999999999363</v>
      </c>
      <c r="R4732" s="4">
        <f t="shared" si="206"/>
        <v>2.4524333333333175</v>
      </c>
      <c r="S4732" s="29">
        <f t="shared" si="208"/>
        <v>0.74519846350832264</v>
      </c>
    </row>
    <row r="4733" spans="13:19" x14ac:dyDescent="0.4">
      <c r="M4733" s="3">
        <v>43147</v>
      </c>
      <c r="N4733" s="5">
        <v>1356.2</v>
      </c>
      <c r="O4733" s="5">
        <v>1347.06</v>
      </c>
      <c r="P4733" s="5">
        <v>9102010.7229999993</v>
      </c>
      <c r="Q4733" s="4">
        <f t="shared" si="207"/>
        <v>9.1400000000001</v>
      </c>
      <c r="R4733" s="4">
        <f t="shared" si="206"/>
        <v>2.5297666666666525</v>
      </c>
      <c r="S4733" s="29">
        <f t="shared" si="208"/>
        <v>0.7631241997439181</v>
      </c>
    </row>
    <row r="4734" spans="13:19" x14ac:dyDescent="0.4">
      <c r="M4734" s="3">
        <v>43150</v>
      </c>
      <c r="N4734" s="5">
        <v>1356.2</v>
      </c>
      <c r="O4734" s="5">
        <v>1345.8</v>
      </c>
      <c r="P4734" s="5">
        <v>9102010.7229999993</v>
      </c>
      <c r="Q4734" s="4">
        <f t="shared" si="207"/>
        <v>10.400000000000091</v>
      </c>
      <c r="R4734" s="4">
        <f t="shared" si="206"/>
        <v>2.6280999999999874</v>
      </c>
      <c r="S4734" s="29">
        <f t="shared" si="208"/>
        <v>0.78489116517285529</v>
      </c>
    </row>
    <row r="4735" spans="13:19" x14ac:dyDescent="0.4">
      <c r="M4735" s="3">
        <v>43151</v>
      </c>
      <c r="N4735" s="5">
        <v>1331.2</v>
      </c>
      <c r="O4735" s="5">
        <v>1329.12</v>
      </c>
      <c r="P4735" s="5">
        <v>9102010.7229999993</v>
      </c>
      <c r="Q4735" s="4">
        <f t="shared" si="207"/>
        <v>2.0800000000001546</v>
      </c>
      <c r="R4735" s="4">
        <f t="shared" si="206"/>
        <v>2.5727666666666549</v>
      </c>
      <c r="S4735" s="29">
        <f t="shared" si="208"/>
        <v>0.7695262483994878</v>
      </c>
    </row>
    <row r="4736" spans="13:19" x14ac:dyDescent="0.4">
      <c r="M4736" s="3">
        <v>43152</v>
      </c>
      <c r="N4736" s="5">
        <v>1332.1</v>
      </c>
      <c r="O4736" s="5">
        <v>1324.316</v>
      </c>
      <c r="P4736" s="5">
        <v>9133839.2229999993</v>
      </c>
      <c r="Q4736" s="4">
        <f t="shared" si="207"/>
        <v>7.7839999999998781</v>
      </c>
      <c r="R4736" s="4">
        <f t="shared" ref="R4736:R4799" si="209">AVERAGE(Q4677:Q4736)</f>
        <v>2.6574999999999855</v>
      </c>
      <c r="S4736" s="29">
        <f t="shared" si="208"/>
        <v>0.79513444302176695</v>
      </c>
    </row>
    <row r="4737" spans="13:19" x14ac:dyDescent="0.4">
      <c r="M4737" s="3">
        <v>43153</v>
      </c>
      <c r="N4737" s="5">
        <v>1332.7</v>
      </c>
      <c r="O4737" s="5">
        <v>1331.8889999999999</v>
      </c>
      <c r="P4737" s="5">
        <v>9133050.9879999999</v>
      </c>
      <c r="Q4737" s="4">
        <f t="shared" si="207"/>
        <v>0.81100000000014916</v>
      </c>
      <c r="R4737" s="4">
        <f t="shared" si="209"/>
        <v>2.6305166666666535</v>
      </c>
      <c r="S4737" s="29">
        <f t="shared" si="208"/>
        <v>0.78489116517285529</v>
      </c>
    </row>
    <row r="4738" spans="13:19" x14ac:dyDescent="0.4">
      <c r="M4738" s="3">
        <v>43154</v>
      </c>
      <c r="N4738" s="5">
        <v>1330.3</v>
      </c>
      <c r="O4738" s="5">
        <v>1328.55</v>
      </c>
      <c r="P4738" s="5">
        <v>9132954.5380000006</v>
      </c>
      <c r="Q4738" s="4">
        <f t="shared" si="207"/>
        <v>1.75</v>
      </c>
      <c r="R4738" s="4">
        <f t="shared" si="209"/>
        <v>2.6221833333333202</v>
      </c>
      <c r="S4738" s="29">
        <f t="shared" si="208"/>
        <v>0.78104993597951344</v>
      </c>
    </row>
    <row r="4739" spans="13:19" x14ac:dyDescent="0.4">
      <c r="M4739" s="3">
        <v>43157</v>
      </c>
      <c r="N4739" s="5">
        <v>1332.8</v>
      </c>
      <c r="O4739" s="5">
        <v>1333.1</v>
      </c>
      <c r="P4739" s="5">
        <v>9132854.4780000001</v>
      </c>
      <c r="Q4739" s="4">
        <f t="shared" si="207"/>
        <v>-0.29999999999995453</v>
      </c>
      <c r="R4739" s="4">
        <f t="shared" si="209"/>
        <v>2.5850833333333183</v>
      </c>
      <c r="S4739" s="29">
        <f t="shared" si="208"/>
        <v>0.77080665813060179</v>
      </c>
    </row>
    <row r="4740" spans="13:19" x14ac:dyDescent="0.4">
      <c r="M4740" s="3">
        <v>43158</v>
      </c>
      <c r="N4740" s="5">
        <v>1318.6</v>
      </c>
      <c r="O4740" s="5">
        <v>1318.19</v>
      </c>
      <c r="P4740" s="5">
        <v>9132854.4780000001</v>
      </c>
      <c r="Q4740" s="4">
        <f t="shared" si="207"/>
        <v>0.40999999999985448</v>
      </c>
      <c r="R4740" s="4">
        <f t="shared" si="209"/>
        <v>2.6085833333333159</v>
      </c>
      <c r="S4740" s="29">
        <f t="shared" si="208"/>
        <v>0.7772087067861716</v>
      </c>
    </row>
    <row r="4741" spans="13:19" x14ac:dyDescent="0.4">
      <c r="M4741" s="3">
        <v>43159</v>
      </c>
      <c r="N4741" s="5">
        <v>1317.9</v>
      </c>
      <c r="O4741" s="5">
        <v>1317.81</v>
      </c>
      <c r="P4741" s="5">
        <v>9132857.4780000001</v>
      </c>
      <c r="Q4741" s="4">
        <f t="shared" ref="Q4741:Q4804" si="210">N4741-O4741</f>
        <v>9.0000000000145519E-2</v>
      </c>
      <c r="R4741" s="4">
        <f t="shared" si="209"/>
        <v>2.5600833333333184</v>
      </c>
      <c r="S4741" s="29">
        <f t="shared" si="208"/>
        <v>0.75928297055057614</v>
      </c>
    </row>
    <row r="4742" spans="13:19" x14ac:dyDescent="0.4">
      <c r="M4742" s="3">
        <v>43160</v>
      </c>
      <c r="N4742" s="5">
        <v>1305.2</v>
      </c>
      <c r="O4742" s="5">
        <v>1316.69</v>
      </c>
      <c r="P4742" s="5">
        <v>9133645.7129999995</v>
      </c>
      <c r="Q4742" s="4">
        <f t="shared" si="210"/>
        <v>-11.490000000000009</v>
      </c>
      <c r="R4742" s="4">
        <f t="shared" si="209"/>
        <v>2.265249999999988</v>
      </c>
      <c r="S4742" s="29">
        <f t="shared" si="208"/>
        <v>0.68629961587708066</v>
      </c>
    </row>
    <row r="4743" spans="13:19" x14ac:dyDescent="0.4">
      <c r="M4743" s="3">
        <v>43161</v>
      </c>
      <c r="N4743" s="5">
        <v>1323.4</v>
      </c>
      <c r="O4743" s="5">
        <v>1319.0909999999999</v>
      </c>
      <c r="P4743" s="5">
        <v>9133645.7129999995</v>
      </c>
      <c r="Q4743" s="4">
        <f t="shared" si="210"/>
        <v>4.3090000000001965</v>
      </c>
      <c r="R4743" s="4">
        <f t="shared" si="209"/>
        <v>2.3358999999999885</v>
      </c>
      <c r="S4743" s="29">
        <f t="shared" si="208"/>
        <v>0.6978233034571063</v>
      </c>
    </row>
    <row r="4744" spans="13:19" x14ac:dyDescent="0.4">
      <c r="M4744" s="3">
        <v>43164</v>
      </c>
      <c r="N4744" s="5">
        <v>1319.9</v>
      </c>
      <c r="O4744" s="5">
        <v>1320.05</v>
      </c>
      <c r="P4744" s="5">
        <v>9133645.7129999995</v>
      </c>
      <c r="Q4744" s="4">
        <f t="shared" si="210"/>
        <v>-0.14999999999986358</v>
      </c>
      <c r="R4744" s="4">
        <f t="shared" si="209"/>
        <v>2.2460666666666573</v>
      </c>
      <c r="S4744" s="29">
        <f t="shared" si="208"/>
        <v>0.67861715749039697</v>
      </c>
    </row>
    <row r="4745" spans="13:19" x14ac:dyDescent="0.4">
      <c r="M4745" s="3">
        <v>43165</v>
      </c>
      <c r="N4745" s="5">
        <v>1335.2</v>
      </c>
      <c r="O4745" s="5">
        <v>1334.5</v>
      </c>
      <c r="P4745" s="5">
        <v>9088203.6539999992</v>
      </c>
      <c r="Q4745" s="4">
        <f t="shared" si="210"/>
        <v>0.70000000000004547</v>
      </c>
      <c r="R4745" s="4">
        <f t="shared" si="209"/>
        <v>2.3027333333333257</v>
      </c>
      <c r="S4745" s="29">
        <f t="shared" si="208"/>
        <v>0.68758002560819464</v>
      </c>
    </row>
    <row r="4746" spans="13:19" x14ac:dyDescent="0.4">
      <c r="M4746" s="3">
        <v>43166</v>
      </c>
      <c r="N4746" s="5">
        <v>1327.6</v>
      </c>
      <c r="O4746" s="5">
        <v>1325.4</v>
      </c>
      <c r="P4746" s="5">
        <v>9105508.4959999993</v>
      </c>
      <c r="Q4746" s="4">
        <f t="shared" si="210"/>
        <v>2.1999999999998181</v>
      </c>
      <c r="R4746" s="4">
        <f t="shared" si="209"/>
        <v>2.4543999999999908</v>
      </c>
      <c r="S4746" s="29">
        <f t="shared" si="208"/>
        <v>0.73495518565941098</v>
      </c>
    </row>
    <row r="4747" spans="13:19" x14ac:dyDescent="0.4">
      <c r="M4747" s="3">
        <v>43167</v>
      </c>
      <c r="N4747" s="5">
        <v>1321.7</v>
      </c>
      <c r="O4747" s="5">
        <v>1321.231</v>
      </c>
      <c r="P4747" s="5">
        <v>9125608.1349999998</v>
      </c>
      <c r="Q4747" s="4">
        <f t="shared" si="210"/>
        <v>0.46900000000005093</v>
      </c>
      <c r="R4747" s="4">
        <f t="shared" si="209"/>
        <v>2.3902166666666593</v>
      </c>
      <c r="S4747" s="29">
        <f t="shared" si="208"/>
        <v>0.70934699103713184</v>
      </c>
    </row>
    <row r="4748" spans="13:19" x14ac:dyDescent="0.4">
      <c r="M4748" s="3">
        <v>43168</v>
      </c>
      <c r="N4748" s="5">
        <v>1324</v>
      </c>
      <c r="O4748" s="5">
        <v>1323.35</v>
      </c>
      <c r="P4748" s="5">
        <v>9124643.6349999998</v>
      </c>
      <c r="Q4748" s="4">
        <f t="shared" si="210"/>
        <v>0.65000000000009095</v>
      </c>
      <c r="R4748" s="4">
        <f t="shared" si="209"/>
        <v>2.35621666666666</v>
      </c>
      <c r="S4748" s="29">
        <f t="shared" si="208"/>
        <v>0.70294494238156213</v>
      </c>
    </row>
    <row r="4749" spans="13:19" x14ac:dyDescent="0.4">
      <c r="M4749" s="3">
        <v>43171</v>
      </c>
      <c r="N4749" s="5">
        <v>1320.8</v>
      </c>
      <c r="O4749" s="5">
        <v>1323</v>
      </c>
      <c r="P4749" s="5">
        <v>9124611.4849999994</v>
      </c>
      <c r="Q4749" s="4">
        <f t="shared" si="210"/>
        <v>-2.2000000000000455</v>
      </c>
      <c r="R4749" s="4">
        <f t="shared" si="209"/>
        <v>2.258883333333324</v>
      </c>
      <c r="S4749" s="29">
        <f t="shared" si="208"/>
        <v>0.67477592829705502</v>
      </c>
    </row>
    <row r="4750" spans="13:19" x14ac:dyDescent="0.4">
      <c r="M4750" s="3">
        <v>43172</v>
      </c>
      <c r="N4750" s="5">
        <v>1327.1</v>
      </c>
      <c r="O4750" s="5">
        <v>1326.2</v>
      </c>
      <c r="P4750" s="5">
        <v>9124611.4849999994</v>
      </c>
      <c r="Q4750" s="4">
        <f t="shared" si="210"/>
        <v>0.89999999999986358</v>
      </c>
      <c r="R4750" s="4">
        <f t="shared" si="209"/>
        <v>2.2752166666666538</v>
      </c>
      <c r="S4750" s="29">
        <f t="shared" si="208"/>
        <v>0.68117797695262483</v>
      </c>
    </row>
    <row r="4751" spans="13:19" x14ac:dyDescent="0.4">
      <c r="M4751" s="3">
        <v>43173</v>
      </c>
      <c r="N4751" s="5">
        <v>1325.6</v>
      </c>
      <c r="O4751" s="5">
        <v>1324.7</v>
      </c>
      <c r="P4751" s="5">
        <v>9124611.4849999994</v>
      </c>
      <c r="Q4751" s="4">
        <f t="shared" si="210"/>
        <v>0.89999999999986358</v>
      </c>
      <c r="R4751" s="4">
        <f t="shared" si="209"/>
        <v>2.2123833333333209</v>
      </c>
      <c r="S4751" s="29">
        <f t="shared" si="208"/>
        <v>0.66325224071702948</v>
      </c>
    </row>
    <row r="4752" spans="13:19" x14ac:dyDescent="0.4">
      <c r="M4752" s="3">
        <v>43174</v>
      </c>
      <c r="N4752" s="5">
        <v>1317.8</v>
      </c>
      <c r="O4752" s="5">
        <v>1316.2</v>
      </c>
      <c r="P4752" s="5">
        <v>9075254.7799999993</v>
      </c>
      <c r="Q4752" s="4">
        <f t="shared" si="210"/>
        <v>1.5999999999999091</v>
      </c>
      <c r="R4752" s="4">
        <f t="shared" si="209"/>
        <v>2.1698666666666555</v>
      </c>
      <c r="S4752" s="29">
        <f t="shared" si="208"/>
        <v>0.65172855313700384</v>
      </c>
    </row>
    <row r="4753" spans="13:19" x14ac:dyDescent="0.4">
      <c r="M4753" s="3">
        <v>43175</v>
      </c>
      <c r="N4753" s="5">
        <v>1312.3</v>
      </c>
      <c r="O4753" s="5">
        <v>1314.2</v>
      </c>
      <c r="P4753" s="5">
        <v>9075254.7799999993</v>
      </c>
      <c r="Q4753" s="4">
        <f t="shared" si="210"/>
        <v>-1.9000000000000909</v>
      </c>
      <c r="R4753" s="4">
        <f t="shared" si="209"/>
        <v>2.070699999999988</v>
      </c>
      <c r="S4753" s="29">
        <f t="shared" si="208"/>
        <v>0.63124199743918052</v>
      </c>
    </row>
    <row r="4754" spans="13:19" x14ac:dyDescent="0.4">
      <c r="M4754" s="3">
        <v>43178</v>
      </c>
      <c r="N4754" s="5">
        <v>1317.8</v>
      </c>
      <c r="O4754" s="5">
        <v>1316.7</v>
      </c>
      <c r="P4754" s="5">
        <v>9070432.2799999993</v>
      </c>
      <c r="Q4754" s="4">
        <f t="shared" si="210"/>
        <v>1.0999999999999091</v>
      </c>
      <c r="R4754" s="4">
        <f t="shared" si="209"/>
        <v>2.0215333333333207</v>
      </c>
      <c r="S4754" s="29">
        <f t="shared" si="208"/>
        <v>0.60691421254801536</v>
      </c>
    </row>
    <row r="4755" spans="13:19" x14ac:dyDescent="0.4">
      <c r="M4755" s="3">
        <v>43179</v>
      </c>
      <c r="N4755" s="5">
        <v>1311.9</v>
      </c>
      <c r="O4755" s="5">
        <v>1310.951</v>
      </c>
      <c r="P4755" s="5">
        <v>9060591.2200000007</v>
      </c>
      <c r="Q4755" s="4">
        <f t="shared" si="210"/>
        <v>0.94900000000006912</v>
      </c>
      <c r="R4755" s="4">
        <f t="shared" si="209"/>
        <v>1.9590166666666542</v>
      </c>
      <c r="S4755" s="29">
        <f t="shared" ref="S4755:S4818" si="211">COUNTIF(R3974:R4754,"&lt;="&amp;R4755)/COUNT(R3974:R4754)</f>
        <v>0.57874519846350836</v>
      </c>
    </row>
    <row r="4756" spans="13:19" x14ac:dyDescent="0.4">
      <c r="M4756" s="3">
        <v>43180</v>
      </c>
      <c r="N4756" s="5">
        <v>1321.5</v>
      </c>
      <c r="O4756" s="5">
        <v>1332.2</v>
      </c>
      <c r="P4756" s="5">
        <v>9060591.2200000007</v>
      </c>
      <c r="Q4756" s="4">
        <f t="shared" si="210"/>
        <v>-10.700000000000045</v>
      </c>
      <c r="R4756" s="4">
        <f t="shared" si="209"/>
        <v>1.7011833333333206</v>
      </c>
      <c r="S4756" s="29">
        <f t="shared" si="211"/>
        <v>0.53008962868117793</v>
      </c>
    </row>
    <row r="4757" spans="13:19" x14ac:dyDescent="0.4">
      <c r="M4757" s="3">
        <v>43181</v>
      </c>
      <c r="N4757" s="5">
        <v>1333.2</v>
      </c>
      <c r="O4757" s="5">
        <v>1328.7</v>
      </c>
      <c r="P4757" s="5">
        <v>9060591.2200000007</v>
      </c>
      <c r="Q4757" s="4">
        <f t="shared" si="210"/>
        <v>4.5</v>
      </c>
      <c r="R4757" s="4">
        <f t="shared" si="209"/>
        <v>1.7344666666666513</v>
      </c>
      <c r="S4757" s="29">
        <f t="shared" si="211"/>
        <v>0.53905249679897571</v>
      </c>
    </row>
    <row r="4758" spans="13:19" x14ac:dyDescent="0.4">
      <c r="M4758" s="3">
        <v>43182</v>
      </c>
      <c r="N4758" s="5">
        <v>1355.7</v>
      </c>
      <c r="O4758" s="5">
        <v>1346.92</v>
      </c>
      <c r="P4758" s="5">
        <v>9060591.2200000007</v>
      </c>
      <c r="Q4758" s="4">
        <f t="shared" si="210"/>
        <v>8.7799999999999727</v>
      </c>
      <c r="R4758" s="4">
        <f t="shared" si="209"/>
        <v>1.7696333333333201</v>
      </c>
      <c r="S4758" s="29">
        <f t="shared" si="211"/>
        <v>0.55057618437900124</v>
      </c>
    </row>
    <row r="4759" spans="13:19" x14ac:dyDescent="0.4">
      <c r="M4759" s="3">
        <v>43185</v>
      </c>
      <c r="N4759" s="5">
        <v>1360.9</v>
      </c>
      <c r="O4759" s="5">
        <v>1353.5</v>
      </c>
      <c r="P4759" s="5">
        <v>9060591.2200000007</v>
      </c>
      <c r="Q4759" s="4">
        <f t="shared" si="210"/>
        <v>7.4000000000000909</v>
      </c>
      <c r="R4759" s="4">
        <f t="shared" si="209"/>
        <v>1.7817999999999907</v>
      </c>
      <c r="S4759" s="29">
        <f t="shared" si="211"/>
        <v>0.55313700384122921</v>
      </c>
    </row>
    <row r="4760" spans="13:19" x14ac:dyDescent="0.4">
      <c r="M4760" s="3">
        <v>43186</v>
      </c>
      <c r="N4760" s="5">
        <v>1347.9</v>
      </c>
      <c r="O4760" s="5">
        <v>1344.6</v>
      </c>
      <c r="P4760" s="5">
        <v>9060591.2200000007</v>
      </c>
      <c r="Q4760" s="4">
        <f t="shared" si="210"/>
        <v>3.3000000000001819</v>
      </c>
      <c r="R4760" s="4">
        <f t="shared" si="209"/>
        <v>1.854299999999997</v>
      </c>
      <c r="S4760" s="29">
        <f t="shared" si="211"/>
        <v>0.56338028169014087</v>
      </c>
    </row>
    <row r="4761" spans="13:19" x14ac:dyDescent="0.4">
      <c r="M4761" s="3">
        <v>43187</v>
      </c>
      <c r="N4761" s="5">
        <v>1330</v>
      </c>
      <c r="O4761" s="5">
        <v>1325.3</v>
      </c>
      <c r="P4761" s="5">
        <v>9060591.2200000007</v>
      </c>
      <c r="Q4761" s="4">
        <f t="shared" si="210"/>
        <v>4.7000000000000455</v>
      </c>
      <c r="R4761" s="4">
        <f t="shared" si="209"/>
        <v>1.8442999999999983</v>
      </c>
      <c r="S4761" s="29">
        <f t="shared" si="211"/>
        <v>0.55953905249679903</v>
      </c>
    </row>
    <row r="4762" spans="13:19" x14ac:dyDescent="0.4">
      <c r="M4762" s="3">
        <v>43188</v>
      </c>
      <c r="N4762" s="5">
        <v>1327.3</v>
      </c>
      <c r="O4762" s="5">
        <v>1325.05</v>
      </c>
      <c r="P4762" s="5">
        <v>9060591.2200000007</v>
      </c>
      <c r="Q4762" s="4">
        <f t="shared" si="210"/>
        <v>2.25</v>
      </c>
      <c r="R4762" s="4">
        <f t="shared" si="209"/>
        <v>1.8934000000000006</v>
      </c>
      <c r="S4762" s="29">
        <f t="shared" si="211"/>
        <v>0.56594110115236873</v>
      </c>
    </row>
    <row r="4763" spans="13:19" x14ac:dyDescent="0.4">
      <c r="M4763" s="3">
        <v>43189</v>
      </c>
      <c r="N4763" s="5">
        <v>1327.3</v>
      </c>
      <c r="O4763" s="5">
        <v>1325.03</v>
      </c>
      <c r="P4763" s="5">
        <v>9060591.2200000007</v>
      </c>
      <c r="Q4763" s="4">
        <f t="shared" si="210"/>
        <v>2.2699999999999818</v>
      </c>
      <c r="R4763" s="4">
        <f t="shared" si="209"/>
        <v>1.8802333333333345</v>
      </c>
      <c r="S4763" s="29">
        <f t="shared" si="211"/>
        <v>0.56338028169014087</v>
      </c>
    </row>
    <row r="4764" spans="13:19" x14ac:dyDescent="0.4">
      <c r="M4764" s="3">
        <v>43192</v>
      </c>
      <c r="N4764" s="5">
        <v>1346.9</v>
      </c>
      <c r="O4764" s="5">
        <v>1341.3</v>
      </c>
      <c r="P4764" s="5">
        <v>9060591.2200000007</v>
      </c>
      <c r="Q4764" s="4">
        <f t="shared" si="210"/>
        <v>5.6000000000001364</v>
      </c>
      <c r="R4764" s="4">
        <f t="shared" si="209"/>
        <v>1.9719000000000013</v>
      </c>
      <c r="S4764" s="29">
        <f t="shared" si="211"/>
        <v>0.58514724711907806</v>
      </c>
    </row>
    <row r="4765" spans="13:19" x14ac:dyDescent="0.4">
      <c r="M4765" s="3">
        <v>43193</v>
      </c>
      <c r="N4765" s="5">
        <v>1337.3</v>
      </c>
      <c r="O4765" s="5">
        <v>1332.3</v>
      </c>
      <c r="P4765" s="5">
        <v>9065413.7200000007</v>
      </c>
      <c r="Q4765" s="4">
        <f t="shared" si="210"/>
        <v>5</v>
      </c>
      <c r="R4765" s="4">
        <f t="shared" si="209"/>
        <v>2.0347333333333344</v>
      </c>
      <c r="S4765" s="29">
        <f t="shared" si="211"/>
        <v>0.61587708066581304</v>
      </c>
    </row>
    <row r="4766" spans="13:19" x14ac:dyDescent="0.4">
      <c r="M4766" s="3">
        <v>43194</v>
      </c>
      <c r="N4766" s="5">
        <v>1340.2</v>
      </c>
      <c r="O4766" s="5">
        <v>1333</v>
      </c>
      <c r="P4766" s="5">
        <v>9062198.7200000007</v>
      </c>
      <c r="Q4766" s="4">
        <f t="shared" si="210"/>
        <v>7.2000000000000455</v>
      </c>
      <c r="R4766" s="4">
        <f t="shared" si="209"/>
        <v>2.108066666666669</v>
      </c>
      <c r="S4766" s="29">
        <f t="shared" si="211"/>
        <v>0.6402048655569782</v>
      </c>
    </row>
    <row r="4767" spans="13:19" x14ac:dyDescent="0.4">
      <c r="M4767" s="3">
        <v>43195</v>
      </c>
      <c r="N4767" s="5">
        <v>1328.5</v>
      </c>
      <c r="O4767" s="5">
        <v>1326.2</v>
      </c>
      <c r="P4767" s="5">
        <v>9062198.7200000007</v>
      </c>
      <c r="Q4767" s="4">
        <f t="shared" si="210"/>
        <v>2.2999999999999545</v>
      </c>
      <c r="R4767" s="4">
        <f t="shared" si="209"/>
        <v>2.1447333333333365</v>
      </c>
      <c r="S4767" s="29">
        <f t="shared" si="211"/>
        <v>0.647887323943662</v>
      </c>
    </row>
    <row r="4768" spans="13:19" x14ac:dyDescent="0.4">
      <c r="M4768" s="3">
        <v>43196</v>
      </c>
      <c r="N4768" s="5">
        <v>1336.1</v>
      </c>
      <c r="O4768" s="5">
        <v>1333.41</v>
      </c>
      <c r="P4768" s="5">
        <v>9062198.7200000007</v>
      </c>
      <c r="Q4768" s="4">
        <f t="shared" si="210"/>
        <v>2.6899999999998272</v>
      </c>
      <c r="R4768" s="4">
        <f t="shared" si="209"/>
        <v>2.2272333333333334</v>
      </c>
      <c r="S4768" s="29">
        <f t="shared" si="211"/>
        <v>0.66325224071702948</v>
      </c>
    </row>
    <row r="4769" spans="13:19" x14ac:dyDescent="0.4">
      <c r="M4769" s="3">
        <v>43199</v>
      </c>
      <c r="N4769" s="5">
        <v>1340.1</v>
      </c>
      <c r="O4769" s="5">
        <v>1336.2</v>
      </c>
      <c r="P4769" s="5">
        <v>9062198.7200000007</v>
      </c>
      <c r="Q4769" s="4">
        <f t="shared" si="210"/>
        <v>3.8999999999998636</v>
      </c>
      <c r="R4769" s="4">
        <f t="shared" si="209"/>
        <v>2.3655666666666622</v>
      </c>
      <c r="S4769" s="29">
        <f t="shared" si="211"/>
        <v>0.70550576184378999</v>
      </c>
    </row>
    <row r="4770" spans="13:19" x14ac:dyDescent="0.4">
      <c r="M4770" s="3">
        <v>43200</v>
      </c>
      <c r="N4770" s="5">
        <v>1345.9</v>
      </c>
      <c r="O4770" s="5">
        <v>1339.4</v>
      </c>
      <c r="P4770" s="5">
        <v>9062198.7200000007</v>
      </c>
      <c r="Q4770" s="4">
        <f t="shared" si="210"/>
        <v>6.5</v>
      </c>
      <c r="R4770" s="4">
        <f t="shared" si="209"/>
        <v>2.4922333333333313</v>
      </c>
      <c r="S4770" s="29">
        <f t="shared" si="211"/>
        <v>0.74263764404609478</v>
      </c>
    </row>
    <row r="4771" spans="13:19" x14ac:dyDescent="0.4">
      <c r="M4771" s="3">
        <v>43201</v>
      </c>
      <c r="N4771" s="5">
        <v>1360</v>
      </c>
      <c r="O4771" s="5">
        <v>1352.9</v>
      </c>
      <c r="P4771" s="5">
        <v>9062198.7200000007</v>
      </c>
      <c r="Q4771" s="4">
        <f t="shared" si="210"/>
        <v>7.0999999999999091</v>
      </c>
      <c r="R4771" s="4">
        <f t="shared" si="209"/>
        <v>2.4038333333333299</v>
      </c>
      <c r="S4771" s="29">
        <f t="shared" si="211"/>
        <v>0.71318822023047379</v>
      </c>
    </row>
    <row r="4772" spans="13:19" x14ac:dyDescent="0.4">
      <c r="M4772" s="3">
        <v>43202</v>
      </c>
      <c r="N4772" s="5">
        <v>1341.9</v>
      </c>
      <c r="O4772" s="5">
        <v>1334.8</v>
      </c>
      <c r="P4772" s="5">
        <v>9062198.7200000007</v>
      </c>
      <c r="Q4772" s="4">
        <f t="shared" si="210"/>
        <v>7.1000000000001364</v>
      </c>
      <c r="R4772" s="4">
        <f t="shared" si="209"/>
        <v>2.5139999999999985</v>
      </c>
      <c r="S4772" s="29">
        <f t="shared" si="211"/>
        <v>0.74903969270166448</v>
      </c>
    </row>
    <row r="4773" spans="13:19" x14ac:dyDescent="0.4">
      <c r="M4773" s="3">
        <v>43203</v>
      </c>
      <c r="N4773" s="5">
        <v>1347.9</v>
      </c>
      <c r="O4773" s="5">
        <v>1346</v>
      </c>
      <c r="P4773" s="5">
        <v>9058983.7200000007</v>
      </c>
      <c r="Q4773" s="4">
        <f t="shared" si="210"/>
        <v>1.9000000000000909</v>
      </c>
      <c r="R4773" s="4">
        <f t="shared" si="209"/>
        <v>2.514833333333335</v>
      </c>
      <c r="S4773" s="29">
        <f t="shared" si="211"/>
        <v>0.74903969270166448</v>
      </c>
    </row>
    <row r="4774" spans="13:19" x14ac:dyDescent="0.4">
      <c r="M4774" s="3">
        <v>43206</v>
      </c>
      <c r="N4774" s="5">
        <v>1350.7</v>
      </c>
      <c r="O4774" s="5">
        <v>1345.6</v>
      </c>
      <c r="P4774" s="5">
        <v>9051749.9700000007</v>
      </c>
      <c r="Q4774" s="4">
        <f t="shared" si="210"/>
        <v>5.1000000000001364</v>
      </c>
      <c r="R4774" s="4">
        <f t="shared" si="209"/>
        <v>2.6311666666666684</v>
      </c>
      <c r="S4774" s="29">
        <f t="shared" si="211"/>
        <v>0.78489116517285529</v>
      </c>
    </row>
    <row r="4775" spans="13:19" x14ac:dyDescent="0.4">
      <c r="M4775" s="3">
        <v>43207</v>
      </c>
      <c r="N4775" s="5">
        <v>1349.5</v>
      </c>
      <c r="O4775" s="5">
        <v>1347.1</v>
      </c>
      <c r="P4775" s="5">
        <v>9051749.9700000007</v>
      </c>
      <c r="Q4775" s="4">
        <f t="shared" si="210"/>
        <v>2.4000000000000909</v>
      </c>
      <c r="R4775" s="4">
        <f t="shared" si="209"/>
        <v>2.7478333333333351</v>
      </c>
      <c r="S4775" s="29">
        <f t="shared" si="211"/>
        <v>0.80793854033290657</v>
      </c>
    </row>
    <row r="4776" spans="13:19" x14ac:dyDescent="0.4">
      <c r="M4776" s="3">
        <v>43208</v>
      </c>
      <c r="N4776" s="5">
        <v>1353.5</v>
      </c>
      <c r="O4776" s="5">
        <v>1349.1</v>
      </c>
      <c r="P4776" s="5">
        <v>9050946.2200000007</v>
      </c>
      <c r="Q4776" s="4">
        <f t="shared" si="210"/>
        <v>4.4000000000000909</v>
      </c>
      <c r="R4776" s="4">
        <f t="shared" si="209"/>
        <v>2.7630000000000035</v>
      </c>
      <c r="S4776" s="29">
        <f t="shared" si="211"/>
        <v>0.81049935979513443</v>
      </c>
    </row>
    <row r="4777" spans="13:19" x14ac:dyDescent="0.4">
      <c r="M4777" s="3">
        <v>43209</v>
      </c>
      <c r="N4777" s="5">
        <v>1348.8</v>
      </c>
      <c r="O4777" s="5">
        <v>1345.5</v>
      </c>
      <c r="P4777" s="5">
        <v>9050142.4700000007</v>
      </c>
      <c r="Q4777" s="4">
        <f t="shared" si="210"/>
        <v>3.2999999999999545</v>
      </c>
      <c r="R4777" s="4">
        <f t="shared" si="209"/>
        <v>2.4878333333333367</v>
      </c>
      <c r="S4777" s="29">
        <f t="shared" si="211"/>
        <v>0.73495518565941098</v>
      </c>
    </row>
    <row r="4778" spans="13:19" x14ac:dyDescent="0.4">
      <c r="M4778" s="3">
        <v>43210</v>
      </c>
      <c r="N4778" s="5">
        <v>1338.3</v>
      </c>
      <c r="O4778" s="5">
        <v>1335.52</v>
      </c>
      <c r="P4778" s="5">
        <v>9049885.2699999996</v>
      </c>
      <c r="Q4778" s="4">
        <f t="shared" si="210"/>
        <v>2.7799999999999727</v>
      </c>
      <c r="R4778" s="4">
        <f t="shared" si="209"/>
        <v>2.4048000000000038</v>
      </c>
      <c r="S4778" s="29">
        <f t="shared" si="211"/>
        <v>0.70806658130601796</v>
      </c>
    </row>
    <row r="4779" spans="13:19" x14ac:dyDescent="0.4">
      <c r="M4779" s="3">
        <v>43213</v>
      </c>
      <c r="N4779" s="5">
        <v>1324</v>
      </c>
      <c r="O4779" s="5">
        <v>1324.64</v>
      </c>
      <c r="P4779" s="5">
        <v>9049756.6659999993</v>
      </c>
      <c r="Q4779" s="4">
        <f t="shared" si="210"/>
        <v>-0.64000000000010004</v>
      </c>
      <c r="R4779" s="4">
        <f t="shared" si="209"/>
        <v>2.3079666666666716</v>
      </c>
      <c r="S4779" s="29">
        <f t="shared" si="211"/>
        <v>0.67349551856594114</v>
      </c>
    </row>
    <row r="4780" spans="13:19" x14ac:dyDescent="0.4">
      <c r="M4780" s="3">
        <v>43214</v>
      </c>
      <c r="N4780" s="5">
        <v>1333</v>
      </c>
      <c r="O4780" s="5">
        <v>1330.5</v>
      </c>
      <c r="P4780" s="5">
        <v>9049756.6659999993</v>
      </c>
      <c r="Q4780" s="4">
        <f t="shared" si="210"/>
        <v>2.5</v>
      </c>
      <c r="R4780" s="4">
        <f t="shared" si="209"/>
        <v>2.3196333333333388</v>
      </c>
      <c r="S4780" s="29">
        <f t="shared" si="211"/>
        <v>0.67861715749039697</v>
      </c>
    </row>
    <row r="4781" spans="13:19" x14ac:dyDescent="0.4">
      <c r="M4781" s="3">
        <v>43215</v>
      </c>
      <c r="N4781" s="5">
        <v>1322.8</v>
      </c>
      <c r="O4781" s="5">
        <v>1323.1</v>
      </c>
      <c r="P4781" s="5">
        <v>9049756.6659999993</v>
      </c>
      <c r="Q4781" s="4">
        <f t="shared" si="210"/>
        <v>-0.29999999999995453</v>
      </c>
      <c r="R4781" s="4">
        <f t="shared" si="209"/>
        <v>2.3413000000000088</v>
      </c>
      <c r="S4781" s="29">
        <f t="shared" si="211"/>
        <v>0.68501920614596667</v>
      </c>
    </row>
    <row r="4782" spans="13:19" x14ac:dyDescent="0.4">
      <c r="M4782" s="3">
        <v>43216</v>
      </c>
      <c r="N4782" s="5">
        <v>1317.9</v>
      </c>
      <c r="O4782" s="5">
        <v>1316.9</v>
      </c>
      <c r="P4782" s="5">
        <v>9049756.6659999993</v>
      </c>
      <c r="Q4782" s="4">
        <f t="shared" si="210"/>
        <v>1</v>
      </c>
      <c r="R4782" s="4">
        <f t="shared" si="209"/>
        <v>2.3671333333333413</v>
      </c>
      <c r="S4782" s="29">
        <f t="shared" si="211"/>
        <v>0.69398207426376446</v>
      </c>
    </row>
    <row r="4783" spans="13:19" x14ac:dyDescent="0.4">
      <c r="M4783" s="3">
        <v>43217</v>
      </c>
      <c r="N4783" s="5">
        <v>1323.4</v>
      </c>
      <c r="O4783" s="5">
        <v>1324</v>
      </c>
      <c r="P4783" s="5">
        <v>9049756.6659999993</v>
      </c>
      <c r="Q4783" s="4">
        <f t="shared" si="210"/>
        <v>-0.59999999999990905</v>
      </c>
      <c r="R4783" s="4">
        <f t="shared" si="209"/>
        <v>2.2802666666666784</v>
      </c>
      <c r="S4783" s="29">
        <f t="shared" si="211"/>
        <v>0.66325224071702948</v>
      </c>
    </row>
    <row r="4784" spans="13:19" x14ac:dyDescent="0.4">
      <c r="M4784" s="3">
        <v>43220</v>
      </c>
      <c r="N4784" s="5">
        <v>1319.2</v>
      </c>
      <c r="O4784" s="5">
        <v>1315.5</v>
      </c>
      <c r="P4784" s="5">
        <v>9049628.0620000008</v>
      </c>
      <c r="Q4784" s="4">
        <f t="shared" si="210"/>
        <v>3.7000000000000455</v>
      </c>
      <c r="R4784" s="4">
        <f t="shared" si="209"/>
        <v>2.3884333333333454</v>
      </c>
      <c r="S4784" s="29">
        <f t="shared" si="211"/>
        <v>0.69654289372599232</v>
      </c>
    </row>
    <row r="4785" spans="13:19" x14ac:dyDescent="0.4">
      <c r="M4785" s="3">
        <v>43221</v>
      </c>
      <c r="N4785" s="5">
        <v>1306.8</v>
      </c>
      <c r="O4785" s="5">
        <v>1304</v>
      </c>
      <c r="P4785" s="5">
        <v>9049628.0620000008</v>
      </c>
      <c r="Q4785" s="4">
        <f t="shared" si="210"/>
        <v>2.7999999999999545</v>
      </c>
      <c r="R4785" s="4">
        <f t="shared" si="209"/>
        <v>2.3389333333333449</v>
      </c>
      <c r="S4785" s="29">
        <f t="shared" si="211"/>
        <v>0.67733674775928299</v>
      </c>
    </row>
    <row r="4786" spans="13:19" x14ac:dyDescent="0.4">
      <c r="M4786" s="3">
        <v>43222</v>
      </c>
      <c r="N4786" s="5">
        <v>1305.5999999999999</v>
      </c>
      <c r="O4786" s="5">
        <v>1304.9000000000001</v>
      </c>
      <c r="P4786" s="5">
        <v>9049523.2320000008</v>
      </c>
      <c r="Q4786" s="4">
        <f t="shared" si="210"/>
        <v>0.6999999999998181</v>
      </c>
      <c r="R4786" s="4">
        <f t="shared" si="209"/>
        <v>2.4081000000000095</v>
      </c>
      <c r="S4786" s="29">
        <f t="shared" si="211"/>
        <v>0.70934699103713184</v>
      </c>
    </row>
    <row r="4787" spans="13:19" x14ac:dyDescent="0.4">
      <c r="M4787" s="3">
        <v>43223</v>
      </c>
      <c r="N4787" s="5">
        <v>1312.7</v>
      </c>
      <c r="O4787" s="5">
        <v>1312</v>
      </c>
      <c r="P4787" s="5">
        <v>9049523.2320000008</v>
      </c>
      <c r="Q4787" s="4">
        <f t="shared" si="210"/>
        <v>0.70000000000004547</v>
      </c>
      <c r="R4787" s="4">
        <f t="shared" si="209"/>
        <v>2.4172666666666753</v>
      </c>
      <c r="S4787" s="29">
        <f t="shared" si="211"/>
        <v>0.71190781049935981</v>
      </c>
    </row>
    <row r="4788" spans="13:19" x14ac:dyDescent="0.4">
      <c r="M4788" s="3">
        <v>43224</v>
      </c>
      <c r="N4788" s="5">
        <v>1314.7</v>
      </c>
      <c r="O4788" s="5">
        <v>1314.77</v>
      </c>
      <c r="P4788" s="5">
        <v>9049523.2320000008</v>
      </c>
      <c r="Q4788" s="4">
        <f t="shared" si="210"/>
        <v>-6.9999999999936335E-2</v>
      </c>
      <c r="R4788" s="4">
        <f t="shared" si="209"/>
        <v>2.4159000000000104</v>
      </c>
      <c r="S4788" s="29">
        <f t="shared" si="211"/>
        <v>0.70934699103713184</v>
      </c>
    </row>
    <row r="4789" spans="13:19" x14ac:dyDescent="0.4">
      <c r="M4789" s="3">
        <v>43227</v>
      </c>
      <c r="N4789" s="5">
        <v>1314.1</v>
      </c>
      <c r="O4789" s="5">
        <v>1314</v>
      </c>
      <c r="P4789" s="5">
        <v>9049523.2320000008</v>
      </c>
      <c r="Q4789" s="4">
        <f t="shared" si="210"/>
        <v>9.9999999999909051E-2</v>
      </c>
      <c r="R4789" s="4">
        <f t="shared" si="209"/>
        <v>2.3507166666666723</v>
      </c>
      <c r="S4789" s="29">
        <f t="shared" si="211"/>
        <v>0.68117797695262483</v>
      </c>
    </row>
    <row r="4790" spans="13:19" x14ac:dyDescent="0.4">
      <c r="M4790" s="3">
        <v>43228</v>
      </c>
      <c r="N4790" s="5">
        <v>1313.7</v>
      </c>
      <c r="O4790" s="5">
        <v>1314.4</v>
      </c>
      <c r="P4790" s="5">
        <v>9043699.9450000003</v>
      </c>
      <c r="Q4790" s="4">
        <f t="shared" si="210"/>
        <v>-0.70000000000004547</v>
      </c>
      <c r="R4790" s="4">
        <f t="shared" si="209"/>
        <v>2.3183666666666718</v>
      </c>
      <c r="S4790" s="29">
        <f t="shared" si="211"/>
        <v>0.66581306017925734</v>
      </c>
    </row>
    <row r="4791" spans="13:19" x14ac:dyDescent="0.4">
      <c r="M4791" s="3">
        <v>43229</v>
      </c>
      <c r="N4791" s="5">
        <v>1313</v>
      </c>
      <c r="O4791" s="5">
        <v>1312.4</v>
      </c>
      <c r="P4791" s="5">
        <v>9049523.0309999995</v>
      </c>
      <c r="Q4791" s="4">
        <f t="shared" si="210"/>
        <v>0.59999999999990905</v>
      </c>
      <c r="R4791" s="4">
        <f t="shared" si="209"/>
        <v>2.1972000000000054</v>
      </c>
      <c r="S4791" s="29">
        <f t="shared" si="211"/>
        <v>0.62868117797695267</v>
      </c>
    </row>
    <row r="4792" spans="13:19" x14ac:dyDescent="0.4">
      <c r="M4792" s="3">
        <v>43230</v>
      </c>
      <c r="N4792" s="5">
        <v>1322.3</v>
      </c>
      <c r="O4792" s="5">
        <v>1321.2</v>
      </c>
      <c r="P4792" s="5">
        <v>9049522.7430000007</v>
      </c>
      <c r="Q4792" s="4">
        <f t="shared" si="210"/>
        <v>1.0999999999999091</v>
      </c>
      <c r="R4792" s="4">
        <f t="shared" si="209"/>
        <v>2.1810333333333385</v>
      </c>
      <c r="S4792" s="29">
        <f t="shared" si="211"/>
        <v>0.62355953905249684</v>
      </c>
    </row>
    <row r="4793" spans="13:19" x14ac:dyDescent="0.4">
      <c r="M4793" s="3">
        <v>43231</v>
      </c>
      <c r="N4793" s="5">
        <v>1320.7</v>
      </c>
      <c r="O4793" s="5">
        <v>1318.85</v>
      </c>
      <c r="P4793" s="5">
        <v>9049522.7430000007</v>
      </c>
      <c r="Q4793" s="4">
        <f t="shared" si="210"/>
        <v>1.8500000000001364</v>
      </c>
      <c r="R4793" s="4">
        <f t="shared" si="209"/>
        <v>2.0595333333333392</v>
      </c>
      <c r="S4793" s="29">
        <f t="shared" si="211"/>
        <v>0.59539052496798972</v>
      </c>
    </row>
    <row r="4794" spans="13:19" x14ac:dyDescent="0.4">
      <c r="M4794" s="3">
        <v>43234</v>
      </c>
      <c r="N4794" s="5">
        <v>1318.2</v>
      </c>
      <c r="O4794" s="5">
        <v>1313.3</v>
      </c>
      <c r="P4794" s="5">
        <v>9049522.7430000007</v>
      </c>
      <c r="Q4794" s="4">
        <f t="shared" si="210"/>
        <v>4.9000000000000909</v>
      </c>
      <c r="R4794" s="4">
        <f t="shared" si="209"/>
        <v>1.9678666666666724</v>
      </c>
      <c r="S4794" s="29">
        <f t="shared" si="211"/>
        <v>0.5467349551856594</v>
      </c>
    </row>
    <row r="4795" spans="13:19" x14ac:dyDescent="0.4">
      <c r="M4795" s="3">
        <v>43235</v>
      </c>
      <c r="N4795" s="5">
        <v>1290.3</v>
      </c>
      <c r="O4795" s="5">
        <v>1290.2</v>
      </c>
      <c r="P4795" s="5">
        <v>9049324.3479999993</v>
      </c>
      <c r="Q4795" s="4">
        <f t="shared" si="210"/>
        <v>9.9999999999909051E-2</v>
      </c>
      <c r="R4795" s="4">
        <f t="shared" si="209"/>
        <v>1.9348666666666683</v>
      </c>
      <c r="S4795" s="29">
        <f t="shared" si="211"/>
        <v>0.53393085787451988</v>
      </c>
    </row>
    <row r="4796" spans="13:19" x14ac:dyDescent="0.4">
      <c r="M4796" s="3">
        <v>43236</v>
      </c>
      <c r="N4796" s="5">
        <v>1291.5</v>
      </c>
      <c r="O4796" s="5">
        <v>1290.7</v>
      </c>
      <c r="P4796" s="5">
        <v>9044302.5899999999</v>
      </c>
      <c r="Q4796" s="4">
        <f t="shared" si="210"/>
        <v>0.79999999999995453</v>
      </c>
      <c r="R4796" s="4">
        <f t="shared" si="209"/>
        <v>1.8184666666666696</v>
      </c>
      <c r="S4796" s="29">
        <f t="shared" si="211"/>
        <v>0.51344430217669657</v>
      </c>
    </row>
    <row r="4797" spans="13:19" x14ac:dyDescent="0.4">
      <c r="M4797" s="3">
        <v>43237</v>
      </c>
      <c r="N4797" s="5">
        <v>1289.4000000000001</v>
      </c>
      <c r="O4797" s="5">
        <v>1290.7</v>
      </c>
      <c r="P4797" s="5">
        <v>9032390.443</v>
      </c>
      <c r="Q4797" s="4">
        <f t="shared" si="210"/>
        <v>-1.2999999999999545</v>
      </c>
      <c r="R4797" s="4">
        <f t="shared" si="209"/>
        <v>1.7832833333333344</v>
      </c>
      <c r="S4797" s="29">
        <f t="shared" si="211"/>
        <v>0.50576184379001277</v>
      </c>
    </row>
    <row r="4798" spans="13:19" x14ac:dyDescent="0.4">
      <c r="M4798" s="3">
        <v>43238</v>
      </c>
      <c r="N4798" s="5">
        <v>1291.3</v>
      </c>
      <c r="O4798" s="5">
        <v>1292.97</v>
      </c>
      <c r="P4798" s="5">
        <v>9032390.443</v>
      </c>
      <c r="Q4798" s="4">
        <f t="shared" si="210"/>
        <v>-1.6700000000000728</v>
      </c>
      <c r="R4798" s="4">
        <f t="shared" si="209"/>
        <v>1.7262833333333334</v>
      </c>
      <c r="S4798" s="29">
        <f t="shared" si="211"/>
        <v>0.48527528809218951</v>
      </c>
    </row>
    <row r="4799" spans="13:19" x14ac:dyDescent="0.4">
      <c r="M4799" s="3">
        <v>43241</v>
      </c>
      <c r="N4799" s="5">
        <v>1290.9000000000001</v>
      </c>
      <c r="O4799" s="5">
        <v>1292.8</v>
      </c>
      <c r="P4799" s="5">
        <v>9032390.443</v>
      </c>
      <c r="Q4799" s="4">
        <f t="shared" si="210"/>
        <v>-1.8999999999998636</v>
      </c>
      <c r="R4799" s="4">
        <f t="shared" si="209"/>
        <v>1.6996166666666681</v>
      </c>
      <c r="S4799" s="29">
        <f t="shared" si="211"/>
        <v>0.47375160051216392</v>
      </c>
    </row>
    <row r="4800" spans="13:19" x14ac:dyDescent="0.4">
      <c r="M4800" s="3">
        <v>43242</v>
      </c>
      <c r="N4800" s="5">
        <v>1292</v>
      </c>
      <c r="O4800" s="5">
        <v>1291.2</v>
      </c>
      <c r="P4800" s="5">
        <v>9032390.443</v>
      </c>
      <c r="Q4800" s="4">
        <f t="shared" si="210"/>
        <v>0.79999999999995453</v>
      </c>
      <c r="R4800" s="4">
        <f t="shared" ref="R4800:R4863" si="212">AVERAGE(Q4741:Q4800)</f>
        <v>1.7061166666666698</v>
      </c>
      <c r="S4800" s="29">
        <f t="shared" si="211"/>
        <v>0.47631241997439183</v>
      </c>
    </row>
    <row r="4801" spans="13:19" x14ac:dyDescent="0.4">
      <c r="M4801" s="3">
        <v>43243</v>
      </c>
      <c r="N4801" s="5">
        <v>1294.8</v>
      </c>
      <c r="O4801" s="5">
        <v>1293.3</v>
      </c>
      <c r="P4801" s="5">
        <v>9028589.2390000001</v>
      </c>
      <c r="Q4801" s="4">
        <f t="shared" si="210"/>
        <v>1.5</v>
      </c>
      <c r="R4801" s="4">
        <f t="shared" si="212"/>
        <v>1.7296166666666675</v>
      </c>
      <c r="S4801" s="29">
        <f t="shared" si="211"/>
        <v>0.48655569782330343</v>
      </c>
    </row>
    <row r="4802" spans="13:19" x14ac:dyDescent="0.4">
      <c r="M4802" s="3">
        <v>43244</v>
      </c>
      <c r="N4802" s="5">
        <v>1309.8</v>
      </c>
      <c r="O4802" s="5">
        <v>1304.5</v>
      </c>
      <c r="P4802" s="5">
        <v>9028589.2390000001</v>
      </c>
      <c r="Q4802" s="4">
        <f t="shared" si="210"/>
        <v>5.2999999999999545</v>
      </c>
      <c r="R4802" s="4">
        <f t="shared" si="212"/>
        <v>2.0094500000000002</v>
      </c>
      <c r="S4802" s="29">
        <f t="shared" si="211"/>
        <v>0.56338028169014087</v>
      </c>
    </row>
    <row r="4803" spans="13:19" x14ac:dyDescent="0.4">
      <c r="M4803" s="3">
        <v>43245</v>
      </c>
      <c r="N4803" s="5">
        <v>1309</v>
      </c>
      <c r="O4803" s="5">
        <v>1301.7</v>
      </c>
      <c r="P4803" s="5">
        <v>9015966.5299999993</v>
      </c>
      <c r="Q4803" s="4">
        <f t="shared" si="210"/>
        <v>7.2999999999999545</v>
      </c>
      <c r="R4803" s="4">
        <f t="shared" si="212"/>
        <v>2.0592999999999959</v>
      </c>
      <c r="S4803" s="29">
        <f t="shared" si="211"/>
        <v>0.59411011523687585</v>
      </c>
    </row>
    <row r="4804" spans="13:19" x14ac:dyDescent="0.4">
      <c r="M4804" s="3">
        <v>43248</v>
      </c>
      <c r="N4804" s="5">
        <v>1309</v>
      </c>
      <c r="O4804" s="5">
        <v>1297.6199999999999</v>
      </c>
      <c r="P4804" s="5">
        <v>9015966.5299999993</v>
      </c>
      <c r="Q4804" s="4">
        <f t="shared" si="210"/>
        <v>11.380000000000109</v>
      </c>
      <c r="R4804" s="4">
        <f t="shared" si="212"/>
        <v>2.2514666666666625</v>
      </c>
      <c r="S4804" s="29">
        <f t="shared" si="211"/>
        <v>0.64404609475032015</v>
      </c>
    </row>
    <row r="4805" spans="13:19" x14ac:dyDescent="0.4">
      <c r="M4805" s="3">
        <v>43249</v>
      </c>
      <c r="N4805" s="5">
        <v>1304.0999999999999</v>
      </c>
      <c r="O4805" s="5">
        <v>1298.7</v>
      </c>
      <c r="P4805" s="5">
        <v>9017569.2719999999</v>
      </c>
      <c r="Q4805" s="4">
        <f t="shared" ref="Q4805:Q4868" si="213">N4805-O4805</f>
        <v>5.3999999999998636</v>
      </c>
      <c r="R4805" s="4">
        <f t="shared" si="212"/>
        <v>2.3297999999999925</v>
      </c>
      <c r="S4805" s="29">
        <f t="shared" si="211"/>
        <v>0.66965428937259919</v>
      </c>
    </row>
    <row r="4806" spans="13:19" x14ac:dyDescent="0.4">
      <c r="M4806" s="3">
        <v>43250</v>
      </c>
      <c r="N4806" s="5">
        <v>1306.5</v>
      </c>
      <c r="O4806" s="5">
        <v>1301.2</v>
      </c>
      <c r="P4806" s="5">
        <v>9017569.2719999999</v>
      </c>
      <c r="Q4806" s="4">
        <f t="shared" si="213"/>
        <v>5.2999999999999545</v>
      </c>
      <c r="R4806" s="4">
        <f t="shared" si="212"/>
        <v>2.3814666666666615</v>
      </c>
      <c r="S4806" s="29">
        <f t="shared" si="211"/>
        <v>0.69142125480153649</v>
      </c>
    </row>
    <row r="4807" spans="13:19" x14ac:dyDescent="0.4">
      <c r="M4807" s="3">
        <v>43251</v>
      </c>
      <c r="N4807" s="5">
        <v>1304.7</v>
      </c>
      <c r="O4807" s="5">
        <v>1297.9000000000001</v>
      </c>
      <c r="P4807" s="5">
        <v>9017162.6730000004</v>
      </c>
      <c r="Q4807" s="4">
        <f t="shared" si="213"/>
        <v>6.7999999999999545</v>
      </c>
      <c r="R4807" s="4">
        <f t="shared" si="212"/>
        <v>2.4869833333333267</v>
      </c>
      <c r="S4807" s="29">
        <f t="shared" si="211"/>
        <v>0.73367477592829711</v>
      </c>
    </row>
    <row r="4808" spans="13:19" x14ac:dyDescent="0.4">
      <c r="M4808" s="3">
        <v>43252</v>
      </c>
      <c r="N4808" s="5">
        <v>1299.3</v>
      </c>
      <c r="O4808" s="5">
        <v>1292.95</v>
      </c>
      <c r="P4808" s="5">
        <v>9017162.6730000004</v>
      </c>
      <c r="Q4808" s="4">
        <f t="shared" si="213"/>
        <v>6.3499999999999091</v>
      </c>
      <c r="R4808" s="4">
        <f t="shared" si="212"/>
        <v>2.5819833333333237</v>
      </c>
      <c r="S4808" s="29">
        <f t="shared" si="211"/>
        <v>0.7631241997439181</v>
      </c>
    </row>
    <row r="4809" spans="13:19" x14ac:dyDescent="0.4">
      <c r="M4809" s="3">
        <v>43255</v>
      </c>
      <c r="N4809" s="5">
        <v>1297.3</v>
      </c>
      <c r="O4809" s="5">
        <v>1291.5</v>
      </c>
      <c r="P4809" s="5">
        <v>9015161.5930000003</v>
      </c>
      <c r="Q4809" s="4">
        <f t="shared" si="213"/>
        <v>5.7999999999999545</v>
      </c>
      <c r="R4809" s="4">
        <f t="shared" si="212"/>
        <v>2.7153166666666571</v>
      </c>
      <c r="S4809" s="29">
        <f t="shared" si="211"/>
        <v>0.80025608194622277</v>
      </c>
    </row>
    <row r="4810" spans="13:19" x14ac:dyDescent="0.4">
      <c r="M4810" s="3">
        <v>43256</v>
      </c>
      <c r="N4810" s="5">
        <v>1302.2</v>
      </c>
      <c r="O4810" s="5">
        <v>1296.3</v>
      </c>
      <c r="P4810" s="5">
        <v>9014904.3929999992</v>
      </c>
      <c r="Q4810" s="4">
        <f t="shared" si="213"/>
        <v>5.9000000000000909</v>
      </c>
      <c r="R4810" s="4">
        <f t="shared" si="212"/>
        <v>2.7986499999999941</v>
      </c>
      <c r="S4810" s="29">
        <f t="shared" si="211"/>
        <v>0.8130601792573624</v>
      </c>
    </row>
    <row r="4811" spans="13:19" x14ac:dyDescent="0.4">
      <c r="M4811" s="3">
        <v>43257</v>
      </c>
      <c r="N4811" s="5">
        <v>1301.4000000000001</v>
      </c>
      <c r="O4811" s="5">
        <v>1296.4000000000001</v>
      </c>
      <c r="P4811" s="5">
        <v>9014904.2060000002</v>
      </c>
      <c r="Q4811" s="4">
        <f t="shared" si="213"/>
        <v>5</v>
      </c>
      <c r="R4811" s="4">
        <f t="shared" si="212"/>
        <v>2.8669833333333297</v>
      </c>
      <c r="S4811" s="29">
        <f t="shared" si="211"/>
        <v>0.81946222791293211</v>
      </c>
    </row>
    <row r="4812" spans="13:19" x14ac:dyDescent="0.4">
      <c r="M4812" s="3">
        <v>43258</v>
      </c>
      <c r="N4812" s="5">
        <v>1303</v>
      </c>
      <c r="O4812" s="5">
        <v>1297.0999999999999</v>
      </c>
      <c r="P4812" s="5">
        <v>9014904.2060000002</v>
      </c>
      <c r="Q4812" s="4">
        <f t="shared" si="213"/>
        <v>5.9000000000000909</v>
      </c>
      <c r="R4812" s="4">
        <f t="shared" si="212"/>
        <v>2.9386499999999995</v>
      </c>
      <c r="S4812" s="29">
        <f t="shared" si="211"/>
        <v>0.82714468629961591</v>
      </c>
    </row>
    <row r="4813" spans="13:19" x14ac:dyDescent="0.4">
      <c r="M4813" s="3">
        <v>43259</v>
      </c>
      <c r="N4813" s="5">
        <v>1302.7</v>
      </c>
      <c r="O4813" s="5">
        <v>1298.5</v>
      </c>
      <c r="P4813" s="5">
        <v>9014904.2060000002</v>
      </c>
      <c r="Q4813" s="4">
        <f t="shared" si="213"/>
        <v>4.2000000000000455</v>
      </c>
      <c r="R4813" s="4">
        <f t="shared" si="212"/>
        <v>3.0403166666666683</v>
      </c>
      <c r="S4813" s="29">
        <f t="shared" si="211"/>
        <v>0.83482714468629959</v>
      </c>
    </row>
    <row r="4814" spans="13:19" x14ac:dyDescent="0.4">
      <c r="M4814" s="3">
        <v>43262</v>
      </c>
      <c r="N4814" s="5">
        <v>1303.2</v>
      </c>
      <c r="O4814" s="5">
        <v>1300.4000000000001</v>
      </c>
      <c r="P4814" s="5">
        <v>9014904.2060000002</v>
      </c>
      <c r="Q4814" s="4">
        <f t="shared" si="213"/>
        <v>2.7999999999999545</v>
      </c>
      <c r="R4814" s="4">
        <f t="shared" si="212"/>
        <v>3.0686500000000025</v>
      </c>
      <c r="S4814" s="29">
        <f t="shared" si="211"/>
        <v>0.83738796414852756</v>
      </c>
    </row>
    <row r="4815" spans="13:19" x14ac:dyDescent="0.4">
      <c r="M4815" s="3">
        <v>43263</v>
      </c>
      <c r="N4815" s="5">
        <v>1299.4000000000001</v>
      </c>
      <c r="O4815" s="5">
        <v>1295.5999999999999</v>
      </c>
      <c r="P4815" s="5">
        <v>9014904.1960000005</v>
      </c>
      <c r="Q4815" s="4">
        <f t="shared" si="213"/>
        <v>3.8000000000001819</v>
      </c>
      <c r="R4815" s="4">
        <f t="shared" si="212"/>
        <v>3.116166666666671</v>
      </c>
      <c r="S4815" s="29">
        <f t="shared" si="211"/>
        <v>0.84507042253521125</v>
      </c>
    </row>
    <row r="4816" spans="13:19" x14ac:dyDescent="0.4">
      <c r="M4816" s="3">
        <v>43264</v>
      </c>
      <c r="N4816" s="5">
        <v>1301.3</v>
      </c>
      <c r="O4816" s="5">
        <v>1299.5999999999999</v>
      </c>
      <c r="P4816" s="5">
        <v>9014904.1960000005</v>
      </c>
      <c r="Q4816" s="4">
        <f t="shared" si="213"/>
        <v>1.7000000000000455</v>
      </c>
      <c r="R4816" s="4">
        <f t="shared" si="212"/>
        <v>3.3228333333333393</v>
      </c>
      <c r="S4816" s="29">
        <f t="shared" si="211"/>
        <v>0.86555697823303457</v>
      </c>
    </row>
    <row r="4817" spans="13:19" x14ac:dyDescent="0.4">
      <c r="M4817" s="3">
        <v>43265</v>
      </c>
      <c r="N4817" s="5">
        <v>1308.3</v>
      </c>
      <c r="O4817" s="5">
        <v>1302.4000000000001</v>
      </c>
      <c r="P4817" s="5">
        <v>9013296.6960000005</v>
      </c>
      <c r="Q4817" s="4">
        <f t="shared" si="213"/>
        <v>5.8999999999998636</v>
      </c>
      <c r="R4817" s="4">
        <f t="shared" si="212"/>
        <v>3.3461666666666701</v>
      </c>
      <c r="S4817" s="29">
        <f t="shared" si="211"/>
        <v>0.86811779769526254</v>
      </c>
    </row>
    <row r="4818" spans="13:19" x14ac:dyDescent="0.4">
      <c r="M4818" s="3">
        <v>43266</v>
      </c>
      <c r="N4818" s="5">
        <v>1278.5</v>
      </c>
      <c r="O4818" s="5">
        <v>1278.45</v>
      </c>
      <c r="P4818" s="5">
        <v>9013296.6960000005</v>
      </c>
      <c r="Q4818" s="4">
        <f t="shared" si="213"/>
        <v>4.9999999999954525E-2</v>
      </c>
      <c r="R4818" s="4">
        <f t="shared" si="212"/>
        <v>3.2006666666666699</v>
      </c>
      <c r="S4818" s="29">
        <f t="shared" si="211"/>
        <v>0.8489116517285531</v>
      </c>
    </row>
    <row r="4819" spans="13:19" x14ac:dyDescent="0.4">
      <c r="M4819" s="3">
        <v>43269</v>
      </c>
      <c r="N4819" s="5">
        <v>1280.0999999999999</v>
      </c>
      <c r="O4819" s="5">
        <v>1278.0999999999999</v>
      </c>
      <c r="P4819" s="5">
        <v>9013296.6960000005</v>
      </c>
      <c r="Q4819" s="4">
        <f t="shared" si="213"/>
        <v>2</v>
      </c>
      <c r="R4819" s="4">
        <f t="shared" si="212"/>
        <v>3.1106666666666682</v>
      </c>
      <c r="S4819" s="29">
        <f t="shared" ref="S4819:S4882" si="214">COUNTIF(R4038:R4818,"&lt;="&amp;R4819)/COUNT(R4038:R4818)</f>
        <v>0.83866837387964144</v>
      </c>
    </row>
    <row r="4820" spans="13:19" x14ac:dyDescent="0.4">
      <c r="M4820" s="3">
        <v>43270</v>
      </c>
      <c r="N4820" s="5">
        <v>1278.5999999999999</v>
      </c>
      <c r="O4820" s="5">
        <v>1274.5999999999999</v>
      </c>
      <c r="P4820" s="5">
        <v>9013296.6960000005</v>
      </c>
      <c r="Q4820" s="4">
        <f t="shared" si="213"/>
        <v>4</v>
      </c>
      <c r="R4820" s="4">
        <f t="shared" si="212"/>
        <v>3.1223333333333319</v>
      </c>
      <c r="S4820" s="29">
        <f t="shared" si="214"/>
        <v>0.84122919334186941</v>
      </c>
    </row>
    <row r="4821" spans="13:19" x14ac:dyDescent="0.4">
      <c r="M4821" s="3">
        <v>43271</v>
      </c>
      <c r="N4821" s="5">
        <v>1274.5</v>
      </c>
      <c r="O4821" s="5">
        <v>1267.7</v>
      </c>
      <c r="P4821" s="5">
        <v>9013393.1559999995</v>
      </c>
      <c r="Q4821" s="4">
        <f t="shared" si="213"/>
        <v>6.7999999999999545</v>
      </c>
      <c r="R4821" s="4">
        <f t="shared" si="212"/>
        <v>3.1573333333333307</v>
      </c>
      <c r="S4821" s="29">
        <f t="shared" si="214"/>
        <v>0.84507042253521125</v>
      </c>
    </row>
    <row r="4822" spans="13:19" x14ac:dyDescent="0.4">
      <c r="M4822" s="3">
        <v>43272</v>
      </c>
      <c r="N4822" s="5">
        <v>1270.5</v>
      </c>
      <c r="O4822" s="5">
        <v>1267.0999999999999</v>
      </c>
      <c r="P4822" s="5">
        <v>8823483.1060000006</v>
      </c>
      <c r="Q4822" s="4">
        <f t="shared" si="213"/>
        <v>3.4000000000000909</v>
      </c>
      <c r="R4822" s="4">
        <f t="shared" si="212"/>
        <v>3.1764999999999985</v>
      </c>
      <c r="S4822" s="29">
        <f t="shared" si="214"/>
        <v>0.84635083226632524</v>
      </c>
    </row>
    <row r="4823" spans="13:19" x14ac:dyDescent="0.4">
      <c r="M4823" s="3">
        <v>43273</v>
      </c>
      <c r="N4823" s="5">
        <v>1270.7</v>
      </c>
      <c r="O4823" s="5">
        <v>1269.8</v>
      </c>
      <c r="P4823" s="5">
        <v>8823383.2559999991</v>
      </c>
      <c r="Q4823" s="4">
        <f t="shared" si="213"/>
        <v>0.90000000000009095</v>
      </c>
      <c r="R4823" s="4">
        <f t="shared" si="212"/>
        <v>3.1536666666666671</v>
      </c>
      <c r="S4823" s="29">
        <f t="shared" si="214"/>
        <v>0.84122919334186941</v>
      </c>
    </row>
    <row r="4824" spans="13:19" x14ac:dyDescent="0.4">
      <c r="M4824" s="3">
        <v>43276</v>
      </c>
      <c r="N4824" s="5">
        <v>1268.9000000000001</v>
      </c>
      <c r="O4824" s="5">
        <v>1265.4000000000001</v>
      </c>
      <c r="P4824" s="5">
        <v>8803199.8560000006</v>
      </c>
      <c r="Q4824" s="4">
        <f t="shared" si="213"/>
        <v>3.5</v>
      </c>
      <c r="R4824" s="4">
        <f t="shared" si="212"/>
        <v>3.1186666666666647</v>
      </c>
      <c r="S4824" s="29">
        <f t="shared" si="214"/>
        <v>0.83610755441741358</v>
      </c>
    </row>
    <row r="4825" spans="13:19" x14ac:dyDescent="0.4">
      <c r="M4825" s="3">
        <v>43277</v>
      </c>
      <c r="N4825" s="5">
        <v>1259.9000000000001</v>
      </c>
      <c r="O4825" s="5">
        <v>1258.8</v>
      </c>
      <c r="P4825" s="5">
        <v>8794213.3609999996</v>
      </c>
      <c r="Q4825" s="4">
        <f t="shared" si="213"/>
        <v>1.1000000000001364</v>
      </c>
      <c r="R4825" s="4">
        <f t="shared" si="212"/>
        <v>3.053666666666667</v>
      </c>
      <c r="S4825" s="29">
        <f t="shared" si="214"/>
        <v>0.82074263764404609</v>
      </c>
    </row>
    <row r="4826" spans="13:19" x14ac:dyDescent="0.4">
      <c r="M4826" s="3">
        <v>43278</v>
      </c>
      <c r="N4826" s="5">
        <v>1256.0999999999999</v>
      </c>
      <c r="O4826" s="5">
        <v>1252.1600000000001</v>
      </c>
      <c r="P4826" s="5">
        <v>8792733.2090000007</v>
      </c>
      <c r="Q4826" s="4">
        <f t="shared" si="213"/>
        <v>3.9399999999998272</v>
      </c>
      <c r="R4826" s="4">
        <f t="shared" si="212"/>
        <v>2.9993333333333303</v>
      </c>
      <c r="S4826" s="29">
        <f t="shared" si="214"/>
        <v>0.81690140845070425</v>
      </c>
    </row>
    <row r="4827" spans="13:19" x14ac:dyDescent="0.4">
      <c r="M4827" s="3">
        <v>43279</v>
      </c>
      <c r="N4827" s="5">
        <v>1251</v>
      </c>
      <c r="O4827" s="5">
        <v>1248</v>
      </c>
      <c r="P4827" s="5">
        <v>8565041.9539999999</v>
      </c>
      <c r="Q4827" s="4">
        <f t="shared" si="213"/>
        <v>3</v>
      </c>
      <c r="R4827" s="4">
        <f t="shared" si="212"/>
        <v>3.0109999999999975</v>
      </c>
      <c r="S4827" s="29">
        <f t="shared" si="214"/>
        <v>0.81690140845070425</v>
      </c>
    </row>
    <row r="4828" spans="13:19" x14ac:dyDescent="0.4">
      <c r="M4828" s="3">
        <v>43280</v>
      </c>
      <c r="N4828" s="5">
        <v>1254.5</v>
      </c>
      <c r="O4828" s="5">
        <v>1252.4000000000001</v>
      </c>
      <c r="P4828" s="5">
        <v>8564639.5240000002</v>
      </c>
      <c r="Q4828" s="4">
        <f t="shared" si="213"/>
        <v>2.0999999999999091</v>
      </c>
      <c r="R4828" s="4">
        <f t="shared" si="212"/>
        <v>3.0011666666666654</v>
      </c>
      <c r="S4828" s="29">
        <f t="shared" si="214"/>
        <v>0.81562099871959026</v>
      </c>
    </row>
    <row r="4829" spans="13:19" x14ac:dyDescent="0.4">
      <c r="M4829" s="3">
        <v>43283</v>
      </c>
      <c r="N4829" s="5">
        <v>1241.7</v>
      </c>
      <c r="O4829" s="5">
        <v>1241.5</v>
      </c>
      <c r="P4829" s="5">
        <v>8564639.5240000002</v>
      </c>
      <c r="Q4829" s="4">
        <f t="shared" si="213"/>
        <v>0.20000000000004547</v>
      </c>
      <c r="R4829" s="4">
        <f t="shared" si="212"/>
        <v>2.939500000000002</v>
      </c>
      <c r="S4829" s="29">
        <f t="shared" si="214"/>
        <v>0.80665813060179259</v>
      </c>
    </row>
    <row r="4830" spans="13:19" x14ac:dyDescent="0.4">
      <c r="M4830" s="3">
        <v>43284</v>
      </c>
      <c r="N4830" s="5">
        <v>1253.5</v>
      </c>
      <c r="O4830" s="5">
        <v>1252.8</v>
      </c>
      <c r="P4830" s="5">
        <v>8564639.5240000002</v>
      </c>
      <c r="Q4830" s="4">
        <f t="shared" si="213"/>
        <v>0.70000000000004547</v>
      </c>
      <c r="R4830" s="4">
        <f t="shared" si="212"/>
        <v>2.8428333333333362</v>
      </c>
      <c r="S4830" s="29">
        <f t="shared" si="214"/>
        <v>0.79257362355953909</v>
      </c>
    </row>
    <row r="4831" spans="13:19" x14ac:dyDescent="0.4">
      <c r="M4831" s="3">
        <v>43285</v>
      </c>
      <c r="N4831" s="5">
        <v>1253.5</v>
      </c>
      <c r="O4831" s="5">
        <v>1257.8</v>
      </c>
      <c r="P4831" s="5">
        <v>8564639.5240000002</v>
      </c>
      <c r="Q4831" s="4">
        <f t="shared" si="213"/>
        <v>-4.2999999999999545</v>
      </c>
      <c r="R4831" s="4">
        <f t="shared" si="212"/>
        <v>2.6528333333333385</v>
      </c>
      <c r="S4831" s="29">
        <f t="shared" si="214"/>
        <v>0.76056338028169013</v>
      </c>
    </row>
    <row r="4832" spans="13:19" x14ac:dyDescent="0.4">
      <c r="M4832" s="3">
        <v>43286</v>
      </c>
      <c r="N4832" s="5">
        <v>1258.8</v>
      </c>
      <c r="O4832" s="5">
        <v>1257.5999999999999</v>
      </c>
      <c r="P4832" s="5">
        <v>8754555.4810000006</v>
      </c>
      <c r="Q4832" s="4">
        <f t="shared" si="213"/>
        <v>1.2000000000000455</v>
      </c>
      <c r="R4832" s="4">
        <f t="shared" si="212"/>
        <v>2.5545000000000035</v>
      </c>
      <c r="S4832" s="29">
        <f t="shared" si="214"/>
        <v>0.72343149807938545</v>
      </c>
    </row>
    <row r="4833" spans="13:19" x14ac:dyDescent="0.4">
      <c r="M4833" s="3">
        <v>43287</v>
      </c>
      <c r="N4833" s="5">
        <v>1255.8</v>
      </c>
      <c r="O4833" s="5">
        <v>1254.6300000000001</v>
      </c>
      <c r="P4833" s="5">
        <v>8754555.4810000006</v>
      </c>
      <c r="Q4833" s="4">
        <f t="shared" si="213"/>
        <v>1.1699999999998454</v>
      </c>
      <c r="R4833" s="4">
        <f t="shared" si="212"/>
        <v>2.5423333333333327</v>
      </c>
      <c r="S4833" s="29">
        <f t="shared" si="214"/>
        <v>0.72087067861715748</v>
      </c>
    </row>
    <row r="4834" spans="13:19" x14ac:dyDescent="0.4">
      <c r="M4834" s="3">
        <v>43290</v>
      </c>
      <c r="N4834" s="5">
        <v>1259.5999999999999</v>
      </c>
      <c r="O4834" s="5">
        <v>1257.5999999999999</v>
      </c>
      <c r="P4834" s="5">
        <v>8754555.4810000006</v>
      </c>
      <c r="Q4834" s="4">
        <f t="shared" si="213"/>
        <v>2</v>
      </c>
      <c r="R4834" s="4">
        <f t="shared" si="212"/>
        <v>2.4906666666666637</v>
      </c>
      <c r="S4834" s="29">
        <f t="shared" si="214"/>
        <v>0.70166453265044815</v>
      </c>
    </row>
    <row r="4835" spans="13:19" x14ac:dyDescent="0.4">
      <c r="M4835" s="3">
        <v>43291</v>
      </c>
      <c r="N4835" s="5">
        <v>1255.4000000000001</v>
      </c>
      <c r="O4835" s="5">
        <v>1255.5</v>
      </c>
      <c r="P4835" s="5">
        <v>8754555.4810000006</v>
      </c>
      <c r="Q4835" s="4">
        <f t="shared" si="213"/>
        <v>-9.9999999999909051E-2</v>
      </c>
      <c r="R4835" s="4">
        <f t="shared" si="212"/>
        <v>2.4489999999999972</v>
      </c>
      <c r="S4835" s="29">
        <f t="shared" si="214"/>
        <v>0.68501920614596667</v>
      </c>
    </row>
    <row r="4836" spans="13:19" x14ac:dyDescent="0.4">
      <c r="M4836" s="3">
        <v>43292</v>
      </c>
      <c r="N4836" s="5">
        <v>1244.4000000000001</v>
      </c>
      <c r="O4836" s="5">
        <v>1241.9000000000001</v>
      </c>
      <c r="P4836" s="5">
        <v>8754555.4810000006</v>
      </c>
      <c r="Q4836" s="4">
        <f t="shared" si="213"/>
        <v>2.5</v>
      </c>
      <c r="R4836" s="4">
        <f t="shared" si="212"/>
        <v>2.4173333333333291</v>
      </c>
      <c r="S4836" s="29">
        <f t="shared" si="214"/>
        <v>0.67477592829705502</v>
      </c>
    </row>
    <row r="4837" spans="13:19" x14ac:dyDescent="0.4">
      <c r="M4837" s="3">
        <v>43293</v>
      </c>
      <c r="N4837" s="5">
        <v>1246.5999999999999</v>
      </c>
      <c r="O4837" s="5">
        <v>1247.2</v>
      </c>
      <c r="P4837" s="5">
        <v>8658102.4810000006</v>
      </c>
      <c r="Q4837" s="4">
        <f t="shared" si="213"/>
        <v>-0.60000000000013642</v>
      </c>
      <c r="R4837" s="4">
        <f t="shared" si="212"/>
        <v>2.3523333333333274</v>
      </c>
      <c r="S4837" s="29">
        <f t="shared" si="214"/>
        <v>0.64276568501920617</v>
      </c>
    </row>
    <row r="4838" spans="13:19" x14ac:dyDescent="0.4">
      <c r="M4838" s="3">
        <v>43294</v>
      </c>
      <c r="N4838" s="5">
        <v>1241.2</v>
      </c>
      <c r="O4838" s="5">
        <v>1241.27</v>
      </c>
      <c r="P4838" s="5">
        <v>8658102.4810000006</v>
      </c>
      <c r="Q4838" s="4">
        <f t="shared" si="213"/>
        <v>-6.9999999999936335E-2</v>
      </c>
      <c r="R4838" s="4">
        <f t="shared" si="212"/>
        <v>2.3048333333333288</v>
      </c>
      <c r="S4838" s="29">
        <f t="shared" si="214"/>
        <v>0.61587708066581304</v>
      </c>
    </row>
    <row r="4839" spans="13:19" x14ac:dyDescent="0.4">
      <c r="M4839" s="3">
        <v>43297</v>
      </c>
      <c r="N4839" s="5">
        <v>1239.7</v>
      </c>
      <c r="O4839" s="5">
        <v>1240.8</v>
      </c>
      <c r="P4839" s="5">
        <v>8658102.4810000006</v>
      </c>
      <c r="Q4839" s="4">
        <f t="shared" si="213"/>
        <v>-1.0999999999999091</v>
      </c>
      <c r="R4839" s="4">
        <f t="shared" si="212"/>
        <v>2.2971666666666652</v>
      </c>
      <c r="S4839" s="29">
        <f t="shared" si="214"/>
        <v>0.61075544174135721</v>
      </c>
    </row>
    <row r="4840" spans="13:19" x14ac:dyDescent="0.4">
      <c r="M4840" s="3">
        <v>43298</v>
      </c>
      <c r="N4840" s="5">
        <v>1227.3</v>
      </c>
      <c r="O4840" s="5">
        <v>1227.5999999999999</v>
      </c>
      <c r="P4840" s="5">
        <v>8658102.4810000006</v>
      </c>
      <c r="Q4840" s="4">
        <f t="shared" si="213"/>
        <v>-0.29999999999995453</v>
      </c>
      <c r="R4840" s="4">
        <f t="shared" si="212"/>
        <v>2.2504999999999997</v>
      </c>
      <c r="S4840" s="29">
        <f t="shared" si="214"/>
        <v>0.59795134443021769</v>
      </c>
    </row>
    <row r="4841" spans="13:19" x14ac:dyDescent="0.4">
      <c r="M4841" s="3">
        <v>43299</v>
      </c>
      <c r="N4841" s="5">
        <v>1227.9000000000001</v>
      </c>
      <c r="O4841" s="5">
        <v>1227.5999999999999</v>
      </c>
      <c r="P4841" s="5">
        <v>8658102.4810000006</v>
      </c>
      <c r="Q4841" s="4">
        <f t="shared" si="213"/>
        <v>0.3000000000001819</v>
      </c>
      <c r="R4841" s="4">
        <f t="shared" si="212"/>
        <v>2.2605000000000017</v>
      </c>
      <c r="S4841" s="29">
        <f t="shared" si="214"/>
        <v>0.60179257362355953</v>
      </c>
    </row>
    <row r="4842" spans="13:19" x14ac:dyDescent="0.4">
      <c r="M4842" s="3">
        <v>43300</v>
      </c>
      <c r="N4842" s="5">
        <v>1224</v>
      </c>
      <c r="O4842" s="5">
        <v>1222.7</v>
      </c>
      <c r="P4842" s="5">
        <v>8661381.8829999994</v>
      </c>
      <c r="Q4842" s="4">
        <f t="shared" si="213"/>
        <v>1.2999999999999545</v>
      </c>
      <c r="R4842" s="4">
        <f t="shared" si="212"/>
        <v>2.2655000000000012</v>
      </c>
      <c r="S4842" s="29">
        <f t="shared" si="214"/>
        <v>0.60563380281690138</v>
      </c>
    </row>
    <row r="4843" spans="13:19" x14ac:dyDescent="0.4">
      <c r="M4843" s="3">
        <v>43301</v>
      </c>
      <c r="N4843" s="5">
        <v>1231.0999999999999</v>
      </c>
      <c r="O4843" s="5">
        <v>1231.51</v>
      </c>
      <c r="P4843" s="5">
        <v>8661381.8829999994</v>
      </c>
      <c r="Q4843" s="4">
        <f t="shared" si="213"/>
        <v>-0.41000000000008185</v>
      </c>
      <c r="R4843" s="4">
        <f t="shared" si="212"/>
        <v>2.2686666666666651</v>
      </c>
      <c r="S4843" s="29">
        <f t="shared" si="214"/>
        <v>0.60563380281690138</v>
      </c>
    </row>
    <row r="4844" spans="13:19" x14ac:dyDescent="0.4">
      <c r="M4844" s="3">
        <v>43304</v>
      </c>
      <c r="N4844" s="5">
        <v>1225.5999999999999</v>
      </c>
      <c r="O4844" s="5">
        <v>1224.4000000000001</v>
      </c>
      <c r="P4844" s="5">
        <v>8661381.8829999994</v>
      </c>
      <c r="Q4844" s="4">
        <f t="shared" si="213"/>
        <v>1.1999999999998181</v>
      </c>
      <c r="R4844" s="4">
        <f t="shared" si="212"/>
        <v>2.2269999999999945</v>
      </c>
      <c r="S4844" s="29">
        <f t="shared" si="214"/>
        <v>0.5825864276568502</v>
      </c>
    </row>
    <row r="4845" spans="13:19" x14ac:dyDescent="0.4">
      <c r="M4845" s="3">
        <v>43305</v>
      </c>
      <c r="N4845" s="5">
        <v>1234.5999999999999</v>
      </c>
      <c r="O4845" s="5">
        <v>1224.5</v>
      </c>
      <c r="P4845" s="5">
        <v>8661381.8829999994</v>
      </c>
      <c r="Q4845" s="4">
        <f t="shared" si="213"/>
        <v>10.099999999999909</v>
      </c>
      <c r="R4845" s="4">
        <f t="shared" si="212"/>
        <v>2.3486666666666602</v>
      </c>
      <c r="S4845" s="29">
        <f t="shared" si="214"/>
        <v>0.63764404609475034</v>
      </c>
    </row>
    <row r="4846" spans="13:19" x14ac:dyDescent="0.4">
      <c r="M4846" s="3">
        <v>43306</v>
      </c>
      <c r="N4846" s="5">
        <v>1241</v>
      </c>
      <c r="O4846" s="5">
        <v>1231.4000000000001</v>
      </c>
      <c r="P4846" s="5">
        <v>8661381.8829999994</v>
      </c>
      <c r="Q4846" s="4">
        <f t="shared" si="213"/>
        <v>9.5999999999999091</v>
      </c>
      <c r="R4846" s="4">
        <f t="shared" si="212"/>
        <v>2.496999999999995</v>
      </c>
      <c r="S4846" s="29">
        <f t="shared" si="214"/>
        <v>0.70550576184378999</v>
      </c>
    </row>
    <row r="4847" spans="13:19" x14ac:dyDescent="0.4">
      <c r="M4847" s="3">
        <v>43307</v>
      </c>
      <c r="N4847" s="5">
        <v>1235.3</v>
      </c>
      <c r="O4847" s="5">
        <v>1222.4000000000001</v>
      </c>
      <c r="P4847" s="5">
        <v>8661381.8829999994</v>
      </c>
      <c r="Q4847" s="4">
        <f t="shared" si="213"/>
        <v>12.899999999999864</v>
      </c>
      <c r="R4847" s="4">
        <f t="shared" si="212"/>
        <v>2.7003333333333255</v>
      </c>
      <c r="S4847" s="29">
        <f t="shared" si="214"/>
        <v>0.77080665813060179</v>
      </c>
    </row>
    <row r="4848" spans="13:19" x14ac:dyDescent="0.4">
      <c r="M4848" s="3">
        <v>43308</v>
      </c>
      <c r="N4848" s="5">
        <v>1232.7</v>
      </c>
      <c r="O4848" s="5">
        <v>1223.78</v>
      </c>
      <c r="P4848" s="5">
        <v>8661188.9829999991</v>
      </c>
      <c r="Q4848" s="4">
        <f t="shared" si="213"/>
        <v>8.9200000000000728</v>
      </c>
      <c r="R4848" s="4">
        <f t="shared" si="212"/>
        <v>2.850166666666659</v>
      </c>
      <c r="S4848" s="29">
        <f t="shared" si="214"/>
        <v>0.79257362355953909</v>
      </c>
    </row>
    <row r="4849" spans="13:19" x14ac:dyDescent="0.4">
      <c r="M4849" s="3">
        <v>43311</v>
      </c>
      <c r="N4849" s="5">
        <v>1231.5</v>
      </c>
      <c r="O4849" s="5">
        <v>1221.3</v>
      </c>
      <c r="P4849" s="5">
        <v>8661188.9829999991</v>
      </c>
      <c r="Q4849" s="4">
        <f t="shared" si="213"/>
        <v>10.200000000000045</v>
      </c>
      <c r="R4849" s="4">
        <f t="shared" si="212"/>
        <v>3.0184999999999946</v>
      </c>
      <c r="S4849" s="29">
        <f t="shared" si="214"/>
        <v>0.81690140845070425</v>
      </c>
    </row>
    <row r="4850" spans="13:19" x14ac:dyDescent="0.4">
      <c r="M4850" s="3">
        <v>43312</v>
      </c>
      <c r="N4850" s="5">
        <v>1233.5999999999999</v>
      </c>
      <c r="O4850" s="5">
        <v>1223.7</v>
      </c>
      <c r="P4850" s="5">
        <v>8661188.9829999991</v>
      </c>
      <c r="Q4850" s="4">
        <f t="shared" si="213"/>
        <v>9.8999999999998636</v>
      </c>
      <c r="R4850" s="4">
        <f t="shared" si="212"/>
        <v>3.1951666666666596</v>
      </c>
      <c r="S4850" s="29">
        <f t="shared" si="214"/>
        <v>0.84763124199743922</v>
      </c>
    </row>
    <row r="4851" spans="13:19" x14ac:dyDescent="0.4">
      <c r="M4851" s="3">
        <v>43313</v>
      </c>
      <c r="N4851" s="5">
        <v>1227.5999999999999</v>
      </c>
      <c r="O4851" s="5">
        <v>1215.8</v>
      </c>
      <c r="P4851" s="5">
        <v>8646495.2440000009</v>
      </c>
      <c r="Q4851" s="4">
        <f t="shared" si="213"/>
        <v>11.799999999999955</v>
      </c>
      <c r="R4851" s="4">
        <f t="shared" si="212"/>
        <v>3.381833333333327</v>
      </c>
      <c r="S4851" s="29">
        <f t="shared" si="214"/>
        <v>0.87195902688860438</v>
      </c>
    </row>
    <row r="4852" spans="13:19" x14ac:dyDescent="0.4">
      <c r="M4852" s="3">
        <v>43314</v>
      </c>
      <c r="N4852" s="5">
        <v>1220.0999999999999</v>
      </c>
      <c r="O4852" s="5">
        <v>1207.5</v>
      </c>
      <c r="P4852" s="5">
        <v>8646495.2440000009</v>
      </c>
      <c r="Q4852" s="4">
        <f t="shared" si="213"/>
        <v>12.599999999999909</v>
      </c>
      <c r="R4852" s="4">
        <f t="shared" si="212"/>
        <v>3.5734999999999939</v>
      </c>
      <c r="S4852" s="29">
        <f t="shared" si="214"/>
        <v>0.90012804097311139</v>
      </c>
    </row>
    <row r="4853" spans="13:19" x14ac:dyDescent="0.4">
      <c r="M4853" s="3">
        <v>43315</v>
      </c>
      <c r="N4853" s="5">
        <v>1223.2</v>
      </c>
      <c r="O4853" s="5">
        <v>1214.4000000000001</v>
      </c>
      <c r="P4853" s="5">
        <v>8641419.5069999993</v>
      </c>
      <c r="Q4853" s="4">
        <f t="shared" si="213"/>
        <v>8.7999999999999545</v>
      </c>
      <c r="R4853" s="4">
        <f t="shared" si="212"/>
        <v>3.689333333333324</v>
      </c>
      <c r="S4853" s="29">
        <f t="shared" si="214"/>
        <v>0.9206145966709347</v>
      </c>
    </row>
    <row r="4854" spans="13:19" x14ac:dyDescent="0.4">
      <c r="M4854" s="3">
        <v>43318</v>
      </c>
      <c r="N4854" s="5">
        <v>1217.7</v>
      </c>
      <c r="O4854" s="5">
        <v>1207.3</v>
      </c>
      <c r="P4854" s="5">
        <v>8641419.5069999993</v>
      </c>
      <c r="Q4854" s="4">
        <f t="shared" si="213"/>
        <v>10.400000000000091</v>
      </c>
      <c r="R4854" s="4">
        <f t="shared" si="212"/>
        <v>3.7809999999999908</v>
      </c>
      <c r="S4854" s="29">
        <f t="shared" si="214"/>
        <v>0.92829705505761839</v>
      </c>
    </row>
    <row r="4855" spans="13:19" x14ac:dyDescent="0.4">
      <c r="M4855" s="3">
        <v>43319</v>
      </c>
      <c r="N4855" s="5">
        <v>1218.3</v>
      </c>
      <c r="O4855" s="5">
        <v>1210.8</v>
      </c>
      <c r="P4855" s="5">
        <v>8641419.5069999993</v>
      </c>
      <c r="Q4855" s="4">
        <f t="shared" si="213"/>
        <v>7.5</v>
      </c>
      <c r="R4855" s="4">
        <f t="shared" si="212"/>
        <v>3.9043333333333257</v>
      </c>
      <c r="S4855" s="29">
        <f t="shared" si="214"/>
        <v>0.93725992317541618</v>
      </c>
    </row>
    <row r="4856" spans="13:19" x14ac:dyDescent="0.4">
      <c r="M4856" s="3">
        <v>43320</v>
      </c>
      <c r="N4856" s="5">
        <v>1221</v>
      </c>
      <c r="O4856" s="5">
        <v>1213.8</v>
      </c>
      <c r="P4856" s="5">
        <v>8641419.5069999993</v>
      </c>
      <c r="Q4856" s="4">
        <f t="shared" si="213"/>
        <v>7.2000000000000455</v>
      </c>
      <c r="R4856" s="4">
        <f t="shared" si="212"/>
        <v>4.0109999999999939</v>
      </c>
      <c r="S4856" s="29">
        <f t="shared" si="214"/>
        <v>0.94750320102432783</v>
      </c>
    </row>
    <row r="4857" spans="13:19" x14ac:dyDescent="0.4">
      <c r="M4857" s="3">
        <v>43321</v>
      </c>
      <c r="N4857" s="5">
        <v>1219.9000000000001</v>
      </c>
      <c r="O4857" s="5">
        <v>1212.3</v>
      </c>
      <c r="P4857" s="5">
        <v>8641419.5069999993</v>
      </c>
      <c r="Q4857" s="4">
        <f t="shared" si="213"/>
        <v>7.6000000000001364</v>
      </c>
      <c r="R4857" s="4">
        <f t="shared" si="212"/>
        <v>4.1593333333333282</v>
      </c>
      <c r="S4857" s="29">
        <f t="shared" si="214"/>
        <v>0.95646606914212551</v>
      </c>
    </row>
    <row r="4858" spans="13:19" x14ac:dyDescent="0.4">
      <c r="M4858" s="3">
        <v>43322</v>
      </c>
      <c r="N4858" s="5">
        <v>1219</v>
      </c>
      <c r="O4858" s="5">
        <v>1210.23</v>
      </c>
      <c r="P4858" s="5">
        <v>8641419.5069999993</v>
      </c>
      <c r="Q4858" s="4">
        <f t="shared" si="213"/>
        <v>8.7699999999999818</v>
      </c>
      <c r="R4858" s="4">
        <f t="shared" si="212"/>
        <v>4.3333333333333295</v>
      </c>
      <c r="S4858" s="29">
        <f t="shared" si="214"/>
        <v>0.97311139564660687</v>
      </c>
    </row>
    <row r="4859" spans="13:19" x14ac:dyDescent="0.4">
      <c r="M4859" s="3">
        <v>43325</v>
      </c>
      <c r="N4859" s="5">
        <v>1198.9000000000001</v>
      </c>
      <c r="O4859" s="5">
        <v>1193.3800000000001</v>
      </c>
      <c r="P4859" s="5">
        <v>8577117.5069999993</v>
      </c>
      <c r="Q4859" s="4">
        <f t="shared" si="213"/>
        <v>5.5199999999999818</v>
      </c>
      <c r="R4859" s="4">
        <f t="shared" si="212"/>
        <v>4.4569999999999936</v>
      </c>
      <c r="S4859" s="29">
        <f t="shared" si="214"/>
        <v>0.9782330345710627</v>
      </c>
    </row>
    <row r="4860" spans="13:19" x14ac:dyDescent="0.4">
      <c r="M4860" s="3">
        <v>43326</v>
      </c>
      <c r="N4860" s="5">
        <v>1200.7</v>
      </c>
      <c r="O4860" s="5">
        <v>1194.2</v>
      </c>
      <c r="P4860" s="5">
        <v>8577117.5069999993</v>
      </c>
      <c r="Q4860" s="4">
        <f t="shared" si="213"/>
        <v>6.5</v>
      </c>
      <c r="R4860" s="4">
        <f t="shared" si="212"/>
        <v>4.5519999999999943</v>
      </c>
      <c r="S4860" s="29">
        <f t="shared" si="214"/>
        <v>0.98079385403329067</v>
      </c>
    </row>
    <row r="4861" spans="13:19" x14ac:dyDescent="0.4">
      <c r="M4861" s="3">
        <v>43327</v>
      </c>
      <c r="N4861" s="5">
        <v>1185</v>
      </c>
      <c r="O4861" s="5">
        <v>1174.7</v>
      </c>
      <c r="P4861" s="5">
        <v>8577117.5069999993</v>
      </c>
      <c r="Q4861" s="4">
        <f t="shared" si="213"/>
        <v>10.299999999999955</v>
      </c>
      <c r="R4861" s="4">
        <f t="shared" si="212"/>
        <v>4.6986666666666599</v>
      </c>
      <c r="S4861" s="29">
        <f t="shared" si="214"/>
        <v>0.98463508322663251</v>
      </c>
    </row>
    <row r="4862" spans="13:19" x14ac:dyDescent="0.4">
      <c r="M4862" s="3">
        <v>43328</v>
      </c>
      <c r="N4862" s="5">
        <v>1184</v>
      </c>
      <c r="O4862" s="5">
        <v>1174.2</v>
      </c>
      <c r="P4862" s="5">
        <v>8488660.477</v>
      </c>
      <c r="Q4862" s="4">
        <f t="shared" si="213"/>
        <v>9.7999999999999545</v>
      </c>
      <c r="R4862" s="4">
        <f t="shared" si="212"/>
        <v>4.7736666666666601</v>
      </c>
      <c r="S4862" s="29">
        <f t="shared" si="214"/>
        <v>0.98847631241997436</v>
      </c>
    </row>
    <row r="4863" spans="13:19" x14ac:dyDescent="0.4">
      <c r="M4863" s="3">
        <v>43329</v>
      </c>
      <c r="N4863" s="5">
        <v>1184.2</v>
      </c>
      <c r="O4863" s="5">
        <v>1186.32</v>
      </c>
      <c r="P4863" s="5">
        <v>8469024.0869999994</v>
      </c>
      <c r="Q4863" s="4">
        <f t="shared" si="213"/>
        <v>-2.1199999999998909</v>
      </c>
      <c r="R4863" s="4">
        <f t="shared" si="212"/>
        <v>4.6166666666666627</v>
      </c>
      <c r="S4863" s="29">
        <f t="shared" si="214"/>
        <v>0.98079385403329067</v>
      </c>
    </row>
    <row r="4864" spans="13:19" x14ac:dyDescent="0.4">
      <c r="M4864" s="3">
        <v>43332</v>
      </c>
      <c r="N4864" s="5">
        <v>1194.5999999999999</v>
      </c>
      <c r="O4864" s="5">
        <v>1190.2</v>
      </c>
      <c r="P4864" s="5">
        <v>8476117.0840000007</v>
      </c>
      <c r="Q4864" s="4">
        <f t="shared" si="213"/>
        <v>4.3999999999998636</v>
      </c>
      <c r="R4864" s="4">
        <f t="shared" ref="R4864:R4927" si="215">AVERAGE(Q4805:Q4864)</f>
        <v>4.5003333333333257</v>
      </c>
      <c r="S4864" s="29">
        <f t="shared" si="214"/>
        <v>0.97439180537772085</v>
      </c>
    </row>
    <row r="4865" spans="13:19" x14ac:dyDescent="0.4">
      <c r="M4865" s="3">
        <v>43333</v>
      </c>
      <c r="N4865" s="5">
        <v>1200</v>
      </c>
      <c r="O4865" s="5">
        <v>1195.8</v>
      </c>
      <c r="P4865" s="5">
        <v>8476117.0840000007</v>
      </c>
      <c r="Q4865" s="4">
        <f t="shared" si="213"/>
        <v>4.2000000000000455</v>
      </c>
      <c r="R4865" s="4">
        <f t="shared" si="215"/>
        <v>4.4803333333333288</v>
      </c>
      <c r="S4865" s="29">
        <f t="shared" si="214"/>
        <v>0.97311139564660687</v>
      </c>
    </row>
    <row r="4866" spans="13:19" x14ac:dyDescent="0.4">
      <c r="M4866" s="3">
        <v>43334</v>
      </c>
      <c r="N4866" s="5">
        <v>1203.3</v>
      </c>
      <c r="O4866" s="5">
        <v>1195.5</v>
      </c>
      <c r="P4866" s="5">
        <v>8476117.0840000007</v>
      </c>
      <c r="Q4866" s="4">
        <f t="shared" si="213"/>
        <v>7.7999999999999545</v>
      </c>
      <c r="R4866" s="4">
        <f t="shared" si="215"/>
        <v>4.5219999999999949</v>
      </c>
      <c r="S4866" s="29">
        <f t="shared" si="214"/>
        <v>0.97439180537772085</v>
      </c>
    </row>
    <row r="4867" spans="13:19" x14ac:dyDescent="0.4">
      <c r="M4867" s="3">
        <v>43335</v>
      </c>
      <c r="N4867" s="5">
        <v>1194</v>
      </c>
      <c r="O4867" s="5">
        <v>1185.4000000000001</v>
      </c>
      <c r="P4867" s="5">
        <v>8434670.7359999996</v>
      </c>
      <c r="Q4867" s="4">
        <f t="shared" si="213"/>
        <v>8.5999999999999091</v>
      </c>
      <c r="R4867" s="4">
        <f t="shared" si="215"/>
        <v>4.5519999999999943</v>
      </c>
      <c r="S4867" s="29">
        <f t="shared" si="214"/>
        <v>0.97695262483994882</v>
      </c>
    </row>
    <row r="4868" spans="13:19" x14ac:dyDescent="0.4">
      <c r="M4868" s="3">
        <v>43336</v>
      </c>
      <c r="N4868" s="5">
        <v>1213.3</v>
      </c>
      <c r="O4868" s="5">
        <v>1204.9100000000001</v>
      </c>
      <c r="P4868" s="5">
        <v>8432741.7359999996</v>
      </c>
      <c r="Q4868" s="4">
        <f t="shared" si="213"/>
        <v>8.3899999999998727</v>
      </c>
      <c r="R4868" s="4">
        <f t="shared" si="215"/>
        <v>4.5859999999999941</v>
      </c>
      <c r="S4868" s="29">
        <f t="shared" si="214"/>
        <v>0.9782330345710627</v>
      </c>
    </row>
    <row r="4869" spans="13:19" x14ac:dyDescent="0.4">
      <c r="M4869" s="3">
        <v>43339</v>
      </c>
      <c r="N4869" s="5">
        <v>1216</v>
      </c>
      <c r="O4869" s="5">
        <v>1211.2</v>
      </c>
      <c r="P4869" s="5">
        <v>8432741.7359999996</v>
      </c>
      <c r="Q4869" s="4">
        <f t="shared" ref="Q4869:Q4932" si="216">N4869-O4869</f>
        <v>4.7999999999999545</v>
      </c>
      <c r="R4869" s="4">
        <f t="shared" si="215"/>
        <v>4.5693333333333275</v>
      </c>
      <c r="S4869" s="29">
        <f t="shared" si="214"/>
        <v>0.97567221510883484</v>
      </c>
    </row>
    <row r="4870" spans="13:19" x14ac:dyDescent="0.4">
      <c r="M4870" s="3">
        <v>43340</v>
      </c>
      <c r="N4870" s="5">
        <v>1214.4000000000001</v>
      </c>
      <c r="O4870" s="5">
        <v>1200.8</v>
      </c>
      <c r="P4870" s="5">
        <v>8432741.7359999996</v>
      </c>
      <c r="Q4870" s="4">
        <f t="shared" si="216"/>
        <v>13.600000000000136</v>
      </c>
      <c r="R4870" s="4">
        <f t="shared" si="215"/>
        <v>4.6976666666666613</v>
      </c>
      <c r="S4870" s="29">
        <f t="shared" si="214"/>
        <v>0.98207426376440465</v>
      </c>
    </row>
    <row r="4871" spans="13:19" x14ac:dyDescent="0.4">
      <c r="M4871" s="3">
        <v>43341</v>
      </c>
      <c r="N4871" s="5">
        <v>1211.5</v>
      </c>
      <c r="O4871" s="5">
        <v>1206.8</v>
      </c>
      <c r="P4871" s="5">
        <v>8430566.7019999996</v>
      </c>
      <c r="Q4871" s="4">
        <f t="shared" si="216"/>
        <v>4.7000000000000455</v>
      </c>
      <c r="R4871" s="4">
        <f t="shared" si="215"/>
        <v>4.6926666666666623</v>
      </c>
      <c r="S4871" s="29">
        <f t="shared" si="214"/>
        <v>0.98079385403329067</v>
      </c>
    </row>
    <row r="4872" spans="13:19" x14ac:dyDescent="0.4">
      <c r="M4872" s="3">
        <v>43342</v>
      </c>
      <c r="N4872" s="5">
        <v>1205</v>
      </c>
      <c r="O4872" s="5">
        <v>1199.76</v>
      </c>
      <c r="P4872" s="5">
        <v>8430566.7019999996</v>
      </c>
      <c r="Q4872" s="4">
        <f t="shared" si="216"/>
        <v>5.2400000000000091</v>
      </c>
      <c r="R4872" s="4">
        <f t="shared" si="215"/>
        <v>4.6816666666666604</v>
      </c>
      <c r="S4872" s="29">
        <f t="shared" si="214"/>
        <v>0.97951344430217668</v>
      </c>
    </row>
    <row r="4873" spans="13:19" x14ac:dyDescent="0.4">
      <c r="M4873" s="3">
        <v>43343</v>
      </c>
      <c r="N4873" s="5">
        <v>1206.7</v>
      </c>
      <c r="O4873" s="5">
        <v>1201.5</v>
      </c>
      <c r="P4873" s="5">
        <v>8430566.7019999996</v>
      </c>
      <c r="Q4873" s="4">
        <f t="shared" si="216"/>
        <v>5.2000000000000455</v>
      </c>
      <c r="R4873" s="4">
        <f t="shared" si="215"/>
        <v>4.698333333333327</v>
      </c>
      <c r="S4873" s="29">
        <f t="shared" si="214"/>
        <v>0.98207426376440465</v>
      </c>
    </row>
    <row r="4874" spans="13:19" x14ac:dyDescent="0.4">
      <c r="M4874" s="3">
        <v>43346</v>
      </c>
      <c r="N4874" s="5">
        <v>1206.7</v>
      </c>
      <c r="O4874" s="5">
        <v>1201.2</v>
      </c>
      <c r="P4874" s="5">
        <v>8430566.7019999996</v>
      </c>
      <c r="Q4874" s="4">
        <f t="shared" si="216"/>
        <v>5.5</v>
      </c>
      <c r="R4874" s="4">
        <f t="shared" si="215"/>
        <v>4.7433333333333279</v>
      </c>
      <c r="S4874" s="29">
        <f t="shared" si="214"/>
        <v>0.98719590268886048</v>
      </c>
    </row>
    <row r="4875" spans="13:19" x14ac:dyDescent="0.4">
      <c r="M4875" s="3">
        <v>43347</v>
      </c>
      <c r="N4875" s="5">
        <v>1199.0999999999999</v>
      </c>
      <c r="O4875" s="5">
        <v>1190.7</v>
      </c>
      <c r="P4875" s="5">
        <v>8432741.7359999996</v>
      </c>
      <c r="Q4875" s="4">
        <f t="shared" si="216"/>
        <v>8.3999999999998636</v>
      </c>
      <c r="R4875" s="4">
        <f t="shared" si="215"/>
        <v>4.8199999999999896</v>
      </c>
      <c r="S4875" s="29">
        <f t="shared" si="214"/>
        <v>0.99231754161331631</v>
      </c>
    </row>
    <row r="4876" spans="13:19" x14ac:dyDescent="0.4">
      <c r="M4876" s="3">
        <v>43348</v>
      </c>
      <c r="N4876" s="5">
        <v>1201.3</v>
      </c>
      <c r="O4876" s="5">
        <v>1196.8</v>
      </c>
      <c r="P4876" s="5">
        <v>8388696.1070000008</v>
      </c>
      <c r="Q4876" s="4">
        <f t="shared" si="216"/>
        <v>4.5</v>
      </c>
      <c r="R4876" s="4">
        <f t="shared" si="215"/>
        <v>4.8666666666666556</v>
      </c>
      <c r="S4876" s="29">
        <f t="shared" si="214"/>
        <v>0.99615877080665816</v>
      </c>
    </row>
    <row r="4877" spans="13:19" x14ac:dyDescent="0.4">
      <c r="M4877" s="3">
        <v>43349</v>
      </c>
      <c r="N4877" s="5">
        <v>1204.3</v>
      </c>
      <c r="O4877" s="5">
        <v>1199.92</v>
      </c>
      <c r="P4877" s="5">
        <v>8380049.8159999996</v>
      </c>
      <c r="Q4877" s="4">
        <f t="shared" si="216"/>
        <v>4.3799999999998818</v>
      </c>
      <c r="R4877" s="4">
        <f t="shared" si="215"/>
        <v>4.8413333333333224</v>
      </c>
      <c r="S4877" s="29">
        <f t="shared" si="214"/>
        <v>0.99359795134443019</v>
      </c>
    </row>
    <row r="4878" spans="13:19" x14ac:dyDescent="0.4">
      <c r="M4878" s="3">
        <v>43350</v>
      </c>
      <c r="N4878" s="5">
        <v>1200.4000000000001</v>
      </c>
      <c r="O4878" s="5">
        <v>1196.47</v>
      </c>
      <c r="P4878" s="5">
        <v>8378763.8159999996</v>
      </c>
      <c r="Q4878" s="4">
        <f t="shared" si="216"/>
        <v>3.9300000000000637</v>
      </c>
      <c r="R4878" s="4">
        <f t="shared" si="215"/>
        <v>4.9059999999999908</v>
      </c>
      <c r="S4878" s="29">
        <f t="shared" si="214"/>
        <v>0.99871959026888601</v>
      </c>
    </row>
    <row r="4879" spans="13:19" x14ac:dyDescent="0.4">
      <c r="M4879" s="3">
        <v>43353</v>
      </c>
      <c r="N4879" s="5">
        <v>1199.8</v>
      </c>
      <c r="O4879" s="5">
        <v>1195.5999999999999</v>
      </c>
      <c r="P4879" s="5">
        <v>8378763.8159999996</v>
      </c>
      <c r="Q4879" s="4">
        <f t="shared" si="216"/>
        <v>4.2000000000000455</v>
      </c>
      <c r="R4879" s="4">
        <f t="shared" si="215"/>
        <v>4.9426666666666579</v>
      </c>
      <c r="S4879" s="29">
        <f t="shared" si="214"/>
        <v>1</v>
      </c>
    </row>
    <row r="4880" spans="13:19" x14ac:dyDescent="0.4">
      <c r="M4880" s="3">
        <v>43354</v>
      </c>
      <c r="N4880" s="5">
        <v>1202.2</v>
      </c>
      <c r="O4880" s="5">
        <v>1198.4000000000001</v>
      </c>
      <c r="P4880" s="5">
        <v>8378056.5159999998</v>
      </c>
      <c r="Q4880" s="4">
        <f t="shared" si="216"/>
        <v>3.7999999999999545</v>
      </c>
      <c r="R4880" s="4">
        <f t="shared" si="215"/>
        <v>4.939333333333324</v>
      </c>
      <c r="S4880" s="29">
        <f t="shared" si="214"/>
        <v>0.99871959026888601</v>
      </c>
    </row>
    <row r="4881" spans="13:19" x14ac:dyDescent="0.4">
      <c r="M4881" s="3">
        <v>43355</v>
      </c>
      <c r="N4881" s="5">
        <v>1210.9000000000001</v>
      </c>
      <c r="O4881" s="5">
        <v>1206</v>
      </c>
      <c r="P4881" s="5">
        <v>8326629.5300000003</v>
      </c>
      <c r="Q4881" s="4">
        <f t="shared" si="216"/>
        <v>4.9000000000000909</v>
      </c>
      <c r="R4881" s="4">
        <f t="shared" si="215"/>
        <v>4.9076666666666595</v>
      </c>
      <c r="S4881" s="29">
        <f t="shared" si="214"/>
        <v>0.99615877080665816</v>
      </c>
    </row>
    <row r="4882" spans="13:19" x14ac:dyDescent="0.4">
      <c r="M4882" s="3">
        <v>43356</v>
      </c>
      <c r="N4882" s="5">
        <v>1208.2</v>
      </c>
      <c r="O4882" s="5">
        <v>1201.31</v>
      </c>
      <c r="P4882" s="5">
        <v>8326629.5300000003</v>
      </c>
      <c r="Q4882" s="4">
        <f t="shared" si="216"/>
        <v>6.8900000000001</v>
      </c>
      <c r="R4882" s="4">
        <f t="shared" si="215"/>
        <v>4.9658333333333262</v>
      </c>
      <c r="S4882" s="29">
        <f t="shared" si="214"/>
        <v>1</v>
      </c>
    </row>
    <row r="4883" spans="13:19" x14ac:dyDescent="0.4">
      <c r="M4883" s="3">
        <v>43357</v>
      </c>
      <c r="N4883" s="5">
        <v>1201.0999999999999</v>
      </c>
      <c r="O4883" s="5">
        <v>1193.5999999999999</v>
      </c>
      <c r="P4883" s="5">
        <v>8354697.3530000001</v>
      </c>
      <c r="Q4883" s="4">
        <f t="shared" si="216"/>
        <v>7.5</v>
      </c>
      <c r="R4883" s="4">
        <f t="shared" si="215"/>
        <v>5.0758333333333248</v>
      </c>
      <c r="S4883" s="29">
        <f t="shared" ref="S4883:S4946" si="217">COUNTIF(R4102:R4882,"&lt;="&amp;R4883)/COUNT(R4102:R4882)</f>
        <v>1</v>
      </c>
    </row>
    <row r="4884" spans="13:19" x14ac:dyDescent="0.4">
      <c r="M4884" s="3">
        <v>43360</v>
      </c>
      <c r="N4884" s="5">
        <v>1205.8</v>
      </c>
      <c r="O4884" s="5">
        <v>1200.5</v>
      </c>
      <c r="P4884" s="5">
        <v>8331773.6900000004</v>
      </c>
      <c r="Q4884" s="4">
        <f t="shared" si="216"/>
        <v>5.2999999999999545</v>
      </c>
      <c r="R4884" s="4">
        <f t="shared" si="215"/>
        <v>5.1058333333333241</v>
      </c>
      <c r="S4884" s="29">
        <f t="shared" si="217"/>
        <v>1</v>
      </c>
    </row>
    <row r="4885" spans="13:19" x14ac:dyDescent="0.4">
      <c r="M4885" s="3">
        <v>43361</v>
      </c>
      <c r="N4885" s="5">
        <v>1202.9000000000001</v>
      </c>
      <c r="O4885" s="5">
        <v>1198.2</v>
      </c>
      <c r="P4885" s="5">
        <v>8270816.9840000002</v>
      </c>
      <c r="Q4885" s="4">
        <f t="shared" si="216"/>
        <v>4.7000000000000455</v>
      </c>
      <c r="R4885" s="4">
        <f t="shared" si="215"/>
        <v>5.1658333333333228</v>
      </c>
      <c r="S4885" s="29">
        <f t="shared" si="217"/>
        <v>1</v>
      </c>
    </row>
    <row r="4886" spans="13:19" x14ac:dyDescent="0.4">
      <c r="M4886" s="3">
        <v>43362</v>
      </c>
      <c r="N4886" s="5">
        <v>1208.3</v>
      </c>
      <c r="O4886" s="5">
        <v>1203.9000000000001</v>
      </c>
      <c r="P4886" s="5">
        <v>8270816.9840000002</v>
      </c>
      <c r="Q4886" s="4">
        <f t="shared" si="216"/>
        <v>4.3999999999998636</v>
      </c>
      <c r="R4886" s="4">
        <f t="shared" si="215"/>
        <v>5.17349999999999</v>
      </c>
      <c r="S4886" s="29">
        <f t="shared" si="217"/>
        <v>1</v>
      </c>
    </row>
    <row r="4887" spans="13:19" x14ac:dyDescent="0.4">
      <c r="M4887" s="3">
        <v>43363</v>
      </c>
      <c r="N4887" s="5">
        <v>1211.3</v>
      </c>
      <c r="O4887" s="5">
        <v>1207.2</v>
      </c>
      <c r="P4887" s="5">
        <v>8270816.9840000002</v>
      </c>
      <c r="Q4887" s="4">
        <f t="shared" si="216"/>
        <v>4.0999999999999091</v>
      </c>
      <c r="R4887" s="4">
        <f t="shared" si="215"/>
        <v>5.1918333333333218</v>
      </c>
      <c r="S4887" s="29">
        <f t="shared" si="217"/>
        <v>1</v>
      </c>
    </row>
    <row r="4888" spans="13:19" x14ac:dyDescent="0.4">
      <c r="M4888" s="3">
        <v>43364</v>
      </c>
      <c r="N4888" s="5">
        <v>1201.3</v>
      </c>
      <c r="O4888" s="5">
        <v>1199.6600000000001</v>
      </c>
      <c r="P4888" s="5">
        <v>8270616.9950000001</v>
      </c>
      <c r="Q4888" s="4">
        <f t="shared" si="216"/>
        <v>1.6399999999998727</v>
      </c>
      <c r="R4888" s="4">
        <f t="shared" si="215"/>
        <v>5.1841666666666546</v>
      </c>
      <c r="S4888" s="29">
        <f t="shared" si="217"/>
        <v>0.99871959026888601</v>
      </c>
    </row>
    <row r="4889" spans="13:19" x14ac:dyDescent="0.4">
      <c r="M4889" s="3">
        <v>43367</v>
      </c>
      <c r="N4889" s="5">
        <v>1204.4000000000001</v>
      </c>
      <c r="O4889" s="5">
        <v>1198.7</v>
      </c>
      <c r="P4889" s="5">
        <v>8331575.2910000002</v>
      </c>
      <c r="Q4889" s="4">
        <f t="shared" si="216"/>
        <v>5.7000000000000455</v>
      </c>
      <c r="R4889" s="4">
        <f t="shared" si="215"/>
        <v>5.2758333333333214</v>
      </c>
      <c r="S4889" s="29">
        <f t="shared" si="217"/>
        <v>1</v>
      </c>
    </row>
    <row r="4890" spans="13:19" x14ac:dyDescent="0.4">
      <c r="M4890" s="3">
        <v>43368</v>
      </c>
      <c r="N4890" s="5">
        <v>1205.0999999999999</v>
      </c>
      <c r="O4890" s="5">
        <v>1200.9000000000001</v>
      </c>
      <c r="P4890" s="5">
        <v>8331575.2910000002</v>
      </c>
      <c r="Q4890" s="4">
        <f t="shared" si="216"/>
        <v>4.1999999999998181</v>
      </c>
      <c r="R4890" s="4">
        <f t="shared" si="215"/>
        <v>5.3341666666666505</v>
      </c>
      <c r="S4890" s="29">
        <f t="shared" si="217"/>
        <v>1</v>
      </c>
    </row>
    <row r="4891" spans="13:19" x14ac:dyDescent="0.4">
      <c r="M4891" s="3">
        <v>43369</v>
      </c>
      <c r="N4891" s="5">
        <v>1199.0999999999999</v>
      </c>
      <c r="O4891" s="5">
        <v>1194.0999999999999</v>
      </c>
      <c r="P4891" s="5">
        <v>8331575.2910000002</v>
      </c>
      <c r="Q4891" s="4">
        <f t="shared" si="216"/>
        <v>5</v>
      </c>
      <c r="R4891" s="4">
        <f t="shared" si="215"/>
        <v>5.4891666666666499</v>
      </c>
      <c r="S4891" s="29">
        <f t="shared" si="217"/>
        <v>1</v>
      </c>
    </row>
    <row r="4892" spans="13:19" x14ac:dyDescent="0.4">
      <c r="M4892" s="3">
        <v>43370</v>
      </c>
      <c r="N4892" s="5">
        <v>1187.4000000000001</v>
      </c>
      <c r="O4892" s="5">
        <v>1182.7</v>
      </c>
      <c r="P4892" s="5">
        <v>8332732.727</v>
      </c>
      <c r="Q4892" s="4">
        <f t="shared" si="216"/>
        <v>4.7000000000000455</v>
      </c>
      <c r="R4892" s="4">
        <f t="shared" si="215"/>
        <v>5.5474999999999834</v>
      </c>
      <c r="S4892" s="29">
        <f t="shared" si="217"/>
        <v>1</v>
      </c>
    </row>
    <row r="4893" spans="13:19" x14ac:dyDescent="0.4">
      <c r="M4893" s="3">
        <v>43371</v>
      </c>
      <c r="N4893" s="5">
        <v>1196.2</v>
      </c>
      <c r="O4893" s="5">
        <v>1190.4000000000001</v>
      </c>
      <c r="P4893" s="5">
        <v>8331574.8909999998</v>
      </c>
      <c r="Q4893" s="4">
        <f t="shared" si="216"/>
        <v>5.7999999999999545</v>
      </c>
      <c r="R4893" s="4">
        <f t="shared" si="215"/>
        <v>5.624666666666652</v>
      </c>
      <c r="S4893" s="29">
        <f t="shared" si="217"/>
        <v>1</v>
      </c>
    </row>
    <row r="4894" spans="13:19" x14ac:dyDescent="0.4">
      <c r="M4894" s="3">
        <v>43374</v>
      </c>
      <c r="N4894" s="5">
        <v>1191.7</v>
      </c>
      <c r="O4894" s="5">
        <v>1189.0999999999999</v>
      </c>
      <c r="P4894" s="5">
        <v>8330689.966</v>
      </c>
      <c r="Q4894" s="4">
        <f t="shared" si="216"/>
        <v>2.6000000000001364</v>
      </c>
      <c r="R4894" s="4">
        <f t="shared" si="215"/>
        <v>5.6346666666666545</v>
      </c>
      <c r="S4894" s="29">
        <f t="shared" si="217"/>
        <v>1</v>
      </c>
    </row>
    <row r="4895" spans="13:19" x14ac:dyDescent="0.4">
      <c r="M4895" s="3">
        <v>43375</v>
      </c>
      <c r="N4895" s="5">
        <v>1207</v>
      </c>
      <c r="O4895" s="5">
        <v>1203.3</v>
      </c>
      <c r="P4895" s="5">
        <v>8330689.966</v>
      </c>
      <c r="Q4895" s="4">
        <f t="shared" si="216"/>
        <v>3.7000000000000455</v>
      </c>
      <c r="R4895" s="4">
        <f t="shared" si="215"/>
        <v>5.6979999999999871</v>
      </c>
      <c r="S4895" s="29">
        <f t="shared" si="217"/>
        <v>1</v>
      </c>
    </row>
    <row r="4896" spans="13:19" x14ac:dyDescent="0.4">
      <c r="M4896" s="3">
        <v>43376</v>
      </c>
      <c r="N4896" s="5">
        <v>1202.9000000000001</v>
      </c>
      <c r="O4896" s="5">
        <v>1197.0999999999999</v>
      </c>
      <c r="P4896" s="5">
        <v>8331477.4740000004</v>
      </c>
      <c r="Q4896" s="4">
        <f t="shared" si="216"/>
        <v>5.8000000000001819</v>
      </c>
      <c r="R4896" s="4">
        <f t="shared" si="215"/>
        <v>5.7529999999999895</v>
      </c>
      <c r="S4896" s="29">
        <f t="shared" si="217"/>
        <v>1</v>
      </c>
    </row>
    <row r="4897" spans="13:19" x14ac:dyDescent="0.4">
      <c r="M4897" s="3">
        <v>43377</v>
      </c>
      <c r="N4897" s="5">
        <v>1201.5999999999999</v>
      </c>
      <c r="O4897" s="5">
        <v>1199.7</v>
      </c>
      <c r="P4897" s="5">
        <v>8321639.574</v>
      </c>
      <c r="Q4897" s="4">
        <f t="shared" si="216"/>
        <v>1.8999999999998636</v>
      </c>
      <c r="R4897" s="4">
        <f t="shared" si="215"/>
        <v>5.7946666666666564</v>
      </c>
      <c r="S4897" s="29">
        <f t="shared" si="217"/>
        <v>1</v>
      </c>
    </row>
    <row r="4898" spans="13:19" x14ac:dyDescent="0.4">
      <c r="M4898" s="3">
        <v>43378</v>
      </c>
      <c r="N4898" s="5">
        <v>1205.5999999999999</v>
      </c>
      <c r="O4898" s="5">
        <v>1203.29</v>
      </c>
      <c r="P4898" s="5">
        <v>8160889.574</v>
      </c>
      <c r="Q4898" s="4">
        <f t="shared" si="216"/>
        <v>2.3099999999999454</v>
      </c>
      <c r="R4898" s="4">
        <f t="shared" si="215"/>
        <v>5.8343333333333209</v>
      </c>
      <c r="S4898" s="29">
        <f t="shared" si="217"/>
        <v>1</v>
      </c>
    </row>
    <row r="4899" spans="13:19" x14ac:dyDescent="0.4">
      <c r="M4899" s="3">
        <v>43381</v>
      </c>
      <c r="N4899" s="5">
        <v>1188.5999999999999</v>
      </c>
      <c r="O4899" s="5">
        <v>1188.3</v>
      </c>
      <c r="P4899" s="5">
        <v>8160889.574</v>
      </c>
      <c r="Q4899" s="4">
        <f t="shared" si="216"/>
        <v>0.29999999999995453</v>
      </c>
      <c r="R4899" s="4">
        <f t="shared" si="215"/>
        <v>5.8576666666666517</v>
      </c>
      <c r="S4899" s="29">
        <f t="shared" si="217"/>
        <v>1</v>
      </c>
    </row>
    <row r="4900" spans="13:19" x14ac:dyDescent="0.4">
      <c r="M4900" s="3">
        <v>43382</v>
      </c>
      <c r="N4900" s="5">
        <v>1191.5</v>
      </c>
      <c r="O4900" s="5">
        <v>1189.5999999999999</v>
      </c>
      <c r="P4900" s="5">
        <v>8160889.574</v>
      </c>
      <c r="Q4900" s="4">
        <f t="shared" si="216"/>
        <v>1.9000000000000909</v>
      </c>
      <c r="R4900" s="4">
        <f t="shared" si="215"/>
        <v>5.8943333333333197</v>
      </c>
      <c r="S4900" s="29">
        <f t="shared" si="217"/>
        <v>1</v>
      </c>
    </row>
    <row r="4901" spans="13:19" x14ac:dyDescent="0.4">
      <c r="M4901" s="3">
        <v>43383</v>
      </c>
      <c r="N4901" s="5">
        <v>1193.4000000000001</v>
      </c>
      <c r="O4901" s="5">
        <v>1194.5999999999999</v>
      </c>
      <c r="P4901" s="5">
        <v>8135692.9740000004</v>
      </c>
      <c r="Q4901" s="4">
        <f t="shared" si="216"/>
        <v>-1.1999999999998181</v>
      </c>
      <c r="R4901" s="4">
        <f t="shared" si="215"/>
        <v>5.8693333333333193</v>
      </c>
      <c r="S4901" s="29">
        <f t="shared" si="217"/>
        <v>0.99871959026888601</v>
      </c>
    </row>
    <row r="4902" spans="13:19" x14ac:dyDescent="0.4">
      <c r="M4902" s="3">
        <v>43384</v>
      </c>
      <c r="N4902" s="5">
        <v>1227.5999999999999</v>
      </c>
      <c r="O4902" s="5">
        <v>1225</v>
      </c>
      <c r="P4902" s="5">
        <v>8139361.7350000003</v>
      </c>
      <c r="Q4902" s="4">
        <f t="shared" si="216"/>
        <v>2.5999999999999091</v>
      </c>
      <c r="R4902" s="4">
        <f t="shared" si="215"/>
        <v>5.8909999999999858</v>
      </c>
      <c r="S4902" s="29">
        <f t="shared" si="217"/>
        <v>0.99871959026888601</v>
      </c>
    </row>
    <row r="4903" spans="13:19" x14ac:dyDescent="0.4">
      <c r="M4903" s="3">
        <v>43385</v>
      </c>
      <c r="N4903" s="5">
        <v>1222</v>
      </c>
      <c r="O4903" s="5">
        <v>1218.0999999999999</v>
      </c>
      <c r="P4903" s="5">
        <v>8101553.335</v>
      </c>
      <c r="Q4903" s="4">
        <f t="shared" si="216"/>
        <v>3.9000000000000909</v>
      </c>
      <c r="R4903" s="4">
        <f t="shared" si="215"/>
        <v>5.9628333333333217</v>
      </c>
      <c r="S4903" s="29">
        <f t="shared" si="217"/>
        <v>1</v>
      </c>
    </row>
    <row r="4904" spans="13:19" x14ac:dyDescent="0.4">
      <c r="M4904" s="3">
        <v>43388</v>
      </c>
      <c r="N4904" s="5">
        <v>1230.3</v>
      </c>
      <c r="O4904" s="5">
        <v>1226.8800000000001</v>
      </c>
      <c r="P4904" s="5">
        <v>8101521.1840000004</v>
      </c>
      <c r="Q4904" s="4">
        <f t="shared" si="216"/>
        <v>3.4199999999998454</v>
      </c>
      <c r="R4904" s="4">
        <f t="shared" si="215"/>
        <v>5.9998333333333225</v>
      </c>
      <c r="S4904" s="29">
        <f t="shared" si="217"/>
        <v>1</v>
      </c>
    </row>
    <row r="4905" spans="13:19" x14ac:dyDescent="0.4">
      <c r="M4905" s="3">
        <v>43389</v>
      </c>
      <c r="N4905" s="5">
        <v>1231</v>
      </c>
      <c r="O4905" s="5">
        <v>1224.5999999999999</v>
      </c>
      <c r="P4905" s="5">
        <v>8101421.1840000004</v>
      </c>
      <c r="Q4905" s="4">
        <f t="shared" si="216"/>
        <v>6.4000000000000909</v>
      </c>
      <c r="R4905" s="4">
        <f t="shared" si="215"/>
        <v>5.9381666666666586</v>
      </c>
      <c r="S4905" s="29">
        <f t="shared" si="217"/>
        <v>0.99743918053777214</v>
      </c>
    </row>
    <row r="4906" spans="13:19" x14ac:dyDescent="0.4">
      <c r="M4906" s="3">
        <v>43390</v>
      </c>
      <c r="N4906" s="5">
        <v>1227.4000000000001</v>
      </c>
      <c r="O4906" s="5">
        <v>1222.3</v>
      </c>
      <c r="P4906" s="5">
        <v>8101421.1840000004</v>
      </c>
      <c r="Q4906" s="4">
        <f t="shared" si="216"/>
        <v>5.1000000000001364</v>
      </c>
      <c r="R4906" s="4">
        <f t="shared" si="215"/>
        <v>5.863166666666662</v>
      </c>
      <c r="S4906" s="29">
        <f t="shared" si="217"/>
        <v>0.99231754161331631</v>
      </c>
    </row>
    <row r="4907" spans="13:19" x14ac:dyDescent="0.4">
      <c r="M4907" s="3">
        <v>43391</v>
      </c>
      <c r="N4907" s="5">
        <v>1230.0999999999999</v>
      </c>
      <c r="O4907" s="5">
        <v>1225.5999999999999</v>
      </c>
      <c r="P4907" s="5">
        <v>8101421.1840000004</v>
      </c>
      <c r="Q4907" s="4">
        <f t="shared" si="216"/>
        <v>4.5</v>
      </c>
      <c r="R4907" s="4">
        <f t="shared" si="215"/>
        <v>5.723166666666665</v>
      </c>
      <c r="S4907" s="29">
        <f t="shared" si="217"/>
        <v>0.9859154929577465</v>
      </c>
    </row>
    <row r="4908" spans="13:19" x14ac:dyDescent="0.4">
      <c r="M4908" s="3">
        <v>43392</v>
      </c>
      <c r="N4908" s="5">
        <v>1228.7</v>
      </c>
      <c r="O4908" s="5">
        <v>1225.5999999999999</v>
      </c>
      <c r="P4908" s="5">
        <v>8101421.1840000004</v>
      </c>
      <c r="Q4908" s="4">
        <f t="shared" si="216"/>
        <v>3.1000000000001364</v>
      </c>
      <c r="R4908" s="4">
        <f t="shared" si="215"/>
        <v>5.6261666666666654</v>
      </c>
      <c r="S4908" s="29">
        <f t="shared" si="217"/>
        <v>0.98207426376440465</v>
      </c>
    </row>
    <row r="4909" spans="13:19" x14ac:dyDescent="0.4">
      <c r="M4909" s="3">
        <v>43395</v>
      </c>
      <c r="N4909" s="5">
        <v>1224.5999999999999</v>
      </c>
      <c r="O4909" s="5">
        <v>1222.7550000000001</v>
      </c>
      <c r="P4909" s="5">
        <v>8101421.1840000004</v>
      </c>
      <c r="Q4909" s="4">
        <f t="shared" si="216"/>
        <v>1.8449999999997999</v>
      </c>
      <c r="R4909" s="4">
        <f t="shared" si="215"/>
        <v>5.4869166666666613</v>
      </c>
      <c r="S4909" s="29">
        <f t="shared" si="217"/>
        <v>0.97695262483994882</v>
      </c>
    </row>
    <row r="4910" spans="13:19" x14ac:dyDescent="0.4">
      <c r="M4910" s="3">
        <v>43396</v>
      </c>
      <c r="N4910" s="5">
        <v>1236.8</v>
      </c>
      <c r="O4910" s="5">
        <v>1229.9000000000001</v>
      </c>
      <c r="P4910" s="5">
        <v>8101521.1840000004</v>
      </c>
      <c r="Q4910" s="4">
        <f t="shared" si="216"/>
        <v>6.8999999999998636</v>
      </c>
      <c r="R4910" s="4">
        <f t="shared" si="215"/>
        <v>5.4369166666666615</v>
      </c>
      <c r="S4910" s="29">
        <f t="shared" si="217"/>
        <v>0.97567221510883484</v>
      </c>
    </row>
    <row r="4911" spans="13:19" x14ac:dyDescent="0.4">
      <c r="M4911" s="3">
        <v>43397</v>
      </c>
      <c r="N4911" s="5">
        <v>1231.0999999999999</v>
      </c>
      <c r="O4911" s="5">
        <v>1234.2</v>
      </c>
      <c r="P4911" s="5">
        <v>8087672.2220000001</v>
      </c>
      <c r="Q4911" s="4">
        <f t="shared" si="216"/>
        <v>-3.1000000000001364</v>
      </c>
      <c r="R4911" s="4">
        <f t="shared" si="215"/>
        <v>5.1885833333333267</v>
      </c>
      <c r="S4911" s="29">
        <f t="shared" si="217"/>
        <v>0.97055057618437901</v>
      </c>
    </row>
    <row r="4912" spans="13:19" x14ac:dyDescent="0.4">
      <c r="M4912" s="3">
        <v>43398</v>
      </c>
      <c r="N4912" s="5">
        <v>1232.4000000000001</v>
      </c>
      <c r="O4912" s="5">
        <v>1231.8</v>
      </c>
      <c r="P4912" s="5">
        <v>8086868.2220000001</v>
      </c>
      <c r="Q4912" s="4">
        <f t="shared" si="216"/>
        <v>0.60000000000013642</v>
      </c>
      <c r="R4912" s="4">
        <f t="shared" si="215"/>
        <v>4.98858333333333</v>
      </c>
      <c r="S4912" s="29">
        <f t="shared" si="217"/>
        <v>0.96286811779769521</v>
      </c>
    </row>
    <row r="4913" spans="13:19" x14ac:dyDescent="0.4">
      <c r="M4913" s="3">
        <v>43399</v>
      </c>
      <c r="N4913" s="5">
        <v>1235.8</v>
      </c>
      <c r="O4913" s="5">
        <v>1233.08</v>
      </c>
      <c r="P4913" s="5">
        <v>8086868.2220000001</v>
      </c>
      <c r="Q4913" s="4">
        <f t="shared" si="216"/>
        <v>2.7200000000000273</v>
      </c>
      <c r="R4913" s="4">
        <f t="shared" si="215"/>
        <v>4.8872499999999981</v>
      </c>
      <c r="S4913" s="29">
        <f t="shared" si="217"/>
        <v>0.95262483994878366</v>
      </c>
    </row>
    <row r="4914" spans="13:19" x14ac:dyDescent="0.4">
      <c r="M4914" s="3">
        <v>43402</v>
      </c>
      <c r="N4914" s="5">
        <v>1227.5999999999999</v>
      </c>
      <c r="O4914" s="5">
        <v>1228.9000000000001</v>
      </c>
      <c r="P4914" s="5">
        <v>8086768.2220000001</v>
      </c>
      <c r="Q4914" s="4">
        <f t="shared" si="216"/>
        <v>-1.3000000000001819</v>
      </c>
      <c r="R4914" s="4">
        <f t="shared" si="215"/>
        <v>4.6922499999999934</v>
      </c>
      <c r="S4914" s="29">
        <f t="shared" si="217"/>
        <v>0.92701664532650452</v>
      </c>
    </row>
    <row r="4915" spans="13:19" x14ac:dyDescent="0.4">
      <c r="M4915" s="3">
        <v>43403</v>
      </c>
      <c r="N4915" s="5">
        <v>1225.3</v>
      </c>
      <c r="O4915" s="5">
        <v>1223</v>
      </c>
      <c r="P4915" s="5">
        <v>8086667.8619999997</v>
      </c>
      <c r="Q4915" s="4">
        <f t="shared" si="216"/>
        <v>2.2999999999999545</v>
      </c>
      <c r="R4915" s="4">
        <f t="shared" si="215"/>
        <v>4.6055833333333265</v>
      </c>
      <c r="S4915" s="29">
        <f t="shared" si="217"/>
        <v>0.9206145966709347</v>
      </c>
    </row>
    <row r="4916" spans="13:19" x14ac:dyDescent="0.4">
      <c r="M4916" s="3">
        <v>43404</v>
      </c>
      <c r="N4916" s="5">
        <v>1215</v>
      </c>
      <c r="O4916" s="5">
        <v>1215</v>
      </c>
      <c r="P4916" s="5">
        <v>8066489.7120000003</v>
      </c>
      <c r="Q4916" s="4">
        <f t="shared" si="216"/>
        <v>0</v>
      </c>
      <c r="R4916" s="4">
        <f t="shared" si="215"/>
        <v>4.4855833333333255</v>
      </c>
      <c r="S4916" s="29">
        <f t="shared" si="217"/>
        <v>0.90909090909090906</v>
      </c>
    </row>
    <row r="4917" spans="13:19" x14ac:dyDescent="0.4">
      <c r="M4917" s="3">
        <v>43405</v>
      </c>
      <c r="N4917" s="5">
        <v>1238.5999999999999</v>
      </c>
      <c r="O4917" s="5">
        <v>1233.2</v>
      </c>
      <c r="P4917" s="5">
        <v>8066489.7120000003</v>
      </c>
      <c r="Q4917" s="4">
        <f t="shared" si="216"/>
        <v>5.3999999999998636</v>
      </c>
      <c r="R4917" s="4">
        <f t="shared" si="215"/>
        <v>4.448916666666654</v>
      </c>
      <c r="S4917" s="29">
        <f t="shared" si="217"/>
        <v>0.90396927016645323</v>
      </c>
    </row>
    <row r="4918" spans="13:19" x14ac:dyDescent="0.4">
      <c r="M4918" s="3">
        <v>43406</v>
      </c>
      <c r="N4918" s="5">
        <v>1233.3</v>
      </c>
      <c r="O4918" s="5">
        <v>1232.53</v>
      </c>
      <c r="P4918" s="5">
        <v>8066489.7120000003</v>
      </c>
      <c r="Q4918" s="4">
        <f t="shared" si="216"/>
        <v>0.76999999999998181</v>
      </c>
      <c r="R4918" s="4">
        <f t="shared" si="215"/>
        <v>4.3155833333333211</v>
      </c>
      <c r="S4918" s="29">
        <f t="shared" si="217"/>
        <v>0.89628681177976954</v>
      </c>
    </row>
    <row r="4919" spans="13:19" x14ac:dyDescent="0.4">
      <c r="M4919" s="3">
        <v>43409</v>
      </c>
      <c r="N4919" s="5">
        <v>1232.3</v>
      </c>
      <c r="O4919" s="5">
        <v>1231.42</v>
      </c>
      <c r="P4919" s="5">
        <v>8013936.4289999995</v>
      </c>
      <c r="Q4919" s="4">
        <f t="shared" si="216"/>
        <v>0.87999999999988177</v>
      </c>
      <c r="R4919" s="4">
        <f t="shared" si="215"/>
        <v>4.2382499999999856</v>
      </c>
      <c r="S4919" s="29">
        <f t="shared" si="217"/>
        <v>0.88860435339308574</v>
      </c>
    </row>
    <row r="4920" spans="13:19" x14ac:dyDescent="0.4">
      <c r="M4920" s="3">
        <v>43410</v>
      </c>
      <c r="N4920" s="5">
        <v>1226.3</v>
      </c>
      <c r="O4920" s="5">
        <v>1226.5840000000001</v>
      </c>
      <c r="P4920" s="5">
        <v>8020366.4289999995</v>
      </c>
      <c r="Q4920" s="4">
        <f t="shared" si="216"/>
        <v>-0.2840000000001055</v>
      </c>
      <c r="R4920" s="4">
        <f t="shared" si="215"/>
        <v>4.1251833333333172</v>
      </c>
      <c r="S4920" s="29">
        <f t="shared" si="217"/>
        <v>0.87451984635083224</v>
      </c>
    </row>
    <row r="4921" spans="13:19" x14ac:dyDescent="0.4">
      <c r="M4921" s="3">
        <v>43411</v>
      </c>
      <c r="N4921" s="5">
        <v>1228.7</v>
      </c>
      <c r="O4921" s="5">
        <v>1226.3900000000001</v>
      </c>
      <c r="P4921" s="5">
        <v>8020366.4289999995</v>
      </c>
      <c r="Q4921" s="4">
        <f t="shared" si="216"/>
        <v>2.3099999999999454</v>
      </c>
      <c r="R4921" s="4">
        <f t="shared" si="215"/>
        <v>3.9920166666666508</v>
      </c>
      <c r="S4921" s="29">
        <f t="shared" si="217"/>
        <v>0.86171574903969272</v>
      </c>
    </row>
    <row r="4922" spans="13:19" x14ac:dyDescent="0.4">
      <c r="M4922" s="3">
        <v>43412</v>
      </c>
      <c r="N4922" s="5">
        <v>1225.0999999999999</v>
      </c>
      <c r="O4922" s="5">
        <v>1223.5</v>
      </c>
      <c r="P4922" s="5">
        <v>8020366.4289999995</v>
      </c>
      <c r="Q4922" s="4">
        <f t="shared" si="216"/>
        <v>1.5999999999999091</v>
      </c>
      <c r="R4922" s="4">
        <f t="shared" si="215"/>
        <v>3.8553499999999832</v>
      </c>
      <c r="S4922" s="29">
        <f t="shared" si="217"/>
        <v>0.84635083226632524</v>
      </c>
    </row>
    <row r="4923" spans="13:19" x14ac:dyDescent="0.4">
      <c r="M4923" s="3">
        <v>43413</v>
      </c>
      <c r="N4923" s="5">
        <v>1208.5999999999999</v>
      </c>
      <c r="O4923" s="5">
        <v>1209.2</v>
      </c>
      <c r="P4923" s="5">
        <v>8020366.4289999995</v>
      </c>
      <c r="Q4923" s="4">
        <f t="shared" si="216"/>
        <v>-0.60000000000013642</v>
      </c>
      <c r="R4923" s="4">
        <f t="shared" si="215"/>
        <v>3.8806833333333128</v>
      </c>
      <c r="S4923" s="29">
        <f t="shared" si="217"/>
        <v>0.84763124199743922</v>
      </c>
    </row>
    <row r="4924" spans="13:19" x14ac:dyDescent="0.4">
      <c r="M4924" s="3">
        <v>43416</v>
      </c>
      <c r="N4924" s="5">
        <v>1203.5</v>
      </c>
      <c r="O4924" s="5">
        <v>1200.4100000000001</v>
      </c>
      <c r="P4924" s="5">
        <v>8020366.4289999995</v>
      </c>
      <c r="Q4924" s="4">
        <f t="shared" si="216"/>
        <v>3.0899999999999181</v>
      </c>
      <c r="R4924" s="4">
        <f t="shared" si="215"/>
        <v>3.8588499999999804</v>
      </c>
      <c r="S4924" s="29">
        <f t="shared" si="217"/>
        <v>0.84507042253521125</v>
      </c>
    </row>
    <row r="4925" spans="13:19" x14ac:dyDescent="0.4">
      <c r="M4925" s="3">
        <v>43417</v>
      </c>
      <c r="N4925" s="5">
        <v>1201.4000000000001</v>
      </c>
      <c r="O4925" s="5">
        <v>1201.93</v>
      </c>
      <c r="P4925" s="5">
        <v>8023872.7489999998</v>
      </c>
      <c r="Q4925" s="4">
        <f t="shared" si="216"/>
        <v>-0.52999999999997272</v>
      </c>
      <c r="R4925" s="4">
        <f t="shared" si="215"/>
        <v>3.7800166666666466</v>
      </c>
      <c r="S4925" s="29">
        <f t="shared" si="217"/>
        <v>0.83738796414852756</v>
      </c>
    </row>
    <row r="4926" spans="13:19" x14ac:dyDescent="0.4">
      <c r="M4926" s="3">
        <v>43418</v>
      </c>
      <c r="N4926" s="5">
        <v>1210.0999999999999</v>
      </c>
      <c r="O4926" s="5">
        <v>1210.596</v>
      </c>
      <c r="P4926" s="5">
        <v>8023872.7489999998</v>
      </c>
      <c r="Q4926" s="4">
        <f t="shared" si="216"/>
        <v>-0.49600000000009459</v>
      </c>
      <c r="R4926" s="4">
        <f t="shared" si="215"/>
        <v>3.6417499999999792</v>
      </c>
      <c r="S4926" s="29">
        <f t="shared" si="217"/>
        <v>0.81690140845070425</v>
      </c>
    </row>
    <row r="4927" spans="13:19" x14ac:dyDescent="0.4">
      <c r="M4927" s="3">
        <v>43419</v>
      </c>
      <c r="N4927" s="5">
        <v>1215</v>
      </c>
      <c r="O4927" s="5">
        <v>1213.3</v>
      </c>
      <c r="P4927" s="5">
        <v>8026061.7290000003</v>
      </c>
      <c r="Q4927" s="4">
        <f t="shared" si="216"/>
        <v>1.7000000000000455</v>
      </c>
      <c r="R4927" s="4">
        <f t="shared" si="215"/>
        <v>3.5267499999999812</v>
      </c>
      <c r="S4927" s="29">
        <f t="shared" si="217"/>
        <v>0.79641485275288093</v>
      </c>
    </row>
    <row r="4928" spans="13:19" x14ac:dyDescent="0.4">
      <c r="M4928" s="3">
        <v>43420</v>
      </c>
      <c r="N4928" s="5">
        <v>1223</v>
      </c>
      <c r="O4928" s="5">
        <v>1221.136</v>
      </c>
      <c r="P4928" s="5">
        <v>8026061.7290000003</v>
      </c>
      <c r="Q4928" s="4">
        <f t="shared" si="216"/>
        <v>1.8640000000000327</v>
      </c>
      <c r="R4928" s="4">
        <f t="shared" ref="R4928:R4991" si="218">AVERAGE(Q4869:Q4928)</f>
        <v>3.4179833333333174</v>
      </c>
      <c r="S4928" s="29">
        <f t="shared" si="217"/>
        <v>0.78233034571062743</v>
      </c>
    </row>
    <row r="4929" spans="13:19" x14ac:dyDescent="0.4">
      <c r="M4929" s="3">
        <v>43423</v>
      </c>
      <c r="N4929" s="5">
        <v>1225.3</v>
      </c>
      <c r="O4929" s="5">
        <v>1223.94</v>
      </c>
      <c r="P4929" s="5">
        <v>8025418.7290000003</v>
      </c>
      <c r="Q4929" s="4">
        <f t="shared" si="216"/>
        <v>1.3599999999999</v>
      </c>
      <c r="R4929" s="4">
        <f t="shared" si="218"/>
        <v>3.3606499999999833</v>
      </c>
      <c r="S4929" s="29">
        <f t="shared" si="217"/>
        <v>0.77080665813060179</v>
      </c>
    </row>
    <row r="4930" spans="13:19" x14ac:dyDescent="0.4">
      <c r="M4930" s="3">
        <v>43424</v>
      </c>
      <c r="N4930" s="5">
        <v>1221.2</v>
      </c>
      <c r="O4930" s="5">
        <v>1221.3</v>
      </c>
      <c r="P4930" s="5">
        <v>8015760.6469999999</v>
      </c>
      <c r="Q4930" s="4">
        <f t="shared" si="216"/>
        <v>-9.9999999999909051E-2</v>
      </c>
      <c r="R4930" s="4">
        <f t="shared" si="218"/>
        <v>3.1323166666666489</v>
      </c>
      <c r="S4930" s="29">
        <f t="shared" si="217"/>
        <v>0.73623559539052497</v>
      </c>
    </row>
    <row r="4931" spans="13:19" x14ac:dyDescent="0.4">
      <c r="M4931" s="3">
        <v>43425</v>
      </c>
      <c r="N4931" s="5">
        <v>1228</v>
      </c>
      <c r="O4931" s="5">
        <v>1225.704</v>
      </c>
      <c r="P4931" s="5">
        <v>8015760.6469999999</v>
      </c>
      <c r="Q4931" s="4">
        <f t="shared" si="216"/>
        <v>2.2960000000000491</v>
      </c>
      <c r="R4931" s="4">
        <f t="shared" si="218"/>
        <v>3.0922499999999826</v>
      </c>
      <c r="S4931" s="29">
        <f t="shared" si="217"/>
        <v>0.72471190781049932</v>
      </c>
    </row>
    <row r="4932" spans="13:19" x14ac:dyDescent="0.4">
      <c r="M4932" s="3">
        <v>43426</v>
      </c>
      <c r="N4932" s="5">
        <v>1228</v>
      </c>
      <c r="O4932" s="5">
        <v>1226.856</v>
      </c>
      <c r="P4932" s="5">
        <v>8015760.6469999999</v>
      </c>
      <c r="Q4932" s="4">
        <f t="shared" si="216"/>
        <v>1.1440000000000055</v>
      </c>
      <c r="R4932" s="4">
        <f t="shared" si="218"/>
        <v>3.0239833333333155</v>
      </c>
      <c r="S4932" s="29">
        <f t="shared" si="217"/>
        <v>0.71190781049935981</v>
      </c>
    </row>
    <row r="4933" spans="13:19" x14ac:dyDescent="0.4">
      <c r="M4933" s="3">
        <v>43427</v>
      </c>
      <c r="N4933" s="5">
        <v>1223.2</v>
      </c>
      <c r="O4933" s="5">
        <v>1222.8499999999999</v>
      </c>
      <c r="P4933" s="5">
        <v>8015760.6469999999</v>
      </c>
      <c r="Q4933" s="4">
        <f t="shared" ref="Q4933:Q4996" si="219">N4933-O4933</f>
        <v>0.35000000000013642</v>
      </c>
      <c r="R4933" s="4">
        <f t="shared" si="218"/>
        <v>2.9431499999999837</v>
      </c>
      <c r="S4933" s="29">
        <f t="shared" si="217"/>
        <v>0.69910371318822018</v>
      </c>
    </row>
    <row r="4934" spans="13:19" x14ac:dyDescent="0.4">
      <c r="M4934" s="3">
        <v>43430</v>
      </c>
      <c r="N4934" s="5">
        <v>1222.4000000000001</v>
      </c>
      <c r="O4934" s="5">
        <v>1222.0999999999999</v>
      </c>
      <c r="P4934" s="5">
        <v>8015760.6469999999</v>
      </c>
      <c r="Q4934" s="4">
        <f t="shared" si="219"/>
        <v>0.3000000000001819</v>
      </c>
      <c r="R4934" s="4">
        <f t="shared" si="218"/>
        <v>2.8564833333333204</v>
      </c>
      <c r="S4934" s="29">
        <f t="shared" si="217"/>
        <v>0.6837387964148528</v>
      </c>
    </row>
    <row r="4935" spans="13:19" x14ac:dyDescent="0.4">
      <c r="M4935" s="3">
        <v>43431</v>
      </c>
      <c r="N4935" s="5">
        <v>1219.9000000000001</v>
      </c>
      <c r="O4935" s="5">
        <v>1214.8</v>
      </c>
      <c r="P4935" s="5">
        <v>8015563.3870000001</v>
      </c>
      <c r="Q4935" s="4">
        <f t="shared" si="219"/>
        <v>5.1000000000001364</v>
      </c>
      <c r="R4935" s="4">
        <f t="shared" si="218"/>
        <v>2.8014833333333247</v>
      </c>
      <c r="S4935" s="29">
        <f t="shared" si="217"/>
        <v>0.676056338028169</v>
      </c>
    </row>
    <row r="4936" spans="13:19" x14ac:dyDescent="0.4">
      <c r="M4936" s="3">
        <v>43432</v>
      </c>
      <c r="N4936" s="5">
        <v>1229.8</v>
      </c>
      <c r="O4936" s="5">
        <v>1220.9000000000001</v>
      </c>
      <c r="P4936" s="5">
        <v>8015402.6320000002</v>
      </c>
      <c r="Q4936" s="4">
        <f t="shared" si="219"/>
        <v>8.8999999999998636</v>
      </c>
      <c r="R4936" s="4">
        <f t="shared" si="218"/>
        <v>2.8748166666666557</v>
      </c>
      <c r="S4936" s="29">
        <f t="shared" si="217"/>
        <v>0.68886043533930863</v>
      </c>
    </row>
    <row r="4937" spans="13:19" x14ac:dyDescent="0.4">
      <c r="M4937" s="3">
        <v>43433</v>
      </c>
      <c r="N4937" s="5">
        <v>1230.4000000000001</v>
      </c>
      <c r="O4937" s="5">
        <v>1224.3</v>
      </c>
      <c r="P4937" s="5">
        <v>8021309.7719999999</v>
      </c>
      <c r="Q4937" s="4">
        <f t="shared" si="219"/>
        <v>6.1000000000001364</v>
      </c>
      <c r="R4937" s="4">
        <f t="shared" si="218"/>
        <v>2.9034833333333268</v>
      </c>
      <c r="S4937" s="29">
        <f t="shared" si="217"/>
        <v>0.69270166453265047</v>
      </c>
    </row>
    <row r="4938" spans="13:19" x14ac:dyDescent="0.4">
      <c r="M4938" s="3">
        <v>43434</v>
      </c>
      <c r="N4938" s="5">
        <v>1226</v>
      </c>
      <c r="O4938" s="5">
        <v>1222.164</v>
      </c>
      <c r="P4938" s="5">
        <v>8021309.7719999999</v>
      </c>
      <c r="Q4938" s="4">
        <f t="shared" si="219"/>
        <v>3.8360000000000127</v>
      </c>
      <c r="R4938" s="4">
        <f t="shared" si="218"/>
        <v>2.9019166666666592</v>
      </c>
      <c r="S4938" s="29">
        <f t="shared" si="217"/>
        <v>0.6901408450704225</v>
      </c>
    </row>
    <row r="4939" spans="13:19" x14ac:dyDescent="0.4">
      <c r="M4939" s="3">
        <v>43437</v>
      </c>
      <c r="N4939" s="5">
        <v>1239.5999999999999</v>
      </c>
      <c r="O4939" s="5">
        <v>1230.55</v>
      </c>
      <c r="P4939" s="5">
        <v>8020709.1440000003</v>
      </c>
      <c r="Q4939" s="4">
        <f t="shared" si="219"/>
        <v>9.0499999999999545</v>
      </c>
      <c r="R4939" s="4">
        <f t="shared" si="218"/>
        <v>2.9827499999999909</v>
      </c>
      <c r="S4939" s="29">
        <f t="shared" si="217"/>
        <v>0.70038412291933416</v>
      </c>
    </row>
    <row r="4940" spans="13:19" x14ac:dyDescent="0.4">
      <c r="M4940" s="3">
        <v>43438</v>
      </c>
      <c r="N4940" s="5">
        <v>1246.5999999999999</v>
      </c>
      <c r="O4940" s="5">
        <v>1238.2449999999999</v>
      </c>
      <c r="P4940" s="5">
        <v>8149264.3619999997</v>
      </c>
      <c r="Q4940" s="4">
        <f t="shared" si="219"/>
        <v>8.3550000000000182</v>
      </c>
      <c r="R4940" s="4">
        <f t="shared" si="218"/>
        <v>3.0586666666666589</v>
      </c>
      <c r="S4940" s="29">
        <f t="shared" si="217"/>
        <v>0.71830985915492962</v>
      </c>
    </row>
    <row r="4941" spans="13:19" x14ac:dyDescent="0.4">
      <c r="M4941" s="3">
        <v>43439</v>
      </c>
      <c r="N4941" s="5">
        <v>1242.5999999999999</v>
      </c>
      <c r="O4941" s="5">
        <v>1236.885</v>
      </c>
      <c r="P4941" s="5">
        <v>8149264.3619999997</v>
      </c>
      <c r="Q4941" s="4">
        <f t="shared" si="219"/>
        <v>5.7149999999999181</v>
      </c>
      <c r="R4941" s="4">
        <f t="shared" si="218"/>
        <v>3.0722499999999893</v>
      </c>
      <c r="S4941" s="29">
        <f t="shared" si="217"/>
        <v>0.72215108834827146</v>
      </c>
    </row>
    <row r="4942" spans="13:19" x14ac:dyDescent="0.4">
      <c r="M4942" s="3">
        <v>43440</v>
      </c>
      <c r="N4942" s="5">
        <v>1243.5999999999999</v>
      </c>
      <c r="O4942" s="5">
        <v>1237.5</v>
      </c>
      <c r="P4942" s="5">
        <v>8181288.8399999999</v>
      </c>
      <c r="Q4942" s="4">
        <f t="shared" si="219"/>
        <v>6.0999999999999091</v>
      </c>
      <c r="R4942" s="4">
        <f t="shared" si="218"/>
        <v>3.0590833333333194</v>
      </c>
      <c r="S4942" s="29">
        <f t="shared" si="217"/>
        <v>0.71702944942381563</v>
      </c>
    </row>
    <row r="4943" spans="13:19" x14ac:dyDescent="0.4">
      <c r="M4943" s="3">
        <v>43441</v>
      </c>
      <c r="N4943" s="5">
        <v>1252.5999999999999</v>
      </c>
      <c r="O4943" s="5">
        <v>1248.19</v>
      </c>
      <c r="P4943" s="5">
        <v>8246046.6160000004</v>
      </c>
      <c r="Q4943" s="4">
        <f t="shared" si="219"/>
        <v>4.4099999999998545</v>
      </c>
      <c r="R4943" s="4">
        <f t="shared" si="218"/>
        <v>3.0075833333333168</v>
      </c>
      <c r="S4943" s="29">
        <f t="shared" si="217"/>
        <v>0.70422535211267601</v>
      </c>
    </row>
    <row r="4944" spans="13:19" x14ac:dyDescent="0.4">
      <c r="M4944" s="3">
        <v>43444</v>
      </c>
      <c r="N4944" s="5">
        <v>1249.4000000000001</v>
      </c>
      <c r="O4944" s="5">
        <v>1244.2</v>
      </c>
      <c r="P4944" s="5">
        <v>8294112.3660000004</v>
      </c>
      <c r="Q4944" s="4">
        <f t="shared" si="219"/>
        <v>5.2000000000000455</v>
      </c>
      <c r="R4944" s="4">
        <f t="shared" si="218"/>
        <v>3.0059166666666517</v>
      </c>
      <c r="S4944" s="29">
        <f t="shared" si="217"/>
        <v>0.70294494238156213</v>
      </c>
    </row>
    <row r="4945" spans="13:19" x14ac:dyDescent="0.4">
      <c r="M4945" s="3">
        <v>43445</v>
      </c>
      <c r="N4945" s="5">
        <v>1247.2</v>
      </c>
      <c r="O4945" s="5">
        <v>1242.8</v>
      </c>
      <c r="P4945" s="5">
        <v>8306812.0109999999</v>
      </c>
      <c r="Q4945" s="4">
        <f t="shared" si="219"/>
        <v>4.4000000000000909</v>
      </c>
      <c r="R4945" s="4">
        <f t="shared" si="218"/>
        <v>3.0009166666666527</v>
      </c>
      <c r="S4945" s="29">
        <f t="shared" si="217"/>
        <v>0.70038412291933416</v>
      </c>
    </row>
    <row r="4946" spans="13:19" x14ac:dyDescent="0.4">
      <c r="M4946" s="3">
        <v>43446</v>
      </c>
      <c r="N4946" s="5">
        <v>1250</v>
      </c>
      <c r="O4946" s="5">
        <v>1245.335</v>
      </c>
      <c r="P4946" s="5">
        <v>8339015.2309999997</v>
      </c>
      <c r="Q4946" s="4">
        <f t="shared" si="219"/>
        <v>4.6649999999999636</v>
      </c>
      <c r="R4946" s="4">
        <f t="shared" si="218"/>
        <v>3.0053333333333208</v>
      </c>
      <c r="S4946" s="29">
        <f t="shared" si="217"/>
        <v>0.70166453265044815</v>
      </c>
    </row>
    <row r="4947" spans="13:19" x14ac:dyDescent="0.4">
      <c r="M4947" s="3">
        <v>43447</v>
      </c>
      <c r="N4947" s="5">
        <v>1247.4000000000001</v>
      </c>
      <c r="O4947" s="5">
        <v>1241.7049999999999</v>
      </c>
      <c r="P4947" s="5">
        <v>8339015.2309999997</v>
      </c>
      <c r="Q4947" s="4">
        <f t="shared" si="219"/>
        <v>5.6950000000001637</v>
      </c>
      <c r="R4947" s="4">
        <f t="shared" si="218"/>
        <v>3.0319166666666586</v>
      </c>
      <c r="S4947" s="29">
        <f t="shared" ref="S4947:S5010" si="220">COUNTIF(R4166:R4946,"&lt;="&amp;R4947)/COUNT(R4166:R4946)</f>
        <v>0.70806658130601796</v>
      </c>
    </row>
    <row r="4948" spans="13:19" x14ac:dyDescent="0.4">
      <c r="M4948" s="3">
        <v>43448</v>
      </c>
      <c r="N4948" s="5">
        <v>1241.4000000000001</v>
      </c>
      <c r="O4948" s="5">
        <v>1238.54</v>
      </c>
      <c r="P4948" s="5">
        <v>8339015.2309999997</v>
      </c>
      <c r="Q4948" s="4">
        <f t="shared" si="219"/>
        <v>2.8600000000001273</v>
      </c>
      <c r="R4948" s="4">
        <f t="shared" si="218"/>
        <v>3.0522499999999959</v>
      </c>
      <c r="S4948" s="29">
        <f t="shared" si="220"/>
        <v>0.71062740076824582</v>
      </c>
    </row>
    <row r="4949" spans="13:19" x14ac:dyDescent="0.4">
      <c r="M4949" s="3">
        <v>43451</v>
      </c>
      <c r="N4949" s="5">
        <v>1251.8</v>
      </c>
      <c r="O4949" s="5">
        <v>1245.5640000000001</v>
      </c>
      <c r="P4949" s="5">
        <v>8338854.4759999998</v>
      </c>
      <c r="Q4949" s="4">
        <f t="shared" si="219"/>
        <v>6.2359999999998763</v>
      </c>
      <c r="R4949" s="4">
        <f t="shared" si="218"/>
        <v>3.0611833333333265</v>
      </c>
      <c r="S4949" s="29">
        <f t="shared" si="220"/>
        <v>0.71702944942381563</v>
      </c>
    </row>
    <row r="4950" spans="13:19" x14ac:dyDescent="0.4">
      <c r="M4950" s="3">
        <v>43452</v>
      </c>
      <c r="N4950" s="5">
        <v>1253.5999999999999</v>
      </c>
      <c r="O4950" s="5">
        <v>1249.1949999999999</v>
      </c>
      <c r="P4950" s="5">
        <v>8338693.7209999999</v>
      </c>
      <c r="Q4950" s="4">
        <f t="shared" si="219"/>
        <v>4.4049999999999727</v>
      </c>
      <c r="R4950" s="4">
        <f t="shared" si="218"/>
        <v>3.064599999999996</v>
      </c>
      <c r="S4950" s="29">
        <f t="shared" si="220"/>
        <v>0.71702944942381563</v>
      </c>
    </row>
    <row r="4951" spans="13:19" x14ac:dyDescent="0.4">
      <c r="M4951" s="3">
        <v>43453</v>
      </c>
      <c r="N4951" s="5">
        <v>1256.4000000000001</v>
      </c>
      <c r="O4951" s="5">
        <v>1242.6949999999999</v>
      </c>
      <c r="P4951" s="5">
        <v>8338693.7209999999</v>
      </c>
      <c r="Q4951" s="4">
        <f t="shared" si="219"/>
        <v>13.705000000000155</v>
      </c>
      <c r="R4951" s="4">
        <f t="shared" si="218"/>
        <v>3.2096833333333317</v>
      </c>
      <c r="S4951" s="29">
        <f t="shared" si="220"/>
        <v>0.74775928297055061</v>
      </c>
    </row>
    <row r="4952" spans="13:19" x14ac:dyDescent="0.4">
      <c r="M4952" s="3">
        <v>43454</v>
      </c>
      <c r="N4952" s="5">
        <v>1267.9000000000001</v>
      </c>
      <c r="O4952" s="5">
        <v>1259.69</v>
      </c>
      <c r="P4952" s="5">
        <v>8338693.7209999999</v>
      </c>
      <c r="Q4952" s="4">
        <f t="shared" si="219"/>
        <v>8.2100000000000364</v>
      </c>
      <c r="R4952" s="4">
        <f t="shared" si="218"/>
        <v>3.2681833333333317</v>
      </c>
      <c r="S4952" s="29">
        <f t="shared" si="220"/>
        <v>0.75288092189500644</v>
      </c>
    </row>
    <row r="4953" spans="13:19" x14ac:dyDescent="0.4">
      <c r="M4953" s="3">
        <v>43455</v>
      </c>
      <c r="N4953" s="5">
        <v>1258.0999999999999</v>
      </c>
      <c r="O4953" s="5">
        <v>1255.643</v>
      </c>
      <c r="P4953" s="5">
        <v>8338597.2709999997</v>
      </c>
      <c r="Q4953" s="4">
        <f t="shared" si="219"/>
        <v>2.4569999999998799</v>
      </c>
      <c r="R4953" s="4">
        <f t="shared" si="218"/>
        <v>3.2124666666666637</v>
      </c>
      <c r="S4953" s="29">
        <f t="shared" si="220"/>
        <v>0.74775928297055061</v>
      </c>
    </row>
    <row r="4954" spans="13:19" x14ac:dyDescent="0.4">
      <c r="M4954" s="3">
        <v>43458</v>
      </c>
      <c r="N4954" s="5">
        <v>1271.8</v>
      </c>
      <c r="O4954" s="5">
        <v>1269.02</v>
      </c>
      <c r="P4954" s="5">
        <v>8332744.4730000002</v>
      </c>
      <c r="Q4954" s="4">
        <f t="shared" si="219"/>
        <v>2.7799999999999727</v>
      </c>
      <c r="R4954" s="4">
        <f t="shared" si="218"/>
        <v>3.2154666666666611</v>
      </c>
      <c r="S4954" s="29">
        <f t="shared" si="220"/>
        <v>0.74903969270166448</v>
      </c>
    </row>
    <row r="4955" spans="13:19" x14ac:dyDescent="0.4">
      <c r="M4955" s="3">
        <v>43459</v>
      </c>
      <c r="N4955" s="5">
        <v>1271.8</v>
      </c>
      <c r="O4955" s="5">
        <v>1269.02</v>
      </c>
      <c r="P4955" s="5">
        <v>8332744.4730000002</v>
      </c>
      <c r="Q4955" s="4">
        <f t="shared" si="219"/>
        <v>2.7799999999999727</v>
      </c>
      <c r="R4955" s="4">
        <f t="shared" si="218"/>
        <v>3.2001333333333264</v>
      </c>
      <c r="S4955" s="29">
        <f t="shared" si="220"/>
        <v>0.7413572343149808</v>
      </c>
    </row>
    <row r="4956" spans="13:19" x14ac:dyDescent="0.4">
      <c r="M4956" s="3">
        <v>43460</v>
      </c>
      <c r="N4956" s="5">
        <v>1273</v>
      </c>
      <c r="O4956" s="5">
        <v>1266.9000000000001</v>
      </c>
      <c r="P4956" s="5">
        <v>8332744.4730000002</v>
      </c>
      <c r="Q4956" s="4">
        <f t="shared" si="219"/>
        <v>6.0999999999999091</v>
      </c>
      <c r="R4956" s="4">
        <f t="shared" si="218"/>
        <v>3.2051333333333218</v>
      </c>
      <c r="S4956" s="29">
        <f t="shared" si="220"/>
        <v>0.74263764404609478</v>
      </c>
    </row>
    <row r="4957" spans="13:19" x14ac:dyDescent="0.4">
      <c r="M4957" s="3">
        <v>43461</v>
      </c>
      <c r="N4957" s="5">
        <v>1281.0999999999999</v>
      </c>
      <c r="O4957" s="5">
        <v>1275.5</v>
      </c>
      <c r="P4957" s="5">
        <v>8364646.4699999997</v>
      </c>
      <c r="Q4957" s="4">
        <f t="shared" si="219"/>
        <v>5.5999999999999091</v>
      </c>
      <c r="R4957" s="4">
        <f t="shared" si="218"/>
        <v>3.2667999999999893</v>
      </c>
      <c r="S4957" s="29">
        <f t="shared" si="220"/>
        <v>0.75160051216389245</v>
      </c>
    </row>
    <row r="4958" spans="13:19" x14ac:dyDescent="0.4">
      <c r="M4958" s="3">
        <v>43462</v>
      </c>
      <c r="N4958" s="5">
        <v>1283</v>
      </c>
      <c r="O4958" s="5">
        <v>1280.664</v>
      </c>
      <c r="P4958" s="5">
        <v>8368666.7520000003</v>
      </c>
      <c r="Q4958" s="4">
        <f t="shared" si="219"/>
        <v>2.3360000000000127</v>
      </c>
      <c r="R4958" s="4">
        <f t="shared" si="218"/>
        <v>3.2672333333333237</v>
      </c>
      <c r="S4958" s="29">
        <f t="shared" si="220"/>
        <v>0.75160051216389245</v>
      </c>
    </row>
    <row r="4959" spans="13:19" x14ac:dyDescent="0.4">
      <c r="M4959" s="3">
        <v>43465</v>
      </c>
      <c r="N4959" s="5">
        <v>1281.3</v>
      </c>
      <c r="O4959" s="5">
        <v>1282.2</v>
      </c>
      <c r="P4959" s="5">
        <v>8434261.6459999997</v>
      </c>
      <c r="Q4959" s="4">
        <f t="shared" si="219"/>
        <v>-0.90000000000009095</v>
      </c>
      <c r="R4959" s="4">
        <f t="shared" si="218"/>
        <v>3.2472333333333228</v>
      </c>
      <c r="S4959" s="29">
        <f t="shared" si="220"/>
        <v>0.74903969270166448</v>
      </c>
    </row>
    <row r="4960" spans="13:19" x14ac:dyDescent="0.4">
      <c r="M4960" s="3">
        <v>43466</v>
      </c>
      <c r="N4960" s="5">
        <v>1281.3</v>
      </c>
      <c r="O4960" s="5">
        <v>1282.2</v>
      </c>
      <c r="P4960" s="5">
        <v>8434261.6459999997</v>
      </c>
      <c r="Q4960" s="4">
        <f t="shared" si="219"/>
        <v>-0.90000000000009095</v>
      </c>
      <c r="R4960" s="4">
        <f t="shared" si="218"/>
        <v>3.2005666666666532</v>
      </c>
      <c r="S4960" s="29">
        <f t="shared" si="220"/>
        <v>0.73623559539052497</v>
      </c>
    </row>
    <row r="4961" spans="13:19" x14ac:dyDescent="0.4">
      <c r="M4961" s="3">
        <v>43467</v>
      </c>
      <c r="N4961" s="5">
        <v>1284.0999999999999</v>
      </c>
      <c r="O4961" s="5">
        <v>1284.1559999999999</v>
      </c>
      <c r="P4961" s="5">
        <v>8434261.6459999997</v>
      </c>
      <c r="Q4961" s="4">
        <f t="shared" si="219"/>
        <v>-5.6000000000040018E-2</v>
      </c>
      <c r="R4961" s="4">
        <f t="shared" si="218"/>
        <v>3.219633333333316</v>
      </c>
      <c r="S4961" s="29">
        <f t="shared" si="220"/>
        <v>0.74519846350832264</v>
      </c>
    </row>
    <row r="4962" spans="13:19" x14ac:dyDescent="0.4">
      <c r="M4962" s="3">
        <v>43468</v>
      </c>
      <c r="N4962" s="5">
        <v>1294.8</v>
      </c>
      <c r="O4962" s="5">
        <v>1293.9000000000001</v>
      </c>
      <c r="P4962" s="5">
        <v>8434261.6459999997</v>
      </c>
      <c r="Q4962" s="4">
        <f t="shared" si="219"/>
        <v>0.89999999999986358</v>
      </c>
      <c r="R4962" s="4">
        <f t="shared" si="218"/>
        <v>3.1912999999999823</v>
      </c>
      <c r="S4962" s="29">
        <f t="shared" si="220"/>
        <v>0.73111395646606914</v>
      </c>
    </row>
    <row r="4963" spans="13:19" x14ac:dyDescent="0.4">
      <c r="M4963" s="3">
        <v>43469</v>
      </c>
      <c r="N4963" s="5">
        <v>1285.8</v>
      </c>
      <c r="O4963" s="5">
        <v>1284.5940000000001</v>
      </c>
      <c r="P4963" s="5">
        <v>8432261.5629999992</v>
      </c>
      <c r="Q4963" s="4">
        <f t="shared" si="219"/>
        <v>1.2059999999999036</v>
      </c>
      <c r="R4963" s="4">
        <f t="shared" si="218"/>
        <v>3.146399999999979</v>
      </c>
      <c r="S4963" s="29">
        <f t="shared" si="220"/>
        <v>0.72087067861715748</v>
      </c>
    </row>
    <row r="4964" spans="13:19" x14ac:dyDescent="0.4">
      <c r="M4964" s="3">
        <v>43472</v>
      </c>
      <c r="N4964" s="5">
        <v>1289.9000000000001</v>
      </c>
      <c r="O4964" s="5">
        <v>1288.864</v>
      </c>
      <c r="P4964" s="5">
        <v>8432261.5629999992</v>
      </c>
      <c r="Q4964" s="4">
        <f t="shared" si="219"/>
        <v>1.0360000000000582</v>
      </c>
      <c r="R4964" s="4">
        <f t="shared" si="218"/>
        <v>3.1066666666666491</v>
      </c>
      <c r="S4964" s="29">
        <f t="shared" si="220"/>
        <v>0.70934699103713184</v>
      </c>
    </row>
    <row r="4965" spans="13:19" x14ac:dyDescent="0.4">
      <c r="M4965" s="3">
        <v>43473</v>
      </c>
      <c r="N4965" s="5">
        <v>1285.9000000000001</v>
      </c>
      <c r="O4965" s="5">
        <v>1285.2</v>
      </c>
      <c r="P4965" s="5">
        <v>8432261.5629999992</v>
      </c>
      <c r="Q4965" s="4">
        <f t="shared" si="219"/>
        <v>0.70000000000004547</v>
      </c>
      <c r="R4965" s="4">
        <f t="shared" si="218"/>
        <v>3.0116666666666485</v>
      </c>
      <c r="S4965" s="29">
        <f t="shared" si="220"/>
        <v>0.68245838668373882</v>
      </c>
    </row>
    <row r="4966" spans="13:19" x14ac:dyDescent="0.4">
      <c r="M4966" s="3">
        <v>43474</v>
      </c>
      <c r="N4966" s="5">
        <v>1292</v>
      </c>
      <c r="O4966" s="5">
        <v>1293</v>
      </c>
      <c r="P4966" s="5">
        <v>8431760.9130000006</v>
      </c>
      <c r="Q4966" s="4">
        <f t="shared" si="219"/>
        <v>-1</v>
      </c>
      <c r="R4966" s="4">
        <f t="shared" si="218"/>
        <v>2.9099999999999797</v>
      </c>
      <c r="S4966" s="29">
        <f t="shared" si="220"/>
        <v>0.65813060179257366</v>
      </c>
    </row>
    <row r="4967" spans="13:19" x14ac:dyDescent="0.4">
      <c r="M4967" s="3">
        <v>43475</v>
      </c>
      <c r="N4967" s="5">
        <v>1287.4000000000001</v>
      </c>
      <c r="O4967" s="5">
        <v>1286.3</v>
      </c>
      <c r="P4967" s="5">
        <v>8426283.3929999992</v>
      </c>
      <c r="Q4967" s="4">
        <f t="shared" si="219"/>
        <v>1.1000000000001364</v>
      </c>
      <c r="R4967" s="4">
        <f t="shared" si="218"/>
        <v>2.8533333333333153</v>
      </c>
      <c r="S4967" s="29">
        <f t="shared" si="220"/>
        <v>0.64276568501920617</v>
      </c>
    </row>
    <row r="4968" spans="13:19" x14ac:dyDescent="0.4">
      <c r="M4968" s="3">
        <v>43476</v>
      </c>
      <c r="N4968" s="5">
        <v>1289.5</v>
      </c>
      <c r="O4968" s="5">
        <v>1287.174</v>
      </c>
      <c r="P4968" s="5">
        <v>8426154.7929999996</v>
      </c>
      <c r="Q4968" s="4">
        <f t="shared" si="219"/>
        <v>2.3260000000000218</v>
      </c>
      <c r="R4968" s="4">
        <f t="shared" si="218"/>
        <v>2.8404333333333134</v>
      </c>
      <c r="S4968" s="29">
        <f t="shared" si="220"/>
        <v>0.63892445582586432</v>
      </c>
    </row>
    <row r="4969" spans="13:19" x14ac:dyDescent="0.4">
      <c r="M4969" s="3">
        <v>43479</v>
      </c>
      <c r="N4969" s="5">
        <v>1291.3</v>
      </c>
      <c r="O4969" s="5">
        <v>1290.8</v>
      </c>
      <c r="P4969" s="5">
        <v>8421654.0130000003</v>
      </c>
      <c r="Q4969" s="4">
        <f t="shared" si="219"/>
        <v>0.5</v>
      </c>
      <c r="R4969" s="4">
        <f t="shared" si="218"/>
        <v>2.81801666666665</v>
      </c>
      <c r="S4969" s="29">
        <f t="shared" si="220"/>
        <v>0.63636363636363635</v>
      </c>
    </row>
    <row r="4970" spans="13:19" x14ac:dyDescent="0.4">
      <c r="M4970" s="3">
        <v>43480</v>
      </c>
      <c r="N4970" s="5">
        <v>1288.4000000000001</v>
      </c>
      <c r="O4970" s="5">
        <v>1289.0999999999999</v>
      </c>
      <c r="P4970" s="5">
        <v>8411849.727</v>
      </c>
      <c r="Q4970" s="4">
        <f t="shared" si="219"/>
        <v>-0.6999999999998181</v>
      </c>
      <c r="R4970" s="4">
        <f t="shared" si="218"/>
        <v>2.6913499999999884</v>
      </c>
      <c r="S4970" s="29">
        <f t="shared" si="220"/>
        <v>0.61075544174135721</v>
      </c>
    </row>
    <row r="4971" spans="13:19" x14ac:dyDescent="0.4">
      <c r="M4971" s="3">
        <v>43481</v>
      </c>
      <c r="N4971" s="5">
        <v>1293.8</v>
      </c>
      <c r="O4971" s="5">
        <v>1293.4000000000001</v>
      </c>
      <c r="P4971" s="5">
        <v>8408225.4869999997</v>
      </c>
      <c r="Q4971" s="4">
        <f t="shared" si="219"/>
        <v>0.39999999999986358</v>
      </c>
      <c r="R4971" s="4">
        <f t="shared" si="218"/>
        <v>2.7496833333333219</v>
      </c>
      <c r="S4971" s="29">
        <f t="shared" si="220"/>
        <v>0.62355953905249684</v>
      </c>
    </row>
    <row r="4972" spans="13:19" x14ac:dyDescent="0.4">
      <c r="M4972" s="3">
        <v>43482</v>
      </c>
      <c r="N4972" s="5">
        <v>1292.3</v>
      </c>
      <c r="O4972" s="5">
        <v>1291.9000000000001</v>
      </c>
      <c r="P4972" s="5">
        <v>8408064.7369999997</v>
      </c>
      <c r="Q4972" s="4">
        <f t="shared" si="219"/>
        <v>0.39999999999986358</v>
      </c>
      <c r="R4972" s="4">
        <f t="shared" si="218"/>
        <v>2.7463499999999841</v>
      </c>
      <c r="S4972" s="29">
        <f t="shared" si="220"/>
        <v>0.62099871959026887</v>
      </c>
    </row>
    <row r="4973" spans="13:19" x14ac:dyDescent="0.4">
      <c r="M4973" s="3">
        <v>43483</v>
      </c>
      <c r="N4973" s="5">
        <v>1282.5999999999999</v>
      </c>
      <c r="O4973" s="5">
        <v>1281.3140000000001</v>
      </c>
      <c r="P4973" s="5">
        <v>8405974.9869999997</v>
      </c>
      <c r="Q4973" s="4">
        <f t="shared" si="219"/>
        <v>1.2859999999998308</v>
      </c>
      <c r="R4973" s="4">
        <f t="shared" si="218"/>
        <v>2.7224499999999807</v>
      </c>
      <c r="S4973" s="29">
        <f t="shared" si="220"/>
        <v>0.61587708066581304</v>
      </c>
    </row>
    <row r="4974" spans="13:19" x14ac:dyDescent="0.4">
      <c r="M4974" s="3">
        <v>43486</v>
      </c>
      <c r="N4974" s="5">
        <v>1282.5999999999999</v>
      </c>
      <c r="O4974" s="5">
        <v>1280.05</v>
      </c>
      <c r="P4974" s="5">
        <v>8405974.9869999997</v>
      </c>
      <c r="Q4974" s="4">
        <f t="shared" si="219"/>
        <v>2.5499999999999545</v>
      </c>
      <c r="R4974" s="4">
        <f t="shared" si="218"/>
        <v>2.7866166666666499</v>
      </c>
      <c r="S4974" s="29">
        <f t="shared" si="220"/>
        <v>0.62996158770806654</v>
      </c>
    </row>
    <row r="4975" spans="13:19" x14ac:dyDescent="0.4">
      <c r="M4975" s="3">
        <v>43487</v>
      </c>
      <c r="N4975" s="5">
        <v>1283.4000000000001</v>
      </c>
      <c r="O4975" s="5">
        <v>1285.0999999999999</v>
      </c>
      <c r="P4975" s="5">
        <v>8405974.9869999997</v>
      </c>
      <c r="Q4975" s="4">
        <f t="shared" si="219"/>
        <v>-1.6999999999998181</v>
      </c>
      <c r="R4975" s="4">
        <f t="shared" si="218"/>
        <v>2.719949999999987</v>
      </c>
      <c r="S4975" s="29">
        <f t="shared" si="220"/>
        <v>0.61331626120358518</v>
      </c>
    </row>
    <row r="4976" spans="13:19" x14ac:dyDescent="0.4">
      <c r="M4976" s="3">
        <v>43488</v>
      </c>
      <c r="N4976" s="5">
        <v>1284</v>
      </c>
      <c r="O4976" s="5">
        <v>1282.4100000000001</v>
      </c>
      <c r="P4976" s="5">
        <v>8421042.0470000003</v>
      </c>
      <c r="Q4976" s="4">
        <f t="shared" si="219"/>
        <v>1.5899999999999181</v>
      </c>
      <c r="R4976" s="4">
        <f t="shared" si="218"/>
        <v>2.7464499999999856</v>
      </c>
      <c r="S4976" s="29">
        <f t="shared" si="220"/>
        <v>0.61971830985915488</v>
      </c>
    </row>
    <row r="4977" spans="13:19" x14ac:dyDescent="0.4">
      <c r="M4977" s="3">
        <v>43489</v>
      </c>
      <c r="N4977" s="5">
        <v>1285.9000000000001</v>
      </c>
      <c r="O4977" s="5">
        <v>1281</v>
      </c>
      <c r="P4977" s="5">
        <v>8421042.0470000003</v>
      </c>
      <c r="Q4977" s="4">
        <f t="shared" si="219"/>
        <v>4.9000000000000909</v>
      </c>
      <c r="R4977" s="4">
        <f t="shared" si="218"/>
        <v>2.7381166666666559</v>
      </c>
      <c r="S4977" s="29">
        <f t="shared" si="220"/>
        <v>0.61459667093469905</v>
      </c>
    </row>
    <row r="4978" spans="13:19" x14ac:dyDescent="0.4">
      <c r="M4978" s="3">
        <v>43490</v>
      </c>
      <c r="N4978" s="5">
        <v>1304.2</v>
      </c>
      <c r="O4978" s="5">
        <v>1302.7940000000001</v>
      </c>
      <c r="P4978" s="5">
        <v>8423042.0170000009</v>
      </c>
      <c r="Q4978" s="4">
        <f t="shared" si="219"/>
        <v>1.4059999999999491</v>
      </c>
      <c r="R4978" s="4">
        <f t="shared" si="218"/>
        <v>2.7487166666666552</v>
      </c>
      <c r="S4978" s="29">
        <f t="shared" si="220"/>
        <v>0.62099871959026887</v>
      </c>
    </row>
    <row r="4979" spans="13:19" x14ac:dyDescent="0.4">
      <c r="M4979" s="3">
        <v>43493</v>
      </c>
      <c r="N4979" s="5">
        <v>1309.3</v>
      </c>
      <c r="O4979" s="5">
        <v>1303.2</v>
      </c>
      <c r="P4979" s="5">
        <v>8422945.5669999998</v>
      </c>
      <c r="Q4979" s="4">
        <f t="shared" si="219"/>
        <v>6.0999999999999091</v>
      </c>
      <c r="R4979" s="4">
        <f t="shared" si="218"/>
        <v>2.8357166666666558</v>
      </c>
      <c r="S4979" s="29">
        <f t="shared" si="220"/>
        <v>0.63764404609475034</v>
      </c>
    </row>
    <row r="4980" spans="13:19" x14ac:dyDescent="0.4">
      <c r="M4980" s="3">
        <v>43494</v>
      </c>
      <c r="N4980" s="5">
        <v>1315.2</v>
      </c>
      <c r="O4980" s="5">
        <v>1311.443</v>
      </c>
      <c r="P4980" s="5">
        <v>8422945.5669999998</v>
      </c>
      <c r="Q4980" s="4">
        <f t="shared" si="219"/>
        <v>3.7570000000000618</v>
      </c>
      <c r="R4980" s="4">
        <f t="shared" si="218"/>
        <v>2.9030666666666587</v>
      </c>
      <c r="S4980" s="29">
        <f t="shared" si="220"/>
        <v>0.65556978233034569</v>
      </c>
    </row>
    <row r="4981" spans="13:19" x14ac:dyDescent="0.4">
      <c r="M4981" s="3">
        <v>43495</v>
      </c>
      <c r="N4981" s="5">
        <v>1315.5</v>
      </c>
      <c r="O4981" s="5">
        <v>1319.53</v>
      </c>
      <c r="P4981" s="5">
        <v>8438960.3469999991</v>
      </c>
      <c r="Q4981" s="4">
        <f t="shared" si="219"/>
        <v>-4.0299999999999727</v>
      </c>
      <c r="R4981" s="4">
        <f t="shared" si="218"/>
        <v>2.7973999999999934</v>
      </c>
      <c r="S4981" s="29">
        <f t="shared" si="220"/>
        <v>0.62740076824583868</v>
      </c>
    </row>
    <row r="4982" spans="13:19" x14ac:dyDescent="0.4">
      <c r="M4982" s="3">
        <v>43496</v>
      </c>
      <c r="N4982" s="5">
        <v>1325.2</v>
      </c>
      <c r="O4982" s="5">
        <v>1321.3</v>
      </c>
      <c r="P4982" s="5">
        <v>8439056.807</v>
      </c>
      <c r="Q4982" s="4">
        <f t="shared" si="219"/>
        <v>3.9000000000000909</v>
      </c>
      <c r="R4982" s="4">
        <f t="shared" si="218"/>
        <v>2.8357333333333297</v>
      </c>
      <c r="S4982" s="29">
        <f t="shared" si="220"/>
        <v>0.63636363636363635</v>
      </c>
    </row>
    <row r="4983" spans="13:19" x14ac:dyDescent="0.4">
      <c r="M4983" s="3">
        <v>43497</v>
      </c>
      <c r="N4983" s="5">
        <v>1322.1</v>
      </c>
      <c r="O4983" s="5">
        <v>1317.61</v>
      </c>
      <c r="P4983" s="5">
        <v>8439056.807</v>
      </c>
      <c r="Q4983" s="4">
        <f t="shared" si="219"/>
        <v>4.4900000000000091</v>
      </c>
      <c r="R4983" s="4">
        <f t="shared" si="218"/>
        <v>2.9205666666666654</v>
      </c>
      <c r="S4983" s="29">
        <f t="shared" si="220"/>
        <v>0.65941101152368753</v>
      </c>
    </row>
    <row r="4984" spans="13:19" x14ac:dyDescent="0.4">
      <c r="M4984" s="3">
        <v>43500</v>
      </c>
      <c r="N4984" s="5">
        <v>1319.3</v>
      </c>
      <c r="O4984" s="5">
        <v>1311.876</v>
      </c>
      <c r="P4984" s="5">
        <v>8441056.807</v>
      </c>
      <c r="Q4984" s="4">
        <f t="shared" si="219"/>
        <v>7.4239999999999782</v>
      </c>
      <c r="R4984" s="4">
        <f t="shared" si="218"/>
        <v>2.9927999999999999</v>
      </c>
      <c r="S4984" s="29">
        <f t="shared" si="220"/>
        <v>0.66965428937259919</v>
      </c>
    </row>
    <row r="4985" spans="13:19" x14ac:dyDescent="0.4">
      <c r="M4985" s="3">
        <v>43501</v>
      </c>
      <c r="N4985" s="5">
        <v>1319.2</v>
      </c>
      <c r="O4985" s="5">
        <v>1315.17</v>
      </c>
      <c r="P4985" s="5">
        <v>8441056.807</v>
      </c>
      <c r="Q4985" s="4">
        <f t="shared" si="219"/>
        <v>4.0299999999999727</v>
      </c>
      <c r="R4985" s="4">
        <f t="shared" si="218"/>
        <v>3.0687999999999986</v>
      </c>
      <c r="S4985" s="29">
        <f t="shared" si="220"/>
        <v>0.70038412291933416</v>
      </c>
    </row>
    <row r="4986" spans="13:19" x14ac:dyDescent="0.4">
      <c r="M4986" s="3">
        <v>43502</v>
      </c>
      <c r="N4986" s="5">
        <v>1314.4</v>
      </c>
      <c r="O4986" s="5">
        <v>1306.386</v>
      </c>
      <c r="P4986" s="5">
        <v>8466503.2909999993</v>
      </c>
      <c r="Q4986" s="4">
        <f t="shared" si="219"/>
        <v>8.0140000000001237</v>
      </c>
      <c r="R4986" s="4">
        <f t="shared" si="218"/>
        <v>3.2106333333333357</v>
      </c>
      <c r="S4986" s="29">
        <f t="shared" si="220"/>
        <v>0.73879641485275294</v>
      </c>
    </row>
    <row r="4987" spans="13:19" x14ac:dyDescent="0.4">
      <c r="M4987" s="3">
        <v>43503</v>
      </c>
      <c r="N4987" s="5">
        <v>1314.2</v>
      </c>
      <c r="O4987" s="5">
        <v>1310.1199999999999</v>
      </c>
      <c r="P4987" s="5">
        <v>8466181.7909999993</v>
      </c>
      <c r="Q4987" s="4">
        <f t="shared" si="219"/>
        <v>4.0800000000001546</v>
      </c>
      <c r="R4987" s="4">
        <f t="shared" si="218"/>
        <v>3.2503000000000042</v>
      </c>
      <c r="S4987" s="29">
        <f t="shared" si="220"/>
        <v>0.74903969270166448</v>
      </c>
    </row>
    <row r="4988" spans="13:19" x14ac:dyDescent="0.4">
      <c r="M4988" s="3">
        <v>43504</v>
      </c>
      <c r="N4988" s="5">
        <v>1318.5</v>
      </c>
      <c r="O4988" s="5">
        <v>1314.0160000000001</v>
      </c>
      <c r="P4988" s="5">
        <v>8465667.3910000008</v>
      </c>
      <c r="Q4988" s="4">
        <f t="shared" si="219"/>
        <v>4.4839999999999236</v>
      </c>
      <c r="R4988" s="4">
        <f t="shared" si="218"/>
        <v>3.2939666666666692</v>
      </c>
      <c r="S4988" s="29">
        <f t="shared" si="220"/>
        <v>0.75800256081946227</v>
      </c>
    </row>
    <row r="4989" spans="13:19" x14ac:dyDescent="0.4">
      <c r="M4989" s="3">
        <v>43507</v>
      </c>
      <c r="N4989" s="5">
        <v>1311.9</v>
      </c>
      <c r="O4989" s="5">
        <v>1308.1199999999999</v>
      </c>
      <c r="P4989" s="5">
        <v>8354317.091</v>
      </c>
      <c r="Q4989" s="4">
        <f t="shared" si="219"/>
        <v>3.7800000000002001</v>
      </c>
      <c r="R4989" s="4">
        <f t="shared" si="218"/>
        <v>3.3343000000000074</v>
      </c>
      <c r="S4989" s="29">
        <f t="shared" si="220"/>
        <v>0.76440460947503197</v>
      </c>
    </row>
    <row r="4990" spans="13:19" x14ac:dyDescent="0.4">
      <c r="M4990" s="3">
        <v>43508</v>
      </c>
      <c r="N4990" s="5">
        <v>1314</v>
      </c>
      <c r="O4990" s="5">
        <v>1310.7</v>
      </c>
      <c r="P4990" s="5">
        <v>8221834.4950000001</v>
      </c>
      <c r="Q4990" s="4">
        <f t="shared" si="219"/>
        <v>3.2999999999999545</v>
      </c>
      <c r="R4990" s="4">
        <f t="shared" si="218"/>
        <v>3.3909666666666718</v>
      </c>
      <c r="S4990" s="29">
        <f t="shared" si="220"/>
        <v>0.77464788732394363</v>
      </c>
    </row>
    <row r="4991" spans="13:19" x14ac:dyDescent="0.4">
      <c r="M4991" s="3">
        <v>43509</v>
      </c>
      <c r="N4991" s="5">
        <v>1315.1</v>
      </c>
      <c r="O4991" s="5">
        <v>1305.9749999999999</v>
      </c>
      <c r="P4991" s="5">
        <v>8221512.9950000001</v>
      </c>
      <c r="Q4991" s="4">
        <f t="shared" si="219"/>
        <v>9.125</v>
      </c>
      <c r="R4991" s="4">
        <f t="shared" si="218"/>
        <v>3.5047833333333376</v>
      </c>
      <c r="S4991" s="29">
        <f t="shared" si="220"/>
        <v>0.7912932138284251</v>
      </c>
    </row>
    <row r="4992" spans="13:19" x14ac:dyDescent="0.4">
      <c r="M4992" s="3">
        <v>43510</v>
      </c>
      <c r="N4992" s="5">
        <v>1313.9</v>
      </c>
      <c r="O4992" s="5">
        <v>1312.25</v>
      </c>
      <c r="P4992" s="5">
        <v>8221512.9950000001</v>
      </c>
      <c r="Q4992" s="4">
        <f t="shared" si="219"/>
        <v>1.6500000000000909</v>
      </c>
      <c r="R4992" s="4">
        <f t="shared" ref="R4992:R5055" si="221">AVERAGE(Q4933:Q4992)</f>
        <v>3.5132166666666724</v>
      </c>
      <c r="S4992" s="29">
        <f t="shared" si="220"/>
        <v>0.79257362355953909</v>
      </c>
    </row>
    <row r="4993" spans="13:19" x14ac:dyDescent="0.4">
      <c r="M4993" s="3">
        <v>43511</v>
      </c>
      <c r="N4993" s="5">
        <v>1322.1</v>
      </c>
      <c r="O4993" s="5">
        <v>1320.761</v>
      </c>
      <c r="P4993" s="5">
        <v>8221512.9950000001</v>
      </c>
      <c r="Q4993" s="4">
        <f t="shared" si="219"/>
        <v>1.3389999999999418</v>
      </c>
      <c r="R4993" s="4">
        <f t="shared" si="221"/>
        <v>3.5297000000000027</v>
      </c>
      <c r="S4993" s="29">
        <f t="shared" si="220"/>
        <v>0.79641485275288093</v>
      </c>
    </row>
    <row r="4994" spans="13:19" x14ac:dyDescent="0.4">
      <c r="M4994" s="3">
        <v>43514</v>
      </c>
      <c r="N4994" s="5">
        <v>1322.1</v>
      </c>
      <c r="O4994" s="5">
        <v>1326.04</v>
      </c>
      <c r="P4994" s="5">
        <v>8221512.9950000001</v>
      </c>
      <c r="Q4994" s="4">
        <f t="shared" si="219"/>
        <v>-3.9400000000000546</v>
      </c>
      <c r="R4994" s="4">
        <f t="shared" si="221"/>
        <v>3.4590333333333318</v>
      </c>
      <c r="S4994" s="29">
        <f t="shared" si="220"/>
        <v>0.78233034571062743</v>
      </c>
    </row>
    <row r="4995" spans="13:19" x14ac:dyDescent="0.4">
      <c r="M4995" s="3">
        <v>43515</v>
      </c>
      <c r="N4995" s="5">
        <v>1344.8</v>
      </c>
      <c r="O4995" s="5">
        <v>1341</v>
      </c>
      <c r="P4995" s="5">
        <v>8221512.9950000001</v>
      </c>
      <c r="Q4995" s="4">
        <f t="shared" si="219"/>
        <v>3.7999999999999545</v>
      </c>
      <c r="R4995" s="4">
        <f t="shared" si="221"/>
        <v>3.4373666666666622</v>
      </c>
      <c r="S4995" s="29">
        <f t="shared" si="220"/>
        <v>0.77848911651728558</v>
      </c>
    </row>
    <row r="4996" spans="13:19" x14ac:dyDescent="0.4">
      <c r="M4996" s="3">
        <v>43516</v>
      </c>
      <c r="N4996" s="5">
        <v>1347.9</v>
      </c>
      <c r="O4996" s="5">
        <v>1338.34</v>
      </c>
      <c r="P4996" s="5">
        <v>8219262.4950000001</v>
      </c>
      <c r="Q4996" s="4">
        <f t="shared" si="219"/>
        <v>9.5600000000001728</v>
      </c>
      <c r="R4996" s="4">
        <f t="shared" si="221"/>
        <v>3.4483666666666672</v>
      </c>
      <c r="S4996" s="29">
        <f t="shared" si="220"/>
        <v>0.77976952624839946</v>
      </c>
    </row>
    <row r="4997" spans="13:19" x14ac:dyDescent="0.4">
      <c r="M4997" s="3">
        <v>43517</v>
      </c>
      <c r="N4997" s="5">
        <v>1327.8</v>
      </c>
      <c r="O4997" s="5">
        <v>1323.1</v>
      </c>
      <c r="P4997" s="5">
        <v>8221762.4950000001</v>
      </c>
      <c r="Q4997" s="4">
        <f t="shared" ref="Q4997:Q5060" si="222">N4997-O4997</f>
        <v>4.7000000000000455</v>
      </c>
      <c r="R4997" s="4">
        <f t="shared" si="221"/>
        <v>3.4250333333333325</v>
      </c>
      <c r="S4997" s="29">
        <f t="shared" si="220"/>
        <v>0.77592829705505761</v>
      </c>
    </row>
    <row r="4998" spans="13:19" x14ac:dyDescent="0.4">
      <c r="M4998" s="3">
        <v>43518</v>
      </c>
      <c r="N4998" s="5">
        <v>1332.8</v>
      </c>
      <c r="O4998" s="5">
        <v>1327.876</v>
      </c>
      <c r="P4998" s="5">
        <v>8231127.4570000004</v>
      </c>
      <c r="Q4998" s="4">
        <f t="shared" si="222"/>
        <v>4.9239999999999782</v>
      </c>
      <c r="R4998" s="4">
        <f t="shared" si="221"/>
        <v>3.4431666666666652</v>
      </c>
      <c r="S4998" s="29">
        <f t="shared" si="220"/>
        <v>0.7772087067861716</v>
      </c>
    </row>
    <row r="4999" spans="13:19" x14ac:dyDescent="0.4">
      <c r="M4999" s="3">
        <v>43521</v>
      </c>
      <c r="N4999" s="5">
        <v>1329.5</v>
      </c>
      <c r="O4999" s="5">
        <v>1327.3</v>
      </c>
      <c r="P4999" s="5">
        <v>8230966.7060000002</v>
      </c>
      <c r="Q4999" s="4">
        <f t="shared" si="222"/>
        <v>2.2000000000000455</v>
      </c>
      <c r="R4999" s="4">
        <f t="shared" si="221"/>
        <v>3.3290000000000002</v>
      </c>
      <c r="S4999" s="29">
        <f t="shared" si="220"/>
        <v>0.75160051216389245</v>
      </c>
    </row>
    <row r="5000" spans="13:19" x14ac:dyDescent="0.4">
      <c r="M5000" s="3">
        <v>43522</v>
      </c>
      <c r="N5000" s="5">
        <v>1328.5</v>
      </c>
      <c r="O5000" s="5">
        <v>1328.9</v>
      </c>
      <c r="P5000" s="5">
        <v>8162488.9100000001</v>
      </c>
      <c r="Q5000" s="4">
        <f t="shared" si="222"/>
        <v>-0.40000000000009095</v>
      </c>
      <c r="R5000" s="4">
        <f t="shared" si="221"/>
        <v>3.1830833333333315</v>
      </c>
      <c r="S5000" s="29">
        <f t="shared" si="220"/>
        <v>0.71062740076824582</v>
      </c>
    </row>
    <row r="5001" spans="13:19" x14ac:dyDescent="0.4">
      <c r="M5001" s="3">
        <v>43523</v>
      </c>
      <c r="N5001" s="5">
        <v>1321.2</v>
      </c>
      <c r="O5001" s="5">
        <v>1319.5</v>
      </c>
      <c r="P5001" s="5">
        <v>8162488.9100000001</v>
      </c>
      <c r="Q5001" s="4">
        <f t="shared" si="222"/>
        <v>1.7000000000000455</v>
      </c>
      <c r="R5001" s="4">
        <f t="shared" si="221"/>
        <v>3.116166666666667</v>
      </c>
      <c r="S5001" s="29">
        <f t="shared" si="220"/>
        <v>0.69526248399487833</v>
      </c>
    </row>
    <row r="5002" spans="13:19" x14ac:dyDescent="0.4">
      <c r="M5002" s="3">
        <v>43524</v>
      </c>
      <c r="N5002" s="5">
        <v>1316.1</v>
      </c>
      <c r="O5002" s="5">
        <v>1313.15</v>
      </c>
      <c r="P5002" s="5">
        <v>8162488.9100000001</v>
      </c>
      <c r="Q5002" s="4">
        <f t="shared" si="222"/>
        <v>2.9499999999998181</v>
      </c>
      <c r="R5002" s="4">
        <f t="shared" si="221"/>
        <v>3.0636666666666654</v>
      </c>
      <c r="S5002" s="29">
        <f t="shared" si="220"/>
        <v>0.676056338028169</v>
      </c>
    </row>
    <row r="5003" spans="13:19" x14ac:dyDescent="0.4">
      <c r="M5003" s="3">
        <v>43525</v>
      </c>
      <c r="N5003" s="5">
        <v>1299.2</v>
      </c>
      <c r="O5003" s="5">
        <v>1293.47</v>
      </c>
      <c r="P5003" s="5">
        <v>8162488.9100000001</v>
      </c>
      <c r="Q5003" s="4">
        <f t="shared" si="222"/>
        <v>5.7300000000000182</v>
      </c>
      <c r="R5003" s="4">
        <f t="shared" si="221"/>
        <v>3.0856666666666683</v>
      </c>
      <c r="S5003" s="29">
        <f t="shared" si="220"/>
        <v>0.6837387964148528</v>
      </c>
    </row>
    <row r="5004" spans="13:19" x14ac:dyDescent="0.4">
      <c r="M5004" s="3">
        <v>43528</v>
      </c>
      <c r="N5004" s="5">
        <v>1287.5</v>
      </c>
      <c r="O5004" s="5">
        <v>1286.5</v>
      </c>
      <c r="P5004" s="5">
        <v>8117544.0820000004</v>
      </c>
      <c r="Q5004" s="4">
        <f t="shared" si="222"/>
        <v>1</v>
      </c>
      <c r="R5004" s="4">
        <f t="shared" si="221"/>
        <v>3.0156666666666676</v>
      </c>
      <c r="S5004" s="29">
        <f t="shared" si="220"/>
        <v>0.65813060179257366</v>
      </c>
    </row>
    <row r="5005" spans="13:19" x14ac:dyDescent="0.4">
      <c r="M5005" s="3">
        <v>43529</v>
      </c>
      <c r="N5005" s="5">
        <v>1284.7</v>
      </c>
      <c r="O5005" s="5">
        <v>1287.7</v>
      </c>
      <c r="P5005" s="5">
        <v>8107168.5530000003</v>
      </c>
      <c r="Q5005" s="4">
        <f t="shared" si="222"/>
        <v>-3</v>
      </c>
      <c r="R5005" s="4">
        <f t="shared" si="221"/>
        <v>2.8923333333333328</v>
      </c>
      <c r="S5005" s="29">
        <f t="shared" si="220"/>
        <v>0.62227912932138285</v>
      </c>
    </row>
    <row r="5006" spans="13:19" x14ac:dyDescent="0.4">
      <c r="M5006" s="3">
        <v>43530</v>
      </c>
      <c r="N5006" s="5">
        <v>1287.5999999999999</v>
      </c>
      <c r="O5006" s="5">
        <v>1286.3</v>
      </c>
      <c r="P5006" s="5">
        <v>8099448.5350000001</v>
      </c>
      <c r="Q5006" s="4">
        <f t="shared" si="222"/>
        <v>1.2999999999999545</v>
      </c>
      <c r="R5006" s="4">
        <f t="shared" si="221"/>
        <v>2.8362499999999993</v>
      </c>
      <c r="S5006" s="29">
        <f t="shared" si="220"/>
        <v>0.60691421254801536</v>
      </c>
    </row>
    <row r="5007" spans="13:19" x14ac:dyDescent="0.4">
      <c r="M5007" s="3">
        <v>43531</v>
      </c>
      <c r="N5007" s="5">
        <v>1286.0999999999999</v>
      </c>
      <c r="O5007" s="5">
        <v>1285.3599999999999</v>
      </c>
      <c r="P5007" s="5">
        <v>8036244.0760000004</v>
      </c>
      <c r="Q5007" s="4">
        <f t="shared" si="222"/>
        <v>0.74000000000000909</v>
      </c>
      <c r="R5007" s="4">
        <f t="shared" si="221"/>
        <v>2.7536666666666632</v>
      </c>
      <c r="S5007" s="29">
        <f t="shared" si="220"/>
        <v>0.58642765685019205</v>
      </c>
    </row>
    <row r="5008" spans="13:19" x14ac:dyDescent="0.4">
      <c r="M5008" s="3">
        <v>43532</v>
      </c>
      <c r="N5008" s="5">
        <v>1299.3</v>
      </c>
      <c r="O5008" s="5">
        <v>1298.3</v>
      </c>
      <c r="P5008" s="5">
        <v>8036244.0760000004</v>
      </c>
      <c r="Q5008" s="4">
        <f t="shared" si="222"/>
        <v>1</v>
      </c>
      <c r="R5008" s="4">
        <f t="shared" si="221"/>
        <v>2.7226666666666612</v>
      </c>
      <c r="S5008" s="29">
        <f t="shared" si="220"/>
        <v>0.57362355953905253</v>
      </c>
    </row>
    <row r="5009" spans="13:19" x14ac:dyDescent="0.4">
      <c r="M5009" s="3">
        <v>43535</v>
      </c>
      <c r="N5009" s="5">
        <v>1291.0999999999999</v>
      </c>
      <c r="O5009" s="5">
        <v>1293.3</v>
      </c>
      <c r="P5009" s="5">
        <v>8035858.2759999996</v>
      </c>
      <c r="Q5009" s="4">
        <f t="shared" si="222"/>
        <v>-2.2000000000000455</v>
      </c>
      <c r="R5009" s="4">
        <f t="shared" si="221"/>
        <v>2.5820666666666625</v>
      </c>
      <c r="S5009" s="29">
        <f t="shared" si="220"/>
        <v>0.52624839948783608</v>
      </c>
    </row>
    <row r="5010" spans="13:19" x14ac:dyDescent="0.4">
      <c r="M5010" s="3">
        <v>43536</v>
      </c>
      <c r="N5010" s="5">
        <v>1298.0999999999999</v>
      </c>
      <c r="O5010" s="5">
        <v>1301.4000000000001</v>
      </c>
      <c r="P5010" s="5">
        <v>8035857.9309999999</v>
      </c>
      <c r="Q5010" s="4">
        <f t="shared" si="222"/>
        <v>-3.3000000000001819</v>
      </c>
      <c r="R5010" s="4">
        <f t="shared" si="221"/>
        <v>2.4536499999999934</v>
      </c>
      <c r="S5010" s="29">
        <f t="shared" si="220"/>
        <v>0.47759282970550576</v>
      </c>
    </row>
    <row r="5011" spans="13:19" x14ac:dyDescent="0.4">
      <c r="M5011" s="3">
        <v>43537</v>
      </c>
      <c r="N5011" s="5">
        <v>1309.3</v>
      </c>
      <c r="O5011" s="5">
        <v>1309</v>
      </c>
      <c r="P5011" s="5">
        <v>8035697.176</v>
      </c>
      <c r="Q5011" s="4">
        <f t="shared" si="222"/>
        <v>0.29999999999995453</v>
      </c>
      <c r="R5011" s="4">
        <f t="shared" si="221"/>
        <v>2.2302333333333233</v>
      </c>
      <c r="S5011" s="29">
        <f t="shared" ref="S5011:S5074" si="223">COUNTIF(R4230:R5010,"&lt;="&amp;R5011)/COUNT(R4230:R5010)</f>
        <v>0.37259923175416132</v>
      </c>
    </row>
    <row r="5012" spans="13:19" x14ac:dyDescent="0.4">
      <c r="M5012" s="3">
        <v>43538</v>
      </c>
      <c r="N5012" s="5">
        <v>1295.0999999999999</v>
      </c>
      <c r="O5012" s="5">
        <v>1295.9000000000001</v>
      </c>
      <c r="P5012" s="5">
        <v>8035697.176</v>
      </c>
      <c r="Q5012" s="4">
        <f t="shared" si="222"/>
        <v>-0.8000000000001819</v>
      </c>
      <c r="R5012" s="4">
        <f t="shared" si="221"/>
        <v>2.080066666666653</v>
      </c>
      <c r="S5012" s="29">
        <f t="shared" si="223"/>
        <v>0.33418693982074266</v>
      </c>
    </row>
    <row r="5013" spans="13:19" x14ac:dyDescent="0.4">
      <c r="M5013" s="3">
        <v>43539</v>
      </c>
      <c r="N5013" s="5">
        <v>1302.9000000000001</v>
      </c>
      <c r="O5013" s="5">
        <v>1301.96</v>
      </c>
      <c r="P5013" s="5">
        <v>8037697.1660000002</v>
      </c>
      <c r="Q5013" s="4">
        <f t="shared" si="222"/>
        <v>0.94000000000005457</v>
      </c>
      <c r="R5013" s="4">
        <f t="shared" si="221"/>
        <v>2.0547833333333227</v>
      </c>
      <c r="S5013" s="29">
        <f t="shared" si="223"/>
        <v>0.323943661971831</v>
      </c>
    </row>
    <row r="5014" spans="13:19" x14ac:dyDescent="0.4">
      <c r="M5014" s="3">
        <v>43542</v>
      </c>
      <c r="N5014" s="5">
        <v>1301.5</v>
      </c>
      <c r="O5014" s="5">
        <v>1303.5</v>
      </c>
      <c r="P5014" s="5">
        <v>8037536.4110000003</v>
      </c>
      <c r="Q5014" s="4">
        <f t="shared" si="222"/>
        <v>-2</v>
      </c>
      <c r="R5014" s="4">
        <f t="shared" si="221"/>
        <v>1.9751166666666564</v>
      </c>
      <c r="S5014" s="29">
        <f t="shared" si="223"/>
        <v>0.27784891165172854</v>
      </c>
    </row>
    <row r="5015" spans="13:19" x14ac:dyDescent="0.4">
      <c r="M5015" s="3">
        <v>43543</v>
      </c>
      <c r="N5015" s="5">
        <v>1306.5</v>
      </c>
      <c r="O5015" s="5">
        <v>1306.4000000000001</v>
      </c>
      <c r="P5015" s="5">
        <v>8037536.4110000003</v>
      </c>
      <c r="Q5015" s="4">
        <f t="shared" si="222"/>
        <v>9.9999999999909051E-2</v>
      </c>
      <c r="R5015" s="4">
        <f t="shared" si="221"/>
        <v>1.9304499999999887</v>
      </c>
      <c r="S5015" s="29">
        <f t="shared" si="223"/>
        <v>0.2586427656850192</v>
      </c>
    </row>
    <row r="5016" spans="13:19" x14ac:dyDescent="0.4">
      <c r="M5016" s="3">
        <v>43544</v>
      </c>
      <c r="N5016" s="5">
        <v>1301.7</v>
      </c>
      <c r="O5016" s="5">
        <v>1312.4</v>
      </c>
      <c r="P5016" s="5">
        <v>8037536.4110000003</v>
      </c>
      <c r="Q5016" s="4">
        <f t="shared" si="222"/>
        <v>-10.700000000000045</v>
      </c>
      <c r="R5016" s="4">
        <f t="shared" si="221"/>
        <v>1.6504499999999893</v>
      </c>
      <c r="S5016" s="29">
        <f t="shared" si="223"/>
        <v>0.18822023047375161</v>
      </c>
    </row>
    <row r="5017" spans="13:19" x14ac:dyDescent="0.4">
      <c r="M5017" s="3">
        <v>43545</v>
      </c>
      <c r="N5017" s="5">
        <v>1307.3</v>
      </c>
      <c r="O5017" s="5">
        <v>1309.2</v>
      </c>
      <c r="P5017" s="5">
        <v>8037536.4110000003</v>
      </c>
      <c r="Q5017" s="4">
        <f t="shared" si="222"/>
        <v>-1.9000000000000909</v>
      </c>
      <c r="R5017" s="4">
        <f t="shared" si="221"/>
        <v>1.5254499999999893</v>
      </c>
      <c r="S5017" s="29">
        <f t="shared" si="223"/>
        <v>0.15620998719590268</v>
      </c>
    </row>
    <row r="5018" spans="13:19" x14ac:dyDescent="0.4">
      <c r="M5018" s="3">
        <v>43546</v>
      </c>
      <c r="N5018" s="5">
        <v>1318.7</v>
      </c>
      <c r="O5018" s="5">
        <v>1313.16</v>
      </c>
      <c r="P5018" s="5">
        <v>8038811.3509999998</v>
      </c>
      <c r="Q5018" s="4">
        <f t="shared" si="222"/>
        <v>5.5399999999999636</v>
      </c>
      <c r="R5018" s="4">
        <f t="shared" si="221"/>
        <v>1.5788499999999885</v>
      </c>
      <c r="S5018" s="29">
        <f t="shared" si="223"/>
        <v>0.17157490396927016</v>
      </c>
    </row>
    <row r="5019" spans="13:19" x14ac:dyDescent="0.4">
      <c r="M5019" s="3">
        <v>43549</v>
      </c>
      <c r="N5019" s="5">
        <v>1329</v>
      </c>
      <c r="O5019" s="5">
        <v>1321.7</v>
      </c>
      <c r="P5019" s="5">
        <v>8033879.301</v>
      </c>
      <c r="Q5019" s="4">
        <f t="shared" si="222"/>
        <v>7.2999999999999545</v>
      </c>
      <c r="R5019" s="4">
        <f t="shared" si="221"/>
        <v>1.7155166666666559</v>
      </c>
      <c r="S5019" s="29">
        <f t="shared" si="223"/>
        <v>0.20358514724711907</v>
      </c>
    </row>
    <row r="5020" spans="13:19" x14ac:dyDescent="0.4">
      <c r="M5020" s="3">
        <v>43550</v>
      </c>
      <c r="N5020" s="5">
        <v>1321.4</v>
      </c>
      <c r="O5020" s="5">
        <v>1315.4</v>
      </c>
      <c r="P5020" s="5">
        <v>8031821.7010000004</v>
      </c>
      <c r="Q5020" s="4">
        <f t="shared" si="222"/>
        <v>6</v>
      </c>
      <c r="R5020" s="4">
        <f t="shared" si="221"/>
        <v>1.8305166666666575</v>
      </c>
      <c r="S5020" s="29">
        <f t="shared" si="223"/>
        <v>0.2407170294494238</v>
      </c>
    </row>
    <row r="5021" spans="13:19" x14ac:dyDescent="0.4">
      <c r="M5021" s="3">
        <v>43551</v>
      </c>
      <c r="N5021" s="5">
        <v>1316.9</v>
      </c>
      <c r="O5021" s="5">
        <v>1309.4000000000001</v>
      </c>
      <c r="P5021" s="5">
        <v>8032321.7010000004</v>
      </c>
      <c r="Q5021" s="4">
        <f t="shared" si="222"/>
        <v>7.5</v>
      </c>
      <c r="R5021" s="4">
        <f t="shared" si="221"/>
        <v>1.9564499999999916</v>
      </c>
      <c r="S5021" s="29">
        <f t="shared" si="223"/>
        <v>0.26504481434058896</v>
      </c>
    </row>
    <row r="5022" spans="13:19" x14ac:dyDescent="0.4">
      <c r="M5022" s="3">
        <v>43552</v>
      </c>
      <c r="N5022" s="5">
        <v>1295.3</v>
      </c>
      <c r="O5022" s="5">
        <v>1290.0999999999999</v>
      </c>
      <c r="P5022" s="5">
        <v>8034221.591</v>
      </c>
      <c r="Q5022" s="4">
        <f t="shared" si="222"/>
        <v>5.2000000000000455</v>
      </c>
      <c r="R5022" s="4">
        <f t="shared" si="221"/>
        <v>2.0281166666666612</v>
      </c>
      <c r="S5022" s="29">
        <f t="shared" si="223"/>
        <v>0.30473751600512161</v>
      </c>
    </row>
    <row r="5023" spans="13:19" x14ac:dyDescent="0.4">
      <c r="M5023" s="3">
        <v>43553</v>
      </c>
      <c r="N5023" s="5">
        <v>1298.5</v>
      </c>
      <c r="O5023" s="5">
        <v>1291.9100000000001</v>
      </c>
      <c r="P5023" s="5">
        <v>8034023.7989999996</v>
      </c>
      <c r="Q5023" s="4">
        <f t="shared" si="222"/>
        <v>6.5899999999999181</v>
      </c>
      <c r="R5023" s="4">
        <f t="shared" si="221"/>
        <v>2.1178499999999949</v>
      </c>
      <c r="S5023" s="29">
        <f t="shared" si="223"/>
        <v>0.34314980793854033</v>
      </c>
    </row>
    <row r="5024" spans="13:19" x14ac:dyDescent="0.4">
      <c r="M5024" s="3">
        <v>43556</v>
      </c>
      <c r="N5024" s="5">
        <v>1294.2</v>
      </c>
      <c r="O5024" s="5">
        <v>1287.4000000000001</v>
      </c>
      <c r="P5024" s="5">
        <v>8034023.7989999996</v>
      </c>
      <c r="Q5024" s="4">
        <f t="shared" si="222"/>
        <v>6.7999999999999545</v>
      </c>
      <c r="R5024" s="4">
        <f t="shared" si="221"/>
        <v>2.2139166666666599</v>
      </c>
      <c r="S5024" s="29">
        <f t="shared" si="223"/>
        <v>0.36747759282970549</v>
      </c>
    </row>
    <row r="5025" spans="13:19" x14ac:dyDescent="0.4">
      <c r="M5025" s="3">
        <v>43557</v>
      </c>
      <c r="N5025" s="5">
        <v>1295.4000000000001</v>
      </c>
      <c r="O5025" s="5">
        <v>1292.4000000000001</v>
      </c>
      <c r="P5025" s="5">
        <v>8029021.4790000003</v>
      </c>
      <c r="Q5025" s="4">
        <f t="shared" si="222"/>
        <v>3</v>
      </c>
      <c r="R5025" s="4">
        <f t="shared" si="221"/>
        <v>2.2522499999999921</v>
      </c>
      <c r="S5025" s="29">
        <f t="shared" si="223"/>
        <v>0.38284250960307298</v>
      </c>
    </row>
    <row r="5026" spans="13:19" x14ac:dyDescent="0.4">
      <c r="M5026" s="3">
        <v>43558</v>
      </c>
      <c r="N5026" s="5">
        <v>1295.3</v>
      </c>
      <c r="O5026" s="5">
        <v>1289.9000000000001</v>
      </c>
      <c r="P5026" s="5">
        <v>8029021.4790000003</v>
      </c>
      <c r="Q5026" s="4">
        <f t="shared" si="222"/>
        <v>5.3999999999998636</v>
      </c>
      <c r="R5026" s="4">
        <f t="shared" si="221"/>
        <v>2.3589166666666568</v>
      </c>
      <c r="S5026" s="29">
        <f t="shared" si="223"/>
        <v>0.43405889884763127</v>
      </c>
    </row>
    <row r="5027" spans="13:19" x14ac:dyDescent="0.4">
      <c r="M5027" s="3">
        <v>43559</v>
      </c>
      <c r="N5027" s="5">
        <v>1294.3</v>
      </c>
      <c r="O5027" s="5">
        <v>1292.3</v>
      </c>
      <c r="P5027" s="5">
        <v>8038505.7290000003</v>
      </c>
      <c r="Q5027" s="4">
        <f t="shared" si="222"/>
        <v>2</v>
      </c>
      <c r="R5027" s="4">
        <f t="shared" si="221"/>
        <v>2.3739166666666542</v>
      </c>
      <c r="S5027" s="29">
        <f t="shared" si="223"/>
        <v>0.43790012804097311</v>
      </c>
    </row>
    <row r="5028" spans="13:19" x14ac:dyDescent="0.4">
      <c r="M5028" s="3">
        <v>43560</v>
      </c>
      <c r="N5028" s="5">
        <v>1295.5999999999999</v>
      </c>
      <c r="O5028" s="5">
        <v>1291.3</v>
      </c>
      <c r="P5028" s="5">
        <v>8038505.7290000003</v>
      </c>
      <c r="Q5028" s="4">
        <f t="shared" si="222"/>
        <v>4.2999999999999545</v>
      </c>
      <c r="R5028" s="4">
        <f t="shared" si="221"/>
        <v>2.4068166666666531</v>
      </c>
      <c r="S5028" s="29">
        <f t="shared" si="223"/>
        <v>0.45582586427656852</v>
      </c>
    </row>
    <row r="5029" spans="13:19" x14ac:dyDescent="0.4">
      <c r="M5029" s="3">
        <v>43563</v>
      </c>
      <c r="N5029" s="5">
        <v>1301.9000000000001</v>
      </c>
      <c r="O5029" s="5">
        <v>1297.4000000000001</v>
      </c>
      <c r="P5029" s="5">
        <v>7973532.4400000004</v>
      </c>
      <c r="Q5029" s="4">
        <f t="shared" si="222"/>
        <v>4.5</v>
      </c>
      <c r="R5029" s="4">
        <f t="shared" si="221"/>
        <v>2.4734833333333199</v>
      </c>
      <c r="S5029" s="29">
        <f t="shared" si="223"/>
        <v>0.48527528809218951</v>
      </c>
    </row>
    <row r="5030" spans="13:19" x14ac:dyDescent="0.4">
      <c r="M5030" s="3">
        <v>43564</v>
      </c>
      <c r="N5030" s="5">
        <v>1308.3</v>
      </c>
      <c r="O5030" s="5">
        <v>1304</v>
      </c>
      <c r="P5030" s="5">
        <v>7958824.0039999997</v>
      </c>
      <c r="Q5030" s="4">
        <f t="shared" si="222"/>
        <v>4.2999999999999545</v>
      </c>
      <c r="R5030" s="4">
        <f t="shared" si="221"/>
        <v>2.5568166666666494</v>
      </c>
      <c r="S5030" s="29">
        <f t="shared" si="223"/>
        <v>0.51472471190781055</v>
      </c>
    </row>
    <row r="5031" spans="13:19" x14ac:dyDescent="0.4">
      <c r="M5031" s="3">
        <v>43565</v>
      </c>
      <c r="N5031" s="5">
        <v>1313.9</v>
      </c>
      <c r="O5031" s="5">
        <v>1307.9000000000001</v>
      </c>
      <c r="P5031" s="5">
        <v>7954331.1569999997</v>
      </c>
      <c r="Q5031" s="4">
        <f t="shared" si="222"/>
        <v>6</v>
      </c>
      <c r="R5031" s="4">
        <f t="shared" si="221"/>
        <v>2.6501499999999849</v>
      </c>
      <c r="S5031" s="29">
        <f t="shared" si="223"/>
        <v>0.55185659411011523</v>
      </c>
    </row>
    <row r="5032" spans="13:19" x14ac:dyDescent="0.4">
      <c r="M5032" s="3">
        <v>43566</v>
      </c>
      <c r="N5032" s="5">
        <v>1293.3</v>
      </c>
      <c r="O5032" s="5">
        <v>1292.4000000000001</v>
      </c>
      <c r="P5032" s="5">
        <v>7937404.4069999997</v>
      </c>
      <c r="Q5032" s="4">
        <f t="shared" si="222"/>
        <v>0.89999999999986358</v>
      </c>
      <c r="R5032" s="4">
        <f t="shared" si="221"/>
        <v>2.6584833333333182</v>
      </c>
      <c r="S5032" s="29">
        <f t="shared" si="223"/>
        <v>0.55697823303457106</v>
      </c>
    </row>
    <row r="5033" spans="13:19" x14ac:dyDescent="0.4">
      <c r="M5033" s="3">
        <v>43567</v>
      </c>
      <c r="N5033" s="5">
        <v>1295.2</v>
      </c>
      <c r="O5033" s="5">
        <v>1290.52</v>
      </c>
      <c r="P5033" s="5">
        <v>7937404.4069999997</v>
      </c>
      <c r="Q5033" s="4">
        <f t="shared" si="222"/>
        <v>4.6800000000000637</v>
      </c>
      <c r="R5033" s="4">
        <f t="shared" si="221"/>
        <v>2.7150499999999891</v>
      </c>
      <c r="S5033" s="29">
        <f t="shared" si="223"/>
        <v>0.56722151088348272</v>
      </c>
    </row>
    <row r="5034" spans="13:19" x14ac:dyDescent="0.4">
      <c r="M5034" s="3">
        <v>43570</v>
      </c>
      <c r="N5034" s="5">
        <v>1291.3</v>
      </c>
      <c r="O5034" s="5">
        <v>1287.7</v>
      </c>
      <c r="P5034" s="5">
        <v>7937404.4069999997</v>
      </c>
      <c r="Q5034" s="4">
        <f t="shared" si="222"/>
        <v>3.5999999999999091</v>
      </c>
      <c r="R5034" s="4">
        <f t="shared" si="221"/>
        <v>2.7325499999999883</v>
      </c>
      <c r="S5034" s="29">
        <f t="shared" si="223"/>
        <v>0.5749039692701664</v>
      </c>
    </row>
    <row r="5035" spans="13:19" x14ac:dyDescent="0.4">
      <c r="M5035" s="3">
        <v>43571</v>
      </c>
      <c r="N5035" s="5">
        <v>1277.2</v>
      </c>
      <c r="O5035" s="5">
        <v>1276.0999999999999</v>
      </c>
      <c r="P5035" s="5">
        <v>7937404.4069999997</v>
      </c>
      <c r="Q5035" s="4">
        <f t="shared" si="222"/>
        <v>1.1000000000001364</v>
      </c>
      <c r="R5035" s="4">
        <f t="shared" si="221"/>
        <v>2.7792166666666542</v>
      </c>
      <c r="S5035" s="29">
        <f t="shared" si="223"/>
        <v>0.59282970550576186</v>
      </c>
    </row>
    <row r="5036" spans="13:19" x14ac:dyDescent="0.4">
      <c r="M5036" s="3">
        <v>43572</v>
      </c>
      <c r="N5036" s="5">
        <v>1276.8</v>
      </c>
      <c r="O5036" s="5">
        <v>1273.7</v>
      </c>
      <c r="P5036" s="5">
        <v>7937404.4069999997</v>
      </c>
      <c r="Q5036" s="4">
        <f t="shared" si="222"/>
        <v>3.0999999999999091</v>
      </c>
      <c r="R5036" s="4">
        <f t="shared" si="221"/>
        <v>2.8043833333333206</v>
      </c>
      <c r="S5036" s="29">
        <f t="shared" si="223"/>
        <v>0.59795134443021769</v>
      </c>
    </row>
    <row r="5037" spans="13:19" x14ac:dyDescent="0.4">
      <c r="M5037" s="3">
        <v>43573</v>
      </c>
      <c r="N5037" s="5">
        <v>1276</v>
      </c>
      <c r="O5037" s="5">
        <v>1275.51</v>
      </c>
      <c r="P5037" s="5">
        <v>7939404.3969999999</v>
      </c>
      <c r="Q5037" s="4">
        <f t="shared" si="222"/>
        <v>0.49000000000000909</v>
      </c>
      <c r="R5037" s="4">
        <f t="shared" si="221"/>
        <v>2.7308833333333191</v>
      </c>
      <c r="S5037" s="29">
        <f t="shared" si="223"/>
        <v>0.56978233034571057</v>
      </c>
    </row>
    <row r="5038" spans="13:19" x14ac:dyDescent="0.4">
      <c r="M5038" s="3">
        <v>43574</v>
      </c>
      <c r="N5038" s="5">
        <v>1276</v>
      </c>
      <c r="O5038" s="5">
        <v>1275.51</v>
      </c>
      <c r="P5038" s="5">
        <v>7939404.3969999999</v>
      </c>
      <c r="Q5038" s="4">
        <f t="shared" si="222"/>
        <v>0.49000000000000909</v>
      </c>
      <c r="R5038" s="4">
        <f t="shared" si="221"/>
        <v>2.7156166666666537</v>
      </c>
      <c r="S5038" s="29">
        <f t="shared" si="223"/>
        <v>0.56338028169014087</v>
      </c>
    </row>
    <row r="5039" spans="13:19" x14ac:dyDescent="0.4">
      <c r="M5039" s="3">
        <v>43577</v>
      </c>
      <c r="N5039" s="5">
        <v>1277.5999999999999</v>
      </c>
      <c r="O5039" s="5">
        <v>1274.9000000000001</v>
      </c>
      <c r="P5039" s="5">
        <v>7939404.3969999999</v>
      </c>
      <c r="Q5039" s="4">
        <f t="shared" si="222"/>
        <v>2.6999999999998181</v>
      </c>
      <c r="R5039" s="4">
        <f t="shared" si="221"/>
        <v>2.6589499999999853</v>
      </c>
      <c r="S5039" s="29">
        <f t="shared" si="223"/>
        <v>0.54929577464788737</v>
      </c>
    </row>
    <row r="5040" spans="13:19" x14ac:dyDescent="0.4">
      <c r="M5040" s="3">
        <v>43578</v>
      </c>
      <c r="N5040" s="5">
        <v>1273.2</v>
      </c>
      <c r="O5040" s="5">
        <v>1272.5</v>
      </c>
      <c r="P5040" s="5">
        <v>7939404.3969999999</v>
      </c>
      <c r="Q5040" s="4">
        <f t="shared" si="222"/>
        <v>0.70000000000004547</v>
      </c>
      <c r="R5040" s="4">
        <f t="shared" si="221"/>
        <v>2.607999999999985</v>
      </c>
      <c r="S5040" s="29">
        <f t="shared" si="223"/>
        <v>0.52368758002560822</v>
      </c>
    </row>
    <row r="5041" spans="13:19" x14ac:dyDescent="0.4">
      <c r="M5041" s="3">
        <v>43579</v>
      </c>
      <c r="N5041" s="5">
        <v>1279.4000000000001</v>
      </c>
      <c r="O5041" s="5">
        <v>1274.9000000000001</v>
      </c>
      <c r="P5041" s="5">
        <v>7939404.3969999999</v>
      </c>
      <c r="Q5041" s="4">
        <f t="shared" si="222"/>
        <v>4.5</v>
      </c>
      <c r="R5041" s="4">
        <f t="shared" si="221"/>
        <v>2.7501666666666513</v>
      </c>
      <c r="S5041" s="29">
        <f t="shared" si="223"/>
        <v>0.5825864276568502</v>
      </c>
    </row>
    <row r="5042" spans="13:19" x14ac:dyDescent="0.4">
      <c r="M5042" s="3">
        <v>43580</v>
      </c>
      <c r="N5042" s="5">
        <v>1279.7</v>
      </c>
      <c r="O5042" s="5">
        <v>1276.9000000000001</v>
      </c>
      <c r="P5042" s="5">
        <v>7851381.3669999996</v>
      </c>
      <c r="Q5042" s="4">
        <f t="shared" si="222"/>
        <v>2.7999999999999545</v>
      </c>
      <c r="R5042" s="4">
        <f t="shared" si="221"/>
        <v>2.7318333333333156</v>
      </c>
      <c r="S5042" s="29">
        <f t="shared" si="223"/>
        <v>0.5685019206145967</v>
      </c>
    </row>
    <row r="5043" spans="13:19" x14ac:dyDescent="0.4">
      <c r="M5043" s="3">
        <v>43581</v>
      </c>
      <c r="N5043" s="5">
        <v>1288.8</v>
      </c>
      <c r="O5043" s="5">
        <v>1285.8</v>
      </c>
      <c r="P5043" s="5">
        <v>7851381.3669999996</v>
      </c>
      <c r="Q5043" s="4">
        <f t="shared" si="222"/>
        <v>3</v>
      </c>
      <c r="R5043" s="4">
        <f t="shared" si="221"/>
        <v>2.7069999999999821</v>
      </c>
      <c r="S5043" s="29">
        <f t="shared" si="223"/>
        <v>0.55697823303457106</v>
      </c>
    </row>
    <row r="5044" spans="13:19" x14ac:dyDescent="0.4">
      <c r="M5044" s="3">
        <v>43584</v>
      </c>
      <c r="N5044" s="5">
        <v>1281.5</v>
      </c>
      <c r="O5044" s="5">
        <v>1279.7</v>
      </c>
      <c r="P5044" s="5">
        <v>7782015.7910000002</v>
      </c>
      <c r="Q5044" s="4">
        <f t="shared" si="222"/>
        <v>1.7999999999999545</v>
      </c>
      <c r="R5044" s="4">
        <f t="shared" si="221"/>
        <v>2.6132666666666484</v>
      </c>
      <c r="S5044" s="29">
        <f t="shared" si="223"/>
        <v>0.52112676056338025</v>
      </c>
    </row>
    <row r="5045" spans="13:19" x14ac:dyDescent="0.4">
      <c r="M5045" s="3">
        <v>43585</v>
      </c>
      <c r="N5045" s="5">
        <v>1285.7</v>
      </c>
      <c r="O5045" s="5">
        <v>1283.4000000000001</v>
      </c>
      <c r="P5045" s="5">
        <v>7782015.7910000002</v>
      </c>
      <c r="Q5045" s="4">
        <f t="shared" si="222"/>
        <v>2.2999999999999545</v>
      </c>
      <c r="R5045" s="4">
        <f t="shared" si="221"/>
        <v>2.5844333333333149</v>
      </c>
      <c r="S5045" s="29">
        <f t="shared" si="223"/>
        <v>0.5108834827144686</v>
      </c>
    </row>
    <row r="5046" spans="13:19" x14ac:dyDescent="0.4">
      <c r="M5046" s="3">
        <v>43586</v>
      </c>
      <c r="N5046" s="5">
        <v>1284.2</v>
      </c>
      <c r="O5046" s="5">
        <v>1276.5</v>
      </c>
      <c r="P5046" s="5">
        <v>7782015.7910000002</v>
      </c>
      <c r="Q5046" s="4">
        <f t="shared" si="222"/>
        <v>7.7000000000000455</v>
      </c>
      <c r="R5046" s="4">
        <f t="shared" si="221"/>
        <v>2.5791999999999802</v>
      </c>
      <c r="S5046" s="29">
        <f t="shared" si="223"/>
        <v>0.50448143405889889</v>
      </c>
    </row>
    <row r="5047" spans="13:19" x14ac:dyDescent="0.4">
      <c r="M5047" s="3">
        <v>43587</v>
      </c>
      <c r="N5047" s="5">
        <v>1272</v>
      </c>
      <c r="O5047" s="5">
        <v>1270.5</v>
      </c>
      <c r="P5047" s="5">
        <v>7782015.7910000002</v>
      </c>
      <c r="Q5047" s="4">
        <f t="shared" si="222"/>
        <v>1.5</v>
      </c>
      <c r="R5047" s="4">
        <f t="shared" si="221"/>
        <v>2.5361999999999778</v>
      </c>
      <c r="S5047" s="29">
        <f t="shared" si="223"/>
        <v>0.49039692701664533</v>
      </c>
    </row>
    <row r="5048" spans="13:19" x14ac:dyDescent="0.4">
      <c r="M5048" s="3">
        <v>43588</v>
      </c>
      <c r="N5048" s="5">
        <v>1281.3</v>
      </c>
      <c r="O5048" s="5">
        <v>1278.9000000000001</v>
      </c>
      <c r="P5048" s="5">
        <v>7782015.7910000002</v>
      </c>
      <c r="Q5048" s="4">
        <f t="shared" si="222"/>
        <v>2.3999999999998636</v>
      </c>
      <c r="R5048" s="4">
        <f t="shared" si="221"/>
        <v>2.5014666666666434</v>
      </c>
      <c r="S5048" s="29">
        <f t="shared" si="223"/>
        <v>0.47759282970550576</v>
      </c>
    </row>
    <row r="5049" spans="13:19" x14ac:dyDescent="0.4">
      <c r="M5049" s="3">
        <v>43591</v>
      </c>
      <c r="N5049" s="5">
        <v>1283.8</v>
      </c>
      <c r="O5049" s="5">
        <v>1279.7</v>
      </c>
      <c r="P5049" s="5">
        <v>7770289.5429999996</v>
      </c>
      <c r="Q5049" s="4">
        <f t="shared" si="222"/>
        <v>4.0999999999999091</v>
      </c>
      <c r="R5049" s="4">
        <f t="shared" si="221"/>
        <v>2.5067999999999717</v>
      </c>
      <c r="S5049" s="29">
        <f t="shared" si="223"/>
        <v>0.47887323943661969</v>
      </c>
    </row>
    <row r="5050" spans="13:19" x14ac:dyDescent="0.4">
      <c r="M5050" s="3">
        <v>43592</v>
      </c>
      <c r="N5050" s="5">
        <v>1285.5999999999999</v>
      </c>
      <c r="O5050" s="5">
        <v>1284.5</v>
      </c>
      <c r="P5050" s="5">
        <v>7749406.2819999997</v>
      </c>
      <c r="Q5050" s="4">
        <f t="shared" si="222"/>
        <v>1.0999999999999091</v>
      </c>
      <c r="R5050" s="4">
        <f t="shared" si="221"/>
        <v>2.4701333333333042</v>
      </c>
      <c r="S5050" s="29">
        <f t="shared" si="223"/>
        <v>0.46222791293213827</v>
      </c>
    </row>
    <row r="5051" spans="13:19" x14ac:dyDescent="0.4">
      <c r="M5051" s="3">
        <v>43593</v>
      </c>
      <c r="N5051" s="5">
        <v>1281.4000000000001</v>
      </c>
      <c r="O5051" s="5">
        <v>1280.5</v>
      </c>
      <c r="P5051" s="5">
        <v>7702775.6619999995</v>
      </c>
      <c r="Q5051" s="4">
        <f t="shared" si="222"/>
        <v>0.90000000000009095</v>
      </c>
      <c r="R5051" s="4">
        <f t="shared" si="221"/>
        <v>2.3330499999999725</v>
      </c>
      <c r="S5051" s="29">
        <f t="shared" si="223"/>
        <v>0.39564660691421255</v>
      </c>
    </row>
    <row r="5052" spans="13:19" x14ac:dyDescent="0.4">
      <c r="M5052" s="3">
        <v>43594</v>
      </c>
      <c r="N5052" s="5">
        <v>1285.2</v>
      </c>
      <c r="O5052" s="5">
        <v>1284.0999999999999</v>
      </c>
      <c r="P5052" s="5">
        <v>7702775.6619999995</v>
      </c>
      <c r="Q5052" s="4">
        <f t="shared" si="222"/>
        <v>1.1000000000001364</v>
      </c>
      <c r="R5052" s="4">
        <f t="shared" si="221"/>
        <v>2.3238833333333067</v>
      </c>
      <c r="S5052" s="29">
        <f t="shared" si="223"/>
        <v>0.39308578745198464</v>
      </c>
    </row>
    <row r="5053" spans="13:19" x14ac:dyDescent="0.4">
      <c r="M5053" s="3">
        <v>43595</v>
      </c>
      <c r="N5053" s="5">
        <v>1287.4000000000001</v>
      </c>
      <c r="O5053" s="5">
        <v>1285.5999999999999</v>
      </c>
      <c r="P5053" s="5">
        <v>7702775.6619999995</v>
      </c>
      <c r="Q5053" s="4">
        <f t="shared" si="222"/>
        <v>1.8000000000001819</v>
      </c>
      <c r="R5053" s="4">
        <f t="shared" si="221"/>
        <v>2.3315666666666441</v>
      </c>
      <c r="S5053" s="29">
        <f t="shared" si="223"/>
        <v>0.39436619718309857</v>
      </c>
    </row>
    <row r="5054" spans="13:19" x14ac:dyDescent="0.4">
      <c r="M5054" s="3">
        <v>43598</v>
      </c>
      <c r="N5054" s="5">
        <v>1301.8</v>
      </c>
      <c r="O5054" s="5">
        <v>1300.0999999999999</v>
      </c>
      <c r="P5054" s="5">
        <v>7702775.6619999995</v>
      </c>
      <c r="Q5054" s="4">
        <f t="shared" si="222"/>
        <v>1.7000000000000455</v>
      </c>
      <c r="R5054" s="4">
        <f t="shared" si="221"/>
        <v>2.4255666666666458</v>
      </c>
      <c r="S5054" s="29">
        <f t="shared" si="223"/>
        <v>0.44430217669654287</v>
      </c>
    </row>
    <row r="5055" spans="13:19" x14ac:dyDescent="0.4">
      <c r="M5055" s="3">
        <v>43599</v>
      </c>
      <c r="N5055" s="5">
        <v>1296.3</v>
      </c>
      <c r="O5055" s="5">
        <v>1296.9000000000001</v>
      </c>
      <c r="P5055" s="5">
        <v>7694556.5240000002</v>
      </c>
      <c r="Q5055" s="4">
        <f t="shared" si="222"/>
        <v>-0.60000000000013642</v>
      </c>
      <c r="R5055" s="4">
        <f t="shared" si="221"/>
        <v>2.3522333333333107</v>
      </c>
      <c r="S5055" s="29">
        <f t="shared" si="223"/>
        <v>0.40717029449423814</v>
      </c>
    </row>
    <row r="5056" spans="13:19" x14ac:dyDescent="0.4">
      <c r="M5056" s="3">
        <v>43600</v>
      </c>
      <c r="N5056" s="5">
        <v>1297.8</v>
      </c>
      <c r="O5056" s="5">
        <v>1296.5</v>
      </c>
      <c r="P5056" s="5">
        <v>7702502.023</v>
      </c>
      <c r="Q5056" s="4">
        <f t="shared" si="222"/>
        <v>1.2999999999999545</v>
      </c>
      <c r="R5056" s="4">
        <f t="shared" ref="R5056:R5119" si="224">AVERAGE(Q4997:Q5056)</f>
        <v>2.2145666666666406</v>
      </c>
      <c r="S5056" s="29">
        <f t="shared" si="223"/>
        <v>0.34443021766965431</v>
      </c>
    </row>
    <row r="5057" spans="13:19" x14ac:dyDescent="0.4">
      <c r="M5057" s="3">
        <v>43601</v>
      </c>
      <c r="N5057" s="5">
        <v>1286.2</v>
      </c>
      <c r="O5057" s="5">
        <v>1286.5999999999999</v>
      </c>
      <c r="P5057" s="5">
        <v>7701987.6229999997</v>
      </c>
      <c r="Q5057" s="4">
        <f t="shared" si="222"/>
        <v>-0.39999999999986358</v>
      </c>
      <c r="R5057" s="4">
        <f t="shared" si="224"/>
        <v>2.129566666666642</v>
      </c>
      <c r="S5057" s="29">
        <f t="shared" si="223"/>
        <v>0.31754161331626118</v>
      </c>
    </row>
    <row r="5058" spans="13:19" x14ac:dyDescent="0.4">
      <c r="M5058" s="3">
        <v>43602</v>
      </c>
      <c r="N5058" s="5">
        <v>1275.7</v>
      </c>
      <c r="O5058" s="5">
        <v>1277.0999999999999</v>
      </c>
      <c r="P5058" s="5">
        <v>7701987.6229999997</v>
      </c>
      <c r="Q5058" s="4">
        <f t="shared" si="222"/>
        <v>-1.3999999999998636</v>
      </c>
      <c r="R5058" s="4">
        <f t="shared" si="224"/>
        <v>2.0241666666666447</v>
      </c>
      <c r="S5058" s="29">
        <f t="shared" si="223"/>
        <v>0.27528809218950062</v>
      </c>
    </row>
    <row r="5059" spans="13:19" x14ac:dyDescent="0.4">
      <c r="M5059" s="3">
        <v>43605</v>
      </c>
      <c r="N5059" s="5">
        <v>1277.3</v>
      </c>
      <c r="O5059" s="5">
        <v>1277.8</v>
      </c>
      <c r="P5059" s="5">
        <v>7701987.6229999997</v>
      </c>
      <c r="Q5059" s="4">
        <f t="shared" si="222"/>
        <v>-0.5</v>
      </c>
      <c r="R5059" s="4">
        <f t="shared" si="224"/>
        <v>1.9791666666666439</v>
      </c>
      <c r="S5059" s="29">
        <f t="shared" si="223"/>
        <v>0.25352112676056338</v>
      </c>
    </row>
    <row r="5060" spans="13:19" x14ac:dyDescent="0.4">
      <c r="M5060" s="3">
        <v>43606</v>
      </c>
      <c r="N5060" s="5">
        <v>1273.2</v>
      </c>
      <c r="O5060" s="5">
        <v>1274.7</v>
      </c>
      <c r="P5060" s="5">
        <v>7690156.4220000003</v>
      </c>
      <c r="Q5060" s="4">
        <f t="shared" si="222"/>
        <v>-1.5</v>
      </c>
      <c r="R5060" s="4">
        <f t="shared" si="224"/>
        <v>1.9608333333333121</v>
      </c>
      <c r="S5060" s="29">
        <f t="shared" si="223"/>
        <v>0.24455825864276567</v>
      </c>
    </row>
    <row r="5061" spans="13:19" x14ac:dyDescent="0.4">
      <c r="M5061" s="3">
        <v>43607</v>
      </c>
      <c r="N5061" s="5">
        <v>1274.2</v>
      </c>
      <c r="O5061" s="5">
        <v>1273.2</v>
      </c>
      <c r="P5061" s="5">
        <v>7690124.2719999999</v>
      </c>
      <c r="Q5061" s="4">
        <f t="shared" ref="Q5061:Q5124" si="225">N5061-O5061</f>
        <v>1</v>
      </c>
      <c r="R5061" s="4">
        <f t="shared" si="224"/>
        <v>1.9491666666666447</v>
      </c>
      <c r="S5061" s="29">
        <f t="shared" si="223"/>
        <v>0.2407170294494238</v>
      </c>
    </row>
    <row r="5062" spans="13:19" x14ac:dyDescent="0.4">
      <c r="M5062" s="3">
        <v>43608</v>
      </c>
      <c r="N5062" s="5">
        <v>1285.4000000000001</v>
      </c>
      <c r="O5062" s="5">
        <v>1283</v>
      </c>
      <c r="P5062" s="5">
        <v>7687411.9050000003</v>
      </c>
      <c r="Q5062" s="4">
        <f t="shared" si="225"/>
        <v>2.4000000000000909</v>
      </c>
      <c r="R5062" s="4">
        <f t="shared" si="224"/>
        <v>1.9399999999999826</v>
      </c>
      <c r="S5062" s="29">
        <f t="shared" si="223"/>
        <v>0.23943661971830985</v>
      </c>
    </row>
    <row r="5063" spans="13:19" x14ac:dyDescent="0.4">
      <c r="M5063" s="3">
        <v>43609</v>
      </c>
      <c r="N5063" s="5">
        <v>1289.2</v>
      </c>
      <c r="O5063" s="5">
        <v>1284.5899999999999</v>
      </c>
      <c r="P5063" s="5">
        <v>7679487.7050000001</v>
      </c>
      <c r="Q5063" s="4">
        <f t="shared" si="225"/>
        <v>4.6100000000001273</v>
      </c>
      <c r="R5063" s="4">
        <f t="shared" si="224"/>
        <v>1.9213333333333178</v>
      </c>
      <c r="S5063" s="29">
        <f t="shared" si="223"/>
        <v>0.23175416133162613</v>
      </c>
    </row>
    <row r="5064" spans="13:19" x14ac:dyDescent="0.4">
      <c r="M5064" s="3">
        <v>43612</v>
      </c>
      <c r="N5064" s="5">
        <v>1289.2</v>
      </c>
      <c r="O5064" s="5">
        <v>1284.8</v>
      </c>
      <c r="P5064" s="5">
        <v>7679487.7050000001</v>
      </c>
      <c r="Q5064" s="4">
        <f t="shared" si="225"/>
        <v>4.4000000000000909</v>
      </c>
      <c r="R5064" s="4">
        <f t="shared" si="224"/>
        <v>1.977999999999986</v>
      </c>
      <c r="S5064" s="29">
        <f t="shared" si="223"/>
        <v>0.2586427656850192</v>
      </c>
    </row>
    <row r="5065" spans="13:19" x14ac:dyDescent="0.4">
      <c r="M5065" s="3">
        <v>43613</v>
      </c>
      <c r="N5065" s="5">
        <v>1282.5</v>
      </c>
      <c r="O5065" s="5">
        <v>1279.3</v>
      </c>
      <c r="P5065" s="5">
        <v>7679487.7050000001</v>
      </c>
      <c r="Q5065" s="4">
        <f t="shared" si="225"/>
        <v>3.2000000000000455</v>
      </c>
      <c r="R5065" s="4">
        <f t="shared" si="224"/>
        <v>2.0813333333333199</v>
      </c>
      <c r="S5065" s="29">
        <f t="shared" si="223"/>
        <v>0.31626120358514725</v>
      </c>
    </row>
    <row r="5066" spans="13:19" x14ac:dyDescent="0.4">
      <c r="M5066" s="3">
        <v>43614</v>
      </c>
      <c r="N5066" s="5">
        <v>1286.3</v>
      </c>
      <c r="O5066" s="5">
        <v>1279.8</v>
      </c>
      <c r="P5066" s="5">
        <v>7677316.8250000002</v>
      </c>
      <c r="Q5066" s="4">
        <f t="shared" si="225"/>
        <v>6.5</v>
      </c>
      <c r="R5066" s="4">
        <f t="shared" si="224"/>
        <v>2.1679999999999873</v>
      </c>
      <c r="S5066" s="29">
        <f t="shared" si="223"/>
        <v>0.33418693982074266</v>
      </c>
    </row>
    <row r="5067" spans="13:19" x14ac:dyDescent="0.4">
      <c r="M5067" s="3">
        <v>43615</v>
      </c>
      <c r="N5067" s="5">
        <v>1292.4000000000001</v>
      </c>
      <c r="O5067" s="5">
        <v>1288.5</v>
      </c>
      <c r="P5067" s="5">
        <v>7677316.8250000002</v>
      </c>
      <c r="Q5067" s="4">
        <f t="shared" si="225"/>
        <v>3.9000000000000909</v>
      </c>
      <c r="R5067" s="4">
        <f t="shared" si="224"/>
        <v>2.2206666666666552</v>
      </c>
      <c r="S5067" s="29">
        <f t="shared" si="223"/>
        <v>0.35339308578745199</v>
      </c>
    </row>
    <row r="5068" spans="13:19" x14ac:dyDescent="0.4">
      <c r="M5068" s="3">
        <v>43616</v>
      </c>
      <c r="N5068" s="5">
        <v>1311.1</v>
      </c>
      <c r="O5068" s="5">
        <v>1305.2</v>
      </c>
      <c r="P5068" s="5">
        <v>7678316.8150000004</v>
      </c>
      <c r="Q5068" s="4">
        <f t="shared" si="225"/>
        <v>5.8999999999998636</v>
      </c>
      <c r="R5068" s="4">
        <f t="shared" si="224"/>
        <v>2.30233333333332</v>
      </c>
      <c r="S5068" s="29">
        <f t="shared" si="223"/>
        <v>0.38284250960307298</v>
      </c>
    </row>
    <row r="5069" spans="13:19" x14ac:dyDescent="0.4">
      <c r="M5069" s="3">
        <v>43619</v>
      </c>
      <c r="N5069" s="5">
        <v>1327.9</v>
      </c>
      <c r="O5069" s="5">
        <v>1324.7</v>
      </c>
      <c r="P5069" s="5">
        <v>7677316.8250000002</v>
      </c>
      <c r="Q5069" s="4">
        <f t="shared" si="225"/>
        <v>3.2000000000000455</v>
      </c>
      <c r="R5069" s="4">
        <f t="shared" si="224"/>
        <v>2.3923333333333212</v>
      </c>
      <c r="S5069" s="29">
        <f t="shared" si="223"/>
        <v>0.42893725992317544</v>
      </c>
    </row>
    <row r="5070" spans="13:19" x14ac:dyDescent="0.4">
      <c r="M5070" s="3">
        <v>43620</v>
      </c>
      <c r="N5070" s="5">
        <v>1328.7</v>
      </c>
      <c r="O5070" s="5">
        <v>1324.8</v>
      </c>
      <c r="P5070" s="5">
        <v>7672333.4199999999</v>
      </c>
      <c r="Q5070" s="4">
        <f t="shared" si="225"/>
        <v>3.9000000000000909</v>
      </c>
      <c r="R5070" s="4">
        <f t="shared" si="224"/>
        <v>2.5123333333333258</v>
      </c>
      <c r="S5070" s="29">
        <f t="shared" si="223"/>
        <v>0.48527528809218951</v>
      </c>
    </row>
    <row r="5071" spans="13:19" x14ac:dyDescent="0.4">
      <c r="M5071" s="3">
        <v>43621</v>
      </c>
      <c r="N5071" s="5">
        <v>1333.6</v>
      </c>
      <c r="O5071" s="5">
        <v>1329.7</v>
      </c>
      <c r="P5071" s="5">
        <v>7672333.4199999999</v>
      </c>
      <c r="Q5071" s="4">
        <f t="shared" si="225"/>
        <v>3.8999999999998636</v>
      </c>
      <c r="R5071" s="4">
        <f t="shared" si="224"/>
        <v>2.5723333333333245</v>
      </c>
      <c r="S5071" s="29">
        <f t="shared" si="223"/>
        <v>0.50064020486555694</v>
      </c>
    </row>
    <row r="5072" spans="13:19" x14ac:dyDescent="0.4">
      <c r="M5072" s="3">
        <v>43622</v>
      </c>
      <c r="N5072" s="5">
        <v>1342.7</v>
      </c>
      <c r="O5072" s="5">
        <v>1335.2</v>
      </c>
      <c r="P5072" s="5">
        <v>7675233.3899999997</v>
      </c>
      <c r="Q5072" s="4">
        <f t="shared" si="225"/>
        <v>7.5</v>
      </c>
      <c r="R5072" s="4">
        <f t="shared" si="224"/>
        <v>2.7106666666666608</v>
      </c>
      <c r="S5072" s="29">
        <f t="shared" si="223"/>
        <v>0.55697823303457106</v>
      </c>
    </row>
    <row r="5073" spans="13:19" x14ac:dyDescent="0.4">
      <c r="M5073" s="3">
        <v>43623</v>
      </c>
      <c r="N5073" s="5">
        <v>1346.1</v>
      </c>
      <c r="O5073" s="5">
        <v>1340.3</v>
      </c>
      <c r="P5073" s="5">
        <v>7643019.0899999999</v>
      </c>
      <c r="Q5073" s="4">
        <f t="shared" si="225"/>
        <v>5.7999999999999545</v>
      </c>
      <c r="R5073" s="4">
        <f t="shared" si="224"/>
        <v>2.791666666666659</v>
      </c>
      <c r="S5073" s="29">
        <f t="shared" si="223"/>
        <v>0.59282970550576186</v>
      </c>
    </row>
    <row r="5074" spans="13:19" x14ac:dyDescent="0.4">
      <c r="M5074" s="3">
        <v>43626</v>
      </c>
      <c r="N5074" s="5">
        <v>1329.3</v>
      </c>
      <c r="O5074" s="5">
        <v>1327.7</v>
      </c>
      <c r="P5074" s="5">
        <v>7675234.392</v>
      </c>
      <c r="Q5074" s="4">
        <f t="shared" si="225"/>
        <v>1.5999999999999091</v>
      </c>
      <c r="R5074" s="4">
        <f t="shared" si="224"/>
        <v>2.8516666666666577</v>
      </c>
      <c r="S5074" s="29">
        <f t="shared" si="223"/>
        <v>0.61075544174135721</v>
      </c>
    </row>
    <row r="5075" spans="13:19" x14ac:dyDescent="0.4">
      <c r="M5075" s="3">
        <v>43627</v>
      </c>
      <c r="N5075" s="5">
        <v>1331.2</v>
      </c>
      <c r="O5075" s="5">
        <v>1326.6</v>
      </c>
      <c r="P5075" s="5">
        <v>7674435.852</v>
      </c>
      <c r="Q5075" s="4">
        <f t="shared" si="225"/>
        <v>4.6000000000001364</v>
      </c>
      <c r="R5075" s="4">
        <f t="shared" si="224"/>
        <v>2.9266666666666614</v>
      </c>
      <c r="S5075" s="29">
        <f t="shared" ref="S5075:S5138" si="226">COUNTIF(R4294:R5074,"&lt;="&amp;R5075)/COUNT(R4294:R5074)</f>
        <v>0.63252240717029451</v>
      </c>
    </row>
    <row r="5076" spans="13:19" x14ac:dyDescent="0.4">
      <c r="M5076" s="3">
        <v>43628</v>
      </c>
      <c r="N5076" s="5">
        <v>1336.8</v>
      </c>
      <c r="O5076" s="5">
        <v>1333.5</v>
      </c>
      <c r="P5076" s="5">
        <v>7675170.0920000002</v>
      </c>
      <c r="Q5076" s="4">
        <f t="shared" si="225"/>
        <v>3.2999999999999545</v>
      </c>
      <c r="R5076" s="4">
        <f t="shared" si="224"/>
        <v>3.1599999999999948</v>
      </c>
      <c r="S5076" s="29">
        <f t="shared" si="226"/>
        <v>0.70806658130601796</v>
      </c>
    </row>
    <row r="5077" spans="13:19" x14ac:dyDescent="0.4">
      <c r="M5077" s="3">
        <v>43629</v>
      </c>
      <c r="N5077" s="5">
        <v>1343.7</v>
      </c>
      <c r="O5077" s="5">
        <v>1342.3</v>
      </c>
      <c r="P5077" s="5">
        <v>7675170.0920000002</v>
      </c>
      <c r="Q5077" s="4">
        <f t="shared" si="225"/>
        <v>1.4000000000000909</v>
      </c>
      <c r="R5077" s="4">
        <f t="shared" si="224"/>
        <v>3.2149999999999976</v>
      </c>
      <c r="S5077" s="29">
        <f t="shared" si="226"/>
        <v>0.72599231754161331</v>
      </c>
    </row>
    <row r="5078" spans="13:19" x14ac:dyDescent="0.4">
      <c r="M5078" s="3">
        <v>43630</v>
      </c>
      <c r="N5078" s="5">
        <v>1344.5</v>
      </c>
      <c r="O5078" s="5">
        <v>1341.29</v>
      </c>
      <c r="P5078" s="5">
        <v>7675170.0920000002</v>
      </c>
      <c r="Q5078" s="4">
        <f t="shared" si="225"/>
        <v>3.2100000000000364</v>
      </c>
      <c r="R5078" s="4">
        <f t="shared" si="224"/>
        <v>3.1761666666666657</v>
      </c>
      <c r="S5078" s="29">
        <f t="shared" si="226"/>
        <v>0.70678617157490398</v>
      </c>
    </row>
    <row r="5079" spans="13:19" x14ac:dyDescent="0.4">
      <c r="M5079" s="3">
        <v>43633</v>
      </c>
      <c r="N5079" s="5">
        <v>1342.9</v>
      </c>
      <c r="O5079" s="5">
        <v>1339.5</v>
      </c>
      <c r="P5079" s="5">
        <v>7675170.0920000002</v>
      </c>
      <c r="Q5079" s="4">
        <f t="shared" si="225"/>
        <v>3.4000000000000909</v>
      </c>
      <c r="R5079" s="4">
        <f t="shared" si="224"/>
        <v>3.111166666666668</v>
      </c>
      <c r="S5079" s="29">
        <f t="shared" si="226"/>
        <v>0.68758002560819464</v>
      </c>
    </row>
    <row r="5080" spans="13:19" x14ac:dyDescent="0.4">
      <c r="M5080" s="3">
        <v>43634</v>
      </c>
      <c r="N5080" s="5">
        <v>1350.7</v>
      </c>
      <c r="O5080" s="5">
        <v>1346</v>
      </c>
      <c r="P5080" s="5">
        <v>7697675.0920000002</v>
      </c>
      <c r="Q5080" s="4">
        <f t="shared" si="225"/>
        <v>4.7000000000000455</v>
      </c>
      <c r="R5080" s="4">
        <f t="shared" si="224"/>
        <v>3.0895000000000019</v>
      </c>
      <c r="S5080" s="29">
        <f t="shared" si="226"/>
        <v>0.67861715749039697</v>
      </c>
    </row>
    <row r="5081" spans="13:19" x14ac:dyDescent="0.4">
      <c r="M5081" s="3">
        <v>43635</v>
      </c>
      <c r="N5081" s="5">
        <v>1348.8</v>
      </c>
      <c r="O5081" s="5">
        <v>1360.3</v>
      </c>
      <c r="P5081" s="5">
        <v>7697379.5080000004</v>
      </c>
      <c r="Q5081" s="4">
        <f t="shared" si="225"/>
        <v>-11.5</v>
      </c>
      <c r="R5081" s="4">
        <f t="shared" si="224"/>
        <v>2.7728333333333355</v>
      </c>
      <c r="S5081" s="29">
        <f t="shared" si="226"/>
        <v>0.57874519846350836</v>
      </c>
    </row>
    <row r="5082" spans="13:19" x14ac:dyDescent="0.4">
      <c r="M5082" s="3">
        <v>43636</v>
      </c>
      <c r="N5082" s="5">
        <v>1396.9</v>
      </c>
      <c r="O5082" s="5">
        <v>1387.7</v>
      </c>
      <c r="P5082" s="5">
        <v>7697379.5080000004</v>
      </c>
      <c r="Q5082" s="4">
        <f t="shared" si="225"/>
        <v>9.2000000000000455</v>
      </c>
      <c r="R5082" s="4">
        <f t="shared" si="224"/>
        <v>2.8395000000000019</v>
      </c>
      <c r="S5082" s="29">
        <f t="shared" si="226"/>
        <v>0.59795134443021769</v>
      </c>
    </row>
    <row r="5083" spans="13:19" x14ac:dyDescent="0.4">
      <c r="M5083" s="3">
        <v>43637</v>
      </c>
      <c r="N5083" s="5">
        <v>1400.1</v>
      </c>
      <c r="O5083" s="5">
        <v>1398.6</v>
      </c>
      <c r="P5083" s="5">
        <v>7691805.5499999998</v>
      </c>
      <c r="Q5083" s="4">
        <f t="shared" si="225"/>
        <v>1.5</v>
      </c>
      <c r="R5083" s="4">
        <f t="shared" si="224"/>
        <v>2.7546666666666701</v>
      </c>
      <c r="S5083" s="29">
        <f t="shared" si="226"/>
        <v>0.5749039692701664</v>
      </c>
    </row>
    <row r="5084" spans="13:19" x14ac:dyDescent="0.4">
      <c r="M5084" s="3">
        <v>43640</v>
      </c>
      <c r="N5084" s="5">
        <v>1418.2</v>
      </c>
      <c r="O5084" s="5">
        <v>1419.1</v>
      </c>
      <c r="P5084" s="5">
        <v>7693837.2340000002</v>
      </c>
      <c r="Q5084" s="4">
        <f t="shared" si="225"/>
        <v>-0.89999999999986358</v>
      </c>
      <c r="R5084" s="4">
        <f t="shared" si="224"/>
        <v>2.6263333333333398</v>
      </c>
      <c r="S5084" s="29">
        <f t="shared" si="226"/>
        <v>0.51728553137003841</v>
      </c>
    </row>
    <row r="5085" spans="13:19" x14ac:dyDescent="0.4">
      <c r="M5085" s="3">
        <v>43641</v>
      </c>
      <c r="N5085" s="5">
        <v>1418.7</v>
      </c>
      <c r="O5085" s="5">
        <v>1422.8</v>
      </c>
      <c r="P5085" s="5">
        <v>7691811.784</v>
      </c>
      <c r="Q5085" s="4">
        <f t="shared" si="225"/>
        <v>-4.0999999999999091</v>
      </c>
      <c r="R5085" s="4">
        <f t="shared" si="224"/>
        <v>2.508000000000008</v>
      </c>
      <c r="S5085" s="29">
        <f t="shared" si="226"/>
        <v>0.48143405889884761</v>
      </c>
    </row>
    <row r="5086" spans="13:19" x14ac:dyDescent="0.4">
      <c r="M5086" s="3">
        <v>43642</v>
      </c>
      <c r="N5086" s="5">
        <v>1415.4</v>
      </c>
      <c r="O5086" s="5">
        <v>1408.9</v>
      </c>
      <c r="P5086" s="5">
        <v>7690604.1629999997</v>
      </c>
      <c r="Q5086" s="4">
        <f t="shared" si="225"/>
        <v>6.5</v>
      </c>
      <c r="R5086" s="4">
        <f t="shared" si="224"/>
        <v>2.5263333333333433</v>
      </c>
      <c r="S5086" s="29">
        <f t="shared" si="226"/>
        <v>0.48911651728553135</v>
      </c>
    </row>
    <row r="5087" spans="13:19" x14ac:dyDescent="0.4">
      <c r="M5087" s="3">
        <v>43643</v>
      </c>
      <c r="N5087" s="5">
        <v>1412</v>
      </c>
      <c r="O5087" s="5">
        <v>1409.2</v>
      </c>
      <c r="P5087" s="5">
        <v>7690604.1629999997</v>
      </c>
      <c r="Q5087" s="4">
        <f t="shared" si="225"/>
        <v>2.7999999999999545</v>
      </c>
      <c r="R5087" s="4">
        <f t="shared" si="224"/>
        <v>2.5396666666666761</v>
      </c>
      <c r="S5087" s="29">
        <f t="shared" si="226"/>
        <v>0.49295774647887325</v>
      </c>
    </row>
    <row r="5088" spans="13:19" x14ac:dyDescent="0.4">
      <c r="M5088" s="3">
        <v>43644</v>
      </c>
      <c r="N5088" s="5">
        <v>1413.7</v>
      </c>
      <c r="O5088" s="5">
        <v>1409.1</v>
      </c>
      <c r="P5088" s="5">
        <v>7696711.7039999999</v>
      </c>
      <c r="Q5088" s="4">
        <f t="shared" si="225"/>
        <v>4.6000000000001364</v>
      </c>
      <c r="R5088" s="4">
        <f t="shared" si="224"/>
        <v>2.5446666666666791</v>
      </c>
      <c r="S5088" s="29">
        <f t="shared" si="226"/>
        <v>0.49551856594110116</v>
      </c>
    </row>
    <row r="5089" spans="13:19" x14ac:dyDescent="0.4">
      <c r="M5089" s="3">
        <v>43647</v>
      </c>
      <c r="N5089" s="5">
        <v>1389.3</v>
      </c>
      <c r="O5089" s="5">
        <v>1382</v>
      </c>
      <c r="P5089" s="5">
        <v>7696679.5530000003</v>
      </c>
      <c r="Q5089" s="4">
        <f t="shared" si="225"/>
        <v>7.2999999999999545</v>
      </c>
      <c r="R5089" s="4">
        <f t="shared" si="224"/>
        <v>2.591333333333345</v>
      </c>
      <c r="S5089" s="29">
        <f t="shared" si="226"/>
        <v>0.51344430217669657</v>
      </c>
    </row>
    <row r="5090" spans="13:19" x14ac:dyDescent="0.4">
      <c r="M5090" s="3">
        <v>43648</v>
      </c>
      <c r="N5090" s="5">
        <v>1408</v>
      </c>
      <c r="O5090" s="5">
        <v>1418.5</v>
      </c>
      <c r="P5090" s="5">
        <v>7696679.5530000003</v>
      </c>
      <c r="Q5090" s="4">
        <f t="shared" si="225"/>
        <v>-10.5</v>
      </c>
      <c r="R5090" s="4">
        <f t="shared" si="224"/>
        <v>2.3446666666666789</v>
      </c>
      <c r="S5090" s="29">
        <f t="shared" si="226"/>
        <v>0.40204865556978231</v>
      </c>
    </row>
    <row r="5091" spans="13:19" x14ac:dyDescent="0.4">
      <c r="M5091" s="3">
        <v>43649</v>
      </c>
      <c r="N5091" s="5">
        <v>1420.9</v>
      </c>
      <c r="O5091" s="5">
        <v>1418.5</v>
      </c>
      <c r="P5091" s="5">
        <v>7696679.5530000003</v>
      </c>
      <c r="Q5091" s="4">
        <f t="shared" si="225"/>
        <v>2.4000000000000909</v>
      </c>
      <c r="R5091" s="4">
        <f t="shared" si="224"/>
        <v>2.2846666666666806</v>
      </c>
      <c r="S5091" s="29">
        <f t="shared" si="226"/>
        <v>0.37772087067861715</v>
      </c>
    </row>
    <row r="5092" spans="13:19" x14ac:dyDescent="0.4">
      <c r="M5092" s="3">
        <v>43650</v>
      </c>
      <c r="N5092" s="5">
        <v>1420.9</v>
      </c>
      <c r="O5092" s="5">
        <v>1415.07</v>
      </c>
      <c r="P5092" s="5">
        <v>7696679.5530000003</v>
      </c>
      <c r="Q5092" s="4">
        <f t="shared" si="225"/>
        <v>5.8300000000001546</v>
      </c>
      <c r="R5092" s="4">
        <f t="shared" si="224"/>
        <v>2.3668333333333522</v>
      </c>
      <c r="S5092" s="29">
        <f t="shared" si="226"/>
        <v>0.41997439180537771</v>
      </c>
    </row>
    <row r="5093" spans="13:19" x14ac:dyDescent="0.4">
      <c r="M5093" s="3">
        <v>43651</v>
      </c>
      <c r="N5093" s="5">
        <v>1400.1</v>
      </c>
      <c r="O5093" s="5">
        <v>1399.5</v>
      </c>
      <c r="P5093" s="5">
        <v>7696679.5530000003</v>
      </c>
      <c r="Q5093" s="4">
        <f t="shared" si="225"/>
        <v>0.59999999999990905</v>
      </c>
      <c r="R5093" s="4">
        <f t="shared" si="224"/>
        <v>2.2988333333333495</v>
      </c>
      <c r="S5093" s="29">
        <f t="shared" si="226"/>
        <v>0.38028169014084506</v>
      </c>
    </row>
    <row r="5094" spans="13:19" x14ac:dyDescent="0.4">
      <c r="M5094" s="3">
        <v>43654</v>
      </c>
      <c r="N5094" s="5">
        <v>1400</v>
      </c>
      <c r="O5094" s="5">
        <v>1395.4</v>
      </c>
      <c r="P5094" s="5">
        <v>7697483.3030000003</v>
      </c>
      <c r="Q5094" s="4">
        <f t="shared" si="225"/>
        <v>4.5999999999999091</v>
      </c>
      <c r="R5094" s="4">
        <f t="shared" si="224"/>
        <v>2.3155000000000161</v>
      </c>
      <c r="S5094" s="29">
        <f t="shared" si="226"/>
        <v>0.38924455825864279</v>
      </c>
    </row>
    <row r="5095" spans="13:19" x14ac:dyDescent="0.4">
      <c r="M5095" s="3">
        <v>43655</v>
      </c>
      <c r="N5095" s="5">
        <v>1400.5</v>
      </c>
      <c r="O5095" s="5">
        <v>1397.4</v>
      </c>
      <c r="P5095" s="5">
        <v>7697451.1529999999</v>
      </c>
      <c r="Q5095" s="4">
        <f t="shared" si="225"/>
        <v>3.0999999999999091</v>
      </c>
      <c r="R5095" s="4">
        <f t="shared" si="224"/>
        <v>2.3488333333333458</v>
      </c>
      <c r="S5095" s="29">
        <f t="shared" si="226"/>
        <v>0.40973111395646605</v>
      </c>
    </row>
    <row r="5096" spans="13:19" x14ac:dyDescent="0.4">
      <c r="M5096" s="3">
        <v>43656</v>
      </c>
      <c r="N5096" s="5">
        <v>1412.5</v>
      </c>
      <c r="O5096" s="5">
        <v>1418.4</v>
      </c>
      <c r="P5096" s="5">
        <v>7697451.1529999999</v>
      </c>
      <c r="Q5096" s="4">
        <f t="shared" si="225"/>
        <v>-5.9000000000000909</v>
      </c>
      <c r="R5096" s="4">
        <f t="shared" si="224"/>
        <v>2.1988333333333459</v>
      </c>
      <c r="S5096" s="29">
        <f t="shared" si="226"/>
        <v>0.34443021766965431</v>
      </c>
    </row>
    <row r="5097" spans="13:19" x14ac:dyDescent="0.4">
      <c r="M5097" s="3">
        <v>43657</v>
      </c>
      <c r="N5097" s="5">
        <v>1406.7</v>
      </c>
      <c r="O5097" s="5">
        <v>1403.5</v>
      </c>
      <c r="P5097" s="5">
        <v>7697026.9689999996</v>
      </c>
      <c r="Q5097" s="4">
        <f t="shared" si="225"/>
        <v>3.2000000000000455</v>
      </c>
      <c r="R5097" s="4">
        <f t="shared" si="224"/>
        <v>2.2440000000000131</v>
      </c>
      <c r="S5097" s="29">
        <f t="shared" si="226"/>
        <v>0.36107554417413573</v>
      </c>
    </row>
    <row r="5098" spans="13:19" x14ac:dyDescent="0.4">
      <c r="M5098" s="3">
        <v>43658</v>
      </c>
      <c r="N5098" s="5">
        <v>1412.2</v>
      </c>
      <c r="O5098" s="5">
        <v>1415.3</v>
      </c>
      <c r="P5098" s="5">
        <v>7697026.9689999996</v>
      </c>
      <c r="Q5098" s="4">
        <f t="shared" si="225"/>
        <v>-3.0999999999999091</v>
      </c>
      <c r="R5098" s="4">
        <f t="shared" si="224"/>
        <v>2.1841666666666812</v>
      </c>
      <c r="S5098" s="29">
        <f t="shared" si="226"/>
        <v>0.34058898847631242</v>
      </c>
    </row>
    <row r="5099" spans="13:19" x14ac:dyDescent="0.4">
      <c r="M5099" s="3">
        <v>43661</v>
      </c>
      <c r="N5099" s="5">
        <v>1413.5</v>
      </c>
      <c r="O5099" s="5">
        <v>1413.6</v>
      </c>
      <c r="P5099" s="5">
        <v>7696866.2189999996</v>
      </c>
      <c r="Q5099" s="4">
        <f t="shared" si="225"/>
        <v>-9.9999999999909051E-2</v>
      </c>
      <c r="R5099" s="4">
        <f t="shared" si="224"/>
        <v>2.1375000000000188</v>
      </c>
      <c r="S5099" s="29">
        <f t="shared" si="226"/>
        <v>0.32778489116517284</v>
      </c>
    </row>
    <row r="5100" spans="13:19" x14ac:dyDescent="0.4">
      <c r="M5100" s="3">
        <v>43662</v>
      </c>
      <c r="N5100" s="5">
        <v>1411.2</v>
      </c>
      <c r="O5100" s="5">
        <v>1405.9</v>
      </c>
      <c r="P5100" s="5">
        <v>7696600.8490000004</v>
      </c>
      <c r="Q5100" s="4">
        <f t="shared" si="225"/>
        <v>5.2999999999999545</v>
      </c>
      <c r="R5100" s="4">
        <f t="shared" si="224"/>
        <v>2.2141666666666842</v>
      </c>
      <c r="S5100" s="29">
        <f t="shared" si="226"/>
        <v>0.35083226632522407</v>
      </c>
    </row>
    <row r="5101" spans="13:19" x14ac:dyDescent="0.4">
      <c r="M5101" s="3">
        <v>43663</v>
      </c>
      <c r="N5101" s="5">
        <v>1423.3</v>
      </c>
      <c r="O5101" s="5">
        <v>1426.5</v>
      </c>
      <c r="P5101" s="5">
        <v>7746900.5290000001</v>
      </c>
      <c r="Q5101" s="4">
        <f t="shared" si="225"/>
        <v>-3.2000000000000455</v>
      </c>
      <c r="R5101" s="4">
        <f t="shared" si="224"/>
        <v>2.0858333333333499</v>
      </c>
      <c r="S5101" s="29">
        <f t="shared" si="226"/>
        <v>0.31498079385403327</v>
      </c>
    </row>
    <row r="5102" spans="13:19" x14ac:dyDescent="0.4">
      <c r="M5102" s="3">
        <v>43664</v>
      </c>
      <c r="N5102" s="5">
        <v>1428.1</v>
      </c>
      <c r="O5102" s="5">
        <v>1445.5</v>
      </c>
      <c r="P5102" s="5">
        <v>7747101.5990000004</v>
      </c>
      <c r="Q5102" s="4">
        <f t="shared" si="225"/>
        <v>-17.400000000000091</v>
      </c>
      <c r="R5102" s="4">
        <f t="shared" si="224"/>
        <v>1.7491666666666825</v>
      </c>
      <c r="S5102" s="29">
        <f t="shared" si="226"/>
        <v>0.19846350832266324</v>
      </c>
    </row>
    <row r="5103" spans="13:19" x14ac:dyDescent="0.4">
      <c r="M5103" s="3">
        <v>43665</v>
      </c>
      <c r="N5103" s="5">
        <v>1426.7</v>
      </c>
      <c r="O5103" s="5">
        <v>1425.38</v>
      </c>
      <c r="P5103" s="5">
        <v>7749901.5990000004</v>
      </c>
      <c r="Q5103" s="4">
        <f t="shared" si="225"/>
        <v>1.3199999999999363</v>
      </c>
      <c r="R5103" s="4">
        <f t="shared" si="224"/>
        <v>1.7211666666666816</v>
      </c>
      <c r="S5103" s="29">
        <f t="shared" si="226"/>
        <v>0.18822023047375161</v>
      </c>
    </row>
    <row r="5104" spans="13:19" x14ac:dyDescent="0.4">
      <c r="M5104" s="3">
        <v>43668</v>
      </c>
      <c r="N5104" s="5">
        <v>1426.9</v>
      </c>
      <c r="O5104" s="5">
        <v>1424.7</v>
      </c>
      <c r="P5104" s="5">
        <v>7749869.449</v>
      </c>
      <c r="Q5104" s="4">
        <f t="shared" si="225"/>
        <v>2.2000000000000455</v>
      </c>
      <c r="R5104" s="4">
        <f t="shared" si="224"/>
        <v>1.7278333333333498</v>
      </c>
      <c r="S5104" s="29">
        <f t="shared" si="226"/>
        <v>0.19334186939820744</v>
      </c>
    </row>
    <row r="5105" spans="13:19" x14ac:dyDescent="0.4">
      <c r="M5105" s="3">
        <v>43669</v>
      </c>
      <c r="N5105" s="5">
        <v>1421.7</v>
      </c>
      <c r="O5105" s="5">
        <v>1416.9</v>
      </c>
      <c r="P5105" s="5">
        <v>7749869.449</v>
      </c>
      <c r="Q5105" s="4">
        <f t="shared" si="225"/>
        <v>4.7999999999999545</v>
      </c>
      <c r="R5105" s="4">
        <f t="shared" si="224"/>
        <v>1.7695000000000163</v>
      </c>
      <c r="S5105" s="29">
        <f t="shared" si="226"/>
        <v>0.20998719590268886</v>
      </c>
    </row>
    <row r="5106" spans="13:19" x14ac:dyDescent="0.4">
      <c r="M5106" s="3">
        <v>43670</v>
      </c>
      <c r="N5106" s="5">
        <v>1423.6</v>
      </c>
      <c r="O5106" s="5">
        <v>1425.8</v>
      </c>
      <c r="P5106" s="5">
        <v>7749869.449</v>
      </c>
      <c r="Q5106" s="4">
        <f t="shared" si="225"/>
        <v>-2.2000000000000455</v>
      </c>
      <c r="R5106" s="4">
        <f t="shared" si="224"/>
        <v>1.6045000000000149</v>
      </c>
      <c r="S5106" s="29">
        <f t="shared" si="226"/>
        <v>0.15877080665813059</v>
      </c>
    </row>
    <row r="5107" spans="13:19" x14ac:dyDescent="0.4">
      <c r="M5107" s="3">
        <v>43671</v>
      </c>
      <c r="N5107" s="5">
        <v>1427.5</v>
      </c>
      <c r="O5107" s="5">
        <v>1414.1</v>
      </c>
      <c r="P5107" s="5">
        <v>7749869.449</v>
      </c>
      <c r="Q5107" s="4">
        <f t="shared" si="225"/>
        <v>13.400000000000091</v>
      </c>
      <c r="R5107" s="4">
        <f t="shared" si="224"/>
        <v>1.8028333333333497</v>
      </c>
      <c r="S5107" s="29">
        <f t="shared" si="226"/>
        <v>0.22151088348271447</v>
      </c>
    </row>
    <row r="5108" spans="13:19" x14ac:dyDescent="0.4">
      <c r="M5108" s="3">
        <v>43672</v>
      </c>
      <c r="N5108" s="5">
        <v>1432.2</v>
      </c>
      <c r="O5108" s="5">
        <v>1418.2</v>
      </c>
      <c r="P5108" s="5">
        <v>7750261.6289999997</v>
      </c>
      <c r="Q5108" s="4">
        <f t="shared" si="225"/>
        <v>14</v>
      </c>
      <c r="R5108" s="4">
        <f t="shared" si="224"/>
        <v>1.9961666666666853</v>
      </c>
      <c r="S5108" s="29">
        <f t="shared" si="226"/>
        <v>0.27528809218950062</v>
      </c>
    </row>
    <row r="5109" spans="13:19" x14ac:dyDescent="0.4">
      <c r="M5109" s="3">
        <v>43675</v>
      </c>
      <c r="N5109" s="5">
        <v>1433.3</v>
      </c>
      <c r="O5109" s="5">
        <v>1426.8</v>
      </c>
      <c r="P5109" s="5">
        <v>7750261.6289999997</v>
      </c>
      <c r="Q5109" s="4">
        <f t="shared" si="225"/>
        <v>6.5</v>
      </c>
      <c r="R5109" s="4">
        <f t="shared" si="224"/>
        <v>2.0361666666666869</v>
      </c>
      <c r="S5109" s="29">
        <f t="shared" si="226"/>
        <v>0.29577464788732394</v>
      </c>
    </row>
    <row r="5110" spans="13:19" x14ac:dyDescent="0.4">
      <c r="M5110" s="3">
        <v>43676</v>
      </c>
      <c r="N5110" s="5">
        <v>1441.8</v>
      </c>
      <c r="O5110" s="5">
        <v>1430.8</v>
      </c>
      <c r="P5110" s="5">
        <v>7753029.3789999997</v>
      </c>
      <c r="Q5110" s="4">
        <f t="shared" si="225"/>
        <v>11</v>
      </c>
      <c r="R5110" s="4">
        <f t="shared" si="224"/>
        <v>2.2011666666666883</v>
      </c>
      <c r="S5110" s="29">
        <f t="shared" si="226"/>
        <v>0.35083226632522407</v>
      </c>
    </row>
    <row r="5111" spans="13:19" x14ac:dyDescent="0.4">
      <c r="M5111" s="3">
        <v>43677</v>
      </c>
      <c r="N5111" s="5">
        <v>1437.8</v>
      </c>
      <c r="O5111" s="5">
        <v>1413.7</v>
      </c>
      <c r="P5111" s="5">
        <v>7783669.6320000002</v>
      </c>
      <c r="Q5111" s="4">
        <f t="shared" si="225"/>
        <v>24.099999999999909</v>
      </c>
      <c r="R5111" s="4">
        <f t="shared" si="224"/>
        <v>2.5878333333333519</v>
      </c>
      <c r="S5111" s="29">
        <f t="shared" si="226"/>
        <v>0.51856594110115239</v>
      </c>
    </row>
    <row r="5112" spans="13:19" x14ac:dyDescent="0.4">
      <c r="M5112" s="3">
        <v>43678</v>
      </c>
      <c r="N5112" s="5">
        <v>1432.4</v>
      </c>
      <c r="O5112" s="5">
        <v>1445.1</v>
      </c>
      <c r="P5112" s="5">
        <v>7783669.6320000002</v>
      </c>
      <c r="Q5112" s="4">
        <f t="shared" si="225"/>
        <v>-12.699999999999818</v>
      </c>
      <c r="R5112" s="4">
        <f t="shared" si="224"/>
        <v>2.3578333333333528</v>
      </c>
      <c r="S5112" s="29">
        <f t="shared" si="226"/>
        <v>0.42509603072983354</v>
      </c>
    </row>
    <row r="5113" spans="13:19" x14ac:dyDescent="0.4">
      <c r="M5113" s="3">
        <v>43679</v>
      </c>
      <c r="N5113" s="5">
        <v>1457.5</v>
      </c>
      <c r="O5113" s="5">
        <v>1440.59</v>
      </c>
      <c r="P5113" s="5">
        <v>7783637.4819999998</v>
      </c>
      <c r="Q5113" s="4">
        <f t="shared" si="225"/>
        <v>16.910000000000082</v>
      </c>
      <c r="R5113" s="4">
        <f t="shared" si="224"/>
        <v>2.6096666666666843</v>
      </c>
      <c r="S5113" s="29">
        <f t="shared" si="226"/>
        <v>0.52624839948783608</v>
      </c>
    </row>
    <row r="5114" spans="13:19" x14ac:dyDescent="0.4">
      <c r="M5114" s="3">
        <v>43682</v>
      </c>
      <c r="N5114" s="5">
        <v>1476.5</v>
      </c>
      <c r="O5114" s="5">
        <v>1463</v>
      </c>
      <c r="P5114" s="5">
        <v>7782437.4919999996</v>
      </c>
      <c r="Q5114" s="4">
        <f t="shared" si="225"/>
        <v>13.5</v>
      </c>
      <c r="R5114" s="4">
        <f t="shared" si="224"/>
        <v>2.8063333333333502</v>
      </c>
      <c r="S5114" s="29">
        <f t="shared" si="226"/>
        <v>0.59795134443021769</v>
      </c>
    </row>
    <row r="5115" spans="13:19" x14ac:dyDescent="0.4">
      <c r="M5115" s="3">
        <v>43683</v>
      </c>
      <c r="N5115" s="5">
        <v>1484.2</v>
      </c>
      <c r="O5115" s="5">
        <v>1474.4</v>
      </c>
      <c r="P5115" s="5">
        <v>7782437.4919999996</v>
      </c>
      <c r="Q5115" s="4">
        <f t="shared" si="225"/>
        <v>9.7999999999999545</v>
      </c>
      <c r="R5115" s="4">
        <f t="shared" si="224"/>
        <v>2.9796666666666853</v>
      </c>
      <c r="S5115" s="29">
        <f t="shared" si="226"/>
        <v>0.63508322663252237</v>
      </c>
    </row>
    <row r="5116" spans="13:19" x14ac:dyDescent="0.4">
      <c r="M5116" s="3">
        <v>43684</v>
      </c>
      <c r="N5116" s="5">
        <v>1519.6</v>
      </c>
      <c r="O5116" s="5">
        <v>1501</v>
      </c>
      <c r="P5116" s="5">
        <v>7782115.9919999996</v>
      </c>
      <c r="Q5116" s="4">
        <f t="shared" si="225"/>
        <v>18.599999999999909</v>
      </c>
      <c r="R5116" s="4">
        <f t="shared" si="224"/>
        <v>3.2680000000000176</v>
      </c>
      <c r="S5116" s="29">
        <f t="shared" si="226"/>
        <v>0.73623559539052497</v>
      </c>
    </row>
    <row r="5117" spans="13:19" x14ac:dyDescent="0.4">
      <c r="M5117" s="3">
        <v>43685</v>
      </c>
      <c r="N5117" s="5">
        <v>1509.5</v>
      </c>
      <c r="O5117" s="5">
        <v>1500.9</v>
      </c>
      <c r="P5117" s="5">
        <v>7782115.9919999996</v>
      </c>
      <c r="Q5117" s="4">
        <f t="shared" si="225"/>
        <v>8.5999999999999091</v>
      </c>
      <c r="R5117" s="4">
        <f t="shared" si="224"/>
        <v>3.4180000000000139</v>
      </c>
      <c r="S5117" s="29">
        <f t="shared" si="226"/>
        <v>0.77208706786171577</v>
      </c>
    </row>
    <row r="5118" spans="13:19" x14ac:dyDescent="0.4">
      <c r="M5118" s="3">
        <v>43686</v>
      </c>
      <c r="N5118" s="5">
        <v>1508.5</v>
      </c>
      <c r="O5118" s="5">
        <v>1497.18</v>
      </c>
      <c r="P5118" s="5">
        <v>7782115.9919999996</v>
      </c>
      <c r="Q5118" s="4">
        <f t="shared" si="225"/>
        <v>11.319999999999936</v>
      </c>
      <c r="R5118" s="4">
        <f t="shared" si="224"/>
        <v>3.6300000000000106</v>
      </c>
      <c r="S5118" s="29">
        <f t="shared" si="226"/>
        <v>0.81562099871959026</v>
      </c>
    </row>
    <row r="5119" spans="13:19" x14ac:dyDescent="0.4">
      <c r="M5119" s="3">
        <v>43689</v>
      </c>
      <c r="N5119" s="5">
        <v>1517.2</v>
      </c>
      <c r="O5119" s="5">
        <v>1511.1</v>
      </c>
      <c r="P5119" s="5">
        <v>7784816.5360000003</v>
      </c>
      <c r="Q5119" s="4">
        <f t="shared" si="225"/>
        <v>6.1000000000001364</v>
      </c>
      <c r="R5119" s="4">
        <f t="shared" si="224"/>
        <v>3.7400000000000131</v>
      </c>
      <c r="S5119" s="29">
        <f t="shared" si="226"/>
        <v>0.83226632522407173</v>
      </c>
    </row>
    <row r="5120" spans="13:19" x14ac:dyDescent="0.4">
      <c r="M5120" s="3">
        <v>43690</v>
      </c>
      <c r="N5120" s="5">
        <v>1514.1</v>
      </c>
      <c r="O5120" s="5">
        <v>1501.4</v>
      </c>
      <c r="P5120" s="5">
        <v>7784752.2359999996</v>
      </c>
      <c r="Q5120" s="4">
        <f t="shared" si="225"/>
        <v>12.699999999999818</v>
      </c>
      <c r="R5120" s="4">
        <f t="shared" ref="R5120:R5183" si="227">AVERAGE(Q5061:Q5120)</f>
        <v>3.9766666666666763</v>
      </c>
      <c r="S5120" s="29">
        <f t="shared" si="226"/>
        <v>0.85915492957746475</v>
      </c>
    </row>
    <row r="5121" spans="13:19" x14ac:dyDescent="0.4">
      <c r="M5121" s="3">
        <v>43691</v>
      </c>
      <c r="N5121" s="5">
        <v>1527.8</v>
      </c>
      <c r="O5121" s="5">
        <v>1516.4</v>
      </c>
      <c r="P5121" s="5">
        <v>7850468.8859999999</v>
      </c>
      <c r="Q5121" s="4">
        <f t="shared" si="225"/>
        <v>11.399999999999864</v>
      </c>
      <c r="R5121" s="4">
        <f t="shared" si="227"/>
        <v>4.1500000000000075</v>
      </c>
      <c r="S5121" s="29">
        <f t="shared" si="226"/>
        <v>0.87451984635083224</v>
      </c>
    </row>
    <row r="5122" spans="13:19" x14ac:dyDescent="0.4">
      <c r="M5122" s="3">
        <v>43692</v>
      </c>
      <c r="N5122" s="5">
        <v>1531.2</v>
      </c>
      <c r="O5122" s="5">
        <v>1523</v>
      </c>
      <c r="P5122" s="5">
        <v>7850468.8859999999</v>
      </c>
      <c r="Q5122" s="4">
        <f t="shared" si="225"/>
        <v>8.2000000000000455</v>
      </c>
      <c r="R5122" s="4">
        <f t="shared" si="227"/>
        <v>4.2466666666666733</v>
      </c>
      <c r="S5122" s="29">
        <f t="shared" si="226"/>
        <v>0.88860435339308574</v>
      </c>
    </row>
    <row r="5123" spans="13:19" x14ac:dyDescent="0.4">
      <c r="M5123" s="3">
        <v>43693</v>
      </c>
      <c r="N5123" s="5">
        <v>1523.6</v>
      </c>
      <c r="O5123" s="5">
        <v>1513.26</v>
      </c>
      <c r="P5123" s="5">
        <v>8013410.0860000001</v>
      </c>
      <c r="Q5123" s="4">
        <f t="shared" si="225"/>
        <v>10.339999999999918</v>
      </c>
      <c r="R5123" s="4">
        <f t="shared" si="227"/>
        <v>4.3421666666666701</v>
      </c>
      <c r="S5123" s="29">
        <f t="shared" si="226"/>
        <v>0.89756722151088353</v>
      </c>
    </row>
    <row r="5124" spans="13:19" x14ac:dyDescent="0.4">
      <c r="M5124" s="3">
        <v>43696</v>
      </c>
      <c r="N5124" s="5">
        <v>1511.6</v>
      </c>
      <c r="O5124" s="5">
        <v>1495.5</v>
      </c>
      <c r="P5124" s="5">
        <v>8014374.591</v>
      </c>
      <c r="Q5124" s="4">
        <f t="shared" si="225"/>
        <v>16.099999999999909</v>
      </c>
      <c r="R5124" s="4">
        <f t="shared" si="227"/>
        <v>4.5371666666666668</v>
      </c>
      <c r="S5124" s="29">
        <f t="shared" si="226"/>
        <v>0.91293213828425102</v>
      </c>
    </row>
    <row r="5125" spans="13:19" x14ac:dyDescent="0.4">
      <c r="M5125" s="3">
        <v>43697</v>
      </c>
      <c r="N5125" s="5">
        <v>1515.7</v>
      </c>
      <c r="O5125" s="5">
        <v>1507.1</v>
      </c>
      <c r="P5125" s="5">
        <v>8030289.341</v>
      </c>
      <c r="Q5125" s="4">
        <f t="shared" ref="Q5125:Q5188" si="228">N5125-O5125</f>
        <v>8.6000000000001364</v>
      </c>
      <c r="R5125" s="4">
        <f t="shared" si="227"/>
        <v>4.6271666666666684</v>
      </c>
      <c r="S5125" s="29">
        <f t="shared" si="226"/>
        <v>0.92317541613316256</v>
      </c>
    </row>
    <row r="5126" spans="13:19" x14ac:dyDescent="0.4">
      <c r="M5126" s="3">
        <v>43698</v>
      </c>
      <c r="N5126" s="5">
        <v>1515.7</v>
      </c>
      <c r="O5126" s="5">
        <v>1502.5</v>
      </c>
      <c r="P5126" s="5">
        <v>8030289.341</v>
      </c>
      <c r="Q5126" s="4">
        <f t="shared" si="228"/>
        <v>13.200000000000045</v>
      </c>
      <c r="R5126" s="4">
        <f t="shared" si="227"/>
        <v>4.7388333333333357</v>
      </c>
      <c r="S5126" s="29">
        <f t="shared" si="226"/>
        <v>0.93597951344430219</v>
      </c>
    </row>
    <row r="5127" spans="13:19" x14ac:dyDescent="0.4">
      <c r="M5127" s="3">
        <v>43699</v>
      </c>
      <c r="N5127" s="5">
        <v>1508.5</v>
      </c>
      <c r="O5127" s="5">
        <v>1497.8</v>
      </c>
      <c r="P5127" s="5">
        <v>8039748.1349999998</v>
      </c>
      <c r="Q5127" s="4">
        <f t="shared" si="228"/>
        <v>10.700000000000045</v>
      </c>
      <c r="R5127" s="4">
        <f t="shared" si="227"/>
        <v>4.8521666666666681</v>
      </c>
      <c r="S5127" s="29">
        <f t="shared" si="226"/>
        <v>0.94878361075544171</v>
      </c>
    </row>
    <row r="5128" spans="13:19" x14ac:dyDescent="0.4">
      <c r="M5128" s="3">
        <v>43700</v>
      </c>
      <c r="N5128" s="5">
        <v>1537.6</v>
      </c>
      <c r="O5128" s="5">
        <v>1526.74</v>
      </c>
      <c r="P5128" s="5">
        <v>8039651.6849999996</v>
      </c>
      <c r="Q5128" s="4">
        <f t="shared" si="228"/>
        <v>10.8599999999999</v>
      </c>
      <c r="R5128" s="4">
        <f t="shared" si="227"/>
        <v>4.9348333333333354</v>
      </c>
      <c r="S5128" s="29">
        <f t="shared" si="226"/>
        <v>0.95774647887323938</v>
      </c>
    </row>
    <row r="5129" spans="13:19" x14ac:dyDescent="0.4">
      <c r="M5129" s="3">
        <v>43703</v>
      </c>
      <c r="N5129" s="5">
        <v>1537.2</v>
      </c>
      <c r="O5129" s="5">
        <v>1527.1</v>
      </c>
      <c r="P5129" s="5">
        <v>8039651.6849999996</v>
      </c>
      <c r="Q5129" s="4">
        <f t="shared" si="228"/>
        <v>10.100000000000136</v>
      </c>
      <c r="R5129" s="4">
        <f t="shared" si="227"/>
        <v>5.0498333333333374</v>
      </c>
      <c r="S5129" s="29">
        <f t="shared" si="226"/>
        <v>0.96286811779769521</v>
      </c>
    </row>
    <row r="5130" spans="13:19" x14ac:dyDescent="0.4">
      <c r="M5130" s="3">
        <v>43704</v>
      </c>
      <c r="N5130" s="5">
        <v>1551.8</v>
      </c>
      <c r="O5130" s="5">
        <v>1542.6</v>
      </c>
      <c r="P5130" s="5">
        <v>8057334.5920000002</v>
      </c>
      <c r="Q5130" s="4">
        <f t="shared" si="228"/>
        <v>9.2000000000000455</v>
      </c>
      <c r="R5130" s="4">
        <f t="shared" si="227"/>
        <v>5.1381666666666694</v>
      </c>
      <c r="S5130" s="29">
        <f t="shared" si="226"/>
        <v>0.96542893725992318</v>
      </c>
    </row>
    <row r="5131" spans="13:19" x14ac:dyDescent="0.4">
      <c r="M5131" s="3">
        <v>43705</v>
      </c>
      <c r="N5131" s="5">
        <v>1549.1</v>
      </c>
      <c r="O5131" s="5">
        <v>1539.2</v>
      </c>
      <c r="P5131" s="5">
        <v>8060196.0060000001</v>
      </c>
      <c r="Q5131" s="4">
        <f t="shared" si="228"/>
        <v>9.8999999999998636</v>
      </c>
      <c r="R5131" s="4">
        <f t="shared" si="227"/>
        <v>5.23816666666667</v>
      </c>
      <c r="S5131" s="29">
        <f t="shared" si="226"/>
        <v>0.971830985915493</v>
      </c>
    </row>
    <row r="5132" spans="13:19" x14ac:dyDescent="0.4">
      <c r="M5132" s="3">
        <v>43706</v>
      </c>
      <c r="N5132" s="5">
        <v>1536.9</v>
      </c>
      <c r="O5132" s="5">
        <v>1527.5</v>
      </c>
      <c r="P5132" s="5">
        <v>8057109.7960000001</v>
      </c>
      <c r="Q5132" s="4">
        <f t="shared" si="228"/>
        <v>9.4000000000000909</v>
      </c>
      <c r="R5132" s="4">
        <f t="shared" si="227"/>
        <v>5.269833333333338</v>
      </c>
      <c r="S5132" s="29">
        <f t="shared" si="226"/>
        <v>0.971830985915493</v>
      </c>
    </row>
    <row r="5133" spans="13:19" x14ac:dyDescent="0.4">
      <c r="M5133" s="3">
        <v>43707</v>
      </c>
      <c r="N5133" s="5">
        <v>1529.4</v>
      </c>
      <c r="O5133" s="5">
        <v>1520.34</v>
      </c>
      <c r="P5133" s="5">
        <v>8057109.7960000001</v>
      </c>
      <c r="Q5133" s="4">
        <f t="shared" si="228"/>
        <v>9.0600000000001728</v>
      </c>
      <c r="R5133" s="4">
        <f t="shared" si="227"/>
        <v>5.3241666666666747</v>
      </c>
      <c r="S5133" s="29">
        <f t="shared" si="226"/>
        <v>0.97311139564660687</v>
      </c>
    </row>
    <row r="5134" spans="13:19" x14ac:dyDescent="0.4">
      <c r="M5134" s="3">
        <v>43710</v>
      </c>
      <c r="N5134" s="5">
        <v>1529.4</v>
      </c>
      <c r="O5134" s="5">
        <v>1529.13</v>
      </c>
      <c r="P5134" s="5">
        <v>8057109.7960000001</v>
      </c>
      <c r="Q5134" s="4">
        <f t="shared" si="228"/>
        <v>0.26999999999998181</v>
      </c>
      <c r="R5134" s="4">
        <f t="shared" si="227"/>
        <v>5.3020000000000094</v>
      </c>
      <c r="S5134" s="29">
        <f t="shared" si="226"/>
        <v>0.971830985915493</v>
      </c>
    </row>
    <row r="5135" spans="13:19" x14ac:dyDescent="0.4">
      <c r="M5135" s="3">
        <v>43711</v>
      </c>
      <c r="N5135" s="5">
        <v>1555.9</v>
      </c>
      <c r="O5135" s="5">
        <v>1547.1</v>
      </c>
      <c r="P5135" s="5">
        <v>8100057.3859999999</v>
      </c>
      <c r="Q5135" s="4">
        <f t="shared" si="228"/>
        <v>8.8000000000001819</v>
      </c>
      <c r="R5135" s="4">
        <f t="shared" si="227"/>
        <v>5.3720000000000105</v>
      </c>
      <c r="S5135" s="29">
        <f t="shared" si="226"/>
        <v>0.97439180537772085</v>
      </c>
    </row>
    <row r="5136" spans="13:19" x14ac:dyDescent="0.4">
      <c r="M5136" s="3">
        <v>43712</v>
      </c>
      <c r="N5136" s="5">
        <v>1560.4</v>
      </c>
      <c r="O5136" s="5">
        <v>1552.4</v>
      </c>
      <c r="P5136" s="5">
        <v>8092019.6359999999</v>
      </c>
      <c r="Q5136" s="4">
        <f t="shared" si="228"/>
        <v>8</v>
      </c>
      <c r="R5136" s="4">
        <f t="shared" si="227"/>
        <v>5.4503333333333446</v>
      </c>
      <c r="S5136" s="29">
        <f t="shared" si="226"/>
        <v>0.97567221510883484</v>
      </c>
    </row>
    <row r="5137" spans="13:19" x14ac:dyDescent="0.4">
      <c r="M5137" s="3">
        <v>43713</v>
      </c>
      <c r="N5137" s="5">
        <v>1525.5</v>
      </c>
      <c r="O5137" s="5">
        <v>1518.8</v>
      </c>
      <c r="P5137" s="5">
        <v>8090958.6689999998</v>
      </c>
      <c r="Q5137" s="4">
        <f t="shared" si="228"/>
        <v>6.7000000000000455</v>
      </c>
      <c r="R5137" s="4">
        <f t="shared" si="227"/>
        <v>5.5386666666666766</v>
      </c>
      <c r="S5137" s="29">
        <f t="shared" si="226"/>
        <v>0.9782330345710627</v>
      </c>
    </row>
    <row r="5138" spans="13:19" x14ac:dyDescent="0.4">
      <c r="M5138" s="3">
        <v>43714</v>
      </c>
      <c r="N5138" s="5">
        <v>1515.5</v>
      </c>
      <c r="O5138" s="5">
        <v>1506.578</v>
      </c>
      <c r="P5138" s="5">
        <v>8090958.6689999998</v>
      </c>
      <c r="Q5138" s="4">
        <f t="shared" si="228"/>
        <v>8.9220000000000255</v>
      </c>
      <c r="R5138" s="4">
        <f t="shared" si="227"/>
        <v>5.6338666666666768</v>
      </c>
      <c r="S5138" s="29">
        <f t="shared" si="226"/>
        <v>0.98207426376440465</v>
      </c>
    </row>
    <row r="5139" spans="13:19" x14ac:dyDescent="0.4">
      <c r="M5139" s="3">
        <v>43717</v>
      </c>
      <c r="N5139" s="5">
        <v>1511.1</v>
      </c>
      <c r="O5139" s="5">
        <v>1499</v>
      </c>
      <c r="P5139" s="5">
        <v>8098996.1689999998</v>
      </c>
      <c r="Q5139" s="4">
        <f t="shared" si="228"/>
        <v>12.099999999999909</v>
      </c>
      <c r="R5139" s="4">
        <f t="shared" si="227"/>
        <v>5.7788666666666737</v>
      </c>
      <c r="S5139" s="29">
        <f t="shared" ref="S5139:S5202" si="229">COUNTIF(R4358:R5138,"&lt;="&amp;R5139)/COUNT(R4358:R5138)</f>
        <v>0.98719590268886048</v>
      </c>
    </row>
    <row r="5140" spans="13:19" x14ac:dyDescent="0.4">
      <c r="M5140" s="3">
        <v>43718</v>
      </c>
      <c r="N5140" s="5">
        <v>1499.2</v>
      </c>
      <c r="O5140" s="5">
        <v>1485.4</v>
      </c>
      <c r="P5140" s="5">
        <v>8096872.784</v>
      </c>
      <c r="Q5140" s="4">
        <f t="shared" si="228"/>
        <v>13.799999999999955</v>
      </c>
      <c r="R5140" s="4">
        <f t="shared" si="227"/>
        <v>5.9305333333333392</v>
      </c>
      <c r="S5140" s="29">
        <f t="shared" si="229"/>
        <v>0.99615877080665816</v>
      </c>
    </row>
    <row r="5141" spans="13:19" x14ac:dyDescent="0.4">
      <c r="M5141" s="3">
        <v>43719</v>
      </c>
      <c r="N5141" s="5">
        <v>1503.2</v>
      </c>
      <c r="O5141" s="5">
        <v>1497.1</v>
      </c>
      <c r="P5141" s="5">
        <v>8096872.784</v>
      </c>
      <c r="Q5141" s="4">
        <f t="shared" si="228"/>
        <v>6.1000000000001364</v>
      </c>
      <c r="R5141" s="4">
        <f t="shared" si="227"/>
        <v>6.2238666666666749</v>
      </c>
      <c r="S5141" s="29">
        <f t="shared" si="229"/>
        <v>1</v>
      </c>
    </row>
    <row r="5142" spans="13:19" x14ac:dyDescent="0.4">
      <c r="M5142" s="3">
        <v>43720</v>
      </c>
      <c r="N5142" s="5">
        <v>1507.4</v>
      </c>
      <c r="O5142" s="5">
        <v>1499</v>
      </c>
      <c r="P5142" s="5">
        <v>8096165.4840000002</v>
      </c>
      <c r="Q5142" s="4">
        <f t="shared" si="228"/>
        <v>8.4000000000000909</v>
      </c>
      <c r="R5142" s="4">
        <f t="shared" si="227"/>
        <v>6.2105333333333421</v>
      </c>
      <c r="S5142" s="29">
        <f t="shared" si="229"/>
        <v>0.99871959026888601</v>
      </c>
    </row>
    <row r="5143" spans="13:19" x14ac:dyDescent="0.4">
      <c r="M5143" s="3">
        <v>43721</v>
      </c>
      <c r="N5143" s="5">
        <v>1499.5</v>
      </c>
      <c r="O5143" s="5">
        <v>1488.58</v>
      </c>
      <c r="P5143" s="5">
        <v>8096101.182</v>
      </c>
      <c r="Q5143" s="4">
        <f t="shared" si="228"/>
        <v>10.920000000000073</v>
      </c>
      <c r="R5143" s="4">
        <f t="shared" si="227"/>
        <v>6.367533333333343</v>
      </c>
      <c r="S5143" s="29">
        <f t="shared" si="229"/>
        <v>1</v>
      </c>
    </row>
    <row r="5144" spans="13:19" x14ac:dyDescent="0.4">
      <c r="M5144" s="3">
        <v>43724</v>
      </c>
      <c r="N5144" s="5">
        <v>1511.5</v>
      </c>
      <c r="O5144" s="5">
        <v>1498.2</v>
      </c>
      <c r="P5144" s="5">
        <v>8098539.3140000002</v>
      </c>
      <c r="Q5144" s="4">
        <f t="shared" si="228"/>
        <v>13.299999999999955</v>
      </c>
      <c r="R5144" s="4">
        <f t="shared" si="227"/>
        <v>6.6042000000000067</v>
      </c>
      <c r="S5144" s="29">
        <f t="shared" si="229"/>
        <v>1</v>
      </c>
    </row>
    <row r="5145" spans="13:19" x14ac:dyDescent="0.4">
      <c r="M5145" s="3">
        <v>43725</v>
      </c>
      <c r="N5145" s="5">
        <v>1513.4</v>
      </c>
      <c r="O5145" s="5">
        <v>1501.2</v>
      </c>
      <c r="P5145" s="5">
        <v>8098442.8609999996</v>
      </c>
      <c r="Q5145" s="4">
        <f t="shared" si="228"/>
        <v>12.200000000000045</v>
      </c>
      <c r="R5145" s="4">
        <f t="shared" si="227"/>
        <v>6.8758666666666723</v>
      </c>
      <c r="S5145" s="29">
        <f t="shared" si="229"/>
        <v>1</v>
      </c>
    </row>
    <row r="5146" spans="13:19" x14ac:dyDescent="0.4">
      <c r="M5146" s="3">
        <v>43726</v>
      </c>
      <c r="N5146" s="5">
        <v>1515.8</v>
      </c>
      <c r="O5146" s="5">
        <v>1493.9</v>
      </c>
      <c r="P5146" s="5">
        <v>8098442.8609999996</v>
      </c>
      <c r="Q5146" s="4">
        <f t="shared" si="228"/>
        <v>21.899999999999864</v>
      </c>
      <c r="R5146" s="4">
        <f t="shared" si="227"/>
        <v>7.1325333333333374</v>
      </c>
      <c r="S5146" s="29">
        <f t="shared" si="229"/>
        <v>1</v>
      </c>
    </row>
    <row r="5147" spans="13:19" x14ac:dyDescent="0.4">
      <c r="M5147" s="3">
        <v>43727</v>
      </c>
      <c r="N5147" s="5">
        <v>1506.2</v>
      </c>
      <c r="O5147" s="5">
        <v>1498.8</v>
      </c>
      <c r="P5147" s="5">
        <v>8098442.8609999996</v>
      </c>
      <c r="Q5147" s="4">
        <f t="shared" si="228"/>
        <v>7.4000000000000909</v>
      </c>
      <c r="R5147" s="4">
        <f t="shared" si="227"/>
        <v>7.2092000000000063</v>
      </c>
      <c r="S5147" s="29">
        <f t="shared" si="229"/>
        <v>1</v>
      </c>
    </row>
    <row r="5148" spans="13:19" x14ac:dyDescent="0.4">
      <c r="M5148" s="3">
        <v>43728</v>
      </c>
      <c r="N5148" s="5">
        <v>1515.1</v>
      </c>
      <c r="O5148" s="5">
        <v>1517.0630000000001</v>
      </c>
      <c r="P5148" s="5">
        <v>8098442.8609999996</v>
      </c>
      <c r="Q5148" s="4">
        <f t="shared" si="228"/>
        <v>-1.9630000000001928</v>
      </c>
      <c r="R5148" s="4">
        <f t="shared" si="227"/>
        <v>7.0998166666666673</v>
      </c>
      <c r="S5148" s="29">
        <f t="shared" si="229"/>
        <v>0.99743918053777214</v>
      </c>
    </row>
    <row r="5149" spans="13:19" x14ac:dyDescent="0.4">
      <c r="M5149" s="3">
        <v>43731</v>
      </c>
      <c r="N5149" s="5">
        <v>1531.5</v>
      </c>
      <c r="O5149" s="5">
        <v>1522</v>
      </c>
      <c r="P5149" s="5">
        <v>8097960.5959999999</v>
      </c>
      <c r="Q5149" s="4">
        <f t="shared" si="228"/>
        <v>9.5</v>
      </c>
      <c r="R5149" s="4">
        <f t="shared" si="227"/>
        <v>7.1364833333333344</v>
      </c>
      <c r="S5149" s="29">
        <f t="shared" si="229"/>
        <v>0.99871959026888601</v>
      </c>
    </row>
    <row r="5150" spans="13:19" x14ac:dyDescent="0.4">
      <c r="M5150" s="3">
        <v>43732</v>
      </c>
      <c r="N5150" s="5">
        <v>1540.2</v>
      </c>
      <c r="O5150" s="5">
        <v>1531.6</v>
      </c>
      <c r="P5150" s="5">
        <v>8097860.5959999999</v>
      </c>
      <c r="Q5150" s="4">
        <f t="shared" si="228"/>
        <v>8.6000000000001364</v>
      </c>
      <c r="R5150" s="4">
        <f t="shared" si="227"/>
        <v>7.4548166666666704</v>
      </c>
      <c r="S5150" s="29">
        <f t="shared" si="229"/>
        <v>1</v>
      </c>
    </row>
    <row r="5151" spans="13:19" x14ac:dyDescent="0.4">
      <c r="M5151" s="3">
        <v>43733</v>
      </c>
      <c r="N5151" s="5">
        <v>1512.3</v>
      </c>
      <c r="O5151" s="5">
        <v>1503.7</v>
      </c>
      <c r="P5151" s="5">
        <v>8097056.8459999999</v>
      </c>
      <c r="Q5151" s="4">
        <f t="shared" si="228"/>
        <v>8.5999999999999091</v>
      </c>
      <c r="R5151" s="4">
        <f t="shared" si="227"/>
        <v>7.5581500000000004</v>
      </c>
      <c r="S5151" s="29">
        <f t="shared" si="229"/>
        <v>1</v>
      </c>
    </row>
    <row r="5152" spans="13:19" x14ac:dyDescent="0.4">
      <c r="M5152" s="3">
        <v>43734</v>
      </c>
      <c r="N5152" s="5">
        <v>1515.2</v>
      </c>
      <c r="O5152" s="5">
        <v>1504.5</v>
      </c>
      <c r="P5152" s="5">
        <v>8096896.0959999999</v>
      </c>
      <c r="Q5152" s="4">
        <f t="shared" si="228"/>
        <v>10.700000000000045</v>
      </c>
      <c r="R5152" s="4">
        <f t="shared" si="227"/>
        <v>7.639316666666665</v>
      </c>
      <c r="S5152" s="29">
        <f t="shared" si="229"/>
        <v>1</v>
      </c>
    </row>
    <row r="5153" spans="13:19" x14ac:dyDescent="0.4">
      <c r="M5153" s="3">
        <v>43735</v>
      </c>
      <c r="N5153" s="5">
        <v>1506.4</v>
      </c>
      <c r="O5153" s="5">
        <v>1496.78</v>
      </c>
      <c r="P5153" s="5">
        <v>8096896.0959999999</v>
      </c>
      <c r="Q5153" s="4">
        <f t="shared" si="228"/>
        <v>9.6200000000001182</v>
      </c>
      <c r="R5153" s="4">
        <f t="shared" si="227"/>
        <v>7.7896500000000026</v>
      </c>
      <c r="S5153" s="29">
        <f t="shared" si="229"/>
        <v>1</v>
      </c>
    </row>
    <row r="5154" spans="13:19" x14ac:dyDescent="0.4">
      <c r="M5154" s="3">
        <v>43738</v>
      </c>
      <c r="N5154" s="5">
        <v>1472.9</v>
      </c>
      <c r="O5154" s="5">
        <v>1472.1</v>
      </c>
      <c r="P5154" s="5">
        <v>8188421.557</v>
      </c>
      <c r="Q5154" s="4">
        <f t="shared" si="228"/>
        <v>0.8000000000001819</v>
      </c>
      <c r="R5154" s="4">
        <f t="shared" si="227"/>
        <v>7.7263166666666736</v>
      </c>
      <c r="S5154" s="29">
        <f t="shared" si="229"/>
        <v>0.99871959026888601</v>
      </c>
    </row>
    <row r="5155" spans="13:19" x14ac:dyDescent="0.4">
      <c r="M5155" s="3">
        <v>43739</v>
      </c>
      <c r="N5155" s="5">
        <v>1489</v>
      </c>
      <c r="O5155" s="5">
        <v>1479.1</v>
      </c>
      <c r="P5155" s="5">
        <v>8188292.9570000004</v>
      </c>
      <c r="Q5155" s="4">
        <f t="shared" si="228"/>
        <v>9.9000000000000909</v>
      </c>
      <c r="R5155" s="4">
        <f t="shared" si="227"/>
        <v>7.8396500000000096</v>
      </c>
      <c r="S5155" s="29">
        <f t="shared" si="229"/>
        <v>1</v>
      </c>
    </row>
    <row r="5156" spans="13:19" x14ac:dyDescent="0.4">
      <c r="M5156" s="3">
        <v>43740</v>
      </c>
      <c r="N5156" s="5">
        <v>1507.9</v>
      </c>
      <c r="O5156" s="5">
        <v>1499.4</v>
      </c>
      <c r="P5156" s="5">
        <v>8188292.9570000004</v>
      </c>
      <c r="Q5156" s="4">
        <f t="shared" si="228"/>
        <v>8.5</v>
      </c>
      <c r="R5156" s="4">
        <f t="shared" si="227"/>
        <v>8.0796500000000115</v>
      </c>
      <c r="S5156" s="29">
        <f t="shared" si="229"/>
        <v>1</v>
      </c>
    </row>
    <row r="5157" spans="13:19" x14ac:dyDescent="0.4">
      <c r="M5157" s="3">
        <v>43741</v>
      </c>
      <c r="N5157" s="5">
        <v>1513.8</v>
      </c>
      <c r="O5157" s="5">
        <v>1505.1</v>
      </c>
      <c r="P5157" s="5">
        <v>8130775.2649999997</v>
      </c>
      <c r="Q5157" s="4">
        <f t="shared" si="228"/>
        <v>8.7000000000000455</v>
      </c>
      <c r="R5157" s="4">
        <f t="shared" si="227"/>
        <v>8.1713166666666783</v>
      </c>
      <c r="S5157" s="29">
        <f t="shared" si="229"/>
        <v>1</v>
      </c>
    </row>
    <row r="5158" spans="13:19" x14ac:dyDescent="0.4">
      <c r="M5158" s="3">
        <v>43742</v>
      </c>
      <c r="N5158" s="5">
        <v>1512.9</v>
      </c>
      <c r="O5158" s="5">
        <v>1504.65</v>
      </c>
      <c r="P5158" s="5">
        <v>8188260.8059999999</v>
      </c>
      <c r="Q5158" s="4">
        <f t="shared" si="228"/>
        <v>8.25</v>
      </c>
      <c r="R5158" s="4">
        <f t="shared" si="227"/>
        <v>8.3604833333333435</v>
      </c>
      <c r="S5158" s="29">
        <f t="shared" si="229"/>
        <v>1</v>
      </c>
    </row>
    <row r="5159" spans="13:19" x14ac:dyDescent="0.4">
      <c r="M5159" s="3">
        <v>43745</v>
      </c>
      <c r="N5159" s="5">
        <v>1504.4</v>
      </c>
      <c r="O5159" s="5">
        <v>1493.3</v>
      </c>
      <c r="P5159" s="5">
        <v>8188060.8059999999</v>
      </c>
      <c r="Q5159" s="4">
        <f t="shared" si="228"/>
        <v>11.100000000000136</v>
      </c>
      <c r="R5159" s="4">
        <f t="shared" si="227"/>
        <v>8.5471500000000109</v>
      </c>
      <c r="S5159" s="29">
        <f t="shared" si="229"/>
        <v>1</v>
      </c>
    </row>
    <row r="5160" spans="13:19" x14ac:dyDescent="0.4">
      <c r="M5160" s="3">
        <v>43746</v>
      </c>
      <c r="N5160" s="5">
        <v>1503.9</v>
      </c>
      <c r="O5160" s="5">
        <v>1505.4</v>
      </c>
      <c r="P5160" s="5">
        <v>8188060.8059999999</v>
      </c>
      <c r="Q5160" s="4">
        <f t="shared" si="228"/>
        <v>-1.5</v>
      </c>
      <c r="R5160" s="4">
        <f t="shared" si="227"/>
        <v>8.4338166666666776</v>
      </c>
      <c r="S5160" s="29">
        <f t="shared" si="229"/>
        <v>0.99871959026888601</v>
      </c>
    </row>
    <row r="5161" spans="13:19" x14ac:dyDescent="0.4">
      <c r="M5161" s="3">
        <v>43747</v>
      </c>
      <c r="N5161" s="5">
        <v>1512.8</v>
      </c>
      <c r="O5161" s="5">
        <v>1505.4</v>
      </c>
      <c r="P5161" s="5">
        <v>8187670.9939999999</v>
      </c>
      <c r="Q5161" s="4">
        <f t="shared" si="228"/>
        <v>7.3999999999998636</v>
      </c>
      <c r="R5161" s="4">
        <f t="shared" si="227"/>
        <v>8.6104833333333435</v>
      </c>
      <c r="S5161" s="29">
        <f t="shared" si="229"/>
        <v>1</v>
      </c>
    </row>
    <row r="5162" spans="13:19" x14ac:dyDescent="0.4">
      <c r="M5162" s="3">
        <v>43748</v>
      </c>
      <c r="N5162" s="5">
        <v>1500.9</v>
      </c>
      <c r="O5162" s="5">
        <v>1493.7</v>
      </c>
      <c r="P5162" s="5">
        <v>8187670.9939999999</v>
      </c>
      <c r="Q5162" s="4">
        <f t="shared" si="228"/>
        <v>7.2000000000000455</v>
      </c>
      <c r="R5162" s="4">
        <f t="shared" si="227"/>
        <v>9.0204833333333454</v>
      </c>
      <c r="S5162" s="29">
        <f t="shared" si="229"/>
        <v>1</v>
      </c>
    </row>
    <row r="5163" spans="13:19" x14ac:dyDescent="0.4">
      <c r="M5163" s="3">
        <v>43749</v>
      </c>
      <c r="N5163" s="5">
        <v>1488.7</v>
      </c>
      <c r="O5163" s="5">
        <v>1488.6279999999999</v>
      </c>
      <c r="P5163" s="5">
        <v>8187027.9939999999</v>
      </c>
      <c r="Q5163" s="4">
        <f t="shared" si="228"/>
        <v>7.2000000000116415E-2</v>
      </c>
      <c r="R5163" s="4">
        <f t="shared" si="227"/>
        <v>8.9996833333333477</v>
      </c>
      <c r="S5163" s="29">
        <f t="shared" si="229"/>
        <v>0.99871959026888601</v>
      </c>
    </row>
    <row r="5164" spans="13:19" x14ac:dyDescent="0.4">
      <c r="M5164" s="3">
        <v>43752</v>
      </c>
      <c r="N5164" s="5">
        <v>1497.6</v>
      </c>
      <c r="O5164" s="5">
        <v>1492.9</v>
      </c>
      <c r="P5164" s="5">
        <v>8187127.9939999999</v>
      </c>
      <c r="Q5164" s="4">
        <f t="shared" si="228"/>
        <v>4.6999999999998181</v>
      </c>
      <c r="R5164" s="4">
        <f t="shared" si="227"/>
        <v>9.041350000000012</v>
      </c>
      <c r="S5164" s="29">
        <f t="shared" si="229"/>
        <v>1</v>
      </c>
    </row>
    <row r="5165" spans="13:19" x14ac:dyDescent="0.4">
      <c r="M5165" s="3">
        <v>43753</v>
      </c>
      <c r="N5165" s="5">
        <v>1483.5</v>
      </c>
      <c r="O5165" s="5">
        <v>1480.8</v>
      </c>
      <c r="P5165" s="5">
        <v>8187127.9939999999</v>
      </c>
      <c r="Q5165" s="4">
        <f t="shared" si="228"/>
        <v>2.7000000000000455</v>
      </c>
      <c r="R5165" s="4">
        <f t="shared" si="227"/>
        <v>9.0063500000000136</v>
      </c>
      <c r="S5165" s="29">
        <f t="shared" si="229"/>
        <v>0.99743918053777214</v>
      </c>
    </row>
    <row r="5166" spans="13:19" x14ac:dyDescent="0.4">
      <c r="M5166" s="3">
        <v>43754</v>
      </c>
      <c r="N5166" s="5">
        <v>1494</v>
      </c>
      <c r="O5166" s="5">
        <v>1490</v>
      </c>
      <c r="P5166" s="5">
        <v>8187127.9939999999</v>
      </c>
      <c r="Q5166" s="4">
        <f t="shared" si="228"/>
        <v>4</v>
      </c>
      <c r="R5166" s="4">
        <f t="shared" si="227"/>
        <v>9.1096833333333471</v>
      </c>
      <c r="S5166" s="29">
        <f t="shared" si="229"/>
        <v>1</v>
      </c>
    </row>
    <row r="5167" spans="13:19" x14ac:dyDescent="0.4">
      <c r="M5167" s="3">
        <v>43755</v>
      </c>
      <c r="N5167" s="5">
        <v>1498.3</v>
      </c>
      <c r="O5167" s="5">
        <v>1491.7</v>
      </c>
      <c r="P5167" s="5">
        <v>8186485.034</v>
      </c>
      <c r="Q5167" s="4">
        <f t="shared" si="228"/>
        <v>6.5999999999999091</v>
      </c>
      <c r="R5167" s="4">
        <f t="shared" si="227"/>
        <v>8.9963500000000103</v>
      </c>
      <c r="S5167" s="29">
        <f t="shared" si="229"/>
        <v>0.99359795134443019</v>
      </c>
    </row>
    <row r="5168" spans="13:19" x14ac:dyDescent="0.4">
      <c r="M5168" s="3">
        <v>43756</v>
      </c>
      <c r="N5168" s="5">
        <v>1494.1</v>
      </c>
      <c r="O5168" s="5">
        <v>1490.893</v>
      </c>
      <c r="P5168" s="5">
        <v>8186251.7060000002</v>
      </c>
      <c r="Q5168" s="4">
        <f t="shared" si="228"/>
        <v>3.2069999999998799</v>
      </c>
      <c r="R5168" s="4">
        <f t="shared" si="227"/>
        <v>8.8164666666666758</v>
      </c>
      <c r="S5168" s="29">
        <f t="shared" si="229"/>
        <v>0.99231754161331631</v>
      </c>
    </row>
    <row r="5169" spans="13:19" x14ac:dyDescent="0.4">
      <c r="M5169" s="3">
        <v>43759</v>
      </c>
      <c r="N5169" s="5">
        <v>1488.1</v>
      </c>
      <c r="O5169" s="5">
        <v>1484.4</v>
      </c>
      <c r="P5169" s="5">
        <v>8186251.7060000002</v>
      </c>
      <c r="Q5169" s="4">
        <f t="shared" si="228"/>
        <v>3.6999999999998181</v>
      </c>
      <c r="R5169" s="4">
        <f t="shared" si="227"/>
        <v>8.7698000000000054</v>
      </c>
      <c r="S5169" s="29">
        <f t="shared" si="229"/>
        <v>0.99103713188220233</v>
      </c>
    </row>
    <row r="5170" spans="13:19" x14ac:dyDescent="0.4">
      <c r="M5170" s="3">
        <v>43760</v>
      </c>
      <c r="N5170" s="5">
        <v>1487.5</v>
      </c>
      <c r="O5170" s="5">
        <v>1487.7</v>
      </c>
      <c r="P5170" s="5">
        <v>8186251.7060000002</v>
      </c>
      <c r="Q5170" s="4">
        <f t="shared" si="228"/>
        <v>-0.20000000000004547</v>
      </c>
      <c r="R5170" s="4">
        <f t="shared" si="227"/>
        <v>8.5831333333333379</v>
      </c>
      <c r="S5170" s="29">
        <f t="shared" si="229"/>
        <v>0.98847631241997436</v>
      </c>
    </row>
    <row r="5171" spans="13:19" x14ac:dyDescent="0.4">
      <c r="M5171" s="3">
        <v>43761</v>
      </c>
      <c r="N5171" s="5">
        <v>1495.7</v>
      </c>
      <c r="O5171" s="5">
        <v>1492</v>
      </c>
      <c r="P5171" s="5">
        <v>8186090.9560000002</v>
      </c>
      <c r="Q5171" s="4">
        <f t="shared" si="228"/>
        <v>3.7000000000000455</v>
      </c>
      <c r="R5171" s="4">
        <f t="shared" si="227"/>
        <v>8.2431333333333399</v>
      </c>
      <c r="S5171" s="29">
        <f t="shared" si="229"/>
        <v>0.98335467349551853</v>
      </c>
    </row>
    <row r="5172" spans="13:19" x14ac:dyDescent="0.4">
      <c r="M5172" s="3">
        <v>43762</v>
      </c>
      <c r="N5172" s="5">
        <v>1504.7</v>
      </c>
      <c r="O5172" s="5">
        <v>1503.9</v>
      </c>
      <c r="P5172" s="5">
        <v>8188990.966</v>
      </c>
      <c r="Q5172" s="4">
        <f t="shared" si="228"/>
        <v>0.79999999999995453</v>
      </c>
      <c r="R5172" s="4">
        <f t="shared" si="227"/>
        <v>8.468133333333336</v>
      </c>
      <c r="S5172" s="29">
        <f t="shared" si="229"/>
        <v>0.9859154929577465</v>
      </c>
    </row>
    <row r="5173" spans="13:19" x14ac:dyDescent="0.4">
      <c r="M5173" s="3">
        <v>43763</v>
      </c>
      <c r="N5173" s="5">
        <v>1505.3</v>
      </c>
      <c r="O5173" s="5">
        <v>1504.2829999999999</v>
      </c>
      <c r="P5173" s="5">
        <v>8188347.9460000005</v>
      </c>
      <c r="Q5173" s="4">
        <f t="shared" si="228"/>
        <v>1.0170000000000528</v>
      </c>
      <c r="R5173" s="4">
        <f t="shared" si="227"/>
        <v>8.2032500000000024</v>
      </c>
      <c r="S5173" s="29">
        <f t="shared" si="229"/>
        <v>0.98079385403329067</v>
      </c>
    </row>
    <row r="5174" spans="13:19" x14ac:dyDescent="0.4">
      <c r="M5174" s="3">
        <v>43766</v>
      </c>
      <c r="N5174" s="5">
        <v>1495.8</v>
      </c>
      <c r="O5174" s="5">
        <v>1492.5</v>
      </c>
      <c r="P5174" s="5">
        <v>8284498.5990000004</v>
      </c>
      <c r="Q5174" s="4">
        <f t="shared" si="228"/>
        <v>3.2999999999999545</v>
      </c>
      <c r="R5174" s="4">
        <f t="shared" si="227"/>
        <v>8.0332500000000024</v>
      </c>
      <c r="S5174" s="29">
        <f t="shared" si="229"/>
        <v>0.97695262483994882</v>
      </c>
    </row>
    <row r="5175" spans="13:19" x14ac:dyDescent="0.4">
      <c r="M5175" s="3">
        <v>43767</v>
      </c>
      <c r="N5175" s="5">
        <v>1490.7</v>
      </c>
      <c r="O5175" s="5">
        <v>1487.5</v>
      </c>
      <c r="P5175" s="5">
        <v>8284498.5990000004</v>
      </c>
      <c r="Q5175" s="4">
        <f t="shared" si="228"/>
        <v>3.2000000000000455</v>
      </c>
      <c r="R5175" s="4">
        <f t="shared" si="227"/>
        <v>7.9232500000000039</v>
      </c>
      <c r="S5175" s="29">
        <f t="shared" si="229"/>
        <v>0.97567221510883484</v>
      </c>
    </row>
    <row r="5176" spans="13:19" x14ac:dyDescent="0.4">
      <c r="M5176" s="3">
        <v>43768</v>
      </c>
      <c r="N5176" s="5">
        <v>1496.7</v>
      </c>
      <c r="O5176" s="5">
        <v>1495.5</v>
      </c>
      <c r="P5176" s="5">
        <v>8284402.8689999999</v>
      </c>
      <c r="Q5176" s="4">
        <f t="shared" si="228"/>
        <v>1.2000000000000455</v>
      </c>
      <c r="R5176" s="4">
        <f t="shared" si="227"/>
        <v>7.6332500000000056</v>
      </c>
      <c r="S5176" s="29">
        <f t="shared" si="229"/>
        <v>0.96927016645326503</v>
      </c>
    </row>
    <row r="5177" spans="13:19" x14ac:dyDescent="0.4">
      <c r="M5177" s="3">
        <v>43769</v>
      </c>
      <c r="N5177" s="5">
        <v>1514.8</v>
      </c>
      <c r="O5177" s="5">
        <v>1512.9</v>
      </c>
      <c r="P5177" s="5">
        <v>8284402.8689999999</v>
      </c>
      <c r="Q5177" s="4">
        <f t="shared" si="228"/>
        <v>1.8999999999998636</v>
      </c>
      <c r="R5177" s="4">
        <f t="shared" si="227"/>
        <v>7.5215833333333384</v>
      </c>
      <c r="S5177" s="29">
        <f t="shared" si="229"/>
        <v>0.96670934699103717</v>
      </c>
    </row>
    <row r="5178" spans="13:19" x14ac:dyDescent="0.4">
      <c r="M5178" s="3">
        <v>43770</v>
      </c>
      <c r="N5178" s="5">
        <v>1511.4</v>
      </c>
      <c r="O5178" s="5">
        <v>1514.088</v>
      </c>
      <c r="P5178" s="5">
        <v>8380855.8689999999</v>
      </c>
      <c r="Q5178" s="4">
        <f t="shared" si="228"/>
        <v>-2.6879999999998745</v>
      </c>
      <c r="R5178" s="4">
        <f t="shared" si="227"/>
        <v>7.2881166666666752</v>
      </c>
      <c r="S5178" s="29">
        <f t="shared" si="229"/>
        <v>0.9641485275288092</v>
      </c>
    </row>
    <row r="5179" spans="13:19" x14ac:dyDescent="0.4">
      <c r="M5179" s="3">
        <v>43773</v>
      </c>
      <c r="N5179" s="5">
        <v>1511.1</v>
      </c>
      <c r="O5179" s="5">
        <v>1509.6</v>
      </c>
      <c r="P5179" s="5">
        <v>8378798.2690000003</v>
      </c>
      <c r="Q5179" s="4">
        <f t="shared" si="228"/>
        <v>1.5</v>
      </c>
      <c r="R5179" s="4">
        <f t="shared" si="227"/>
        <v>7.2114500000000055</v>
      </c>
      <c r="S5179" s="29">
        <f t="shared" si="229"/>
        <v>0.96286811779769521</v>
      </c>
    </row>
    <row r="5180" spans="13:19" x14ac:dyDescent="0.4">
      <c r="M5180" s="3">
        <v>43774</v>
      </c>
      <c r="N5180" s="5">
        <v>1483.7</v>
      </c>
      <c r="O5180" s="5">
        <v>1483.5</v>
      </c>
      <c r="P5180" s="5">
        <v>8378598.0829999996</v>
      </c>
      <c r="Q5180" s="4">
        <f t="shared" si="228"/>
        <v>0.20000000000004547</v>
      </c>
      <c r="R5180" s="4">
        <f t="shared" si="227"/>
        <v>7.003116666666676</v>
      </c>
      <c r="S5180" s="29">
        <f t="shared" si="229"/>
        <v>0.95646606914212551</v>
      </c>
    </row>
    <row r="5181" spans="13:19" x14ac:dyDescent="0.4">
      <c r="M5181" s="3">
        <v>43775</v>
      </c>
      <c r="N5181" s="5">
        <v>1493.1</v>
      </c>
      <c r="O5181" s="5">
        <v>1490.4</v>
      </c>
      <c r="P5181" s="5">
        <v>8378565.932</v>
      </c>
      <c r="Q5181" s="4">
        <f t="shared" si="228"/>
        <v>2.6999999999998181</v>
      </c>
      <c r="R5181" s="4">
        <f t="shared" si="227"/>
        <v>6.8581166666666755</v>
      </c>
      <c r="S5181" s="29">
        <f t="shared" si="229"/>
        <v>0.95390524967989754</v>
      </c>
    </row>
    <row r="5182" spans="13:19" x14ac:dyDescent="0.4">
      <c r="M5182" s="3">
        <v>43776</v>
      </c>
      <c r="N5182" s="5">
        <v>1466.4</v>
      </c>
      <c r="O5182" s="5">
        <v>1468.3</v>
      </c>
      <c r="P5182" s="5">
        <v>8378565.932</v>
      </c>
      <c r="Q5182" s="4">
        <f t="shared" si="228"/>
        <v>-1.8999999999998636</v>
      </c>
      <c r="R5182" s="4">
        <f t="shared" si="227"/>
        <v>6.6897833333333434</v>
      </c>
      <c r="S5182" s="29">
        <f t="shared" si="229"/>
        <v>0.95262483994878366</v>
      </c>
    </row>
    <row r="5183" spans="13:19" x14ac:dyDescent="0.4">
      <c r="M5183" s="3">
        <v>43777</v>
      </c>
      <c r="N5183" s="5">
        <v>1462.9</v>
      </c>
      <c r="O5183" s="5">
        <v>1459.021</v>
      </c>
      <c r="P5183" s="5">
        <v>8378405.182</v>
      </c>
      <c r="Q5183" s="4">
        <f t="shared" si="228"/>
        <v>3.8790000000001328</v>
      </c>
      <c r="R5183" s="4">
        <f t="shared" si="227"/>
        <v>6.5821000000000138</v>
      </c>
      <c r="S5183" s="29">
        <f t="shared" si="229"/>
        <v>0.95006402048655569</v>
      </c>
    </row>
    <row r="5184" spans="13:19" x14ac:dyDescent="0.4">
      <c r="M5184" s="3">
        <v>43780</v>
      </c>
      <c r="N5184" s="5">
        <v>1457.1</v>
      </c>
      <c r="O5184" s="5">
        <v>1455.6</v>
      </c>
      <c r="P5184" s="5">
        <v>8328939.8880000003</v>
      </c>
      <c r="Q5184" s="4">
        <f t="shared" si="228"/>
        <v>1.5</v>
      </c>
      <c r="R5184" s="4">
        <f t="shared" ref="R5184:R5247" si="230">AVERAGE(Q5125:Q5184)</f>
        <v>6.3387666666666824</v>
      </c>
      <c r="S5184" s="29">
        <f t="shared" si="229"/>
        <v>0.94750320102432783</v>
      </c>
    </row>
    <row r="5185" spans="13:19" x14ac:dyDescent="0.4">
      <c r="M5185" s="3">
        <v>43781</v>
      </c>
      <c r="N5185" s="5">
        <v>1453.7</v>
      </c>
      <c r="O5185" s="5">
        <v>1456.2</v>
      </c>
      <c r="P5185" s="5">
        <v>8329229.2379999999</v>
      </c>
      <c r="Q5185" s="4">
        <f t="shared" si="228"/>
        <v>-2.5</v>
      </c>
      <c r="R5185" s="4">
        <f t="shared" si="230"/>
        <v>6.1537666666666802</v>
      </c>
      <c r="S5185" s="29">
        <f t="shared" si="229"/>
        <v>0.94366197183098588</v>
      </c>
    </row>
    <row r="5186" spans="13:19" x14ac:dyDescent="0.4">
      <c r="M5186" s="3">
        <v>43782</v>
      </c>
      <c r="N5186" s="5">
        <v>1463.3</v>
      </c>
      <c r="O5186" s="5">
        <v>1463.4</v>
      </c>
      <c r="P5186" s="5">
        <v>8329003.4879999999</v>
      </c>
      <c r="Q5186" s="4">
        <f t="shared" si="228"/>
        <v>-0.10000000000013642</v>
      </c>
      <c r="R5186" s="4">
        <f t="shared" si="230"/>
        <v>5.9321000000000099</v>
      </c>
      <c r="S5186" s="29">
        <f t="shared" si="229"/>
        <v>0.93854033290653005</v>
      </c>
    </row>
    <row r="5187" spans="13:19" x14ac:dyDescent="0.4">
      <c r="M5187" s="3">
        <v>43783</v>
      </c>
      <c r="N5187" s="5">
        <v>1473.4</v>
      </c>
      <c r="O5187" s="5">
        <v>1471.2</v>
      </c>
      <c r="P5187" s="5">
        <v>8328681.5010000002</v>
      </c>
      <c r="Q5187" s="4">
        <f t="shared" si="228"/>
        <v>2.2000000000000455</v>
      </c>
      <c r="R5187" s="4">
        <f t="shared" si="230"/>
        <v>5.7904333333333433</v>
      </c>
      <c r="S5187" s="29">
        <f t="shared" si="229"/>
        <v>0.92701664532650452</v>
      </c>
    </row>
    <row r="5188" spans="13:19" x14ac:dyDescent="0.4">
      <c r="M5188" s="3">
        <v>43784</v>
      </c>
      <c r="N5188" s="5">
        <v>1468.5</v>
      </c>
      <c r="O5188" s="5">
        <v>1467.9179999999999</v>
      </c>
      <c r="P5188" s="5">
        <v>8328649.3499999996</v>
      </c>
      <c r="Q5188" s="4">
        <f t="shared" si="228"/>
        <v>0.58200000000010732</v>
      </c>
      <c r="R5188" s="4">
        <f t="shared" si="230"/>
        <v>5.6191333333333473</v>
      </c>
      <c r="S5188" s="29">
        <f t="shared" si="229"/>
        <v>0.91549295774647887</v>
      </c>
    </row>
    <row r="5189" spans="13:19" x14ac:dyDescent="0.4">
      <c r="M5189" s="3">
        <v>43787</v>
      </c>
      <c r="N5189" s="5">
        <v>1471.9</v>
      </c>
      <c r="O5189" s="5">
        <v>1471.1</v>
      </c>
      <c r="P5189" s="5">
        <v>8328545.54</v>
      </c>
      <c r="Q5189" s="4">
        <f t="shared" ref="Q5189:Q5252" si="231">N5189-O5189</f>
        <v>0.8000000000001819</v>
      </c>
      <c r="R5189" s="4">
        <f t="shared" si="230"/>
        <v>5.4641333333333479</v>
      </c>
      <c r="S5189" s="29">
        <f t="shared" si="229"/>
        <v>0.90909090909090906</v>
      </c>
    </row>
    <row r="5190" spans="13:19" x14ac:dyDescent="0.4">
      <c r="M5190" s="3">
        <v>43788</v>
      </c>
      <c r="N5190" s="5">
        <v>1474.3</v>
      </c>
      <c r="O5190" s="5">
        <v>1472.1</v>
      </c>
      <c r="P5190" s="5">
        <v>8505376.0399999991</v>
      </c>
      <c r="Q5190" s="4">
        <f t="shared" si="231"/>
        <v>2.2000000000000455</v>
      </c>
      <c r="R5190" s="4">
        <f t="shared" si="230"/>
        <v>5.3474666666666808</v>
      </c>
      <c r="S5190" s="29">
        <f t="shared" si="229"/>
        <v>0.90396927016645323</v>
      </c>
    </row>
    <row r="5191" spans="13:19" x14ac:dyDescent="0.4">
      <c r="M5191" s="3">
        <v>43789</v>
      </c>
      <c r="N5191" s="5">
        <v>1474.2</v>
      </c>
      <c r="O5191" s="5">
        <v>1471.5</v>
      </c>
      <c r="P5191" s="5">
        <v>8504990.2300000004</v>
      </c>
      <c r="Q5191" s="4">
        <f t="shared" si="231"/>
        <v>2.7000000000000455</v>
      </c>
      <c r="R5191" s="4">
        <f t="shared" si="230"/>
        <v>5.2274666666666842</v>
      </c>
      <c r="S5191" s="29">
        <f t="shared" si="229"/>
        <v>0.89500640204865556</v>
      </c>
    </row>
    <row r="5192" spans="13:19" x14ac:dyDescent="0.4">
      <c r="M5192" s="3">
        <v>43790</v>
      </c>
      <c r="N5192" s="5">
        <v>1463.6</v>
      </c>
      <c r="O5192" s="5">
        <v>1464.27</v>
      </c>
      <c r="P5192" s="5">
        <v>8506990.2100000009</v>
      </c>
      <c r="Q5192" s="4">
        <f t="shared" si="231"/>
        <v>-0.67000000000007276</v>
      </c>
      <c r="R5192" s="4">
        <f t="shared" si="230"/>
        <v>5.0596333333333483</v>
      </c>
      <c r="S5192" s="29">
        <f t="shared" si="229"/>
        <v>0.88348271446862991</v>
      </c>
    </row>
    <row r="5193" spans="13:19" x14ac:dyDescent="0.4">
      <c r="M5193" s="3">
        <v>43791</v>
      </c>
      <c r="N5193" s="5">
        <v>1470.5</v>
      </c>
      <c r="O5193" s="5">
        <v>1462.38</v>
      </c>
      <c r="P5193" s="5">
        <v>8506990.2100000009</v>
      </c>
      <c r="Q5193" s="4">
        <f t="shared" si="231"/>
        <v>8.1199999999998909</v>
      </c>
      <c r="R5193" s="4">
        <f t="shared" si="230"/>
        <v>5.0439666666666767</v>
      </c>
      <c r="S5193" s="29">
        <f t="shared" si="229"/>
        <v>0.88092189500640206</v>
      </c>
    </row>
    <row r="5194" spans="13:19" x14ac:dyDescent="0.4">
      <c r="M5194" s="3">
        <v>43794</v>
      </c>
      <c r="N5194" s="5">
        <v>1463.8</v>
      </c>
      <c r="O5194" s="5">
        <v>1455.1</v>
      </c>
      <c r="P5194" s="5">
        <v>8497225.1190000009</v>
      </c>
      <c r="Q5194" s="4">
        <f t="shared" si="231"/>
        <v>8.7000000000000455</v>
      </c>
      <c r="R5194" s="4">
        <f t="shared" si="230"/>
        <v>5.1844666666666779</v>
      </c>
      <c r="S5194" s="29">
        <f t="shared" si="229"/>
        <v>0.89116517285531371</v>
      </c>
    </row>
    <row r="5195" spans="13:19" x14ac:dyDescent="0.4">
      <c r="M5195" s="3">
        <v>43795</v>
      </c>
      <c r="N5195" s="5">
        <v>1467.4</v>
      </c>
      <c r="O5195" s="5">
        <v>1461.2</v>
      </c>
      <c r="P5195" s="5">
        <v>8506687.284</v>
      </c>
      <c r="Q5195" s="4">
        <f t="shared" si="231"/>
        <v>6.2000000000000455</v>
      </c>
      <c r="R5195" s="4">
        <f t="shared" si="230"/>
        <v>5.1411333333333422</v>
      </c>
      <c r="S5195" s="29">
        <f t="shared" si="229"/>
        <v>0.88604353393085789</v>
      </c>
    </row>
    <row r="5196" spans="13:19" x14ac:dyDescent="0.4">
      <c r="M5196" s="3">
        <v>43796</v>
      </c>
      <c r="N5196" s="5">
        <v>1460.8</v>
      </c>
      <c r="O5196" s="5">
        <v>1454.3</v>
      </c>
      <c r="P5196" s="5">
        <v>8828026.534</v>
      </c>
      <c r="Q5196" s="4">
        <f t="shared" si="231"/>
        <v>6.5</v>
      </c>
      <c r="R5196" s="4">
        <f t="shared" si="230"/>
        <v>5.1161333333333419</v>
      </c>
      <c r="S5196" s="29">
        <f t="shared" si="229"/>
        <v>0.88348271446862991</v>
      </c>
    </row>
    <row r="5197" spans="13:19" x14ac:dyDescent="0.4">
      <c r="M5197" s="3">
        <v>43797</v>
      </c>
      <c r="N5197" s="5">
        <v>1460.8</v>
      </c>
      <c r="O5197" s="5">
        <v>1455.78</v>
      </c>
      <c r="P5197" s="5">
        <v>8828026.534</v>
      </c>
      <c r="Q5197" s="4">
        <f t="shared" si="231"/>
        <v>5.0199999999999818</v>
      </c>
      <c r="R5197" s="4">
        <f t="shared" si="230"/>
        <v>5.0881333333333414</v>
      </c>
      <c r="S5197" s="29">
        <f t="shared" si="229"/>
        <v>0.88092189500640206</v>
      </c>
    </row>
    <row r="5198" spans="13:19" x14ac:dyDescent="0.4">
      <c r="M5198" s="3">
        <v>43798</v>
      </c>
      <c r="N5198" s="5">
        <v>1472.7</v>
      </c>
      <c r="O5198" s="5">
        <v>1463.6</v>
      </c>
      <c r="P5198" s="5">
        <v>8828026.534</v>
      </c>
      <c r="Q5198" s="4">
        <f t="shared" si="231"/>
        <v>9.1000000000001364</v>
      </c>
      <c r="R5198" s="4">
        <f t="shared" si="230"/>
        <v>5.0911000000000097</v>
      </c>
      <c r="S5198" s="29">
        <f t="shared" si="229"/>
        <v>0.88092189500640206</v>
      </c>
    </row>
    <row r="5199" spans="13:19" x14ac:dyDescent="0.4">
      <c r="M5199" s="3">
        <v>43801</v>
      </c>
      <c r="N5199" s="5">
        <v>1469.2</v>
      </c>
      <c r="O5199" s="5">
        <v>1462.3</v>
      </c>
      <c r="P5199" s="5">
        <v>8828026.534</v>
      </c>
      <c r="Q5199" s="4">
        <f t="shared" si="231"/>
        <v>6.9000000000000909</v>
      </c>
      <c r="R5199" s="4">
        <f t="shared" si="230"/>
        <v>5.0044333333333464</v>
      </c>
      <c r="S5199" s="29">
        <f t="shared" si="229"/>
        <v>0.87323943661971826</v>
      </c>
    </row>
    <row r="5200" spans="13:19" x14ac:dyDescent="0.4">
      <c r="M5200" s="3">
        <v>43802</v>
      </c>
      <c r="N5200" s="5">
        <v>1484.4</v>
      </c>
      <c r="O5200" s="5">
        <v>1477.258</v>
      </c>
      <c r="P5200" s="5">
        <v>8827829.4539999999</v>
      </c>
      <c r="Q5200" s="4">
        <f t="shared" si="231"/>
        <v>7.1420000000000528</v>
      </c>
      <c r="R5200" s="4">
        <f t="shared" si="230"/>
        <v>4.8934666666666811</v>
      </c>
      <c r="S5200" s="29">
        <f t="shared" si="229"/>
        <v>0.86043533930857874</v>
      </c>
    </row>
    <row r="5201" spans="13:19" x14ac:dyDescent="0.4">
      <c r="M5201" s="3">
        <v>43803</v>
      </c>
      <c r="N5201" s="5">
        <v>1480.2</v>
      </c>
      <c r="O5201" s="5">
        <v>1474.3579999999999</v>
      </c>
      <c r="P5201" s="5">
        <v>8824788.5020000003</v>
      </c>
      <c r="Q5201" s="4">
        <f t="shared" si="231"/>
        <v>5.8420000000000982</v>
      </c>
      <c r="R5201" s="4">
        <f t="shared" si="230"/>
        <v>4.8891666666666804</v>
      </c>
      <c r="S5201" s="29">
        <f t="shared" si="229"/>
        <v>0.85915492957746475</v>
      </c>
    </row>
    <row r="5202" spans="13:19" x14ac:dyDescent="0.4">
      <c r="M5202" s="3">
        <v>43804</v>
      </c>
      <c r="N5202" s="5">
        <v>1483.1</v>
      </c>
      <c r="O5202" s="5">
        <v>1475.7</v>
      </c>
      <c r="P5202" s="5">
        <v>8821750.1799999997</v>
      </c>
      <c r="Q5202" s="4">
        <f t="shared" si="231"/>
        <v>7.3999999999998636</v>
      </c>
      <c r="R5202" s="4">
        <f t="shared" si="230"/>
        <v>4.8725000000000103</v>
      </c>
      <c r="S5202" s="29">
        <f t="shared" si="229"/>
        <v>0.8565941101152369</v>
      </c>
    </row>
    <row r="5203" spans="13:19" x14ac:dyDescent="0.4">
      <c r="M5203" s="3">
        <v>43805</v>
      </c>
      <c r="N5203" s="5">
        <v>1465.1</v>
      </c>
      <c r="O5203" s="5">
        <v>1460.1590000000001</v>
      </c>
      <c r="P5203" s="5">
        <v>8820399.8800000008</v>
      </c>
      <c r="Q5203" s="4">
        <f t="shared" si="231"/>
        <v>4.9409999999998035</v>
      </c>
      <c r="R5203" s="4">
        <f t="shared" si="230"/>
        <v>4.7728500000000054</v>
      </c>
      <c r="S5203" s="29">
        <f t="shared" ref="S5203:S5266" si="232">COUNTIF(R4422:R5202,"&lt;="&amp;R5203)/COUNT(R4422:R5202)</f>
        <v>0.83994878361075542</v>
      </c>
    </row>
    <row r="5204" spans="13:19" x14ac:dyDescent="0.4">
      <c r="M5204" s="3">
        <v>43808</v>
      </c>
      <c r="N5204" s="5">
        <v>1464.9</v>
      </c>
      <c r="O5204" s="5">
        <v>1461.4</v>
      </c>
      <c r="P5204" s="5">
        <v>8773759.4739999995</v>
      </c>
      <c r="Q5204" s="4">
        <f t="shared" si="231"/>
        <v>3.5</v>
      </c>
      <c r="R5204" s="4">
        <f t="shared" si="230"/>
        <v>4.6095166666666731</v>
      </c>
      <c r="S5204" s="29">
        <f t="shared" si="232"/>
        <v>0.81946222791293211</v>
      </c>
    </row>
    <row r="5205" spans="13:19" x14ac:dyDescent="0.4">
      <c r="M5205" s="3">
        <v>43809</v>
      </c>
      <c r="N5205" s="5">
        <v>1468.1</v>
      </c>
      <c r="O5205" s="5">
        <v>1464.3</v>
      </c>
      <c r="P5205" s="5">
        <v>8789084.5549999997</v>
      </c>
      <c r="Q5205" s="4">
        <f t="shared" si="231"/>
        <v>3.7999999999999545</v>
      </c>
      <c r="R5205" s="4">
        <f t="shared" si="230"/>
        <v>4.4695166666666717</v>
      </c>
      <c r="S5205" s="29">
        <f t="shared" si="232"/>
        <v>0.80153649167733676</v>
      </c>
    </row>
    <row r="5206" spans="13:19" x14ac:dyDescent="0.4">
      <c r="M5206" s="3">
        <v>43810</v>
      </c>
      <c r="N5206" s="5">
        <v>1475</v>
      </c>
      <c r="O5206" s="5">
        <v>1474.4880000000001</v>
      </c>
      <c r="P5206" s="5">
        <v>8787702.1050000004</v>
      </c>
      <c r="Q5206" s="4">
        <f t="shared" si="231"/>
        <v>0.51199999999994361</v>
      </c>
      <c r="R5206" s="4">
        <f t="shared" si="230"/>
        <v>4.1130500000000056</v>
      </c>
      <c r="S5206" s="29">
        <f t="shared" si="232"/>
        <v>0.77976952624839946</v>
      </c>
    </row>
    <row r="5207" spans="13:19" x14ac:dyDescent="0.4">
      <c r="M5207" s="3">
        <v>43811</v>
      </c>
      <c r="N5207" s="5">
        <v>1472.3</v>
      </c>
      <c r="O5207" s="5">
        <v>1469.6</v>
      </c>
      <c r="P5207" s="5">
        <v>8777599.9639999997</v>
      </c>
      <c r="Q5207" s="4">
        <f t="shared" si="231"/>
        <v>2.7000000000000455</v>
      </c>
      <c r="R5207" s="4">
        <f t="shared" si="230"/>
        <v>4.0347166666666716</v>
      </c>
      <c r="S5207" s="29">
        <f t="shared" si="232"/>
        <v>0.77848911651728558</v>
      </c>
    </row>
    <row r="5208" spans="13:19" x14ac:dyDescent="0.4">
      <c r="M5208" s="3">
        <v>43812</v>
      </c>
      <c r="N5208" s="5">
        <v>1481.2</v>
      </c>
      <c r="O5208" s="5">
        <v>1475.6780000000001</v>
      </c>
      <c r="P5208" s="5">
        <v>8761565.4790000003</v>
      </c>
      <c r="Q5208" s="4">
        <f t="shared" si="231"/>
        <v>5.5219999999999345</v>
      </c>
      <c r="R5208" s="4">
        <f t="shared" si="230"/>
        <v>4.159466666666674</v>
      </c>
      <c r="S5208" s="29">
        <f t="shared" si="232"/>
        <v>0.78617157490396927</v>
      </c>
    </row>
    <row r="5209" spans="13:19" x14ac:dyDescent="0.4">
      <c r="M5209" s="3">
        <v>43815</v>
      </c>
      <c r="N5209" s="5">
        <v>1480.5</v>
      </c>
      <c r="O5209" s="5">
        <v>1475.9880000000001</v>
      </c>
      <c r="P5209" s="5">
        <v>8777566.6030000001</v>
      </c>
      <c r="Q5209" s="4">
        <f t="shared" si="231"/>
        <v>4.5119999999999436</v>
      </c>
      <c r="R5209" s="4">
        <f t="shared" si="230"/>
        <v>4.0763333333333396</v>
      </c>
      <c r="S5209" s="29">
        <f t="shared" si="232"/>
        <v>0.7772087067861716</v>
      </c>
    </row>
    <row r="5210" spans="13:19" x14ac:dyDescent="0.4">
      <c r="M5210" s="3">
        <v>43816</v>
      </c>
      <c r="N5210" s="5">
        <v>1480.6</v>
      </c>
      <c r="O5210" s="5">
        <v>1476.06</v>
      </c>
      <c r="P5210" s="5">
        <v>8777566.6030000001</v>
      </c>
      <c r="Q5210" s="4">
        <f t="shared" si="231"/>
        <v>4.5399999999999636</v>
      </c>
      <c r="R5210" s="4">
        <f t="shared" si="230"/>
        <v>4.0086666666666702</v>
      </c>
      <c r="S5210" s="29">
        <f t="shared" si="232"/>
        <v>0.77208706786171577</v>
      </c>
    </row>
    <row r="5211" spans="13:19" x14ac:dyDescent="0.4">
      <c r="M5211" s="3">
        <v>43817</v>
      </c>
      <c r="N5211" s="5">
        <v>1478.7</v>
      </c>
      <c r="O5211" s="5">
        <v>1475.2</v>
      </c>
      <c r="P5211" s="5">
        <v>8712364.375</v>
      </c>
      <c r="Q5211" s="4">
        <f t="shared" si="231"/>
        <v>3.5</v>
      </c>
      <c r="R5211" s="4">
        <f t="shared" si="230"/>
        <v>3.9236666666666715</v>
      </c>
      <c r="S5211" s="29">
        <f t="shared" si="232"/>
        <v>0.76696542893725994</v>
      </c>
    </row>
    <row r="5212" spans="13:19" x14ac:dyDescent="0.4">
      <c r="M5212" s="3">
        <v>43818</v>
      </c>
      <c r="N5212" s="5">
        <v>1484.4</v>
      </c>
      <c r="O5212" s="5">
        <v>1478.83</v>
      </c>
      <c r="P5212" s="5">
        <v>8676433.1630000006</v>
      </c>
      <c r="Q5212" s="4">
        <f t="shared" si="231"/>
        <v>5.5700000000001637</v>
      </c>
      <c r="R5212" s="4">
        <f t="shared" si="230"/>
        <v>3.8381666666666736</v>
      </c>
      <c r="S5212" s="29">
        <f t="shared" si="232"/>
        <v>0.75160051216389245</v>
      </c>
    </row>
    <row r="5213" spans="13:19" x14ac:dyDescent="0.4">
      <c r="M5213" s="3">
        <v>43819</v>
      </c>
      <c r="N5213" s="5">
        <v>1480.9</v>
      </c>
      <c r="O5213" s="5">
        <v>1477.8779999999999</v>
      </c>
      <c r="P5213" s="5">
        <v>8676433.1630000006</v>
      </c>
      <c r="Q5213" s="4">
        <f t="shared" si="231"/>
        <v>3.0220000000001619</v>
      </c>
      <c r="R5213" s="4">
        <f t="shared" si="230"/>
        <v>3.7282000000000077</v>
      </c>
      <c r="S5213" s="29">
        <f t="shared" si="232"/>
        <v>0.74519846350832264</v>
      </c>
    </row>
    <row r="5214" spans="13:19" x14ac:dyDescent="0.4">
      <c r="M5214" s="3">
        <v>43822</v>
      </c>
      <c r="N5214" s="5">
        <v>1488.7</v>
      </c>
      <c r="O5214" s="5">
        <v>1485.38</v>
      </c>
      <c r="P5214" s="5">
        <v>8647294.7119999994</v>
      </c>
      <c r="Q5214" s="4">
        <f t="shared" si="231"/>
        <v>3.3199999999999363</v>
      </c>
      <c r="R5214" s="4">
        <f t="shared" si="230"/>
        <v>3.7702000000000035</v>
      </c>
      <c r="S5214" s="29">
        <f t="shared" si="232"/>
        <v>0.74647887323943662</v>
      </c>
    </row>
    <row r="5215" spans="13:19" x14ac:dyDescent="0.4">
      <c r="M5215" s="3">
        <v>43823</v>
      </c>
      <c r="N5215" s="5">
        <v>1504.8</v>
      </c>
      <c r="O5215" s="5">
        <v>1499.3</v>
      </c>
      <c r="P5215" s="5">
        <v>8667808.0820000004</v>
      </c>
      <c r="Q5215" s="4">
        <f t="shared" si="231"/>
        <v>5.5</v>
      </c>
      <c r="R5215" s="4">
        <f t="shared" si="230"/>
        <v>3.696866666666669</v>
      </c>
      <c r="S5215" s="29">
        <f t="shared" si="232"/>
        <v>0.74263764404609478</v>
      </c>
    </row>
    <row r="5216" spans="13:19" x14ac:dyDescent="0.4">
      <c r="M5216" s="3">
        <v>43824</v>
      </c>
      <c r="N5216" s="5">
        <v>1504.8</v>
      </c>
      <c r="O5216" s="5">
        <v>1499.3</v>
      </c>
      <c r="P5216" s="5">
        <v>8667808.0820000004</v>
      </c>
      <c r="Q5216" s="4">
        <f t="shared" si="231"/>
        <v>5.5</v>
      </c>
      <c r="R5216" s="4">
        <f t="shared" si="230"/>
        <v>3.6468666666666687</v>
      </c>
      <c r="S5216" s="29">
        <f t="shared" si="232"/>
        <v>0.73879641485275294</v>
      </c>
    </row>
    <row r="5217" spans="13:19" x14ac:dyDescent="0.4">
      <c r="M5217" s="3">
        <v>43825</v>
      </c>
      <c r="N5217" s="5">
        <v>1514.4</v>
      </c>
      <c r="O5217" s="5">
        <v>1510.88</v>
      </c>
      <c r="P5217" s="5">
        <v>8668706.6119999997</v>
      </c>
      <c r="Q5217" s="4">
        <f t="shared" si="231"/>
        <v>3.5199999999999818</v>
      </c>
      <c r="R5217" s="4">
        <f t="shared" si="230"/>
        <v>3.5605333333333342</v>
      </c>
      <c r="S5217" s="29">
        <f t="shared" si="232"/>
        <v>0.72983354673495515</v>
      </c>
    </row>
    <row r="5218" spans="13:19" x14ac:dyDescent="0.4">
      <c r="M5218" s="3">
        <v>43826</v>
      </c>
      <c r="N5218" s="5">
        <v>1518.1</v>
      </c>
      <c r="O5218" s="5">
        <v>1510.808</v>
      </c>
      <c r="P5218" s="5">
        <v>8589692.227</v>
      </c>
      <c r="Q5218" s="4">
        <f t="shared" si="231"/>
        <v>7.2919999999999163</v>
      </c>
      <c r="R5218" s="4">
        <f t="shared" si="230"/>
        <v>3.5445666666666664</v>
      </c>
      <c r="S5218" s="29">
        <f t="shared" si="232"/>
        <v>0.72727272727272729</v>
      </c>
    </row>
    <row r="5219" spans="13:19" x14ac:dyDescent="0.4">
      <c r="M5219" s="3">
        <v>43829</v>
      </c>
      <c r="N5219" s="5">
        <v>1518.6</v>
      </c>
      <c r="O5219" s="5">
        <v>1514.88</v>
      </c>
      <c r="P5219" s="5">
        <v>8656948.1009999998</v>
      </c>
      <c r="Q5219" s="4">
        <f t="shared" si="231"/>
        <v>3.7199999999997999</v>
      </c>
      <c r="R5219" s="4">
        <f t="shared" si="230"/>
        <v>3.4215666666666609</v>
      </c>
      <c r="S5219" s="29">
        <f t="shared" si="232"/>
        <v>0.70806658130601796</v>
      </c>
    </row>
    <row r="5220" spans="13:19" x14ac:dyDescent="0.4">
      <c r="M5220" s="3">
        <v>43830</v>
      </c>
      <c r="N5220" s="5">
        <v>1523.1</v>
      </c>
      <c r="O5220" s="5">
        <v>1517.1759999999999</v>
      </c>
      <c r="P5220" s="5">
        <v>8699019.5510000009</v>
      </c>
      <c r="Q5220" s="4">
        <f t="shared" si="231"/>
        <v>5.9239999999999782</v>
      </c>
      <c r="R5220" s="4">
        <f t="shared" si="230"/>
        <v>3.5452999999999935</v>
      </c>
      <c r="S5220" s="29">
        <f t="shared" si="232"/>
        <v>0.72727272727272729</v>
      </c>
    </row>
    <row r="5221" spans="13:19" x14ac:dyDescent="0.4">
      <c r="M5221" s="3">
        <v>43831</v>
      </c>
      <c r="N5221" s="5">
        <v>1523.1</v>
      </c>
      <c r="O5221" s="5">
        <v>1517.1759999999999</v>
      </c>
      <c r="P5221" s="5">
        <v>8699019.5510000009</v>
      </c>
      <c r="Q5221" s="4">
        <f t="shared" si="231"/>
        <v>5.9239999999999782</v>
      </c>
      <c r="R5221" s="4">
        <f t="shared" si="230"/>
        <v>3.5206999999999957</v>
      </c>
      <c r="S5221" s="29">
        <f t="shared" si="232"/>
        <v>0.72087067861715748</v>
      </c>
    </row>
    <row r="5222" spans="13:19" x14ac:dyDescent="0.4">
      <c r="M5222" s="3">
        <v>43832</v>
      </c>
      <c r="N5222" s="5">
        <v>1528.1</v>
      </c>
      <c r="O5222" s="5">
        <v>1528.8879999999999</v>
      </c>
      <c r="P5222" s="5">
        <v>8699019.6510000005</v>
      </c>
      <c r="Q5222" s="4">
        <f t="shared" si="231"/>
        <v>-0.78800000000001091</v>
      </c>
      <c r="R5222" s="4">
        <f t="shared" si="230"/>
        <v>3.3875666666666615</v>
      </c>
      <c r="S5222" s="29">
        <f t="shared" si="232"/>
        <v>0.69654289372599232</v>
      </c>
    </row>
    <row r="5223" spans="13:19" x14ac:dyDescent="0.4">
      <c r="M5223" s="3">
        <v>43833</v>
      </c>
      <c r="N5223" s="5">
        <v>1552.4</v>
      </c>
      <c r="O5223" s="5">
        <v>1551.8</v>
      </c>
      <c r="P5223" s="5">
        <v>8703641.1190000009</v>
      </c>
      <c r="Q5223" s="4">
        <f t="shared" si="231"/>
        <v>0.60000000000013642</v>
      </c>
      <c r="R5223" s="4">
        <f t="shared" si="230"/>
        <v>3.3963666666666614</v>
      </c>
      <c r="S5223" s="29">
        <f t="shared" si="232"/>
        <v>0.6978233034571063</v>
      </c>
    </row>
    <row r="5224" spans="13:19" x14ac:dyDescent="0.4">
      <c r="M5224" s="3">
        <v>43836</v>
      </c>
      <c r="N5224" s="5">
        <v>1568.8</v>
      </c>
      <c r="O5224" s="5">
        <v>1565.6569999999999</v>
      </c>
      <c r="P5224" s="5">
        <v>8703641.1190000009</v>
      </c>
      <c r="Q5224" s="4">
        <f t="shared" si="231"/>
        <v>3.1430000000000291</v>
      </c>
      <c r="R5224" s="4">
        <f t="shared" si="230"/>
        <v>3.3704166666666651</v>
      </c>
      <c r="S5224" s="29">
        <f t="shared" si="232"/>
        <v>0.69142125480153649</v>
      </c>
    </row>
    <row r="5225" spans="13:19" x14ac:dyDescent="0.4">
      <c r="M5225" s="3">
        <v>43837</v>
      </c>
      <c r="N5225" s="5">
        <v>1574.3</v>
      </c>
      <c r="O5225" s="5">
        <v>1573.9169999999999</v>
      </c>
      <c r="P5225" s="5">
        <v>8703641.1190000009</v>
      </c>
      <c r="Q5225" s="4">
        <f t="shared" si="231"/>
        <v>0.3830000000000382</v>
      </c>
      <c r="R5225" s="4">
        <f t="shared" si="230"/>
        <v>3.3317999999999985</v>
      </c>
      <c r="S5225" s="29">
        <f t="shared" si="232"/>
        <v>0.68245838668373882</v>
      </c>
    </row>
    <row r="5226" spans="13:19" x14ac:dyDescent="0.4">
      <c r="M5226" s="3">
        <v>43838</v>
      </c>
      <c r="N5226" s="5">
        <v>1560.2</v>
      </c>
      <c r="O5226" s="5">
        <v>1556.23</v>
      </c>
      <c r="P5226" s="5">
        <v>8702676.6190000009</v>
      </c>
      <c r="Q5226" s="4">
        <f t="shared" si="231"/>
        <v>3.9700000000000273</v>
      </c>
      <c r="R5226" s="4">
        <f t="shared" si="230"/>
        <v>3.3312999999999988</v>
      </c>
      <c r="S5226" s="29">
        <f t="shared" si="232"/>
        <v>0.68117797695262483</v>
      </c>
    </row>
    <row r="5227" spans="13:19" x14ac:dyDescent="0.4">
      <c r="M5227" s="3">
        <v>43839</v>
      </c>
      <c r="N5227" s="5">
        <v>1554.3</v>
      </c>
      <c r="O5227" s="5">
        <v>1552.22</v>
      </c>
      <c r="P5227" s="5">
        <v>8702676.6190000009</v>
      </c>
      <c r="Q5227" s="4">
        <f t="shared" si="231"/>
        <v>2.0799999999999272</v>
      </c>
      <c r="R5227" s="4">
        <f t="shared" si="230"/>
        <v>3.2559666666666658</v>
      </c>
      <c r="S5227" s="29">
        <f t="shared" si="232"/>
        <v>0.66453265044814336</v>
      </c>
    </row>
    <row r="5228" spans="13:19" x14ac:dyDescent="0.4">
      <c r="M5228" s="3">
        <v>43840</v>
      </c>
      <c r="N5228" s="5">
        <v>1560.1</v>
      </c>
      <c r="O5228" s="5">
        <v>1561.904</v>
      </c>
      <c r="P5228" s="5">
        <v>8707376.5989999995</v>
      </c>
      <c r="Q5228" s="4">
        <f t="shared" si="231"/>
        <v>-1.8040000000000873</v>
      </c>
      <c r="R5228" s="4">
        <f t="shared" si="230"/>
        <v>3.1724499999999995</v>
      </c>
      <c r="S5228" s="29">
        <f t="shared" si="232"/>
        <v>0.63764404609475034</v>
      </c>
    </row>
    <row r="5229" spans="13:19" x14ac:dyDescent="0.4">
      <c r="M5229" s="3">
        <v>43843</v>
      </c>
      <c r="N5229" s="5">
        <v>1550.6</v>
      </c>
      <c r="O5229" s="5">
        <v>1547.5</v>
      </c>
      <c r="P5229" s="5">
        <v>8705344.5</v>
      </c>
      <c r="Q5229" s="4">
        <f t="shared" si="231"/>
        <v>3.0999999999999091</v>
      </c>
      <c r="R5229" s="4">
        <f t="shared" si="230"/>
        <v>3.1624500000000011</v>
      </c>
      <c r="S5229" s="29">
        <f t="shared" si="232"/>
        <v>0.63636363636363635</v>
      </c>
    </row>
    <row r="5230" spans="13:19" x14ac:dyDescent="0.4">
      <c r="M5230" s="3">
        <v>43844</v>
      </c>
      <c r="N5230" s="5">
        <v>1544.6</v>
      </c>
      <c r="O5230" s="5">
        <v>1546.2</v>
      </c>
      <c r="P5230" s="5">
        <v>8707544.4600000009</v>
      </c>
      <c r="Q5230" s="4">
        <f t="shared" si="231"/>
        <v>-1.6000000000001364</v>
      </c>
      <c r="R5230" s="4">
        <f t="shared" si="230"/>
        <v>3.1391166666666663</v>
      </c>
      <c r="S5230" s="29">
        <f t="shared" si="232"/>
        <v>0.62740076824583868</v>
      </c>
    </row>
    <row r="5231" spans="13:19" x14ac:dyDescent="0.4">
      <c r="M5231" s="3">
        <v>43845</v>
      </c>
      <c r="N5231" s="5">
        <v>1554</v>
      </c>
      <c r="O5231" s="5">
        <v>1556</v>
      </c>
      <c r="P5231" s="5">
        <v>8707544.4600000009</v>
      </c>
      <c r="Q5231" s="4">
        <f t="shared" si="231"/>
        <v>-2</v>
      </c>
      <c r="R5231" s="4">
        <f t="shared" si="230"/>
        <v>3.0441166666666657</v>
      </c>
      <c r="S5231" s="29">
        <f t="shared" si="232"/>
        <v>0.59282970550576186</v>
      </c>
    </row>
    <row r="5232" spans="13:19" x14ac:dyDescent="0.4">
      <c r="M5232" s="3">
        <v>43846</v>
      </c>
      <c r="N5232" s="5">
        <v>1550.5</v>
      </c>
      <c r="O5232" s="5">
        <v>1552.365</v>
      </c>
      <c r="P5232" s="5">
        <v>8699474.8090000004</v>
      </c>
      <c r="Q5232" s="4">
        <f t="shared" si="231"/>
        <v>-1.8650000000000091</v>
      </c>
      <c r="R5232" s="4">
        <f t="shared" si="230"/>
        <v>2.9996999999999994</v>
      </c>
      <c r="S5232" s="29">
        <f t="shared" si="232"/>
        <v>0.57618437900128039</v>
      </c>
    </row>
    <row r="5233" spans="13:19" x14ac:dyDescent="0.4">
      <c r="M5233" s="3">
        <v>43847</v>
      </c>
      <c r="N5233" s="5">
        <v>1560.3</v>
      </c>
      <c r="O5233" s="5">
        <v>1557.068</v>
      </c>
      <c r="P5233" s="5">
        <v>8699474.8090000004</v>
      </c>
      <c r="Q5233" s="4">
        <f t="shared" si="231"/>
        <v>3.2319999999999709</v>
      </c>
      <c r="R5233" s="4">
        <f t="shared" si="230"/>
        <v>3.036616666666665</v>
      </c>
      <c r="S5233" s="29">
        <f t="shared" si="232"/>
        <v>0.59026888604353389</v>
      </c>
    </row>
    <row r="5234" spans="13:19" x14ac:dyDescent="0.4">
      <c r="M5234" s="3">
        <v>43850</v>
      </c>
      <c r="N5234" s="5">
        <v>1560.3</v>
      </c>
      <c r="O5234" s="5">
        <v>1560.77</v>
      </c>
      <c r="P5234" s="5">
        <v>8699474.8090000004</v>
      </c>
      <c r="Q5234" s="4">
        <f t="shared" si="231"/>
        <v>-0.47000000000002728</v>
      </c>
      <c r="R5234" s="4">
        <f t="shared" si="230"/>
        <v>2.9737833333333317</v>
      </c>
      <c r="S5234" s="29">
        <f t="shared" si="232"/>
        <v>0.56466069142125486</v>
      </c>
    </row>
    <row r="5235" spans="13:19" x14ac:dyDescent="0.4">
      <c r="M5235" s="3">
        <v>43851</v>
      </c>
      <c r="N5235" s="5">
        <v>1557.9</v>
      </c>
      <c r="O5235" s="5">
        <v>1557.9</v>
      </c>
      <c r="P5235" s="5">
        <v>8699373.2990000006</v>
      </c>
      <c r="Q5235" s="4">
        <f t="shared" si="231"/>
        <v>0</v>
      </c>
      <c r="R5235" s="4">
        <f t="shared" si="230"/>
        <v>2.9204499999999975</v>
      </c>
      <c r="S5235" s="29">
        <f t="shared" si="232"/>
        <v>0.55697823303457106</v>
      </c>
    </row>
    <row r="5236" spans="13:19" x14ac:dyDescent="0.4">
      <c r="M5236" s="3">
        <v>43852</v>
      </c>
      <c r="N5236" s="5">
        <v>1556.7</v>
      </c>
      <c r="O5236" s="5">
        <v>1558.89</v>
      </c>
      <c r="P5236" s="5">
        <v>8699951.9989999998</v>
      </c>
      <c r="Q5236" s="4">
        <f t="shared" si="231"/>
        <v>-2.1900000000000546</v>
      </c>
      <c r="R5236" s="4">
        <f t="shared" si="230"/>
        <v>2.863949999999996</v>
      </c>
      <c r="S5236" s="29">
        <f t="shared" si="232"/>
        <v>0.54289372599231756</v>
      </c>
    </row>
    <row r="5237" spans="13:19" x14ac:dyDescent="0.4">
      <c r="M5237" s="3">
        <v>43853</v>
      </c>
      <c r="N5237" s="5">
        <v>1565.4</v>
      </c>
      <c r="O5237" s="5">
        <v>1562.7449999999999</v>
      </c>
      <c r="P5237" s="5">
        <v>8691914.4989999998</v>
      </c>
      <c r="Q5237" s="4">
        <f t="shared" si="231"/>
        <v>2.6550000000002001</v>
      </c>
      <c r="R5237" s="4">
        <f t="shared" si="230"/>
        <v>2.8765333333333349</v>
      </c>
      <c r="S5237" s="29">
        <f t="shared" si="232"/>
        <v>0.54801536491677338</v>
      </c>
    </row>
    <row r="5238" spans="13:19" x14ac:dyDescent="0.4">
      <c r="M5238" s="3">
        <v>43854</v>
      </c>
      <c r="N5238" s="5">
        <v>1578.2</v>
      </c>
      <c r="O5238" s="5">
        <v>1571.357</v>
      </c>
      <c r="P5238" s="5">
        <v>8693914.4790000003</v>
      </c>
      <c r="Q5238" s="4">
        <f t="shared" si="231"/>
        <v>6.8430000000000746</v>
      </c>
      <c r="R5238" s="4">
        <f t="shared" si="230"/>
        <v>3.0353833333333342</v>
      </c>
      <c r="S5238" s="29">
        <f t="shared" si="232"/>
        <v>0.58898847631242002</v>
      </c>
    </row>
    <row r="5239" spans="13:19" x14ac:dyDescent="0.4">
      <c r="M5239" s="3">
        <v>43857</v>
      </c>
      <c r="N5239" s="5">
        <v>1583.7</v>
      </c>
      <c r="O5239" s="5">
        <v>1581.845</v>
      </c>
      <c r="P5239" s="5">
        <v>8693914.4790000003</v>
      </c>
      <c r="Q5239" s="4">
        <f t="shared" si="231"/>
        <v>1.8550000000000182</v>
      </c>
      <c r="R5239" s="4">
        <f t="shared" si="230"/>
        <v>3.041300000000001</v>
      </c>
      <c r="S5239" s="29">
        <f t="shared" si="232"/>
        <v>0.59154929577464788</v>
      </c>
    </row>
    <row r="5240" spans="13:19" x14ac:dyDescent="0.4">
      <c r="M5240" s="3">
        <v>43858</v>
      </c>
      <c r="N5240" s="5">
        <v>1575.8</v>
      </c>
      <c r="O5240" s="5">
        <v>1567.1</v>
      </c>
      <c r="P5240" s="5">
        <v>8693914.4790000003</v>
      </c>
      <c r="Q5240" s="4">
        <f t="shared" si="231"/>
        <v>8.7000000000000455</v>
      </c>
      <c r="R5240" s="4">
        <f t="shared" si="230"/>
        <v>3.1829666666666676</v>
      </c>
      <c r="S5240" s="29">
        <f t="shared" si="232"/>
        <v>0.6402048655569782</v>
      </c>
    </row>
    <row r="5241" spans="13:19" x14ac:dyDescent="0.4">
      <c r="M5241" s="3">
        <v>43859</v>
      </c>
      <c r="N5241" s="5">
        <v>1576</v>
      </c>
      <c r="O5241" s="5">
        <v>1577.1</v>
      </c>
      <c r="P5241" s="5">
        <v>8702831.057</v>
      </c>
      <c r="Q5241" s="4">
        <f t="shared" si="231"/>
        <v>-1.0999999999999091</v>
      </c>
      <c r="R5241" s="4">
        <f t="shared" si="230"/>
        <v>3.119633333333339</v>
      </c>
      <c r="S5241" s="29">
        <f t="shared" si="232"/>
        <v>0.62099871959026887</v>
      </c>
    </row>
    <row r="5242" spans="13:19" x14ac:dyDescent="0.4">
      <c r="M5242" s="3">
        <v>43860</v>
      </c>
      <c r="N5242" s="5">
        <v>1589.2</v>
      </c>
      <c r="O5242" s="5">
        <v>1574.165</v>
      </c>
      <c r="P5242" s="5">
        <v>8698016.8210000005</v>
      </c>
      <c r="Q5242" s="4">
        <f t="shared" si="231"/>
        <v>15.035000000000082</v>
      </c>
      <c r="R5242" s="4">
        <f t="shared" si="230"/>
        <v>3.401883333333338</v>
      </c>
      <c r="S5242" s="29">
        <f t="shared" si="232"/>
        <v>0.70038412291933416</v>
      </c>
    </row>
    <row r="5243" spans="13:19" x14ac:dyDescent="0.4">
      <c r="M5243" s="3">
        <v>43861</v>
      </c>
      <c r="N5243" s="5">
        <v>1587.9</v>
      </c>
      <c r="O5243" s="5">
        <v>1588.8869999999999</v>
      </c>
      <c r="P5243" s="5">
        <v>8712773.6600000001</v>
      </c>
      <c r="Q5243" s="4">
        <f t="shared" si="231"/>
        <v>-0.98699999999985266</v>
      </c>
      <c r="R5243" s="4">
        <f t="shared" si="230"/>
        <v>3.3207833333333383</v>
      </c>
      <c r="S5243" s="29">
        <f t="shared" si="232"/>
        <v>0.67477592829705502</v>
      </c>
    </row>
    <row r="5244" spans="13:19" x14ac:dyDescent="0.4">
      <c r="M5244" s="3">
        <v>43864</v>
      </c>
      <c r="N5244" s="5">
        <v>1582.4</v>
      </c>
      <c r="O5244" s="5">
        <v>1576.56</v>
      </c>
      <c r="P5244" s="5">
        <v>8712098.4890000001</v>
      </c>
      <c r="Q5244" s="4">
        <f t="shared" si="231"/>
        <v>5.8400000000001455</v>
      </c>
      <c r="R5244" s="4">
        <f t="shared" si="230"/>
        <v>3.3931166666666739</v>
      </c>
      <c r="S5244" s="29">
        <f t="shared" si="232"/>
        <v>0.69526248399487833</v>
      </c>
    </row>
    <row r="5245" spans="13:19" x14ac:dyDescent="0.4">
      <c r="M5245" s="3">
        <v>43865</v>
      </c>
      <c r="N5245" s="5">
        <v>1555.5</v>
      </c>
      <c r="O5245" s="5">
        <v>1552.808</v>
      </c>
      <c r="P5245" s="5">
        <v>8714273.6490000002</v>
      </c>
      <c r="Q5245" s="4">
        <f t="shared" si="231"/>
        <v>2.6920000000000073</v>
      </c>
      <c r="R5245" s="4">
        <f t="shared" si="230"/>
        <v>3.4796500000000075</v>
      </c>
      <c r="S5245" s="29">
        <f t="shared" si="232"/>
        <v>0.71318822023047379</v>
      </c>
    </row>
    <row r="5246" spans="13:19" x14ac:dyDescent="0.4">
      <c r="M5246" s="3">
        <v>43866</v>
      </c>
      <c r="N5246" s="5">
        <v>1562.8</v>
      </c>
      <c r="O5246" s="5">
        <v>1556.0350000000001</v>
      </c>
      <c r="P5246" s="5">
        <v>8714273.6490000002</v>
      </c>
      <c r="Q5246" s="4">
        <f t="shared" si="231"/>
        <v>6.7649999999998727</v>
      </c>
      <c r="R5246" s="4">
        <f t="shared" si="230"/>
        <v>3.5940666666666745</v>
      </c>
      <c r="S5246" s="29">
        <f t="shared" si="232"/>
        <v>0.73239436619718312</v>
      </c>
    </row>
    <row r="5247" spans="13:19" x14ac:dyDescent="0.4">
      <c r="M5247" s="3">
        <v>43867</v>
      </c>
      <c r="N5247" s="5">
        <v>1570</v>
      </c>
      <c r="O5247" s="5">
        <v>1566.5</v>
      </c>
      <c r="P5247" s="5">
        <v>8714273.6490000002</v>
      </c>
      <c r="Q5247" s="4">
        <f t="shared" si="231"/>
        <v>3.5</v>
      </c>
      <c r="R5247" s="4">
        <f t="shared" si="230"/>
        <v>3.6157333333333401</v>
      </c>
      <c r="S5247" s="29">
        <f t="shared" si="232"/>
        <v>0.73239436619718312</v>
      </c>
    </row>
    <row r="5248" spans="13:19" x14ac:dyDescent="0.4">
      <c r="M5248" s="3">
        <v>43868</v>
      </c>
      <c r="N5248" s="5">
        <v>1573.4</v>
      </c>
      <c r="O5248" s="5">
        <v>1570.1369999999999</v>
      </c>
      <c r="P5248" s="5">
        <v>8714273.6490000002</v>
      </c>
      <c r="Q5248" s="4">
        <f t="shared" si="231"/>
        <v>3.2630000000001473</v>
      </c>
      <c r="R5248" s="4">
        <f t="shared" ref="R5248:R5311" si="233">AVERAGE(Q5189:Q5248)</f>
        <v>3.6604166666666744</v>
      </c>
      <c r="S5248" s="29">
        <f t="shared" si="232"/>
        <v>0.74007682458386681</v>
      </c>
    </row>
    <row r="5249" spans="13:19" x14ac:dyDescent="0.4">
      <c r="M5249" s="3">
        <v>43871</v>
      </c>
      <c r="N5249" s="5">
        <v>1579.5</v>
      </c>
      <c r="O5249" s="5">
        <v>1572.24</v>
      </c>
      <c r="P5249" s="5">
        <v>8714075.0280000009</v>
      </c>
      <c r="Q5249" s="4">
        <f t="shared" si="231"/>
        <v>7.2599999999999909</v>
      </c>
      <c r="R5249" s="4">
        <f t="shared" si="233"/>
        <v>3.7680833333333377</v>
      </c>
      <c r="S5249" s="29">
        <f t="shared" si="232"/>
        <v>0.74519846350832264</v>
      </c>
    </row>
    <row r="5250" spans="13:19" x14ac:dyDescent="0.4">
      <c r="M5250" s="3">
        <v>43872</v>
      </c>
      <c r="N5250" s="5">
        <v>1570.1</v>
      </c>
      <c r="O5250" s="5">
        <v>1567.6949999999999</v>
      </c>
      <c r="P5250" s="5">
        <v>8724202.2780000009</v>
      </c>
      <c r="Q5250" s="4">
        <f t="shared" si="231"/>
        <v>2.4049999999999727</v>
      </c>
      <c r="R5250" s="4">
        <f t="shared" si="233"/>
        <v>3.7715000000000032</v>
      </c>
      <c r="S5250" s="29">
        <f t="shared" si="232"/>
        <v>0.74647887323943662</v>
      </c>
    </row>
    <row r="5251" spans="13:19" x14ac:dyDescent="0.4">
      <c r="M5251" s="3">
        <v>43873</v>
      </c>
      <c r="N5251" s="5">
        <v>1571.6</v>
      </c>
      <c r="O5251" s="5">
        <v>1565.6</v>
      </c>
      <c r="P5251" s="5">
        <v>8732143.3279999997</v>
      </c>
      <c r="Q5251" s="4">
        <f t="shared" si="231"/>
        <v>6</v>
      </c>
      <c r="R5251" s="4">
        <f t="shared" si="233"/>
        <v>3.8265000000000025</v>
      </c>
      <c r="S5251" s="29">
        <f t="shared" si="232"/>
        <v>0.75032010243277847</v>
      </c>
    </row>
    <row r="5252" spans="13:19" x14ac:dyDescent="0.4">
      <c r="M5252" s="3">
        <v>43874</v>
      </c>
      <c r="N5252" s="5">
        <v>1578.8</v>
      </c>
      <c r="O5252" s="5">
        <v>1575.9449999999999</v>
      </c>
      <c r="P5252" s="5">
        <v>8706212.8460000008</v>
      </c>
      <c r="Q5252" s="4">
        <f t="shared" si="231"/>
        <v>2.8550000000000182</v>
      </c>
      <c r="R5252" s="4">
        <f t="shared" si="233"/>
        <v>3.8852500000000041</v>
      </c>
      <c r="S5252" s="29">
        <f t="shared" si="232"/>
        <v>0.75672215108834828</v>
      </c>
    </row>
    <row r="5253" spans="13:19" x14ac:dyDescent="0.4">
      <c r="M5253" s="3">
        <v>43875</v>
      </c>
      <c r="N5253" s="5">
        <v>1586.4</v>
      </c>
      <c r="O5253" s="5">
        <v>1583.845</v>
      </c>
      <c r="P5253" s="5">
        <v>8712723.7660000008</v>
      </c>
      <c r="Q5253" s="4">
        <f t="shared" ref="Q5253:Q5316" si="234">N5253-O5253</f>
        <v>2.5550000000000637</v>
      </c>
      <c r="R5253" s="4">
        <f t="shared" si="233"/>
        <v>3.7925000000000066</v>
      </c>
      <c r="S5253" s="29">
        <f t="shared" si="232"/>
        <v>0.74647887323943662</v>
      </c>
    </row>
    <row r="5254" spans="13:19" x14ac:dyDescent="0.4">
      <c r="M5254" s="3">
        <v>43878</v>
      </c>
      <c r="N5254" s="5">
        <v>1586.4</v>
      </c>
      <c r="O5254" s="5">
        <v>1580.6</v>
      </c>
      <c r="P5254" s="5">
        <v>8712723.7660000008</v>
      </c>
      <c r="Q5254" s="4">
        <f t="shared" si="234"/>
        <v>5.8000000000001819</v>
      </c>
      <c r="R5254" s="4">
        <f t="shared" si="233"/>
        <v>3.744166666666676</v>
      </c>
      <c r="S5254" s="29">
        <f t="shared" si="232"/>
        <v>0.73879641485275294</v>
      </c>
    </row>
    <row r="5255" spans="13:19" x14ac:dyDescent="0.4">
      <c r="M5255" s="3">
        <v>43879</v>
      </c>
      <c r="N5255" s="5">
        <v>1603.6</v>
      </c>
      <c r="O5255" s="5">
        <v>1601.2170000000001</v>
      </c>
      <c r="P5255" s="5">
        <v>8714991.6150000002</v>
      </c>
      <c r="Q5255" s="4">
        <f t="shared" si="234"/>
        <v>2.3829999999998108</v>
      </c>
      <c r="R5255" s="4">
        <f t="shared" si="233"/>
        <v>3.6805500000000051</v>
      </c>
      <c r="S5255" s="29">
        <f t="shared" si="232"/>
        <v>0.73239436619718312</v>
      </c>
    </row>
    <row r="5256" spans="13:19" x14ac:dyDescent="0.4">
      <c r="M5256" s="3">
        <v>43880</v>
      </c>
      <c r="N5256" s="5">
        <v>1611.8</v>
      </c>
      <c r="O5256" s="5">
        <v>1611.5329999999999</v>
      </c>
      <c r="P5256" s="5">
        <v>8714991.6150000002</v>
      </c>
      <c r="Q5256" s="4">
        <f t="shared" si="234"/>
        <v>0.26700000000005275</v>
      </c>
      <c r="R5256" s="4">
        <f t="shared" si="233"/>
        <v>3.5766666666666729</v>
      </c>
      <c r="S5256" s="29">
        <f t="shared" si="232"/>
        <v>0.71830985915492962</v>
      </c>
    </row>
    <row r="5257" spans="13:19" x14ac:dyDescent="0.4">
      <c r="M5257" s="3">
        <v>43881</v>
      </c>
      <c r="N5257" s="5">
        <v>1620.5</v>
      </c>
      <c r="O5257" s="5">
        <v>1619.3869999999999</v>
      </c>
      <c r="P5257" s="5">
        <v>8708979.5649999995</v>
      </c>
      <c r="Q5257" s="4">
        <f t="shared" si="234"/>
        <v>1.1130000000000564</v>
      </c>
      <c r="R5257" s="4">
        <f t="shared" si="233"/>
        <v>3.5115500000000073</v>
      </c>
      <c r="S5257" s="29">
        <f t="shared" si="232"/>
        <v>0.70294494238156213</v>
      </c>
    </row>
    <row r="5258" spans="13:19" x14ac:dyDescent="0.4">
      <c r="M5258" s="3">
        <v>43882</v>
      </c>
      <c r="N5258" s="5">
        <v>1648.8</v>
      </c>
      <c r="O5258" s="5">
        <v>1643.105</v>
      </c>
      <c r="P5258" s="5">
        <v>8663541.9780000001</v>
      </c>
      <c r="Q5258" s="4">
        <f t="shared" si="234"/>
        <v>5.6949999999999363</v>
      </c>
      <c r="R5258" s="4">
        <f t="shared" si="233"/>
        <v>3.4548000000000041</v>
      </c>
      <c r="S5258" s="29">
        <f t="shared" si="232"/>
        <v>0.69526248399487833</v>
      </c>
    </row>
    <row r="5259" spans="13:19" x14ac:dyDescent="0.4">
      <c r="M5259" s="3">
        <v>43885</v>
      </c>
      <c r="N5259" s="5">
        <v>1676.6</v>
      </c>
      <c r="O5259" s="5">
        <v>1658.598</v>
      </c>
      <c r="P5259" s="5">
        <v>8663541.9780000001</v>
      </c>
      <c r="Q5259" s="4">
        <f t="shared" si="234"/>
        <v>18.001999999999953</v>
      </c>
      <c r="R5259" s="4">
        <f t="shared" si="233"/>
        <v>3.639833333333335</v>
      </c>
      <c r="S5259" s="29">
        <f t="shared" si="232"/>
        <v>0.72599231754161331</v>
      </c>
    </row>
    <row r="5260" spans="13:19" x14ac:dyDescent="0.4">
      <c r="M5260" s="3">
        <v>43886</v>
      </c>
      <c r="N5260" s="5">
        <v>1650</v>
      </c>
      <c r="O5260" s="5">
        <v>1634.7750000000001</v>
      </c>
      <c r="P5260" s="5">
        <v>8662030.9279999994</v>
      </c>
      <c r="Q5260" s="4">
        <f t="shared" si="234"/>
        <v>15.224999999999909</v>
      </c>
      <c r="R5260" s="4">
        <f t="shared" si="233"/>
        <v>3.7745499999999992</v>
      </c>
      <c r="S5260" s="29">
        <f t="shared" si="232"/>
        <v>0.74263764404609478</v>
      </c>
    </row>
    <row r="5261" spans="13:19" x14ac:dyDescent="0.4">
      <c r="M5261" s="3">
        <v>43887</v>
      </c>
      <c r="N5261" s="5">
        <v>1643.1</v>
      </c>
      <c r="O5261" s="5">
        <v>1640.6179999999999</v>
      </c>
      <c r="P5261" s="5">
        <v>8644058.7679999992</v>
      </c>
      <c r="Q5261" s="4">
        <f t="shared" si="234"/>
        <v>2.4819999999999709</v>
      </c>
      <c r="R5261" s="4">
        <f t="shared" si="233"/>
        <v>3.7185499999999974</v>
      </c>
      <c r="S5261" s="29">
        <f t="shared" si="232"/>
        <v>0.73367477592829711</v>
      </c>
    </row>
    <row r="5262" spans="13:19" x14ac:dyDescent="0.4">
      <c r="M5262" s="3">
        <v>43888</v>
      </c>
      <c r="N5262" s="5">
        <v>1642.5</v>
      </c>
      <c r="O5262" s="5">
        <v>1644.576</v>
      </c>
      <c r="P5262" s="5">
        <v>8607418.2670000009</v>
      </c>
      <c r="Q5262" s="4">
        <f t="shared" si="234"/>
        <v>-2.0760000000000218</v>
      </c>
      <c r="R5262" s="4">
        <f t="shared" si="233"/>
        <v>3.5606166666666659</v>
      </c>
      <c r="S5262" s="29">
        <f t="shared" si="232"/>
        <v>0.71190781049935981</v>
      </c>
    </row>
    <row r="5263" spans="13:19" x14ac:dyDescent="0.4">
      <c r="M5263" s="3">
        <v>43889</v>
      </c>
      <c r="N5263" s="5">
        <v>1566.7</v>
      </c>
      <c r="O5263" s="5">
        <v>1585.8240000000001</v>
      </c>
      <c r="P5263" s="5">
        <v>8646737.3019999992</v>
      </c>
      <c r="Q5263" s="4">
        <f t="shared" si="234"/>
        <v>-19.124000000000024</v>
      </c>
      <c r="R5263" s="4">
        <f t="shared" si="233"/>
        <v>3.1595333333333353</v>
      </c>
      <c r="S5263" s="29">
        <f t="shared" si="232"/>
        <v>0.6043533930857875</v>
      </c>
    </row>
    <row r="5264" spans="13:19" x14ac:dyDescent="0.4">
      <c r="M5264" s="3">
        <v>43892</v>
      </c>
      <c r="N5264" s="5">
        <v>1594.8</v>
      </c>
      <c r="O5264" s="5">
        <v>1589.4970000000001</v>
      </c>
      <c r="P5264" s="5">
        <v>8647437.2909999993</v>
      </c>
      <c r="Q5264" s="4">
        <f t="shared" si="234"/>
        <v>5.3029999999998836</v>
      </c>
      <c r="R5264" s="4">
        <f t="shared" si="233"/>
        <v>3.1895833333333332</v>
      </c>
      <c r="S5264" s="29">
        <f t="shared" si="232"/>
        <v>0.61459667093469905</v>
      </c>
    </row>
    <row r="5265" spans="13:19" x14ac:dyDescent="0.4">
      <c r="M5265" s="3">
        <v>43893</v>
      </c>
      <c r="N5265" s="5">
        <v>1644.4</v>
      </c>
      <c r="O5265" s="5">
        <v>1640.48</v>
      </c>
      <c r="P5265" s="5">
        <v>8647308.6520000007</v>
      </c>
      <c r="Q5265" s="4">
        <f t="shared" si="234"/>
        <v>3.9200000000000728</v>
      </c>
      <c r="R5265" s="4">
        <f t="shared" si="233"/>
        <v>3.1915833333333352</v>
      </c>
      <c r="S5265" s="29">
        <f t="shared" si="232"/>
        <v>0.61587708066581304</v>
      </c>
    </row>
    <row r="5266" spans="13:19" x14ac:dyDescent="0.4">
      <c r="M5266" s="3">
        <v>43894</v>
      </c>
      <c r="N5266" s="5">
        <v>1643</v>
      </c>
      <c r="O5266" s="5">
        <v>1636.5</v>
      </c>
      <c r="P5266" s="5">
        <v>8661358.2019999996</v>
      </c>
      <c r="Q5266" s="4">
        <f t="shared" si="234"/>
        <v>6.5</v>
      </c>
      <c r="R5266" s="4">
        <f t="shared" si="233"/>
        <v>3.2913833333333362</v>
      </c>
      <c r="S5266" s="29">
        <f t="shared" si="232"/>
        <v>0.64532650448143403</v>
      </c>
    </row>
    <row r="5267" spans="13:19" x14ac:dyDescent="0.4">
      <c r="M5267" s="3">
        <v>43895</v>
      </c>
      <c r="N5267" s="5">
        <v>1668</v>
      </c>
      <c r="O5267" s="5">
        <v>1671.836</v>
      </c>
      <c r="P5267" s="5">
        <v>8667405.6009999998</v>
      </c>
      <c r="Q5267" s="4">
        <f t="shared" si="234"/>
        <v>-3.8360000000000127</v>
      </c>
      <c r="R5267" s="4">
        <f t="shared" si="233"/>
        <v>3.182450000000002</v>
      </c>
      <c r="S5267" s="29">
        <f t="shared" ref="S5267:S5330" si="235">COUNTIF(R4486:R5266,"&lt;="&amp;R5267)/COUNT(R4486:R5266)</f>
        <v>0.60819462227912935</v>
      </c>
    </row>
    <row r="5268" spans="13:19" x14ac:dyDescent="0.4">
      <c r="M5268" s="3">
        <v>43896</v>
      </c>
      <c r="N5268" s="5">
        <v>1672.4</v>
      </c>
      <c r="O5268" s="5">
        <v>1673.527</v>
      </c>
      <c r="P5268" s="5">
        <v>8664897.8230000008</v>
      </c>
      <c r="Q5268" s="4">
        <f t="shared" si="234"/>
        <v>-1.1269999999999527</v>
      </c>
      <c r="R5268" s="4">
        <f t="shared" si="233"/>
        <v>3.0716333333333372</v>
      </c>
      <c r="S5268" s="29">
        <f t="shared" si="235"/>
        <v>0.57106274007682456</v>
      </c>
    </row>
    <row r="5269" spans="13:19" x14ac:dyDescent="0.4">
      <c r="M5269" s="3">
        <v>43899</v>
      </c>
      <c r="N5269" s="5">
        <v>1675.7</v>
      </c>
      <c r="O5269" s="5">
        <v>1680.3</v>
      </c>
      <c r="P5269" s="5">
        <v>8667309.0730000008</v>
      </c>
      <c r="Q5269" s="4">
        <f t="shared" si="234"/>
        <v>-4.5999999999999091</v>
      </c>
      <c r="R5269" s="4">
        <f t="shared" si="233"/>
        <v>2.9197666666666731</v>
      </c>
      <c r="S5269" s="29">
        <f t="shared" si="235"/>
        <v>0.51600512163892442</v>
      </c>
    </row>
    <row r="5270" spans="13:19" x14ac:dyDescent="0.4">
      <c r="M5270" s="3">
        <v>43900</v>
      </c>
      <c r="N5270" s="5">
        <v>1660.3</v>
      </c>
      <c r="O5270" s="5">
        <v>1649.6</v>
      </c>
      <c r="P5270" s="5">
        <v>8666023.0730000008</v>
      </c>
      <c r="Q5270" s="4">
        <f t="shared" si="234"/>
        <v>10.700000000000045</v>
      </c>
      <c r="R5270" s="4">
        <f t="shared" si="233"/>
        <v>3.0224333333333409</v>
      </c>
      <c r="S5270" s="29">
        <f t="shared" si="235"/>
        <v>0.5467349551856594</v>
      </c>
    </row>
    <row r="5271" spans="13:19" x14ac:dyDescent="0.4">
      <c r="M5271" s="3">
        <v>43901</v>
      </c>
      <c r="N5271" s="5">
        <v>1642.3</v>
      </c>
      <c r="O5271" s="5">
        <v>1634.6</v>
      </c>
      <c r="P5271" s="5">
        <v>8666023.3640000001</v>
      </c>
      <c r="Q5271" s="4">
        <f t="shared" si="234"/>
        <v>7.7000000000000455</v>
      </c>
      <c r="R5271" s="4">
        <f t="shared" si="233"/>
        <v>3.0924333333333416</v>
      </c>
      <c r="S5271" s="29">
        <f t="shared" si="235"/>
        <v>0.57746478873239437</v>
      </c>
    </row>
    <row r="5272" spans="13:19" x14ac:dyDescent="0.4">
      <c r="M5272" s="3">
        <v>43902</v>
      </c>
      <c r="N5272" s="5">
        <v>1590.3</v>
      </c>
      <c r="O5272" s="5">
        <v>1576</v>
      </c>
      <c r="P5272" s="5">
        <v>8658982.2980000004</v>
      </c>
      <c r="Q5272" s="4">
        <f t="shared" si="234"/>
        <v>14.299999999999955</v>
      </c>
      <c r="R5272" s="4">
        <f t="shared" si="233"/>
        <v>3.2379333333333382</v>
      </c>
      <c r="S5272" s="29">
        <f t="shared" si="235"/>
        <v>0.63124199743918052</v>
      </c>
    </row>
    <row r="5273" spans="13:19" x14ac:dyDescent="0.4">
      <c r="M5273" s="3">
        <v>43903</v>
      </c>
      <c r="N5273" s="5">
        <v>1516.7</v>
      </c>
      <c r="O5273" s="5">
        <v>1529.7080000000001</v>
      </c>
      <c r="P5273" s="5">
        <v>8665926.9140000008</v>
      </c>
      <c r="Q5273" s="4">
        <f t="shared" si="234"/>
        <v>-13.008000000000038</v>
      </c>
      <c r="R5273" s="4">
        <f t="shared" si="233"/>
        <v>2.9707666666666683</v>
      </c>
      <c r="S5273" s="29">
        <f t="shared" si="235"/>
        <v>0.51984635083226638</v>
      </c>
    </row>
    <row r="5274" spans="13:19" x14ac:dyDescent="0.4">
      <c r="M5274" s="3">
        <v>43906</v>
      </c>
      <c r="N5274" s="5">
        <v>1486.5</v>
      </c>
      <c r="O5274" s="5">
        <v>1514.2</v>
      </c>
      <c r="P5274" s="5">
        <v>8665927.0399999991</v>
      </c>
      <c r="Q5274" s="4">
        <f t="shared" si="234"/>
        <v>-27.700000000000045</v>
      </c>
      <c r="R5274" s="4">
        <f t="shared" si="233"/>
        <v>2.4537666666666684</v>
      </c>
      <c r="S5274" s="29">
        <f t="shared" si="235"/>
        <v>0.3559539052496799</v>
      </c>
    </row>
    <row r="5275" spans="13:19" x14ac:dyDescent="0.4">
      <c r="M5275" s="3">
        <v>43907</v>
      </c>
      <c r="N5275" s="5">
        <v>1525.8</v>
      </c>
      <c r="O5275" s="5">
        <v>1528.2</v>
      </c>
      <c r="P5275" s="5">
        <v>8664319.5399999991</v>
      </c>
      <c r="Q5275" s="4">
        <f t="shared" si="234"/>
        <v>-2.4000000000000909</v>
      </c>
      <c r="R5275" s="4">
        <f t="shared" si="233"/>
        <v>2.3221000000000003</v>
      </c>
      <c r="S5275" s="29">
        <f t="shared" si="235"/>
        <v>0.28553137003841228</v>
      </c>
    </row>
    <row r="5276" spans="13:19" x14ac:dyDescent="0.4">
      <c r="M5276" s="3">
        <v>43908</v>
      </c>
      <c r="N5276" s="5">
        <v>1477.9</v>
      </c>
      <c r="O5276" s="5">
        <v>1486.1</v>
      </c>
      <c r="P5276" s="5">
        <v>8661900.5930000003</v>
      </c>
      <c r="Q5276" s="4">
        <f t="shared" si="234"/>
        <v>-8.1999999999998181</v>
      </c>
      <c r="R5276" s="4">
        <f t="shared" si="233"/>
        <v>2.0937666666666699</v>
      </c>
      <c r="S5276" s="29">
        <f t="shared" si="235"/>
        <v>0.2087067861715749</v>
      </c>
    </row>
    <row r="5277" spans="13:19" x14ac:dyDescent="0.4">
      <c r="M5277" s="3">
        <v>43909</v>
      </c>
      <c r="N5277" s="5">
        <v>1479.3</v>
      </c>
      <c r="O5277" s="5">
        <v>1470.9</v>
      </c>
      <c r="P5277" s="5">
        <v>8661900.5930000003</v>
      </c>
      <c r="Q5277" s="4">
        <f t="shared" si="234"/>
        <v>8.3999999999998636</v>
      </c>
      <c r="R5277" s="4">
        <f t="shared" si="233"/>
        <v>2.1751000000000014</v>
      </c>
      <c r="S5277" s="29">
        <f t="shared" si="235"/>
        <v>0.2266325224071703</v>
      </c>
    </row>
    <row r="5278" spans="13:19" x14ac:dyDescent="0.4">
      <c r="M5278" s="3">
        <v>43910</v>
      </c>
      <c r="N5278" s="5">
        <v>1484.6</v>
      </c>
      <c r="O5278" s="5">
        <v>1498.7</v>
      </c>
      <c r="P5278" s="5">
        <v>8661900.5930000003</v>
      </c>
      <c r="Q5278" s="4">
        <f t="shared" si="234"/>
        <v>-14.100000000000136</v>
      </c>
      <c r="R5278" s="4">
        <f t="shared" si="233"/>
        <v>1.8185666666666671</v>
      </c>
      <c r="S5278" s="29">
        <f t="shared" si="235"/>
        <v>0.11523687580025609</v>
      </c>
    </row>
    <row r="5279" spans="13:19" x14ac:dyDescent="0.4">
      <c r="M5279" s="3">
        <v>43913</v>
      </c>
      <c r="N5279" s="5">
        <v>1572.7</v>
      </c>
      <c r="O5279" s="5">
        <v>1552.5</v>
      </c>
      <c r="P5279" s="5">
        <v>8740025.5059999991</v>
      </c>
      <c r="Q5279" s="4">
        <f t="shared" si="234"/>
        <v>20.200000000000045</v>
      </c>
      <c r="R5279" s="4">
        <f t="shared" si="233"/>
        <v>2.0932333333333379</v>
      </c>
      <c r="S5279" s="29">
        <f t="shared" si="235"/>
        <v>0.20614596670934698</v>
      </c>
    </row>
    <row r="5280" spans="13:19" x14ac:dyDescent="0.4">
      <c r="M5280" s="3">
        <v>43914</v>
      </c>
      <c r="N5280" s="5">
        <v>1663.3</v>
      </c>
      <c r="O5280" s="5">
        <v>1622.22</v>
      </c>
      <c r="P5280" s="5">
        <v>8734431.5859999992</v>
      </c>
      <c r="Q5280" s="4">
        <f t="shared" si="234"/>
        <v>41.079999999999927</v>
      </c>
      <c r="R5280" s="4">
        <f t="shared" si="233"/>
        <v>2.6791666666666702</v>
      </c>
      <c r="S5280" s="29">
        <f t="shared" si="235"/>
        <v>0.43277848911651728</v>
      </c>
    </row>
    <row r="5281" spans="13:19" x14ac:dyDescent="0.4">
      <c r="M5281" s="3">
        <v>43915</v>
      </c>
      <c r="N5281" s="5">
        <v>1634.3</v>
      </c>
      <c r="O5281" s="5">
        <v>1616.9</v>
      </c>
      <c r="P5281" s="5">
        <v>8734331.1260000002</v>
      </c>
      <c r="Q5281" s="4">
        <f t="shared" si="234"/>
        <v>17.399999999999864</v>
      </c>
      <c r="R5281" s="4">
        <f t="shared" si="233"/>
        <v>2.8704333333333354</v>
      </c>
      <c r="S5281" s="29">
        <f t="shared" si="235"/>
        <v>0.49935979513444301</v>
      </c>
    </row>
    <row r="5282" spans="13:19" x14ac:dyDescent="0.4">
      <c r="M5282" s="3">
        <v>43916</v>
      </c>
      <c r="N5282" s="5">
        <v>1660.3</v>
      </c>
      <c r="O5282" s="5">
        <v>1629.2</v>
      </c>
      <c r="P5282" s="5">
        <v>8746130.5429999996</v>
      </c>
      <c r="Q5282" s="4">
        <f t="shared" si="234"/>
        <v>31.099999999999909</v>
      </c>
      <c r="R5282" s="4">
        <f t="shared" si="233"/>
        <v>3.4019000000000004</v>
      </c>
      <c r="S5282" s="29">
        <f t="shared" si="235"/>
        <v>0.67733674775928299</v>
      </c>
    </row>
    <row r="5283" spans="13:19" x14ac:dyDescent="0.4">
      <c r="M5283" s="3">
        <v>43917</v>
      </c>
      <c r="N5283" s="5">
        <v>1654.1</v>
      </c>
      <c r="O5283" s="5">
        <v>1626.1479999999999</v>
      </c>
      <c r="P5283" s="5">
        <v>8862001.7890000008</v>
      </c>
      <c r="Q5283" s="4">
        <f t="shared" si="234"/>
        <v>27.951999999999998</v>
      </c>
      <c r="R5283" s="4">
        <f t="shared" si="233"/>
        <v>3.8577666666666648</v>
      </c>
      <c r="S5283" s="29">
        <f t="shared" si="235"/>
        <v>0.75160051216389245</v>
      </c>
    </row>
    <row r="5284" spans="13:19" x14ac:dyDescent="0.4">
      <c r="M5284" s="3">
        <v>43920</v>
      </c>
      <c r="N5284" s="5">
        <v>1643.2</v>
      </c>
      <c r="O5284" s="5">
        <v>1622.5</v>
      </c>
      <c r="P5284" s="5">
        <v>9061673.0889999997</v>
      </c>
      <c r="Q5284" s="4">
        <f t="shared" si="234"/>
        <v>20.700000000000045</v>
      </c>
      <c r="R5284" s="4">
        <f t="shared" si="233"/>
        <v>4.1503833333333322</v>
      </c>
      <c r="S5284" s="29">
        <f t="shared" si="235"/>
        <v>0.78233034571062743</v>
      </c>
    </row>
    <row r="5285" spans="13:19" x14ac:dyDescent="0.4">
      <c r="M5285" s="3">
        <v>43921</v>
      </c>
      <c r="N5285" s="5">
        <v>1596.6</v>
      </c>
      <c r="O5285" s="5">
        <v>1576.7</v>
      </c>
      <c r="P5285" s="5">
        <v>9245460.1390000004</v>
      </c>
      <c r="Q5285" s="4">
        <f t="shared" si="234"/>
        <v>19.899999999999864</v>
      </c>
      <c r="R5285" s="4">
        <f t="shared" si="233"/>
        <v>4.4756666666666627</v>
      </c>
      <c r="S5285" s="29">
        <f t="shared" si="235"/>
        <v>0.80153649167733676</v>
      </c>
    </row>
    <row r="5286" spans="13:19" x14ac:dyDescent="0.4">
      <c r="M5286" s="3">
        <v>43922</v>
      </c>
      <c r="N5286" s="5">
        <v>1591.4</v>
      </c>
      <c r="O5286" s="5">
        <v>1592.5</v>
      </c>
      <c r="P5286" s="5">
        <v>9948668.7890000008</v>
      </c>
      <c r="Q5286" s="4">
        <f t="shared" si="234"/>
        <v>-1.0999999999999091</v>
      </c>
      <c r="R5286" s="4">
        <f t="shared" si="233"/>
        <v>4.3911666666666633</v>
      </c>
      <c r="S5286" s="29">
        <f t="shared" si="235"/>
        <v>0.79641485275288093</v>
      </c>
    </row>
    <row r="5287" spans="13:19" x14ac:dyDescent="0.4">
      <c r="M5287" s="3">
        <v>43923</v>
      </c>
      <c r="N5287" s="5">
        <v>1637.7</v>
      </c>
      <c r="O5287" s="5">
        <v>1610.8</v>
      </c>
      <c r="P5287" s="5">
        <v>10496521.789000001</v>
      </c>
      <c r="Q5287" s="4">
        <f t="shared" si="234"/>
        <v>26.900000000000091</v>
      </c>
      <c r="R5287" s="4">
        <f t="shared" si="233"/>
        <v>4.8048333333333328</v>
      </c>
      <c r="S5287" s="29">
        <f t="shared" si="235"/>
        <v>0.84507042253521125</v>
      </c>
    </row>
    <row r="5288" spans="13:19" x14ac:dyDescent="0.4">
      <c r="M5288" s="3">
        <v>43924</v>
      </c>
      <c r="N5288" s="5">
        <v>1645.7</v>
      </c>
      <c r="O5288" s="5">
        <v>1616.4</v>
      </c>
      <c r="P5288" s="5">
        <v>10968097.142999999</v>
      </c>
      <c r="Q5288" s="4">
        <f t="shared" si="234"/>
        <v>29.299999999999955</v>
      </c>
      <c r="R5288" s="4">
        <f t="shared" si="233"/>
        <v>5.3232333333333335</v>
      </c>
      <c r="S5288" s="29">
        <f t="shared" si="235"/>
        <v>0.90012804097311139</v>
      </c>
    </row>
    <row r="5289" spans="13:19" x14ac:dyDescent="0.4">
      <c r="M5289" s="3">
        <v>43927</v>
      </c>
      <c r="N5289" s="5">
        <v>1693.9</v>
      </c>
      <c r="O5289" s="5">
        <v>1660.7</v>
      </c>
      <c r="P5289" s="5">
        <v>15911934.632999999</v>
      </c>
      <c r="Q5289" s="4">
        <f t="shared" si="234"/>
        <v>33.200000000000045</v>
      </c>
      <c r="R5289" s="4">
        <f t="shared" si="233"/>
        <v>5.8249000000000022</v>
      </c>
      <c r="S5289" s="29">
        <f t="shared" si="235"/>
        <v>0.92829705505761839</v>
      </c>
    </row>
    <row r="5290" spans="13:19" x14ac:dyDescent="0.4">
      <c r="M5290" s="3">
        <v>43928</v>
      </c>
      <c r="N5290" s="5">
        <v>1683.7</v>
      </c>
      <c r="O5290" s="5">
        <v>1647.1</v>
      </c>
      <c r="P5290" s="5">
        <v>17041116.555</v>
      </c>
      <c r="Q5290" s="4">
        <f t="shared" si="234"/>
        <v>36.600000000000136</v>
      </c>
      <c r="R5290" s="4">
        <f t="shared" si="233"/>
        <v>6.4615666666666733</v>
      </c>
      <c r="S5290" s="29">
        <f t="shared" si="235"/>
        <v>0.94878361075544171</v>
      </c>
    </row>
    <row r="5291" spans="13:19" x14ac:dyDescent="0.4">
      <c r="M5291" s="3">
        <v>43929</v>
      </c>
      <c r="N5291" s="5">
        <v>1684.3</v>
      </c>
      <c r="O5291" s="5">
        <v>1644.8</v>
      </c>
      <c r="P5291" s="5">
        <v>17104942.725000001</v>
      </c>
      <c r="Q5291" s="4">
        <f t="shared" si="234"/>
        <v>39.5</v>
      </c>
      <c r="R5291" s="4">
        <f t="shared" si="233"/>
        <v>7.1532333333333407</v>
      </c>
      <c r="S5291" s="29">
        <f t="shared" si="235"/>
        <v>0.96030729833546735</v>
      </c>
    </row>
    <row r="5292" spans="13:19" x14ac:dyDescent="0.4">
      <c r="M5292" s="3">
        <v>43930</v>
      </c>
      <c r="N5292" s="5">
        <v>1752.8</v>
      </c>
      <c r="O5292" s="5">
        <v>1681.8</v>
      </c>
      <c r="P5292" s="5">
        <v>17241649.585000001</v>
      </c>
      <c r="Q5292" s="4">
        <f t="shared" si="234"/>
        <v>71</v>
      </c>
      <c r="R5292" s="4">
        <f t="shared" si="233"/>
        <v>8.3676500000000065</v>
      </c>
      <c r="S5292" s="29">
        <f t="shared" si="235"/>
        <v>0.98335467349551853</v>
      </c>
    </row>
    <row r="5293" spans="13:19" x14ac:dyDescent="0.4">
      <c r="M5293" s="3">
        <v>43931</v>
      </c>
      <c r="N5293" s="5">
        <v>1752.8</v>
      </c>
      <c r="O5293" s="5">
        <v>1681.8</v>
      </c>
      <c r="P5293" s="5">
        <v>17241649.585000001</v>
      </c>
      <c r="Q5293" s="4">
        <f t="shared" si="234"/>
        <v>71</v>
      </c>
      <c r="R5293" s="4">
        <f t="shared" si="233"/>
        <v>9.497116666666674</v>
      </c>
      <c r="S5293" s="29">
        <f t="shared" si="235"/>
        <v>1</v>
      </c>
    </row>
    <row r="5294" spans="13:19" x14ac:dyDescent="0.4">
      <c r="M5294" s="3">
        <v>43934</v>
      </c>
      <c r="N5294" s="5">
        <v>1761.4</v>
      </c>
      <c r="O5294" s="5">
        <v>1712.6</v>
      </c>
      <c r="P5294" s="5">
        <v>17692371.276000001</v>
      </c>
      <c r="Q5294" s="4">
        <f t="shared" si="234"/>
        <v>48.800000000000182</v>
      </c>
      <c r="R5294" s="4">
        <f t="shared" si="233"/>
        <v>10.318283333333344</v>
      </c>
      <c r="S5294" s="29">
        <f t="shared" si="235"/>
        <v>1</v>
      </c>
    </row>
    <row r="5295" spans="13:19" x14ac:dyDescent="0.4">
      <c r="M5295" s="3">
        <v>43935</v>
      </c>
      <c r="N5295" s="5">
        <v>1768.9</v>
      </c>
      <c r="O5295" s="5">
        <v>1728.4</v>
      </c>
      <c r="P5295" s="5">
        <v>17951905.258000001</v>
      </c>
      <c r="Q5295" s="4">
        <f t="shared" si="234"/>
        <v>40.5</v>
      </c>
      <c r="R5295" s="4">
        <f t="shared" si="233"/>
        <v>10.993283333333345</v>
      </c>
      <c r="S5295" s="29">
        <f t="shared" si="235"/>
        <v>1</v>
      </c>
    </row>
    <row r="5296" spans="13:19" x14ac:dyDescent="0.4">
      <c r="M5296" s="3">
        <v>43936</v>
      </c>
      <c r="N5296" s="5">
        <v>1740.2</v>
      </c>
      <c r="O5296" s="5">
        <v>1715.4</v>
      </c>
      <c r="P5296" s="5">
        <v>18270098.763</v>
      </c>
      <c r="Q5296" s="4">
        <f t="shared" si="234"/>
        <v>24.799999999999955</v>
      </c>
      <c r="R5296" s="4">
        <f t="shared" si="233"/>
        <v>11.443116666666677</v>
      </c>
      <c r="S5296" s="29">
        <f t="shared" si="235"/>
        <v>1</v>
      </c>
    </row>
    <row r="5297" spans="13:19" x14ac:dyDescent="0.4">
      <c r="M5297" s="3">
        <v>43937</v>
      </c>
      <c r="N5297" s="5">
        <v>1731.7</v>
      </c>
      <c r="O5297" s="5">
        <v>1717</v>
      </c>
      <c r="P5297" s="5">
        <v>18363529.568999998</v>
      </c>
      <c r="Q5297" s="4">
        <f t="shared" si="234"/>
        <v>14.700000000000045</v>
      </c>
      <c r="R5297" s="4">
        <f t="shared" si="233"/>
        <v>11.643866666666675</v>
      </c>
      <c r="S5297" s="29">
        <f t="shared" si="235"/>
        <v>1</v>
      </c>
    </row>
    <row r="5298" spans="13:19" x14ac:dyDescent="0.4">
      <c r="M5298" s="3">
        <v>43938</v>
      </c>
      <c r="N5298" s="5">
        <v>1698.8</v>
      </c>
      <c r="O5298" s="5">
        <v>1681.6310000000001</v>
      </c>
      <c r="P5298" s="5">
        <v>18626583.072000001</v>
      </c>
      <c r="Q5298" s="4">
        <f t="shared" si="234"/>
        <v>17.168999999999869</v>
      </c>
      <c r="R5298" s="4">
        <f t="shared" si="233"/>
        <v>11.815966666666672</v>
      </c>
      <c r="S5298" s="29">
        <f t="shared" si="235"/>
        <v>1</v>
      </c>
    </row>
    <row r="5299" spans="13:19" x14ac:dyDescent="0.4">
      <c r="M5299" s="3">
        <v>43941</v>
      </c>
      <c r="N5299" s="5">
        <v>1711.2</v>
      </c>
      <c r="O5299" s="5">
        <v>1692.1</v>
      </c>
      <c r="P5299" s="5">
        <v>18921486.517999999</v>
      </c>
      <c r="Q5299" s="4">
        <f t="shared" si="234"/>
        <v>19.100000000000136</v>
      </c>
      <c r="R5299" s="4">
        <f t="shared" si="233"/>
        <v>12.10338333333334</v>
      </c>
      <c r="S5299" s="29">
        <f t="shared" si="235"/>
        <v>1</v>
      </c>
    </row>
    <row r="5300" spans="13:19" x14ac:dyDescent="0.4">
      <c r="M5300" s="3">
        <v>43942</v>
      </c>
      <c r="N5300" s="5">
        <v>1687.8</v>
      </c>
      <c r="O5300" s="5">
        <v>1685.3</v>
      </c>
      <c r="P5300" s="5">
        <v>19312609.721000001</v>
      </c>
      <c r="Q5300" s="4">
        <f t="shared" si="234"/>
        <v>2.5</v>
      </c>
      <c r="R5300" s="4">
        <f t="shared" si="233"/>
        <v>12.000050000000007</v>
      </c>
      <c r="S5300" s="29">
        <f t="shared" si="235"/>
        <v>0.99871959026888601</v>
      </c>
    </row>
    <row r="5301" spans="13:19" x14ac:dyDescent="0.4">
      <c r="M5301" s="3">
        <v>43943</v>
      </c>
      <c r="N5301" s="5">
        <v>1738.3</v>
      </c>
      <c r="O5301" s="5">
        <v>1713.6</v>
      </c>
      <c r="P5301" s="5">
        <v>19488738.879999999</v>
      </c>
      <c r="Q5301" s="4">
        <f t="shared" si="234"/>
        <v>24.700000000000045</v>
      </c>
      <c r="R5301" s="4">
        <f t="shared" si="233"/>
        <v>12.430050000000005</v>
      </c>
      <c r="S5301" s="29">
        <f t="shared" si="235"/>
        <v>1</v>
      </c>
    </row>
    <row r="5302" spans="13:19" x14ac:dyDescent="0.4">
      <c r="M5302" s="3">
        <v>43944</v>
      </c>
      <c r="N5302" s="5">
        <v>1745.4</v>
      </c>
      <c r="O5302" s="5">
        <v>1730.5</v>
      </c>
      <c r="P5302" s="5">
        <v>18703718.168000001</v>
      </c>
      <c r="Q5302" s="4">
        <f t="shared" si="234"/>
        <v>14.900000000000091</v>
      </c>
      <c r="R5302" s="4">
        <f t="shared" si="233"/>
        <v>12.427800000000007</v>
      </c>
      <c r="S5302" s="29">
        <f t="shared" si="235"/>
        <v>0.99871959026888601</v>
      </c>
    </row>
    <row r="5303" spans="13:19" x14ac:dyDescent="0.4">
      <c r="M5303" s="3">
        <v>43945</v>
      </c>
      <c r="N5303" s="5">
        <v>1735.6</v>
      </c>
      <c r="O5303" s="5">
        <v>1727.4</v>
      </c>
      <c r="P5303" s="5">
        <v>19000235.109000001</v>
      </c>
      <c r="Q5303" s="4">
        <f t="shared" si="234"/>
        <v>8.1999999999998181</v>
      </c>
      <c r="R5303" s="4">
        <f t="shared" si="233"/>
        <v>12.580916666666667</v>
      </c>
      <c r="S5303" s="29">
        <f t="shared" si="235"/>
        <v>1</v>
      </c>
    </row>
    <row r="5304" spans="13:19" x14ac:dyDescent="0.4">
      <c r="M5304" s="3">
        <v>43948</v>
      </c>
      <c r="N5304" s="5">
        <v>1723.8</v>
      </c>
      <c r="O5304" s="5">
        <v>1713.18</v>
      </c>
      <c r="P5304" s="5">
        <v>19466185.587000001</v>
      </c>
      <c r="Q5304" s="4">
        <f t="shared" si="234"/>
        <v>10.619999999999891</v>
      </c>
      <c r="R5304" s="4">
        <f t="shared" si="233"/>
        <v>12.66058333333333</v>
      </c>
      <c r="S5304" s="29">
        <f t="shared" si="235"/>
        <v>1</v>
      </c>
    </row>
    <row r="5305" spans="13:19" x14ac:dyDescent="0.4">
      <c r="M5305" s="3">
        <v>43949</v>
      </c>
      <c r="N5305" s="5">
        <v>1722.2</v>
      </c>
      <c r="O5305" s="5">
        <v>1706.8</v>
      </c>
      <c r="P5305" s="5">
        <v>19303593.829</v>
      </c>
      <c r="Q5305" s="4">
        <f t="shared" si="234"/>
        <v>15.400000000000091</v>
      </c>
      <c r="R5305" s="4">
        <f t="shared" si="233"/>
        <v>12.87238333333333</v>
      </c>
      <c r="S5305" s="29">
        <f t="shared" si="235"/>
        <v>1</v>
      </c>
    </row>
    <row r="5306" spans="13:19" x14ac:dyDescent="0.4">
      <c r="M5306" s="3">
        <v>43950</v>
      </c>
      <c r="N5306" s="5">
        <v>1713.4</v>
      </c>
      <c r="O5306" s="5">
        <v>1710.2</v>
      </c>
      <c r="P5306" s="5">
        <v>19688566.927999999</v>
      </c>
      <c r="Q5306" s="4">
        <f t="shared" si="234"/>
        <v>3.2000000000000455</v>
      </c>
      <c r="R5306" s="4">
        <f t="shared" si="233"/>
        <v>12.812966666666666</v>
      </c>
      <c r="S5306" s="29">
        <f t="shared" si="235"/>
        <v>0.99871959026888601</v>
      </c>
    </row>
    <row r="5307" spans="13:19" x14ac:dyDescent="0.4">
      <c r="M5307" s="3">
        <v>43951</v>
      </c>
      <c r="N5307" s="5">
        <v>1694.2</v>
      </c>
      <c r="O5307" s="5">
        <v>1684.8</v>
      </c>
      <c r="P5307" s="5">
        <v>20362618.693999998</v>
      </c>
      <c r="Q5307" s="4">
        <f t="shared" si="234"/>
        <v>9.4000000000000909</v>
      </c>
      <c r="R5307" s="4">
        <f t="shared" si="233"/>
        <v>12.911300000000002</v>
      </c>
      <c r="S5307" s="29">
        <f t="shared" si="235"/>
        <v>1</v>
      </c>
    </row>
    <row r="5308" spans="13:19" x14ac:dyDescent="0.4">
      <c r="M5308" s="3">
        <v>43952</v>
      </c>
      <c r="N5308" s="5">
        <v>1700.9</v>
      </c>
      <c r="O5308" s="5">
        <v>1698.2149999999999</v>
      </c>
      <c r="P5308" s="5">
        <v>20542503.18</v>
      </c>
      <c r="Q5308" s="4">
        <f t="shared" si="234"/>
        <v>2.6850000000001728</v>
      </c>
      <c r="R5308" s="4">
        <f t="shared" si="233"/>
        <v>12.901666666666669</v>
      </c>
      <c r="S5308" s="29">
        <f t="shared" si="235"/>
        <v>0.99871959026888601</v>
      </c>
    </row>
    <row r="5309" spans="13:19" x14ac:dyDescent="0.4">
      <c r="M5309" s="3">
        <v>43955</v>
      </c>
      <c r="N5309" s="5">
        <v>1713.3</v>
      </c>
      <c r="O5309" s="5">
        <v>1701.7</v>
      </c>
      <c r="P5309" s="5">
        <v>20593036.030000001</v>
      </c>
      <c r="Q5309" s="4">
        <f t="shared" si="234"/>
        <v>11.599999999999909</v>
      </c>
      <c r="R5309" s="4">
        <f t="shared" si="233"/>
        <v>12.974</v>
      </c>
      <c r="S5309" s="29">
        <f t="shared" si="235"/>
        <v>1</v>
      </c>
    </row>
    <row r="5310" spans="13:19" x14ac:dyDescent="0.4">
      <c r="M5310" s="3">
        <v>43956</v>
      </c>
      <c r="N5310" s="5">
        <v>1710.6</v>
      </c>
      <c r="O5310" s="5">
        <v>1705.7</v>
      </c>
      <c r="P5310" s="5">
        <v>20682479.131999999</v>
      </c>
      <c r="Q5310" s="4">
        <f t="shared" si="234"/>
        <v>4.8999999999998636</v>
      </c>
      <c r="R5310" s="4">
        <f t="shared" si="233"/>
        <v>13.015583333333332</v>
      </c>
      <c r="S5310" s="29">
        <f t="shared" si="235"/>
        <v>1</v>
      </c>
    </row>
    <row r="5311" spans="13:19" x14ac:dyDescent="0.4">
      <c r="M5311" s="3">
        <v>43957</v>
      </c>
      <c r="N5311" s="5">
        <v>1688.5</v>
      </c>
      <c r="O5311" s="5">
        <v>1685.5</v>
      </c>
      <c r="P5311" s="5">
        <v>21612618.386</v>
      </c>
      <c r="Q5311" s="4">
        <f t="shared" si="234"/>
        <v>3</v>
      </c>
      <c r="R5311" s="4">
        <f t="shared" si="233"/>
        <v>12.965583333333333</v>
      </c>
      <c r="S5311" s="29">
        <f t="shared" si="235"/>
        <v>0.99743918053777214</v>
      </c>
    </row>
    <row r="5312" spans="13:19" x14ac:dyDescent="0.4">
      <c r="M5312" s="3">
        <v>43958</v>
      </c>
      <c r="N5312" s="5">
        <v>1725.8</v>
      </c>
      <c r="O5312" s="5">
        <v>1715.6</v>
      </c>
      <c r="P5312" s="5">
        <v>21676856.083999999</v>
      </c>
      <c r="Q5312" s="4">
        <f t="shared" si="234"/>
        <v>10.200000000000045</v>
      </c>
      <c r="R5312" s="4">
        <f t="shared" ref="R5312:R5375" si="236">AVERAGE(Q5253:Q5312)</f>
        <v>13.087999999999999</v>
      </c>
      <c r="S5312" s="29">
        <f t="shared" si="235"/>
        <v>1</v>
      </c>
    </row>
    <row r="5313" spans="13:19" x14ac:dyDescent="0.4">
      <c r="M5313" s="3">
        <v>43959</v>
      </c>
      <c r="N5313" s="5">
        <v>1713.9</v>
      </c>
      <c r="O5313" s="5">
        <v>1700.6</v>
      </c>
      <c r="P5313" s="5">
        <v>21875482.594000001</v>
      </c>
      <c r="Q5313" s="4">
        <f t="shared" si="234"/>
        <v>13.300000000000182</v>
      </c>
      <c r="R5313" s="4">
        <f t="shared" si="236"/>
        <v>13.267083333333336</v>
      </c>
      <c r="S5313" s="29">
        <f t="shared" si="235"/>
        <v>1</v>
      </c>
    </row>
    <row r="5314" spans="13:19" x14ac:dyDescent="0.4">
      <c r="M5314" s="3">
        <v>43962</v>
      </c>
      <c r="N5314" s="5">
        <v>1698</v>
      </c>
      <c r="O5314" s="5">
        <v>1697.7</v>
      </c>
      <c r="P5314" s="5">
        <v>22243200.888</v>
      </c>
      <c r="Q5314" s="4">
        <f t="shared" si="234"/>
        <v>0.29999999999995453</v>
      </c>
      <c r="R5314" s="4">
        <f t="shared" si="236"/>
        <v>13.175416666666665</v>
      </c>
      <c r="S5314" s="29">
        <f t="shared" si="235"/>
        <v>0.99871959026888601</v>
      </c>
    </row>
    <row r="5315" spans="13:19" x14ac:dyDescent="0.4">
      <c r="M5315" s="3">
        <v>43963</v>
      </c>
      <c r="N5315" s="5">
        <v>1706.8</v>
      </c>
      <c r="O5315" s="5">
        <v>1702.4</v>
      </c>
      <c r="P5315" s="5">
        <v>22929923.195</v>
      </c>
      <c r="Q5315" s="4">
        <f t="shared" si="234"/>
        <v>4.3999999999998636</v>
      </c>
      <c r="R5315" s="4">
        <f t="shared" si="236"/>
        <v>13.209033333333332</v>
      </c>
      <c r="S5315" s="29">
        <f t="shared" si="235"/>
        <v>0.99871959026888601</v>
      </c>
    </row>
    <row r="5316" spans="13:19" x14ac:dyDescent="0.4">
      <c r="M5316" s="3">
        <v>43964</v>
      </c>
      <c r="N5316" s="5">
        <v>1716.4</v>
      </c>
      <c r="O5316" s="5">
        <v>1713.6</v>
      </c>
      <c r="P5316" s="5">
        <v>22945710.043000001</v>
      </c>
      <c r="Q5316" s="4">
        <f t="shared" si="234"/>
        <v>2.8000000000001819</v>
      </c>
      <c r="R5316" s="4">
        <f t="shared" si="236"/>
        <v>13.251250000000001</v>
      </c>
      <c r="S5316" s="29">
        <f t="shared" si="235"/>
        <v>0.99871959026888601</v>
      </c>
    </row>
    <row r="5317" spans="13:19" x14ac:dyDescent="0.4">
      <c r="M5317" s="3">
        <v>43965</v>
      </c>
      <c r="N5317" s="5">
        <v>1740.9</v>
      </c>
      <c r="O5317" s="5">
        <v>1730</v>
      </c>
      <c r="P5317" s="5">
        <v>23278451.112</v>
      </c>
      <c r="Q5317" s="4">
        <f t="shared" ref="Q5317:Q5380" si="237">N5317-O5317</f>
        <v>10.900000000000091</v>
      </c>
      <c r="R5317" s="4">
        <f t="shared" si="236"/>
        <v>13.414366666666668</v>
      </c>
      <c r="S5317" s="29">
        <f t="shared" si="235"/>
        <v>1</v>
      </c>
    </row>
    <row r="5318" spans="13:19" x14ac:dyDescent="0.4">
      <c r="M5318" s="3">
        <v>43966</v>
      </c>
      <c r="N5318" s="5">
        <v>1756.3</v>
      </c>
      <c r="O5318" s="5">
        <v>1741</v>
      </c>
      <c r="P5318" s="5">
        <v>23596108.717</v>
      </c>
      <c r="Q5318" s="4">
        <f t="shared" si="237"/>
        <v>15.299999999999955</v>
      </c>
      <c r="R5318" s="4">
        <f t="shared" si="236"/>
        <v>13.574450000000002</v>
      </c>
      <c r="S5318" s="29">
        <f t="shared" si="235"/>
        <v>1</v>
      </c>
    </row>
    <row r="5319" spans="13:19" x14ac:dyDescent="0.4">
      <c r="M5319" s="3">
        <v>43969</v>
      </c>
      <c r="N5319" s="5">
        <v>1734.4</v>
      </c>
      <c r="O5319" s="5">
        <v>1732.1</v>
      </c>
      <c r="P5319" s="5">
        <v>24100537.311000001</v>
      </c>
      <c r="Q5319" s="4">
        <f t="shared" si="237"/>
        <v>2.3000000000001819</v>
      </c>
      <c r="R5319" s="4">
        <f t="shared" si="236"/>
        <v>13.312750000000005</v>
      </c>
      <c r="S5319" s="29">
        <f t="shared" si="235"/>
        <v>0.99743918053777214</v>
      </c>
    </row>
    <row r="5320" spans="13:19" x14ac:dyDescent="0.4">
      <c r="M5320" s="3">
        <v>43970</v>
      </c>
      <c r="N5320" s="5">
        <v>1745.6</v>
      </c>
      <c r="O5320" s="5">
        <v>1744.7</v>
      </c>
      <c r="P5320" s="5">
        <v>23981804.431000002</v>
      </c>
      <c r="Q5320" s="4">
        <f t="shared" si="237"/>
        <v>0.89999999999986358</v>
      </c>
      <c r="R5320" s="4">
        <f t="shared" si="236"/>
        <v>13.074000000000005</v>
      </c>
      <c r="S5320" s="29">
        <f t="shared" si="235"/>
        <v>0.98975672215108834</v>
      </c>
    </row>
    <row r="5321" spans="13:19" x14ac:dyDescent="0.4">
      <c r="M5321" s="3">
        <v>43971</v>
      </c>
      <c r="N5321" s="5">
        <v>1752.1</v>
      </c>
      <c r="O5321" s="5">
        <v>1747.8</v>
      </c>
      <c r="P5321" s="5">
        <v>24251021.239</v>
      </c>
      <c r="Q5321" s="4">
        <f t="shared" si="237"/>
        <v>4.2999999999999545</v>
      </c>
      <c r="R5321" s="4">
        <f t="shared" si="236"/>
        <v>13.104300000000004</v>
      </c>
      <c r="S5321" s="29">
        <f t="shared" si="235"/>
        <v>0.99103713188220233</v>
      </c>
    </row>
    <row r="5322" spans="13:19" x14ac:dyDescent="0.4">
      <c r="M5322" s="3">
        <v>43972</v>
      </c>
      <c r="N5322" s="5">
        <v>1721.9</v>
      </c>
      <c r="O5322" s="5">
        <v>1726.6</v>
      </c>
      <c r="P5322" s="5">
        <v>24540928.326000001</v>
      </c>
      <c r="Q5322" s="4">
        <f t="shared" si="237"/>
        <v>-4.6999999999998181</v>
      </c>
      <c r="R5322" s="4">
        <f t="shared" si="236"/>
        <v>13.060566666666675</v>
      </c>
      <c r="S5322" s="29">
        <f t="shared" si="235"/>
        <v>0.98719590268886048</v>
      </c>
    </row>
    <row r="5323" spans="13:19" x14ac:dyDescent="0.4">
      <c r="M5323" s="3">
        <v>43973</v>
      </c>
      <c r="N5323" s="5">
        <v>1735.5</v>
      </c>
      <c r="O5323" s="5">
        <v>1734.3</v>
      </c>
      <c r="P5323" s="5">
        <v>25247257.743000001</v>
      </c>
      <c r="Q5323" s="4">
        <f t="shared" si="237"/>
        <v>1.2000000000000455</v>
      </c>
      <c r="R5323" s="4">
        <f t="shared" si="236"/>
        <v>13.399300000000009</v>
      </c>
      <c r="S5323" s="29">
        <f t="shared" si="235"/>
        <v>0.99743918053777214</v>
      </c>
    </row>
    <row r="5324" spans="13:19" x14ac:dyDescent="0.4">
      <c r="M5324" s="3">
        <v>43976</v>
      </c>
      <c r="N5324" s="5">
        <v>1735.5</v>
      </c>
      <c r="O5324" s="5">
        <v>1734.3</v>
      </c>
      <c r="P5324" s="5">
        <v>25247257.743000001</v>
      </c>
      <c r="Q5324" s="4">
        <f t="shared" si="237"/>
        <v>1.2000000000000455</v>
      </c>
      <c r="R5324" s="4">
        <f t="shared" si="236"/>
        <v>13.330916666666678</v>
      </c>
      <c r="S5324" s="29">
        <f t="shared" si="235"/>
        <v>0.99615877080665816</v>
      </c>
    </row>
    <row r="5325" spans="13:19" x14ac:dyDescent="0.4">
      <c r="M5325" s="3">
        <v>43977</v>
      </c>
      <c r="N5325" s="5">
        <v>1705.6</v>
      </c>
      <c r="O5325" s="5">
        <v>1710.2</v>
      </c>
      <c r="P5325" s="5">
        <v>26044080.226</v>
      </c>
      <c r="Q5325" s="4">
        <f t="shared" si="237"/>
        <v>-4.6000000000001364</v>
      </c>
      <c r="R5325" s="4">
        <f t="shared" si="236"/>
        <v>13.188916666666675</v>
      </c>
      <c r="S5325" s="29">
        <f t="shared" si="235"/>
        <v>0.98975672215108834</v>
      </c>
    </row>
    <row r="5326" spans="13:19" x14ac:dyDescent="0.4">
      <c r="M5326" s="3">
        <v>43978</v>
      </c>
      <c r="N5326" s="5">
        <v>1710.7</v>
      </c>
      <c r="O5326" s="5">
        <v>1709</v>
      </c>
      <c r="P5326" s="5">
        <v>26250599.499000002</v>
      </c>
      <c r="Q5326" s="4">
        <f t="shared" si="237"/>
        <v>1.7000000000000455</v>
      </c>
      <c r="R5326" s="4">
        <f t="shared" si="236"/>
        <v>13.108916666666676</v>
      </c>
      <c r="S5326" s="29">
        <f t="shared" si="235"/>
        <v>0.98719590268886048</v>
      </c>
    </row>
    <row r="5327" spans="13:19" x14ac:dyDescent="0.4">
      <c r="M5327" s="3">
        <v>43979</v>
      </c>
      <c r="N5327" s="5">
        <v>1728.3</v>
      </c>
      <c r="O5327" s="5">
        <v>1717.9</v>
      </c>
      <c r="P5327" s="5">
        <v>26898063.453000002</v>
      </c>
      <c r="Q5327" s="4">
        <f t="shared" si="237"/>
        <v>10.399999999999864</v>
      </c>
      <c r="R5327" s="4">
        <f t="shared" si="236"/>
        <v>13.34618333333334</v>
      </c>
      <c r="S5327" s="29">
        <f t="shared" si="235"/>
        <v>0.99615877080665816</v>
      </c>
    </row>
    <row r="5328" spans="13:19" x14ac:dyDescent="0.4">
      <c r="M5328" s="3">
        <v>43980</v>
      </c>
      <c r="N5328" s="5">
        <v>1751.7</v>
      </c>
      <c r="O5328" s="5">
        <v>1729.326</v>
      </c>
      <c r="P5328" s="5">
        <v>27514996.098999999</v>
      </c>
      <c r="Q5328" s="4">
        <f t="shared" si="237"/>
        <v>22.374000000000024</v>
      </c>
      <c r="R5328" s="4">
        <f t="shared" si="236"/>
        <v>13.737866666666672</v>
      </c>
      <c r="S5328" s="29">
        <f t="shared" si="235"/>
        <v>1</v>
      </c>
    </row>
    <row r="5329" spans="13:19" x14ac:dyDescent="0.4">
      <c r="M5329" s="3">
        <v>43983</v>
      </c>
      <c r="N5329" s="5">
        <v>1750.3</v>
      </c>
      <c r="O5329" s="5">
        <v>1739.2</v>
      </c>
      <c r="P5329" s="5">
        <v>27889724.011</v>
      </c>
      <c r="Q5329" s="4">
        <f t="shared" si="237"/>
        <v>11.099999999999909</v>
      </c>
      <c r="R5329" s="4">
        <f t="shared" si="236"/>
        <v>13.999533333333337</v>
      </c>
      <c r="S5329" s="29">
        <f t="shared" si="235"/>
        <v>1</v>
      </c>
    </row>
    <row r="5330" spans="13:19" x14ac:dyDescent="0.4">
      <c r="M5330" s="3">
        <v>43984</v>
      </c>
      <c r="N5330" s="5">
        <v>1734</v>
      </c>
      <c r="O5330" s="5">
        <v>1725.9</v>
      </c>
      <c r="P5330" s="5">
        <v>28044173.864999998</v>
      </c>
      <c r="Q5330" s="4">
        <f t="shared" si="237"/>
        <v>8.0999999999999091</v>
      </c>
      <c r="R5330" s="4">
        <f t="shared" si="236"/>
        <v>13.956200000000001</v>
      </c>
      <c r="S5330" s="29">
        <f t="shared" si="235"/>
        <v>0.99871959026888601</v>
      </c>
    </row>
    <row r="5331" spans="13:19" x14ac:dyDescent="0.4">
      <c r="M5331" s="3">
        <v>43985</v>
      </c>
      <c r="N5331" s="5">
        <v>1704.8</v>
      </c>
      <c r="O5331" s="5">
        <v>1696.1</v>
      </c>
      <c r="P5331" s="5">
        <v>28397630.940000001</v>
      </c>
      <c r="Q5331" s="4">
        <f t="shared" si="237"/>
        <v>8.7000000000000455</v>
      </c>
      <c r="R5331" s="4">
        <f t="shared" si="236"/>
        <v>13.972866666666668</v>
      </c>
      <c r="S5331" s="29">
        <f t="shared" ref="S5331:S5394" si="238">COUNTIF(R4550:R5330,"&lt;="&amp;R5331)/COUNT(R4550:R5330)</f>
        <v>0.99871959026888601</v>
      </c>
    </row>
    <row r="5332" spans="13:19" x14ac:dyDescent="0.4">
      <c r="M5332" s="3">
        <v>43986</v>
      </c>
      <c r="N5332" s="5">
        <v>1727.4</v>
      </c>
      <c r="O5332" s="5">
        <v>1713.6</v>
      </c>
      <c r="P5332" s="5">
        <v>28779008.550999999</v>
      </c>
      <c r="Q5332" s="4">
        <f t="shared" si="237"/>
        <v>13.800000000000182</v>
      </c>
      <c r="R5332" s="4">
        <f t="shared" si="236"/>
        <v>13.964533333333339</v>
      </c>
      <c r="S5332" s="29">
        <f t="shared" si="238"/>
        <v>0.99743918053777214</v>
      </c>
    </row>
    <row r="5333" spans="13:19" x14ac:dyDescent="0.4">
      <c r="M5333" s="3">
        <v>43987</v>
      </c>
      <c r="N5333" s="5">
        <v>1683</v>
      </c>
      <c r="O5333" s="5">
        <v>1681.6</v>
      </c>
      <c r="P5333" s="5">
        <v>28863365.131000001</v>
      </c>
      <c r="Q5333" s="4">
        <f t="shared" si="237"/>
        <v>1.4000000000000909</v>
      </c>
      <c r="R5333" s="4">
        <f t="shared" si="236"/>
        <v>14.204666666666673</v>
      </c>
      <c r="S5333" s="29">
        <f t="shared" si="238"/>
        <v>1</v>
      </c>
    </row>
    <row r="5334" spans="13:19" x14ac:dyDescent="0.4">
      <c r="M5334" s="3">
        <v>43990</v>
      </c>
      <c r="N5334" s="5">
        <v>1705.1</v>
      </c>
      <c r="O5334" s="5">
        <v>1696.5</v>
      </c>
      <c r="P5334" s="5">
        <v>29084357.778000001</v>
      </c>
      <c r="Q5334" s="4">
        <f t="shared" si="237"/>
        <v>8.5999999999999091</v>
      </c>
      <c r="R5334" s="4">
        <f t="shared" si="236"/>
        <v>14.809666666666674</v>
      </c>
      <c r="S5334" s="29">
        <f t="shared" si="238"/>
        <v>1</v>
      </c>
    </row>
    <row r="5335" spans="13:19" x14ac:dyDescent="0.4">
      <c r="M5335" s="3">
        <v>43991</v>
      </c>
      <c r="N5335" s="5">
        <v>1721.9</v>
      </c>
      <c r="O5335" s="5">
        <v>1714.9</v>
      </c>
      <c r="P5335" s="5">
        <v>29382270.032000002</v>
      </c>
      <c r="Q5335" s="4">
        <f t="shared" si="237"/>
        <v>7</v>
      </c>
      <c r="R5335" s="4">
        <f t="shared" si="236"/>
        <v>14.966333333333342</v>
      </c>
      <c r="S5335" s="29">
        <f t="shared" si="238"/>
        <v>1</v>
      </c>
    </row>
    <row r="5336" spans="13:19" x14ac:dyDescent="0.4">
      <c r="M5336" s="3">
        <v>43992</v>
      </c>
      <c r="N5336" s="5">
        <v>1720.7</v>
      </c>
      <c r="O5336" s="5">
        <v>1735</v>
      </c>
      <c r="P5336" s="5">
        <v>29737398.609000001</v>
      </c>
      <c r="Q5336" s="4">
        <f t="shared" si="237"/>
        <v>-14.299999999999955</v>
      </c>
      <c r="R5336" s="4">
        <f t="shared" si="236"/>
        <v>14.864666666666672</v>
      </c>
      <c r="S5336" s="29">
        <f t="shared" si="238"/>
        <v>0.99871959026888601</v>
      </c>
    </row>
    <row r="5337" spans="13:19" x14ac:dyDescent="0.4">
      <c r="M5337" s="3">
        <v>43993</v>
      </c>
      <c r="N5337" s="5">
        <v>1739.8</v>
      </c>
      <c r="O5337" s="5">
        <v>1727.3</v>
      </c>
      <c r="P5337" s="5">
        <v>30035208.522</v>
      </c>
      <c r="Q5337" s="4">
        <f t="shared" si="237"/>
        <v>12.5</v>
      </c>
      <c r="R5337" s="4">
        <f t="shared" si="236"/>
        <v>14.933000000000009</v>
      </c>
      <c r="S5337" s="29">
        <f t="shared" si="238"/>
        <v>0.99871959026888601</v>
      </c>
    </row>
    <row r="5338" spans="13:19" x14ac:dyDescent="0.4">
      <c r="M5338" s="3">
        <v>43994</v>
      </c>
      <c r="N5338" s="5">
        <v>1737.3</v>
      </c>
      <c r="O5338" s="5">
        <v>1729.6489999999999</v>
      </c>
      <c r="P5338" s="5">
        <v>30010772.566</v>
      </c>
      <c r="Q5338" s="4">
        <f t="shared" si="237"/>
        <v>7.6510000000000673</v>
      </c>
      <c r="R5338" s="4">
        <f t="shared" si="236"/>
        <v>15.295516666666678</v>
      </c>
      <c r="S5338" s="29">
        <f t="shared" si="238"/>
        <v>1</v>
      </c>
    </row>
    <row r="5339" spans="13:19" x14ac:dyDescent="0.4">
      <c r="M5339" s="3">
        <v>43997</v>
      </c>
      <c r="N5339" s="5">
        <v>1727.2</v>
      </c>
      <c r="O5339" s="5">
        <v>1724.8</v>
      </c>
      <c r="P5339" s="5">
        <v>30334900.916000001</v>
      </c>
      <c r="Q5339" s="4">
        <f t="shared" si="237"/>
        <v>2.4000000000000909</v>
      </c>
      <c r="R5339" s="4">
        <f t="shared" si="236"/>
        <v>14.998850000000012</v>
      </c>
      <c r="S5339" s="29">
        <f t="shared" si="238"/>
        <v>0.99871959026888601</v>
      </c>
    </row>
    <row r="5340" spans="13:19" x14ac:dyDescent="0.4">
      <c r="M5340" s="3">
        <v>43998</v>
      </c>
      <c r="N5340" s="5">
        <v>1736.5</v>
      </c>
      <c r="O5340" s="5">
        <v>1726.1</v>
      </c>
      <c r="P5340" s="5">
        <v>30617440.254000001</v>
      </c>
      <c r="Q5340" s="4">
        <f t="shared" si="237"/>
        <v>10.400000000000091</v>
      </c>
      <c r="R5340" s="4">
        <f t="shared" si="236"/>
        <v>14.487516666666682</v>
      </c>
      <c r="S5340" s="29">
        <f t="shared" si="238"/>
        <v>0.99231754161331631</v>
      </c>
    </row>
    <row r="5341" spans="13:19" x14ac:dyDescent="0.4">
      <c r="M5341" s="3">
        <v>43999</v>
      </c>
      <c r="N5341" s="5">
        <v>1735.6</v>
      </c>
      <c r="O5341" s="5">
        <v>1726.5</v>
      </c>
      <c r="P5341" s="5">
        <v>30923746.307999998</v>
      </c>
      <c r="Q5341" s="4">
        <f t="shared" si="237"/>
        <v>9.0999999999999091</v>
      </c>
      <c r="R5341" s="4">
        <f t="shared" si="236"/>
        <v>14.349183333333349</v>
      </c>
      <c r="S5341" s="29">
        <f t="shared" si="238"/>
        <v>0.99103713188220233</v>
      </c>
    </row>
    <row r="5342" spans="13:19" x14ac:dyDescent="0.4">
      <c r="M5342" s="3">
        <v>44000</v>
      </c>
      <c r="N5342" s="5">
        <v>1731.1</v>
      </c>
      <c r="O5342" s="5">
        <v>1722.5</v>
      </c>
      <c r="P5342" s="5">
        <v>31048082.438000001</v>
      </c>
      <c r="Q5342" s="4">
        <f t="shared" si="237"/>
        <v>8.5999999999999091</v>
      </c>
      <c r="R5342" s="4">
        <f t="shared" si="236"/>
        <v>13.974183333333349</v>
      </c>
      <c r="S5342" s="29">
        <f t="shared" si="238"/>
        <v>0.98719590268886048</v>
      </c>
    </row>
    <row r="5343" spans="13:19" x14ac:dyDescent="0.4">
      <c r="M5343" s="3">
        <v>44001</v>
      </c>
      <c r="N5343" s="5">
        <v>1753</v>
      </c>
      <c r="O5343" s="5">
        <v>1743.126</v>
      </c>
      <c r="P5343" s="5">
        <v>30980219.351</v>
      </c>
      <c r="Q5343" s="4">
        <f t="shared" si="237"/>
        <v>9.8740000000000236</v>
      </c>
      <c r="R5343" s="4">
        <f t="shared" si="236"/>
        <v>13.672883333333349</v>
      </c>
      <c r="S5343" s="29">
        <f t="shared" si="238"/>
        <v>0.98079385403329067</v>
      </c>
    </row>
    <row r="5344" spans="13:19" x14ac:dyDescent="0.4">
      <c r="M5344" s="3">
        <v>44004</v>
      </c>
      <c r="N5344" s="5">
        <v>1766.4</v>
      </c>
      <c r="O5344" s="5">
        <v>1752.7</v>
      </c>
      <c r="P5344" s="5">
        <v>31189028.802999999</v>
      </c>
      <c r="Q5344" s="4">
        <f t="shared" si="237"/>
        <v>13.700000000000045</v>
      </c>
      <c r="R5344" s="4">
        <f t="shared" si="236"/>
        <v>13.556216666666682</v>
      </c>
      <c r="S5344" s="29">
        <f t="shared" si="238"/>
        <v>0.9782330345710627</v>
      </c>
    </row>
    <row r="5345" spans="13:19" x14ac:dyDescent="0.4">
      <c r="M5345" s="3">
        <v>44005</v>
      </c>
      <c r="N5345" s="5">
        <v>1782</v>
      </c>
      <c r="O5345" s="5">
        <v>1768</v>
      </c>
      <c r="P5345" s="5">
        <v>31290015.155999999</v>
      </c>
      <c r="Q5345" s="4">
        <f t="shared" si="237"/>
        <v>14</v>
      </c>
      <c r="R5345" s="4">
        <f t="shared" si="236"/>
        <v>13.457883333333351</v>
      </c>
      <c r="S5345" s="29">
        <f t="shared" si="238"/>
        <v>0.97695262483994882</v>
      </c>
    </row>
    <row r="5346" spans="13:19" x14ac:dyDescent="0.4">
      <c r="M5346" s="3">
        <v>44006</v>
      </c>
      <c r="N5346" s="5">
        <v>1775.1</v>
      </c>
      <c r="O5346" s="5">
        <v>1760.7</v>
      </c>
      <c r="P5346" s="5">
        <v>31609876.741999999</v>
      </c>
      <c r="Q5346" s="4">
        <f t="shared" si="237"/>
        <v>14.399999999999864</v>
      </c>
      <c r="R5346" s="4">
        <f t="shared" si="236"/>
        <v>13.71621666666668</v>
      </c>
      <c r="S5346" s="29">
        <f t="shared" si="238"/>
        <v>0.98079385403329067</v>
      </c>
    </row>
    <row r="5347" spans="13:19" x14ac:dyDescent="0.4">
      <c r="M5347" s="3">
        <v>44007</v>
      </c>
      <c r="N5347" s="5">
        <v>1770.6</v>
      </c>
      <c r="O5347" s="5">
        <v>1763.3</v>
      </c>
      <c r="P5347" s="5">
        <v>31577887.502</v>
      </c>
      <c r="Q5347" s="4">
        <f t="shared" si="237"/>
        <v>7.2999999999999545</v>
      </c>
      <c r="R5347" s="4">
        <f t="shared" si="236"/>
        <v>13.389550000000012</v>
      </c>
      <c r="S5347" s="29">
        <f t="shared" si="238"/>
        <v>0.971830985915493</v>
      </c>
    </row>
    <row r="5348" spans="13:19" x14ac:dyDescent="0.4">
      <c r="M5348" s="3">
        <v>44008</v>
      </c>
      <c r="N5348" s="5">
        <v>1780.3</v>
      </c>
      <c r="O5348" s="5">
        <v>1770.454</v>
      </c>
      <c r="P5348" s="5">
        <v>31714120.322999999</v>
      </c>
      <c r="Q5348" s="4">
        <f t="shared" si="237"/>
        <v>9.8460000000000036</v>
      </c>
      <c r="R5348" s="4">
        <f t="shared" si="236"/>
        <v>13.06531666666668</v>
      </c>
      <c r="S5348" s="29">
        <f t="shared" si="238"/>
        <v>0.95518565941101152</v>
      </c>
    </row>
    <row r="5349" spans="13:19" x14ac:dyDescent="0.4">
      <c r="M5349" s="3">
        <v>44011</v>
      </c>
      <c r="N5349" s="5">
        <v>1781.2</v>
      </c>
      <c r="O5349" s="5">
        <v>1772.4</v>
      </c>
      <c r="P5349" s="5">
        <v>31746773.763</v>
      </c>
      <c r="Q5349" s="4">
        <f t="shared" si="237"/>
        <v>8.7999999999999545</v>
      </c>
      <c r="R5349" s="4">
        <f t="shared" si="236"/>
        <v>12.658650000000012</v>
      </c>
      <c r="S5349" s="29">
        <f t="shared" si="238"/>
        <v>0.94238156209987201</v>
      </c>
    </row>
    <row r="5350" spans="13:19" x14ac:dyDescent="0.4">
      <c r="M5350" s="3">
        <v>44012</v>
      </c>
      <c r="N5350" s="5">
        <v>1800.5</v>
      </c>
      <c r="O5350" s="5">
        <v>1780.5</v>
      </c>
      <c r="P5350" s="5">
        <v>32131548.048</v>
      </c>
      <c r="Q5350" s="4">
        <f t="shared" si="237"/>
        <v>20</v>
      </c>
      <c r="R5350" s="4">
        <f t="shared" si="236"/>
        <v>12.381983333333343</v>
      </c>
      <c r="S5350" s="29">
        <f t="shared" si="238"/>
        <v>0.93725992317541618</v>
      </c>
    </row>
    <row r="5351" spans="13:19" x14ac:dyDescent="0.4">
      <c r="M5351" s="3">
        <v>44013</v>
      </c>
      <c r="N5351" s="5">
        <v>1779.9</v>
      </c>
      <c r="O5351" s="5">
        <v>1769.7</v>
      </c>
      <c r="P5351" s="5">
        <v>32284529.91</v>
      </c>
      <c r="Q5351" s="4">
        <f t="shared" si="237"/>
        <v>10.200000000000045</v>
      </c>
      <c r="R5351" s="4">
        <f t="shared" si="236"/>
        <v>11.89365000000001</v>
      </c>
      <c r="S5351" s="29">
        <f t="shared" si="238"/>
        <v>0.93341869398207422</v>
      </c>
    </row>
    <row r="5352" spans="13:19" x14ac:dyDescent="0.4">
      <c r="M5352" s="3">
        <v>44014</v>
      </c>
      <c r="N5352" s="5">
        <v>1790</v>
      </c>
      <c r="O5352" s="5">
        <v>1775</v>
      </c>
      <c r="P5352" s="5">
        <v>32445284.91</v>
      </c>
      <c r="Q5352" s="4">
        <f t="shared" si="237"/>
        <v>15</v>
      </c>
      <c r="R5352" s="4">
        <f t="shared" si="236"/>
        <v>10.960316666666676</v>
      </c>
      <c r="S5352" s="29">
        <f t="shared" si="238"/>
        <v>0.92701664532650452</v>
      </c>
    </row>
    <row r="5353" spans="13:19" x14ac:dyDescent="0.4">
      <c r="M5353" s="3">
        <v>44015</v>
      </c>
      <c r="N5353" s="5">
        <v>1790</v>
      </c>
      <c r="O5353" s="5">
        <v>1774.31</v>
      </c>
      <c r="P5353" s="5">
        <v>32445284.91</v>
      </c>
      <c r="Q5353" s="4">
        <f t="shared" si="237"/>
        <v>15.690000000000055</v>
      </c>
      <c r="R5353" s="4">
        <f t="shared" si="236"/>
        <v>10.038483333333344</v>
      </c>
      <c r="S5353" s="29">
        <f t="shared" si="238"/>
        <v>0.92445582586427655</v>
      </c>
    </row>
    <row r="5354" spans="13:19" x14ac:dyDescent="0.4">
      <c r="M5354" s="3">
        <v>44018</v>
      </c>
      <c r="N5354" s="5">
        <v>1793.5</v>
      </c>
      <c r="O5354" s="5">
        <v>1784.2</v>
      </c>
      <c r="P5354" s="5">
        <v>32735425.438000001</v>
      </c>
      <c r="Q5354" s="4">
        <f t="shared" si="237"/>
        <v>9.2999999999999545</v>
      </c>
      <c r="R5354" s="4">
        <f t="shared" si="236"/>
        <v>9.3801500000000075</v>
      </c>
      <c r="S5354" s="29">
        <f t="shared" si="238"/>
        <v>0.92189500640204869</v>
      </c>
    </row>
    <row r="5355" spans="13:19" x14ac:dyDescent="0.4">
      <c r="M5355" s="3">
        <v>44019</v>
      </c>
      <c r="N5355" s="5">
        <v>1809.9</v>
      </c>
      <c r="O5355" s="5">
        <v>1794.5</v>
      </c>
      <c r="P5355" s="5">
        <v>32969572.328000002</v>
      </c>
      <c r="Q5355" s="4">
        <f t="shared" si="237"/>
        <v>15.400000000000091</v>
      </c>
      <c r="R5355" s="4">
        <f t="shared" si="236"/>
        <v>8.9618166666666745</v>
      </c>
      <c r="S5355" s="29">
        <f t="shared" si="238"/>
        <v>0.91293213828425102</v>
      </c>
    </row>
    <row r="5356" spans="13:19" x14ac:dyDescent="0.4">
      <c r="M5356" s="3">
        <v>44020</v>
      </c>
      <c r="N5356" s="5">
        <v>1820.6</v>
      </c>
      <c r="O5356" s="5">
        <v>1808.5</v>
      </c>
      <c r="P5356" s="5">
        <v>33142436.967999998</v>
      </c>
      <c r="Q5356" s="4">
        <f t="shared" si="237"/>
        <v>12.099999999999909</v>
      </c>
      <c r="R5356" s="4">
        <f t="shared" si="236"/>
        <v>8.7501500000000085</v>
      </c>
      <c r="S5356" s="29">
        <f t="shared" si="238"/>
        <v>0.90909090909090906</v>
      </c>
    </row>
    <row r="5357" spans="13:19" x14ac:dyDescent="0.4">
      <c r="M5357" s="3">
        <v>44021</v>
      </c>
      <c r="N5357" s="5">
        <v>1803.8</v>
      </c>
      <c r="O5357" s="5">
        <v>1803.1</v>
      </c>
      <c r="P5357" s="5">
        <v>33520489.021000002</v>
      </c>
      <c r="Q5357" s="4">
        <f t="shared" si="237"/>
        <v>0.70000000000004547</v>
      </c>
      <c r="R5357" s="4">
        <f t="shared" si="236"/>
        <v>8.5168166666666743</v>
      </c>
      <c r="S5357" s="29">
        <f t="shared" si="238"/>
        <v>0.90396927016645323</v>
      </c>
    </row>
    <row r="5358" spans="13:19" x14ac:dyDescent="0.4">
      <c r="M5358" s="3">
        <v>44022</v>
      </c>
      <c r="N5358" s="5">
        <v>1801.9</v>
      </c>
      <c r="O5358" s="5">
        <v>1798.3</v>
      </c>
      <c r="P5358" s="5">
        <v>33519286.568</v>
      </c>
      <c r="Q5358" s="4">
        <f t="shared" si="237"/>
        <v>3.6000000000001364</v>
      </c>
      <c r="R5358" s="4">
        <f t="shared" si="236"/>
        <v>8.2906666666666791</v>
      </c>
      <c r="S5358" s="29">
        <f t="shared" si="238"/>
        <v>0.89756722151088353</v>
      </c>
    </row>
    <row r="5359" spans="13:19" x14ac:dyDescent="0.4">
      <c r="M5359" s="3">
        <v>44025</v>
      </c>
      <c r="N5359" s="5">
        <v>1814.1</v>
      </c>
      <c r="O5359" s="5">
        <v>1802.4</v>
      </c>
      <c r="P5359" s="5">
        <v>33519286.568</v>
      </c>
      <c r="Q5359" s="4">
        <f t="shared" si="237"/>
        <v>11.699999999999818</v>
      </c>
      <c r="R5359" s="4">
        <f t="shared" si="236"/>
        <v>8.1673333333333407</v>
      </c>
      <c r="S5359" s="29">
        <f t="shared" si="238"/>
        <v>0.8924455825864277</v>
      </c>
    </row>
    <row r="5360" spans="13:19" x14ac:dyDescent="0.4">
      <c r="M5360" s="3">
        <v>44026</v>
      </c>
      <c r="N5360" s="5">
        <v>1813.4</v>
      </c>
      <c r="O5360" s="5">
        <v>1808.9</v>
      </c>
      <c r="P5360" s="5">
        <v>34002725.828000002</v>
      </c>
      <c r="Q5360" s="4">
        <f t="shared" si="237"/>
        <v>4.5</v>
      </c>
      <c r="R5360" s="4">
        <f t="shared" si="236"/>
        <v>8.2006666666666739</v>
      </c>
      <c r="S5360" s="29">
        <f t="shared" si="238"/>
        <v>0.89372599231754157</v>
      </c>
    </row>
    <row r="5361" spans="13:19" x14ac:dyDescent="0.4">
      <c r="M5361" s="3">
        <v>44027</v>
      </c>
      <c r="N5361" s="5">
        <v>1813.8</v>
      </c>
      <c r="O5361" s="5">
        <v>1808</v>
      </c>
      <c r="P5361" s="5">
        <v>34056347.920999996</v>
      </c>
      <c r="Q5361" s="4">
        <f t="shared" si="237"/>
        <v>5.7999999999999545</v>
      </c>
      <c r="R5361" s="4">
        <f t="shared" si="236"/>
        <v>7.8856666666666717</v>
      </c>
      <c r="S5361" s="29">
        <f t="shared" si="238"/>
        <v>0.88604353393085789</v>
      </c>
    </row>
    <row r="5362" spans="13:19" x14ac:dyDescent="0.4">
      <c r="M5362" s="3">
        <v>44028</v>
      </c>
      <c r="N5362" s="5">
        <v>1800.3</v>
      </c>
      <c r="O5362" s="5">
        <v>1796.7</v>
      </c>
      <c r="P5362" s="5">
        <v>34056347.920999996</v>
      </c>
      <c r="Q5362" s="4">
        <f t="shared" si="237"/>
        <v>3.5999999999999091</v>
      </c>
      <c r="R5362" s="4">
        <f t="shared" si="236"/>
        <v>7.6973333333333356</v>
      </c>
      <c r="S5362" s="29">
        <f t="shared" si="238"/>
        <v>0.88092189500640206</v>
      </c>
    </row>
    <row r="5363" spans="13:19" x14ac:dyDescent="0.4">
      <c r="M5363" s="3">
        <v>44029</v>
      </c>
      <c r="N5363" s="5">
        <v>1810</v>
      </c>
      <c r="O5363" s="5">
        <v>1808.9</v>
      </c>
      <c r="P5363" s="5">
        <v>34138216.052000001</v>
      </c>
      <c r="Q5363" s="4">
        <f t="shared" si="237"/>
        <v>1.0999999999999091</v>
      </c>
      <c r="R5363" s="4">
        <f t="shared" si="236"/>
        <v>7.5790000000000042</v>
      </c>
      <c r="S5363" s="29">
        <f t="shared" si="238"/>
        <v>0.87708066581306021</v>
      </c>
    </row>
    <row r="5364" spans="13:19" x14ac:dyDescent="0.4">
      <c r="M5364" s="3">
        <v>44032</v>
      </c>
      <c r="N5364" s="5">
        <v>1817.4</v>
      </c>
      <c r="O5364" s="5">
        <v>1817.3</v>
      </c>
      <c r="P5364" s="5">
        <v>34209776.191</v>
      </c>
      <c r="Q5364" s="4">
        <f t="shared" si="237"/>
        <v>0.10000000000013642</v>
      </c>
      <c r="R5364" s="4">
        <f t="shared" si="236"/>
        <v>7.4036666666666751</v>
      </c>
      <c r="S5364" s="29">
        <f t="shared" si="238"/>
        <v>0.87195902688860438</v>
      </c>
    </row>
    <row r="5365" spans="13:19" x14ac:dyDescent="0.4">
      <c r="M5365" s="3">
        <v>44033</v>
      </c>
      <c r="N5365" s="5">
        <v>1843.9</v>
      </c>
      <c r="O5365" s="5">
        <v>1840.9</v>
      </c>
      <c r="P5365" s="5">
        <v>34588885.931999996</v>
      </c>
      <c r="Q5365" s="4">
        <f t="shared" si="237"/>
        <v>3</v>
      </c>
      <c r="R5365" s="4">
        <f t="shared" si="236"/>
        <v>7.1970000000000063</v>
      </c>
      <c r="S5365" s="29">
        <f t="shared" si="238"/>
        <v>0.86683738796414855</v>
      </c>
    </row>
    <row r="5366" spans="13:19" x14ac:dyDescent="0.4">
      <c r="M5366" s="3">
        <v>44034</v>
      </c>
      <c r="N5366" s="5">
        <v>1865.1</v>
      </c>
      <c r="O5366" s="5">
        <v>1871</v>
      </c>
      <c r="P5366" s="5">
        <v>34751088.181999996</v>
      </c>
      <c r="Q5366" s="4">
        <f t="shared" si="237"/>
        <v>-5.9000000000000909</v>
      </c>
      <c r="R5366" s="4">
        <f t="shared" si="236"/>
        <v>7.0453333333333372</v>
      </c>
      <c r="S5366" s="29">
        <f t="shared" si="238"/>
        <v>0.86043533930857874</v>
      </c>
    </row>
    <row r="5367" spans="13:19" x14ac:dyDescent="0.4">
      <c r="M5367" s="3">
        <v>44035</v>
      </c>
      <c r="N5367" s="5">
        <v>1890</v>
      </c>
      <c r="O5367" s="5">
        <v>1886.3</v>
      </c>
      <c r="P5367" s="5">
        <v>34892452.579000004</v>
      </c>
      <c r="Q5367" s="4">
        <f t="shared" si="237"/>
        <v>3.7000000000000455</v>
      </c>
      <c r="R5367" s="4">
        <f t="shared" si="236"/>
        <v>6.9503333333333366</v>
      </c>
      <c r="S5367" s="29">
        <f t="shared" si="238"/>
        <v>0.85787451984635088</v>
      </c>
    </row>
    <row r="5368" spans="13:19" x14ac:dyDescent="0.4">
      <c r="M5368" s="3">
        <v>44036</v>
      </c>
      <c r="N5368" s="5">
        <v>1897.5</v>
      </c>
      <c r="O5368" s="5">
        <v>1900.6</v>
      </c>
      <c r="P5368" s="5">
        <v>35036338.148999996</v>
      </c>
      <c r="Q5368" s="4">
        <f t="shared" si="237"/>
        <v>-3.0999999999999091</v>
      </c>
      <c r="R5368" s="4">
        <f t="shared" si="236"/>
        <v>6.8539166666666684</v>
      </c>
      <c r="S5368" s="29">
        <f t="shared" si="238"/>
        <v>0.85403329065300893</v>
      </c>
    </row>
    <row r="5369" spans="13:19" x14ac:dyDescent="0.4">
      <c r="M5369" s="3">
        <v>44039</v>
      </c>
      <c r="N5369" s="5">
        <v>1931</v>
      </c>
      <c r="O5369" s="5">
        <v>1941.8</v>
      </c>
      <c r="P5369" s="5">
        <v>35133917.976999998</v>
      </c>
      <c r="Q5369" s="4">
        <f t="shared" si="237"/>
        <v>-10.799999999999955</v>
      </c>
      <c r="R5369" s="4">
        <f t="shared" si="236"/>
        <v>6.480583333333338</v>
      </c>
      <c r="S5369" s="29">
        <f t="shared" si="238"/>
        <v>0.8489116517285531</v>
      </c>
    </row>
    <row r="5370" spans="13:19" x14ac:dyDescent="0.4">
      <c r="M5370" s="3">
        <v>44040</v>
      </c>
      <c r="N5370" s="5">
        <v>1944.6</v>
      </c>
      <c r="O5370" s="5">
        <v>1958.6</v>
      </c>
      <c r="P5370" s="5">
        <v>35175928.726999998</v>
      </c>
      <c r="Q5370" s="4">
        <f t="shared" si="237"/>
        <v>-14</v>
      </c>
      <c r="R5370" s="4">
        <f t="shared" si="236"/>
        <v>6.1655833333333403</v>
      </c>
      <c r="S5370" s="29">
        <f t="shared" si="238"/>
        <v>0.84122919334186941</v>
      </c>
    </row>
    <row r="5371" spans="13:19" x14ac:dyDescent="0.4">
      <c r="M5371" s="3">
        <v>44041</v>
      </c>
      <c r="N5371" s="5">
        <v>1953.4</v>
      </c>
      <c r="O5371" s="5">
        <v>1970.4</v>
      </c>
      <c r="P5371" s="5">
        <v>35478672.261</v>
      </c>
      <c r="Q5371" s="4">
        <f t="shared" si="237"/>
        <v>-17</v>
      </c>
      <c r="R5371" s="4">
        <f t="shared" si="236"/>
        <v>5.8322500000000064</v>
      </c>
      <c r="S5371" s="29">
        <f t="shared" si="238"/>
        <v>0.82458386683738794</v>
      </c>
    </row>
    <row r="5372" spans="13:19" x14ac:dyDescent="0.4">
      <c r="M5372" s="3">
        <v>44042</v>
      </c>
      <c r="N5372" s="5">
        <v>1942.3</v>
      </c>
      <c r="O5372" s="5">
        <v>1956.2</v>
      </c>
      <c r="P5372" s="5">
        <v>35747969.511</v>
      </c>
      <c r="Q5372" s="4">
        <f t="shared" si="237"/>
        <v>-13.900000000000091</v>
      </c>
      <c r="R5372" s="4">
        <f t="shared" si="236"/>
        <v>5.4305833333333373</v>
      </c>
      <c r="S5372" s="29">
        <f t="shared" si="238"/>
        <v>0.79897567221510879</v>
      </c>
    </row>
    <row r="5373" spans="13:19" x14ac:dyDescent="0.4">
      <c r="M5373" s="3">
        <v>44043</v>
      </c>
      <c r="N5373" s="5">
        <v>1985.9</v>
      </c>
      <c r="O5373" s="5">
        <v>1974.9</v>
      </c>
      <c r="P5373" s="5">
        <v>36589735.273000002</v>
      </c>
      <c r="Q5373" s="4">
        <f t="shared" si="237"/>
        <v>11</v>
      </c>
      <c r="R5373" s="4">
        <f t="shared" si="236"/>
        <v>5.3922500000000015</v>
      </c>
      <c r="S5373" s="29">
        <f t="shared" si="238"/>
        <v>0.79769526248399492</v>
      </c>
    </row>
    <row r="5374" spans="13:19" x14ac:dyDescent="0.4">
      <c r="M5374" s="3">
        <v>44046</v>
      </c>
      <c r="N5374" s="5">
        <v>1986.3</v>
      </c>
      <c r="O5374" s="5">
        <v>1976.6</v>
      </c>
      <c r="P5374" s="5">
        <v>36107160.162</v>
      </c>
      <c r="Q5374" s="4">
        <f t="shared" si="237"/>
        <v>9.7000000000000455</v>
      </c>
      <c r="R5374" s="4">
        <f t="shared" si="236"/>
        <v>5.5489166666666696</v>
      </c>
      <c r="S5374" s="29">
        <f t="shared" si="238"/>
        <v>0.80793854033290657</v>
      </c>
    </row>
    <row r="5375" spans="13:19" x14ac:dyDescent="0.4">
      <c r="M5375" s="3">
        <v>44047</v>
      </c>
      <c r="N5375" s="5">
        <v>2021</v>
      </c>
      <c r="O5375" s="5">
        <v>2017.5</v>
      </c>
      <c r="P5375" s="5">
        <v>36475750.928000003</v>
      </c>
      <c r="Q5375" s="4">
        <f t="shared" si="237"/>
        <v>3.5</v>
      </c>
      <c r="R5375" s="4">
        <f t="shared" si="236"/>
        <v>5.5339166666666717</v>
      </c>
      <c r="S5375" s="29">
        <f t="shared" si="238"/>
        <v>0.80409731113956462</v>
      </c>
    </row>
    <row r="5376" spans="13:19" x14ac:dyDescent="0.4">
      <c r="M5376" s="3">
        <v>44048</v>
      </c>
      <c r="N5376" s="5">
        <v>2049.3000000000002</v>
      </c>
      <c r="O5376" s="5">
        <v>2037.7</v>
      </c>
      <c r="P5376" s="5">
        <v>36591224.644000001</v>
      </c>
      <c r="Q5376" s="4">
        <f t="shared" si="237"/>
        <v>11.600000000000136</v>
      </c>
      <c r="R5376" s="4">
        <f t="shared" ref="R5376:R5439" si="239">AVERAGE(Q5317:Q5376)</f>
        <v>5.6805833333333373</v>
      </c>
      <c r="S5376" s="29">
        <f t="shared" si="238"/>
        <v>0.81434058898847628</v>
      </c>
    </row>
    <row r="5377" spans="13:19" x14ac:dyDescent="0.4">
      <c r="M5377" s="3">
        <v>44049</v>
      </c>
      <c r="N5377" s="5">
        <v>2069.4</v>
      </c>
      <c r="O5377" s="5">
        <v>2063.1</v>
      </c>
      <c r="P5377" s="5">
        <v>36426982.255000003</v>
      </c>
      <c r="Q5377" s="4">
        <f t="shared" si="237"/>
        <v>6.3000000000001819</v>
      </c>
      <c r="R5377" s="4">
        <f t="shared" si="239"/>
        <v>5.6039166666666729</v>
      </c>
      <c r="S5377" s="29">
        <f t="shared" si="238"/>
        <v>0.80665813060179259</v>
      </c>
    </row>
    <row r="5378" spans="13:19" x14ac:dyDescent="0.4">
      <c r="M5378" s="3">
        <v>44050</v>
      </c>
      <c r="N5378" s="5">
        <v>2028</v>
      </c>
      <c r="O5378" s="5">
        <v>2034.9</v>
      </c>
      <c r="P5378" s="5">
        <v>36417930.092</v>
      </c>
      <c r="Q5378" s="4">
        <f t="shared" si="237"/>
        <v>-6.9000000000000909</v>
      </c>
      <c r="R5378" s="4">
        <f t="shared" si="239"/>
        <v>5.2339166666666719</v>
      </c>
      <c r="S5378" s="29">
        <f t="shared" si="238"/>
        <v>0.77976952624839946</v>
      </c>
    </row>
    <row r="5379" spans="13:19" x14ac:dyDescent="0.4">
      <c r="M5379" s="3">
        <v>44053</v>
      </c>
      <c r="N5379" s="5">
        <v>2039.7</v>
      </c>
      <c r="O5379" s="5">
        <v>2026.9</v>
      </c>
      <c r="P5379" s="5">
        <v>36501434.582000002</v>
      </c>
      <c r="Q5379" s="4">
        <f t="shared" si="237"/>
        <v>12.799999999999955</v>
      </c>
      <c r="R5379" s="4">
        <f t="shared" si="239"/>
        <v>5.4089166666666681</v>
      </c>
      <c r="S5379" s="29">
        <f t="shared" si="238"/>
        <v>0.79257362355953909</v>
      </c>
    </row>
    <row r="5380" spans="13:19" x14ac:dyDescent="0.4">
      <c r="M5380" s="3">
        <v>44054</v>
      </c>
      <c r="N5380" s="5">
        <v>1946.3</v>
      </c>
      <c r="O5380" s="5">
        <v>1911.4</v>
      </c>
      <c r="P5380" s="5">
        <v>36660485.581</v>
      </c>
      <c r="Q5380" s="4">
        <f t="shared" si="237"/>
        <v>34.899999999999864</v>
      </c>
      <c r="R5380" s="4">
        <f t="shared" si="239"/>
        <v>5.9755833333333346</v>
      </c>
      <c r="S5380" s="29">
        <f t="shared" si="238"/>
        <v>0.83738796414852756</v>
      </c>
    </row>
    <row r="5381" spans="13:19" x14ac:dyDescent="0.4">
      <c r="M5381" s="3">
        <v>44055</v>
      </c>
      <c r="N5381" s="5">
        <v>1949</v>
      </c>
      <c r="O5381" s="5">
        <v>1915.4</v>
      </c>
      <c r="P5381" s="5">
        <v>36741756.055</v>
      </c>
      <c r="Q5381" s="4">
        <f t="shared" ref="Q5381:Q5444" si="240">N5381-O5381</f>
        <v>33.599999999999909</v>
      </c>
      <c r="R5381" s="4">
        <f t="shared" si="239"/>
        <v>6.463916666666667</v>
      </c>
      <c r="S5381" s="29">
        <f t="shared" si="238"/>
        <v>0.84763124199743922</v>
      </c>
    </row>
    <row r="5382" spans="13:19" x14ac:dyDescent="0.4">
      <c r="M5382" s="3">
        <v>44056</v>
      </c>
      <c r="N5382" s="5">
        <v>1970.4</v>
      </c>
      <c r="O5382" s="5">
        <v>1953.3</v>
      </c>
      <c r="P5382" s="5">
        <v>36771722.619999997</v>
      </c>
      <c r="Q5382" s="4">
        <f t="shared" si="240"/>
        <v>17.100000000000136</v>
      </c>
      <c r="R5382" s="4">
        <f t="shared" si="239"/>
        <v>6.8272500000000003</v>
      </c>
      <c r="S5382" s="29">
        <f t="shared" si="238"/>
        <v>0.85275288092189505</v>
      </c>
    </row>
    <row r="5383" spans="13:19" x14ac:dyDescent="0.4">
      <c r="M5383" s="3">
        <v>44057</v>
      </c>
      <c r="N5383" s="5">
        <v>1949.8</v>
      </c>
      <c r="O5383" s="5">
        <v>1943.61</v>
      </c>
      <c r="P5383" s="5">
        <v>36963022.861000001</v>
      </c>
      <c r="Q5383" s="4">
        <f t="shared" si="240"/>
        <v>6.1900000000000546</v>
      </c>
      <c r="R5383" s="4">
        <f t="shared" si="239"/>
        <v>6.9104166666666664</v>
      </c>
      <c r="S5383" s="29">
        <f t="shared" si="238"/>
        <v>0.8565941101152369</v>
      </c>
    </row>
    <row r="5384" spans="13:19" x14ac:dyDescent="0.4">
      <c r="M5384" s="3">
        <v>44060</v>
      </c>
      <c r="N5384" s="5">
        <v>1998.7</v>
      </c>
      <c r="O5384" s="5">
        <v>1985</v>
      </c>
      <c r="P5384" s="5">
        <v>37135359.858999997</v>
      </c>
      <c r="Q5384" s="4">
        <f t="shared" si="240"/>
        <v>13.700000000000045</v>
      </c>
      <c r="R5384" s="4">
        <f t="shared" si="239"/>
        <v>7.1187500000000004</v>
      </c>
      <c r="S5384" s="29">
        <f t="shared" si="238"/>
        <v>0.86171574903969272</v>
      </c>
    </row>
    <row r="5385" spans="13:19" x14ac:dyDescent="0.4">
      <c r="M5385" s="3">
        <v>44061</v>
      </c>
      <c r="N5385" s="5">
        <v>2013.1</v>
      </c>
      <c r="O5385" s="5">
        <v>2001.7</v>
      </c>
      <c r="P5385" s="5">
        <v>37098714.358999997</v>
      </c>
      <c r="Q5385" s="4">
        <f t="shared" si="240"/>
        <v>11.399999999999864</v>
      </c>
      <c r="R5385" s="4">
        <f t="shared" si="239"/>
        <v>7.385416666666667</v>
      </c>
      <c r="S5385" s="29">
        <f t="shared" si="238"/>
        <v>0.8706786171574904</v>
      </c>
    </row>
    <row r="5386" spans="13:19" x14ac:dyDescent="0.4">
      <c r="M5386" s="3">
        <v>44062</v>
      </c>
      <c r="N5386" s="5">
        <v>1970.3</v>
      </c>
      <c r="O5386" s="5">
        <v>1928.3</v>
      </c>
      <c r="P5386" s="5">
        <v>37297889.108000003</v>
      </c>
      <c r="Q5386" s="4">
        <f t="shared" si="240"/>
        <v>42</v>
      </c>
      <c r="R5386" s="4">
        <f t="shared" si="239"/>
        <v>8.0570833333333329</v>
      </c>
      <c r="S5386" s="29">
        <f t="shared" si="238"/>
        <v>0.88860435339308574</v>
      </c>
    </row>
    <row r="5387" spans="13:19" x14ac:dyDescent="0.4">
      <c r="M5387" s="3">
        <v>44063</v>
      </c>
      <c r="N5387" s="5">
        <v>1946.5</v>
      </c>
      <c r="O5387" s="5">
        <v>1946.8</v>
      </c>
      <c r="P5387" s="5">
        <v>37337516.810999997</v>
      </c>
      <c r="Q5387" s="4">
        <f t="shared" si="240"/>
        <v>-0.29999999999995453</v>
      </c>
      <c r="R5387" s="4">
        <f t="shared" si="239"/>
        <v>7.8787500000000019</v>
      </c>
      <c r="S5387" s="29">
        <f t="shared" si="238"/>
        <v>0.88348271446862991</v>
      </c>
    </row>
    <row r="5388" spans="13:19" x14ac:dyDescent="0.4">
      <c r="M5388" s="3">
        <v>44064</v>
      </c>
      <c r="N5388" s="5">
        <v>1947</v>
      </c>
      <c r="O5388" s="5">
        <v>1939.6469999999999</v>
      </c>
      <c r="P5388" s="5">
        <v>37003517.207999997</v>
      </c>
      <c r="Q5388" s="4">
        <f t="shared" si="240"/>
        <v>7.3530000000000655</v>
      </c>
      <c r="R5388" s="4">
        <f t="shared" si="239"/>
        <v>7.6284000000000027</v>
      </c>
      <c r="S5388" s="29">
        <f t="shared" si="238"/>
        <v>0.87451984635083224</v>
      </c>
    </row>
    <row r="5389" spans="13:19" x14ac:dyDescent="0.4">
      <c r="M5389" s="3">
        <v>44067</v>
      </c>
      <c r="N5389" s="5">
        <v>1939.2</v>
      </c>
      <c r="O5389" s="5">
        <v>1928.4</v>
      </c>
      <c r="P5389" s="5">
        <v>37020029.397</v>
      </c>
      <c r="Q5389" s="4">
        <f t="shared" si="240"/>
        <v>10.799999999999955</v>
      </c>
      <c r="R5389" s="4">
        <f t="shared" si="239"/>
        <v>7.6234000000000037</v>
      </c>
      <c r="S5389" s="29">
        <f t="shared" si="238"/>
        <v>0.87323943661971826</v>
      </c>
    </row>
    <row r="5390" spans="13:19" x14ac:dyDescent="0.4">
      <c r="M5390" s="3">
        <v>44068</v>
      </c>
      <c r="N5390" s="5">
        <v>1923.1</v>
      </c>
      <c r="O5390" s="5">
        <v>1927.7</v>
      </c>
      <c r="P5390" s="5">
        <v>37132588.548</v>
      </c>
      <c r="Q5390" s="4">
        <f t="shared" si="240"/>
        <v>-4.6000000000001364</v>
      </c>
      <c r="R5390" s="4">
        <f t="shared" si="239"/>
        <v>7.4117333333333359</v>
      </c>
      <c r="S5390" s="29">
        <f t="shared" si="238"/>
        <v>0.86683738796414855</v>
      </c>
    </row>
    <row r="5391" spans="13:19" x14ac:dyDescent="0.4">
      <c r="M5391" s="3">
        <v>44069</v>
      </c>
      <c r="N5391" s="5">
        <v>1952.5</v>
      </c>
      <c r="O5391" s="5">
        <v>1952.3</v>
      </c>
      <c r="P5391" s="5">
        <v>37153088.527000003</v>
      </c>
      <c r="Q5391" s="4">
        <f t="shared" si="240"/>
        <v>0.20000000000004547</v>
      </c>
      <c r="R5391" s="4">
        <f t="shared" si="239"/>
        <v>7.2700666666666693</v>
      </c>
      <c r="S5391" s="29">
        <f t="shared" si="238"/>
        <v>0.86171574903969272</v>
      </c>
    </row>
    <row r="5392" spans="13:19" x14ac:dyDescent="0.4">
      <c r="M5392" s="3">
        <v>44070</v>
      </c>
      <c r="N5392" s="5">
        <v>1932.6</v>
      </c>
      <c r="O5392" s="5">
        <v>1929.2</v>
      </c>
      <c r="P5392" s="5">
        <v>37147880.067000002</v>
      </c>
      <c r="Q5392" s="4">
        <f t="shared" si="240"/>
        <v>3.3999999999998636</v>
      </c>
      <c r="R5392" s="4">
        <f t="shared" si="239"/>
        <v>7.0967333333333311</v>
      </c>
      <c r="S5392" s="29">
        <f t="shared" si="238"/>
        <v>0.85019206145966708</v>
      </c>
    </row>
    <row r="5393" spans="13:19" x14ac:dyDescent="0.4">
      <c r="M5393" s="3">
        <v>44071</v>
      </c>
      <c r="N5393" s="5">
        <v>1974.9</v>
      </c>
      <c r="O5393" s="5">
        <v>1964.5</v>
      </c>
      <c r="P5393" s="5">
        <v>37152299.144000001</v>
      </c>
      <c r="Q5393" s="4">
        <f t="shared" si="240"/>
        <v>10.400000000000091</v>
      </c>
      <c r="R5393" s="4">
        <f t="shared" si="239"/>
        <v>7.2467333333333306</v>
      </c>
      <c r="S5393" s="29">
        <f t="shared" si="238"/>
        <v>0.86043533930857874</v>
      </c>
    </row>
    <row r="5394" spans="13:19" x14ac:dyDescent="0.4">
      <c r="M5394" s="3">
        <v>44074</v>
      </c>
      <c r="N5394" s="5">
        <v>1978.6</v>
      </c>
      <c r="O5394" s="5">
        <v>1967.4</v>
      </c>
      <c r="P5394" s="5">
        <v>37144350.196999997</v>
      </c>
      <c r="Q5394" s="4">
        <f t="shared" si="240"/>
        <v>11.199999999999818</v>
      </c>
      <c r="R5394" s="4">
        <f t="shared" si="239"/>
        <v>7.2900666666666627</v>
      </c>
      <c r="S5394" s="29">
        <f t="shared" si="238"/>
        <v>0.86299615877080671</v>
      </c>
    </row>
    <row r="5395" spans="13:19" x14ac:dyDescent="0.4">
      <c r="M5395" s="3">
        <v>44075</v>
      </c>
      <c r="N5395" s="5">
        <v>1978.9</v>
      </c>
      <c r="O5395" s="5">
        <v>1969.6</v>
      </c>
      <c r="P5395" s="5">
        <v>37144285.895000003</v>
      </c>
      <c r="Q5395" s="4">
        <f t="shared" si="240"/>
        <v>9.3000000000001819</v>
      </c>
      <c r="R5395" s="4">
        <f t="shared" si="239"/>
        <v>7.3283999999999994</v>
      </c>
      <c r="S5395" s="29">
        <f t="shared" ref="S5395:S5458" si="241">COUNTIF(R4614:R5394,"&lt;="&amp;R5395)/COUNT(R4614:R5394)</f>
        <v>0.86299615877080671</v>
      </c>
    </row>
    <row r="5396" spans="13:19" x14ac:dyDescent="0.4">
      <c r="M5396" s="3">
        <v>44076</v>
      </c>
      <c r="N5396" s="5">
        <v>1944.7</v>
      </c>
      <c r="O5396" s="5">
        <v>1942.4</v>
      </c>
      <c r="P5396" s="5">
        <v>37062434.475000001</v>
      </c>
      <c r="Q5396" s="4">
        <f t="shared" si="240"/>
        <v>2.2999999999999545</v>
      </c>
      <c r="R5396" s="4">
        <f t="shared" si="239"/>
        <v>7.605066666666664</v>
      </c>
      <c r="S5396" s="29">
        <f t="shared" si="241"/>
        <v>0.87195902688860438</v>
      </c>
    </row>
    <row r="5397" spans="13:19" x14ac:dyDescent="0.4">
      <c r="M5397" s="3">
        <v>44077</v>
      </c>
      <c r="N5397" s="5">
        <v>1937.8</v>
      </c>
      <c r="O5397" s="5">
        <v>1930.3</v>
      </c>
      <c r="P5397" s="5">
        <v>36867998.987999998</v>
      </c>
      <c r="Q5397" s="4">
        <f t="shared" si="240"/>
        <v>7.5</v>
      </c>
      <c r="R5397" s="4">
        <f t="shared" si="239"/>
        <v>7.5217333333333309</v>
      </c>
      <c r="S5397" s="29">
        <f t="shared" si="241"/>
        <v>0.86811779769526254</v>
      </c>
    </row>
    <row r="5398" spans="13:19" x14ac:dyDescent="0.4">
      <c r="M5398" s="3">
        <v>44078</v>
      </c>
      <c r="N5398" s="5">
        <v>1934.3</v>
      </c>
      <c r="O5398" s="5">
        <v>1932.8</v>
      </c>
      <c r="P5398" s="5">
        <v>36905839.513999999</v>
      </c>
      <c r="Q5398" s="4">
        <f t="shared" si="240"/>
        <v>1.5</v>
      </c>
      <c r="R5398" s="4">
        <f t="shared" si="239"/>
        <v>7.4192166666666628</v>
      </c>
      <c r="S5398" s="29">
        <f t="shared" si="241"/>
        <v>0.86427656850192058</v>
      </c>
    </row>
    <row r="5399" spans="13:19" x14ac:dyDescent="0.4">
      <c r="M5399" s="3">
        <v>44081</v>
      </c>
      <c r="N5399" s="5">
        <v>1934.3</v>
      </c>
      <c r="O5399" s="5">
        <v>1927.94</v>
      </c>
      <c r="P5399" s="5">
        <v>36905839.513999999</v>
      </c>
      <c r="Q5399" s="4">
        <f t="shared" si="240"/>
        <v>6.3599999999999</v>
      </c>
      <c r="R5399" s="4">
        <f t="shared" si="239"/>
        <v>7.48521666666666</v>
      </c>
      <c r="S5399" s="29">
        <f t="shared" si="241"/>
        <v>0.86555697823303457</v>
      </c>
    </row>
    <row r="5400" spans="13:19" x14ac:dyDescent="0.4">
      <c r="M5400" s="3">
        <v>44082</v>
      </c>
      <c r="N5400" s="5">
        <v>1943.2</v>
      </c>
      <c r="O5400" s="5">
        <v>1931.5</v>
      </c>
      <c r="P5400" s="5">
        <v>36731683.097999997</v>
      </c>
      <c r="Q5400" s="4">
        <f t="shared" si="240"/>
        <v>11.700000000000045</v>
      </c>
      <c r="R5400" s="4">
        <f t="shared" si="239"/>
        <v>7.5068833333333256</v>
      </c>
      <c r="S5400" s="29">
        <f t="shared" si="241"/>
        <v>0.86555697823303457</v>
      </c>
    </row>
    <row r="5401" spans="13:19" x14ac:dyDescent="0.4">
      <c r="M5401" s="3">
        <v>44083</v>
      </c>
      <c r="N5401" s="5">
        <v>1954.9</v>
      </c>
      <c r="O5401" s="5">
        <v>1946.3</v>
      </c>
      <c r="P5401" s="5">
        <v>36620067.697999999</v>
      </c>
      <c r="Q5401" s="4">
        <f t="shared" si="240"/>
        <v>8.6000000000001364</v>
      </c>
      <c r="R5401" s="4">
        <f t="shared" si="239"/>
        <v>7.4985499999999963</v>
      </c>
      <c r="S5401" s="29">
        <f t="shared" si="241"/>
        <v>0.86427656850192058</v>
      </c>
    </row>
    <row r="5402" spans="13:19" x14ac:dyDescent="0.4">
      <c r="M5402" s="3">
        <v>44084</v>
      </c>
      <c r="N5402" s="5">
        <v>1964.3</v>
      </c>
      <c r="O5402" s="5">
        <v>1945.6</v>
      </c>
      <c r="P5402" s="5">
        <v>36630980.968000002</v>
      </c>
      <c r="Q5402" s="4">
        <f t="shared" si="240"/>
        <v>18.700000000000045</v>
      </c>
      <c r="R5402" s="4">
        <f t="shared" si="239"/>
        <v>7.6668833333333319</v>
      </c>
      <c r="S5402" s="29">
        <f t="shared" si="241"/>
        <v>0.87708066581306021</v>
      </c>
    </row>
    <row r="5403" spans="13:19" x14ac:dyDescent="0.4">
      <c r="M5403" s="3">
        <v>44085</v>
      </c>
      <c r="N5403" s="5">
        <v>1947.9</v>
      </c>
      <c r="O5403" s="5">
        <v>1939.4</v>
      </c>
      <c r="P5403" s="5">
        <v>36529934.651000001</v>
      </c>
      <c r="Q5403" s="4">
        <f t="shared" si="240"/>
        <v>8.5</v>
      </c>
      <c r="R5403" s="4">
        <f t="shared" si="239"/>
        <v>7.643983333333332</v>
      </c>
      <c r="S5403" s="29">
        <f t="shared" si="241"/>
        <v>0.87580025608194623</v>
      </c>
    </row>
    <row r="5404" spans="13:19" x14ac:dyDescent="0.4">
      <c r="M5404" s="3">
        <v>44088</v>
      </c>
      <c r="N5404" s="5">
        <v>1963.7</v>
      </c>
      <c r="O5404" s="5">
        <v>1956.3</v>
      </c>
      <c r="P5404" s="5">
        <v>36594876.651000001</v>
      </c>
      <c r="Q5404" s="4">
        <f t="shared" si="240"/>
        <v>7.4000000000000909</v>
      </c>
      <c r="R5404" s="4">
        <f t="shared" si="239"/>
        <v>7.5389833333333325</v>
      </c>
      <c r="S5404" s="29">
        <f t="shared" si="241"/>
        <v>0.86555697823303457</v>
      </c>
    </row>
    <row r="5405" spans="13:19" x14ac:dyDescent="0.4">
      <c r="M5405" s="3">
        <v>44089</v>
      </c>
      <c r="N5405" s="5">
        <v>1966.2</v>
      </c>
      <c r="O5405" s="5">
        <v>1953.8</v>
      </c>
      <c r="P5405" s="5">
        <v>36432588.636</v>
      </c>
      <c r="Q5405" s="4">
        <f t="shared" si="240"/>
        <v>12.400000000000091</v>
      </c>
      <c r="R5405" s="4">
        <f t="shared" si="239"/>
        <v>7.512316666666667</v>
      </c>
      <c r="S5405" s="29">
        <f t="shared" si="241"/>
        <v>0.86171574903969272</v>
      </c>
    </row>
    <row r="5406" spans="13:19" x14ac:dyDescent="0.4">
      <c r="M5406" s="3">
        <v>44090</v>
      </c>
      <c r="N5406" s="5">
        <v>1970.5</v>
      </c>
      <c r="O5406" s="5">
        <v>1958.8</v>
      </c>
      <c r="P5406" s="5">
        <v>36432588.636</v>
      </c>
      <c r="Q5406" s="4">
        <f t="shared" si="240"/>
        <v>11.700000000000045</v>
      </c>
      <c r="R5406" s="4">
        <f t="shared" si="239"/>
        <v>7.4673166666666706</v>
      </c>
      <c r="S5406" s="29">
        <f t="shared" si="241"/>
        <v>0.8565941101152369</v>
      </c>
    </row>
    <row r="5407" spans="13:19" x14ac:dyDescent="0.4">
      <c r="M5407" s="3">
        <v>44091</v>
      </c>
      <c r="N5407" s="5">
        <v>1949.9</v>
      </c>
      <c r="O5407" s="5">
        <v>1943.9</v>
      </c>
      <c r="P5407" s="5">
        <v>36422236.013999999</v>
      </c>
      <c r="Q5407" s="4">
        <f t="shared" si="240"/>
        <v>6</v>
      </c>
      <c r="R5407" s="4">
        <f t="shared" si="239"/>
        <v>7.4456500000000041</v>
      </c>
      <c r="S5407" s="29">
        <f t="shared" si="241"/>
        <v>0.85403329065300893</v>
      </c>
    </row>
    <row r="5408" spans="13:19" x14ac:dyDescent="0.4">
      <c r="M5408" s="3">
        <v>44092</v>
      </c>
      <c r="N5408" s="5">
        <v>1962.1</v>
      </c>
      <c r="O5408" s="5">
        <v>1950.3</v>
      </c>
      <c r="P5408" s="5">
        <v>36514878.450000003</v>
      </c>
      <c r="Q5408" s="4">
        <f t="shared" si="240"/>
        <v>11.799999999999955</v>
      </c>
      <c r="R5408" s="4">
        <f t="shared" si="239"/>
        <v>7.4782166666666701</v>
      </c>
      <c r="S5408" s="29">
        <f t="shared" si="241"/>
        <v>0.8565941101152369</v>
      </c>
    </row>
    <row r="5409" spans="13:19" x14ac:dyDescent="0.4">
      <c r="M5409" s="3">
        <v>44095</v>
      </c>
      <c r="N5409" s="5">
        <v>1910.6</v>
      </c>
      <c r="O5409" s="5">
        <v>1912.1</v>
      </c>
      <c r="P5409" s="5">
        <v>36663288.814999998</v>
      </c>
      <c r="Q5409" s="4">
        <f t="shared" si="240"/>
        <v>-1.5</v>
      </c>
      <c r="R5409" s="4">
        <f t="shared" si="239"/>
        <v>7.3065500000000041</v>
      </c>
      <c r="S5409" s="29">
        <f t="shared" si="241"/>
        <v>0.84507042253521125</v>
      </c>
    </row>
    <row r="5410" spans="13:19" x14ac:dyDescent="0.4">
      <c r="M5410" s="3">
        <v>44096</v>
      </c>
      <c r="N5410" s="5">
        <v>1907.6</v>
      </c>
      <c r="O5410" s="5">
        <v>1899.8</v>
      </c>
      <c r="P5410" s="5">
        <v>36564934.762000002</v>
      </c>
      <c r="Q5410" s="4">
        <f t="shared" si="240"/>
        <v>7.7999999999999545</v>
      </c>
      <c r="R5410" s="4">
        <f t="shared" si="239"/>
        <v>7.1032166666666701</v>
      </c>
      <c r="S5410" s="29">
        <f t="shared" si="241"/>
        <v>0.82970550576184376</v>
      </c>
    </row>
    <row r="5411" spans="13:19" x14ac:dyDescent="0.4">
      <c r="M5411" s="3">
        <v>44097</v>
      </c>
      <c r="N5411" s="5">
        <v>1868.4</v>
      </c>
      <c r="O5411" s="5">
        <v>1862.4</v>
      </c>
      <c r="P5411" s="5">
        <v>36606348.538000003</v>
      </c>
      <c r="Q5411" s="4">
        <f t="shared" si="240"/>
        <v>6</v>
      </c>
      <c r="R5411" s="4">
        <f t="shared" si="239"/>
        <v>7.0332166666666698</v>
      </c>
      <c r="S5411" s="29">
        <f t="shared" si="241"/>
        <v>0.82458386683738794</v>
      </c>
    </row>
    <row r="5412" spans="13:19" x14ac:dyDescent="0.4">
      <c r="M5412" s="3">
        <v>44098</v>
      </c>
      <c r="N5412" s="5">
        <v>1876.9</v>
      </c>
      <c r="O5412" s="5">
        <v>1867.5</v>
      </c>
      <c r="P5412" s="5">
        <v>36606348.538000003</v>
      </c>
      <c r="Q5412" s="4">
        <f t="shared" si="240"/>
        <v>9.4000000000000909</v>
      </c>
      <c r="R5412" s="4">
        <f t="shared" si="239"/>
        <v>6.9398833333333378</v>
      </c>
      <c r="S5412" s="29">
        <f t="shared" si="241"/>
        <v>0.82074263764404609</v>
      </c>
    </row>
    <row r="5413" spans="13:19" x14ac:dyDescent="0.4">
      <c r="M5413" s="3">
        <v>44099</v>
      </c>
      <c r="N5413" s="5">
        <v>1866.3</v>
      </c>
      <c r="O5413" s="5">
        <v>1860</v>
      </c>
      <c r="P5413" s="5">
        <v>37083969.423</v>
      </c>
      <c r="Q5413" s="4">
        <f t="shared" si="240"/>
        <v>6.2999999999999545</v>
      </c>
      <c r="R5413" s="4">
        <f t="shared" si="239"/>
        <v>6.7833833333333358</v>
      </c>
      <c r="S5413" s="29">
        <f t="shared" si="241"/>
        <v>0.8130601792573624</v>
      </c>
    </row>
    <row r="5414" spans="13:19" x14ac:dyDescent="0.4">
      <c r="M5414" s="3">
        <v>44102</v>
      </c>
      <c r="N5414" s="5">
        <v>1882.3</v>
      </c>
      <c r="O5414" s="5">
        <v>1879.9</v>
      </c>
      <c r="P5414" s="5">
        <v>36833435.618000001</v>
      </c>
      <c r="Q5414" s="4">
        <f t="shared" si="240"/>
        <v>2.3999999999998636</v>
      </c>
      <c r="R5414" s="4">
        <f t="shared" si="239"/>
        <v>6.6683833333333347</v>
      </c>
      <c r="S5414" s="29">
        <f t="shared" si="241"/>
        <v>0.81049935979513443</v>
      </c>
    </row>
    <row r="5415" spans="13:19" x14ac:dyDescent="0.4">
      <c r="M5415" s="3">
        <v>44103</v>
      </c>
      <c r="N5415" s="5">
        <v>1903.2</v>
      </c>
      <c r="O5415" s="5">
        <v>1897.7</v>
      </c>
      <c r="P5415" s="5">
        <v>36920459.431999996</v>
      </c>
      <c r="Q5415" s="4">
        <f t="shared" si="240"/>
        <v>5.5</v>
      </c>
      <c r="R5415" s="4">
        <f t="shared" si="239"/>
        <v>6.5033833333333328</v>
      </c>
      <c r="S5415" s="29">
        <f t="shared" si="241"/>
        <v>0.80665813060179259</v>
      </c>
    </row>
    <row r="5416" spans="13:19" x14ac:dyDescent="0.4">
      <c r="M5416" s="3">
        <v>44104</v>
      </c>
      <c r="N5416" s="5">
        <v>1895.5</v>
      </c>
      <c r="O5416" s="5">
        <v>1885.4</v>
      </c>
      <c r="P5416" s="5">
        <v>36901910.402000003</v>
      </c>
      <c r="Q5416" s="4">
        <f t="shared" si="240"/>
        <v>10.099999999999909</v>
      </c>
      <c r="R5416" s="4">
        <f t="shared" si="239"/>
        <v>6.4700499999999996</v>
      </c>
      <c r="S5416" s="29">
        <f t="shared" si="241"/>
        <v>0.80409731113956462</v>
      </c>
    </row>
    <row r="5417" spans="13:19" x14ac:dyDescent="0.4">
      <c r="M5417" s="3">
        <v>44105</v>
      </c>
      <c r="N5417" s="5">
        <v>1916.3</v>
      </c>
      <c r="O5417" s="5">
        <v>1905.6</v>
      </c>
      <c r="P5417" s="5">
        <v>36793787.794</v>
      </c>
      <c r="Q5417" s="4">
        <f t="shared" si="240"/>
        <v>10.700000000000045</v>
      </c>
      <c r="R5417" s="4">
        <f t="shared" si="239"/>
        <v>6.6367166666666666</v>
      </c>
      <c r="S5417" s="29">
        <f t="shared" si="241"/>
        <v>0.80921895006402045</v>
      </c>
    </row>
    <row r="5418" spans="13:19" x14ac:dyDescent="0.4">
      <c r="M5418" s="3">
        <v>44106</v>
      </c>
      <c r="N5418" s="5">
        <v>1907.6</v>
      </c>
      <c r="O5418" s="5">
        <v>1898.7</v>
      </c>
      <c r="P5418" s="5">
        <v>36858025.491999999</v>
      </c>
      <c r="Q5418" s="4">
        <f t="shared" si="240"/>
        <v>8.8999999999998636</v>
      </c>
      <c r="R5418" s="4">
        <f t="shared" si="239"/>
        <v>6.7250499999999951</v>
      </c>
      <c r="S5418" s="29">
        <f t="shared" si="241"/>
        <v>0.81177976952624842</v>
      </c>
    </row>
    <row r="5419" spans="13:19" x14ac:dyDescent="0.4">
      <c r="M5419" s="3">
        <v>44109</v>
      </c>
      <c r="N5419" s="5">
        <v>1920.1</v>
      </c>
      <c r="O5419" s="5">
        <v>1913.1</v>
      </c>
      <c r="P5419" s="5">
        <v>36930173.285999998</v>
      </c>
      <c r="Q5419" s="4">
        <f t="shared" si="240"/>
        <v>7</v>
      </c>
      <c r="R5419" s="4">
        <f t="shared" si="239"/>
        <v>6.6467166666666646</v>
      </c>
      <c r="S5419" s="29">
        <f t="shared" si="241"/>
        <v>0.80793854033290657</v>
      </c>
    </row>
    <row r="5420" spans="13:19" x14ac:dyDescent="0.4">
      <c r="M5420" s="3">
        <v>44110</v>
      </c>
      <c r="N5420" s="5">
        <v>1908.8</v>
      </c>
      <c r="O5420" s="5">
        <v>1877.8</v>
      </c>
      <c r="P5420" s="5">
        <v>36994410.983999997</v>
      </c>
      <c r="Q5420" s="4">
        <f t="shared" si="240"/>
        <v>31</v>
      </c>
      <c r="R5420" s="4">
        <f t="shared" si="239"/>
        <v>7.088383333333331</v>
      </c>
      <c r="S5420" s="29">
        <f t="shared" si="241"/>
        <v>0.82586427656850192</v>
      </c>
    </row>
    <row r="5421" spans="13:19" x14ac:dyDescent="0.4">
      <c r="M5421" s="3">
        <v>44111</v>
      </c>
      <c r="N5421" s="5">
        <v>1890.8</v>
      </c>
      <c r="O5421" s="5">
        <v>1887</v>
      </c>
      <c r="P5421" s="5">
        <v>37203231.729000002</v>
      </c>
      <c r="Q5421" s="4">
        <f t="shared" si="240"/>
        <v>3.7999999999999545</v>
      </c>
      <c r="R5421" s="4">
        <f t="shared" si="239"/>
        <v>7.0550499999999978</v>
      </c>
      <c r="S5421" s="29">
        <f t="shared" si="241"/>
        <v>0.82458386683738794</v>
      </c>
    </row>
    <row r="5422" spans="13:19" x14ac:dyDescent="0.4">
      <c r="M5422" s="3">
        <v>44112</v>
      </c>
      <c r="N5422" s="5">
        <v>1895.1</v>
      </c>
      <c r="O5422" s="5">
        <v>1893.4</v>
      </c>
      <c r="P5422" s="5">
        <v>37248587.384000003</v>
      </c>
      <c r="Q5422" s="4">
        <f t="shared" si="240"/>
        <v>1.6999999999998181</v>
      </c>
      <c r="R5422" s="4">
        <f t="shared" si="239"/>
        <v>7.0233833333333298</v>
      </c>
      <c r="S5422" s="29">
        <f t="shared" si="241"/>
        <v>0.82074263764404609</v>
      </c>
    </row>
    <row r="5423" spans="13:19" x14ac:dyDescent="0.4">
      <c r="M5423" s="3">
        <v>44113</v>
      </c>
      <c r="N5423" s="5">
        <v>1926.2</v>
      </c>
      <c r="O5423" s="5">
        <v>1929.4</v>
      </c>
      <c r="P5423" s="5">
        <v>37375177.645999998</v>
      </c>
      <c r="Q5423" s="4">
        <f t="shared" si="240"/>
        <v>-3.2000000000000455</v>
      </c>
      <c r="R5423" s="4">
        <f t="shared" si="239"/>
        <v>6.9517166666666643</v>
      </c>
      <c r="S5423" s="29">
        <f t="shared" si="241"/>
        <v>0.81818181818181823</v>
      </c>
    </row>
    <row r="5424" spans="13:19" x14ac:dyDescent="0.4">
      <c r="M5424" s="3">
        <v>44116</v>
      </c>
      <c r="N5424" s="5">
        <v>1928.9</v>
      </c>
      <c r="O5424" s="5">
        <v>1921.9</v>
      </c>
      <c r="P5424" s="5">
        <v>37320150.789999999</v>
      </c>
      <c r="Q5424" s="4">
        <f t="shared" si="240"/>
        <v>7</v>
      </c>
      <c r="R5424" s="4">
        <f t="shared" si="239"/>
        <v>7.0667166666666619</v>
      </c>
      <c r="S5424" s="29">
        <f t="shared" si="241"/>
        <v>0.82458386683738794</v>
      </c>
    </row>
    <row r="5425" spans="13:19" x14ac:dyDescent="0.4">
      <c r="M5425" s="3">
        <v>44117</v>
      </c>
      <c r="N5425" s="5">
        <v>1894.6</v>
      </c>
      <c r="O5425" s="5">
        <v>1889.3</v>
      </c>
      <c r="P5425" s="5">
        <v>37626099.707999997</v>
      </c>
      <c r="Q5425" s="4">
        <f t="shared" si="240"/>
        <v>5.2999999999999545</v>
      </c>
      <c r="R5425" s="4">
        <f t="shared" si="239"/>
        <v>7.1050499999999941</v>
      </c>
      <c r="S5425" s="29">
        <f t="shared" si="241"/>
        <v>0.82970550576184376</v>
      </c>
    </row>
    <row r="5426" spans="13:19" x14ac:dyDescent="0.4">
      <c r="M5426" s="3">
        <v>44118</v>
      </c>
      <c r="N5426" s="5">
        <v>1907.3</v>
      </c>
      <c r="O5426" s="5">
        <v>1901.3</v>
      </c>
      <c r="P5426" s="5">
        <v>37690337.406000003</v>
      </c>
      <c r="Q5426" s="4">
        <f t="shared" si="240"/>
        <v>6</v>
      </c>
      <c r="R5426" s="4">
        <f t="shared" si="239"/>
        <v>7.3033833333333291</v>
      </c>
      <c r="S5426" s="29">
        <f t="shared" si="241"/>
        <v>0.84379001280409727</v>
      </c>
    </row>
    <row r="5427" spans="13:19" x14ac:dyDescent="0.4">
      <c r="M5427" s="3">
        <v>44119</v>
      </c>
      <c r="N5427" s="5">
        <v>1908.9</v>
      </c>
      <c r="O5427" s="5">
        <v>1908.4</v>
      </c>
      <c r="P5427" s="5">
        <v>37722456.255000003</v>
      </c>
      <c r="Q5427" s="4">
        <f t="shared" si="240"/>
        <v>0.5</v>
      </c>
      <c r="R5427" s="4">
        <f t="shared" si="239"/>
        <v>7.2500499999999954</v>
      </c>
      <c r="S5427" s="29">
        <f t="shared" si="241"/>
        <v>0.83866837387964144</v>
      </c>
    </row>
    <row r="5428" spans="13:19" x14ac:dyDescent="0.4">
      <c r="M5428" s="3">
        <v>44120</v>
      </c>
      <c r="N5428" s="5">
        <v>1906.4</v>
      </c>
      <c r="O5428" s="5">
        <v>1898.5940000000001</v>
      </c>
      <c r="P5428" s="5">
        <v>37753932.083999999</v>
      </c>
      <c r="Q5428" s="4">
        <f t="shared" si="240"/>
        <v>7.80600000000004</v>
      </c>
      <c r="R5428" s="4">
        <f t="shared" si="239"/>
        <v>7.431816666666661</v>
      </c>
      <c r="S5428" s="29">
        <f t="shared" si="241"/>
        <v>0.85147247119078107</v>
      </c>
    </row>
    <row r="5429" spans="13:19" x14ac:dyDescent="0.4">
      <c r="M5429" s="3">
        <v>44123</v>
      </c>
      <c r="N5429" s="5">
        <v>1911.7</v>
      </c>
      <c r="O5429" s="5">
        <v>1903.8</v>
      </c>
      <c r="P5429" s="5">
        <v>37783601.409000002</v>
      </c>
      <c r="Q5429" s="4">
        <f t="shared" si="240"/>
        <v>7.9000000000000909</v>
      </c>
      <c r="R5429" s="4">
        <f t="shared" si="239"/>
        <v>7.7434833333333284</v>
      </c>
      <c r="S5429" s="29">
        <f t="shared" si="241"/>
        <v>0.87964148527528807</v>
      </c>
    </row>
    <row r="5430" spans="13:19" x14ac:dyDescent="0.4">
      <c r="M5430" s="3">
        <v>44124</v>
      </c>
      <c r="N5430" s="5">
        <v>1915.4</v>
      </c>
      <c r="O5430" s="5">
        <v>1906.3</v>
      </c>
      <c r="P5430" s="5">
        <v>37783605.204999998</v>
      </c>
      <c r="Q5430" s="4">
        <f t="shared" si="240"/>
        <v>9.1000000000001364</v>
      </c>
      <c r="R5430" s="4">
        <f t="shared" si="239"/>
        <v>8.12848333333333</v>
      </c>
      <c r="S5430" s="29">
        <f t="shared" si="241"/>
        <v>0.88988476312419973</v>
      </c>
    </row>
    <row r="5431" spans="13:19" x14ac:dyDescent="0.4">
      <c r="M5431" s="3">
        <v>44125</v>
      </c>
      <c r="N5431" s="5">
        <v>1929.5</v>
      </c>
      <c r="O5431" s="5">
        <v>1924</v>
      </c>
      <c r="P5431" s="5">
        <v>37815724.053999998</v>
      </c>
      <c r="Q5431" s="4">
        <f t="shared" si="240"/>
        <v>5.5</v>
      </c>
      <c r="R5431" s="4">
        <f t="shared" si="239"/>
        <v>8.50348333333333</v>
      </c>
      <c r="S5431" s="29">
        <f t="shared" si="241"/>
        <v>0.90268886043533936</v>
      </c>
    </row>
    <row r="5432" spans="13:19" x14ac:dyDescent="0.4">
      <c r="M5432" s="3">
        <v>44126</v>
      </c>
      <c r="N5432" s="5">
        <v>1904.6</v>
      </c>
      <c r="O5432" s="5">
        <v>1903.7</v>
      </c>
      <c r="P5432" s="5">
        <v>37816785.037</v>
      </c>
      <c r="Q5432" s="4">
        <f t="shared" si="240"/>
        <v>0.89999999999986358</v>
      </c>
      <c r="R5432" s="4">
        <f t="shared" si="239"/>
        <v>8.7501499999999961</v>
      </c>
      <c r="S5432" s="29">
        <f t="shared" si="241"/>
        <v>0.90781049935979519</v>
      </c>
    </row>
    <row r="5433" spans="13:19" x14ac:dyDescent="0.4">
      <c r="M5433" s="3">
        <v>44127</v>
      </c>
      <c r="N5433" s="5">
        <v>1905.2</v>
      </c>
      <c r="O5433" s="5">
        <v>1901.174</v>
      </c>
      <c r="P5433" s="5">
        <v>37693901.728</v>
      </c>
      <c r="Q5433" s="4">
        <f t="shared" si="240"/>
        <v>4.0260000000000673</v>
      </c>
      <c r="R5433" s="4">
        <f t="shared" si="239"/>
        <v>8.6339166666666642</v>
      </c>
      <c r="S5433" s="29">
        <f t="shared" si="241"/>
        <v>0.9065300896286812</v>
      </c>
    </row>
    <row r="5434" spans="13:19" x14ac:dyDescent="0.4">
      <c r="M5434" s="3">
        <v>44130</v>
      </c>
      <c r="N5434" s="5">
        <v>1905.7</v>
      </c>
      <c r="O5434" s="5">
        <v>1901.7</v>
      </c>
      <c r="P5434" s="5">
        <v>37532664.457999997</v>
      </c>
      <c r="Q5434" s="4">
        <f t="shared" si="240"/>
        <v>4</v>
      </c>
      <c r="R5434" s="4">
        <f t="shared" si="239"/>
        <v>8.5389166666666636</v>
      </c>
      <c r="S5434" s="29">
        <f t="shared" si="241"/>
        <v>0.90140845070422537</v>
      </c>
    </row>
    <row r="5435" spans="13:19" x14ac:dyDescent="0.4">
      <c r="M5435" s="3">
        <v>44131</v>
      </c>
      <c r="N5435" s="5">
        <v>1911.9</v>
      </c>
      <c r="O5435" s="5">
        <v>1907.8</v>
      </c>
      <c r="P5435" s="5">
        <v>37532664.457999997</v>
      </c>
      <c r="Q5435" s="4">
        <f t="shared" si="240"/>
        <v>4.1000000000001364</v>
      </c>
      <c r="R5435" s="4">
        <f t="shared" si="239"/>
        <v>8.5489166666666652</v>
      </c>
      <c r="S5435" s="29">
        <f t="shared" si="241"/>
        <v>0.90268886043533936</v>
      </c>
    </row>
    <row r="5436" spans="13:19" x14ac:dyDescent="0.4">
      <c r="M5436" s="3">
        <v>44132</v>
      </c>
      <c r="N5436" s="5">
        <v>1879.2</v>
      </c>
      <c r="O5436" s="5">
        <v>1876.9</v>
      </c>
      <c r="P5436" s="5">
        <v>37556259.792000003</v>
      </c>
      <c r="Q5436" s="4">
        <f t="shared" si="240"/>
        <v>2.2999999999999545</v>
      </c>
      <c r="R5436" s="4">
        <f t="shared" si="239"/>
        <v>8.3939166666666623</v>
      </c>
      <c r="S5436" s="29">
        <f t="shared" si="241"/>
        <v>0.89372599231754157</v>
      </c>
    </row>
    <row r="5437" spans="13:19" x14ac:dyDescent="0.4">
      <c r="M5437" s="3">
        <v>44133</v>
      </c>
      <c r="N5437" s="5">
        <v>1868</v>
      </c>
      <c r="O5437" s="5">
        <v>1867.3</v>
      </c>
      <c r="P5437" s="5">
        <v>37518127.512999997</v>
      </c>
      <c r="Q5437" s="4">
        <f t="shared" si="240"/>
        <v>0.70000000000004547</v>
      </c>
      <c r="R5437" s="4">
        <f t="shared" si="239"/>
        <v>8.3005833333333268</v>
      </c>
      <c r="S5437" s="29">
        <f t="shared" si="241"/>
        <v>0.88988476312419973</v>
      </c>
    </row>
    <row r="5438" spans="13:19" x14ac:dyDescent="0.4">
      <c r="M5438" s="3">
        <v>44134</v>
      </c>
      <c r="N5438" s="5">
        <v>1879.9</v>
      </c>
      <c r="O5438" s="5">
        <v>1877.9</v>
      </c>
      <c r="P5438" s="5">
        <v>37518127.512999997</v>
      </c>
      <c r="Q5438" s="4">
        <f t="shared" si="240"/>
        <v>2</v>
      </c>
      <c r="R5438" s="4">
        <f t="shared" si="239"/>
        <v>8.448916666666662</v>
      </c>
      <c r="S5438" s="29">
        <f t="shared" si="241"/>
        <v>0.89500640204865556</v>
      </c>
    </row>
    <row r="5439" spans="13:19" x14ac:dyDescent="0.4">
      <c r="M5439" s="3">
        <v>44137</v>
      </c>
      <c r="N5439" s="5">
        <v>1892.5</v>
      </c>
      <c r="O5439" s="5">
        <v>1895.58</v>
      </c>
      <c r="P5439" s="5">
        <v>37548992.472999997</v>
      </c>
      <c r="Q5439" s="4">
        <f t="shared" si="240"/>
        <v>-3.0799999999999272</v>
      </c>
      <c r="R5439" s="4">
        <f t="shared" si="239"/>
        <v>8.1842499999999969</v>
      </c>
      <c r="S5439" s="29">
        <f t="shared" si="241"/>
        <v>0.88220230473751604</v>
      </c>
    </row>
    <row r="5440" spans="13:19" x14ac:dyDescent="0.4">
      <c r="M5440" s="3">
        <v>44138</v>
      </c>
      <c r="N5440" s="5">
        <v>1910.4</v>
      </c>
      <c r="O5440" s="5">
        <v>1909.25</v>
      </c>
      <c r="P5440" s="5">
        <v>37547786.298</v>
      </c>
      <c r="Q5440" s="4">
        <f t="shared" si="240"/>
        <v>1.1500000000000909</v>
      </c>
      <c r="R5440" s="4">
        <f t="shared" ref="R5440:R5503" si="242">AVERAGE(Q5381:Q5440)</f>
        <v>7.6217500000000014</v>
      </c>
      <c r="S5440" s="29">
        <f t="shared" si="241"/>
        <v>0.85531370038412291</v>
      </c>
    </row>
    <row r="5441" spans="13:19" x14ac:dyDescent="0.4">
      <c r="M5441" s="3">
        <v>44139</v>
      </c>
      <c r="N5441" s="5">
        <v>1896.2</v>
      </c>
      <c r="O5441" s="5">
        <v>1903.0650000000001</v>
      </c>
      <c r="P5441" s="5">
        <v>37547786.298</v>
      </c>
      <c r="Q5441" s="4">
        <f t="shared" si="240"/>
        <v>-6.8650000000000091</v>
      </c>
      <c r="R5441" s="4">
        <f t="shared" si="242"/>
        <v>6.9473333333333356</v>
      </c>
      <c r="S5441" s="29">
        <f t="shared" si="241"/>
        <v>0.79385403329065296</v>
      </c>
    </row>
    <row r="5442" spans="13:19" x14ac:dyDescent="0.4">
      <c r="M5442" s="3">
        <v>44140</v>
      </c>
      <c r="N5442" s="5">
        <v>1946.8</v>
      </c>
      <c r="O5442" s="5">
        <v>1949.01</v>
      </c>
      <c r="P5442" s="5">
        <v>37542566.173</v>
      </c>
      <c r="Q5442" s="4">
        <f t="shared" si="240"/>
        <v>-2.2100000000000364</v>
      </c>
      <c r="R5442" s="4">
        <f t="shared" si="242"/>
        <v>6.6254999999999997</v>
      </c>
      <c r="S5442" s="29">
        <f t="shared" si="241"/>
        <v>0.7772087067861716</v>
      </c>
    </row>
    <row r="5443" spans="13:19" x14ac:dyDescent="0.4">
      <c r="M5443" s="3">
        <v>44141</v>
      </c>
      <c r="N5443" s="5">
        <v>1951.7</v>
      </c>
      <c r="O5443" s="5">
        <v>1950.954</v>
      </c>
      <c r="P5443" s="5">
        <v>37537229.107000001</v>
      </c>
      <c r="Q5443" s="4">
        <f t="shared" si="240"/>
        <v>0.74600000000009459</v>
      </c>
      <c r="R5443" s="4">
        <f t="shared" si="242"/>
        <v>6.5347666666666671</v>
      </c>
      <c r="S5443" s="29">
        <f t="shared" si="241"/>
        <v>0.77336747759282976</v>
      </c>
    </row>
    <row r="5444" spans="13:19" x14ac:dyDescent="0.4">
      <c r="M5444" s="3">
        <v>44144</v>
      </c>
      <c r="N5444" s="5">
        <v>1854.4</v>
      </c>
      <c r="O5444" s="5">
        <v>1862.6279999999999</v>
      </c>
      <c r="P5444" s="5">
        <v>37532230.479999997</v>
      </c>
      <c r="Q5444" s="4">
        <f t="shared" si="240"/>
        <v>-8.2279999999998381</v>
      </c>
      <c r="R5444" s="4">
        <f t="shared" si="242"/>
        <v>6.1693000000000024</v>
      </c>
      <c r="S5444" s="29">
        <f t="shared" si="241"/>
        <v>0.76056338028169013</v>
      </c>
    </row>
    <row r="5445" spans="13:19" x14ac:dyDescent="0.4">
      <c r="M5445" s="3">
        <v>44145</v>
      </c>
      <c r="N5445" s="5">
        <v>1876.4</v>
      </c>
      <c r="O5445" s="5">
        <v>1877.1279999999999</v>
      </c>
      <c r="P5445" s="5">
        <v>37537535.395000003</v>
      </c>
      <c r="Q5445" s="4">
        <f t="shared" ref="Q5445:Q5508" si="243">N5445-O5445</f>
        <v>-0.72799999999983811</v>
      </c>
      <c r="R5445" s="4">
        <f t="shared" si="242"/>
        <v>5.9671666666666736</v>
      </c>
      <c r="S5445" s="29">
        <f t="shared" si="241"/>
        <v>0.75416133162612031</v>
      </c>
    </row>
    <row r="5446" spans="13:19" x14ac:dyDescent="0.4">
      <c r="M5446" s="3">
        <v>44146</v>
      </c>
      <c r="N5446" s="5">
        <v>1861.6</v>
      </c>
      <c r="O5446" s="5">
        <v>1865.04</v>
      </c>
      <c r="P5446" s="5">
        <v>37400990.092</v>
      </c>
      <c r="Q5446" s="4">
        <f t="shared" si="243"/>
        <v>-3.4400000000000546</v>
      </c>
      <c r="R5446" s="4">
        <f t="shared" si="242"/>
        <v>5.2098333333333393</v>
      </c>
      <c r="S5446" s="29">
        <f t="shared" si="241"/>
        <v>0.69142125480153649</v>
      </c>
    </row>
    <row r="5447" spans="13:19" x14ac:dyDescent="0.4">
      <c r="M5447" s="3">
        <v>44147</v>
      </c>
      <c r="N5447" s="5">
        <v>1873.3</v>
      </c>
      <c r="O5447" s="5">
        <v>1876.16</v>
      </c>
      <c r="P5447" s="5">
        <v>37400990.092</v>
      </c>
      <c r="Q5447" s="4">
        <f t="shared" si="243"/>
        <v>-2.8600000000001273</v>
      </c>
      <c r="R5447" s="4">
        <f t="shared" si="242"/>
        <v>5.1671666666666702</v>
      </c>
      <c r="S5447" s="29">
        <f t="shared" si="241"/>
        <v>0.6837387964148528</v>
      </c>
    </row>
    <row r="5448" spans="13:19" x14ac:dyDescent="0.4">
      <c r="M5448" s="3">
        <v>44148</v>
      </c>
      <c r="N5448" s="5">
        <v>1886.2</v>
      </c>
      <c r="O5448" s="5">
        <v>1889.2</v>
      </c>
      <c r="P5448" s="5">
        <v>37250885.153999999</v>
      </c>
      <c r="Q5448" s="4">
        <f t="shared" si="243"/>
        <v>-3</v>
      </c>
      <c r="R5448" s="4">
        <f t="shared" si="242"/>
        <v>4.9946166666666691</v>
      </c>
      <c r="S5448" s="29">
        <f t="shared" si="241"/>
        <v>0.66709346991037133</v>
      </c>
    </row>
    <row r="5449" spans="13:19" x14ac:dyDescent="0.4">
      <c r="M5449" s="3">
        <v>44151</v>
      </c>
      <c r="N5449" s="5">
        <v>1887.8</v>
      </c>
      <c r="O5449" s="5">
        <v>1888.41</v>
      </c>
      <c r="P5449" s="5">
        <v>37317328.105999999</v>
      </c>
      <c r="Q5449" s="4">
        <f t="shared" si="243"/>
        <v>-0.61000000000012733</v>
      </c>
      <c r="R5449" s="4">
        <f t="shared" si="242"/>
        <v>4.804450000000001</v>
      </c>
      <c r="S5449" s="29">
        <f t="shared" si="241"/>
        <v>0.64532650448143403</v>
      </c>
    </row>
    <row r="5450" spans="13:19" x14ac:dyDescent="0.4">
      <c r="M5450" s="3">
        <v>44152</v>
      </c>
      <c r="N5450" s="5">
        <v>1885.1</v>
      </c>
      <c r="O5450" s="5">
        <v>1879.85</v>
      </c>
      <c r="P5450" s="5">
        <v>37312164.431000002</v>
      </c>
      <c r="Q5450" s="4">
        <f t="shared" si="243"/>
        <v>5.25</v>
      </c>
      <c r="R5450" s="4">
        <f t="shared" si="242"/>
        <v>4.9686166666666702</v>
      </c>
      <c r="S5450" s="29">
        <f t="shared" si="241"/>
        <v>0.66453265044814336</v>
      </c>
    </row>
    <row r="5451" spans="13:19" x14ac:dyDescent="0.4">
      <c r="M5451" s="3">
        <v>44153</v>
      </c>
      <c r="N5451" s="5">
        <v>1873.9</v>
      </c>
      <c r="O5451" s="5">
        <v>1872.12</v>
      </c>
      <c r="P5451" s="5">
        <v>37279627.619000003</v>
      </c>
      <c r="Q5451" s="4">
        <f t="shared" si="243"/>
        <v>1.7800000000002001</v>
      </c>
      <c r="R5451" s="4">
        <f t="shared" si="242"/>
        <v>4.9949500000000056</v>
      </c>
      <c r="S5451" s="29">
        <f t="shared" si="241"/>
        <v>0.66709346991037133</v>
      </c>
    </row>
    <row r="5452" spans="13:19" x14ac:dyDescent="0.4">
      <c r="M5452" s="3">
        <v>44154</v>
      </c>
      <c r="N5452" s="5">
        <v>1861.5</v>
      </c>
      <c r="O5452" s="5">
        <v>1865.63</v>
      </c>
      <c r="P5452" s="5">
        <v>37278020.119000003</v>
      </c>
      <c r="Q5452" s="4">
        <f t="shared" si="243"/>
        <v>-4.1300000000001091</v>
      </c>
      <c r="R5452" s="4">
        <f t="shared" si="242"/>
        <v>4.8694500000000058</v>
      </c>
      <c r="S5452" s="29">
        <f t="shared" si="241"/>
        <v>0.64916773367477598</v>
      </c>
    </row>
    <row r="5453" spans="13:19" x14ac:dyDescent="0.4">
      <c r="M5453" s="3">
        <v>44155</v>
      </c>
      <c r="N5453" s="5">
        <v>1872.4</v>
      </c>
      <c r="O5453" s="5">
        <v>1870.598</v>
      </c>
      <c r="P5453" s="5">
        <v>37277923.666000001</v>
      </c>
      <c r="Q5453" s="4">
        <f t="shared" si="243"/>
        <v>1.8020000000001346</v>
      </c>
      <c r="R5453" s="4">
        <f t="shared" si="242"/>
        <v>4.7261500000000067</v>
      </c>
      <c r="S5453" s="29">
        <f t="shared" si="241"/>
        <v>0.63508322663252237</v>
      </c>
    </row>
    <row r="5454" spans="13:19" x14ac:dyDescent="0.4">
      <c r="M5454" s="3">
        <v>44158</v>
      </c>
      <c r="N5454" s="5">
        <v>1837.8</v>
      </c>
      <c r="O5454" s="5">
        <v>1837.4</v>
      </c>
      <c r="P5454" s="5">
        <v>37496754.604999997</v>
      </c>
      <c r="Q5454" s="4">
        <f t="shared" si="243"/>
        <v>0.39999999999986358</v>
      </c>
      <c r="R5454" s="4">
        <f t="shared" si="242"/>
        <v>4.5461500000000079</v>
      </c>
      <c r="S5454" s="29">
        <f t="shared" si="241"/>
        <v>0.61587708066581304</v>
      </c>
    </row>
    <row r="5455" spans="13:19" x14ac:dyDescent="0.4">
      <c r="M5455" s="3">
        <v>44159</v>
      </c>
      <c r="N5455" s="5">
        <v>1804.6</v>
      </c>
      <c r="O5455" s="5">
        <v>1807.29</v>
      </c>
      <c r="P5455" s="5">
        <v>37541285.560999997</v>
      </c>
      <c r="Q5455" s="4">
        <f t="shared" si="243"/>
        <v>-2.6900000000000546</v>
      </c>
      <c r="R5455" s="4">
        <f t="shared" si="242"/>
        <v>4.3463166666666702</v>
      </c>
      <c r="S5455" s="29">
        <f t="shared" si="241"/>
        <v>0.60179257362355953</v>
      </c>
    </row>
    <row r="5456" spans="13:19" x14ac:dyDescent="0.4">
      <c r="M5456" s="3">
        <v>44160</v>
      </c>
      <c r="N5456" s="5">
        <v>1805.5</v>
      </c>
      <c r="O5456" s="5">
        <v>1807.53</v>
      </c>
      <c r="P5456" s="5">
        <v>37536032.060999997</v>
      </c>
      <c r="Q5456" s="4">
        <f t="shared" si="243"/>
        <v>-2.0299999999999727</v>
      </c>
      <c r="R5456" s="4">
        <f t="shared" si="242"/>
        <v>4.274150000000005</v>
      </c>
      <c r="S5456" s="29">
        <f t="shared" si="241"/>
        <v>0.59667093469910371</v>
      </c>
    </row>
    <row r="5457" spans="13:19" x14ac:dyDescent="0.4">
      <c r="M5457" s="3">
        <v>44161</v>
      </c>
      <c r="N5457" s="5">
        <v>1805.5</v>
      </c>
      <c r="O5457" s="5">
        <v>1808.12</v>
      </c>
      <c r="P5457" s="5">
        <v>37536032.060999997</v>
      </c>
      <c r="Q5457" s="4">
        <f t="shared" si="243"/>
        <v>-2.6199999999998909</v>
      </c>
      <c r="R5457" s="4">
        <f t="shared" si="242"/>
        <v>4.10548333333334</v>
      </c>
      <c r="S5457" s="29">
        <f t="shared" si="241"/>
        <v>0.58514724711907806</v>
      </c>
    </row>
    <row r="5458" spans="13:19" x14ac:dyDescent="0.4">
      <c r="M5458" s="3">
        <v>44162</v>
      </c>
      <c r="N5458" s="5">
        <v>1781.9</v>
      </c>
      <c r="O5458" s="5">
        <v>1787.5</v>
      </c>
      <c r="P5458" s="5">
        <v>37367303.612999998</v>
      </c>
      <c r="Q5458" s="4">
        <f t="shared" si="243"/>
        <v>-5.5999999999999091</v>
      </c>
      <c r="R5458" s="4">
        <f t="shared" si="242"/>
        <v>3.9871500000000082</v>
      </c>
      <c r="S5458" s="29">
        <f t="shared" si="241"/>
        <v>0.57746478873239437</v>
      </c>
    </row>
    <row r="5459" spans="13:19" x14ac:dyDescent="0.4">
      <c r="M5459" s="3">
        <v>44165</v>
      </c>
      <c r="N5459" s="5">
        <v>1780.9</v>
      </c>
      <c r="O5459" s="5">
        <v>1777.04</v>
      </c>
      <c r="P5459" s="5">
        <v>37366660.593000002</v>
      </c>
      <c r="Q5459" s="4">
        <f t="shared" si="243"/>
        <v>3.8600000000001273</v>
      </c>
      <c r="R5459" s="4">
        <f t="shared" si="242"/>
        <v>3.9454833333333452</v>
      </c>
      <c r="S5459" s="29">
        <f t="shared" ref="S5459:S5522" si="244">COUNTIF(R4678:R5458,"&lt;="&amp;R5459)/COUNT(R4678:R5458)</f>
        <v>0.5749039692701664</v>
      </c>
    </row>
    <row r="5460" spans="13:19" x14ac:dyDescent="0.4">
      <c r="M5460" s="3">
        <v>44166</v>
      </c>
      <c r="N5460" s="5">
        <v>1818.9</v>
      </c>
      <c r="O5460" s="5">
        <v>1814.8</v>
      </c>
      <c r="P5460" s="5">
        <v>37349765.208999999</v>
      </c>
      <c r="Q5460" s="4">
        <f t="shared" si="243"/>
        <v>4.1000000000001364</v>
      </c>
      <c r="R5460" s="4">
        <f t="shared" si="242"/>
        <v>3.8188166666666801</v>
      </c>
      <c r="S5460" s="29">
        <f t="shared" si="244"/>
        <v>0.56209987195902689</v>
      </c>
    </row>
    <row r="5461" spans="13:19" x14ac:dyDescent="0.4">
      <c r="M5461" s="3">
        <v>44167</v>
      </c>
      <c r="N5461" s="5">
        <v>1830.2</v>
      </c>
      <c r="O5461" s="5">
        <v>1829.88</v>
      </c>
      <c r="P5461" s="5">
        <v>37394224.409000002</v>
      </c>
      <c r="Q5461" s="4">
        <f t="shared" si="243"/>
        <v>0.31999999999993634</v>
      </c>
      <c r="R5461" s="4">
        <f t="shared" si="242"/>
        <v>3.6808166666666771</v>
      </c>
      <c r="S5461" s="29">
        <f t="shared" si="244"/>
        <v>0.54417413572343154</v>
      </c>
    </row>
    <row r="5462" spans="13:19" x14ac:dyDescent="0.4">
      <c r="M5462" s="3">
        <v>44168</v>
      </c>
      <c r="N5462" s="5">
        <v>1841.1</v>
      </c>
      <c r="O5462" s="5">
        <v>1840.12</v>
      </c>
      <c r="P5462" s="5">
        <v>37229464.770000003</v>
      </c>
      <c r="Q5462" s="4">
        <f t="shared" si="243"/>
        <v>0.98000000000001819</v>
      </c>
      <c r="R5462" s="4">
        <f t="shared" si="242"/>
        <v>3.3854833333333429</v>
      </c>
      <c r="S5462" s="29">
        <f t="shared" si="244"/>
        <v>0.49679897567221509</v>
      </c>
    </row>
    <row r="5463" spans="13:19" x14ac:dyDescent="0.4">
      <c r="M5463" s="3">
        <v>44169</v>
      </c>
      <c r="N5463" s="5">
        <v>1840</v>
      </c>
      <c r="O5463" s="5">
        <v>1837.98</v>
      </c>
      <c r="P5463" s="5">
        <v>37331447.566</v>
      </c>
      <c r="Q5463" s="4">
        <f t="shared" si="243"/>
        <v>2.0199999999999818</v>
      </c>
      <c r="R5463" s="4">
        <f t="shared" si="242"/>
        <v>3.2774833333333429</v>
      </c>
      <c r="S5463" s="29">
        <f t="shared" si="244"/>
        <v>0.48015364916773368</v>
      </c>
    </row>
    <row r="5464" spans="13:19" x14ac:dyDescent="0.4">
      <c r="M5464" s="3">
        <v>44172</v>
      </c>
      <c r="N5464" s="5">
        <v>1866</v>
      </c>
      <c r="O5464" s="5">
        <v>1862.374</v>
      </c>
      <c r="P5464" s="5">
        <v>37400749.390000001</v>
      </c>
      <c r="Q5464" s="4">
        <f t="shared" si="243"/>
        <v>3.6259999999999764</v>
      </c>
      <c r="R5464" s="4">
        <f t="shared" si="242"/>
        <v>3.2145833333333411</v>
      </c>
      <c r="S5464" s="29">
        <f t="shared" si="244"/>
        <v>0.46478873239436619</v>
      </c>
    </row>
    <row r="5465" spans="13:19" x14ac:dyDescent="0.4">
      <c r="M5465" s="3">
        <v>44173</v>
      </c>
      <c r="N5465" s="5">
        <v>1874.9</v>
      </c>
      <c r="O5465" s="5">
        <v>1870.1</v>
      </c>
      <c r="P5465" s="5">
        <v>37432868.239</v>
      </c>
      <c r="Q5465" s="4">
        <f t="shared" si="243"/>
        <v>4.8000000000001819</v>
      </c>
      <c r="R5465" s="4">
        <f t="shared" si="242"/>
        <v>3.087916666666676</v>
      </c>
      <c r="S5465" s="29">
        <f t="shared" si="244"/>
        <v>0.4174135723431498</v>
      </c>
    </row>
    <row r="5466" spans="13:19" x14ac:dyDescent="0.4">
      <c r="M5466" s="3">
        <v>44174</v>
      </c>
      <c r="N5466" s="5">
        <v>1838.5</v>
      </c>
      <c r="O5466" s="5">
        <v>1839.93</v>
      </c>
      <c r="P5466" s="5">
        <v>37464987.088</v>
      </c>
      <c r="Q5466" s="4">
        <f t="shared" si="243"/>
        <v>-1.4300000000000637</v>
      </c>
      <c r="R5466" s="4">
        <f t="shared" si="242"/>
        <v>2.8690833333333408</v>
      </c>
      <c r="S5466" s="29">
        <f t="shared" si="244"/>
        <v>0.35083226632522407</v>
      </c>
    </row>
    <row r="5467" spans="13:19" x14ac:dyDescent="0.4">
      <c r="M5467" s="3">
        <v>44175</v>
      </c>
      <c r="N5467" s="5">
        <v>1837.4</v>
      </c>
      <c r="O5467" s="5">
        <v>1836.3</v>
      </c>
      <c r="P5467" s="5">
        <v>37434347.175999999</v>
      </c>
      <c r="Q5467" s="4">
        <f t="shared" si="243"/>
        <v>1.1000000000001364</v>
      </c>
      <c r="R5467" s="4">
        <f t="shared" si="242"/>
        <v>2.7874166666666764</v>
      </c>
      <c r="S5467" s="29">
        <f t="shared" si="244"/>
        <v>0.32522407170294493</v>
      </c>
    </row>
    <row r="5468" spans="13:19" x14ac:dyDescent="0.4">
      <c r="M5468" s="3">
        <v>44176</v>
      </c>
      <c r="N5468" s="5">
        <v>1843.6</v>
      </c>
      <c r="O5468" s="5">
        <v>1838.998</v>
      </c>
      <c r="P5468" s="5">
        <v>37562919.024999999</v>
      </c>
      <c r="Q5468" s="4">
        <f t="shared" si="243"/>
        <v>4.6019999999998618</v>
      </c>
      <c r="R5468" s="4">
        <f t="shared" si="242"/>
        <v>2.6674500000000081</v>
      </c>
      <c r="S5468" s="29">
        <f t="shared" si="244"/>
        <v>0.28937259923175418</v>
      </c>
    </row>
    <row r="5469" spans="13:19" x14ac:dyDescent="0.4">
      <c r="M5469" s="3">
        <v>44179</v>
      </c>
      <c r="N5469" s="5">
        <v>1832.1</v>
      </c>
      <c r="O5469" s="5">
        <v>1826.7</v>
      </c>
      <c r="P5469" s="5">
        <v>37563401.289999999</v>
      </c>
      <c r="Q5469" s="4">
        <f t="shared" si="243"/>
        <v>5.3999999999998636</v>
      </c>
      <c r="R5469" s="4">
        <f t="shared" si="242"/>
        <v>2.7824500000000056</v>
      </c>
      <c r="S5469" s="29">
        <f t="shared" si="244"/>
        <v>0.32266325224071701</v>
      </c>
    </row>
    <row r="5470" spans="13:19" x14ac:dyDescent="0.4">
      <c r="M5470" s="3">
        <v>44180</v>
      </c>
      <c r="N5470" s="5">
        <v>1855.3</v>
      </c>
      <c r="O5470" s="5">
        <v>1852.9</v>
      </c>
      <c r="P5470" s="5">
        <v>37598703.088</v>
      </c>
      <c r="Q5470" s="4">
        <f t="shared" si="243"/>
        <v>2.3999999999998636</v>
      </c>
      <c r="R5470" s="4">
        <f t="shared" si="242"/>
        <v>2.692450000000004</v>
      </c>
      <c r="S5470" s="29">
        <f t="shared" si="244"/>
        <v>0.29065300896286811</v>
      </c>
    </row>
    <row r="5471" spans="13:19" x14ac:dyDescent="0.4">
      <c r="M5471" s="3">
        <v>44181</v>
      </c>
      <c r="N5471" s="5">
        <v>1859.1</v>
      </c>
      <c r="O5471" s="5">
        <v>1864.73</v>
      </c>
      <c r="P5471" s="5">
        <v>37659275.578000002</v>
      </c>
      <c r="Q5471" s="4">
        <f t="shared" si="243"/>
        <v>-5.6300000000001091</v>
      </c>
      <c r="R5471" s="4">
        <f t="shared" si="242"/>
        <v>2.4986166666666692</v>
      </c>
      <c r="S5471" s="29">
        <f t="shared" si="244"/>
        <v>0.235595390524968</v>
      </c>
    </row>
    <row r="5472" spans="13:19" x14ac:dyDescent="0.4">
      <c r="M5472" s="3">
        <v>44182</v>
      </c>
      <c r="N5472" s="5">
        <v>1890.4</v>
      </c>
      <c r="O5472" s="5">
        <v>1884.98</v>
      </c>
      <c r="P5472" s="5">
        <v>37581548.211000003</v>
      </c>
      <c r="Q5472" s="4">
        <f t="shared" si="243"/>
        <v>5.4200000000000728</v>
      </c>
      <c r="R5472" s="4">
        <f t="shared" si="242"/>
        <v>2.4322833333333356</v>
      </c>
      <c r="S5472" s="29">
        <f t="shared" si="244"/>
        <v>0.2176696542893726</v>
      </c>
    </row>
    <row r="5473" spans="13:19" x14ac:dyDescent="0.4">
      <c r="M5473" s="3">
        <v>44183</v>
      </c>
      <c r="N5473" s="5">
        <v>1888.9</v>
      </c>
      <c r="O5473" s="5">
        <v>1880.895</v>
      </c>
      <c r="P5473" s="5">
        <v>37806573.060000002</v>
      </c>
      <c r="Q5473" s="4">
        <f t="shared" si="243"/>
        <v>8.0050000000001091</v>
      </c>
      <c r="R5473" s="4">
        <f t="shared" si="242"/>
        <v>2.4607000000000046</v>
      </c>
      <c r="S5473" s="29">
        <f t="shared" si="244"/>
        <v>0.22535211267605634</v>
      </c>
    </row>
    <row r="5474" spans="13:19" x14ac:dyDescent="0.4">
      <c r="M5474" s="3">
        <v>44186</v>
      </c>
      <c r="N5474" s="5">
        <v>1882.8</v>
      </c>
      <c r="O5474" s="5">
        <v>1875.7</v>
      </c>
      <c r="P5474" s="5">
        <v>37712055.641000003</v>
      </c>
      <c r="Q5474" s="4">
        <f t="shared" si="243"/>
        <v>7.0999999999999091</v>
      </c>
      <c r="R5474" s="4">
        <f t="shared" si="242"/>
        <v>2.5390333333333386</v>
      </c>
      <c r="S5474" s="29">
        <f t="shared" si="244"/>
        <v>0.24839948783610755</v>
      </c>
    </row>
    <row r="5475" spans="13:19" x14ac:dyDescent="0.4">
      <c r="M5475" s="3">
        <v>44187</v>
      </c>
      <c r="N5475" s="5">
        <v>1870.3</v>
      </c>
      <c r="O5475" s="5">
        <v>1859.8</v>
      </c>
      <c r="P5475" s="5">
        <v>37905122.096000001</v>
      </c>
      <c r="Q5475" s="4">
        <f t="shared" si="243"/>
        <v>10.5</v>
      </c>
      <c r="R5475" s="4">
        <f t="shared" si="242"/>
        <v>2.6223666666666721</v>
      </c>
      <c r="S5475" s="29">
        <f t="shared" si="244"/>
        <v>0.27400768245838669</v>
      </c>
    </row>
    <row r="5476" spans="13:19" x14ac:dyDescent="0.4">
      <c r="M5476" s="3">
        <v>44188</v>
      </c>
      <c r="N5476" s="5">
        <v>1878.1</v>
      </c>
      <c r="O5476" s="5">
        <v>1872.9</v>
      </c>
      <c r="P5476" s="5">
        <v>37878501.068000004</v>
      </c>
      <c r="Q5476" s="4">
        <f t="shared" si="243"/>
        <v>5.1999999999998181</v>
      </c>
      <c r="R5476" s="4">
        <f t="shared" si="242"/>
        <v>2.5407000000000037</v>
      </c>
      <c r="S5476" s="29">
        <f t="shared" si="244"/>
        <v>0.24839948783610755</v>
      </c>
    </row>
    <row r="5477" spans="13:19" x14ac:dyDescent="0.4">
      <c r="M5477" s="3">
        <v>44189</v>
      </c>
      <c r="N5477" s="5">
        <v>1883.2</v>
      </c>
      <c r="O5477" s="5">
        <v>1878.97</v>
      </c>
      <c r="P5477" s="5">
        <v>38160236.618000001</v>
      </c>
      <c r="Q5477" s="4">
        <f t="shared" si="243"/>
        <v>4.2300000000000182</v>
      </c>
      <c r="R5477" s="4">
        <f t="shared" si="242"/>
        <v>2.4328666666666701</v>
      </c>
      <c r="S5477" s="29">
        <f t="shared" si="244"/>
        <v>0.21254801536491677</v>
      </c>
    </row>
    <row r="5478" spans="13:19" x14ac:dyDescent="0.4">
      <c r="M5478" s="3">
        <v>44190</v>
      </c>
      <c r="N5478" s="5">
        <v>1883.2</v>
      </c>
      <c r="O5478" s="5">
        <v>1878.97</v>
      </c>
      <c r="P5478" s="5">
        <v>38160236.618000001</v>
      </c>
      <c r="Q5478" s="4">
        <f t="shared" si="243"/>
        <v>4.2300000000000182</v>
      </c>
      <c r="R5478" s="4">
        <f t="shared" si="242"/>
        <v>2.3550333333333393</v>
      </c>
      <c r="S5478" s="29">
        <f t="shared" si="244"/>
        <v>0.17669654289372599</v>
      </c>
    </row>
    <row r="5479" spans="13:19" x14ac:dyDescent="0.4">
      <c r="M5479" s="3">
        <v>44193</v>
      </c>
      <c r="N5479" s="5">
        <v>1880.4</v>
      </c>
      <c r="O5479" s="5">
        <v>1873.4</v>
      </c>
      <c r="P5479" s="5">
        <v>38160236.618000001</v>
      </c>
      <c r="Q5479" s="4">
        <f t="shared" si="243"/>
        <v>7</v>
      </c>
      <c r="R5479" s="4">
        <f t="shared" si="242"/>
        <v>2.3550333333333393</v>
      </c>
      <c r="S5479" s="29">
        <f t="shared" si="244"/>
        <v>0.17669654289372599</v>
      </c>
    </row>
    <row r="5480" spans="13:19" x14ac:dyDescent="0.4">
      <c r="M5480" s="3">
        <v>44194</v>
      </c>
      <c r="N5480" s="5">
        <v>1882.9</v>
      </c>
      <c r="O5480" s="5">
        <v>1878.19</v>
      </c>
      <c r="P5480" s="5">
        <v>38158580.218000002</v>
      </c>
      <c r="Q5480" s="4">
        <f t="shared" si="243"/>
        <v>4.7100000000000364</v>
      </c>
      <c r="R5480" s="4">
        <f t="shared" si="242"/>
        <v>1.9168666666666734</v>
      </c>
      <c r="S5480" s="29">
        <f t="shared" si="244"/>
        <v>3.5851472471190783E-2</v>
      </c>
    </row>
    <row r="5481" spans="13:19" x14ac:dyDescent="0.4">
      <c r="M5481" s="3">
        <v>44195</v>
      </c>
      <c r="N5481" s="5">
        <v>1893.4</v>
      </c>
      <c r="O5481" s="5">
        <v>1894.1</v>
      </c>
      <c r="P5481" s="5">
        <v>38156811.921999998</v>
      </c>
      <c r="Q5481" s="4">
        <f t="shared" si="243"/>
        <v>-0.6999999999998181</v>
      </c>
      <c r="R5481" s="4">
        <f t="shared" si="242"/>
        <v>1.8418666666666772</v>
      </c>
      <c r="S5481" s="29">
        <f t="shared" si="244"/>
        <v>2.8169014084507043E-2</v>
      </c>
    </row>
    <row r="5482" spans="13:19" x14ac:dyDescent="0.4">
      <c r="M5482" s="3">
        <v>44196</v>
      </c>
      <c r="N5482" s="5">
        <v>1895.1</v>
      </c>
      <c r="O5482" s="5">
        <v>1897.53</v>
      </c>
      <c r="P5482" s="5">
        <v>38156811.921999998</v>
      </c>
      <c r="Q5482" s="4">
        <f t="shared" si="243"/>
        <v>-2.4300000000000637</v>
      </c>
      <c r="R5482" s="4">
        <f t="shared" si="242"/>
        <v>1.7730333333333457</v>
      </c>
      <c r="S5482" s="29">
        <f t="shared" si="244"/>
        <v>2.0486555697823303E-2</v>
      </c>
    </row>
    <row r="5483" spans="13:19" x14ac:dyDescent="0.4">
      <c r="M5483" s="3">
        <v>44197</v>
      </c>
      <c r="N5483" s="5">
        <v>1895.1</v>
      </c>
      <c r="O5483" s="5">
        <v>1897.53</v>
      </c>
      <c r="P5483" s="5">
        <v>38156811.921999998</v>
      </c>
      <c r="Q5483" s="4">
        <f t="shared" si="243"/>
        <v>-2.4300000000000637</v>
      </c>
      <c r="R5483" s="4">
        <f t="shared" si="242"/>
        <v>1.7858666666666787</v>
      </c>
      <c r="S5483" s="29">
        <f t="shared" si="244"/>
        <v>2.4327784891165175E-2</v>
      </c>
    </row>
    <row r="5484" spans="13:19" x14ac:dyDescent="0.4">
      <c r="M5484" s="3">
        <v>44200</v>
      </c>
      <c r="N5484" s="5">
        <v>1946.6</v>
      </c>
      <c r="O5484" s="5">
        <v>1942.79</v>
      </c>
      <c r="P5484" s="5">
        <v>38156811.921999998</v>
      </c>
      <c r="Q5484" s="4">
        <f t="shared" si="243"/>
        <v>3.8099999999999454</v>
      </c>
      <c r="R5484" s="4">
        <f t="shared" si="242"/>
        <v>1.7327000000000112</v>
      </c>
      <c r="S5484" s="29">
        <f t="shared" si="244"/>
        <v>1.5364916773367477E-2</v>
      </c>
    </row>
    <row r="5485" spans="13:19" x14ac:dyDescent="0.4">
      <c r="M5485" s="3">
        <v>44201</v>
      </c>
      <c r="N5485" s="5">
        <v>1954.4</v>
      </c>
      <c r="O5485" s="5">
        <v>1949.19</v>
      </c>
      <c r="P5485" s="5">
        <v>38155168.872000001</v>
      </c>
      <c r="Q5485" s="4">
        <f t="shared" si="243"/>
        <v>5.2100000000000364</v>
      </c>
      <c r="R5485" s="4">
        <f t="shared" si="242"/>
        <v>1.7312000000000125</v>
      </c>
      <c r="S5485" s="29">
        <f t="shared" si="244"/>
        <v>1.5364916773367477E-2</v>
      </c>
    </row>
    <row r="5486" spans="13:19" x14ac:dyDescent="0.4">
      <c r="M5486" s="3">
        <v>44202</v>
      </c>
      <c r="N5486" s="5">
        <v>1908.6</v>
      </c>
      <c r="O5486" s="5">
        <v>1917.98</v>
      </c>
      <c r="P5486" s="5">
        <v>38180246.652000003</v>
      </c>
      <c r="Q5486" s="4">
        <f t="shared" si="243"/>
        <v>-9.3800000000001091</v>
      </c>
      <c r="R5486" s="4">
        <f t="shared" si="242"/>
        <v>1.4748666666666774</v>
      </c>
      <c r="S5486" s="29">
        <f t="shared" si="244"/>
        <v>0</v>
      </c>
    </row>
    <row r="5487" spans="13:19" x14ac:dyDescent="0.4">
      <c r="M5487" s="3">
        <v>44203</v>
      </c>
      <c r="N5487" s="5">
        <v>1913.6</v>
      </c>
      <c r="O5487" s="5">
        <v>1913.87</v>
      </c>
      <c r="P5487" s="5">
        <v>38180246.652000003</v>
      </c>
      <c r="Q5487" s="4">
        <f t="shared" si="243"/>
        <v>-0.26999999999998181</v>
      </c>
      <c r="R5487" s="4">
        <f t="shared" si="242"/>
        <v>1.4620333333333444</v>
      </c>
      <c r="S5487" s="29">
        <f t="shared" si="244"/>
        <v>0</v>
      </c>
    </row>
    <row r="5488" spans="13:19" x14ac:dyDescent="0.4">
      <c r="M5488" s="3">
        <v>44204</v>
      </c>
      <c r="N5488" s="5">
        <v>1835.4</v>
      </c>
      <c r="O5488" s="5">
        <v>1849.07</v>
      </c>
      <c r="P5488" s="5">
        <v>38195518.376999997</v>
      </c>
      <c r="Q5488" s="4">
        <f t="shared" si="243"/>
        <v>-13.669999999999845</v>
      </c>
      <c r="R5488" s="4">
        <f t="shared" si="242"/>
        <v>1.104100000000013</v>
      </c>
      <c r="S5488" s="29">
        <f t="shared" si="244"/>
        <v>0</v>
      </c>
    </row>
    <row r="5489" spans="13:19" x14ac:dyDescent="0.4">
      <c r="M5489" s="3">
        <v>44207</v>
      </c>
      <c r="N5489" s="5">
        <v>1850.8</v>
      </c>
      <c r="O5489" s="5">
        <v>1842.68</v>
      </c>
      <c r="P5489" s="5">
        <v>38290375.972000003</v>
      </c>
      <c r="Q5489" s="4">
        <f t="shared" si="243"/>
        <v>8.1199999999998909</v>
      </c>
      <c r="R5489" s="4">
        <f t="shared" si="242"/>
        <v>1.1077666666666763</v>
      </c>
      <c r="S5489" s="29">
        <f t="shared" si="244"/>
        <v>1.2804097311139564E-3</v>
      </c>
    </row>
    <row r="5490" spans="13:19" x14ac:dyDescent="0.4">
      <c r="M5490" s="3">
        <v>44208</v>
      </c>
      <c r="N5490" s="5">
        <v>1844.2</v>
      </c>
      <c r="O5490" s="5">
        <v>1854.19</v>
      </c>
      <c r="P5490" s="5">
        <v>38290375.972000003</v>
      </c>
      <c r="Q5490" s="4">
        <f t="shared" si="243"/>
        <v>-9.9900000000000091</v>
      </c>
      <c r="R5490" s="4">
        <f t="shared" si="242"/>
        <v>0.78960000000000719</v>
      </c>
      <c r="S5490" s="29">
        <f t="shared" si="244"/>
        <v>0</v>
      </c>
    </row>
    <row r="5491" spans="13:19" x14ac:dyDescent="0.4">
      <c r="M5491" s="3">
        <v>44209</v>
      </c>
      <c r="N5491" s="5">
        <v>1854.9</v>
      </c>
      <c r="O5491" s="5">
        <v>1844.99</v>
      </c>
      <c r="P5491" s="5">
        <v>38290375.972000003</v>
      </c>
      <c r="Q5491" s="4">
        <f t="shared" si="243"/>
        <v>9.9100000000000819</v>
      </c>
      <c r="R5491" s="4">
        <f t="shared" si="242"/>
        <v>0.86310000000000853</v>
      </c>
      <c r="S5491" s="29">
        <f t="shared" si="244"/>
        <v>1.2804097311139564E-3</v>
      </c>
    </row>
    <row r="5492" spans="13:19" x14ac:dyDescent="0.4">
      <c r="M5492" s="3">
        <v>44210</v>
      </c>
      <c r="N5492" s="5">
        <v>1851.4</v>
      </c>
      <c r="O5492" s="5">
        <v>1846</v>
      </c>
      <c r="P5492" s="5">
        <v>38290375.972000003</v>
      </c>
      <c r="Q5492" s="4">
        <f t="shared" si="243"/>
        <v>5.4000000000000909</v>
      </c>
      <c r="R5492" s="4">
        <f t="shared" si="242"/>
        <v>0.93810000000001237</v>
      </c>
      <c r="S5492" s="29">
        <f t="shared" si="244"/>
        <v>2.5608194622279128E-3</v>
      </c>
    </row>
    <row r="5493" spans="13:19" x14ac:dyDescent="0.4">
      <c r="M5493" s="3">
        <v>44211</v>
      </c>
      <c r="N5493" s="5">
        <v>1829.9</v>
      </c>
      <c r="O5493" s="5">
        <v>1827.7850000000001</v>
      </c>
      <c r="P5493" s="5">
        <v>38495171.538999997</v>
      </c>
      <c r="Q5493" s="4">
        <f t="shared" si="243"/>
        <v>2.1150000000000091</v>
      </c>
      <c r="R5493" s="4">
        <f t="shared" si="242"/>
        <v>0.90625000000001132</v>
      </c>
      <c r="S5493" s="29">
        <f t="shared" si="244"/>
        <v>2.5608194622279128E-3</v>
      </c>
    </row>
    <row r="5494" spans="13:19" x14ac:dyDescent="0.4">
      <c r="M5494" s="3">
        <v>44214</v>
      </c>
      <c r="N5494" s="5">
        <v>1829.9</v>
      </c>
      <c r="O5494" s="5">
        <v>1836.99</v>
      </c>
      <c r="P5494" s="5">
        <v>38495171.538999997</v>
      </c>
      <c r="Q5494" s="4">
        <f t="shared" si="243"/>
        <v>-7.0899999999999181</v>
      </c>
      <c r="R5494" s="4">
        <f t="shared" si="242"/>
        <v>0.72141666666667936</v>
      </c>
      <c r="S5494" s="29">
        <f t="shared" si="244"/>
        <v>0</v>
      </c>
    </row>
    <row r="5495" spans="13:19" x14ac:dyDescent="0.4">
      <c r="M5495" s="3">
        <v>44215</v>
      </c>
      <c r="N5495" s="5">
        <v>1840.2</v>
      </c>
      <c r="O5495" s="5">
        <v>1839.9</v>
      </c>
      <c r="P5495" s="5">
        <v>38474123.431999996</v>
      </c>
      <c r="Q5495" s="4">
        <f t="shared" si="243"/>
        <v>0.29999999999995453</v>
      </c>
      <c r="R5495" s="4">
        <f t="shared" si="242"/>
        <v>0.65808333333334301</v>
      </c>
      <c r="S5495" s="29">
        <f t="shared" si="244"/>
        <v>0</v>
      </c>
    </row>
    <row r="5496" spans="13:19" x14ac:dyDescent="0.4">
      <c r="M5496" s="3">
        <v>44216</v>
      </c>
      <c r="N5496" s="5">
        <v>1866.5</v>
      </c>
      <c r="O5496" s="5">
        <v>1871.5840000000001</v>
      </c>
      <c r="P5496" s="5">
        <v>38667061.582999997</v>
      </c>
      <c r="Q5496" s="4">
        <f t="shared" si="243"/>
        <v>-5.08400000000006</v>
      </c>
      <c r="R5496" s="4">
        <f t="shared" si="242"/>
        <v>0.53501666666667613</v>
      </c>
      <c r="S5496" s="29">
        <f t="shared" si="244"/>
        <v>0</v>
      </c>
    </row>
    <row r="5497" spans="13:19" x14ac:dyDescent="0.4">
      <c r="M5497" s="3">
        <v>44217</v>
      </c>
      <c r="N5497" s="5">
        <v>1865.9</v>
      </c>
      <c r="O5497" s="5">
        <v>1869.34</v>
      </c>
      <c r="P5497" s="5">
        <v>38632114.446000002</v>
      </c>
      <c r="Q5497" s="4">
        <f t="shared" si="243"/>
        <v>-3.4399999999998272</v>
      </c>
      <c r="R5497" s="4">
        <f t="shared" si="242"/>
        <v>0.46601666666667824</v>
      </c>
      <c r="S5497" s="29">
        <f t="shared" si="244"/>
        <v>0</v>
      </c>
    </row>
    <row r="5498" spans="13:19" x14ac:dyDescent="0.4">
      <c r="M5498" s="3">
        <v>44218</v>
      </c>
      <c r="N5498" s="5">
        <v>1856.2</v>
      </c>
      <c r="O5498" s="5">
        <v>1855.2180000000001</v>
      </c>
      <c r="P5498" s="5">
        <v>38680340.946000002</v>
      </c>
      <c r="Q5498" s="4">
        <f t="shared" si="243"/>
        <v>0.9819999999999709</v>
      </c>
      <c r="R5498" s="4">
        <f t="shared" si="242"/>
        <v>0.44905000000001111</v>
      </c>
      <c r="S5498" s="29">
        <f t="shared" si="244"/>
        <v>0</v>
      </c>
    </row>
    <row r="5499" spans="13:19" x14ac:dyDescent="0.4">
      <c r="M5499" s="3">
        <v>44221</v>
      </c>
      <c r="N5499" s="5">
        <v>1855.2</v>
      </c>
      <c r="O5499" s="5">
        <v>1860.23</v>
      </c>
      <c r="P5499" s="5">
        <v>38722125.520999998</v>
      </c>
      <c r="Q5499" s="4">
        <f t="shared" si="243"/>
        <v>-5.0299999999999727</v>
      </c>
      <c r="R5499" s="4">
        <f t="shared" si="242"/>
        <v>0.41655000000001036</v>
      </c>
      <c r="S5499" s="29">
        <f t="shared" si="244"/>
        <v>0</v>
      </c>
    </row>
    <row r="5500" spans="13:19" x14ac:dyDescent="0.4">
      <c r="M5500" s="3">
        <v>44222</v>
      </c>
      <c r="N5500" s="5">
        <v>1850.9</v>
      </c>
      <c r="O5500" s="5">
        <v>1850.5</v>
      </c>
      <c r="P5500" s="5">
        <v>38717267.295999996</v>
      </c>
      <c r="Q5500" s="4">
        <f t="shared" si="243"/>
        <v>0.40000000000009095</v>
      </c>
      <c r="R5500" s="4">
        <f t="shared" si="242"/>
        <v>0.40405000000001035</v>
      </c>
      <c r="S5500" s="29">
        <f t="shared" si="244"/>
        <v>0</v>
      </c>
    </row>
    <row r="5501" spans="13:19" x14ac:dyDescent="0.4">
      <c r="M5501" s="3">
        <v>44223</v>
      </c>
      <c r="N5501" s="5">
        <v>1844.9</v>
      </c>
      <c r="O5501" s="5">
        <v>1843.7</v>
      </c>
      <c r="P5501" s="5">
        <v>38717770.162</v>
      </c>
      <c r="Q5501" s="4">
        <f t="shared" si="243"/>
        <v>1.2000000000000455</v>
      </c>
      <c r="R5501" s="4">
        <f t="shared" si="242"/>
        <v>0.53846666666667786</v>
      </c>
      <c r="S5501" s="29">
        <f t="shared" si="244"/>
        <v>6.4020486555697821E-3</v>
      </c>
    </row>
    <row r="5502" spans="13:19" x14ac:dyDescent="0.4">
      <c r="M5502" s="3">
        <v>44224</v>
      </c>
      <c r="N5502" s="5">
        <v>1837.9</v>
      </c>
      <c r="O5502" s="5">
        <v>1842.3</v>
      </c>
      <c r="P5502" s="5">
        <v>38719770.101999998</v>
      </c>
      <c r="Q5502" s="4">
        <f t="shared" si="243"/>
        <v>-4.3999999999998636</v>
      </c>
      <c r="R5502" s="4">
        <f t="shared" si="242"/>
        <v>0.50196666666668077</v>
      </c>
      <c r="S5502" s="29">
        <f t="shared" si="244"/>
        <v>5.1216389244558257E-3</v>
      </c>
    </row>
    <row r="5503" spans="13:19" x14ac:dyDescent="0.4">
      <c r="M5503" s="3">
        <v>44225</v>
      </c>
      <c r="N5503" s="5">
        <v>1850.3</v>
      </c>
      <c r="O5503" s="5">
        <v>1847.2</v>
      </c>
      <c r="P5503" s="5">
        <v>38783788.318999998</v>
      </c>
      <c r="Q5503" s="4">
        <f t="shared" si="243"/>
        <v>3.0999999999999091</v>
      </c>
      <c r="R5503" s="4">
        <f t="shared" si="242"/>
        <v>0.54120000000001101</v>
      </c>
      <c r="S5503" s="29">
        <f t="shared" si="244"/>
        <v>8.9628681177976958E-3</v>
      </c>
    </row>
    <row r="5504" spans="13:19" x14ac:dyDescent="0.4">
      <c r="M5504" s="3">
        <v>44228</v>
      </c>
      <c r="N5504" s="5">
        <v>1863.9</v>
      </c>
      <c r="O5504" s="5">
        <v>1860.7139999999999</v>
      </c>
      <c r="P5504" s="5">
        <v>39000724.984999999</v>
      </c>
      <c r="Q5504" s="4">
        <f t="shared" si="243"/>
        <v>3.1860000000001492</v>
      </c>
      <c r="R5504" s="4">
        <f t="shared" ref="R5504:R5567" si="245">AVERAGE(Q5445:Q5504)</f>
        <v>0.73143333333334415</v>
      </c>
      <c r="S5504" s="29">
        <f t="shared" si="244"/>
        <v>1.2804097311139564E-2</v>
      </c>
    </row>
    <row r="5505" spans="13:19" x14ac:dyDescent="0.4">
      <c r="M5505" s="3">
        <v>44229</v>
      </c>
      <c r="N5505" s="5">
        <v>1833.4</v>
      </c>
      <c r="O5505" s="5">
        <v>1837.6</v>
      </c>
      <c r="P5505" s="5">
        <v>39097077.984999999</v>
      </c>
      <c r="Q5505" s="4">
        <f t="shared" si="243"/>
        <v>-4.1999999999998181</v>
      </c>
      <c r="R5505" s="4">
        <f t="shared" si="245"/>
        <v>0.67356666666667786</v>
      </c>
      <c r="S5505" s="29">
        <f t="shared" si="244"/>
        <v>1.1523687580025609E-2</v>
      </c>
    </row>
    <row r="5506" spans="13:19" x14ac:dyDescent="0.4">
      <c r="M5506" s="3">
        <v>44230</v>
      </c>
      <c r="N5506" s="5">
        <v>1835.1</v>
      </c>
      <c r="O5506" s="5">
        <v>1834.02</v>
      </c>
      <c r="P5506" s="5">
        <v>39129196.833999999</v>
      </c>
      <c r="Q5506" s="4">
        <f t="shared" si="243"/>
        <v>1.0799999999999272</v>
      </c>
      <c r="R5506" s="4">
        <f t="shared" si="245"/>
        <v>0.74890000000001089</v>
      </c>
      <c r="S5506" s="29">
        <f t="shared" si="244"/>
        <v>1.5364916773367477E-2</v>
      </c>
    </row>
    <row r="5507" spans="13:19" x14ac:dyDescent="0.4">
      <c r="M5507" s="3">
        <v>44231</v>
      </c>
      <c r="N5507" s="5">
        <v>1791.2</v>
      </c>
      <c r="O5507" s="5">
        <v>1793.604</v>
      </c>
      <c r="P5507" s="5">
        <v>39126097.983999997</v>
      </c>
      <c r="Q5507" s="4">
        <f t="shared" si="243"/>
        <v>-2.4039999999999964</v>
      </c>
      <c r="R5507" s="4">
        <f t="shared" si="245"/>
        <v>0.75650000000001305</v>
      </c>
      <c r="S5507" s="29">
        <f t="shared" si="244"/>
        <v>1.6645326504481434E-2</v>
      </c>
    </row>
    <row r="5508" spans="13:19" x14ac:dyDescent="0.4">
      <c r="M5508" s="3">
        <v>44232</v>
      </c>
      <c r="N5508" s="5">
        <v>1813</v>
      </c>
      <c r="O5508" s="5">
        <v>1813.8789999999999</v>
      </c>
      <c r="P5508" s="5">
        <v>39180980.817000002</v>
      </c>
      <c r="Q5508" s="4">
        <f t="shared" si="243"/>
        <v>-0.87899999999990541</v>
      </c>
      <c r="R5508" s="4">
        <f t="shared" si="245"/>
        <v>0.7918500000000146</v>
      </c>
      <c r="S5508" s="29">
        <f t="shared" si="244"/>
        <v>1.9206145966709345E-2</v>
      </c>
    </row>
    <row r="5509" spans="13:19" x14ac:dyDescent="0.4">
      <c r="M5509" s="3">
        <v>44235</v>
      </c>
      <c r="N5509" s="5">
        <v>1834.2</v>
      </c>
      <c r="O5509" s="5">
        <v>1830.4780000000001</v>
      </c>
      <c r="P5509" s="5">
        <v>39378658.377999999</v>
      </c>
      <c r="Q5509" s="4">
        <f t="shared" ref="Q5509:Q5572" si="246">N5509-O5509</f>
        <v>3.72199999999998</v>
      </c>
      <c r="R5509" s="4">
        <f t="shared" si="245"/>
        <v>0.86405000000001642</v>
      </c>
      <c r="S5509" s="29">
        <f t="shared" si="244"/>
        <v>2.176696542893726E-2</v>
      </c>
    </row>
    <row r="5510" spans="13:19" x14ac:dyDescent="0.4">
      <c r="M5510" s="3">
        <v>44236</v>
      </c>
      <c r="N5510" s="5">
        <v>1837.5</v>
      </c>
      <c r="O5510" s="5">
        <v>1838.36</v>
      </c>
      <c r="P5510" s="5">
        <v>39472900.446000002</v>
      </c>
      <c r="Q5510" s="4">
        <f t="shared" si="246"/>
        <v>-0.85999999999989996</v>
      </c>
      <c r="R5510" s="4">
        <f t="shared" si="245"/>
        <v>0.76221666666668475</v>
      </c>
      <c r="S5510" s="29">
        <f t="shared" si="244"/>
        <v>1.7925736235595392E-2</v>
      </c>
    </row>
    <row r="5511" spans="13:19" x14ac:dyDescent="0.4">
      <c r="M5511" s="3">
        <v>44237</v>
      </c>
      <c r="N5511" s="5">
        <v>1842.7</v>
      </c>
      <c r="O5511" s="5">
        <v>1843.028</v>
      </c>
      <c r="P5511" s="5">
        <v>39502651.913000003</v>
      </c>
      <c r="Q5511" s="4">
        <f t="shared" si="246"/>
        <v>-0.32799999999997453</v>
      </c>
      <c r="R5511" s="4">
        <f t="shared" si="245"/>
        <v>0.72708333333334851</v>
      </c>
      <c r="S5511" s="29">
        <f t="shared" si="244"/>
        <v>1.4084507042253521E-2</v>
      </c>
    </row>
    <row r="5512" spans="13:19" x14ac:dyDescent="0.4">
      <c r="M5512" s="3">
        <v>44238</v>
      </c>
      <c r="N5512" s="5">
        <v>1826.8</v>
      </c>
      <c r="O5512" s="5">
        <v>1825.25</v>
      </c>
      <c r="P5512" s="5">
        <v>39473523.107000001</v>
      </c>
      <c r="Q5512" s="4">
        <f t="shared" si="246"/>
        <v>1.5499999999999545</v>
      </c>
      <c r="R5512" s="4">
        <f t="shared" si="245"/>
        <v>0.82175000000001619</v>
      </c>
      <c r="S5512" s="29">
        <f t="shared" si="244"/>
        <v>2.3047375160051217E-2</v>
      </c>
    </row>
    <row r="5513" spans="13:19" x14ac:dyDescent="0.4">
      <c r="M5513" s="3">
        <v>44239</v>
      </c>
      <c r="N5513" s="5">
        <v>1823.2</v>
      </c>
      <c r="O5513" s="5">
        <v>1823.81</v>
      </c>
      <c r="P5513" s="5">
        <v>39461245.762999997</v>
      </c>
      <c r="Q5513" s="4">
        <f t="shared" si="246"/>
        <v>-0.60999999999989996</v>
      </c>
      <c r="R5513" s="4">
        <f t="shared" si="245"/>
        <v>0.78155000000001562</v>
      </c>
      <c r="S5513" s="29">
        <f t="shared" si="244"/>
        <v>2.0486555697823303E-2</v>
      </c>
    </row>
    <row r="5514" spans="13:19" x14ac:dyDescent="0.4">
      <c r="M5514" s="3">
        <v>44242</v>
      </c>
      <c r="N5514" s="5">
        <v>1823.2</v>
      </c>
      <c r="O5514" s="5">
        <v>1817.46</v>
      </c>
      <c r="P5514" s="5">
        <v>39461245.762999997</v>
      </c>
      <c r="Q5514" s="4">
        <f t="shared" si="246"/>
        <v>5.7400000000000091</v>
      </c>
      <c r="R5514" s="4">
        <f t="shared" si="245"/>
        <v>0.87055000000001803</v>
      </c>
      <c r="S5514" s="29">
        <f t="shared" si="244"/>
        <v>2.8169014084507043E-2</v>
      </c>
    </row>
    <row r="5515" spans="13:19" x14ac:dyDescent="0.4">
      <c r="M5515" s="3">
        <v>44243</v>
      </c>
      <c r="N5515" s="5">
        <v>1799</v>
      </c>
      <c r="O5515" s="5">
        <v>1794.34</v>
      </c>
      <c r="P5515" s="5">
        <v>39458842.813000001</v>
      </c>
      <c r="Q5515" s="4">
        <f t="shared" si="246"/>
        <v>4.6600000000000819</v>
      </c>
      <c r="R5515" s="4">
        <f t="shared" si="245"/>
        <v>0.99305000000002031</v>
      </c>
      <c r="S5515" s="29">
        <f t="shared" si="244"/>
        <v>3.2010243277848911E-2</v>
      </c>
    </row>
    <row r="5516" spans="13:19" x14ac:dyDescent="0.4">
      <c r="M5516" s="3">
        <v>44244</v>
      </c>
      <c r="N5516" s="5">
        <v>1772.8</v>
      </c>
      <c r="O5516" s="5">
        <v>1775.91</v>
      </c>
      <c r="P5516" s="5">
        <v>39489380.883000001</v>
      </c>
      <c r="Q5516" s="4">
        <f t="shared" si="246"/>
        <v>-3.1100000000001273</v>
      </c>
      <c r="R5516" s="4">
        <f t="shared" si="245"/>
        <v>0.97505000000001774</v>
      </c>
      <c r="S5516" s="29">
        <f t="shared" si="244"/>
        <v>3.2010243277848911E-2</v>
      </c>
    </row>
    <row r="5517" spans="13:19" x14ac:dyDescent="0.4">
      <c r="M5517" s="3">
        <v>44245</v>
      </c>
      <c r="N5517" s="5">
        <v>1775</v>
      </c>
      <c r="O5517" s="5">
        <v>1775.77</v>
      </c>
      <c r="P5517" s="5">
        <v>39436613.524999999</v>
      </c>
      <c r="Q5517" s="4">
        <f t="shared" si="246"/>
        <v>-0.76999999999998181</v>
      </c>
      <c r="R5517" s="4">
        <f t="shared" si="245"/>
        <v>1.0058833333333497</v>
      </c>
      <c r="S5517" s="29">
        <f t="shared" si="244"/>
        <v>3.4571062740076826E-2</v>
      </c>
    </row>
    <row r="5518" spans="13:19" x14ac:dyDescent="0.4">
      <c r="M5518" s="3">
        <v>44246</v>
      </c>
      <c r="N5518" s="5">
        <v>1777.4</v>
      </c>
      <c r="O5518" s="5">
        <v>1783.808</v>
      </c>
      <c r="P5518" s="5">
        <v>39418098.288000003</v>
      </c>
      <c r="Q5518" s="4">
        <f t="shared" si="246"/>
        <v>-6.4079999999999018</v>
      </c>
      <c r="R5518" s="4">
        <f t="shared" si="245"/>
        <v>0.99241666666668304</v>
      </c>
      <c r="S5518" s="29">
        <f t="shared" si="244"/>
        <v>3.3290653008962869E-2</v>
      </c>
    </row>
    <row r="5519" spans="13:19" x14ac:dyDescent="0.4">
      <c r="M5519" s="3">
        <v>44249</v>
      </c>
      <c r="N5519" s="5">
        <v>1808.4</v>
      </c>
      <c r="O5519" s="5">
        <v>1809.3</v>
      </c>
      <c r="P5519" s="5">
        <v>39365688.897</v>
      </c>
      <c r="Q5519" s="4">
        <f t="shared" si="246"/>
        <v>-0.89999999999986358</v>
      </c>
      <c r="R5519" s="4">
        <f t="shared" si="245"/>
        <v>0.9130833333333499</v>
      </c>
      <c r="S5519" s="29">
        <f t="shared" si="244"/>
        <v>3.0729833546734954E-2</v>
      </c>
    </row>
    <row r="5520" spans="13:19" x14ac:dyDescent="0.4">
      <c r="M5520" s="3">
        <v>44250</v>
      </c>
      <c r="N5520" s="5">
        <v>1805.9</v>
      </c>
      <c r="O5520" s="5">
        <v>1805.4860000000001</v>
      </c>
      <c r="P5520" s="5">
        <v>39397807.745999999</v>
      </c>
      <c r="Q5520" s="4">
        <f t="shared" si="246"/>
        <v>0.41399999999998727</v>
      </c>
      <c r="R5520" s="4">
        <f t="shared" si="245"/>
        <v>0.85165000000001401</v>
      </c>
      <c r="S5520" s="29">
        <f t="shared" si="244"/>
        <v>2.5608194622279128E-2</v>
      </c>
    </row>
    <row r="5521" spans="13:19" x14ac:dyDescent="0.4">
      <c r="M5521" s="3">
        <v>44251</v>
      </c>
      <c r="N5521" s="5">
        <v>1797.9</v>
      </c>
      <c r="O5521" s="5">
        <v>1804.924</v>
      </c>
      <c r="P5521" s="5">
        <v>39366235.464000002</v>
      </c>
      <c r="Q5521" s="4">
        <f t="shared" si="246"/>
        <v>-7.0239999999998872</v>
      </c>
      <c r="R5521" s="4">
        <f t="shared" si="245"/>
        <v>0.72925000000001694</v>
      </c>
      <c r="S5521" s="29">
        <f t="shared" si="244"/>
        <v>1.5364916773367477E-2</v>
      </c>
    </row>
    <row r="5522" spans="13:19" x14ac:dyDescent="0.4">
      <c r="M5522" s="3">
        <v>44252</v>
      </c>
      <c r="N5522" s="5">
        <v>1775.4</v>
      </c>
      <c r="O5522" s="5">
        <v>1770.1</v>
      </c>
      <c r="P5522" s="5">
        <v>39384718.535999998</v>
      </c>
      <c r="Q5522" s="4">
        <f t="shared" si="246"/>
        <v>5.3000000000001819</v>
      </c>
      <c r="R5522" s="4">
        <f t="shared" si="245"/>
        <v>0.80125000000001967</v>
      </c>
      <c r="S5522" s="29">
        <f t="shared" si="244"/>
        <v>2.5608194622279128E-2</v>
      </c>
    </row>
    <row r="5523" spans="13:19" x14ac:dyDescent="0.4">
      <c r="M5523" s="3">
        <v>44253</v>
      </c>
      <c r="N5523" s="5">
        <v>1728.8</v>
      </c>
      <c r="O5523" s="5">
        <v>1734.47</v>
      </c>
      <c r="P5523" s="5">
        <v>39384105.476999998</v>
      </c>
      <c r="Q5523" s="4">
        <f t="shared" si="246"/>
        <v>-5.6700000000000728</v>
      </c>
      <c r="R5523" s="4">
        <f t="shared" si="245"/>
        <v>0.67308333333335213</v>
      </c>
      <c r="S5523" s="29">
        <f t="shared" ref="S5523:S5586" si="247">COUNTIF(R4742:R5522,"&lt;="&amp;R5523)/COUNT(R4742:R5522)</f>
        <v>1.1523687580025609E-2</v>
      </c>
    </row>
    <row r="5524" spans="13:19" x14ac:dyDescent="0.4">
      <c r="M5524" s="3">
        <v>44256</v>
      </c>
      <c r="N5524" s="5">
        <v>1723</v>
      </c>
      <c r="O5524" s="5">
        <v>1724.385</v>
      </c>
      <c r="P5524" s="5">
        <v>38089050.211000003</v>
      </c>
      <c r="Q5524" s="4">
        <f t="shared" si="246"/>
        <v>-1.3849999999999909</v>
      </c>
      <c r="R5524" s="4">
        <f t="shared" si="245"/>
        <v>0.589566666666686</v>
      </c>
      <c r="S5524" s="29">
        <f t="shared" si="247"/>
        <v>1.0243277848911651E-2</v>
      </c>
    </row>
    <row r="5525" spans="13:19" x14ac:dyDescent="0.4">
      <c r="M5525" s="3">
        <v>44257</v>
      </c>
      <c r="N5525" s="5">
        <v>1733.6</v>
      </c>
      <c r="O5525" s="5">
        <v>1737.8</v>
      </c>
      <c r="P5525" s="5">
        <v>39192828.340999998</v>
      </c>
      <c r="Q5525" s="4">
        <f t="shared" si="246"/>
        <v>-4.2000000000000455</v>
      </c>
      <c r="R5525" s="4">
        <f t="shared" si="245"/>
        <v>0.4395666666666822</v>
      </c>
      <c r="S5525" s="29">
        <f t="shared" si="247"/>
        <v>2.5608194622279128E-3</v>
      </c>
    </row>
    <row r="5526" spans="13:19" x14ac:dyDescent="0.4">
      <c r="M5526" s="3">
        <v>44258</v>
      </c>
      <c r="N5526" s="5">
        <v>1715.8</v>
      </c>
      <c r="O5526" s="5">
        <v>1710.6</v>
      </c>
      <c r="P5526" s="5">
        <v>39141435.120999999</v>
      </c>
      <c r="Q5526" s="4">
        <f t="shared" si="246"/>
        <v>5.2000000000000455</v>
      </c>
      <c r="R5526" s="4">
        <f t="shared" si="245"/>
        <v>0.55006666666668402</v>
      </c>
      <c r="S5526" s="29">
        <f t="shared" si="247"/>
        <v>1.1523687580025609E-2</v>
      </c>
    </row>
    <row r="5527" spans="13:19" x14ac:dyDescent="0.4">
      <c r="M5527" s="3">
        <v>44259</v>
      </c>
      <c r="N5527" s="5">
        <v>1700.7</v>
      </c>
      <c r="O5527" s="5">
        <v>1697.1</v>
      </c>
      <c r="P5527" s="5">
        <v>39138860.762999997</v>
      </c>
      <c r="Q5527" s="4">
        <f t="shared" si="246"/>
        <v>3.6000000000001364</v>
      </c>
      <c r="R5527" s="4">
        <f t="shared" si="245"/>
        <v>0.59173333333335065</v>
      </c>
      <c r="S5527" s="29">
        <f t="shared" si="247"/>
        <v>1.4084507042253521E-2</v>
      </c>
    </row>
    <row r="5528" spans="13:19" x14ac:dyDescent="0.4">
      <c r="M5528" s="3">
        <v>44260</v>
      </c>
      <c r="N5528" s="5">
        <v>1698.5</v>
      </c>
      <c r="O5528" s="5">
        <v>1699.8</v>
      </c>
      <c r="P5528" s="5">
        <v>38999069.215000004</v>
      </c>
      <c r="Q5528" s="4">
        <f t="shared" si="246"/>
        <v>-1.2999999999999545</v>
      </c>
      <c r="R5528" s="4">
        <f t="shared" si="245"/>
        <v>0.4933666666666871</v>
      </c>
      <c r="S5528" s="29">
        <f t="shared" si="247"/>
        <v>6.4020486555697821E-3</v>
      </c>
    </row>
    <row r="5529" spans="13:19" x14ac:dyDescent="0.4">
      <c r="M5529" s="3">
        <v>44263</v>
      </c>
      <c r="N5529" s="5">
        <v>1678</v>
      </c>
      <c r="O5529" s="5">
        <v>1683.3</v>
      </c>
      <c r="P5529" s="5">
        <v>38717839.515000001</v>
      </c>
      <c r="Q5529" s="4">
        <f t="shared" si="246"/>
        <v>-5.2999999999999545</v>
      </c>
      <c r="R5529" s="4">
        <f t="shared" si="245"/>
        <v>0.31503333333335681</v>
      </c>
      <c r="S5529" s="29">
        <f t="shared" si="247"/>
        <v>0</v>
      </c>
    </row>
    <row r="5530" spans="13:19" x14ac:dyDescent="0.4">
      <c r="M5530" s="3">
        <v>44264</v>
      </c>
      <c r="N5530" s="5">
        <v>1716.9</v>
      </c>
      <c r="O5530" s="5">
        <v>1715.8979999999999</v>
      </c>
      <c r="P5530" s="5">
        <v>38542616.564999998</v>
      </c>
      <c r="Q5530" s="4">
        <f t="shared" si="246"/>
        <v>1.0020000000001801</v>
      </c>
      <c r="R5530" s="4">
        <f t="shared" si="245"/>
        <v>0.2917333333333621</v>
      </c>
      <c r="S5530" s="29">
        <f t="shared" si="247"/>
        <v>0</v>
      </c>
    </row>
    <row r="5531" spans="13:19" x14ac:dyDescent="0.4">
      <c r="M5531" s="3">
        <v>44265</v>
      </c>
      <c r="N5531" s="5">
        <v>1721.8</v>
      </c>
      <c r="O5531" s="5">
        <v>1726.624</v>
      </c>
      <c r="P5531" s="5">
        <v>38562879.923</v>
      </c>
      <c r="Q5531" s="4">
        <f t="shared" si="246"/>
        <v>-4.8240000000000691</v>
      </c>
      <c r="R5531" s="4">
        <f t="shared" si="245"/>
        <v>0.30516666666669606</v>
      </c>
      <c r="S5531" s="29">
        <f t="shared" si="247"/>
        <v>1.2804097311139564E-3</v>
      </c>
    </row>
    <row r="5532" spans="13:19" x14ac:dyDescent="0.4">
      <c r="M5532" s="3">
        <v>44266</v>
      </c>
      <c r="N5532" s="5">
        <v>1722.6</v>
      </c>
      <c r="O5532" s="5">
        <v>1722.2</v>
      </c>
      <c r="P5532" s="5">
        <v>38334294.347999997</v>
      </c>
      <c r="Q5532" s="4">
        <f t="shared" si="246"/>
        <v>0.39999999999986358</v>
      </c>
      <c r="R5532" s="4">
        <f t="shared" si="245"/>
        <v>0.22150000000002593</v>
      </c>
      <c r="S5532" s="29">
        <f t="shared" si="247"/>
        <v>0</v>
      </c>
    </row>
    <row r="5533" spans="13:19" x14ac:dyDescent="0.4">
      <c r="M5533" s="3">
        <v>44267</v>
      </c>
      <c r="N5533" s="5">
        <v>1719.8</v>
      </c>
      <c r="O5533" s="5">
        <v>1726.37</v>
      </c>
      <c r="P5533" s="5">
        <v>38431089.056999996</v>
      </c>
      <c r="Q5533" s="4">
        <f t="shared" si="246"/>
        <v>-6.5699999999999363</v>
      </c>
      <c r="R5533" s="4">
        <f t="shared" si="245"/>
        <v>-2.1416666666641503E-2</v>
      </c>
      <c r="S5533" s="29">
        <f t="shared" si="247"/>
        <v>0</v>
      </c>
    </row>
    <row r="5534" spans="13:19" x14ac:dyDescent="0.4">
      <c r="M5534" s="3">
        <v>44270</v>
      </c>
      <c r="N5534" s="5">
        <v>1729.2</v>
      </c>
      <c r="O5534" s="5">
        <v>1731.5</v>
      </c>
      <c r="P5534" s="5">
        <v>38320377.656999998</v>
      </c>
      <c r="Q5534" s="4">
        <f t="shared" si="246"/>
        <v>-2.2999999999999545</v>
      </c>
      <c r="R5534" s="4">
        <f t="shared" si="245"/>
        <v>-0.17808333333330589</v>
      </c>
      <c r="S5534" s="29">
        <f t="shared" si="247"/>
        <v>0</v>
      </c>
    </row>
    <row r="5535" spans="13:19" x14ac:dyDescent="0.4">
      <c r="M5535" s="3">
        <v>44271</v>
      </c>
      <c r="N5535" s="5">
        <v>1730.9</v>
      </c>
      <c r="O5535" s="5">
        <v>1730.58</v>
      </c>
      <c r="P5535" s="5">
        <v>37992845.174000002</v>
      </c>
      <c r="Q5535" s="4">
        <f t="shared" si="246"/>
        <v>0.32000000000016371</v>
      </c>
      <c r="R5535" s="4">
        <f t="shared" si="245"/>
        <v>-0.34774999999996986</v>
      </c>
      <c r="S5535" s="29">
        <f t="shared" si="247"/>
        <v>0</v>
      </c>
    </row>
    <row r="5536" spans="13:19" x14ac:dyDescent="0.4">
      <c r="M5536" s="3">
        <v>44272</v>
      </c>
      <c r="N5536" s="5">
        <v>1727.1</v>
      </c>
      <c r="O5536" s="5">
        <v>1745.08</v>
      </c>
      <c r="P5536" s="5">
        <v>37878806.634000003</v>
      </c>
      <c r="Q5536" s="4">
        <f t="shared" si="246"/>
        <v>-17.980000000000018</v>
      </c>
      <c r="R5536" s="4">
        <f t="shared" si="245"/>
        <v>-0.73408333333330045</v>
      </c>
      <c r="S5536" s="29">
        <f t="shared" si="247"/>
        <v>0</v>
      </c>
    </row>
    <row r="5537" spans="13:19" x14ac:dyDescent="0.4">
      <c r="M5537" s="3">
        <v>44273</v>
      </c>
      <c r="N5537" s="5">
        <v>1732.5</v>
      </c>
      <c r="O5537" s="5">
        <v>1736.3</v>
      </c>
      <c r="P5537" s="5">
        <v>37702931.516000003</v>
      </c>
      <c r="Q5537" s="4">
        <f t="shared" si="246"/>
        <v>-3.7999999999999545</v>
      </c>
      <c r="R5537" s="4">
        <f t="shared" si="245"/>
        <v>-0.86791666666663336</v>
      </c>
      <c r="S5537" s="29">
        <f t="shared" si="247"/>
        <v>0</v>
      </c>
    </row>
    <row r="5538" spans="13:19" x14ac:dyDescent="0.4">
      <c r="M5538" s="3">
        <v>44274</v>
      </c>
      <c r="N5538" s="5">
        <v>1741.7</v>
      </c>
      <c r="O5538" s="5">
        <v>1744.8579999999999</v>
      </c>
      <c r="P5538" s="5">
        <v>37542176.516000003</v>
      </c>
      <c r="Q5538" s="4">
        <f t="shared" si="246"/>
        <v>-3.1579999999999018</v>
      </c>
      <c r="R5538" s="4">
        <f t="shared" si="245"/>
        <v>-0.99104999999996535</v>
      </c>
      <c r="S5538" s="29">
        <f t="shared" si="247"/>
        <v>0</v>
      </c>
    </row>
    <row r="5539" spans="13:19" x14ac:dyDescent="0.4">
      <c r="M5539" s="3">
        <v>44277</v>
      </c>
      <c r="N5539" s="5">
        <v>1738.1</v>
      </c>
      <c r="O5539" s="5">
        <v>1738.83</v>
      </c>
      <c r="P5539" s="5">
        <v>37406821.756999999</v>
      </c>
      <c r="Q5539" s="4">
        <f t="shared" si="246"/>
        <v>-0.73000000000001819</v>
      </c>
      <c r="R5539" s="4">
        <f t="shared" si="245"/>
        <v>-1.1198833333332989</v>
      </c>
      <c r="S5539" s="29">
        <f t="shared" si="247"/>
        <v>0</v>
      </c>
    </row>
    <row r="5540" spans="13:19" x14ac:dyDescent="0.4">
      <c r="M5540" s="3">
        <v>44278</v>
      </c>
      <c r="N5540" s="5">
        <v>1725.1</v>
      </c>
      <c r="O5540" s="5">
        <v>1727.78</v>
      </c>
      <c r="P5540" s="5">
        <v>37324836.707000002</v>
      </c>
      <c r="Q5540" s="4">
        <f t="shared" si="246"/>
        <v>-2.6800000000000637</v>
      </c>
      <c r="R5540" s="4">
        <f t="shared" si="245"/>
        <v>-1.2430499999999673</v>
      </c>
      <c r="S5540" s="29">
        <f t="shared" si="247"/>
        <v>0</v>
      </c>
    </row>
    <row r="5541" spans="13:19" x14ac:dyDescent="0.4">
      <c r="M5541" s="3">
        <v>44279</v>
      </c>
      <c r="N5541" s="5">
        <v>1733.2</v>
      </c>
      <c r="O5541" s="5">
        <v>1734.3</v>
      </c>
      <c r="P5541" s="5">
        <v>37324836.707000002</v>
      </c>
      <c r="Q5541" s="4">
        <f t="shared" si="246"/>
        <v>-1.0999999999999091</v>
      </c>
      <c r="R5541" s="4">
        <f t="shared" si="245"/>
        <v>-1.2497166666666355</v>
      </c>
      <c r="S5541" s="29">
        <f t="shared" si="247"/>
        <v>0</v>
      </c>
    </row>
    <row r="5542" spans="13:19" x14ac:dyDescent="0.4">
      <c r="M5542" s="3">
        <v>44280</v>
      </c>
      <c r="N5542" s="5">
        <v>1725.1</v>
      </c>
      <c r="O5542" s="5">
        <v>1726.93</v>
      </c>
      <c r="P5542" s="5">
        <v>37324836.707000002</v>
      </c>
      <c r="Q5542" s="4">
        <f t="shared" si="246"/>
        <v>-1.8300000000001546</v>
      </c>
      <c r="R5542" s="4">
        <f t="shared" si="245"/>
        <v>-1.239716666666637</v>
      </c>
      <c r="S5542" s="29">
        <f t="shared" si="247"/>
        <v>2.5608194622279128E-3</v>
      </c>
    </row>
    <row r="5543" spans="13:19" x14ac:dyDescent="0.4">
      <c r="M5543" s="3">
        <v>44281</v>
      </c>
      <c r="N5543" s="5">
        <v>1732.3</v>
      </c>
      <c r="O5543" s="5">
        <v>1730.9</v>
      </c>
      <c r="P5543" s="5">
        <v>37308069.545000002</v>
      </c>
      <c r="Q5543" s="4">
        <f t="shared" si="246"/>
        <v>1.3999999999998636</v>
      </c>
      <c r="R5543" s="4">
        <f t="shared" si="245"/>
        <v>-1.175883333333305</v>
      </c>
      <c r="S5543" s="29">
        <f t="shared" si="247"/>
        <v>3.8412291933418692E-3</v>
      </c>
    </row>
    <row r="5544" spans="13:19" x14ac:dyDescent="0.4">
      <c r="M5544" s="3">
        <v>44284</v>
      </c>
      <c r="N5544" s="5">
        <v>1712.2</v>
      </c>
      <c r="O5544" s="5">
        <v>1712</v>
      </c>
      <c r="P5544" s="5">
        <v>37188162.816</v>
      </c>
      <c r="Q5544" s="4">
        <f t="shared" si="246"/>
        <v>0.20000000000004547</v>
      </c>
      <c r="R5544" s="4">
        <f t="shared" si="245"/>
        <v>-1.2360499999999699</v>
      </c>
      <c r="S5544" s="29">
        <f t="shared" si="247"/>
        <v>3.8412291933418692E-3</v>
      </c>
    </row>
    <row r="5545" spans="13:19" x14ac:dyDescent="0.4">
      <c r="M5545" s="3">
        <v>44285</v>
      </c>
      <c r="N5545" s="5">
        <v>1686</v>
      </c>
      <c r="O5545" s="5">
        <v>1685.12</v>
      </c>
      <c r="P5545" s="5">
        <v>36963102.816</v>
      </c>
      <c r="Q5545" s="4">
        <f t="shared" si="246"/>
        <v>0.88000000000010914</v>
      </c>
      <c r="R5545" s="4">
        <f t="shared" si="245"/>
        <v>-1.3082166666666353</v>
      </c>
      <c r="S5545" s="29">
        <f t="shared" si="247"/>
        <v>0</v>
      </c>
    </row>
    <row r="5546" spans="13:19" x14ac:dyDescent="0.4">
      <c r="M5546" s="3">
        <v>44286</v>
      </c>
      <c r="N5546" s="5">
        <v>1715.6</v>
      </c>
      <c r="O5546" s="5">
        <v>1707.52</v>
      </c>
      <c r="P5546" s="5">
        <v>37039123.145999998</v>
      </c>
      <c r="Q5546" s="4">
        <f t="shared" si="246"/>
        <v>8.0799999999999272</v>
      </c>
      <c r="R5546" s="4">
        <f t="shared" si="245"/>
        <v>-1.0172166666666347</v>
      </c>
      <c r="S5546" s="29">
        <f t="shared" si="247"/>
        <v>8.9628681177976958E-3</v>
      </c>
    </row>
    <row r="5547" spans="13:19" x14ac:dyDescent="0.4">
      <c r="M5547" s="3">
        <v>44287</v>
      </c>
      <c r="N5547" s="5">
        <v>1728.4</v>
      </c>
      <c r="O5547" s="5">
        <v>1728.33</v>
      </c>
      <c r="P5547" s="5">
        <v>37037263.136</v>
      </c>
      <c r="Q5547" s="4">
        <f t="shared" si="246"/>
        <v>7.0000000000163709E-2</v>
      </c>
      <c r="R5547" s="4">
        <f t="shared" si="245"/>
        <v>-1.0115499999999655</v>
      </c>
      <c r="S5547" s="29">
        <f t="shared" si="247"/>
        <v>1.0243277848911651E-2</v>
      </c>
    </row>
    <row r="5548" spans="13:19" x14ac:dyDescent="0.4">
      <c r="M5548" s="3">
        <v>44288</v>
      </c>
      <c r="N5548" s="5">
        <v>1728.4</v>
      </c>
      <c r="O5548" s="5">
        <v>1734.82</v>
      </c>
      <c r="P5548" s="5">
        <v>37037263.136</v>
      </c>
      <c r="Q5548" s="4">
        <f t="shared" si="246"/>
        <v>-6.4199999999998454</v>
      </c>
      <c r="R5548" s="4">
        <f t="shared" si="245"/>
        <v>-0.8907166666666323</v>
      </c>
      <c r="S5548" s="29">
        <f t="shared" si="247"/>
        <v>1.2804097311139564E-2</v>
      </c>
    </row>
    <row r="5549" spans="13:19" x14ac:dyDescent="0.4">
      <c r="M5549" s="3">
        <v>44291</v>
      </c>
      <c r="N5549" s="5">
        <v>1728.8</v>
      </c>
      <c r="O5549" s="5">
        <v>1727.7</v>
      </c>
      <c r="P5549" s="5">
        <v>36956885.636</v>
      </c>
      <c r="Q5549" s="4">
        <f t="shared" si="246"/>
        <v>1.0999999999999091</v>
      </c>
      <c r="R5549" s="4">
        <f t="shared" si="245"/>
        <v>-1.007716666666632</v>
      </c>
      <c r="S5549" s="29">
        <f t="shared" si="247"/>
        <v>1.1523687580025609E-2</v>
      </c>
    </row>
    <row r="5550" spans="13:19" x14ac:dyDescent="0.4">
      <c r="M5550" s="3">
        <v>44292</v>
      </c>
      <c r="N5550" s="5">
        <v>1743</v>
      </c>
      <c r="O5550" s="5">
        <v>1743.1</v>
      </c>
      <c r="P5550" s="5">
        <v>36632962.761</v>
      </c>
      <c r="Q5550" s="4">
        <f t="shared" si="246"/>
        <v>-9.9999999999909051E-2</v>
      </c>
      <c r="R5550" s="4">
        <f t="shared" si="245"/>
        <v>-0.84288333333329701</v>
      </c>
      <c r="S5550" s="29">
        <f t="shared" si="247"/>
        <v>1.6645326504481434E-2</v>
      </c>
    </row>
    <row r="5551" spans="13:19" x14ac:dyDescent="0.4">
      <c r="M5551" s="3">
        <v>44293</v>
      </c>
      <c r="N5551" s="5">
        <v>1741.6</v>
      </c>
      <c r="O5551" s="5">
        <v>1737.3</v>
      </c>
      <c r="P5551" s="5">
        <v>36652188.637000002</v>
      </c>
      <c r="Q5551" s="4">
        <f t="shared" si="246"/>
        <v>4.2999999999999545</v>
      </c>
      <c r="R5551" s="4">
        <f t="shared" si="245"/>
        <v>-0.93638333333329915</v>
      </c>
      <c r="S5551" s="29">
        <f t="shared" si="247"/>
        <v>1.4084507042253521E-2</v>
      </c>
    </row>
    <row r="5552" spans="13:19" x14ac:dyDescent="0.4">
      <c r="M5552" s="3">
        <v>44294</v>
      </c>
      <c r="N5552" s="5">
        <v>1758.2</v>
      </c>
      <c r="O5552" s="5">
        <v>1755.25</v>
      </c>
      <c r="P5552" s="5">
        <v>36652188.637000002</v>
      </c>
      <c r="Q5552" s="4">
        <f t="shared" si="246"/>
        <v>2.9500000000000455</v>
      </c>
      <c r="R5552" s="4">
        <f t="shared" si="245"/>
        <v>-0.9772166666666332</v>
      </c>
      <c r="S5552" s="29">
        <f t="shared" si="247"/>
        <v>1.4084507042253521E-2</v>
      </c>
    </row>
    <row r="5553" spans="13:19" x14ac:dyDescent="0.4">
      <c r="M5553" s="3">
        <v>44295</v>
      </c>
      <c r="N5553" s="5">
        <v>1744.8</v>
      </c>
      <c r="O5553" s="5">
        <v>1744.2</v>
      </c>
      <c r="P5553" s="5">
        <v>36561651.420999996</v>
      </c>
      <c r="Q5553" s="4">
        <f t="shared" si="246"/>
        <v>0.59999999999990905</v>
      </c>
      <c r="R5553" s="4">
        <f t="shared" si="245"/>
        <v>-1.0024666666666349</v>
      </c>
      <c r="S5553" s="29">
        <f t="shared" si="247"/>
        <v>1.2804097311139564E-2</v>
      </c>
    </row>
    <row r="5554" spans="13:19" x14ac:dyDescent="0.4">
      <c r="M5554" s="3">
        <v>44298</v>
      </c>
      <c r="N5554" s="5">
        <v>1732.7</v>
      </c>
      <c r="O5554" s="5">
        <v>1732.4</v>
      </c>
      <c r="P5554" s="5">
        <v>36018652.604000002</v>
      </c>
      <c r="Q5554" s="4">
        <f t="shared" si="246"/>
        <v>0.29999999999995453</v>
      </c>
      <c r="R5554" s="4">
        <f t="shared" si="245"/>
        <v>-0.87929999999997033</v>
      </c>
      <c r="S5554" s="29">
        <f t="shared" si="247"/>
        <v>1.9206145966709345E-2</v>
      </c>
    </row>
    <row r="5555" spans="13:19" x14ac:dyDescent="0.4">
      <c r="M5555" s="3">
        <v>44299</v>
      </c>
      <c r="N5555" s="5">
        <v>1747.6</v>
      </c>
      <c r="O5555" s="5">
        <v>1745</v>
      </c>
      <c r="P5555" s="5">
        <v>36018652.604000002</v>
      </c>
      <c r="Q5555" s="4">
        <f t="shared" si="246"/>
        <v>2.5999999999999091</v>
      </c>
      <c r="R5555" s="4">
        <f t="shared" si="245"/>
        <v>-0.84096666666663777</v>
      </c>
      <c r="S5555" s="29">
        <f t="shared" si="247"/>
        <v>2.3047375160051217E-2</v>
      </c>
    </row>
    <row r="5556" spans="13:19" x14ac:dyDescent="0.4">
      <c r="M5556" s="3">
        <v>44300</v>
      </c>
      <c r="N5556" s="5">
        <v>1736.3</v>
      </c>
      <c r="O5556" s="5">
        <v>1736.1</v>
      </c>
      <c r="P5556" s="5">
        <v>35801892.914999999</v>
      </c>
      <c r="Q5556" s="4">
        <f t="shared" si="246"/>
        <v>0.20000000000004547</v>
      </c>
      <c r="R5556" s="4">
        <f t="shared" si="245"/>
        <v>-0.75289999999996937</v>
      </c>
      <c r="S5556" s="29">
        <f t="shared" si="247"/>
        <v>2.4327784891165175E-2</v>
      </c>
    </row>
    <row r="5557" spans="13:19" x14ac:dyDescent="0.4">
      <c r="M5557" s="3">
        <v>44301</v>
      </c>
      <c r="N5557" s="5">
        <v>1766.8</v>
      </c>
      <c r="O5557" s="5">
        <v>1763.5</v>
      </c>
      <c r="P5557" s="5">
        <v>35769741.914999999</v>
      </c>
      <c r="Q5557" s="4">
        <f t="shared" si="246"/>
        <v>3.2999999999999545</v>
      </c>
      <c r="R5557" s="4">
        <f t="shared" si="245"/>
        <v>-0.64056666666663964</v>
      </c>
      <c r="S5557" s="29">
        <f t="shared" si="247"/>
        <v>2.6888604353393086E-2</v>
      </c>
    </row>
    <row r="5558" spans="13:19" x14ac:dyDescent="0.4">
      <c r="M5558" s="3">
        <v>44302</v>
      </c>
      <c r="N5558" s="5">
        <v>1780.2</v>
      </c>
      <c r="O5558" s="5">
        <v>1775.85</v>
      </c>
      <c r="P5558" s="5">
        <v>35737012.196999997</v>
      </c>
      <c r="Q5558" s="4">
        <f t="shared" si="246"/>
        <v>4.3500000000001364</v>
      </c>
      <c r="R5558" s="4">
        <f t="shared" si="245"/>
        <v>-0.5844333333333035</v>
      </c>
      <c r="S5558" s="29">
        <f t="shared" si="247"/>
        <v>2.8169014084507043E-2</v>
      </c>
    </row>
    <row r="5559" spans="13:19" x14ac:dyDescent="0.4">
      <c r="M5559" s="3">
        <v>44305</v>
      </c>
      <c r="N5559" s="5">
        <v>1770.6</v>
      </c>
      <c r="O5559" s="5">
        <v>1771.2</v>
      </c>
      <c r="P5559" s="5">
        <v>35606003.522</v>
      </c>
      <c r="Q5559" s="4">
        <f t="shared" si="246"/>
        <v>-0.60000000000013642</v>
      </c>
      <c r="R5559" s="4">
        <f t="shared" si="245"/>
        <v>-0.51059999999997296</v>
      </c>
      <c r="S5559" s="29">
        <f t="shared" si="247"/>
        <v>2.9449423815621E-2</v>
      </c>
    </row>
    <row r="5560" spans="13:19" x14ac:dyDescent="0.4">
      <c r="M5560" s="3">
        <v>44306</v>
      </c>
      <c r="N5560" s="5">
        <v>1778.4</v>
      </c>
      <c r="O5560" s="5">
        <v>1778.5</v>
      </c>
      <c r="P5560" s="5">
        <v>35461324.022</v>
      </c>
      <c r="Q5560" s="4">
        <f t="shared" si="246"/>
        <v>-9.9999999999909051E-2</v>
      </c>
      <c r="R5560" s="4">
        <f t="shared" si="245"/>
        <v>-0.51893333333330627</v>
      </c>
      <c r="S5560" s="29">
        <f t="shared" si="247"/>
        <v>2.9449423815621E-2</v>
      </c>
    </row>
    <row r="5561" spans="13:19" x14ac:dyDescent="0.4">
      <c r="M5561" s="3">
        <v>44307</v>
      </c>
      <c r="N5561" s="5">
        <v>1793.1</v>
      </c>
      <c r="O5561" s="5">
        <v>1792.9</v>
      </c>
      <c r="P5561" s="5">
        <v>35413097.582000002</v>
      </c>
      <c r="Q5561" s="4">
        <f t="shared" si="246"/>
        <v>0.1999999999998181</v>
      </c>
      <c r="R5561" s="4">
        <f t="shared" si="245"/>
        <v>-0.53559999999997676</v>
      </c>
      <c r="S5561" s="29">
        <f t="shared" si="247"/>
        <v>2.9449423815621E-2</v>
      </c>
    </row>
    <row r="5562" spans="13:19" x14ac:dyDescent="0.4">
      <c r="M5562" s="3">
        <v>44308</v>
      </c>
      <c r="N5562" s="5">
        <v>1782</v>
      </c>
      <c r="O5562" s="5">
        <v>1783.4</v>
      </c>
      <c r="P5562" s="5">
        <v>35445115.901000001</v>
      </c>
      <c r="Q5562" s="4">
        <f t="shared" si="246"/>
        <v>-1.4000000000000909</v>
      </c>
      <c r="R5562" s="4">
        <f t="shared" si="245"/>
        <v>-0.48559999999998049</v>
      </c>
      <c r="S5562" s="29">
        <f t="shared" si="247"/>
        <v>3.3290653008962869E-2</v>
      </c>
    </row>
    <row r="5563" spans="13:19" x14ac:dyDescent="0.4">
      <c r="M5563" s="3">
        <v>44309</v>
      </c>
      <c r="N5563" s="5">
        <v>1777.8</v>
      </c>
      <c r="O5563" s="5">
        <v>1777.1</v>
      </c>
      <c r="P5563" s="5">
        <v>34995001.901000001</v>
      </c>
      <c r="Q5563" s="4">
        <f t="shared" si="246"/>
        <v>0.70000000000004547</v>
      </c>
      <c r="R5563" s="4">
        <f t="shared" si="245"/>
        <v>-0.5255999999999782</v>
      </c>
      <c r="S5563" s="29">
        <f t="shared" si="247"/>
        <v>3.0729833546734954E-2</v>
      </c>
    </row>
    <row r="5564" spans="13:19" x14ac:dyDescent="0.4">
      <c r="M5564" s="3">
        <v>44312</v>
      </c>
      <c r="N5564" s="5">
        <v>1780.1</v>
      </c>
      <c r="O5564" s="5">
        <v>1781</v>
      </c>
      <c r="P5564" s="5">
        <v>34832184.910999998</v>
      </c>
      <c r="Q5564" s="4">
        <f t="shared" si="246"/>
        <v>-0.90000000000009095</v>
      </c>
      <c r="R5564" s="4">
        <f t="shared" si="245"/>
        <v>-0.59369999999998224</v>
      </c>
      <c r="S5564" s="29">
        <f t="shared" si="247"/>
        <v>2.8169014084507043E-2</v>
      </c>
    </row>
    <row r="5565" spans="13:19" x14ac:dyDescent="0.4">
      <c r="M5565" s="3">
        <v>44313</v>
      </c>
      <c r="N5565" s="5">
        <v>1778.8</v>
      </c>
      <c r="O5565" s="5">
        <v>1776.45</v>
      </c>
      <c r="P5565" s="5">
        <v>34831982.351000004</v>
      </c>
      <c r="Q5565" s="4">
        <f t="shared" si="246"/>
        <v>2.3499999999999091</v>
      </c>
      <c r="R5565" s="4">
        <f t="shared" si="245"/>
        <v>-0.4845333333333201</v>
      </c>
      <c r="S5565" s="29">
        <f t="shared" si="247"/>
        <v>3.713188220230474E-2</v>
      </c>
    </row>
    <row r="5566" spans="13:19" x14ac:dyDescent="0.4">
      <c r="M5566" s="3">
        <v>44314</v>
      </c>
      <c r="N5566" s="5">
        <v>1773.9</v>
      </c>
      <c r="O5566" s="5">
        <v>1780.8</v>
      </c>
      <c r="P5566" s="5">
        <v>34807901.305</v>
      </c>
      <c r="Q5566" s="4">
        <f t="shared" si="246"/>
        <v>-6.8999999999998636</v>
      </c>
      <c r="R5566" s="4">
        <f t="shared" si="245"/>
        <v>-0.61753333333331661</v>
      </c>
      <c r="S5566" s="29">
        <f t="shared" si="247"/>
        <v>2.8169014084507043E-2</v>
      </c>
    </row>
    <row r="5567" spans="13:19" x14ac:dyDescent="0.4">
      <c r="M5567" s="3">
        <v>44315</v>
      </c>
      <c r="N5567" s="5">
        <v>1768.3</v>
      </c>
      <c r="O5567" s="5">
        <v>1771.51</v>
      </c>
      <c r="P5567" s="5">
        <v>34806630.651000001</v>
      </c>
      <c r="Q5567" s="4">
        <f t="shared" si="246"/>
        <v>-3.2100000000000364</v>
      </c>
      <c r="R5567" s="4">
        <f t="shared" si="245"/>
        <v>-0.63096666666665058</v>
      </c>
      <c r="S5567" s="29">
        <f t="shared" si="247"/>
        <v>2.8169014084507043E-2</v>
      </c>
    </row>
    <row r="5568" spans="13:19" x14ac:dyDescent="0.4">
      <c r="M5568" s="3">
        <v>44316</v>
      </c>
      <c r="N5568" s="5">
        <v>1767.7</v>
      </c>
      <c r="O5568" s="5">
        <v>1768.76</v>
      </c>
      <c r="P5568" s="5">
        <v>34806630.651000001</v>
      </c>
      <c r="Q5568" s="4">
        <f t="shared" si="246"/>
        <v>-1.0599999999999454</v>
      </c>
      <c r="R5568" s="4">
        <f t="shared" ref="R5568:R5631" si="248">AVERAGE(Q5509:Q5568)</f>
        <v>-0.63398333333331791</v>
      </c>
      <c r="S5568" s="29">
        <f t="shared" si="247"/>
        <v>2.8169014084507043E-2</v>
      </c>
    </row>
    <row r="5569" spans="13:19" x14ac:dyDescent="0.4">
      <c r="M5569" s="3">
        <v>44319</v>
      </c>
      <c r="N5569" s="5">
        <v>1791.8</v>
      </c>
      <c r="O5569" s="5">
        <v>1792.5</v>
      </c>
      <c r="P5569" s="5">
        <v>34517396.295000002</v>
      </c>
      <c r="Q5569" s="4">
        <f t="shared" si="246"/>
        <v>-0.70000000000004547</v>
      </c>
      <c r="R5569" s="4">
        <f t="shared" si="248"/>
        <v>-0.70768333333331834</v>
      </c>
      <c r="S5569" s="29">
        <f t="shared" si="247"/>
        <v>2.6888604353393086E-2</v>
      </c>
    </row>
    <row r="5570" spans="13:19" x14ac:dyDescent="0.4">
      <c r="M5570" s="3">
        <v>44320</v>
      </c>
      <c r="N5570" s="5">
        <v>1776</v>
      </c>
      <c r="O5570" s="5">
        <v>1778.6</v>
      </c>
      <c r="P5570" s="5">
        <v>34517296.284999996</v>
      </c>
      <c r="Q5570" s="4">
        <f t="shared" si="246"/>
        <v>-2.5999999999999091</v>
      </c>
      <c r="R5570" s="4">
        <f t="shared" si="248"/>
        <v>-0.73668333333331859</v>
      </c>
      <c r="S5570" s="29">
        <f t="shared" si="247"/>
        <v>2.5608194622279128E-2</v>
      </c>
    </row>
    <row r="5571" spans="13:19" x14ac:dyDescent="0.4">
      <c r="M5571" s="3">
        <v>44321</v>
      </c>
      <c r="N5571" s="5">
        <v>1784.3</v>
      </c>
      <c r="O5571" s="5">
        <v>1786.4</v>
      </c>
      <c r="P5571" s="5">
        <v>34535703.424000002</v>
      </c>
      <c r="Q5571" s="4">
        <f t="shared" si="246"/>
        <v>-2.1000000000001364</v>
      </c>
      <c r="R5571" s="4">
        <f t="shared" si="248"/>
        <v>-0.76621666666665456</v>
      </c>
      <c r="S5571" s="29">
        <f t="shared" si="247"/>
        <v>2.4327784891165175E-2</v>
      </c>
    </row>
    <row r="5572" spans="13:19" x14ac:dyDescent="0.4">
      <c r="M5572" s="3">
        <v>44322</v>
      </c>
      <c r="N5572" s="5">
        <v>1815.7</v>
      </c>
      <c r="O5572" s="5">
        <v>1814.87</v>
      </c>
      <c r="P5572" s="5">
        <v>34534494.358999997</v>
      </c>
      <c r="Q5572" s="4">
        <f t="shared" si="246"/>
        <v>0.83000000000015461</v>
      </c>
      <c r="R5572" s="4">
        <f t="shared" si="248"/>
        <v>-0.77821666666665124</v>
      </c>
      <c r="S5572" s="29">
        <f t="shared" si="247"/>
        <v>2.4327784891165175E-2</v>
      </c>
    </row>
    <row r="5573" spans="13:19" x14ac:dyDescent="0.4">
      <c r="M5573" s="3">
        <v>44323</v>
      </c>
      <c r="N5573" s="5">
        <v>1831.3</v>
      </c>
      <c r="O5573" s="5">
        <v>1831.12</v>
      </c>
      <c r="P5573" s="5">
        <v>34534494.358999997</v>
      </c>
      <c r="Q5573" s="4">
        <f t="shared" ref="Q5573:Q5636" si="249">N5573-O5573</f>
        <v>0.18000000000006366</v>
      </c>
      <c r="R5573" s="4">
        <f t="shared" si="248"/>
        <v>-0.76504999999998513</v>
      </c>
      <c r="S5573" s="29">
        <f t="shared" si="247"/>
        <v>2.6888604353393086E-2</v>
      </c>
    </row>
    <row r="5574" spans="13:19" x14ac:dyDescent="0.4">
      <c r="M5574" s="3">
        <v>44326</v>
      </c>
      <c r="N5574" s="5">
        <v>1837.6</v>
      </c>
      <c r="O5574" s="5">
        <v>1835.63</v>
      </c>
      <c r="P5574" s="5">
        <v>34678029.348999999</v>
      </c>
      <c r="Q5574" s="4">
        <f t="shared" si="249"/>
        <v>1.9699999999997999</v>
      </c>
      <c r="R5574" s="4">
        <f t="shared" si="248"/>
        <v>-0.82788333333332198</v>
      </c>
      <c r="S5574" s="29">
        <f t="shared" si="247"/>
        <v>2.4327784891165175E-2</v>
      </c>
    </row>
    <row r="5575" spans="13:19" x14ac:dyDescent="0.4">
      <c r="M5575" s="3">
        <v>44327</v>
      </c>
      <c r="N5575" s="5">
        <v>1836.1</v>
      </c>
      <c r="O5575" s="5">
        <v>1837.28</v>
      </c>
      <c r="P5575" s="5">
        <v>34678233.634000003</v>
      </c>
      <c r="Q5575" s="4">
        <f t="shared" si="249"/>
        <v>-1.1800000000000637</v>
      </c>
      <c r="R5575" s="4">
        <f t="shared" si="248"/>
        <v>-0.92521666666665781</v>
      </c>
      <c r="S5575" s="29">
        <f t="shared" si="247"/>
        <v>1.7925736235595392E-2</v>
      </c>
    </row>
    <row r="5576" spans="13:19" x14ac:dyDescent="0.4">
      <c r="M5576" s="3">
        <v>44328</v>
      </c>
      <c r="N5576" s="5">
        <v>1822.8</v>
      </c>
      <c r="O5576" s="5">
        <v>1815.42</v>
      </c>
      <c r="P5576" s="5">
        <v>34521548.211999997</v>
      </c>
      <c r="Q5576" s="4">
        <f t="shared" si="249"/>
        <v>7.3799999999998818</v>
      </c>
      <c r="R5576" s="4">
        <f t="shared" si="248"/>
        <v>-0.7503833333333243</v>
      </c>
      <c r="S5576" s="29">
        <f t="shared" si="247"/>
        <v>3.2010243277848911E-2</v>
      </c>
    </row>
    <row r="5577" spans="13:19" x14ac:dyDescent="0.4">
      <c r="M5577" s="3">
        <v>44329</v>
      </c>
      <c r="N5577" s="5">
        <v>1824</v>
      </c>
      <c r="O5577" s="5">
        <v>1826.35</v>
      </c>
      <c r="P5577" s="5">
        <v>34496088.696999997</v>
      </c>
      <c r="Q5577" s="4">
        <f t="shared" si="249"/>
        <v>-2.3499999999999091</v>
      </c>
      <c r="R5577" s="4">
        <f t="shared" si="248"/>
        <v>-0.7767166666666564</v>
      </c>
      <c r="S5577" s="29">
        <f t="shared" si="247"/>
        <v>2.8169014084507043E-2</v>
      </c>
    </row>
    <row r="5578" spans="13:19" x14ac:dyDescent="0.4">
      <c r="M5578" s="3">
        <v>44330</v>
      </c>
      <c r="N5578" s="5">
        <v>1838.1</v>
      </c>
      <c r="O5578" s="5">
        <v>1843.1</v>
      </c>
      <c r="P5578" s="5">
        <v>34488765.342</v>
      </c>
      <c r="Q5578" s="4">
        <f t="shared" si="249"/>
        <v>-5</v>
      </c>
      <c r="R5578" s="4">
        <f t="shared" si="248"/>
        <v>-0.75324999999999132</v>
      </c>
      <c r="S5578" s="29">
        <f t="shared" si="247"/>
        <v>3.2010243277848911E-2</v>
      </c>
    </row>
    <row r="5579" spans="13:19" x14ac:dyDescent="0.4">
      <c r="M5579" s="3">
        <v>44333</v>
      </c>
      <c r="N5579" s="5">
        <v>1867.6</v>
      </c>
      <c r="O5579" s="5">
        <v>1866.5</v>
      </c>
      <c r="P5579" s="5">
        <v>34500841.118000001</v>
      </c>
      <c r="Q5579" s="4">
        <f t="shared" si="249"/>
        <v>1.0999999999999091</v>
      </c>
      <c r="R5579" s="4">
        <f t="shared" si="248"/>
        <v>-0.71991666666666176</v>
      </c>
      <c r="S5579" s="29">
        <f t="shared" si="247"/>
        <v>3.8412291933418691E-2</v>
      </c>
    </row>
    <row r="5580" spans="13:19" x14ac:dyDescent="0.4">
      <c r="M5580" s="3">
        <v>44334</v>
      </c>
      <c r="N5580" s="5">
        <v>1868</v>
      </c>
      <c r="O5580" s="5">
        <v>1869.4</v>
      </c>
      <c r="P5580" s="5">
        <v>34512161.806000002</v>
      </c>
      <c r="Q5580" s="4">
        <f t="shared" si="249"/>
        <v>-1.4000000000000909</v>
      </c>
      <c r="R5580" s="4">
        <f t="shared" si="248"/>
        <v>-0.75014999999999643</v>
      </c>
      <c r="S5580" s="29">
        <f t="shared" si="247"/>
        <v>3.5851472471190783E-2</v>
      </c>
    </row>
    <row r="5581" spans="13:19" x14ac:dyDescent="0.4">
      <c r="M5581" s="3">
        <v>44335</v>
      </c>
      <c r="N5581" s="5">
        <v>1881.5</v>
      </c>
      <c r="O5581" s="5">
        <v>1869.35</v>
      </c>
      <c r="P5581" s="5">
        <v>34512161.806000002</v>
      </c>
      <c r="Q5581" s="4">
        <f t="shared" si="249"/>
        <v>12.150000000000091</v>
      </c>
      <c r="R5581" s="4">
        <f t="shared" si="248"/>
        <v>-0.43058333333333015</v>
      </c>
      <c r="S5581" s="29">
        <f t="shared" si="247"/>
        <v>5.7618437900128043E-2</v>
      </c>
    </row>
    <row r="5582" spans="13:19" x14ac:dyDescent="0.4">
      <c r="M5582" s="3">
        <v>44336</v>
      </c>
      <c r="N5582" s="5">
        <v>1881.9</v>
      </c>
      <c r="O5582" s="5">
        <v>1876.95</v>
      </c>
      <c r="P5582" s="5">
        <v>34512161.806000002</v>
      </c>
      <c r="Q5582" s="4">
        <f t="shared" si="249"/>
        <v>4.9500000000000455</v>
      </c>
      <c r="R5582" s="4">
        <f t="shared" si="248"/>
        <v>-0.43641666666666573</v>
      </c>
      <c r="S5582" s="29">
        <f t="shared" si="247"/>
        <v>5.7618437900128043E-2</v>
      </c>
    </row>
    <row r="5583" spans="13:19" x14ac:dyDescent="0.4">
      <c r="M5583" s="3">
        <v>44337</v>
      </c>
      <c r="N5583" s="5">
        <v>1876.7</v>
      </c>
      <c r="O5583" s="5">
        <v>1880.2</v>
      </c>
      <c r="P5583" s="5">
        <v>34576693.572999999</v>
      </c>
      <c r="Q5583" s="4">
        <f t="shared" si="249"/>
        <v>-3.5</v>
      </c>
      <c r="R5583" s="4">
        <f t="shared" si="248"/>
        <v>-0.40024999999999789</v>
      </c>
      <c r="S5583" s="29">
        <f t="shared" si="247"/>
        <v>6.0179257362355951E-2</v>
      </c>
    </row>
    <row r="5584" spans="13:19" x14ac:dyDescent="0.4">
      <c r="M5584" s="3">
        <v>44340</v>
      </c>
      <c r="N5584" s="5">
        <v>1884.5</v>
      </c>
      <c r="O5584" s="5">
        <v>1880.7</v>
      </c>
      <c r="P5584" s="5">
        <v>34574245.034000002</v>
      </c>
      <c r="Q5584" s="4">
        <f t="shared" si="249"/>
        <v>3.7999999999999545</v>
      </c>
      <c r="R5584" s="4">
        <f t="shared" si="248"/>
        <v>-0.31383333333333213</v>
      </c>
      <c r="S5584" s="29">
        <f t="shared" si="247"/>
        <v>6.2740076824583865E-2</v>
      </c>
    </row>
    <row r="5585" spans="13:19" x14ac:dyDescent="0.4">
      <c r="M5585" s="3">
        <v>44341</v>
      </c>
      <c r="N5585" s="5">
        <v>1898</v>
      </c>
      <c r="O5585" s="5">
        <v>1899.04</v>
      </c>
      <c r="P5585" s="5">
        <v>34574113.728</v>
      </c>
      <c r="Q5585" s="4">
        <f t="shared" si="249"/>
        <v>-1.0399999999999636</v>
      </c>
      <c r="R5585" s="4">
        <f t="shared" si="248"/>
        <v>-0.2611666666666641</v>
      </c>
      <c r="S5585" s="29">
        <f t="shared" si="247"/>
        <v>6.4020486555697823E-2</v>
      </c>
    </row>
    <row r="5586" spans="13:19" x14ac:dyDescent="0.4">
      <c r="M5586" s="3">
        <v>44342</v>
      </c>
      <c r="N5586" s="5">
        <v>1901.2</v>
      </c>
      <c r="O5586" s="5">
        <v>1896.5</v>
      </c>
      <c r="P5586" s="5">
        <v>34571863.127999999</v>
      </c>
      <c r="Q5586" s="4">
        <f t="shared" si="249"/>
        <v>4.7000000000000455</v>
      </c>
      <c r="R5586" s="4">
        <f t="shared" si="248"/>
        <v>-0.26949999999999741</v>
      </c>
      <c r="S5586" s="29">
        <f t="shared" si="247"/>
        <v>6.4020486555697823E-2</v>
      </c>
    </row>
    <row r="5587" spans="13:19" x14ac:dyDescent="0.4">
      <c r="M5587" s="3">
        <v>44343</v>
      </c>
      <c r="N5587" s="5">
        <v>1898.5</v>
      </c>
      <c r="O5587" s="5">
        <v>1896.3</v>
      </c>
      <c r="P5587" s="5">
        <v>34569004.381999999</v>
      </c>
      <c r="Q5587" s="4">
        <f t="shared" si="249"/>
        <v>2.2000000000000455</v>
      </c>
      <c r="R5587" s="4">
        <f t="shared" si="248"/>
        <v>-0.29283333333333228</v>
      </c>
      <c r="S5587" s="29">
        <f t="shared" ref="S5587:S5650" si="250">COUNTIF(R4806:R5586,"&lt;="&amp;R5587)/COUNT(R4806:R5586)</f>
        <v>6.4020486555697823E-2</v>
      </c>
    </row>
    <row r="5588" spans="13:19" x14ac:dyDescent="0.4">
      <c r="M5588" s="3">
        <v>44344</v>
      </c>
      <c r="N5588" s="5">
        <v>1905.3</v>
      </c>
      <c r="O5588" s="5">
        <v>1903.67</v>
      </c>
      <c r="P5588" s="5">
        <v>34569004.381999999</v>
      </c>
      <c r="Q5588" s="4">
        <f t="shared" si="249"/>
        <v>1.6299999999998818</v>
      </c>
      <c r="R5588" s="4">
        <f t="shared" si="248"/>
        <v>-0.24400000000000166</v>
      </c>
      <c r="S5588" s="29">
        <f t="shared" si="250"/>
        <v>6.7861715749039694E-2</v>
      </c>
    </row>
    <row r="5589" spans="13:19" x14ac:dyDescent="0.4">
      <c r="M5589" s="3">
        <v>44347</v>
      </c>
      <c r="N5589" s="5">
        <v>1905.3</v>
      </c>
      <c r="O5589" s="5">
        <v>1904.84</v>
      </c>
      <c r="P5589" s="5">
        <v>34569004.381999999</v>
      </c>
      <c r="Q5589" s="4">
        <f t="shared" si="249"/>
        <v>0.46000000000003638</v>
      </c>
      <c r="R5589" s="4">
        <f t="shared" si="248"/>
        <v>-0.14800000000000182</v>
      </c>
      <c r="S5589" s="29">
        <f t="shared" si="250"/>
        <v>7.0422535211267609E-2</v>
      </c>
    </row>
    <row r="5590" spans="13:19" x14ac:dyDescent="0.4">
      <c r="M5590" s="3">
        <v>44348</v>
      </c>
      <c r="N5590" s="5">
        <v>1905</v>
      </c>
      <c r="O5590" s="5">
        <v>1899.65</v>
      </c>
      <c r="P5590" s="5">
        <v>34566882.421999998</v>
      </c>
      <c r="Q5590" s="4">
        <f t="shared" si="249"/>
        <v>5.3499999999999091</v>
      </c>
      <c r="R5590" s="4">
        <f t="shared" si="248"/>
        <v>-7.5533333333339669E-2</v>
      </c>
      <c r="S5590" s="29">
        <f t="shared" si="250"/>
        <v>7.1702944942381566E-2</v>
      </c>
    </row>
    <row r="5591" spans="13:19" x14ac:dyDescent="0.4">
      <c r="M5591" s="3">
        <v>44349</v>
      </c>
      <c r="N5591" s="5">
        <v>1909.9</v>
      </c>
      <c r="O5591" s="5">
        <v>1908.19</v>
      </c>
      <c r="P5591" s="5">
        <v>34565276.772</v>
      </c>
      <c r="Q5591" s="4">
        <f t="shared" si="249"/>
        <v>1.7100000000000364</v>
      </c>
      <c r="R5591" s="4">
        <f t="shared" si="248"/>
        <v>3.336666666666209E-2</v>
      </c>
      <c r="S5591" s="29">
        <f t="shared" si="250"/>
        <v>7.4263764404609481E-2</v>
      </c>
    </row>
    <row r="5592" spans="13:19" x14ac:dyDescent="0.4">
      <c r="M5592" s="3">
        <v>44350</v>
      </c>
      <c r="N5592" s="5">
        <v>1873.3</v>
      </c>
      <c r="O5592" s="5">
        <v>1870.41</v>
      </c>
      <c r="P5592" s="5">
        <v>34597395.620999999</v>
      </c>
      <c r="Q5592" s="4">
        <f t="shared" si="249"/>
        <v>2.8899999999998727</v>
      </c>
      <c r="R5592" s="4">
        <f t="shared" si="248"/>
        <v>7.4866666666662238E-2</v>
      </c>
      <c r="S5592" s="29">
        <f t="shared" si="250"/>
        <v>7.5544174135723438E-2</v>
      </c>
    </row>
    <row r="5593" spans="13:19" x14ac:dyDescent="0.4">
      <c r="M5593" s="3">
        <v>44351</v>
      </c>
      <c r="N5593" s="5">
        <v>1892</v>
      </c>
      <c r="O5593" s="5">
        <v>1891.33</v>
      </c>
      <c r="P5593" s="5">
        <v>34661568.645999998</v>
      </c>
      <c r="Q5593" s="4">
        <f t="shared" si="249"/>
        <v>0.67000000000007276</v>
      </c>
      <c r="R5593" s="4">
        <f t="shared" si="248"/>
        <v>0.19553333333332906</v>
      </c>
      <c r="S5593" s="29">
        <f t="shared" si="250"/>
        <v>7.6824583866837381E-2</v>
      </c>
    </row>
    <row r="5594" spans="13:19" x14ac:dyDescent="0.4">
      <c r="M5594" s="3">
        <v>44354</v>
      </c>
      <c r="N5594" s="5">
        <v>1898.8</v>
      </c>
      <c r="O5594" s="5">
        <v>1898.9</v>
      </c>
      <c r="P5594" s="5">
        <v>34760879.452</v>
      </c>
      <c r="Q5594" s="4">
        <f t="shared" si="249"/>
        <v>-0.10000000000013642</v>
      </c>
      <c r="R5594" s="4">
        <f t="shared" si="248"/>
        <v>0.23219999999999269</v>
      </c>
      <c r="S5594" s="29">
        <f t="shared" si="250"/>
        <v>7.9385403329065296E-2</v>
      </c>
    </row>
    <row r="5595" spans="13:19" x14ac:dyDescent="0.4">
      <c r="M5595" s="3">
        <v>44355</v>
      </c>
      <c r="N5595" s="5">
        <v>1894.4</v>
      </c>
      <c r="O5595" s="5">
        <v>1892.78</v>
      </c>
      <c r="P5595" s="5">
        <v>34760326.542000003</v>
      </c>
      <c r="Q5595" s="4">
        <f t="shared" si="249"/>
        <v>1.6200000000001182</v>
      </c>
      <c r="R5595" s="4">
        <f t="shared" si="248"/>
        <v>0.25386666666665858</v>
      </c>
      <c r="S5595" s="29">
        <f t="shared" si="250"/>
        <v>8.0665813060179253E-2</v>
      </c>
    </row>
    <row r="5596" spans="13:19" x14ac:dyDescent="0.4">
      <c r="M5596" s="3">
        <v>44356</v>
      </c>
      <c r="N5596" s="5">
        <v>1895.5</v>
      </c>
      <c r="O5596" s="5">
        <v>1888.52</v>
      </c>
      <c r="P5596" s="5">
        <v>34760264.181999996</v>
      </c>
      <c r="Q5596" s="4">
        <f t="shared" si="249"/>
        <v>6.9800000000000182</v>
      </c>
      <c r="R5596" s="4">
        <f t="shared" si="248"/>
        <v>0.66986666666665917</v>
      </c>
      <c r="S5596" s="29">
        <f t="shared" si="250"/>
        <v>0.10371318822023047</v>
      </c>
    </row>
    <row r="5597" spans="13:19" x14ac:dyDescent="0.4">
      <c r="M5597" s="3">
        <v>44357</v>
      </c>
      <c r="N5597" s="5">
        <v>1896.4</v>
      </c>
      <c r="O5597" s="5">
        <v>1898.34</v>
      </c>
      <c r="P5597" s="5">
        <v>34792383.031000003</v>
      </c>
      <c r="Q5597" s="4">
        <f t="shared" si="249"/>
        <v>-1.9399999999998272</v>
      </c>
      <c r="R5597" s="4">
        <f t="shared" si="248"/>
        <v>0.70086666666666131</v>
      </c>
      <c r="S5597" s="29">
        <f t="shared" si="250"/>
        <v>0.10755441741357234</v>
      </c>
    </row>
    <row r="5598" spans="13:19" x14ac:dyDescent="0.4">
      <c r="M5598" s="3">
        <v>44358</v>
      </c>
      <c r="N5598" s="5">
        <v>1879.6</v>
      </c>
      <c r="O5598" s="5">
        <v>1877.21</v>
      </c>
      <c r="P5598" s="5">
        <v>34822591.899999999</v>
      </c>
      <c r="Q5598" s="4">
        <f t="shared" si="249"/>
        <v>2.3899999999998727</v>
      </c>
      <c r="R5598" s="4">
        <f t="shared" si="248"/>
        <v>0.79333333333332423</v>
      </c>
      <c r="S5598" s="29">
        <f t="shared" si="250"/>
        <v>0.12163892445582586</v>
      </c>
    </row>
    <row r="5599" spans="13:19" x14ac:dyDescent="0.4">
      <c r="M5599" s="3">
        <v>44361</v>
      </c>
      <c r="N5599" s="5">
        <v>1865.9</v>
      </c>
      <c r="O5599" s="5">
        <v>1865.99</v>
      </c>
      <c r="P5599" s="5">
        <v>34873165.098999999</v>
      </c>
      <c r="Q5599" s="4">
        <f t="shared" si="249"/>
        <v>-8.9999999999918145E-2</v>
      </c>
      <c r="R5599" s="4">
        <f t="shared" si="248"/>
        <v>0.80399999999999261</v>
      </c>
      <c r="S5599" s="29">
        <f t="shared" si="250"/>
        <v>0.12419974391805377</v>
      </c>
    </row>
    <row r="5600" spans="13:19" x14ac:dyDescent="0.4">
      <c r="M5600" s="3">
        <v>44362</v>
      </c>
      <c r="N5600" s="5">
        <v>1856.4</v>
      </c>
      <c r="O5600" s="5">
        <v>1858.5</v>
      </c>
      <c r="P5600" s="5">
        <v>34814239.960000001</v>
      </c>
      <c r="Q5600" s="4">
        <f t="shared" si="249"/>
        <v>-2.0999999999999091</v>
      </c>
      <c r="R5600" s="4">
        <f t="shared" si="248"/>
        <v>0.81366666666666176</v>
      </c>
      <c r="S5600" s="29">
        <f t="shared" si="250"/>
        <v>0.12548015364916773</v>
      </c>
    </row>
    <row r="5601" spans="13:19" x14ac:dyDescent="0.4">
      <c r="M5601" s="3">
        <v>44363</v>
      </c>
      <c r="N5601" s="5">
        <v>1861.4</v>
      </c>
      <c r="O5601" s="5">
        <v>1811.1</v>
      </c>
      <c r="P5601" s="5">
        <v>34838451.259999998</v>
      </c>
      <c r="Q5601" s="4">
        <f t="shared" si="249"/>
        <v>50.300000000000182</v>
      </c>
      <c r="R5601" s="4">
        <f t="shared" si="248"/>
        <v>1.6703333333333299</v>
      </c>
      <c r="S5601" s="29">
        <f t="shared" si="250"/>
        <v>0.15236875800256081</v>
      </c>
    </row>
    <row r="5602" spans="13:19" x14ac:dyDescent="0.4">
      <c r="M5602" s="3">
        <v>44364</v>
      </c>
      <c r="N5602" s="5">
        <v>1774.8</v>
      </c>
      <c r="O5602" s="5">
        <v>1773.1</v>
      </c>
      <c r="P5602" s="5">
        <v>34998981.193999998</v>
      </c>
      <c r="Q5602" s="4">
        <f t="shared" si="249"/>
        <v>1.7000000000000455</v>
      </c>
      <c r="R5602" s="4">
        <f t="shared" si="248"/>
        <v>1.7291666666666667</v>
      </c>
      <c r="S5602" s="29">
        <f t="shared" si="250"/>
        <v>0.15749039692701663</v>
      </c>
    </row>
    <row r="5603" spans="13:19" x14ac:dyDescent="0.4">
      <c r="M5603" s="3">
        <v>44365</v>
      </c>
      <c r="N5603" s="5">
        <v>1769</v>
      </c>
      <c r="O5603" s="5">
        <v>1763.1980000000001</v>
      </c>
      <c r="P5603" s="5">
        <v>35079415.881999999</v>
      </c>
      <c r="Q5603" s="4">
        <f t="shared" si="249"/>
        <v>5.8019999999999072</v>
      </c>
      <c r="R5603" s="4">
        <f t="shared" si="248"/>
        <v>1.802533333333334</v>
      </c>
      <c r="S5603" s="29">
        <f t="shared" si="250"/>
        <v>0.16645326504481434</v>
      </c>
    </row>
    <row r="5604" spans="13:19" x14ac:dyDescent="0.4">
      <c r="M5604" s="3">
        <v>44368</v>
      </c>
      <c r="N5604" s="5">
        <v>1782.9</v>
      </c>
      <c r="O5604" s="5">
        <v>1782.85</v>
      </c>
      <c r="P5604" s="5">
        <v>35296765.438000001</v>
      </c>
      <c r="Q5604" s="4">
        <f t="shared" si="249"/>
        <v>5.0000000000181899E-2</v>
      </c>
      <c r="R5604" s="4">
        <f t="shared" si="248"/>
        <v>1.8000333333333363</v>
      </c>
      <c r="S5604" s="29">
        <f t="shared" si="250"/>
        <v>0.16645326504481434</v>
      </c>
    </row>
    <row r="5605" spans="13:19" x14ac:dyDescent="0.4">
      <c r="M5605" s="3">
        <v>44369</v>
      </c>
      <c r="N5605" s="5">
        <v>1777.4</v>
      </c>
      <c r="O5605" s="5">
        <v>1778.73</v>
      </c>
      <c r="P5605" s="5">
        <v>35296765.438000001</v>
      </c>
      <c r="Q5605" s="4">
        <f t="shared" si="249"/>
        <v>-1.3299999999999272</v>
      </c>
      <c r="R5605" s="4">
        <f t="shared" si="248"/>
        <v>1.7632000000000023</v>
      </c>
      <c r="S5605" s="29">
        <f t="shared" si="250"/>
        <v>0.16261203585147246</v>
      </c>
    </row>
    <row r="5606" spans="13:19" x14ac:dyDescent="0.4">
      <c r="M5606" s="3">
        <v>44370</v>
      </c>
      <c r="N5606" s="5">
        <v>1783.4</v>
      </c>
      <c r="O5606" s="5">
        <v>1778.81</v>
      </c>
      <c r="P5606" s="5">
        <v>35296379.629000001</v>
      </c>
      <c r="Q5606" s="4">
        <f t="shared" si="249"/>
        <v>4.5900000000001455</v>
      </c>
      <c r="R5606" s="4">
        <f t="shared" si="248"/>
        <v>1.7050333333333394</v>
      </c>
      <c r="S5606" s="29">
        <f t="shared" si="250"/>
        <v>0.15364916773367476</v>
      </c>
    </row>
    <row r="5607" spans="13:19" x14ac:dyDescent="0.4">
      <c r="M5607" s="3">
        <v>44371</v>
      </c>
      <c r="N5607" s="5">
        <v>1776.7</v>
      </c>
      <c r="O5607" s="5">
        <v>1774.7</v>
      </c>
      <c r="P5607" s="5">
        <v>35298455.255000003</v>
      </c>
      <c r="Q5607" s="4">
        <f t="shared" si="249"/>
        <v>2</v>
      </c>
      <c r="R5607" s="4">
        <f t="shared" si="248"/>
        <v>1.7372000000000034</v>
      </c>
      <c r="S5607" s="29">
        <f t="shared" si="250"/>
        <v>0.16261203585147246</v>
      </c>
    </row>
    <row r="5608" spans="13:19" x14ac:dyDescent="0.4">
      <c r="M5608" s="3">
        <v>44372</v>
      </c>
      <c r="N5608" s="5">
        <v>1777.8</v>
      </c>
      <c r="O5608" s="5">
        <v>1780.546</v>
      </c>
      <c r="P5608" s="5">
        <v>35248414.130999997</v>
      </c>
      <c r="Q5608" s="4">
        <f t="shared" si="249"/>
        <v>-2.7460000000000946</v>
      </c>
      <c r="R5608" s="4">
        <f t="shared" si="248"/>
        <v>1.7984333333333324</v>
      </c>
      <c r="S5608" s="29">
        <f t="shared" si="250"/>
        <v>0.17029449423815621</v>
      </c>
    </row>
    <row r="5609" spans="13:19" x14ac:dyDescent="0.4">
      <c r="M5609" s="3">
        <v>44375</v>
      </c>
      <c r="N5609" s="5">
        <v>1780.7</v>
      </c>
      <c r="O5609" s="5">
        <v>1778</v>
      </c>
      <c r="P5609" s="5">
        <v>35303610.101999998</v>
      </c>
      <c r="Q5609" s="4">
        <f t="shared" si="249"/>
        <v>2.7000000000000455</v>
      </c>
      <c r="R5609" s="4">
        <f t="shared" si="248"/>
        <v>1.8251000000000015</v>
      </c>
      <c r="S5609" s="29">
        <f t="shared" si="250"/>
        <v>0.17669654289372599</v>
      </c>
    </row>
    <row r="5610" spans="13:19" x14ac:dyDescent="0.4">
      <c r="M5610" s="3">
        <v>44376</v>
      </c>
      <c r="N5610" s="5">
        <v>1763.6</v>
      </c>
      <c r="O5610" s="5">
        <v>1760.7</v>
      </c>
      <c r="P5610" s="5">
        <v>35303610.101999998</v>
      </c>
      <c r="Q5610" s="4">
        <f t="shared" si="249"/>
        <v>2.8999999999998636</v>
      </c>
      <c r="R5610" s="4">
        <f t="shared" si="248"/>
        <v>1.8750999999999975</v>
      </c>
      <c r="S5610" s="29">
        <f t="shared" si="250"/>
        <v>0.18053777208706787</v>
      </c>
    </row>
    <row r="5611" spans="13:19" x14ac:dyDescent="0.4">
      <c r="M5611" s="3">
        <v>44377</v>
      </c>
      <c r="N5611" s="5">
        <v>1771.6</v>
      </c>
      <c r="O5611" s="5">
        <v>1770.18</v>
      </c>
      <c r="P5611" s="5">
        <v>35464365.101999998</v>
      </c>
      <c r="Q5611" s="4">
        <f t="shared" si="249"/>
        <v>1.4199999999998454</v>
      </c>
      <c r="R5611" s="4">
        <f t="shared" si="248"/>
        <v>1.8270999999999957</v>
      </c>
      <c r="S5611" s="29">
        <f t="shared" si="250"/>
        <v>0.17797695262483995</v>
      </c>
    </row>
    <row r="5612" spans="13:19" x14ac:dyDescent="0.4">
      <c r="M5612" s="3">
        <v>44378</v>
      </c>
      <c r="N5612" s="5">
        <v>1776.8</v>
      </c>
      <c r="O5612" s="5">
        <v>1776.4</v>
      </c>
      <c r="P5612" s="5">
        <v>35463979.292000003</v>
      </c>
      <c r="Q5612" s="4">
        <f t="shared" si="249"/>
        <v>0.39999999999986358</v>
      </c>
      <c r="R5612" s="4">
        <f t="shared" si="248"/>
        <v>1.7845999999999929</v>
      </c>
      <c r="S5612" s="29">
        <f t="shared" si="250"/>
        <v>0.16901408450704225</v>
      </c>
    </row>
    <row r="5613" spans="13:19" x14ac:dyDescent="0.4">
      <c r="M5613" s="3">
        <v>44379</v>
      </c>
      <c r="N5613" s="5">
        <v>1783.3</v>
      </c>
      <c r="O5613" s="5">
        <v>1787.3</v>
      </c>
      <c r="P5613" s="5">
        <v>35447775.188000001</v>
      </c>
      <c r="Q5613" s="4">
        <f t="shared" si="249"/>
        <v>-4</v>
      </c>
      <c r="R5613" s="4">
        <f t="shared" si="248"/>
        <v>1.7079333333333275</v>
      </c>
      <c r="S5613" s="29">
        <f t="shared" si="250"/>
        <v>0.15492957746478872</v>
      </c>
    </row>
    <row r="5614" spans="13:19" x14ac:dyDescent="0.4">
      <c r="M5614" s="3">
        <v>44382</v>
      </c>
      <c r="N5614" s="5">
        <v>1783.3</v>
      </c>
      <c r="O5614" s="5">
        <v>1791.66</v>
      </c>
      <c r="P5614" s="5">
        <v>35447775.188000001</v>
      </c>
      <c r="Q5614" s="4">
        <f t="shared" si="249"/>
        <v>-8.3600000000001273</v>
      </c>
      <c r="R5614" s="4">
        <f t="shared" si="248"/>
        <v>1.563599999999993</v>
      </c>
      <c r="S5614" s="29">
        <f t="shared" si="250"/>
        <v>0.14852752880921896</v>
      </c>
    </row>
    <row r="5615" spans="13:19" x14ac:dyDescent="0.4">
      <c r="M5615" s="3">
        <v>44383</v>
      </c>
      <c r="N5615" s="5">
        <v>1794.2</v>
      </c>
      <c r="O5615" s="5">
        <v>1797.01</v>
      </c>
      <c r="P5615" s="5">
        <v>35445249.369999997</v>
      </c>
      <c r="Q5615" s="4">
        <f t="shared" si="249"/>
        <v>-2.8099999999999454</v>
      </c>
      <c r="R5615" s="4">
        <f t="shared" si="248"/>
        <v>1.4734333333333287</v>
      </c>
      <c r="S5615" s="29">
        <f t="shared" si="250"/>
        <v>0.14596670934699105</v>
      </c>
    </row>
    <row r="5616" spans="13:19" x14ac:dyDescent="0.4">
      <c r="M5616" s="3">
        <v>44384</v>
      </c>
      <c r="N5616" s="5">
        <v>1802.1</v>
      </c>
      <c r="O5616" s="5">
        <v>1803.54</v>
      </c>
      <c r="P5616" s="5">
        <v>35493239.373999998</v>
      </c>
      <c r="Q5616" s="4">
        <f t="shared" si="249"/>
        <v>-1.4400000000000546</v>
      </c>
      <c r="R5616" s="4">
        <f t="shared" si="248"/>
        <v>1.4460999999999937</v>
      </c>
      <c r="S5616" s="29">
        <f t="shared" si="250"/>
        <v>0.14468629961587709</v>
      </c>
    </row>
    <row r="5617" spans="13:19" x14ac:dyDescent="0.4">
      <c r="M5617" s="3">
        <v>44385</v>
      </c>
      <c r="N5617" s="5">
        <v>1800.2</v>
      </c>
      <c r="O5617" s="5">
        <v>1802.3</v>
      </c>
      <c r="P5617" s="5">
        <v>35496100.814000003</v>
      </c>
      <c r="Q5617" s="4">
        <f t="shared" si="249"/>
        <v>-2.0999999999999091</v>
      </c>
      <c r="R5617" s="4">
        <f t="shared" si="248"/>
        <v>1.3560999999999959</v>
      </c>
      <c r="S5617" s="29">
        <f t="shared" si="250"/>
        <v>0.14468629961587709</v>
      </c>
    </row>
    <row r="5618" spans="13:19" x14ac:dyDescent="0.4">
      <c r="M5618" s="3">
        <v>44386</v>
      </c>
      <c r="N5618" s="5">
        <v>1810.6</v>
      </c>
      <c r="O5618" s="5">
        <v>1808.19</v>
      </c>
      <c r="P5618" s="5">
        <v>35431413.001999997</v>
      </c>
      <c r="Q5618" s="4">
        <f t="shared" si="249"/>
        <v>2.4099999999998545</v>
      </c>
      <c r="R5618" s="4">
        <f t="shared" si="248"/>
        <v>1.3237666666666579</v>
      </c>
      <c r="S5618" s="29">
        <f t="shared" si="250"/>
        <v>0.14468629961587709</v>
      </c>
    </row>
    <row r="5619" spans="13:19" x14ac:dyDescent="0.4">
      <c r="M5619" s="3">
        <v>44389</v>
      </c>
      <c r="N5619" s="5">
        <v>1805.9</v>
      </c>
      <c r="O5619" s="5">
        <v>1806.14</v>
      </c>
      <c r="P5619" s="5">
        <v>35415030.159999996</v>
      </c>
      <c r="Q5619" s="4">
        <f t="shared" si="249"/>
        <v>-0.24000000000000909</v>
      </c>
      <c r="R5619" s="4">
        <f t="shared" si="248"/>
        <v>1.3297666666666601</v>
      </c>
      <c r="S5619" s="29">
        <f t="shared" si="250"/>
        <v>0.14596670934699105</v>
      </c>
    </row>
    <row r="5620" spans="13:19" x14ac:dyDescent="0.4">
      <c r="M5620" s="3">
        <v>44390</v>
      </c>
      <c r="N5620" s="5">
        <v>1809.9</v>
      </c>
      <c r="O5620" s="5">
        <v>1807.4</v>
      </c>
      <c r="P5620" s="5">
        <v>35406252.939999998</v>
      </c>
      <c r="Q5620" s="4">
        <f t="shared" si="249"/>
        <v>2.5</v>
      </c>
      <c r="R5620" s="4">
        <f t="shared" si="248"/>
        <v>1.3730999999999918</v>
      </c>
      <c r="S5620" s="29">
        <f t="shared" si="250"/>
        <v>0.14852752880921896</v>
      </c>
    </row>
    <row r="5621" spans="13:19" x14ac:dyDescent="0.4">
      <c r="M5621" s="3">
        <v>44391</v>
      </c>
      <c r="N5621" s="5">
        <v>1825</v>
      </c>
      <c r="O5621" s="5">
        <v>1827.26</v>
      </c>
      <c r="P5621" s="5">
        <v>35413776.273999996</v>
      </c>
      <c r="Q5621" s="4">
        <f t="shared" si="249"/>
        <v>-2.2599999999999909</v>
      </c>
      <c r="R5621" s="4">
        <f t="shared" si="248"/>
        <v>1.332099999999995</v>
      </c>
      <c r="S5621" s="29">
        <f t="shared" si="250"/>
        <v>0.147247119078105</v>
      </c>
    </row>
    <row r="5622" spans="13:19" x14ac:dyDescent="0.4">
      <c r="M5622" s="3">
        <v>44392</v>
      </c>
      <c r="N5622" s="5">
        <v>1829</v>
      </c>
      <c r="O5622" s="5">
        <v>1829.45</v>
      </c>
      <c r="P5622" s="5">
        <v>35426990.335000001</v>
      </c>
      <c r="Q5622" s="4">
        <f t="shared" si="249"/>
        <v>-0.45000000000004547</v>
      </c>
      <c r="R5622" s="4">
        <f t="shared" si="248"/>
        <v>1.3479333333333292</v>
      </c>
      <c r="S5622" s="29">
        <f t="shared" si="250"/>
        <v>0.14852752880921896</v>
      </c>
    </row>
    <row r="5623" spans="13:19" x14ac:dyDescent="0.4">
      <c r="M5623" s="3">
        <v>44393</v>
      </c>
      <c r="N5623" s="5">
        <v>1815</v>
      </c>
      <c r="O5623" s="5">
        <v>1811.614</v>
      </c>
      <c r="P5623" s="5">
        <v>35432295.25</v>
      </c>
      <c r="Q5623" s="4">
        <f t="shared" si="249"/>
        <v>3.3859999999999673</v>
      </c>
      <c r="R5623" s="4">
        <f t="shared" si="248"/>
        <v>1.3926999999999945</v>
      </c>
      <c r="S5623" s="29">
        <f t="shared" si="250"/>
        <v>0.15236875800256081</v>
      </c>
    </row>
    <row r="5624" spans="13:19" x14ac:dyDescent="0.4">
      <c r="M5624" s="3">
        <v>44396</v>
      </c>
      <c r="N5624" s="5">
        <v>1809.2</v>
      </c>
      <c r="O5624" s="5">
        <v>1812.2</v>
      </c>
      <c r="P5624" s="5">
        <v>35432295.25</v>
      </c>
      <c r="Q5624" s="4">
        <f t="shared" si="249"/>
        <v>-3</v>
      </c>
      <c r="R5624" s="4">
        <f t="shared" si="248"/>
        <v>1.3576999999999961</v>
      </c>
      <c r="S5624" s="29">
        <f t="shared" si="250"/>
        <v>0.15108834827144688</v>
      </c>
    </row>
    <row r="5625" spans="13:19" x14ac:dyDescent="0.4">
      <c r="M5625" s="3">
        <v>44397</v>
      </c>
      <c r="N5625" s="5">
        <v>1811.4</v>
      </c>
      <c r="O5625" s="5">
        <v>1809.7</v>
      </c>
      <c r="P5625" s="5">
        <v>35432198.799999997</v>
      </c>
      <c r="Q5625" s="4">
        <f t="shared" si="249"/>
        <v>1.7000000000000455</v>
      </c>
      <c r="R5625" s="4">
        <f t="shared" si="248"/>
        <v>1.3468666666666649</v>
      </c>
      <c r="S5625" s="29">
        <f t="shared" si="250"/>
        <v>0.14852752880921896</v>
      </c>
    </row>
    <row r="5626" spans="13:19" x14ac:dyDescent="0.4">
      <c r="M5626" s="3">
        <v>44398</v>
      </c>
      <c r="N5626" s="5">
        <v>1803.4</v>
      </c>
      <c r="O5626" s="5">
        <v>1803.36</v>
      </c>
      <c r="P5626" s="5">
        <v>35460344.575000003</v>
      </c>
      <c r="Q5626" s="4">
        <f t="shared" si="249"/>
        <v>4.0000000000190994E-2</v>
      </c>
      <c r="R5626" s="4">
        <f t="shared" si="248"/>
        <v>1.4625333333333326</v>
      </c>
      <c r="S5626" s="29">
        <f t="shared" si="250"/>
        <v>0.15877080665813059</v>
      </c>
    </row>
    <row r="5627" spans="13:19" x14ac:dyDescent="0.4">
      <c r="M5627" s="3">
        <v>44399</v>
      </c>
      <c r="N5627" s="5">
        <v>1805.4</v>
      </c>
      <c r="O5627" s="5">
        <v>1806.52</v>
      </c>
      <c r="P5627" s="5">
        <v>35460344.575000003</v>
      </c>
      <c r="Q5627" s="4">
        <f t="shared" si="249"/>
        <v>-1.1199999999998909</v>
      </c>
      <c r="R5627" s="4">
        <f t="shared" si="248"/>
        <v>1.4973666666666683</v>
      </c>
      <c r="S5627" s="29">
        <f t="shared" si="250"/>
        <v>0.16261203585147246</v>
      </c>
    </row>
    <row r="5628" spans="13:19" x14ac:dyDescent="0.4">
      <c r="M5628" s="3">
        <v>44400</v>
      </c>
      <c r="N5628" s="5">
        <v>1801.8</v>
      </c>
      <c r="O5628" s="5">
        <v>1802.05</v>
      </c>
      <c r="P5628" s="5">
        <v>35460344.575000003</v>
      </c>
      <c r="Q5628" s="4">
        <f t="shared" si="249"/>
        <v>-0.25</v>
      </c>
      <c r="R5628" s="4">
        <f t="shared" si="248"/>
        <v>1.5108666666666675</v>
      </c>
      <c r="S5628" s="29">
        <f t="shared" si="250"/>
        <v>0.16389244558258642</v>
      </c>
    </row>
    <row r="5629" spans="13:19" x14ac:dyDescent="0.4">
      <c r="M5629" s="3">
        <v>44403</v>
      </c>
      <c r="N5629" s="5">
        <v>1799.2</v>
      </c>
      <c r="O5629" s="5">
        <v>1797.43</v>
      </c>
      <c r="P5629" s="5">
        <v>35291240.344999999</v>
      </c>
      <c r="Q5629" s="4">
        <f t="shared" si="249"/>
        <v>1.7699999999999818</v>
      </c>
      <c r="R5629" s="4">
        <f t="shared" si="248"/>
        <v>1.5520333333333345</v>
      </c>
      <c r="S5629" s="29">
        <f t="shared" si="250"/>
        <v>0.16645326504481434</v>
      </c>
    </row>
    <row r="5630" spans="13:19" x14ac:dyDescent="0.4">
      <c r="M5630" s="3">
        <v>44404</v>
      </c>
      <c r="N5630" s="5">
        <v>1799.8</v>
      </c>
      <c r="O5630" s="5">
        <v>1798.5</v>
      </c>
      <c r="P5630" s="5">
        <v>35263591.159000002</v>
      </c>
      <c r="Q5630" s="4">
        <f t="shared" si="249"/>
        <v>1.2999999999999545</v>
      </c>
      <c r="R5630" s="4">
        <f t="shared" si="248"/>
        <v>1.6170333333333322</v>
      </c>
      <c r="S5630" s="29">
        <f t="shared" si="250"/>
        <v>0.17157490396927016</v>
      </c>
    </row>
    <row r="5631" spans="13:19" x14ac:dyDescent="0.4">
      <c r="M5631" s="3">
        <v>44405</v>
      </c>
      <c r="N5631" s="5">
        <v>1799.7</v>
      </c>
      <c r="O5631" s="5">
        <v>1806.87</v>
      </c>
      <c r="P5631" s="5">
        <v>35261683.156000003</v>
      </c>
      <c r="Q5631" s="4">
        <f t="shared" si="249"/>
        <v>-7.1699999999998454</v>
      </c>
      <c r="R5631" s="4">
        <f t="shared" si="248"/>
        <v>1.5325333333333371</v>
      </c>
      <c r="S5631" s="29">
        <f t="shared" si="250"/>
        <v>0.16645326504481434</v>
      </c>
    </row>
    <row r="5632" spans="13:19" x14ac:dyDescent="0.4">
      <c r="M5632" s="3">
        <v>44406</v>
      </c>
      <c r="N5632" s="5">
        <v>1831.2</v>
      </c>
      <c r="O5632" s="5">
        <v>1830.11</v>
      </c>
      <c r="P5632" s="5">
        <v>35261618.846000001</v>
      </c>
      <c r="Q5632" s="4">
        <f t="shared" si="249"/>
        <v>1.0900000000001455</v>
      </c>
      <c r="R5632" s="4">
        <f t="shared" ref="R5632:R5695" si="251">AVERAGE(Q5573:Q5632)</f>
        <v>1.5368666666666704</v>
      </c>
      <c r="S5632" s="29">
        <f t="shared" si="250"/>
        <v>0.16773367477592829</v>
      </c>
    </row>
    <row r="5633" spans="13:19" x14ac:dyDescent="0.4">
      <c r="M5633" s="3">
        <v>44407</v>
      </c>
      <c r="N5633" s="5">
        <v>1817.2</v>
      </c>
      <c r="O5633" s="5">
        <v>1814.15</v>
      </c>
      <c r="P5633" s="5">
        <v>35261554.545999996</v>
      </c>
      <c r="Q5633" s="4">
        <f t="shared" si="249"/>
        <v>3.0499999999999545</v>
      </c>
      <c r="R5633" s="4">
        <f t="shared" si="251"/>
        <v>1.5847000000000018</v>
      </c>
      <c r="S5633" s="29">
        <f t="shared" si="250"/>
        <v>0.17285531370038412</v>
      </c>
    </row>
    <row r="5634" spans="13:19" x14ac:dyDescent="0.4">
      <c r="M5634" s="3">
        <v>44410</v>
      </c>
      <c r="N5634" s="5">
        <v>1822.2</v>
      </c>
      <c r="O5634" s="5">
        <v>1813.31</v>
      </c>
      <c r="P5634" s="5">
        <v>35353730.791000001</v>
      </c>
      <c r="Q5634" s="4">
        <f t="shared" si="249"/>
        <v>8.8900000000001</v>
      </c>
      <c r="R5634" s="4">
        <f t="shared" si="251"/>
        <v>1.7000333333333402</v>
      </c>
      <c r="S5634" s="29">
        <f t="shared" si="250"/>
        <v>0.17925736235595391</v>
      </c>
    </row>
    <row r="5635" spans="13:19" x14ac:dyDescent="0.4">
      <c r="M5635" s="3">
        <v>44411</v>
      </c>
      <c r="N5635" s="5">
        <v>1814.1</v>
      </c>
      <c r="O5635" s="5">
        <v>1810</v>
      </c>
      <c r="P5635" s="5">
        <v>35353666.490999997</v>
      </c>
      <c r="Q5635" s="4">
        <f t="shared" si="249"/>
        <v>4.0999999999999091</v>
      </c>
      <c r="R5635" s="4">
        <f t="shared" si="251"/>
        <v>1.7880333333333396</v>
      </c>
      <c r="S5635" s="29">
        <f t="shared" si="250"/>
        <v>0.1997439180537772</v>
      </c>
    </row>
    <row r="5636" spans="13:19" x14ac:dyDescent="0.4">
      <c r="M5636" s="3">
        <v>44412</v>
      </c>
      <c r="N5636" s="5">
        <v>1814.5</v>
      </c>
      <c r="O5636" s="5">
        <v>1811.655</v>
      </c>
      <c r="P5636" s="5">
        <v>35353602.191</v>
      </c>
      <c r="Q5636" s="4">
        <f t="shared" si="249"/>
        <v>2.8450000000000273</v>
      </c>
      <c r="R5636" s="4">
        <f t="shared" si="251"/>
        <v>1.7124500000000087</v>
      </c>
      <c r="S5636" s="29">
        <f t="shared" si="250"/>
        <v>0.18309859154929578</v>
      </c>
    </row>
    <row r="5637" spans="13:19" x14ac:dyDescent="0.4">
      <c r="M5637" s="3">
        <v>44413</v>
      </c>
      <c r="N5637" s="5">
        <v>1808.9</v>
      </c>
      <c r="O5637" s="5">
        <v>1803.64</v>
      </c>
      <c r="P5637" s="5">
        <v>35401442.870999999</v>
      </c>
      <c r="Q5637" s="4">
        <f t="shared" ref="Q5637:Q5700" si="252">N5637-O5637</f>
        <v>5.2599999999999909</v>
      </c>
      <c r="R5637" s="4">
        <f t="shared" si="251"/>
        <v>1.8392833333333405</v>
      </c>
      <c r="S5637" s="29">
        <f t="shared" si="250"/>
        <v>0.21254801536491677</v>
      </c>
    </row>
    <row r="5638" spans="13:19" x14ac:dyDescent="0.4">
      <c r="M5638" s="3">
        <v>44414</v>
      </c>
      <c r="N5638" s="5">
        <v>1763.1</v>
      </c>
      <c r="O5638" s="5">
        <v>1762.62</v>
      </c>
      <c r="P5638" s="5">
        <v>35465712.722000003</v>
      </c>
      <c r="Q5638" s="4">
        <f t="shared" si="252"/>
        <v>0.48000000000001819</v>
      </c>
      <c r="R5638" s="4">
        <f t="shared" si="251"/>
        <v>1.930616666666674</v>
      </c>
      <c r="S5638" s="29">
        <f t="shared" si="250"/>
        <v>0.22023047375160051</v>
      </c>
    </row>
    <row r="5639" spans="13:19" x14ac:dyDescent="0.4">
      <c r="M5639" s="3">
        <v>44417</v>
      </c>
      <c r="N5639" s="5">
        <v>1726.5</v>
      </c>
      <c r="O5639" s="5">
        <v>1729.2</v>
      </c>
      <c r="P5639" s="5">
        <v>35465680.571000002</v>
      </c>
      <c r="Q5639" s="4">
        <f t="shared" si="252"/>
        <v>-2.7000000000000455</v>
      </c>
      <c r="R5639" s="4">
        <f t="shared" si="251"/>
        <v>1.8672833333333414</v>
      </c>
      <c r="S5639" s="29">
        <f t="shared" si="250"/>
        <v>0.21510883482714468</v>
      </c>
    </row>
    <row r="5640" spans="13:19" x14ac:dyDescent="0.4">
      <c r="M5640" s="3">
        <v>44418</v>
      </c>
      <c r="N5640" s="5">
        <v>1731.7</v>
      </c>
      <c r="O5640" s="5">
        <v>1728.6</v>
      </c>
      <c r="P5640" s="5">
        <v>35362572.314000003</v>
      </c>
      <c r="Q5640" s="4">
        <f t="shared" si="252"/>
        <v>3.1000000000001364</v>
      </c>
      <c r="R5640" s="4">
        <f t="shared" si="251"/>
        <v>1.9422833333333454</v>
      </c>
      <c r="S5640" s="29">
        <f t="shared" si="250"/>
        <v>0.22407170294494239</v>
      </c>
    </row>
    <row r="5641" spans="13:19" x14ac:dyDescent="0.4">
      <c r="M5641" s="3">
        <v>44419</v>
      </c>
      <c r="N5641" s="5">
        <v>1753.3</v>
      </c>
      <c r="O5641" s="5">
        <v>1750.6</v>
      </c>
      <c r="P5641" s="5">
        <v>35360128.843999997</v>
      </c>
      <c r="Q5641" s="4">
        <f t="shared" si="252"/>
        <v>2.7000000000000455</v>
      </c>
      <c r="R5641" s="4">
        <f t="shared" si="251"/>
        <v>1.7847833333333445</v>
      </c>
      <c r="S5641" s="29">
        <f t="shared" si="250"/>
        <v>0.1997439180537772</v>
      </c>
    </row>
    <row r="5642" spans="13:19" x14ac:dyDescent="0.4">
      <c r="M5642" s="3">
        <v>44420</v>
      </c>
      <c r="N5642" s="5">
        <v>1751.8</v>
      </c>
      <c r="O5642" s="5">
        <v>1752.39</v>
      </c>
      <c r="P5642" s="5">
        <v>35328652.090000004</v>
      </c>
      <c r="Q5642" s="4">
        <f t="shared" si="252"/>
        <v>-0.59000000000014552</v>
      </c>
      <c r="R5642" s="4">
        <f t="shared" si="251"/>
        <v>1.692450000000008</v>
      </c>
      <c r="S5642" s="29">
        <f t="shared" si="250"/>
        <v>0.17925736235595391</v>
      </c>
    </row>
    <row r="5643" spans="13:19" x14ac:dyDescent="0.4">
      <c r="M5643" s="3">
        <v>44421</v>
      </c>
      <c r="N5643" s="5">
        <v>1778.2</v>
      </c>
      <c r="O5643" s="5">
        <v>1779.2180000000001</v>
      </c>
      <c r="P5643" s="5">
        <v>35318138.713</v>
      </c>
      <c r="Q5643" s="4">
        <f t="shared" si="252"/>
        <v>-1.0180000000000291</v>
      </c>
      <c r="R5643" s="4">
        <f t="shared" si="251"/>
        <v>1.7338166666666741</v>
      </c>
      <c r="S5643" s="29">
        <f t="shared" si="250"/>
        <v>0.19334186939820744</v>
      </c>
    </row>
    <row r="5644" spans="13:19" x14ac:dyDescent="0.4">
      <c r="M5644" s="3">
        <v>44424</v>
      </c>
      <c r="N5644" s="5">
        <v>1789.8</v>
      </c>
      <c r="O5644" s="5">
        <v>1787.2</v>
      </c>
      <c r="P5644" s="5">
        <v>35189534.713</v>
      </c>
      <c r="Q5644" s="4">
        <f t="shared" si="252"/>
        <v>2.5999999999999091</v>
      </c>
      <c r="R5644" s="4">
        <f t="shared" si="251"/>
        <v>1.7138166666666734</v>
      </c>
      <c r="S5644" s="29">
        <f t="shared" si="250"/>
        <v>0.1856594110115237</v>
      </c>
    </row>
    <row r="5645" spans="13:19" x14ac:dyDescent="0.4">
      <c r="M5645" s="3">
        <v>44425</v>
      </c>
      <c r="N5645" s="5">
        <v>1787.8</v>
      </c>
      <c r="O5645" s="5">
        <v>1787.2</v>
      </c>
      <c r="P5645" s="5">
        <v>35124699.652999997</v>
      </c>
      <c r="Q5645" s="4">
        <f t="shared" si="252"/>
        <v>0.59999999999990905</v>
      </c>
      <c r="R5645" s="4">
        <f t="shared" si="251"/>
        <v>1.7411500000000046</v>
      </c>
      <c r="S5645" s="29">
        <f t="shared" si="250"/>
        <v>0.19718309859154928</v>
      </c>
    </row>
    <row r="5646" spans="13:19" x14ac:dyDescent="0.4">
      <c r="M5646" s="3">
        <v>44426</v>
      </c>
      <c r="N5646" s="5">
        <v>1784.4</v>
      </c>
      <c r="O5646" s="5">
        <v>1787.2080000000001</v>
      </c>
      <c r="P5646" s="5">
        <v>35092975.252999999</v>
      </c>
      <c r="Q5646" s="4">
        <f t="shared" si="252"/>
        <v>-2.8079999999999927</v>
      </c>
      <c r="R5646" s="4">
        <f t="shared" si="251"/>
        <v>1.6160166666666707</v>
      </c>
      <c r="S5646" s="29">
        <f t="shared" si="250"/>
        <v>0.17541613316261204</v>
      </c>
    </row>
    <row r="5647" spans="13:19" x14ac:dyDescent="0.4">
      <c r="M5647" s="3">
        <v>44427</v>
      </c>
      <c r="N5647" s="5">
        <v>1783.1</v>
      </c>
      <c r="O5647" s="5">
        <v>1779.15</v>
      </c>
      <c r="P5647" s="5">
        <v>35044632.777999997</v>
      </c>
      <c r="Q5647" s="4">
        <f t="shared" si="252"/>
        <v>3.9499999999998181</v>
      </c>
      <c r="R5647" s="4">
        <f t="shared" si="251"/>
        <v>1.6451833333333334</v>
      </c>
      <c r="S5647" s="29">
        <f t="shared" si="250"/>
        <v>0.17797695262483995</v>
      </c>
    </row>
    <row r="5648" spans="13:19" x14ac:dyDescent="0.4">
      <c r="M5648" s="3">
        <v>44428</v>
      </c>
      <c r="N5648" s="5">
        <v>1784</v>
      </c>
      <c r="O5648" s="5">
        <v>1780.66</v>
      </c>
      <c r="P5648" s="5">
        <v>34874232.478</v>
      </c>
      <c r="Q5648" s="4">
        <f t="shared" si="252"/>
        <v>3.3399999999999181</v>
      </c>
      <c r="R5648" s="4">
        <f t="shared" si="251"/>
        <v>1.6736833333333341</v>
      </c>
      <c r="S5648" s="29">
        <f t="shared" si="250"/>
        <v>0.18181818181818182</v>
      </c>
    </row>
    <row r="5649" spans="13:19" x14ac:dyDescent="0.4">
      <c r="M5649" s="3">
        <v>44431</v>
      </c>
      <c r="N5649" s="5">
        <v>1806.3</v>
      </c>
      <c r="O5649" s="5">
        <v>1805</v>
      </c>
      <c r="P5649" s="5">
        <v>34742124.020999998</v>
      </c>
      <c r="Q5649" s="4">
        <f t="shared" si="252"/>
        <v>1.2999999999999545</v>
      </c>
      <c r="R5649" s="4">
        <f t="shared" si="251"/>
        <v>1.6876833333333328</v>
      </c>
      <c r="S5649" s="29">
        <f t="shared" si="250"/>
        <v>0.18309859154929578</v>
      </c>
    </row>
    <row r="5650" spans="13:19" x14ac:dyDescent="0.4">
      <c r="M5650" s="3">
        <v>44432</v>
      </c>
      <c r="N5650" s="5">
        <v>1808.5</v>
      </c>
      <c r="O5650" s="5">
        <v>1802.4</v>
      </c>
      <c r="P5650" s="5">
        <v>34445402.442000002</v>
      </c>
      <c r="Q5650" s="4">
        <f t="shared" si="252"/>
        <v>6.0999999999999091</v>
      </c>
      <c r="R5650" s="4">
        <f t="shared" si="251"/>
        <v>1.7001833333333327</v>
      </c>
      <c r="S5650" s="29">
        <f t="shared" si="250"/>
        <v>0.18693982074263765</v>
      </c>
    </row>
    <row r="5651" spans="13:19" x14ac:dyDescent="0.4">
      <c r="M5651" s="3">
        <v>44433</v>
      </c>
      <c r="N5651" s="5">
        <v>1791</v>
      </c>
      <c r="O5651" s="5">
        <v>1790.2</v>
      </c>
      <c r="P5651" s="5">
        <v>34370981.916000001</v>
      </c>
      <c r="Q5651" s="4">
        <f t="shared" si="252"/>
        <v>0.79999999999995453</v>
      </c>
      <c r="R5651" s="4">
        <f t="shared" si="251"/>
        <v>1.6850166666666648</v>
      </c>
      <c r="S5651" s="29">
        <f t="shared" ref="S5651:S5714" si="253">COUNTIF(R4870:R5650,"&lt;="&amp;R5651)/COUNT(R4870:R5650)</f>
        <v>0.18309859154929578</v>
      </c>
    </row>
    <row r="5652" spans="13:19" x14ac:dyDescent="0.4">
      <c r="M5652" s="3">
        <v>44434</v>
      </c>
      <c r="N5652" s="5">
        <v>1795.2</v>
      </c>
      <c r="O5652" s="5">
        <v>1791.9680000000001</v>
      </c>
      <c r="P5652" s="5">
        <v>34483626.395999998</v>
      </c>
      <c r="Q5652" s="4">
        <f t="shared" si="252"/>
        <v>3.2319999999999709</v>
      </c>
      <c r="R5652" s="4">
        <f t="shared" si="251"/>
        <v>1.6907166666666664</v>
      </c>
      <c r="S5652" s="29">
        <f t="shared" si="253"/>
        <v>0.1856594110115237</v>
      </c>
    </row>
    <row r="5653" spans="13:19" x14ac:dyDescent="0.4">
      <c r="M5653" s="3">
        <v>44435</v>
      </c>
      <c r="N5653" s="5">
        <v>1819.5</v>
      </c>
      <c r="O5653" s="5">
        <v>1816.52</v>
      </c>
      <c r="P5653" s="5">
        <v>34483425.792999998</v>
      </c>
      <c r="Q5653" s="4">
        <f t="shared" si="252"/>
        <v>2.9800000000000182</v>
      </c>
      <c r="R5653" s="4">
        <f t="shared" si="251"/>
        <v>1.7292166666666655</v>
      </c>
      <c r="S5653" s="29">
        <f t="shared" si="253"/>
        <v>0.20102432778489115</v>
      </c>
    </row>
    <row r="5654" spans="13:19" x14ac:dyDescent="0.4">
      <c r="M5654" s="3">
        <v>44438</v>
      </c>
      <c r="N5654" s="5">
        <v>1812.2</v>
      </c>
      <c r="O5654" s="5">
        <v>1809.21</v>
      </c>
      <c r="P5654" s="5">
        <v>34344051.203000002</v>
      </c>
      <c r="Q5654" s="4">
        <f t="shared" si="252"/>
        <v>2.9900000000000091</v>
      </c>
      <c r="R5654" s="4">
        <f t="shared" si="251"/>
        <v>1.7807166666666678</v>
      </c>
      <c r="S5654" s="29">
        <f t="shared" si="253"/>
        <v>0.21382842509603073</v>
      </c>
    </row>
    <row r="5655" spans="13:19" x14ac:dyDescent="0.4">
      <c r="M5655" s="3">
        <v>44439</v>
      </c>
      <c r="N5655" s="5">
        <v>1818.1</v>
      </c>
      <c r="O5655" s="5">
        <v>1814.6</v>
      </c>
      <c r="P5655" s="5">
        <v>34311940.053000003</v>
      </c>
      <c r="Q5655" s="4">
        <f t="shared" si="252"/>
        <v>3.5</v>
      </c>
      <c r="R5655" s="4">
        <f t="shared" si="251"/>
        <v>1.8120499999999993</v>
      </c>
      <c r="S5655" s="29">
        <f t="shared" si="253"/>
        <v>0.22535211267605634</v>
      </c>
    </row>
    <row r="5656" spans="13:19" x14ac:dyDescent="0.4">
      <c r="M5656" s="3">
        <v>44440</v>
      </c>
      <c r="N5656" s="5">
        <v>1816</v>
      </c>
      <c r="O5656" s="5">
        <v>1813.63</v>
      </c>
      <c r="P5656" s="5">
        <v>34152535.395999998</v>
      </c>
      <c r="Q5656" s="4">
        <f t="shared" si="252"/>
        <v>2.3699999999998909</v>
      </c>
      <c r="R5656" s="4">
        <f t="shared" si="251"/>
        <v>1.7352166666666637</v>
      </c>
      <c r="S5656" s="29">
        <f t="shared" si="253"/>
        <v>0.20614596670934698</v>
      </c>
    </row>
    <row r="5657" spans="13:19" x14ac:dyDescent="0.4">
      <c r="M5657" s="3">
        <v>44441</v>
      </c>
      <c r="N5657" s="5">
        <v>1811.5</v>
      </c>
      <c r="O5657" s="5">
        <v>1808.85</v>
      </c>
      <c r="P5657" s="5">
        <v>34143555.566</v>
      </c>
      <c r="Q5657" s="4">
        <f t="shared" si="252"/>
        <v>2.6500000000000909</v>
      </c>
      <c r="R5657" s="4">
        <f t="shared" si="251"/>
        <v>1.8117166666666624</v>
      </c>
      <c r="S5657" s="29">
        <f t="shared" si="253"/>
        <v>0.2266325224071703</v>
      </c>
    </row>
    <row r="5658" spans="13:19" x14ac:dyDescent="0.4">
      <c r="M5658" s="3">
        <v>44442</v>
      </c>
      <c r="N5658" s="5">
        <v>1833.7</v>
      </c>
      <c r="O5658" s="5">
        <v>1827.288</v>
      </c>
      <c r="P5658" s="5">
        <v>34171275.104000002</v>
      </c>
      <c r="Q5658" s="4">
        <f t="shared" si="252"/>
        <v>6.4120000000000346</v>
      </c>
      <c r="R5658" s="4">
        <f t="shared" si="251"/>
        <v>1.8787499999999986</v>
      </c>
      <c r="S5658" s="29">
        <f t="shared" si="253"/>
        <v>0.23943661971830985</v>
      </c>
    </row>
    <row r="5659" spans="13:19" x14ac:dyDescent="0.4">
      <c r="M5659" s="3">
        <v>44445</v>
      </c>
      <c r="N5659" s="5">
        <v>1833.7</v>
      </c>
      <c r="O5659" s="5">
        <v>1823.04</v>
      </c>
      <c r="P5659" s="5">
        <v>34171275.104000002</v>
      </c>
      <c r="Q5659" s="4">
        <f t="shared" si="252"/>
        <v>10.660000000000082</v>
      </c>
      <c r="R5659" s="4">
        <f t="shared" si="251"/>
        <v>2.0579166666666651</v>
      </c>
      <c r="S5659" s="29">
        <f t="shared" si="253"/>
        <v>0.26248399487836105</v>
      </c>
    </row>
    <row r="5660" spans="13:19" x14ac:dyDescent="0.4">
      <c r="M5660" s="3">
        <v>44446</v>
      </c>
      <c r="N5660" s="5">
        <v>1798.5</v>
      </c>
      <c r="O5660" s="5">
        <v>1794.1</v>
      </c>
      <c r="P5660" s="5">
        <v>34139165.501999997</v>
      </c>
      <c r="Q5660" s="4">
        <f t="shared" si="252"/>
        <v>4.4000000000000909</v>
      </c>
      <c r="R5660" s="4">
        <f t="shared" si="251"/>
        <v>2.1662499999999985</v>
      </c>
      <c r="S5660" s="29">
        <f t="shared" si="253"/>
        <v>0.27400768245838669</v>
      </c>
    </row>
    <row r="5661" spans="13:19" x14ac:dyDescent="0.4">
      <c r="M5661" s="3">
        <v>44447</v>
      </c>
      <c r="N5661" s="5">
        <v>1793.5</v>
      </c>
      <c r="O5661" s="5">
        <v>1788.43</v>
      </c>
      <c r="P5661" s="5">
        <v>34091133.056999996</v>
      </c>
      <c r="Q5661" s="4">
        <f t="shared" si="252"/>
        <v>5.0699999999999363</v>
      </c>
      <c r="R5661" s="4">
        <f t="shared" si="251"/>
        <v>1.4124166666666611</v>
      </c>
      <c r="S5661" s="29">
        <f t="shared" si="253"/>
        <v>0.15620998719590268</v>
      </c>
    </row>
    <row r="5662" spans="13:19" x14ac:dyDescent="0.4">
      <c r="M5662" s="3">
        <v>44448</v>
      </c>
      <c r="N5662" s="5">
        <v>1800</v>
      </c>
      <c r="O5662" s="5">
        <v>1794</v>
      </c>
      <c r="P5662" s="5">
        <v>34091811.755000003</v>
      </c>
      <c r="Q5662" s="4">
        <f t="shared" si="252"/>
        <v>6</v>
      </c>
      <c r="R5662" s="4">
        <f t="shared" si="251"/>
        <v>1.484083333333327</v>
      </c>
      <c r="S5662" s="29">
        <f t="shared" si="253"/>
        <v>0.16389244558258642</v>
      </c>
    </row>
    <row r="5663" spans="13:19" x14ac:dyDescent="0.4">
      <c r="M5663" s="3">
        <v>44449</v>
      </c>
      <c r="N5663" s="5">
        <v>1792.1</v>
      </c>
      <c r="O5663" s="5">
        <v>1787.52</v>
      </c>
      <c r="P5663" s="5">
        <v>34144522.780000001</v>
      </c>
      <c r="Q5663" s="4">
        <f t="shared" si="252"/>
        <v>4.5799999999999272</v>
      </c>
      <c r="R5663" s="4">
        <f t="shared" si="251"/>
        <v>1.4637166666666606</v>
      </c>
      <c r="S5663" s="29">
        <f t="shared" si="253"/>
        <v>0.16133162612035851</v>
      </c>
    </row>
    <row r="5664" spans="13:19" x14ac:dyDescent="0.4">
      <c r="M5664" s="3">
        <v>44452</v>
      </c>
      <c r="N5664" s="5">
        <v>1794.4</v>
      </c>
      <c r="O5664" s="5">
        <v>1793.33</v>
      </c>
      <c r="P5664" s="5">
        <v>34114590.202</v>
      </c>
      <c r="Q5664" s="4">
        <f t="shared" si="252"/>
        <v>1.0700000000001637</v>
      </c>
      <c r="R5664" s="4">
        <f t="shared" si="251"/>
        <v>1.4807166666666602</v>
      </c>
      <c r="S5664" s="29">
        <f t="shared" si="253"/>
        <v>0.16517285531370038</v>
      </c>
    </row>
    <row r="5665" spans="13:19" x14ac:dyDescent="0.4">
      <c r="M5665" s="3">
        <v>44453</v>
      </c>
      <c r="N5665" s="5">
        <v>1807.1</v>
      </c>
      <c r="O5665" s="5">
        <v>1804.0139999999999</v>
      </c>
      <c r="P5665" s="5">
        <v>34114525.902000003</v>
      </c>
      <c r="Q5665" s="4">
        <f t="shared" si="252"/>
        <v>3.0860000000000127</v>
      </c>
      <c r="R5665" s="4">
        <f t="shared" si="251"/>
        <v>1.5543166666666592</v>
      </c>
      <c r="S5665" s="29">
        <f t="shared" si="253"/>
        <v>0.17541613316261204</v>
      </c>
    </row>
    <row r="5666" spans="13:19" x14ac:dyDescent="0.4">
      <c r="M5666" s="3">
        <v>44454</v>
      </c>
      <c r="N5666" s="5">
        <v>1794.8</v>
      </c>
      <c r="O5666" s="5">
        <v>1793.56</v>
      </c>
      <c r="P5666" s="5">
        <v>34121406.207999997</v>
      </c>
      <c r="Q5666" s="4">
        <f t="shared" si="252"/>
        <v>1.2400000000000091</v>
      </c>
      <c r="R5666" s="4">
        <f t="shared" si="251"/>
        <v>1.4984833333333236</v>
      </c>
      <c r="S5666" s="29">
        <f t="shared" si="253"/>
        <v>0.16901408450704225</v>
      </c>
    </row>
    <row r="5667" spans="13:19" x14ac:dyDescent="0.4">
      <c r="M5667" s="3">
        <v>44455</v>
      </c>
      <c r="N5667" s="5">
        <v>1756.7</v>
      </c>
      <c r="O5667" s="5">
        <v>1753.3</v>
      </c>
      <c r="P5667" s="5">
        <v>34121245.457999997</v>
      </c>
      <c r="Q5667" s="4">
        <f t="shared" si="252"/>
        <v>3.4000000000000909</v>
      </c>
      <c r="R5667" s="4">
        <f t="shared" si="251"/>
        <v>1.5218166666666586</v>
      </c>
      <c r="S5667" s="29">
        <f t="shared" si="253"/>
        <v>0.17157490396927016</v>
      </c>
    </row>
    <row r="5668" spans="13:19" x14ac:dyDescent="0.4">
      <c r="M5668" s="3">
        <v>44456</v>
      </c>
      <c r="N5668" s="5">
        <v>1751.4</v>
      </c>
      <c r="O5668" s="5">
        <v>1754.3</v>
      </c>
      <c r="P5668" s="5">
        <v>34113074.670999996</v>
      </c>
      <c r="Q5668" s="4">
        <f t="shared" si="252"/>
        <v>-2.8999999999998636</v>
      </c>
      <c r="R5668" s="4">
        <f t="shared" si="251"/>
        <v>1.5192499999999958</v>
      </c>
      <c r="S5668" s="29">
        <f t="shared" si="253"/>
        <v>0.17157490396927016</v>
      </c>
    </row>
    <row r="5669" spans="13:19" x14ac:dyDescent="0.4">
      <c r="M5669" s="3">
        <v>44459</v>
      </c>
      <c r="N5669" s="5">
        <v>1763.8</v>
      </c>
      <c r="O5669" s="5">
        <v>1763.6</v>
      </c>
      <c r="P5669" s="5">
        <v>34113074.670999996</v>
      </c>
      <c r="Q5669" s="4">
        <f t="shared" si="252"/>
        <v>0.20000000000004547</v>
      </c>
      <c r="R5669" s="4">
        <f t="shared" si="251"/>
        <v>1.477583333333329</v>
      </c>
      <c r="S5669" s="29">
        <f t="shared" si="253"/>
        <v>0.16517285531370038</v>
      </c>
    </row>
    <row r="5670" spans="13:19" x14ac:dyDescent="0.4">
      <c r="M5670" s="3">
        <v>44460</v>
      </c>
      <c r="N5670" s="5">
        <v>1778.2</v>
      </c>
      <c r="O5670" s="5">
        <v>1774.13</v>
      </c>
      <c r="P5670" s="5">
        <v>34113074.670999996</v>
      </c>
      <c r="Q5670" s="4">
        <f t="shared" si="252"/>
        <v>4.0699999999999363</v>
      </c>
      <c r="R5670" s="4">
        <f t="shared" si="251"/>
        <v>1.4970833333333302</v>
      </c>
      <c r="S5670" s="29">
        <f t="shared" si="253"/>
        <v>0.16901408450704225</v>
      </c>
    </row>
    <row r="5671" spans="13:19" x14ac:dyDescent="0.4">
      <c r="M5671" s="3">
        <v>44461</v>
      </c>
      <c r="N5671" s="5">
        <v>1778.8</v>
      </c>
      <c r="O5671" s="5">
        <v>1767.28</v>
      </c>
      <c r="P5671" s="5">
        <v>34113074.670999996</v>
      </c>
      <c r="Q5671" s="4">
        <f t="shared" si="252"/>
        <v>11.519999999999982</v>
      </c>
      <c r="R5671" s="4">
        <f t="shared" si="251"/>
        <v>1.6654166666666659</v>
      </c>
      <c r="S5671" s="29">
        <f t="shared" si="253"/>
        <v>0.19334186939820744</v>
      </c>
    </row>
    <row r="5672" spans="13:19" x14ac:dyDescent="0.4">
      <c r="M5672" s="3">
        <v>44462</v>
      </c>
      <c r="N5672" s="5">
        <v>1749.8</v>
      </c>
      <c r="O5672" s="5">
        <v>1742.21</v>
      </c>
      <c r="P5672" s="5">
        <v>34131139.784000002</v>
      </c>
      <c r="Q5672" s="4">
        <f t="shared" si="252"/>
        <v>7.5899999999999181</v>
      </c>
      <c r="R5672" s="4">
        <f t="shared" si="251"/>
        <v>1.7852500000000002</v>
      </c>
      <c r="S5672" s="29">
        <f t="shared" si="253"/>
        <v>0.23303457106274009</v>
      </c>
    </row>
    <row r="5673" spans="13:19" x14ac:dyDescent="0.4">
      <c r="M5673" s="3">
        <v>44463</v>
      </c>
      <c r="N5673" s="5">
        <v>1751.7</v>
      </c>
      <c r="O5673" s="5">
        <v>1749.9760000000001</v>
      </c>
      <c r="P5673" s="5">
        <v>34100564.184</v>
      </c>
      <c r="Q5673" s="4">
        <f t="shared" si="252"/>
        <v>1.7239999999999327</v>
      </c>
      <c r="R5673" s="4">
        <f t="shared" si="251"/>
        <v>1.880649999999999</v>
      </c>
      <c r="S5673" s="29">
        <f t="shared" si="253"/>
        <v>0.25608194622279129</v>
      </c>
    </row>
    <row r="5674" spans="13:19" x14ac:dyDescent="0.4">
      <c r="M5674" s="3">
        <v>44466</v>
      </c>
      <c r="N5674" s="5">
        <v>1752</v>
      </c>
      <c r="O5674" s="5">
        <v>1749.7280000000001</v>
      </c>
      <c r="P5674" s="5">
        <v>34100949.995999999</v>
      </c>
      <c r="Q5674" s="4">
        <f t="shared" si="252"/>
        <v>2.2719999999999345</v>
      </c>
      <c r="R5674" s="4">
        <f t="shared" si="251"/>
        <v>2.0578500000000002</v>
      </c>
      <c r="S5674" s="29">
        <f t="shared" si="253"/>
        <v>0.27912932138284252</v>
      </c>
    </row>
    <row r="5675" spans="13:19" x14ac:dyDescent="0.4">
      <c r="M5675" s="3">
        <v>44467</v>
      </c>
      <c r="N5675" s="5">
        <v>1737.5</v>
      </c>
      <c r="O5675" s="5">
        <v>1733.588</v>
      </c>
      <c r="P5675" s="5">
        <v>34070823.984999999</v>
      </c>
      <c r="Q5675" s="4">
        <f t="shared" si="252"/>
        <v>3.9120000000000346</v>
      </c>
      <c r="R5675" s="4">
        <f t="shared" si="251"/>
        <v>2.1698833333333329</v>
      </c>
      <c r="S5675" s="29">
        <f t="shared" si="253"/>
        <v>0.29449423815621001</v>
      </c>
    </row>
    <row r="5676" spans="13:19" x14ac:dyDescent="0.4">
      <c r="M5676" s="3">
        <v>44468</v>
      </c>
      <c r="N5676" s="5">
        <v>1722.9</v>
      </c>
      <c r="O5676" s="5">
        <v>1725.21</v>
      </c>
      <c r="P5676" s="5">
        <v>34041920.240999997</v>
      </c>
      <c r="Q5676" s="4">
        <f t="shared" si="252"/>
        <v>-2.3099999999999454</v>
      </c>
      <c r="R5676" s="4">
        <f t="shared" si="251"/>
        <v>2.1553833333333348</v>
      </c>
      <c r="S5676" s="29">
        <f t="shared" si="253"/>
        <v>0.29193341869398209</v>
      </c>
    </row>
    <row r="5677" spans="13:19" x14ac:dyDescent="0.4">
      <c r="M5677" s="3">
        <v>44469</v>
      </c>
      <c r="N5677" s="5">
        <v>1757</v>
      </c>
      <c r="O5677" s="5">
        <v>1756.4659999999999</v>
      </c>
      <c r="P5677" s="5">
        <v>34036460.692000002</v>
      </c>
      <c r="Q5677" s="4">
        <f t="shared" si="252"/>
        <v>0.5340000000001055</v>
      </c>
      <c r="R5677" s="4">
        <f t="shared" si="251"/>
        <v>2.199283333333335</v>
      </c>
      <c r="S5677" s="29">
        <f t="shared" si="253"/>
        <v>0.30089628681177977</v>
      </c>
    </row>
    <row r="5678" spans="13:19" x14ac:dyDescent="0.4">
      <c r="M5678" s="3">
        <v>44470</v>
      </c>
      <c r="N5678" s="5">
        <v>1758.4</v>
      </c>
      <c r="O5678" s="5">
        <v>1760.65</v>
      </c>
      <c r="P5678" s="5">
        <v>34062213.642999999</v>
      </c>
      <c r="Q5678" s="4">
        <f t="shared" si="252"/>
        <v>-2.25</v>
      </c>
      <c r="R5678" s="4">
        <f t="shared" si="251"/>
        <v>2.1216166666666707</v>
      </c>
      <c r="S5678" s="29">
        <f t="shared" si="253"/>
        <v>0.28937259923175418</v>
      </c>
    </row>
    <row r="5679" spans="13:19" x14ac:dyDescent="0.4">
      <c r="M5679" s="3">
        <v>44473</v>
      </c>
      <c r="N5679" s="5">
        <v>1767.6</v>
      </c>
      <c r="O5679" s="5">
        <v>1769.44</v>
      </c>
      <c r="P5679" s="5">
        <v>33993182.133000001</v>
      </c>
      <c r="Q5679" s="4">
        <f t="shared" si="252"/>
        <v>-1.8400000000001455</v>
      </c>
      <c r="R5679" s="4">
        <f t="shared" si="251"/>
        <v>2.0949500000000021</v>
      </c>
      <c r="S5679" s="29">
        <f t="shared" si="253"/>
        <v>0.28809218950064019</v>
      </c>
    </row>
    <row r="5680" spans="13:19" x14ac:dyDescent="0.4">
      <c r="M5680" s="3">
        <v>44474</v>
      </c>
      <c r="N5680" s="5">
        <v>1760.9</v>
      </c>
      <c r="O5680" s="5">
        <v>1759.816</v>
      </c>
      <c r="P5680" s="5">
        <v>33977138.784000002</v>
      </c>
      <c r="Q5680" s="4">
        <f t="shared" si="252"/>
        <v>1.08400000000006</v>
      </c>
      <c r="R5680" s="4">
        <f t="shared" si="251"/>
        <v>2.0713500000000029</v>
      </c>
      <c r="S5680" s="29">
        <f t="shared" si="253"/>
        <v>0.28169014084507044</v>
      </c>
    </row>
    <row r="5681" spans="13:19" x14ac:dyDescent="0.4">
      <c r="M5681" s="3">
        <v>44475</v>
      </c>
      <c r="N5681" s="5">
        <v>1761.8</v>
      </c>
      <c r="O5681" s="5">
        <v>1762.57</v>
      </c>
      <c r="P5681" s="5">
        <v>33948393.175999999</v>
      </c>
      <c r="Q5681" s="4">
        <f t="shared" si="252"/>
        <v>-0.76999999999998181</v>
      </c>
      <c r="R5681" s="4">
        <f t="shared" si="251"/>
        <v>2.0961833333333364</v>
      </c>
      <c r="S5681" s="29">
        <f t="shared" si="253"/>
        <v>0.29065300896286811</v>
      </c>
    </row>
    <row r="5682" spans="13:19" x14ac:dyDescent="0.4">
      <c r="M5682" s="3">
        <v>44476</v>
      </c>
      <c r="N5682" s="5">
        <v>1759.2</v>
      </c>
      <c r="O5682" s="5">
        <v>1755.9</v>
      </c>
      <c r="P5682" s="5">
        <v>33933237.686999999</v>
      </c>
      <c r="Q5682" s="4">
        <f t="shared" si="252"/>
        <v>3.2999999999999545</v>
      </c>
      <c r="R5682" s="4">
        <f t="shared" si="251"/>
        <v>2.1586833333333364</v>
      </c>
      <c r="S5682" s="29">
        <f t="shared" si="253"/>
        <v>0.29833546734955185</v>
      </c>
    </row>
    <row r="5683" spans="13:19" x14ac:dyDescent="0.4">
      <c r="M5683" s="3">
        <v>44477</v>
      </c>
      <c r="N5683" s="5">
        <v>1757.4</v>
      </c>
      <c r="O5683" s="5">
        <v>1756.63</v>
      </c>
      <c r="P5683" s="5">
        <v>33928143.914999999</v>
      </c>
      <c r="Q5683" s="4">
        <f t="shared" si="252"/>
        <v>0.76999999999998181</v>
      </c>
      <c r="R5683" s="4">
        <f t="shared" si="251"/>
        <v>2.1150833333333368</v>
      </c>
      <c r="S5683" s="29">
        <f t="shared" si="253"/>
        <v>0.29193341869398209</v>
      </c>
    </row>
    <row r="5684" spans="13:19" x14ac:dyDescent="0.4">
      <c r="M5684" s="3">
        <v>44480</v>
      </c>
      <c r="N5684" s="5">
        <v>1755.7</v>
      </c>
      <c r="O5684" s="5">
        <v>1753.6</v>
      </c>
      <c r="P5684" s="5">
        <v>33928143.914999999</v>
      </c>
      <c r="Q5684" s="4">
        <f t="shared" si="252"/>
        <v>2.1000000000001364</v>
      </c>
      <c r="R5684" s="4">
        <f t="shared" si="251"/>
        <v>2.2000833333333389</v>
      </c>
      <c r="S5684" s="29">
        <f t="shared" si="253"/>
        <v>0.30985915492957744</v>
      </c>
    </row>
    <row r="5685" spans="13:19" x14ac:dyDescent="0.4">
      <c r="M5685" s="3">
        <v>44481</v>
      </c>
      <c r="N5685" s="5">
        <v>1759.3</v>
      </c>
      <c r="O5685" s="5">
        <v>1759.5</v>
      </c>
      <c r="P5685" s="5">
        <v>33927854.555</v>
      </c>
      <c r="Q5685" s="4">
        <f t="shared" si="252"/>
        <v>-0.20000000000004547</v>
      </c>
      <c r="R5685" s="4">
        <f t="shared" si="251"/>
        <v>2.1684166666666709</v>
      </c>
      <c r="S5685" s="29">
        <f t="shared" si="253"/>
        <v>0.30345710627400768</v>
      </c>
    </row>
    <row r="5686" spans="13:19" x14ac:dyDescent="0.4">
      <c r="M5686" s="3">
        <v>44482</v>
      </c>
      <c r="N5686" s="5">
        <v>1794.7</v>
      </c>
      <c r="O5686" s="5">
        <v>1792.4380000000001</v>
      </c>
      <c r="P5686" s="5">
        <v>33895703.555</v>
      </c>
      <c r="Q5686" s="4">
        <f t="shared" si="252"/>
        <v>2.2619999999999436</v>
      </c>
      <c r="R5686" s="4">
        <f t="shared" si="251"/>
        <v>2.2054499999999999</v>
      </c>
      <c r="S5686" s="29">
        <f t="shared" si="253"/>
        <v>0.31370038412291934</v>
      </c>
    </row>
    <row r="5687" spans="13:19" x14ac:dyDescent="0.4">
      <c r="M5687" s="3">
        <v>44483</v>
      </c>
      <c r="N5687" s="5">
        <v>1797.9</v>
      </c>
      <c r="O5687" s="5">
        <v>1795.52</v>
      </c>
      <c r="P5687" s="5">
        <v>33831331.663000003</v>
      </c>
      <c r="Q5687" s="4">
        <f t="shared" si="252"/>
        <v>2.3800000000001091</v>
      </c>
      <c r="R5687" s="4">
        <f t="shared" si="251"/>
        <v>2.2637833333333335</v>
      </c>
      <c r="S5687" s="29">
        <f t="shared" si="253"/>
        <v>0.323943661971831</v>
      </c>
    </row>
    <row r="5688" spans="13:19" x14ac:dyDescent="0.4">
      <c r="M5688" s="3">
        <v>44484</v>
      </c>
      <c r="N5688" s="5">
        <v>1768.3</v>
      </c>
      <c r="O5688" s="5">
        <v>1766.453</v>
      </c>
      <c r="P5688" s="5">
        <v>33787218.542999998</v>
      </c>
      <c r="Q5688" s="4">
        <f t="shared" si="252"/>
        <v>1.84699999999998</v>
      </c>
      <c r="R5688" s="4">
        <f t="shared" si="251"/>
        <v>2.2987333333333329</v>
      </c>
      <c r="S5688" s="29">
        <f t="shared" si="253"/>
        <v>0.32650448143405891</v>
      </c>
    </row>
    <row r="5689" spans="13:19" x14ac:dyDescent="0.4">
      <c r="M5689" s="3">
        <v>44487</v>
      </c>
      <c r="N5689" s="5">
        <v>1765.7</v>
      </c>
      <c r="O5689" s="5">
        <v>1764.528</v>
      </c>
      <c r="P5689" s="5">
        <v>33715324.652000003</v>
      </c>
      <c r="Q5689" s="4">
        <f t="shared" si="252"/>
        <v>1.1720000000000255</v>
      </c>
      <c r="R5689" s="4">
        <f t="shared" si="251"/>
        <v>2.2887666666666671</v>
      </c>
      <c r="S5689" s="29">
        <f t="shared" si="253"/>
        <v>0.32650448143405891</v>
      </c>
    </row>
    <row r="5690" spans="13:19" x14ac:dyDescent="0.4">
      <c r="M5690" s="3">
        <v>44488</v>
      </c>
      <c r="N5690" s="5">
        <v>1770.5</v>
      </c>
      <c r="O5690" s="5">
        <v>1768.9259999999999</v>
      </c>
      <c r="P5690" s="5">
        <v>33631992.527999997</v>
      </c>
      <c r="Q5690" s="4">
        <f t="shared" si="252"/>
        <v>1.5740000000000691</v>
      </c>
      <c r="R5690" s="4">
        <f t="shared" si="251"/>
        <v>2.2933333333333357</v>
      </c>
      <c r="S5690" s="29">
        <f t="shared" si="253"/>
        <v>0.32778489116517284</v>
      </c>
    </row>
    <row r="5691" spans="13:19" x14ac:dyDescent="0.4">
      <c r="M5691" s="3">
        <v>44489</v>
      </c>
      <c r="N5691" s="5">
        <v>1784.9</v>
      </c>
      <c r="O5691" s="5">
        <v>1781.87</v>
      </c>
      <c r="P5691" s="5">
        <v>33367936.363000002</v>
      </c>
      <c r="Q5691" s="4">
        <f t="shared" si="252"/>
        <v>3.0300000000002001</v>
      </c>
      <c r="R5691" s="4">
        <f t="shared" si="251"/>
        <v>2.4633333333333365</v>
      </c>
      <c r="S5691" s="29">
        <f t="shared" si="253"/>
        <v>0.36107554417413573</v>
      </c>
    </row>
    <row r="5692" spans="13:19" x14ac:dyDescent="0.4">
      <c r="M5692" s="3">
        <v>44490</v>
      </c>
      <c r="N5692" s="5">
        <v>1781.9</v>
      </c>
      <c r="O5692" s="5">
        <v>1782.2940000000001</v>
      </c>
      <c r="P5692" s="5">
        <v>33306708.695999999</v>
      </c>
      <c r="Q5692" s="4">
        <f t="shared" si="252"/>
        <v>-0.39400000000000546</v>
      </c>
      <c r="R5692" s="4">
        <f t="shared" si="251"/>
        <v>2.4386000000000005</v>
      </c>
      <c r="S5692" s="29">
        <f t="shared" si="253"/>
        <v>0.35723431498079383</v>
      </c>
    </row>
    <row r="5693" spans="13:19" x14ac:dyDescent="0.4">
      <c r="M5693" s="3">
        <v>44491</v>
      </c>
      <c r="N5693" s="5">
        <v>1796.3</v>
      </c>
      <c r="O5693" s="5">
        <v>1792.28</v>
      </c>
      <c r="P5693" s="5">
        <v>33283295.309999999</v>
      </c>
      <c r="Q5693" s="4">
        <f t="shared" si="252"/>
        <v>4.0199999999999818</v>
      </c>
      <c r="R5693" s="4">
        <f t="shared" si="251"/>
        <v>2.4547666666666674</v>
      </c>
      <c r="S5693" s="29">
        <f t="shared" si="253"/>
        <v>0.36107554417413573</v>
      </c>
    </row>
    <row r="5694" spans="13:19" x14ac:dyDescent="0.4">
      <c r="M5694" s="3">
        <v>44494</v>
      </c>
      <c r="N5694" s="5">
        <v>1806.8</v>
      </c>
      <c r="O5694" s="5">
        <v>1807.4</v>
      </c>
      <c r="P5694" s="5">
        <v>33283166.710000001</v>
      </c>
      <c r="Q5694" s="4">
        <f t="shared" si="252"/>
        <v>-0.60000000000013642</v>
      </c>
      <c r="R5694" s="4">
        <f t="shared" si="251"/>
        <v>2.2965999999999971</v>
      </c>
      <c r="S5694" s="29">
        <f t="shared" si="253"/>
        <v>0.32906530089628683</v>
      </c>
    </row>
    <row r="5695" spans="13:19" x14ac:dyDescent="0.4">
      <c r="M5695" s="3">
        <v>44495</v>
      </c>
      <c r="N5695" s="5">
        <v>1793.4</v>
      </c>
      <c r="O5695" s="5">
        <v>1792.6</v>
      </c>
      <c r="P5695" s="5">
        <v>33266303.881999999</v>
      </c>
      <c r="Q5695" s="4">
        <f t="shared" si="252"/>
        <v>0.8000000000001819</v>
      </c>
      <c r="R5695" s="4">
        <f t="shared" si="251"/>
        <v>2.2416000000000014</v>
      </c>
      <c r="S5695" s="29">
        <f t="shared" si="253"/>
        <v>0.32138284250960308</v>
      </c>
    </row>
    <row r="5696" spans="13:19" x14ac:dyDescent="0.4">
      <c r="M5696" s="3">
        <v>44496</v>
      </c>
      <c r="N5696" s="5">
        <v>1798.8</v>
      </c>
      <c r="O5696" s="5">
        <v>1796.3</v>
      </c>
      <c r="P5696" s="5">
        <v>33244827.008000001</v>
      </c>
      <c r="Q5696" s="4">
        <f t="shared" si="252"/>
        <v>2.5</v>
      </c>
      <c r="R5696" s="4">
        <f t="shared" ref="R5696:R5759" si="254">AVERAGE(Q5637:Q5696)</f>
        <v>2.235850000000001</v>
      </c>
      <c r="S5696" s="29">
        <f t="shared" si="253"/>
        <v>0.32138284250960308</v>
      </c>
    </row>
    <row r="5697" spans="13:19" x14ac:dyDescent="0.4">
      <c r="M5697" s="3">
        <v>44497</v>
      </c>
      <c r="N5697" s="5">
        <v>1802.6</v>
      </c>
      <c r="O5697" s="5">
        <v>1797.91</v>
      </c>
      <c r="P5697" s="5">
        <v>33236706.488000002</v>
      </c>
      <c r="Q5697" s="4">
        <f t="shared" si="252"/>
        <v>4.6899999999998272</v>
      </c>
      <c r="R5697" s="4">
        <f t="shared" si="254"/>
        <v>2.2263499999999983</v>
      </c>
      <c r="S5697" s="29">
        <f t="shared" si="253"/>
        <v>0.3201024327784891</v>
      </c>
    </row>
    <row r="5698" spans="13:19" x14ac:dyDescent="0.4">
      <c r="M5698" s="3">
        <v>44498</v>
      </c>
      <c r="N5698" s="5">
        <v>1783.9</v>
      </c>
      <c r="O5698" s="5">
        <v>1782.7629999999999</v>
      </c>
      <c r="P5698" s="5">
        <v>33236577.877999999</v>
      </c>
      <c r="Q5698" s="4">
        <f t="shared" si="252"/>
        <v>1.137000000000171</v>
      </c>
      <c r="R5698" s="4">
        <f t="shared" si="254"/>
        <v>2.2373000000000007</v>
      </c>
      <c r="S5698" s="29">
        <f t="shared" si="253"/>
        <v>0.323943661971831</v>
      </c>
    </row>
    <row r="5699" spans="13:19" x14ac:dyDescent="0.4">
      <c r="M5699" s="3">
        <v>44501</v>
      </c>
      <c r="N5699" s="5">
        <v>1795.8</v>
      </c>
      <c r="O5699" s="5">
        <v>1793.029</v>
      </c>
      <c r="P5699" s="5">
        <v>33236577.877999999</v>
      </c>
      <c r="Q5699" s="4">
        <f t="shared" si="252"/>
        <v>2.7709999999999582</v>
      </c>
      <c r="R5699" s="4">
        <f t="shared" si="254"/>
        <v>2.3284833333333341</v>
      </c>
      <c r="S5699" s="29">
        <f t="shared" si="253"/>
        <v>0.34314980793854033</v>
      </c>
    </row>
    <row r="5700" spans="13:19" x14ac:dyDescent="0.4">
      <c r="M5700" s="3">
        <v>44502</v>
      </c>
      <c r="N5700" s="5">
        <v>1789.4</v>
      </c>
      <c r="O5700" s="5">
        <v>1787.53</v>
      </c>
      <c r="P5700" s="5">
        <v>33236320.668000001</v>
      </c>
      <c r="Q5700" s="4">
        <f t="shared" si="252"/>
        <v>1.8700000000001182</v>
      </c>
      <c r="R5700" s="4">
        <f t="shared" si="254"/>
        <v>2.3079833333333339</v>
      </c>
      <c r="S5700" s="29">
        <f t="shared" si="253"/>
        <v>0.33930857874519849</v>
      </c>
    </row>
    <row r="5701" spans="13:19" x14ac:dyDescent="0.4">
      <c r="M5701" s="3">
        <v>44503</v>
      </c>
      <c r="N5701" s="5">
        <v>1763.9</v>
      </c>
      <c r="O5701" s="5">
        <v>1771.31</v>
      </c>
      <c r="P5701" s="5">
        <v>33236192.068</v>
      </c>
      <c r="Q5701" s="4">
        <f t="shared" ref="Q5701:Q5764" si="255">N5701-O5701</f>
        <v>-7.4099999999998545</v>
      </c>
      <c r="R5701" s="4">
        <f t="shared" si="254"/>
        <v>2.1394833333333358</v>
      </c>
      <c r="S5701" s="29">
        <f t="shared" si="253"/>
        <v>0.29833546734955185</v>
      </c>
    </row>
    <row r="5702" spans="13:19" x14ac:dyDescent="0.4">
      <c r="M5702" s="3">
        <v>44504</v>
      </c>
      <c r="N5702" s="5">
        <v>1793.5</v>
      </c>
      <c r="O5702" s="5">
        <v>1791.838</v>
      </c>
      <c r="P5702" s="5">
        <v>33143972.328000002</v>
      </c>
      <c r="Q5702" s="4">
        <f t="shared" si="255"/>
        <v>1.6620000000000346</v>
      </c>
      <c r="R5702" s="4">
        <f t="shared" si="254"/>
        <v>2.1770166666666722</v>
      </c>
      <c r="S5702" s="29">
        <f t="shared" si="253"/>
        <v>0.30857874519846351</v>
      </c>
    </row>
    <row r="5703" spans="13:19" x14ac:dyDescent="0.4">
      <c r="M5703" s="3">
        <v>44505</v>
      </c>
      <c r="N5703" s="5">
        <v>1816.8</v>
      </c>
      <c r="O5703" s="5">
        <v>1817.423</v>
      </c>
      <c r="P5703" s="5">
        <v>33143843.728</v>
      </c>
      <c r="Q5703" s="4">
        <f t="shared" si="255"/>
        <v>-0.62300000000004729</v>
      </c>
      <c r="R5703" s="4">
        <f t="shared" si="254"/>
        <v>2.1836000000000051</v>
      </c>
      <c r="S5703" s="29">
        <f t="shared" si="253"/>
        <v>0.30985915492957744</v>
      </c>
    </row>
    <row r="5704" spans="13:19" x14ac:dyDescent="0.4">
      <c r="M5704" s="3">
        <v>44508</v>
      </c>
      <c r="N5704" s="5">
        <v>1828</v>
      </c>
      <c r="O5704" s="5">
        <v>1823.508</v>
      </c>
      <c r="P5704" s="5">
        <v>33142782.748</v>
      </c>
      <c r="Q5704" s="4">
        <f t="shared" si="255"/>
        <v>4.4919999999999618</v>
      </c>
      <c r="R5704" s="4">
        <f t="shared" si="254"/>
        <v>2.2151333333333394</v>
      </c>
      <c r="S5704" s="29">
        <f t="shared" si="253"/>
        <v>0.32266325224071701</v>
      </c>
    </row>
    <row r="5705" spans="13:19" x14ac:dyDescent="0.4">
      <c r="M5705" s="3">
        <v>44509</v>
      </c>
      <c r="N5705" s="5">
        <v>1830.8</v>
      </c>
      <c r="O5705" s="5">
        <v>1831.7</v>
      </c>
      <c r="P5705" s="5">
        <v>33142493.388</v>
      </c>
      <c r="Q5705" s="4">
        <f t="shared" si="255"/>
        <v>-0.90000000000009095</v>
      </c>
      <c r="R5705" s="4">
        <f t="shared" si="254"/>
        <v>2.1901333333333395</v>
      </c>
      <c r="S5705" s="29">
        <f t="shared" si="253"/>
        <v>0.31241997439180536</v>
      </c>
    </row>
    <row r="5706" spans="13:19" x14ac:dyDescent="0.4">
      <c r="M5706" s="3">
        <v>44510</v>
      </c>
      <c r="N5706" s="5">
        <v>1848.3</v>
      </c>
      <c r="O5706" s="5">
        <v>1849.27</v>
      </c>
      <c r="P5706" s="5">
        <v>33142364.778000001</v>
      </c>
      <c r="Q5706" s="4">
        <f t="shared" si="255"/>
        <v>-0.97000000000002728</v>
      </c>
      <c r="R5706" s="4">
        <f t="shared" si="254"/>
        <v>2.2207666666666719</v>
      </c>
      <c r="S5706" s="29">
        <f t="shared" si="253"/>
        <v>0.32650448143405891</v>
      </c>
    </row>
    <row r="5707" spans="13:19" x14ac:dyDescent="0.4">
      <c r="M5707" s="3">
        <v>44511</v>
      </c>
      <c r="N5707" s="5">
        <v>1863.9</v>
      </c>
      <c r="O5707" s="5">
        <v>1861.7</v>
      </c>
      <c r="P5707" s="5">
        <v>33134851.956</v>
      </c>
      <c r="Q5707" s="4">
        <f t="shared" si="255"/>
        <v>2.2000000000000455</v>
      </c>
      <c r="R5707" s="4">
        <f t="shared" si="254"/>
        <v>2.1916000000000091</v>
      </c>
      <c r="S5707" s="29">
        <f t="shared" si="253"/>
        <v>0.31370038412291934</v>
      </c>
    </row>
    <row r="5708" spans="13:19" x14ac:dyDescent="0.4">
      <c r="M5708" s="3">
        <v>44512</v>
      </c>
      <c r="N5708" s="5">
        <v>1868.5</v>
      </c>
      <c r="O5708" s="5">
        <v>1864.74</v>
      </c>
      <c r="P5708" s="5">
        <v>33134787.646000002</v>
      </c>
      <c r="Q5708" s="4">
        <f t="shared" si="255"/>
        <v>3.7599999999999909</v>
      </c>
      <c r="R5708" s="4">
        <f t="shared" si="254"/>
        <v>2.1986000000000105</v>
      </c>
      <c r="S5708" s="29">
        <f t="shared" si="253"/>
        <v>0.31498079385403327</v>
      </c>
    </row>
    <row r="5709" spans="13:19" x14ac:dyDescent="0.4">
      <c r="M5709" s="3">
        <v>44515</v>
      </c>
      <c r="N5709" s="5">
        <v>1866.6</v>
      </c>
      <c r="O5709" s="5">
        <v>1862.4670000000001</v>
      </c>
      <c r="P5709" s="5">
        <v>33232477.951000001</v>
      </c>
      <c r="Q5709" s="4">
        <f t="shared" si="255"/>
        <v>4.1329999999998108</v>
      </c>
      <c r="R5709" s="4">
        <f t="shared" si="254"/>
        <v>2.2458166666666748</v>
      </c>
      <c r="S5709" s="29">
        <f t="shared" si="253"/>
        <v>0.3380281690140845</v>
      </c>
    </row>
    <row r="5710" spans="13:19" x14ac:dyDescent="0.4">
      <c r="M5710" s="3">
        <v>44516</v>
      </c>
      <c r="N5710" s="5">
        <v>1854.1</v>
      </c>
      <c r="O5710" s="5">
        <v>1850.43</v>
      </c>
      <c r="P5710" s="5">
        <v>33168143.800000001</v>
      </c>
      <c r="Q5710" s="4">
        <f t="shared" si="255"/>
        <v>3.6699999999998454</v>
      </c>
      <c r="R5710" s="4">
        <f t="shared" si="254"/>
        <v>2.2053166666666737</v>
      </c>
      <c r="S5710" s="29">
        <f t="shared" si="253"/>
        <v>0.32138284250960308</v>
      </c>
    </row>
    <row r="5711" spans="13:19" x14ac:dyDescent="0.4">
      <c r="M5711" s="3">
        <v>44517</v>
      </c>
      <c r="N5711" s="5">
        <v>1870.2</v>
      </c>
      <c r="O5711" s="5">
        <v>1867.1</v>
      </c>
      <c r="P5711" s="5">
        <v>33242310.157000002</v>
      </c>
      <c r="Q5711" s="4">
        <f t="shared" si="255"/>
        <v>3.1000000000001364</v>
      </c>
      <c r="R5711" s="4">
        <f t="shared" si="254"/>
        <v>2.2436500000000099</v>
      </c>
      <c r="S5711" s="29">
        <f t="shared" si="253"/>
        <v>0.3380281690140845</v>
      </c>
    </row>
    <row r="5712" spans="13:19" x14ac:dyDescent="0.4">
      <c r="M5712" s="3">
        <v>44518</v>
      </c>
      <c r="N5712" s="5">
        <v>1861.4</v>
      </c>
      <c r="O5712" s="5">
        <v>1858.86</v>
      </c>
      <c r="P5712" s="5">
        <v>33252972.034000002</v>
      </c>
      <c r="Q5712" s="4">
        <f t="shared" si="255"/>
        <v>2.540000000000191</v>
      </c>
      <c r="R5712" s="4">
        <f t="shared" si="254"/>
        <v>2.2321166666666801</v>
      </c>
      <c r="S5712" s="29">
        <f t="shared" si="253"/>
        <v>0.33418693982074266</v>
      </c>
    </row>
    <row r="5713" spans="13:19" x14ac:dyDescent="0.4">
      <c r="M5713" s="3">
        <v>44519</v>
      </c>
      <c r="N5713" s="5">
        <v>1851.6</v>
      </c>
      <c r="O5713" s="5">
        <v>1845.175</v>
      </c>
      <c r="P5713" s="5">
        <v>33349232.124000002</v>
      </c>
      <c r="Q5713" s="4">
        <f t="shared" si="255"/>
        <v>6.4249999999999545</v>
      </c>
      <c r="R5713" s="4">
        <f t="shared" si="254"/>
        <v>2.2895333333333459</v>
      </c>
      <c r="S5713" s="29">
        <f t="shared" si="253"/>
        <v>0.34827144686299616</v>
      </c>
    </row>
    <row r="5714" spans="13:19" x14ac:dyDescent="0.4">
      <c r="M5714" s="3">
        <v>44522</v>
      </c>
      <c r="N5714" s="5">
        <v>1806.3</v>
      </c>
      <c r="O5714" s="5">
        <v>1804.2819999999999</v>
      </c>
      <c r="P5714" s="5">
        <v>33431474.384</v>
      </c>
      <c r="Q5714" s="4">
        <f t="shared" si="255"/>
        <v>2.0180000000000291</v>
      </c>
      <c r="R5714" s="4">
        <f t="shared" si="254"/>
        <v>2.2733333333333463</v>
      </c>
      <c r="S5714" s="29">
        <f t="shared" si="253"/>
        <v>0.34571062740076824</v>
      </c>
    </row>
    <row r="5715" spans="13:19" x14ac:dyDescent="0.4">
      <c r="M5715" s="3">
        <v>44523</v>
      </c>
      <c r="N5715" s="5">
        <v>1783.8</v>
      </c>
      <c r="O5715" s="5">
        <v>1788.7460000000001</v>
      </c>
      <c r="P5715" s="5">
        <v>33431410.083999999</v>
      </c>
      <c r="Q5715" s="4">
        <f t="shared" si="255"/>
        <v>-4.9460000000001401</v>
      </c>
      <c r="R5715" s="4">
        <f t="shared" si="254"/>
        <v>2.1325666666666772</v>
      </c>
      <c r="S5715" s="29">
        <f t="shared" ref="S5715:S5778" si="256">COUNTIF(R4934:R5714,"&lt;="&amp;R5715)/COUNT(R4934:R5714)</f>
        <v>0.29705505761843792</v>
      </c>
    </row>
    <row r="5716" spans="13:19" x14ac:dyDescent="0.4">
      <c r="M5716" s="3">
        <v>44524</v>
      </c>
      <c r="N5716" s="5">
        <v>1784.3</v>
      </c>
      <c r="O5716" s="5">
        <v>1788.2080000000001</v>
      </c>
      <c r="P5716" s="5">
        <v>33592132.932999998</v>
      </c>
      <c r="Q5716" s="4">
        <f t="shared" si="255"/>
        <v>-3.9080000000001291</v>
      </c>
      <c r="R5716" s="4">
        <f t="shared" si="254"/>
        <v>2.0279333333333436</v>
      </c>
      <c r="S5716" s="29">
        <f t="shared" si="256"/>
        <v>0.27528809218950062</v>
      </c>
    </row>
    <row r="5717" spans="13:19" x14ac:dyDescent="0.4">
      <c r="M5717" s="3">
        <v>44525</v>
      </c>
      <c r="N5717" s="5">
        <v>1784.3</v>
      </c>
      <c r="O5717" s="5">
        <v>1788.5</v>
      </c>
      <c r="P5717" s="5">
        <v>33592132.932999998</v>
      </c>
      <c r="Q5717" s="4">
        <f t="shared" si="255"/>
        <v>-4.2000000000000455</v>
      </c>
      <c r="R5717" s="4">
        <f t="shared" si="254"/>
        <v>1.9137666666666746</v>
      </c>
      <c r="S5717" s="29">
        <f t="shared" si="256"/>
        <v>0.25736235595390528</v>
      </c>
    </row>
    <row r="5718" spans="13:19" x14ac:dyDescent="0.4">
      <c r="M5718" s="3">
        <v>44526</v>
      </c>
      <c r="N5718" s="5">
        <v>1785.5</v>
      </c>
      <c r="O5718" s="5">
        <v>1791.6</v>
      </c>
      <c r="P5718" s="5">
        <v>33590107.420000002</v>
      </c>
      <c r="Q5718" s="4">
        <f t="shared" si="255"/>
        <v>-6.0999999999999091</v>
      </c>
      <c r="R5718" s="4">
        <f t="shared" si="254"/>
        <v>1.7052333333333423</v>
      </c>
      <c r="S5718" s="29">
        <f t="shared" si="256"/>
        <v>0.20614596670934698</v>
      </c>
    </row>
    <row r="5719" spans="13:19" x14ac:dyDescent="0.4">
      <c r="M5719" s="3">
        <v>44529</v>
      </c>
      <c r="N5719" s="5">
        <v>1782.3</v>
      </c>
      <c r="O5719" s="5">
        <v>1784.146</v>
      </c>
      <c r="P5719" s="5">
        <v>33630214.18</v>
      </c>
      <c r="Q5719" s="4">
        <f t="shared" si="255"/>
        <v>-1.8460000000000036</v>
      </c>
      <c r="R5719" s="4">
        <f t="shared" si="254"/>
        <v>1.4968000000000075</v>
      </c>
      <c r="S5719" s="29">
        <f t="shared" si="256"/>
        <v>0.16901408450704225</v>
      </c>
    </row>
    <row r="5720" spans="13:19" x14ac:dyDescent="0.4">
      <c r="M5720" s="3">
        <v>44530</v>
      </c>
      <c r="N5720" s="5">
        <v>1776.5</v>
      </c>
      <c r="O5720" s="5">
        <v>1774.2180000000001</v>
      </c>
      <c r="P5720" s="5">
        <v>33721812.373000003</v>
      </c>
      <c r="Q5720" s="4">
        <f t="shared" si="255"/>
        <v>2.2819999999999254</v>
      </c>
      <c r="R5720" s="4">
        <f t="shared" si="254"/>
        <v>1.4615000000000047</v>
      </c>
      <c r="S5720" s="29">
        <f t="shared" si="256"/>
        <v>0.15877080665813059</v>
      </c>
    </row>
    <row r="5721" spans="13:19" x14ac:dyDescent="0.4">
      <c r="M5721" s="3">
        <v>44531</v>
      </c>
      <c r="N5721" s="5">
        <v>1784.3</v>
      </c>
      <c r="O5721" s="5">
        <v>1781.57</v>
      </c>
      <c r="P5721" s="5">
        <v>33882567.373000003</v>
      </c>
      <c r="Q5721" s="4">
        <f t="shared" si="255"/>
        <v>2.7300000000000182</v>
      </c>
      <c r="R5721" s="4">
        <f t="shared" si="254"/>
        <v>1.4225000000000061</v>
      </c>
      <c r="S5721" s="29">
        <f t="shared" si="256"/>
        <v>0.15749039692701663</v>
      </c>
    </row>
    <row r="5722" spans="13:19" x14ac:dyDescent="0.4">
      <c r="M5722" s="3">
        <v>44532</v>
      </c>
      <c r="N5722" s="5">
        <v>1762.7</v>
      </c>
      <c r="O5722" s="5">
        <v>1768.308</v>
      </c>
      <c r="P5722" s="5">
        <v>33906715.792999998</v>
      </c>
      <c r="Q5722" s="4">
        <f t="shared" si="255"/>
        <v>-5.6079999999999472</v>
      </c>
      <c r="R5722" s="4">
        <f t="shared" si="254"/>
        <v>1.2290333333333403</v>
      </c>
      <c r="S5722" s="29">
        <f t="shared" si="256"/>
        <v>0.14468629961587709</v>
      </c>
    </row>
    <row r="5723" spans="13:19" x14ac:dyDescent="0.4">
      <c r="M5723" s="3">
        <v>44533</v>
      </c>
      <c r="N5723" s="5">
        <v>1783.9</v>
      </c>
      <c r="O5723" s="5">
        <v>1782.83</v>
      </c>
      <c r="P5723" s="5">
        <v>33858489.292999998</v>
      </c>
      <c r="Q5723" s="4">
        <f t="shared" si="255"/>
        <v>1.0700000000001637</v>
      </c>
      <c r="R5723" s="4">
        <f t="shared" si="254"/>
        <v>1.1705333333333443</v>
      </c>
      <c r="S5723" s="29">
        <f t="shared" si="256"/>
        <v>0.14468629961587709</v>
      </c>
    </row>
    <row r="5724" spans="13:19" x14ac:dyDescent="0.4">
      <c r="M5724" s="3">
        <v>44536</v>
      </c>
      <c r="N5724" s="5">
        <v>1779.5</v>
      </c>
      <c r="O5724" s="5">
        <v>1778.423</v>
      </c>
      <c r="P5724" s="5">
        <v>34001786.299999997</v>
      </c>
      <c r="Q5724" s="4">
        <f t="shared" si="255"/>
        <v>1.0769999999999982</v>
      </c>
      <c r="R5724" s="4">
        <f t="shared" si="254"/>
        <v>1.1706500000000082</v>
      </c>
      <c r="S5724" s="29">
        <f t="shared" si="256"/>
        <v>0.14596670934699105</v>
      </c>
    </row>
    <row r="5725" spans="13:19" x14ac:dyDescent="0.4">
      <c r="M5725" s="3">
        <v>44537</v>
      </c>
      <c r="N5725" s="5">
        <v>1784.7</v>
      </c>
      <c r="O5725" s="5">
        <v>1783.528</v>
      </c>
      <c r="P5725" s="5">
        <v>34122545.456</v>
      </c>
      <c r="Q5725" s="4">
        <f t="shared" si="255"/>
        <v>1.1720000000000255</v>
      </c>
      <c r="R5725" s="4">
        <f t="shared" si="254"/>
        <v>1.1387500000000084</v>
      </c>
      <c r="S5725" s="29">
        <f t="shared" si="256"/>
        <v>0.14468629961587709</v>
      </c>
    </row>
    <row r="5726" spans="13:19" x14ac:dyDescent="0.4">
      <c r="M5726" s="3">
        <v>44538</v>
      </c>
      <c r="N5726" s="5">
        <v>1785.5</v>
      </c>
      <c r="O5726" s="5">
        <v>1782.96</v>
      </c>
      <c r="P5726" s="5">
        <v>34181890.436999999</v>
      </c>
      <c r="Q5726" s="4">
        <f t="shared" si="255"/>
        <v>2.5399999999999636</v>
      </c>
      <c r="R5726" s="4">
        <f t="shared" si="254"/>
        <v>1.1604166666666742</v>
      </c>
      <c r="S5726" s="29">
        <f t="shared" si="256"/>
        <v>0.14596670934699105</v>
      </c>
    </row>
    <row r="5727" spans="13:19" x14ac:dyDescent="0.4">
      <c r="M5727" s="3">
        <v>44539</v>
      </c>
      <c r="N5727" s="5">
        <v>1776.7</v>
      </c>
      <c r="O5727" s="5">
        <v>1775.0329999999999</v>
      </c>
      <c r="P5727" s="5">
        <v>34181890.436999999</v>
      </c>
      <c r="Q5727" s="4">
        <f t="shared" si="255"/>
        <v>1.6670000000001437</v>
      </c>
      <c r="R5727" s="4">
        <f t="shared" si="254"/>
        <v>1.1315333333333417</v>
      </c>
      <c r="S5727" s="29">
        <f t="shared" si="256"/>
        <v>0.14468629961587709</v>
      </c>
    </row>
    <row r="5728" spans="13:19" x14ac:dyDescent="0.4">
      <c r="M5728" s="3">
        <v>44540</v>
      </c>
      <c r="N5728" s="5">
        <v>1784.8</v>
      </c>
      <c r="O5728" s="5">
        <v>1782.64</v>
      </c>
      <c r="P5728" s="5">
        <v>34181890.436999999</v>
      </c>
      <c r="Q5728" s="4">
        <f t="shared" si="255"/>
        <v>2.1599999999998545</v>
      </c>
      <c r="R5728" s="4">
        <f t="shared" si="254"/>
        <v>1.2158666666666704</v>
      </c>
      <c r="S5728" s="29">
        <f t="shared" si="256"/>
        <v>0.15108834827144688</v>
      </c>
    </row>
    <row r="5729" spans="13:19" x14ac:dyDescent="0.4">
      <c r="M5729" s="3">
        <v>44543</v>
      </c>
      <c r="N5729" s="5">
        <v>1788.3</v>
      </c>
      <c r="O5729" s="5">
        <v>1786.4659999999999</v>
      </c>
      <c r="P5729" s="5">
        <v>34156137.486000001</v>
      </c>
      <c r="Q5729" s="4">
        <f t="shared" si="255"/>
        <v>1.83400000000006</v>
      </c>
      <c r="R5729" s="4">
        <f t="shared" si="254"/>
        <v>1.2431000000000041</v>
      </c>
      <c r="S5729" s="29">
        <f t="shared" si="256"/>
        <v>0.15364916773367476</v>
      </c>
    </row>
    <row r="5730" spans="13:19" x14ac:dyDescent="0.4">
      <c r="M5730" s="3">
        <v>44544</v>
      </c>
      <c r="N5730" s="5">
        <v>1772.3</v>
      </c>
      <c r="O5730" s="5">
        <v>1770.4280000000001</v>
      </c>
      <c r="P5730" s="5">
        <v>34152922.386</v>
      </c>
      <c r="Q5730" s="4">
        <f t="shared" si="255"/>
        <v>1.8719999999998436</v>
      </c>
      <c r="R5730" s="4">
        <f t="shared" si="254"/>
        <v>1.206466666666669</v>
      </c>
      <c r="S5730" s="29">
        <f t="shared" si="256"/>
        <v>0.15108834827144688</v>
      </c>
    </row>
    <row r="5731" spans="13:19" x14ac:dyDescent="0.4">
      <c r="M5731" s="3">
        <v>44545</v>
      </c>
      <c r="N5731" s="5">
        <v>1764.5</v>
      </c>
      <c r="O5731" s="5">
        <v>1776.636</v>
      </c>
      <c r="P5731" s="5">
        <v>34120617.93</v>
      </c>
      <c r="Q5731" s="4">
        <f t="shared" si="255"/>
        <v>-12.135999999999967</v>
      </c>
      <c r="R5731" s="4">
        <f t="shared" si="254"/>
        <v>0.81220000000000325</v>
      </c>
      <c r="S5731" s="29">
        <f t="shared" si="256"/>
        <v>0.12548015364916773</v>
      </c>
    </row>
    <row r="5732" spans="13:19" x14ac:dyDescent="0.4">
      <c r="M5732" s="3">
        <v>44546</v>
      </c>
      <c r="N5732" s="5">
        <v>1798.2</v>
      </c>
      <c r="O5732" s="5">
        <v>1798.9079999999999</v>
      </c>
      <c r="P5732" s="5">
        <v>34078403.674999997</v>
      </c>
      <c r="Q5732" s="4">
        <f t="shared" si="255"/>
        <v>-0.7079999999998563</v>
      </c>
      <c r="R5732" s="4">
        <f t="shared" si="254"/>
        <v>0.67390000000000705</v>
      </c>
      <c r="S5732" s="29">
        <f t="shared" si="256"/>
        <v>0.10755441741357234</v>
      </c>
    </row>
    <row r="5733" spans="13:19" x14ac:dyDescent="0.4">
      <c r="M5733" s="3">
        <v>44547</v>
      </c>
      <c r="N5733" s="5">
        <v>1804.9</v>
      </c>
      <c r="O5733" s="5">
        <v>1797.932</v>
      </c>
      <c r="P5733" s="5">
        <v>34068501.164999999</v>
      </c>
      <c r="Q5733" s="4">
        <f t="shared" si="255"/>
        <v>6.9680000000000746</v>
      </c>
      <c r="R5733" s="4">
        <f t="shared" si="254"/>
        <v>0.76130000000000941</v>
      </c>
      <c r="S5733" s="29">
        <f t="shared" si="256"/>
        <v>0.117797695262484</v>
      </c>
    </row>
    <row r="5734" spans="13:19" x14ac:dyDescent="0.4">
      <c r="M5734" s="3">
        <v>44550</v>
      </c>
      <c r="N5734" s="5">
        <v>1794.6</v>
      </c>
      <c r="O5734" s="5">
        <v>1790.6</v>
      </c>
      <c r="P5734" s="5">
        <v>33876824.973999999</v>
      </c>
      <c r="Q5734" s="4">
        <f t="shared" si="255"/>
        <v>4</v>
      </c>
      <c r="R5734" s="4">
        <f t="shared" si="254"/>
        <v>0.79010000000001057</v>
      </c>
      <c r="S5734" s="29">
        <f t="shared" si="256"/>
        <v>0.12291933418693982</v>
      </c>
    </row>
    <row r="5735" spans="13:19" x14ac:dyDescent="0.4">
      <c r="M5735" s="3">
        <v>44551</v>
      </c>
      <c r="N5735" s="5">
        <v>1788.7</v>
      </c>
      <c r="O5735" s="5">
        <v>1788.818</v>
      </c>
      <c r="P5735" s="5">
        <v>33844673.973999999</v>
      </c>
      <c r="Q5735" s="4">
        <f t="shared" si="255"/>
        <v>-0.11799999999993815</v>
      </c>
      <c r="R5735" s="4">
        <f t="shared" si="254"/>
        <v>0.72293333333334431</v>
      </c>
      <c r="S5735" s="29">
        <f t="shared" si="256"/>
        <v>0.11139564660691421</v>
      </c>
    </row>
    <row r="5736" spans="13:19" x14ac:dyDescent="0.4">
      <c r="M5736" s="3">
        <v>44552</v>
      </c>
      <c r="N5736" s="5">
        <v>1802.2</v>
      </c>
      <c r="O5736" s="5">
        <v>1803.278</v>
      </c>
      <c r="P5736" s="5">
        <v>33844673.973999999</v>
      </c>
      <c r="Q5736" s="4">
        <f t="shared" si="255"/>
        <v>-1.0779999999999745</v>
      </c>
      <c r="R5736" s="4">
        <f t="shared" si="254"/>
        <v>0.74346666666667716</v>
      </c>
      <c r="S5736" s="29">
        <f t="shared" si="256"/>
        <v>0.11651728553137004</v>
      </c>
    </row>
    <row r="5737" spans="13:19" x14ac:dyDescent="0.4">
      <c r="M5737" s="3">
        <v>44553</v>
      </c>
      <c r="N5737" s="5">
        <v>1811.7</v>
      </c>
      <c r="O5737" s="5">
        <v>1808.5</v>
      </c>
      <c r="P5737" s="5">
        <v>33844673.973999999</v>
      </c>
      <c r="Q5737" s="4">
        <f t="shared" si="255"/>
        <v>3.2000000000000455</v>
      </c>
      <c r="R5737" s="4">
        <f t="shared" si="254"/>
        <v>0.78790000000000948</v>
      </c>
      <c r="S5737" s="29">
        <f t="shared" si="256"/>
        <v>0.12419974391805377</v>
      </c>
    </row>
    <row r="5738" spans="13:19" x14ac:dyDescent="0.4">
      <c r="M5738" s="3">
        <v>44554</v>
      </c>
      <c r="N5738" s="5">
        <v>1811.7</v>
      </c>
      <c r="O5738" s="5">
        <v>1801.9</v>
      </c>
      <c r="P5738" s="5">
        <v>33844673.973999999</v>
      </c>
      <c r="Q5738" s="4">
        <f t="shared" si="255"/>
        <v>9.7999999999999545</v>
      </c>
      <c r="R5738" s="4">
        <f t="shared" si="254"/>
        <v>0.98873333333334201</v>
      </c>
      <c r="S5738" s="29">
        <f t="shared" si="256"/>
        <v>0.147247119078105</v>
      </c>
    </row>
    <row r="5739" spans="13:19" x14ac:dyDescent="0.4">
      <c r="M5739" s="3">
        <v>44557</v>
      </c>
      <c r="N5739" s="5">
        <v>1808.8</v>
      </c>
      <c r="O5739" s="5">
        <v>1811.2</v>
      </c>
      <c r="P5739" s="5">
        <v>33844673.973999999</v>
      </c>
      <c r="Q5739" s="4">
        <f t="shared" si="255"/>
        <v>-2.4000000000000909</v>
      </c>
      <c r="R5739" s="4">
        <f t="shared" si="254"/>
        <v>0.9794000000000096</v>
      </c>
      <c r="S5739" s="29">
        <f t="shared" si="256"/>
        <v>0.147247119078105</v>
      </c>
    </row>
    <row r="5740" spans="13:19" x14ac:dyDescent="0.4">
      <c r="M5740" s="3">
        <v>44558</v>
      </c>
      <c r="N5740" s="5">
        <v>1810.9</v>
      </c>
      <c r="O5740" s="5">
        <v>1806.19</v>
      </c>
      <c r="P5740" s="5">
        <v>33844673.973999999</v>
      </c>
      <c r="Q5740" s="4">
        <f t="shared" si="255"/>
        <v>4.7100000000000364</v>
      </c>
      <c r="R5740" s="4">
        <f t="shared" si="254"/>
        <v>1.0398333333333425</v>
      </c>
      <c r="S5740" s="29">
        <f t="shared" si="256"/>
        <v>0.15364916773367476</v>
      </c>
    </row>
    <row r="5741" spans="13:19" x14ac:dyDescent="0.4">
      <c r="M5741" s="3">
        <v>44559</v>
      </c>
      <c r="N5741" s="5">
        <v>1805.8</v>
      </c>
      <c r="O5741" s="5">
        <v>1804.298</v>
      </c>
      <c r="P5741" s="5">
        <v>33844673.973999999</v>
      </c>
      <c r="Q5741" s="4">
        <f t="shared" si="255"/>
        <v>1.5019999999999527</v>
      </c>
      <c r="R5741" s="4">
        <f t="shared" si="254"/>
        <v>1.0777000000000081</v>
      </c>
      <c r="S5741" s="29">
        <f t="shared" si="256"/>
        <v>0.15492957746478872</v>
      </c>
    </row>
    <row r="5742" spans="13:19" x14ac:dyDescent="0.4">
      <c r="M5742" s="3">
        <v>44560</v>
      </c>
      <c r="N5742" s="5">
        <v>1814.1</v>
      </c>
      <c r="O5742" s="5">
        <v>1814.74</v>
      </c>
      <c r="P5742" s="5">
        <v>33811879.954000004</v>
      </c>
      <c r="Q5742" s="4">
        <f t="shared" si="255"/>
        <v>-0.64000000000010004</v>
      </c>
      <c r="R5742" s="4">
        <f t="shared" si="254"/>
        <v>1.0120333333333407</v>
      </c>
      <c r="S5742" s="29">
        <f t="shared" si="256"/>
        <v>0.15364916773367476</v>
      </c>
    </row>
    <row r="5743" spans="13:19" x14ac:dyDescent="0.4">
      <c r="M5743" s="3">
        <v>44561</v>
      </c>
      <c r="N5743" s="5">
        <v>1828.6</v>
      </c>
      <c r="O5743" s="5">
        <v>1829.24</v>
      </c>
      <c r="P5743" s="5">
        <v>33805206.501000002</v>
      </c>
      <c r="Q5743" s="4">
        <f t="shared" si="255"/>
        <v>-0.64000000000010004</v>
      </c>
      <c r="R5743" s="4">
        <f t="shared" si="254"/>
        <v>0.98853333333333926</v>
      </c>
      <c r="S5743" s="29">
        <f t="shared" si="256"/>
        <v>0.14852752880921896</v>
      </c>
    </row>
    <row r="5744" spans="13:19" x14ac:dyDescent="0.4">
      <c r="M5744" s="3">
        <v>44564</v>
      </c>
      <c r="N5744" s="5">
        <v>1800.1</v>
      </c>
      <c r="O5744" s="5">
        <v>1801.028</v>
      </c>
      <c r="P5744" s="5">
        <v>33805206.501000002</v>
      </c>
      <c r="Q5744" s="4">
        <f t="shared" si="255"/>
        <v>-0.92800000000011096</v>
      </c>
      <c r="R5744" s="4">
        <f t="shared" si="254"/>
        <v>0.93806666666666838</v>
      </c>
      <c r="S5744" s="29">
        <f t="shared" si="256"/>
        <v>0.14468629961587709</v>
      </c>
    </row>
    <row r="5745" spans="13:19" x14ac:dyDescent="0.4">
      <c r="M5745" s="3">
        <v>44565</v>
      </c>
      <c r="N5745" s="5">
        <v>1814.6</v>
      </c>
      <c r="O5745" s="5">
        <v>1814.086</v>
      </c>
      <c r="P5745" s="5">
        <v>33650817.391000003</v>
      </c>
      <c r="Q5745" s="4">
        <f t="shared" si="255"/>
        <v>0.51399999999989632</v>
      </c>
      <c r="R5745" s="4">
        <f t="shared" si="254"/>
        <v>0.9499666666666674</v>
      </c>
      <c r="S5745" s="29">
        <f t="shared" si="256"/>
        <v>0.147247119078105</v>
      </c>
    </row>
    <row r="5746" spans="13:19" x14ac:dyDescent="0.4">
      <c r="M5746" s="3">
        <v>44566</v>
      </c>
      <c r="N5746" s="5">
        <v>1825.1</v>
      </c>
      <c r="O5746" s="5">
        <v>1810.03</v>
      </c>
      <c r="P5746" s="5">
        <v>33650817.391000003</v>
      </c>
      <c r="Q5746" s="4">
        <f t="shared" si="255"/>
        <v>15.069999999999936</v>
      </c>
      <c r="R5746" s="4">
        <f t="shared" si="254"/>
        <v>1.163433333333334</v>
      </c>
      <c r="S5746" s="29">
        <f t="shared" si="256"/>
        <v>0.16773367477592829</v>
      </c>
    </row>
    <row r="5747" spans="13:19" x14ac:dyDescent="0.4">
      <c r="M5747" s="3">
        <v>44567</v>
      </c>
      <c r="N5747" s="5">
        <v>1789.2</v>
      </c>
      <c r="O5747" s="5">
        <v>1790.6880000000001</v>
      </c>
      <c r="P5747" s="5">
        <v>33641971.380999997</v>
      </c>
      <c r="Q5747" s="4">
        <f t="shared" si="255"/>
        <v>-1.4880000000000564</v>
      </c>
      <c r="R5747" s="4">
        <f t="shared" si="254"/>
        <v>1.0989666666666646</v>
      </c>
      <c r="S5747" s="29">
        <f t="shared" si="256"/>
        <v>0.16133162612035851</v>
      </c>
    </row>
    <row r="5748" spans="13:19" x14ac:dyDescent="0.4">
      <c r="M5748" s="3">
        <v>44568</v>
      </c>
      <c r="N5748" s="5">
        <v>1797.4</v>
      </c>
      <c r="O5748" s="5">
        <v>1795.92</v>
      </c>
      <c r="P5748" s="5">
        <v>33641971.380999997</v>
      </c>
      <c r="Q5748" s="4">
        <f t="shared" si="255"/>
        <v>1.4800000000000182</v>
      </c>
      <c r="R5748" s="4">
        <f t="shared" si="254"/>
        <v>1.0928499999999985</v>
      </c>
      <c r="S5748" s="29">
        <f t="shared" si="256"/>
        <v>0.16133162612035851</v>
      </c>
    </row>
    <row r="5749" spans="13:19" x14ac:dyDescent="0.4">
      <c r="M5749" s="3">
        <v>44571</v>
      </c>
      <c r="N5749" s="5">
        <v>1798.8</v>
      </c>
      <c r="O5749" s="5">
        <v>1801.3340000000001</v>
      </c>
      <c r="P5749" s="5">
        <v>33641071.450999998</v>
      </c>
      <c r="Q5749" s="4">
        <f t="shared" si="255"/>
        <v>-2.5340000000001055</v>
      </c>
      <c r="R5749" s="4">
        <f t="shared" si="254"/>
        <v>1.0310833333333298</v>
      </c>
      <c r="S5749" s="29">
        <f t="shared" si="256"/>
        <v>0.15877080665813059</v>
      </c>
    </row>
    <row r="5750" spans="13:19" x14ac:dyDescent="0.4">
      <c r="M5750" s="3">
        <v>44572</v>
      </c>
      <c r="N5750" s="5">
        <v>1818.5</v>
      </c>
      <c r="O5750" s="5">
        <v>1821.43</v>
      </c>
      <c r="P5750" s="5">
        <v>33636248.800999999</v>
      </c>
      <c r="Q5750" s="4">
        <f t="shared" si="255"/>
        <v>-2.9300000000000637</v>
      </c>
      <c r="R5750" s="4">
        <f t="shared" si="254"/>
        <v>0.95601666666666085</v>
      </c>
      <c r="S5750" s="29">
        <f t="shared" si="256"/>
        <v>0.14852752880921896</v>
      </c>
    </row>
    <row r="5751" spans="13:19" x14ac:dyDescent="0.4">
      <c r="M5751" s="3">
        <v>44573</v>
      </c>
      <c r="N5751" s="5">
        <v>1827.3</v>
      </c>
      <c r="O5751" s="5">
        <v>1825.97</v>
      </c>
      <c r="P5751" s="5">
        <v>33636248.800999999</v>
      </c>
      <c r="Q5751" s="4">
        <f t="shared" si="255"/>
        <v>1.3299999999999272</v>
      </c>
      <c r="R5751" s="4">
        <f t="shared" si="254"/>
        <v>0.92768333333332298</v>
      </c>
      <c r="S5751" s="29">
        <f t="shared" si="256"/>
        <v>0.14468629961587709</v>
      </c>
    </row>
    <row r="5752" spans="13:19" x14ac:dyDescent="0.4">
      <c r="M5752" s="3">
        <v>44574</v>
      </c>
      <c r="N5752" s="5">
        <v>1821.4</v>
      </c>
      <c r="O5752" s="5">
        <v>1822.39</v>
      </c>
      <c r="P5752" s="5">
        <v>33617243.347000003</v>
      </c>
      <c r="Q5752" s="4">
        <f t="shared" si="255"/>
        <v>-0.99000000000000909</v>
      </c>
      <c r="R5752" s="4">
        <f t="shared" si="254"/>
        <v>0.91774999999998952</v>
      </c>
      <c r="S5752" s="29">
        <f t="shared" si="256"/>
        <v>0.14468629961587709</v>
      </c>
    </row>
    <row r="5753" spans="13:19" x14ac:dyDescent="0.4">
      <c r="M5753" s="3">
        <v>44575</v>
      </c>
      <c r="N5753" s="5">
        <v>1816.5</v>
      </c>
      <c r="O5753" s="5">
        <v>1817.91</v>
      </c>
      <c r="P5753" s="5">
        <v>33617146.897</v>
      </c>
      <c r="Q5753" s="4">
        <f t="shared" si="255"/>
        <v>-1.4100000000000819</v>
      </c>
      <c r="R5753" s="4">
        <f t="shared" si="254"/>
        <v>0.82724999999998849</v>
      </c>
      <c r="S5753" s="29">
        <f t="shared" si="256"/>
        <v>0.13700384122919335</v>
      </c>
    </row>
    <row r="5754" spans="13:19" x14ac:dyDescent="0.4">
      <c r="M5754" s="3">
        <v>44578</v>
      </c>
      <c r="N5754" s="5">
        <v>1816.5</v>
      </c>
      <c r="O5754" s="5">
        <v>1818.53</v>
      </c>
      <c r="P5754" s="5">
        <v>33617146.897</v>
      </c>
      <c r="Q5754" s="4">
        <f t="shared" si="255"/>
        <v>-2.0299999999999727</v>
      </c>
      <c r="R5754" s="4">
        <f t="shared" si="254"/>
        <v>0.8034166666666579</v>
      </c>
      <c r="S5754" s="29">
        <f t="shared" si="256"/>
        <v>0.13188220230473752</v>
      </c>
    </row>
    <row r="5755" spans="13:19" x14ac:dyDescent="0.4">
      <c r="M5755" s="3">
        <v>44579</v>
      </c>
      <c r="N5755" s="5">
        <v>1812.4</v>
      </c>
      <c r="O5755" s="5">
        <v>1813.308</v>
      </c>
      <c r="P5755" s="5">
        <v>33581836.167000003</v>
      </c>
      <c r="Q5755" s="4">
        <f t="shared" si="255"/>
        <v>-0.90799999999990177</v>
      </c>
      <c r="R5755" s="4">
        <f t="shared" si="254"/>
        <v>0.77494999999998981</v>
      </c>
      <c r="S5755" s="29">
        <f t="shared" si="256"/>
        <v>0.12291933418693982</v>
      </c>
    </row>
    <row r="5756" spans="13:19" x14ac:dyDescent="0.4">
      <c r="M5756" s="3">
        <v>44580</v>
      </c>
      <c r="N5756" s="5">
        <v>1843.2</v>
      </c>
      <c r="O5756" s="5">
        <v>1840.2149999999999</v>
      </c>
      <c r="P5756" s="5">
        <v>33561098.772</v>
      </c>
      <c r="Q5756" s="4">
        <f t="shared" si="255"/>
        <v>2.9850000000001273</v>
      </c>
      <c r="R5756" s="4">
        <f t="shared" si="254"/>
        <v>0.78303333333332525</v>
      </c>
      <c r="S5756" s="29">
        <f t="shared" si="256"/>
        <v>0.12548015364916773</v>
      </c>
    </row>
    <row r="5757" spans="13:19" x14ac:dyDescent="0.4">
      <c r="M5757" s="3">
        <v>44581</v>
      </c>
      <c r="N5757" s="5">
        <v>1842.6</v>
      </c>
      <c r="O5757" s="5">
        <v>1839.0350000000001</v>
      </c>
      <c r="P5757" s="5">
        <v>33567534.148999996</v>
      </c>
      <c r="Q5757" s="4">
        <f t="shared" si="255"/>
        <v>3.5649999999998272</v>
      </c>
      <c r="R5757" s="4">
        <f t="shared" si="254"/>
        <v>0.76428333333332532</v>
      </c>
      <c r="S5757" s="29">
        <f t="shared" si="256"/>
        <v>0.12291933418693982</v>
      </c>
    </row>
    <row r="5758" spans="13:19" x14ac:dyDescent="0.4">
      <c r="M5758" s="3">
        <v>44582</v>
      </c>
      <c r="N5758" s="5">
        <v>1831.8</v>
      </c>
      <c r="O5758" s="5">
        <v>1834.42</v>
      </c>
      <c r="P5758" s="5">
        <v>33418839.469000001</v>
      </c>
      <c r="Q5758" s="4">
        <f t="shared" si="255"/>
        <v>-2.6200000000001182</v>
      </c>
      <c r="R5758" s="4">
        <f t="shared" si="254"/>
        <v>0.70166666666665378</v>
      </c>
      <c r="S5758" s="29">
        <f t="shared" si="256"/>
        <v>0.11011523687580026</v>
      </c>
    </row>
    <row r="5759" spans="13:19" x14ac:dyDescent="0.4">
      <c r="M5759" s="3">
        <v>44585</v>
      </c>
      <c r="N5759" s="5">
        <v>1841.7</v>
      </c>
      <c r="O5759" s="5">
        <v>1842.6</v>
      </c>
      <c r="P5759" s="5">
        <v>33417546.127999999</v>
      </c>
      <c r="Q5759" s="4">
        <f t="shared" si="255"/>
        <v>-0.89999999999986358</v>
      </c>
      <c r="R5759" s="4">
        <f t="shared" si="254"/>
        <v>0.64048333333332341</v>
      </c>
      <c r="S5759" s="29">
        <f t="shared" si="256"/>
        <v>0.10243277848911651</v>
      </c>
    </row>
    <row r="5760" spans="13:19" x14ac:dyDescent="0.4">
      <c r="M5760" s="3">
        <v>44586</v>
      </c>
      <c r="N5760" s="5">
        <v>1852.5</v>
      </c>
      <c r="O5760" s="5">
        <v>1848.02</v>
      </c>
      <c r="P5760" s="5">
        <v>33417546.127999999</v>
      </c>
      <c r="Q5760" s="4">
        <f t="shared" si="255"/>
        <v>4.4800000000000182</v>
      </c>
      <c r="R5760" s="4">
        <f t="shared" ref="R5760:R5823" si="257">AVERAGE(Q5701:Q5760)</f>
        <v>0.68398333333332173</v>
      </c>
      <c r="S5760" s="29">
        <f t="shared" si="256"/>
        <v>0.11011523687580026</v>
      </c>
    </row>
    <row r="5761" spans="13:19" x14ac:dyDescent="0.4">
      <c r="M5761" s="3">
        <v>44587</v>
      </c>
      <c r="N5761" s="5">
        <v>1829.7</v>
      </c>
      <c r="O5761" s="5">
        <v>1819.56</v>
      </c>
      <c r="P5761" s="5">
        <v>33417353.217999998</v>
      </c>
      <c r="Q5761" s="4">
        <f t="shared" si="255"/>
        <v>10.1400000000001</v>
      </c>
      <c r="R5761" s="4">
        <f t="shared" si="257"/>
        <v>0.97648333333332105</v>
      </c>
      <c r="S5761" s="29">
        <f t="shared" si="256"/>
        <v>0.16389244558258642</v>
      </c>
    </row>
    <row r="5762" spans="13:19" x14ac:dyDescent="0.4">
      <c r="M5762" s="3">
        <v>44588</v>
      </c>
      <c r="N5762" s="5">
        <v>1793.1</v>
      </c>
      <c r="O5762" s="5">
        <v>1797.058</v>
      </c>
      <c r="P5762" s="5">
        <v>33409801.894000001</v>
      </c>
      <c r="Q5762" s="4">
        <f t="shared" si="255"/>
        <v>-3.9580000000000837</v>
      </c>
      <c r="R5762" s="4">
        <f t="shared" si="257"/>
        <v>0.88281666666665237</v>
      </c>
      <c r="S5762" s="29">
        <f t="shared" si="256"/>
        <v>0.15236875800256081</v>
      </c>
    </row>
    <row r="5763" spans="13:19" x14ac:dyDescent="0.4">
      <c r="M5763" s="3">
        <v>44589</v>
      </c>
      <c r="N5763" s="5">
        <v>1786.6</v>
      </c>
      <c r="O5763" s="5">
        <v>1791.16</v>
      </c>
      <c r="P5763" s="5">
        <v>33404722.478999998</v>
      </c>
      <c r="Q5763" s="4">
        <f t="shared" si="255"/>
        <v>-4.5600000000001728</v>
      </c>
      <c r="R5763" s="4">
        <f t="shared" si="257"/>
        <v>0.81719999999998361</v>
      </c>
      <c r="S5763" s="29">
        <f t="shared" si="256"/>
        <v>0.14468629961587709</v>
      </c>
    </row>
    <row r="5764" spans="13:19" x14ac:dyDescent="0.4">
      <c r="M5764" s="3">
        <v>44592</v>
      </c>
      <c r="N5764" s="5">
        <v>1796.4</v>
      </c>
      <c r="O5764" s="5">
        <v>1796.74</v>
      </c>
      <c r="P5764" s="5">
        <v>33396684.728999998</v>
      </c>
      <c r="Q5764" s="4">
        <f t="shared" si="255"/>
        <v>-0.33999999999991815</v>
      </c>
      <c r="R5764" s="4">
        <f t="shared" si="257"/>
        <v>0.73666666666665226</v>
      </c>
      <c r="S5764" s="29">
        <f t="shared" si="256"/>
        <v>0.1203585147247119</v>
      </c>
    </row>
    <row r="5765" spans="13:19" x14ac:dyDescent="0.4">
      <c r="M5765" s="3">
        <v>44593</v>
      </c>
      <c r="N5765" s="5">
        <v>1801.5</v>
      </c>
      <c r="O5765" s="5">
        <v>1800.895</v>
      </c>
      <c r="P5765" s="5">
        <v>33235833.276000001</v>
      </c>
      <c r="Q5765" s="4">
        <f t="shared" ref="Q5765:Q5828" si="258">N5765-O5765</f>
        <v>0.60500000000001819</v>
      </c>
      <c r="R5765" s="4">
        <f t="shared" si="257"/>
        <v>0.76174999999998738</v>
      </c>
      <c r="S5765" s="29">
        <f t="shared" si="256"/>
        <v>0.12676056338028169</v>
      </c>
    </row>
    <row r="5766" spans="13:19" x14ac:dyDescent="0.4">
      <c r="M5766" s="3">
        <v>44594</v>
      </c>
      <c r="N5766" s="5">
        <v>1810.3</v>
      </c>
      <c r="O5766" s="5">
        <v>1806.45</v>
      </c>
      <c r="P5766" s="5">
        <v>32792149.476</v>
      </c>
      <c r="Q5766" s="4">
        <f t="shared" si="258"/>
        <v>3.8499999999999091</v>
      </c>
      <c r="R5766" s="4">
        <f t="shared" si="257"/>
        <v>0.84208333333331964</v>
      </c>
      <c r="S5766" s="29">
        <f t="shared" si="256"/>
        <v>0.15108834827144688</v>
      </c>
    </row>
    <row r="5767" spans="13:19" x14ac:dyDescent="0.4">
      <c r="M5767" s="3">
        <v>44595</v>
      </c>
      <c r="N5767" s="5">
        <v>1804.1</v>
      </c>
      <c r="O5767" s="5">
        <v>1804.62</v>
      </c>
      <c r="P5767" s="5">
        <v>32759998.478999998</v>
      </c>
      <c r="Q5767" s="4">
        <f t="shared" si="258"/>
        <v>-0.51999999999998181</v>
      </c>
      <c r="R5767" s="4">
        <f t="shared" si="257"/>
        <v>0.79674999999998586</v>
      </c>
      <c r="S5767" s="29">
        <f t="shared" si="256"/>
        <v>0.14084507042253522</v>
      </c>
    </row>
    <row r="5768" spans="13:19" x14ac:dyDescent="0.4">
      <c r="M5768" s="3">
        <v>44596</v>
      </c>
      <c r="N5768" s="5">
        <v>1807.8</v>
      </c>
      <c r="O5768" s="5">
        <v>1807.54</v>
      </c>
      <c r="P5768" s="5">
        <v>32751574.916999999</v>
      </c>
      <c r="Q5768" s="4">
        <f t="shared" si="258"/>
        <v>0.25999999999999091</v>
      </c>
      <c r="R5768" s="4">
        <f t="shared" si="257"/>
        <v>0.73841666666665262</v>
      </c>
      <c r="S5768" s="29">
        <f t="shared" si="256"/>
        <v>0.12163892445582586</v>
      </c>
    </row>
    <row r="5769" spans="13:19" x14ac:dyDescent="0.4">
      <c r="M5769" s="3">
        <v>44599</v>
      </c>
      <c r="N5769" s="5">
        <v>1821.8</v>
      </c>
      <c r="O5769" s="5">
        <v>1820.36</v>
      </c>
      <c r="P5769" s="5">
        <v>32751574.916999999</v>
      </c>
      <c r="Q5769" s="4">
        <f t="shared" si="258"/>
        <v>1.4400000000000546</v>
      </c>
      <c r="R5769" s="4">
        <f t="shared" si="257"/>
        <v>0.69353333333332334</v>
      </c>
      <c r="S5769" s="29">
        <f t="shared" si="256"/>
        <v>0.11139564660691421</v>
      </c>
    </row>
    <row r="5770" spans="13:19" x14ac:dyDescent="0.4">
      <c r="M5770" s="3">
        <v>44600</v>
      </c>
      <c r="N5770" s="5">
        <v>1827.9</v>
      </c>
      <c r="O5770" s="5">
        <v>1825.6</v>
      </c>
      <c r="P5770" s="5">
        <v>32736080.890999999</v>
      </c>
      <c r="Q5770" s="4">
        <f t="shared" si="258"/>
        <v>2.3000000000001819</v>
      </c>
      <c r="R5770" s="4">
        <f t="shared" si="257"/>
        <v>0.67069999999999552</v>
      </c>
      <c r="S5770" s="29">
        <f t="shared" si="256"/>
        <v>0.10627400768245839</v>
      </c>
    </row>
    <row r="5771" spans="13:19" x14ac:dyDescent="0.4">
      <c r="M5771" s="3">
        <v>44601</v>
      </c>
      <c r="N5771" s="5">
        <v>1836.6</v>
      </c>
      <c r="O5771" s="5">
        <v>1833.23</v>
      </c>
      <c r="P5771" s="5">
        <v>32705495.033</v>
      </c>
      <c r="Q5771" s="4">
        <f t="shared" si="258"/>
        <v>3.3699999999998909</v>
      </c>
      <c r="R5771" s="4">
        <f t="shared" si="257"/>
        <v>0.67519999999999147</v>
      </c>
      <c r="S5771" s="29">
        <f t="shared" si="256"/>
        <v>0.11139564660691421</v>
      </c>
    </row>
    <row r="5772" spans="13:19" x14ac:dyDescent="0.4">
      <c r="M5772" s="3">
        <v>44602</v>
      </c>
      <c r="N5772" s="5">
        <v>1837.4</v>
      </c>
      <c r="O5772" s="5">
        <v>1826.73</v>
      </c>
      <c r="P5772" s="5">
        <v>32705495.033</v>
      </c>
      <c r="Q5772" s="4">
        <f t="shared" si="258"/>
        <v>10.670000000000073</v>
      </c>
      <c r="R5772" s="4">
        <f t="shared" si="257"/>
        <v>0.81069999999998954</v>
      </c>
      <c r="S5772" s="29">
        <f t="shared" si="256"/>
        <v>0.15108834827144688</v>
      </c>
    </row>
    <row r="5773" spans="13:19" x14ac:dyDescent="0.4">
      <c r="M5773" s="3">
        <v>44603</v>
      </c>
      <c r="N5773" s="5">
        <v>1842.1</v>
      </c>
      <c r="O5773" s="5">
        <v>1858.44</v>
      </c>
      <c r="P5773" s="5">
        <v>32673099.352000002</v>
      </c>
      <c r="Q5773" s="4">
        <f t="shared" si="258"/>
        <v>-16.340000000000146</v>
      </c>
      <c r="R5773" s="4">
        <f t="shared" si="257"/>
        <v>0.43128333333332119</v>
      </c>
      <c r="S5773" s="29">
        <f t="shared" si="256"/>
        <v>8.8348271446862997E-2</v>
      </c>
    </row>
    <row r="5774" spans="13:19" x14ac:dyDescent="0.4">
      <c r="M5774" s="3">
        <v>44606</v>
      </c>
      <c r="N5774" s="5">
        <v>1869.4</v>
      </c>
      <c r="O5774" s="5">
        <v>1871.04</v>
      </c>
      <c r="P5774" s="5">
        <v>32665061.602000002</v>
      </c>
      <c r="Q5774" s="4">
        <f t="shared" si="258"/>
        <v>-1.6399999999998727</v>
      </c>
      <c r="R5774" s="4">
        <f t="shared" si="257"/>
        <v>0.37031666666665614</v>
      </c>
      <c r="S5774" s="29">
        <f t="shared" si="256"/>
        <v>8.5787451984635082E-2</v>
      </c>
    </row>
    <row r="5775" spans="13:19" x14ac:dyDescent="0.4">
      <c r="M5775" s="3">
        <v>44607</v>
      </c>
      <c r="N5775" s="5">
        <v>1856.2</v>
      </c>
      <c r="O5775" s="5">
        <v>1853.62</v>
      </c>
      <c r="P5775" s="5">
        <v>32665061.602000002</v>
      </c>
      <c r="Q5775" s="4">
        <f t="shared" si="258"/>
        <v>2.5800000000001546</v>
      </c>
      <c r="R5775" s="4">
        <f t="shared" si="257"/>
        <v>0.49574999999999442</v>
      </c>
      <c r="S5775" s="29">
        <f t="shared" si="256"/>
        <v>9.6030729833546741E-2</v>
      </c>
    </row>
    <row r="5776" spans="13:19" x14ac:dyDescent="0.4">
      <c r="M5776" s="3">
        <v>44608</v>
      </c>
      <c r="N5776" s="5">
        <v>1871.5</v>
      </c>
      <c r="O5776" s="5">
        <v>1869.64</v>
      </c>
      <c r="P5776" s="5">
        <v>32665061.602000002</v>
      </c>
      <c r="Q5776" s="4">
        <f t="shared" si="258"/>
        <v>1.8599999999999</v>
      </c>
      <c r="R5776" s="4">
        <f t="shared" si="257"/>
        <v>0.59188333333332821</v>
      </c>
      <c r="S5776" s="29">
        <f t="shared" si="256"/>
        <v>0.10627400768245839</v>
      </c>
    </row>
    <row r="5777" spans="13:19" x14ac:dyDescent="0.4">
      <c r="M5777" s="3">
        <v>44609</v>
      </c>
      <c r="N5777" s="5">
        <v>1902</v>
      </c>
      <c r="O5777" s="5">
        <v>1898.28</v>
      </c>
      <c r="P5777" s="5">
        <v>32665061.602000002</v>
      </c>
      <c r="Q5777" s="4">
        <f t="shared" si="258"/>
        <v>3.7200000000000273</v>
      </c>
      <c r="R5777" s="4">
        <f t="shared" si="257"/>
        <v>0.72388333333332944</v>
      </c>
      <c r="S5777" s="29">
        <f t="shared" si="256"/>
        <v>0.12548015364916773</v>
      </c>
    </row>
    <row r="5778" spans="13:19" x14ac:dyDescent="0.4">
      <c r="M5778" s="3">
        <v>44610</v>
      </c>
      <c r="N5778" s="5">
        <v>1899.8</v>
      </c>
      <c r="O5778" s="5">
        <v>1897.768</v>
      </c>
      <c r="P5778" s="5">
        <v>32660759.471999999</v>
      </c>
      <c r="Q5778" s="4">
        <f t="shared" si="258"/>
        <v>2.0319999999999254</v>
      </c>
      <c r="R5778" s="4">
        <f t="shared" si="257"/>
        <v>0.85941666666665995</v>
      </c>
      <c r="S5778" s="29">
        <f t="shared" si="256"/>
        <v>0.16773367477592829</v>
      </c>
    </row>
    <row r="5779" spans="13:19" x14ac:dyDescent="0.4">
      <c r="M5779" s="3">
        <v>44613</v>
      </c>
      <c r="N5779" s="5">
        <v>1899.8</v>
      </c>
      <c r="O5779" s="5">
        <v>1903.36</v>
      </c>
      <c r="P5779" s="5">
        <v>32660759.471999999</v>
      </c>
      <c r="Q5779" s="4">
        <f t="shared" si="258"/>
        <v>-3.5599999999999454</v>
      </c>
      <c r="R5779" s="4">
        <f t="shared" si="257"/>
        <v>0.83084999999999432</v>
      </c>
      <c r="S5779" s="29">
        <f t="shared" ref="S5779:S5842" si="259">COUNTIF(R4998:R5778,"&lt;="&amp;R5779)/COUNT(R4998:R5778)</f>
        <v>0.16517285531370038</v>
      </c>
    </row>
    <row r="5780" spans="13:19" x14ac:dyDescent="0.4">
      <c r="M5780" s="3">
        <v>44614</v>
      </c>
      <c r="N5780" s="5">
        <v>1907.4</v>
      </c>
      <c r="O5780" s="5">
        <v>1898.39</v>
      </c>
      <c r="P5780" s="5">
        <v>32664675.449000001</v>
      </c>
      <c r="Q5780" s="4">
        <f t="shared" si="258"/>
        <v>9.0099999999999909</v>
      </c>
      <c r="R5780" s="4">
        <f t="shared" si="257"/>
        <v>0.94298333333332873</v>
      </c>
      <c r="S5780" s="29">
        <f t="shared" si="259"/>
        <v>0.18309859154929578</v>
      </c>
    </row>
    <row r="5781" spans="13:19" x14ac:dyDescent="0.4">
      <c r="M5781" s="3">
        <v>44615</v>
      </c>
      <c r="N5781" s="5">
        <v>1910.4</v>
      </c>
      <c r="O5781" s="5">
        <v>1908.6579999999999</v>
      </c>
      <c r="P5781" s="5">
        <v>32635739.899</v>
      </c>
      <c r="Q5781" s="4">
        <f t="shared" si="258"/>
        <v>1.7420000000001892</v>
      </c>
      <c r="R5781" s="4">
        <f t="shared" si="257"/>
        <v>0.92651666666666488</v>
      </c>
      <c r="S5781" s="29">
        <f t="shared" si="259"/>
        <v>0.17925736235595391</v>
      </c>
    </row>
    <row r="5782" spans="13:19" x14ac:dyDescent="0.4">
      <c r="M5782" s="3">
        <v>44616</v>
      </c>
      <c r="N5782" s="5">
        <v>1926.3</v>
      </c>
      <c r="O5782" s="5">
        <v>1903.8</v>
      </c>
      <c r="P5782" s="5">
        <v>32528644.909000002</v>
      </c>
      <c r="Q5782" s="4">
        <f t="shared" si="258"/>
        <v>22.5</v>
      </c>
      <c r="R5782" s="4">
        <f t="shared" si="257"/>
        <v>1.3949833333333308</v>
      </c>
      <c r="S5782" s="29">
        <f t="shared" si="259"/>
        <v>0.23303457106274009</v>
      </c>
    </row>
    <row r="5783" spans="13:19" x14ac:dyDescent="0.4">
      <c r="M5783" s="3">
        <v>44617</v>
      </c>
      <c r="N5783" s="5">
        <v>1887.6</v>
      </c>
      <c r="O5783" s="5">
        <v>1889.07</v>
      </c>
      <c r="P5783" s="5">
        <v>32528644.909000002</v>
      </c>
      <c r="Q5783" s="4">
        <f t="shared" si="258"/>
        <v>-1.4700000000000273</v>
      </c>
      <c r="R5783" s="4">
        <f t="shared" si="257"/>
        <v>1.3526499999999941</v>
      </c>
      <c r="S5783" s="29">
        <f t="shared" si="259"/>
        <v>0.22791293213828426</v>
      </c>
    </row>
    <row r="5784" spans="13:19" x14ac:dyDescent="0.4">
      <c r="M5784" s="3">
        <v>44620</v>
      </c>
      <c r="N5784" s="5">
        <v>1900.7</v>
      </c>
      <c r="O5784" s="5">
        <v>1908.67</v>
      </c>
      <c r="P5784" s="5">
        <v>32566550.938000001</v>
      </c>
      <c r="Q5784" s="4">
        <f t="shared" si="258"/>
        <v>-7.9700000000000273</v>
      </c>
      <c r="R5784" s="4">
        <f t="shared" si="257"/>
        <v>1.2018666666666604</v>
      </c>
      <c r="S5784" s="29">
        <f t="shared" si="259"/>
        <v>0.21638924455825864</v>
      </c>
    </row>
    <row r="5785" spans="13:19" x14ac:dyDescent="0.4">
      <c r="M5785" s="3">
        <v>44621</v>
      </c>
      <c r="N5785" s="5">
        <v>1943.8</v>
      </c>
      <c r="O5785" s="5">
        <v>1945.13</v>
      </c>
      <c r="P5785" s="5">
        <v>32605132.138</v>
      </c>
      <c r="Q5785" s="4">
        <f t="shared" si="258"/>
        <v>-1.3300000000001546</v>
      </c>
      <c r="R5785" s="4">
        <f t="shared" si="257"/>
        <v>1.1601666666666575</v>
      </c>
      <c r="S5785" s="29">
        <f t="shared" si="259"/>
        <v>0.21126760563380281</v>
      </c>
    </row>
    <row r="5786" spans="13:19" x14ac:dyDescent="0.4">
      <c r="M5786" s="3">
        <v>44622</v>
      </c>
      <c r="N5786" s="5">
        <v>1922.3</v>
      </c>
      <c r="O5786" s="5">
        <v>1928.71</v>
      </c>
      <c r="P5786" s="5">
        <v>32596997.938000001</v>
      </c>
      <c r="Q5786" s="4">
        <f t="shared" si="258"/>
        <v>-6.4100000000000819</v>
      </c>
      <c r="R5786" s="4">
        <f t="shared" si="257"/>
        <v>1.0109999999999899</v>
      </c>
      <c r="S5786" s="29">
        <f t="shared" si="259"/>
        <v>0.19846350832266324</v>
      </c>
    </row>
    <row r="5787" spans="13:19" x14ac:dyDescent="0.4">
      <c r="M5787" s="3">
        <v>44623</v>
      </c>
      <c r="N5787" s="5">
        <v>1935.9</v>
      </c>
      <c r="O5787" s="5">
        <v>1935.69</v>
      </c>
      <c r="P5787" s="5">
        <v>32593024.561000001</v>
      </c>
      <c r="Q5787" s="4">
        <f t="shared" si="258"/>
        <v>0.21000000000003638</v>
      </c>
      <c r="R5787" s="4">
        <f t="shared" si="257"/>
        <v>0.98671666666665492</v>
      </c>
      <c r="S5787" s="29">
        <f t="shared" si="259"/>
        <v>0.19206145966709348</v>
      </c>
    </row>
    <row r="5788" spans="13:19" x14ac:dyDescent="0.4">
      <c r="M5788" s="3">
        <v>44624</v>
      </c>
      <c r="N5788" s="5">
        <v>1966.6</v>
      </c>
      <c r="O5788" s="5">
        <v>1970.95</v>
      </c>
      <c r="P5788" s="5">
        <v>32606008.274999999</v>
      </c>
      <c r="Q5788" s="4">
        <f t="shared" si="258"/>
        <v>-4.3500000000001364</v>
      </c>
      <c r="R5788" s="4">
        <f t="shared" si="257"/>
        <v>0.87821666666665499</v>
      </c>
      <c r="S5788" s="29">
        <f t="shared" si="259"/>
        <v>0.17413572343149808</v>
      </c>
    </row>
    <row r="5789" spans="13:19" x14ac:dyDescent="0.4">
      <c r="M5789" s="3">
        <v>44627</v>
      </c>
      <c r="N5789" s="5">
        <v>1995.9</v>
      </c>
      <c r="O5789" s="5">
        <v>1997.67</v>
      </c>
      <c r="P5789" s="5">
        <v>32650249.048</v>
      </c>
      <c r="Q5789" s="4">
        <f t="shared" si="258"/>
        <v>-1.7699999999999818</v>
      </c>
      <c r="R5789" s="4">
        <f t="shared" si="257"/>
        <v>0.81814999999998761</v>
      </c>
      <c r="S5789" s="29">
        <f t="shared" si="259"/>
        <v>0.16261203585147246</v>
      </c>
    </row>
    <row r="5790" spans="13:19" x14ac:dyDescent="0.4">
      <c r="M5790" s="3">
        <v>44628</v>
      </c>
      <c r="N5790" s="5">
        <v>2043.3</v>
      </c>
      <c r="O5790" s="5">
        <v>2050.1680000000001</v>
      </c>
      <c r="P5790" s="5">
        <v>32650249.048</v>
      </c>
      <c r="Q5790" s="4">
        <f t="shared" si="258"/>
        <v>-6.8680000000001655</v>
      </c>
      <c r="R5790" s="4">
        <f t="shared" si="257"/>
        <v>0.67248333333332089</v>
      </c>
      <c r="S5790" s="29">
        <f t="shared" si="259"/>
        <v>0.11267605633802817</v>
      </c>
    </row>
    <row r="5791" spans="13:19" x14ac:dyDescent="0.4">
      <c r="M5791" s="3">
        <v>44629</v>
      </c>
      <c r="N5791" s="5">
        <v>1988.2</v>
      </c>
      <c r="O5791" s="5">
        <v>1991.3</v>
      </c>
      <c r="P5791" s="5">
        <v>32654093.824999999</v>
      </c>
      <c r="Q5791" s="4">
        <f t="shared" si="258"/>
        <v>-3.0999999999999091</v>
      </c>
      <c r="R5791" s="4">
        <f t="shared" si="257"/>
        <v>0.82308333333332184</v>
      </c>
      <c r="S5791" s="29">
        <f t="shared" si="259"/>
        <v>0.16645326504481434</v>
      </c>
    </row>
    <row r="5792" spans="13:19" x14ac:dyDescent="0.4">
      <c r="M5792" s="3">
        <v>44630</v>
      </c>
      <c r="N5792" s="5">
        <v>2000.4</v>
      </c>
      <c r="O5792" s="5">
        <v>1996.68</v>
      </c>
      <c r="P5792" s="5">
        <v>32916124.475000001</v>
      </c>
      <c r="Q5792" s="4">
        <f t="shared" si="258"/>
        <v>3.7200000000000273</v>
      </c>
      <c r="R5792" s="4">
        <f t="shared" si="257"/>
        <v>0.89688333333331982</v>
      </c>
      <c r="S5792" s="29">
        <f t="shared" si="259"/>
        <v>0.18053777208706787</v>
      </c>
    </row>
    <row r="5793" spans="13:19" x14ac:dyDescent="0.4">
      <c r="M5793" s="3">
        <v>44631</v>
      </c>
      <c r="N5793" s="5">
        <v>1985</v>
      </c>
      <c r="O5793" s="5">
        <v>1988.23</v>
      </c>
      <c r="P5793" s="5">
        <v>32948293.234999999</v>
      </c>
      <c r="Q5793" s="4">
        <f t="shared" si="258"/>
        <v>-3.2300000000000182</v>
      </c>
      <c r="R5793" s="4">
        <f t="shared" si="257"/>
        <v>0.72691666666665167</v>
      </c>
      <c r="S5793" s="29">
        <f t="shared" si="259"/>
        <v>0.12804097311139565</v>
      </c>
    </row>
    <row r="5794" spans="13:19" x14ac:dyDescent="0.4">
      <c r="M5794" s="3">
        <v>44634</v>
      </c>
      <c r="N5794" s="5">
        <v>1960.8</v>
      </c>
      <c r="O5794" s="5">
        <v>1950.3</v>
      </c>
      <c r="P5794" s="5">
        <v>33161934.666999999</v>
      </c>
      <c r="Q5794" s="4">
        <f t="shared" si="258"/>
        <v>10.5</v>
      </c>
      <c r="R5794" s="4">
        <f t="shared" si="257"/>
        <v>0.83524999999998495</v>
      </c>
      <c r="S5794" s="29">
        <f t="shared" si="259"/>
        <v>0.17157490396927016</v>
      </c>
    </row>
    <row r="5795" spans="13:19" x14ac:dyDescent="0.4">
      <c r="M5795" s="3">
        <v>44635</v>
      </c>
      <c r="N5795" s="5">
        <v>1929.7</v>
      </c>
      <c r="O5795" s="5">
        <v>1917.8</v>
      </c>
      <c r="P5795" s="5">
        <v>33144155.164000001</v>
      </c>
      <c r="Q5795" s="4">
        <f t="shared" si="258"/>
        <v>11.900000000000091</v>
      </c>
      <c r="R5795" s="4">
        <f t="shared" si="257"/>
        <v>1.0355499999999855</v>
      </c>
      <c r="S5795" s="29">
        <f t="shared" si="259"/>
        <v>0.21254801536491677</v>
      </c>
    </row>
    <row r="5796" spans="13:19" x14ac:dyDescent="0.4">
      <c r="M5796" s="3">
        <v>44636</v>
      </c>
      <c r="N5796" s="5">
        <v>1909.2</v>
      </c>
      <c r="O5796" s="5">
        <v>1926.96</v>
      </c>
      <c r="P5796" s="5">
        <v>33611452.773999996</v>
      </c>
      <c r="Q5796" s="4">
        <f t="shared" si="258"/>
        <v>-17.759999999999991</v>
      </c>
      <c r="R5796" s="4">
        <f t="shared" si="257"/>
        <v>0.75751666666665185</v>
      </c>
      <c r="S5796" s="29">
        <f t="shared" si="259"/>
        <v>0.13956466069142126</v>
      </c>
    </row>
    <row r="5797" spans="13:19" x14ac:dyDescent="0.4">
      <c r="M5797" s="3">
        <v>44637</v>
      </c>
      <c r="N5797" s="5">
        <v>1943.2</v>
      </c>
      <c r="O5797" s="5">
        <v>1942.6</v>
      </c>
      <c r="P5797" s="5">
        <v>33805436.886</v>
      </c>
      <c r="Q5797" s="4">
        <f t="shared" si="258"/>
        <v>0.60000000000013642</v>
      </c>
      <c r="R5797" s="4">
        <f t="shared" si="257"/>
        <v>0.71418333333332007</v>
      </c>
      <c r="S5797" s="29">
        <f t="shared" si="259"/>
        <v>0.12419974391805377</v>
      </c>
    </row>
    <row r="5798" spans="13:19" x14ac:dyDescent="0.4">
      <c r="M5798" s="3">
        <v>44638</v>
      </c>
      <c r="N5798" s="5">
        <v>1929.3</v>
      </c>
      <c r="O5798" s="5">
        <v>1921.1980000000001</v>
      </c>
      <c r="P5798" s="5">
        <v>34184979.751000002</v>
      </c>
      <c r="Q5798" s="4">
        <f t="shared" si="258"/>
        <v>8.1019999999998618</v>
      </c>
      <c r="R5798" s="4">
        <f t="shared" si="257"/>
        <v>0.68588333333331852</v>
      </c>
      <c r="S5798" s="29">
        <f t="shared" si="259"/>
        <v>0.1203585147247119</v>
      </c>
    </row>
    <row r="5799" spans="13:19" x14ac:dyDescent="0.4">
      <c r="M5799" s="3">
        <v>44641</v>
      </c>
      <c r="N5799" s="5">
        <v>1929.5</v>
      </c>
      <c r="O5799" s="5">
        <v>1935.5</v>
      </c>
      <c r="P5799" s="5">
        <v>34435536.571999997</v>
      </c>
      <c r="Q5799" s="4">
        <f t="shared" si="258"/>
        <v>-6</v>
      </c>
      <c r="R5799" s="4">
        <f t="shared" si="257"/>
        <v>0.62588333333332002</v>
      </c>
      <c r="S5799" s="29">
        <f t="shared" si="259"/>
        <v>0.10755441741357234</v>
      </c>
    </row>
    <row r="5800" spans="13:19" x14ac:dyDescent="0.4">
      <c r="M5800" s="3">
        <v>44642</v>
      </c>
      <c r="N5800" s="5">
        <v>1921.5</v>
      </c>
      <c r="O5800" s="5">
        <v>1921.2</v>
      </c>
      <c r="P5800" s="5">
        <v>34491736.522</v>
      </c>
      <c r="Q5800" s="4">
        <f t="shared" si="258"/>
        <v>0.29999999999995453</v>
      </c>
      <c r="R5800" s="4">
        <f t="shared" si="257"/>
        <v>0.55238333333331868</v>
      </c>
      <c r="S5800" s="29">
        <f t="shared" si="259"/>
        <v>0.10371318822023047</v>
      </c>
    </row>
    <row r="5801" spans="13:19" x14ac:dyDescent="0.4">
      <c r="M5801" s="3">
        <v>44643</v>
      </c>
      <c r="N5801" s="5">
        <v>1937.3</v>
      </c>
      <c r="O5801" s="5">
        <v>1943.3</v>
      </c>
      <c r="P5801" s="5">
        <v>34445439.079999998</v>
      </c>
      <c r="Q5801" s="4">
        <f t="shared" si="258"/>
        <v>-6</v>
      </c>
      <c r="R5801" s="4">
        <f t="shared" si="257"/>
        <v>0.42734999999998613</v>
      </c>
      <c r="S5801" s="29">
        <f t="shared" si="259"/>
        <v>8.9628681177976954E-2</v>
      </c>
    </row>
    <row r="5802" spans="13:19" x14ac:dyDescent="0.4">
      <c r="M5802" s="3">
        <v>44644</v>
      </c>
      <c r="N5802" s="5">
        <v>1962.2</v>
      </c>
      <c r="O5802" s="5">
        <v>1957.3</v>
      </c>
      <c r="P5802" s="5">
        <v>34445278.329999998</v>
      </c>
      <c r="Q5802" s="4">
        <f t="shared" si="258"/>
        <v>4.9000000000000909</v>
      </c>
      <c r="R5802" s="4">
        <f t="shared" si="257"/>
        <v>0.51968333333332262</v>
      </c>
      <c r="S5802" s="29">
        <f t="shared" si="259"/>
        <v>9.9871959026888599E-2</v>
      </c>
    </row>
    <row r="5803" spans="13:19" x14ac:dyDescent="0.4">
      <c r="M5803" s="3">
        <v>44645</v>
      </c>
      <c r="N5803" s="5">
        <v>1954.2</v>
      </c>
      <c r="O5803" s="5">
        <v>1957.69</v>
      </c>
      <c r="P5803" s="5">
        <v>34439784.009000003</v>
      </c>
      <c r="Q5803" s="4">
        <f t="shared" si="258"/>
        <v>-3.4900000000000091</v>
      </c>
      <c r="R5803" s="4">
        <f t="shared" si="257"/>
        <v>0.47218333333332413</v>
      </c>
      <c r="S5803" s="29">
        <f t="shared" si="259"/>
        <v>9.6030729833546741E-2</v>
      </c>
    </row>
    <row r="5804" spans="13:19" x14ac:dyDescent="0.4">
      <c r="M5804" s="3">
        <v>44648</v>
      </c>
      <c r="N5804" s="5">
        <v>1939.8</v>
      </c>
      <c r="O5804" s="5">
        <v>1922.49</v>
      </c>
      <c r="P5804" s="5">
        <v>34786259.740999997</v>
      </c>
      <c r="Q5804" s="4">
        <f t="shared" si="258"/>
        <v>17.309999999999945</v>
      </c>
      <c r="R5804" s="4">
        <f t="shared" si="257"/>
        <v>0.77614999999999179</v>
      </c>
      <c r="S5804" s="29">
        <f t="shared" si="259"/>
        <v>0.15620998719590268</v>
      </c>
    </row>
    <row r="5805" spans="13:19" x14ac:dyDescent="0.4">
      <c r="M5805" s="3">
        <v>44649</v>
      </c>
      <c r="N5805" s="5">
        <v>1912.2</v>
      </c>
      <c r="O5805" s="5">
        <v>1919.1</v>
      </c>
      <c r="P5805" s="5">
        <v>34850346.090999998</v>
      </c>
      <c r="Q5805" s="4">
        <f t="shared" si="258"/>
        <v>-6.8999999999998636</v>
      </c>
      <c r="R5805" s="4">
        <f t="shared" si="257"/>
        <v>0.65258333333332907</v>
      </c>
      <c r="S5805" s="29">
        <f t="shared" si="259"/>
        <v>0.11523687580025609</v>
      </c>
    </row>
    <row r="5806" spans="13:19" x14ac:dyDescent="0.4">
      <c r="M5806" s="3">
        <v>44650</v>
      </c>
      <c r="N5806" s="5">
        <v>1939</v>
      </c>
      <c r="O5806" s="5">
        <v>1932.63</v>
      </c>
      <c r="P5806" s="5">
        <v>34940658.261</v>
      </c>
      <c r="Q5806" s="4">
        <f t="shared" si="258"/>
        <v>6.3699999999998909</v>
      </c>
      <c r="R5806" s="4">
        <f t="shared" si="257"/>
        <v>0.50758333333332828</v>
      </c>
      <c r="S5806" s="29">
        <f t="shared" si="259"/>
        <v>0.10115236875800256</v>
      </c>
    </row>
    <row r="5807" spans="13:19" x14ac:dyDescent="0.4">
      <c r="M5807" s="3">
        <v>44651</v>
      </c>
      <c r="N5807" s="5">
        <v>1954</v>
      </c>
      <c r="O5807" s="5">
        <v>1936.9</v>
      </c>
      <c r="P5807" s="5">
        <v>35199058.446999997</v>
      </c>
      <c r="Q5807" s="4">
        <f t="shared" si="258"/>
        <v>17.099999999999909</v>
      </c>
      <c r="R5807" s="4">
        <f t="shared" si="257"/>
        <v>0.8173833333333278</v>
      </c>
      <c r="S5807" s="29">
        <f t="shared" si="259"/>
        <v>0.17925736235595391</v>
      </c>
    </row>
    <row r="5808" spans="13:19" x14ac:dyDescent="0.4">
      <c r="M5808" s="3">
        <v>44652</v>
      </c>
      <c r="N5808" s="5">
        <v>1923.7</v>
      </c>
      <c r="O5808" s="5">
        <v>1924.778</v>
      </c>
      <c r="P5808" s="5">
        <v>35576058.473999999</v>
      </c>
      <c r="Q5808" s="4">
        <f t="shared" si="258"/>
        <v>-1.0779999999999745</v>
      </c>
      <c r="R5808" s="4">
        <f t="shared" si="257"/>
        <v>0.7747499999999945</v>
      </c>
      <c r="S5808" s="29">
        <f t="shared" si="259"/>
        <v>0.15749039692701663</v>
      </c>
    </row>
    <row r="5809" spans="13:19" x14ac:dyDescent="0.4">
      <c r="M5809" s="3">
        <v>44655</v>
      </c>
      <c r="N5809" s="5">
        <v>1934</v>
      </c>
      <c r="O5809" s="5">
        <v>1932.3</v>
      </c>
      <c r="P5809" s="5">
        <v>35736235.384000003</v>
      </c>
      <c r="Q5809" s="4">
        <f t="shared" si="258"/>
        <v>1.7000000000000455</v>
      </c>
      <c r="R5809" s="4">
        <f t="shared" si="257"/>
        <v>0.84531666666666372</v>
      </c>
      <c r="S5809" s="29">
        <f t="shared" si="259"/>
        <v>0.19078104993597952</v>
      </c>
    </row>
    <row r="5810" spans="13:19" x14ac:dyDescent="0.4">
      <c r="M5810" s="3">
        <v>44656</v>
      </c>
      <c r="N5810" s="5">
        <v>1927.5</v>
      </c>
      <c r="O5810" s="5">
        <v>1923.3</v>
      </c>
      <c r="P5810" s="5">
        <v>35767335.513999999</v>
      </c>
      <c r="Q5810" s="4">
        <f t="shared" si="258"/>
        <v>4.2000000000000455</v>
      </c>
      <c r="R5810" s="4">
        <f t="shared" si="257"/>
        <v>0.96414999999999884</v>
      </c>
      <c r="S5810" s="29">
        <f t="shared" si="259"/>
        <v>0.21510883482714468</v>
      </c>
    </row>
    <row r="5811" spans="13:19" x14ac:dyDescent="0.4">
      <c r="M5811" s="3">
        <v>44657</v>
      </c>
      <c r="N5811" s="5">
        <v>1923.1</v>
      </c>
      <c r="O5811" s="5">
        <v>1924.89</v>
      </c>
      <c r="P5811" s="5">
        <v>35909862.821999997</v>
      </c>
      <c r="Q5811" s="4">
        <f t="shared" si="258"/>
        <v>-1.790000000000191</v>
      </c>
      <c r="R5811" s="4">
        <f t="shared" si="257"/>
        <v>0.91214999999999691</v>
      </c>
      <c r="S5811" s="29">
        <f t="shared" si="259"/>
        <v>0.20358514724711907</v>
      </c>
    </row>
    <row r="5812" spans="13:19" x14ac:dyDescent="0.4">
      <c r="M5812" s="3">
        <v>44658</v>
      </c>
      <c r="N5812" s="5">
        <v>1937.8</v>
      </c>
      <c r="O5812" s="5">
        <v>1929.76</v>
      </c>
      <c r="P5812" s="5">
        <v>35910184.340999998</v>
      </c>
      <c r="Q5812" s="4">
        <f t="shared" si="258"/>
        <v>8.0399999999999636</v>
      </c>
      <c r="R5812" s="4">
        <f t="shared" si="257"/>
        <v>1.0626499999999965</v>
      </c>
      <c r="S5812" s="29">
        <f t="shared" si="259"/>
        <v>0.235595390524968</v>
      </c>
    </row>
    <row r="5813" spans="13:19" x14ac:dyDescent="0.4">
      <c r="M5813" s="3">
        <v>44659</v>
      </c>
      <c r="N5813" s="5">
        <v>1945.6</v>
      </c>
      <c r="O5813" s="5">
        <v>1946.932</v>
      </c>
      <c r="P5813" s="5">
        <v>35900924.843999997</v>
      </c>
      <c r="Q5813" s="4">
        <f t="shared" si="258"/>
        <v>-1.3320000000001073</v>
      </c>
      <c r="R5813" s="4">
        <f t="shared" si="257"/>
        <v>1.063949999999996</v>
      </c>
      <c r="S5813" s="29">
        <f t="shared" si="259"/>
        <v>0.23687580025608196</v>
      </c>
    </row>
    <row r="5814" spans="13:19" x14ac:dyDescent="0.4">
      <c r="M5814" s="3">
        <v>44662</v>
      </c>
      <c r="N5814" s="5">
        <v>1948.2</v>
      </c>
      <c r="O5814" s="5">
        <v>1953.54</v>
      </c>
      <c r="P5814" s="5">
        <v>35900397.163000003</v>
      </c>
      <c r="Q5814" s="4">
        <f t="shared" si="258"/>
        <v>-5.3399999999999181</v>
      </c>
      <c r="R5814" s="4">
        <f t="shared" si="257"/>
        <v>1.0087833333333303</v>
      </c>
      <c r="S5814" s="29">
        <f t="shared" si="259"/>
        <v>0.22919334186939821</v>
      </c>
    </row>
    <row r="5815" spans="13:19" x14ac:dyDescent="0.4">
      <c r="M5815" s="3">
        <v>44663</v>
      </c>
      <c r="N5815" s="5">
        <v>1976.1</v>
      </c>
      <c r="O5815" s="5">
        <v>1966.38</v>
      </c>
      <c r="P5815" s="5">
        <v>35907094.443000004</v>
      </c>
      <c r="Q5815" s="4">
        <f t="shared" si="258"/>
        <v>9.7199999999997999</v>
      </c>
      <c r="R5815" s="4">
        <f t="shared" si="257"/>
        <v>1.1859166666666587</v>
      </c>
      <c r="S5815" s="29">
        <f t="shared" si="259"/>
        <v>0.25480153649167736</v>
      </c>
    </row>
    <row r="5816" spans="13:19" x14ac:dyDescent="0.4">
      <c r="M5816" s="3">
        <v>44664</v>
      </c>
      <c r="N5816" s="5">
        <v>1984.7</v>
      </c>
      <c r="O5816" s="5">
        <v>1977.4</v>
      </c>
      <c r="P5816" s="5">
        <v>35908058.972999997</v>
      </c>
      <c r="Q5816" s="4">
        <f t="shared" si="258"/>
        <v>7.2999999999999545</v>
      </c>
      <c r="R5816" s="4">
        <f t="shared" si="257"/>
        <v>1.2578333333333225</v>
      </c>
      <c r="S5816" s="29">
        <f t="shared" si="259"/>
        <v>0.26248399487836105</v>
      </c>
    </row>
    <row r="5817" spans="13:19" x14ac:dyDescent="0.4">
      <c r="M5817" s="3">
        <v>44665</v>
      </c>
      <c r="N5817" s="5">
        <v>1974.9</v>
      </c>
      <c r="O5817" s="5">
        <v>1973.4</v>
      </c>
      <c r="P5817" s="5">
        <v>35926719.160999998</v>
      </c>
      <c r="Q5817" s="4">
        <f t="shared" si="258"/>
        <v>1.5</v>
      </c>
      <c r="R5817" s="4">
        <f t="shared" si="257"/>
        <v>1.2234166666666586</v>
      </c>
      <c r="S5817" s="29">
        <f t="shared" si="259"/>
        <v>0.25992317541613319</v>
      </c>
    </row>
    <row r="5818" spans="13:19" x14ac:dyDescent="0.4">
      <c r="M5818" s="3">
        <v>44666</v>
      </c>
      <c r="N5818" s="5">
        <v>1974.9</v>
      </c>
      <c r="O5818" s="5">
        <v>1974.4</v>
      </c>
      <c r="P5818" s="5">
        <v>35926719.160999998</v>
      </c>
      <c r="Q5818" s="4">
        <f t="shared" si="258"/>
        <v>0.5</v>
      </c>
      <c r="R5818" s="4">
        <f t="shared" si="257"/>
        <v>1.2754166666666606</v>
      </c>
      <c r="S5818" s="29">
        <f t="shared" si="259"/>
        <v>0.26504481434058896</v>
      </c>
    </row>
    <row r="5819" spans="13:19" x14ac:dyDescent="0.4">
      <c r="M5819" s="3">
        <v>44669</v>
      </c>
      <c r="N5819" s="5">
        <v>1986.4</v>
      </c>
      <c r="O5819" s="5">
        <v>1978.68</v>
      </c>
      <c r="P5819" s="5">
        <v>35949194.185000002</v>
      </c>
      <c r="Q5819" s="4">
        <f t="shared" si="258"/>
        <v>7.7200000000000273</v>
      </c>
      <c r="R5819" s="4">
        <f t="shared" si="257"/>
        <v>1.4190833333333255</v>
      </c>
      <c r="S5819" s="29">
        <f t="shared" si="259"/>
        <v>0.28169014084507044</v>
      </c>
    </row>
    <row r="5820" spans="13:19" x14ac:dyDescent="0.4">
      <c r="M5820" s="3">
        <v>44670</v>
      </c>
      <c r="N5820" s="5">
        <v>1959</v>
      </c>
      <c r="O5820" s="5">
        <v>1949.828</v>
      </c>
      <c r="P5820" s="5">
        <v>35952760.505999997</v>
      </c>
      <c r="Q5820" s="4">
        <f t="shared" si="258"/>
        <v>9.1720000000000255</v>
      </c>
      <c r="R5820" s="4">
        <f t="shared" si="257"/>
        <v>1.4972833333333255</v>
      </c>
      <c r="S5820" s="29">
        <f t="shared" si="259"/>
        <v>0.29961587708066584</v>
      </c>
    </row>
    <row r="5821" spans="13:19" x14ac:dyDescent="0.4">
      <c r="M5821" s="3">
        <v>44671</v>
      </c>
      <c r="N5821" s="5">
        <v>1955.6</v>
      </c>
      <c r="O5821" s="5">
        <v>1957.3</v>
      </c>
      <c r="P5821" s="5">
        <v>35952503.295999996</v>
      </c>
      <c r="Q5821" s="4">
        <f t="shared" si="258"/>
        <v>-1.7000000000000455</v>
      </c>
      <c r="R5821" s="4">
        <f t="shared" si="257"/>
        <v>1.2999499999999897</v>
      </c>
      <c r="S5821" s="29">
        <f t="shared" si="259"/>
        <v>0.26632522407170295</v>
      </c>
    </row>
    <row r="5822" spans="13:19" x14ac:dyDescent="0.4">
      <c r="M5822" s="3">
        <v>44672</v>
      </c>
      <c r="N5822" s="5">
        <v>1948.2</v>
      </c>
      <c r="O5822" s="5">
        <v>1950.17</v>
      </c>
      <c r="P5822" s="5">
        <v>35976423.645000003</v>
      </c>
      <c r="Q5822" s="4">
        <f t="shared" si="258"/>
        <v>-1.9700000000000273</v>
      </c>
      <c r="R5822" s="4">
        <f t="shared" si="257"/>
        <v>1.3330833333333241</v>
      </c>
      <c r="S5822" s="29">
        <f t="shared" si="259"/>
        <v>0.27144686299615878</v>
      </c>
    </row>
    <row r="5823" spans="13:19" x14ac:dyDescent="0.4">
      <c r="M5823" s="3">
        <v>44673</v>
      </c>
      <c r="N5823" s="5">
        <v>1934.3</v>
      </c>
      <c r="O5823" s="5">
        <v>1930.88</v>
      </c>
      <c r="P5823" s="5">
        <v>35970765.071999997</v>
      </c>
      <c r="Q5823" s="4">
        <f t="shared" si="258"/>
        <v>3.4199999999998454</v>
      </c>
      <c r="R5823" s="4">
        <f t="shared" si="257"/>
        <v>1.4660833333333243</v>
      </c>
      <c r="S5823" s="29">
        <f t="shared" si="259"/>
        <v>0.29321382842509602</v>
      </c>
    </row>
    <row r="5824" spans="13:19" x14ac:dyDescent="0.4">
      <c r="M5824" s="3">
        <v>44676</v>
      </c>
      <c r="N5824" s="5">
        <v>1896</v>
      </c>
      <c r="O5824" s="5">
        <v>1897.4</v>
      </c>
      <c r="P5824" s="5">
        <v>35750353.100000001</v>
      </c>
      <c r="Q5824" s="4">
        <f t="shared" si="258"/>
        <v>-1.4000000000000909</v>
      </c>
      <c r="R5824" s="4">
        <f t="shared" ref="R5824:R5887" si="260">AVERAGE(Q5765:Q5824)</f>
        <v>1.4484166666666549</v>
      </c>
      <c r="S5824" s="29">
        <f t="shared" si="259"/>
        <v>0.28809218950064019</v>
      </c>
    </row>
    <row r="5825" spans="13:19" x14ac:dyDescent="0.4">
      <c r="M5825" s="3">
        <v>44677</v>
      </c>
      <c r="N5825" s="5">
        <v>1904.1</v>
      </c>
      <c r="O5825" s="5">
        <v>1905.1</v>
      </c>
      <c r="P5825" s="5">
        <v>35749710.079999998</v>
      </c>
      <c r="Q5825" s="4">
        <f t="shared" si="258"/>
        <v>-1</v>
      </c>
      <c r="R5825" s="4">
        <f t="shared" si="260"/>
        <v>1.4216666666666546</v>
      </c>
      <c r="S5825" s="29">
        <f t="shared" si="259"/>
        <v>0.28553137003841228</v>
      </c>
    </row>
    <row r="5826" spans="13:19" x14ac:dyDescent="0.4">
      <c r="M5826" s="3">
        <v>44678</v>
      </c>
      <c r="N5826" s="5">
        <v>1888.7</v>
      </c>
      <c r="O5826" s="5">
        <v>1885.748</v>
      </c>
      <c r="P5826" s="5">
        <v>35877859.408</v>
      </c>
      <c r="Q5826" s="4">
        <f t="shared" si="258"/>
        <v>2.9519999999999982</v>
      </c>
      <c r="R5826" s="4">
        <f t="shared" si="260"/>
        <v>1.4066999999999894</v>
      </c>
      <c r="S5826" s="29">
        <f t="shared" si="259"/>
        <v>0.28297055057618437</v>
      </c>
    </row>
    <row r="5827" spans="13:19" x14ac:dyDescent="0.4">
      <c r="M5827" s="3">
        <v>44679</v>
      </c>
      <c r="N5827" s="5">
        <v>1891.3</v>
      </c>
      <c r="O5827" s="5">
        <v>1894.6130000000001</v>
      </c>
      <c r="P5827" s="5">
        <v>35877859.408</v>
      </c>
      <c r="Q5827" s="4">
        <f t="shared" si="258"/>
        <v>-3.3130000000001019</v>
      </c>
      <c r="R5827" s="4">
        <f t="shared" si="260"/>
        <v>1.3601499999999873</v>
      </c>
      <c r="S5827" s="29">
        <f t="shared" si="259"/>
        <v>0.27912932138284252</v>
      </c>
    </row>
    <row r="5828" spans="13:19" x14ac:dyDescent="0.4">
      <c r="M5828" s="3">
        <v>44680</v>
      </c>
      <c r="N5828" s="5">
        <v>1911.7</v>
      </c>
      <c r="O5828" s="5">
        <v>1895.6379999999999</v>
      </c>
      <c r="P5828" s="5">
        <v>35876894.877999999</v>
      </c>
      <c r="Q5828" s="4">
        <f t="shared" si="258"/>
        <v>16.062000000000126</v>
      </c>
      <c r="R5828" s="4">
        <f t="shared" si="260"/>
        <v>1.6235166666666563</v>
      </c>
      <c r="S5828" s="29">
        <f t="shared" si="259"/>
        <v>0.32778489116517284</v>
      </c>
    </row>
    <row r="5829" spans="13:19" x14ac:dyDescent="0.4">
      <c r="M5829" s="3">
        <v>44683</v>
      </c>
      <c r="N5829" s="5">
        <v>1863.6</v>
      </c>
      <c r="O5829" s="5">
        <v>1895.6379999999999</v>
      </c>
      <c r="P5829" s="5">
        <v>35989255.509000003</v>
      </c>
      <c r="Q5829" s="4">
        <f t="shared" ref="Q5829:Q5892" si="261">N5829-O5829</f>
        <v>-32.038000000000011</v>
      </c>
      <c r="R5829" s="4">
        <f t="shared" si="260"/>
        <v>1.0655499999999885</v>
      </c>
      <c r="S5829" s="29">
        <f t="shared" si="259"/>
        <v>0.23943661971830985</v>
      </c>
    </row>
    <row r="5830" spans="13:19" x14ac:dyDescent="0.4">
      <c r="M5830" s="3">
        <v>44684</v>
      </c>
      <c r="N5830" s="5">
        <v>1870.6</v>
      </c>
      <c r="O5830" s="5">
        <v>1867.93</v>
      </c>
      <c r="P5830" s="5">
        <v>35971828.475000001</v>
      </c>
      <c r="Q5830" s="4">
        <f t="shared" si="261"/>
        <v>2.6699999999998454</v>
      </c>
      <c r="R5830" s="4">
        <f t="shared" si="260"/>
        <v>1.0717166666666496</v>
      </c>
      <c r="S5830" s="29">
        <f t="shared" si="259"/>
        <v>0.2407170294494238</v>
      </c>
    </row>
    <row r="5831" spans="13:19" x14ac:dyDescent="0.4">
      <c r="M5831" s="3">
        <v>44685</v>
      </c>
      <c r="N5831" s="5">
        <v>1868.8</v>
      </c>
      <c r="O5831" s="5">
        <v>1881.1</v>
      </c>
      <c r="P5831" s="5">
        <v>35969513.601999998</v>
      </c>
      <c r="Q5831" s="4">
        <f t="shared" si="261"/>
        <v>-12.299999999999955</v>
      </c>
      <c r="R5831" s="4">
        <f t="shared" si="260"/>
        <v>0.81054999999998545</v>
      </c>
      <c r="S5831" s="29">
        <f t="shared" si="259"/>
        <v>0.17541613316261204</v>
      </c>
    </row>
    <row r="5832" spans="13:19" x14ac:dyDescent="0.4">
      <c r="M5832" s="3">
        <v>44686</v>
      </c>
      <c r="N5832" s="5">
        <v>1875.7</v>
      </c>
      <c r="O5832" s="5">
        <v>1876.5</v>
      </c>
      <c r="P5832" s="5">
        <v>36046375.906999998</v>
      </c>
      <c r="Q5832" s="4">
        <f t="shared" si="261"/>
        <v>-0.79999999999995453</v>
      </c>
      <c r="R5832" s="4">
        <f t="shared" si="260"/>
        <v>0.61938333333331841</v>
      </c>
      <c r="S5832" s="29">
        <f t="shared" si="259"/>
        <v>0.11395646606914213</v>
      </c>
    </row>
    <row r="5833" spans="13:19" x14ac:dyDescent="0.4">
      <c r="M5833" s="3">
        <v>44687</v>
      </c>
      <c r="N5833" s="5">
        <v>1882.8</v>
      </c>
      <c r="O5833" s="5">
        <v>1882.99</v>
      </c>
      <c r="P5833" s="5">
        <v>36044272.667000003</v>
      </c>
      <c r="Q5833" s="4">
        <f t="shared" si="261"/>
        <v>-0.19000000000005457</v>
      </c>
      <c r="R5833" s="4">
        <f t="shared" si="260"/>
        <v>0.88854999999998652</v>
      </c>
      <c r="S5833" s="29">
        <f t="shared" si="259"/>
        <v>0.20358514724711907</v>
      </c>
    </row>
    <row r="5834" spans="13:19" x14ac:dyDescent="0.4">
      <c r="M5834" s="3">
        <v>44690</v>
      </c>
      <c r="N5834" s="5">
        <v>1858.6</v>
      </c>
      <c r="O5834" s="5">
        <v>1853.3</v>
      </c>
      <c r="P5834" s="5">
        <v>36043787.164999999</v>
      </c>
      <c r="Q5834" s="4">
        <f t="shared" si="261"/>
        <v>5.2999999999999545</v>
      </c>
      <c r="R5834" s="4">
        <f t="shared" si="260"/>
        <v>1.0042166666666503</v>
      </c>
      <c r="S5834" s="29">
        <f t="shared" si="259"/>
        <v>0.23175416133162613</v>
      </c>
    </row>
    <row r="5835" spans="13:19" x14ac:dyDescent="0.4">
      <c r="M5835" s="3">
        <v>44691</v>
      </c>
      <c r="N5835" s="5">
        <v>1841</v>
      </c>
      <c r="O5835" s="5">
        <v>1837.992</v>
      </c>
      <c r="P5835" s="5">
        <v>36037893.954999998</v>
      </c>
      <c r="Q5835" s="4">
        <f t="shared" si="261"/>
        <v>3.0080000000000382</v>
      </c>
      <c r="R5835" s="4">
        <f t="shared" si="260"/>
        <v>1.0113499999999818</v>
      </c>
      <c r="S5835" s="29">
        <f t="shared" si="259"/>
        <v>0.23687580025608196</v>
      </c>
    </row>
    <row r="5836" spans="13:19" x14ac:dyDescent="0.4">
      <c r="M5836" s="3">
        <v>44692</v>
      </c>
      <c r="N5836" s="5">
        <v>1853.7</v>
      </c>
      <c r="O5836" s="5">
        <v>1852</v>
      </c>
      <c r="P5836" s="5">
        <v>36025758.788000003</v>
      </c>
      <c r="Q5836" s="4">
        <f t="shared" si="261"/>
        <v>1.7000000000000455</v>
      </c>
      <c r="R5836" s="4">
        <f t="shared" si="260"/>
        <v>1.0086833333333174</v>
      </c>
      <c r="S5836" s="29">
        <f t="shared" si="259"/>
        <v>0.23431498079385404</v>
      </c>
    </row>
    <row r="5837" spans="13:19" x14ac:dyDescent="0.4">
      <c r="M5837" s="3">
        <v>44693</v>
      </c>
      <c r="N5837" s="5">
        <v>1824.6</v>
      </c>
      <c r="O5837" s="5">
        <v>1821.5</v>
      </c>
      <c r="P5837" s="5">
        <v>35989411.684</v>
      </c>
      <c r="Q5837" s="4">
        <f t="shared" si="261"/>
        <v>3.0999999999999091</v>
      </c>
      <c r="R5837" s="4">
        <f t="shared" si="260"/>
        <v>0.9983499999999822</v>
      </c>
      <c r="S5837" s="29">
        <f t="shared" si="259"/>
        <v>0.23175416133162613</v>
      </c>
    </row>
    <row r="5838" spans="13:19" x14ac:dyDescent="0.4">
      <c r="M5838" s="3">
        <v>44694</v>
      </c>
      <c r="N5838" s="5">
        <v>1808.2</v>
      </c>
      <c r="O5838" s="5">
        <v>1810.6780000000001</v>
      </c>
      <c r="P5838" s="5">
        <v>35977798.829000004</v>
      </c>
      <c r="Q5838" s="4">
        <f t="shared" si="261"/>
        <v>-2.4780000000000655</v>
      </c>
      <c r="R5838" s="4">
        <f t="shared" si="260"/>
        <v>0.9231833333333157</v>
      </c>
      <c r="S5838" s="29">
        <f t="shared" si="259"/>
        <v>0.21126760563380281</v>
      </c>
    </row>
    <row r="5839" spans="13:19" x14ac:dyDescent="0.4">
      <c r="M5839" s="3">
        <v>44697</v>
      </c>
      <c r="N5839" s="5">
        <v>1814</v>
      </c>
      <c r="O5839" s="5">
        <v>1823.7</v>
      </c>
      <c r="P5839" s="5">
        <v>35934640.273000002</v>
      </c>
      <c r="Q5839" s="4">
        <f t="shared" si="261"/>
        <v>-9.7000000000000455</v>
      </c>
      <c r="R5839" s="4">
        <f t="shared" si="260"/>
        <v>0.82084999999998065</v>
      </c>
      <c r="S5839" s="29">
        <f t="shared" si="259"/>
        <v>0.1856594110115237</v>
      </c>
    </row>
    <row r="5840" spans="13:19" x14ac:dyDescent="0.4">
      <c r="M5840" s="3">
        <v>44698</v>
      </c>
      <c r="N5840" s="5">
        <v>1818.9</v>
      </c>
      <c r="O5840" s="5">
        <v>1814</v>
      </c>
      <c r="P5840" s="5">
        <v>35967538.083999999</v>
      </c>
      <c r="Q5840" s="4">
        <f t="shared" si="261"/>
        <v>4.9000000000000909</v>
      </c>
      <c r="R5840" s="4">
        <f t="shared" si="260"/>
        <v>0.75234999999998231</v>
      </c>
      <c r="S5840" s="29">
        <f t="shared" si="259"/>
        <v>0.15108834827144688</v>
      </c>
    </row>
    <row r="5841" spans="13:19" x14ac:dyDescent="0.4">
      <c r="M5841" s="3">
        <v>44699</v>
      </c>
      <c r="N5841" s="5">
        <v>1815.9</v>
      </c>
      <c r="O5841" s="5">
        <v>1816.3520000000001</v>
      </c>
      <c r="P5841" s="5">
        <v>35773598.693999998</v>
      </c>
      <c r="Q5841" s="4">
        <f t="shared" si="261"/>
        <v>-0.45199999999999818</v>
      </c>
      <c r="R5841" s="4">
        <f t="shared" si="260"/>
        <v>0.71578333333331257</v>
      </c>
      <c r="S5841" s="29">
        <f t="shared" si="259"/>
        <v>0.13700384122919335</v>
      </c>
    </row>
    <row r="5842" spans="13:19" x14ac:dyDescent="0.4">
      <c r="M5842" s="3">
        <v>44700</v>
      </c>
      <c r="N5842" s="5">
        <v>1841.2</v>
      </c>
      <c r="O5842" s="5">
        <v>1841.6980000000001</v>
      </c>
      <c r="P5842" s="5">
        <v>35603752.487000003</v>
      </c>
      <c r="Q5842" s="4">
        <f t="shared" si="261"/>
        <v>-0.49800000000004729</v>
      </c>
      <c r="R5842" s="4">
        <f t="shared" si="260"/>
        <v>0.33248333333331176</v>
      </c>
      <c r="S5842" s="29">
        <f t="shared" si="259"/>
        <v>8.5787451984635082E-2</v>
      </c>
    </row>
    <row r="5843" spans="13:19" x14ac:dyDescent="0.4">
      <c r="M5843" s="3">
        <v>44701</v>
      </c>
      <c r="N5843" s="5">
        <v>1842.1</v>
      </c>
      <c r="O5843" s="5">
        <v>1845.7380000000001</v>
      </c>
      <c r="P5843" s="5">
        <v>35602112.785999998</v>
      </c>
      <c r="Q5843" s="4">
        <f t="shared" si="261"/>
        <v>-3.6380000000001473</v>
      </c>
      <c r="R5843" s="4">
        <f t="shared" si="260"/>
        <v>0.29634999999997641</v>
      </c>
      <c r="S5843" s="29">
        <f t="shared" ref="S5843:S5906" si="262">COUNTIF(R5062:R5842,"&lt;="&amp;R5843)/COUNT(R5062:R5842)</f>
        <v>8.3226632522407168E-2</v>
      </c>
    </row>
    <row r="5844" spans="13:19" x14ac:dyDescent="0.4">
      <c r="M5844" s="3">
        <v>44704</v>
      </c>
      <c r="N5844" s="5">
        <v>1847.8</v>
      </c>
      <c r="O5844" s="5">
        <v>1853.248</v>
      </c>
      <c r="P5844" s="5">
        <v>35568643.593000002</v>
      </c>
      <c r="Q5844" s="4">
        <f t="shared" si="261"/>
        <v>-5.4480000000000928</v>
      </c>
      <c r="R5844" s="4">
        <f t="shared" si="260"/>
        <v>0.33838333333330867</v>
      </c>
      <c r="S5844" s="29">
        <f t="shared" si="262"/>
        <v>8.8348271446862997E-2</v>
      </c>
    </row>
    <row r="5845" spans="13:19" x14ac:dyDescent="0.4">
      <c r="M5845" s="3">
        <v>44705</v>
      </c>
      <c r="N5845" s="5">
        <v>1865.4</v>
      </c>
      <c r="O5845" s="5">
        <v>1866.8</v>
      </c>
      <c r="P5845" s="5">
        <v>35566577.203000002</v>
      </c>
      <c r="Q5845" s="4">
        <f t="shared" si="261"/>
        <v>-1.3999999999998636</v>
      </c>
      <c r="R5845" s="4">
        <f t="shared" si="260"/>
        <v>0.33721666666664685</v>
      </c>
      <c r="S5845" s="29">
        <f t="shared" si="262"/>
        <v>8.8348271446862997E-2</v>
      </c>
    </row>
    <row r="5846" spans="13:19" x14ac:dyDescent="0.4">
      <c r="M5846" s="3">
        <v>44706</v>
      </c>
      <c r="N5846" s="5">
        <v>1846.3</v>
      </c>
      <c r="O5846" s="5">
        <v>1853.1</v>
      </c>
      <c r="P5846" s="5">
        <v>35536492.593000002</v>
      </c>
      <c r="Q5846" s="4">
        <f t="shared" si="261"/>
        <v>-6.7999999999999545</v>
      </c>
      <c r="R5846" s="4">
        <f t="shared" si="260"/>
        <v>0.33071666666664895</v>
      </c>
      <c r="S5846" s="29">
        <f t="shared" si="262"/>
        <v>8.706786171574904E-2</v>
      </c>
    </row>
    <row r="5847" spans="13:19" x14ac:dyDescent="0.4">
      <c r="M5847" s="3">
        <v>44707</v>
      </c>
      <c r="N5847" s="5">
        <v>1847.6</v>
      </c>
      <c r="O5847" s="5">
        <v>1850</v>
      </c>
      <c r="P5847" s="5">
        <v>35520541.295999996</v>
      </c>
      <c r="Q5847" s="4">
        <f t="shared" si="261"/>
        <v>-2.4000000000000909</v>
      </c>
      <c r="R5847" s="4">
        <f t="shared" si="260"/>
        <v>0.28721666666664686</v>
      </c>
      <c r="S5847" s="29">
        <f t="shared" si="262"/>
        <v>8.1946222791293211E-2</v>
      </c>
    </row>
    <row r="5848" spans="13:19" x14ac:dyDescent="0.4">
      <c r="M5848" s="3">
        <v>44708</v>
      </c>
      <c r="N5848" s="5">
        <v>1851.3</v>
      </c>
      <c r="O5848" s="5">
        <v>1852.838</v>
      </c>
      <c r="P5848" s="5">
        <v>35520541.295999996</v>
      </c>
      <c r="Q5848" s="4">
        <f t="shared" si="261"/>
        <v>-1.5380000000000109</v>
      </c>
      <c r="R5848" s="4">
        <f t="shared" si="260"/>
        <v>0.33408333333331558</v>
      </c>
      <c r="S5848" s="29">
        <f t="shared" si="262"/>
        <v>9.0909090909090912E-2</v>
      </c>
    </row>
    <row r="5849" spans="13:19" x14ac:dyDescent="0.4">
      <c r="M5849" s="3">
        <v>44711</v>
      </c>
      <c r="N5849" s="5">
        <v>1851.3</v>
      </c>
      <c r="O5849" s="5">
        <v>1855.5</v>
      </c>
      <c r="P5849" s="5">
        <v>35520541.295999996</v>
      </c>
      <c r="Q5849" s="4">
        <f t="shared" si="261"/>
        <v>-4.2000000000000455</v>
      </c>
      <c r="R5849" s="4">
        <f t="shared" si="260"/>
        <v>0.29358333333331454</v>
      </c>
      <c r="S5849" s="29">
        <f t="shared" si="262"/>
        <v>8.4507042253521125E-2</v>
      </c>
    </row>
    <row r="5850" spans="13:19" x14ac:dyDescent="0.4">
      <c r="M5850" s="3">
        <v>44712</v>
      </c>
      <c r="N5850" s="5">
        <v>1848.4</v>
      </c>
      <c r="O5850" s="5">
        <v>1836.9</v>
      </c>
      <c r="P5850" s="5">
        <v>35129516.458999999</v>
      </c>
      <c r="Q5850" s="4">
        <f t="shared" si="261"/>
        <v>11.5</v>
      </c>
      <c r="R5850" s="4">
        <f t="shared" si="260"/>
        <v>0.59971666666665058</v>
      </c>
      <c r="S5850" s="29">
        <f t="shared" si="262"/>
        <v>0.12419974391805377</v>
      </c>
    </row>
    <row r="5851" spans="13:19" x14ac:dyDescent="0.4">
      <c r="M5851" s="3">
        <v>44713</v>
      </c>
      <c r="N5851" s="5">
        <v>1848.7</v>
      </c>
      <c r="O5851" s="5">
        <v>1845.9</v>
      </c>
      <c r="P5851" s="5">
        <v>35065182.309</v>
      </c>
      <c r="Q5851" s="4">
        <f t="shared" si="261"/>
        <v>2.7999999999999545</v>
      </c>
      <c r="R5851" s="4">
        <f t="shared" si="260"/>
        <v>0.69804999999998174</v>
      </c>
      <c r="S5851" s="29">
        <f t="shared" si="262"/>
        <v>0.14468629961587709</v>
      </c>
    </row>
    <row r="5852" spans="13:19" x14ac:dyDescent="0.4">
      <c r="M5852" s="3">
        <v>44714</v>
      </c>
      <c r="N5852" s="5">
        <v>1871.4</v>
      </c>
      <c r="O5852" s="5">
        <v>1868.2</v>
      </c>
      <c r="P5852" s="5">
        <v>35027983.603</v>
      </c>
      <c r="Q5852" s="4">
        <f t="shared" si="261"/>
        <v>3.2000000000000455</v>
      </c>
      <c r="R5852" s="4">
        <f t="shared" si="260"/>
        <v>0.68938333333331536</v>
      </c>
      <c r="S5852" s="29">
        <f t="shared" si="262"/>
        <v>0.14340588988476313</v>
      </c>
    </row>
    <row r="5853" spans="13:19" x14ac:dyDescent="0.4">
      <c r="M5853" s="3">
        <v>44715</v>
      </c>
      <c r="N5853" s="5">
        <v>1850.2</v>
      </c>
      <c r="O5853" s="5">
        <v>1850.338</v>
      </c>
      <c r="P5853" s="5">
        <v>35027533.493000001</v>
      </c>
      <c r="Q5853" s="4">
        <f t="shared" si="261"/>
        <v>-0.13799999999991996</v>
      </c>
      <c r="R5853" s="4">
        <f t="shared" si="260"/>
        <v>0.74091666666665035</v>
      </c>
      <c r="S5853" s="29">
        <f t="shared" si="262"/>
        <v>0.16389244558258642</v>
      </c>
    </row>
    <row r="5854" spans="13:19" x14ac:dyDescent="0.4">
      <c r="M5854" s="3">
        <v>44718</v>
      </c>
      <c r="N5854" s="5">
        <v>1843.7</v>
      </c>
      <c r="O5854" s="5">
        <v>1842.13</v>
      </c>
      <c r="P5854" s="5">
        <v>35027501.338</v>
      </c>
      <c r="Q5854" s="4">
        <f t="shared" si="261"/>
        <v>1.5699999999999363</v>
      </c>
      <c r="R5854" s="4">
        <f t="shared" si="260"/>
        <v>0.59208333333331586</v>
      </c>
      <c r="S5854" s="29">
        <f t="shared" si="262"/>
        <v>0.12419974391805377</v>
      </c>
    </row>
    <row r="5855" spans="13:19" x14ac:dyDescent="0.4">
      <c r="M5855" s="3">
        <v>44719</v>
      </c>
      <c r="N5855" s="5">
        <v>1852.1</v>
      </c>
      <c r="O5855" s="5">
        <v>1852.08</v>
      </c>
      <c r="P5855" s="5">
        <v>34884885.508000001</v>
      </c>
      <c r="Q5855" s="4">
        <f t="shared" si="261"/>
        <v>1.999999999998181E-2</v>
      </c>
      <c r="R5855" s="4">
        <f t="shared" si="260"/>
        <v>0.39408333333331408</v>
      </c>
      <c r="S5855" s="29">
        <f t="shared" si="262"/>
        <v>9.7311139564660698E-2</v>
      </c>
    </row>
    <row r="5856" spans="13:19" x14ac:dyDescent="0.4">
      <c r="M5856" s="3">
        <v>44720</v>
      </c>
      <c r="N5856" s="5">
        <v>1856.5</v>
      </c>
      <c r="O5856" s="5">
        <v>1853.19</v>
      </c>
      <c r="P5856" s="5">
        <v>34766209.288000003</v>
      </c>
      <c r="Q5856" s="4">
        <f t="shared" si="261"/>
        <v>3.3099999999999454</v>
      </c>
      <c r="R5856" s="4">
        <f t="shared" si="260"/>
        <v>0.74524999999997965</v>
      </c>
      <c r="S5856" s="29">
        <f t="shared" si="262"/>
        <v>0.16901408450704225</v>
      </c>
    </row>
    <row r="5857" spans="13:19" x14ac:dyDescent="0.4">
      <c r="M5857" s="3">
        <v>44721</v>
      </c>
      <c r="N5857" s="5">
        <v>1852.8</v>
      </c>
      <c r="O5857" s="5">
        <v>1847.9659999999999</v>
      </c>
      <c r="P5857" s="5">
        <v>34717379.219999999</v>
      </c>
      <c r="Q5857" s="4">
        <f t="shared" si="261"/>
        <v>4.83400000000006</v>
      </c>
      <c r="R5857" s="4">
        <f t="shared" si="260"/>
        <v>0.8158166666666451</v>
      </c>
      <c r="S5857" s="29">
        <f t="shared" si="262"/>
        <v>0.20358514724711907</v>
      </c>
    </row>
    <row r="5858" spans="13:19" x14ac:dyDescent="0.4">
      <c r="M5858" s="3">
        <v>44722</v>
      </c>
      <c r="N5858" s="5">
        <v>1875.5</v>
      </c>
      <c r="O5858" s="5">
        <v>1871.51</v>
      </c>
      <c r="P5858" s="5">
        <v>34552806.365000002</v>
      </c>
      <c r="Q5858" s="4">
        <f t="shared" si="261"/>
        <v>3.9900000000000091</v>
      </c>
      <c r="R5858" s="4">
        <f t="shared" si="260"/>
        <v>0.7472833333333142</v>
      </c>
      <c r="S5858" s="29">
        <f t="shared" si="262"/>
        <v>0.17029449423815621</v>
      </c>
    </row>
    <row r="5859" spans="13:19" x14ac:dyDescent="0.4">
      <c r="M5859" s="3">
        <v>44725</v>
      </c>
      <c r="N5859" s="5">
        <v>1831.8</v>
      </c>
      <c r="O5859" s="5">
        <v>1819.13</v>
      </c>
      <c r="P5859" s="5">
        <v>34389710.380999997</v>
      </c>
      <c r="Q5859" s="4">
        <f t="shared" si="261"/>
        <v>12.669999999999845</v>
      </c>
      <c r="R5859" s="4">
        <f t="shared" si="260"/>
        <v>1.0584499999999784</v>
      </c>
      <c r="S5859" s="29">
        <f t="shared" si="262"/>
        <v>0.27272727272727271</v>
      </c>
    </row>
    <row r="5860" spans="13:19" x14ac:dyDescent="0.4">
      <c r="M5860" s="3">
        <v>44726</v>
      </c>
      <c r="N5860" s="5">
        <v>1813.5</v>
      </c>
      <c r="O5860" s="5">
        <v>1807.8</v>
      </c>
      <c r="P5860" s="5">
        <v>34334079.57</v>
      </c>
      <c r="Q5860" s="4">
        <f t="shared" si="261"/>
        <v>5.7000000000000455</v>
      </c>
      <c r="R5860" s="4">
        <f t="shared" si="260"/>
        <v>1.1484499999999798</v>
      </c>
      <c r="S5860" s="29">
        <f t="shared" si="262"/>
        <v>0.28809218950064019</v>
      </c>
    </row>
    <row r="5861" spans="13:19" x14ac:dyDescent="0.4">
      <c r="M5861" s="3">
        <v>44727</v>
      </c>
      <c r="N5861" s="5">
        <v>1819.6</v>
      </c>
      <c r="O5861" s="5">
        <v>1833.64</v>
      </c>
      <c r="P5861" s="5">
        <v>34288311.082000002</v>
      </c>
      <c r="Q5861" s="4">
        <f t="shared" si="261"/>
        <v>-14.040000000000191</v>
      </c>
      <c r="R5861" s="4">
        <f t="shared" si="260"/>
        <v>1.0144499999999765</v>
      </c>
      <c r="S5861" s="29">
        <f t="shared" si="262"/>
        <v>0.26888604353393086</v>
      </c>
    </row>
    <row r="5862" spans="13:19" x14ac:dyDescent="0.4">
      <c r="M5862" s="3">
        <v>44728</v>
      </c>
      <c r="N5862" s="5">
        <v>1849.9</v>
      </c>
      <c r="O5862" s="5">
        <v>1856.9</v>
      </c>
      <c r="P5862" s="5">
        <v>34155141.648000002</v>
      </c>
      <c r="Q5862" s="4">
        <f t="shared" si="261"/>
        <v>-7</v>
      </c>
      <c r="R5862" s="4">
        <f t="shared" si="260"/>
        <v>0.81611666666664173</v>
      </c>
      <c r="S5862" s="29">
        <f t="shared" si="262"/>
        <v>0.20614596670934698</v>
      </c>
    </row>
    <row r="5863" spans="13:19" x14ac:dyDescent="0.4">
      <c r="M5863" s="3">
        <v>44729</v>
      </c>
      <c r="N5863" s="5">
        <v>1840.6</v>
      </c>
      <c r="O5863" s="5">
        <v>1840.24</v>
      </c>
      <c r="P5863" s="5">
        <v>33811562.042999998</v>
      </c>
      <c r="Q5863" s="4">
        <f t="shared" si="261"/>
        <v>0.35999999999989996</v>
      </c>
      <c r="R5863" s="4">
        <f t="shared" si="260"/>
        <v>0.88028333333330688</v>
      </c>
      <c r="S5863" s="29">
        <f t="shared" si="262"/>
        <v>0.22919334186939821</v>
      </c>
    </row>
    <row r="5864" spans="13:19" x14ac:dyDescent="0.4">
      <c r="M5864" s="3">
        <v>44732</v>
      </c>
      <c r="N5864" s="5">
        <v>1840.6</v>
      </c>
      <c r="O5864" s="5">
        <v>1838.27</v>
      </c>
      <c r="P5864" s="5">
        <v>33811562.042999998</v>
      </c>
      <c r="Q5864" s="4">
        <f t="shared" si="261"/>
        <v>2.3299999999999272</v>
      </c>
      <c r="R5864" s="4">
        <f t="shared" si="260"/>
        <v>0.63061666666663996</v>
      </c>
      <c r="S5864" s="29">
        <f t="shared" si="262"/>
        <v>0.13060179257362356</v>
      </c>
    </row>
    <row r="5865" spans="13:19" x14ac:dyDescent="0.4">
      <c r="M5865" s="3">
        <v>44733</v>
      </c>
      <c r="N5865" s="5">
        <v>1838.8</v>
      </c>
      <c r="O5865" s="5">
        <v>1832.7180000000001</v>
      </c>
      <c r="P5865" s="5">
        <v>33648106.364</v>
      </c>
      <c r="Q5865" s="4">
        <f t="shared" si="261"/>
        <v>6.0819999999998799</v>
      </c>
      <c r="R5865" s="4">
        <f t="shared" si="260"/>
        <v>0.84698333333330234</v>
      </c>
      <c r="S5865" s="29">
        <f t="shared" si="262"/>
        <v>0.22279129321382843</v>
      </c>
    </row>
    <row r="5866" spans="13:19" x14ac:dyDescent="0.4">
      <c r="M5866" s="3">
        <v>44734</v>
      </c>
      <c r="N5866" s="5">
        <v>1838.4</v>
      </c>
      <c r="O5866" s="5">
        <v>1837.588</v>
      </c>
      <c r="P5866" s="5">
        <v>33507434.664000001</v>
      </c>
      <c r="Q5866" s="4">
        <f t="shared" si="261"/>
        <v>0.81200000000012551</v>
      </c>
      <c r="R5866" s="4">
        <f t="shared" si="260"/>
        <v>0.75434999999997288</v>
      </c>
      <c r="S5866" s="29">
        <f t="shared" si="262"/>
        <v>0.17541613316261204</v>
      </c>
    </row>
    <row r="5867" spans="13:19" x14ac:dyDescent="0.4">
      <c r="M5867" s="3">
        <v>44735</v>
      </c>
      <c r="N5867" s="5">
        <v>1829.8</v>
      </c>
      <c r="O5867" s="5">
        <v>1822.4</v>
      </c>
      <c r="P5867" s="5">
        <v>33504694.715</v>
      </c>
      <c r="Q5867" s="4">
        <f t="shared" si="261"/>
        <v>7.3999999999998636</v>
      </c>
      <c r="R5867" s="4">
        <f t="shared" si="260"/>
        <v>0.59268333333330547</v>
      </c>
      <c r="S5867" s="29">
        <f t="shared" si="262"/>
        <v>0.12676056338028169</v>
      </c>
    </row>
    <row r="5868" spans="13:19" x14ac:dyDescent="0.4">
      <c r="M5868" s="3">
        <v>44736</v>
      </c>
      <c r="N5868" s="5">
        <v>1830.3</v>
      </c>
      <c r="O5868" s="5">
        <v>1825.8979999999999</v>
      </c>
      <c r="P5868" s="5">
        <v>33318650.828000002</v>
      </c>
      <c r="Q5868" s="4">
        <f t="shared" si="261"/>
        <v>4.4020000000000437</v>
      </c>
      <c r="R5868" s="4">
        <f t="shared" si="260"/>
        <v>0.68401666666663918</v>
      </c>
      <c r="S5868" s="29">
        <f t="shared" si="262"/>
        <v>0.147247119078105</v>
      </c>
    </row>
    <row r="5869" spans="13:19" x14ac:dyDescent="0.4">
      <c r="M5869" s="3">
        <v>44739</v>
      </c>
      <c r="N5869" s="5">
        <v>1824.8</v>
      </c>
      <c r="O5869" s="5">
        <v>1822.6479999999999</v>
      </c>
      <c r="P5869" s="5">
        <v>33183194.728999998</v>
      </c>
      <c r="Q5869" s="4">
        <f t="shared" si="261"/>
        <v>2.1520000000000437</v>
      </c>
      <c r="R5869" s="4">
        <f t="shared" si="260"/>
        <v>0.69154999999997246</v>
      </c>
      <c r="S5869" s="29">
        <f t="shared" si="262"/>
        <v>0.15108834827144688</v>
      </c>
    </row>
    <row r="5870" spans="13:19" x14ac:dyDescent="0.4">
      <c r="M5870" s="3">
        <v>44740</v>
      </c>
      <c r="N5870" s="5">
        <v>1821.2</v>
      </c>
      <c r="O5870" s="5">
        <v>1819.5</v>
      </c>
      <c r="P5870" s="5">
        <v>33183194.728999998</v>
      </c>
      <c r="Q5870" s="4">
        <f t="shared" si="261"/>
        <v>1.7000000000000455</v>
      </c>
      <c r="R5870" s="4">
        <f t="shared" si="260"/>
        <v>0.64988333333330572</v>
      </c>
      <c r="S5870" s="29">
        <f t="shared" si="262"/>
        <v>0.13444302176696543</v>
      </c>
    </row>
    <row r="5871" spans="13:19" x14ac:dyDescent="0.4">
      <c r="M5871" s="3">
        <v>44741</v>
      </c>
      <c r="N5871" s="5">
        <v>1817.5</v>
      </c>
      <c r="O5871" s="5">
        <v>1817.4</v>
      </c>
      <c r="P5871" s="5">
        <v>33177831.094000001</v>
      </c>
      <c r="Q5871" s="4">
        <f t="shared" si="261"/>
        <v>9.9999999999909051E-2</v>
      </c>
      <c r="R5871" s="4">
        <f t="shared" si="260"/>
        <v>0.68138333333330747</v>
      </c>
      <c r="S5871" s="29">
        <f t="shared" si="262"/>
        <v>0.147247119078105</v>
      </c>
    </row>
    <row r="5872" spans="13:19" x14ac:dyDescent="0.4">
      <c r="M5872" s="3">
        <v>44742</v>
      </c>
      <c r="N5872" s="5">
        <v>1807.3</v>
      </c>
      <c r="O5872" s="5">
        <v>1806.9</v>
      </c>
      <c r="P5872" s="5">
        <v>33062586.396000002</v>
      </c>
      <c r="Q5872" s="4">
        <f t="shared" si="261"/>
        <v>0.39999999999986358</v>
      </c>
      <c r="R5872" s="4">
        <f t="shared" si="260"/>
        <v>0.5540499999999724</v>
      </c>
      <c r="S5872" s="29">
        <f t="shared" si="262"/>
        <v>0.12163892445582586</v>
      </c>
    </row>
    <row r="5873" spans="13:19" x14ac:dyDescent="0.4">
      <c r="M5873" s="3">
        <v>44743</v>
      </c>
      <c r="N5873" s="5">
        <v>1801.5</v>
      </c>
      <c r="O5873" s="5">
        <v>1810.598</v>
      </c>
      <c r="P5873" s="5">
        <v>32989550.817000002</v>
      </c>
      <c r="Q5873" s="4">
        <f t="shared" si="261"/>
        <v>-9.0979999999999563</v>
      </c>
      <c r="R5873" s="4">
        <f t="shared" si="260"/>
        <v>0.42461666666664161</v>
      </c>
      <c r="S5873" s="29">
        <f t="shared" si="262"/>
        <v>0.10115236875800256</v>
      </c>
    </row>
    <row r="5874" spans="13:19" x14ac:dyDescent="0.4">
      <c r="M5874" s="3">
        <v>44746</v>
      </c>
      <c r="N5874" s="5">
        <v>1801.5</v>
      </c>
      <c r="O5874" s="5">
        <v>1807.23</v>
      </c>
      <c r="P5874" s="5">
        <v>32989550.817000002</v>
      </c>
      <c r="Q5874" s="4">
        <f t="shared" si="261"/>
        <v>-5.7300000000000182</v>
      </c>
      <c r="R5874" s="4">
        <f t="shared" si="260"/>
        <v>0.41811666666663994</v>
      </c>
      <c r="S5874" s="29">
        <f t="shared" si="262"/>
        <v>0.10115236875800256</v>
      </c>
    </row>
    <row r="5875" spans="13:19" x14ac:dyDescent="0.4">
      <c r="M5875" s="3">
        <v>44747</v>
      </c>
      <c r="N5875" s="5">
        <v>1763.9</v>
      </c>
      <c r="O5875" s="5">
        <v>1764.2</v>
      </c>
      <c r="P5875" s="5">
        <v>32988264.767000001</v>
      </c>
      <c r="Q5875" s="4">
        <f t="shared" si="261"/>
        <v>-0.29999999999995453</v>
      </c>
      <c r="R5875" s="4">
        <f t="shared" si="260"/>
        <v>0.25111666666664406</v>
      </c>
      <c r="S5875" s="29">
        <f t="shared" si="262"/>
        <v>8.0665813060179253E-2</v>
      </c>
    </row>
    <row r="5876" spans="13:19" x14ac:dyDescent="0.4">
      <c r="M5876" s="3">
        <v>44748</v>
      </c>
      <c r="N5876" s="5">
        <v>1736.5</v>
      </c>
      <c r="O5876" s="5">
        <v>1738.3</v>
      </c>
      <c r="P5876" s="5">
        <v>32987557.445</v>
      </c>
      <c r="Q5876" s="4">
        <f t="shared" si="261"/>
        <v>-1.7999999999999545</v>
      </c>
      <c r="R5876" s="4">
        <f t="shared" si="260"/>
        <v>9.9449999999978902E-2</v>
      </c>
      <c r="S5876" s="29">
        <f t="shared" si="262"/>
        <v>7.6824583866837381E-2</v>
      </c>
    </row>
    <row r="5877" spans="13:19" x14ac:dyDescent="0.4">
      <c r="M5877" s="3">
        <v>44749</v>
      </c>
      <c r="N5877" s="5">
        <v>1739.7</v>
      </c>
      <c r="O5877" s="5">
        <v>1739.9680000000001</v>
      </c>
      <c r="P5877" s="5">
        <v>32984567.403000001</v>
      </c>
      <c r="Q5877" s="4">
        <f t="shared" si="261"/>
        <v>-0.2680000000000291</v>
      </c>
      <c r="R5877" s="4">
        <f t="shared" si="260"/>
        <v>6.9983333333311748E-2</v>
      </c>
      <c r="S5877" s="29">
        <f t="shared" si="262"/>
        <v>7.5544174135723438E-2</v>
      </c>
    </row>
    <row r="5878" spans="13:19" x14ac:dyDescent="0.4">
      <c r="M5878" s="3">
        <v>44750</v>
      </c>
      <c r="N5878" s="5">
        <v>1742.3</v>
      </c>
      <c r="O5878" s="5">
        <v>1742.09</v>
      </c>
      <c r="P5878" s="5">
        <v>32727506.263999999</v>
      </c>
      <c r="Q5878" s="4">
        <f t="shared" si="261"/>
        <v>0.21000000000003638</v>
      </c>
      <c r="R5878" s="4">
        <f t="shared" si="260"/>
        <v>6.5149999999979016E-2</v>
      </c>
      <c r="S5878" s="29">
        <f t="shared" si="262"/>
        <v>7.5544174135723438E-2</v>
      </c>
    </row>
    <row r="5879" spans="13:19" x14ac:dyDescent="0.4">
      <c r="M5879" s="3">
        <v>44753</v>
      </c>
      <c r="N5879" s="5">
        <v>1731.7</v>
      </c>
      <c r="O5879" s="5">
        <v>1734</v>
      </c>
      <c r="P5879" s="5">
        <v>32767694.013999999</v>
      </c>
      <c r="Q5879" s="4">
        <f t="shared" si="261"/>
        <v>-2.2999999999999545</v>
      </c>
      <c r="R5879" s="4">
        <f t="shared" si="260"/>
        <v>-0.10185000000002067</v>
      </c>
      <c r="S5879" s="29">
        <f t="shared" si="262"/>
        <v>7.1702944942381566E-2</v>
      </c>
    </row>
    <row r="5880" spans="13:19" x14ac:dyDescent="0.4">
      <c r="M5880" s="3">
        <v>44754</v>
      </c>
      <c r="N5880" s="5">
        <v>1724.8</v>
      </c>
      <c r="O5880" s="5">
        <v>1725.29</v>
      </c>
      <c r="P5880" s="5">
        <v>32703359.863000002</v>
      </c>
      <c r="Q5880" s="4">
        <f t="shared" si="261"/>
        <v>-0.49000000000000909</v>
      </c>
      <c r="R5880" s="4">
        <f t="shared" si="260"/>
        <v>-0.26288333333335456</v>
      </c>
      <c r="S5880" s="29">
        <f t="shared" si="262"/>
        <v>6.6581306017925737E-2</v>
      </c>
    </row>
    <row r="5881" spans="13:19" x14ac:dyDescent="0.4">
      <c r="M5881" s="3">
        <v>44755</v>
      </c>
      <c r="N5881" s="5">
        <v>1735.5</v>
      </c>
      <c r="O5881" s="5">
        <v>1735.37</v>
      </c>
      <c r="P5881" s="5">
        <v>32470435.410999998</v>
      </c>
      <c r="Q5881" s="4">
        <f t="shared" si="261"/>
        <v>0.13000000000010914</v>
      </c>
      <c r="R5881" s="4">
        <f t="shared" si="260"/>
        <v>-0.23238333333335201</v>
      </c>
      <c r="S5881" s="29">
        <f t="shared" si="262"/>
        <v>7.0422535211267609E-2</v>
      </c>
    </row>
    <row r="5882" spans="13:19" x14ac:dyDescent="0.4">
      <c r="M5882" s="3">
        <v>44756</v>
      </c>
      <c r="N5882" s="5">
        <v>1705.8</v>
      </c>
      <c r="O5882" s="5">
        <v>1709.6379999999999</v>
      </c>
      <c r="P5882" s="5">
        <v>32147458.537999999</v>
      </c>
      <c r="Q5882" s="4">
        <f t="shared" si="261"/>
        <v>-3.8379999999999654</v>
      </c>
      <c r="R5882" s="4">
        <f t="shared" si="260"/>
        <v>-0.26351666666668433</v>
      </c>
      <c r="S5882" s="29">
        <f t="shared" si="262"/>
        <v>6.6581306017925737E-2</v>
      </c>
    </row>
    <row r="5883" spans="13:19" x14ac:dyDescent="0.4">
      <c r="M5883" s="3">
        <v>44757</v>
      </c>
      <c r="N5883" s="5">
        <v>1703.6</v>
      </c>
      <c r="O5883" s="5">
        <v>1707.798</v>
      </c>
      <c r="P5883" s="5">
        <v>31898738.401999999</v>
      </c>
      <c r="Q5883" s="4">
        <f t="shared" si="261"/>
        <v>-4.1980000000000928</v>
      </c>
      <c r="R5883" s="4">
        <f t="shared" si="260"/>
        <v>-0.39048333333334995</v>
      </c>
      <c r="S5883" s="29">
        <f t="shared" si="262"/>
        <v>6.1459667093469908E-2</v>
      </c>
    </row>
    <row r="5884" spans="13:19" x14ac:dyDescent="0.4">
      <c r="M5884" s="3">
        <v>44760</v>
      </c>
      <c r="N5884" s="5">
        <v>1710.2</v>
      </c>
      <c r="O5884" s="5">
        <v>1708.9</v>
      </c>
      <c r="P5884" s="5">
        <v>31897002.252</v>
      </c>
      <c r="Q5884" s="4">
        <f t="shared" si="261"/>
        <v>1.2999999999999545</v>
      </c>
      <c r="R5884" s="4">
        <f t="shared" si="260"/>
        <v>-0.34548333333334919</v>
      </c>
      <c r="S5884" s="29">
        <f t="shared" si="262"/>
        <v>6.4020486555697823E-2</v>
      </c>
    </row>
    <row r="5885" spans="13:19" x14ac:dyDescent="0.4">
      <c r="M5885" s="3">
        <v>44761</v>
      </c>
      <c r="N5885" s="5">
        <v>1710.7</v>
      </c>
      <c r="O5885" s="5">
        <v>1711.2</v>
      </c>
      <c r="P5885" s="5">
        <v>31682971.171999998</v>
      </c>
      <c r="Q5885" s="4">
        <f t="shared" si="261"/>
        <v>-0.5</v>
      </c>
      <c r="R5885" s="4">
        <f t="shared" si="260"/>
        <v>-0.33715000000001588</v>
      </c>
      <c r="S5885" s="29">
        <f t="shared" si="262"/>
        <v>6.530089628681178E-2</v>
      </c>
    </row>
    <row r="5886" spans="13:19" x14ac:dyDescent="0.4">
      <c r="M5886" s="3">
        <v>44762</v>
      </c>
      <c r="N5886" s="5">
        <v>1700.2</v>
      </c>
      <c r="O5886" s="5">
        <v>1695.2</v>
      </c>
      <c r="P5886" s="5">
        <v>31570627.445999999</v>
      </c>
      <c r="Q5886" s="4">
        <f t="shared" si="261"/>
        <v>5</v>
      </c>
      <c r="R5886" s="4">
        <f t="shared" si="260"/>
        <v>-0.30301666666668248</v>
      </c>
      <c r="S5886" s="29">
        <f t="shared" si="262"/>
        <v>6.7861715749039694E-2</v>
      </c>
    </row>
    <row r="5887" spans="13:19" x14ac:dyDescent="0.4">
      <c r="M5887" s="3">
        <v>44763</v>
      </c>
      <c r="N5887" s="5">
        <v>1713.4</v>
      </c>
      <c r="O5887" s="5">
        <v>1718.3</v>
      </c>
      <c r="P5887" s="5">
        <v>31333883.182999998</v>
      </c>
      <c r="Q5887" s="4">
        <f t="shared" si="261"/>
        <v>-4.8999999999998636</v>
      </c>
      <c r="R5887" s="4">
        <f t="shared" si="260"/>
        <v>-0.32946666666667851</v>
      </c>
      <c r="S5887" s="29">
        <f t="shared" si="262"/>
        <v>6.6581306017925737E-2</v>
      </c>
    </row>
    <row r="5888" spans="13:19" x14ac:dyDescent="0.4">
      <c r="M5888" s="3">
        <v>44764</v>
      </c>
      <c r="N5888" s="5">
        <v>1727.4</v>
      </c>
      <c r="O5888" s="5">
        <v>1726.6179999999999</v>
      </c>
      <c r="P5888" s="5">
        <v>31173771.581999999</v>
      </c>
      <c r="Q5888" s="4">
        <f t="shared" si="261"/>
        <v>0.7820000000001528</v>
      </c>
      <c r="R5888" s="4">
        <f t="shared" ref="R5888:R5951" si="263">AVERAGE(Q5829:Q5888)</f>
        <v>-0.58413333333334472</v>
      </c>
      <c r="S5888" s="29">
        <f t="shared" si="262"/>
        <v>4.9935979513444299E-2</v>
      </c>
    </row>
    <row r="5889" spans="13:19" x14ac:dyDescent="0.4">
      <c r="M5889" s="3">
        <v>44767</v>
      </c>
      <c r="N5889" s="5">
        <v>1719.1</v>
      </c>
      <c r="O5889" s="5">
        <v>1719.51</v>
      </c>
      <c r="P5889" s="5">
        <v>31121011.791000001</v>
      </c>
      <c r="Q5889" s="4">
        <f t="shared" si="261"/>
        <v>-0.41000000000008185</v>
      </c>
      <c r="R5889" s="4">
        <f t="shared" si="263"/>
        <v>-5.7000000000012582E-2</v>
      </c>
      <c r="S5889" s="29">
        <f t="shared" si="262"/>
        <v>8.5787451984635082E-2</v>
      </c>
    </row>
    <row r="5890" spans="13:19" x14ac:dyDescent="0.4">
      <c r="M5890" s="3">
        <v>44768</v>
      </c>
      <c r="N5890" s="5">
        <v>1717.7</v>
      </c>
      <c r="O5890" s="5">
        <v>1717.1780000000001</v>
      </c>
      <c r="P5890" s="5">
        <v>31012965.397999998</v>
      </c>
      <c r="Q5890" s="4">
        <f t="shared" si="261"/>
        <v>0.52199999999993452</v>
      </c>
      <c r="R5890" s="4">
        <f t="shared" si="263"/>
        <v>-9.2800000000011096E-2</v>
      </c>
      <c r="S5890" s="29">
        <f t="shared" si="262"/>
        <v>8.4507042253521125E-2</v>
      </c>
    </row>
    <row r="5891" spans="13:19" x14ac:dyDescent="0.4">
      <c r="M5891" s="3">
        <v>44769</v>
      </c>
      <c r="N5891" s="5">
        <v>1719.1</v>
      </c>
      <c r="O5891" s="5">
        <v>1733.6</v>
      </c>
      <c r="P5891" s="5">
        <v>30892570.366999999</v>
      </c>
      <c r="Q5891" s="4">
        <f t="shared" si="261"/>
        <v>-14.5</v>
      </c>
      <c r="R5891" s="4">
        <f t="shared" si="263"/>
        <v>-0.12946666666667853</v>
      </c>
      <c r="S5891" s="29">
        <f t="shared" si="262"/>
        <v>8.3226632522407168E-2</v>
      </c>
    </row>
    <row r="5892" spans="13:19" x14ac:dyDescent="0.4">
      <c r="M5892" s="3">
        <v>44770</v>
      </c>
      <c r="N5892" s="5">
        <v>1750.3</v>
      </c>
      <c r="O5892" s="5">
        <v>1755.3</v>
      </c>
      <c r="P5892" s="5">
        <v>30635105.166999999</v>
      </c>
      <c r="Q5892" s="4">
        <f t="shared" si="261"/>
        <v>-5</v>
      </c>
      <c r="R5892" s="4">
        <f t="shared" si="263"/>
        <v>-0.19946666666667928</v>
      </c>
      <c r="S5892" s="29">
        <f t="shared" si="262"/>
        <v>8.0665813060179253E-2</v>
      </c>
    </row>
    <row r="5893" spans="13:19" x14ac:dyDescent="0.4">
      <c r="M5893" s="3">
        <v>44771</v>
      </c>
      <c r="N5893" s="5">
        <v>1781.8</v>
      </c>
      <c r="O5893" s="5">
        <v>1765.337</v>
      </c>
      <c r="P5893" s="5">
        <v>30332431.006000001</v>
      </c>
      <c r="Q5893" s="4">
        <f t="shared" ref="Q5893:Q5956" si="264">N5893-O5893</f>
        <v>16.462999999999965</v>
      </c>
      <c r="R5893" s="4">
        <f t="shared" si="263"/>
        <v>7.8083333333321056E-2</v>
      </c>
      <c r="S5893" s="29">
        <f t="shared" si="262"/>
        <v>9.7311139564660698E-2</v>
      </c>
    </row>
    <row r="5894" spans="13:19" x14ac:dyDescent="0.4">
      <c r="M5894" s="3">
        <v>44774</v>
      </c>
      <c r="N5894" s="5">
        <v>1787.7</v>
      </c>
      <c r="O5894" s="5">
        <v>1772.23</v>
      </c>
      <c r="P5894" s="5">
        <v>30242260.136999998</v>
      </c>
      <c r="Q5894" s="4">
        <f t="shared" si="264"/>
        <v>15.470000000000027</v>
      </c>
      <c r="R5894" s="4">
        <f t="shared" si="263"/>
        <v>0.24758333333332228</v>
      </c>
      <c r="S5894" s="29">
        <f t="shared" si="262"/>
        <v>0.10371318822023047</v>
      </c>
    </row>
    <row r="5895" spans="13:19" x14ac:dyDescent="0.4">
      <c r="M5895" s="3">
        <v>44775</v>
      </c>
      <c r="N5895" s="5">
        <v>1789.7</v>
      </c>
      <c r="O5895" s="5">
        <v>1760</v>
      </c>
      <c r="P5895" s="5">
        <v>30049841.971999999</v>
      </c>
      <c r="Q5895" s="4">
        <f t="shared" si="264"/>
        <v>29.700000000000045</v>
      </c>
      <c r="R5895" s="4">
        <f t="shared" si="263"/>
        <v>0.69244999999998902</v>
      </c>
      <c r="S5895" s="29">
        <f t="shared" si="262"/>
        <v>0.18437900128040974</v>
      </c>
    </row>
    <row r="5896" spans="13:19" x14ac:dyDescent="0.4">
      <c r="M5896" s="3">
        <v>44776</v>
      </c>
      <c r="N5896" s="5">
        <v>1776.4</v>
      </c>
      <c r="O5896" s="5">
        <v>1764.86</v>
      </c>
      <c r="P5896" s="5">
        <v>29856784.761999998</v>
      </c>
      <c r="Q5896" s="4">
        <f t="shared" si="264"/>
        <v>11.540000000000191</v>
      </c>
      <c r="R5896" s="4">
        <f t="shared" si="263"/>
        <v>0.8564499999999915</v>
      </c>
      <c r="S5896" s="29">
        <f t="shared" si="262"/>
        <v>0.26376440460947503</v>
      </c>
    </row>
    <row r="5897" spans="13:19" x14ac:dyDescent="0.4">
      <c r="M5897" s="3">
        <v>44777</v>
      </c>
      <c r="N5897" s="5">
        <v>1806.9</v>
      </c>
      <c r="O5897" s="5">
        <v>1790.9</v>
      </c>
      <c r="P5897" s="5">
        <v>29696008.096999999</v>
      </c>
      <c r="Q5897" s="4">
        <f t="shared" si="264"/>
        <v>16</v>
      </c>
      <c r="R5897" s="4">
        <f t="shared" si="263"/>
        <v>1.0714499999999929</v>
      </c>
      <c r="S5897" s="29">
        <f t="shared" si="262"/>
        <v>0.323943661971831</v>
      </c>
    </row>
    <row r="5898" spans="13:19" x14ac:dyDescent="0.4">
      <c r="M5898" s="3">
        <v>44778</v>
      </c>
      <c r="N5898" s="5">
        <v>1791.2</v>
      </c>
      <c r="O5898" s="5">
        <v>1774.7180000000001</v>
      </c>
      <c r="P5898" s="5">
        <v>29594362.221999999</v>
      </c>
      <c r="Q5898" s="4">
        <f t="shared" si="264"/>
        <v>16.481999999999971</v>
      </c>
      <c r="R5898" s="4">
        <f t="shared" si="263"/>
        <v>1.3874499999999936</v>
      </c>
      <c r="S5898" s="29">
        <f t="shared" si="262"/>
        <v>0.37003841229193341</v>
      </c>
    </row>
    <row r="5899" spans="13:19" x14ac:dyDescent="0.4">
      <c r="M5899" s="3">
        <v>44781</v>
      </c>
      <c r="N5899" s="5">
        <v>1805.2</v>
      </c>
      <c r="O5899" s="5">
        <v>1788.65</v>
      </c>
      <c r="P5899" s="5">
        <v>29556001.942000002</v>
      </c>
      <c r="Q5899" s="4">
        <f t="shared" si="264"/>
        <v>16.549999999999955</v>
      </c>
      <c r="R5899" s="4">
        <f t="shared" si="263"/>
        <v>1.8249499999999936</v>
      </c>
      <c r="S5899" s="29">
        <f t="shared" si="262"/>
        <v>0.46478873239436619</v>
      </c>
    </row>
    <row r="5900" spans="13:19" x14ac:dyDescent="0.4">
      <c r="M5900" s="3">
        <v>44782</v>
      </c>
      <c r="N5900" s="5">
        <v>1812.3</v>
      </c>
      <c r="O5900" s="5">
        <v>1793.9</v>
      </c>
      <c r="P5900" s="5">
        <v>29423727.563000001</v>
      </c>
      <c r="Q5900" s="4">
        <f t="shared" si="264"/>
        <v>18.399999999999864</v>
      </c>
      <c r="R5900" s="4">
        <f t="shared" si="263"/>
        <v>2.0499499999999897</v>
      </c>
      <c r="S5900" s="29">
        <f t="shared" si="262"/>
        <v>0.48271446862996159</v>
      </c>
    </row>
    <row r="5901" spans="13:19" x14ac:dyDescent="0.4">
      <c r="M5901" s="3">
        <v>44783</v>
      </c>
      <c r="N5901" s="5">
        <v>1813.7</v>
      </c>
      <c r="O5901" s="5">
        <v>1791.8</v>
      </c>
      <c r="P5901" s="5">
        <v>29345733.800999999</v>
      </c>
      <c r="Q5901" s="4">
        <f t="shared" si="264"/>
        <v>21.900000000000091</v>
      </c>
      <c r="R5901" s="4">
        <f t="shared" si="263"/>
        <v>2.4224833333333247</v>
      </c>
      <c r="S5901" s="29">
        <f t="shared" si="262"/>
        <v>0.54417413572343154</v>
      </c>
    </row>
    <row r="5902" spans="13:19" x14ac:dyDescent="0.4">
      <c r="M5902" s="3">
        <v>44784</v>
      </c>
      <c r="N5902" s="5">
        <v>1807.2</v>
      </c>
      <c r="O5902" s="5">
        <v>1789.62</v>
      </c>
      <c r="P5902" s="5">
        <v>29089084.028999999</v>
      </c>
      <c r="Q5902" s="4">
        <f t="shared" si="264"/>
        <v>17.580000000000155</v>
      </c>
      <c r="R5902" s="4">
        <f t="shared" si="263"/>
        <v>2.7237833333333281</v>
      </c>
      <c r="S5902" s="29">
        <f t="shared" si="262"/>
        <v>0.56338028169014087</v>
      </c>
    </row>
    <row r="5903" spans="13:19" x14ac:dyDescent="0.4">
      <c r="M5903" s="3">
        <v>44785</v>
      </c>
      <c r="N5903" s="5">
        <v>1815.5</v>
      </c>
      <c r="O5903" s="5">
        <v>1801.97</v>
      </c>
      <c r="P5903" s="5">
        <v>29284766.592</v>
      </c>
      <c r="Q5903" s="4">
        <f t="shared" si="264"/>
        <v>13.529999999999973</v>
      </c>
      <c r="R5903" s="4">
        <f t="shared" si="263"/>
        <v>3.0099166666666632</v>
      </c>
      <c r="S5903" s="29">
        <f t="shared" si="262"/>
        <v>0.57874519846350836</v>
      </c>
    </row>
    <row r="5904" spans="13:19" x14ac:dyDescent="0.4">
      <c r="M5904" s="3">
        <v>44788</v>
      </c>
      <c r="N5904" s="5">
        <v>1798.1</v>
      </c>
      <c r="O5904" s="5">
        <v>1779.4880000000001</v>
      </c>
      <c r="P5904" s="5">
        <v>29000933.997000001</v>
      </c>
      <c r="Q5904" s="4">
        <f t="shared" si="264"/>
        <v>18.611999999999853</v>
      </c>
      <c r="R5904" s="4">
        <f t="shared" si="263"/>
        <v>3.4109166666666626</v>
      </c>
      <c r="S5904" s="29">
        <f t="shared" si="262"/>
        <v>0.62099871959026887</v>
      </c>
    </row>
    <row r="5905" spans="13:19" x14ac:dyDescent="0.4">
      <c r="M5905" s="3">
        <v>44789</v>
      </c>
      <c r="N5905" s="5">
        <v>1789.7</v>
      </c>
      <c r="O5905" s="5">
        <v>1775.5</v>
      </c>
      <c r="P5905" s="5">
        <v>28735439.539000001</v>
      </c>
      <c r="Q5905" s="4">
        <f t="shared" si="264"/>
        <v>14.200000000000045</v>
      </c>
      <c r="R5905" s="4">
        <f t="shared" si="263"/>
        <v>3.6709166666666611</v>
      </c>
      <c r="S5905" s="29">
        <f t="shared" si="262"/>
        <v>0.64148527528809218</v>
      </c>
    </row>
    <row r="5906" spans="13:19" x14ac:dyDescent="0.4">
      <c r="M5906" s="3">
        <v>44790</v>
      </c>
      <c r="N5906" s="5">
        <v>1776.7</v>
      </c>
      <c r="O5906" s="5">
        <v>1761.57</v>
      </c>
      <c r="P5906" s="5">
        <v>28702865.929000001</v>
      </c>
      <c r="Q5906" s="4">
        <f t="shared" si="264"/>
        <v>15.130000000000109</v>
      </c>
      <c r="R5906" s="4">
        <f t="shared" si="263"/>
        <v>4.0364166666666623</v>
      </c>
      <c r="S5906" s="29">
        <f t="shared" si="262"/>
        <v>0.66965428937259919</v>
      </c>
    </row>
    <row r="5907" spans="13:19" x14ac:dyDescent="0.4">
      <c r="M5907" s="3">
        <v>44791</v>
      </c>
      <c r="N5907" s="5">
        <v>1771.2</v>
      </c>
      <c r="O5907" s="5">
        <v>1758.241</v>
      </c>
      <c r="P5907" s="5">
        <v>28647779.934</v>
      </c>
      <c r="Q5907" s="4">
        <f t="shared" si="264"/>
        <v>12.95900000000006</v>
      </c>
      <c r="R5907" s="4">
        <f t="shared" si="263"/>
        <v>4.292399999999998</v>
      </c>
      <c r="S5907" s="29">
        <f t="shared" ref="S5907:S5970" si="265">COUNTIF(R5126:R5906,"&lt;="&amp;R5907)/COUNT(R5126:R5906)</f>
        <v>0.67861715749039697</v>
      </c>
    </row>
    <row r="5908" spans="13:19" x14ac:dyDescent="0.4">
      <c r="M5908" s="3">
        <v>44792</v>
      </c>
      <c r="N5908" s="5">
        <v>1762.9</v>
      </c>
      <c r="O5908" s="5">
        <v>1746.96</v>
      </c>
      <c r="P5908" s="5">
        <v>28573197.215999998</v>
      </c>
      <c r="Q5908" s="4">
        <f t="shared" si="264"/>
        <v>15.940000000000055</v>
      </c>
      <c r="R5908" s="4">
        <f t="shared" si="263"/>
        <v>4.5836999999999986</v>
      </c>
      <c r="S5908" s="29">
        <f t="shared" si="265"/>
        <v>0.68629961587708066</v>
      </c>
    </row>
    <row r="5909" spans="13:19" x14ac:dyDescent="0.4">
      <c r="M5909" s="3">
        <v>44795</v>
      </c>
      <c r="N5909" s="5">
        <v>1748.4</v>
      </c>
      <c r="O5909" s="5">
        <v>1735.9</v>
      </c>
      <c r="P5909" s="5">
        <v>28564781.805</v>
      </c>
      <c r="Q5909" s="4">
        <f t="shared" si="264"/>
        <v>12.5</v>
      </c>
      <c r="R5909" s="4">
        <f t="shared" si="263"/>
        <v>4.8620333333333328</v>
      </c>
      <c r="S5909" s="29">
        <f t="shared" si="265"/>
        <v>0.69398207426376446</v>
      </c>
    </row>
    <row r="5910" spans="13:19" x14ac:dyDescent="0.4">
      <c r="M5910" s="3">
        <v>44796</v>
      </c>
      <c r="N5910" s="5">
        <v>1761.2</v>
      </c>
      <c r="O5910" s="5">
        <v>1747.8979999999999</v>
      </c>
      <c r="P5910" s="5">
        <v>28593673.842999998</v>
      </c>
      <c r="Q5910" s="4">
        <f t="shared" si="264"/>
        <v>13.302000000000135</v>
      </c>
      <c r="R5910" s="4">
        <f t="shared" si="263"/>
        <v>4.8920666666666683</v>
      </c>
      <c r="S5910" s="29">
        <f t="shared" si="265"/>
        <v>0.69910371318822018</v>
      </c>
    </row>
    <row r="5911" spans="13:19" x14ac:dyDescent="0.4">
      <c r="M5911" s="3">
        <v>44797</v>
      </c>
      <c r="N5911" s="5">
        <v>1761.5</v>
      </c>
      <c r="O5911" s="5">
        <v>1750.7</v>
      </c>
      <c r="P5911" s="5">
        <v>28685754.634</v>
      </c>
      <c r="Q5911" s="4">
        <f t="shared" si="264"/>
        <v>10.799999999999955</v>
      </c>
      <c r="R5911" s="4">
        <f t="shared" si="263"/>
        <v>5.0254000000000021</v>
      </c>
      <c r="S5911" s="29">
        <f t="shared" si="265"/>
        <v>0.70678617157490398</v>
      </c>
    </row>
    <row r="5912" spans="13:19" x14ac:dyDescent="0.4">
      <c r="M5912" s="3">
        <v>44798</v>
      </c>
      <c r="N5912" s="5">
        <v>1771.4</v>
      </c>
      <c r="O5912" s="5">
        <v>1758.3</v>
      </c>
      <c r="P5912" s="5">
        <v>28452018.381000001</v>
      </c>
      <c r="Q5912" s="4">
        <f t="shared" si="264"/>
        <v>13.100000000000136</v>
      </c>
      <c r="R5912" s="4">
        <f t="shared" si="263"/>
        <v>5.190400000000003</v>
      </c>
      <c r="S5912" s="29">
        <f t="shared" si="265"/>
        <v>0.71830985915492962</v>
      </c>
    </row>
    <row r="5913" spans="13:19" x14ac:dyDescent="0.4">
      <c r="M5913" s="3">
        <v>44799</v>
      </c>
      <c r="N5913" s="5">
        <v>1749.8</v>
      </c>
      <c r="O5913" s="5">
        <v>1737.338</v>
      </c>
      <c r="P5913" s="5">
        <v>28386338.315000001</v>
      </c>
      <c r="Q5913" s="4">
        <f t="shared" si="264"/>
        <v>12.461999999999989</v>
      </c>
      <c r="R5913" s="4">
        <f t="shared" si="263"/>
        <v>5.4004000000000021</v>
      </c>
      <c r="S5913" s="29">
        <f t="shared" si="265"/>
        <v>0.73239436619718312</v>
      </c>
    </row>
    <row r="5914" spans="13:19" x14ac:dyDescent="0.4">
      <c r="M5914" s="3">
        <v>44802</v>
      </c>
      <c r="N5914" s="5">
        <v>1749.7</v>
      </c>
      <c r="O5914" s="5">
        <v>1741.8820000000001</v>
      </c>
      <c r="P5914" s="5">
        <v>28385818.612</v>
      </c>
      <c r="Q5914" s="4">
        <f t="shared" si="264"/>
        <v>7.8179999999999836</v>
      </c>
      <c r="R5914" s="4">
        <f t="shared" si="263"/>
        <v>5.5045333333333364</v>
      </c>
      <c r="S5914" s="29">
        <f t="shared" si="265"/>
        <v>0.73751600512163895</v>
      </c>
    </row>
    <row r="5915" spans="13:19" x14ac:dyDescent="0.4">
      <c r="M5915" s="3">
        <v>44803</v>
      </c>
      <c r="N5915" s="5">
        <v>1736.3</v>
      </c>
      <c r="O5915" s="5">
        <v>1723.6</v>
      </c>
      <c r="P5915" s="5">
        <v>28093886.028999999</v>
      </c>
      <c r="Q5915" s="4">
        <f t="shared" si="264"/>
        <v>12.700000000000045</v>
      </c>
      <c r="R5915" s="4">
        <f t="shared" si="263"/>
        <v>5.7158666666666704</v>
      </c>
      <c r="S5915" s="29">
        <f t="shared" si="265"/>
        <v>0.74647887323943662</v>
      </c>
    </row>
    <row r="5916" spans="13:19" x14ac:dyDescent="0.4">
      <c r="M5916" s="3">
        <v>44804</v>
      </c>
      <c r="N5916" s="5">
        <v>1726.2</v>
      </c>
      <c r="O5916" s="5">
        <v>1710.12</v>
      </c>
      <c r="P5916" s="5">
        <v>27960659.037999999</v>
      </c>
      <c r="Q5916" s="4">
        <f t="shared" si="264"/>
        <v>16.080000000000155</v>
      </c>
      <c r="R5916" s="4">
        <f t="shared" si="263"/>
        <v>5.9287000000000072</v>
      </c>
      <c r="S5916" s="29">
        <f t="shared" si="265"/>
        <v>0.75160051216389245</v>
      </c>
    </row>
    <row r="5917" spans="13:19" x14ac:dyDescent="0.4">
      <c r="M5917" s="3">
        <v>44805</v>
      </c>
      <c r="N5917" s="5">
        <v>1709.3</v>
      </c>
      <c r="O5917" s="5">
        <v>1697.46</v>
      </c>
      <c r="P5917" s="5">
        <v>27771187.296</v>
      </c>
      <c r="Q5917" s="4">
        <f t="shared" si="264"/>
        <v>11.839999999999918</v>
      </c>
      <c r="R5917" s="4">
        <f t="shared" si="263"/>
        <v>6.0454666666666714</v>
      </c>
      <c r="S5917" s="29">
        <f t="shared" si="265"/>
        <v>0.75672215108834828</v>
      </c>
    </row>
    <row r="5918" spans="13:19" x14ac:dyDescent="0.4">
      <c r="M5918" s="3">
        <v>44806</v>
      </c>
      <c r="N5918" s="5">
        <v>1722.6</v>
      </c>
      <c r="O5918" s="5">
        <v>1712.25</v>
      </c>
      <c r="P5918" s="5">
        <v>27768399.197000001</v>
      </c>
      <c r="Q5918" s="4">
        <f t="shared" si="264"/>
        <v>10.349999999999909</v>
      </c>
      <c r="R5918" s="4">
        <f t="shared" si="263"/>
        <v>6.1514666666666695</v>
      </c>
      <c r="S5918" s="29">
        <f t="shared" si="265"/>
        <v>0.75672215108834828</v>
      </c>
    </row>
    <row r="5919" spans="13:19" x14ac:dyDescent="0.4">
      <c r="M5919" s="3">
        <v>44809</v>
      </c>
      <c r="N5919" s="5">
        <v>1722.6</v>
      </c>
      <c r="O5919" s="5">
        <v>1709.78</v>
      </c>
      <c r="P5919" s="5">
        <v>27768399.197000001</v>
      </c>
      <c r="Q5919" s="4">
        <f t="shared" si="264"/>
        <v>12.819999999999936</v>
      </c>
      <c r="R5919" s="4">
        <f t="shared" si="263"/>
        <v>6.1539666666666717</v>
      </c>
      <c r="S5919" s="29">
        <f t="shared" si="265"/>
        <v>0.75800256081946227</v>
      </c>
    </row>
    <row r="5920" spans="13:19" x14ac:dyDescent="0.4">
      <c r="M5920" s="3">
        <v>44810</v>
      </c>
      <c r="N5920" s="5">
        <v>1712.9</v>
      </c>
      <c r="O5920" s="5">
        <v>1702.05</v>
      </c>
      <c r="P5920" s="5">
        <v>27720350.028000001</v>
      </c>
      <c r="Q5920" s="4">
        <f t="shared" si="264"/>
        <v>10.850000000000136</v>
      </c>
      <c r="R5920" s="4">
        <f t="shared" si="263"/>
        <v>6.239800000000006</v>
      </c>
      <c r="S5920" s="29">
        <f t="shared" si="265"/>
        <v>0.7631241997439181</v>
      </c>
    </row>
    <row r="5921" spans="13:19" x14ac:dyDescent="0.4">
      <c r="M5921" s="3">
        <v>44811</v>
      </c>
      <c r="N5921" s="5">
        <v>1727.8</v>
      </c>
      <c r="O5921" s="5">
        <v>1718.249</v>
      </c>
      <c r="P5921" s="5">
        <v>27629782.094000001</v>
      </c>
      <c r="Q5921" s="4">
        <f t="shared" si="264"/>
        <v>9.5509999999999309</v>
      </c>
      <c r="R5921" s="4">
        <f t="shared" si="263"/>
        <v>6.6329833333333417</v>
      </c>
      <c r="S5921" s="29">
        <f t="shared" si="265"/>
        <v>0.7772087067861716</v>
      </c>
    </row>
    <row r="5922" spans="13:19" x14ac:dyDescent="0.4">
      <c r="M5922" s="3">
        <v>44812</v>
      </c>
      <c r="N5922" s="5">
        <v>1720.2</v>
      </c>
      <c r="O5922" s="5">
        <v>1708.42</v>
      </c>
      <c r="P5922" s="5">
        <v>27529478.157000002</v>
      </c>
      <c r="Q5922" s="4">
        <f t="shared" si="264"/>
        <v>11.779999999999973</v>
      </c>
      <c r="R5922" s="4">
        <f t="shared" si="263"/>
        <v>6.9459833333333414</v>
      </c>
      <c r="S5922" s="29">
        <f t="shared" si="265"/>
        <v>0.79257362355953909</v>
      </c>
    </row>
    <row r="5923" spans="13:19" x14ac:dyDescent="0.4">
      <c r="M5923" s="3">
        <v>44813</v>
      </c>
      <c r="N5923" s="5">
        <v>1728.6</v>
      </c>
      <c r="O5923" s="5">
        <v>1716.05</v>
      </c>
      <c r="P5923" s="5">
        <v>27442651.142999999</v>
      </c>
      <c r="Q5923" s="4">
        <f t="shared" si="264"/>
        <v>12.549999999999955</v>
      </c>
      <c r="R5923" s="4">
        <f t="shared" si="263"/>
        <v>7.1491500000000086</v>
      </c>
      <c r="S5923" s="29">
        <f t="shared" si="265"/>
        <v>0.81434058898847628</v>
      </c>
    </row>
    <row r="5924" spans="13:19" x14ac:dyDescent="0.4">
      <c r="M5924" s="3">
        <v>44816</v>
      </c>
      <c r="N5924" s="5">
        <v>1740.6</v>
      </c>
      <c r="O5924" s="5">
        <v>1724.1</v>
      </c>
      <c r="P5924" s="5">
        <v>27228355.145</v>
      </c>
      <c r="Q5924" s="4">
        <f t="shared" si="264"/>
        <v>16.5</v>
      </c>
      <c r="R5924" s="4">
        <f t="shared" si="263"/>
        <v>7.385316666666677</v>
      </c>
      <c r="S5924" s="29">
        <f t="shared" si="265"/>
        <v>0.82970550576184376</v>
      </c>
    </row>
    <row r="5925" spans="13:19" x14ac:dyDescent="0.4">
      <c r="M5925" s="3">
        <v>44817</v>
      </c>
      <c r="N5925" s="5">
        <v>1717.4</v>
      </c>
      <c r="O5925" s="5">
        <v>1702.019</v>
      </c>
      <c r="P5925" s="5">
        <v>27218150.693</v>
      </c>
      <c r="Q5925" s="4">
        <f t="shared" si="264"/>
        <v>15.381000000000085</v>
      </c>
      <c r="R5925" s="4">
        <f t="shared" si="263"/>
        <v>7.5403000000000135</v>
      </c>
      <c r="S5925" s="29">
        <f t="shared" si="265"/>
        <v>0.85019206145966708</v>
      </c>
    </row>
    <row r="5926" spans="13:19" x14ac:dyDescent="0.4">
      <c r="M5926" s="3">
        <v>44818</v>
      </c>
      <c r="N5926" s="5">
        <v>1709.1</v>
      </c>
      <c r="O5926" s="5">
        <v>1697</v>
      </c>
      <c r="P5926" s="5">
        <v>27220150.592999998</v>
      </c>
      <c r="Q5926" s="4">
        <f t="shared" si="264"/>
        <v>12.099999999999909</v>
      </c>
      <c r="R5926" s="4">
        <f t="shared" si="263"/>
        <v>7.728433333333343</v>
      </c>
      <c r="S5926" s="29">
        <f t="shared" si="265"/>
        <v>0.86555697823303457</v>
      </c>
    </row>
    <row r="5927" spans="13:19" x14ac:dyDescent="0.4">
      <c r="M5927" s="3">
        <v>44819</v>
      </c>
      <c r="N5927" s="5">
        <v>1677.3</v>
      </c>
      <c r="O5927" s="5">
        <v>1664.98</v>
      </c>
      <c r="P5927" s="5">
        <v>27170221.800999999</v>
      </c>
      <c r="Q5927" s="4">
        <f t="shared" si="264"/>
        <v>12.319999999999936</v>
      </c>
      <c r="R5927" s="4">
        <f t="shared" si="263"/>
        <v>7.8104333333333447</v>
      </c>
      <c r="S5927" s="29">
        <f t="shared" si="265"/>
        <v>0.86811779769526254</v>
      </c>
    </row>
    <row r="5928" spans="13:19" x14ac:dyDescent="0.4">
      <c r="M5928" s="3">
        <v>44820</v>
      </c>
      <c r="N5928" s="5">
        <v>1683.5</v>
      </c>
      <c r="O5928" s="5">
        <v>1674.02</v>
      </c>
      <c r="P5928" s="5">
        <v>27131447.691</v>
      </c>
      <c r="Q5928" s="4">
        <f t="shared" si="264"/>
        <v>9.4800000000000182</v>
      </c>
      <c r="R5928" s="4">
        <f t="shared" si="263"/>
        <v>7.8950666666666773</v>
      </c>
      <c r="S5928" s="29">
        <f t="shared" si="265"/>
        <v>0.87195902688860438</v>
      </c>
    </row>
    <row r="5929" spans="13:19" x14ac:dyDescent="0.4">
      <c r="M5929" s="3">
        <v>44823</v>
      </c>
      <c r="N5929" s="5">
        <v>1678.2</v>
      </c>
      <c r="O5929" s="5">
        <v>1675.4</v>
      </c>
      <c r="P5929" s="5">
        <v>27089535.443999998</v>
      </c>
      <c r="Q5929" s="4">
        <f t="shared" si="264"/>
        <v>2.7999999999999545</v>
      </c>
      <c r="R5929" s="4">
        <f t="shared" si="263"/>
        <v>7.9058666666666761</v>
      </c>
      <c r="S5929" s="29">
        <f t="shared" si="265"/>
        <v>0.87195902688860438</v>
      </c>
    </row>
    <row r="5930" spans="13:19" x14ac:dyDescent="0.4">
      <c r="M5930" s="3">
        <v>44824</v>
      </c>
      <c r="N5930" s="5">
        <v>1671.1</v>
      </c>
      <c r="O5930" s="5">
        <v>1664.79</v>
      </c>
      <c r="P5930" s="5">
        <v>27068475.883000001</v>
      </c>
      <c r="Q5930" s="4">
        <f t="shared" si="264"/>
        <v>6.3099999999999454</v>
      </c>
      <c r="R5930" s="4">
        <f t="shared" si="263"/>
        <v>7.9827000000000075</v>
      </c>
      <c r="S5930" s="29">
        <f t="shared" si="265"/>
        <v>0.87323943661971826</v>
      </c>
    </row>
    <row r="5931" spans="13:19" x14ac:dyDescent="0.4">
      <c r="M5931" s="3">
        <v>44825</v>
      </c>
      <c r="N5931" s="5">
        <v>1675.7</v>
      </c>
      <c r="O5931" s="5">
        <v>1673.72</v>
      </c>
      <c r="P5931" s="5">
        <v>26947910.741999999</v>
      </c>
      <c r="Q5931" s="4">
        <f t="shared" si="264"/>
        <v>1.9800000000000182</v>
      </c>
      <c r="R5931" s="4">
        <f t="shared" si="263"/>
        <v>8.0140333333333427</v>
      </c>
      <c r="S5931" s="29">
        <f t="shared" si="265"/>
        <v>0.87323943661971826</v>
      </c>
    </row>
    <row r="5932" spans="13:19" x14ac:dyDescent="0.4">
      <c r="M5932" s="3">
        <v>44826</v>
      </c>
      <c r="N5932" s="5">
        <v>1681.1</v>
      </c>
      <c r="O5932" s="5">
        <v>1671.09</v>
      </c>
      <c r="P5932" s="5">
        <v>26833781.690000001</v>
      </c>
      <c r="Q5932" s="4">
        <f t="shared" si="264"/>
        <v>10.009999999999991</v>
      </c>
      <c r="R5932" s="4">
        <f t="shared" si="263"/>
        <v>8.1742000000000115</v>
      </c>
      <c r="S5932" s="29">
        <f t="shared" si="265"/>
        <v>0.88092189500640206</v>
      </c>
    </row>
    <row r="5933" spans="13:19" x14ac:dyDescent="0.4">
      <c r="M5933" s="3">
        <v>44827</v>
      </c>
      <c r="N5933" s="5">
        <v>1655.6</v>
      </c>
      <c r="O5933" s="5">
        <v>1643.598</v>
      </c>
      <c r="P5933" s="5">
        <v>26779401.170000002</v>
      </c>
      <c r="Q5933" s="4">
        <f t="shared" si="264"/>
        <v>12.001999999999953</v>
      </c>
      <c r="R5933" s="4">
        <f t="shared" si="263"/>
        <v>8.5258666666666763</v>
      </c>
      <c r="S5933" s="29">
        <f t="shared" si="265"/>
        <v>0.8988476312419974</v>
      </c>
    </row>
    <row r="5934" spans="13:19" x14ac:dyDescent="0.4">
      <c r="M5934" s="3">
        <v>44830</v>
      </c>
      <c r="N5934" s="5">
        <v>1633.4</v>
      </c>
      <c r="O5934" s="5">
        <v>1621.9</v>
      </c>
      <c r="P5934" s="5">
        <v>26617971.010000002</v>
      </c>
      <c r="Q5934" s="4">
        <f t="shared" si="264"/>
        <v>11.5</v>
      </c>
      <c r="R5934" s="4">
        <f t="shared" si="263"/>
        <v>8.8130333333333439</v>
      </c>
      <c r="S5934" s="29">
        <f t="shared" si="265"/>
        <v>0.91037131882202305</v>
      </c>
    </row>
    <row r="5935" spans="13:19" x14ac:dyDescent="0.4">
      <c r="M5935" s="3">
        <v>44831</v>
      </c>
      <c r="N5935" s="5">
        <v>1636.2</v>
      </c>
      <c r="O5935" s="5">
        <v>1628.7</v>
      </c>
      <c r="P5935" s="5">
        <v>26557244.895</v>
      </c>
      <c r="Q5935" s="4">
        <f t="shared" si="264"/>
        <v>7.5</v>
      </c>
      <c r="R5935" s="4">
        <f t="shared" si="263"/>
        <v>8.9430333333333429</v>
      </c>
      <c r="S5935" s="29">
        <f t="shared" si="265"/>
        <v>0.91165172855313703</v>
      </c>
    </row>
    <row r="5936" spans="13:19" x14ac:dyDescent="0.4">
      <c r="M5936" s="3">
        <v>44832</v>
      </c>
      <c r="N5936" s="5">
        <v>1670</v>
      </c>
      <c r="O5936" s="5">
        <v>1659.4</v>
      </c>
      <c r="P5936" s="5">
        <v>26524450.883000001</v>
      </c>
      <c r="Q5936" s="4">
        <f t="shared" si="264"/>
        <v>10.599999999999909</v>
      </c>
      <c r="R5936" s="4">
        <f t="shared" si="263"/>
        <v>9.1497000000000064</v>
      </c>
      <c r="S5936" s="29">
        <f t="shared" si="265"/>
        <v>0.9206145966709347</v>
      </c>
    </row>
    <row r="5937" spans="13:19" x14ac:dyDescent="0.4">
      <c r="M5937" s="3">
        <v>44833</v>
      </c>
      <c r="N5937" s="5">
        <v>1668.6</v>
      </c>
      <c r="O5937" s="5">
        <v>1660.37</v>
      </c>
      <c r="P5937" s="5">
        <v>26501205.703000002</v>
      </c>
      <c r="Q5937" s="4">
        <f t="shared" si="264"/>
        <v>8.2300000000000182</v>
      </c>
      <c r="R5937" s="4">
        <f t="shared" si="263"/>
        <v>9.2913333333333412</v>
      </c>
      <c r="S5937" s="29">
        <f t="shared" si="265"/>
        <v>0.9206145966709347</v>
      </c>
    </row>
    <row r="5938" spans="13:19" x14ac:dyDescent="0.4">
      <c r="M5938" s="3">
        <v>44834</v>
      </c>
      <c r="N5938" s="5">
        <v>1672</v>
      </c>
      <c r="O5938" s="5">
        <v>1660.73</v>
      </c>
      <c r="P5938" s="5">
        <v>26340450.703000002</v>
      </c>
      <c r="Q5938" s="4">
        <f t="shared" si="264"/>
        <v>11.269999999999982</v>
      </c>
      <c r="R5938" s="4">
        <f t="shared" si="263"/>
        <v>9.4756666666666742</v>
      </c>
      <c r="S5938" s="29">
        <f t="shared" si="265"/>
        <v>0.92189500640204869</v>
      </c>
    </row>
    <row r="5939" spans="13:19" x14ac:dyDescent="0.4">
      <c r="M5939" s="3">
        <v>44837</v>
      </c>
      <c r="N5939" s="5">
        <v>1702</v>
      </c>
      <c r="O5939" s="5">
        <v>1699.4</v>
      </c>
      <c r="P5939" s="5">
        <v>26318372.765999999</v>
      </c>
      <c r="Q5939" s="4">
        <f t="shared" si="264"/>
        <v>2.5999999999999091</v>
      </c>
      <c r="R5939" s="4">
        <f t="shared" si="263"/>
        <v>9.5573333333333377</v>
      </c>
      <c r="S5939" s="29">
        <f t="shared" si="265"/>
        <v>0.92317541613316256</v>
      </c>
    </row>
    <row r="5940" spans="13:19" x14ac:dyDescent="0.4">
      <c r="M5940" s="3">
        <v>44838</v>
      </c>
      <c r="N5940" s="5">
        <v>1730.5</v>
      </c>
      <c r="O5940" s="5">
        <v>1726.05</v>
      </c>
      <c r="P5940" s="5">
        <v>26307668.125999998</v>
      </c>
      <c r="Q5940" s="4">
        <f t="shared" si="264"/>
        <v>4.4500000000000455</v>
      </c>
      <c r="R5940" s="4">
        <f t="shared" si="263"/>
        <v>9.6396666666666722</v>
      </c>
      <c r="S5940" s="29">
        <f t="shared" si="265"/>
        <v>0.92317541613316256</v>
      </c>
    </row>
    <row r="5941" spans="13:19" x14ac:dyDescent="0.4">
      <c r="M5941" s="3">
        <v>44839</v>
      </c>
      <c r="N5941" s="5">
        <v>1720.8</v>
      </c>
      <c r="O5941" s="5">
        <v>1715.8</v>
      </c>
      <c r="P5941" s="5">
        <v>26270311.574000001</v>
      </c>
      <c r="Q5941" s="4">
        <f t="shared" si="264"/>
        <v>5</v>
      </c>
      <c r="R5941" s="4">
        <f t="shared" si="263"/>
        <v>9.7208333333333368</v>
      </c>
      <c r="S5941" s="29">
        <f t="shared" si="265"/>
        <v>0.92317541613316256</v>
      </c>
    </row>
    <row r="5942" spans="13:19" x14ac:dyDescent="0.4">
      <c r="M5942" s="3">
        <v>44840</v>
      </c>
      <c r="N5942" s="5">
        <v>1720.8</v>
      </c>
      <c r="O5942" s="5">
        <v>1712.4</v>
      </c>
      <c r="P5942" s="5">
        <v>26255834.278999999</v>
      </c>
      <c r="Q5942" s="4">
        <f t="shared" si="264"/>
        <v>8.3999999999998636</v>
      </c>
      <c r="R5942" s="4">
        <f t="shared" si="263"/>
        <v>9.9248000000000012</v>
      </c>
      <c r="S5942" s="29">
        <f t="shared" si="265"/>
        <v>0.92317541613316256</v>
      </c>
    </row>
    <row r="5943" spans="13:19" x14ac:dyDescent="0.4">
      <c r="M5943" s="3">
        <v>44841</v>
      </c>
      <c r="N5943" s="5">
        <v>1709.3</v>
      </c>
      <c r="O5943" s="5">
        <v>1694.69</v>
      </c>
      <c r="P5943" s="5">
        <v>26281876.600000001</v>
      </c>
      <c r="Q5943" s="4">
        <f t="shared" si="264"/>
        <v>14.6099999999999</v>
      </c>
      <c r="R5943" s="4">
        <f t="shared" si="263"/>
        <v>10.238266666666668</v>
      </c>
      <c r="S5943" s="29">
        <f t="shared" si="265"/>
        <v>0.92445582586427655</v>
      </c>
    </row>
    <row r="5944" spans="13:19" x14ac:dyDescent="0.4">
      <c r="M5944" s="3">
        <v>44844</v>
      </c>
      <c r="N5944" s="5">
        <v>1675.2</v>
      </c>
      <c r="O5944" s="5">
        <v>1668.44</v>
      </c>
      <c r="P5944" s="5">
        <v>26125011.864999998</v>
      </c>
      <c r="Q5944" s="4">
        <f t="shared" si="264"/>
        <v>6.7599999999999909</v>
      </c>
      <c r="R5944" s="4">
        <f t="shared" si="263"/>
        <v>10.329266666666667</v>
      </c>
      <c r="S5944" s="29">
        <f t="shared" si="265"/>
        <v>0.92573623559539053</v>
      </c>
    </row>
    <row r="5945" spans="13:19" x14ac:dyDescent="0.4">
      <c r="M5945" s="3">
        <v>44845</v>
      </c>
      <c r="N5945" s="5">
        <v>1686</v>
      </c>
      <c r="O5945" s="5">
        <v>1666</v>
      </c>
      <c r="P5945" s="5">
        <v>25926265.692000002</v>
      </c>
      <c r="Q5945" s="4">
        <f t="shared" si="264"/>
        <v>20</v>
      </c>
      <c r="R5945" s="4">
        <f t="shared" si="263"/>
        <v>10.670933333333334</v>
      </c>
      <c r="S5945" s="29">
        <f t="shared" si="265"/>
        <v>0.92573623559539053</v>
      </c>
    </row>
    <row r="5946" spans="13:19" x14ac:dyDescent="0.4">
      <c r="M5946" s="3">
        <v>44846</v>
      </c>
      <c r="N5946" s="5">
        <v>1677.5</v>
      </c>
      <c r="O5946" s="5">
        <v>1673.07</v>
      </c>
      <c r="P5946" s="5">
        <v>25826978.622000001</v>
      </c>
      <c r="Q5946" s="4">
        <f t="shared" si="264"/>
        <v>4.4300000000000637</v>
      </c>
      <c r="R5946" s="4">
        <f t="shared" si="263"/>
        <v>10.661433333333337</v>
      </c>
      <c r="S5946" s="29">
        <f t="shared" si="265"/>
        <v>0.92445582586427655</v>
      </c>
    </row>
    <row r="5947" spans="13:19" x14ac:dyDescent="0.4">
      <c r="M5947" s="3">
        <v>44847</v>
      </c>
      <c r="N5947" s="5">
        <v>1677</v>
      </c>
      <c r="O5947" s="5">
        <v>1666.33</v>
      </c>
      <c r="P5947" s="5">
        <v>25814729.096000001</v>
      </c>
      <c r="Q5947" s="4">
        <f t="shared" si="264"/>
        <v>10.670000000000073</v>
      </c>
      <c r="R5947" s="4">
        <f t="shared" si="263"/>
        <v>10.920933333333334</v>
      </c>
      <c r="S5947" s="29">
        <f t="shared" si="265"/>
        <v>0.92573623559539053</v>
      </c>
    </row>
    <row r="5948" spans="13:19" x14ac:dyDescent="0.4">
      <c r="M5948" s="3">
        <v>44848</v>
      </c>
      <c r="N5948" s="5">
        <v>1648.9</v>
      </c>
      <c r="O5948" s="5">
        <v>1643.6179999999999</v>
      </c>
      <c r="P5948" s="5">
        <v>25746018.721000001</v>
      </c>
      <c r="Q5948" s="4">
        <f t="shared" si="264"/>
        <v>5.2820000000001528</v>
      </c>
      <c r="R5948" s="4">
        <f t="shared" si="263"/>
        <v>10.995933333333335</v>
      </c>
      <c r="S5948" s="29">
        <f t="shared" si="265"/>
        <v>0.92829705505761839</v>
      </c>
    </row>
    <row r="5949" spans="13:19" x14ac:dyDescent="0.4">
      <c r="M5949" s="3">
        <v>44851</v>
      </c>
      <c r="N5949" s="5">
        <v>1664</v>
      </c>
      <c r="O5949" s="5">
        <v>1650.51</v>
      </c>
      <c r="P5949" s="5">
        <v>25728657.181000002</v>
      </c>
      <c r="Q5949" s="4">
        <f t="shared" si="264"/>
        <v>13.490000000000009</v>
      </c>
      <c r="R5949" s="4">
        <f t="shared" si="263"/>
        <v>11.227600000000002</v>
      </c>
      <c r="S5949" s="29">
        <f t="shared" si="265"/>
        <v>0.92829705505761839</v>
      </c>
    </row>
    <row r="5950" spans="13:19" x14ac:dyDescent="0.4">
      <c r="M5950" s="3">
        <v>44852</v>
      </c>
      <c r="N5950" s="5">
        <v>1655.8</v>
      </c>
      <c r="O5950" s="5">
        <v>1652.01</v>
      </c>
      <c r="P5950" s="5">
        <v>25727917.721000001</v>
      </c>
      <c r="Q5950" s="4">
        <f t="shared" si="264"/>
        <v>3.7899999999999636</v>
      </c>
      <c r="R5950" s="4">
        <f t="shared" si="263"/>
        <v>11.282066666666671</v>
      </c>
      <c r="S5950" s="29">
        <f t="shared" si="265"/>
        <v>0.92829705505761839</v>
      </c>
    </row>
    <row r="5951" spans="13:19" x14ac:dyDescent="0.4">
      <c r="M5951" s="3">
        <v>44853</v>
      </c>
      <c r="N5951" s="5">
        <v>1634.2</v>
      </c>
      <c r="O5951" s="5">
        <v>1629.24</v>
      </c>
      <c r="P5951" s="5">
        <v>25629605.730999999</v>
      </c>
      <c r="Q5951" s="4">
        <f t="shared" si="264"/>
        <v>4.9600000000000364</v>
      </c>
      <c r="R5951" s="4">
        <f t="shared" si="263"/>
        <v>11.606400000000004</v>
      </c>
      <c r="S5951" s="29">
        <f t="shared" si="265"/>
        <v>0.92957746478873238</v>
      </c>
    </row>
    <row r="5952" spans="13:19" x14ac:dyDescent="0.4">
      <c r="M5952" s="3">
        <v>44854</v>
      </c>
      <c r="N5952" s="5">
        <v>1636.8</v>
      </c>
      <c r="O5952" s="5">
        <v>1627.89</v>
      </c>
      <c r="P5952" s="5">
        <v>25571971.333000001</v>
      </c>
      <c r="Q5952" s="4">
        <f t="shared" si="264"/>
        <v>8.9099999999998545</v>
      </c>
      <c r="R5952" s="4">
        <f t="shared" ref="R5952:R6015" si="266">AVERAGE(Q5893:Q5952)</f>
        <v>11.838233333333335</v>
      </c>
      <c r="S5952" s="29">
        <f t="shared" si="265"/>
        <v>0.93213828425096035</v>
      </c>
    </row>
    <row r="5953" spans="13:19" x14ac:dyDescent="0.4">
      <c r="M5953" s="3">
        <v>44855</v>
      </c>
      <c r="N5953" s="5">
        <v>1656.3</v>
      </c>
      <c r="O5953" s="5">
        <v>1657.25</v>
      </c>
      <c r="P5953" s="5">
        <v>25585455.646000002</v>
      </c>
      <c r="Q5953" s="4">
        <f t="shared" si="264"/>
        <v>-0.95000000000004547</v>
      </c>
      <c r="R5953" s="4">
        <f t="shared" si="266"/>
        <v>11.548016666666667</v>
      </c>
      <c r="S5953" s="29">
        <f t="shared" si="265"/>
        <v>0.92701664532650452</v>
      </c>
    </row>
    <row r="5954" spans="13:19" x14ac:dyDescent="0.4">
      <c r="M5954" s="3">
        <v>44858</v>
      </c>
      <c r="N5954" s="5">
        <v>1654.1</v>
      </c>
      <c r="O5954" s="5">
        <v>1649.57</v>
      </c>
      <c r="P5954" s="5">
        <v>25472301.579</v>
      </c>
      <c r="Q5954" s="4">
        <f t="shared" si="264"/>
        <v>4.5299999999999727</v>
      </c>
      <c r="R5954" s="4">
        <f t="shared" si="266"/>
        <v>11.365683333333333</v>
      </c>
      <c r="S5954" s="29">
        <f t="shared" si="265"/>
        <v>0.92445582586427655</v>
      </c>
    </row>
    <row r="5955" spans="13:19" x14ac:dyDescent="0.4">
      <c r="M5955" s="3">
        <v>44859</v>
      </c>
      <c r="N5955" s="5">
        <v>1658</v>
      </c>
      <c r="O5955" s="5">
        <v>1652.6</v>
      </c>
      <c r="P5955" s="5">
        <v>25421186.688999999</v>
      </c>
      <c r="Q5955" s="4">
        <f t="shared" si="264"/>
        <v>5.4000000000000909</v>
      </c>
      <c r="R5955" s="4">
        <f t="shared" si="266"/>
        <v>10.960683333333334</v>
      </c>
      <c r="S5955" s="29">
        <f t="shared" si="265"/>
        <v>0.91805377720870673</v>
      </c>
    </row>
    <row r="5956" spans="13:19" x14ac:dyDescent="0.4">
      <c r="M5956" s="3">
        <v>44860</v>
      </c>
      <c r="N5956" s="5">
        <v>1669.2</v>
      </c>
      <c r="O5956" s="5">
        <v>1664.53</v>
      </c>
      <c r="P5956" s="5">
        <v>25060489.188000001</v>
      </c>
      <c r="Q5956" s="4">
        <f t="shared" si="264"/>
        <v>4.6700000000000728</v>
      </c>
      <c r="R5956" s="4">
        <f t="shared" si="266"/>
        <v>10.846183333333332</v>
      </c>
      <c r="S5956" s="29">
        <f t="shared" si="265"/>
        <v>0.91421254801536489</v>
      </c>
    </row>
    <row r="5957" spans="13:19" x14ac:dyDescent="0.4">
      <c r="M5957" s="3">
        <v>44861</v>
      </c>
      <c r="N5957" s="5">
        <v>1665.6</v>
      </c>
      <c r="O5957" s="5">
        <v>1663.12</v>
      </c>
      <c r="P5957" s="5">
        <v>25059685.418000001</v>
      </c>
      <c r="Q5957" s="4">
        <f t="shared" ref="Q5957:Q6020" si="267">N5957-O5957</f>
        <v>2.4800000000000182</v>
      </c>
      <c r="R5957" s="4">
        <f t="shared" si="266"/>
        <v>10.620849999999999</v>
      </c>
      <c r="S5957" s="29">
        <f t="shared" si="265"/>
        <v>0.91037131882202305</v>
      </c>
    </row>
    <row r="5958" spans="13:19" x14ac:dyDescent="0.4">
      <c r="M5958" s="3">
        <v>44862</v>
      </c>
      <c r="N5958" s="5">
        <v>1644.8</v>
      </c>
      <c r="O5958" s="5">
        <v>1644.3</v>
      </c>
      <c r="P5958" s="5">
        <v>25024576.530000001</v>
      </c>
      <c r="Q5958" s="4">
        <f t="shared" si="267"/>
        <v>0.5</v>
      </c>
      <c r="R5958" s="4">
        <f t="shared" si="266"/>
        <v>10.354483333333333</v>
      </c>
      <c r="S5958" s="29">
        <f t="shared" si="265"/>
        <v>0.90909090909090906</v>
      </c>
    </row>
    <row r="5959" spans="13:19" x14ac:dyDescent="0.4">
      <c r="M5959" s="3">
        <v>44865</v>
      </c>
      <c r="N5959" s="5">
        <v>1640.7</v>
      </c>
      <c r="O5959" s="5">
        <v>1633.36</v>
      </c>
      <c r="P5959" s="5">
        <v>24959663.660999998</v>
      </c>
      <c r="Q5959" s="4">
        <f t="shared" si="267"/>
        <v>7.3400000000001455</v>
      </c>
      <c r="R5959" s="4">
        <f t="shared" si="266"/>
        <v>10.200983333333337</v>
      </c>
      <c r="S5959" s="29">
        <f t="shared" si="265"/>
        <v>0.90396927016645323</v>
      </c>
    </row>
    <row r="5960" spans="13:19" x14ac:dyDescent="0.4">
      <c r="M5960" s="3">
        <v>44866</v>
      </c>
      <c r="N5960" s="5">
        <v>1649.7</v>
      </c>
      <c r="O5960" s="5">
        <v>1647.4</v>
      </c>
      <c r="P5960" s="5">
        <v>24726208.096999999</v>
      </c>
      <c r="Q5960" s="4">
        <f t="shared" si="267"/>
        <v>2.2999999999999545</v>
      </c>
      <c r="R5960" s="4">
        <f t="shared" si="266"/>
        <v>9.9326500000000042</v>
      </c>
      <c r="S5960" s="29">
        <f t="shared" si="265"/>
        <v>0.90140845070422537</v>
      </c>
    </row>
    <row r="5961" spans="13:19" x14ac:dyDescent="0.4">
      <c r="M5961" s="3">
        <v>44867</v>
      </c>
      <c r="N5961" s="5">
        <v>1650</v>
      </c>
      <c r="O5961" s="5">
        <v>1635.16</v>
      </c>
      <c r="P5961" s="5">
        <v>24678211.357999999</v>
      </c>
      <c r="Q5961" s="4">
        <f t="shared" si="267"/>
        <v>14.839999999999918</v>
      </c>
      <c r="R5961" s="4">
        <f t="shared" si="266"/>
        <v>9.8149833333333358</v>
      </c>
      <c r="S5961" s="29">
        <f t="shared" si="265"/>
        <v>0.8988476312419974</v>
      </c>
    </row>
    <row r="5962" spans="13:19" x14ac:dyDescent="0.4">
      <c r="M5962" s="3">
        <v>44868</v>
      </c>
      <c r="N5962" s="5">
        <v>1630.9</v>
      </c>
      <c r="O5962" s="5">
        <v>1629.4</v>
      </c>
      <c r="P5962" s="5">
        <v>24662883.298999999</v>
      </c>
      <c r="Q5962" s="4">
        <f t="shared" si="267"/>
        <v>1.5</v>
      </c>
      <c r="R5962" s="4">
        <f t="shared" si="266"/>
        <v>9.5469833333333334</v>
      </c>
      <c r="S5962" s="29">
        <f t="shared" si="265"/>
        <v>0.89372599231754157</v>
      </c>
    </row>
    <row r="5963" spans="13:19" x14ac:dyDescent="0.4">
      <c r="M5963" s="3">
        <v>44869</v>
      </c>
      <c r="N5963" s="5">
        <v>1676.6</v>
      </c>
      <c r="O5963" s="5">
        <v>1681.36</v>
      </c>
      <c r="P5963" s="5">
        <v>24596130.844999999</v>
      </c>
      <c r="Q5963" s="4">
        <f t="shared" si="267"/>
        <v>-4.7599999999999909</v>
      </c>
      <c r="R5963" s="4">
        <f t="shared" si="266"/>
        <v>9.2421500000000005</v>
      </c>
      <c r="S5963" s="29">
        <f t="shared" si="265"/>
        <v>0.88732394366197187</v>
      </c>
    </row>
    <row r="5964" spans="13:19" x14ac:dyDescent="0.4">
      <c r="M5964" s="3">
        <v>44872</v>
      </c>
      <c r="N5964" s="5">
        <v>1680.5</v>
      </c>
      <c r="O5964" s="5">
        <v>1675.48</v>
      </c>
      <c r="P5964" s="5">
        <v>24346641.82</v>
      </c>
      <c r="Q5964" s="4">
        <f t="shared" si="267"/>
        <v>5.0199999999999818</v>
      </c>
      <c r="R5964" s="4">
        <f t="shared" si="266"/>
        <v>9.0156166666666682</v>
      </c>
      <c r="S5964" s="29">
        <f t="shared" si="265"/>
        <v>0.8847631241997439</v>
      </c>
    </row>
    <row r="5965" spans="13:19" x14ac:dyDescent="0.4">
      <c r="M5965" s="3">
        <v>44873</v>
      </c>
      <c r="N5965" s="5">
        <v>1716</v>
      </c>
      <c r="O5965" s="5">
        <v>1712.19</v>
      </c>
      <c r="P5965" s="5">
        <v>24339118.486000001</v>
      </c>
      <c r="Q5965" s="4">
        <f t="shared" si="267"/>
        <v>3.8099999999999454</v>
      </c>
      <c r="R5965" s="4">
        <f t="shared" si="266"/>
        <v>8.8424500000000013</v>
      </c>
      <c r="S5965" s="29">
        <f t="shared" si="265"/>
        <v>0.88092189500640206</v>
      </c>
    </row>
    <row r="5966" spans="13:19" x14ac:dyDescent="0.4">
      <c r="M5966" s="3">
        <v>44874</v>
      </c>
      <c r="N5966" s="5">
        <v>1713.7</v>
      </c>
      <c r="O5966" s="5">
        <v>1706.3</v>
      </c>
      <c r="P5966" s="5">
        <v>24290811.353999998</v>
      </c>
      <c r="Q5966" s="4">
        <f t="shared" si="267"/>
        <v>7.4000000000000909</v>
      </c>
      <c r="R5966" s="4">
        <f t="shared" si="266"/>
        <v>8.7136166666666668</v>
      </c>
      <c r="S5966" s="29">
        <f t="shared" si="265"/>
        <v>0.87580025608194623</v>
      </c>
    </row>
    <row r="5967" spans="13:19" x14ac:dyDescent="0.4">
      <c r="M5967" s="3">
        <v>44875</v>
      </c>
      <c r="N5967" s="5">
        <v>1753.7</v>
      </c>
      <c r="O5967" s="5">
        <v>1755.53</v>
      </c>
      <c r="P5967" s="5">
        <v>24290747.054000001</v>
      </c>
      <c r="Q5967" s="4">
        <f t="shared" si="267"/>
        <v>-1.8299999999999272</v>
      </c>
      <c r="R5967" s="4">
        <f t="shared" si="266"/>
        <v>8.467133333333333</v>
      </c>
      <c r="S5967" s="29">
        <f t="shared" si="265"/>
        <v>0.86683738796414855</v>
      </c>
    </row>
    <row r="5968" spans="13:19" x14ac:dyDescent="0.4">
      <c r="M5968" s="3">
        <v>44876</v>
      </c>
      <c r="N5968" s="5">
        <v>1769.4</v>
      </c>
      <c r="O5968" s="5">
        <v>1771.1980000000001</v>
      </c>
      <c r="P5968" s="5">
        <v>24128689.166000001</v>
      </c>
      <c r="Q5968" s="4">
        <f t="shared" si="267"/>
        <v>-1.7980000000000018</v>
      </c>
      <c r="R5968" s="4">
        <f t="shared" si="266"/>
        <v>8.1715</v>
      </c>
      <c r="S5968" s="29">
        <f t="shared" si="265"/>
        <v>0.85531370038412291</v>
      </c>
    </row>
    <row r="5969" spans="13:19" x14ac:dyDescent="0.4">
      <c r="M5969" s="3">
        <v>44879</v>
      </c>
      <c r="N5969" s="5">
        <v>1776.9</v>
      </c>
      <c r="O5969" s="5">
        <v>1771</v>
      </c>
      <c r="P5969" s="5">
        <v>24112386.833999999</v>
      </c>
      <c r="Q5969" s="4">
        <f t="shared" si="267"/>
        <v>5.9000000000000909</v>
      </c>
      <c r="R5969" s="4">
        <f t="shared" si="266"/>
        <v>8.0615000000000006</v>
      </c>
      <c r="S5969" s="29">
        <f t="shared" si="265"/>
        <v>0.85147247119078107</v>
      </c>
    </row>
    <row r="5970" spans="13:19" x14ac:dyDescent="0.4">
      <c r="M5970" s="3">
        <v>44880</v>
      </c>
      <c r="N5970" s="5">
        <v>1776.8</v>
      </c>
      <c r="O5970" s="5">
        <v>1778.89</v>
      </c>
      <c r="P5970" s="5">
        <v>23971924.006999999</v>
      </c>
      <c r="Q5970" s="4">
        <f t="shared" si="267"/>
        <v>-2.0900000000001455</v>
      </c>
      <c r="R5970" s="4">
        <f t="shared" si="266"/>
        <v>7.8049666666666626</v>
      </c>
      <c r="S5970" s="29">
        <f t="shared" si="265"/>
        <v>0.83994878361075542</v>
      </c>
    </row>
    <row r="5971" spans="13:19" x14ac:dyDescent="0.4">
      <c r="M5971" s="3">
        <v>44881</v>
      </c>
      <c r="N5971" s="5">
        <v>1775.8</v>
      </c>
      <c r="O5971" s="5">
        <v>1773.65</v>
      </c>
      <c r="P5971" s="5">
        <v>23924256.988000002</v>
      </c>
      <c r="Q5971" s="4">
        <f t="shared" si="267"/>
        <v>2.1499999999998636</v>
      </c>
      <c r="R5971" s="4">
        <f t="shared" si="266"/>
        <v>7.6607999999999947</v>
      </c>
      <c r="S5971" s="29">
        <f t="shared" ref="S5971:S6034" si="268">COUNTIF(R5190:R5970,"&lt;="&amp;R5971)/COUNT(R5190:R5970)</f>
        <v>0.83354673495518561</v>
      </c>
    </row>
    <row r="5972" spans="13:19" x14ac:dyDescent="0.4">
      <c r="M5972" s="3">
        <v>44882</v>
      </c>
      <c r="N5972" s="5">
        <v>1763</v>
      </c>
      <c r="O5972" s="5">
        <v>1759.9</v>
      </c>
      <c r="P5972" s="5">
        <v>23923678.269000001</v>
      </c>
      <c r="Q5972" s="4">
        <f t="shared" si="267"/>
        <v>3.0999999999999091</v>
      </c>
      <c r="R5972" s="4">
        <f t="shared" si="266"/>
        <v>7.4941333333333242</v>
      </c>
      <c r="S5972" s="29">
        <f t="shared" si="268"/>
        <v>0.81690140845070425</v>
      </c>
    </row>
    <row r="5973" spans="13:19" x14ac:dyDescent="0.4">
      <c r="M5973" s="3">
        <v>44883</v>
      </c>
      <c r="N5973" s="5">
        <v>1754.4</v>
      </c>
      <c r="O5973" s="5">
        <v>1750.3979999999999</v>
      </c>
      <c r="P5973" s="5">
        <v>23891527.269000001</v>
      </c>
      <c r="Q5973" s="4">
        <f t="shared" si="267"/>
        <v>4.0020000000001801</v>
      </c>
      <c r="R5973" s="4">
        <f t="shared" si="266"/>
        <v>7.3531333333333277</v>
      </c>
      <c r="S5973" s="29">
        <f t="shared" si="268"/>
        <v>0.80281690140845074</v>
      </c>
    </row>
    <row r="5974" spans="13:19" x14ac:dyDescent="0.4">
      <c r="M5974" s="3">
        <v>44886</v>
      </c>
      <c r="N5974" s="5">
        <v>1739.6</v>
      </c>
      <c r="O5974" s="5">
        <v>1737.548</v>
      </c>
      <c r="P5974" s="5">
        <v>23717558.208000001</v>
      </c>
      <c r="Q5974" s="4">
        <f t="shared" si="267"/>
        <v>2.0519999999999072</v>
      </c>
      <c r="R5974" s="4">
        <f t="shared" si="266"/>
        <v>7.2570333333333261</v>
      </c>
      <c r="S5974" s="29">
        <f t="shared" si="268"/>
        <v>0.79513444302176695</v>
      </c>
    </row>
    <row r="5975" spans="13:19" x14ac:dyDescent="0.4">
      <c r="M5975" s="3">
        <v>44887</v>
      </c>
      <c r="N5975" s="5">
        <v>1739.9</v>
      </c>
      <c r="O5975" s="5">
        <v>1739.7</v>
      </c>
      <c r="P5975" s="5">
        <v>23675734.331999999</v>
      </c>
      <c r="Q5975" s="4">
        <f t="shared" si="267"/>
        <v>0.20000000000004547</v>
      </c>
      <c r="R5975" s="4">
        <f t="shared" si="266"/>
        <v>7.0486999999999931</v>
      </c>
      <c r="S5975" s="29">
        <f t="shared" si="268"/>
        <v>0.77848911651728558</v>
      </c>
    </row>
    <row r="5976" spans="13:19" x14ac:dyDescent="0.4">
      <c r="M5976" s="3">
        <v>44888</v>
      </c>
      <c r="N5976" s="5">
        <v>1739.9</v>
      </c>
      <c r="O5976" s="5">
        <v>1749.2249999999999</v>
      </c>
      <c r="P5976" s="5">
        <v>23672386.451000001</v>
      </c>
      <c r="Q5976" s="4">
        <f t="shared" si="267"/>
        <v>-9.3249999999998181</v>
      </c>
      <c r="R5976" s="4">
        <f t="shared" si="266"/>
        <v>6.6252833333333268</v>
      </c>
      <c r="S5976" s="29">
        <f t="shared" si="268"/>
        <v>0.75416133162612031</v>
      </c>
    </row>
    <row r="5977" spans="13:19" x14ac:dyDescent="0.4">
      <c r="M5977" s="3">
        <v>44889</v>
      </c>
      <c r="N5977" s="5">
        <v>1739.9</v>
      </c>
      <c r="O5977" s="5">
        <v>1754.18</v>
      </c>
      <c r="P5977" s="5">
        <v>23672386.451000001</v>
      </c>
      <c r="Q5977" s="4">
        <f t="shared" si="267"/>
        <v>-14.279999999999973</v>
      </c>
      <c r="R5977" s="4">
        <f t="shared" si="266"/>
        <v>6.1899499999999952</v>
      </c>
      <c r="S5977" s="29">
        <f t="shared" si="268"/>
        <v>0.74391805377720865</v>
      </c>
    </row>
    <row r="5978" spans="13:19" x14ac:dyDescent="0.4">
      <c r="M5978" s="3">
        <v>44890</v>
      </c>
      <c r="N5978" s="5">
        <v>1754</v>
      </c>
      <c r="O5978" s="5">
        <v>1754.26</v>
      </c>
      <c r="P5978" s="5">
        <v>23655280.249000002</v>
      </c>
      <c r="Q5978" s="4">
        <f t="shared" si="267"/>
        <v>-0.25999999999999091</v>
      </c>
      <c r="R5978" s="4">
        <f t="shared" si="266"/>
        <v>6.0131166666666633</v>
      </c>
      <c r="S5978" s="29">
        <f t="shared" si="268"/>
        <v>0.73623559539052497</v>
      </c>
    </row>
    <row r="5979" spans="13:19" x14ac:dyDescent="0.4">
      <c r="M5979" s="3">
        <v>44893</v>
      </c>
      <c r="N5979" s="5">
        <v>1740.3</v>
      </c>
      <c r="O5979" s="5">
        <v>1740.9</v>
      </c>
      <c r="P5979" s="5">
        <v>23655280.249000002</v>
      </c>
      <c r="Q5979" s="4">
        <f t="shared" si="267"/>
        <v>-0.60000000000013642</v>
      </c>
      <c r="R5979" s="4">
        <f t="shared" si="266"/>
        <v>5.789449999999996</v>
      </c>
      <c r="S5979" s="29">
        <f t="shared" si="268"/>
        <v>0.72855313700384128</v>
      </c>
    </row>
    <row r="5980" spans="13:19" x14ac:dyDescent="0.4">
      <c r="M5980" s="3">
        <v>44894</v>
      </c>
      <c r="N5980" s="5">
        <v>1748.4</v>
      </c>
      <c r="O5980" s="5">
        <v>1749.68</v>
      </c>
      <c r="P5980" s="5">
        <v>23405909.272999998</v>
      </c>
      <c r="Q5980" s="4">
        <f t="shared" si="267"/>
        <v>-1.2799999999999727</v>
      </c>
      <c r="R5980" s="4">
        <f t="shared" si="266"/>
        <v>5.5872833333333274</v>
      </c>
      <c r="S5980" s="29">
        <f t="shared" si="268"/>
        <v>0.72343149807938545</v>
      </c>
    </row>
    <row r="5981" spans="13:19" x14ac:dyDescent="0.4">
      <c r="M5981" s="3">
        <v>44895</v>
      </c>
      <c r="N5981" s="5">
        <v>1759.9</v>
      </c>
      <c r="O5981" s="5">
        <v>1768.26</v>
      </c>
      <c r="P5981" s="5">
        <v>23429510.113000002</v>
      </c>
      <c r="Q5981" s="4">
        <f t="shared" si="267"/>
        <v>-8.3599999999999</v>
      </c>
      <c r="R5981" s="4">
        <f t="shared" si="266"/>
        <v>5.2887666666666631</v>
      </c>
      <c r="S5981" s="29">
        <f t="shared" si="268"/>
        <v>0.71190781049935981</v>
      </c>
    </row>
    <row r="5982" spans="13:19" x14ac:dyDescent="0.4">
      <c r="M5982" s="3">
        <v>44896</v>
      </c>
      <c r="N5982" s="5">
        <v>1815.2</v>
      </c>
      <c r="O5982" s="5">
        <v>1802.5</v>
      </c>
      <c r="P5982" s="5">
        <v>23401839.754999999</v>
      </c>
      <c r="Q5982" s="4">
        <f t="shared" si="267"/>
        <v>12.700000000000045</v>
      </c>
      <c r="R5982" s="4">
        <f t="shared" si="266"/>
        <v>5.3040999999999974</v>
      </c>
      <c r="S5982" s="29">
        <f t="shared" si="268"/>
        <v>0.71190781049935981</v>
      </c>
    </row>
    <row r="5983" spans="13:19" x14ac:dyDescent="0.4">
      <c r="M5983" s="3">
        <v>44897</v>
      </c>
      <c r="N5983" s="5">
        <v>1809.6</v>
      </c>
      <c r="O5983" s="5">
        <v>1797.248</v>
      </c>
      <c r="P5983" s="5">
        <v>23413958.603999998</v>
      </c>
      <c r="Q5983" s="4">
        <f t="shared" si="267"/>
        <v>12.351999999999862</v>
      </c>
      <c r="R5983" s="4">
        <f t="shared" si="266"/>
        <v>5.3007999999999962</v>
      </c>
      <c r="S5983" s="29">
        <f t="shared" si="268"/>
        <v>0.71062740076824582</v>
      </c>
    </row>
    <row r="5984" spans="13:19" x14ac:dyDescent="0.4">
      <c r="M5984" s="3">
        <v>44900</v>
      </c>
      <c r="N5984" s="5">
        <v>1781.3</v>
      </c>
      <c r="O5984" s="5">
        <v>1768.4</v>
      </c>
      <c r="P5984" s="5">
        <v>23405760.103999998</v>
      </c>
      <c r="Q5984" s="4">
        <f t="shared" si="267"/>
        <v>12.899999999999864</v>
      </c>
      <c r="R5984" s="4">
        <f t="shared" si="266"/>
        <v>5.2407999999999939</v>
      </c>
      <c r="S5984" s="29">
        <f t="shared" si="268"/>
        <v>0.70806658130601796</v>
      </c>
    </row>
    <row r="5985" spans="13:19" x14ac:dyDescent="0.4">
      <c r="M5985" s="3">
        <v>44901</v>
      </c>
      <c r="N5985" s="5">
        <v>1782.4</v>
      </c>
      <c r="O5985" s="5">
        <v>1770.6</v>
      </c>
      <c r="P5985" s="5">
        <v>23502084.493999999</v>
      </c>
      <c r="Q5985" s="4">
        <f t="shared" si="267"/>
        <v>11.800000000000182</v>
      </c>
      <c r="R5985" s="4">
        <f t="shared" si="266"/>
        <v>5.1811166666666626</v>
      </c>
      <c r="S5985" s="29">
        <f t="shared" si="268"/>
        <v>0.70294494238156213</v>
      </c>
    </row>
    <row r="5986" spans="13:19" x14ac:dyDescent="0.4">
      <c r="M5986" s="3">
        <v>44902</v>
      </c>
      <c r="N5986" s="5">
        <v>1798</v>
      </c>
      <c r="O5986" s="5">
        <v>1785.6</v>
      </c>
      <c r="P5986" s="5">
        <v>23498869.394000001</v>
      </c>
      <c r="Q5986" s="4">
        <f t="shared" si="267"/>
        <v>12.400000000000091</v>
      </c>
      <c r="R5986" s="4">
        <f t="shared" si="266"/>
        <v>5.1861166666666652</v>
      </c>
      <c r="S5986" s="29">
        <f t="shared" si="268"/>
        <v>0.70294494238156213</v>
      </c>
    </row>
    <row r="5987" spans="13:19" x14ac:dyDescent="0.4">
      <c r="M5987" s="3">
        <v>44903</v>
      </c>
      <c r="N5987" s="5">
        <v>1801.5</v>
      </c>
      <c r="O5987" s="5">
        <v>1788.6</v>
      </c>
      <c r="P5987" s="5">
        <v>23498354.984000001</v>
      </c>
      <c r="Q5987" s="4">
        <f t="shared" si="267"/>
        <v>12.900000000000091</v>
      </c>
      <c r="R5987" s="4">
        <f t="shared" si="266"/>
        <v>5.1957833333333348</v>
      </c>
      <c r="S5987" s="29">
        <f t="shared" si="268"/>
        <v>0.70422535211267601</v>
      </c>
    </row>
    <row r="5988" spans="13:19" x14ac:dyDescent="0.4">
      <c r="M5988" s="3">
        <v>44904</v>
      </c>
      <c r="N5988" s="5">
        <v>1810.7</v>
      </c>
      <c r="O5988" s="5">
        <v>1797.11</v>
      </c>
      <c r="P5988" s="5">
        <v>23491442.513999999</v>
      </c>
      <c r="Q5988" s="4">
        <f t="shared" si="267"/>
        <v>13.590000000000146</v>
      </c>
      <c r="R5988" s="4">
        <f t="shared" si="266"/>
        <v>5.2642833333333368</v>
      </c>
      <c r="S5988" s="29">
        <f t="shared" si="268"/>
        <v>0.70806658130601796</v>
      </c>
    </row>
    <row r="5989" spans="13:19" x14ac:dyDescent="0.4">
      <c r="M5989" s="3">
        <v>44907</v>
      </c>
      <c r="N5989" s="5">
        <v>1792.3</v>
      </c>
      <c r="O5989" s="5">
        <v>1781.15</v>
      </c>
      <c r="P5989" s="5">
        <v>23296608.454</v>
      </c>
      <c r="Q5989" s="4">
        <f t="shared" si="267"/>
        <v>11.149999999999864</v>
      </c>
      <c r="R5989" s="4">
        <f t="shared" si="266"/>
        <v>5.4034500000000021</v>
      </c>
      <c r="S5989" s="29">
        <f t="shared" si="268"/>
        <v>0.71574903969270165</v>
      </c>
    </row>
    <row r="5990" spans="13:19" x14ac:dyDescent="0.4">
      <c r="M5990" s="3">
        <v>44908</v>
      </c>
      <c r="N5990" s="5">
        <v>1825.5</v>
      </c>
      <c r="O5990" s="5">
        <v>1810.84</v>
      </c>
      <c r="P5990" s="5">
        <v>23296608.454</v>
      </c>
      <c r="Q5990" s="4">
        <f t="shared" si="267"/>
        <v>14.660000000000082</v>
      </c>
      <c r="R5990" s="4">
        <f t="shared" si="266"/>
        <v>5.542616666666671</v>
      </c>
      <c r="S5990" s="29">
        <f t="shared" si="268"/>
        <v>0.72087067861715748</v>
      </c>
    </row>
    <row r="5991" spans="13:19" x14ac:dyDescent="0.4">
      <c r="M5991" s="3">
        <v>44909</v>
      </c>
      <c r="N5991" s="5">
        <v>1818.7</v>
      </c>
      <c r="O5991" s="5">
        <v>1807.23</v>
      </c>
      <c r="P5991" s="5">
        <v>23300853.052999999</v>
      </c>
      <c r="Q5991" s="4">
        <f t="shared" si="267"/>
        <v>11.470000000000027</v>
      </c>
      <c r="R5991" s="4">
        <f t="shared" si="266"/>
        <v>5.7007833333333373</v>
      </c>
      <c r="S5991" s="29">
        <f t="shared" si="268"/>
        <v>0.72599231754161331</v>
      </c>
    </row>
    <row r="5992" spans="13:19" x14ac:dyDescent="0.4">
      <c r="M5992" s="3">
        <v>44910</v>
      </c>
      <c r="N5992" s="5">
        <v>1787.8</v>
      </c>
      <c r="O5992" s="5">
        <v>1776.3</v>
      </c>
      <c r="P5992" s="5">
        <v>23296383.403000001</v>
      </c>
      <c r="Q5992" s="4">
        <f t="shared" si="267"/>
        <v>11.5</v>
      </c>
      <c r="R5992" s="4">
        <f t="shared" si="266"/>
        <v>5.7256166666666708</v>
      </c>
      <c r="S5992" s="29">
        <f t="shared" si="268"/>
        <v>0.72727272727272729</v>
      </c>
    </row>
    <row r="5993" spans="13:19" x14ac:dyDescent="0.4">
      <c r="M5993" s="3">
        <v>44911</v>
      </c>
      <c r="N5993" s="5">
        <v>1800.2</v>
      </c>
      <c r="O5993" s="5">
        <v>1792.588</v>
      </c>
      <c r="P5993" s="5">
        <v>23296383.403000001</v>
      </c>
      <c r="Q5993" s="4">
        <f t="shared" si="267"/>
        <v>7.61200000000008</v>
      </c>
      <c r="R5993" s="4">
        <f t="shared" si="266"/>
        <v>5.6524500000000062</v>
      </c>
      <c r="S5993" s="29">
        <f t="shared" si="268"/>
        <v>0.72215108834827146</v>
      </c>
    </row>
    <row r="5994" spans="13:19" x14ac:dyDescent="0.4">
      <c r="M5994" s="3">
        <v>44914</v>
      </c>
      <c r="N5994" s="5">
        <v>1797.7</v>
      </c>
      <c r="O5994" s="5">
        <v>1787.3</v>
      </c>
      <c r="P5994" s="5">
        <v>23282012.401000001</v>
      </c>
      <c r="Q5994" s="4">
        <f t="shared" si="267"/>
        <v>10.400000000000091</v>
      </c>
      <c r="R5994" s="4">
        <f t="shared" si="266"/>
        <v>5.6341166666666744</v>
      </c>
      <c r="S5994" s="29">
        <f t="shared" si="268"/>
        <v>0.72087067861715748</v>
      </c>
    </row>
    <row r="5995" spans="13:19" x14ac:dyDescent="0.4">
      <c r="M5995" s="3">
        <v>44915</v>
      </c>
      <c r="N5995" s="5">
        <v>1825.4</v>
      </c>
      <c r="O5995" s="5">
        <v>1816.675</v>
      </c>
      <c r="P5995" s="5">
        <v>23453843.745000001</v>
      </c>
      <c r="Q5995" s="4">
        <f t="shared" si="267"/>
        <v>8.7250000000001364</v>
      </c>
      <c r="R5995" s="4">
        <f t="shared" si="266"/>
        <v>5.6545333333333438</v>
      </c>
      <c r="S5995" s="29">
        <f t="shared" si="268"/>
        <v>0.72215108834827146</v>
      </c>
    </row>
    <row r="5996" spans="13:19" x14ac:dyDescent="0.4">
      <c r="M5996" s="3">
        <v>44916</v>
      </c>
      <c r="N5996" s="5">
        <v>1825.4</v>
      </c>
      <c r="O5996" s="5">
        <v>1814</v>
      </c>
      <c r="P5996" s="5">
        <v>23245312.359000001</v>
      </c>
      <c r="Q5996" s="4">
        <f t="shared" si="267"/>
        <v>11.400000000000091</v>
      </c>
      <c r="R5996" s="4">
        <f t="shared" si="266"/>
        <v>5.6678666666666802</v>
      </c>
      <c r="S5996" s="29">
        <f t="shared" si="268"/>
        <v>0.72215108834827146</v>
      </c>
    </row>
    <row r="5997" spans="13:19" x14ac:dyDescent="0.4">
      <c r="M5997" s="3">
        <v>44917</v>
      </c>
      <c r="N5997" s="5">
        <v>1795.3</v>
      </c>
      <c r="O5997" s="5">
        <v>1792.36</v>
      </c>
      <c r="P5997" s="5">
        <v>23245110.449000001</v>
      </c>
      <c r="Q5997" s="4">
        <f t="shared" si="267"/>
        <v>2.9400000000000546</v>
      </c>
      <c r="R5997" s="4">
        <f t="shared" si="266"/>
        <v>5.5797000000000141</v>
      </c>
      <c r="S5997" s="29">
        <f t="shared" si="268"/>
        <v>0.71446862996158766</v>
      </c>
    </row>
    <row r="5998" spans="13:19" x14ac:dyDescent="0.4">
      <c r="M5998" s="3">
        <v>44918</v>
      </c>
      <c r="N5998" s="5">
        <v>1804.2</v>
      </c>
      <c r="O5998" s="5">
        <v>1797.6880000000001</v>
      </c>
      <c r="P5998" s="5">
        <v>23235785.659000002</v>
      </c>
      <c r="Q5998" s="4">
        <f t="shared" si="267"/>
        <v>6.5119999999999436</v>
      </c>
      <c r="R5998" s="4">
        <f t="shared" si="266"/>
        <v>5.5004000000000133</v>
      </c>
      <c r="S5998" s="29">
        <f t="shared" si="268"/>
        <v>0.70806658130601796</v>
      </c>
    </row>
    <row r="5999" spans="13:19" x14ac:dyDescent="0.4">
      <c r="M5999" s="3">
        <v>44921</v>
      </c>
      <c r="N5999" s="5">
        <v>1804.2</v>
      </c>
      <c r="O5999" s="5">
        <v>1797.21</v>
      </c>
      <c r="P5999" s="5">
        <v>23235785.659000002</v>
      </c>
      <c r="Q5999" s="4">
        <f t="shared" si="267"/>
        <v>6.9900000000000091</v>
      </c>
      <c r="R5999" s="4">
        <f t="shared" si="266"/>
        <v>5.5735666666666814</v>
      </c>
      <c r="S5999" s="29">
        <f t="shared" si="268"/>
        <v>0.71318822023047379</v>
      </c>
    </row>
    <row r="6000" spans="13:19" x14ac:dyDescent="0.4">
      <c r="M6000" s="3">
        <v>44922</v>
      </c>
      <c r="N6000" s="5">
        <v>1823.1</v>
      </c>
      <c r="O6000" s="5">
        <v>1813.3</v>
      </c>
      <c r="P6000" s="5">
        <v>23182880.864</v>
      </c>
      <c r="Q6000" s="4">
        <f t="shared" si="267"/>
        <v>9.7999999999999545</v>
      </c>
      <c r="R6000" s="4">
        <f t="shared" si="266"/>
        <v>5.6627333333333469</v>
      </c>
      <c r="S6000" s="29">
        <f t="shared" si="268"/>
        <v>0.72087067861715748</v>
      </c>
    </row>
    <row r="6001" spans="13:19" x14ac:dyDescent="0.4">
      <c r="M6001" s="3">
        <v>44923</v>
      </c>
      <c r="N6001" s="5">
        <v>1815.8</v>
      </c>
      <c r="O6001" s="5">
        <v>1804</v>
      </c>
      <c r="P6001" s="5">
        <v>23147482.613000002</v>
      </c>
      <c r="Q6001" s="4">
        <f t="shared" si="267"/>
        <v>11.799999999999955</v>
      </c>
      <c r="R6001" s="4">
        <f t="shared" si="266"/>
        <v>5.7760666666666793</v>
      </c>
      <c r="S6001" s="29">
        <f t="shared" si="268"/>
        <v>0.72727272727272729</v>
      </c>
    </row>
    <row r="6002" spans="13:19" x14ac:dyDescent="0.4">
      <c r="M6002" s="3">
        <v>44924</v>
      </c>
      <c r="N6002" s="5">
        <v>1826</v>
      </c>
      <c r="O6002" s="5">
        <v>1814.5</v>
      </c>
      <c r="P6002" s="5">
        <v>23179858.673</v>
      </c>
      <c r="Q6002" s="4">
        <f t="shared" si="267"/>
        <v>11.5</v>
      </c>
      <c r="R6002" s="4">
        <f t="shared" si="266"/>
        <v>5.8277333333333479</v>
      </c>
      <c r="S6002" s="29">
        <f t="shared" si="268"/>
        <v>0.72983354673495515</v>
      </c>
    </row>
    <row r="6003" spans="13:19" x14ac:dyDescent="0.4">
      <c r="M6003" s="3">
        <v>44925</v>
      </c>
      <c r="N6003" s="5">
        <v>1826.2</v>
      </c>
      <c r="O6003" s="5">
        <v>1822.79</v>
      </c>
      <c r="P6003" s="5">
        <v>23179858.673</v>
      </c>
      <c r="Q6003" s="4">
        <f t="shared" si="267"/>
        <v>3.4100000000000819</v>
      </c>
      <c r="R6003" s="4">
        <f t="shared" si="266"/>
        <v>5.6410666666666849</v>
      </c>
      <c r="S6003" s="29">
        <f t="shared" si="268"/>
        <v>0.71446862996158766</v>
      </c>
    </row>
    <row r="6004" spans="13:19" x14ac:dyDescent="0.4">
      <c r="M6004" s="3">
        <v>44928</v>
      </c>
      <c r="N6004" s="5">
        <v>1826.2</v>
      </c>
      <c r="O6004" s="5">
        <v>1822.79</v>
      </c>
      <c r="P6004" s="5">
        <v>23179858.673</v>
      </c>
      <c r="Q6004" s="4">
        <f t="shared" si="267"/>
        <v>3.4100000000000819</v>
      </c>
      <c r="R6004" s="4">
        <f t="shared" si="266"/>
        <v>5.5852333333333526</v>
      </c>
      <c r="S6004" s="29">
        <f t="shared" si="268"/>
        <v>0.70934699103713184</v>
      </c>
    </row>
    <row r="6005" spans="13:19" x14ac:dyDescent="0.4">
      <c r="M6005" s="3">
        <v>44929</v>
      </c>
      <c r="N6005" s="5">
        <v>1846.1</v>
      </c>
      <c r="O6005" s="5">
        <v>1839</v>
      </c>
      <c r="P6005" s="5">
        <v>23179858.673</v>
      </c>
      <c r="Q6005" s="4">
        <f t="shared" si="267"/>
        <v>7.0999999999999091</v>
      </c>
      <c r="R6005" s="4">
        <f t="shared" si="266"/>
        <v>5.370233333333351</v>
      </c>
      <c r="S6005" s="29">
        <f t="shared" si="268"/>
        <v>0.69270166453265047</v>
      </c>
    </row>
    <row r="6006" spans="13:19" x14ac:dyDescent="0.4">
      <c r="M6006" s="3">
        <v>44930</v>
      </c>
      <c r="N6006" s="5">
        <v>1859</v>
      </c>
      <c r="O6006" s="5">
        <v>1854.1</v>
      </c>
      <c r="P6006" s="5">
        <v>23179757.713</v>
      </c>
      <c r="Q6006" s="4">
        <f t="shared" si="267"/>
        <v>4.9000000000000909</v>
      </c>
      <c r="R6006" s="4">
        <f t="shared" si="266"/>
        <v>5.378066666666685</v>
      </c>
      <c r="S6006" s="29">
        <f t="shared" si="268"/>
        <v>0.69270166453265047</v>
      </c>
    </row>
    <row r="6007" spans="13:19" x14ac:dyDescent="0.4">
      <c r="M6007" s="3">
        <v>44931</v>
      </c>
      <c r="N6007" s="5">
        <v>1840.6</v>
      </c>
      <c r="O6007" s="5">
        <v>1832.4880000000001</v>
      </c>
      <c r="P6007" s="5">
        <v>23171710.772999998</v>
      </c>
      <c r="Q6007" s="4">
        <f t="shared" si="267"/>
        <v>8.1119999999998527</v>
      </c>
      <c r="R6007" s="4">
        <f t="shared" si="266"/>
        <v>5.3354333333333477</v>
      </c>
      <c r="S6007" s="29">
        <f t="shared" si="268"/>
        <v>0.6901408450704225</v>
      </c>
    </row>
    <row r="6008" spans="13:19" x14ac:dyDescent="0.4">
      <c r="M6008" s="3">
        <v>44932</v>
      </c>
      <c r="N6008" s="5">
        <v>1869.7</v>
      </c>
      <c r="O6008" s="5">
        <v>1865.4870000000001</v>
      </c>
      <c r="P6008" s="5">
        <v>22990025.489999998</v>
      </c>
      <c r="Q6008" s="4">
        <f t="shared" si="267"/>
        <v>4.2129999999999654</v>
      </c>
      <c r="R6008" s="4">
        <f t="shared" si="266"/>
        <v>5.3176166666666784</v>
      </c>
      <c r="S6008" s="29">
        <f t="shared" si="268"/>
        <v>0.68758002560819464</v>
      </c>
    </row>
    <row r="6009" spans="13:19" x14ac:dyDescent="0.4">
      <c r="M6009" s="3">
        <v>44935</v>
      </c>
      <c r="N6009" s="5">
        <v>1877.8</v>
      </c>
      <c r="O6009" s="5">
        <v>1871.4</v>
      </c>
      <c r="P6009" s="5">
        <v>22880069.07</v>
      </c>
      <c r="Q6009" s="4">
        <f t="shared" si="267"/>
        <v>6.3999999999998636</v>
      </c>
      <c r="R6009" s="4">
        <f t="shared" si="266"/>
        <v>5.1994500000000095</v>
      </c>
      <c r="S6009" s="29">
        <f t="shared" si="268"/>
        <v>0.67733674775928299</v>
      </c>
    </row>
    <row r="6010" spans="13:19" x14ac:dyDescent="0.4">
      <c r="M6010" s="3">
        <v>44936</v>
      </c>
      <c r="N6010" s="5">
        <v>1876.5</v>
      </c>
      <c r="O6010" s="5">
        <v>1876.6</v>
      </c>
      <c r="P6010" s="5">
        <v>22996504.984000001</v>
      </c>
      <c r="Q6010" s="4">
        <f t="shared" si="267"/>
        <v>-9.9999999999909051E-2</v>
      </c>
      <c r="R6010" s="4">
        <f t="shared" si="266"/>
        <v>5.1346166666666777</v>
      </c>
      <c r="S6010" s="29">
        <f t="shared" si="268"/>
        <v>0.66965428937259919</v>
      </c>
    </row>
    <row r="6011" spans="13:19" x14ac:dyDescent="0.4">
      <c r="M6011" s="3">
        <v>44937</v>
      </c>
      <c r="N6011" s="5">
        <v>1878.9</v>
      </c>
      <c r="O6011" s="5">
        <v>1875.3</v>
      </c>
      <c r="P6011" s="5">
        <v>22996504.984000001</v>
      </c>
      <c r="Q6011" s="4">
        <f t="shared" si="267"/>
        <v>3.6000000000001364</v>
      </c>
      <c r="R6011" s="4">
        <f t="shared" si="266"/>
        <v>5.1119500000000127</v>
      </c>
      <c r="S6011" s="29">
        <f t="shared" si="268"/>
        <v>0.66837387964148531</v>
      </c>
    </row>
    <row r="6012" spans="13:19" x14ac:dyDescent="0.4">
      <c r="M6012" s="3">
        <v>44938</v>
      </c>
      <c r="N6012" s="5">
        <v>1898.8</v>
      </c>
      <c r="O6012" s="5">
        <v>1896.7</v>
      </c>
      <c r="P6012" s="5">
        <v>23000796.807999998</v>
      </c>
      <c r="Q6012" s="4">
        <f t="shared" si="267"/>
        <v>2.0999999999999091</v>
      </c>
      <c r="R6012" s="4">
        <f t="shared" si="266"/>
        <v>4.9984500000000143</v>
      </c>
      <c r="S6012" s="29">
        <f t="shared" si="268"/>
        <v>0.66581306017925734</v>
      </c>
    </row>
    <row r="6013" spans="13:19" x14ac:dyDescent="0.4">
      <c r="M6013" s="3">
        <v>44939</v>
      </c>
      <c r="N6013" s="5">
        <v>1921.7</v>
      </c>
      <c r="O6013" s="5">
        <v>1919.3979999999999</v>
      </c>
      <c r="P6013" s="5">
        <v>22781209.077</v>
      </c>
      <c r="Q6013" s="4">
        <f t="shared" si="267"/>
        <v>2.3020000000001346</v>
      </c>
      <c r="R6013" s="4">
        <f t="shared" si="266"/>
        <v>5.0526500000000167</v>
      </c>
      <c r="S6013" s="29">
        <f t="shared" si="268"/>
        <v>0.66709346991037133</v>
      </c>
    </row>
    <row r="6014" spans="13:19" x14ac:dyDescent="0.4">
      <c r="M6014" s="3">
        <v>44942</v>
      </c>
      <c r="N6014" s="5">
        <v>1921.7</v>
      </c>
      <c r="O6014" s="5">
        <v>1917.6</v>
      </c>
      <c r="P6014" s="5">
        <v>22781209.077</v>
      </c>
      <c r="Q6014" s="4">
        <f t="shared" si="267"/>
        <v>4.1000000000001364</v>
      </c>
      <c r="R6014" s="4">
        <f t="shared" si="266"/>
        <v>5.0454833333333529</v>
      </c>
      <c r="S6014" s="29">
        <f t="shared" si="268"/>
        <v>0.66581306017925734</v>
      </c>
    </row>
    <row r="6015" spans="13:19" x14ac:dyDescent="0.4">
      <c r="M6015" s="3">
        <v>44943</v>
      </c>
      <c r="N6015" s="5">
        <v>1909.9</v>
      </c>
      <c r="O6015" s="5">
        <v>1908.2</v>
      </c>
      <c r="P6015" s="5">
        <v>22781209.077</v>
      </c>
      <c r="Q6015" s="4">
        <f t="shared" si="267"/>
        <v>1.7000000000000455</v>
      </c>
      <c r="R6015" s="4">
        <f t="shared" si="266"/>
        <v>4.9838166666666854</v>
      </c>
      <c r="S6015" s="29">
        <f t="shared" si="268"/>
        <v>0.65941101152368753</v>
      </c>
    </row>
    <row r="6016" spans="13:19" x14ac:dyDescent="0.4">
      <c r="M6016" s="3">
        <v>44944</v>
      </c>
      <c r="N6016" s="5">
        <v>1907</v>
      </c>
      <c r="O6016" s="5">
        <v>1903.7</v>
      </c>
      <c r="P6016" s="5">
        <v>22781209.077</v>
      </c>
      <c r="Q6016" s="4">
        <f t="shared" si="267"/>
        <v>3.2999999999999545</v>
      </c>
      <c r="R6016" s="4">
        <f t="shared" ref="R6016:R6079" si="269">AVERAGE(Q5957:Q6016)</f>
        <v>4.96098333333335</v>
      </c>
      <c r="S6016" s="29">
        <f t="shared" si="268"/>
        <v>0.65685019206145967</v>
      </c>
    </row>
    <row r="6017" spans="13:19" x14ac:dyDescent="0.4">
      <c r="M6017" s="3">
        <v>44945</v>
      </c>
      <c r="N6017" s="5">
        <v>1923.9</v>
      </c>
      <c r="O6017" s="5">
        <v>1931.8</v>
      </c>
      <c r="P6017" s="5">
        <v>22873418.145</v>
      </c>
      <c r="Q6017" s="4">
        <f t="shared" si="267"/>
        <v>-7.8999999999998636</v>
      </c>
      <c r="R6017" s="4">
        <f t="shared" si="269"/>
        <v>4.7879833333333526</v>
      </c>
      <c r="S6017" s="29">
        <f t="shared" si="268"/>
        <v>0.64916773367477598</v>
      </c>
    </row>
    <row r="6018" spans="13:19" x14ac:dyDescent="0.4">
      <c r="M6018" s="3">
        <v>44946</v>
      </c>
      <c r="N6018" s="5">
        <v>1928.2</v>
      </c>
      <c r="O6018" s="5">
        <v>1925.298</v>
      </c>
      <c r="P6018" s="5">
        <v>22709480.195999999</v>
      </c>
      <c r="Q6018" s="4">
        <f t="shared" si="267"/>
        <v>2.9020000000000437</v>
      </c>
      <c r="R6018" s="4">
        <f t="shared" si="269"/>
        <v>4.8280166666666862</v>
      </c>
      <c r="S6018" s="29">
        <f t="shared" si="268"/>
        <v>0.65172855313700384</v>
      </c>
    </row>
    <row r="6019" spans="13:19" x14ac:dyDescent="0.4">
      <c r="M6019" s="3">
        <v>44949</v>
      </c>
      <c r="N6019" s="5">
        <v>1928.6</v>
      </c>
      <c r="O6019" s="5">
        <v>1930.6</v>
      </c>
      <c r="P6019" s="5">
        <v>22487606.147999998</v>
      </c>
      <c r="Q6019" s="4">
        <f t="shared" si="267"/>
        <v>-2</v>
      </c>
      <c r="R6019" s="4">
        <f t="shared" si="269"/>
        <v>4.6723500000000175</v>
      </c>
      <c r="S6019" s="29">
        <f t="shared" si="268"/>
        <v>0.64532650448143403</v>
      </c>
    </row>
    <row r="6020" spans="13:19" x14ac:dyDescent="0.4">
      <c r="M6020" s="3">
        <v>44950</v>
      </c>
      <c r="N6020" s="5">
        <v>1935.4</v>
      </c>
      <c r="O6020" s="5">
        <v>1937</v>
      </c>
      <c r="P6020" s="5">
        <v>22326851.147999998</v>
      </c>
      <c r="Q6020" s="4">
        <f t="shared" si="267"/>
        <v>-1.5999999999999091</v>
      </c>
      <c r="R6020" s="4">
        <f t="shared" si="269"/>
        <v>4.6073500000000198</v>
      </c>
      <c r="S6020" s="29">
        <f t="shared" si="268"/>
        <v>0.64404609475032015</v>
      </c>
    </row>
    <row r="6021" spans="13:19" x14ac:dyDescent="0.4">
      <c r="M6021" s="3">
        <v>44951</v>
      </c>
      <c r="N6021" s="5">
        <v>1942.6</v>
      </c>
      <c r="O6021" s="5">
        <v>1945.78</v>
      </c>
      <c r="P6021" s="5">
        <v>22314858.824999999</v>
      </c>
      <c r="Q6021" s="4">
        <f t="shared" ref="Q6021:Q6084" si="270">N6021-O6021</f>
        <v>-3.1800000000000637</v>
      </c>
      <c r="R6021" s="4">
        <f t="shared" si="269"/>
        <v>4.3070166666666863</v>
      </c>
      <c r="S6021" s="29">
        <f t="shared" si="268"/>
        <v>0.63636363636363635</v>
      </c>
    </row>
    <row r="6022" spans="13:19" x14ac:dyDescent="0.4">
      <c r="M6022" s="3">
        <v>44952</v>
      </c>
      <c r="N6022" s="5">
        <v>1930</v>
      </c>
      <c r="O6022" s="5">
        <v>1929.09</v>
      </c>
      <c r="P6022" s="5">
        <v>22313251.274999999</v>
      </c>
      <c r="Q6022" s="4">
        <f t="shared" si="270"/>
        <v>0.91000000000008185</v>
      </c>
      <c r="R6022" s="4">
        <f t="shared" si="269"/>
        <v>4.2971833333333542</v>
      </c>
      <c r="S6022" s="29">
        <f t="shared" si="268"/>
        <v>0.63508322663252237</v>
      </c>
    </row>
    <row r="6023" spans="13:19" x14ac:dyDescent="0.4">
      <c r="M6023" s="3">
        <v>44953</v>
      </c>
      <c r="N6023" s="5">
        <v>1929.4</v>
      </c>
      <c r="O6023" s="5">
        <v>1927.2860000000001</v>
      </c>
      <c r="P6023" s="5">
        <v>22313251.274999999</v>
      </c>
      <c r="Q6023" s="4">
        <f t="shared" si="270"/>
        <v>2.1140000000000327</v>
      </c>
      <c r="R6023" s="4">
        <f t="shared" si="269"/>
        <v>4.4117500000000218</v>
      </c>
      <c r="S6023" s="29">
        <f t="shared" si="268"/>
        <v>0.63892445582586432</v>
      </c>
    </row>
    <row r="6024" spans="13:19" x14ac:dyDescent="0.4">
      <c r="M6024" s="3">
        <v>44956</v>
      </c>
      <c r="N6024" s="5">
        <v>1922.9</v>
      </c>
      <c r="O6024" s="5">
        <v>1923.1</v>
      </c>
      <c r="P6024" s="5">
        <v>22234481.324999999</v>
      </c>
      <c r="Q6024" s="4">
        <f t="shared" si="270"/>
        <v>-0.1999999999998181</v>
      </c>
      <c r="R6024" s="4">
        <f t="shared" si="269"/>
        <v>4.3247500000000247</v>
      </c>
      <c r="S6024" s="29">
        <f t="shared" si="268"/>
        <v>0.63508322663252237</v>
      </c>
    </row>
    <row r="6025" spans="13:19" x14ac:dyDescent="0.4">
      <c r="M6025" s="3">
        <v>44957</v>
      </c>
      <c r="N6025" s="5">
        <v>1945.3</v>
      </c>
      <c r="O6025" s="5">
        <v>1928</v>
      </c>
      <c r="P6025" s="5">
        <v>22234384.872000001</v>
      </c>
      <c r="Q6025" s="4">
        <f t="shared" si="270"/>
        <v>17.299999999999955</v>
      </c>
      <c r="R6025" s="4">
        <f t="shared" si="269"/>
        <v>4.5495833333333584</v>
      </c>
      <c r="S6025" s="29">
        <f t="shared" si="268"/>
        <v>0.64148527528809218</v>
      </c>
    </row>
    <row r="6026" spans="13:19" x14ac:dyDescent="0.4">
      <c r="M6026" s="3">
        <v>44958</v>
      </c>
      <c r="N6026" s="5">
        <v>1942.8</v>
      </c>
      <c r="O6026" s="5">
        <v>1950.17</v>
      </c>
      <c r="P6026" s="5">
        <v>22221653.076000001</v>
      </c>
      <c r="Q6026" s="4">
        <f t="shared" si="270"/>
        <v>-7.3700000000001182</v>
      </c>
      <c r="R6026" s="4">
        <f t="shared" si="269"/>
        <v>4.3034166666666884</v>
      </c>
      <c r="S6026" s="29">
        <f t="shared" si="268"/>
        <v>0.63124199743918052</v>
      </c>
    </row>
    <row r="6027" spans="13:19" x14ac:dyDescent="0.4">
      <c r="M6027" s="3">
        <v>44959</v>
      </c>
      <c r="N6027" s="5">
        <v>1930.8</v>
      </c>
      <c r="O6027" s="5">
        <v>1912.3</v>
      </c>
      <c r="P6027" s="5">
        <v>22218743.745000001</v>
      </c>
      <c r="Q6027" s="4">
        <f t="shared" si="270"/>
        <v>18.5</v>
      </c>
      <c r="R6027" s="4">
        <f t="shared" si="269"/>
        <v>4.6422500000000202</v>
      </c>
      <c r="S6027" s="29">
        <f t="shared" si="268"/>
        <v>0.64404609475032015</v>
      </c>
    </row>
    <row r="6028" spans="13:19" x14ac:dyDescent="0.4">
      <c r="M6028" s="3">
        <v>44960</v>
      </c>
      <c r="N6028" s="5">
        <v>1876.6</v>
      </c>
      <c r="O6028" s="5">
        <v>1864.9</v>
      </c>
      <c r="P6028" s="5">
        <v>22217232.653000001</v>
      </c>
      <c r="Q6028" s="4">
        <f t="shared" si="270"/>
        <v>11.699999999999818</v>
      </c>
      <c r="R6028" s="4">
        <f t="shared" si="269"/>
        <v>4.8672166666666836</v>
      </c>
      <c r="S6028" s="29">
        <f t="shared" si="268"/>
        <v>0.65300896286811783</v>
      </c>
    </row>
    <row r="6029" spans="13:19" x14ac:dyDescent="0.4">
      <c r="M6029" s="3">
        <v>44963</v>
      </c>
      <c r="N6029" s="5">
        <v>1879.5</v>
      </c>
      <c r="O6029" s="5">
        <v>1867.21</v>
      </c>
      <c r="P6029" s="5">
        <v>22212024.182999998</v>
      </c>
      <c r="Q6029" s="4">
        <f t="shared" si="270"/>
        <v>12.289999999999964</v>
      </c>
      <c r="R6029" s="4">
        <f t="shared" si="269"/>
        <v>4.9737166666666814</v>
      </c>
      <c r="S6029" s="29">
        <f t="shared" si="268"/>
        <v>0.65813060179257366</v>
      </c>
    </row>
    <row r="6030" spans="13:19" x14ac:dyDescent="0.4">
      <c r="M6030" s="3">
        <v>44964</v>
      </c>
      <c r="N6030" s="5">
        <v>1884.8</v>
      </c>
      <c r="O6030" s="5">
        <v>1872.72</v>
      </c>
      <c r="P6030" s="5">
        <v>22118271.193</v>
      </c>
      <c r="Q6030" s="4">
        <f t="shared" si="270"/>
        <v>12.079999999999927</v>
      </c>
      <c r="R6030" s="4">
        <f t="shared" si="269"/>
        <v>5.2098833333333499</v>
      </c>
      <c r="S6030" s="29">
        <f t="shared" si="268"/>
        <v>0.67861715749039697</v>
      </c>
    </row>
    <row r="6031" spans="13:19" x14ac:dyDescent="0.4">
      <c r="M6031" s="3">
        <v>44965</v>
      </c>
      <c r="N6031" s="5">
        <v>1890.7</v>
      </c>
      <c r="O6031" s="5">
        <v>1875.26</v>
      </c>
      <c r="P6031" s="5">
        <v>22199195.260000002</v>
      </c>
      <c r="Q6031" s="4">
        <f t="shared" si="270"/>
        <v>15.440000000000055</v>
      </c>
      <c r="R6031" s="4">
        <f t="shared" si="269"/>
        <v>5.4313833333333532</v>
      </c>
      <c r="S6031" s="29">
        <f t="shared" si="268"/>
        <v>0.69910371318822018</v>
      </c>
    </row>
    <row r="6032" spans="13:19" x14ac:dyDescent="0.4">
      <c r="M6032" s="3">
        <v>44966</v>
      </c>
      <c r="N6032" s="5">
        <v>1878.5</v>
      </c>
      <c r="O6032" s="5">
        <v>1861.62</v>
      </c>
      <c r="P6032" s="5">
        <v>22198648.693</v>
      </c>
      <c r="Q6032" s="4">
        <f t="shared" si="270"/>
        <v>16.880000000000109</v>
      </c>
      <c r="R6032" s="4">
        <f t="shared" si="269"/>
        <v>5.6610500000000226</v>
      </c>
      <c r="S6032" s="29">
        <f t="shared" si="268"/>
        <v>0.71702944942381563</v>
      </c>
    </row>
    <row r="6033" spans="13:19" x14ac:dyDescent="0.4">
      <c r="M6033" s="3">
        <v>44967</v>
      </c>
      <c r="N6033" s="5">
        <v>1874.5</v>
      </c>
      <c r="O6033" s="5">
        <v>1865.14</v>
      </c>
      <c r="P6033" s="5">
        <v>22198648.693</v>
      </c>
      <c r="Q6033" s="4">
        <f t="shared" si="270"/>
        <v>9.3599999999999</v>
      </c>
      <c r="R6033" s="4">
        <f t="shared" si="269"/>
        <v>5.7503500000000178</v>
      </c>
      <c r="S6033" s="29">
        <f t="shared" si="268"/>
        <v>0.72471190781049932</v>
      </c>
    </row>
    <row r="6034" spans="13:19" x14ac:dyDescent="0.4">
      <c r="M6034" s="3">
        <v>44970</v>
      </c>
      <c r="N6034" s="5">
        <v>1863.5</v>
      </c>
      <c r="O6034" s="5">
        <v>1853.56</v>
      </c>
      <c r="P6034" s="5">
        <v>22102163.550999999</v>
      </c>
      <c r="Q6034" s="4">
        <f t="shared" si="270"/>
        <v>9.9400000000000546</v>
      </c>
      <c r="R6034" s="4">
        <f t="shared" si="269"/>
        <v>5.8818166666666878</v>
      </c>
      <c r="S6034" s="29">
        <f t="shared" si="268"/>
        <v>0.73111395646606914</v>
      </c>
    </row>
    <row r="6035" spans="13:19" x14ac:dyDescent="0.4">
      <c r="M6035" s="3">
        <v>44971</v>
      </c>
      <c r="N6035" s="5">
        <v>1865.4</v>
      </c>
      <c r="O6035" s="5">
        <v>1854.37</v>
      </c>
      <c r="P6035" s="5">
        <v>22016034.754000001</v>
      </c>
      <c r="Q6035" s="4">
        <f t="shared" si="270"/>
        <v>11.0300000000002</v>
      </c>
      <c r="R6035" s="4">
        <f t="shared" si="269"/>
        <v>6.0623166666666899</v>
      </c>
      <c r="S6035" s="29">
        <f t="shared" ref="S6035:S6098" si="271">COUNTIF(R5254:R6034,"&lt;="&amp;R6035)/COUNT(R5254:R6034)</f>
        <v>0.73751600512163895</v>
      </c>
    </row>
    <row r="6036" spans="13:19" x14ac:dyDescent="0.4">
      <c r="M6036" s="3">
        <v>44972</v>
      </c>
      <c r="N6036" s="5">
        <v>1845.3</v>
      </c>
      <c r="O6036" s="5">
        <v>1835.6</v>
      </c>
      <c r="P6036" s="5">
        <v>21998643.914999999</v>
      </c>
      <c r="Q6036" s="4">
        <f t="shared" si="270"/>
        <v>9.7000000000000455</v>
      </c>
      <c r="R6036" s="4">
        <f t="shared" si="269"/>
        <v>6.3794000000000208</v>
      </c>
      <c r="S6036" s="29">
        <f t="shared" si="271"/>
        <v>0.74519846350832264</v>
      </c>
    </row>
    <row r="6037" spans="13:19" x14ac:dyDescent="0.4">
      <c r="M6037" s="3">
        <v>44973</v>
      </c>
      <c r="N6037" s="5">
        <v>1851.8</v>
      </c>
      <c r="O6037" s="5">
        <v>1836.24</v>
      </c>
      <c r="P6037" s="5">
        <v>21824353.587000001</v>
      </c>
      <c r="Q6037" s="4">
        <f t="shared" si="270"/>
        <v>15.559999999999945</v>
      </c>
      <c r="R6037" s="4">
        <f t="shared" si="269"/>
        <v>6.8767333333333527</v>
      </c>
      <c r="S6037" s="29">
        <f t="shared" si="271"/>
        <v>0.76568501920614596</v>
      </c>
    </row>
    <row r="6038" spans="13:19" x14ac:dyDescent="0.4">
      <c r="M6038" s="3">
        <v>44974</v>
      </c>
      <c r="N6038" s="5">
        <v>1850.2</v>
      </c>
      <c r="O6038" s="5">
        <v>1841.73</v>
      </c>
      <c r="P6038" s="5">
        <v>21743976.087000001</v>
      </c>
      <c r="Q6038" s="4">
        <f t="shared" si="270"/>
        <v>8.4700000000000273</v>
      </c>
      <c r="R6038" s="4">
        <f t="shared" si="269"/>
        <v>7.0222333333333529</v>
      </c>
      <c r="S6038" s="29">
        <f t="shared" si="271"/>
        <v>0.77336747759282976</v>
      </c>
    </row>
    <row r="6039" spans="13:19" x14ac:dyDescent="0.4">
      <c r="M6039" s="3">
        <v>44977</v>
      </c>
      <c r="N6039" s="5">
        <v>1850.2</v>
      </c>
      <c r="O6039" s="5">
        <v>1840.9</v>
      </c>
      <c r="P6039" s="5">
        <v>21743976.087000001</v>
      </c>
      <c r="Q6039" s="4">
        <f t="shared" si="270"/>
        <v>9.2999999999999545</v>
      </c>
      <c r="R6039" s="4">
        <f t="shared" si="269"/>
        <v>7.1872333333333547</v>
      </c>
      <c r="S6039" s="29">
        <f t="shared" si="271"/>
        <v>0.79001280409731112</v>
      </c>
    </row>
    <row r="6040" spans="13:19" x14ac:dyDescent="0.4">
      <c r="M6040" s="3">
        <v>44978</v>
      </c>
      <c r="N6040" s="5">
        <v>1842.5</v>
      </c>
      <c r="O6040" s="5">
        <v>1834.82</v>
      </c>
      <c r="P6040" s="5">
        <v>21731875.737</v>
      </c>
      <c r="Q6040" s="4">
        <f t="shared" si="270"/>
        <v>7.6800000000000637</v>
      </c>
      <c r="R6040" s="4">
        <f t="shared" si="269"/>
        <v>7.3365666666666884</v>
      </c>
      <c r="S6040" s="29">
        <f t="shared" si="271"/>
        <v>0.80153649167733676</v>
      </c>
    </row>
    <row r="6041" spans="13:19" x14ac:dyDescent="0.4">
      <c r="M6041" s="3">
        <v>44979</v>
      </c>
      <c r="N6041" s="5">
        <v>1841.5</v>
      </c>
      <c r="O6041" s="5">
        <v>1825.2</v>
      </c>
      <c r="P6041" s="5">
        <v>21731875.737</v>
      </c>
      <c r="Q6041" s="4">
        <f t="shared" si="270"/>
        <v>16.299999999999955</v>
      </c>
      <c r="R6041" s="4">
        <f t="shared" si="269"/>
        <v>7.7475666666666863</v>
      </c>
      <c r="S6041" s="29">
        <f t="shared" si="271"/>
        <v>0.83866837387964144</v>
      </c>
    </row>
    <row r="6042" spans="13:19" x14ac:dyDescent="0.4">
      <c r="M6042" s="3">
        <v>44980</v>
      </c>
      <c r="N6042" s="5">
        <v>1826.8</v>
      </c>
      <c r="O6042" s="5">
        <v>1821.9</v>
      </c>
      <c r="P6042" s="5">
        <v>21702817.120000001</v>
      </c>
      <c r="Q6042" s="4">
        <f t="shared" si="270"/>
        <v>4.8999999999998636</v>
      </c>
      <c r="R6042" s="4">
        <f t="shared" si="269"/>
        <v>7.6175666666666837</v>
      </c>
      <c r="S6042" s="29">
        <f t="shared" si="271"/>
        <v>0.82586427656850192</v>
      </c>
    </row>
    <row r="6043" spans="13:19" x14ac:dyDescent="0.4">
      <c r="M6043" s="3">
        <v>44981</v>
      </c>
      <c r="N6043" s="5">
        <v>1817.1</v>
      </c>
      <c r="O6043" s="5">
        <v>1809.87</v>
      </c>
      <c r="P6043" s="5">
        <v>21661647.596999999</v>
      </c>
      <c r="Q6043" s="4">
        <f t="shared" si="270"/>
        <v>7.2300000000000182</v>
      </c>
      <c r="R6043" s="4">
        <f t="shared" si="269"/>
        <v>7.5322000000000191</v>
      </c>
      <c r="S6043" s="29">
        <f t="shared" si="271"/>
        <v>0.81946222791293211</v>
      </c>
    </row>
    <row r="6044" spans="13:19" x14ac:dyDescent="0.4">
      <c r="M6044" s="3">
        <v>44984</v>
      </c>
      <c r="N6044" s="5">
        <v>1824.9</v>
      </c>
      <c r="O6044" s="5">
        <v>1816.7</v>
      </c>
      <c r="P6044" s="5">
        <v>21653698.127</v>
      </c>
      <c r="Q6044" s="4">
        <f t="shared" si="270"/>
        <v>8.2000000000000455</v>
      </c>
      <c r="R6044" s="4">
        <f t="shared" si="269"/>
        <v>7.4538666666666886</v>
      </c>
      <c r="S6044" s="29">
        <f t="shared" si="271"/>
        <v>0.80793854033290657</v>
      </c>
    </row>
    <row r="6045" spans="13:19" x14ac:dyDescent="0.4">
      <c r="M6045" s="3">
        <v>44985</v>
      </c>
      <c r="N6045" s="5">
        <v>1836.7</v>
      </c>
      <c r="O6045" s="5">
        <v>1826.69</v>
      </c>
      <c r="P6045" s="5">
        <v>21651865.517000001</v>
      </c>
      <c r="Q6045" s="4">
        <f t="shared" si="270"/>
        <v>10.009999999999991</v>
      </c>
      <c r="R6045" s="4">
        <f t="shared" si="269"/>
        <v>7.4240333333333526</v>
      </c>
      <c r="S6045" s="29">
        <f t="shared" si="271"/>
        <v>0.80409731113956462</v>
      </c>
    </row>
    <row r="6046" spans="13:19" x14ac:dyDescent="0.4">
      <c r="M6046" s="3">
        <v>44986</v>
      </c>
      <c r="N6046" s="5">
        <v>1845.4</v>
      </c>
      <c r="O6046" s="5">
        <v>1836.3</v>
      </c>
      <c r="P6046" s="5">
        <v>21651865.517000001</v>
      </c>
      <c r="Q6046" s="4">
        <f t="shared" si="270"/>
        <v>9.1000000000001364</v>
      </c>
      <c r="R6046" s="4">
        <f t="shared" si="269"/>
        <v>7.3690333333333529</v>
      </c>
      <c r="S6046" s="29">
        <f t="shared" si="271"/>
        <v>0.79641485275288093</v>
      </c>
    </row>
    <row r="6047" spans="13:19" x14ac:dyDescent="0.4">
      <c r="M6047" s="3">
        <v>44987</v>
      </c>
      <c r="N6047" s="5">
        <v>1840.5</v>
      </c>
      <c r="O6047" s="5">
        <v>1835.4</v>
      </c>
      <c r="P6047" s="5">
        <v>21602835.241999999</v>
      </c>
      <c r="Q6047" s="4">
        <f t="shared" si="270"/>
        <v>5.0999999999999091</v>
      </c>
      <c r="R6047" s="4">
        <f t="shared" si="269"/>
        <v>7.2390333333333503</v>
      </c>
      <c r="S6047" s="29">
        <f t="shared" si="271"/>
        <v>0.78233034571062743</v>
      </c>
    </row>
    <row r="6048" spans="13:19" x14ac:dyDescent="0.4">
      <c r="M6048" s="3">
        <v>44988</v>
      </c>
      <c r="N6048" s="5">
        <v>1854.6</v>
      </c>
      <c r="O6048" s="5">
        <v>1855.84</v>
      </c>
      <c r="P6048" s="5">
        <v>21630976.622000001</v>
      </c>
      <c r="Q6048" s="4">
        <f t="shared" si="270"/>
        <v>-1.2400000000000091</v>
      </c>
      <c r="R6048" s="4">
        <f t="shared" si="269"/>
        <v>6.9918666666666809</v>
      </c>
      <c r="S6048" s="29">
        <f t="shared" si="271"/>
        <v>0.76056338028169013</v>
      </c>
    </row>
    <row r="6049" spans="13:19" x14ac:dyDescent="0.4">
      <c r="M6049" s="3">
        <v>44991</v>
      </c>
      <c r="N6049" s="5">
        <v>1854.6</v>
      </c>
      <c r="O6049" s="5">
        <v>1846.46</v>
      </c>
      <c r="P6049" s="5">
        <v>21630976.647</v>
      </c>
      <c r="Q6049" s="4">
        <f t="shared" si="270"/>
        <v>8.1399999999998727</v>
      </c>
      <c r="R6049" s="4">
        <f t="shared" si="269"/>
        <v>6.9417000000000142</v>
      </c>
      <c r="S6049" s="29">
        <f t="shared" si="271"/>
        <v>0.75416133162612031</v>
      </c>
    </row>
    <row r="6050" spans="13:19" x14ac:dyDescent="0.4">
      <c r="M6050" s="3">
        <v>44992</v>
      </c>
      <c r="N6050" s="5">
        <v>1820</v>
      </c>
      <c r="O6050" s="5">
        <v>1813.36</v>
      </c>
      <c r="P6050" s="5">
        <v>21534523.647</v>
      </c>
      <c r="Q6050" s="4">
        <f t="shared" si="270"/>
        <v>6.6400000000001</v>
      </c>
      <c r="R6050" s="4">
        <f t="shared" si="269"/>
        <v>6.8080333333333476</v>
      </c>
      <c r="S6050" s="29">
        <f t="shared" si="271"/>
        <v>0.74647887323943662</v>
      </c>
    </row>
    <row r="6051" spans="13:19" x14ac:dyDescent="0.4">
      <c r="M6051" s="3">
        <v>44993</v>
      </c>
      <c r="N6051" s="5">
        <v>1818.6</v>
      </c>
      <c r="O6051" s="5">
        <v>1813.64</v>
      </c>
      <c r="P6051" s="5">
        <v>21534555.798</v>
      </c>
      <c r="Q6051" s="4">
        <f t="shared" si="270"/>
        <v>4.959999999999809</v>
      </c>
      <c r="R6051" s="4">
        <f t="shared" si="269"/>
        <v>6.6995333333333447</v>
      </c>
      <c r="S6051" s="29">
        <f t="shared" si="271"/>
        <v>0.74263764404609478</v>
      </c>
    </row>
    <row r="6052" spans="13:19" x14ac:dyDescent="0.4">
      <c r="M6052" s="3">
        <v>44994</v>
      </c>
      <c r="N6052" s="5">
        <v>1834.6</v>
      </c>
      <c r="O6052" s="5">
        <v>1829.28</v>
      </c>
      <c r="P6052" s="5">
        <v>21534555.798</v>
      </c>
      <c r="Q6052" s="4">
        <f t="shared" si="270"/>
        <v>5.3199999999999363</v>
      </c>
      <c r="R6052" s="4">
        <f t="shared" si="269"/>
        <v>6.5965333333333431</v>
      </c>
      <c r="S6052" s="29">
        <f t="shared" si="271"/>
        <v>0.73367477592829711</v>
      </c>
    </row>
    <row r="6053" spans="13:19" x14ac:dyDescent="0.4">
      <c r="M6053" s="3">
        <v>44995</v>
      </c>
      <c r="N6053" s="5">
        <v>1867.2</v>
      </c>
      <c r="O6053" s="5">
        <v>1867.17</v>
      </c>
      <c r="P6053" s="5">
        <v>21498645.412999999</v>
      </c>
      <c r="Q6053" s="4">
        <f t="shared" si="270"/>
        <v>2.9999999999972715E-2</v>
      </c>
      <c r="R6053" s="4">
        <f t="shared" si="269"/>
        <v>6.4701666666666746</v>
      </c>
      <c r="S6053" s="29">
        <f t="shared" si="271"/>
        <v>0.72855313700384128</v>
      </c>
    </row>
    <row r="6054" spans="13:19" x14ac:dyDescent="0.4">
      <c r="M6054" s="3">
        <v>44998</v>
      </c>
      <c r="N6054" s="5">
        <v>1916.5</v>
      </c>
      <c r="O6054" s="5">
        <v>1913.17</v>
      </c>
      <c r="P6054" s="5">
        <v>21498645.412999999</v>
      </c>
      <c r="Q6054" s="4">
        <f t="shared" si="270"/>
        <v>3.3299999999999272</v>
      </c>
      <c r="R6054" s="4">
        <f t="shared" si="269"/>
        <v>6.3523333333333385</v>
      </c>
      <c r="S6054" s="29">
        <f t="shared" si="271"/>
        <v>0.72215108834827146</v>
      </c>
    </row>
    <row r="6055" spans="13:19" x14ac:dyDescent="0.4">
      <c r="M6055" s="3">
        <v>44999</v>
      </c>
      <c r="N6055" s="5">
        <v>1910.9</v>
      </c>
      <c r="O6055" s="5">
        <v>1903.84</v>
      </c>
      <c r="P6055" s="5">
        <v>21498388.213</v>
      </c>
      <c r="Q6055" s="4">
        <f t="shared" si="270"/>
        <v>7.0600000000001728</v>
      </c>
      <c r="R6055" s="4">
        <f t="shared" si="269"/>
        <v>6.3245833333333392</v>
      </c>
      <c r="S6055" s="29">
        <f t="shared" si="271"/>
        <v>0.72087067861715748</v>
      </c>
    </row>
    <row r="6056" spans="13:19" x14ac:dyDescent="0.4">
      <c r="M6056" s="3">
        <v>45000</v>
      </c>
      <c r="N6056" s="5">
        <v>1931.3</v>
      </c>
      <c r="O6056" s="5">
        <v>1917.72</v>
      </c>
      <c r="P6056" s="5">
        <v>21422029.588</v>
      </c>
      <c r="Q6056" s="4">
        <f t="shared" si="270"/>
        <v>13.579999999999927</v>
      </c>
      <c r="R6056" s="4">
        <f t="shared" si="269"/>
        <v>6.3609166666666699</v>
      </c>
      <c r="S6056" s="29">
        <f t="shared" si="271"/>
        <v>0.72215108834827146</v>
      </c>
    </row>
    <row r="6057" spans="13:19" x14ac:dyDescent="0.4">
      <c r="M6057" s="3">
        <v>45001</v>
      </c>
      <c r="N6057" s="5">
        <v>1923</v>
      </c>
      <c r="O6057" s="5">
        <v>1918.85</v>
      </c>
      <c r="P6057" s="5">
        <v>21389814.278000001</v>
      </c>
      <c r="Q6057" s="4">
        <f t="shared" si="270"/>
        <v>4.1500000000000909</v>
      </c>
      <c r="R6057" s="4">
        <f t="shared" si="269"/>
        <v>6.3810833333333372</v>
      </c>
      <c r="S6057" s="29">
        <f t="shared" si="271"/>
        <v>0.72343149807938545</v>
      </c>
    </row>
    <row r="6058" spans="13:19" x14ac:dyDescent="0.4">
      <c r="M6058" s="3">
        <v>45002</v>
      </c>
      <c r="N6058" s="5">
        <v>1973.5</v>
      </c>
      <c r="O6058" s="5">
        <v>1988.78</v>
      </c>
      <c r="P6058" s="5">
        <v>21366397.077</v>
      </c>
      <c r="Q6058" s="4">
        <f t="shared" si="270"/>
        <v>-15.279999999999973</v>
      </c>
      <c r="R6058" s="4">
        <f t="shared" si="269"/>
        <v>6.017883333333339</v>
      </c>
      <c r="S6058" s="29">
        <f t="shared" si="271"/>
        <v>0.70678617157490398</v>
      </c>
    </row>
    <row r="6059" spans="13:19" x14ac:dyDescent="0.4">
      <c r="M6059" s="3">
        <v>45005</v>
      </c>
      <c r="N6059" s="5">
        <v>1982.8</v>
      </c>
      <c r="O6059" s="5">
        <v>1978.09</v>
      </c>
      <c r="P6059" s="5">
        <v>21364092.907000002</v>
      </c>
      <c r="Q6059" s="4">
        <f t="shared" si="270"/>
        <v>4.7100000000000364</v>
      </c>
      <c r="R6059" s="4">
        <f t="shared" si="269"/>
        <v>5.9798833333333388</v>
      </c>
      <c r="S6059" s="29">
        <f t="shared" si="271"/>
        <v>0.70422535211267601</v>
      </c>
    </row>
    <row r="6060" spans="13:19" x14ac:dyDescent="0.4">
      <c r="M6060" s="3">
        <v>45006</v>
      </c>
      <c r="N6060" s="5">
        <v>1941.1</v>
      </c>
      <c r="O6060" s="5">
        <v>1939.8</v>
      </c>
      <c r="P6060" s="5">
        <v>21357630.556000002</v>
      </c>
      <c r="Q6060" s="4">
        <f t="shared" si="270"/>
        <v>1.2999999999999545</v>
      </c>
      <c r="R6060" s="4">
        <f t="shared" si="269"/>
        <v>5.8382166666666722</v>
      </c>
      <c r="S6060" s="29">
        <f t="shared" si="271"/>
        <v>0.6978233034571063</v>
      </c>
    </row>
    <row r="6061" spans="13:19" x14ac:dyDescent="0.4">
      <c r="M6061" s="3">
        <v>45007</v>
      </c>
      <c r="N6061" s="5">
        <v>1949.6</v>
      </c>
      <c r="O6061" s="5">
        <v>1969.6</v>
      </c>
      <c r="P6061" s="5">
        <v>21357598.405000001</v>
      </c>
      <c r="Q6061" s="4">
        <f t="shared" si="270"/>
        <v>-20</v>
      </c>
      <c r="R6061" s="4">
        <f t="shared" si="269"/>
        <v>5.3082166666666728</v>
      </c>
      <c r="S6061" s="29">
        <f t="shared" si="271"/>
        <v>0.647887323943662</v>
      </c>
    </row>
    <row r="6062" spans="13:19" x14ac:dyDescent="0.4">
      <c r="M6062" s="3">
        <v>45008</v>
      </c>
      <c r="N6062" s="5">
        <v>1995.9</v>
      </c>
      <c r="O6062" s="5">
        <v>1992.9</v>
      </c>
      <c r="P6062" s="5">
        <v>21357534.105</v>
      </c>
      <c r="Q6062" s="4">
        <f t="shared" si="270"/>
        <v>3</v>
      </c>
      <c r="R6062" s="4">
        <f t="shared" si="269"/>
        <v>5.1665500000000062</v>
      </c>
      <c r="S6062" s="29">
        <f t="shared" si="271"/>
        <v>0.62868117797695267</v>
      </c>
    </row>
    <row r="6063" spans="13:19" x14ac:dyDescent="0.4">
      <c r="M6063" s="3">
        <v>45009</v>
      </c>
      <c r="N6063" s="5">
        <v>1983.8</v>
      </c>
      <c r="O6063" s="5">
        <v>1978.32</v>
      </c>
      <c r="P6063" s="5">
        <v>21292910.594999999</v>
      </c>
      <c r="Q6063" s="4">
        <f t="shared" si="270"/>
        <v>5.4800000000000182</v>
      </c>
      <c r="R6063" s="4">
        <f t="shared" si="269"/>
        <v>5.2010500000000057</v>
      </c>
      <c r="S6063" s="29">
        <f t="shared" si="271"/>
        <v>0.63636363636363635</v>
      </c>
    </row>
    <row r="6064" spans="13:19" x14ac:dyDescent="0.4">
      <c r="M6064" s="3">
        <v>45012</v>
      </c>
      <c r="N6064" s="5">
        <v>1953.8</v>
      </c>
      <c r="O6064" s="5">
        <v>1956.1</v>
      </c>
      <c r="P6064" s="5">
        <v>21292910.594999999</v>
      </c>
      <c r="Q6064" s="4">
        <f t="shared" si="270"/>
        <v>-2.2999999999999545</v>
      </c>
      <c r="R6064" s="4">
        <f t="shared" si="269"/>
        <v>5.1058833333333382</v>
      </c>
      <c r="S6064" s="29">
        <f t="shared" si="271"/>
        <v>0.62355953905249684</v>
      </c>
    </row>
    <row r="6065" spans="13:19" x14ac:dyDescent="0.4">
      <c r="M6065" s="3">
        <v>45013</v>
      </c>
      <c r="N6065" s="5">
        <v>1973.5</v>
      </c>
      <c r="O6065" s="5">
        <v>1972.95</v>
      </c>
      <c r="P6065" s="5">
        <v>21292910.594999999</v>
      </c>
      <c r="Q6065" s="4">
        <f t="shared" si="270"/>
        <v>0.54999999999995453</v>
      </c>
      <c r="R6065" s="4">
        <f t="shared" si="269"/>
        <v>4.9967166666666722</v>
      </c>
      <c r="S6065" s="29">
        <f t="shared" si="271"/>
        <v>0.61715749039692702</v>
      </c>
    </row>
    <row r="6066" spans="13:19" x14ac:dyDescent="0.4">
      <c r="M6066" s="3">
        <v>45014</v>
      </c>
      <c r="N6066" s="5">
        <v>1966.9</v>
      </c>
      <c r="O6066" s="5">
        <v>1964.01</v>
      </c>
      <c r="P6066" s="5">
        <v>21293692.965</v>
      </c>
      <c r="Q6066" s="4">
        <f t="shared" si="270"/>
        <v>2.8900000000001</v>
      </c>
      <c r="R6066" s="4">
        <f t="shared" si="269"/>
        <v>4.9632166666666722</v>
      </c>
      <c r="S6066" s="29">
        <f t="shared" si="271"/>
        <v>0.60947503201024322</v>
      </c>
    </row>
    <row r="6067" spans="13:19" x14ac:dyDescent="0.4">
      <c r="M6067" s="3">
        <v>45015</v>
      </c>
      <c r="N6067" s="5">
        <v>1997.7</v>
      </c>
      <c r="O6067" s="5">
        <v>1979.74</v>
      </c>
      <c r="P6067" s="5">
        <v>21291699.603</v>
      </c>
      <c r="Q6067" s="4">
        <f t="shared" si="270"/>
        <v>17.960000000000036</v>
      </c>
      <c r="R6067" s="4">
        <f t="shared" si="269"/>
        <v>5.1273500000000087</v>
      </c>
      <c r="S6067" s="29">
        <f t="shared" si="271"/>
        <v>0.62483994878361071</v>
      </c>
    </row>
    <row r="6068" spans="13:19" x14ac:dyDescent="0.4">
      <c r="M6068" s="3">
        <v>45016</v>
      </c>
      <c r="N6068" s="5">
        <v>1986.2</v>
      </c>
      <c r="O6068" s="5">
        <v>1968.53</v>
      </c>
      <c r="P6068" s="5">
        <v>21291699.603</v>
      </c>
      <c r="Q6068" s="4">
        <f t="shared" si="270"/>
        <v>17.670000000000073</v>
      </c>
      <c r="R6068" s="4">
        <f t="shared" si="269"/>
        <v>5.3516333333333437</v>
      </c>
      <c r="S6068" s="29">
        <f t="shared" si="271"/>
        <v>0.65172855313700384</v>
      </c>
    </row>
    <row r="6069" spans="13:19" x14ac:dyDescent="0.4">
      <c r="M6069" s="3">
        <v>45019</v>
      </c>
      <c r="N6069" s="5">
        <v>2000.4</v>
      </c>
      <c r="O6069" s="5">
        <v>1984.1</v>
      </c>
      <c r="P6069" s="5">
        <v>21575710.866</v>
      </c>
      <c r="Q6069" s="4">
        <f t="shared" si="270"/>
        <v>16.300000000000182</v>
      </c>
      <c r="R6069" s="4">
        <f t="shared" si="269"/>
        <v>5.516633333333349</v>
      </c>
      <c r="S6069" s="29">
        <f t="shared" si="271"/>
        <v>0.66453265044814336</v>
      </c>
    </row>
    <row r="6070" spans="13:19" x14ac:dyDescent="0.4">
      <c r="M6070" s="3">
        <v>45020</v>
      </c>
      <c r="N6070" s="5">
        <v>2038.2</v>
      </c>
      <c r="O6070" s="5">
        <v>2019.66</v>
      </c>
      <c r="P6070" s="5">
        <v>21575710.866</v>
      </c>
      <c r="Q6070" s="4">
        <f t="shared" si="270"/>
        <v>18.539999999999964</v>
      </c>
      <c r="R6070" s="4">
        <f t="shared" si="269"/>
        <v>5.8273000000000135</v>
      </c>
      <c r="S6070" s="29">
        <f t="shared" si="271"/>
        <v>0.69398207426376446</v>
      </c>
    </row>
    <row r="6071" spans="13:19" x14ac:dyDescent="0.4">
      <c r="M6071" s="3">
        <v>45021</v>
      </c>
      <c r="N6071" s="5">
        <v>2035.6</v>
      </c>
      <c r="O6071" s="5">
        <v>2020.6</v>
      </c>
      <c r="P6071" s="5">
        <v>21769099.131000001</v>
      </c>
      <c r="Q6071" s="4">
        <f t="shared" si="270"/>
        <v>15</v>
      </c>
      <c r="R6071" s="4">
        <f t="shared" si="269"/>
        <v>6.0173000000000112</v>
      </c>
      <c r="S6071" s="29">
        <f t="shared" si="271"/>
        <v>0.70550576184378999</v>
      </c>
    </row>
    <row r="6072" spans="13:19" x14ac:dyDescent="0.4">
      <c r="M6072" s="3">
        <v>45022</v>
      </c>
      <c r="N6072" s="5">
        <v>2026.4</v>
      </c>
      <c r="O6072" s="5">
        <v>2007.4</v>
      </c>
      <c r="P6072" s="5">
        <v>21769099.131000001</v>
      </c>
      <c r="Q6072" s="4">
        <f t="shared" si="270"/>
        <v>19</v>
      </c>
      <c r="R6072" s="4">
        <f t="shared" si="269"/>
        <v>6.2989666666666801</v>
      </c>
      <c r="S6072" s="29">
        <f t="shared" si="271"/>
        <v>0.71830985915492962</v>
      </c>
    </row>
    <row r="6073" spans="13:19" x14ac:dyDescent="0.4">
      <c r="M6073" s="3">
        <v>45023</v>
      </c>
      <c r="N6073" s="5">
        <v>2026.4</v>
      </c>
      <c r="O6073" s="5">
        <v>2007.4</v>
      </c>
      <c r="P6073" s="5">
        <v>21769099.131000001</v>
      </c>
      <c r="Q6073" s="4">
        <f t="shared" si="270"/>
        <v>19</v>
      </c>
      <c r="R6073" s="4">
        <f t="shared" si="269"/>
        <v>6.5772666666666773</v>
      </c>
      <c r="S6073" s="29">
        <f t="shared" si="271"/>
        <v>0.73367477592829711</v>
      </c>
    </row>
    <row r="6074" spans="13:19" x14ac:dyDescent="0.4">
      <c r="M6074" s="3">
        <v>45026</v>
      </c>
      <c r="N6074" s="5">
        <v>2003.8</v>
      </c>
      <c r="O6074" s="5">
        <v>1991</v>
      </c>
      <c r="P6074" s="5">
        <v>21768616.866</v>
      </c>
      <c r="Q6074" s="4">
        <f t="shared" si="270"/>
        <v>12.799999999999955</v>
      </c>
      <c r="R6074" s="4">
        <f t="shared" si="269"/>
        <v>6.7222666666666742</v>
      </c>
      <c r="S6074" s="29">
        <f t="shared" si="271"/>
        <v>0.74519846350832264</v>
      </c>
    </row>
    <row r="6075" spans="13:19" x14ac:dyDescent="0.4">
      <c r="M6075" s="3">
        <v>45027</v>
      </c>
      <c r="N6075" s="5">
        <v>2019</v>
      </c>
      <c r="O6075" s="5">
        <v>2003.3</v>
      </c>
      <c r="P6075" s="5">
        <v>21800639.265999999</v>
      </c>
      <c r="Q6075" s="4">
        <f t="shared" si="270"/>
        <v>15.700000000000045</v>
      </c>
      <c r="R6075" s="4">
        <f t="shared" si="269"/>
        <v>6.9556000000000076</v>
      </c>
      <c r="S6075" s="29">
        <f t="shared" si="271"/>
        <v>0.7631241997439181</v>
      </c>
    </row>
    <row r="6076" spans="13:19" x14ac:dyDescent="0.4">
      <c r="M6076" s="3">
        <v>45028</v>
      </c>
      <c r="N6076" s="5">
        <v>2024.9</v>
      </c>
      <c r="O6076" s="5">
        <v>2014.6</v>
      </c>
      <c r="P6076" s="5">
        <v>21949369.791999999</v>
      </c>
      <c r="Q6076" s="4">
        <f t="shared" si="270"/>
        <v>10.300000000000182</v>
      </c>
      <c r="R6076" s="4">
        <f t="shared" si="269"/>
        <v>7.0722666666666782</v>
      </c>
      <c r="S6076" s="29">
        <f t="shared" si="271"/>
        <v>0.77464788732394363</v>
      </c>
    </row>
    <row r="6077" spans="13:19" x14ac:dyDescent="0.4">
      <c r="M6077" s="3">
        <v>45029</v>
      </c>
      <c r="N6077" s="5">
        <v>2055.3000000000002</v>
      </c>
      <c r="O6077" s="5">
        <v>2039.26</v>
      </c>
      <c r="P6077" s="5">
        <v>21948726.772</v>
      </c>
      <c r="Q6077" s="4">
        <f t="shared" si="270"/>
        <v>16.040000000000191</v>
      </c>
      <c r="R6077" s="4">
        <f t="shared" si="269"/>
        <v>7.4712666666666792</v>
      </c>
      <c r="S6077" s="29">
        <f t="shared" si="271"/>
        <v>0.81434058898847628</v>
      </c>
    </row>
    <row r="6078" spans="13:19" x14ac:dyDescent="0.4">
      <c r="M6078" s="3">
        <v>45030</v>
      </c>
      <c r="N6078" s="5">
        <v>2015.8</v>
      </c>
      <c r="O6078" s="5">
        <v>2003.43</v>
      </c>
      <c r="P6078" s="5">
        <v>21948598.168000001</v>
      </c>
      <c r="Q6078" s="4">
        <f t="shared" si="270"/>
        <v>12.369999999999891</v>
      </c>
      <c r="R6078" s="4">
        <f t="shared" si="269"/>
        <v>7.6290666666666764</v>
      </c>
      <c r="S6078" s="29">
        <f t="shared" si="271"/>
        <v>0.83610755441741358</v>
      </c>
    </row>
    <row r="6079" spans="13:19" x14ac:dyDescent="0.4">
      <c r="M6079" s="3">
        <v>45033</v>
      </c>
      <c r="N6079" s="5">
        <v>2007</v>
      </c>
      <c r="O6079" s="5">
        <v>1994.7</v>
      </c>
      <c r="P6079" s="5">
        <v>21946829.863000002</v>
      </c>
      <c r="Q6079" s="4">
        <f t="shared" si="270"/>
        <v>12.299999999999955</v>
      </c>
      <c r="R6079" s="4">
        <f t="shared" si="269"/>
        <v>7.8674000000000088</v>
      </c>
      <c r="S6079" s="29">
        <f t="shared" si="271"/>
        <v>0.8489116517285531</v>
      </c>
    </row>
    <row r="6080" spans="13:19" x14ac:dyDescent="0.4">
      <c r="M6080" s="3">
        <v>45034</v>
      </c>
      <c r="N6080" s="5">
        <v>2019.7</v>
      </c>
      <c r="O6080" s="5">
        <v>2004.65</v>
      </c>
      <c r="P6080" s="5">
        <v>21943454.002999999</v>
      </c>
      <c r="Q6080" s="4">
        <f t="shared" si="270"/>
        <v>15.049999999999955</v>
      </c>
      <c r="R6080" s="4">
        <f t="shared" ref="R6080:R6143" si="272">AVERAGE(Q6021:Q6080)</f>
        <v>8.1449000000000069</v>
      </c>
      <c r="S6080" s="29">
        <f t="shared" si="271"/>
        <v>0.86171574903969272</v>
      </c>
    </row>
    <row r="6081" spans="13:19" x14ac:dyDescent="0.4">
      <c r="M6081" s="3">
        <v>45035</v>
      </c>
      <c r="N6081" s="5">
        <v>2007.3</v>
      </c>
      <c r="O6081" s="5">
        <v>1994.5</v>
      </c>
      <c r="P6081" s="5">
        <v>21943132.493000001</v>
      </c>
      <c r="Q6081" s="4">
        <f t="shared" si="270"/>
        <v>12.799999999999955</v>
      </c>
      <c r="R6081" s="4">
        <f t="shared" si="272"/>
        <v>8.4112333333333407</v>
      </c>
      <c r="S6081" s="29">
        <f t="shared" si="271"/>
        <v>0.87323943661971826</v>
      </c>
    </row>
    <row r="6082" spans="13:19" x14ac:dyDescent="0.4">
      <c r="M6082" s="3">
        <v>45036</v>
      </c>
      <c r="N6082" s="5">
        <v>2019.1</v>
      </c>
      <c r="O6082" s="5">
        <v>2004.4</v>
      </c>
      <c r="P6082" s="5">
        <v>22133246.333000001</v>
      </c>
      <c r="Q6082" s="4">
        <f t="shared" si="270"/>
        <v>14.699999999999818</v>
      </c>
      <c r="R6082" s="4">
        <f t="shared" si="272"/>
        <v>8.6410666666666689</v>
      </c>
      <c r="S6082" s="29">
        <f t="shared" si="271"/>
        <v>0.8847631241997439</v>
      </c>
    </row>
    <row r="6083" spans="13:19" x14ac:dyDescent="0.4">
      <c r="M6083" s="3">
        <v>45037</v>
      </c>
      <c r="N6083" s="5">
        <v>1990.5</v>
      </c>
      <c r="O6083" s="5">
        <v>1982.88</v>
      </c>
      <c r="P6083" s="5">
        <v>22180861.964000002</v>
      </c>
      <c r="Q6083" s="4">
        <f t="shared" si="270"/>
        <v>7.6199999999998909</v>
      </c>
      <c r="R6083" s="4">
        <f t="shared" si="272"/>
        <v>8.7328333333333337</v>
      </c>
      <c r="S6083" s="29">
        <f t="shared" si="271"/>
        <v>0.88732394366197187</v>
      </c>
    </row>
    <row r="6084" spans="13:19" x14ac:dyDescent="0.4">
      <c r="M6084" s="3">
        <v>45040</v>
      </c>
      <c r="N6084" s="5">
        <v>1999.8</v>
      </c>
      <c r="O6084" s="5">
        <v>1989.1</v>
      </c>
      <c r="P6084" s="5">
        <v>22180669.057999998</v>
      </c>
      <c r="Q6084" s="4">
        <f t="shared" si="270"/>
        <v>10.700000000000045</v>
      </c>
      <c r="R6084" s="4">
        <f t="shared" si="272"/>
        <v>8.9144999999999985</v>
      </c>
      <c r="S6084" s="29">
        <f t="shared" si="271"/>
        <v>0.89372599231754157</v>
      </c>
    </row>
    <row r="6085" spans="13:19" x14ac:dyDescent="0.4">
      <c r="M6085" s="3">
        <v>45041</v>
      </c>
      <c r="N6085" s="5">
        <v>2004.5</v>
      </c>
      <c r="O6085" s="5">
        <v>1996.92</v>
      </c>
      <c r="P6085" s="5">
        <v>22180315.397999998</v>
      </c>
      <c r="Q6085" s="4">
        <f t="shared" ref="Q6085:Q6148" si="273">N6085-O6085</f>
        <v>7.5799999999999272</v>
      </c>
      <c r="R6085" s="4">
        <f t="shared" si="272"/>
        <v>8.7524999999999977</v>
      </c>
      <c r="S6085" s="29">
        <f t="shared" si="271"/>
        <v>0.89116517285531371</v>
      </c>
    </row>
    <row r="6086" spans="13:19" x14ac:dyDescent="0.4">
      <c r="M6086" s="3">
        <v>45042</v>
      </c>
      <c r="N6086" s="5">
        <v>1996</v>
      </c>
      <c r="O6086" s="5">
        <v>1988.7</v>
      </c>
      <c r="P6086" s="5">
        <v>22180444.002</v>
      </c>
      <c r="Q6086" s="4">
        <f t="shared" si="273"/>
        <v>7.2999999999999545</v>
      </c>
      <c r="R6086" s="4">
        <f t="shared" si="272"/>
        <v>8.9969999999999981</v>
      </c>
      <c r="S6086" s="29">
        <f t="shared" si="271"/>
        <v>0.8988476312419974</v>
      </c>
    </row>
    <row r="6087" spans="13:19" x14ac:dyDescent="0.4">
      <c r="M6087" s="3">
        <v>45043</v>
      </c>
      <c r="N6087" s="5">
        <v>1999</v>
      </c>
      <c r="O6087" s="5">
        <v>1987.4</v>
      </c>
      <c r="P6087" s="5">
        <v>22340997.250999998</v>
      </c>
      <c r="Q6087" s="4">
        <f t="shared" si="273"/>
        <v>11.599999999999909</v>
      </c>
      <c r="R6087" s="4">
        <f t="shared" si="272"/>
        <v>8.8819999999999979</v>
      </c>
      <c r="S6087" s="29">
        <f t="shared" si="271"/>
        <v>0.89500640204865556</v>
      </c>
    </row>
    <row r="6088" spans="13:19" x14ac:dyDescent="0.4">
      <c r="M6088" s="3">
        <v>45044</v>
      </c>
      <c r="N6088" s="5">
        <v>1999.1</v>
      </c>
      <c r="O6088" s="5">
        <v>1989.62</v>
      </c>
      <c r="P6088" s="5">
        <v>22362216.910999998</v>
      </c>
      <c r="Q6088" s="4">
        <f t="shared" si="273"/>
        <v>9.4800000000000182</v>
      </c>
      <c r="R6088" s="4">
        <f t="shared" si="272"/>
        <v>8.8450000000000006</v>
      </c>
      <c r="S6088" s="29">
        <f t="shared" si="271"/>
        <v>0.89500640204865556</v>
      </c>
    </row>
    <row r="6089" spans="13:19" x14ac:dyDescent="0.4">
      <c r="M6089" s="3">
        <v>45047</v>
      </c>
      <c r="N6089" s="5">
        <v>1992.2</v>
      </c>
      <c r="O6089" s="5">
        <v>1981.94</v>
      </c>
      <c r="P6089" s="5">
        <v>22359418.061000001</v>
      </c>
      <c r="Q6089" s="4">
        <f t="shared" si="273"/>
        <v>10.259999999999991</v>
      </c>
      <c r="R6089" s="4">
        <f t="shared" si="272"/>
        <v>8.8111666666666686</v>
      </c>
      <c r="S6089" s="29">
        <f t="shared" si="271"/>
        <v>0.8924455825864277</v>
      </c>
    </row>
    <row r="6090" spans="13:19" x14ac:dyDescent="0.4">
      <c r="M6090" s="3">
        <v>45048</v>
      </c>
      <c r="N6090" s="5">
        <v>2023.3</v>
      </c>
      <c r="O6090" s="5">
        <v>2015.94</v>
      </c>
      <c r="P6090" s="5">
        <v>22359418.061000001</v>
      </c>
      <c r="Q6090" s="4">
        <f t="shared" si="273"/>
        <v>7.3599999999999</v>
      </c>
      <c r="R6090" s="4">
        <f t="shared" si="272"/>
        <v>8.7324999999999999</v>
      </c>
      <c r="S6090" s="29">
        <f t="shared" si="271"/>
        <v>0.88732394366197187</v>
      </c>
    </row>
    <row r="6091" spans="13:19" x14ac:dyDescent="0.4">
      <c r="M6091" s="3">
        <v>45049</v>
      </c>
      <c r="N6091" s="5">
        <v>2037</v>
      </c>
      <c r="O6091" s="5">
        <v>2038.43</v>
      </c>
      <c r="P6091" s="5">
        <v>22519465.739</v>
      </c>
      <c r="Q6091" s="4">
        <f t="shared" si="273"/>
        <v>-1.4300000000000637</v>
      </c>
      <c r="R6091" s="4">
        <f t="shared" si="272"/>
        <v>8.4513333333333325</v>
      </c>
      <c r="S6091" s="29">
        <f t="shared" si="271"/>
        <v>0.87580025608194623</v>
      </c>
    </row>
    <row r="6092" spans="13:19" x14ac:dyDescent="0.4">
      <c r="M6092" s="3">
        <v>45050</v>
      </c>
      <c r="N6092" s="5">
        <v>2055.6999999999998</v>
      </c>
      <c r="O6092" s="5">
        <v>2049.61</v>
      </c>
      <c r="P6092" s="5">
        <v>22518887.019000001</v>
      </c>
      <c r="Q6092" s="4">
        <f t="shared" si="273"/>
        <v>6.0899999999996908</v>
      </c>
      <c r="R6092" s="4">
        <f t="shared" si="272"/>
        <v>8.2714999999999925</v>
      </c>
      <c r="S6092" s="29">
        <f t="shared" si="271"/>
        <v>0.86939820742637641</v>
      </c>
    </row>
    <row r="6093" spans="13:19" x14ac:dyDescent="0.4">
      <c r="M6093" s="3">
        <v>45051</v>
      </c>
      <c r="N6093" s="5">
        <v>2024.8</v>
      </c>
      <c r="O6093" s="5">
        <v>2015.94</v>
      </c>
      <c r="P6093" s="5">
        <v>22509203.896000002</v>
      </c>
      <c r="Q6093" s="4">
        <f t="shared" si="273"/>
        <v>8.8599999999999</v>
      </c>
      <c r="R6093" s="4">
        <f t="shared" si="272"/>
        <v>8.2631666666666579</v>
      </c>
      <c r="S6093" s="29">
        <f t="shared" si="271"/>
        <v>0.86939820742637641</v>
      </c>
    </row>
    <row r="6094" spans="13:19" x14ac:dyDescent="0.4">
      <c r="M6094" s="3">
        <v>45054</v>
      </c>
      <c r="N6094" s="5">
        <v>2033.2</v>
      </c>
      <c r="O6094" s="5">
        <v>2020.28</v>
      </c>
      <c r="P6094" s="5">
        <v>22508400.120999999</v>
      </c>
      <c r="Q6094" s="4">
        <f t="shared" si="273"/>
        <v>12.920000000000073</v>
      </c>
      <c r="R6094" s="4">
        <f t="shared" si="272"/>
        <v>8.3128333333333249</v>
      </c>
      <c r="S6094" s="29">
        <f t="shared" si="271"/>
        <v>0.87451984635083224</v>
      </c>
    </row>
    <row r="6095" spans="13:19" x14ac:dyDescent="0.4">
      <c r="M6095" s="3">
        <v>45055</v>
      </c>
      <c r="N6095" s="5">
        <v>2042.9</v>
      </c>
      <c r="O6095" s="5">
        <v>2034.2</v>
      </c>
      <c r="P6095" s="5">
        <v>22540551.120999999</v>
      </c>
      <c r="Q6095" s="4">
        <f t="shared" si="273"/>
        <v>8.7000000000000455</v>
      </c>
      <c r="R6095" s="4">
        <f t="shared" si="272"/>
        <v>8.2739999999999903</v>
      </c>
      <c r="S6095" s="29">
        <f t="shared" si="271"/>
        <v>0.87195902688860438</v>
      </c>
    </row>
    <row r="6096" spans="13:19" x14ac:dyDescent="0.4">
      <c r="M6096" s="3">
        <v>45056</v>
      </c>
      <c r="N6096" s="5">
        <v>2037.1</v>
      </c>
      <c r="O6096" s="5">
        <v>2029.49</v>
      </c>
      <c r="P6096" s="5">
        <v>22595175.670000002</v>
      </c>
      <c r="Q6096" s="4">
        <f t="shared" si="273"/>
        <v>7.6099999999999</v>
      </c>
      <c r="R6096" s="4">
        <f t="shared" si="272"/>
        <v>8.2391666666666534</v>
      </c>
      <c r="S6096" s="29">
        <f t="shared" si="271"/>
        <v>0.86939820742637641</v>
      </c>
    </row>
    <row r="6097" spans="13:19" x14ac:dyDescent="0.4">
      <c r="M6097" s="3">
        <v>45057</v>
      </c>
      <c r="N6097" s="5">
        <v>2020.5</v>
      </c>
      <c r="O6097" s="5">
        <v>2014.49</v>
      </c>
      <c r="P6097" s="5">
        <v>22583086.894000001</v>
      </c>
      <c r="Q6097" s="4">
        <f t="shared" si="273"/>
        <v>6.0099999999999909</v>
      </c>
      <c r="R6097" s="4">
        <f t="shared" si="272"/>
        <v>8.0799999999999876</v>
      </c>
      <c r="S6097" s="29">
        <f t="shared" si="271"/>
        <v>0.86043533930857874</v>
      </c>
    </row>
    <row r="6098" spans="13:19" x14ac:dyDescent="0.4">
      <c r="M6098" s="3">
        <v>45058</v>
      </c>
      <c r="N6098" s="5">
        <v>2019.8</v>
      </c>
      <c r="O6098" s="5">
        <v>2010.6</v>
      </c>
      <c r="P6098" s="5">
        <v>22593059.375999998</v>
      </c>
      <c r="Q6098" s="4">
        <f t="shared" si="273"/>
        <v>9.2000000000000455</v>
      </c>
      <c r="R6098" s="4">
        <f t="shared" si="272"/>
        <v>8.092166666666655</v>
      </c>
      <c r="S6098" s="29">
        <f t="shared" si="271"/>
        <v>0.86171574903969272</v>
      </c>
    </row>
    <row r="6099" spans="13:19" x14ac:dyDescent="0.4">
      <c r="M6099" s="3">
        <v>45061</v>
      </c>
      <c r="N6099" s="5">
        <v>2022.7</v>
      </c>
      <c r="O6099" s="5">
        <v>2015.85</v>
      </c>
      <c r="P6099" s="5">
        <v>22592673.563999999</v>
      </c>
      <c r="Q6099" s="4">
        <f t="shared" si="273"/>
        <v>6.8500000000001364</v>
      </c>
      <c r="R6099" s="4">
        <f t="shared" si="272"/>
        <v>8.051333333333325</v>
      </c>
      <c r="S6099" s="29">
        <f t="shared" ref="S6099:S6162" si="274">COUNTIF(R5318:R6098,"&lt;="&amp;R6099)/COUNT(R5318:R6098)</f>
        <v>0.85787451984635088</v>
      </c>
    </row>
    <row r="6100" spans="13:19" x14ac:dyDescent="0.4">
      <c r="M6100" s="3">
        <v>45062</v>
      </c>
      <c r="N6100" s="5">
        <v>1993</v>
      </c>
      <c r="O6100" s="5">
        <v>1988.65</v>
      </c>
      <c r="P6100" s="5">
        <v>22592641.412999999</v>
      </c>
      <c r="Q6100" s="4">
        <f t="shared" si="273"/>
        <v>4.3499999999999091</v>
      </c>
      <c r="R6100" s="4">
        <f t="shared" si="272"/>
        <v>7.995833333333322</v>
      </c>
      <c r="S6100" s="29">
        <f t="shared" si="274"/>
        <v>0.8565941101152369</v>
      </c>
    </row>
    <row r="6101" spans="13:19" x14ac:dyDescent="0.4">
      <c r="M6101" s="3">
        <v>45063</v>
      </c>
      <c r="N6101" s="5">
        <v>1984.9</v>
      </c>
      <c r="O6101" s="5">
        <v>1981.36</v>
      </c>
      <c r="P6101" s="5">
        <v>22592641.412999999</v>
      </c>
      <c r="Q6101" s="4">
        <f t="shared" si="273"/>
        <v>3.540000000000191</v>
      </c>
      <c r="R6101" s="4">
        <f t="shared" si="272"/>
        <v>7.7831666666666592</v>
      </c>
      <c r="S6101" s="29">
        <f t="shared" si="274"/>
        <v>0.84635083226632524</v>
      </c>
    </row>
    <row r="6102" spans="13:19" x14ac:dyDescent="0.4">
      <c r="M6102" s="3">
        <v>45064</v>
      </c>
      <c r="N6102" s="5">
        <v>1959.8</v>
      </c>
      <c r="O6102" s="5">
        <v>1957.05</v>
      </c>
      <c r="P6102" s="5">
        <v>22592641.412999999</v>
      </c>
      <c r="Q6102" s="4">
        <f t="shared" si="273"/>
        <v>2.75</v>
      </c>
      <c r="R6102" s="4">
        <f t="shared" si="272"/>
        <v>7.7473333333333283</v>
      </c>
      <c r="S6102" s="29">
        <f t="shared" si="274"/>
        <v>0.84507042253521125</v>
      </c>
    </row>
    <row r="6103" spans="13:19" x14ac:dyDescent="0.4">
      <c r="M6103" s="3">
        <v>45065</v>
      </c>
      <c r="N6103" s="5">
        <v>1981.6</v>
      </c>
      <c r="O6103" s="5">
        <v>1981.36</v>
      </c>
      <c r="P6103" s="5">
        <v>22580639.230999999</v>
      </c>
      <c r="Q6103" s="4">
        <f t="shared" si="273"/>
        <v>0.24000000000000909</v>
      </c>
      <c r="R6103" s="4">
        <f t="shared" si="272"/>
        <v>7.630833333333328</v>
      </c>
      <c r="S6103" s="29">
        <f t="shared" si="274"/>
        <v>0.83738796414852756</v>
      </c>
    </row>
    <row r="6104" spans="13:19" x14ac:dyDescent="0.4">
      <c r="M6104" s="3">
        <v>45068</v>
      </c>
      <c r="N6104" s="5">
        <v>1977.2</v>
      </c>
      <c r="O6104" s="5">
        <v>1971.43</v>
      </c>
      <c r="P6104" s="5">
        <v>22580639.230999999</v>
      </c>
      <c r="Q6104" s="4">
        <f t="shared" si="273"/>
        <v>5.7699999999999818</v>
      </c>
      <c r="R6104" s="4">
        <f t="shared" si="272"/>
        <v>7.5903333333333274</v>
      </c>
      <c r="S6104" s="29">
        <f t="shared" si="274"/>
        <v>0.82970550576184376</v>
      </c>
    </row>
    <row r="6105" spans="13:19" x14ac:dyDescent="0.4">
      <c r="M6105" s="3">
        <v>45069</v>
      </c>
      <c r="N6105" s="5">
        <v>1974.5</v>
      </c>
      <c r="O6105" s="5">
        <v>1974.64</v>
      </c>
      <c r="P6105" s="5">
        <v>22612690.934</v>
      </c>
      <c r="Q6105" s="4">
        <f t="shared" si="273"/>
        <v>-0.14000000000010004</v>
      </c>
      <c r="R6105" s="4">
        <f t="shared" si="272"/>
        <v>7.4211666666666591</v>
      </c>
      <c r="S6105" s="29">
        <f t="shared" si="274"/>
        <v>0.80793854033290657</v>
      </c>
    </row>
    <row r="6106" spans="13:19" x14ac:dyDescent="0.4">
      <c r="M6106" s="3">
        <v>45070</v>
      </c>
      <c r="N6106" s="5">
        <v>1964.6</v>
      </c>
      <c r="O6106" s="5">
        <v>1956.8</v>
      </c>
      <c r="P6106" s="5">
        <v>22612305.124000002</v>
      </c>
      <c r="Q6106" s="4">
        <f t="shared" si="273"/>
        <v>7.7999999999999545</v>
      </c>
      <c r="R6106" s="4">
        <f t="shared" si="272"/>
        <v>7.3994999999999891</v>
      </c>
      <c r="S6106" s="29">
        <f t="shared" si="274"/>
        <v>0.80409731113956462</v>
      </c>
    </row>
    <row r="6107" spans="13:19" x14ac:dyDescent="0.4">
      <c r="M6107" s="3">
        <v>45071</v>
      </c>
      <c r="N6107" s="5">
        <v>1943.7</v>
      </c>
      <c r="O6107" s="5">
        <v>1940.43</v>
      </c>
      <c r="P6107" s="5">
        <v>22843438.662999999</v>
      </c>
      <c r="Q6107" s="4">
        <f t="shared" si="273"/>
        <v>3.2699999999999818</v>
      </c>
      <c r="R6107" s="4">
        <f t="shared" si="272"/>
        <v>7.36899999999999</v>
      </c>
      <c r="S6107" s="29">
        <f t="shared" si="274"/>
        <v>0.80025608194622277</v>
      </c>
    </row>
    <row r="6108" spans="13:19" x14ac:dyDescent="0.4">
      <c r="M6108" s="3">
        <v>45072</v>
      </c>
      <c r="N6108" s="5">
        <v>1944.3</v>
      </c>
      <c r="O6108" s="5">
        <v>1946.13</v>
      </c>
      <c r="P6108" s="5">
        <v>22871329.416999999</v>
      </c>
      <c r="Q6108" s="4">
        <f t="shared" si="273"/>
        <v>-1.8300000000001546</v>
      </c>
      <c r="R6108" s="4">
        <f t="shared" si="272"/>
        <v>7.3591666666666544</v>
      </c>
      <c r="S6108" s="29">
        <f t="shared" si="274"/>
        <v>0.80025608194622277</v>
      </c>
    </row>
    <row r="6109" spans="13:19" x14ac:dyDescent="0.4">
      <c r="M6109" s="3">
        <v>45075</v>
      </c>
      <c r="N6109" s="5">
        <v>1944.3</v>
      </c>
      <c r="O6109" s="5">
        <v>1944.3</v>
      </c>
      <c r="P6109" s="5">
        <v>22871329.416999999</v>
      </c>
      <c r="Q6109" s="4">
        <f t="shared" si="273"/>
        <v>0</v>
      </c>
      <c r="R6109" s="4">
        <f t="shared" si="272"/>
        <v>7.2234999999999898</v>
      </c>
      <c r="S6109" s="29">
        <f t="shared" si="274"/>
        <v>0.78617157490396927</v>
      </c>
    </row>
    <row r="6110" spans="13:19" x14ac:dyDescent="0.4">
      <c r="M6110" s="3">
        <v>45076</v>
      </c>
      <c r="N6110" s="5">
        <v>1958</v>
      </c>
      <c r="O6110" s="5">
        <v>1958.73</v>
      </c>
      <c r="P6110" s="5">
        <v>22865285.028999999</v>
      </c>
      <c r="Q6110" s="4">
        <f t="shared" si="273"/>
        <v>-0.73000000000001819</v>
      </c>
      <c r="R6110" s="4">
        <f t="shared" si="272"/>
        <v>7.1006666666666547</v>
      </c>
      <c r="S6110" s="29">
        <f t="shared" si="274"/>
        <v>0.77848911651728558</v>
      </c>
    </row>
    <row r="6111" spans="13:19" x14ac:dyDescent="0.4">
      <c r="M6111" s="3">
        <v>45077</v>
      </c>
      <c r="N6111" s="5">
        <v>1982.1</v>
      </c>
      <c r="O6111" s="5">
        <v>1962.22</v>
      </c>
      <c r="P6111" s="5">
        <v>22870917.752</v>
      </c>
      <c r="Q6111" s="4">
        <f t="shared" si="273"/>
        <v>19.879999999999882</v>
      </c>
      <c r="R6111" s="4">
        <f t="shared" si="272"/>
        <v>7.3493333333333224</v>
      </c>
      <c r="S6111" s="29">
        <f t="shared" si="274"/>
        <v>0.80153649167733676</v>
      </c>
    </row>
    <row r="6112" spans="13:19" x14ac:dyDescent="0.4">
      <c r="M6112" s="3">
        <v>45078</v>
      </c>
      <c r="N6112" s="5">
        <v>1995.5</v>
      </c>
      <c r="O6112" s="5">
        <v>1976.87</v>
      </c>
      <c r="P6112" s="5">
        <v>22836577.877</v>
      </c>
      <c r="Q6112" s="4">
        <f t="shared" si="273"/>
        <v>18.630000000000109</v>
      </c>
      <c r="R6112" s="4">
        <f t="shared" si="272"/>
        <v>7.5711666666666586</v>
      </c>
      <c r="S6112" s="29">
        <f t="shared" si="274"/>
        <v>0.83738796414852756</v>
      </c>
    </row>
    <row r="6113" spans="13:19" x14ac:dyDescent="0.4">
      <c r="M6113" s="3">
        <v>45079</v>
      </c>
      <c r="N6113" s="5">
        <v>1969.6</v>
      </c>
      <c r="O6113" s="5">
        <v>1947.97</v>
      </c>
      <c r="P6113" s="5">
        <v>22872831.237</v>
      </c>
      <c r="Q6113" s="4">
        <f t="shared" si="273"/>
        <v>21.629999999999882</v>
      </c>
      <c r="R6113" s="4">
        <f t="shared" si="272"/>
        <v>7.9311666666666572</v>
      </c>
      <c r="S6113" s="29">
        <f t="shared" si="274"/>
        <v>0.8706786171574904</v>
      </c>
    </row>
    <row r="6114" spans="13:19" x14ac:dyDescent="0.4">
      <c r="M6114" s="3">
        <v>45082</v>
      </c>
      <c r="N6114" s="5">
        <v>1974.3</v>
      </c>
      <c r="O6114" s="5">
        <v>1961.33</v>
      </c>
      <c r="P6114" s="5">
        <v>22872831.237</v>
      </c>
      <c r="Q6114" s="4">
        <f t="shared" si="273"/>
        <v>12.970000000000027</v>
      </c>
      <c r="R6114" s="4">
        <f t="shared" si="272"/>
        <v>8.0918333333333248</v>
      </c>
      <c r="S6114" s="29">
        <f t="shared" si="274"/>
        <v>0.88092189500640206</v>
      </c>
    </row>
    <row r="6115" spans="13:19" x14ac:dyDescent="0.4">
      <c r="M6115" s="3">
        <v>45083</v>
      </c>
      <c r="N6115" s="5">
        <v>1981.5</v>
      </c>
      <c r="O6115" s="5">
        <v>1963.1</v>
      </c>
      <c r="P6115" s="5">
        <v>22872831.247000001</v>
      </c>
      <c r="Q6115" s="4">
        <f t="shared" si="273"/>
        <v>18.400000000000091</v>
      </c>
      <c r="R6115" s="4">
        <f t="shared" si="272"/>
        <v>8.2808333333333248</v>
      </c>
      <c r="S6115" s="29">
        <f t="shared" si="274"/>
        <v>0.89756722151088353</v>
      </c>
    </row>
    <row r="6116" spans="13:19" x14ac:dyDescent="0.4">
      <c r="M6116" s="3">
        <v>45084</v>
      </c>
      <c r="N6116" s="5">
        <v>1958.4</v>
      </c>
      <c r="O6116" s="5">
        <v>1939.51</v>
      </c>
      <c r="P6116" s="5">
        <v>22920988.776999999</v>
      </c>
      <c r="Q6116" s="4">
        <f t="shared" si="273"/>
        <v>18.8900000000001</v>
      </c>
      <c r="R6116" s="4">
        <f t="shared" si="272"/>
        <v>8.3693333333333264</v>
      </c>
      <c r="S6116" s="29">
        <f t="shared" si="274"/>
        <v>0.90268886043533936</v>
      </c>
    </row>
    <row r="6117" spans="13:19" x14ac:dyDescent="0.4">
      <c r="M6117" s="3">
        <v>45085</v>
      </c>
      <c r="N6117" s="5">
        <v>1978.6</v>
      </c>
      <c r="O6117" s="5">
        <v>1964.97</v>
      </c>
      <c r="P6117" s="5">
        <v>22920988.776999999</v>
      </c>
      <c r="Q6117" s="4">
        <f t="shared" si="273"/>
        <v>13.629999999999882</v>
      </c>
      <c r="R6117" s="4">
        <f t="shared" si="272"/>
        <v>8.5273333333333241</v>
      </c>
      <c r="S6117" s="29">
        <f t="shared" si="274"/>
        <v>0.91421254801536489</v>
      </c>
    </row>
    <row r="6118" spans="13:19" x14ac:dyDescent="0.4">
      <c r="M6118" s="3">
        <v>45086</v>
      </c>
      <c r="N6118" s="5">
        <v>1977.2</v>
      </c>
      <c r="O6118" s="5">
        <v>1960.78</v>
      </c>
      <c r="P6118" s="5">
        <v>22912629.517000001</v>
      </c>
      <c r="Q6118" s="4">
        <f t="shared" si="273"/>
        <v>16.420000000000073</v>
      </c>
      <c r="R6118" s="4">
        <f t="shared" si="272"/>
        <v>9.0556666666666583</v>
      </c>
      <c r="S6118" s="29">
        <f t="shared" si="274"/>
        <v>0.94110115236875802</v>
      </c>
    </row>
    <row r="6119" spans="13:19" x14ac:dyDescent="0.4">
      <c r="M6119" s="3">
        <v>45089</v>
      </c>
      <c r="N6119" s="5">
        <v>1969.7</v>
      </c>
      <c r="O6119" s="5">
        <v>1957.31</v>
      </c>
      <c r="P6119" s="5">
        <v>22912629.517000001</v>
      </c>
      <c r="Q6119" s="4">
        <f t="shared" si="273"/>
        <v>12.3900000000001</v>
      </c>
      <c r="R6119" s="4">
        <f t="shared" si="272"/>
        <v>9.1836666666666584</v>
      </c>
      <c r="S6119" s="29">
        <f t="shared" si="274"/>
        <v>0.94366197183098588</v>
      </c>
    </row>
    <row r="6120" spans="13:19" x14ac:dyDescent="0.4">
      <c r="M6120" s="3">
        <v>45090</v>
      </c>
      <c r="N6120" s="5">
        <v>1958.6</v>
      </c>
      <c r="O6120" s="5">
        <v>1943.47</v>
      </c>
      <c r="P6120" s="5">
        <v>22912533.063999999</v>
      </c>
      <c r="Q6120" s="4">
        <f t="shared" si="273"/>
        <v>15.129999999999882</v>
      </c>
      <c r="R6120" s="4">
        <f t="shared" si="272"/>
        <v>9.4141666666666577</v>
      </c>
      <c r="S6120" s="29">
        <f t="shared" si="274"/>
        <v>0.94878361075544171</v>
      </c>
    </row>
    <row r="6121" spans="13:19" x14ac:dyDescent="0.4">
      <c r="M6121" s="3">
        <v>45091</v>
      </c>
      <c r="N6121" s="5">
        <v>1968.9</v>
      </c>
      <c r="O6121" s="5">
        <v>1942.19</v>
      </c>
      <c r="P6121" s="5">
        <v>22798871.044</v>
      </c>
      <c r="Q6121" s="4">
        <f t="shared" si="273"/>
        <v>26.710000000000036</v>
      </c>
      <c r="R6121" s="4">
        <f t="shared" si="272"/>
        <v>10.192666666666659</v>
      </c>
      <c r="S6121" s="29">
        <f t="shared" si="274"/>
        <v>0.96158770806658134</v>
      </c>
    </row>
    <row r="6122" spans="13:19" x14ac:dyDescent="0.4">
      <c r="M6122" s="3">
        <v>45092</v>
      </c>
      <c r="N6122" s="5">
        <v>1970.7</v>
      </c>
      <c r="O6122" s="5">
        <v>1957.48</v>
      </c>
      <c r="P6122" s="5">
        <v>22773725.284000002</v>
      </c>
      <c r="Q6122" s="4">
        <f t="shared" si="273"/>
        <v>13.220000000000027</v>
      </c>
      <c r="R6122" s="4">
        <f t="shared" si="272"/>
        <v>10.362999999999992</v>
      </c>
      <c r="S6122" s="29">
        <f t="shared" si="274"/>
        <v>0.96798975672215104</v>
      </c>
    </row>
    <row r="6123" spans="13:19" x14ac:dyDescent="0.4">
      <c r="M6123" s="3">
        <v>45093</v>
      </c>
      <c r="N6123" s="5">
        <v>1971.2</v>
      </c>
      <c r="O6123" s="5">
        <v>1957.45</v>
      </c>
      <c r="P6123" s="5">
        <v>22553040.82</v>
      </c>
      <c r="Q6123" s="4">
        <f t="shared" si="273"/>
        <v>13.75</v>
      </c>
      <c r="R6123" s="4">
        <f t="shared" si="272"/>
        <v>10.500833333333325</v>
      </c>
      <c r="S6123" s="29">
        <f t="shared" si="274"/>
        <v>0.96927016645326503</v>
      </c>
    </row>
    <row r="6124" spans="13:19" x14ac:dyDescent="0.4">
      <c r="M6124" s="3">
        <v>45096</v>
      </c>
      <c r="N6124" s="5">
        <v>1971.2</v>
      </c>
      <c r="O6124" s="5">
        <v>1949.11</v>
      </c>
      <c r="P6124" s="5">
        <v>22553040.82</v>
      </c>
      <c r="Q6124" s="4">
        <f t="shared" si="273"/>
        <v>22.090000000000146</v>
      </c>
      <c r="R6124" s="4">
        <f t="shared" si="272"/>
        <v>10.907333333333327</v>
      </c>
      <c r="S6124" s="29">
        <f t="shared" si="274"/>
        <v>0.97567221510883484</v>
      </c>
    </row>
    <row r="6125" spans="13:19" x14ac:dyDescent="0.4">
      <c r="M6125" s="3">
        <v>45097</v>
      </c>
      <c r="N6125" s="5">
        <v>1947.7</v>
      </c>
      <c r="O6125" s="5">
        <v>1935.93</v>
      </c>
      <c r="P6125" s="5">
        <v>22584958.309</v>
      </c>
      <c r="Q6125" s="4">
        <f t="shared" si="273"/>
        <v>11.769999999999982</v>
      </c>
      <c r="R6125" s="4">
        <f t="shared" si="272"/>
        <v>11.094333333333328</v>
      </c>
      <c r="S6125" s="29">
        <f t="shared" si="274"/>
        <v>0.98207426376440465</v>
      </c>
    </row>
    <row r="6126" spans="13:19" x14ac:dyDescent="0.4">
      <c r="M6126" s="3">
        <v>45098</v>
      </c>
      <c r="N6126" s="5">
        <v>1944.9</v>
      </c>
      <c r="O6126" s="5">
        <v>1932.14</v>
      </c>
      <c r="P6126" s="5">
        <v>22621841.969000001</v>
      </c>
      <c r="Q6126" s="4">
        <f t="shared" si="273"/>
        <v>12.759999999999991</v>
      </c>
      <c r="R6126" s="4">
        <f t="shared" si="272"/>
        <v>11.258833333333325</v>
      </c>
      <c r="S6126" s="29">
        <f t="shared" si="274"/>
        <v>0.98463508322663251</v>
      </c>
    </row>
    <row r="6127" spans="13:19" x14ac:dyDescent="0.4">
      <c r="M6127" s="3">
        <v>45099</v>
      </c>
      <c r="N6127" s="5">
        <v>1923.7</v>
      </c>
      <c r="O6127" s="5">
        <v>1913.52</v>
      </c>
      <c r="P6127" s="5">
        <v>22587697.605</v>
      </c>
      <c r="Q6127" s="4">
        <f t="shared" si="273"/>
        <v>10.180000000000064</v>
      </c>
      <c r="R6127" s="4">
        <f t="shared" si="272"/>
        <v>11.129166666666659</v>
      </c>
      <c r="S6127" s="29">
        <f t="shared" si="274"/>
        <v>0.98335467349551853</v>
      </c>
    </row>
    <row r="6128" spans="13:19" x14ac:dyDescent="0.4">
      <c r="M6128" s="3">
        <v>45100</v>
      </c>
      <c r="N6128" s="5">
        <v>1929.6</v>
      </c>
      <c r="O6128" s="5">
        <v>1920.26</v>
      </c>
      <c r="P6128" s="5">
        <v>22409904.23</v>
      </c>
      <c r="Q6128" s="4">
        <f t="shared" si="273"/>
        <v>9.3399999999999181</v>
      </c>
      <c r="R6128" s="4">
        <f t="shared" si="272"/>
        <v>10.990333333333323</v>
      </c>
      <c r="S6128" s="29">
        <f t="shared" si="274"/>
        <v>0.98079385403329067</v>
      </c>
    </row>
    <row r="6129" spans="13:19" x14ac:dyDescent="0.4">
      <c r="M6129" s="3">
        <v>45103</v>
      </c>
      <c r="N6129" s="5">
        <v>1933.8</v>
      </c>
      <c r="O6129" s="5">
        <v>1923.06</v>
      </c>
      <c r="P6129" s="5">
        <v>22376820.851</v>
      </c>
      <c r="Q6129" s="4">
        <f t="shared" si="273"/>
        <v>10.740000000000009</v>
      </c>
      <c r="R6129" s="4">
        <f t="shared" si="272"/>
        <v>10.897666666666654</v>
      </c>
      <c r="S6129" s="29">
        <f t="shared" si="274"/>
        <v>0.97567221510883484</v>
      </c>
    </row>
    <row r="6130" spans="13:19" x14ac:dyDescent="0.4">
      <c r="M6130" s="3">
        <v>45104</v>
      </c>
      <c r="N6130" s="5">
        <v>1923.8</v>
      </c>
      <c r="O6130" s="5">
        <v>1913.26</v>
      </c>
      <c r="P6130" s="5">
        <v>22376788.699999999</v>
      </c>
      <c r="Q6130" s="4">
        <f t="shared" si="273"/>
        <v>10.539999999999964</v>
      </c>
      <c r="R6130" s="4">
        <f t="shared" si="272"/>
        <v>10.764333333333321</v>
      </c>
      <c r="S6130" s="29">
        <f t="shared" si="274"/>
        <v>0.97439180537772085</v>
      </c>
    </row>
    <row r="6131" spans="13:19" x14ac:dyDescent="0.4">
      <c r="M6131" s="3">
        <v>45105</v>
      </c>
      <c r="N6131" s="5">
        <v>1922.2</v>
      </c>
      <c r="O6131" s="5">
        <v>1906.88</v>
      </c>
      <c r="P6131" s="5">
        <v>22341345.978999998</v>
      </c>
      <c r="Q6131" s="4">
        <f t="shared" si="273"/>
        <v>15.319999999999936</v>
      </c>
      <c r="R6131" s="4">
        <f t="shared" si="272"/>
        <v>10.769666666666653</v>
      </c>
      <c r="S6131" s="29">
        <f t="shared" si="274"/>
        <v>0.97567221510883484</v>
      </c>
    </row>
    <row r="6132" spans="13:19" x14ac:dyDescent="0.4">
      <c r="M6132" s="3">
        <v>45106</v>
      </c>
      <c r="N6132" s="5">
        <v>1917.9</v>
      </c>
      <c r="O6132" s="5">
        <v>1907.96</v>
      </c>
      <c r="P6132" s="5">
        <v>22389083.544</v>
      </c>
      <c r="Q6132" s="4">
        <f t="shared" si="273"/>
        <v>9.9400000000000546</v>
      </c>
      <c r="R6132" s="4">
        <f t="shared" si="272"/>
        <v>10.618666666666654</v>
      </c>
      <c r="S6132" s="29">
        <f t="shared" si="274"/>
        <v>0.97055057618437901</v>
      </c>
    </row>
    <row r="6133" spans="13:19" x14ac:dyDescent="0.4">
      <c r="M6133" s="3">
        <v>45107</v>
      </c>
      <c r="N6133" s="5">
        <v>1929.4</v>
      </c>
      <c r="O6133" s="5">
        <v>1919.36</v>
      </c>
      <c r="P6133" s="5">
        <v>22404531.897</v>
      </c>
      <c r="Q6133" s="4">
        <f t="shared" si="273"/>
        <v>10.040000000000191</v>
      </c>
      <c r="R6133" s="4">
        <f t="shared" si="272"/>
        <v>10.469333333333322</v>
      </c>
      <c r="S6133" s="29">
        <f t="shared" si="274"/>
        <v>0.96927016645326503</v>
      </c>
    </row>
    <row r="6134" spans="13:19" x14ac:dyDescent="0.4">
      <c r="M6134" s="3">
        <v>45110</v>
      </c>
      <c r="N6134" s="5">
        <v>1929.5</v>
      </c>
      <c r="O6134" s="5">
        <v>1921.2</v>
      </c>
      <c r="P6134" s="5">
        <v>22394565.087000001</v>
      </c>
      <c r="Q6134" s="4">
        <f t="shared" si="273"/>
        <v>8.2999999999999545</v>
      </c>
      <c r="R6134" s="4">
        <f t="shared" si="272"/>
        <v>10.394333333333323</v>
      </c>
      <c r="S6134" s="29">
        <f t="shared" si="274"/>
        <v>0.96927016645326503</v>
      </c>
    </row>
    <row r="6135" spans="13:19" x14ac:dyDescent="0.4">
      <c r="M6135" s="3">
        <v>45111</v>
      </c>
      <c r="N6135" s="5">
        <v>1929.5</v>
      </c>
      <c r="O6135" s="5">
        <v>1924.8</v>
      </c>
      <c r="P6135" s="5">
        <v>22394565.087000001</v>
      </c>
      <c r="Q6135" s="4">
        <f t="shared" si="273"/>
        <v>4.7000000000000455</v>
      </c>
      <c r="R6135" s="4">
        <f t="shared" si="272"/>
        <v>10.21099999999999</v>
      </c>
      <c r="S6135" s="29">
        <f t="shared" si="274"/>
        <v>0.96286811779769521</v>
      </c>
    </row>
    <row r="6136" spans="13:19" x14ac:dyDescent="0.4">
      <c r="M6136" s="3">
        <v>45112</v>
      </c>
      <c r="N6136" s="5">
        <v>1927.1</v>
      </c>
      <c r="O6136" s="5">
        <v>1914.6</v>
      </c>
      <c r="P6136" s="5">
        <v>22394565.087000001</v>
      </c>
      <c r="Q6136" s="4">
        <f t="shared" si="273"/>
        <v>12.5</v>
      </c>
      <c r="R6136" s="4">
        <f t="shared" si="272"/>
        <v>10.247666666666653</v>
      </c>
      <c r="S6136" s="29">
        <f t="shared" si="274"/>
        <v>0.9641485275288092</v>
      </c>
    </row>
    <row r="6137" spans="13:19" x14ac:dyDescent="0.4">
      <c r="M6137" s="3">
        <v>45113</v>
      </c>
      <c r="N6137" s="5">
        <v>1915.4</v>
      </c>
      <c r="O6137" s="5">
        <v>1910.3</v>
      </c>
      <c r="P6137" s="5">
        <v>22426482.155000001</v>
      </c>
      <c r="Q6137" s="4">
        <f t="shared" si="273"/>
        <v>5.1000000000001364</v>
      </c>
      <c r="R6137" s="4">
        <f t="shared" si="272"/>
        <v>10.065333333333319</v>
      </c>
      <c r="S6137" s="29">
        <f t="shared" si="274"/>
        <v>0.95774647887323938</v>
      </c>
    </row>
    <row r="6138" spans="13:19" x14ac:dyDescent="0.4">
      <c r="M6138" s="3">
        <v>45114</v>
      </c>
      <c r="N6138" s="5">
        <v>1932.5</v>
      </c>
      <c r="O6138" s="5">
        <v>1924.8</v>
      </c>
      <c r="P6138" s="5">
        <v>22458010.936999999</v>
      </c>
      <c r="Q6138" s="4">
        <f t="shared" si="273"/>
        <v>7.7000000000000455</v>
      </c>
      <c r="R6138" s="4">
        <f t="shared" si="272"/>
        <v>9.9874999999999883</v>
      </c>
      <c r="S6138" s="29">
        <f t="shared" si="274"/>
        <v>0.95646606914212551</v>
      </c>
    </row>
    <row r="6139" spans="13:19" x14ac:dyDescent="0.4">
      <c r="M6139" s="3">
        <v>45117</v>
      </c>
      <c r="N6139" s="5">
        <v>1931</v>
      </c>
      <c r="O6139" s="5">
        <v>1924.35</v>
      </c>
      <c r="P6139" s="5">
        <v>22285232.943</v>
      </c>
      <c r="Q6139" s="4">
        <f t="shared" si="273"/>
        <v>6.6500000000000909</v>
      </c>
      <c r="R6139" s="4">
        <f t="shared" si="272"/>
        <v>9.8933333333333238</v>
      </c>
      <c r="S6139" s="29">
        <f t="shared" si="274"/>
        <v>0.95262483994878366</v>
      </c>
    </row>
    <row r="6140" spans="13:19" x14ac:dyDescent="0.4">
      <c r="M6140" s="3">
        <v>45118</v>
      </c>
      <c r="N6140" s="5">
        <v>1937.1</v>
      </c>
      <c r="O6140" s="5">
        <v>1931.97</v>
      </c>
      <c r="P6140" s="5">
        <v>22285232.943</v>
      </c>
      <c r="Q6140" s="4">
        <f t="shared" si="273"/>
        <v>5.1299999999998818</v>
      </c>
      <c r="R6140" s="4">
        <f t="shared" si="272"/>
        <v>9.7279999999999891</v>
      </c>
      <c r="S6140" s="29">
        <f t="shared" si="274"/>
        <v>0.95006402048655569</v>
      </c>
    </row>
    <row r="6141" spans="13:19" x14ac:dyDescent="0.4">
      <c r="M6141" s="3">
        <v>45119</v>
      </c>
      <c r="N6141" s="5">
        <v>1961.7</v>
      </c>
      <c r="O6141" s="5">
        <v>1957.23</v>
      </c>
      <c r="P6141" s="5">
        <v>22282821.623</v>
      </c>
      <c r="Q6141" s="4">
        <f t="shared" si="273"/>
        <v>4.4700000000000273</v>
      </c>
      <c r="R6141" s="4">
        <f t="shared" si="272"/>
        <v>9.5891666666666584</v>
      </c>
      <c r="S6141" s="29">
        <f t="shared" si="274"/>
        <v>0.94622279129321385</v>
      </c>
    </row>
    <row r="6142" spans="13:19" x14ac:dyDescent="0.4">
      <c r="M6142" s="3">
        <v>45120</v>
      </c>
      <c r="N6142" s="5">
        <v>1963.8</v>
      </c>
      <c r="O6142" s="5">
        <v>1960.25</v>
      </c>
      <c r="P6142" s="5">
        <v>22282501.863000002</v>
      </c>
      <c r="Q6142" s="4">
        <f t="shared" si="273"/>
        <v>3.5499999999999545</v>
      </c>
      <c r="R6142" s="4">
        <f t="shared" si="272"/>
        <v>9.4033333333333271</v>
      </c>
      <c r="S6142" s="29">
        <f t="shared" si="274"/>
        <v>0.93982074263764404</v>
      </c>
    </row>
    <row r="6143" spans="13:19" x14ac:dyDescent="0.4">
      <c r="M6143" s="3">
        <v>45121</v>
      </c>
      <c r="N6143" s="5">
        <v>1964.4</v>
      </c>
      <c r="O6143" s="5">
        <v>1954.7</v>
      </c>
      <c r="P6143" s="5">
        <v>22275815.651999999</v>
      </c>
      <c r="Q6143" s="4">
        <f t="shared" si="273"/>
        <v>9.7000000000000455</v>
      </c>
      <c r="R6143" s="4">
        <f t="shared" si="272"/>
        <v>9.4379999999999953</v>
      </c>
      <c r="S6143" s="29">
        <f t="shared" si="274"/>
        <v>0.94110115236875802</v>
      </c>
    </row>
    <row r="6144" spans="13:19" x14ac:dyDescent="0.4">
      <c r="M6144" s="3">
        <v>45124</v>
      </c>
      <c r="N6144" s="5">
        <v>1956.4</v>
      </c>
      <c r="O6144" s="5">
        <v>1954.77</v>
      </c>
      <c r="P6144" s="5">
        <v>22275815.647</v>
      </c>
      <c r="Q6144" s="4">
        <f t="shared" si="273"/>
        <v>1.6300000000001091</v>
      </c>
      <c r="R6144" s="4">
        <f t="shared" ref="R6144:R6207" si="275">AVERAGE(Q6085:Q6144)</f>
        <v>9.2868333333333304</v>
      </c>
      <c r="S6144" s="29">
        <f t="shared" si="274"/>
        <v>0.93597951344430219</v>
      </c>
    </row>
    <row r="6145" spans="13:19" x14ac:dyDescent="0.4">
      <c r="M6145" s="3">
        <v>45125</v>
      </c>
      <c r="N6145" s="5">
        <v>1980.8</v>
      </c>
      <c r="O6145" s="5">
        <v>1978.3</v>
      </c>
      <c r="P6145" s="5">
        <v>22275154.927000001</v>
      </c>
      <c r="Q6145" s="4">
        <f t="shared" si="273"/>
        <v>2.5</v>
      </c>
      <c r="R6145" s="4">
        <f t="shared" si="275"/>
        <v>9.2021666666666651</v>
      </c>
      <c r="S6145" s="29">
        <f t="shared" si="274"/>
        <v>0.93341869398207422</v>
      </c>
    </row>
    <row r="6146" spans="13:19" x14ac:dyDescent="0.4">
      <c r="M6146" s="3">
        <v>45126</v>
      </c>
      <c r="N6146" s="5">
        <v>1980.8</v>
      </c>
      <c r="O6146" s="5">
        <v>1976</v>
      </c>
      <c r="P6146" s="5">
        <v>22274962.021000002</v>
      </c>
      <c r="Q6146" s="4">
        <f t="shared" si="273"/>
        <v>4.7999999999999545</v>
      </c>
      <c r="R6146" s="4">
        <f t="shared" si="275"/>
        <v>9.1604999999999972</v>
      </c>
      <c r="S6146" s="29">
        <f t="shared" si="274"/>
        <v>0.93085787451984636</v>
      </c>
    </row>
    <row r="6147" spans="13:19" x14ac:dyDescent="0.4">
      <c r="M6147" s="3">
        <v>45127</v>
      </c>
      <c r="N6147" s="5">
        <v>1970.9</v>
      </c>
      <c r="O6147" s="5">
        <v>1969.12</v>
      </c>
      <c r="P6147" s="5">
        <v>22242714.568</v>
      </c>
      <c r="Q6147" s="4">
        <f t="shared" si="273"/>
        <v>1.7800000000002001</v>
      </c>
      <c r="R6147" s="4">
        <f t="shared" si="275"/>
        <v>8.9968333333333366</v>
      </c>
      <c r="S6147" s="29">
        <f t="shared" si="274"/>
        <v>0.92445582586427655</v>
      </c>
    </row>
    <row r="6148" spans="13:19" x14ac:dyDescent="0.4">
      <c r="M6148" s="3">
        <v>45128</v>
      </c>
      <c r="N6148" s="5">
        <v>1966.6</v>
      </c>
      <c r="O6148" s="5">
        <v>1961.01</v>
      </c>
      <c r="P6148" s="5">
        <v>22242511.168000001</v>
      </c>
      <c r="Q6148" s="4">
        <f t="shared" si="273"/>
        <v>5.5899999999999181</v>
      </c>
      <c r="R6148" s="4">
        <f t="shared" si="275"/>
        <v>8.9320000000000004</v>
      </c>
      <c r="S6148" s="29">
        <f t="shared" si="274"/>
        <v>0.92189500640204869</v>
      </c>
    </row>
    <row r="6149" spans="13:19" x14ac:dyDescent="0.4">
      <c r="M6149" s="3">
        <v>45131</v>
      </c>
      <c r="N6149" s="5">
        <v>1962.2</v>
      </c>
      <c r="O6149" s="5">
        <v>1954.39</v>
      </c>
      <c r="P6149" s="5">
        <v>22242511.168000001</v>
      </c>
      <c r="Q6149" s="4">
        <f t="shared" ref="Q6149:Q6212" si="276">N6149-O6149</f>
        <v>7.8099999999999454</v>
      </c>
      <c r="R6149" s="4">
        <f t="shared" si="275"/>
        <v>8.8911666666666669</v>
      </c>
      <c r="S6149" s="29">
        <f t="shared" si="274"/>
        <v>0.91933418693982072</v>
      </c>
    </row>
    <row r="6150" spans="13:19" x14ac:dyDescent="0.4">
      <c r="M6150" s="3">
        <v>45132</v>
      </c>
      <c r="N6150" s="5">
        <v>1963.7</v>
      </c>
      <c r="O6150" s="5">
        <v>1964.61</v>
      </c>
      <c r="P6150" s="5">
        <v>22274188.234000001</v>
      </c>
      <c r="Q6150" s="4">
        <f t="shared" si="276"/>
        <v>-0.90999999999985448</v>
      </c>
      <c r="R6150" s="4">
        <f t="shared" si="275"/>
        <v>8.7533333333333374</v>
      </c>
      <c r="S6150" s="29">
        <f t="shared" si="274"/>
        <v>0.91165172855313703</v>
      </c>
    </row>
    <row r="6151" spans="13:19" x14ac:dyDescent="0.4">
      <c r="M6151" s="3">
        <v>45133</v>
      </c>
      <c r="N6151" s="5">
        <v>1970.1</v>
      </c>
      <c r="O6151" s="5">
        <v>1971.7</v>
      </c>
      <c r="P6151" s="5">
        <v>22305812.271000002</v>
      </c>
      <c r="Q6151" s="4">
        <f t="shared" si="276"/>
        <v>-1.6000000000001364</v>
      </c>
      <c r="R6151" s="4">
        <f t="shared" si="275"/>
        <v>8.7505000000000042</v>
      </c>
      <c r="S6151" s="29">
        <f t="shared" si="274"/>
        <v>0.90909090909090906</v>
      </c>
    </row>
    <row r="6152" spans="13:19" x14ac:dyDescent="0.4">
      <c r="M6152" s="3">
        <v>45134</v>
      </c>
      <c r="N6152" s="5">
        <v>1945.7</v>
      </c>
      <c r="O6152" s="5">
        <v>1945.6</v>
      </c>
      <c r="P6152" s="5">
        <v>22337753.171</v>
      </c>
      <c r="Q6152" s="4">
        <f t="shared" si="276"/>
        <v>0.10000000000013642</v>
      </c>
      <c r="R6152" s="4">
        <f t="shared" si="275"/>
        <v>8.6506666666666767</v>
      </c>
      <c r="S6152" s="29">
        <f t="shared" si="274"/>
        <v>0.90268886043533936</v>
      </c>
    </row>
    <row r="6153" spans="13:19" x14ac:dyDescent="0.4">
      <c r="M6153" s="3">
        <v>45135</v>
      </c>
      <c r="N6153" s="5">
        <v>1960.4</v>
      </c>
      <c r="O6153" s="5">
        <v>1959.12</v>
      </c>
      <c r="P6153" s="5">
        <v>22337753.171</v>
      </c>
      <c r="Q6153" s="4">
        <f t="shared" si="276"/>
        <v>1.2800000000002001</v>
      </c>
      <c r="R6153" s="4">
        <f t="shared" si="275"/>
        <v>8.5243333333333489</v>
      </c>
      <c r="S6153" s="29">
        <f t="shared" si="274"/>
        <v>0.89372599231754157</v>
      </c>
    </row>
    <row r="6154" spans="13:19" x14ac:dyDescent="0.4">
      <c r="M6154" s="3">
        <v>45138</v>
      </c>
      <c r="N6154" s="5">
        <v>2009.2</v>
      </c>
      <c r="O6154" s="5">
        <v>1964.63</v>
      </c>
      <c r="P6154" s="5">
        <v>22209687.181000002</v>
      </c>
      <c r="Q6154" s="4">
        <f t="shared" si="276"/>
        <v>44.569999999999936</v>
      </c>
      <c r="R6154" s="4">
        <f t="shared" si="275"/>
        <v>9.0518333333333469</v>
      </c>
      <c r="S6154" s="29">
        <f t="shared" si="274"/>
        <v>0.92701664532650452</v>
      </c>
    </row>
    <row r="6155" spans="13:19" x14ac:dyDescent="0.4">
      <c r="M6155" s="3">
        <v>45139</v>
      </c>
      <c r="N6155" s="5">
        <v>1978.8</v>
      </c>
      <c r="O6155" s="5">
        <v>1943.9</v>
      </c>
      <c r="P6155" s="5">
        <v>22209590.728</v>
      </c>
      <c r="Q6155" s="4">
        <f t="shared" si="276"/>
        <v>34.899999999999864</v>
      </c>
      <c r="R6155" s="4">
        <f t="shared" si="275"/>
        <v>9.4885000000000108</v>
      </c>
      <c r="S6155" s="29">
        <f t="shared" si="274"/>
        <v>0.94238156209987201</v>
      </c>
    </row>
    <row r="6156" spans="13:19" x14ac:dyDescent="0.4">
      <c r="M6156" s="3">
        <v>45140</v>
      </c>
      <c r="N6156" s="5">
        <v>1975</v>
      </c>
      <c r="O6156" s="5">
        <v>1934.13</v>
      </c>
      <c r="P6156" s="5">
        <v>22202871.168000001</v>
      </c>
      <c r="Q6156" s="4">
        <f t="shared" si="276"/>
        <v>40.869999999999891</v>
      </c>
      <c r="R6156" s="4">
        <f t="shared" si="275"/>
        <v>10.042833333333343</v>
      </c>
      <c r="S6156" s="29">
        <f t="shared" si="274"/>
        <v>0.95646606914212551</v>
      </c>
    </row>
    <row r="6157" spans="13:19" x14ac:dyDescent="0.4">
      <c r="M6157" s="3">
        <v>45141</v>
      </c>
      <c r="N6157" s="5">
        <v>1968.8</v>
      </c>
      <c r="O6157" s="5">
        <v>1933.72</v>
      </c>
      <c r="P6157" s="5">
        <v>22202871.168000001</v>
      </c>
      <c r="Q6157" s="4">
        <f t="shared" si="276"/>
        <v>35.079999999999927</v>
      </c>
      <c r="R6157" s="4">
        <f t="shared" si="275"/>
        <v>10.527333333333342</v>
      </c>
      <c r="S6157" s="29">
        <f t="shared" si="274"/>
        <v>0.971830985915493</v>
      </c>
    </row>
    <row r="6158" spans="13:19" x14ac:dyDescent="0.4">
      <c r="M6158" s="3">
        <v>45142</v>
      </c>
      <c r="N6158" s="5">
        <v>1976.1</v>
      </c>
      <c r="O6158" s="5">
        <v>1942.69</v>
      </c>
      <c r="P6158" s="5">
        <v>22202871.168000001</v>
      </c>
      <c r="Q6158" s="4">
        <f t="shared" si="276"/>
        <v>33.409999999999854</v>
      </c>
      <c r="R6158" s="4">
        <f t="shared" si="275"/>
        <v>10.930833333333339</v>
      </c>
      <c r="S6158" s="29">
        <f t="shared" si="274"/>
        <v>0.98463508322663251</v>
      </c>
    </row>
    <row r="6159" spans="13:19" x14ac:dyDescent="0.4">
      <c r="M6159" s="3">
        <v>45145</v>
      </c>
      <c r="N6159" s="5">
        <v>1970</v>
      </c>
      <c r="O6159" s="5">
        <v>1936.1</v>
      </c>
      <c r="P6159" s="5">
        <v>22260357.155999999</v>
      </c>
      <c r="Q6159" s="4">
        <f t="shared" si="276"/>
        <v>33.900000000000091</v>
      </c>
      <c r="R6159" s="4">
        <f t="shared" si="275"/>
        <v>11.381666666666671</v>
      </c>
      <c r="S6159" s="29">
        <f t="shared" si="274"/>
        <v>0.99615877080665816</v>
      </c>
    </row>
    <row r="6160" spans="13:19" x14ac:dyDescent="0.4">
      <c r="M6160" s="3">
        <v>45146</v>
      </c>
      <c r="N6160" s="5">
        <v>1959.9</v>
      </c>
      <c r="O6160" s="5">
        <v>1924.8</v>
      </c>
      <c r="P6160" s="5">
        <v>22260325.004999999</v>
      </c>
      <c r="Q6160" s="4">
        <f t="shared" si="276"/>
        <v>35.100000000000136</v>
      </c>
      <c r="R6160" s="4">
        <f t="shared" si="275"/>
        <v>11.894166666666676</v>
      </c>
      <c r="S6160" s="29">
        <f t="shared" si="274"/>
        <v>1</v>
      </c>
    </row>
    <row r="6161" spans="13:19" x14ac:dyDescent="0.4">
      <c r="M6161" s="3">
        <v>45147</v>
      </c>
      <c r="N6161" s="5">
        <v>1950.6</v>
      </c>
      <c r="O6161" s="5">
        <v>1913.7</v>
      </c>
      <c r="P6161" s="5">
        <v>22207661.666999999</v>
      </c>
      <c r="Q6161" s="4">
        <f t="shared" si="276"/>
        <v>36.899999999999864</v>
      </c>
      <c r="R6161" s="4">
        <f t="shared" si="275"/>
        <v>12.45016666666667</v>
      </c>
      <c r="S6161" s="29">
        <f t="shared" si="274"/>
        <v>1</v>
      </c>
    </row>
    <row r="6162" spans="13:19" x14ac:dyDescent="0.4">
      <c r="M6162" s="3">
        <v>45148</v>
      </c>
      <c r="N6162" s="5">
        <v>1948.9</v>
      </c>
      <c r="O6162" s="5">
        <v>1912.14</v>
      </c>
      <c r="P6162" s="5">
        <v>22207629.515999999</v>
      </c>
      <c r="Q6162" s="4">
        <f t="shared" si="276"/>
        <v>36.759999999999991</v>
      </c>
      <c r="R6162" s="4">
        <f t="shared" si="275"/>
        <v>13.017000000000003</v>
      </c>
      <c r="S6162" s="29">
        <f t="shared" si="274"/>
        <v>1</v>
      </c>
    </row>
    <row r="6163" spans="13:19" x14ac:dyDescent="0.4">
      <c r="M6163" s="3">
        <v>45149</v>
      </c>
      <c r="N6163" s="5">
        <v>1946.6</v>
      </c>
      <c r="O6163" s="5">
        <v>1913.04</v>
      </c>
      <c r="P6163" s="5">
        <v>22111819.535999998</v>
      </c>
      <c r="Q6163" s="4">
        <f t="shared" si="276"/>
        <v>33.559999999999945</v>
      </c>
      <c r="R6163" s="4">
        <f t="shared" si="275"/>
        <v>13.572333333333336</v>
      </c>
      <c r="S6163" s="29">
        <f t="shared" ref="S6163:S6226" si="277">COUNTIF(R5382:R6162,"&lt;="&amp;R6163)/COUNT(R5382:R6162)</f>
        <v>1</v>
      </c>
    </row>
    <row r="6164" spans="13:19" x14ac:dyDescent="0.4">
      <c r="M6164" s="3">
        <v>45152</v>
      </c>
      <c r="N6164" s="5">
        <v>1944</v>
      </c>
      <c r="O6164" s="5">
        <v>1906.7</v>
      </c>
      <c r="P6164" s="5">
        <v>22047485.388</v>
      </c>
      <c r="Q6164" s="4">
        <f t="shared" si="276"/>
        <v>37.299999999999955</v>
      </c>
      <c r="R6164" s="4">
        <f t="shared" si="275"/>
        <v>14.097833333333336</v>
      </c>
      <c r="S6164" s="29">
        <f t="shared" si="277"/>
        <v>1</v>
      </c>
    </row>
    <row r="6165" spans="13:19" x14ac:dyDescent="0.4">
      <c r="M6165" s="3">
        <v>45153</v>
      </c>
      <c r="N6165" s="5">
        <v>1935.2</v>
      </c>
      <c r="O6165" s="5">
        <v>1901.54</v>
      </c>
      <c r="P6165" s="5">
        <v>22003785.758000001</v>
      </c>
      <c r="Q6165" s="4">
        <f t="shared" si="276"/>
        <v>33.660000000000082</v>
      </c>
      <c r="R6165" s="4">
        <f t="shared" si="275"/>
        <v>14.661166666666672</v>
      </c>
      <c r="S6165" s="29">
        <f t="shared" si="277"/>
        <v>1</v>
      </c>
    </row>
    <row r="6166" spans="13:19" x14ac:dyDescent="0.4">
      <c r="M6166" s="3">
        <v>45154</v>
      </c>
      <c r="N6166" s="5">
        <v>1928.3</v>
      </c>
      <c r="O6166" s="5">
        <v>1891.47</v>
      </c>
      <c r="P6166" s="5">
        <v>22003399.945999999</v>
      </c>
      <c r="Q6166" s="4">
        <f t="shared" si="276"/>
        <v>36.829999999999927</v>
      </c>
      <c r="R6166" s="4">
        <f t="shared" si="275"/>
        <v>15.145000000000005</v>
      </c>
      <c r="S6166" s="29">
        <f t="shared" si="277"/>
        <v>1</v>
      </c>
    </row>
    <row r="6167" spans="13:19" x14ac:dyDescent="0.4">
      <c r="M6167" s="3">
        <v>45155</v>
      </c>
      <c r="N6167" s="5">
        <v>1915.2</v>
      </c>
      <c r="O6167" s="5">
        <v>1888.94</v>
      </c>
      <c r="P6167" s="5">
        <v>21832184.747000001</v>
      </c>
      <c r="Q6167" s="4">
        <f t="shared" si="276"/>
        <v>26.259999999999991</v>
      </c>
      <c r="R6167" s="4">
        <f t="shared" si="275"/>
        <v>15.528166666666671</v>
      </c>
      <c r="S6167" s="29">
        <f t="shared" si="277"/>
        <v>1</v>
      </c>
    </row>
    <row r="6168" spans="13:19" x14ac:dyDescent="0.4">
      <c r="M6168" s="3">
        <v>45156</v>
      </c>
      <c r="N6168" s="5">
        <v>1916.5</v>
      </c>
      <c r="O6168" s="5">
        <v>1888.9</v>
      </c>
      <c r="P6168" s="5">
        <v>21798795.500999998</v>
      </c>
      <c r="Q6168" s="4">
        <f t="shared" si="276"/>
        <v>27.599999999999909</v>
      </c>
      <c r="R6168" s="4">
        <f t="shared" si="275"/>
        <v>16.018666666666672</v>
      </c>
      <c r="S6168" s="29">
        <f t="shared" si="277"/>
        <v>1</v>
      </c>
    </row>
    <row r="6169" spans="13:19" x14ac:dyDescent="0.4">
      <c r="M6169" s="3">
        <v>45159</v>
      </c>
      <c r="N6169" s="5">
        <v>1923</v>
      </c>
      <c r="O6169" s="5">
        <v>1894.63</v>
      </c>
      <c r="P6169" s="5">
        <v>21752764.760000002</v>
      </c>
      <c r="Q6169" s="4">
        <f t="shared" si="276"/>
        <v>28.369999999999891</v>
      </c>
      <c r="R6169" s="4">
        <f t="shared" si="275"/>
        <v>16.491500000000006</v>
      </c>
      <c r="S6169" s="29">
        <f t="shared" si="277"/>
        <v>1</v>
      </c>
    </row>
    <row r="6170" spans="13:19" x14ac:dyDescent="0.4">
      <c r="M6170" s="3">
        <v>45160</v>
      </c>
      <c r="N6170" s="5">
        <v>1926</v>
      </c>
      <c r="O6170" s="5">
        <v>1897.3109999999999</v>
      </c>
      <c r="P6170" s="5">
        <v>21752764.760000002</v>
      </c>
      <c r="Q6170" s="4">
        <f t="shared" si="276"/>
        <v>28.689000000000078</v>
      </c>
      <c r="R6170" s="4">
        <f t="shared" si="275"/>
        <v>16.981816666666671</v>
      </c>
      <c r="S6170" s="29">
        <f t="shared" si="277"/>
        <v>1</v>
      </c>
    </row>
    <row r="6171" spans="13:19" x14ac:dyDescent="0.4">
      <c r="M6171" s="3">
        <v>45161</v>
      </c>
      <c r="N6171" s="5">
        <v>1948.1</v>
      </c>
      <c r="O6171" s="5">
        <v>1915.329</v>
      </c>
      <c r="P6171" s="5">
        <v>21656086.703000002</v>
      </c>
      <c r="Q6171" s="4">
        <f t="shared" si="276"/>
        <v>32.770999999999958</v>
      </c>
      <c r="R6171" s="4">
        <f t="shared" si="275"/>
        <v>17.196666666666673</v>
      </c>
      <c r="S6171" s="29">
        <f t="shared" si="277"/>
        <v>1</v>
      </c>
    </row>
    <row r="6172" spans="13:19" x14ac:dyDescent="0.4">
      <c r="M6172" s="3">
        <v>45162</v>
      </c>
      <c r="N6172" s="5">
        <v>1947.1</v>
      </c>
      <c r="O6172" s="5">
        <v>1916.52</v>
      </c>
      <c r="P6172" s="5">
        <v>21621199.451000001</v>
      </c>
      <c r="Q6172" s="4">
        <f t="shared" si="276"/>
        <v>30.579999999999927</v>
      </c>
      <c r="R6172" s="4">
        <f t="shared" si="275"/>
        <v>17.395833333333336</v>
      </c>
      <c r="S6172" s="29">
        <f t="shared" si="277"/>
        <v>1</v>
      </c>
    </row>
    <row r="6173" spans="13:19" x14ac:dyDescent="0.4">
      <c r="M6173" s="3">
        <v>45163</v>
      </c>
      <c r="N6173" s="5">
        <v>1939.9</v>
      </c>
      <c r="O6173" s="5">
        <v>1914.52</v>
      </c>
      <c r="P6173" s="5">
        <v>21608596.142000001</v>
      </c>
      <c r="Q6173" s="4">
        <f t="shared" si="276"/>
        <v>25.380000000000109</v>
      </c>
      <c r="R6173" s="4">
        <f t="shared" si="275"/>
        <v>17.458333333333339</v>
      </c>
      <c r="S6173" s="29">
        <f t="shared" si="277"/>
        <v>1</v>
      </c>
    </row>
    <row r="6174" spans="13:19" x14ac:dyDescent="0.4">
      <c r="M6174" s="3">
        <v>45166</v>
      </c>
      <c r="N6174" s="5">
        <v>1946.8</v>
      </c>
      <c r="O6174" s="5">
        <v>1919.85</v>
      </c>
      <c r="P6174" s="5">
        <v>21550589.962000001</v>
      </c>
      <c r="Q6174" s="4">
        <f t="shared" si="276"/>
        <v>26.950000000000045</v>
      </c>
      <c r="R6174" s="4">
        <f t="shared" si="275"/>
        <v>17.69133333333334</v>
      </c>
      <c r="S6174" s="29">
        <f t="shared" si="277"/>
        <v>1</v>
      </c>
    </row>
    <row r="6175" spans="13:19" x14ac:dyDescent="0.4">
      <c r="M6175" s="3">
        <v>45167</v>
      </c>
      <c r="N6175" s="5">
        <v>1965.1</v>
      </c>
      <c r="O6175" s="5">
        <v>1937.35</v>
      </c>
      <c r="P6175" s="5">
        <v>21550525.609999999</v>
      </c>
      <c r="Q6175" s="4">
        <f t="shared" si="276"/>
        <v>27.75</v>
      </c>
      <c r="R6175" s="4">
        <f t="shared" si="275"/>
        <v>17.847166666666674</v>
      </c>
      <c r="S6175" s="29">
        <f t="shared" si="277"/>
        <v>1</v>
      </c>
    </row>
    <row r="6176" spans="13:19" x14ac:dyDescent="0.4">
      <c r="M6176" s="3">
        <v>45168</v>
      </c>
      <c r="N6176" s="5">
        <v>1973</v>
      </c>
      <c r="O6176" s="5">
        <v>1942.07</v>
      </c>
      <c r="P6176" s="5">
        <v>21389770.609999999</v>
      </c>
      <c r="Q6176" s="4">
        <f t="shared" si="276"/>
        <v>30.930000000000064</v>
      </c>
      <c r="R6176" s="4">
        <f t="shared" si="275"/>
        <v>18.04783333333334</v>
      </c>
      <c r="S6176" s="29">
        <f t="shared" si="277"/>
        <v>1</v>
      </c>
    </row>
    <row r="6177" spans="13:19" x14ac:dyDescent="0.4">
      <c r="M6177" s="3">
        <v>45169</v>
      </c>
      <c r="N6177" s="5">
        <v>1965.9</v>
      </c>
      <c r="O6177" s="5">
        <v>1939.73</v>
      </c>
      <c r="P6177" s="5">
        <v>21389738.458999999</v>
      </c>
      <c r="Q6177" s="4">
        <f t="shared" si="276"/>
        <v>26.170000000000073</v>
      </c>
      <c r="R6177" s="4">
        <f t="shared" si="275"/>
        <v>18.256833333333343</v>
      </c>
      <c r="S6177" s="29">
        <f t="shared" si="277"/>
        <v>1</v>
      </c>
    </row>
    <row r="6178" spans="13:19" x14ac:dyDescent="0.4">
      <c r="M6178" s="3">
        <v>45170</v>
      </c>
      <c r="N6178" s="5">
        <v>1967.1</v>
      </c>
      <c r="O6178" s="5">
        <v>1940.07</v>
      </c>
      <c r="P6178" s="5">
        <v>21389738.458999999</v>
      </c>
      <c r="Q6178" s="4">
        <f t="shared" si="276"/>
        <v>27.029999999999973</v>
      </c>
      <c r="R6178" s="4">
        <f t="shared" si="275"/>
        <v>18.433666666666674</v>
      </c>
      <c r="S6178" s="29">
        <f t="shared" si="277"/>
        <v>1</v>
      </c>
    </row>
    <row r="6179" spans="13:19" x14ac:dyDescent="0.4">
      <c r="M6179" s="3">
        <v>45173</v>
      </c>
      <c r="N6179" s="5">
        <v>1967.1</v>
      </c>
      <c r="O6179" s="5">
        <v>1938.28</v>
      </c>
      <c r="P6179" s="5">
        <v>21389738.458999999</v>
      </c>
      <c r="Q6179" s="4">
        <f t="shared" si="276"/>
        <v>28.819999999999936</v>
      </c>
      <c r="R6179" s="4">
        <f t="shared" si="275"/>
        <v>18.707500000000003</v>
      </c>
      <c r="S6179" s="29">
        <f t="shared" si="277"/>
        <v>1</v>
      </c>
    </row>
    <row r="6180" spans="13:19" x14ac:dyDescent="0.4">
      <c r="M6180" s="3">
        <v>45174</v>
      </c>
      <c r="N6180" s="5">
        <v>1952.6</v>
      </c>
      <c r="O6180" s="5">
        <v>1925.76</v>
      </c>
      <c r="P6180" s="5">
        <v>21388420.269000001</v>
      </c>
      <c r="Q6180" s="4">
        <f t="shared" si="276"/>
        <v>26.839999999999918</v>
      </c>
      <c r="R6180" s="4">
        <f t="shared" si="275"/>
        <v>18.902666666666672</v>
      </c>
      <c r="S6180" s="29">
        <f t="shared" si="277"/>
        <v>1</v>
      </c>
    </row>
    <row r="6181" spans="13:19" x14ac:dyDescent="0.4">
      <c r="M6181" s="3">
        <v>45175</v>
      </c>
      <c r="N6181" s="5">
        <v>1944.2</v>
      </c>
      <c r="O6181" s="5">
        <v>1916.4</v>
      </c>
      <c r="P6181" s="5">
        <v>21243540.526999999</v>
      </c>
      <c r="Q6181" s="4">
        <f t="shared" si="276"/>
        <v>27.799999999999955</v>
      </c>
      <c r="R6181" s="4">
        <f t="shared" si="275"/>
        <v>18.920833333333338</v>
      </c>
      <c r="S6181" s="29">
        <f t="shared" si="277"/>
        <v>1</v>
      </c>
    </row>
    <row r="6182" spans="13:19" x14ac:dyDescent="0.4">
      <c r="M6182" s="3">
        <v>45176</v>
      </c>
      <c r="N6182" s="5">
        <v>1942.5</v>
      </c>
      <c r="O6182" s="5">
        <v>1919.3</v>
      </c>
      <c r="P6182" s="5">
        <v>21147312.587000001</v>
      </c>
      <c r="Q6182" s="4">
        <f t="shared" si="276"/>
        <v>23.200000000000045</v>
      </c>
      <c r="R6182" s="4">
        <f t="shared" si="275"/>
        <v>19.087166666666672</v>
      </c>
      <c r="S6182" s="29">
        <f t="shared" si="277"/>
        <v>1</v>
      </c>
    </row>
    <row r="6183" spans="13:19" x14ac:dyDescent="0.4">
      <c r="M6183" s="3">
        <v>45177</v>
      </c>
      <c r="N6183" s="5">
        <v>1942.7</v>
      </c>
      <c r="O6183" s="5">
        <v>1918.07</v>
      </c>
      <c r="P6183" s="5">
        <v>21147312.587000001</v>
      </c>
      <c r="Q6183" s="4">
        <f t="shared" si="276"/>
        <v>24.630000000000109</v>
      </c>
      <c r="R6183" s="4">
        <f t="shared" si="275"/>
        <v>19.268500000000007</v>
      </c>
      <c r="S6183" s="29">
        <f t="shared" si="277"/>
        <v>1</v>
      </c>
    </row>
    <row r="6184" spans="13:19" x14ac:dyDescent="0.4">
      <c r="M6184" s="3">
        <v>45180</v>
      </c>
      <c r="N6184" s="5">
        <v>1947.2</v>
      </c>
      <c r="O6184" s="5">
        <v>1922.1</v>
      </c>
      <c r="P6184" s="5">
        <v>21146508.811999999</v>
      </c>
      <c r="Q6184" s="4">
        <f t="shared" si="276"/>
        <v>25.100000000000136</v>
      </c>
      <c r="R6184" s="4">
        <f t="shared" si="275"/>
        <v>19.318666666666672</v>
      </c>
      <c r="S6184" s="29">
        <f t="shared" si="277"/>
        <v>1</v>
      </c>
    </row>
    <row r="6185" spans="13:19" x14ac:dyDescent="0.4">
      <c r="M6185" s="3">
        <v>45181</v>
      </c>
      <c r="N6185" s="5">
        <v>1935.1</v>
      </c>
      <c r="O6185" s="5">
        <v>1913.19</v>
      </c>
      <c r="P6185" s="5">
        <v>21042307.420000002</v>
      </c>
      <c r="Q6185" s="4">
        <f t="shared" si="276"/>
        <v>21.909999999999854</v>
      </c>
      <c r="R6185" s="4">
        <f t="shared" si="275"/>
        <v>19.487666666666669</v>
      </c>
      <c r="S6185" s="29">
        <f t="shared" si="277"/>
        <v>1</v>
      </c>
    </row>
    <row r="6186" spans="13:19" x14ac:dyDescent="0.4">
      <c r="M6186" s="3">
        <v>45182</v>
      </c>
      <c r="N6186" s="5">
        <v>1932.5</v>
      </c>
      <c r="O6186" s="5">
        <v>1907.8</v>
      </c>
      <c r="P6186" s="5">
        <v>20881552.420000002</v>
      </c>
      <c r="Q6186" s="4">
        <f t="shared" si="276"/>
        <v>24.700000000000045</v>
      </c>
      <c r="R6186" s="4">
        <f t="shared" si="275"/>
        <v>19.686666666666671</v>
      </c>
      <c r="S6186" s="29">
        <f t="shared" si="277"/>
        <v>1</v>
      </c>
    </row>
    <row r="6187" spans="13:19" x14ac:dyDescent="0.4">
      <c r="M6187" s="3">
        <v>45183</v>
      </c>
      <c r="N6187" s="5">
        <v>1932.8</v>
      </c>
      <c r="O6187" s="5">
        <v>1910.96</v>
      </c>
      <c r="P6187" s="5">
        <v>20881552.420000002</v>
      </c>
      <c r="Q6187" s="4">
        <f t="shared" si="276"/>
        <v>21.839999999999918</v>
      </c>
      <c r="R6187" s="4">
        <f t="shared" si="275"/>
        <v>19.881000000000004</v>
      </c>
      <c r="S6187" s="29">
        <f t="shared" si="277"/>
        <v>1</v>
      </c>
    </row>
    <row r="6188" spans="13:19" x14ac:dyDescent="0.4">
      <c r="M6188" s="3">
        <v>45184</v>
      </c>
      <c r="N6188" s="5">
        <v>1946.2</v>
      </c>
      <c r="O6188" s="5">
        <v>1923.57</v>
      </c>
      <c r="P6188" s="5">
        <v>20878273.02</v>
      </c>
      <c r="Q6188" s="4">
        <f t="shared" si="276"/>
        <v>22.630000000000109</v>
      </c>
      <c r="R6188" s="4">
        <f t="shared" si="275"/>
        <v>20.102500000000006</v>
      </c>
      <c r="S6188" s="29">
        <f t="shared" si="277"/>
        <v>1</v>
      </c>
    </row>
    <row r="6189" spans="13:19" x14ac:dyDescent="0.4">
      <c r="M6189" s="3">
        <v>45187</v>
      </c>
      <c r="N6189" s="5">
        <v>1953.4</v>
      </c>
      <c r="O6189" s="5">
        <v>1933.2</v>
      </c>
      <c r="P6189" s="5">
        <v>20878273.02</v>
      </c>
      <c r="Q6189" s="4">
        <f t="shared" si="276"/>
        <v>20.200000000000045</v>
      </c>
      <c r="R6189" s="4">
        <f t="shared" si="275"/>
        <v>20.260166666666674</v>
      </c>
      <c r="S6189" s="29">
        <f t="shared" si="277"/>
        <v>1</v>
      </c>
    </row>
    <row r="6190" spans="13:19" x14ac:dyDescent="0.4">
      <c r="M6190" s="3">
        <v>45188</v>
      </c>
      <c r="N6190" s="5">
        <v>1953.7</v>
      </c>
      <c r="O6190" s="5">
        <v>1930.66</v>
      </c>
      <c r="P6190" s="5">
        <v>20942231.081999999</v>
      </c>
      <c r="Q6190" s="4">
        <f t="shared" si="276"/>
        <v>23.039999999999964</v>
      </c>
      <c r="R6190" s="4">
        <f t="shared" si="275"/>
        <v>20.468500000000006</v>
      </c>
      <c r="S6190" s="29">
        <f t="shared" si="277"/>
        <v>1</v>
      </c>
    </row>
    <row r="6191" spans="13:19" x14ac:dyDescent="0.4">
      <c r="M6191" s="3">
        <v>45189</v>
      </c>
      <c r="N6191" s="5">
        <v>1967.1</v>
      </c>
      <c r="O6191" s="5">
        <v>1929.65</v>
      </c>
      <c r="P6191" s="5">
        <v>20931908.140000001</v>
      </c>
      <c r="Q6191" s="4">
        <f t="shared" si="276"/>
        <v>37.449999999999818</v>
      </c>
      <c r="R6191" s="4">
        <f t="shared" si="275"/>
        <v>20.837333333333337</v>
      </c>
      <c r="S6191" s="29">
        <f t="shared" si="277"/>
        <v>1</v>
      </c>
    </row>
    <row r="6192" spans="13:19" x14ac:dyDescent="0.4">
      <c r="M6192" s="3">
        <v>45190</v>
      </c>
      <c r="N6192" s="5">
        <v>1939.6</v>
      </c>
      <c r="O6192" s="5">
        <v>1919.1</v>
      </c>
      <c r="P6192" s="5">
        <v>20931908.140000001</v>
      </c>
      <c r="Q6192" s="4">
        <f t="shared" si="276"/>
        <v>20.5</v>
      </c>
      <c r="R6192" s="4">
        <f t="shared" si="275"/>
        <v>21.013333333333335</v>
      </c>
      <c r="S6192" s="29">
        <f t="shared" si="277"/>
        <v>1</v>
      </c>
    </row>
    <row r="6193" spans="13:19" x14ac:dyDescent="0.4">
      <c r="M6193" s="3">
        <v>45191</v>
      </c>
      <c r="N6193" s="5">
        <v>1945.6</v>
      </c>
      <c r="O6193" s="5">
        <v>1924.68</v>
      </c>
      <c r="P6193" s="5">
        <v>20930325.289000001</v>
      </c>
      <c r="Q6193" s="4">
        <f t="shared" si="276"/>
        <v>20.919999999999845</v>
      </c>
      <c r="R6193" s="4">
        <f t="shared" si="275"/>
        <v>21.194666666666663</v>
      </c>
      <c r="S6193" s="29">
        <f t="shared" si="277"/>
        <v>1</v>
      </c>
    </row>
    <row r="6194" spans="13:19" x14ac:dyDescent="0.4">
      <c r="M6194" s="3">
        <v>45194</v>
      </c>
      <c r="N6194" s="5">
        <v>1936.6</v>
      </c>
      <c r="O6194" s="5">
        <v>1915.06</v>
      </c>
      <c r="P6194" s="5">
        <v>20892194.203000002</v>
      </c>
      <c r="Q6194" s="4">
        <f t="shared" si="276"/>
        <v>21.539999999999964</v>
      </c>
      <c r="R6194" s="4">
        <f t="shared" si="275"/>
        <v>21.415333333333329</v>
      </c>
      <c r="S6194" s="29">
        <f t="shared" si="277"/>
        <v>1</v>
      </c>
    </row>
    <row r="6195" spans="13:19" x14ac:dyDescent="0.4">
      <c r="M6195" s="3">
        <v>45195</v>
      </c>
      <c r="N6195" s="5">
        <v>1919.8</v>
      </c>
      <c r="O6195" s="5">
        <v>1900.24</v>
      </c>
      <c r="P6195" s="5">
        <v>20956655.412</v>
      </c>
      <c r="Q6195" s="4">
        <f t="shared" si="276"/>
        <v>19.559999999999945</v>
      </c>
      <c r="R6195" s="4">
        <f t="shared" si="275"/>
        <v>21.662999999999997</v>
      </c>
      <c r="S6195" s="29">
        <f t="shared" si="277"/>
        <v>1</v>
      </c>
    </row>
    <row r="6196" spans="13:19" x14ac:dyDescent="0.4">
      <c r="M6196" s="3">
        <v>45196</v>
      </c>
      <c r="N6196" s="5">
        <v>1890.9</v>
      </c>
      <c r="O6196" s="5">
        <v>1874.57</v>
      </c>
      <c r="P6196" s="5">
        <v>20956655.412</v>
      </c>
      <c r="Q6196" s="4">
        <f t="shared" si="276"/>
        <v>16.330000000000155</v>
      </c>
      <c r="R6196" s="4">
        <f t="shared" si="275"/>
        <v>21.726833333333332</v>
      </c>
      <c r="S6196" s="29">
        <f t="shared" si="277"/>
        <v>1</v>
      </c>
    </row>
    <row r="6197" spans="13:19" x14ac:dyDescent="0.4">
      <c r="M6197" s="3">
        <v>45197</v>
      </c>
      <c r="N6197" s="5">
        <v>1878.6</v>
      </c>
      <c r="O6197" s="5">
        <v>1864.03</v>
      </c>
      <c r="P6197" s="5">
        <v>20956430.355</v>
      </c>
      <c r="Q6197" s="4">
        <f t="shared" si="276"/>
        <v>14.569999999999936</v>
      </c>
      <c r="R6197" s="4">
        <f t="shared" si="275"/>
        <v>21.884666666666661</v>
      </c>
      <c r="S6197" s="29">
        <f t="shared" si="277"/>
        <v>1</v>
      </c>
    </row>
    <row r="6198" spans="13:19" x14ac:dyDescent="0.4">
      <c r="M6198" s="3">
        <v>45198</v>
      </c>
      <c r="N6198" s="5">
        <v>1866.1</v>
      </c>
      <c r="O6198" s="5">
        <v>1848.46</v>
      </c>
      <c r="P6198" s="5">
        <v>20912469.453000002</v>
      </c>
      <c r="Q6198" s="4">
        <f t="shared" si="276"/>
        <v>17.639999999999873</v>
      </c>
      <c r="R6198" s="4">
        <f t="shared" si="275"/>
        <v>22.050333333333324</v>
      </c>
      <c r="S6198" s="29">
        <f t="shared" si="277"/>
        <v>1</v>
      </c>
    </row>
    <row r="6199" spans="13:19" x14ac:dyDescent="0.4">
      <c r="M6199" s="3">
        <v>45201</v>
      </c>
      <c r="N6199" s="5">
        <v>1847.2</v>
      </c>
      <c r="O6199" s="5">
        <v>1827.6</v>
      </c>
      <c r="P6199" s="5">
        <v>20912083.640999999</v>
      </c>
      <c r="Q6199" s="4">
        <f t="shared" si="276"/>
        <v>19.600000000000136</v>
      </c>
      <c r="R6199" s="4">
        <f t="shared" si="275"/>
        <v>22.26616666666666</v>
      </c>
      <c r="S6199" s="29">
        <f t="shared" si="277"/>
        <v>1</v>
      </c>
    </row>
    <row r="6200" spans="13:19" x14ac:dyDescent="0.4">
      <c r="M6200" s="3">
        <v>45202</v>
      </c>
      <c r="N6200" s="5">
        <v>1841.5</v>
      </c>
      <c r="O6200" s="5">
        <v>1822.5</v>
      </c>
      <c r="P6200" s="5">
        <v>20911922.886</v>
      </c>
      <c r="Q6200" s="4">
        <f t="shared" si="276"/>
        <v>19</v>
      </c>
      <c r="R6200" s="4">
        <f t="shared" si="275"/>
        <v>22.497333333333327</v>
      </c>
      <c r="S6200" s="29">
        <f t="shared" si="277"/>
        <v>1</v>
      </c>
    </row>
    <row r="6201" spans="13:19" x14ac:dyDescent="0.4">
      <c r="M6201" s="3">
        <v>45203</v>
      </c>
      <c r="N6201" s="5">
        <v>1834.8</v>
      </c>
      <c r="O6201" s="5">
        <v>1820.8</v>
      </c>
      <c r="P6201" s="5">
        <v>20817366.795000002</v>
      </c>
      <c r="Q6201" s="4">
        <f t="shared" si="276"/>
        <v>14</v>
      </c>
      <c r="R6201" s="4">
        <f t="shared" si="275"/>
        <v>22.65616666666666</v>
      </c>
      <c r="S6201" s="29">
        <f t="shared" si="277"/>
        <v>1</v>
      </c>
    </row>
    <row r="6202" spans="13:19" x14ac:dyDescent="0.4">
      <c r="M6202" s="3">
        <v>45204</v>
      </c>
      <c r="N6202" s="5">
        <v>1831.8</v>
      </c>
      <c r="O6202" s="5">
        <v>1819.8</v>
      </c>
      <c r="P6202" s="5">
        <v>20786829.07</v>
      </c>
      <c r="Q6202" s="4">
        <f t="shared" si="276"/>
        <v>12</v>
      </c>
      <c r="R6202" s="4">
        <f t="shared" si="275"/>
        <v>22.796999999999993</v>
      </c>
      <c r="S6202" s="29">
        <f t="shared" si="277"/>
        <v>1</v>
      </c>
    </row>
    <row r="6203" spans="13:19" x14ac:dyDescent="0.4">
      <c r="M6203" s="3">
        <v>45205</v>
      </c>
      <c r="N6203" s="5">
        <v>1845.2</v>
      </c>
      <c r="O6203" s="5">
        <v>1832.54</v>
      </c>
      <c r="P6203" s="5">
        <v>20749855.420000002</v>
      </c>
      <c r="Q6203" s="4">
        <f t="shared" si="276"/>
        <v>12.660000000000082</v>
      </c>
      <c r="R6203" s="4">
        <f t="shared" si="275"/>
        <v>22.84633333333333</v>
      </c>
      <c r="S6203" s="29">
        <f t="shared" si="277"/>
        <v>1</v>
      </c>
    </row>
    <row r="6204" spans="13:19" x14ac:dyDescent="0.4">
      <c r="M6204" s="3">
        <v>45208</v>
      </c>
      <c r="N6204" s="5">
        <v>1864.3</v>
      </c>
      <c r="O6204" s="5">
        <v>1860.85</v>
      </c>
      <c r="P6204" s="5">
        <v>20717674.68</v>
      </c>
      <c r="Q6204" s="4">
        <f t="shared" si="276"/>
        <v>3.4500000000000455</v>
      </c>
      <c r="R6204" s="4">
        <f t="shared" si="275"/>
        <v>22.876666666666662</v>
      </c>
      <c r="S6204" s="29">
        <f t="shared" si="277"/>
        <v>1</v>
      </c>
    </row>
    <row r="6205" spans="13:19" x14ac:dyDescent="0.4">
      <c r="M6205" s="3">
        <v>45209</v>
      </c>
      <c r="N6205" s="5">
        <v>1875.3</v>
      </c>
      <c r="O6205" s="5">
        <v>1859.8</v>
      </c>
      <c r="P6205" s="5">
        <v>20460466.68</v>
      </c>
      <c r="Q6205" s="4">
        <f t="shared" si="276"/>
        <v>15.5</v>
      </c>
      <c r="R6205" s="4">
        <f t="shared" si="275"/>
        <v>23.093333333333327</v>
      </c>
      <c r="S6205" s="29">
        <f t="shared" si="277"/>
        <v>1</v>
      </c>
    </row>
    <row r="6206" spans="13:19" x14ac:dyDescent="0.4">
      <c r="M6206" s="3">
        <v>45210</v>
      </c>
      <c r="N6206" s="5">
        <v>1887.3</v>
      </c>
      <c r="O6206" s="5">
        <v>1873.71</v>
      </c>
      <c r="P6206" s="5">
        <v>20399197.261</v>
      </c>
      <c r="Q6206" s="4">
        <f t="shared" si="276"/>
        <v>13.589999999999918</v>
      </c>
      <c r="R6206" s="4">
        <f t="shared" si="275"/>
        <v>23.239833333333326</v>
      </c>
      <c r="S6206" s="29">
        <f t="shared" si="277"/>
        <v>1</v>
      </c>
    </row>
    <row r="6207" spans="13:19" x14ac:dyDescent="0.4">
      <c r="M6207" s="3">
        <v>45211</v>
      </c>
      <c r="N6207" s="5">
        <v>1883</v>
      </c>
      <c r="O6207" s="5">
        <v>1868.41</v>
      </c>
      <c r="P6207" s="5">
        <v>20327532.682</v>
      </c>
      <c r="Q6207" s="4">
        <f t="shared" si="276"/>
        <v>14.589999999999918</v>
      </c>
      <c r="R6207" s="4">
        <f t="shared" si="275"/>
        <v>23.453333333333322</v>
      </c>
      <c r="S6207" s="29">
        <f t="shared" si="277"/>
        <v>1</v>
      </c>
    </row>
    <row r="6208" spans="13:19" x14ac:dyDescent="0.4">
      <c r="M6208" s="3">
        <v>45212</v>
      </c>
      <c r="N6208" s="5">
        <v>1941.5</v>
      </c>
      <c r="O6208" s="5">
        <v>1932.4</v>
      </c>
      <c r="P6208" s="5">
        <v>20316344.134</v>
      </c>
      <c r="Q6208" s="4">
        <f t="shared" si="276"/>
        <v>9.0999999999999091</v>
      </c>
      <c r="R6208" s="4">
        <f t="shared" ref="R6208:R6271" si="278">AVERAGE(Q6149:Q6208)</f>
        <v>23.511833333333321</v>
      </c>
      <c r="S6208" s="29">
        <f t="shared" si="277"/>
        <v>1</v>
      </c>
    </row>
    <row r="6209" spans="13:19" x14ac:dyDescent="0.4">
      <c r="M6209" s="3">
        <v>45215</v>
      </c>
      <c r="N6209" s="5">
        <v>1934.3</v>
      </c>
      <c r="O6209" s="5">
        <v>1919.48</v>
      </c>
      <c r="P6209" s="5">
        <v>19919086.373</v>
      </c>
      <c r="Q6209" s="4">
        <f t="shared" si="276"/>
        <v>14.819999999999936</v>
      </c>
      <c r="R6209" s="4">
        <f t="shared" si="278"/>
        <v>23.628666666666657</v>
      </c>
      <c r="S6209" s="29">
        <f t="shared" si="277"/>
        <v>1</v>
      </c>
    </row>
    <row r="6210" spans="13:19" x14ac:dyDescent="0.4">
      <c r="M6210" s="3">
        <v>45216</v>
      </c>
      <c r="N6210" s="5">
        <v>1935.7</v>
      </c>
      <c r="O6210" s="5">
        <v>1922.66</v>
      </c>
      <c r="P6210" s="5">
        <v>19912115.967</v>
      </c>
      <c r="Q6210" s="4">
        <f t="shared" si="276"/>
        <v>13.039999999999964</v>
      </c>
      <c r="R6210" s="4">
        <f t="shared" si="278"/>
        <v>23.861166666666652</v>
      </c>
      <c r="S6210" s="29">
        <f t="shared" si="277"/>
        <v>1</v>
      </c>
    </row>
    <row r="6211" spans="13:19" x14ac:dyDescent="0.4">
      <c r="M6211" s="3">
        <v>45217</v>
      </c>
      <c r="N6211" s="5">
        <v>1968.3</v>
      </c>
      <c r="O6211" s="5">
        <v>1947.34</v>
      </c>
      <c r="P6211" s="5">
        <v>19863162.254000001</v>
      </c>
      <c r="Q6211" s="4">
        <f t="shared" si="276"/>
        <v>20.960000000000036</v>
      </c>
      <c r="R6211" s="4">
        <f t="shared" si="278"/>
        <v>24.237166666666656</v>
      </c>
      <c r="S6211" s="29">
        <f t="shared" si="277"/>
        <v>1</v>
      </c>
    </row>
    <row r="6212" spans="13:19" x14ac:dyDescent="0.4">
      <c r="M6212" s="3">
        <v>45218</v>
      </c>
      <c r="N6212" s="5">
        <v>1980.5</v>
      </c>
      <c r="O6212" s="5">
        <v>1974.048</v>
      </c>
      <c r="P6212" s="5">
        <v>19851099.307999998</v>
      </c>
      <c r="Q6212" s="4">
        <f t="shared" si="276"/>
        <v>6.4519999999999982</v>
      </c>
      <c r="R6212" s="4">
        <f t="shared" si="278"/>
        <v>24.34303333333332</v>
      </c>
      <c r="S6212" s="29">
        <f t="shared" si="277"/>
        <v>1</v>
      </c>
    </row>
    <row r="6213" spans="13:19" x14ac:dyDescent="0.4">
      <c r="M6213" s="3">
        <v>45219</v>
      </c>
      <c r="N6213" s="5">
        <v>1994.4</v>
      </c>
      <c r="O6213" s="5">
        <v>1980.8</v>
      </c>
      <c r="P6213" s="5">
        <v>19830925.136999998</v>
      </c>
      <c r="Q6213" s="4">
        <f t="shared" ref="Q6213:Q6276" si="279">N6213-O6213</f>
        <v>13.600000000000136</v>
      </c>
      <c r="R6213" s="4">
        <f t="shared" si="278"/>
        <v>24.548366666666652</v>
      </c>
      <c r="S6213" s="29">
        <f t="shared" si="277"/>
        <v>1</v>
      </c>
    </row>
    <row r="6214" spans="13:19" x14ac:dyDescent="0.4">
      <c r="M6214" s="3">
        <v>45222</v>
      </c>
      <c r="N6214" s="5">
        <v>1987.8</v>
      </c>
      <c r="O6214" s="5">
        <v>1972.56</v>
      </c>
      <c r="P6214" s="5">
        <v>19829317.587000001</v>
      </c>
      <c r="Q6214" s="4">
        <f t="shared" si="279"/>
        <v>15.240000000000009</v>
      </c>
      <c r="R6214" s="4">
        <f t="shared" si="278"/>
        <v>24.05953333333332</v>
      </c>
      <c r="S6214" s="29">
        <f t="shared" si="277"/>
        <v>0.99615877080665816</v>
      </c>
    </row>
    <row r="6215" spans="13:19" x14ac:dyDescent="0.4">
      <c r="M6215" s="3">
        <v>45223</v>
      </c>
      <c r="N6215" s="5">
        <v>1986.1</v>
      </c>
      <c r="O6215" s="5">
        <v>1970.4</v>
      </c>
      <c r="P6215" s="5">
        <v>19850264.173</v>
      </c>
      <c r="Q6215" s="4">
        <f t="shared" si="279"/>
        <v>15.699999999999818</v>
      </c>
      <c r="R6215" s="4">
        <f t="shared" si="278"/>
        <v>23.73953333333332</v>
      </c>
      <c r="S6215" s="29">
        <f t="shared" si="277"/>
        <v>0.99359795134443019</v>
      </c>
    </row>
    <row r="6216" spans="13:19" x14ac:dyDescent="0.4">
      <c r="M6216" s="3">
        <v>45224</v>
      </c>
      <c r="N6216" s="5">
        <v>1994.9</v>
      </c>
      <c r="O6216" s="5">
        <v>1979.3</v>
      </c>
      <c r="P6216" s="5">
        <v>19850264.173</v>
      </c>
      <c r="Q6216" s="4">
        <f t="shared" si="279"/>
        <v>15.600000000000136</v>
      </c>
      <c r="R6216" s="4">
        <f t="shared" si="278"/>
        <v>23.318366666666655</v>
      </c>
      <c r="S6216" s="29">
        <f t="shared" si="277"/>
        <v>0.98847631241997436</v>
      </c>
    </row>
    <row r="6217" spans="13:19" x14ac:dyDescent="0.4">
      <c r="M6217" s="3">
        <v>45225</v>
      </c>
      <c r="N6217" s="5">
        <v>1997.4</v>
      </c>
      <c r="O6217" s="5">
        <v>1984.52</v>
      </c>
      <c r="P6217" s="5">
        <v>19850264.173</v>
      </c>
      <c r="Q6217" s="4">
        <f t="shared" si="279"/>
        <v>12.880000000000109</v>
      </c>
      <c r="R6217" s="4">
        <f t="shared" si="278"/>
        <v>22.948366666666661</v>
      </c>
      <c r="S6217" s="29">
        <f t="shared" si="277"/>
        <v>0.98463508322663251</v>
      </c>
    </row>
    <row r="6218" spans="13:19" x14ac:dyDescent="0.4">
      <c r="M6218" s="3">
        <v>45226</v>
      </c>
      <c r="N6218" s="5">
        <v>1998.5</v>
      </c>
      <c r="O6218" s="5">
        <v>2006</v>
      </c>
      <c r="P6218" s="5">
        <v>19850264.173</v>
      </c>
      <c r="Q6218" s="4">
        <f t="shared" si="279"/>
        <v>-7.5</v>
      </c>
      <c r="R6218" s="4">
        <f t="shared" si="278"/>
        <v>22.266533333333328</v>
      </c>
      <c r="S6218" s="29">
        <f t="shared" si="277"/>
        <v>0.97695262483994882</v>
      </c>
    </row>
    <row r="6219" spans="13:19" x14ac:dyDescent="0.4">
      <c r="M6219" s="3">
        <v>45229</v>
      </c>
      <c r="N6219" s="5">
        <v>2005.6</v>
      </c>
      <c r="O6219" s="5">
        <v>1995.7</v>
      </c>
      <c r="P6219" s="5">
        <v>19852754.491</v>
      </c>
      <c r="Q6219" s="4">
        <f t="shared" si="279"/>
        <v>9.8999999999998636</v>
      </c>
      <c r="R6219" s="4">
        <f t="shared" si="278"/>
        <v>21.866533333333326</v>
      </c>
      <c r="S6219" s="29">
        <f t="shared" si="277"/>
        <v>0.971830985915493</v>
      </c>
    </row>
    <row r="6220" spans="13:19" x14ac:dyDescent="0.4">
      <c r="M6220" s="3">
        <v>45230</v>
      </c>
      <c r="N6220" s="5">
        <v>1994.3</v>
      </c>
      <c r="O6220" s="5">
        <v>1983.57</v>
      </c>
      <c r="P6220" s="5">
        <v>19916472.903999999</v>
      </c>
      <c r="Q6220" s="4">
        <f t="shared" si="279"/>
        <v>10.730000000000018</v>
      </c>
      <c r="R6220" s="4">
        <f t="shared" si="278"/>
        <v>21.460366666666655</v>
      </c>
      <c r="S6220" s="29">
        <f t="shared" si="277"/>
        <v>0.96798975672215104</v>
      </c>
    </row>
    <row r="6221" spans="13:19" x14ac:dyDescent="0.4">
      <c r="M6221" s="3">
        <v>45231</v>
      </c>
      <c r="N6221" s="5">
        <v>1987.5</v>
      </c>
      <c r="O6221" s="5">
        <v>1982.49</v>
      </c>
      <c r="P6221" s="5">
        <v>19916440.752999999</v>
      </c>
      <c r="Q6221" s="4">
        <f t="shared" si="279"/>
        <v>5.0099999999999909</v>
      </c>
      <c r="R6221" s="4">
        <f t="shared" si="278"/>
        <v>20.928866666666657</v>
      </c>
      <c r="S6221" s="29">
        <f t="shared" si="277"/>
        <v>0.96286811779769521</v>
      </c>
    </row>
    <row r="6222" spans="13:19" x14ac:dyDescent="0.4">
      <c r="M6222" s="3">
        <v>45232</v>
      </c>
      <c r="N6222" s="5">
        <v>1993.5</v>
      </c>
      <c r="O6222" s="5">
        <v>1985.53</v>
      </c>
      <c r="P6222" s="5">
        <v>19916440.752999999</v>
      </c>
      <c r="Q6222" s="4">
        <f t="shared" si="279"/>
        <v>7.9700000000000273</v>
      </c>
      <c r="R6222" s="4">
        <f t="shared" si="278"/>
        <v>20.449033333333325</v>
      </c>
      <c r="S6222" s="29">
        <f t="shared" si="277"/>
        <v>0.95902688860435337</v>
      </c>
    </row>
    <row r="6223" spans="13:19" x14ac:dyDescent="0.4">
      <c r="M6223" s="3">
        <v>45233</v>
      </c>
      <c r="N6223" s="5">
        <v>1999.2</v>
      </c>
      <c r="O6223" s="5">
        <v>1992.08</v>
      </c>
      <c r="P6223" s="5">
        <v>19897548.035999998</v>
      </c>
      <c r="Q6223" s="4">
        <f t="shared" si="279"/>
        <v>7.1200000000001182</v>
      </c>
      <c r="R6223" s="4">
        <f t="shared" si="278"/>
        <v>20.008366666666664</v>
      </c>
      <c r="S6223" s="29">
        <f t="shared" si="277"/>
        <v>0.95518565941101152</v>
      </c>
    </row>
    <row r="6224" spans="13:19" x14ac:dyDescent="0.4">
      <c r="M6224" s="3">
        <v>45236</v>
      </c>
      <c r="N6224" s="5">
        <v>1988.6</v>
      </c>
      <c r="O6224" s="5">
        <v>1977.53</v>
      </c>
      <c r="P6224" s="5">
        <v>19887388.318999998</v>
      </c>
      <c r="Q6224" s="4">
        <f t="shared" si="279"/>
        <v>11.069999999999936</v>
      </c>
      <c r="R6224" s="4">
        <f t="shared" si="278"/>
        <v>19.571199999999994</v>
      </c>
      <c r="S6224" s="29">
        <f t="shared" si="277"/>
        <v>0.95134443021766968</v>
      </c>
    </row>
    <row r="6225" spans="13:19" x14ac:dyDescent="0.4">
      <c r="M6225" s="3">
        <v>45237</v>
      </c>
      <c r="N6225" s="5">
        <v>1973.5</v>
      </c>
      <c r="O6225" s="5">
        <v>1969.15</v>
      </c>
      <c r="P6225" s="5">
        <v>19887388.318999998</v>
      </c>
      <c r="Q6225" s="4">
        <f t="shared" si="279"/>
        <v>4.3499999999999091</v>
      </c>
      <c r="R6225" s="4">
        <f t="shared" si="278"/>
        <v>19.082699999999992</v>
      </c>
      <c r="S6225" s="29">
        <f t="shared" si="277"/>
        <v>0.94494238156209986</v>
      </c>
    </row>
    <row r="6226" spans="13:19" x14ac:dyDescent="0.4">
      <c r="M6226" s="3">
        <v>45238</v>
      </c>
      <c r="N6226" s="5">
        <v>1957.8</v>
      </c>
      <c r="O6226" s="5">
        <v>1949.54</v>
      </c>
      <c r="P6226" s="5">
        <v>19887388.318999998</v>
      </c>
      <c r="Q6226" s="4">
        <f t="shared" si="279"/>
        <v>8.2599999999999909</v>
      </c>
      <c r="R6226" s="4">
        <f t="shared" si="278"/>
        <v>18.606533333333328</v>
      </c>
      <c r="S6226" s="29">
        <f t="shared" si="277"/>
        <v>0.93982074263764404</v>
      </c>
    </row>
    <row r="6227" spans="13:19" x14ac:dyDescent="0.4">
      <c r="M6227" s="3">
        <v>45239</v>
      </c>
      <c r="N6227" s="5">
        <v>1969.8</v>
      </c>
      <c r="O6227" s="5">
        <v>1958.24</v>
      </c>
      <c r="P6227" s="5">
        <v>19887291.866</v>
      </c>
      <c r="Q6227" s="4">
        <f t="shared" si="279"/>
        <v>11.559999999999945</v>
      </c>
      <c r="R6227" s="4">
        <f t="shared" si="278"/>
        <v>18.361533333333327</v>
      </c>
      <c r="S6227" s="29">
        <f t="shared" ref="S6227:S6290" si="280">COUNTIF(R5446:R6226,"&lt;="&amp;R6227)/COUNT(R5446:R6226)</f>
        <v>0.93725992317541618</v>
      </c>
    </row>
    <row r="6228" spans="13:19" x14ac:dyDescent="0.4">
      <c r="M6228" s="3">
        <v>45240</v>
      </c>
      <c r="N6228" s="5">
        <v>1937.7</v>
      </c>
      <c r="O6228" s="5">
        <v>1938.1479999999999</v>
      </c>
      <c r="P6228" s="5">
        <v>19884012.464000002</v>
      </c>
      <c r="Q6228" s="4">
        <f t="shared" si="279"/>
        <v>-0.44799999999986539</v>
      </c>
      <c r="R6228" s="4">
        <f t="shared" si="278"/>
        <v>17.894066666666664</v>
      </c>
      <c r="S6228" s="29">
        <f t="shared" si="280"/>
        <v>0.93341869398207422</v>
      </c>
    </row>
    <row r="6229" spans="13:19" x14ac:dyDescent="0.4">
      <c r="M6229" s="3">
        <v>45243</v>
      </c>
      <c r="N6229" s="5">
        <v>1950.2</v>
      </c>
      <c r="O6229" s="5">
        <v>1945.9480000000001</v>
      </c>
      <c r="P6229" s="5">
        <v>19883985.473999999</v>
      </c>
      <c r="Q6229" s="4">
        <f t="shared" si="279"/>
        <v>4.2519999999999527</v>
      </c>
      <c r="R6229" s="4">
        <f t="shared" si="278"/>
        <v>17.492099999999997</v>
      </c>
      <c r="S6229" s="29">
        <f t="shared" si="280"/>
        <v>0.92957746478873238</v>
      </c>
    </row>
    <row r="6230" spans="13:19" x14ac:dyDescent="0.4">
      <c r="M6230" s="3">
        <v>45244</v>
      </c>
      <c r="N6230" s="5">
        <v>1966.5</v>
      </c>
      <c r="O6230" s="5">
        <v>1963.1780000000001</v>
      </c>
      <c r="P6230" s="5">
        <v>19883985.467999998</v>
      </c>
      <c r="Q6230" s="4">
        <f t="shared" si="279"/>
        <v>3.321999999999889</v>
      </c>
      <c r="R6230" s="4">
        <f t="shared" si="278"/>
        <v>17.069316666666662</v>
      </c>
      <c r="S6230" s="29">
        <f t="shared" si="280"/>
        <v>0.92445582586427655</v>
      </c>
    </row>
    <row r="6231" spans="13:19" x14ac:dyDescent="0.4">
      <c r="M6231" s="3">
        <v>45245</v>
      </c>
      <c r="N6231" s="5">
        <v>1964.3</v>
      </c>
      <c r="O6231" s="5">
        <v>1959.1</v>
      </c>
      <c r="P6231" s="5">
        <v>19883985.467999998</v>
      </c>
      <c r="Q6231" s="4">
        <f t="shared" si="279"/>
        <v>5.2000000000000455</v>
      </c>
      <c r="R6231" s="4">
        <f t="shared" si="278"/>
        <v>16.609799999999996</v>
      </c>
      <c r="S6231" s="29">
        <f t="shared" si="280"/>
        <v>0.92189500640204869</v>
      </c>
    </row>
    <row r="6232" spans="13:19" x14ac:dyDescent="0.4">
      <c r="M6232" s="3">
        <v>45246</v>
      </c>
      <c r="N6232" s="5">
        <v>1987.3</v>
      </c>
      <c r="O6232" s="5">
        <v>1981</v>
      </c>
      <c r="P6232" s="5">
        <v>19883599.655999999</v>
      </c>
      <c r="Q6232" s="4">
        <f t="shared" si="279"/>
        <v>6.2999999999999545</v>
      </c>
      <c r="R6232" s="4">
        <f t="shared" si="278"/>
        <v>16.205133333333329</v>
      </c>
      <c r="S6232" s="29">
        <f t="shared" si="280"/>
        <v>0.91933418693982072</v>
      </c>
    </row>
    <row r="6233" spans="13:19" x14ac:dyDescent="0.4">
      <c r="M6233" s="3">
        <v>45247</v>
      </c>
      <c r="N6233" s="5">
        <v>1984.7</v>
      </c>
      <c r="O6233" s="5">
        <v>1980.71</v>
      </c>
      <c r="P6233" s="5">
        <v>19882900.136</v>
      </c>
      <c r="Q6233" s="4">
        <f t="shared" si="279"/>
        <v>3.9900000000000091</v>
      </c>
      <c r="R6233" s="4">
        <f t="shared" si="278"/>
        <v>15.848633333333328</v>
      </c>
      <c r="S6233" s="29">
        <f t="shared" si="280"/>
        <v>0.91677336747759286</v>
      </c>
    </row>
    <row r="6234" spans="13:19" x14ac:dyDescent="0.4">
      <c r="M6234" s="3">
        <v>45250</v>
      </c>
      <c r="N6234" s="5">
        <v>1980.3</v>
      </c>
      <c r="O6234" s="5">
        <v>1977.7739999999999</v>
      </c>
      <c r="P6234" s="5">
        <v>19882900.136</v>
      </c>
      <c r="Q6234" s="4">
        <f t="shared" si="279"/>
        <v>2.5260000000000673</v>
      </c>
      <c r="R6234" s="4">
        <f t="shared" si="278"/>
        <v>15.441566666666661</v>
      </c>
      <c r="S6234" s="29">
        <f t="shared" si="280"/>
        <v>0.91421254801536489</v>
      </c>
    </row>
    <row r="6235" spans="13:19" x14ac:dyDescent="0.4">
      <c r="M6235" s="3">
        <v>45251</v>
      </c>
      <c r="N6235" s="5">
        <v>2001.6</v>
      </c>
      <c r="O6235" s="5">
        <v>1998.098</v>
      </c>
      <c r="P6235" s="5">
        <v>19882707.23</v>
      </c>
      <c r="Q6235" s="4">
        <f t="shared" si="279"/>
        <v>3.5019999999999527</v>
      </c>
      <c r="R6235" s="4">
        <f t="shared" si="278"/>
        <v>15.037433333333327</v>
      </c>
      <c r="S6235" s="29">
        <f t="shared" si="280"/>
        <v>0.91165172855313703</v>
      </c>
    </row>
    <row r="6236" spans="13:19" x14ac:dyDescent="0.4">
      <c r="M6236" s="3">
        <v>45252</v>
      </c>
      <c r="N6236" s="5">
        <v>1992.8</v>
      </c>
      <c r="O6236" s="5">
        <v>1989.548</v>
      </c>
      <c r="P6236" s="5">
        <v>19879974.395</v>
      </c>
      <c r="Q6236" s="4">
        <f t="shared" si="279"/>
        <v>3.2519999999999527</v>
      </c>
      <c r="R6236" s="4">
        <f t="shared" si="278"/>
        <v>14.576133333333326</v>
      </c>
      <c r="S6236" s="29">
        <f t="shared" si="280"/>
        <v>0.90909090909090906</v>
      </c>
    </row>
    <row r="6237" spans="13:19" x14ac:dyDescent="0.4">
      <c r="M6237" s="3">
        <v>45253</v>
      </c>
      <c r="N6237" s="5">
        <v>1992.8</v>
      </c>
      <c r="O6237" s="5">
        <v>1992.15</v>
      </c>
      <c r="P6237" s="5">
        <v>19879974.395</v>
      </c>
      <c r="Q6237" s="4">
        <f t="shared" si="279"/>
        <v>0.64999999999986358</v>
      </c>
      <c r="R6237" s="4">
        <f t="shared" si="278"/>
        <v>14.150799999999988</v>
      </c>
      <c r="S6237" s="29">
        <f t="shared" si="280"/>
        <v>0.90781049935979519</v>
      </c>
    </row>
    <row r="6238" spans="13:19" x14ac:dyDescent="0.4">
      <c r="M6238" s="3">
        <v>45254</v>
      </c>
      <c r="N6238" s="5">
        <v>2003</v>
      </c>
      <c r="O6238" s="5">
        <v>2001.8</v>
      </c>
      <c r="P6238" s="5">
        <v>19870682.127</v>
      </c>
      <c r="Q6238" s="4">
        <f t="shared" si="279"/>
        <v>1.2000000000000455</v>
      </c>
      <c r="R6238" s="4">
        <f t="shared" si="278"/>
        <v>13.720299999999989</v>
      </c>
      <c r="S6238" s="29">
        <f t="shared" si="280"/>
        <v>0.90524967989756722</v>
      </c>
    </row>
    <row r="6239" spans="13:19" x14ac:dyDescent="0.4">
      <c r="M6239" s="3">
        <v>45257</v>
      </c>
      <c r="N6239" s="5">
        <v>2012.4</v>
      </c>
      <c r="O6239" s="5">
        <v>2013.848</v>
      </c>
      <c r="P6239" s="5">
        <v>19934691.158</v>
      </c>
      <c r="Q6239" s="4">
        <f t="shared" si="279"/>
        <v>-1.4479999999998654</v>
      </c>
      <c r="R6239" s="4">
        <f t="shared" si="278"/>
        <v>13.215833333333327</v>
      </c>
      <c r="S6239" s="29">
        <f t="shared" si="280"/>
        <v>0.90268886043533936</v>
      </c>
    </row>
    <row r="6240" spans="13:19" x14ac:dyDescent="0.4">
      <c r="M6240" s="3">
        <v>45258</v>
      </c>
      <c r="N6240" s="5">
        <v>2040</v>
      </c>
      <c r="O6240" s="5">
        <v>2040.598</v>
      </c>
      <c r="P6240" s="5">
        <v>19934691.158</v>
      </c>
      <c r="Q6240" s="4">
        <f t="shared" si="279"/>
        <v>-0.59799999999995634</v>
      </c>
      <c r="R6240" s="4">
        <f t="shared" si="278"/>
        <v>12.758533333333329</v>
      </c>
      <c r="S6240" s="29">
        <f t="shared" si="280"/>
        <v>0.90012804097311139</v>
      </c>
    </row>
    <row r="6241" spans="13:19" x14ac:dyDescent="0.4">
      <c r="M6241" s="3">
        <v>45259</v>
      </c>
      <c r="N6241" s="5">
        <v>2067.1</v>
      </c>
      <c r="O6241" s="5">
        <v>2043.998</v>
      </c>
      <c r="P6241" s="5">
        <v>19934659.006999999</v>
      </c>
      <c r="Q6241" s="4">
        <f t="shared" si="279"/>
        <v>23.101999999999862</v>
      </c>
      <c r="R6241" s="4">
        <f t="shared" si="278"/>
        <v>12.680233333333327</v>
      </c>
      <c r="S6241" s="29">
        <f t="shared" si="280"/>
        <v>0.8988476312419974</v>
      </c>
    </row>
    <row r="6242" spans="13:19" x14ac:dyDescent="0.4">
      <c r="M6242" s="3">
        <v>45260</v>
      </c>
      <c r="N6242" s="5">
        <v>2057.1999999999998</v>
      </c>
      <c r="O6242" s="5">
        <v>2036.098</v>
      </c>
      <c r="P6242" s="5">
        <v>19997493.603</v>
      </c>
      <c r="Q6242" s="4">
        <f t="shared" si="279"/>
        <v>21.101999999999862</v>
      </c>
      <c r="R6242" s="4">
        <f t="shared" si="278"/>
        <v>12.645266666666657</v>
      </c>
      <c r="S6242" s="29">
        <f t="shared" si="280"/>
        <v>0.89756722151088353</v>
      </c>
    </row>
    <row r="6243" spans="13:19" x14ac:dyDescent="0.4">
      <c r="M6243" s="3">
        <v>45261</v>
      </c>
      <c r="N6243" s="5">
        <v>2089.6999999999998</v>
      </c>
      <c r="O6243" s="5">
        <v>2071.6680000000001</v>
      </c>
      <c r="P6243" s="5">
        <v>19997493.603</v>
      </c>
      <c r="Q6243" s="4">
        <f t="shared" si="279"/>
        <v>18.031999999999698</v>
      </c>
      <c r="R6243" s="4">
        <f t="shared" si="278"/>
        <v>12.535299999999983</v>
      </c>
      <c r="S6243" s="29">
        <f t="shared" si="280"/>
        <v>0.89628681177976954</v>
      </c>
    </row>
    <row r="6244" spans="13:19" x14ac:dyDescent="0.4">
      <c r="M6244" s="3">
        <v>45264</v>
      </c>
      <c r="N6244" s="5">
        <v>2042.2</v>
      </c>
      <c r="O6244" s="5">
        <v>2029.06</v>
      </c>
      <c r="P6244" s="5">
        <v>19997493.603</v>
      </c>
      <c r="Q6244" s="4">
        <f t="shared" si="279"/>
        <v>13.1400000000001</v>
      </c>
      <c r="R6244" s="4">
        <f t="shared" si="278"/>
        <v>12.33596666666665</v>
      </c>
      <c r="S6244" s="29">
        <f t="shared" si="280"/>
        <v>0.89372599231754157</v>
      </c>
    </row>
    <row r="6245" spans="13:19" x14ac:dyDescent="0.4">
      <c r="M6245" s="3">
        <v>45265</v>
      </c>
      <c r="N6245" s="5">
        <v>2036.3</v>
      </c>
      <c r="O6245" s="5">
        <v>2019.22</v>
      </c>
      <c r="P6245" s="5">
        <v>19997107.791000001</v>
      </c>
      <c r="Q6245" s="4">
        <f t="shared" si="279"/>
        <v>17.079999999999927</v>
      </c>
      <c r="R6245" s="4">
        <f t="shared" si="278"/>
        <v>12.255466666666651</v>
      </c>
      <c r="S6245" s="29">
        <f t="shared" si="280"/>
        <v>0.8924455825864277</v>
      </c>
    </row>
    <row r="6246" spans="13:19" x14ac:dyDescent="0.4">
      <c r="M6246" s="3">
        <v>45266</v>
      </c>
      <c r="N6246" s="5">
        <v>2047.9</v>
      </c>
      <c r="O6246" s="5">
        <v>2024.9</v>
      </c>
      <c r="P6246" s="5">
        <v>20046009.057999998</v>
      </c>
      <c r="Q6246" s="4">
        <f t="shared" si="279"/>
        <v>23</v>
      </c>
      <c r="R6246" s="4">
        <f t="shared" si="278"/>
        <v>12.227133333333317</v>
      </c>
      <c r="S6246" s="29">
        <f t="shared" si="280"/>
        <v>0.89116517285531371</v>
      </c>
    </row>
    <row r="6247" spans="13:19" x14ac:dyDescent="0.4">
      <c r="M6247" s="3">
        <v>45267</v>
      </c>
      <c r="N6247" s="5">
        <v>2046.4</v>
      </c>
      <c r="O6247" s="5">
        <v>2028.3879999999999</v>
      </c>
      <c r="P6247" s="5">
        <v>20042633.203000002</v>
      </c>
      <c r="Q6247" s="4">
        <f t="shared" si="279"/>
        <v>18.012000000000171</v>
      </c>
      <c r="R6247" s="4">
        <f t="shared" si="278"/>
        <v>12.163333333333322</v>
      </c>
      <c r="S6247" s="29">
        <f t="shared" si="280"/>
        <v>0.88988476312419973</v>
      </c>
    </row>
    <row r="6248" spans="13:19" x14ac:dyDescent="0.4">
      <c r="M6248" s="3">
        <v>45268</v>
      </c>
      <c r="N6248" s="5">
        <v>2014.5</v>
      </c>
      <c r="O6248" s="5">
        <v>2004.2629999999999</v>
      </c>
      <c r="P6248" s="5">
        <v>20074349.105999999</v>
      </c>
      <c r="Q6248" s="4">
        <f t="shared" si="279"/>
        <v>10.23700000000008</v>
      </c>
      <c r="R6248" s="4">
        <f t="shared" si="278"/>
        <v>11.956783333333322</v>
      </c>
      <c r="S6248" s="29">
        <f t="shared" si="280"/>
        <v>0.88860435339308574</v>
      </c>
    </row>
    <row r="6249" spans="13:19" x14ac:dyDescent="0.4">
      <c r="M6249" s="3">
        <v>45271</v>
      </c>
      <c r="N6249" s="5">
        <v>1993.7</v>
      </c>
      <c r="O6249" s="5">
        <v>1981.624</v>
      </c>
      <c r="P6249" s="5">
        <v>20074059.747000001</v>
      </c>
      <c r="Q6249" s="4">
        <f t="shared" si="279"/>
        <v>12.076000000000022</v>
      </c>
      <c r="R6249" s="4">
        <f t="shared" si="278"/>
        <v>11.821383333333321</v>
      </c>
      <c r="S6249" s="29">
        <f t="shared" si="280"/>
        <v>0.8847631241997439</v>
      </c>
    </row>
    <row r="6250" spans="13:19" x14ac:dyDescent="0.4">
      <c r="M6250" s="3">
        <v>45272</v>
      </c>
      <c r="N6250" s="5">
        <v>1993.2</v>
      </c>
      <c r="O6250" s="5">
        <v>1979.3150000000001</v>
      </c>
      <c r="P6250" s="5">
        <v>20074059.747000001</v>
      </c>
      <c r="Q6250" s="4">
        <f t="shared" si="279"/>
        <v>13.884999999999991</v>
      </c>
      <c r="R6250" s="4">
        <f t="shared" si="278"/>
        <v>11.668799999999987</v>
      </c>
      <c r="S6250" s="29">
        <f t="shared" si="280"/>
        <v>0.88348271446862991</v>
      </c>
    </row>
    <row r="6251" spans="13:19" x14ac:dyDescent="0.4">
      <c r="M6251" s="3">
        <v>45273</v>
      </c>
      <c r="N6251" s="5">
        <v>1997.3</v>
      </c>
      <c r="O6251" s="5">
        <v>2027.385</v>
      </c>
      <c r="P6251" s="5">
        <v>20074059.747000001</v>
      </c>
      <c r="Q6251" s="4">
        <f t="shared" si="279"/>
        <v>-30.085000000000036</v>
      </c>
      <c r="R6251" s="4">
        <f t="shared" si="278"/>
        <v>10.543216666666657</v>
      </c>
      <c r="S6251" s="29">
        <f t="shared" si="280"/>
        <v>0.85275288092189505</v>
      </c>
    </row>
    <row r="6252" spans="13:19" x14ac:dyDescent="0.4">
      <c r="M6252" s="3">
        <v>45274</v>
      </c>
      <c r="N6252" s="5">
        <v>2044.9</v>
      </c>
      <c r="O6252" s="5">
        <v>2036.2550000000001</v>
      </c>
      <c r="P6252" s="5">
        <v>20074059.747000001</v>
      </c>
      <c r="Q6252" s="4">
        <f t="shared" si="279"/>
        <v>8.6449999999999818</v>
      </c>
      <c r="R6252" s="4">
        <f t="shared" si="278"/>
        <v>10.345633333333323</v>
      </c>
      <c r="S6252" s="29">
        <f t="shared" si="280"/>
        <v>0.84379001280409727</v>
      </c>
    </row>
    <row r="6253" spans="13:19" x14ac:dyDescent="0.4">
      <c r="M6253" s="3">
        <v>45275</v>
      </c>
      <c r="N6253" s="5">
        <v>2035.7</v>
      </c>
      <c r="O6253" s="5">
        <v>2019.4849999999999</v>
      </c>
      <c r="P6253" s="5">
        <v>20062012.491</v>
      </c>
      <c r="Q6253" s="4">
        <f t="shared" si="279"/>
        <v>16.215000000000146</v>
      </c>
      <c r="R6253" s="4">
        <f t="shared" si="278"/>
        <v>10.267216666666661</v>
      </c>
      <c r="S6253" s="29">
        <f t="shared" si="280"/>
        <v>0.84122919334186941</v>
      </c>
    </row>
    <row r="6254" spans="13:19" x14ac:dyDescent="0.4">
      <c r="M6254" s="3">
        <v>45278</v>
      </c>
      <c r="N6254" s="5">
        <v>2040.5</v>
      </c>
      <c r="O6254" s="5">
        <v>2026.9839999999999</v>
      </c>
      <c r="P6254" s="5">
        <v>20066011.741</v>
      </c>
      <c r="Q6254" s="4">
        <f t="shared" si="279"/>
        <v>13.516000000000076</v>
      </c>
      <c r="R6254" s="4">
        <f t="shared" si="278"/>
        <v>10.133483333333329</v>
      </c>
      <c r="S6254" s="29">
        <f t="shared" si="280"/>
        <v>0.83354673495518561</v>
      </c>
    </row>
    <row r="6255" spans="13:19" x14ac:dyDescent="0.4">
      <c r="M6255" s="3">
        <v>45279</v>
      </c>
      <c r="N6255" s="5">
        <v>2052.1</v>
      </c>
      <c r="O6255" s="5">
        <v>2040.105</v>
      </c>
      <c r="P6255" s="5">
        <v>20066011.741</v>
      </c>
      <c r="Q6255" s="4">
        <f t="shared" si="279"/>
        <v>11.994999999999891</v>
      </c>
      <c r="R6255" s="4">
        <f t="shared" si="278"/>
        <v>10.007399999999995</v>
      </c>
      <c r="S6255" s="29">
        <f t="shared" si="280"/>
        <v>0.82970550576184376</v>
      </c>
    </row>
    <row r="6256" spans="13:19" x14ac:dyDescent="0.4">
      <c r="M6256" s="3">
        <v>45280</v>
      </c>
      <c r="N6256" s="5">
        <v>2047.7</v>
      </c>
      <c r="O6256" s="5">
        <v>2031.7349999999999</v>
      </c>
      <c r="P6256" s="5">
        <v>20065605.090999998</v>
      </c>
      <c r="Q6256" s="4">
        <f t="shared" si="279"/>
        <v>15.965000000000146</v>
      </c>
      <c r="R6256" s="4">
        <f t="shared" si="278"/>
        <v>10.001316666666662</v>
      </c>
      <c r="S6256" s="29">
        <f t="shared" si="280"/>
        <v>0.82842509603072978</v>
      </c>
    </row>
    <row r="6257" spans="13:19" x14ac:dyDescent="0.4">
      <c r="M6257" s="3">
        <v>45281</v>
      </c>
      <c r="N6257" s="5">
        <v>2051.3000000000002</v>
      </c>
      <c r="O6257" s="5">
        <v>2045.845</v>
      </c>
      <c r="P6257" s="5">
        <v>20046555.173</v>
      </c>
      <c r="Q6257" s="4">
        <f t="shared" si="279"/>
        <v>5.4550000000001546</v>
      </c>
      <c r="R6257" s="4">
        <f t="shared" si="278"/>
        <v>9.8493999999999993</v>
      </c>
      <c r="S6257" s="29">
        <f t="shared" si="280"/>
        <v>0.82202304737516008</v>
      </c>
    </row>
    <row r="6258" spans="13:19" x14ac:dyDescent="0.4">
      <c r="M6258" s="3">
        <v>45282</v>
      </c>
      <c r="N6258" s="5">
        <v>2069.1</v>
      </c>
      <c r="O6258" s="5">
        <v>2052.8490000000002</v>
      </c>
      <c r="P6258" s="5">
        <v>20041014.732000001</v>
      </c>
      <c r="Q6258" s="4">
        <f t="shared" si="279"/>
        <v>16.250999999999749</v>
      </c>
      <c r="R6258" s="4">
        <f t="shared" si="278"/>
        <v>9.8262499999999964</v>
      </c>
      <c r="S6258" s="29">
        <f t="shared" si="280"/>
        <v>0.82074263764404609</v>
      </c>
    </row>
    <row r="6259" spans="13:19" x14ac:dyDescent="0.4">
      <c r="M6259" s="3">
        <v>45285</v>
      </c>
      <c r="N6259" s="5">
        <v>2069.1</v>
      </c>
      <c r="O6259" s="5">
        <v>2052.8490000000002</v>
      </c>
      <c r="P6259" s="5">
        <v>20041014.732000001</v>
      </c>
      <c r="Q6259" s="4">
        <f t="shared" si="279"/>
        <v>16.250999999999749</v>
      </c>
      <c r="R6259" s="4">
        <f t="shared" si="278"/>
        <v>9.7704333333333242</v>
      </c>
      <c r="S6259" s="29">
        <f t="shared" si="280"/>
        <v>0.81818181818181823</v>
      </c>
    </row>
    <row r="6260" spans="13:19" x14ac:dyDescent="0.4">
      <c r="M6260" s="3">
        <v>45286</v>
      </c>
      <c r="N6260" s="5">
        <v>2069.8000000000002</v>
      </c>
      <c r="O6260" s="5">
        <v>2067.6350000000002</v>
      </c>
      <c r="P6260" s="5">
        <v>20041014.732000001</v>
      </c>
      <c r="Q6260" s="4">
        <f t="shared" si="279"/>
        <v>2.1649999999999636</v>
      </c>
      <c r="R6260" s="4">
        <f t="shared" si="278"/>
        <v>9.4898499999999899</v>
      </c>
      <c r="S6260" s="29">
        <f t="shared" si="280"/>
        <v>0.80921895006402045</v>
      </c>
    </row>
    <row r="6261" spans="13:19" x14ac:dyDescent="0.4">
      <c r="M6261" s="3">
        <v>45287</v>
      </c>
      <c r="N6261" s="5">
        <v>2093.1</v>
      </c>
      <c r="O6261" s="5">
        <v>2077.4949999999999</v>
      </c>
      <c r="P6261" s="5">
        <v>20041014.732000001</v>
      </c>
      <c r="Q6261" s="4">
        <f t="shared" si="279"/>
        <v>15.605000000000018</v>
      </c>
      <c r="R6261" s="4">
        <f t="shared" si="278"/>
        <v>9.5165999999999897</v>
      </c>
      <c r="S6261" s="29">
        <f t="shared" si="280"/>
        <v>0.80921895006402045</v>
      </c>
    </row>
    <row r="6262" spans="13:19" x14ac:dyDescent="0.4">
      <c r="M6262" s="3">
        <v>45288</v>
      </c>
      <c r="N6262" s="5">
        <v>2083.5</v>
      </c>
      <c r="O6262" s="5">
        <v>2065.125</v>
      </c>
      <c r="P6262" s="5">
        <v>20041014.732000001</v>
      </c>
      <c r="Q6262" s="4">
        <f t="shared" si="279"/>
        <v>18.375</v>
      </c>
      <c r="R6262" s="4">
        <f t="shared" si="278"/>
        <v>9.6228499999999908</v>
      </c>
      <c r="S6262" s="29">
        <f t="shared" si="280"/>
        <v>0.8130601792573624</v>
      </c>
    </row>
    <row r="6263" spans="13:19" x14ac:dyDescent="0.4">
      <c r="M6263" s="3">
        <v>45289</v>
      </c>
      <c r="N6263" s="5">
        <v>2071.8000000000002</v>
      </c>
      <c r="O6263" s="5">
        <v>2062.5990000000002</v>
      </c>
      <c r="P6263" s="5">
        <v>20041014.732000001</v>
      </c>
      <c r="Q6263" s="4">
        <f t="shared" si="279"/>
        <v>9.2010000000000218</v>
      </c>
      <c r="R6263" s="4">
        <f t="shared" si="278"/>
        <v>9.5651999999999884</v>
      </c>
      <c r="S6263" s="29">
        <f t="shared" si="280"/>
        <v>0.81049935979513443</v>
      </c>
    </row>
    <row r="6264" spans="13:19" x14ac:dyDescent="0.4">
      <c r="M6264" s="3">
        <v>45292</v>
      </c>
      <c r="N6264" s="5">
        <v>2071.8000000000002</v>
      </c>
      <c r="O6264" s="5">
        <v>2062.5990000000002</v>
      </c>
      <c r="P6264" s="5">
        <v>20041014.732000001</v>
      </c>
      <c r="Q6264" s="4">
        <f t="shared" si="279"/>
        <v>9.2010000000000218</v>
      </c>
      <c r="R6264" s="4">
        <f t="shared" si="278"/>
        <v>9.6610499999999888</v>
      </c>
      <c r="S6264" s="29">
        <f t="shared" si="280"/>
        <v>0.81434058898847628</v>
      </c>
    </row>
    <row r="6265" spans="13:19" x14ac:dyDescent="0.4">
      <c r="M6265" s="3">
        <v>45293</v>
      </c>
      <c r="N6265" s="5">
        <v>2073.4</v>
      </c>
      <c r="O6265" s="5">
        <v>2058.605</v>
      </c>
      <c r="P6265" s="5">
        <v>20040436.013999999</v>
      </c>
      <c r="Q6265" s="4">
        <f t="shared" si="279"/>
        <v>14.795000000000073</v>
      </c>
      <c r="R6265" s="4">
        <f t="shared" si="278"/>
        <v>9.6492999999999896</v>
      </c>
      <c r="S6265" s="29">
        <f t="shared" si="280"/>
        <v>0.8130601792573624</v>
      </c>
    </row>
    <row r="6266" spans="13:19" x14ac:dyDescent="0.4">
      <c r="M6266" s="3">
        <v>45294</v>
      </c>
      <c r="N6266" s="5">
        <v>2042.8</v>
      </c>
      <c r="O6266" s="5">
        <v>2041.1949999999999</v>
      </c>
      <c r="P6266" s="5">
        <v>20035709.723999999</v>
      </c>
      <c r="Q6266" s="4">
        <f t="shared" si="279"/>
        <v>1.6050000000000182</v>
      </c>
      <c r="R6266" s="4">
        <f t="shared" si="278"/>
        <v>9.4495499999999915</v>
      </c>
      <c r="S6266" s="29">
        <f t="shared" si="280"/>
        <v>0.79897567221510879</v>
      </c>
    </row>
    <row r="6267" spans="13:19" x14ac:dyDescent="0.4">
      <c r="M6267" s="3">
        <v>45295</v>
      </c>
      <c r="N6267" s="5">
        <v>2050</v>
      </c>
      <c r="O6267" s="5">
        <v>2043.124</v>
      </c>
      <c r="P6267" s="5">
        <v>20036481.348000001</v>
      </c>
      <c r="Q6267" s="4">
        <f t="shared" si="279"/>
        <v>6.8759999999999764</v>
      </c>
      <c r="R6267" s="4">
        <f t="shared" si="278"/>
        <v>9.3209833333333254</v>
      </c>
      <c r="S6267" s="29">
        <f t="shared" si="280"/>
        <v>0.79385403329065296</v>
      </c>
    </row>
    <row r="6268" spans="13:19" x14ac:dyDescent="0.4">
      <c r="M6268" s="3">
        <v>45296</v>
      </c>
      <c r="N6268" s="5">
        <v>2049.8000000000002</v>
      </c>
      <c r="O6268" s="5">
        <v>2045.355</v>
      </c>
      <c r="P6268" s="5">
        <v>20036481.348000001</v>
      </c>
      <c r="Q6268" s="4">
        <f t="shared" si="279"/>
        <v>4.4450000000001637</v>
      </c>
      <c r="R6268" s="4">
        <f t="shared" si="278"/>
        <v>9.2433999999999976</v>
      </c>
      <c r="S6268" s="29">
        <f t="shared" si="280"/>
        <v>0.79001280409731112</v>
      </c>
    </row>
    <row r="6269" spans="13:19" x14ac:dyDescent="0.4">
      <c r="M6269" s="3">
        <v>45299</v>
      </c>
      <c r="N6269" s="5">
        <v>2033.5</v>
      </c>
      <c r="O6269" s="5">
        <v>2027.835</v>
      </c>
      <c r="P6269" s="5">
        <v>20029150.920000002</v>
      </c>
      <c r="Q6269" s="4">
        <f t="shared" si="279"/>
        <v>5.6649999999999636</v>
      </c>
      <c r="R6269" s="4">
        <f t="shared" si="278"/>
        <v>9.0908166666666634</v>
      </c>
      <c r="S6269" s="29">
        <f t="shared" si="280"/>
        <v>0.78233034571062743</v>
      </c>
    </row>
    <row r="6270" spans="13:19" x14ac:dyDescent="0.4">
      <c r="M6270" s="3">
        <v>45300</v>
      </c>
      <c r="N6270" s="5">
        <v>2033</v>
      </c>
      <c r="O6270" s="5">
        <v>2029.885</v>
      </c>
      <c r="P6270" s="5">
        <v>20029150.920000002</v>
      </c>
      <c r="Q6270" s="4">
        <f t="shared" si="279"/>
        <v>3.1150000000000091</v>
      </c>
      <c r="R6270" s="4">
        <f t="shared" si="278"/>
        <v>8.925399999999998</v>
      </c>
      <c r="S6270" s="29">
        <f t="shared" si="280"/>
        <v>0.77208706786171577</v>
      </c>
    </row>
    <row r="6271" spans="13:19" x14ac:dyDescent="0.4">
      <c r="M6271" s="3">
        <v>45301</v>
      </c>
      <c r="N6271" s="5">
        <v>2027.8</v>
      </c>
      <c r="O6271" s="5">
        <v>2024.105</v>
      </c>
      <c r="P6271" s="5">
        <v>20029150.920000002</v>
      </c>
      <c r="Q6271" s="4">
        <f t="shared" si="279"/>
        <v>3.6949999999999363</v>
      </c>
      <c r="R6271" s="4">
        <f t="shared" si="278"/>
        <v>8.6376499999999972</v>
      </c>
      <c r="S6271" s="29">
        <f t="shared" si="280"/>
        <v>0.75160051216389245</v>
      </c>
    </row>
    <row r="6272" spans="13:19" x14ac:dyDescent="0.4">
      <c r="M6272" s="3">
        <v>45302</v>
      </c>
      <c r="N6272" s="5">
        <v>2019.2</v>
      </c>
      <c r="O6272" s="5">
        <v>2028.6949999999999</v>
      </c>
      <c r="P6272" s="5">
        <v>20029150.920000002</v>
      </c>
      <c r="Q6272" s="4">
        <f t="shared" si="279"/>
        <v>-9.4949999999998909</v>
      </c>
      <c r="R6272" s="4">
        <f t="shared" ref="R6272:R6335" si="281">AVERAGE(Q6213:Q6272)</f>
        <v>8.3718666666666657</v>
      </c>
      <c r="S6272" s="29">
        <f t="shared" si="280"/>
        <v>0.74263764404609478</v>
      </c>
    </row>
    <row r="6273" spans="13:19" x14ac:dyDescent="0.4">
      <c r="M6273" s="3">
        <v>45303</v>
      </c>
      <c r="N6273" s="5">
        <v>2051.6</v>
      </c>
      <c r="O6273" s="5">
        <v>2048.6750000000002</v>
      </c>
      <c r="P6273" s="5">
        <v>20025614.309999999</v>
      </c>
      <c r="Q6273" s="4">
        <f t="shared" si="279"/>
        <v>2.9249999999997272</v>
      </c>
      <c r="R6273" s="4">
        <f t="shared" si="281"/>
        <v>8.1939499999999921</v>
      </c>
      <c r="S6273" s="29">
        <f t="shared" si="280"/>
        <v>0.73239436619718312</v>
      </c>
    </row>
    <row r="6274" spans="13:19" x14ac:dyDescent="0.4">
      <c r="M6274" s="3">
        <v>45306</v>
      </c>
      <c r="N6274" s="5">
        <v>2059</v>
      </c>
      <c r="O6274" s="5">
        <v>2054.1999999999998</v>
      </c>
      <c r="P6274" s="5">
        <v>20025614.309999999</v>
      </c>
      <c r="Q6274" s="4">
        <f t="shared" si="279"/>
        <v>4.8000000000001819</v>
      </c>
      <c r="R6274" s="4">
        <f t="shared" si="281"/>
        <v>8.0199499999999944</v>
      </c>
      <c r="S6274" s="29">
        <f t="shared" si="280"/>
        <v>0.72087067861715748</v>
      </c>
    </row>
    <row r="6275" spans="13:19" x14ac:dyDescent="0.4">
      <c r="M6275" s="3">
        <v>45307</v>
      </c>
      <c r="N6275" s="5">
        <v>2030.2</v>
      </c>
      <c r="O6275" s="5">
        <v>2028.155</v>
      </c>
      <c r="P6275" s="5">
        <v>20025132.045000002</v>
      </c>
      <c r="Q6275" s="4">
        <f t="shared" si="279"/>
        <v>2.0450000000000728</v>
      </c>
      <c r="R6275" s="4">
        <f t="shared" si="281"/>
        <v>7.7923666666666653</v>
      </c>
      <c r="S6275" s="29">
        <f t="shared" si="280"/>
        <v>0.70806658130601796</v>
      </c>
    </row>
    <row r="6276" spans="13:19" x14ac:dyDescent="0.4">
      <c r="M6276" s="3">
        <v>45308</v>
      </c>
      <c r="N6276" s="5">
        <v>2006.5</v>
      </c>
      <c r="O6276" s="5">
        <v>2005.9449999999999</v>
      </c>
      <c r="P6276" s="5">
        <v>20092349.294</v>
      </c>
      <c r="Q6276" s="4">
        <f t="shared" si="279"/>
        <v>0.55500000000006366</v>
      </c>
      <c r="R6276" s="4">
        <f t="shared" si="281"/>
        <v>7.5416166666666644</v>
      </c>
      <c r="S6276" s="29">
        <f t="shared" si="280"/>
        <v>0.69398207426376446</v>
      </c>
    </row>
    <row r="6277" spans="13:19" x14ac:dyDescent="0.4">
      <c r="M6277" s="3">
        <v>45309</v>
      </c>
      <c r="N6277" s="5">
        <v>2021.6</v>
      </c>
      <c r="O6277" s="5">
        <v>2022.835</v>
      </c>
      <c r="P6277" s="5">
        <v>19990691.682999998</v>
      </c>
      <c r="Q6277" s="4">
        <f t="shared" ref="Q6277:Q6340" si="282">N6277-O6277</f>
        <v>-1.2350000000001273</v>
      </c>
      <c r="R6277" s="4">
        <f t="shared" si="281"/>
        <v>7.3063666666666602</v>
      </c>
      <c r="S6277" s="29">
        <f t="shared" si="280"/>
        <v>0.67349551856594114</v>
      </c>
    </row>
    <row r="6278" spans="13:19" x14ac:dyDescent="0.4">
      <c r="M6278" s="3">
        <v>45310</v>
      </c>
      <c r="N6278" s="5">
        <v>2029.3</v>
      </c>
      <c r="O6278" s="5">
        <v>2029.375</v>
      </c>
      <c r="P6278" s="5">
        <v>19961540.592999998</v>
      </c>
      <c r="Q6278" s="4">
        <f t="shared" si="282"/>
        <v>-7.5000000000045475E-2</v>
      </c>
      <c r="R6278" s="4">
        <f t="shared" si="281"/>
        <v>7.4301166666666596</v>
      </c>
      <c r="S6278" s="29">
        <f t="shared" si="280"/>
        <v>0.68629961587708066</v>
      </c>
    </row>
    <row r="6279" spans="13:19" x14ac:dyDescent="0.4">
      <c r="M6279" s="3">
        <v>45313</v>
      </c>
      <c r="N6279" s="5">
        <v>2022.2</v>
      </c>
      <c r="O6279" s="5">
        <v>2021.105</v>
      </c>
      <c r="P6279" s="5">
        <v>19961283.385000002</v>
      </c>
      <c r="Q6279" s="4">
        <f t="shared" si="282"/>
        <v>1.0950000000000273</v>
      </c>
      <c r="R6279" s="4">
        <f t="shared" si="281"/>
        <v>7.2833666666666623</v>
      </c>
      <c r="S6279" s="29">
        <f t="shared" si="280"/>
        <v>0.67093469910371317</v>
      </c>
    </row>
    <row r="6280" spans="13:19" x14ac:dyDescent="0.4">
      <c r="M6280" s="3">
        <v>45314</v>
      </c>
      <c r="N6280" s="5">
        <v>2025.8</v>
      </c>
      <c r="O6280" s="5">
        <v>2029.0150000000001</v>
      </c>
      <c r="P6280" s="5">
        <v>19918297.504999999</v>
      </c>
      <c r="Q6280" s="4">
        <f t="shared" si="282"/>
        <v>-3.2150000000001455</v>
      </c>
      <c r="R6280" s="4">
        <f t="shared" si="281"/>
        <v>7.0509499999999923</v>
      </c>
      <c r="S6280" s="29">
        <f t="shared" si="280"/>
        <v>0.66069142125480151</v>
      </c>
    </row>
    <row r="6281" spans="13:19" x14ac:dyDescent="0.4">
      <c r="M6281" s="3">
        <v>45315</v>
      </c>
      <c r="N6281" s="5">
        <v>2016</v>
      </c>
      <c r="O6281" s="5">
        <v>2014.2139999999999</v>
      </c>
      <c r="P6281" s="5">
        <v>19917108.754999999</v>
      </c>
      <c r="Q6281" s="4">
        <f t="shared" si="282"/>
        <v>1.7860000000000582</v>
      </c>
      <c r="R6281" s="4">
        <f t="shared" si="281"/>
        <v>6.9972166666666604</v>
      </c>
      <c r="S6281" s="29">
        <f t="shared" si="280"/>
        <v>0.65685019206145967</v>
      </c>
    </row>
    <row r="6282" spans="13:19" x14ac:dyDescent="0.4">
      <c r="M6282" s="3">
        <v>45316</v>
      </c>
      <c r="N6282" s="5">
        <v>2017.8</v>
      </c>
      <c r="O6282" s="5">
        <v>2020.5050000000001</v>
      </c>
      <c r="P6282" s="5">
        <v>19620150.805</v>
      </c>
      <c r="Q6282" s="4">
        <f t="shared" si="282"/>
        <v>-2.7050000000001546</v>
      </c>
      <c r="R6282" s="4">
        <f t="shared" si="281"/>
        <v>6.8192999999999904</v>
      </c>
      <c r="S6282" s="29">
        <f t="shared" si="280"/>
        <v>0.64916773367477598</v>
      </c>
    </row>
    <row r="6283" spans="13:19" x14ac:dyDescent="0.4">
      <c r="M6283" s="3">
        <v>45317</v>
      </c>
      <c r="N6283" s="5">
        <v>2017.3</v>
      </c>
      <c r="O6283" s="5">
        <v>2017.915</v>
      </c>
      <c r="P6283" s="5">
        <v>19598245.765000001</v>
      </c>
      <c r="Q6283" s="4">
        <f t="shared" si="282"/>
        <v>-0.61500000000000909</v>
      </c>
      <c r="R6283" s="4">
        <f t="shared" si="281"/>
        <v>6.6903833333333216</v>
      </c>
      <c r="S6283" s="29">
        <f t="shared" si="280"/>
        <v>0.64404609475032015</v>
      </c>
    </row>
    <row r="6284" spans="13:19" x14ac:dyDescent="0.4">
      <c r="M6284" s="3">
        <v>45320</v>
      </c>
      <c r="N6284" s="5">
        <v>2025.4</v>
      </c>
      <c r="O6284" s="5">
        <v>2032.9549999999999</v>
      </c>
      <c r="P6284" s="5">
        <v>19598245.765000001</v>
      </c>
      <c r="Q6284" s="4">
        <f t="shared" si="282"/>
        <v>-7.5549999999998363</v>
      </c>
      <c r="R6284" s="4">
        <f t="shared" si="281"/>
        <v>6.3799666666666592</v>
      </c>
      <c r="S6284" s="29">
        <f t="shared" si="280"/>
        <v>0.63508322663252237</v>
      </c>
    </row>
    <row r="6285" spans="13:19" x14ac:dyDescent="0.4">
      <c r="M6285" s="3">
        <v>45321</v>
      </c>
      <c r="N6285" s="5">
        <v>2050.9</v>
      </c>
      <c r="O6285" s="5">
        <v>2036.4949999999999</v>
      </c>
      <c r="P6285" s="5">
        <v>19588271.903999999</v>
      </c>
      <c r="Q6285" s="4">
        <f t="shared" si="282"/>
        <v>14.4050000000002</v>
      </c>
      <c r="R6285" s="4">
        <f t="shared" si="281"/>
        <v>6.5475499999999975</v>
      </c>
      <c r="S6285" s="29">
        <f t="shared" si="280"/>
        <v>0.63764404609475034</v>
      </c>
    </row>
    <row r="6286" spans="13:19" x14ac:dyDescent="0.4">
      <c r="M6286" s="3">
        <v>45322</v>
      </c>
      <c r="N6286" s="5">
        <v>2067.4</v>
      </c>
      <c r="O6286" s="5">
        <v>2039.105</v>
      </c>
      <c r="P6286" s="5">
        <v>19576936.515999999</v>
      </c>
      <c r="Q6286" s="4">
        <f t="shared" si="282"/>
        <v>28.295000000000073</v>
      </c>
      <c r="R6286" s="4">
        <f t="shared" si="281"/>
        <v>6.8814666666666655</v>
      </c>
      <c r="S6286" s="29">
        <f t="shared" si="280"/>
        <v>0.65044814340588986</v>
      </c>
    </row>
    <row r="6287" spans="13:19" x14ac:dyDescent="0.4">
      <c r="M6287" s="3">
        <v>45323</v>
      </c>
      <c r="N6287" s="5">
        <v>2071.1</v>
      </c>
      <c r="O6287" s="5">
        <v>2054.5450000000001</v>
      </c>
      <c r="P6287" s="5">
        <v>19124379.085000001</v>
      </c>
      <c r="Q6287" s="4">
        <f t="shared" si="282"/>
        <v>16.554999999999836</v>
      </c>
      <c r="R6287" s="4">
        <f t="shared" si="281"/>
        <v>6.9647166666666633</v>
      </c>
      <c r="S6287" s="29">
        <f t="shared" si="280"/>
        <v>0.6542893725992317</v>
      </c>
    </row>
    <row r="6288" spans="13:19" x14ac:dyDescent="0.4">
      <c r="M6288" s="3">
        <v>45324</v>
      </c>
      <c r="N6288" s="5">
        <v>2053.6999999999998</v>
      </c>
      <c r="O6288" s="5">
        <v>2039.2750000000001</v>
      </c>
      <c r="P6288" s="5">
        <v>19071972.954999998</v>
      </c>
      <c r="Q6288" s="4">
        <f t="shared" si="282"/>
        <v>14.424999999999727</v>
      </c>
      <c r="R6288" s="4">
        <f t="shared" si="281"/>
        <v>7.2125999999999904</v>
      </c>
      <c r="S6288" s="29">
        <f t="shared" si="280"/>
        <v>0.66581306017925734</v>
      </c>
    </row>
    <row r="6289" spans="13:19" x14ac:dyDescent="0.4">
      <c r="M6289" s="3">
        <v>45327</v>
      </c>
      <c r="N6289" s="5">
        <v>2042.9</v>
      </c>
      <c r="O6289" s="5">
        <v>2025.0050000000001</v>
      </c>
      <c r="P6289" s="5">
        <v>19071972.954999998</v>
      </c>
      <c r="Q6289" s="4">
        <f t="shared" si="282"/>
        <v>17.894999999999982</v>
      </c>
      <c r="R6289" s="4">
        <f t="shared" si="281"/>
        <v>7.4399833333333243</v>
      </c>
      <c r="S6289" s="29">
        <f t="shared" si="280"/>
        <v>0.68629961587708066</v>
      </c>
    </row>
    <row r="6290" spans="13:19" x14ac:dyDescent="0.4">
      <c r="M6290" s="3">
        <v>45328</v>
      </c>
      <c r="N6290" s="5">
        <v>2051.4</v>
      </c>
      <c r="O6290" s="5">
        <v>2035.365</v>
      </c>
      <c r="P6290" s="5">
        <v>19071908.653000001</v>
      </c>
      <c r="Q6290" s="4">
        <f t="shared" si="282"/>
        <v>16.035000000000082</v>
      </c>
      <c r="R6290" s="4">
        <f t="shared" si="281"/>
        <v>7.6518666666666606</v>
      </c>
      <c r="S6290" s="29">
        <f t="shared" si="280"/>
        <v>0.70038412291933416</v>
      </c>
    </row>
    <row r="6291" spans="13:19" x14ac:dyDescent="0.4">
      <c r="M6291" s="3">
        <v>45329</v>
      </c>
      <c r="N6291" s="5">
        <v>2051.6999999999998</v>
      </c>
      <c r="O6291" s="5">
        <v>2034.8050000000001</v>
      </c>
      <c r="P6291" s="5">
        <v>19038641.594000001</v>
      </c>
      <c r="Q6291" s="4">
        <f t="shared" si="282"/>
        <v>16.894999999999754</v>
      </c>
      <c r="R6291" s="4">
        <f t="shared" si="281"/>
        <v>7.8467833333333221</v>
      </c>
      <c r="S6291" s="29">
        <f t="shared" ref="S6291:S6354" si="283">COUNTIF(R5510:R6290,"&lt;="&amp;R6291)/COUNT(R5510:R6290)</f>
        <v>0.71062740076824582</v>
      </c>
    </row>
    <row r="6292" spans="13:19" x14ac:dyDescent="0.4">
      <c r="M6292" s="3">
        <v>45330</v>
      </c>
      <c r="N6292" s="5">
        <v>2047.9</v>
      </c>
      <c r="O6292" s="5">
        <v>2033.7850000000001</v>
      </c>
      <c r="P6292" s="5">
        <v>19030314.484999999</v>
      </c>
      <c r="Q6292" s="4">
        <f t="shared" si="282"/>
        <v>14.115000000000009</v>
      </c>
      <c r="R6292" s="4">
        <f t="shared" si="281"/>
        <v>7.9770333333333232</v>
      </c>
      <c r="S6292" s="29">
        <f t="shared" si="283"/>
        <v>0.71574903969270165</v>
      </c>
    </row>
    <row r="6293" spans="13:19" x14ac:dyDescent="0.4">
      <c r="M6293" s="3">
        <v>45331</v>
      </c>
      <c r="N6293" s="5">
        <v>2038.7</v>
      </c>
      <c r="O6293" s="5">
        <v>2024.155</v>
      </c>
      <c r="P6293" s="5">
        <v>18999449.783</v>
      </c>
      <c r="Q6293" s="4">
        <f t="shared" si="282"/>
        <v>14.545000000000073</v>
      </c>
      <c r="R6293" s="4">
        <f t="shared" si="281"/>
        <v>8.1529499999999917</v>
      </c>
      <c r="S6293" s="29">
        <f t="shared" si="283"/>
        <v>0.72855313700384128</v>
      </c>
    </row>
    <row r="6294" spans="13:19" x14ac:dyDescent="0.4">
      <c r="M6294" s="3">
        <v>45334</v>
      </c>
      <c r="N6294" s="5">
        <v>2033</v>
      </c>
      <c r="O6294" s="5">
        <v>2019.885</v>
      </c>
      <c r="P6294" s="5">
        <v>18686635.241</v>
      </c>
      <c r="Q6294" s="4">
        <f t="shared" si="282"/>
        <v>13.115000000000009</v>
      </c>
      <c r="R6294" s="4">
        <f t="shared" si="281"/>
        <v>8.3294333333333235</v>
      </c>
      <c r="S6294" s="29">
        <f t="shared" si="283"/>
        <v>0.74007682458386681</v>
      </c>
    </row>
    <row r="6295" spans="13:19" x14ac:dyDescent="0.4">
      <c r="M6295" s="3">
        <v>45335</v>
      </c>
      <c r="N6295" s="5">
        <v>2007.2</v>
      </c>
      <c r="O6295" s="5">
        <v>1992.855</v>
      </c>
      <c r="P6295" s="5">
        <v>18470836.934</v>
      </c>
      <c r="Q6295" s="4">
        <f t="shared" si="282"/>
        <v>14.345000000000027</v>
      </c>
      <c r="R6295" s="4">
        <f t="shared" si="281"/>
        <v>8.5101499999999906</v>
      </c>
      <c r="S6295" s="29">
        <f t="shared" si="283"/>
        <v>0.74647887323943662</v>
      </c>
    </row>
    <row r="6296" spans="13:19" x14ac:dyDescent="0.4">
      <c r="M6296" s="3">
        <v>45336</v>
      </c>
      <c r="N6296" s="5">
        <v>2004.3</v>
      </c>
      <c r="O6296" s="5">
        <v>1992.105</v>
      </c>
      <c r="P6296" s="5">
        <v>18470836.934</v>
      </c>
      <c r="Q6296" s="4">
        <f t="shared" si="282"/>
        <v>12.194999999999936</v>
      </c>
      <c r="R6296" s="4">
        <f t="shared" si="281"/>
        <v>8.6591999999999913</v>
      </c>
      <c r="S6296" s="29">
        <f t="shared" si="283"/>
        <v>0.75416133162612031</v>
      </c>
    </row>
    <row r="6297" spans="13:19" x14ac:dyDescent="0.4">
      <c r="M6297" s="3">
        <v>45337</v>
      </c>
      <c r="N6297" s="5">
        <v>2014.9</v>
      </c>
      <c r="O6297" s="5">
        <v>2004.105</v>
      </c>
      <c r="P6297" s="5">
        <v>18470354.669</v>
      </c>
      <c r="Q6297" s="4">
        <f t="shared" si="282"/>
        <v>10.795000000000073</v>
      </c>
      <c r="R6297" s="4">
        <f t="shared" si="281"/>
        <v>8.8282833333333279</v>
      </c>
      <c r="S6297" s="29">
        <f t="shared" si="283"/>
        <v>0.76440460947503197</v>
      </c>
    </row>
    <row r="6298" spans="13:19" x14ac:dyDescent="0.4">
      <c r="M6298" s="3">
        <v>45338</v>
      </c>
      <c r="N6298" s="5">
        <v>2024.1</v>
      </c>
      <c r="O6298" s="5">
        <v>2013.0550000000001</v>
      </c>
      <c r="P6298" s="5">
        <v>18460807.208999999</v>
      </c>
      <c r="Q6298" s="4">
        <f t="shared" si="282"/>
        <v>11.044999999999845</v>
      </c>
      <c r="R6298" s="4">
        <f t="shared" si="281"/>
        <v>8.9923666666666584</v>
      </c>
      <c r="S6298" s="29">
        <f t="shared" si="283"/>
        <v>0.77464788732394363</v>
      </c>
    </row>
    <row r="6299" spans="13:19" x14ac:dyDescent="0.4">
      <c r="M6299" s="3">
        <v>45341</v>
      </c>
      <c r="N6299" s="5">
        <v>2029.4</v>
      </c>
      <c r="O6299" s="5">
        <v>2017.95</v>
      </c>
      <c r="P6299" s="5">
        <v>18460807.208999999</v>
      </c>
      <c r="Q6299" s="4">
        <f t="shared" si="282"/>
        <v>11.450000000000045</v>
      </c>
      <c r="R6299" s="4">
        <f t="shared" si="281"/>
        <v>9.207333333333322</v>
      </c>
      <c r="S6299" s="29">
        <f t="shared" si="283"/>
        <v>0.78745198463508326</v>
      </c>
    </row>
    <row r="6300" spans="13:19" x14ac:dyDescent="0.4">
      <c r="M6300" s="3">
        <v>45342</v>
      </c>
      <c r="N6300" s="5">
        <v>2039.8</v>
      </c>
      <c r="O6300" s="5">
        <v>2024.095</v>
      </c>
      <c r="P6300" s="5">
        <v>18423576.351</v>
      </c>
      <c r="Q6300" s="4">
        <f t="shared" si="282"/>
        <v>15.704999999999927</v>
      </c>
      <c r="R6300" s="4">
        <f t="shared" si="281"/>
        <v>9.4790499999999884</v>
      </c>
      <c r="S6300" s="29">
        <f t="shared" si="283"/>
        <v>0.80025608194622277</v>
      </c>
    </row>
    <row r="6301" spans="13:19" x14ac:dyDescent="0.4">
      <c r="M6301" s="3">
        <v>45343</v>
      </c>
      <c r="N6301" s="5">
        <v>2034.3</v>
      </c>
      <c r="O6301" s="5">
        <v>2025.895</v>
      </c>
      <c r="P6301" s="5">
        <v>18289124.857999999</v>
      </c>
      <c r="Q6301" s="4">
        <f t="shared" si="282"/>
        <v>8.4049999999999727</v>
      </c>
      <c r="R6301" s="4">
        <f t="shared" si="281"/>
        <v>9.2340999999999891</v>
      </c>
      <c r="S6301" s="29">
        <f t="shared" si="283"/>
        <v>0.78617157490396927</v>
      </c>
    </row>
    <row r="6302" spans="13:19" x14ac:dyDescent="0.4">
      <c r="M6302" s="3">
        <v>45344</v>
      </c>
      <c r="N6302" s="5">
        <v>2030.7</v>
      </c>
      <c r="O6302" s="5">
        <v>2024.5139999999999</v>
      </c>
      <c r="P6302" s="5">
        <v>18237040.238000002</v>
      </c>
      <c r="Q6302" s="4">
        <f t="shared" si="282"/>
        <v>6.1860000000001492</v>
      </c>
      <c r="R6302" s="4">
        <f t="shared" si="281"/>
        <v>8.9854999999999947</v>
      </c>
      <c r="S6302" s="29">
        <f t="shared" si="283"/>
        <v>0.7695262483994878</v>
      </c>
    </row>
    <row r="6303" spans="13:19" x14ac:dyDescent="0.4">
      <c r="M6303" s="3">
        <v>45345</v>
      </c>
      <c r="N6303" s="5">
        <v>2049.4</v>
      </c>
      <c r="O6303" s="5">
        <v>2035.2149999999999</v>
      </c>
      <c r="P6303" s="5">
        <v>18235753.125999998</v>
      </c>
      <c r="Q6303" s="4">
        <f t="shared" si="282"/>
        <v>14.185000000000173</v>
      </c>
      <c r="R6303" s="4">
        <f t="shared" si="281"/>
        <v>8.9213833333333348</v>
      </c>
      <c r="S6303" s="29">
        <f t="shared" si="283"/>
        <v>0.76440460947503197</v>
      </c>
    </row>
    <row r="6304" spans="13:19" x14ac:dyDescent="0.4">
      <c r="M6304" s="3">
        <v>45348</v>
      </c>
      <c r="N6304" s="5">
        <v>2038.9</v>
      </c>
      <c r="O6304" s="5">
        <v>2030.885</v>
      </c>
      <c r="P6304" s="5">
        <v>18188941.276000001</v>
      </c>
      <c r="Q6304" s="4">
        <f t="shared" si="282"/>
        <v>8.0150000000001</v>
      </c>
      <c r="R6304" s="4">
        <f t="shared" si="281"/>
        <v>8.8359666666666694</v>
      </c>
      <c r="S6304" s="29">
        <f t="shared" si="283"/>
        <v>0.75672215108834828</v>
      </c>
    </row>
    <row r="6305" spans="13:19" x14ac:dyDescent="0.4">
      <c r="M6305" s="3">
        <v>45349</v>
      </c>
      <c r="N6305" s="5">
        <v>2044.1</v>
      </c>
      <c r="O6305" s="5">
        <v>2029.9639999999999</v>
      </c>
      <c r="P6305" s="5">
        <v>18120006.208000001</v>
      </c>
      <c r="Q6305" s="4">
        <f t="shared" si="282"/>
        <v>14.135999999999967</v>
      </c>
      <c r="R6305" s="4">
        <f t="shared" si="281"/>
        <v>8.7869000000000028</v>
      </c>
      <c r="S6305" s="29">
        <f t="shared" si="283"/>
        <v>0.75160051216389245</v>
      </c>
    </row>
    <row r="6306" spans="13:19" x14ac:dyDescent="0.4">
      <c r="M6306" s="3">
        <v>45350</v>
      </c>
      <c r="N6306" s="5">
        <v>2042.7</v>
      </c>
      <c r="O6306" s="5">
        <v>2034.085</v>
      </c>
      <c r="P6306" s="5">
        <v>18259880.491</v>
      </c>
      <c r="Q6306" s="4">
        <f t="shared" si="282"/>
        <v>8.6150000000000091</v>
      </c>
      <c r="R6306" s="4">
        <f t="shared" si="281"/>
        <v>8.5471500000000038</v>
      </c>
      <c r="S6306" s="29">
        <f t="shared" si="283"/>
        <v>0.73751600512163895</v>
      </c>
    </row>
    <row r="6307" spans="13:19" x14ac:dyDescent="0.4">
      <c r="M6307" s="3">
        <v>45351</v>
      </c>
      <c r="N6307" s="5">
        <v>2054.6999999999998</v>
      </c>
      <c r="O6307" s="5">
        <v>2043.855</v>
      </c>
      <c r="P6307" s="5">
        <v>18250350.284000002</v>
      </c>
      <c r="Q6307" s="4">
        <f t="shared" si="282"/>
        <v>10.8449999999998</v>
      </c>
      <c r="R6307" s="4">
        <f t="shared" si="281"/>
        <v>8.4276999999999962</v>
      </c>
      <c r="S6307" s="29">
        <f t="shared" si="283"/>
        <v>0.72855313700384128</v>
      </c>
    </row>
    <row r="6308" spans="13:19" x14ac:dyDescent="0.4">
      <c r="M6308" s="3">
        <v>45352</v>
      </c>
      <c r="N6308" s="5">
        <v>2095.6999999999998</v>
      </c>
      <c r="O6308" s="5">
        <v>2082.395</v>
      </c>
      <c r="P6308" s="5">
        <v>18225515.693999998</v>
      </c>
      <c r="Q6308" s="4">
        <f t="shared" si="282"/>
        <v>13.304999999999836</v>
      </c>
      <c r="R6308" s="4">
        <f t="shared" si="281"/>
        <v>8.4788333333333252</v>
      </c>
      <c r="S6308" s="29">
        <f t="shared" si="283"/>
        <v>0.73111395646606914</v>
      </c>
    </row>
    <row r="6309" spans="13:19" x14ac:dyDescent="0.4">
      <c r="M6309" s="3">
        <v>45355</v>
      </c>
      <c r="N6309" s="5">
        <v>2126.3000000000002</v>
      </c>
      <c r="O6309" s="5">
        <v>2114.2950000000001</v>
      </c>
      <c r="P6309" s="5">
        <v>18159578.870000001</v>
      </c>
      <c r="Q6309" s="4">
        <f t="shared" si="282"/>
        <v>12.005000000000109</v>
      </c>
      <c r="R6309" s="4">
        <f t="shared" si="281"/>
        <v>8.4776499999999935</v>
      </c>
      <c r="S6309" s="29">
        <f t="shared" si="283"/>
        <v>0.72983354673495515</v>
      </c>
    </row>
    <row r="6310" spans="13:19" x14ac:dyDescent="0.4">
      <c r="M6310" s="3">
        <v>45356</v>
      </c>
      <c r="N6310" s="5">
        <v>2141.9</v>
      </c>
      <c r="O6310" s="5">
        <v>2127.625</v>
      </c>
      <c r="P6310" s="5">
        <v>18147831.693999998</v>
      </c>
      <c r="Q6310" s="4">
        <f t="shared" si="282"/>
        <v>14.275000000000091</v>
      </c>
      <c r="R6310" s="4">
        <f t="shared" si="281"/>
        <v>8.4841499999999961</v>
      </c>
      <c r="S6310" s="29">
        <f t="shared" si="283"/>
        <v>0.73111395646606914</v>
      </c>
    </row>
    <row r="6311" spans="13:19" x14ac:dyDescent="0.4">
      <c r="M6311" s="3">
        <v>45357</v>
      </c>
      <c r="N6311" s="5">
        <v>2158.1999999999998</v>
      </c>
      <c r="O6311" s="5">
        <v>2147.9749999999999</v>
      </c>
      <c r="P6311" s="5">
        <v>18093353.017000001</v>
      </c>
      <c r="Q6311" s="4">
        <f t="shared" si="282"/>
        <v>10.224999999999909</v>
      </c>
      <c r="R6311" s="4">
        <f t="shared" si="281"/>
        <v>9.155983333333328</v>
      </c>
      <c r="S6311" s="29">
        <f t="shared" si="283"/>
        <v>0.77976952624839946</v>
      </c>
    </row>
    <row r="6312" spans="13:19" x14ac:dyDescent="0.4">
      <c r="M6312" s="3">
        <v>45358</v>
      </c>
      <c r="N6312" s="5">
        <v>2165.1999999999998</v>
      </c>
      <c r="O6312" s="5">
        <v>2159.7150000000001</v>
      </c>
      <c r="P6312" s="5">
        <v>18093353.017000001</v>
      </c>
      <c r="Q6312" s="4">
        <f t="shared" si="282"/>
        <v>5.4849999999996726</v>
      </c>
      <c r="R6312" s="4">
        <f t="shared" si="281"/>
        <v>9.1033166666666556</v>
      </c>
      <c r="S6312" s="29">
        <f t="shared" si="283"/>
        <v>0.7772087067861716</v>
      </c>
    </row>
    <row r="6313" spans="13:19" x14ac:dyDescent="0.4">
      <c r="M6313" s="3">
        <v>45359</v>
      </c>
      <c r="N6313" s="5">
        <v>2185.5</v>
      </c>
      <c r="O6313" s="5">
        <v>2178.9650000000001</v>
      </c>
      <c r="P6313" s="5">
        <v>18037962.498</v>
      </c>
      <c r="Q6313" s="4">
        <f t="shared" si="282"/>
        <v>6.5349999999998545</v>
      </c>
      <c r="R6313" s="4">
        <f t="shared" si="281"/>
        <v>8.9419833333333187</v>
      </c>
      <c r="S6313" s="29">
        <f t="shared" si="283"/>
        <v>0.76440460947503197</v>
      </c>
    </row>
    <row r="6314" spans="13:19" x14ac:dyDescent="0.4">
      <c r="M6314" s="3">
        <v>45362</v>
      </c>
      <c r="N6314" s="5">
        <v>2188.6</v>
      </c>
      <c r="O6314" s="5">
        <v>2182.42</v>
      </c>
      <c r="P6314" s="5">
        <v>17889810.714000002</v>
      </c>
      <c r="Q6314" s="4">
        <f t="shared" si="282"/>
        <v>6.1799999999998363</v>
      </c>
      <c r="R6314" s="4">
        <f t="shared" si="281"/>
        <v>8.8197166666666469</v>
      </c>
      <c r="S6314" s="29">
        <f t="shared" si="283"/>
        <v>0.75032010243277847</v>
      </c>
    </row>
    <row r="6315" spans="13:19" x14ac:dyDescent="0.4">
      <c r="M6315" s="3">
        <v>45363</v>
      </c>
      <c r="N6315" s="5">
        <v>2166.1</v>
      </c>
      <c r="O6315" s="5">
        <v>2158.0450000000001</v>
      </c>
      <c r="P6315" s="5">
        <v>17887532.221000001</v>
      </c>
      <c r="Q6315" s="4">
        <f t="shared" si="282"/>
        <v>8.0549999999998363</v>
      </c>
      <c r="R6315" s="4">
        <f t="shared" si="281"/>
        <v>8.7540499999999799</v>
      </c>
      <c r="S6315" s="29">
        <f t="shared" si="283"/>
        <v>0.74519846350832264</v>
      </c>
    </row>
    <row r="6316" spans="13:19" x14ac:dyDescent="0.4">
      <c r="M6316" s="3">
        <v>45364</v>
      </c>
      <c r="N6316" s="5">
        <v>2180.8000000000002</v>
      </c>
      <c r="O6316" s="5">
        <v>2174.1280000000002</v>
      </c>
      <c r="P6316" s="5">
        <v>17874252.300000001</v>
      </c>
      <c r="Q6316" s="4">
        <f t="shared" si="282"/>
        <v>6.6720000000000255</v>
      </c>
      <c r="R6316" s="4">
        <f t="shared" si="281"/>
        <v>8.599166666666644</v>
      </c>
      <c r="S6316" s="29">
        <f t="shared" si="283"/>
        <v>0.73111395646606914</v>
      </c>
    </row>
    <row r="6317" spans="13:19" x14ac:dyDescent="0.4">
      <c r="M6317" s="3">
        <v>45365</v>
      </c>
      <c r="N6317" s="5">
        <v>2167.5</v>
      </c>
      <c r="O6317" s="5">
        <v>2161.8780000000002</v>
      </c>
      <c r="P6317" s="5">
        <v>17874252.300000001</v>
      </c>
      <c r="Q6317" s="4">
        <f t="shared" si="282"/>
        <v>5.6219999999998436</v>
      </c>
      <c r="R6317" s="4">
        <f t="shared" si="281"/>
        <v>8.601949999999972</v>
      </c>
      <c r="S6317" s="29">
        <f t="shared" si="283"/>
        <v>0.73111395646606914</v>
      </c>
    </row>
    <row r="6318" spans="13:19" x14ac:dyDescent="0.4">
      <c r="M6318" s="3">
        <v>45366</v>
      </c>
      <c r="N6318" s="5">
        <v>2161.5</v>
      </c>
      <c r="O6318" s="5">
        <v>2155.625</v>
      </c>
      <c r="P6318" s="5">
        <v>17875735.177999999</v>
      </c>
      <c r="Q6318" s="4">
        <f t="shared" si="282"/>
        <v>5.875</v>
      </c>
      <c r="R6318" s="4">
        <f t="shared" si="281"/>
        <v>8.4290166666666444</v>
      </c>
      <c r="S6318" s="29">
        <f t="shared" si="283"/>
        <v>0.71574903969270165</v>
      </c>
    </row>
    <row r="6319" spans="13:19" x14ac:dyDescent="0.4">
      <c r="M6319" s="3">
        <v>45369</v>
      </c>
      <c r="N6319" s="5">
        <v>2164.3000000000002</v>
      </c>
      <c r="O6319" s="5">
        <v>2160.2280000000001</v>
      </c>
      <c r="P6319" s="5">
        <v>17818320.690000001</v>
      </c>
      <c r="Q6319" s="4">
        <f t="shared" si="282"/>
        <v>4.0720000000001164</v>
      </c>
      <c r="R6319" s="4">
        <f t="shared" si="281"/>
        <v>8.2260333333333158</v>
      </c>
      <c r="S6319" s="29">
        <f t="shared" si="283"/>
        <v>0.70038412291933416</v>
      </c>
    </row>
    <row r="6320" spans="13:19" x14ac:dyDescent="0.4">
      <c r="M6320" s="3">
        <v>45370</v>
      </c>
      <c r="N6320" s="5">
        <v>2159.6999999999998</v>
      </c>
      <c r="O6320" s="5">
        <v>2157.328</v>
      </c>
      <c r="P6320" s="5">
        <v>17779096.469999999</v>
      </c>
      <c r="Q6320" s="4">
        <f t="shared" si="282"/>
        <v>2.3719999999998436</v>
      </c>
      <c r="R6320" s="4">
        <f t="shared" si="281"/>
        <v>8.2294833333333148</v>
      </c>
      <c r="S6320" s="29">
        <f t="shared" si="283"/>
        <v>0.70038412291933416</v>
      </c>
    </row>
    <row r="6321" spans="13:19" x14ac:dyDescent="0.4">
      <c r="M6321" s="3">
        <v>45371</v>
      </c>
      <c r="N6321" s="5">
        <v>2161</v>
      </c>
      <c r="O6321" s="5">
        <v>2185.855</v>
      </c>
      <c r="P6321" s="5">
        <v>17733522.260000002</v>
      </c>
      <c r="Q6321" s="4">
        <f t="shared" si="282"/>
        <v>-24.855000000000018</v>
      </c>
      <c r="R6321" s="4">
        <f t="shared" si="281"/>
        <v>7.5551499999999807</v>
      </c>
      <c r="S6321" s="29">
        <f t="shared" si="283"/>
        <v>0.6542893725992317</v>
      </c>
    </row>
    <row r="6322" spans="13:19" x14ac:dyDescent="0.4">
      <c r="M6322" s="3">
        <v>45372</v>
      </c>
      <c r="N6322" s="5">
        <v>2184.6999999999998</v>
      </c>
      <c r="O6322" s="5">
        <v>2180.8150000000001</v>
      </c>
      <c r="P6322" s="5">
        <v>17733522.260000002</v>
      </c>
      <c r="Q6322" s="4">
        <f t="shared" si="282"/>
        <v>3.8849999999997635</v>
      </c>
      <c r="R6322" s="4">
        <f t="shared" si="281"/>
        <v>7.3136499999999769</v>
      </c>
      <c r="S6322" s="29">
        <f t="shared" si="283"/>
        <v>0.62996158770806654</v>
      </c>
    </row>
    <row r="6323" spans="13:19" x14ac:dyDescent="0.4">
      <c r="M6323" s="3">
        <v>45373</v>
      </c>
      <c r="N6323" s="5">
        <v>2160</v>
      </c>
      <c r="O6323" s="5">
        <v>2165.04</v>
      </c>
      <c r="P6323" s="5">
        <v>17733522.260000002</v>
      </c>
      <c r="Q6323" s="4">
        <f t="shared" si="282"/>
        <v>-5.0399999999999636</v>
      </c>
      <c r="R6323" s="4">
        <f t="shared" si="281"/>
        <v>7.0762999999999767</v>
      </c>
      <c r="S6323" s="29">
        <f t="shared" si="283"/>
        <v>0.61715749039692702</v>
      </c>
    </row>
    <row r="6324" spans="13:19" x14ac:dyDescent="0.4">
      <c r="M6324" s="3">
        <v>45376</v>
      </c>
      <c r="N6324" s="5">
        <v>2176.4</v>
      </c>
      <c r="O6324" s="5">
        <v>2171.2350000000001</v>
      </c>
      <c r="P6324" s="5">
        <v>17653625.809</v>
      </c>
      <c r="Q6324" s="4">
        <f t="shared" si="282"/>
        <v>5.1649999999999636</v>
      </c>
      <c r="R6324" s="4">
        <f t="shared" si="281"/>
        <v>7.009033333333309</v>
      </c>
      <c r="S6324" s="29">
        <f t="shared" si="283"/>
        <v>0.61075544174135721</v>
      </c>
    </row>
    <row r="6325" spans="13:19" x14ac:dyDescent="0.4">
      <c r="M6325" s="3">
        <v>45377</v>
      </c>
      <c r="N6325" s="5">
        <v>2177.1999999999998</v>
      </c>
      <c r="O6325" s="5">
        <v>2178.5149999999999</v>
      </c>
      <c r="P6325" s="5">
        <v>17653625.809</v>
      </c>
      <c r="Q6325" s="4">
        <f t="shared" si="282"/>
        <v>-1.3150000000000546</v>
      </c>
      <c r="R6325" s="4">
        <f t="shared" si="281"/>
        <v>6.7405333333333068</v>
      </c>
      <c r="S6325" s="29">
        <f t="shared" si="283"/>
        <v>0.59667093469910371</v>
      </c>
    </row>
    <row r="6326" spans="13:19" x14ac:dyDescent="0.4">
      <c r="M6326" s="3">
        <v>45378</v>
      </c>
      <c r="N6326" s="5">
        <v>2212.6999999999998</v>
      </c>
      <c r="O6326" s="5">
        <v>2194.7399999999998</v>
      </c>
      <c r="P6326" s="5">
        <v>17653625.809</v>
      </c>
      <c r="Q6326" s="4">
        <f t="shared" si="282"/>
        <v>17.960000000000036</v>
      </c>
      <c r="R6326" s="4">
        <f t="shared" si="281"/>
        <v>7.0131166666666411</v>
      </c>
      <c r="S6326" s="29">
        <f t="shared" si="283"/>
        <v>0.61075544174135721</v>
      </c>
    </row>
    <row r="6327" spans="13:19" x14ac:dyDescent="0.4">
      <c r="M6327" s="3">
        <v>45379</v>
      </c>
      <c r="N6327" s="5">
        <v>2238.4</v>
      </c>
      <c r="O6327" s="5">
        <v>2233.9270000000001</v>
      </c>
      <c r="P6327" s="5">
        <v>17653625.809</v>
      </c>
      <c r="Q6327" s="4">
        <f t="shared" si="282"/>
        <v>4.4729999999999563</v>
      </c>
      <c r="R6327" s="4">
        <f t="shared" si="281"/>
        <v>6.9730666666666403</v>
      </c>
      <c r="S6327" s="29">
        <f t="shared" si="283"/>
        <v>0.60563380281690138</v>
      </c>
    </row>
    <row r="6328" spans="13:19" x14ac:dyDescent="0.4">
      <c r="M6328" s="3">
        <v>45380</v>
      </c>
      <c r="N6328" s="5">
        <v>2238.4</v>
      </c>
      <c r="O6328" s="5">
        <v>2233.9270000000001</v>
      </c>
      <c r="P6328" s="5">
        <v>17653625.809</v>
      </c>
      <c r="Q6328" s="4">
        <f t="shared" si="282"/>
        <v>4.4729999999999563</v>
      </c>
      <c r="R6328" s="4">
        <f t="shared" si="281"/>
        <v>6.9735333333333038</v>
      </c>
      <c r="S6328" s="29">
        <f t="shared" si="283"/>
        <v>0.60563380281690138</v>
      </c>
    </row>
    <row r="6329" spans="13:19" x14ac:dyDescent="0.4">
      <c r="M6329" s="3">
        <v>45383</v>
      </c>
      <c r="N6329" s="5">
        <v>2257.1</v>
      </c>
      <c r="O6329" s="5">
        <v>2251.37</v>
      </c>
      <c r="P6329" s="5">
        <v>17779096.149</v>
      </c>
      <c r="Q6329" s="4">
        <f t="shared" si="282"/>
        <v>5.7300000000000182</v>
      </c>
      <c r="R6329" s="4">
        <f t="shared" si="281"/>
        <v>6.9746166666666376</v>
      </c>
      <c r="S6329" s="29">
        <f t="shared" si="283"/>
        <v>0.60563380281690138</v>
      </c>
    </row>
    <row r="6330" spans="13:19" x14ac:dyDescent="0.4">
      <c r="M6330" s="3">
        <v>45384</v>
      </c>
      <c r="N6330" s="5">
        <v>2281.8000000000002</v>
      </c>
      <c r="O6330" s="5">
        <v>2280.7800000000002</v>
      </c>
      <c r="P6330" s="5">
        <v>17779096.359999999</v>
      </c>
      <c r="Q6330" s="4">
        <f t="shared" si="282"/>
        <v>1.0199999999999818</v>
      </c>
      <c r="R6330" s="4">
        <f t="shared" si="281"/>
        <v>6.9396999999999709</v>
      </c>
      <c r="S6330" s="29">
        <f t="shared" si="283"/>
        <v>0.59667093469910371</v>
      </c>
    </row>
    <row r="6331" spans="13:19" x14ac:dyDescent="0.4">
      <c r="M6331" s="3">
        <v>45385</v>
      </c>
      <c r="N6331" s="5">
        <v>2315</v>
      </c>
      <c r="O6331" s="5">
        <v>2299.7550000000001</v>
      </c>
      <c r="P6331" s="5">
        <v>17778614.098000001</v>
      </c>
      <c r="Q6331" s="4">
        <f t="shared" si="282"/>
        <v>15.244999999999891</v>
      </c>
      <c r="R6331" s="4">
        <f t="shared" si="281"/>
        <v>7.1321999999999699</v>
      </c>
      <c r="S6331" s="29">
        <f t="shared" si="283"/>
        <v>0.61843790012804101</v>
      </c>
    </row>
    <row r="6332" spans="13:19" x14ac:dyDescent="0.4">
      <c r="M6332" s="3">
        <v>45386</v>
      </c>
      <c r="N6332" s="5">
        <v>2308.5</v>
      </c>
      <c r="O6332" s="5">
        <v>2290.71</v>
      </c>
      <c r="P6332" s="5">
        <v>17778614.098000001</v>
      </c>
      <c r="Q6332" s="4">
        <f t="shared" si="282"/>
        <v>17.789999999999964</v>
      </c>
      <c r="R6332" s="4">
        <f t="shared" si="281"/>
        <v>7.5869499999999679</v>
      </c>
      <c r="S6332" s="29">
        <f t="shared" si="283"/>
        <v>0.65556978233034569</v>
      </c>
    </row>
    <row r="6333" spans="13:19" x14ac:dyDescent="0.4">
      <c r="M6333" s="3">
        <v>45387</v>
      </c>
      <c r="N6333" s="5">
        <v>2345.4</v>
      </c>
      <c r="O6333" s="5">
        <v>2329.5700000000002</v>
      </c>
      <c r="P6333" s="5">
        <v>17778614.098000001</v>
      </c>
      <c r="Q6333" s="4">
        <f t="shared" si="282"/>
        <v>15.829999999999927</v>
      </c>
      <c r="R6333" s="4">
        <f t="shared" si="281"/>
        <v>7.8020333333333038</v>
      </c>
      <c r="S6333" s="29">
        <f t="shared" si="283"/>
        <v>0.66965428937259919</v>
      </c>
    </row>
    <row r="6334" spans="13:19" x14ac:dyDescent="0.4">
      <c r="M6334" s="3">
        <v>45390</v>
      </c>
      <c r="N6334" s="5">
        <v>2351</v>
      </c>
      <c r="O6334" s="5">
        <v>2338.8449999999998</v>
      </c>
      <c r="P6334" s="5">
        <v>17583380.138</v>
      </c>
      <c r="Q6334" s="4">
        <f t="shared" si="282"/>
        <v>12.1550000000002</v>
      </c>
      <c r="R6334" s="4">
        <f t="shared" si="281"/>
        <v>7.9246166666666378</v>
      </c>
      <c r="S6334" s="29">
        <f t="shared" si="283"/>
        <v>0.67733674775928299</v>
      </c>
    </row>
    <row r="6335" spans="13:19" x14ac:dyDescent="0.4">
      <c r="M6335" s="3">
        <v>45391</v>
      </c>
      <c r="N6335" s="5">
        <v>2362.4</v>
      </c>
      <c r="O6335" s="5">
        <v>2352.7199999999998</v>
      </c>
      <c r="P6335" s="5">
        <v>17582172.588</v>
      </c>
      <c r="Q6335" s="4">
        <f t="shared" si="282"/>
        <v>9.680000000000291</v>
      </c>
      <c r="R6335" s="4">
        <f t="shared" si="281"/>
        <v>8.0518666666666423</v>
      </c>
      <c r="S6335" s="29">
        <f t="shared" si="283"/>
        <v>0.68629961587708066</v>
      </c>
    </row>
    <row r="6336" spans="13:19" x14ac:dyDescent="0.4">
      <c r="M6336" s="3">
        <v>45392</v>
      </c>
      <c r="N6336" s="5">
        <v>2348.4</v>
      </c>
      <c r="O6336" s="5">
        <v>2333.9409999999998</v>
      </c>
      <c r="P6336" s="5">
        <v>17582172.588</v>
      </c>
      <c r="Q6336" s="4">
        <f t="shared" si="282"/>
        <v>14.459000000000287</v>
      </c>
      <c r="R6336" s="4">
        <f t="shared" ref="R6336:R6399" si="284">AVERAGE(Q6277:Q6336)</f>
        <v>8.2835999999999785</v>
      </c>
      <c r="S6336" s="29">
        <f t="shared" si="283"/>
        <v>0.70678617157490398</v>
      </c>
    </row>
    <row r="6337" spans="13:19" x14ac:dyDescent="0.4">
      <c r="M6337" s="3">
        <v>45393</v>
      </c>
      <c r="N6337" s="5">
        <v>2372.6999999999998</v>
      </c>
      <c r="O6337" s="5">
        <v>2372.0160000000001</v>
      </c>
      <c r="P6337" s="5">
        <v>17582172.588</v>
      </c>
      <c r="Q6337" s="4">
        <f t="shared" si="282"/>
        <v>0.6839999999997417</v>
      </c>
      <c r="R6337" s="4">
        <f t="shared" si="284"/>
        <v>8.3155833333333096</v>
      </c>
      <c r="S6337" s="29">
        <f t="shared" si="283"/>
        <v>0.70806658130601796</v>
      </c>
    </row>
    <row r="6338" spans="13:19" x14ac:dyDescent="0.4">
      <c r="M6338" s="3">
        <v>45394</v>
      </c>
      <c r="N6338" s="5">
        <v>2374.1</v>
      </c>
      <c r="O6338" s="5">
        <v>2343.2849999999999</v>
      </c>
      <c r="P6338" s="5">
        <v>17582172.588</v>
      </c>
      <c r="Q6338" s="4">
        <f t="shared" si="282"/>
        <v>30.815000000000055</v>
      </c>
      <c r="R6338" s="4">
        <f t="shared" si="284"/>
        <v>8.830416666666645</v>
      </c>
      <c r="S6338" s="29">
        <f t="shared" si="283"/>
        <v>0.75160051216389245</v>
      </c>
    </row>
    <row r="6339" spans="13:19" x14ac:dyDescent="0.4">
      <c r="M6339" s="3">
        <v>45397</v>
      </c>
      <c r="N6339" s="5">
        <v>2383</v>
      </c>
      <c r="O6339" s="5">
        <v>2383.2660000000001</v>
      </c>
      <c r="P6339" s="5">
        <v>17484087.588</v>
      </c>
      <c r="Q6339" s="4">
        <f t="shared" si="282"/>
        <v>-0.2660000000000764</v>
      </c>
      <c r="R6339" s="4">
        <f t="shared" si="284"/>
        <v>8.8077333333333101</v>
      </c>
      <c r="S6339" s="29">
        <f t="shared" si="283"/>
        <v>0.74519846350832264</v>
      </c>
    </row>
    <row r="6340" spans="13:19" x14ac:dyDescent="0.4">
      <c r="M6340" s="3">
        <v>45398</v>
      </c>
      <c r="N6340" s="5">
        <v>2407.8000000000002</v>
      </c>
      <c r="O6340" s="5">
        <v>2382.616</v>
      </c>
      <c r="P6340" s="5">
        <v>17570655.515999999</v>
      </c>
      <c r="Q6340" s="4">
        <f t="shared" si="282"/>
        <v>25.184000000000196</v>
      </c>
      <c r="R6340" s="4">
        <f t="shared" si="284"/>
        <v>9.2810499999999827</v>
      </c>
      <c r="S6340" s="29">
        <f t="shared" si="283"/>
        <v>0.78873239436619713</v>
      </c>
    </row>
    <row r="6341" spans="13:19" x14ac:dyDescent="0.4">
      <c r="M6341" s="3">
        <v>45399</v>
      </c>
      <c r="N6341" s="5">
        <v>2388.4</v>
      </c>
      <c r="O6341" s="5">
        <v>2360.64</v>
      </c>
      <c r="P6341" s="5">
        <v>17586130.145</v>
      </c>
      <c r="Q6341" s="4">
        <f t="shared" ref="Q6341:Q6404" si="285">N6341-O6341</f>
        <v>27.760000000000218</v>
      </c>
      <c r="R6341" s="4">
        <f t="shared" si="284"/>
        <v>9.7139499999999845</v>
      </c>
      <c r="S6341" s="29">
        <f t="shared" si="283"/>
        <v>0.81434058898847628</v>
      </c>
    </row>
    <row r="6342" spans="13:19" x14ac:dyDescent="0.4">
      <c r="M6342" s="3">
        <v>45400</v>
      </c>
      <c r="N6342" s="5">
        <v>2398</v>
      </c>
      <c r="O6342" s="5">
        <v>2379.0360000000001</v>
      </c>
      <c r="P6342" s="5">
        <v>17586130.145</v>
      </c>
      <c r="Q6342" s="4">
        <f t="shared" si="285"/>
        <v>18.963999999999942</v>
      </c>
      <c r="R6342" s="4">
        <f t="shared" si="284"/>
        <v>10.075099999999987</v>
      </c>
      <c r="S6342" s="29">
        <f t="shared" si="283"/>
        <v>0.83226632522407173</v>
      </c>
    </row>
    <row r="6343" spans="13:19" x14ac:dyDescent="0.4">
      <c r="M6343" s="3">
        <v>45401</v>
      </c>
      <c r="N6343" s="5">
        <v>2413.8000000000002</v>
      </c>
      <c r="O6343" s="5">
        <v>2391.77</v>
      </c>
      <c r="P6343" s="5">
        <v>17586097.993999999</v>
      </c>
      <c r="Q6343" s="4">
        <f t="shared" si="285"/>
        <v>22.0300000000002</v>
      </c>
      <c r="R6343" s="4">
        <f t="shared" si="284"/>
        <v>10.452516666666657</v>
      </c>
      <c r="S6343" s="29">
        <f t="shared" si="283"/>
        <v>0.84763124199743922</v>
      </c>
    </row>
    <row r="6344" spans="13:19" x14ac:dyDescent="0.4">
      <c r="M6344" s="3">
        <v>45404</v>
      </c>
      <c r="N6344" s="5">
        <v>2346.4</v>
      </c>
      <c r="O6344" s="5">
        <v>2326.81</v>
      </c>
      <c r="P6344" s="5">
        <v>17585422.822999999</v>
      </c>
      <c r="Q6344" s="4">
        <f t="shared" si="285"/>
        <v>19.590000000000146</v>
      </c>
      <c r="R6344" s="4">
        <f t="shared" si="284"/>
        <v>10.904933333333323</v>
      </c>
      <c r="S6344" s="29">
        <f t="shared" si="283"/>
        <v>0.86299615877080671</v>
      </c>
    </row>
    <row r="6345" spans="13:19" x14ac:dyDescent="0.4">
      <c r="M6345" s="3">
        <v>45405</v>
      </c>
      <c r="N6345" s="5">
        <v>2342.1</v>
      </c>
      <c r="O6345" s="5">
        <v>2321.5349999999999</v>
      </c>
      <c r="P6345" s="5">
        <v>17585422.822999999</v>
      </c>
      <c r="Q6345" s="4">
        <f t="shared" si="285"/>
        <v>20.565000000000055</v>
      </c>
      <c r="R6345" s="4">
        <f t="shared" si="284"/>
        <v>11.007599999999988</v>
      </c>
      <c r="S6345" s="29">
        <f t="shared" si="283"/>
        <v>0.8706786171574904</v>
      </c>
    </row>
    <row r="6346" spans="13:19" x14ac:dyDescent="0.4">
      <c r="M6346" s="3">
        <v>45406</v>
      </c>
      <c r="N6346" s="5">
        <v>2338.4</v>
      </c>
      <c r="O6346" s="5">
        <v>2315.7600000000002</v>
      </c>
      <c r="P6346" s="5">
        <v>17590422.592999998</v>
      </c>
      <c r="Q6346" s="4">
        <f t="shared" si="285"/>
        <v>22.639999999999873</v>
      </c>
      <c r="R6346" s="4">
        <f t="shared" si="284"/>
        <v>10.913349999999983</v>
      </c>
      <c r="S6346" s="29">
        <f t="shared" si="283"/>
        <v>0.86299615877080671</v>
      </c>
    </row>
    <row r="6347" spans="13:19" x14ac:dyDescent="0.4">
      <c r="M6347" s="3">
        <v>45407</v>
      </c>
      <c r="N6347" s="5">
        <v>2342.5</v>
      </c>
      <c r="O6347" s="5">
        <v>2331.7350000000001</v>
      </c>
      <c r="P6347" s="5">
        <v>17622636.482999999</v>
      </c>
      <c r="Q6347" s="4">
        <f t="shared" si="285"/>
        <v>10.764999999999873</v>
      </c>
      <c r="R6347" s="4">
        <f t="shared" si="284"/>
        <v>10.816849999999985</v>
      </c>
      <c r="S6347" s="29">
        <f t="shared" si="283"/>
        <v>0.8565941101152369</v>
      </c>
    </row>
    <row r="6348" spans="13:19" x14ac:dyDescent="0.4">
      <c r="M6348" s="3">
        <v>45408</v>
      </c>
      <c r="N6348" s="5">
        <v>2347.1999999999998</v>
      </c>
      <c r="O6348" s="5">
        <v>2337.65</v>
      </c>
      <c r="P6348" s="5">
        <v>17622732.936000001</v>
      </c>
      <c r="Q6348" s="4">
        <f t="shared" si="285"/>
        <v>9.5499999999997272</v>
      </c>
      <c r="R6348" s="4">
        <f t="shared" si="284"/>
        <v>10.735599999999984</v>
      </c>
      <c r="S6348" s="29">
        <f t="shared" si="283"/>
        <v>0.85275288092189505</v>
      </c>
    </row>
    <row r="6349" spans="13:19" x14ac:dyDescent="0.4">
      <c r="M6349" s="3">
        <v>45411</v>
      </c>
      <c r="N6349" s="5">
        <v>2357.6999999999998</v>
      </c>
      <c r="O6349" s="5">
        <v>2335.52</v>
      </c>
      <c r="P6349" s="5">
        <v>17622732.936000001</v>
      </c>
      <c r="Q6349" s="4">
        <f t="shared" si="285"/>
        <v>22.179999999999836</v>
      </c>
      <c r="R6349" s="4">
        <f t="shared" si="284"/>
        <v>10.807016666666648</v>
      </c>
      <c r="S6349" s="29">
        <f t="shared" si="283"/>
        <v>0.85531370038412291</v>
      </c>
    </row>
    <row r="6350" spans="13:19" x14ac:dyDescent="0.4">
      <c r="M6350" s="3">
        <v>45412</v>
      </c>
      <c r="N6350" s="5">
        <v>2302.9</v>
      </c>
      <c r="O6350" s="5">
        <v>2285.7869999999998</v>
      </c>
      <c r="P6350" s="5">
        <v>17653319.791000001</v>
      </c>
      <c r="Q6350" s="4">
        <f t="shared" si="285"/>
        <v>17.113000000000284</v>
      </c>
      <c r="R6350" s="4">
        <f t="shared" si="284"/>
        <v>10.824983333333318</v>
      </c>
      <c r="S6350" s="29">
        <f t="shared" si="283"/>
        <v>0.8565941101152369</v>
      </c>
    </row>
    <row r="6351" spans="13:19" x14ac:dyDescent="0.4">
      <c r="M6351" s="3">
        <v>45413</v>
      </c>
      <c r="N6351" s="5">
        <v>2311</v>
      </c>
      <c r="O6351" s="5">
        <v>2319.39</v>
      </c>
      <c r="P6351" s="5">
        <v>17720882.638999999</v>
      </c>
      <c r="Q6351" s="4">
        <f t="shared" si="285"/>
        <v>-8.3899999999998727</v>
      </c>
      <c r="R6351" s="4">
        <f t="shared" si="284"/>
        <v>10.403566666666658</v>
      </c>
      <c r="S6351" s="29">
        <f t="shared" si="283"/>
        <v>0.83738796414852756</v>
      </c>
    </row>
    <row r="6352" spans="13:19" x14ac:dyDescent="0.4">
      <c r="M6352" s="3">
        <v>45414</v>
      </c>
      <c r="N6352" s="5">
        <v>2309.6</v>
      </c>
      <c r="O6352" s="5">
        <v>2303.3049999999998</v>
      </c>
      <c r="P6352" s="5">
        <v>17720789.868000001</v>
      </c>
      <c r="Q6352" s="4">
        <f t="shared" si="285"/>
        <v>6.2950000000000728</v>
      </c>
      <c r="R6352" s="4">
        <f t="shared" si="284"/>
        <v>10.273233333333327</v>
      </c>
      <c r="S6352" s="29">
        <f t="shared" si="283"/>
        <v>0.82970550576184376</v>
      </c>
    </row>
    <row r="6353" spans="13:19" x14ac:dyDescent="0.4">
      <c r="M6353" s="3">
        <v>45415</v>
      </c>
      <c r="N6353" s="5">
        <v>2308.6</v>
      </c>
      <c r="O6353" s="5">
        <v>2301.9299999999998</v>
      </c>
      <c r="P6353" s="5">
        <v>17720789.868000001</v>
      </c>
      <c r="Q6353" s="4">
        <f t="shared" si="285"/>
        <v>6.6700000000000728</v>
      </c>
      <c r="R6353" s="4">
        <f t="shared" si="284"/>
        <v>10.141983333333325</v>
      </c>
      <c r="S6353" s="29">
        <f t="shared" si="283"/>
        <v>0.82074263764404609</v>
      </c>
    </row>
    <row r="6354" spans="13:19" x14ac:dyDescent="0.4">
      <c r="M6354" s="3">
        <v>45418</v>
      </c>
      <c r="N6354" s="5">
        <v>2331.1999999999998</v>
      </c>
      <c r="O6354" s="5">
        <v>2323.5659999999998</v>
      </c>
      <c r="P6354" s="5">
        <v>17714391.827</v>
      </c>
      <c r="Q6354" s="4">
        <f t="shared" si="285"/>
        <v>7.6340000000000146</v>
      </c>
      <c r="R6354" s="4">
        <f t="shared" si="284"/>
        <v>10.050633333333327</v>
      </c>
      <c r="S6354" s="29">
        <f t="shared" si="283"/>
        <v>0.81562099871959026</v>
      </c>
    </row>
    <row r="6355" spans="13:19" x14ac:dyDescent="0.4">
      <c r="M6355" s="3">
        <v>45419</v>
      </c>
      <c r="N6355" s="5">
        <v>2324.1999999999998</v>
      </c>
      <c r="O6355" s="5">
        <v>2313.8969999999999</v>
      </c>
      <c r="P6355" s="5">
        <v>17617778.067000002</v>
      </c>
      <c r="Q6355" s="4">
        <f t="shared" si="285"/>
        <v>10.302999999999884</v>
      </c>
      <c r="R6355" s="4">
        <f t="shared" si="284"/>
        <v>9.9832666666666565</v>
      </c>
      <c r="S6355" s="29">
        <f t="shared" ref="S6355:S6418" si="286">COUNTIF(R5574:R6354,"&lt;="&amp;R6355)/COUNT(R5574:R6354)</f>
        <v>0.80921895006402045</v>
      </c>
    </row>
    <row r="6356" spans="13:19" x14ac:dyDescent="0.4">
      <c r="M6356" s="3">
        <v>45420</v>
      </c>
      <c r="N6356" s="5">
        <v>2322.3000000000002</v>
      </c>
      <c r="O6356" s="5">
        <v>2308.3200000000002</v>
      </c>
      <c r="P6356" s="5">
        <v>17617102.896000002</v>
      </c>
      <c r="Q6356" s="4">
        <f t="shared" si="285"/>
        <v>13.980000000000018</v>
      </c>
      <c r="R6356" s="4">
        <f t="shared" si="284"/>
        <v>10.013016666666658</v>
      </c>
      <c r="S6356" s="29">
        <f t="shared" si="286"/>
        <v>0.8130601792573624</v>
      </c>
    </row>
    <row r="6357" spans="13:19" x14ac:dyDescent="0.4">
      <c r="M6357" s="3">
        <v>45421</v>
      </c>
      <c r="N6357" s="5">
        <v>2340.3000000000002</v>
      </c>
      <c r="O6357" s="5">
        <v>2346.2109999999998</v>
      </c>
      <c r="P6357" s="5">
        <v>17617070.745000001</v>
      </c>
      <c r="Q6357" s="4">
        <f t="shared" si="285"/>
        <v>-5.9109999999996035</v>
      </c>
      <c r="R6357" s="4">
        <f t="shared" si="284"/>
        <v>9.7345833333333296</v>
      </c>
      <c r="S6357" s="29">
        <f t="shared" si="286"/>
        <v>0.79769526248399492</v>
      </c>
    </row>
    <row r="6358" spans="13:19" x14ac:dyDescent="0.4">
      <c r="M6358" s="3">
        <v>45422</v>
      </c>
      <c r="N6358" s="5">
        <v>2375</v>
      </c>
      <c r="O6358" s="5">
        <v>2360.2199999999998</v>
      </c>
      <c r="P6358" s="5">
        <v>17617070.745000001</v>
      </c>
      <c r="Q6358" s="4">
        <f t="shared" si="285"/>
        <v>14.7800000000002</v>
      </c>
      <c r="R6358" s="4">
        <f t="shared" si="284"/>
        <v>9.7968333333333355</v>
      </c>
      <c r="S6358" s="29">
        <f t="shared" si="286"/>
        <v>0.79897567221510879</v>
      </c>
    </row>
    <row r="6359" spans="13:19" x14ac:dyDescent="0.4">
      <c r="M6359" s="3">
        <v>45425</v>
      </c>
      <c r="N6359" s="5">
        <v>2343</v>
      </c>
      <c r="O6359" s="5">
        <v>2336.5450000000001</v>
      </c>
      <c r="P6359" s="5">
        <v>17462715.063000001</v>
      </c>
      <c r="Q6359" s="4">
        <f t="shared" si="285"/>
        <v>6.4549999999999272</v>
      </c>
      <c r="R6359" s="4">
        <f t="shared" si="284"/>
        <v>9.7135833333333341</v>
      </c>
      <c r="S6359" s="29">
        <f t="shared" si="286"/>
        <v>0.7912932138284251</v>
      </c>
    </row>
    <row r="6360" spans="13:19" x14ac:dyDescent="0.4">
      <c r="M6360" s="3">
        <v>45426</v>
      </c>
      <c r="N6360" s="5">
        <v>2359.9</v>
      </c>
      <c r="O6360" s="5">
        <v>2358.0309999999999</v>
      </c>
      <c r="P6360" s="5">
        <v>17459628.557999998</v>
      </c>
      <c r="Q6360" s="4">
        <f t="shared" si="285"/>
        <v>1.8690000000001419</v>
      </c>
      <c r="R6360" s="4">
        <f t="shared" si="284"/>
        <v>9.4829833333333386</v>
      </c>
      <c r="S6360" s="29">
        <f t="shared" si="286"/>
        <v>0.77592829705505761</v>
      </c>
    </row>
    <row r="6361" spans="13:19" x14ac:dyDescent="0.4">
      <c r="M6361" s="3">
        <v>45427</v>
      </c>
      <c r="N6361" s="5">
        <v>2394.9</v>
      </c>
      <c r="O6361" s="5">
        <v>2385.87</v>
      </c>
      <c r="P6361" s="5">
        <v>17459628.557999998</v>
      </c>
      <c r="Q6361" s="4">
        <f t="shared" si="285"/>
        <v>9.0300000000002001</v>
      </c>
      <c r="R6361" s="4">
        <f t="shared" si="284"/>
        <v>9.4934000000000083</v>
      </c>
      <c r="S6361" s="29">
        <f t="shared" si="286"/>
        <v>0.77848911651728558</v>
      </c>
    </row>
    <row r="6362" spans="13:19" x14ac:dyDescent="0.4">
      <c r="M6362" s="3">
        <v>45428</v>
      </c>
      <c r="N6362" s="5">
        <v>2385.5</v>
      </c>
      <c r="O6362" s="5">
        <v>2376.4639999999999</v>
      </c>
      <c r="P6362" s="5">
        <v>17459628.557999998</v>
      </c>
      <c r="Q6362" s="4">
        <f t="shared" si="285"/>
        <v>9.0360000000000582</v>
      </c>
      <c r="R6362" s="4">
        <f t="shared" si="284"/>
        <v>9.5409000000000059</v>
      </c>
      <c r="S6362" s="29">
        <f t="shared" si="286"/>
        <v>0.77976952624839946</v>
      </c>
    </row>
    <row r="6363" spans="13:19" x14ac:dyDescent="0.4">
      <c r="M6363" s="3">
        <v>45429</v>
      </c>
      <c r="N6363" s="5">
        <v>2417.4</v>
      </c>
      <c r="O6363" s="5">
        <v>2414.5</v>
      </c>
      <c r="P6363" s="5">
        <v>17459628.557999998</v>
      </c>
      <c r="Q6363" s="4">
        <f t="shared" si="285"/>
        <v>2.9000000000000909</v>
      </c>
      <c r="R6363" s="4">
        <f t="shared" si="284"/>
        <v>9.3528166666666728</v>
      </c>
      <c r="S6363" s="29">
        <f t="shared" si="286"/>
        <v>0.76440460947503197</v>
      </c>
    </row>
    <row r="6364" spans="13:19" x14ac:dyDescent="0.4">
      <c r="M6364" s="3">
        <v>45432</v>
      </c>
      <c r="N6364" s="5">
        <v>2438.5</v>
      </c>
      <c r="O6364" s="5">
        <v>2425.9699999999998</v>
      </c>
      <c r="P6364" s="5">
        <v>17491289.317000002</v>
      </c>
      <c r="Q6364" s="4">
        <f t="shared" si="285"/>
        <v>12.5300000000002</v>
      </c>
      <c r="R6364" s="4">
        <f t="shared" si="284"/>
        <v>9.4280666666666733</v>
      </c>
      <c r="S6364" s="29">
        <f t="shared" si="286"/>
        <v>0.76696542893725994</v>
      </c>
    </row>
    <row r="6365" spans="13:19" x14ac:dyDescent="0.4">
      <c r="M6365" s="3">
        <v>45433</v>
      </c>
      <c r="N6365" s="5">
        <v>2425.9</v>
      </c>
      <c r="O6365" s="5">
        <v>2420.7800000000002</v>
      </c>
      <c r="P6365" s="5">
        <v>17491493.866999999</v>
      </c>
      <c r="Q6365" s="4">
        <f t="shared" si="285"/>
        <v>5.1199999999998909</v>
      </c>
      <c r="R6365" s="4">
        <f t="shared" si="284"/>
        <v>9.2778000000000063</v>
      </c>
      <c r="S6365" s="29">
        <f t="shared" si="286"/>
        <v>0.75672215108834828</v>
      </c>
    </row>
    <row r="6366" spans="13:19" x14ac:dyDescent="0.4">
      <c r="M6366" s="3">
        <v>45434</v>
      </c>
      <c r="N6366" s="5">
        <v>2392.9</v>
      </c>
      <c r="O6366" s="5">
        <v>2378.5059999999999</v>
      </c>
      <c r="P6366" s="5">
        <v>17555512.784000002</v>
      </c>
      <c r="Q6366" s="4">
        <f t="shared" si="285"/>
        <v>14.394000000000233</v>
      </c>
      <c r="R6366" s="4">
        <f t="shared" si="284"/>
        <v>9.3741166666666764</v>
      </c>
      <c r="S6366" s="29">
        <f t="shared" si="286"/>
        <v>0.7631241997439181</v>
      </c>
    </row>
    <row r="6367" spans="13:19" x14ac:dyDescent="0.4">
      <c r="M6367" s="3">
        <v>45435</v>
      </c>
      <c r="N6367" s="5">
        <v>2337.1999999999998</v>
      </c>
      <c r="O6367" s="5">
        <v>2328.8270000000002</v>
      </c>
      <c r="P6367" s="5">
        <v>17563550.534000002</v>
      </c>
      <c r="Q6367" s="4">
        <f t="shared" si="285"/>
        <v>8.3729999999995925</v>
      </c>
      <c r="R6367" s="4">
        <f t="shared" si="284"/>
        <v>9.332916666666673</v>
      </c>
      <c r="S6367" s="29">
        <f t="shared" si="286"/>
        <v>0.76056338028169013</v>
      </c>
    </row>
    <row r="6368" spans="13:19" x14ac:dyDescent="0.4">
      <c r="M6368" s="3">
        <v>45436</v>
      </c>
      <c r="N6368" s="5">
        <v>2334.5</v>
      </c>
      <c r="O6368" s="5">
        <v>2333.75</v>
      </c>
      <c r="P6368" s="5">
        <v>17563550.534000002</v>
      </c>
      <c r="Q6368" s="4">
        <f t="shared" si="285"/>
        <v>0.75</v>
      </c>
      <c r="R6368" s="4">
        <f t="shared" si="284"/>
        <v>9.1236666666666757</v>
      </c>
      <c r="S6368" s="29">
        <f t="shared" si="286"/>
        <v>0.7413572343149808</v>
      </c>
    </row>
    <row r="6369" spans="13:19" x14ac:dyDescent="0.4">
      <c r="M6369" s="3">
        <v>45439</v>
      </c>
      <c r="N6369" s="5">
        <v>2334.5</v>
      </c>
      <c r="O6369" s="5">
        <v>2350.7600000000002</v>
      </c>
      <c r="P6369" s="5">
        <v>17563550.534000002</v>
      </c>
      <c r="Q6369" s="4">
        <f t="shared" si="285"/>
        <v>-16.260000000000218</v>
      </c>
      <c r="R6369" s="4">
        <f t="shared" si="284"/>
        <v>8.652583333333336</v>
      </c>
      <c r="S6369" s="29">
        <f t="shared" si="286"/>
        <v>0.69526248399487833</v>
      </c>
    </row>
    <row r="6370" spans="13:19" x14ac:dyDescent="0.4">
      <c r="M6370" s="3">
        <v>45440</v>
      </c>
      <c r="N6370" s="5">
        <v>2356.5</v>
      </c>
      <c r="O6370" s="5">
        <v>2361.1260000000002</v>
      </c>
      <c r="P6370" s="5">
        <v>17577077.684999999</v>
      </c>
      <c r="Q6370" s="4">
        <f t="shared" si="285"/>
        <v>-4.6260000000002037</v>
      </c>
      <c r="R6370" s="4">
        <f t="shared" si="284"/>
        <v>8.3375666666666657</v>
      </c>
      <c r="S6370" s="29">
        <f t="shared" si="286"/>
        <v>0.66837387964148531</v>
      </c>
    </row>
    <row r="6371" spans="13:19" x14ac:dyDescent="0.4">
      <c r="M6371" s="3">
        <v>45441</v>
      </c>
      <c r="N6371" s="5">
        <v>2341.1999999999998</v>
      </c>
      <c r="O6371" s="5">
        <v>2337.4270000000001</v>
      </c>
      <c r="P6371" s="5">
        <v>17609473.363000002</v>
      </c>
      <c r="Q6371" s="4">
        <f t="shared" si="285"/>
        <v>3.7729999999996835</v>
      </c>
      <c r="R6371" s="4">
        <f t="shared" si="284"/>
        <v>8.2300333333333278</v>
      </c>
      <c r="S6371" s="29">
        <f t="shared" si="286"/>
        <v>0.65556978233034569</v>
      </c>
    </row>
    <row r="6372" spans="13:19" x14ac:dyDescent="0.4">
      <c r="M6372" s="3">
        <v>45442</v>
      </c>
      <c r="N6372" s="5">
        <v>2366.5</v>
      </c>
      <c r="O6372" s="5">
        <v>2342.875</v>
      </c>
      <c r="P6372" s="5">
        <v>17641822.252999999</v>
      </c>
      <c r="Q6372" s="4">
        <f t="shared" si="285"/>
        <v>23.625</v>
      </c>
      <c r="R6372" s="4">
        <f t="shared" si="284"/>
        <v>8.5323666666666664</v>
      </c>
      <c r="S6372" s="29">
        <f t="shared" si="286"/>
        <v>0.68629961587708066</v>
      </c>
    </row>
    <row r="6373" spans="13:19" x14ac:dyDescent="0.4">
      <c r="M6373" s="3">
        <v>45443</v>
      </c>
      <c r="N6373" s="5">
        <v>2345.8000000000002</v>
      </c>
      <c r="O6373" s="5">
        <v>2326.9699999999998</v>
      </c>
      <c r="P6373" s="5">
        <v>17673552.188999999</v>
      </c>
      <c r="Q6373" s="4">
        <f t="shared" si="285"/>
        <v>18.830000000000382</v>
      </c>
      <c r="R6373" s="4">
        <f t="shared" si="284"/>
        <v>8.7372833333333428</v>
      </c>
      <c r="S6373" s="29">
        <f t="shared" si="286"/>
        <v>0.70038412291933416</v>
      </c>
    </row>
    <row r="6374" spans="13:19" x14ac:dyDescent="0.4">
      <c r="M6374" s="3">
        <v>45446</v>
      </c>
      <c r="N6374" s="5">
        <v>2369.3000000000002</v>
      </c>
      <c r="O6374" s="5">
        <v>2350.4050000000002</v>
      </c>
      <c r="P6374" s="5">
        <v>17673584.34</v>
      </c>
      <c r="Q6374" s="4">
        <f t="shared" si="285"/>
        <v>18.894999999999982</v>
      </c>
      <c r="R6374" s="4">
        <f t="shared" si="284"/>
        <v>8.9492000000000118</v>
      </c>
      <c r="S6374" s="29">
        <f t="shared" si="286"/>
        <v>0.72855313700384128</v>
      </c>
    </row>
    <row r="6375" spans="13:19" x14ac:dyDescent="0.4">
      <c r="M6375" s="3">
        <v>45447</v>
      </c>
      <c r="N6375" s="5">
        <v>2347.4</v>
      </c>
      <c r="O6375" s="5">
        <v>2326.81</v>
      </c>
      <c r="P6375" s="5">
        <v>17673584.34</v>
      </c>
      <c r="Q6375" s="4">
        <f t="shared" si="285"/>
        <v>20.590000000000146</v>
      </c>
      <c r="R6375" s="4">
        <f t="shared" si="284"/>
        <v>9.1581166666666824</v>
      </c>
      <c r="S6375" s="29">
        <f t="shared" si="286"/>
        <v>0.74391805377720865</v>
      </c>
    </row>
    <row r="6376" spans="13:19" x14ac:dyDescent="0.4">
      <c r="M6376" s="3">
        <v>45448</v>
      </c>
      <c r="N6376" s="5">
        <v>2375.5</v>
      </c>
      <c r="O6376" s="5">
        <v>2355.04</v>
      </c>
      <c r="P6376" s="5">
        <v>17673584.34</v>
      </c>
      <c r="Q6376" s="4">
        <f t="shared" si="285"/>
        <v>20.460000000000036</v>
      </c>
      <c r="R6376" s="4">
        <f t="shared" si="284"/>
        <v>9.3879166666666833</v>
      </c>
      <c r="S6376" s="29">
        <f t="shared" si="286"/>
        <v>0.7631241997439181</v>
      </c>
    </row>
    <row r="6377" spans="13:19" x14ac:dyDescent="0.4">
      <c r="M6377" s="3">
        <v>45449</v>
      </c>
      <c r="N6377" s="5">
        <v>2390.9</v>
      </c>
      <c r="O6377" s="5">
        <v>2375.375</v>
      </c>
      <c r="P6377" s="5">
        <v>17676059.967</v>
      </c>
      <c r="Q6377" s="4">
        <f t="shared" si="285"/>
        <v>15.525000000000091</v>
      </c>
      <c r="R6377" s="4">
        <f t="shared" si="284"/>
        <v>9.5529666666666877</v>
      </c>
      <c r="S6377" s="29">
        <f t="shared" si="286"/>
        <v>0.78104993597951344</v>
      </c>
    </row>
    <row r="6378" spans="13:19" x14ac:dyDescent="0.4">
      <c r="M6378" s="3">
        <v>45450</v>
      </c>
      <c r="N6378" s="5">
        <v>2325</v>
      </c>
      <c r="O6378" s="5">
        <v>2293.5100000000002</v>
      </c>
      <c r="P6378" s="5">
        <v>17666253.916999999</v>
      </c>
      <c r="Q6378" s="4">
        <f t="shared" si="285"/>
        <v>31.489999999999782</v>
      </c>
      <c r="R6378" s="4">
        <f t="shared" si="284"/>
        <v>9.9798833333333512</v>
      </c>
      <c r="S6378" s="29">
        <f t="shared" si="286"/>
        <v>0.80665813060179259</v>
      </c>
    </row>
    <row r="6379" spans="13:19" x14ac:dyDescent="0.4">
      <c r="M6379" s="3">
        <v>45453</v>
      </c>
      <c r="N6379" s="5">
        <v>2327</v>
      </c>
      <c r="O6379" s="5">
        <v>2310.645</v>
      </c>
      <c r="P6379" s="5">
        <v>17662974.515000001</v>
      </c>
      <c r="Q6379" s="4">
        <f t="shared" si="285"/>
        <v>16.355000000000018</v>
      </c>
      <c r="R6379" s="4">
        <f t="shared" si="284"/>
        <v>10.184600000000016</v>
      </c>
      <c r="S6379" s="29">
        <f t="shared" si="286"/>
        <v>0.82074263764404609</v>
      </c>
    </row>
    <row r="6380" spans="13:19" x14ac:dyDescent="0.4">
      <c r="M6380" s="3">
        <v>45454</v>
      </c>
      <c r="N6380" s="5">
        <v>2326.6</v>
      </c>
      <c r="O6380" s="5">
        <v>2316.41</v>
      </c>
      <c r="P6380" s="5">
        <v>17662910.213</v>
      </c>
      <c r="Q6380" s="4">
        <f t="shared" si="285"/>
        <v>10.190000000000055</v>
      </c>
      <c r="R6380" s="4">
        <f t="shared" si="284"/>
        <v>10.314900000000019</v>
      </c>
      <c r="S6380" s="29">
        <f t="shared" si="286"/>
        <v>0.82970550576184376</v>
      </c>
    </row>
    <row r="6381" spans="13:19" x14ac:dyDescent="0.4">
      <c r="M6381" s="3">
        <v>45455</v>
      </c>
      <c r="N6381" s="5">
        <v>2354.8000000000002</v>
      </c>
      <c r="O6381" s="5">
        <v>2324.6750000000002</v>
      </c>
      <c r="P6381" s="5">
        <v>17656892.653000001</v>
      </c>
      <c r="Q6381" s="4">
        <f t="shared" si="285"/>
        <v>30.125</v>
      </c>
      <c r="R6381" s="4">
        <f t="shared" si="284"/>
        <v>11.231233333333353</v>
      </c>
      <c r="S6381" s="29">
        <f t="shared" si="286"/>
        <v>0.87451984635083224</v>
      </c>
    </row>
    <row r="6382" spans="13:19" x14ac:dyDescent="0.4">
      <c r="M6382" s="3">
        <v>45456</v>
      </c>
      <c r="N6382" s="5">
        <v>2318</v>
      </c>
      <c r="O6382" s="5">
        <v>2303.71</v>
      </c>
      <c r="P6382" s="5">
        <v>17656892.653000001</v>
      </c>
      <c r="Q6382" s="4">
        <f t="shared" si="285"/>
        <v>14.289999999999964</v>
      </c>
      <c r="R6382" s="4">
        <f t="shared" si="284"/>
        <v>11.404650000000023</v>
      </c>
      <c r="S6382" s="29">
        <f t="shared" si="286"/>
        <v>0.87964148527528807</v>
      </c>
    </row>
    <row r="6383" spans="13:19" x14ac:dyDescent="0.4">
      <c r="M6383" s="3">
        <v>45457</v>
      </c>
      <c r="N6383" s="5">
        <v>2349.1</v>
      </c>
      <c r="O6383" s="5">
        <v>2332.3000000000002</v>
      </c>
      <c r="P6383" s="5">
        <v>17643908.603999998</v>
      </c>
      <c r="Q6383" s="4">
        <f t="shared" si="285"/>
        <v>16.799999999999727</v>
      </c>
      <c r="R6383" s="4">
        <f t="shared" si="284"/>
        <v>11.768650000000017</v>
      </c>
      <c r="S6383" s="29">
        <f t="shared" si="286"/>
        <v>0.88348271446862991</v>
      </c>
    </row>
    <row r="6384" spans="13:19" x14ac:dyDescent="0.4">
      <c r="M6384" s="3">
        <v>45460</v>
      </c>
      <c r="N6384" s="5">
        <v>2329</v>
      </c>
      <c r="O6384" s="5">
        <v>2318.875</v>
      </c>
      <c r="P6384" s="5">
        <v>17616174.534000002</v>
      </c>
      <c r="Q6384" s="4">
        <f t="shared" si="285"/>
        <v>10.125</v>
      </c>
      <c r="R6384" s="4">
        <f t="shared" si="284"/>
        <v>11.851316666666685</v>
      </c>
      <c r="S6384" s="29">
        <f t="shared" si="286"/>
        <v>0.88604353393085789</v>
      </c>
    </row>
    <row r="6385" spans="13:19" x14ac:dyDescent="0.4">
      <c r="M6385" s="3">
        <v>45461</v>
      </c>
      <c r="N6385" s="5">
        <v>2346.9</v>
      </c>
      <c r="O6385" s="5">
        <v>2329.1799999999998</v>
      </c>
      <c r="P6385" s="5">
        <v>17615692.269000001</v>
      </c>
      <c r="Q6385" s="4">
        <f t="shared" si="285"/>
        <v>17.720000000000255</v>
      </c>
      <c r="R6385" s="4">
        <f t="shared" si="284"/>
        <v>12.16856666666669</v>
      </c>
      <c r="S6385" s="29">
        <f t="shared" si="286"/>
        <v>0.88988476312419973</v>
      </c>
    </row>
    <row r="6386" spans="13:19" x14ac:dyDescent="0.4">
      <c r="M6386" s="3">
        <v>45462</v>
      </c>
      <c r="N6386" s="5">
        <v>2346.9</v>
      </c>
      <c r="O6386" s="5">
        <v>2328.2800000000002</v>
      </c>
      <c r="P6386" s="5">
        <v>17615692.269000001</v>
      </c>
      <c r="Q6386" s="4">
        <f t="shared" si="285"/>
        <v>18.619999999999891</v>
      </c>
      <c r="R6386" s="4">
        <f t="shared" si="284"/>
        <v>12.179566666666688</v>
      </c>
      <c r="S6386" s="29">
        <f t="shared" si="286"/>
        <v>0.88988476312419973</v>
      </c>
    </row>
    <row r="6387" spans="13:19" x14ac:dyDescent="0.4">
      <c r="M6387" s="3">
        <v>45463</v>
      </c>
      <c r="N6387" s="5">
        <v>2369</v>
      </c>
      <c r="O6387" s="5">
        <v>2359.8000000000002</v>
      </c>
      <c r="P6387" s="5">
        <v>17579908.206</v>
      </c>
      <c r="Q6387" s="4">
        <f t="shared" si="285"/>
        <v>9.1999999999998181</v>
      </c>
      <c r="R6387" s="4">
        <f t="shared" si="284"/>
        <v>12.258350000000018</v>
      </c>
      <c r="S6387" s="29">
        <f t="shared" si="286"/>
        <v>0.8924455825864277</v>
      </c>
    </row>
    <row r="6388" spans="13:19" x14ac:dyDescent="0.4">
      <c r="M6388" s="3">
        <v>45464</v>
      </c>
      <c r="N6388" s="5">
        <v>2331.1999999999998</v>
      </c>
      <c r="O6388" s="5">
        <v>2321.4499999999998</v>
      </c>
      <c r="P6388" s="5">
        <v>17576275.142999999</v>
      </c>
      <c r="Q6388" s="4">
        <f t="shared" si="285"/>
        <v>9.75</v>
      </c>
      <c r="R6388" s="4">
        <f t="shared" si="284"/>
        <v>12.346300000000019</v>
      </c>
      <c r="S6388" s="29">
        <f t="shared" si="286"/>
        <v>0.89372599231754157</v>
      </c>
    </row>
    <row r="6389" spans="13:19" x14ac:dyDescent="0.4">
      <c r="M6389" s="3">
        <v>45467</v>
      </c>
      <c r="N6389" s="5">
        <v>2344.4</v>
      </c>
      <c r="O6389" s="5">
        <v>2334.4699999999998</v>
      </c>
      <c r="P6389" s="5">
        <v>17576275.142999999</v>
      </c>
      <c r="Q6389" s="4">
        <f t="shared" si="285"/>
        <v>9.930000000000291</v>
      </c>
      <c r="R6389" s="4">
        <f t="shared" si="284"/>
        <v>12.416300000000025</v>
      </c>
      <c r="S6389" s="29">
        <f t="shared" si="286"/>
        <v>0.89372599231754157</v>
      </c>
    </row>
    <row r="6390" spans="13:19" x14ac:dyDescent="0.4">
      <c r="M6390" s="3">
        <v>45468</v>
      </c>
      <c r="N6390" s="5">
        <v>2330.8000000000002</v>
      </c>
      <c r="O6390" s="5">
        <v>2319.2800000000002</v>
      </c>
      <c r="P6390" s="5">
        <v>17576275.142999999</v>
      </c>
      <c r="Q6390" s="4">
        <f t="shared" si="285"/>
        <v>11.519999999999982</v>
      </c>
      <c r="R6390" s="4">
        <f t="shared" si="284"/>
        <v>12.591300000000023</v>
      </c>
      <c r="S6390" s="29">
        <f t="shared" si="286"/>
        <v>0.89628681177976954</v>
      </c>
    </row>
    <row r="6391" spans="13:19" x14ac:dyDescent="0.4">
      <c r="M6391" s="3">
        <v>45469</v>
      </c>
      <c r="N6391" s="5">
        <v>2313.1999999999998</v>
      </c>
      <c r="O6391" s="5">
        <v>2298.0349999999999</v>
      </c>
      <c r="P6391" s="5">
        <v>17598631.903000001</v>
      </c>
      <c r="Q6391" s="4">
        <f t="shared" si="285"/>
        <v>15.164999999999964</v>
      </c>
      <c r="R6391" s="4">
        <f t="shared" si="284"/>
        <v>12.589966666666692</v>
      </c>
      <c r="S6391" s="29">
        <f t="shared" si="286"/>
        <v>0.89500640204865556</v>
      </c>
    </row>
    <row r="6392" spans="13:19" x14ac:dyDescent="0.4">
      <c r="M6392" s="3">
        <v>45470</v>
      </c>
      <c r="N6392" s="5">
        <v>2336.6</v>
      </c>
      <c r="O6392" s="5">
        <v>2327.6210000000001</v>
      </c>
      <c r="P6392" s="5">
        <v>17566608.022999998</v>
      </c>
      <c r="Q6392" s="4">
        <f t="shared" si="285"/>
        <v>8.9789999999998145</v>
      </c>
      <c r="R6392" s="4">
        <f t="shared" si="284"/>
        <v>12.44311666666669</v>
      </c>
      <c r="S6392" s="29">
        <f t="shared" si="286"/>
        <v>0.89116517285531371</v>
      </c>
    </row>
    <row r="6393" spans="13:19" x14ac:dyDescent="0.4">
      <c r="M6393" s="3">
        <v>45471</v>
      </c>
      <c r="N6393" s="5">
        <v>2339.6</v>
      </c>
      <c r="O6393" s="5">
        <v>2326.15</v>
      </c>
      <c r="P6393" s="5">
        <v>17580810.306000002</v>
      </c>
      <c r="Q6393" s="4">
        <f t="shared" si="285"/>
        <v>13.449999999999818</v>
      </c>
      <c r="R6393" s="4">
        <f t="shared" si="284"/>
        <v>12.403450000000021</v>
      </c>
      <c r="S6393" s="29">
        <f t="shared" si="286"/>
        <v>0.88860435339308574</v>
      </c>
    </row>
    <row r="6394" spans="13:19" x14ac:dyDescent="0.4">
      <c r="M6394" s="3">
        <v>45474</v>
      </c>
      <c r="N6394" s="5">
        <v>2338.9</v>
      </c>
      <c r="O6394" s="5">
        <v>2331.4850000000001</v>
      </c>
      <c r="P6394" s="5">
        <v>17566511.559999999</v>
      </c>
      <c r="Q6394" s="4">
        <f t="shared" si="285"/>
        <v>7.4149999999999636</v>
      </c>
      <c r="R6394" s="4">
        <f t="shared" si="284"/>
        <v>12.324450000000017</v>
      </c>
      <c r="S6394" s="29">
        <f t="shared" si="286"/>
        <v>0.8847631241997439</v>
      </c>
    </row>
    <row r="6395" spans="13:19" x14ac:dyDescent="0.4">
      <c r="M6395" s="3">
        <v>45475</v>
      </c>
      <c r="N6395" s="5">
        <v>2333.4</v>
      </c>
      <c r="O6395" s="5">
        <v>2329.335</v>
      </c>
      <c r="P6395" s="5">
        <v>17566511.559999999</v>
      </c>
      <c r="Q6395" s="4">
        <f t="shared" si="285"/>
        <v>4.0650000000000546</v>
      </c>
      <c r="R6395" s="4">
        <f t="shared" si="284"/>
        <v>12.23086666666668</v>
      </c>
      <c r="S6395" s="29">
        <f t="shared" si="286"/>
        <v>0.88092189500640206</v>
      </c>
    </row>
    <row r="6396" spans="13:19" x14ac:dyDescent="0.4">
      <c r="M6396" s="3">
        <v>45476</v>
      </c>
      <c r="N6396" s="5">
        <v>2369.4</v>
      </c>
      <c r="O6396" s="5">
        <v>2355.8000000000002</v>
      </c>
      <c r="P6396" s="5">
        <v>17501649.557999998</v>
      </c>
      <c r="Q6396" s="4">
        <f t="shared" si="285"/>
        <v>13.599999999999909</v>
      </c>
      <c r="R6396" s="4">
        <f t="shared" si="284"/>
        <v>12.216550000000007</v>
      </c>
      <c r="S6396" s="29">
        <f t="shared" si="286"/>
        <v>0.87836107554417409</v>
      </c>
    </row>
    <row r="6397" spans="13:19" x14ac:dyDescent="0.4">
      <c r="M6397" s="3">
        <v>45477</v>
      </c>
      <c r="N6397" s="5">
        <v>2369.4</v>
      </c>
      <c r="O6397" s="5">
        <v>2356.52</v>
      </c>
      <c r="P6397" s="5">
        <v>17501649.557999998</v>
      </c>
      <c r="Q6397" s="4">
        <f t="shared" si="285"/>
        <v>12.880000000000109</v>
      </c>
      <c r="R6397" s="4">
        <f t="shared" si="284"/>
        <v>12.41981666666668</v>
      </c>
      <c r="S6397" s="29">
        <f t="shared" si="286"/>
        <v>0.88988476312419973</v>
      </c>
    </row>
    <row r="6398" spans="13:19" x14ac:dyDescent="0.4">
      <c r="M6398" s="3">
        <v>45478</v>
      </c>
      <c r="N6398" s="5">
        <v>2397.6999999999998</v>
      </c>
      <c r="O6398" s="5">
        <v>2391.2399999999998</v>
      </c>
      <c r="P6398" s="5">
        <v>17615350.758000001</v>
      </c>
      <c r="Q6398" s="4">
        <f t="shared" si="285"/>
        <v>6.4600000000000364</v>
      </c>
      <c r="R6398" s="4">
        <f t="shared" si="284"/>
        <v>12.013900000000012</v>
      </c>
      <c r="S6398" s="29">
        <f t="shared" si="286"/>
        <v>0.87195902688860438</v>
      </c>
    </row>
    <row r="6399" spans="13:19" x14ac:dyDescent="0.4">
      <c r="M6399" s="3">
        <v>45481</v>
      </c>
      <c r="N6399" s="5">
        <v>2363.5</v>
      </c>
      <c r="O6399" s="5">
        <v>2358.625</v>
      </c>
      <c r="P6399" s="5">
        <v>17699873.908</v>
      </c>
      <c r="Q6399" s="4">
        <f t="shared" si="285"/>
        <v>4.875</v>
      </c>
      <c r="R6399" s="4">
        <f t="shared" si="284"/>
        <v>12.099583333333348</v>
      </c>
      <c r="S6399" s="29">
        <f t="shared" si="286"/>
        <v>0.87195902688860438</v>
      </c>
    </row>
    <row r="6400" spans="13:19" x14ac:dyDescent="0.4">
      <c r="M6400" s="3">
        <v>45482</v>
      </c>
      <c r="N6400" s="5">
        <v>2367.9</v>
      </c>
      <c r="O6400" s="5">
        <v>2363.77</v>
      </c>
      <c r="P6400" s="5">
        <v>17699777.454999998</v>
      </c>
      <c r="Q6400" s="4">
        <f t="shared" si="285"/>
        <v>4.1300000000001091</v>
      </c>
      <c r="R6400" s="4">
        <f t="shared" ref="R6400:R6463" si="287">AVERAGE(Q6341:Q6400)</f>
        <v>11.748683333333345</v>
      </c>
      <c r="S6400" s="29">
        <f t="shared" si="286"/>
        <v>0.86171574903969272</v>
      </c>
    </row>
    <row r="6401" spans="13:19" x14ac:dyDescent="0.4">
      <c r="M6401" s="3">
        <v>45483</v>
      </c>
      <c r="N6401" s="5">
        <v>2379.6999999999998</v>
      </c>
      <c r="O6401" s="5">
        <v>2370.9949999999999</v>
      </c>
      <c r="P6401" s="5">
        <v>17699745.305</v>
      </c>
      <c r="Q6401" s="4">
        <f t="shared" si="285"/>
        <v>8.7049999999999272</v>
      </c>
      <c r="R6401" s="4">
        <f t="shared" si="287"/>
        <v>11.431100000000008</v>
      </c>
      <c r="S6401" s="29">
        <f t="shared" si="286"/>
        <v>0.8565941101152369</v>
      </c>
    </row>
    <row r="6402" spans="13:19" x14ac:dyDescent="0.4">
      <c r="M6402" s="3">
        <v>45484</v>
      </c>
      <c r="N6402" s="5">
        <v>2421.9</v>
      </c>
      <c r="O6402" s="5">
        <v>2414.654</v>
      </c>
      <c r="P6402" s="5">
        <v>17699809.607000001</v>
      </c>
      <c r="Q6402" s="4">
        <f t="shared" si="285"/>
        <v>7.2460000000000946</v>
      </c>
      <c r="R6402" s="4">
        <f t="shared" si="287"/>
        <v>11.23580000000001</v>
      </c>
      <c r="S6402" s="29">
        <f t="shared" si="286"/>
        <v>0.8489116517285531</v>
      </c>
    </row>
    <row r="6403" spans="13:19" x14ac:dyDescent="0.4">
      <c r="M6403" s="3">
        <v>45485</v>
      </c>
      <c r="N6403" s="5">
        <v>2420.6999999999998</v>
      </c>
      <c r="O6403" s="5">
        <v>2410.61</v>
      </c>
      <c r="P6403" s="5">
        <v>17699809.609999999</v>
      </c>
      <c r="Q6403" s="4">
        <f t="shared" si="285"/>
        <v>10.089999999999691</v>
      </c>
      <c r="R6403" s="4">
        <f t="shared" si="287"/>
        <v>11.036800000000001</v>
      </c>
      <c r="S6403" s="29">
        <f t="shared" si="286"/>
        <v>0.84250960307298339</v>
      </c>
    </row>
    <row r="6404" spans="13:19" x14ac:dyDescent="0.4">
      <c r="M6404" s="3">
        <v>45488</v>
      </c>
      <c r="N6404" s="5">
        <v>2428.9</v>
      </c>
      <c r="O6404" s="5">
        <v>2421.9899999999998</v>
      </c>
      <c r="P6404" s="5">
        <v>17699327.344999999</v>
      </c>
      <c r="Q6404" s="4">
        <f t="shared" si="285"/>
        <v>6.9100000000003092</v>
      </c>
      <c r="R6404" s="4">
        <f t="shared" si="287"/>
        <v>10.825466666666671</v>
      </c>
      <c r="S6404" s="29">
        <f t="shared" si="286"/>
        <v>0.82714468629961591</v>
      </c>
    </row>
    <row r="6405" spans="13:19" x14ac:dyDescent="0.4">
      <c r="M6405" s="3">
        <v>45489</v>
      </c>
      <c r="N6405" s="5">
        <v>2467.8000000000002</v>
      </c>
      <c r="O6405" s="5">
        <v>2468.5</v>
      </c>
      <c r="P6405" s="5">
        <v>17699327.344999999</v>
      </c>
      <c r="Q6405" s="4">
        <f t="shared" ref="Q6405:Q6468" si="288">N6405-O6405</f>
        <v>-0.6999999999998181</v>
      </c>
      <c r="R6405" s="4">
        <f t="shared" si="287"/>
        <v>10.471050000000007</v>
      </c>
      <c r="S6405" s="29">
        <f t="shared" si="286"/>
        <v>0.80921895006402045</v>
      </c>
    </row>
    <row r="6406" spans="13:19" x14ac:dyDescent="0.4">
      <c r="M6406" s="3">
        <v>45490</v>
      </c>
      <c r="N6406" s="5">
        <v>2459.9</v>
      </c>
      <c r="O6406" s="5">
        <v>2458.645</v>
      </c>
      <c r="P6406" s="5">
        <v>17699327.344999999</v>
      </c>
      <c r="Q6406" s="4">
        <f t="shared" si="288"/>
        <v>1.2550000000001091</v>
      </c>
      <c r="R6406" s="4">
        <f t="shared" si="287"/>
        <v>10.114633333333343</v>
      </c>
      <c r="S6406" s="29">
        <f t="shared" si="286"/>
        <v>0.7836107554417413</v>
      </c>
    </row>
    <row r="6407" spans="13:19" x14ac:dyDescent="0.4">
      <c r="M6407" s="3">
        <v>45491</v>
      </c>
      <c r="N6407" s="5">
        <v>2456.4</v>
      </c>
      <c r="O6407" s="5">
        <v>2444.81</v>
      </c>
      <c r="P6407" s="5">
        <v>17568922.890000001</v>
      </c>
      <c r="Q6407" s="4">
        <f t="shared" si="288"/>
        <v>11.590000000000146</v>
      </c>
      <c r="R6407" s="4">
        <f t="shared" si="287"/>
        <v>10.128383333333348</v>
      </c>
      <c r="S6407" s="29">
        <f t="shared" si="286"/>
        <v>0.7836107554417413</v>
      </c>
    </row>
    <row r="6408" spans="13:19" x14ac:dyDescent="0.4">
      <c r="M6408" s="3">
        <v>45492</v>
      </c>
      <c r="N6408" s="5">
        <v>2399.1</v>
      </c>
      <c r="O6408" s="5">
        <v>2400.59</v>
      </c>
      <c r="P6408" s="5">
        <v>17822915.789999999</v>
      </c>
      <c r="Q6408" s="4">
        <f t="shared" si="288"/>
        <v>-1.4900000000002365</v>
      </c>
      <c r="R6408" s="4">
        <f t="shared" si="287"/>
        <v>9.9443833333333487</v>
      </c>
      <c r="S6408" s="29">
        <f t="shared" si="286"/>
        <v>0.76824583866837393</v>
      </c>
    </row>
    <row r="6409" spans="13:19" x14ac:dyDescent="0.4">
      <c r="M6409" s="3">
        <v>45495</v>
      </c>
      <c r="N6409" s="5">
        <v>2399.1</v>
      </c>
      <c r="O6409" s="5">
        <v>2396.19</v>
      </c>
      <c r="P6409" s="5">
        <v>17822433.524999999</v>
      </c>
      <c r="Q6409" s="4">
        <f t="shared" si="288"/>
        <v>2.9099999999998545</v>
      </c>
      <c r="R6409" s="4">
        <f t="shared" si="287"/>
        <v>9.6232166666666821</v>
      </c>
      <c r="S6409" s="29">
        <f t="shared" si="286"/>
        <v>0.74647887323943662</v>
      </c>
    </row>
    <row r="6410" spans="13:19" x14ac:dyDescent="0.4">
      <c r="M6410" s="3">
        <v>45496</v>
      </c>
      <c r="N6410" s="5">
        <v>2407.3000000000002</v>
      </c>
      <c r="O6410" s="5">
        <v>2409.1999999999998</v>
      </c>
      <c r="P6410" s="5">
        <v>17918886.524999999</v>
      </c>
      <c r="Q6410" s="4">
        <f t="shared" si="288"/>
        <v>-1.8999999999996362</v>
      </c>
      <c r="R6410" s="4">
        <f t="shared" si="287"/>
        <v>9.3063333333333507</v>
      </c>
      <c r="S6410" s="29">
        <f t="shared" si="286"/>
        <v>0.71446862996158766</v>
      </c>
    </row>
    <row r="6411" spans="13:19" x14ac:dyDescent="0.4">
      <c r="M6411" s="3">
        <v>45497</v>
      </c>
      <c r="N6411" s="5">
        <v>2415.6999999999998</v>
      </c>
      <c r="O6411" s="5">
        <v>2397.0149999999999</v>
      </c>
      <c r="P6411" s="5">
        <v>17915574.971999999</v>
      </c>
      <c r="Q6411" s="4">
        <f t="shared" si="288"/>
        <v>18.684999999999945</v>
      </c>
      <c r="R6411" s="4">
        <f t="shared" si="287"/>
        <v>9.757583333333347</v>
      </c>
      <c r="S6411" s="29">
        <f t="shared" si="286"/>
        <v>0.75672215108834828</v>
      </c>
    </row>
    <row r="6412" spans="13:19" x14ac:dyDescent="0.4">
      <c r="M6412" s="3">
        <v>45498</v>
      </c>
      <c r="N6412" s="5">
        <v>2353.5</v>
      </c>
      <c r="O6412" s="5">
        <v>2364.2800000000002</v>
      </c>
      <c r="P6412" s="5">
        <v>17964341.041999999</v>
      </c>
      <c r="Q6412" s="4">
        <f t="shared" si="288"/>
        <v>-10.7800000000002</v>
      </c>
      <c r="R6412" s="4">
        <f t="shared" si="287"/>
        <v>9.4730000000000096</v>
      </c>
      <c r="S6412" s="29">
        <f t="shared" si="286"/>
        <v>0.72599231754161331</v>
      </c>
    </row>
    <row r="6413" spans="13:19" x14ac:dyDescent="0.4">
      <c r="M6413" s="3">
        <v>45499</v>
      </c>
      <c r="N6413" s="5">
        <v>2381</v>
      </c>
      <c r="O6413" s="5">
        <v>2386.89</v>
      </c>
      <c r="P6413" s="5">
        <v>17964341.041999999</v>
      </c>
      <c r="Q6413" s="4">
        <f t="shared" si="288"/>
        <v>-5.8899999999998727</v>
      </c>
      <c r="R6413" s="4">
        <f t="shared" si="287"/>
        <v>9.2636666666666763</v>
      </c>
      <c r="S6413" s="29">
        <f t="shared" si="286"/>
        <v>0.70550576184378999</v>
      </c>
    </row>
    <row r="6414" spans="13:19" x14ac:dyDescent="0.4">
      <c r="M6414" s="3">
        <v>45502</v>
      </c>
      <c r="N6414" s="5">
        <v>2377.8000000000002</v>
      </c>
      <c r="O6414" s="5">
        <v>2383.6999999999998</v>
      </c>
      <c r="P6414" s="5">
        <v>17964341.041999999</v>
      </c>
      <c r="Q6414" s="4">
        <f t="shared" si="288"/>
        <v>-5.8999999999996362</v>
      </c>
      <c r="R6414" s="4">
        <f t="shared" si="287"/>
        <v>9.038100000000016</v>
      </c>
      <c r="S6414" s="29">
        <f t="shared" si="286"/>
        <v>0.68501920614596667</v>
      </c>
    </row>
    <row r="6415" spans="13:19" x14ac:dyDescent="0.4">
      <c r="M6415" s="3">
        <v>45503</v>
      </c>
      <c r="N6415" s="5">
        <v>2451.9</v>
      </c>
      <c r="O6415" s="5">
        <v>2410.5700000000002</v>
      </c>
      <c r="P6415" s="5">
        <v>17835609.704</v>
      </c>
      <c r="Q6415" s="4">
        <f t="shared" si="288"/>
        <v>41.329999999999927</v>
      </c>
      <c r="R6415" s="4">
        <f t="shared" si="287"/>
        <v>9.5552166666666842</v>
      </c>
      <c r="S6415" s="29">
        <f t="shared" si="286"/>
        <v>0.73879641485275294</v>
      </c>
    </row>
    <row r="6416" spans="13:19" x14ac:dyDescent="0.4">
      <c r="M6416" s="3">
        <v>45504</v>
      </c>
      <c r="N6416" s="5">
        <v>2473</v>
      </c>
      <c r="O6416" s="5">
        <v>2447.06</v>
      </c>
      <c r="P6416" s="5">
        <v>17900385.603</v>
      </c>
      <c r="Q6416" s="4">
        <f t="shared" si="288"/>
        <v>25.940000000000055</v>
      </c>
      <c r="R6416" s="4">
        <f t="shared" si="287"/>
        <v>9.7545500000000178</v>
      </c>
      <c r="S6416" s="29">
        <f t="shared" si="286"/>
        <v>0.7554417413572343</v>
      </c>
    </row>
    <row r="6417" spans="13:19" x14ac:dyDescent="0.4">
      <c r="M6417" s="3">
        <v>45505</v>
      </c>
      <c r="N6417" s="5">
        <v>2480.8000000000002</v>
      </c>
      <c r="O6417" s="5">
        <v>2446.0650000000001</v>
      </c>
      <c r="P6417" s="5">
        <v>17868170.300999999</v>
      </c>
      <c r="Q6417" s="4">
        <f t="shared" si="288"/>
        <v>34.735000000000127</v>
      </c>
      <c r="R6417" s="4">
        <f t="shared" si="287"/>
        <v>10.431983333333346</v>
      </c>
      <c r="S6417" s="29">
        <f t="shared" si="286"/>
        <v>0.8053777208706786</v>
      </c>
    </row>
    <row r="6418" spans="13:19" x14ac:dyDescent="0.4">
      <c r="M6418" s="3">
        <v>45506</v>
      </c>
      <c r="N6418" s="5">
        <v>2469.8000000000002</v>
      </c>
      <c r="O6418" s="5">
        <v>2442.08</v>
      </c>
      <c r="P6418" s="5">
        <v>17868105.999000002</v>
      </c>
      <c r="Q6418" s="4">
        <f t="shared" si="288"/>
        <v>27.720000000000255</v>
      </c>
      <c r="R6418" s="4">
        <f t="shared" si="287"/>
        <v>10.647650000000015</v>
      </c>
      <c r="S6418" s="29">
        <f t="shared" si="286"/>
        <v>0.81562099871959026</v>
      </c>
    </row>
    <row r="6419" spans="13:19" x14ac:dyDescent="0.4">
      <c r="M6419" s="3">
        <v>45509</v>
      </c>
      <c r="N6419" s="5">
        <v>2444.4</v>
      </c>
      <c r="O6419" s="5">
        <v>2409.96</v>
      </c>
      <c r="P6419" s="5">
        <v>17868105.999000002</v>
      </c>
      <c r="Q6419" s="4">
        <f t="shared" si="288"/>
        <v>34.440000000000055</v>
      </c>
      <c r="R6419" s="4">
        <f t="shared" si="287"/>
        <v>11.114066666666682</v>
      </c>
      <c r="S6419" s="29">
        <f t="shared" ref="S6419:S6482" si="289">COUNTIF(R5638:R6418,"&lt;="&amp;R6419)/COUNT(R5638:R6418)</f>
        <v>0.84379001280409727</v>
      </c>
    </row>
    <row r="6420" spans="13:19" x14ac:dyDescent="0.4">
      <c r="M6420" s="3">
        <v>45510</v>
      </c>
      <c r="N6420" s="5">
        <v>2431.6</v>
      </c>
      <c r="O6420" s="5">
        <v>2390.2399999999998</v>
      </c>
      <c r="P6420" s="5">
        <v>17834210.890000001</v>
      </c>
      <c r="Q6420" s="4">
        <f t="shared" si="288"/>
        <v>41.360000000000127</v>
      </c>
      <c r="R6420" s="4">
        <f t="shared" si="287"/>
        <v>11.772250000000016</v>
      </c>
      <c r="S6420" s="29">
        <f t="shared" si="289"/>
        <v>0.86299615877080671</v>
      </c>
    </row>
    <row r="6421" spans="13:19" x14ac:dyDescent="0.4">
      <c r="M6421" s="3">
        <v>45511</v>
      </c>
      <c r="N6421" s="5">
        <v>2432.4</v>
      </c>
      <c r="O6421" s="5">
        <v>2382.73</v>
      </c>
      <c r="P6421" s="5">
        <v>17729527.234000001</v>
      </c>
      <c r="Q6421" s="4">
        <f t="shared" si="288"/>
        <v>49.670000000000073</v>
      </c>
      <c r="R6421" s="4">
        <f t="shared" si="287"/>
        <v>12.449583333333347</v>
      </c>
      <c r="S6421" s="29">
        <f t="shared" si="289"/>
        <v>0.89116517285531371</v>
      </c>
    </row>
    <row r="6422" spans="13:19" x14ac:dyDescent="0.4">
      <c r="M6422" s="3">
        <v>45512</v>
      </c>
      <c r="N6422" s="5">
        <v>2463.3000000000002</v>
      </c>
      <c r="O6422" s="5">
        <v>2427.0650000000001</v>
      </c>
      <c r="P6422" s="5">
        <v>17729527.234000001</v>
      </c>
      <c r="Q6422" s="4">
        <f t="shared" si="288"/>
        <v>36.235000000000127</v>
      </c>
      <c r="R6422" s="4">
        <f t="shared" si="287"/>
        <v>12.902900000000015</v>
      </c>
      <c r="S6422" s="29">
        <f t="shared" si="289"/>
        <v>0.90012804097311139</v>
      </c>
    </row>
    <row r="6423" spans="13:19" x14ac:dyDescent="0.4">
      <c r="M6423" s="3">
        <v>45513</v>
      </c>
      <c r="N6423" s="5">
        <v>2473.4</v>
      </c>
      <c r="O6423" s="5">
        <v>2430.71</v>
      </c>
      <c r="P6423" s="5">
        <v>17724415.225000001</v>
      </c>
      <c r="Q6423" s="4">
        <f t="shared" si="288"/>
        <v>42.690000000000055</v>
      </c>
      <c r="R6423" s="4">
        <f t="shared" si="287"/>
        <v>13.56606666666668</v>
      </c>
      <c r="S6423" s="29">
        <f t="shared" si="289"/>
        <v>0.90268886043533936</v>
      </c>
    </row>
    <row r="6424" spans="13:19" x14ac:dyDescent="0.4">
      <c r="M6424" s="3">
        <v>45516</v>
      </c>
      <c r="N6424" s="5">
        <v>2504</v>
      </c>
      <c r="O6424" s="5">
        <v>2471.9299999999998</v>
      </c>
      <c r="P6424" s="5">
        <v>17702698.243999999</v>
      </c>
      <c r="Q6424" s="4">
        <f t="shared" si="288"/>
        <v>32.070000000000164</v>
      </c>
      <c r="R6424" s="4">
        <f t="shared" si="287"/>
        <v>13.891733333333347</v>
      </c>
      <c r="S6424" s="29">
        <f t="shared" si="289"/>
        <v>0.90524967989756722</v>
      </c>
    </row>
    <row r="6425" spans="13:19" x14ac:dyDescent="0.4">
      <c r="M6425" s="3">
        <v>45517</v>
      </c>
      <c r="N6425" s="5">
        <v>2507.8000000000002</v>
      </c>
      <c r="O6425" s="5">
        <v>2464.8000000000002</v>
      </c>
      <c r="P6425" s="5">
        <v>17602869.388999999</v>
      </c>
      <c r="Q6425" s="4">
        <f t="shared" si="288"/>
        <v>43</v>
      </c>
      <c r="R6425" s="4">
        <f t="shared" si="287"/>
        <v>14.523066666666683</v>
      </c>
      <c r="S6425" s="29">
        <f t="shared" si="289"/>
        <v>0.90781049935979519</v>
      </c>
    </row>
    <row r="6426" spans="13:19" x14ac:dyDescent="0.4">
      <c r="M6426" s="3">
        <v>45518</v>
      </c>
      <c r="N6426" s="5">
        <v>2479.6999999999998</v>
      </c>
      <c r="O6426" s="5">
        <v>2447.56</v>
      </c>
      <c r="P6426" s="5">
        <v>17602869.388999999</v>
      </c>
      <c r="Q6426" s="4">
        <f t="shared" si="288"/>
        <v>32.139999999999873</v>
      </c>
      <c r="R6426" s="4">
        <f t="shared" si="287"/>
        <v>14.818833333333343</v>
      </c>
      <c r="S6426" s="29">
        <f t="shared" si="289"/>
        <v>0.91037131882202305</v>
      </c>
    </row>
    <row r="6427" spans="13:19" x14ac:dyDescent="0.4">
      <c r="M6427" s="3">
        <v>45519</v>
      </c>
      <c r="N6427" s="5">
        <v>2492.4</v>
      </c>
      <c r="O6427" s="5">
        <v>2456.5450000000001</v>
      </c>
      <c r="P6427" s="5">
        <v>17525546.254000001</v>
      </c>
      <c r="Q6427" s="4">
        <f t="shared" si="288"/>
        <v>35.855000000000018</v>
      </c>
      <c r="R6427" s="4">
        <f t="shared" si="287"/>
        <v>15.276866666666683</v>
      </c>
      <c r="S6427" s="29">
        <f t="shared" si="289"/>
        <v>0.91293213828425102</v>
      </c>
    </row>
    <row r="6428" spans="13:19" x14ac:dyDescent="0.4">
      <c r="M6428" s="3">
        <v>45520</v>
      </c>
      <c r="N6428" s="5">
        <v>2537.8000000000002</v>
      </c>
      <c r="O6428" s="5">
        <v>2506.8440000000001</v>
      </c>
      <c r="P6428" s="5">
        <v>17493781.059</v>
      </c>
      <c r="Q6428" s="4">
        <f t="shared" si="288"/>
        <v>30.956000000000131</v>
      </c>
      <c r="R6428" s="4">
        <f t="shared" si="287"/>
        <v>15.780300000000018</v>
      </c>
      <c r="S6428" s="29">
        <f t="shared" si="289"/>
        <v>0.91549295774647887</v>
      </c>
    </row>
    <row r="6429" spans="13:19" x14ac:dyDescent="0.4">
      <c r="M6429" s="3">
        <v>45523</v>
      </c>
      <c r="N6429" s="5">
        <v>2541.3000000000002</v>
      </c>
      <c r="O6429" s="5">
        <v>2503.64</v>
      </c>
      <c r="P6429" s="5">
        <v>17493781.059</v>
      </c>
      <c r="Q6429" s="4">
        <f t="shared" si="288"/>
        <v>37.660000000000309</v>
      </c>
      <c r="R6429" s="4">
        <f t="shared" si="287"/>
        <v>16.678966666666692</v>
      </c>
      <c r="S6429" s="29">
        <f t="shared" si="289"/>
        <v>0.92189500640204869</v>
      </c>
    </row>
    <row r="6430" spans="13:19" x14ac:dyDescent="0.4">
      <c r="M6430" s="3">
        <v>45524</v>
      </c>
      <c r="N6430" s="5">
        <v>2550.6</v>
      </c>
      <c r="O6430" s="5">
        <v>2513.6149999999998</v>
      </c>
      <c r="P6430" s="5">
        <v>17378728.293000001</v>
      </c>
      <c r="Q6430" s="4">
        <f t="shared" si="288"/>
        <v>36.985000000000127</v>
      </c>
      <c r="R6430" s="4">
        <f t="shared" si="287"/>
        <v>17.372483333333367</v>
      </c>
      <c r="S6430" s="29">
        <f t="shared" si="289"/>
        <v>0.92573623559539053</v>
      </c>
    </row>
    <row r="6431" spans="13:19" x14ac:dyDescent="0.4">
      <c r="M6431" s="3">
        <v>45525</v>
      </c>
      <c r="N6431" s="5">
        <v>2547.5</v>
      </c>
      <c r="O6431" s="5">
        <v>2511.86</v>
      </c>
      <c r="P6431" s="5">
        <v>17308890.791000001</v>
      </c>
      <c r="Q6431" s="4">
        <f t="shared" si="288"/>
        <v>35.639999999999873</v>
      </c>
      <c r="R6431" s="4">
        <f t="shared" si="287"/>
        <v>17.903600000000036</v>
      </c>
      <c r="S6431" s="29">
        <f t="shared" si="289"/>
        <v>0.93341869398207422</v>
      </c>
    </row>
    <row r="6432" spans="13:19" x14ac:dyDescent="0.4">
      <c r="M6432" s="3">
        <v>45526</v>
      </c>
      <c r="N6432" s="5">
        <v>2516.6999999999998</v>
      </c>
      <c r="O6432" s="5">
        <v>2484.4650000000001</v>
      </c>
      <c r="P6432" s="5">
        <v>17259313.949000001</v>
      </c>
      <c r="Q6432" s="4">
        <f t="shared" si="288"/>
        <v>32.234999999999673</v>
      </c>
      <c r="R6432" s="4">
        <f t="shared" si="287"/>
        <v>18.047100000000032</v>
      </c>
      <c r="S6432" s="29">
        <f t="shared" si="289"/>
        <v>0.93341869398207422</v>
      </c>
    </row>
    <row r="6433" spans="13:19" x14ac:dyDescent="0.4">
      <c r="M6433" s="3">
        <v>45527</v>
      </c>
      <c r="N6433" s="5">
        <v>2546.3000000000002</v>
      </c>
      <c r="O6433" s="5">
        <v>2512.0100000000002</v>
      </c>
      <c r="P6433" s="5">
        <v>17256420.359000001</v>
      </c>
      <c r="Q6433" s="4">
        <f t="shared" si="288"/>
        <v>34.289999999999964</v>
      </c>
      <c r="R6433" s="4">
        <f t="shared" si="287"/>
        <v>18.304766666666691</v>
      </c>
      <c r="S6433" s="29">
        <f t="shared" si="289"/>
        <v>0.93597951344430219</v>
      </c>
    </row>
    <row r="6434" spans="13:19" x14ac:dyDescent="0.4">
      <c r="M6434" s="3">
        <v>45530</v>
      </c>
      <c r="N6434" s="5">
        <v>2555.1999999999998</v>
      </c>
      <c r="O6434" s="5">
        <v>2517.835</v>
      </c>
      <c r="P6434" s="5">
        <v>17219251.969000001</v>
      </c>
      <c r="Q6434" s="4">
        <f t="shared" si="288"/>
        <v>37.364999999999782</v>
      </c>
      <c r="R6434" s="4">
        <f t="shared" si="287"/>
        <v>18.612600000000022</v>
      </c>
      <c r="S6434" s="29">
        <f t="shared" si="289"/>
        <v>0.93982074263764404</v>
      </c>
    </row>
    <row r="6435" spans="13:19" x14ac:dyDescent="0.4">
      <c r="M6435" s="3">
        <v>45531</v>
      </c>
      <c r="N6435" s="5">
        <v>2552.9</v>
      </c>
      <c r="O6435" s="5">
        <v>2524.355</v>
      </c>
      <c r="P6435" s="5">
        <v>17182611.908</v>
      </c>
      <c r="Q6435" s="4">
        <f t="shared" si="288"/>
        <v>28.545000000000073</v>
      </c>
      <c r="R6435" s="4">
        <f t="shared" si="287"/>
        <v>18.745183333333351</v>
      </c>
      <c r="S6435" s="29">
        <f t="shared" si="289"/>
        <v>0.94110115236875802</v>
      </c>
    </row>
    <row r="6436" spans="13:19" x14ac:dyDescent="0.4">
      <c r="M6436" s="3">
        <v>45532</v>
      </c>
      <c r="N6436" s="5">
        <v>2537.8000000000002</v>
      </c>
      <c r="O6436" s="5">
        <v>2504.3150000000001</v>
      </c>
      <c r="P6436" s="5">
        <v>17183912.037999999</v>
      </c>
      <c r="Q6436" s="4">
        <f t="shared" si="288"/>
        <v>33.485000000000127</v>
      </c>
      <c r="R6436" s="4">
        <f t="shared" si="287"/>
        <v>18.962266666666686</v>
      </c>
      <c r="S6436" s="29">
        <f t="shared" si="289"/>
        <v>0.94366197183098588</v>
      </c>
    </row>
    <row r="6437" spans="13:19" x14ac:dyDescent="0.4">
      <c r="M6437" s="3">
        <v>45533</v>
      </c>
      <c r="N6437" s="5">
        <v>2560.3000000000002</v>
      </c>
      <c r="O6437" s="5">
        <v>2520.9</v>
      </c>
      <c r="P6437" s="5">
        <v>17183912.037999999</v>
      </c>
      <c r="Q6437" s="4">
        <f t="shared" si="288"/>
        <v>39.400000000000091</v>
      </c>
      <c r="R6437" s="4">
        <f t="shared" si="287"/>
        <v>19.360183333333353</v>
      </c>
      <c r="S6437" s="29">
        <f t="shared" si="289"/>
        <v>0.94878361075544171</v>
      </c>
    </row>
    <row r="6438" spans="13:19" x14ac:dyDescent="0.4">
      <c r="M6438" s="3">
        <v>45534</v>
      </c>
      <c r="N6438" s="5">
        <v>2527.6</v>
      </c>
      <c r="O6438" s="5">
        <v>2502.98</v>
      </c>
      <c r="P6438" s="5">
        <v>17086712.767999999</v>
      </c>
      <c r="Q6438" s="4">
        <f t="shared" si="288"/>
        <v>24.619999999999891</v>
      </c>
      <c r="R6438" s="4">
        <f t="shared" si="287"/>
        <v>19.245683333333357</v>
      </c>
      <c r="S6438" s="29">
        <f t="shared" si="289"/>
        <v>0.94494238156209986</v>
      </c>
    </row>
    <row r="6439" spans="13:19" x14ac:dyDescent="0.4">
      <c r="M6439" s="3">
        <v>45537</v>
      </c>
      <c r="N6439" s="5">
        <v>2527.6</v>
      </c>
      <c r="O6439" s="5">
        <v>2499.36</v>
      </c>
      <c r="P6439" s="5">
        <v>17086712.767999999</v>
      </c>
      <c r="Q6439" s="4">
        <f t="shared" si="288"/>
        <v>28.239999999999782</v>
      </c>
      <c r="R6439" s="4">
        <f t="shared" si="287"/>
        <v>19.443766666666686</v>
      </c>
      <c r="S6439" s="29">
        <f t="shared" si="289"/>
        <v>0.94878361075544171</v>
      </c>
    </row>
    <row r="6440" spans="13:19" x14ac:dyDescent="0.4">
      <c r="M6440" s="3">
        <v>45538</v>
      </c>
      <c r="N6440" s="5">
        <v>2523</v>
      </c>
      <c r="O6440" s="5">
        <v>2492.52</v>
      </c>
      <c r="P6440" s="5">
        <v>17012769.824000001</v>
      </c>
      <c r="Q6440" s="4">
        <f t="shared" si="288"/>
        <v>30.480000000000018</v>
      </c>
      <c r="R6440" s="4">
        <f t="shared" si="287"/>
        <v>19.781933333333352</v>
      </c>
      <c r="S6440" s="29">
        <f t="shared" si="289"/>
        <v>0.95262483994878366</v>
      </c>
    </row>
    <row r="6441" spans="13:19" x14ac:dyDescent="0.4">
      <c r="M6441" s="3">
        <v>45539</v>
      </c>
      <c r="N6441" s="5">
        <v>2526</v>
      </c>
      <c r="O6441" s="5">
        <v>2495.2849999999999</v>
      </c>
      <c r="P6441" s="5">
        <v>17031041.805</v>
      </c>
      <c r="Q6441" s="4">
        <f t="shared" si="288"/>
        <v>30.715000000000146</v>
      </c>
      <c r="R6441" s="4">
        <f t="shared" si="287"/>
        <v>19.791766666666685</v>
      </c>
      <c r="S6441" s="29">
        <f t="shared" si="289"/>
        <v>0.95262483994878366</v>
      </c>
    </row>
    <row r="6442" spans="13:19" x14ac:dyDescent="0.4">
      <c r="M6442" s="3">
        <v>45540</v>
      </c>
      <c r="N6442" s="5">
        <v>2543.1</v>
      </c>
      <c r="O6442" s="5">
        <v>2516.41</v>
      </c>
      <c r="P6442" s="5">
        <v>17011410.52</v>
      </c>
      <c r="Q6442" s="4">
        <f t="shared" si="288"/>
        <v>26.690000000000055</v>
      </c>
      <c r="R6442" s="4">
        <f t="shared" si="287"/>
        <v>19.998433333333356</v>
      </c>
      <c r="S6442" s="29">
        <f t="shared" si="289"/>
        <v>0.95390524967989754</v>
      </c>
    </row>
    <row r="6443" spans="13:19" x14ac:dyDescent="0.4">
      <c r="M6443" s="3">
        <v>45541</v>
      </c>
      <c r="N6443" s="5">
        <v>2524.6</v>
      </c>
      <c r="O6443" s="5">
        <v>2497.09</v>
      </c>
      <c r="P6443" s="5">
        <v>17037234.269000001</v>
      </c>
      <c r="Q6443" s="4">
        <f t="shared" si="288"/>
        <v>27.509999999999764</v>
      </c>
      <c r="R6443" s="4">
        <f t="shared" si="287"/>
        <v>20.176933333333356</v>
      </c>
      <c r="S6443" s="29">
        <f t="shared" si="289"/>
        <v>0.95646606914212551</v>
      </c>
    </row>
    <row r="6444" spans="13:19" x14ac:dyDescent="0.4">
      <c r="M6444" s="3">
        <v>45544</v>
      </c>
      <c r="N6444" s="5">
        <v>2532.6999999999998</v>
      </c>
      <c r="O6444" s="5">
        <v>2505.87</v>
      </c>
      <c r="P6444" s="5">
        <v>17037234.269000001</v>
      </c>
      <c r="Q6444" s="4">
        <f t="shared" si="288"/>
        <v>26.829999999999927</v>
      </c>
      <c r="R6444" s="4">
        <f t="shared" si="287"/>
        <v>20.455350000000021</v>
      </c>
      <c r="S6444" s="29">
        <f t="shared" si="289"/>
        <v>0.95902688860435337</v>
      </c>
    </row>
    <row r="6445" spans="13:19" x14ac:dyDescent="0.4">
      <c r="M6445" s="3">
        <v>45545</v>
      </c>
      <c r="N6445" s="5">
        <v>2543.1</v>
      </c>
      <c r="O6445" s="5">
        <v>2516.2399999999998</v>
      </c>
      <c r="P6445" s="5">
        <v>17067336.861000001</v>
      </c>
      <c r="Q6445" s="4">
        <f t="shared" si="288"/>
        <v>26.860000000000127</v>
      </c>
      <c r="R6445" s="4">
        <f t="shared" si="287"/>
        <v>20.607683333333352</v>
      </c>
      <c r="S6445" s="29">
        <f t="shared" si="289"/>
        <v>0.96030729833546735</v>
      </c>
    </row>
    <row r="6446" spans="13:19" x14ac:dyDescent="0.4">
      <c r="M6446" s="3">
        <v>45546</v>
      </c>
      <c r="N6446" s="5">
        <v>2542.4</v>
      </c>
      <c r="O6446" s="5">
        <v>2511.31</v>
      </c>
      <c r="P6446" s="5">
        <v>17067336.861000001</v>
      </c>
      <c r="Q6446" s="4">
        <f t="shared" si="288"/>
        <v>31.090000000000146</v>
      </c>
      <c r="R6446" s="4">
        <f t="shared" si="287"/>
        <v>20.815516666666689</v>
      </c>
      <c r="S6446" s="29">
        <f t="shared" si="289"/>
        <v>0.96030729833546735</v>
      </c>
    </row>
    <row r="6447" spans="13:19" x14ac:dyDescent="0.4">
      <c r="M6447" s="3">
        <v>45547</v>
      </c>
      <c r="N6447" s="5">
        <v>2580.6</v>
      </c>
      <c r="O6447" s="5">
        <v>2558.4850000000001</v>
      </c>
      <c r="P6447" s="5">
        <v>17038434.827</v>
      </c>
      <c r="Q6447" s="4">
        <f t="shared" si="288"/>
        <v>22.114999999999782</v>
      </c>
      <c r="R6447" s="4">
        <f t="shared" si="287"/>
        <v>21.03076666666669</v>
      </c>
      <c r="S6447" s="29">
        <f t="shared" si="289"/>
        <v>0.9641485275288092</v>
      </c>
    </row>
    <row r="6448" spans="13:19" x14ac:dyDescent="0.4">
      <c r="M6448" s="3">
        <v>45548</v>
      </c>
      <c r="N6448" s="5">
        <v>2610.6999999999998</v>
      </c>
      <c r="O6448" s="5">
        <v>2577.6149999999998</v>
      </c>
      <c r="P6448" s="5">
        <v>16970724.820999999</v>
      </c>
      <c r="Q6448" s="4">
        <f t="shared" si="288"/>
        <v>33.085000000000036</v>
      </c>
      <c r="R6448" s="4">
        <f t="shared" si="287"/>
        <v>21.419683333333357</v>
      </c>
      <c r="S6448" s="29">
        <f t="shared" si="289"/>
        <v>0.96670934699103717</v>
      </c>
    </row>
    <row r="6449" spans="13:19" x14ac:dyDescent="0.4">
      <c r="M6449" s="3">
        <v>45551</v>
      </c>
      <c r="N6449" s="5">
        <v>2608.9</v>
      </c>
      <c r="O6449" s="5">
        <v>2582.2350000000001</v>
      </c>
      <c r="P6449" s="5">
        <v>16970660.519000001</v>
      </c>
      <c r="Q6449" s="4">
        <f t="shared" si="288"/>
        <v>26.664999999999964</v>
      </c>
      <c r="R6449" s="4">
        <f t="shared" si="287"/>
        <v>21.698600000000017</v>
      </c>
      <c r="S6449" s="29">
        <f t="shared" si="289"/>
        <v>0.96927016645326503</v>
      </c>
    </row>
    <row r="6450" spans="13:19" x14ac:dyDescent="0.4">
      <c r="M6450" s="3">
        <v>45552</v>
      </c>
      <c r="N6450" s="5">
        <v>2592.4</v>
      </c>
      <c r="O6450" s="5">
        <v>2569.09</v>
      </c>
      <c r="P6450" s="5">
        <v>16973660.159000002</v>
      </c>
      <c r="Q6450" s="4">
        <f t="shared" si="288"/>
        <v>23.309999999999945</v>
      </c>
      <c r="R6450" s="4">
        <f t="shared" si="287"/>
        <v>21.895100000000017</v>
      </c>
      <c r="S6450" s="29">
        <f t="shared" si="289"/>
        <v>0.97311139564660687</v>
      </c>
    </row>
    <row r="6451" spans="13:19" x14ac:dyDescent="0.4">
      <c r="M6451" s="3">
        <v>45553</v>
      </c>
      <c r="N6451" s="5">
        <v>2598.6</v>
      </c>
      <c r="O6451" s="5">
        <v>2558.83</v>
      </c>
      <c r="P6451" s="5">
        <v>16962761.238000002</v>
      </c>
      <c r="Q6451" s="4">
        <f t="shared" si="288"/>
        <v>39.769999999999982</v>
      </c>
      <c r="R6451" s="4">
        <f t="shared" si="287"/>
        <v>22.30518333333335</v>
      </c>
      <c r="S6451" s="29">
        <f t="shared" si="289"/>
        <v>0.97695262483994882</v>
      </c>
    </row>
    <row r="6452" spans="13:19" x14ac:dyDescent="0.4">
      <c r="M6452" s="3">
        <v>45554</v>
      </c>
      <c r="N6452" s="5">
        <v>2614.6</v>
      </c>
      <c r="O6452" s="5">
        <v>2586.46</v>
      </c>
      <c r="P6452" s="5">
        <v>16934211.149999999</v>
      </c>
      <c r="Q6452" s="4">
        <f t="shared" si="288"/>
        <v>28.139999999999873</v>
      </c>
      <c r="R6452" s="4">
        <f t="shared" si="287"/>
        <v>22.624533333333353</v>
      </c>
      <c r="S6452" s="29">
        <f t="shared" si="289"/>
        <v>0.9782330345710627</v>
      </c>
    </row>
    <row r="6453" spans="13:19" x14ac:dyDescent="0.4">
      <c r="M6453" s="3">
        <v>45555</v>
      </c>
      <c r="N6453" s="5">
        <v>2646.2</v>
      </c>
      <c r="O6453" s="5">
        <v>2621.74</v>
      </c>
      <c r="P6453" s="5">
        <v>16898041.502999999</v>
      </c>
      <c r="Q6453" s="4">
        <f t="shared" si="288"/>
        <v>24.460000000000036</v>
      </c>
      <c r="R6453" s="4">
        <f t="shared" si="287"/>
        <v>22.808033333333356</v>
      </c>
      <c r="S6453" s="29">
        <f t="shared" si="289"/>
        <v>0.98079385403329067</v>
      </c>
    </row>
    <row r="6454" spans="13:19" x14ac:dyDescent="0.4">
      <c r="M6454" s="3">
        <v>45558</v>
      </c>
      <c r="N6454" s="5">
        <v>2652.5</v>
      </c>
      <c r="O6454" s="5">
        <v>2628.4050000000002</v>
      </c>
      <c r="P6454" s="5">
        <v>16921043.833999999</v>
      </c>
      <c r="Q6454" s="4">
        <f t="shared" si="288"/>
        <v>24.0949999999998</v>
      </c>
      <c r="R6454" s="4">
        <f t="shared" si="287"/>
        <v>23.086033333333354</v>
      </c>
      <c r="S6454" s="29">
        <f t="shared" si="289"/>
        <v>0.98463508322663251</v>
      </c>
    </row>
    <row r="6455" spans="13:19" x14ac:dyDescent="0.4">
      <c r="M6455" s="3">
        <v>45559</v>
      </c>
      <c r="N6455" s="5">
        <v>2677</v>
      </c>
      <c r="O6455" s="5">
        <v>2656.8040000000001</v>
      </c>
      <c r="P6455" s="5">
        <v>16953194.833999999</v>
      </c>
      <c r="Q6455" s="4">
        <f t="shared" si="288"/>
        <v>20.195999999999913</v>
      </c>
      <c r="R6455" s="4">
        <f t="shared" si="287"/>
        <v>23.354883333333351</v>
      </c>
      <c r="S6455" s="29">
        <f t="shared" si="289"/>
        <v>0.98847631241997436</v>
      </c>
    </row>
    <row r="6456" spans="13:19" x14ac:dyDescent="0.4">
      <c r="M6456" s="3">
        <v>45560</v>
      </c>
      <c r="N6456" s="5">
        <v>2684.7</v>
      </c>
      <c r="O6456" s="5">
        <v>2656.81</v>
      </c>
      <c r="P6456" s="5">
        <v>17017301.379999999</v>
      </c>
      <c r="Q6456" s="4">
        <f t="shared" si="288"/>
        <v>27.889999999999873</v>
      </c>
      <c r="R6456" s="4">
        <f t="shared" si="287"/>
        <v>23.593050000000016</v>
      </c>
      <c r="S6456" s="29">
        <f t="shared" si="289"/>
        <v>0.99103713188220233</v>
      </c>
    </row>
    <row r="6457" spans="13:19" x14ac:dyDescent="0.4">
      <c r="M6457" s="3">
        <v>45561</v>
      </c>
      <c r="N6457" s="5">
        <v>2694.9</v>
      </c>
      <c r="O6457" s="5">
        <v>2671.9639999999999</v>
      </c>
      <c r="P6457" s="5">
        <v>17153010.743999999</v>
      </c>
      <c r="Q6457" s="4">
        <f t="shared" si="288"/>
        <v>22.936000000000149</v>
      </c>
      <c r="R6457" s="4">
        <f t="shared" si="287"/>
        <v>23.760650000000016</v>
      </c>
      <c r="S6457" s="29">
        <f t="shared" si="289"/>
        <v>0.99359795134443019</v>
      </c>
    </row>
    <row r="6458" spans="13:19" x14ac:dyDescent="0.4">
      <c r="M6458" s="3">
        <v>45562</v>
      </c>
      <c r="N6458" s="5">
        <v>2668.1</v>
      </c>
      <c r="O6458" s="5">
        <v>2657.97</v>
      </c>
      <c r="P6458" s="5">
        <v>17177263.947000001</v>
      </c>
      <c r="Q6458" s="4">
        <f t="shared" si="288"/>
        <v>10.130000000000109</v>
      </c>
      <c r="R6458" s="4">
        <f t="shared" si="287"/>
        <v>23.821816666666685</v>
      </c>
      <c r="S6458" s="29">
        <f t="shared" si="289"/>
        <v>0.99359795134443019</v>
      </c>
    </row>
    <row r="6459" spans="13:19" x14ac:dyDescent="0.4">
      <c r="M6459" s="3">
        <v>45565</v>
      </c>
      <c r="N6459" s="5">
        <v>2659.4</v>
      </c>
      <c r="O6459" s="5">
        <v>2634.2040000000002</v>
      </c>
      <c r="P6459" s="5">
        <v>17242364.177000001</v>
      </c>
      <c r="Q6459" s="4">
        <f t="shared" si="288"/>
        <v>25.195999999999913</v>
      </c>
      <c r="R6459" s="4">
        <f t="shared" si="287"/>
        <v>24.160500000000017</v>
      </c>
      <c r="S6459" s="29">
        <f t="shared" si="289"/>
        <v>0.99615877080665816</v>
      </c>
    </row>
    <row r="6460" spans="13:19" x14ac:dyDescent="0.4">
      <c r="M6460" s="3">
        <v>45566</v>
      </c>
      <c r="N6460" s="5">
        <v>2690.3</v>
      </c>
      <c r="O6460" s="5">
        <v>2663.05</v>
      </c>
      <c r="P6460" s="5">
        <v>17241972.397</v>
      </c>
      <c r="Q6460" s="4">
        <f t="shared" si="288"/>
        <v>27.25</v>
      </c>
      <c r="R6460" s="4">
        <f t="shared" si="287"/>
        <v>24.545833333333348</v>
      </c>
      <c r="S6460" s="29">
        <f t="shared" si="289"/>
        <v>0.99871959026888601</v>
      </c>
    </row>
    <row r="6461" spans="13:19" x14ac:dyDescent="0.4">
      <c r="M6461" s="3">
        <v>45567</v>
      </c>
      <c r="N6461" s="5">
        <v>2669.7</v>
      </c>
      <c r="O6461" s="5">
        <v>2658.4</v>
      </c>
      <c r="P6461" s="5">
        <v>17112647.873</v>
      </c>
      <c r="Q6461" s="4">
        <f t="shared" si="288"/>
        <v>11.299999999999727</v>
      </c>
      <c r="R6461" s="4">
        <f t="shared" si="287"/>
        <v>24.589083333333345</v>
      </c>
      <c r="S6461" s="29">
        <f t="shared" si="289"/>
        <v>1</v>
      </c>
    </row>
    <row r="6462" spans="13:19" x14ac:dyDescent="0.4">
      <c r="M6462" s="3">
        <v>45568</v>
      </c>
      <c r="N6462" s="5">
        <v>2679.2</v>
      </c>
      <c r="O6462" s="5">
        <v>2655.7150000000001</v>
      </c>
      <c r="P6462" s="5">
        <v>17048313.721999999</v>
      </c>
      <c r="Q6462" s="4">
        <f t="shared" si="288"/>
        <v>23.484999999999673</v>
      </c>
      <c r="R6462" s="4">
        <f t="shared" si="287"/>
        <v>24.859733333333338</v>
      </c>
      <c r="S6462" s="29">
        <f t="shared" si="289"/>
        <v>1</v>
      </c>
    </row>
    <row r="6463" spans="13:19" x14ac:dyDescent="0.4">
      <c r="M6463" s="3">
        <v>45569</v>
      </c>
      <c r="N6463" s="5">
        <v>2667.8</v>
      </c>
      <c r="O6463" s="5">
        <v>2653.27</v>
      </c>
      <c r="P6463" s="5">
        <v>17048313.721999999</v>
      </c>
      <c r="Q6463" s="4">
        <f t="shared" si="288"/>
        <v>14.5300000000002</v>
      </c>
      <c r="R6463" s="4">
        <f t="shared" si="287"/>
        <v>24.933733333333347</v>
      </c>
      <c r="S6463" s="29">
        <f t="shared" si="289"/>
        <v>1</v>
      </c>
    </row>
    <row r="6464" spans="13:19" x14ac:dyDescent="0.4">
      <c r="M6464" s="3">
        <v>45572</v>
      </c>
      <c r="N6464" s="5">
        <v>2666</v>
      </c>
      <c r="O6464" s="5">
        <v>2642.625</v>
      </c>
      <c r="P6464" s="5">
        <v>17048313.721999999</v>
      </c>
      <c r="Q6464" s="4">
        <f t="shared" si="288"/>
        <v>23.375</v>
      </c>
      <c r="R6464" s="4">
        <f t="shared" ref="R6464:R6527" si="290">AVERAGE(Q6405:Q6464)</f>
        <v>25.208150000000007</v>
      </c>
      <c r="S6464" s="29">
        <f t="shared" si="289"/>
        <v>1</v>
      </c>
    </row>
    <row r="6465" spans="13:19" x14ac:dyDescent="0.4">
      <c r="M6465" s="3">
        <v>45573</v>
      </c>
      <c r="N6465" s="5">
        <v>2635.4</v>
      </c>
      <c r="O6465" s="5">
        <v>2621.68</v>
      </c>
      <c r="P6465" s="5">
        <v>17048313.721999999</v>
      </c>
      <c r="Q6465" s="4">
        <f t="shared" si="288"/>
        <v>13.720000000000255</v>
      </c>
      <c r="R6465" s="4">
        <f t="shared" si="290"/>
        <v>25.448483333333343</v>
      </c>
      <c r="S6465" s="29">
        <f t="shared" si="289"/>
        <v>1</v>
      </c>
    </row>
    <row r="6466" spans="13:19" x14ac:dyDescent="0.4">
      <c r="M6466" s="3">
        <v>45574</v>
      </c>
      <c r="N6466" s="5">
        <v>2626</v>
      </c>
      <c r="O6466" s="5">
        <v>2607.34</v>
      </c>
      <c r="P6466" s="5">
        <v>17048313.721999999</v>
      </c>
      <c r="Q6466" s="4">
        <f t="shared" si="288"/>
        <v>18.659999999999854</v>
      </c>
      <c r="R6466" s="4">
        <f t="shared" si="290"/>
        <v>25.738566666666671</v>
      </c>
      <c r="S6466" s="29">
        <f t="shared" si="289"/>
        <v>1</v>
      </c>
    </row>
    <row r="6467" spans="13:19" x14ac:dyDescent="0.4">
      <c r="M6467" s="3">
        <v>45575</v>
      </c>
      <c r="N6467" s="5">
        <v>2639.3</v>
      </c>
      <c r="O6467" s="5">
        <v>2629.5949999999998</v>
      </c>
      <c r="P6467" s="5">
        <v>17048109.491999999</v>
      </c>
      <c r="Q6467" s="4">
        <f t="shared" si="288"/>
        <v>9.705000000000382</v>
      </c>
      <c r="R6467" s="4">
        <f t="shared" si="290"/>
        <v>25.707150000000009</v>
      </c>
      <c r="S6467" s="29">
        <f t="shared" si="289"/>
        <v>0.99871959026888601</v>
      </c>
    </row>
    <row r="6468" spans="13:19" x14ac:dyDescent="0.4">
      <c r="M6468" s="3">
        <v>45576</v>
      </c>
      <c r="N6468" s="5">
        <v>2676.3</v>
      </c>
      <c r="O6468" s="5">
        <v>2656.85</v>
      </c>
      <c r="P6468" s="5">
        <v>17048109.491999999</v>
      </c>
      <c r="Q6468" s="4">
        <f t="shared" si="288"/>
        <v>19.450000000000273</v>
      </c>
      <c r="R6468" s="4">
        <f t="shared" si="290"/>
        <v>26.056150000000017</v>
      </c>
      <c r="S6468" s="29">
        <f t="shared" si="289"/>
        <v>1</v>
      </c>
    </row>
    <row r="6469" spans="13:19" x14ac:dyDescent="0.4">
      <c r="M6469" s="3">
        <v>45579</v>
      </c>
      <c r="N6469" s="5">
        <v>2665.6</v>
      </c>
      <c r="O6469" s="5">
        <v>2649.3</v>
      </c>
      <c r="P6469" s="5">
        <v>17047400.723000001</v>
      </c>
      <c r="Q6469" s="4">
        <f t="shared" ref="Q6469:Q6532" si="291">N6469-O6469</f>
        <v>16.299999999999727</v>
      </c>
      <c r="R6469" s="4">
        <f t="shared" si="290"/>
        <v>26.279316666666681</v>
      </c>
      <c r="S6469" s="29">
        <f t="shared" si="289"/>
        <v>1</v>
      </c>
    </row>
    <row r="6470" spans="13:19" x14ac:dyDescent="0.4">
      <c r="M6470" s="3">
        <v>45580</v>
      </c>
      <c r="N6470" s="5">
        <v>2678.9</v>
      </c>
      <c r="O6470" s="5">
        <v>2662.3449999999998</v>
      </c>
      <c r="P6470" s="5">
        <v>17045846.802999999</v>
      </c>
      <c r="Q6470" s="4">
        <f t="shared" si="291"/>
        <v>16.555000000000291</v>
      </c>
      <c r="R6470" s="4">
        <f t="shared" si="290"/>
        <v>26.586900000000014</v>
      </c>
      <c r="S6470" s="29">
        <f t="shared" si="289"/>
        <v>1</v>
      </c>
    </row>
    <row r="6471" spans="13:19" x14ac:dyDescent="0.4">
      <c r="M6471" s="3">
        <v>45581</v>
      </c>
      <c r="N6471" s="5">
        <v>2691.3</v>
      </c>
      <c r="O6471" s="5">
        <v>2673.4349999999999</v>
      </c>
      <c r="P6471" s="5">
        <v>17045608.522</v>
      </c>
      <c r="Q6471" s="4">
        <f t="shared" si="291"/>
        <v>17.865000000000236</v>
      </c>
      <c r="R6471" s="4">
        <f t="shared" si="290"/>
        <v>26.573233333333352</v>
      </c>
      <c r="S6471" s="29">
        <f t="shared" si="289"/>
        <v>0.99871959026888601</v>
      </c>
    </row>
    <row r="6472" spans="13:19" x14ac:dyDescent="0.4">
      <c r="M6472" s="3">
        <v>45582</v>
      </c>
      <c r="N6472" s="5">
        <v>2707.5</v>
      </c>
      <c r="O6472" s="5">
        <v>2692.6750000000002</v>
      </c>
      <c r="P6472" s="5">
        <v>16992848.234999999</v>
      </c>
      <c r="Q6472" s="4">
        <f t="shared" si="291"/>
        <v>14.824999999999818</v>
      </c>
      <c r="R6472" s="4">
        <f t="shared" si="290"/>
        <v>26.999983333333354</v>
      </c>
      <c r="S6472" s="29">
        <f t="shared" si="289"/>
        <v>1</v>
      </c>
    </row>
    <row r="6473" spans="13:19" x14ac:dyDescent="0.4">
      <c r="M6473" s="3">
        <v>45583</v>
      </c>
      <c r="N6473" s="5">
        <v>2730</v>
      </c>
      <c r="O6473" s="5">
        <v>2720.53</v>
      </c>
      <c r="P6473" s="5">
        <v>16992848.234999999</v>
      </c>
      <c r="Q6473" s="4">
        <f t="shared" si="291"/>
        <v>9.4699999999997999</v>
      </c>
      <c r="R6473" s="4">
        <f t="shared" si="290"/>
        <v>27.255983333333347</v>
      </c>
      <c r="S6473" s="29">
        <f t="shared" si="289"/>
        <v>1</v>
      </c>
    </row>
    <row r="6474" spans="13:19" x14ac:dyDescent="0.4">
      <c r="M6474" s="3">
        <v>45586</v>
      </c>
      <c r="N6474" s="5">
        <v>2738.9</v>
      </c>
      <c r="O6474" s="5">
        <v>2719.43</v>
      </c>
      <c r="P6474" s="5">
        <v>16992783.934999999</v>
      </c>
      <c r="Q6474" s="4">
        <f t="shared" si="291"/>
        <v>19.470000000000255</v>
      </c>
      <c r="R6474" s="4">
        <f t="shared" si="290"/>
        <v>27.67881666666668</v>
      </c>
      <c r="S6474" s="29">
        <f t="shared" si="289"/>
        <v>1</v>
      </c>
    </row>
    <row r="6475" spans="13:19" x14ac:dyDescent="0.4">
      <c r="M6475" s="3">
        <v>45587</v>
      </c>
      <c r="N6475" s="5">
        <v>2759.8</v>
      </c>
      <c r="O6475" s="5">
        <v>2748.5250000000001</v>
      </c>
      <c r="P6475" s="5">
        <v>16992783.934999999</v>
      </c>
      <c r="Q6475" s="4">
        <f t="shared" si="291"/>
        <v>11.275000000000091</v>
      </c>
      <c r="R6475" s="4">
        <f t="shared" si="290"/>
        <v>27.177900000000015</v>
      </c>
      <c r="S6475" s="29">
        <f t="shared" si="289"/>
        <v>0.99743918053777214</v>
      </c>
    </row>
    <row r="6476" spans="13:19" x14ac:dyDescent="0.4">
      <c r="M6476" s="3">
        <v>45588</v>
      </c>
      <c r="N6476" s="5">
        <v>2729.4</v>
      </c>
      <c r="O6476" s="5">
        <v>2715.0140000000001</v>
      </c>
      <c r="P6476" s="5">
        <v>17043488.436000001</v>
      </c>
      <c r="Q6476" s="4">
        <f t="shared" si="291"/>
        <v>14.385999999999967</v>
      </c>
      <c r="R6476" s="4">
        <f t="shared" si="290"/>
        <v>26.985333333333347</v>
      </c>
      <c r="S6476" s="29">
        <f t="shared" si="289"/>
        <v>0.99487836107554417</v>
      </c>
    </row>
    <row r="6477" spans="13:19" x14ac:dyDescent="0.4">
      <c r="M6477" s="3">
        <v>45589</v>
      </c>
      <c r="N6477" s="5">
        <v>2748.9</v>
      </c>
      <c r="O6477" s="5">
        <v>2735.875</v>
      </c>
      <c r="P6477" s="5">
        <v>17043006.171</v>
      </c>
      <c r="Q6477" s="4">
        <f t="shared" si="291"/>
        <v>13.025000000000091</v>
      </c>
      <c r="R6477" s="4">
        <f t="shared" si="290"/>
        <v>26.623500000000014</v>
      </c>
      <c r="S6477" s="29">
        <f t="shared" si="289"/>
        <v>0.99359795134443019</v>
      </c>
    </row>
    <row r="6478" spans="13:19" x14ac:dyDescent="0.4">
      <c r="M6478" s="3">
        <v>45590</v>
      </c>
      <c r="N6478" s="5">
        <v>2754.6</v>
      </c>
      <c r="O6478" s="5">
        <v>2747.13</v>
      </c>
      <c r="P6478" s="5">
        <v>17043006.171</v>
      </c>
      <c r="Q6478" s="4">
        <f t="shared" si="291"/>
        <v>7.4699999999997999</v>
      </c>
      <c r="R6478" s="4">
        <f t="shared" si="290"/>
        <v>26.286000000000005</v>
      </c>
      <c r="S6478" s="29">
        <f t="shared" si="289"/>
        <v>0.98975672215108834</v>
      </c>
    </row>
    <row r="6479" spans="13:19" x14ac:dyDescent="0.4">
      <c r="M6479" s="3">
        <v>45593</v>
      </c>
      <c r="N6479" s="5">
        <v>2755.9</v>
      </c>
      <c r="O6479" s="5">
        <v>2742.0549999999998</v>
      </c>
      <c r="P6479" s="5">
        <v>17043406.171</v>
      </c>
      <c r="Q6479" s="4">
        <f t="shared" si="291"/>
        <v>13.845000000000255</v>
      </c>
      <c r="R6479" s="4">
        <f t="shared" si="290"/>
        <v>25.942750000000007</v>
      </c>
      <c r="S6479" s="29">
        <f t="shared" si="289"/>
        <v>0.9859154929577465</v>
      </c>
    </row>
    <row r="6480" spans="13:19" x14ac:dyDescent="0.4">
      <c r="M6480" s="3">
        <v>45594</v>
      </c>
      <c r="N6480" s="5">
        <v>2781.1</v>
      </c>
      <c r="O6480" s="5">
        <v>2774.4250000000002</v>
      </c>
      <c r="P6480" s="5">
        <v>16978300.410999998</v>
      </c>
      <c r="Q6480" s="4">
        <f t="shared" si="291"/>
        <v>6.6749999999997272</v>
      </c>
      <c r="R6480" s="4">
        <f t="shared" si="290"/>
        <v>25.364666666666668</v>
      </c>
      <c r="S6480" s="29">
        <f t="shared" si="289"/>
        <v>0.98079385403329067</v>
      </c>
    </row>
    <row r="6481" spans="13:19" x14ac:dyDescent="0.4">
      <c r="M6481" s="3">
        <v>45595</v>
      </c>
      <c r="N6481" s="5">
        <v>2800.8</v>
      </c>
      <c r="O6481" s="5">
        <v>2787.04</v>
      </c>
      <c r="P6481" s="5">
        <v>16978268.260000002</v>
      </c>
      <c r="Q6481" s="4">
        <f t="shared" si="291"/>
        <v>13.760000000000218</v>
      </c>
      <c r="R6481" s="4">
        <f t="shared" si="290"/>
        <v>24.76616666666667</v>
      </c>
      <c r="S6481" s="29">
        <f t="shared" si="289"/>
        <v>0.97567221510883484</v>
      </c>
    </row>
    <row r="6482" spans="13:19" x14ac:dyDescent="0.4">
      <c r="M6482" s="3">
        <v>45596</v>
      </c>
      <c r="N6482" s="5">
        <v>2749.3</v>
      </c>
      <c r="O6482" s="5">
        <v>2743.49</v>
      </c>
      <c r="P6482" s="5">
        <v>17066284.221000001</v>
      </c>
      <c r="Q6482" s="4">
        <f t="shared" si="291"/>
        <v>5.8100000000004002</v>
      </c>
      <c r="R6482" s="4">
        <f t="shared" si="290"/>
        <v>24.259083333333344</v>
      </c>
      <c r="S6482" s="29">
        <f t="shared" si="289"/>
        <v>0.96927016645326503</v>
      </c>
    </row>
    <row r="6483" spans="13:19" x14ac:dyDescent="0.4">
      <c r="M6483" s="3">
        <v>45597</v>
      </c>
      <c r="N6483" s="5">
        <v>2749.2</v>
      </c>
      <c r="O6483" s="5">
        <v>2735.8</v>
      </c>
      <c r="P6483" s="5">
        <v>17133368.991999999</v>
      </c>
      <c r="Q6483" s="4">
        <f t="shared" si="291"/>
        <v>13.399999999999636</v>
      </c>
      <c r="R6483" s="4">
        <f t="shared" si="290"/>
        <v>23.770916666666668</v>
      </c>
      <c r="S6483" s="29">
        <f t="shared" ref="S6483:S6546" si="292">COUNTIF(R5702:R6482,"&lt;="&amp;R6483)/COUNT(R5702:R6482)</f>
        <v>0.96158770806658134</v>
      </c>
    </row>
    <row r="6484" spans="13:19" x14ac:dyDescent="0.4">
      <c r="M6484" s="3">
        <v>45600</v>
      </c>
      <c r="N6484" s="5">
        <v>2746.2</v>
      </c>
      <c r="O6484" s="5">
        <v>2736.2249999999999</v>
      </c>
      <c r="P6484" s="5">
        <v>17133368.991999999</v>
      </c>
      <c r="Q6484" s="4">
        <f t="shared" si="291"/>
        <v>9.9749999999999091</v>
      </c>
      <c r="R6484" s="4">
        <f t="shared" si="290"/>
        <v>23.402666666666665</v>
      </c>
      <c r="S6484" s="29">
        <f t="shared" si="292"/>
        <v>0.95262483994878366</v>
      </c>
    </row>
    <row r="6485" spans="13:19" x14ac:dyDescent="0.4">
      <c r="M6485" s="3">
        <v>45601</v>
      </c>
      <c r="N6485" s="5">
        <v>2749.7</v>
      </c>
      <c r="O6485" s="5">
        <v>2743.694</v>
      </c>
      <c r="P6485" s="5">
        <v>17133368.991999999</v>
      </c>
      <c r="Q6485" s="4">
        <f t="shared" si="291"/>
        <v>6.0059999999998581</v>
      </c>
      <c r="R6485" s="4">
        <f t="shared" si="290"/>
        <v>22.786099999999994</v>
      </c>
      <c r="S6485" s="29">
        <f t="shared" si="292"/>
        <v>0.93854033290653005</v>
      </c>
    </row>
    <row r="6486" spans="13:19" x14ac:dyDescent="0.4">
      <c r="M6486" s="3">
        <v>45602</v>
      </c>
      <c r="N6486" s="5">
        <v>2676.3</v>
      </c>
      <c r="O6486" s="5">
        <v>2658.895</v>
      </c>
      <c r="P6486" s="5">
        <v>17133368.991999999</v>
      </c>
      <c r="Q6486" s="4">
        <f t="shared" si="291"/>
        <v>17.4050000000002</v>
      </c>
      <c r="R6486" s="4">
        <f t="shared" si="290"/>
        <v>22.540516666666669</v>
      </c>
      <c r="S6486" s="29">
        <f t="shared" si="292"/>
        <v>0.93469910371318821</v>
      </c>
    </row>
    <row r="6487" spans="13:19" x14ac:dyDescent="0.4">
      <c r="M6487" s="3">
        <v>45603</v>
      </c>
      <c r="N6487" s="5">
        <v>2705.8</v>
      </c>
      <c r="O6487" s="5">
        <v>2705.9949999999999</v>
      </c>
      <c r="P6487" s="5">
        <v>17134174.442000002</v>
      </c>
      <c r="Q6487" s="4">
        <f t="shared" si="291"/>
        <v>-0.19499999999970896</v>
      </c>
      <c r="R6487" s="4">
        <f t="shared" si="290"/>
        <v>21.939683333333338</v>
      </c>
      <c r="S6487" s="29">
        <f t="shared" si="292"/>
        <v>0.92701664532650452</v>
      </c>
    </row>
    <row r="6488" spans="13:19" x14ac:dyDescent="0.4">
      <c r="M6488" s="3">
        <v>45604</v>
      </c>
      <c r="N6488" s="5">
        <v>2694.8</v>
      </c>
      <c r="O6488" s="5">
        <v>2684.0349999999999</v>
      </c>
      <c r="P6488" s="5">
        <v>17199115.603</v>
      </c>
      <c r="Q6488" s="4">
        <f t="shared" si="291"/>
        <v>10.765000000000327</v>
      </c>
      <c r="R6488" s="4">
        <f t="shared" si="290"/>
        <v>21.603166666666674</v>
      </c>
      <c r="S6488" s="29">
        <f t="shared" si="292"/>
        <v>0.91805377720870673</v>
      </c>
    </row>
    <row r="6489" spans="13:19" x14ac:dyDescent="0.4">
      <c r="M6489" s="3">
        <v>45607</v>
      </c>
      <c r="N6489" s="5">
        <v>2617.6999999999998</v>
      </c>
      <c r="O6489" s="5">
        <v>2619.375</v>
      </c>
      <c r="P6489" s="5">
        <v>17344329.862</v>
      </c>
      <c r="Q6489" s="4">
        <f t="shared" si="291"/>
        <v>-1.6750000000001819</v>
      </c>
      <c r="R6489" s="4">
        <f t="shared" si="290"/>
        <v>20.947583333333334</v>
      </c>
      <c r="S6489" s="29">
        <f t="shared" si="292"/>
        <v>0.90909090909090906</v>
      </c>
    </row>
    <row r="6490" spans="13:19" x14ac:dyDescent="0.4">
      <c r="M6490" s="3">
        <v>45608</v>
      </c>
      <c r="N6490" s="5">
        <v>2606.3000000000002</v>
      </c>
      <c r="O6490" s="5">
        <v>2598.1750000000002</v>
      </c>
      <c r="P6490" s="5">
        <v>17344329.862</v>
      </c>
      <c r="Q6490" s="4">
        <f t="shared" si="291"/>
        <v>8.125</v>
      </c>
      <c r="R6490" s="4">
        <f t="shared" si="290"/>
        <v>20.466583333333332</v>
      </c>
      <c r="S6490" s="29">
        <f t="shared" si="292"/>
        <v>0.90140845070422537</v>
      </c>
    </row>
    <row r="6491" spans="13:19" x14ac:dyDescent="0.4">
      <c r="M6491" s="3">
        <v>45609</v>
      </c>
      <c r="N6491" s="5">
        <v>2586.5</v>
      </c>
      <c r="O6491" s="5">
        <v>2572.1950000000002</v>
      </c>
      <c r="P6491" s="5">
        <v>17417876.337000001</v>
      </c>
      <c r="Q6491" s="4">
        <f t="shared" si="291"/>
        <v>14.304999999999836</v>
      </c>
      <c r="R6491" s="4">
        <f t="shared" si="290"/>
        <v>20.110999999999997</v>
      </c>
      <c r="S6491" s="29">
        <f t="shared" si="292"/>
        <v>0.89500640204865556</v>
      </c>
    </row>
    <row r="6492" spans="13:19" x14ac:dyDescent="0.4">
      <c r="M6492" s="3">
        <v>45610</v>
      </c>
      <c r="N6492" s="5">
        <v>2572.9</v>
      </c>
      <c r="O6492" s="5">
        <v>2564.145</v>
      </c>
      <c r="P6492" s="5">
        <v>17488407.642000001</v>
      </c>
      <c r="Q6492" s="4">
        <f t="shared" si="291"/>
        <v>8.7550000000001091</v>
      </c>
      <c r="R6492" s="4">
        <f t="shared" si="290"/>
        <v>19.719666666666672</v>
      </c>
      <c r="S6492" s="29">
        <f t="shared" si="292"/>
        <v>0.88604353393085789</v>
      </c>
    </row>
    <row r="6493" spans="13:19" x14ac:dyDescent="0.4">
      <c r="M6493" s="3">
        <v>45611</v>
      </c>
      <c r="N6493" s="5">
        <v>2570.1</v>
      </c>
      <c r="O6493" s="5">
        <v>2562.7150000000001</v>
      </c>
      <c r="P6493" s="5">
        <v>17488407.642000001</v>
      </c>
      <c r="Q6493" s="4">
        <f t="shared" si="291"/>
        <v>7.3849999999997635</v>
      </c>
      <c r="R6493" s="4">
        <f t="shared" si="290"/>
        <v>19.271250000000002</v>
      </c>
      <c r="S6493" s="29">
        <f t="shared" si="292"/>
        <v>0.87708066581306021</v>
      </c>
    </row>
    <row r="6494" spans="13:19" x14ac:dyDescent="0.4">
      <c r="M6494" s="3">
        <v>45614</v>
      </c>
      <c r="N6494" s="5">
        <v>2614.6</v>
      </c>
      <c r="O6494" s="5">
        <v>2611.605</v>
      </c>
      <c r="P6494" s="5">
        <v>17488407.642000001</v>
      </c>
      <c r="Q6494" s="4">
        <f t="shared" si="291"/>
        <v>2.9949999999998909</v>
      </c>
      <c r="R6494" s="4">
        <f t="shared" si="290"/>
        <v>18.69841666666667</v>
      </c>
      <c r="S6494" s="29">
        <f t="shared" si="292"/>
        <v>0.86427656850192058</v>
      </c>
    </row>
    <row r="6495" spans="13:19" x14ac:dyDescent="0.4">
      <c r="M6495" s="3">
        <v>45615</v>
      </c>
      <c r="N6495" s="5">
        <v>2631</v>
      </c>
      <c r="O6495" s="5">
        <v>2632.105</v>
      </c>
      <c r="P6495" s="5">
        <v>17481147.870999999</v>
      </c>
      <c r="Q6495" s="4">
        <f t="shared" si="291"/>
        <v>-1.1050000000000182</v>
      </c>
      <c r="R6495" s="4">
        <f t="shared" si="290"/>
        <v>18.204250000000002</v>
      </c>
      <c r="S6495" s="29">
        <f t="shared" si="292"/>
        <v>0.85531370038412291</v>
      </c>
    </row>
    <row r="6496" spans="13:19" x14ac:dyDescent="0.4">
      <c r="M6496" s="3">
        <v>45616</v>
      </c>
      <c r="N6496" s="5">
        <v>2651.7</v>
      </c>
      <c r="O6496" s="5">
        <v>2650.145</v>
      </c>
      <c r="P6496" s="5">
        <v>17529175.260000002</v>
      </c>
      <c r="Q6496" s="4">
        <f t="shared" si="291"/>
        <v>1.5549999999998363</v>
      </c>
      <c r="R6496" s="4">
        <f t="shared" si="290"/>
        <v>17.67208333333333</v>
      </c>
      <c r="S6496" s="29">
        <f t="shared" si="292"/>
        <v>0.84635083226632524</v>
      </c>
    </row>
    <row r="6497" spans="13:19" x14ac:dyDescent="0.4">
      <c r="M6497" s="3">
        <v>45617</v>
      </c>
      <c r="N6497" s="5">
        <v>2674.9</v>
      </c>
      <c r="O6497" s="5">
        <v>2669.37</v>
      </c>
      <c r="P6497" s="5">
        <v>17561684.25</v>
      </c>
      <c r="Q6497" s="4">
        <f t="shared" si="291"/>
        <v>5.5300000000002001</v>
      </c>
      <c r="R6497" s="4">
        <f t="shared" si="290"/>
        <v>17.107583333333331</v>
      </c>
      <c r="S6497" s="29">
        <f t="shared" si="292"/>
        <v>0.83866837387964144</v>
      </c>
    </row>
    <row r="6498" spans="13:19" x14ac:dyDescent="0.4">
      <c r="M6498" s="3">
        <v>45618</v>
      </c>
      <c r="N6498" s="5">
        <v>2712.2</v>
      </c>
      <c r="O6498" s="5">
        <v>2715.8049999999998</v>
      </c>
      <c r="P6498" s="5">
        <v>17547216.300000001</v>
      </c>
      <c r="Q6498" s="4">
        <f t="shared" si="291"/>
        <v>-3.6050000000000182</v>
      </c>
      <c r="R6498" s="4">
        <f t="shared" si="290"/>
        <v>16.637166666666666</v>
      </c>
      <c r="S6498" s="29">
        <f t="shared" si="292"/>
        <v>0.83354673495518561</v>
      </c>
    </row>
    <row r="6499" spans="13:19" x14ac:dyDescent="0.4">
      <c r="M6499" s="3">
        <v>45621</v>
      </c>
      <c r="N6499" s="5">
        <v>2618.5</v>
      </c>
      <c r="O6499" s="5">
        <v>2624.645</v>
      </c>
      <c r="P6499" s="5">
        <v>17546991.243000001</v>
      </c>
      <c r="Q6499" s="4">
        <f t="shared" si="291"/>
        <v>-6.1449999999999818</v>
      </c>
      <c r="R6499" s="4">
        <f t="shared" si="290"/>
        <v>16.064083333333336</v>
      </c>
      <c r="S6499" s="29">
        <f t="shared" si="292"/>
        <v>0.82842509603072978</v>
      </c>
    </row>
    <row r="6500" spans="13:19" x14ac:dyDescent="0.4">
      <c r="M6500" s="3">
        <v>45622</v>
      </c>
      <c r="N6500" s="5">
        <v>2621.3000000000002</v>
      </c>
      <c r="O6500" s="5">
        <v>2632.7849999999999</v>
      </c>
      <c r="P6500" s="5">
        <v>17757437.162</v>
      </c>
      <c r="Q6500" s="4">
        <f t="shared" si="291"/>
        <v>-11.484999999999673</v>
      </c>
      <c r="R6500" s="4">
        <f t="shared" si="290"/>
        <v>15.364666666666675</v>
      </c>
      <c r="S6500" s="29">
        <f t="shared" si="292"/>
        <v>0.82074263764404609</v>
      </c>
    </row>
    <row r="6501" spans="13:19" x14ac:dyDescent="0.4">
      <c r="M6501" s="3">
        <v>45623</v>
      </c>
      <c r="N6501" s="5">
        <v>2639.9</v>
      </c>
      <c r="O6501" s="5">
        <v>2635.7849999999999</v>
      </c>
      <c r="P6501" s="5">
        <v>17789832.140999999</v>
      </c>
      <c r="Q6501" s="4">
        <f t="shared" si="291"/>
        <v>4.1150000000002365</v>
      </c>
      <c r="R6501" s="4">
        <f t="shared" si="290"/>
        <v>14.921333333333344</v>
      </c>
      <c r="S6501" s="29">
        <f t="shared" si="292"/>
        <v>0.81562099871959026</v>
      </c>
    </row>
    <row r="6502" spans="13:19" x14ac:dyDescent="0.4">
      <c r="M6502" s="3">
        <v>45624</v>
      </c>
      <c r="N6502" s="5">
        <v>2639.9</v>
      </c>
      <c r="O6502" s="5">
        <v>2637.74</v>
      </c>
      <c r="P6502" s="5">
        <v>17789832.140999999</v>
      </c>
      <c r="Q6502" s="4">
        <f t="shared" si="291"/>
        <v>2.1600000000003092</v>
      </c>
      <c r="R6502" s="4">
        <f t="shared" si="290"/>
        <v>14.512500000000015</v>
      </c>
      <c r="S6502" s="29">
        <f t="shared" si="292"/>
        <v>0.80921895006402045</v>
      </c>
    </row>
    <row r="6503" spans="13:19" x14ac:dyDescent="0.4">
      <c r="M6503" s="3">
        <v>45625</v>
      </c>
      <c r="N6503" s="5">
        <v>2681</v>
      </c>
      <c r="O6503" s="5">
        <v>2650.33</v>
      </c>
      <c r="P6503" s="5">
        <v>17940748.934999999</v>
      </c>
      <c r="Q6503" s="4">
        <f t="shared" si="291"/>
        <v>30.670000000000073</v>
      </c>
      <c r="R6503" s="4">
        <f t="shared" si="290"/>
        <v>14.565166666666688</v>
      </c>
      <c r="S6503" s="29">
        <f t="shared" si="292"/>
        <v>0.81049935979513443</v>
      </c>
    </row>
    <row r="6504" spans="13:19" x14ac:dyDescent="0.4">
      <c r="M6504" s="3">
        <v>45628</v>
      </c>
      <c r="N6504" s="5">
        <v>2658.5</v>
      </c>
      <c r="O6504" s="5">
        <v>2638.5549999999998</v>
      </c>
      <c r="P6504" s="5">
        <v>17940748.934999999</v>
      </c>
      <c r="Q6504" s="4">
        <f t="shared" si="291"/>
        <v>19.945000000000164</v>
      </c>
      <c r="R6504" s="4">
        <f t="shared" si="290"/>
        <v>14.45041666666669</v>
      </c>
      <c r="S6504" s="29">
        <f t="shared" si="292"/>
        <v>0.80665813060179259</v>
      </c>
    </row>
    <row r="6505" spans="13:19" x14ac:dyDescent="0.4">
      <c r="M6505" s="3">
        <v>45629</v>
      </c>
      <c r="N6505" s="5">
        <v>2667.9</v>
      </c>
      <c r="O6505" s="5">
        <v>2643.2249999999999</v>
      </c>
      <c r="P6505" s="5">
        <v>17874357.120000001</v>
      </c>
      <c r="Q6505" s="4">
        <f t="shared" si="291"/>
        <v>24.675000000000182</v>
      </c>
      <c r="R6505" s="4">
        <f t="shared" si="290"/>
        <v>14.414000000000025</v>
      </c>
      <c r="S6505" s="29">
        <f t="shared" si="292"/>
        <v>0.8053777208706786</v>
      </c>
    </row>
    <row r="6506" spans="13:19" x14ac:dyDescent="0.4">
      <c r="M6506" s="3">
        <v>45630</v>
      </c>
      <c r="N6506" s="5">
        <v>2676.2</v>
      </c>
      <c r="O6506" s="5">
        <v>2649.3249999999998</v>
      </c>
      <c r="P6506" s="5">
        <v>17829095.605</v>
      </c>
      <c r="Q6506" s="4">
        <f t="shared" si="291"/>
        <v>26.875</v>
      </c>
      <c r="R6506" s="4">
        <f t="shared" si="290"/>
        <v>14.343750000000023</v>
      </c>
      <c r="S6506" s="29">
        <f t="shared" si="292"/>
        <v>0.80409731113956462</v>
      </c>
    </row>
    <row r="6507" spans="13:19" x14ac:dyDescent="0.4">
      <c r="M6507" s="3">
        <v>45631</v>
      </c>
      <c r="N6507" s="5">
        <v>2648.4</v>
      </c>
      <c r="O6507" s="5">
        <v>2631.665</v>
      </c>
      <c r="P6507" s="5">
        <v>17833337.84</v>
      </c>
      <c r="Q6507" s="4">
        <f t="shared" si="291"/>
        <v>16.735000000000127</v>
      </c>
      <c r="R6507" s="4">
        <f t="shared" si="290"/>
        <v>14.254083333333362</v>
      </c>
      <c r="S6507" s="29">
        <f t="shared" si="292"/>
        <v>0.80281690140845074</v>
      </c>
    </row>
    <row r="6508" spans="13:19" x14ac:dyDescent="0.4">
      <c r="M6508" s="3">
        <v>45632</v>
      </c>
      <c r="N6508" s="5">
        <v>2659.6</v>
      </c>
      <c r="O6508" s="5">
        <v>2632.6640000000002</v>
      </c>
      <c r="P6508" s="5">
        <v>17845154.890000001</v>
      </c>
      <c r="Q6508" s="4">
        <f t="shared" si="291"/>
        <v>26.935999999999694</v>
      </c>
      <c r="R6508" s="4">
        <f t="shared" si="290"/>
        <v>14.151600000000023</v>
      </c>
      <c r="S6508" s="29">
        <f t="shared" si="292"/>
        <v>0.80153649167733676</v>
      </c>
    </row>
    <row r="6509" spans="13:19" x14ac:dyDescent="0.4">
      <c r="M6509" s="3">
        <v>45635</v>
      </c>
      <c r="N6509" s="5">
        <v>2685.8</v>
      </c>
      <c r="O6509" s="5">
        <v>2659.3539999999998</v>
      </c>
      <c r="P6509" s="5">
        <v>17827841.789999999</v>
      </c>
      <c r="Q6509" s="4">
        <f t="shared" si="291"/>
        <v>26.446000000000367</v>
      </c>
      <c r="R6509" s="4">
        <f t="shared" si="290"/>
        <v>14.14795000000003</v>
      </c>
      <c r="S6509" s="29">
        <f t="shared" si="292"/>
        <v>0.79897567221510879</v>
      </c>
    </row>
    <row r="6510" spans="13:19" x14ac:dyDescent="0.4">
      <c r="M6510" s="3">
        <v>45636</v>
      </c>
      <c r="N6510" s="5">
        <v>2718.4</v>
      </c>
      <c r="O6510" s="5">
        <v>2693.444</v>
      </c>
      <c r="P6510" s="5">
        <v>18081802.539000001</v>
      </c>
      <c r="Q6510" s="4">
        <f t="shared" si="291"/>
        <v>24.956000000000131</v>
      </c>
      <c r="R6510" s="4">
        <f t="shared" si="290"/>
        <v>14.175383333333366</v>
      </c>
      <c r="S6510" s="29">
        <f t="shared" si="292"/>
        <v>0.80153649167733676</v>
      </c>
    </row>
    <row r="6511" spans="13:19" x14ac:dyDescent="0.4">
      <c r="M6511" s="3">
        <v>45637</v>
      </c>
      <c r="N6511" s="5">
        <v>2756.7</v>
      </c>
      <c r="O6511" s="5">
        <v>2717.395</v>
      </c>
      <c r="P6511" s="5">
        <v>18339010.539000001</v>
      </c>
      <c r="Q6511" s="4">
        <f t="shared" si="291"/>
        <v>39.304999999999836</v>
      </c>
      <c r="R6511" s="4">
        <f t="shared" si="290"/>
        <v>14.167633333333363</v>
      </c>
      <c r="S6511" s="29">
        <f t="shared" si="292"/>
        <v>0.80025608194622277</v>
      </c>
    </row>
    <row r="6512" spans="13:19" x14ac:dyDescent="0.4">
      <c r="M6512" s="3">
        <v>45638</v>
      </c>
      <c r="N6512" s="5">
        <v>2709.4</v>
      </c>
      <c r="O6512" s="5">
        <v>2680.625</v>
      </c>
      <c r="P6512" s="5">
        <v>18418939.929000001</v>
      </c>
      <c r="Q6512" s="4">
        <f t="shared" si="291"/>
        <v>28.775000000000091</v>
      </c>
      <c r="R6512" s="4">
        <f t="shared" si="290"/>
        <v>14.178216666666701</v>
      </c>
      <c r="S6512" s="29">
        <f t="shared" si="292"/>
        <v>0.80153649167733676</v>
      </c>
    </row>
    <row r="6513" spans="13:19" x14ac:dyDescent="0.4">
      <c r="M6513" s="3">
        <v>45639</v>
      </c>
      <c r="N6513" s="5">
        <v>2675.8</v>
      </c>
      <c r="O6513" s="5">
        <v>2647.3850000000002</v>
      </c>
      <c r="P6513" s="5">
        <v>18643966.778999999</v>
      </c>
      <c r="Q6513" s="4">
        <f t="shared" si="291"/>
        <v>28.414999999999964</v>
      </c>
      <c r="R6513" s="4">
        <f t="shared" si="290"/>
        <v>14.244133333333366</v>
      </c>
      <c r="S6513" s="29">
        <f t="shared" si="292"/>
        <v>0.80153649167733676</v>
      </c>
    </row>
    <row r="6514" spans="13:19" x14ac:dyDescent="0.4">
      <c r="M6514" s="3">
        <v>45642</v>
      </c>
      <c r="N6514" s="5">
        <v>2670</v>
      </c>
      <c r="O6514" s="5">
        <v>2652.7</v>
      </c>
      <c r="P6514" s="5">
        <v>18675121.278000001</v>
      </c>
      <c r="Q6514" s="4">
        <f t="shared" si="291"/>
        <v>17.300000000000182</v>
      </c>
      <c r="R6514" s="4">
        <f t="shared" si="290"/>
        <v>14.130883333333372</v>
      </c>
      <c r="S6514" s="29">
        <f t="shared" si="292"/>
        <v>0.79257362355953909</v>
      </c>
    </row>
    <row r="6515" spans="13:19" x14ac:dyDescent="0.4">
      <c r="M6515" s="3">
        <v>45643</v>
      </c>
      <c r="N6515" s="5">
        <v>2662</v>
      </c>
      <c r="O6515" s="5">
        <v>2645.5749999999998</v>
      </c>
      <c r="P6515" s="5">
        <v>18874135.967999998</v>
      </c>
      <c r="Q6515" s="4">
        <f t="shared" si="291"/>
        <v>16.425000000000182</v>
      </c>
      <c r="R6515" s="4">
        <f t="shared" si="290"/>
        <v>14.068033333333377</v>
      </c>
      <c r="S6515" s="29">
        <f t="shared" si="292"/>
        <v>0.79001280409731112</v>
      </c>
    </row>
    <row r="6516" spans="13:19" x14ac:dyDescent="0.4">
      <c r="M6516" s="3">
        <v>45644</v>
      </c>
      <c r="N6516" s="5">
        <v>2653.3</v>
      </c>
      <c r="O6516" s="5">
        <v>2584.5740000000001</v>
      </c>
      <c r="P6516" s="5">
        <v>19259947.967999998</v>
      </c>
      <c r="Q6516" s="4">
        <f t="shared" si="291"/>
        <v>68.726000000000113</v>
      </c>
      <c r="R6516" s="4">
        <f t="shared" si="290"/>
        <v>14.74863333333338</v>
      </c>
      <c r="S6516" s="29">
        <f t="shared" si="292"/>
        <v>0.8130601792573624</v>
      </c>
    </row>
    <row r="6517" spans="13:19" x14ac:dyDescent="0.4">
      <c r="M6517" s="3">
        <v>45645</v>
      </c>
      <c r="N6517" s="5">
        <v>2608.1</v>
      </c>
      <c r="O6517" s="5">
        <v>2593.585</v>
      </c>
      <c r="P6517" s="5">
        <v>19266378.168000001</v>
      </c>
      <c r="Q6517" s="4">
        <f t="shared" si="291"/>
        <v>14.514999999999873</v>
      </c>
      <c r="R6517" s="4">
        <f t="shared" si="290"/>
        <v>14.608283333333377</v>
      </c>
      <c r="S6517" s="29">
        <f t="shared" si="292"/>
        <v>0.81049935979513443</v>
      </c>
    </row>
    <row r="6518" spans="13:19" x14ac:dyDescent="0.4">
      <c r="M6518" s="3">
        <v>45646</v>
      </c>
      <c r="N6518" s="5">
        <v>2645.1</v>
      </c>
      <c r="O6518" s="5">
        <v>2622.4349999999999</v>
      </c>
      <c r="P6518" s="5">
        <v>19453100.013</v>
      </c>
      <c r="Q6518" s="4">
        <f t="shared" si="291"/>
        <v>22.664999999999964</v>
      </c>
      <c r="R6518" s="4">
        <f t="shared" si="290"/>
        <v>14.817200000000041</v>
      </c>
      <c r="S6518" s="29">
        <f t="shared" si="292"/>
        <v>0.8130601792573624</v>
      </c>
    </row>
    <row r="6519" spans="13:19" x14ac:dyDescent="0.4">
      <c r="M6519" s="3">
        <v>45649</v>
      </c>
      <c r="N6519" s="5">
        <v>2628.2</v>
      </c>
      <c r="O6519" s="5">
        <v>2611.6350000000002</v>
      </c>
      <c r="P6519" s="5">
        <v>20034111.697000001</v>
      </c>
      <c r="Q6519" s="4">
        <f t="shared" si="291"/>
        <v>16.5649999999996</v>
      </c>
      <c r="R6519" s="4">
        <f t="shared" si="290"/>
        <v>14.673350000000035</v>
      </c>
      <c r="S6519" s="29">
        <f t="shared" si="292"/>
        <v>0.81049935979513443</v>
      </c>
    </row>
    <row r="6520" spans="13:19" x14ac:dyDescent="0.4">
      <c r="M6520" s="3">
        <v>45650</v>
      </c>
      <c r="N6520" s="5">
        <v>2635.5</v>
      </c>
      <c r="O6520" s="5">
        <v>2616.5390000000002</v>
      </c>
      <c r="P6520" s="5">
        <v>20583108.291000001</v>
      </c>
      <c r="Q6520" s="4">
        <f t="shared" si="291"/>
        <v>18.960999999999785</v>
      </c>
      <c r="R6520" s="4">
        <f t="shared" si="290"/>
        <v>14.535200000000032</v>
      </c>
      <c r="S6520" s="29">
        <f t="shared" si="292"/>
        <v>0.80409731113956462</v>
      </c>
    </row>
    <row r="6521" spans="13:19" x14ac:dyDescent="0.4">
      <c r="M6521" s="3">
        <v>45651</v>
      </c>
      <c r="N6521" s="5">
        <v>2635.5</v>
      </c>
      <c r="O6521" s="5">
        <v>2616.5390000000002</v>
      </c>
      <c r="P6521" s="5">
        <v>20583108.291000001</v>
      </c>
      <c r="Q6521" s="4">
        <f t="shared" si="291"/>
        <v>18.960999999999785</v>
      </c>
      <c r="R6521" s="4">
        <f t="shared" si="290"/>
        <v>14.662883333333365</v>
      </c>
      <c r="S6521" s="29">
        <f t="shared" si="292"/>
        <v>0.80921895006402045</v>
      </c>
    </row>
    <row r="6522" spans="13:19" x14ac:dyDescent="0.4">
      <c r="M6522" s="3">
        <v>45652</v>
      </c>
      <c r="N6522" s="5">
        <v>2653.9</v>
      </c>
      <c r="O6522" s="5">
        <v>2632.7049999999999</v>
      </c>
      <c r="P6522" s="5">
        <v>21212970.660999998</v>
      </c>
      <c r="Q6522" s="4">
        <f t="shared" si="291"/>
        <v>21.195000000000164</v>
      </c>
      <c r="R6522" s="4">
        <f t="shared" si="290"/>
        <v>14.624716666666707</v>
      </c>
      <c r="S6522" s="29">
        <f t="shared" si="292"/>
        <v>0.80665813060179259</v>
      </c>
    </row>
    <row r="6523" spans="13:19" x14ac:dyDescent="0.4">
      <c r="M6523" s="3">
        <v>45653</v>
      </c>
      <c r="N6523" s="5">
        <v>2631.9</v>
      </c>
      <c r="O6523" s="5">
        <v>2621.348</v>
      </c>
      <c r="P6523" s="5">
        <v>21372920.660999998</v>
      </c>
      <c r="Q6523" s="4">
        <f t="shared" si="291"/>
        <v>10.552000000000135</v>
      </c>
      <c r="R6523" s="4">
        <f t="shared" si="290"/>
        <v>14.558416666666707</v>
      </c>
      <c r="S6523" s="29">
        <f t="shared" si="292"/>
        <v>0.80153649167733676</v>
      </c>
    </row>
    <row r="6524" spans="13:19" x14ac:dyDescent="0.4">
      <c r="M6524" s="3">
        <v>45656</v>
      </c>
      <c r="N6524" s="5">
        <v>2618.1</v>
      </c>
      <c r="O6524" s="5">
        <v>2605.7049999999999</v>
      </c>
      <c r="P6524" s="5">
        <v>21739993.631999999</v>
      </c>
      <c r="Q6524" s="4">
        <f t="shared" si="291"/>
        <v>12.394999999999982</v>
      </c>
      <c r="R6524" s="4">
        <f t="shared" si="290"/>
        <v>14.375416666666705</v>
      </c>
      <c r="S6524" s="29">
        <f t="shared" si="292"/>
        <v>0.79385403329065296</v>
      </c>
    </row>
    <row r="6525" spans="13:19" x14ac:dyDescent="0.4">
      <c r="M6525" s="3">
        <v>45657</v>
      </c>
      <c r="N6525" s="5">
        <v>2641</v>
      </c>
      <c r="O6525" s="5">
        <v>2624.16</v>
      </c>
      <c r="P6525" s="5">
        <v>21900748.629000001</v>
      </c>
      <c r="Q6525" s="4">
        <f t="shared" si="291"/>
        <v>16.840000000000146</v>
      </c>
      <c r="R6525" s="4">
        <f t="shared" si="290"/>
        <v>14.427416666666705</v>
      </c>
      <c r="S6525" s="29">
        <f t="shared" si="292"/>
        <v>0.79513444302176695</v>
      </c>
    </row>
    <row r="6526" spans="13:19" x14ac:dyDescent="0.4">
      <c r="M6526" s="3">
        <v>45658</v>
      </c>
      <c r="N6526" s="5">
        <v>2641</v>
      </c>
      <c r="O6526" s="5">
        <v>2624.16</v>
      </c>
      <c r="P6526" s="5">
        <v>21900748.629000001</v>
      </c>
      <c r="Q6526" s="4">
        <f t="shared" si="291"/>
        <v>16.840000000000146</v>
      </c>
      <c r="R6526" s="4">
        <f t="shared" si="290"/>
        <v>14.397083333333375</v>
      </c>
      <c r="S6526" s="29">
        <f t="shared" si="292"/>
        <v>0.79257362355953909</v>
      </c>
    </row>
    <row r="6527" spans="13:19" x14ac:dyDescent="0.4">
      <c r="M6527" s="3">
        <v>45659</v>
      </c>
      <c r="N6527" s="5">
        <v>2669</v>
      </c>
      <c r="O6527" s="5">
        <v>2657.1950000000002</v>
      </c>
      <c r="P6527" s="5">
        <v>21908776.258000001</v>
      </c>
      <c r="Q6527" s="4">
        <f t="shared" si="291"/>
        <v>11.804999999999836</v>
      </c>
      <c r="R6527" s="4">
        <f t="shared" si="290"/>
        <v>14.432083333333367</v>
      </c>
      <c r="S6527" s="29">
        <f t="shared" si="292"/>
        <v>0.79513444302176695</v>
      </c>
    </row>
    <row r="6528" spans="13:19" x14ac:dyDescent="0.4">
      <c r="M6528" s="3">
        <v>45660</v>
      </c>
      <c r="N6528" s="5">
        <v>2654.7</v>
      </c>
      <c r="O6528" s="5">
        <v>2638.41</v>
      </c>
      <c r="P6528" s="5">
        <v>21940766.258000001</v>
      </c>
      <c r="Q6528" s="4">
        <f t="shared" si="291"/>
        <v>16.289999999999964</v>
      </c>
      <c r="R6528" s="4">
        <f t="shared" ref="R6528:R6591" si="293">AVERAGE(Q6469:Q6528)</f>
        <v>14.379416666666694</v>
      </c>
      <c r="S6528" s="29">
        <f t="shared" si="292"/>
        <v>0.79001280409731112</v>
      </c>
    </row>
    <row r="6529" spans="13:19" x14ac:dyDescent="0.4">
      <c r="M6529" s="3">
        <v>45663</v>
      </c>
      <c r="N6529" s="5">
        <v>2647.4</v>
      </c>
      <c r="O6529" s="5">
        <v>2635.9949999999999</v>
      </c>
      <c r="P6529" s="5">
        <v>21972508.258000001</v>
      </c>
      <c r="Q6529" s="4">
        <f t="shared" si="291"/>
        <v>11.4050000000002</v>
      </c>
      <c r="R6529" s="4">
        <f t="shared" si="293"/>
        <v>14.297833333333369</v>
      </c>
      <c r="S6529" s="29">
        <f t="shared" si="292"/>
        <v>0.78617157490396927</v>
      </c>
    </row>
    <row r="6530" spans="13:19" x14ac:dyDescent="0.4">
      <c r="M6530" s="3">
        <v>45664</v>
      </c>
      <c r="N6530" s="5">
        <v>2665.4</v>
      </c>
      <c r="O6530" s="5">
        <v>2648.1849999999999</v>
      </c>
      <c r="P6530" s="5">
        <v>21972508.258000001</v>
      </c>
      <c r="Q6530" s="4">
        <f t="shared" si="291"/>
        <v>17.215000000000146</v>
      </c>
      <c r="R6530" s="4">
        <f t="shared" si="293"/>
        <v>14.308833333333366</v>
      </c>
      <c r="S6530" s="29">
        <f t="shared" si="292"/>
        <v>0.78617157490396927</v>
      </c>
    </row>
    <row r="6531" spans="13:19" x14ac:dyDescent="0.4">
      <c r="M6531" s="3">
        <v>45665</v>
      </c>
      <c r="N6531" s="5">
        <v>2672.4</v>
      </c>
      <c r="O6531" s="5">
        <v>2661.105</v>
      </c>
      <c r="P6531" s="5">
        <v>22106900.557</v>
      </c>
      <c r="Q6531" s="4">
        <f t="shared" si="291"/>
        <v>11.295000000000073</v>
      </c>
      <c r="R6531" s="4">
        <f t="shared" si="293"/>
        <v>14.199333333333364</v>
      </c>
      <c r="S6531" s="29">
        <f t="shared" si="292"/>
        <v>0.78104993597951344</v>
      </c>
    </row>
    <row r="6532" spans="13:19" x14ac:dyDescent="0.4">
      <c r="M6532" s="3">
        <v>45666</v>
      </c>
      <c r="N6532" s="5">
        <v>2690.8</v>
      </c>
      <c r="O6532" s="5">
        <v>2669.5250000000001</v>
      </c>
      <c r="P6532" s="5">
        <v>22248361.008000001</v>
      </c>
      <c r="Q6532" s="4">
        <f t="shared" si="291"/>
        <v>21.275000000000091</v>
      </c>
      <c r="R6532" s="4">
        <f t="shared" si="293"/>
        <v>14.306833333333369</v>
      </c>
      <c r="S6532" s="29">
        <f t="shared" si="292"/>
        <v>0.78489116517285529</v>
      </c>
    </row>
    <row r="6533" spans="13:19" x14ac:dyDescent="0.4">
      <c r="M6533" s="3">
        <v>45667</v>
      </c>
      <c r="N6533" s="5">
        <v>2715</v>
      </c>
      <c r="O6533" s="5">
        <v>2689.7550000000001</v>
      </c>
      <c r="P6533" s="5">
        <v>22404287.715</v>
      </c>
      <c r="Q6533" s="4">
        <f t="shared" ref="Q6533:Q6596" si="294">N6533-O6533</f>
        <v>25.244999999999891</v>
      </c>
      <c r="R6533" s="4">
        <f t="shared" si="293"/>
        <v>14.569750000000036</v>
      </c>
      <c r="S6533" s="29">
        <f t="shared" si="292"/>
        <v>0.80281690140845074</v>
      </c>
    </row>
    <row r="6534" spans="13:19" x14ac:dyDescent="0.4">
      <c r="M6534" s="3">
        <v>45670</v>
      </c>
      <c r="N6534" s="5">
        <v>2678.6</v>
      </c>
      <c r="O6534" s="5">
        <v>2662.4749999999999</v>
      </c>
      <c r="P6534" s="5">
        <v>22468904.155000001</v>
      </c>
      <c r="Q6534" s="4">
        <f t="shared" si="294"/>
        <v>16.125</v>
      </c>
      <c r="R6534" s="4">
        <f t="shared" si="293"/>
        <v>14.514000000000033</v>
      </c>
      <c r="S6534" s="29">
        <f t="shared" si="292"/>
        <v>0.79641485275288093</v>
      </c>
    </row>
    <row r="6535" spans="13:19" x14ac:dyDescent="0.4">
      <c r="M6535" s="3">
        <v>45671</v>
      </c>
      <c r="N6535" s="5">
        <v>2682.3</v>
      </c>
      <c r="O6535" s="5">
        <v>2676.875</v>
      </c>
      <c r="P6535" s="5">
        <v>22598053.765000001</v>
      </c>
      <c r="Q6535" s="4">
        <f t="shared" si="294"/>
        <v>5.4250000000001819</v>
      </c>
      <c r="R6535" s="4">
        <f t="shared" si="293"/>
        <v>14.416500000000035</v>
      </c>
      <c r="S6535" s="29">
        <f t="shared" si="292"/>
        <v>0.79001280409731112</v>
      </c>
    </row>
    <row r="6536" spans="13:19" x14ac:dyDescent="0.4">
      <c r="M6536" s="3">
        <v>45672</v>
      </c>
      <c r="N6536" s="5">
        <v>2717.8</v>
      </c>
      <c r="O6536" s="5">
        <v>2695.7190000000001</v>
      </c>
      <c r="P6536" s="5">
        <v>23274190.438999999</v>
      </c>
      <c r="Q6536" s="4">
        <f t="shared" si="294"/>
        <v>22.081000000000131</v>
      </c>
      <c r="R6536" s="4">
        <f t="shared" si="293"/>
        <v>14.544750000000038</v>
      </c>
      <c r="S6536" s="29">
        <f t="shared" si="292"/>
        <v>0.79897567221510879</v>
      </c>
    </row>
    <row r="6537" spans="13:19" x14ac:dyDescent="0.4">
      <c r="M6537" s="3">
        <v>45673</v>
      </c>
      <c r="N6537" s="5">
        <v>2750.9</v>
      </c>
      <c r="O6537" s="5">
        <v>2713.7449999999999</v>
      </c>
      <c r="P6537" s="5">
        <v>23617539.489999998</v>
      </c>
      <c r="Q6537" s="4">
        <f t="shared" si="294"/>
        <v>37.1550000000002</v>
      </c>
      <c r="R6537" s="4">
        <f t="shared" si="293"/>
        <v>14.946916666666706</v>
      </c>
      <c r="S6537" s="29">
        <f t="shared" si="292"/>
        <v>0.81562099871959026</v>
      </c>
    </row>
    <row r="6538" spans="13:19" x14ac:dyDescent="0.4">
      <c r="M6538" s="3">
        <v>45674</v>
      </c>
      <c r="N6538" s="5">
        <v>2748.7</v>
      </c>
      <c r="O6538" s="5">
        <v>2702.12</v>
      </c>
      <c r="P6538" s="5">
        <v>24581865</v>
      </c>
      <c r="Q6538" s="4">
        <f t="shared" si="294"/>
        <v>46.579999999999927</v>
      </c>
      <c r="R6538" s="4">
        <f t="shared" si="293"/>
        <v>15.598750000000042</v>
      </c>
      <c r="S6538" s="29">
        <f t="shared" si="292"/>
        <v>0.82330345710627406</v>
      </c>
    </row>
    <row r="6539" spans="13:19" x14ac:dyDescent="0.4">
      <c r="M6539" s="3">
        <v>45677</v>
      </c>
      <c r="N6539" s="5">
        <v>2748.7</v>
      </c>
      <c r="O6539" s="5">
        <v>2710.4180000000001</v>
      </c>
      <c r="P6539" s="5">
        <v>24581865</v>
      </c>
      <c r="Q6539" s="4">
        <f t="shared" si="294"/>
        <v>38.281999999999698</v>
      </c>
      <c r="R6539" s="4">
        <f t="shared" si="293"/>
        <v>16.006033333333367</v>
      </c>
      <c r="S6539" s="29">
        <f t="shared" si="292"/>
        <v>0.82586427656850192</v>
      </c>
    </row>
    <row r="6540" spans="13:19" x14ac:dyDescent="0.4">
      <c r="M6540" s="3">
        <v>45678</v>
      </c>
      <c r="N6540" s="5">
        <v>2759.2</v>
      </c>
      <c r="O6540" s="5">
        <v>2743.9949999999999</v>
      </c>
      <c r="P6540" s="5">
        <v>25885195.620000001</v>
      </c>
      <c r="Q6540" s="4">
        <f t="shared" si="294"/>
        <v>15.204999999999927</v>
      </c>
      <c r="R6540" s="4">
        <f t="shared" si="293"/>
        <v>16.148200000000035</v>
      </c>
      <c r="S6540" s="29">
        <f t="shared" si="292"/>
        <v>0.82842509603072978</v>
      </c>
    </row>
    <row r="6541" spans="13:19" x14ac:dyDescent="0.4">
      <c r="M6541" s="3">
        <v>45679</v>
      </c>
      <c r="N6541" s="5">
        <v>2770.9</v>
      </c>
      <c r="O6541" s="5">
        <v>2755.7550000000001</v>
      </c>
      <c r="P6541" s="5">
        <v>25877821.425999999</v>
      </c>
      <c r="Q6541" s="4">
        <f t="shared" si="294"/>
        <v>15.144999999999982</v>
      </c>
      <c r="R6541" s="4">
        <f t="shared" si="293"/>
        <v>16.171283333333363</v>
      </c>
      <c r="S6541" s="29">
        <f t="shared" si="292"/>
        <v>0.82842509603072978</v>
      </c>
    </row>
    <row r="6542" spans="13:19" x14ac:dyDescent="0.4">
      <c r="M6542" s="3">
        <v>45680</v>
      </c>
      <c r="N6542" s="5">
        <v>2765</v>
      </c>
      <c r="O6542" s="5">
        <v>2754.145</v>
      </c>
      <c r="P6542" s="5">
        <v>26999100.728999998</v>
      </c>
      <c r="Q6542" s="4">
        <f t="shared" si="294"/>
        <v>10.855000000000018</v>
      </c>
      <c r="R6542" s="4">
        <f t="shared" si="293"/>
        <v>16.255366666666692</v>
      </c>
      <c r="S6542" s="29">
        <f t="shared" si="292"/>
        <v>0.82970550576184376</v>
      </c>
    </row>
    <row r="6543" spans="13:19" x14ac:dyDescent="0.4">
      <c r="M6543" s="3">
        <v>45681</v>
      </c>
      <c r="N6543" s="5">
        <v>2778.9</v>
      </c>
      <c r="O6543" s="5">
        <v>2770</v>
      </c>
      <c r="P6543" s="5">
        <v>28072479.927000001</v>
      </c>
      <c r="Q6543" s="4">
        <f t="shared" si="294"/>
        <v>8.9000000000000909</v>
      </c>
      <c r="R6543" s="4">
        <f t="shared" si="293"/>
        <v>16.1803666666667</v>
      </c>
      <c r="S6543" s="29">
        <f t="shared" si="292"/>
        <v>0.82714468629961591</v>
      </c>
    </row>
    <row r="6544" spans="13:19" x14ac:dyDescent="0.4">
      <c r="M6544" s="3">
        <v>45684</v>
      </c>
      <c r="N6544" s="5">
        <v>2738.4</v>
      </c>
      <c r="O6544" s="5">
        <v>2739.7550000000001</v>
      </c>
      <c r="P6544" s="5">
        <v>29259425.157000002</v>
      </c>
      <c r="Q6544" s="4">
        <f t="shared" si="294"/>
        <v>-1.3550000000000182</v>
      </c>
      <c r="R6544" s="4">
        <f t="shared" si="293"/>
        <v>15.991533333333367</v>
      </c>
      <c r="S6544" s="29">
        <f t="shared" si="292"/>
        <v>0.81946222791293211</v>
      </c>
    </row>
    <row r="6545" spans="13:19" x14ac:dyDescent="0.4">
      <c r="M6545" s="3">
        <v>45685</v>
      </c>
      <c r="N6545" s="5">
        <v>2767.5</v>
      </c>
      <c r="O6545" s="5">
        <v>2763.0050000000001</v>
      </c>
      <c r="P6545" s="5">
        <v>29787015.886</v>
      </c>
      <c r="Q6545" s="4">
        <f t="shared" si="294"/>
        <v>4.4949999999998909</v>
      </c>
      <c r="R6545" s="4">
        <f t="shared" si="293"/>
        <v>15.966350000000034</v>
      </c>
      <c r="S6545" s="29">
        <f t="shared" si="292"/>
        <v>0.81818181818181823</v>
      </c>
    </row>
    <row r="6546" spans="13:19" x14ac:dyDescent="0.4">
      <c r="M6546" s="3">
        <v>45686</v>
      </c>
      <c r="N6546" s="5">
        <v>2769.8</v>
      </c>
      <c r="O6546" s="5">
        <v>2758.6149999999998</v>
      </c>
      <c r="P6546" s="5">
        <v>30438255.912</v>
      </c>
      <c r="Q6546" s="4">
        <f t="shared" si="294"/>
        <v>11.1850000000004</v>
      </c>
      <c r="R6546" s="4">
        <f t="shared" si="293"/>
        <v>15.86268333333337</v>
      </c>
      <c r="S6546" s="29">
        <f t="shared" si="292"/>
        <v>0.81690140845070425</v>
      </c>
    </row>
    <row r="6547" spans="13:19" x14ac:dyDescent="0.4">
      <c r="M6547" s="3">
        <v>45687</v>
      </c>
      <c r="N6547" s="5">
        <v>2845.2</v>
      </c>
      <c r="O6547" s="5">
        <v>2793.4650000000001</v>
      </c>
      <c r="P6547" s="5">
        <v>30980465.954999998</v>
      </c>
      <c r="Q6547" s="4">
        <f t="shared" si="294"/>
        <v>51.734999999999673</v>
      </c>
      <c r="R6547" s="4">
        <f t="shared" si="293"/>
        <v>16.728183333333359</v>
      </c>
      <c r="S6547" s="29">
        <f t="shared" ref="S6547:S6610" si="295">COUNTIF(R5766:R6546,"&lt;="&amp;R6547)/COUNT(R5766:R6546)</f>
        <v>0.83482714468629959</v>
      </c>
    </row>
    <row r="6548" spans="13:19" x14ac:dyDescent="0.4">
      <c r="M6548" s="3">
        <v>45688</v>
      </c>
      <c r="N6548" s="5">
        <v>2835</v>
      </c>
      <c r="O6548" s="5">
        <v>2798.13</v>
      </c>
      <c r="P6548" s="5">
        <v>31316204.647999998</v>
      </c>
      <c r="Q6548" s="4">
        <f t="shared" si="294"/>
        <v>36.869999999999891</v>
      </c>
      <c r="R6548" s="4">
        <f t="shared" si="293"/>
        <v>17.163266666666686</v>
      </c>
      <c r="S6548" s="29">
        <f t="shared" si="295"/>
        <v>0.83866837387964144</v>
      </c>
    </row>
    <row r="6549" spans="13:19" x14ac:dyDescent="0.4">
      <c r="M6549" s="3">
        <v>45691</v>
      </c>
      <c r="N6549" s="5">
        <v>2857.1</v>
      </c>
      <c r="O6549" s="5">
        <v>2814.13</v>
      </c>
      <c r="P6549" s="5">
        <v>32290384.488000002</v>
      </c>
      <c r="Q6549" s="4">
        <f t="shared" si="294"/>
        <v>42.9699999999998</v>
      </c>
      <c r="R6549" s="4">
        <f t="shared" si="293"/>
        <v>17.907350000000019</v>
      </c>
      <c r="S6549" s="29">
        <f t="shared" si="295"/>
        <v>0.85147247119078107</v>
      </c>
    </row>
    <row r="6550" spans="13:19" x14ac:dyDescent="0.4">
      <c r="M6550" s="3">
        <v>45692</v>
      </c>
      <c r="N6550" s="5">
        <v>2875.8</v>
      </c>
      <c r="O6550" s="5">
        <v>2841.4</v>
      </c>
      <c r="P6550" s="5">
        <v>33248152.120999999</v>
      </c>
      <c r="Q6550" s="4">
        <f t="shared" si="294"/>
        <v>34.400000000000091</v>
      </c>
      <c r="R6550" s="4">
        <f t="shared" si="293"/>
        <v>18.345266666666689</v>
      </c>
      <c r="S6550" s="29">
        <f t="shared" si="295"/>
        <v>0.85787451984635088</v>
      </c>
    </row>
    <row r="6551" spans="13:19" x14ac:dyDescent="0.4">
      <c r="M6551" s="3">
        <v>45693</v>
      </c>
      <c r="N6551" s="5">
        <v>2893</v>
      </c>
      <c r="O6551" s="5">
        <v>2866.2350000000001</v>
      </c>
      <c r="P6551" s="5">
        <v>33381503.785</v>
      </c>
      <c r="Q6551" s="4">
        <f t="shared" si="294"/>
        <v>26.764999999999873</v>
      </c>
      <c r="R6551" s="4">
        <f t="shared" si="293"/>
        <v>18.552933333333353</v>
      </c>
      <c r="S6551" s="29">
        <f t="shared" si="295"/>
        <v>0.86043533930857874</v>
      </c>
    </row>
    <row r="6552" spans="13:19" x14ac:dyDescent="0.4">
      <c r="M6552" s="3">
        <v>45694</v>
      </c>
      <c r="N6552" s="5">
        <v>2876.7</v>
      </c>
      <c r="O6552" s="5">
        <v>2855.81</v>
      </c>
      <c r="P6552" s="5">
        <v>33860626.572999999</v>
      </c>
      <c r="Q6552" s="4">
        <f t="shared" si="294"/>
        <v>20.889999999999873</v>
      </c>
      <c r="R6552" s="4">
        <f t="shared" si="293"/>
        <v>18.755183333333353</v>
      </c>
      <c r="S6552" s="29">
        <f t="shared" si="295"/>
        <v>0.86683738796414855</v>
      </c>
    </row>
    <row r="6553" spans="13:19" x14ac:dyDescent="0.4">
      <c r="M6553" s="3">
        <v>45695</v>
      </c>
      <c r="N6553" s="5">
        <v>2887.6</v>
      </c>
      <c r="O6553" s="5">
        <v>2860.1350000000002</v>
      </c>
      <c r="P6553" s="5">
        <v>34595400.365999997</v>
      </c>
      <c r="Q6553" s="4">
        <f t="shared" si="294"/>
        <v>27.464999999999691</v>
      </c>
      <c r="R6553" s="4">
        <f t="shared" si="293"/>
        <v>19.089850000000016</v>
      </c>
      <c r="S6553" s="29">
        <f t="shared" si="295"/>
        <v>0.87323943661971826</v>
      </c>
    </row>
    <row r="6554" spans="13:19" x14ac:dyDescent="0.4">
      <c r="M6554" s="3">
        <v>45698</v>
      </c>
      <c r="N6554" s="5">
        <v>2934.4</v>
      </c>
      <c r="O6554" s="5">
        <v>2907.55</v>
      </c>
      <c r="P6554" s="5">
        <v>35492633.103</v>
      </c>
      <c r="Q6554" s="4">
        <f t="shared" si="294"/>
        <v>26.849999999999909</v>
      </c>
      <c r="R6554" s="4">
        <f t="shared" si="293"/>
        <v>19.48743333333335</v>
      </c>
      <c r="S6554" s="29">
        <f t="shared" si="295"/>
        <v>0.88092189500640206</v>
      </c>
    </row>
    <row r="6555" spans="13:19" x14ac:dyDescent="0.4">
      <c r="M6555" s="3">
        <v>45699</v>
      </c>
      <c r="N6555" s="5">
        <v>2932.6</v>
      </c>
      <c r="O6555" s="5">
        <v>2897.23</v>
      </c>
      <c r="P6555" s="5">
        <v>36108702.616999999</v>
      </c>
      <c r="Q6555" s="4">
        <f t="shared" si="294"/>
        <v>35.369999999999891</v>
      </c>
      <c r="R6555" s="4">
        <f t="shared" si="293"/>
        <v>20.095350000000014</v>
      </c>
      <c r="S6555" s="29">
        <f t="shared" si="295"/>
        <v>0.8924455825864277</v>
      </c>
    </row>
    <row r="6556" spans="13:19" x14ac:dyDescent="0.4">
      <c r="M6556" s="3">
        <v>45700</v>
      </c>
      <c r="N6556" s="5">
        <v>2928.7</v>
      </c>
      <c r="O6556" s="5">
        <v>2903.9749999999999</v>
      </c>
      <c r="P6556" s="5">
        <v>36454293.715999998</v>
      </c>
      <c r="Q6556" s="4">
        <f t="shared" si="294"/>
        <v>24.724999999999909</v>
      </c>
      <c r="R6556" s="4">
        <f t="shared" si="293"/>
        <v>20.481516666666682</v>
      </c>
      <c r="S6556" s="29">
        <f t="shared" si="295"/>
        <v>0.90268886043533936</v>
      </c>
    </row>
    <row r="6557" spans="13:19" x14ac:dyDescent="0.4">
      <c r="M6557" s="3">
        <v>45701</v>
      </c>
      <c r="N6557" s="5">
        <v>2945.4</v>
      </c>
      <c r="O6557" s="5">
        <v>2927.3049999999998</v>
      </c>
      <c r="P6557" s="5">
        <v>37055805.164999999</v>
      </c>
      <c r="Q6557" s="4">
        <f t="shared" si="294"/>
        <v>18.095000000000255</v>
      </c>
      <c r="R6557" s="4">
        <f t="shared" si="293"/>
        <v>20.690933333333351</v>
      </c>
      <c r="S6557" s="29">
        <f t="shared" si="295"/>
        <v>0.90396927016645323</v>
      </c>
    </row>
    <row r="6558" spans="13:19" x14ac:dyDescent="0.4">
      <c r="M6558" s="3">
        <v>45702</v>
      </c>
      <c r="N6558" s="5">
        <v>2900.7</v>
      </c>
      <c r="O6558" s="5">
        <v>2882.085</v>
      </c>
      <c r="P6558" s="5">
        <v>37448324.321999997</v>
      </c>
      <c r="Q6558" s="4">
        <f t="shared" si="294"/>
        <v>18.614999999999782</v>
      </c>
      <c r="R6558" s="4">
        <f t="shared" si="293"/>
        <v>21.061266666666679</v>
      </c>
      <c r="S6558" s="29">
        <f t="shared" si="295"/>
        <v>0.91165172855313703</v>
      </c>
    </row>
    <row r="6559" spans="13:19" x14ac:dyDescent="0.4">
      <c r="M6559" s="3">
        <v>45705</v>
      </c>
      <c r="N6559" s="5">
        <v>2900.7</v>
      </c>
      <c r="O6559" s="5">
        <v>2898.6</v>
      </c>
      <c r="P6559" s="5">
        <v>37448324.321999997</v>
      </c>
      <c r="Q6559" s="4">
        <f t="shared" si="294"/>
        <v>2.0999999999999091</v>
      </c>
      <c r="R6559" s="4">
        <f t="shared" si="293"/>
        <v>21.198683333333346</v>
      </c>
      <c r="S6559" s="29">
        <f t="shared" si="295"/>
        <v>0.91293213828425102</v>
      </c>
    </row>
    <row r="6560" spans="13:19" x14ac:dyDescent="0.4">
      <c r="M6560" s="3">
        <v>45706</v>
      </c>
      <c r="N6560" s="5">
        <v>2949</v>
      </c>
      <c r="O6560" s="5">
        <v>2935.53</v>
      </c>
      <c r="P6560" s="5">
        <v>37608078.990000002</v>
      </c>
      <c r="Q6560" s="4">
        <f t="shared" si="294"/>
        <v>13.4699999999998</v>
      </c>
      <c r="R6560" s="4">
        <f t="shared" si="293"/>
        <v>21.614600000000003</v>
      </c>
      <c r="S6560" s="29">
        <f t="shared" si="295"/>
        <v>0.91805377720870673</v>
      </c>
    </row>
    <row r="6561" spans="13:19" x14ac:dyDescent="0.4">
      <c r="M6561" s="3">
        <v>45707</v>
      </c>
      <c r="N6561" s="5">
        <v>2936.1</v>
      </c>
      <c r="O6561" s="5">
        <v>2933.19</v>
      </c>
      <c r="P6561" s="5">
        <v>37983093.443999998</v>
      </c>
      <c r="Q6561" s="4">
        <f t="shared" si="294"/>
        <v>2.9099999999998545</v>
      </c>
      <c r="R6561" s="4">
        <f t="shared" si="293"/>
        <v>21.594516666666664</v>
      </c>
      <c r="S6561" s="29">
        <f t="shared" si="295"/>
        <v>0.91549295774647887</v>
      </c>
    </row>
    <row r="6562" spans="13:19" x14ac:dyDescent="0.4">
      <c r="M6562" s="3">
        <v>45708</v>
      </c>
      <c r="N6562" s="5">
        <v>2956.1</v>
      </c>
      <c r="O6562" s="5">
        <v>2938.9949999999999</v>
      </c>
      <c r="P6562" s="5">
        <v>38314465.762999997</v>
      </c>
      <c r="Q6562" s="4">
        <f t="shared" si="294"/>
        <v>17.105000000000018</v>
      </c>
      <c r="R6562" s="4">
        <f t="shared" si="293"/>
        <v>21.843599999999991</v>
      </c>
      <c r="S6562" s="29">
        <f t="shared" si="295"/>
        <v>0.92189500640204869</v>
      </c>
    </row>
    <row r="6563" spans="13:19" x14ac:dyDescent="0.4">
      <c r="M6563" s="3">
        <v>45709</v>
      </c>
      <c r="N6563" s="5">
        <v>2953.2</v>
      </c>
      <c r="O6563" s="5">
        <v>2934.9549999999999</v>
      </c>
      <c r="P6563" s="5">
        <v>38590481.714000002</v>
      </c>
      <c r="Q6563" s="4">
        <f t="shared" si="294"/>
        <v>18.244999999999891</v>
      </c>
      <c r="R6563" s="4">
        <f t="shared" si="293"/>
        <v>21.636516666666655</v>
      </c>
      <c r="S6563" s="29">
        <f t="shared" si="295"/>
        <v>0.91677336747759286</v>
      </c>
    </row>
    <row r="6564" spans="13:19" x14ac:dyDescent="0.4">
      <c r="M6564" s="3">
        <v>45712</v>
      </c>
      <c r="N6564" s="5">
        <v>2963.2</v>
      </c>
      <c r="O6564" s="5">
        <v>2952.7249999999999</v>
      </c>
      <c r="P6564" s="5">
        <v>38811074.524999999</v>
      </c>
      <c r="Q6564" s="4">
        <f t="shared" si="294"/>
        <v>10.474999999999909</v>
      </c>
      <c r="R6564" s="4">
        <f t="shared" si="293"/>
        <v>21.478683333333318</v>
      </c>
      <c r="S6564" s="29">
        <f t="shared" si="295"/>
        <v>0.91165172855313703</v>
      </c>
    </row>
    <row r="6565" spans="13:19" x14ac:dyDescent="0.4">
      <c r="M6565" s="3">
        <v>45713</v>
      </c>
      <c r="N6565" s="5">
        <v>2918.8</v>
      </c>
      <c r="O6565" s="5">
        <v>2914.52</v>
      </c>
      <c r="P6565" s="5">
        <v>38882330.306999996</v>
      </c>
      <c r="Q6565" s="4">
        <f t="shared" si="294"/>
        <v>4.2800000000002001</v>
      </c>
      <c r="R6565" s="4">
        <f t="shared" si="293"/>
        <v>21.138766666666651</v>
      </c>
      <c r="S6565" s="29">
        <f t="shared" si="295"/>
        <v>0.90396927016645323</v>
      </c>
    </row>
    <row r="6566" spans="13:19" x14ac:dyDescent="0.4">
      <c r="M6566" s="3">
        <v>45714</v>
      </c>
      <c r="N6566" s="5">
        <v>2930.6</v>
      </c>
      <c r="O6566" s="5">
        <v>2916.0250000000001</v>
      </c>
      <c r="P6566" s="5">
        <v>38961200.137999997</v>
      </c>
      <c r="Q6566" s="4">
        <f t="shared" si="294"/>
        <v>14.574999999999818</v>
      </c>
      <c r="R6566" s="4">
        <f t="shared" si="293"/>
        <v>20.933766666666649</v>
      </c>
      <c r="S6566" s="29">
        <f t="shared" si="295"/>
        <v>0.89756722151088353</v>
      </c>
    </row>
    <row r="6567" spans="13:19" x14ac:dyDescent="0.4">
      <c r="M6567" s="3">
        <v>45715</v>
      </c>
      <c r="N6567" s="5">
        <v>2895.9</v>
      </c>
      <c r="O6567" s="5">
        <v>2876.4850000000001</v>
      </c>
      <c r="P6567" s="5">
        <v>39068304.516000003</v>
      </c>
      <c r="Q6567" s="4">
        <f t="shared" si="294"/>
        <v>19.414999999999964</v>
      </c>
      <c r="R6567" s="4">
        <f t="shared" si="293"/>
        <v>20.978433333333314</v>
      </c>
      <c r="S6567" s="29">
        <f t="shared" si="295"/>
        <v>0.8988476312419974</v>
      </c>
    </row>
    <row r="6568" spans="13:19" x14ac:dyDescent="0.4">
      <c r="M6568" s="3">
        <v>45716</v>
      </c>
      <c r="N6568" s="5">
        <v>2848.5</v>
      </c>
      <c r="O6568" s="5">
        <v>2856.998</v>
      </c>
      <c r="P6568" s="5">
        <v>39261573.799000002</v>
      </c>
      <c r="Q6568" s="4">
        <f t="shared" si="294"/>
        <v>-8.4980000000000473</v>
      </c>
      <c r="R6568" s="4">
        <f t="shared" si="293"/>
        <v>20.38786666666665</v>
      </c>
      <c r="S6568" s="29">
        <f t="shared" si="295"/>
        <v>0.88220230473751604</v>
      </c>
    </row>
    <row r="6569" spans="13:19" x14ac:dyDescent="0.4">
      <c r="M6569" s="3">
        <v>45719</v>
      </c>
      <c r="N6569" s="5">
        <v>2901.1</v>
      </c>
      <c r="O6569" s="5">
        <v>2891.43</v>
      </c>
      <c r="P6569" s="5">
        <v>39414153.766999997</v>
      </c>
      <c r="Q6569" s="4">
        <f t="shared" si="294"/>
        <v>9.6700000000000728</v>
      </c>
      <c r="R6569" s="4">
        <f t="shared" si="293"/>
        <v>20.108266666666644</v>
      </c>
      <c r="S6569" s="29">
        <f t="shared" si="295"/>
        <v>0.87708066581306021</v>
      </c>
    </row>
    <row r="6570" spans="13:19" x14ac:dyDescent="0.4">
      <c r="M6570" s="3">
        <v>45720</v>
      </c>
      <c r="N6570" s="5">
        <v>2920.6</v>
      </c>
      <c r="O6570" s="5">
        <v>2916.625</v>
      </c>
      <c r="P6570" s="5">
        <v>39454463.715999998</v>
      </c>
      <c r="Q6570" s="4">
        <f t="shared" si="294"/>
        <v>3.9749999999999091</v>
      </c>
      <c r="R6570" s="4">
        <f t="shared" si="293"/>
        <v>19.758583333333309</v>
      </c>
      <c r="S6570" s="29">
        <f t="shared" si="295"/>
        <v>0.86683738796414855</v>
      </c>
    </row>
    <row r="6571" spans="13:19" x14ac:dyDescent="0.4">
      <c r="M6571" s="3">
        <v>45721</v>
      </c>
      <c r="N6571" s="5">
        <v>2926</v>
      </c>
      <c r="O6571" s="5">
        <v>2918.7350000000001</v>
      </c>
      <c r="P6571" s="5">
        <v>39672771.383000001</v>
      </c>
      <c r="Q6571" s="4">
        <f t="shared" si="294"/>
        <v>7.2649999999998727</v>
      </c>
      <c r="R6571" s="4">
        <f t="shared" si="293"/>
        <v>19.22458333333331</v>
      </c>
      <c r="S6571" s="29">
        <f t="shared" si="295"/>
        <v>0.85147247119078107</v>
      </c>
    </row>
    <row r="6572" spans="13:19" x14ac:dyDescent="0.4">
      <c r="M6572" s="3">
        <v>45722</v>
      </c>
      <c r="N6572" s="5">
        <v>2926.6</v>
      </c>
      <c r="O6572" s="5">
        <v>2910.99</v>
      </c>
      <c r="P6572" s="5">
        <v>39670180.539999999</v>
      </c>
      <c r="Q6572" s="4">
        <f t="shared" si="294"/>
        <v>15.610000000000127</v>
      </c>
      <c r="R6572" s="4">
        <f t="shared" si="293"/>
        <v>19.005166666666643</v>
      </c>
      <c r="S6572" s="29">
        <f t="shared" si="295"/>
        <v>0.84635083226632524</v>
      </c>
    </row>
    <row r="6573" spans="13:19" x14ac:dyDescent="0.4">
      <c r="M6573" s="3">
        <v>45723</v>
      </c>
      <c r="N6573" s="5">
        <v>2914.1</v>
      </c>
      <c r="O6573" s="5">
        <v>2909.355</v>
      </c>
      <c r="P6573" s="5">
        <v>39766633.539999999</v>
      </c>
      <c r="Q6573" s="4">
        <f t="shared" si="294"/>
        <v>4.7449999999998909</v>
      </c>
      <c r="R6573" s="4">
        <f t="shared" si="293"/>
        <v>18.610666666666642</v>
      </c>
      <c r="S6573" s="29">
        <f t="shared" si="295"/>
        <v>0.83482714468629959</v>
      </c>
    </row>
    <row r="6574" spans="13:19" x14ac:dyDescent="0.4">
      <c r="M6574" s="3">
        <v>45726</v>
      </c>
      <c r="N6574" s="5">
        <v>2899.4</v>
      </c>
      <c r="O6574" s="5">
        <v>2888.49</v>
      </c>
      <c r="P6574" s="5">
        <v>39948156.891000003</v>
      </c>
      <c r="Q6574" s="4">
        <f t="shared" si="294"/>
        <v>10.910000000000309</v>
      </c>
      <c r="R6574" s="4">
        <f t="shared" si="293"/>
        <v>18.504166666666645</v>
      </c>
      <c r="S6574" s="29">
        <f t="shared" si="295"/>
        <v>0.83098591549295775</v>
      </c>
    </row>
    <row r="6575" spans="13:19" x14ac:dyDescent="0.4">
      <c r="M6575" s="3">
        <v>45727</v>
      </c>
      <c r="N6575" s="5">
        <v>2920.9</v>
      </c>
      <c r="O6575" s="5">
        <v>2915.82</v>
      </c>
      <c r="P6575" s="5">
        <v>40117945.640000001</v>
      </c>
      <c r="Q6575" s="4">
        <f t="shared" si="294"/>
        <v>5.0799999999999272</v>
      </c>
      <c r="R6575" s="4">
        <f t="shared" si="293"/>
        <v>18.315083333333305</v>
      </c>
      <c r="S6575" s="29">
        <f t="shared" si="295"/>
        <v>0.82586427656850192</v>
      </c>
    </row>
    <row r="6576" spans="13:19" x14ac:dyDescent="0.4">
      <c r="M6576" s="3">
        <v>45728</v>
      </c>
      <c r="N6576" s="5">
        <v>2946.8</v>
      </c>
      <c r="O6576" s="5">
        <v>2932.9250000000002</v>
      </c>
      <c r="P6576" s="5">
        <v>40150064.489</v>
      </c>
      <c r="Q6576" s="4">
        <f t="shared" si="294"/>
        <v>13.875</v>
      </c>
      <c r="R6576" s="4">
        <f t="shared" si="293"/>
        <v>17.400899999999972</v>
      </c>
      <c r="S6576" s="29">
        <f t="shared" si="295"/>
        <v>0.80793854033290657</v>
      </c>
    </row>
    <row r="6577" spans="13:19" x14ac:dyDescent="0.4">
      <c r="M6577" s="3">
        <v>45729</v>
      </c>
      <c r="N6577" s="5">
        <v>2991.3</v>
      </c>
      <c r="O6577" s="5">
        <v>2988.26</v>
      </c>
      <c r="P6577" s="5">
        <v>40559729.864</v>
      </c>
      <c r="Q6577" s="4">
        <f t="shared" si="294"/>
        <v>3.0399999999999636</v>
      </c>
      <c r="R6577" s="4">
        <f t="shared" si="293"/>
        <v>17.209649999999971</v>
      </c>
      <c r="S6577" s="29">
        <f t="shared" si="295"/>
        <v>0.80409731113956462</v>
      </c>
    </row>
    <row r="6578" spans="13:19" x14ac:dyDescent="0.4">
      <c r="M6578" s="3">
        <v>45730</v>
      </c>
      <c r="N6578" s="5">
        <v>3001.1</v>
      </c>
      <c r="O6578" s="5">
        <v>2983.7950000000001</v>
      </c>
      <c r="P6578" s="5">
        <v>40431740.259999998</v>
      </c>
      <c r="Q6578" s="4">
        <f t="shared" si="294"/>
        <v>17.304999999999836</v>
      </c>
      <c r="R6578" s="4">
        <f t="shared" si="293"/>
        <v>17.120316666666636</v>
      </c>
      <c r="S6578" s="29">
        <f t="shared" si="295"/>
        <v>0.80025608194622277</v>
      </c>
    </row>
    <row r="6579" spans="13:19" x14ac:dyDescent="0.4">
      <c r="M6579" s="3">
        <v>45733</v>
      </c>
      <c r="N6579" s="5">
        <v>3006.1</v>
      </c>
      <c r="O6579" s="5">
        <v>3000.4250000000002</v>
      </c>
      <c r="P6579" s="5">
        <v>40465964.07</v>
      </c>
      <c r="Q6579" s="4">
        <f t="shared" si="294"/>
        <v>5.6749999999997272</v>
      </c>
      <c r="R6579" s="4">
        <f t="shared" si="293"/>
        <v>16.938816666666639</v>
      </c>
      <c r="S6579" s="29">
        <f t="shared" si="295"/>
        <v>0.79513444302176695</v>
      </c>
    </row>
    <row r="6580" spans="13:19" x14ac:dyDescent="0.4">
      <c r="M6580" s="3">
        <v>45734</v>
      </c>
      <c r="N6580" s="5">
        <v>3040.8</v>
      </c>
      <c r="O6580" s="5">
        <v>3034.34</v>
      </c>
      <c r="P6580" s="5">
        <v>41124434.134000003</v>
      </c>
      <c r="Q6580" s="4">
        <f t="shared" si="294"/>
        <v>6.4600000000000364</v>
      </c>
      <c r="R6580" s="4">
        <f t="shared" si="293"/>
        <v>16.730466666666644</v>
      </c>
      <c r="S6580" s="29">
        <f t="shared" si="295"/>
        <v>0.79385403329065296</v>
      </c>
    </row>
    <row r="6581" spans="13:19" x14ac:dyDescent="0.4">
      <c r="M6581" s="3">
        <v>45735</v>
      </c>
      <c r="N6581" s="5">
        <v>3041.2</v>
      </c>
      <c r="O6581" s="5">
        <v>3046.76</v>
      </c>
      <c r="P6581" s="5">
        <v>41446851.251000002</v>
      </c>
      <c r="Q6581" s="4">
        <f t="shared" si="294"/>
        <v>-5.5600000000004002</v>
      </c>
      <c r="R6581" s="4">
        <f t="shared" si="293"/>
        <v>16.321783333333308</v>
      </c>
      <c r="S6581" s="29">
        <f t="shared" si="295"/>
        <v>0.78617157490396927</v>
      </c>
    </row>
    <row r="6582" spans="13:19" x14ac:dyDescent="0.4">
      <c r="M6582" s="3">
        <v>45736</v>
      </c>
      <c r="N6582" s="5">
        <v>3043.8</v>
      </c>
      <c r="O6582" s="5">
        <v>3044.33</v>
      </c>
      <c r="P6582" s="5">
        <v>41594745.805</v>
      </c>
      <c r="Q6582" s="4">
        <f t="shared" si="294"/>
        <v>-0.52999999999974534</v>
      </c>
      <c r="R6582" s="4">
        <f t="shared" si="293"/>
        <v>15.959699999999975</v>
      </c>
      <c r="S6582" s="29">
        <f t="shared" si="295"/>
        <v>0.77208706786171577</v>
      </c>
    </row>
    <row r="6583" spans="13:19" x14ac:dyDescent="0.4">
      <c r="M6583" s="3">
        <v>45737</v>
      </c>
      <c r="N6583" s="5">
        <v>3021.4</v>
      </c>
      <c r="O6583" s="5">
        <v>3022.79</v>
      </c>
      <c r="P6583" s="5">
        <v>41891156.381999999</v>
      </c>
      <c r="Q6583" s="4">
        <f t="shared" si="294"/>
        <v>-1.3899999999998727</v>
      </c>
      <c r="R6583" s="4">
        <f t="shared" si="293"/>
        <v>15.760666666666642</v>
      </c>
      <c r="S6583" s="29">
        <f t="shared" si="295"/>
        <v>0.76696542893725994</v>
      </c>
    </row>
    <row r="6584" spans="13:19" x14ac:dyDescent="0.4">
      <c r="M6584" s="3">
        <v>45740</v>
      </c>
      <c r="N6584" s="5">
        <v>3015.6</v>
      </c>
      <c r="O6584" s="5">
        <v>3011.4349999999999</v>
      </c>
      <c r="P6584" s="5">
        <v>42364382.770999998</v>
      </c>
      <c r="Q6584" s="4">
        <f t="shared" si="294"/>
        <v>4.1649999999999636</v>
      </c>
      <c r="R6584" s="4">
        <f t="shared" si="293"/>
        <v>15.623499999999975</v>
      </c>
      <c r="S6584" s="29">
        <f t="shared" si="295"/>
        <v>0.76568501920614596</v>
      </c>
    </row>
    <row r="6585" spans="13:19" x14ac:dyDescent="0.4">
      <c r="M6585" s="3">
        <v>45741</v>
      </c>
      <c r="N6585" s="5">
        <v>3025.9</v>
      </c>
      <c r="O6585" s="5">
        <v>3019.82</v>
      </c>
      <c r="P6585" s="5">
        <v>42553452.869999997</v>
      </c>
      <c r="Q6585" s="4">
        <f t="shared" si="294"/>
        <v>6.0799999999999272</v>
      </c>
      <c r="R6585" s="4">
        <f t="shared" si="293"/>
        <v>15.444166666666638</v>
      </c>
      <c r="S6585" s="29">
        <f t="shared" si="295"/>
        <v>0.76184379001280411</v>
      </c>
    </row>
    <row r="6586" spans="13:19" x14ac:dyDescent="0.4">
      <c r="M6586" s="3">
        <v>45742</v>
      </c>
      <c r="N6586" s="5">
        <v>3022.5</v>
      </c>
      <c r="O6586" s="5">
        <v>3019.08</v>
      </c>
      <c r="P6586" s="5">
        <v>42936235.651000001</v>
      </c>
      <c r="Q6586" s="4">
        <f t="shared" si="294"/>
        <v>3.4200000000000728</v>
      </c>
      <c r="R6586" s="4">
        <f t="shared" si="293"/>
        <v>15.220499999999969</v>
      </c>
      <c r="S6586" s="29">
        <f t="shared" si="295"/>
        <v>0.75672215108834828</v>
      </c>
    </row>
    <row r="6587" spans="13:19" x14ac:dyDescent="0.4">
      <c r="M6587" s="3">
        <v>45743</v>
      </c>
      <c r="N6587" s="5">
        <v>3061</v>
      </c>
      <c r="O6587" s="5">
        <v>3055.5149999999999</v>
      </c>
      <c r="P6587" s="5">
        <v>43168312.089000002</v>
      </c>
      <c r="Q6587" s="4">
        <f t="shared" si="294"/>
        <v>5.4850000000001273</v>
      </c>
      <c r="R6587" s="4">
        <f t="shared" si="293"/>
        <v>15.115166666666642</v>
      </c>
      <c r="S6587" s="29">
        <f t="shared" si="295"/>
        <v>0.75416133162612031</v>
      </c>
    </row>
    <row r="6588" spans="13:19" x14ac:dyDescent="0.4">
      <c r="M6588" s="3">
        <v>45744</v>
      </c>
      <c r="N6588" s="5">
        <v>3114.3</v>
      </c>
      <c r="O6588" s="5">
        <v>3084.33</v>
      </c>
      <c r="P6588" s="5">
        <v>43347625.917999998</v>
      </c>
      <c r="Q6588" s="4">
        <f t="shared" si="294"/>
        <v>29.970000000000255</v>
      </c>
      <c r="R6588" s="4">
        <f t="shared" si="293"/>
        <v>15.343166666666646</v>
      </c>
      <c r="S6588" s="29">
        <f t="shared" si="295"/>
        <v>0.75800256081946227</v>
      </c>
    </row>
    <row r="6589" spans="13:19" x14ac:dyDescent="0.4">
      <c r="M6589" s="3">
        <v>45747</v>
      </c>
      <c r="N6589" s="5">
        <v>3150.3</v>
      </c>
      <c r="O6589" s="5">
        <v>3122.9050000000002</v>
      </c>
      <c r="P6589" s="5">
        <v>43806863.431000002</v>
      </c>
      <c r="Q6589" s="4">
        <f t="shared" si="294"/>
        <v>27.394999999999982</v>
      </c>
      <c r="R6589" s="4">
        <f t="shared" si="293"/>
        <v>15.609666666666643</v>
      </c>
      <c r="S6589" s="29">
        <f t="shared" si="295"/>
        <v>0.76440460947503197</v>
      </c>
    </row>
    <row r="6590" spans="13:19" x14ac:dyDescent="0.4">
      <c r="M6590" s="3">
        <v>45748</v>
      </c>
      <c r="N6590" s="5">
        <v>3146</v>
      </c>
      <c r="O6590" s="5">
        <v>3113.645</v>
      </c>
      <c r="P6590" s="5">
        <v>44111657.873000003</v>
      </c>
      <c r="Q6590" s="4">
        <f t="shared" si="294"/>
        <v>32.355000000000018</v>
      </c>
      <c r="R6590" s="4">
        <f t="shared" si="293"/>
        <v>15.861999999999973</v>
      </c>
      <c r="S6590" s="29">
        <f t="shared" si="295"/>
        <v>0.7695262483994878</v>
      </c>
    </row>
    <row r="6591" spans="13:19" x14ac:dyDescent="0.4">
      <c r="M6591" s="3">
        <v>45749</v>
      </c>
      <c r="N6591" s="5">
        <v>3166.2</v>
      </c>
      <c r="O6591" s="5">
        <v>3135.3890000000001</v>
      </c>
      <c r="P6591" s="5">
        <v>44463990.811999999</v>
      </c>
      <c r="Q6591" s="4">
        <f t="shared" si="294"/>
        <v>30.810999999999694</v>
      </c>
      <c r="R6591" s="4">
        <f t="shared" si="293"/>
        <v>16.187266666666634</v>
      </c>
      <c r="S6591" s="29">
        <f t="shared" si="295"/>
        <v>0.78233034571062743</v>
      </c>
    </row>
    <row r="6592" spans="13:19" x14ac:dyDescent="0.4">
      <c r="M6592" s="3">
        <v>45750</v>
      </c>
      <c r="N6592" s="5">
        <v>3121.7</v>
      </c>
      <c r="O6592" s="5">
        <v>3114.5</v>
      </c>
      <c r="P6592" s="5">
        <v>45046650.789999999</v>
      </c>
      <c r="Q6592" s="4">
        <f t="shared" si="294"/>
        <v>7.1999999999998181</v>
      </c>
      <c r="R6592" s="4">
        <f t="shared" ref="R6592:R6655" si="296">AVERAGE(Q6533:Q6592)</f>
        <v>15.952683333333296</v>
      </c>
      <c r="S6592" s="29">
        <f t="shared" si="295"/>
        <v>0.7695262483994878</v>
      </c>
    </row>
    <row r="6593" spans="13:19" x14ac:dyDescent="0.4">
      <c r="M6593" s="3">
        <v>45751</v>
      </c>
      <c r="N6593" s="5">
        <v>3035.4</v>
      </c>
      <c r="O6593" s="5">
        <v>3037.31</v>
      </c>
      <c r="P6593" s="5">
        <v>45071696.424999997</v>
      </c>
      <c r="Q6593" s="4">
        <f t="shared" si="294"/>
        <v>-1.9099999999998545</v>
      </c>
      <c r="R6593" s="4">
        <f t="shared" si="296"/>
        <v>15.500099999999968</v>
      </c>
      <c r="S6593" s="29">
        <f t="shared" si="295"/>
        <v>0.75672215108834828</v>
      </c>
    </row>
    <row r="6594" spans="13:19" x14ac:dyDescent="0.4">
      <c r="M6594" s="3">
        <v>45754</v>
      </c>
      <c r="N6594" s="5">
        <v>2973.6</v>
      </c>
      <c r="O6594" s="5">
        <v>2982.9749999999999</v>
      </c>
      <c r="P6594" s="5">
        <v>45064217.276000001</v>
      </c>
      <c r="Q6594" s="4">
        <f t="shared" si="294"/>
        <v>-9.375</v>
      </c>
      <c r="R6594" s="4">
        <f t="shared" si="296"/>
        <v>15.075099999999967</v>
      </c>
      <c r="S6594" s="29">
        <f t="shared" si="295"/>
        <v>0.74519846350832264</v>
      </c>
    </row>
    <row r="6595" spans="13:19" x14ac:dyDescent="0.4">
      <c r="M6595" s="3">
        <v>45755</v>
      </c>
      <c r="N6595" s="5">
        <v>2990.2</v>
      </c>
      <c r="O6595" s="5">
        <v>2982.4650000000001</v>
      </c>
      <c r="P6595" s="5">
        <v>44953662.925999999</v>
      </c>
      <c r="Q6595" s="4">
        <f t="shared" si="294"/>
        <v>7.7349999999996726</v>
      </c>
      <c r="R6595" s="4">
        <f t="shared" si="296"/>
        <v>15.113599999999959</v>
      </c>
      <c r="S6595" s="29">
        <f t="shared" si="295"/>
        <v>0.74519846350832264</v>
      </c>
    </row>
    <row r="6596" spans="13:19" x14ac:dyDescent="0.4">
      <c r="M6596" s="3">
        <v>45756</v>
      </c>
      <c r="N6596" s="5">
        <v>3079.4</v>
      </c>
      <c r="O6596" s="5">
        <v>3082</v>
      </c>
      <c r="P6596" s="5">
        <v>44872041.831</v>
      </c>
      <c r="Q6596" s="4">
        <f t="shared" si="294"/>
        <v>-2.5999999999999091</v>
      </c>
      <c r="R6596" s="4">
        <f t="shared" si="296"/>
        <v>14.702249999999959</v>
      </c>
      <c r="S6596" s="29">
        <f t="shared" si="295"/>
        <v>0.73495518565941098</v>
      </c>
    </row>
    <row r="6597" spans="13:19" x14ac:dyDescent="0.4">
      <c r="M6597" s="3">
        <v>45757</v>
      </c>
      <c r="N6597" s="5">
        <v>3177.5</v>
      </c>
      <c r="O6597" s="5">
        <v>3175.0250000000001</v>
      </c>
      <c r="P6597" s="5">
        <v>44792798.390000001</v>
      </c>
      <c r="Q6597" s="4">
        <f t="shared" ref="Q6597:Q6660" si="297">N6597-O6597</f>
        <v>2.4749999999999091</v>
      </c>
      <c r="R6597" s="4">
        <f t="shared" si="296"/>
        <v>14.124249999999954</v>
      </c>
      <c r="S6597" s="29">
        <f t="shared" si="295"/>
        <v>0.68758002560819464</v>
      </c>
    </row>
    <row r="6598" spans="13:19" x14ac:dyDescent="0.4">
      <c r="M6598" s="3">
        <v>45758</v>
      </c>
      <c r="N6598" s="5">
        <v>3244.6</v>
      </c>
      <c r="O6598" s="5">
        <v>3238.07</v>
      </c>
      <c r="P6598" s="5">
        <v>44575964.164999999</v>
      </c>
      <c r="Q6598" s="4">
        <f t="shared" si="297"/>
        <v>6.5299999999997453</v>
      </c>
      <c r="R6598" s="4">
        <f t="shared" si="296"/>
        <v>13.45674999999995</v>
      </c>
      <c r="S6598" s="29">
        <f t="shared" si="295"/>
        <v>0.67861715749039697</v>
      </c>
    </row>
    <row r="6599" spans="13:19" x14ac:dyDescent="0.4">
      <c r="M6599" s="3">
        <v>45761</v>
      </c>
      <c r="N6599" s="5">
        <v>3226.3</v>
      </c>
      <c r="O6599" s="5">
        <v>3210.06</v>
      </c>
      <c r="P6599" s="5">
        <v>44511572.504000001</v>
      </c>
      <c r="Q6599" s="4">
        <f t="shared" si="297"/>
        <v>16.240000000000236</v>
      </c>
      <c r="R6599" s="4">
        <f t="shared" si="296"/>
        <v>13.089383333333293</v>
      </c>
      <c r="S6599" s="29">
        <f t="shared" si="295"/>
        <v>0.676056338028169</v>
      </c>
    </row>
    <row r="6600" spans="13:19" x14ac:dyDescent="0.4">
      <c r="M6600" s="3">
        <v>45762</v>
      </c>
      <c r="N6600" s="5">
        <v>3240.4</v>
      </c>
      <c r="O6600" s="5">
        <v>3229.855</v>
      </c>
      <c r="P6600" s="5">
        <v>44012358.136</v>
      </c>
      <c r="Q6600" s="4">
        <f t="shared" si="297"/>
        <v>10.545000000000073</v>
      </c>
      <c r="R6600" s="4">
        <f t="shared" si="296"/>
        <v>13.011716666666628</v>
      </c>
      <c r="S6600" s="29">
        <f t="shared" si="295"/>
        <v>0.67349551856594114</v>
      </c>
    </row>
    <row r="6601" spans="13:19" x14ac:dyDescent="0.4">
      <c r="M6601" s="3">
        <v>45763</v>
      </c>
      <c r="N6601" s="5">
        <v>3346.4</v>
      </c>
      <c r="O6601" s="5">
        <v>3342.48</v>
      </c>
      <c r="P6601" s="5">
        <v>43617474.373000003</v>
      </c>
      <c r="Q6601" s="4">
        <f t="shared" si="297"/>
        <v>3.9200000000000728</v>
      </c>
      <c r="R6601" s="4">
        <f t="shared" si="296"/>
        <v>12.824633333333297</v>
      </c>
      <c r="S6601" s="29">
        <f t="shared" si="295"/>
        <v>0.67093469910371317</v>
      </c>
    </row>
    <row r="6602" spans="13:19" x14ac:dyDescent="0.4">
      <c r="M6602" s="3">
        <v>45764</v>
      </c>
      <c r="N6602" s="5">
        <v>3328.4</v>
      </c>
      <c r="O6602" s="5">
        <v>3326.83</v>
      </c>
      <c r="P6602" s="5">
        <v>43209722.965000004</v>
      </c>
      <c r="Q6602" s="4">
        <f t="shared" si="297"/>
        <v>1.5700000000001637</v>
      </c>
      <c r="R6602" s="4">
        <f t="shared" si="296"/>
        <v>12.669883333333299</v>
      </c>
      <c r="S6602" s="29">
        <f t="shared" si="295"/>
        <v>0.66709346991037133</v>
      </c>
    </row>
    <row r="6603" spans="13:19" x14ac:dyDescent="0.4">
      <c r="M6603" s="3">
        <v>45765</v>
      </c>
      <c r="N6603" s="5">
        <v>3328.4</v>
      </c>
      <c r="O6603" s="5">
        <v>3326.83</v>
      </c>
      <c r="P6603" s="5">
        <v>43209722.965000004</v>
      </c>
      <c r="Q6603" s="4">
        <f t="shared" si="297"/>
        <v>1.5700000000001637</v>
      </c>
      <c r="R6603" s="4">
        <f t="shared" si="296"/>
        <v>12.547716666666634</v>
      </c>
      <c r="S6603" s="29">
        <f t="shared" si="295"/>
        <v>0.6619718309859155</v>
      </c>
    </row>
    <row r="6604" spans="13:19" x14ac:dyDescent="0.4">
      <c r="M6604" s="3">
        <v>45768</v>
      </c>
      <c r="N6604" s="5">
        <v>3425.3</v>
      </c>
      <c r="O6604" s="5">
        <v>3423.77</v>
      </c>
      <c r="P6604" s="5">
        <v>43094921.600000001</v>
      </c>
      <c r="Q6604" s="4">
        <f t="shared" si="297"/>
        <v>1.5300000000002001</v>
      </c>
      <c r="R6604" s="4">
        <f t="shared" si="296"/>
        <v>12.59579999999997</v>
      </c>
      <c r="S6604" s="29">
        <f t="shared" si="295"/>
        <v>0.66453265044814336</v>
      </c>
    </row>
    <row r="6605" spans="13:19" x14ac:dyDescent="0.4">
      <c r="M6605" s="3">
        <v>45769</v>
      </c>
      <c r="N6605" s="5">
        <v>3419.4</v>
      </c>
      <c r="O6605" s="5">
        <v>3379.37</v>
      </c>
      <c r="P6605" s="5">
        <v>42803280.773000002</v>
      </c>
      <c r="Q6605" s="4">
        <f t="shared" si="297"/>
        <v>40.0300000000002</v>
      </c>
      <c r="R6605" s="4">
        <f t="shared" si="296"/>
        <v>13.188049999999976</v>
      </c>
      <c r="S6605" s="29">
        <f t="shared" si="295"/>
        <v>0.676056338028169</v>
      </c>
    </row>
    <row r="6606" spans="13:19" x14ac:dyDescent="0.4">
      <c r="M6606" s="3">
        <v>45770</v>
      </c>
      <c r="N6606" s="5">
        <v>3294.1</v>
      </c>
      <c r="O6606" s="5">
        <v>3287.94</v>
      </c>
      <c r="P6606" s="5">
        <v>42634143.568000004</v>
      </c>
      <c r="Q6606" s="4">
        <f t="shared" si="297"/>
        <v>6.1599999999998545</v>
      </c>
      <c r="R6606" s="4">
        <f t="shared" si="296"/>
        <v>13.104299999999967</v>
      </c>
      <c r="S6606" s="29">
        <f t="shared" si="295"/>
        <v>0.67477592829705502</v>
      </c>
    </row>
    <row r="6607" spans="13:19" x14ac:dyDescent="0.4">
      <c r="M6607" s="3">
        <v>45771</v>
      </c>
      <c r="N6607" s="5">
        <v>3348.6</v>
      </c>
      <c r="O6607" s="5">
        <v>3347.95</v>
      </c>
      <c r="P6607" s="5">
        <v>41949906.667999998</v>
      </c>
      <c r="Q6607" s="4">
        <f t="shared" si="297"/>
        <v>0.65000000000009095</v>
      </c>
      <c r="R6607" s="4">
        <f t="shared" si="296"/>
        <v>12.252883333333306</v>
      </c>
      <c r="S6607" s="29">
        <f t="shared" si="295"/>
        <v>0.64148527528809218</v>
      </c>
    </row>
    <row r="6608" spans="13:19" x14ac:dyDescent="0.4">
      <c r="M6608" s="3">
        <v>45772</v>
      </c>
      <c r="N6608" s="5">
        <v>3298.4</v>
      </c>
      <c r="O6608" s="5">
        <v>3318.76</v>
      </c>
      <c r="P6608" s="5">
        <v>41705859.417999998</v>
      </c>
      <c r="Q6608" s="4">
        <f t="shared" si="297"/>
        <v>-20.360000000000127</v>
      </c>
      <c r="R6608" s="4">
        <f t="shared" si="296"/>
        <v>11.299049999999973</v>
      </c>
      <c r="S6608" s="29">
        <f t="shared" si="295"/>
        <v>0.61075544174135721</v>
      </c>
    </row>
    <row r="6609" spans="13:19" x14ac:dyDescent="0.4">
      <c r="M6609" s="3">
        <v>45775</v>
      </c>
      <c r="N6609" s="5">
        <v>3347.7</v>
      </c>
      <c r="O6609" s="5">
        <v>3343.56</v>
      </c>
      <c r="P6609" s="5">
        <v>41619690.387000002</v>
      </c>
      <c r="Q6609" s="4">
        <f t="shared" si="297"/>
        <v>4.1399999999998727</v>
      </c>
      <c r="R6609" s="4">
        <f t="shared" si="296"/>
        <v>10.651883333333307</v>
      </c>
      <c r="S6609" s="29">
        <f t="shared" si="295"/>
        <v>0.57234314980793854</v>
      </c>
    </row>
    <row r="6610" spans="13:19" x14ac:dyDescent="0.4">
      <c r="M6610" s="3">
        <v>45776</v>
      </c>
      <c r="N6610" s="5">
        <v>3333.6</v>
      </c>
      <c r="O6610" s="5">
        <v>3316.5949999999998</v>
      </c>
      <c r="P6610" s="5">
        <v>41577603.789999999</v>
      </c>
      <c r="Q6610" s="4">
        <f t="shared" si="297"/>
        <v>17.005000000000109</v>
      </c>
      <c r="R6610" s="4">
        <f t="shared" si="296"/>
        <v>10.361966666666641</v>
      </c>
      <c r="S6610" s="29">
        <f t="shared" si="295"/>
        <v>0.5544174135723432</v>
      </c>
    </row>
    <row r="6611" spans="13:19" x14ac:dyDescent="0.4">
      <c r="M6611" s="3">
        <v>45777</v>
      </c>
      <c r="N6611" s="5">
        <v>3319.1</v>
      </c>
      <c r="O6611" s="5">
        <v>3288.2550000000001</v>
      </c>
      <c r="P6611" s="5">
        <v>41383124.530000001</v>
      </c>
      <c r="Q6611" s="4">
        <f t="shared" si="297"/>
        <v>30.8449999999998</v>
      </c>
      <c r="R6611" s="4">
        <f t="shared" si="296"/>
        <v>10.42996666666664</v>
      </c>
      <c r="S6611" s="29">
        <f t="shared" ref="S6611:S6674" si="298">COUNTIF(R5830:R6610,"&lt;="&amp;R6611)/COUNT(R5830:R6610)</f>
        <v>0.55825864276568504</v>
      </c>
    </row>
    <row r="6612" spans="13:19" x14ac:dyDescent="0.4">
      <c r="M6612" s="3">
        <v>45778</v>
      </c>
      <c r="N6612" s="5">
        <v>3222.2</v>
      </c>
      <c r="O6612" s="5">
        <v>3238.375</v>
      </c>
      <c r="P6612" s="5">
        <v>41453045.954000004</v>
      </c>
      <c r="Q6612" s="4">
        <f t="shared" si="297"/>
        <v>-16.175000000000182</v>
      </c>
      <c r="R6612" s="4">
        <f t="shared" si="296"/>
        <v>9.8122166666666395</v>
      </c>
      <c r="S6612" s="29">
        <f t="shared" si="298"/>
        <v>0.50960307298335472</v>
      </c>
    </row>
    <row r="6613" spans="13:19" x14ac:dyDescent="0.4">
      <c r="M6613" s="3">
        <v>45779</v>
      </c>
      <c r="N6613" s="5">
        <v>3243.3</v>
      </c>
      <c r="O6613" s="5">
        <v>3240.61</v>
      </c>
      <c r="P6613" s="5">
        <v>41275539.137999997</v>
      </c>
      <c r="Q6613" s="4">
        <f t="shared" si="297"/>
        <v>2.6900000000000546</v>
      </c>
      <c r="R6613" s="4">
        <f t="shared" si="296"/>
        <v>9.3992999999999789</v>
      </c>
      <c r="S6613" s="29">
        <f t="shared" si="298"/>
        <v>0.46478873239436619</v>
      </c>
    </row>
    <row r="6614" spans="13:19" x14ac:dyDescent="0.4">
      <c r="M6614" s="3">
        <v>45782</v>
      </c>
      <c r="N6614" s="5">
        <v>3322.3</v>
      </c>
      <c r="O6614" s="5">
        <v>3332.85</v>
      </c>
      <c r="P6614" s="5">
        <v>40888570.850000001</v>
      </c>
      <c r="Q6614" s="4">
        <f t="shared" si="297"/>
        <v>-10.549999999999727</v>
      </c>
      <c r="R6614" s="4">
        <f t="shared" si="296"/>
        <v>8.7759666666666512</v>
      </c>
      <c r="S6614" s="29">
        <f t="shared" si="298"/>
        <v>0.39820742637644047</v>
      </c>
    </row>
    <row r="6615" spans="13:19" x14ac:dyDescent="0.4">
      <c r="M6615" s="3">
        <v>45783</v>
      </c>
      <c r="N6615" s="5">
        <v>3422.8</v>
      </c>
      <c r="O6615" s="5">
        <v>3431.105</v>
      </c>
      <c r="P6615" s="5">
        <v>40607506.811999999</v>
      </c>
      <c r="Q6615" s="4">
        <f t="shared" si="297"/>
        <v>-8.3049999999998363</v>
      </c>
      <c r="R6615" s="4">
        <f t="shared" si="296"/>
        <v>8.0480499999999893</v>
      </c>
      <c r="S6615" s="29">
        <f t="shared" si="298"/>
        <v>0.32650448143405891</v>
      </c>
    </row>
    <row r="6616" spans="13:19" x14ac:dyDescent="0.4">
      <c r="M6616" s="3">
        <v>45784</v>
      </c>
      <c r="N6616" s="5">
        <v>3391.9</v>
      </c>
      <c r="O6616" s="5">
        <v>3364.07</v>
      </c>
      <c r="P6616" s="5">
        <v>39681947.656999998</v>
      </c>
      <c r="Q6616" s="4">
        <f t="shared" si="297"/>
        <v>27.829999999999927</v>
      </c>
      <c r="R6616" s="4">
        <f t="shared" si="296"/>
        <v>8.0997999999999895</v>
      </c>
      <c r="S6616" s="29">
        <f t="shared" si="298"/>
        <v>0.33418693982074266</v>
      </c>
    </row>
    <row r="6617" spans="13:19" x14ac:dyDescent="0.4">
      <c r="M6617" s="3">
        <v>45785</v>
      </c>
      <c r="N6617" s="5">
        <v>3306</v>
      </c>
      <c r="O6617" s="5">
        <v>3305.5149999999999</v>
      </c>
      <c r="P6617" s="5">
        <v>39131282.686999999</v>
      </c>
      <c r="Q6617" s="4">
        <f t="shared" si="297"/>
        <v>0.48500000000012733</v>
      </c>
      <c r="R6617" s="4">
        <f t="shared" si="296"/>
        <v>7.8062999999999878</v>
      </c>
      <c r="S6617" s="29">
        <f t="shared" si="298"/>
        <v>0.30857874519846351</v>
      </c>
    </row>
    <row r="6618" spans="13:19" x14ac:dyDescent="0.4">
      <c r="M6618" s="3">
        <v>45786</v>
      </c>
      <c r="N6618" s="5">
        <v>3344</v>
      </c>
      <c r="O6618" s="5">
        <v>3326.46</v>
      </c>
      <c r="P6618" s="5">
        <v>39154146.818999998</v>
      </c>
      <c r="Q6618" s="4">
        <f t="shared" si="297"/>
        <v>17.539999999999964</v>
      </c>
      <c r="R6618" s="4">
        <f t="shared" si="296"/>
        <v>7.7883833333333241</v>
      </c>
      <c r="S6618" s="29">
        <f t="shared" si="298"/>
        <v>0.30345710627400768</v>
      </c>
    </row>
    <row r="6619" spans="13:19" x14ac:dyDescent="0.4">
      <c r="M6619" s="3">
        <v>45789</v>
      </c>
      <c r="N6619" s="5">
        <v>3228</v>
      </c>
      <c r="O6619" s="5">
        <v>3235.58</v>
      </c>
      <c r="P6619" s="5">
        <v>39117173.169</v>
      </c>
      <c r="Q6619" s="4">
        <f t="shared" si="297"/>
        <v>-7.5799999999999272</v>
      </c>
      <c r="R6619" s="4">
        <f t="shared" si="296"/>
        <v>7.6270499999999934</v>
      </c>
      <c r="S6619" s="29">
        <f t="shared" si="298"/>
        <v>0.29193341869398209</v>
      </c>
    </row>
    <row r="6620" spans="13:19" x14ac:dyDescent="0.4">
      <c r="M6620" s="3">
        <v>45790</v>
      </c>
      <c r="N6620" s="5">
        <v>3247.8</v>
      </c>
      <c r="O6620" s="5">
        <v>3249.48</v>
      </c>
      <c r="P6620" s="5">
        <v>39270532.497000001</v>
      </c>
      <c r="Q6620" s="4">
        <f t="shared" si="297"/>
        <v>-1.6799999999998363</v>
      </c>
      <c r="R6620" s="4">
        <f t="shared" si="296"/>
        <v>7.3745499999999993</v>
      </c>
      <c r="S6620" s="29">
        <f t="shared" si="298"/>
        <v>0.26888604353393086</v>
      </c>
    </row>
    <row r="6621" spans="13:19" x14ac:dyDescent="0.4">
      <c r="M6621" s="3">
        <v>45791</v>
      </c>
      <c r="N6621" s="5">
        <v>3188.3</v>
      </c>
      <c r="O6621" s="5">
        <v>3176.58</v>
      </c>
      <c r="P6621" s="5">
        <v>39003652.740999997</v>
      </c>
      <c r="Q6621" s="4">
        <f t="shared" si="297"/>
        <v>11.720000000000255</v>
      </c>
      <c r="R6621" s="4">
        <f t="shared" si="296"/>
        <v>7.5213833333333389</v>
      </c>
      <c r="S6621" s="29">
        <f t="shared" si="298"/>
        <v>0.28040973111395645</v>
      </c>
    </row>
    <row r="6622" spans="13:19" x14ac:dyDescent="0.4">
      <c r="M6622" s="3">
        <v>45792</v>
      </c>
      <c r="N6622" s="5">
        <v>3226.6</v>
      </c>
      <c r="O6622" s="5">
        <v>3239.625</v>
      </c>
      <c r="P6622" s="5">
        <v>38920918.332000002</v>
      </c>
      <c r="Q6622" s="4">
        <f t="shared" si="297"/>
        <v>-13.025000000000091</v>
      </c>
      <c r="R6622" s="4">
        <f t="shared" si="296"/>
        <v>7.0192166666666704</v>
      </c>
      <c r="S6622" s="29">
        <f t="shared" si="298"/>
        <v>0.23815620998719592</v>
      </c>
    </row>
    <row r="6623" spans="13:19" x14ac:dyDescent="0.4">
      <c r="M6623" s="3">
        <v>45793</v>
      </c>
      <c r="N6623" s="5">
        <v>3187.2</v>
      </c>
      <c r="O6623" s="5">
        <v>3201.78</v>
      </c>
      <c r="P6623" s="5">
        <v>38920887.380999997</v>
      </c>
      <c r="Q6623" s="4">
        <f t="shared" si="297"/>
        <v>-14.580000000000382</v>
      </c>
      <c r="R6623" s="4">
        <f t="shared" si="296"/>
        <v>6.4721333333333328</v>
      </c>
      <c r="S6623" s="29">
        <f t="shared" si="298"/>
        <v>0.20486555697823303</v>
      </c>
    </row>
    <row r="6624" spans="13:19" x14ac:dyDescent="0.4">
      <c r="M6624" s="3">
        <v>45796</v>
      </c>
      <c r="N6624" s="5">
        <v>3233.5</v>
      </c>
      <c r="O6624" s="5">
        <v>3229.2049999999999</v>
      </c>
      <c r="P6624" s="5">
        <v>38815459.082999997</v>
      </c>
      <c r="Q6624" s="4">
        <f t="shared" si="297"/>
        <v>4.2950000000000728</v>
      </c>
      <c r="R6624" s="4">
        <f t="shared" si="296"/>
        <v>6.3691333333333358</v>
      </c>
      <c r="S6624" s="29">
        <f t="shared" si="298"/>
        <v>0.19846350832266324</v>
      </c>
    </row>
    <row r="6625" spans="13:19" x14ac:dyDescent="0.4">
      <c r="M6625" s="3">
        <v>45797</v>
      </c>
      <c r="N6625" s="5">
        <v>3284.6</v>
      </c>
      <c r="O6625" s="5">
        <v>3289.29</v>
      </c>
      <c r="P6625" s="5">
        <v>38984927.004000001</v>
      </c>
      <c r="Q6625" s="4">
        <f t="shared" si="297"/>
        <v>-4.6900000000000546</v>
      </c>
      <c r="R6625" s="4">
        <f t="shared" si="296"/>
        <v>6.2196333333333316</v>
      </c>
      <c r="S6625" s="29">
        <f t="shared" si="298"/>
        <v>0.19078104993597952</v>
      </c>
    </row>
    <row r="6626" spans="13:19" x14ac:dyDescent="0.4">
      <c r="M6626" s="3">
        <v>45798</v>
      </c>
      <c r="N6626" s="5">
        <v>3313.5</v>
      </c>
      <c r="O6626" s="5">
        <v>3314.36</v>
      </c>
      <c r="P6626" s="5">
        <v>38951535.854999997</v>
      </c>
      <c r="Q6626" s="4">
        <f t="shared" si="297"/>
        <v>-0.86000000000012733</v>
      </c>
      <c r="R6626" s="4">
        <f t="shared" si="296"/>
        <v>5.9623833333333325</v>
      </c>
      <c r="S6626" s="29">
        <f t="shared" si="298"/>
        <v>0.17797695262483995</v>
      </c>
    </row>
    <row r="6627" spans="13:19" x14ac:dyDescent="0.4">
      <c r="M6627" s="3">
        <v>45799</v>
      </c>
      <c r="N6627" s="5">
        <v>3295</v>
      </c>
      <c r="O6627" s="5">
        <v>3294.49</v>
      </c>
      <c r="P6627" s="5">
        <v>38793530.208999999</v>
      </c>
      <c r="Q6627" s="4">
        <f t="shared" si="297"/>
        <v>0.51000000000021828</v>
      </c>
      <c r="R6627" s="4">
        <f t="shared" si="296"/>
        <v>5.6473000000000031</v>
      </c>
      <c r="S6627" s="29">
        <f t="shared" si="298"/>
        <v>0.15620998719590268</v>
      </c>
    </row>
    <row r="6628" spans="13:19" x14ac:dyDescent="0.4">
      <c r="M6628" s="3">
        <v>45800</v>
      </c>
      <c r="N6628" s="5">
        <v>3365.8</v>
      </c>
      <c r="O6628" s="5">
        <v>3357.5189999999998</v>
      </c>
      <c r="P6628" s="5">
        <v>38788128.840999998</v>
      </c>
      <c r="Q6628" s="4">
        <f t="shared" si="297"/>
        <v>8.2810000000004038</v>
      </c>
      <c r="R6628" s="4">
        <f t="shared" si="296"/>
        <v>5.9269500000000104</v>
      </c>
      <c r="S6628" s="29">
        <f t="shared" si="298"/>
        <v>0.17541613316261204</v>
      </c>
    </row>
    <row r="6629" spans="13:19" x14ac:dyDescent="0.4">
      <c r="M6629" s="3">
        <v>45803</v>
      </c>
      <c r="N6629" s="5">
        <v>3365.8</v>
      </c>
      <c r="O6629" s="5">
        <v>3342.21</v>
      </c>
      <c r="P6629" s="5">
        <v>38788128.840999998</v>
      </c>
      <c r="Q6629" s="4">
        <f t="shared" si="297"/>
        <v>23.590000000000146</v>
      </c>
      <c r="R6629" s="4">
        <f t="shared" si="296"/>
        <v>6.1589500000000124</v>
      </c>
      <c r="S6629" s="29">
        <f t="shared" si="298"/>
        <v>0.18822023047375161</v>
      </c>
    </row>
    <row r="6630" spans="13:19" x14ac:dyDescent="0.4">
      <c r="M6630" s="3">
        <v>45804</v>
      </c>
      <c r="N6630" s="5">
        <v>3300.4</v>
      </c>
      <c r="O6630" s="5">
        <v>3300.4549999999999</v>
      </c>
      <c r="P6630" s="5">
        <v>38787453.670000002</v>
      </c>
      <c r="Q6630" s="4">
        <f t="shared" si="297"/>
        <v>-5.4999999999836291E-2</v>
      </c>
      <c r="R6630" s="4">
        <f t="shared" si="296"/>
        <v>6.0917833333333498</v>
      </c>
      <c r="S6630" s="29">
        <f t="shared" si="298"/>
        <v>0.18437900128040974</v>
      </c>
    </row>
    <row r="6631" spans="13:19" x14ac:dyDescent="0.4">
      <c r="M6631" s="3">
        <v>45805</v>
      </c>
      <c r="N6631" s="5">
        <v>3294.9</v>
      </c>
      <c r="O6631" s="5">
        <v>3286.34</v>
      </c>
      <c r="P6631" s="5">
        <v>38814646.838</v>
      </c>
      <c r="Q6631" s="4">
        <f t="shared" si="297"/>
        <v>8.5599999999999454</v>
      </c>
      <c r="R6631" s="4">
        <f t="shared" si="296"/>
        <v>6.1133666666666837</v>
      </c>
      <c r="S6631" s="29">
        <f t="shared" si="298"/>
        <v>0.18437900128040974</v>
      </c>
    </row>
    <row r="6632" spans="13:19" x14ac:dyDescent="0.4">
      <c r="M6632" s="3">
        <v>45806</v>
      </c>
      <c r="N6632" s="5">
        <v>3343.9</v>
      </c>
      <c r="O6632" s="5">
        <v>3317.7950000000001</v>
      </c>
      <c r="P6632" s="5">
        <v>38789194.160999998</v>
      </c>
      <c r="Q6632" s="4">
        <f t="shared" si="297"/>
        <v>26.105000000000018</v>
      </c>
      <c r="R6632" s="4">
        <f t="shared" si="296"/>
        <v>6.2882833333333492</v>
      </c>
      <c r="S6632" s="29">
        <f t="shared" si="298"/>
        <v>0.19206145966709348</v>
      </c>
    </row>
    <row r="6633" spans="13:19" x14ac:dyDescent="0.4">
      <c r="M6633" s="3">
        <v>45807</v>
      </c>
      <c r="N6633" s="5">
        <v>3315.4</v>
      </c>
      <c r="O6633" s="5">
        <v>3288.58</v>
      </c>
      <c r="P6633" s="5">
        <v>38789194.160999998</v>
      </c>
      <c r="Q6633" s="4">
        <f t="shared" si="297"/>
        <v>26.820000000000164</v>
      </c>
      <c r="R6633" s="4">
        <f t="shared" si="296"/>
        <v>6.6562000000000205</v>
      </c>
      <c r="S6633" s="29">
        <f t="shared" si="298"/>
        <v>0.21126760563380281</v>
      </c>
    </row>
    <row r="6634" spans="13:19" x14ac:dyDescent="0.4">
      <c r="M6634" s="3">
        <v>45810</v>
      </c>
      <c r="N6634" s="5">
        <v>3397.2</v>
      </c>
      <c r="O6634" s="5">
        <v>3380.81</v>
      </c>
      <c r="P6634" s="5">
        <v>38349604.938000001</v>
      </c>
      <c r="Q6634" s="4">
        <f t="shared" si="297"/>
        <v>16.389999999999873</v>
      </c>
      <c r="R6634" s="4">
        <f t="shared" si="296"/>
        <v>6.7475333333333465</v>
      </c>
      <c r="S6634" s="29">
        <f t="shared" si="298"/>
        <v>0.21638924455825864</v>
      </c>
    </row>
    <row r="6635" spans="13:19" x14ac:dyDescent="0.4">
      <c r="M6635" s="3">
        <v>45811</v>
      </c>
      <c r="N6635" s="5">
        <v>3377.1</v>
      </c>
      <c r="O6635" s="5">
        <v>3352.8850000000002</v>
      </c>
      <c r="P6635" s="5">
        <v>38327997.118000001</v>
      </c>
      <c r="Q6635" s="4">
        <f t="shared" si="297"/>
        <v>24.214999999999691</v>
      </c>
      <c r="R6635" s="4">
        <f t="shared" si="296"/>
        <v>7.0664500000000086</v>
      </c>
      <c r="S6635" s="29">
        <f t="shared" si="298"/>
        <v>0.24199743918053776</v>
      </c>
    </row>
    <row r="6636" spans="13:19" x14ac:dyDescent="0.4">
      <c r="M6636" s="3">
        <v>45812</v>
      </c>
      <c r="N6636" s="5">
        <v>3399.2</v>
      </c>
      <c r="O6636" s="5">
        <v>3371.89</v>
      </c>
      <c r="P6636" s="5">
        <v>38353043.550999999</v>
      </c>
      <c r="Q6636" s="4">
        <f t="shared" si="297"/>
        <v>27.309999999999945</v>
      </c>
      <c r="R6636" s="4">
        <f t="shared" si="296"/>
        <v>7.2903666666666744</v>
      </c>
      <c r="S6636" s="29">
        <f t="shared" si="298"/>
        <v>0.25608194622279129</v>
      </c>
    </row>
    <row r="6637" spans="13:19" x14ac:dyDescent="0.4">
      <c r="M6637" s="3">
        <v>45813</v>
      </c>
      <c r="N6637" s="5">
        <v>3375.1</v>
      </c>
      <c r="O6637" s="5">
        <v>3351.92</v>
      </c>
      <c r="P6637" s="5">
        <v>38299833.641000003</v>
      </c>
      <c r="Q6637" s="4">
        <f t="shared" si="297"/>
        <v>23.179999999999836</v>
      </c>
      <c r="R6637" s="4">
        <f t="shared" si="296"/>
        <v>7.6260333333333392</v>
      </c>
      <c r="S6637" s="29">
        <f t="shared" si="298"/>
        <v>0.29065300896286811</v>
      </c>
    </row>
    <row r="6638" spans="13:19" x14ac:dyDescent="0.4">
      <c r="M6638" s="3">
        <v>45814</v>
      </c>
      <c r="N6638" s="5">
        <v>3346.6</v>
      </c>
      <c r="O6638" s="5">
        <v>3309.47</v>
      </c>
      <c r="P6638" s="5">
        <v>38117334.134000003</v>
      </c>
      <c r="Q6638" s="4">
        <f t="shared" si="297"/>
        <v>37.130000000000109</v>
      </c>
      <c r="R6638" s="4">
        <f t="shared" si="296"/>
        <v>7.95645000000001</v>
      </c>
      <c r="S6638" s="29">
        <f t="shared" si="298"/>
        <v>0.31754161331626118</v>
      </c>
    </row>
    <row r="6639" spans="13:19" x14ac:dyDescent="0.4">
      <c r="M6639" s="3">
        <v>45817</v>
      </c>
      <c r="N6639" s="5">
        <v>3354.9</v>
      </c>
      <c r="O6639" s="5">
        <v>3325.02</v>
      </c>
      <c r="P6639" s="5">
        <v>38098418.673</v>
      </c>
      <c r="Q6639" s="4">
        <f t="shared" si="297"/>
        <v>29.880000000000109</v>
      </c>
      <c r="R6639" s="4">
        <f t="shared" si="296"/>
        <v>8.359866666666683</v>
      </c>
      <c r="S6639" s="29">
        <f t="shared" si="298"/>
        <v>0.35723431498079383</v>
      </c>
    </row>
    <row r="6640" spans="13:19" x14ac:dyDescent="0.4">
      <c r="M6640" s="3">
        <v>45818</v>
      </c>
      <c r="N6640" s="5">
        <v>3343.4</v>
      </c>
      <c r="O6640" s="5">
        <v>3322.72</v>
      </c>
      <c r="P6640" s="5">
        <v>37929466.431999996</v>
      </c>
      <c r="Q6640" s="4">
        <f t="shared" si="297"/>
        <v>20.680000000000291</v>
      </c>
      <c r="R6640" s="4">
        <f t="shared" si="296"/>
        <v>8.5968666666666884</v>
      </c>
      <c r="S6640" s="29">
        <f t="shared" si="298"/>
        <v>0.37772087067861715</v>
      </c>
    </row>
    <row r="6641" spans="13:19" x14ac:dyDescent="0.4">
      <c r="M6641" s="3">
        <v>45819</v>
      </c>
      <c r="N6641" s="5">
        <v>3343.7</v>
      </c>
      <c r="O6641" s="5">
        <v>3355.0050000000001</v>
      </c>
      <c r="P6641" s="5">
        <v>37929466.431999996</v>
      </c>
      <c r="Q6641" s="4">
        <f t="shared" si="297"/>
        <v>-11.305000000000291</v>
      </c>
      <c r="R6641" s="4">
        <f t="shared" si="296"/>
        <v>8.5011166666666895</v>
      </c>
      <c r="S6641" s="29">
        <f t="shared" si="298"/>
        <v>0.36875800256081948</v>
      </c>
    </row>
    <row r="6642" spans="13:19" x14ac:dyDescent="0.4">
      <c r="M6642" s="3">
        <v>45820</v>
      </c>
      <c r="N6642" s="5">
        <v>3402.4</v>
      </c>
      <c r="O6642" s="5">
        <v>3386.02</v>
      </c>
      <c r="P6642" s="5">
        <v>37789751.542999998</v>
      </c>
      <c r="Q6642" s="4">
        <f t="shared" si="297"/>
        <v>16.380000000000109</v>
      </c>
      <c r="R6642" s="4">
        <f t="shared" si="296"/>
        <v>8.7829500000000209</v>
      </c>
      <c r="S6642" s="29">
        <f t="shared" si="298"/>
        <v>0.39820742637644047</v>
      </c>
    </row>
    <row r="6643" spans="13:19" x14ac:dyDescent="0.4">
      <c r="M6643" s="3">
        <v>45821</v>
      </c>
      <c r="N6643" s="5">
        <v>3452.8</v>
      </c>
      <c r="O6643" s="5">
        <v>3433.35</v>
      </c>
      <c r="P6643" s="5">
        <v>37789751.542999998</v>
      </c>
      <c r="Q6643" s="4">
        <f t="shared" si="297"/>
        <v>19.450000000000273</v>
      </c>
      <c r="R6643" s="4">
        <f t="shared" si="296"/>
        <v>9.130283333333356</v>
      </c>
      <c r="S6643" s="29">
        <f t="shared" si="298"/>
        <v>0.43661971830985913</v>
      </c>
    </row>
    <row r="6644" spans="13:19" x14ac:dyDescent="0.4">
      <c r="M6644" s="3">
        <v>45824</v>
      </c>
      <c r="N6644" s="5">
        <v>3417.3</v>
      </c>
      <c r="O6644" s="5">
        <v>3383.62</v>
      </c>
      <c r="P6644" s="5">
        <v>37796893.211000003</v>
      </c>
      <c r="Q6644" s="4">
        <f t="shared" si="297"/>
        <v>33.680000000000291</v>
      </c>
      <c r="R6644" s="4">
        <f t="shared" si="296"/>
        <v>9.6222000000000278</v>
      </c>
      <c r="S6644" s="29">
        <f t="shared" si="298"/>
        <v>0.49039692701664533</v>
      </c>
    </row>
    <row r="6645" spans="13:19" x14ac:dyDescent="0.4">
      <c r="M6645" s="3">
        <v>45825</v>
      </c>
      <c r="N6645" s="5">
        <v>3406.9</v>
      </c>
      <c r="O6645" s="5">
        <v>3387.04</v>
      </c>
      <c r="P6645" s="5">
        <v>37784468.991999999</v>
      </c>
      <c r="Q6645" s="4">
        <f t="shared" si="297"/>
        <v>19.860000000000127</v>
      </c>
      <c r="R6645" s="4">
        <f t="shared" si="296"/>
        <v>9.8518666666666981</v>
      </c>
      <c r="S6645" s="29">
        <f t="shared" si="298"/>
        <v>0.51344430217669657</v>
      </c>
    </row>
    <row r="6646" spans="13:19" x14ac:dyDescent="0.4">
      <c r="M6646" s="3">
        <v>45826</v>
      </c>
      <c r="N6646" s="5">
        <v>3408.1</v>
      </c>
      <c r="O6646" s="5">
        <v>3368.47</v>
      </c>
      <c r="P6646" s="5">
        <v>37784179.633000001</v>
      </c>
      <c r="Q6646" s="4">
        <f t="shared" si="297"/>
        <v>39.630000000000109</v>
      </c>
      <c r="R6646" s="4">
        <f t="shared" si="296"/>
        <v>10.455366666666698</v>
      </c>
      <c r="S6646" s="29">
        <f t="shared" si="298"/>
        <v>0.5608194622279129</v>
      </c>
    </row>
    <row r="6647" spans="13:19" x14ac:dyDescent="0.4">
      <c r="M6647" s="3">
        <v>45827</v>
      </c>
      <c r="N6647" s="5">
        <v>3408.1</v>
      </c>
      <c r="O6647" s="5">
        <v>3370.4</v>
      </c>
      <c r="P6647" s="5">
        <v>37784179.633000001</v>
      </c>
      <c r="Q6647" s="4">
        <f t="shared" si="297"/>
        <v>37.699999999999818</v>
      </c>
      <c r="R6647" s="4">
        <f t="shared" si="296"/>
        <v>10.99228333333336</v>
      </c>
      <c r="S6647" s="29">
        <f t="shared" si="298"/>
        <v>0.59539052496798972</v>
      </c>
    </row>
    <row r="6648" spans="13:19" x14ac:dyDescent="0.4">
      <c r="M6648" s="3">
        <v>45828</v>
      </c>
      <c r="N6648" s="5">
        <v>3385.7</v>
      </c>
      <c r="O6648" s="5">
        <v>3367.64</v>
      </c>
      <c r="P6648" s="5">
        <v>37573555.405000001</v>
      </c>
      <c r="Q6648" s="4">
        <f t="shared" si="297"/>
        <v>18.059999999999945</v>
      </c>
      <c r="R6648" s="4">
        <f t="shared" si="296"/>
        <v>10.793783333333355</v>
      </c>
      <c r="S6648" s="29">
        <f t="shared" si="298"/>
        <v>0.57746478873239437</v>
      </c>
    </row>
    <row r="6649" spans="13:19" x14ac:dyDescent="0.4">
      <c r="M6649" s="3">
        <v>45831</v>
      </c>
      <c r="N6649" s="5">
        <v>3395</v>
      </c>
      <c r="O6649" s="5">
        <v>3367.56</v>
      </c>
      <c r="P6649" s="5">
        <v>37560727.156000003</v>
      </c>
      <c r="Q6649" s="4">
        <f t="shared" si="297"/>
        <v>27.440000000000055</v>
      </c>
      <c r="R6649" s="4">
        <f t="shared" si="296"/>
        <v>10.794533333333357</v>
      </c>
      <c r="S6649" s="29">
        <f t="shared" si="298"/>
        <v>0.57746478873239437</v>
      </c>
    </row>
    <row r="6650" spans="13:19" x14ac:dyDescent="0.4">
      <c r="M6650" s="3">
        <v>45832</v>
      </c>
      <c r="N6650" s="5">
        <v>3333.9</v>
      </c>
      <c r="O6650" s="5">
        <v>3322.625</v>
      </c>
      <c r="P6650" s="5">
        <v>37454173.934</v>
      </c>
      <c r="Q6650" s="4">
        <f t="shared" si="297"/>
        <v>11.275000000000091</v>
      </c>
      <c r="R6650" s="4">
        <f t="shared" si="296"/>
        <v>10.443200000000024</v>
      </c>
      <c r="S6650" s="29">
        <f t="shared" si="298"/>
        <v>0.5544174135723432</v>
      </c>
    </row>
    <row r="6651" spans="13:19" x14ac:dyDescent="0.4">
      <c r="M6651" s="3">
        <v>45833</v>
      </c>
      <c r="N6651" s="5">
        <v>3343.1</v>
      </c>
      <c r="O6651" s="5">
        <v>3332.0949999999998</v>
      </c>
      <c r="P6651" s="5">
        <v>36984907.939999998</v>
      </c>
      <c r="Q6651" s="4">
        <f t="shared" si="297"/>
        <v>11.005000000000109</v>
      </c>
      <c r="R6651" s="4">
        <f t="shared" si="296"/>
        <v>10.113100000000031</v>
      </c>
      <c r="S6651" s="29">
        <f t="shared" si="298"/>
        <v>0.5249679897567221</v>
      </c>
    </row>
    <row r="6652" spans="13:19" x14ac:dyDescent="0.4">
      <c r="M6652" s="3">
        <v>45834</v>
      </c>
      <c r="N6652" s="5">
        <v>3348</v>
      </c>
      <c r="O6652" s="5">
        <v>3327.7049999999999</v>
      </c>
      <c r="P6652" s="5">
        <v>37048334.611000001</v>
      </c>
      <c r="Q6652" s="4">
        <f t="shared" si="297"/>
        <v>20.295000000000073</v>
      </c>
      <c r="R6652" s="4">
        <f t="shared" si="296"/>
        <v>10.331350000000036</v>
      </c>
      <c r="S6652" s="29">
        <f t="shared" si="298"/>
        <v>0.54289372599231756</v>
      </c>
    </row>
    <row r="6653" spans="13:19" x14ac:dyDescent="0.4">
      <c r="M6653" s="3">
        <v>45835</v>
      </c>
      <c r="N6653" s="5">
        <v>3287.6</v>
      </c>
      <c r="O6653" s="5">
        <v>3273.335</v>
      </c>
      <c r="P6653" s="5">
        <v>37048334.611000001</v>
      </c>
      <c r="Q6653" s="4">
        <f t="shared" si="297"/>
        <v>14.264999999999873</v>
      </c>
      <c r="R6653" s="4">
        <f t="shared" si="296"/>
        <v>10.600933333333364</v>
      </c>
      <c r="S6653" s="29">
        <f t="shared" si="298"/>
        <v>0.56338028169014087</v>
      </c>
    </row>
    <row r="6654" spans="13:19" x14ac:dyDescent="0.4">
      <c r="M6654" s="3">
        <v>45838</v>
      </c>
      <c r="N6654" s="5">
        <v>3307.7</v>
      </c>
      <c r="O6654" s="5">
        <v>3302.1550000000002</v>
      </c>
      <c r="P6654" s="5">
        <v>37048199.960000001</v>
      </c>
      <c r="Q6654" s="4">
        <f t="shared" si="297"/>
        <v>5.544999999999618</v>
      </c>
      <c r="R6654" s="4">
        <f t="shared" si="296"/>
        <v>10.849600000000025</v>
      </c>
      <c r="S6654" s="29">
        <f t="shared" si="298"/>
        <v>0.58386683738796419</v>
      </c>
    </row>
    <row r="6655" spans="13:19" x14ac:dyDescent="0.4">
      <c r="M6655" s="3">
        <v>45839</v>
      </c>
      <c r="N6655" s="5">
        <v>3349.8</v>
      </c>
      <c r="O6655" s="5">
        <v>3337.33</v>
      </c>
      <c r="P6655" s="5">
        <v>37048199.960000001</v>
      </c>
      <c r="Q6655" s="4">
        <f t="shared" si="297"/>
        <v>12.470000000000255</v>
      </c>
      <c r="R6655" s="4">
        <f t="shared" si="296"/>
        <v>10.928516666666701</v>
      </c>
      <c r="S6655" s="29">
        <f t="shared" si="298"/>
        <v>0.59026888604353389</v>
      </c>
    </row>
    <row r="6656" spans="13:19" x14ac:dyDescent="0.4">
      <c r="M6656" s="3">
        <v>45840</v>
      </c>
      <c r="N6656" s="5">
        <v>3359.7</v>
      </c>
      <c r="O6656" s="5">
        <v>3356.93</v>
      </c>
      <c r="P6656" s="5">
        <v>37048199.960000001</v>
      </c>
      <c r="Q6656" s="4">
        <f t="shared" si="297"/>
        <v>2.7699999999999818</v>
      </c>
      <c r="R6656" s="4">
        <f t="shared" ref="R6656:R6719" si="299">AVERAGE(Q6597:Q6656)</f>
        <v>11.0180166666667</v>
      </c>
      <c r="S6656" s="29">
        <f t="shared" si="298"/>
        <v>0.59795134443021769</v>
      </c>
    </row>
    <row r="6657" spans="13:19" x14ac:dyDescent="0.4">
      <c r="M6657" s="3">
        <v>45841</v>
      </c>
      <c r="N6657" s="5">
        <v>3342.9</v>
      </c>
      <c r="O6657" s="5">
        <v>3326.085</v>
      </c>
      <c r="P6657" s="5">
        <v>36785582.642999999</v>
      </c>
      <c r="Q6657" s="4">
        <f t="shared" si="297"/>
        <v>16.815000000000055</v>
      </c>
      <c r="R6657" s="4">
        <f t="shared" si="299"/>
        <v>11.257016666666702</v>
      </c>
      <c r="S6657" s="29">
        <f t="shared" si="298"/>
        <v>0.60691421254801536</v>
      </c>
    </row>
    <row r="6658" spans="13:19" x14ac:dyDescent="0.4">
      <c r="M6658" s="3">
        <v>45842</v>
      </c>
      <c r="N6658" s="5">
        <v>3342.9</v>
      </c>
      <c r="O6658" s="5">
        <v>3336.94</v>
      </c>
      <c r="P6658" s="5">
        <v>36785582.642999999</v>
      </c>
      <c r="Q6658" s="4">
        <f t="shared" si="297"/>
        <v>5.9600000000000364</v>
      </c>
      <c r="R6658" s="4">
        <f t="shared" si="299"/>
        <v>11.247516666666707</v>
      </c>
      <c r="S6658" s="29">
        <f t="shared" si="298"/>
        <v>0.60563380281690138</v>
      </c>
    </row>
    <row r="6659" spans="13:19" x14ac:dyDescent="0.4">
      <c r="M6659" s="3">
        <v>45845</v>
      </c>
      <c r="N6659" s="5">
        <v>3342.8</v>
      </c>
      <c r="O6659" s="5">
        <v>3336.38</v>
      </c>
      <c r="P6659" s="5">
        <v>36717101.012999997</v>
      </c>
      <c r="Q6659" s="4">
        <f t="shared" si="297"/>
        <v>6.4200000000000728</v>
      </c>
      <c r="R6659" s="4">
        <f t="shared" si="299"/>
        <v>11.083850000000037</v>
      </c>
      <c r="S6659" s="29">
        <f t="shared" si="298"/>
        <v>0.59667093469910371</v>
      </c>
    </row>
    <row r="6660" spans="13:19" x14ac:dyDescent="0.4">
      <c r="M6660" s="3">
        <v>45846</v>
      </c>
      <c r="N6660" s="5">
        <v>3316.9</v>
      </c>
      <c r="O6660" s="5">
        <v>3300.64</v>
      </c>
      <c r="P6660" s="5">
        <v>36876794.424999997</v>
      </c>
      <c r="Q6660" s="4">
        <f t="shared" si="297"/>
        <v>16.260000000000218</v>
      </c>
      <c r="R6660" s="4">
        <f t="shared" si="299"/>
        <v>11.179100000000039</v>
      </c>
      <c r="S6660" s="29">
        <f t="shared" si="298"/>
        <v>0.60051216389244555</v>
      </c>
    </row>
    <row r="6661" spans="13:19" x14ac:dyDescent="0.4">
      <c r="M6661" s="3">
        <v>45847</v>
      </c>
      <c r="N6661" s="5">
        <v>3321</v>
      </c>
      <c r="O6661" s="5">
        <v>3313.02</v>
      </c>
      <c r="P6661" s="5">
        <v>36876794.424999997</v>
      </c>
      <c r="Q6661" s="4">
        <f t="shared" ref="Q6661:Q6724" si="300">N6661-O6661</f>
        <v>7.9800000000000182</v>
      </c>
      <c r="R6661" s="4">
        <f t="shared" si="299"/>
        <v>11.246766666666705</v>
      </c>
      <c r="S6661" s="29">
        <f t="shared" si="298"/>
        <v>0.6043533930857875</v>
      </c>
    </row>
    <row r="6662" spans="13:19" x14ac:dyDescent="0.4">
      <c r="M6662" s="3">
        <v>45848</v>
      </c>
      <c r="N6662" s="5">
        <v>3325.7</v>
      </c>
      <c r="O6662" s="5">
        <v>3323.34</v>
      </c>
      <c r="P6662" s="5">
        <v>36779205.498999998</v>
      </c>
      <c r="Q6662" s="4">
        <f t="shared" si="300"/>
        <v>2.3599999999996726</v>
      </c>
      <c r="R6662" s="4">
        <f t="shared" si="299"/>
        <v>11.259933333333363</v>
      </c>
      <c r="S6662" s="29">
        <f t="shared" si="298"/>
        <v>0.60819462227912935</v>
      </c>
    </row>
    <row r="6663" spans="13:19" x14ac:dyDescent="0.4">
      <c r="M6663" s="3">
        <v>45849</v>
      </c>
      <c r="N6663" s="5">
        <v>3364</v>
      </c>
      <c r="O6663" s="5">
        <v>3354.75</v>
      </c>
      <c r="P6663" s="5">
        <v>36747054.498999998</v>
      </c>
      <c r="Q6663" s="4">
        <f t="shared" si="300"/>
        <v>9.25</v>
      </c>
      <c r="R6663" s="4">
        <f t="shared" si="299"/>
        <v>11.387933333333361</v>
      </c>
      <c r="S6663" s="29">
        <f t="shared" si="298"/>
        <v>0.61331626120358518</v>
      </c>
    </row>
    <row r="6664" spans="13:19" x14ac:dyDescent="0.4">
      <c r="M6664" s="3">
        <v>45852</v>
      </c>
      <c r="N6664" s="5">
        <v>3359.1</v>
      </c>
      <c r="O6664" s="5">
        <v>3342.8</v>
      </c>
      <c r="P6664" s="5">
        <v>36748662.049000002</v>
      </c>
      <c r="Q6664" s="4">
        <f t="shared" si="300"/>
        <v>16.299999999999727</v>
      </c>
      <c r="R6664" s="4">
        <f t="shared" si="299"/>
        <v>11.63410000000002</v>
      </c>
      <c r="S6664" s="29">
        <f t="shared" si="298"/>
        <v>0.61843790012804101</v>
      </c>
    </row>
    <row r="6665" spans="13:19" x14ac:dyDescent="0.4">
      <c r="M6665" s="3">
        <v>45853</v>
      </c>
      <c r="N6665" s="5">
        <v>3336.7</v>
      </c>
      <c r="O6665" s="5">
        <v>3323.1350000000002</v>
      </c>
      <c r="P6665" s="5">
        <v>36748662.049000002</v>
      </c>
      <c r="Q6665" s="4">
        <f t="shared" si="300"/>
        <v>13.5649999999996</v>
      </c>
      <c r="R6665" s="4">
        <f t="shared" si="299"/>
        <v>11.193016666666676</v>
      </c>
      <c r="S6665" s="29">
        <f t="shared" si="298"/>
        <v>0.59539052496798972</v>
      </c>
    </row>
    <row r="6666" spans="13:19" x14ac:dyDescent="0.4">
      <c r="M6666" s="3">
        <v>45854</v>
      </c>
      <c r="N6666" s="5">
        <v>3359.1</v>
      </c>
      <c r="O6666" s="5">
        <v>3345.9850000000001</v>
      </c>
      <c r="P6666" s="5">
        <v>36797531.568999998</v>
      </c>
      <c r="Q6666" s="4">
        <f t="shared" si="300"/>
        <v>13.114999999999782</v>
      </c>
      <c r="R6666" s="4">
        <f t="shared" si="299"/>
        <v>11.308933333333341</v>
      </c>
      <c r="S6666" s="29">
        <f t="shared" si="298"/>
        <v>0.60819462227912935</v>
      </c>
    </row>
    <row r="6667" spans="13:19" x14ac:dyDescent="0.4">
      <c r="M6667" s="3">
        <v>45855</v>
      </c>
      <c r="N6667" s="5">
        <v>3345.3</v>
      </c>
      <c r="O6667" s="5">
        <v>3338.85</v>
      </c>
      <c r="P6667" s="5">
        <v>37143884.289999999</v>
      </c>
      <c r="Q6667" s="4">
        <f t="shared" si="300"/>
        <v>6.4500000000002728</v>
      </c>
      <c r="R6667" s="4">
        <f t="shared" si="299"/>
        <v>11.405600000000012</v>
      </c>
      <c r="S6667" s="29">
        <f t="shared" si="298"/>
        <v>0.61331626120358518</v>
      </c>
    </row>
    <row r="6668" spans="13:19" x14ac:dyDescent="0.4">
      <c r="M6668" s="3">
        <v>45856</v>
      </c>
      <c r="N6668" s="5">
        <v>3358.3</v>
      </c>
      <c r="O6668" s="5">
        <v>3349.6550000000002</v>
      </c>
      <c r="P6668" s="5">
        <v>37192142.941</v>
      </c>
      <c r="Q6668" s="4">
        <f t="shared" si="300"/>
        <v>8.6449999999999818</v>
      </c>
      <c r="R6668" s="4">
        <f t="shared" si="299"/>
        <v>11.889016666666681</v>
      </c>
      <c r="S6668" s="29">
        <f t="shared" si="298"/>
        <v>0.62740076824583868</v>
      </c>
    </row>
    <row r="6669" spans="13:19" x14ac:dyDescent="0.4">
      <c r="M6669" s="3">
        <v>45859</v>
      </c>
      <c r="N6669" s="5">
        <v>3406.4</v>
      </c>
      <c r="O6669" s="5">
        <v>3396.67</v>
      </c>
      <c r="P6669" s="5">
        <v>37192142.941</v>
      </c>
      <c r="Q6669" s="4">
        <f t="shared" si="300"/>
        <v>9.7300000000000182</v>
      </c>
      <c r="R6669" s="4">
        <f t="shared" si="299"/>
        <v>11.982183333333349</v>
      </c>
      <c r="S6669" s="29">
        <f t="shared" si="298"/>
        <v>0.62996158770806654</v>
      </c>
    </row>
    <row r="6670" spans="13:19" x14ac:dyDescent="0.4">
      <c r="M6670" s="3">
        <v>45860</v>
      </c>
      <c r="N6670" s="5">
        <v>3443.7</v>
      </c>
      <c r="O6670" s="5">
        <v>3431.2</v>
      </c>
      <c r="P6670" s="5">
        <v>37488074.622000001</v>
      </c>
      <c r="Q6670" s="4">
        <f t="shared" si="300"/>
        <v>12.5</v>
      </c>
      <c r="R6670" s="4">
        <f t="shared" si="299"/>
        <v>11.907100000000014</v>
      </c>
      <c r="S6670" s="29">
        <f t="shared" si="298"/>
        <v>0.62740076824583868</v>
      </c>
    </row>
    <row r="6671" spans="13:19" x14ac:dyDescent="0.4">
      <c r="M6671" s="3">
        <v>45861</v>
      </c>
      <c r="N6671" s="5">
        <v>3397.6</v>
      </c>
      <c r="O6671" s="5">
        <v>3386.7</v>
      </c>
      <c r="P6671" s="5">
        <v>37488074.622000001</v>
      </c>
      <c r="Q6671" s="4">
        <f t="shared" si="300"/>
        <v>10.900000000000091</v>
      </c>
      <c r="R6671" s="4">
        <f t="shared" si="299"/>
        <v>11.574683333333352</v>
      </c>
      <c r="S6671" s="29">
        <f t="shared" si="298"/>
        <v>0.61203585147247119</v>
      </c>
    </row>
    <row r="6672" spans="13:19" x14ac:dyDescent="0.4">
      <c r="M6672" s="3">
        <v>45862</v>
      </c>
      <c r="N6672" s="5">
        <v>3373.5</v>
      </c>
      <c r="O6672" s="5">
        <v>3368.08</v>
      </c>
      <c r="P6672" s="5">
        <v>37616678.622000001</v>
      </c>
      <c r="Q6672" s="4">
        <f t="shared" si="300"/>
        <v>5.4200000000000728</v>
      </c>
      <c r="R6672" s="4">
        <f t="shared" si="299"/>
        <v>11.934600000000023</v>
      </c>
      <c r="S6672" s="29">
        <f t="shared" si="298"/>
        <v>0.62740076824583868</v>
      </c>
    </row>
    <row r="6673" spans="13:19" x14ac:dyDescent="0.4">
      <c r="M6673" s="3">
        <v>45863</v>
      </c>
      <c r="N6673" s="5">
        <v>3335.6</v>
      </c>
      <c r="O6673" s="5">
        <v>3336.22</v>
      </c>
      <c r="P6673" s="5">
        <v>37762393.919</v>
      </c>
      <c r="Q6673" s="4">
        <f t="shared" si="300"/>
        <v>-0.61999999999989086</v>
      </c>
      <c r="R6673" s="4">
        <f t="shared" si="299"/>
        <v>11.879433333333358</v>
      </c>
      <c r="S6673" s="29">
        <f t="shared" si="298"/>
        <v>0.62227912932138285</v>
      </c>
    </row>
    <row r="6674" spans="13:19" x14ac:dyDescent="0.4">
      <c r="M6674" s="3">
        <v>45866</v>
      </c>
      <c r="N6674" s="5">
        <v>3310</v>
      </c>
      <c r="O6674" s="5">
        <v>3314.18</v>
      </c>
      <c r="P6674" s="5">
        <v>38034037.718000002</v>
      </c>
      <c r="Q6674" s="4">
        <f t="shared" si="300"/>
        <v>-4.1799999999998363</v>
      </c>
      <c r="R6674" s="4">
        <f t="shared" si="299"/>
        <v>11.985600000000023</v>
      </c>
      <c r="S6674" s="29">
        <f t="shared" si="298"/>
        <v>0.62996158770806654</v>
      </c>
    </row>
    <row r="6675" spans="13:19" x14ac:dyDescent="0.4">
      <c r="M6675" s="3">
        <v>45867</v>
      </c>
      <c r="N6675" s="5">
        <v>3324</v>
      </c>
      <c r="O6675" s="5">
        <v>3326.05</v>
      </c>
      <c r="P6675" s="5">
        <v>38166531.989</v>
      </c>
      <c r="Q6675" s="4">
        <f t="shared" si="300"/>
        <v>-2.0500000000001819</v>
      </c>
      <c r="R6675" s="4">
        <f t="shared" si="299"/>
        <v>12.089850000000016</v>
      </c>
      <c r="S6675" s="29">
        <f t="shared" ref="S6675:S6738" si="301">COUNTIF(R5894:R6674,"&lt;="&amp;R6675)/COUNT(R5894:R6674)</f>
        <v>0.63124199743918052</v>
      </c>
    </row>
    <row r="6676" spans="13:19" x14ac:dyDescent="0.4">
      <c r="M6676" s="3">
        <v>45868</v>
      </c>
      <c r="N6676" s="5">
        <v>3352.8</v>
      </c>
      <c r="O6676" s="5">
        <v>3275.05</v>
      </c>
      <c r="P6676" s="5">
        <v>38514461.358999997</v>
      </c>
      <c r="Q6676" s="4">
        <f t="shared" si="300"/>
        <v>77.75</v>
      </c>
      <c r="R6676" s="4">
        <f t="shared" si="299"/>
        <v>12.921850000000017</v>
      </c>
      <c r="S6676" s="29">
        <f t="shared" si="301"/>
        <v>0.66965428937259919</v>
      </c>
    </row>
    <row r="6677" spans="13:19" x14ac:dyDescent="0.4">
      <c r="M6677" s="3">
        <v>45869</v>
      </c>
      <c r="N6677" s="5">
        <v>3348.6</v>
      </c>
      <c r="O6677" s="5">
        <v>3289.71</v>
      </c>
      <c r="P6677" s="5">
        <v>38675473.567000002</v>
      </c>
      <c r="Q6677" s="4">
        <f t="shared" si="300"/>
        <v>58.889999999999873</v>
      </c>
      <c r="R6677" s="4">
        <f t="shared" si="299"/>
        <v>13.89526666666668</v>
      </c>
      <c r="S6677" s="29">
        <f t="shared" si="301"/>
        <v>0.6837387964148528</v>
      </c>
    </row>
    <row r="6678" spans="13:19" x14ac:dyDescent="0.4">
      <c r="M6678" s="3">
        <v>45870</v>
      </c>
      <c r="N6678" s="5">
        <v>3399.8</v>
      </c>
      <c r="O6678" s="5">
        <v>3362.64</v>
      </c>
      <c r="P6678" s="5">
        <v>38715598.016999997</v>
      </c>
      <c r="Q6678" s="4">
        <f t="shared" si="300"/>
        <v>37.160000000000309</v>
      </c>
      <c r="R6678" s="4">
        <f t="shared" si="299"/>
        <v>14.222266666666686</v>
      </c>
      <c r="S6678" s="29">
        <f t="shared" si="301"/>
        <v>0.6978233034571063</v>
      </c>
    </row>
    <row r="6679" spans="13:19" x14ac:dyDescent="0.4">
      <c r="M6679" s="3">
        <v>45873</v>
      </c>
      <c r="N6679" s="5">
        <v>3426.4</v>
      </c>
      <c r="O6679" s="5">
        <v>3372.33</v>
      </c>
      <c r="P6679" s="5">
        <v>38793596.744999997</v>
      </c>
      <c r="Q6679" s="4">
        <f t="shared" si="300"/>
        <v>54.070000000000164</v>
      </c>
      <c r="R6679" s="4">
        <f t="shared" si="299"/>
        <v>15.249766666666687</v>
      </c>
      <c r="S6679" s="29">
        <f t="shared" si="301"/>
        <v>0.74903969270166448</v>
      </c>
    </row>
    <row r="6680" spans="13:19" x14ac:dyDescent="0.4">
      <c r="M6680" s="3">
        <v>45874</v>
      </c>
      <c r="N6680" s="5">
        <v>3434.7</v>
      </c>
      <c r="O6680" s="5">
        <v>3380.51</v>
      </c>
      <c r="P6680" s="5">
        <v>38800719.685000002</v>
      </c>
      <c r="Q6680" s="4">
        <f t="shared" si="300"/>
        <v>54.1899999999996</v>
      </c>
      <c r="R6680" s="4">
        <f t="shared" si="299"/>
        <v>16.180933333333346</v>
      </c>
      <c r="S6680" s="29">
        <f t="shared" si="301"/>
        <v>0.78104993597951344</v>
      </c>
    </row>
    <row r="6681" spans="13:19" x14ac:dyDescent="0.4">
      <c r="M6681" s="3">
        <v>45875</v>
      </c>
      <c r="N6681" s="5">
        <v>3433.4</v>
      </c>
      <c r="O6681" s="5">
        <v>3368.81</v>
      </c>
      <c r="P6681" s="5">
        <v>38679703.321000002</v>
      </c>
      <c r="Q6681" s="4">
        <f t="shared" si="300"/>
        <v>64.590000000000146</v>
      </c>
      <c r="R6681" s="4">
        <f t="shared" si="299"/>
        <v>17.062100000000008</v>
      </c>
      <c r="S6681" s="29">
        <f t="shared" si="301"/>
        <v>0.79641485275288093</v>
      </c>
    </row>
    <row r="6682" spans="13:19" x14ac:dyDescent="0.4">
      <c r="M6682" s="3">
        <v>45876</v>
      </c>
      <c r="N6682" s="5">
        <v>3453.7</v>
      </c>
      <c r="O6682" s="5">
        <v>3396.59</v>
      </c>
      <c r="P6682" s="5">
        <v>38668707.678999998</v>
      </c>
      <c r="Q6682" s="4">
        <f t="shared" si="300"/>
        <v>57.109999999999673</v>
      </c>
      <c r="R6682" s="4">
        <f t="shared" si="299"/>
        <v>18.231016666666672</v>
      </c>
      <c r="S6682" s="29">
        <f t="shared" si="301"/>
        <v>0.82202304737516008</v>
      </c>
    </row>
    <row r="6683" spans="13:19" x14ac:dyDescent="0.4">
      <c r="M6683" s="3">
        <v>45877</v>
      </c>
      <c r="N6683" s="5">
        <v>3491.3</v>
      </c>
      <c r="O6683" s="5">
        <v>3398.5790000000002</v>
      </c>
      <c r="P6683" s="5">
        <v>38584987.718999997</v>
      </c>
      <c r="Q6683" s="4">
        <f t="shared" si="300"/>
        <v>92.721000000000004</v>
      </c>
      <c r="R6683" s="4">
        <f t="shared" si="299"/>
        <v>20.019366666666677</v>
      </c>
      <c r="S6683" s="29">
        <f t="shared" si="301"/>
        <v>0.87323943661971826</v>
      </c>
    </row>
    <row r="6684" spans="13:19" x14ac:dyDescent="0.4">
      <c r="M6684" s="3">
        <v>45880</v>
      </c>
      <c r="N6684" s="5">
        <v>3404.7</v>
      </c>
      <c r="O6684" s="5">
        <v>3341.75</v>
      </c>
      <c r="P6684" s="5">
        <v>38617002.909000002</v>
      </c>
      <c r="Q6684" s="4">
        <f t="shared" si="300"/>
        <v>62.949999999999818</v>
      </c>
      <c r="R6684" s="4">
        <f t="shared" si="299"/>
        <v>20.996950000000009</v>
      </c>
      <c r="S6684" s="29">
        <f t="shared" si="301"/>
        <v>0.8988476312419974</v>
      </c>
    </row>
    <row r="6685" spans="13:19" x14ac:dyDescent="0.4">
      <c r="M6685" s="3">
        <v>45881</v>
      </c>
      <c r="N6685" s="5">
        <v>3399</v>
      </c>
      <c r="O6685" s="5">
        <v>3347.64</v>
      </c>
      <c r="P6685" s="5">
        <v>38617002.909000002</v>
      </c>
      <c r="Q6685" s="4">
        <f t="shared" si="300"/>
        <v>51.360000000000127</v>
      </c>
      <c r="R6685" s="4">
        <f t="shared" si="299"/>
        <v>21.931116666666679</v>
      </c>
      <c r="S6685" s="29">
        <f t="shared" si="301"/>
        <v>0.92573623559539053</v>
      </c>
    </row>
    <row r="6686" spans="13:19" x14ac:dyDescent="0.4">
      <c r="M6686" s="3">
        <v>45882</v>
      </c>
      <c r="N6686" s="5">
        <v>3408.3</v>
      </c>
      <c r="O6686" s="5">
        <v>3355.1550000000002</v>
      </c>
      <c r="P6686" s="5">
        <v>38622416.431000002</v>
      </c>
      <c r="Q6686" s="4">
        <f t="shared" si="300"/>
        <v>53.144999999999982</v>
      </c>
      <c r="R6686" s="4">
        <f t="shared" si="299"/>
        <v>22.831200000000013</v>
      </c>
      <c r="S6686" s="29">
        <f t="shared" si="301"/>
        <v>0.94110115236875802</v>
      </c>
    </row>
    <row r="6687" spans="13:19" x14ac:dyDescent="0.4">
      <c r="M6687" s="3">
        <v>45883</v>
      </c>
      <c r="N6687" s="5">
        <v>3383.2</v>
      </c>
      <c r="O6687" s="5">
        <v>3334.9050000000002</v>
      </c>
      <c r="P6687" s="5">
        <v>38642421.130999997</v>
      </c>
      <c r="Q6687" s="4">
        <f t="shared" si="300"/>
        <v>48.294999999999618</v>
      </c>
      <c r="R6687" s="4">
        <f t="shared" si="299"/>
        <v>23.627616666666668</v>
      </c>
      <c r="S6687" s="29">
        <f t="shared" si="301"/>
        <v>0.95646606914212551</v>
      </c>
    </row>
    <row r="6688" spans="13:19" x14ac:dyDescent="0.4">
      <c r="M6688" s="3">
        <v>45884</v>
      </c>
      <c r="N6688" s="5">
        <v>3382.6</v>
      </c>
      <c r="O6688" s="5">
        <v>3335.28</v>
      </c>
      <c r="P6688" s="5">
        <v>38636332.458999999</v>
      </c>
      <c r="Q6688" s="4">
        <f t="shared" si="300"/>
        <v>47.319999999999709</v>
      </c>
      <c r="R6688" s="4">
        <f t="shared" si="299"/>
        <v>24.278266666666656</v>
      </c>
      <c r="S6688" s="29">
        <f t="shared" si="301"/>
        <v>0.96927016645326503</v>
      </c>
    </row>
    <row r="6689" spans="13:19" x14ac:dyDescent="0.4">
      <c r="M6689" s="3">
        <v>45887</v>
      </c>
      <c r="N6689" s="5">
        <v>3378</v>
      </c>
      <c r="O6689" s="5">
        <v>3331.8150000000001</v>
      </c>
      <c r="P6689" s="5">
        <v>38646556.476999998</v>
      </c>
      <c r="Q6689" s="4">
        <f t="shared" si="300"/>
        <v>46.184999999999945</v>
      </c>
      <c r="R6689" s="4">
        <f t="shared" si="299"/>
        <v>24.654849999999989</v>
      </c>
      <c r="S6689" s="29">
        <f t="shared" si="301"/>
        <v>0.97439180537772085</v>
      </c>
    </row>
    <row r="6690" spans="13:19" x14ac:dyDescent="0.4">
      <c r="M6690" s="3">
        <v>45888</v>
      </c>
      <c r="N6690" s="5">
        <v>3358.7</v>
      </c>
      <c r="O6690" s="5">
        <v>3315.51</v>
      </c>
      <c r="P6690" s="5">
        <v>38629130.616999999</v>
      </c>
      <c r="Q6690" s="4">
        <f t="shared" si="300"/>
        <v>43.1899999999996</v>
      </c>
      <c r="R6690" s="4">
        <f t="shared" si="299"/>
        <v>25.375599999999977</v>
      </c>
      <c r="S6690" s="29">
        <f t="shared" si="301"/>
        <v>0.98079385403329067</v>
      </c>
    </row>
    <row r="6691" spans="13:19" x14ac:dyDescent="0.4">
      <c r="M6691" s="3">
        <v>45889</v>
      </c>
      <c r="N6691" s="5">
        <v>3388.5</v>
      </c>
      <c r="O6691" s="5">
        <v>3347.335</v>
      </c>
      <c r="P6691" s="5">
        <v>38563812.005999997</v>
      </c>
      <c r="Q6691" s="4">
        <f t="shared" si="300"/>
        <v>41.164999999999964</v>
      </c>
      <c r="R6691" s="4">
        <f t="shared" si="299"/>
        <v>25.919016666666646</v>
      </c>
      <c r="S6691" s="29">
        <f t="shared" si="301"/>
        <v>0.98463508322663251</v>
      </c>
    </row>
    <row r="6692" spans="13:19" x14ac:dyDescent="0.4">
      <c r="M6692" s="3">
        <v>45890</v>
      </c>
      <c r="N6692" s="5">
        <v>3381.6</v>
      </c>
      <c r="O6692" s="5">
        <v>3338.9349999999999</v>
      </c>
      <c r="P6692" s="5">
        <v>38573764.035999998</v>
      </c>
      <c r="Q6692" s="4">
        <f t="shared" si="300"/>
        <v>42.664999999999964</v>
      </c>
      <c r="R6692" s="4">
        <f t="shared" si="299"/>
        <v>26.195016666666643</v>
      </c>
      <c r="S6692" s="29">
        <f t="shared" si="301"/>
        <v>0.98719590268886048</v>
      </c>
    </row>
    <row r="6693" spans="13:19" x14ac:dyDescent="0.4">
      <c r="M6693" s="3">
        <v>45891</v>
      </c>
      <c r="N6693" s="5">
        <v>3418.5</v>
      </c>
      <c r="O6693" s="5">
        <v>3371.2350000000001</v>
      </c>
      <c r="P6693" s="5">
        <v>38563812.005999997</v>
      </c>
      <c r="Q6693" s="4">
        <f t="shared" si="300"/>
        <v>47.264999999999873</v>
      </c>
      <c r="R6693" s="4">
        <f t="shared" si="299"/>
        <v>26.535766666666639</v>
      </c>
      <c r="S6693" s="29">
        <f t="shared" si="301"/>
        <v>0.98975672215108834</v>
      </c>
    </row>
    <row r="6694" spans="13:19" x14ac:dyDescent="0.4">
      <c r="M6694" s="3">
        <v>45894</v>
      </c>
      <c r="N6694" s="5">
        <v>3417.5</v>
      </c>
      <c r="O6694" s="5">
        <v>3365.605</v>
      </c>
      <c r="P6694" s="5">
        <v>38563779.855999999</v>
      </c>
      <c r="Q6694" s="4">
        <f t="shared" si="300"/>
        <v>51.894999999999982</v>
      </c>
      <c r="R6694" s="4">
        <f t="shared" si="299"/>
        <v>27.12751666666664</v>
      </c>
      <c r="S6694" s="29">
        <f t="shared" si="301"/>
        <v>0.99615877080665816</v>
      </c>
    </row>
    <row r="6695" spans="13:19" x14ac:dyDescent="0.4">
      <c r="M6695" s="3">
        <v>45895</v>
      </c>
      <c r="N6695" s="5">
        <v>3433</v>
      </c>
      <c r="O6695" s="5">
        <v>3393.4650000000001</v>
      </c>
      <c r="P6695" s="5">
        <v>38578730.063000001</v>
      </c>
      <c r="Q6695" s="4">
        <f t="shared" si="300"/>
        <v>39.534999999999854</v>
      </c>
      <c r="R6695" s="4">
        <f t="shared" si="299"/>
        <v>27.382849999999976</v>
      </c>
      <c r="S6695" s="29">
        <f t="shared" si="301"/>
        <v>0.99871959026888601</v>
      </c>
    </row>
    <row r="6696" spans="13:19" x14ac:dyDescent="0.4">
      <c r="M6696" s="3">
        <v>45896</v>
      </c>
      <c r="N6696" s="5">
        <v>3448.6</v>
      </c>
      <c r="O6696" s="5">
        <v>3396.4949999999999</v>
      </c>
      <c r="P6696" s="5">
        <v>38578730.063000001</v>
      </c>
      <c r="Q6696" s="4">
        <f t="shared" si="300"/>
        <v>52.105000000000018</v>
      </c>
      <c r="R6696" s="4">
        <f t="shared" si="299"/>
        <v>27.796099999999978</v>
      </c>
      <c r="S6696" s="29">
        <f t="shared" si="301"/>
        <v>1</v>
      </c>
    </row>
    <row r="6697" spans="13:19" x14ac:dyDescent="0.4">
      <c r="M6697" s="3">
        <v>45897</v>
      </c>
      <c r="N6697" s="5">
        <v>3474.3</v>
      </c>
      <c r="O6697" s="5">
        <v>3415.7950000000001</v>
      </c>
      <c r="P6697" s="5">
        <v>38764636.487999998</v>
      </c>
      <c r="Q6697" s="4">
        <f t="shared" si="300"/>
        <v>58.505000000000109</v>
      </c>
      <c r="R6697" s="4">
        <f t="shared" si="299"/>
        <v>28.384849999999982</v>
      </c>
      <c r="S6697" s="29">
        <f t="shared" si="301"/>
        <v>1</v>
      </c>
    </row>
    <row r="6698" spans="13:19" x14ac:dyDescent="0.4">
      <c r="M6698" s="3">
        <v>45898</v>
      </c>
      <c r="N6698" s="5">
        <v>3516.1</v>
      </c>
      <c r="O6698" s="5">
        <v>3446.8049999999998</v>
      </c>
      <c r="P6698" s="5">
        <v>38925852.748999998</v>
      </c>
      <c r="Q6698" s="4">
        <f t="shared" si="300"/>
        <v>69.295000000000073</v>
      </c>
      <c r="R6698" s="4">
        <f t="shared" si="299"/>
        <v>28.920933333333316</v>
      </c>
      <c r="S6698" s="29">
        <f t="shared" si="301"/>
        <v>1</v>
      </c>
    </row>
    <row r="6699" spans="13:19" x14ac:dyDescent="0.4">
      <c r="M6699" s="3">
        <v>45901</v>
      </c>
      <c r="N6699" s="5">
        <v>3516.1</v>
      </c>
      <c r="O6699" s="5">
        <v>3475.45</v>
      </c>
      <c r="P6699" s="5">
        <v>38925852.748999998</v>
      </c>
      <c r="Q6699" s="4">
        <f t="shared" si="300"/>
        <v>40.650000000000091</v>
      </c>
      <c r="R6699" s="4">
        <f t="shared" si="299"/>
        <v>29.100433333333317</v>
      </c>
      <c r="S6699" s="29">
        <f t="shared" si="301"/>
        <v>1</v>
      </c>
    </row>
    <row r="6700" spans="13:19" x14ac:dyDescent="0.4">
      <c r="M6700" s="3">
        <v>45902</v>
      </c>
      <c r="N6700" s="5">
        <v>3592.2</v>
      </c>
      <c r="O6700" s="5">
        <v>3532.4050000000002</v>
      </c>
      <c r="P6700" s="5">
        <v>38957797.857000001</v>
      </c>
      <c r="Q6700" s="4">
        <f t="shared" si="300"/>
        <v>59.794999999999618</v>
      </c>
      <c r="R6700" s="4">
        <f t="shared" si="299"/>
        <v>29.752349999999971</v>
      </c>
      <c r="S6700" s="29">
        <f t="shared" si="301"/>
        <v>1</v>
      </c>
    </row>
    <row r="6701" spans="13:19" x14ac:dyDescent="0.4">
      <c r="M6701" s="3">
        <v>45903</v>
      </c>
      <c r="N6701" s="5">
        <v>3635.5</v>
      </c>
      <c r="O6701" s="5">
        <v>3558.4749999999999</v>
      </c>
      <c r="P6701" s="5">
        <v>38957797.857000001</v>
      </c>
      <c r="Q6701" s="4">
        <f t="shared" si="300"/>
        <v>77.025000000000091</v>
      </c>
      <c r="R6701" s="4">
        <f t="shared" si="299"/>
        <v>31.224516666666645</v>
      </c>
      <c r="S6701" s="29">
        <f t="shared" si="301"/>
        <v>1</v>
      </c>
    </row>
    <row r="6702" spans="13:19" x14ac:dyDescent="0.4">
      <c r="M6702" s="3">
        <v>45904</v>
      </c>
      <c r="N6702" s="5">
        <v>3606.7</v>
      </c>
      <c r="O6702" s="5">
        <v>3544.645</v>
      </c>
      <c r="P6702" s="5">
        <v>38957797.857000001</v>
      </c>
      <c r="Q6702" s="4">
        <f t="shared" si="300"/>
        <v>62.054999999999836</v>
      </c>
      <c r="R6702" s="4">
        <f t="shared" si="299"/>
        <v>31.985766666666638</v>
      </c>
      <c r="S6702" s="29">
        <f t="shared" si="301"/>
        <v>1</v>
      </c>
    </row>
    <row r="6703" spans="13:19" x14ac:dyDescent="0.4">
      <c r="M6703" s="3">
        <v>45905</v>
      </c>
      <c r="N6703" s="5">
        <v>3653.3</v>
      </c>
      <c r="O6703" s="5">
        <v>3586</v>
      </c>
      <c r="P6703" s="5">
        <v>38957797.857000001</v>
      </c>
      <c r="Q6703" s="4">
        <f t="shared" si="300"/>
        <v>67.300000000000182</v>
      </c>
      <c r="R6703" s="4">
        <f t="shared" si="299"/>
        <v>32.783266666666641</v>
      </c>
      <c r="S6703" s="29">
        <f t="shared" si="301"/>
        <v>1</v>
      </c>
    </row>
    <row r="6704" spans="13:19" x14ac:dyDescent="0.4">
      <c r="M6704" s="3">
        <v>45908</v>
      </c>
      <c r="N6704" s="5">
        <v>3677.4</v>
      </c>
      <c r="O6704" s="5">
        <v>3636.02</v>
      </c>
      <c r="P6704" s="5">
        <v>38994224.715000004</v>
      </c>
      <c r="Q6704" s="4">
        <f t="shared" si="300"/>
        <v>41.380000000000109</v>
      </c>
      <c r="R6704" s="4">
        <f t="shared" si="299"/>
        <v>32.911599999999972</v>
      </c>
      <c r="S6704" s="29">
        <f t="shared" si="301"/>
        <v>1</v>
      </c>
    </row>
    <row r="6705" spans="13:19" x14ac:dyDescent="0.4">
      <c r="M6705" s="3">
        <v>45909</v>
      </c>
      <c r="N6705" s="5">
        <v>3682.2</v>
      </c>
      <c r="O6705" s="5">
        <v>3624.165</v>
      </c>
      <c r="P6705" s="5">
        <v>38912304.553999998</v>
      </c>
      <c r="Q6705" s="4">
        <f t="shared" si="300"/>
        <v>58.034999999999854</v>
      </c>
      <c r="R6705" s="4">
        <f t="shared" si="299"/>
        <v>33.547849999999961</v>
      </c>
      <c r="S6705" s="29">
        <f t="shared" si="301"/>
        <v>1</v>
      </c>
    </row>
    <row r="6706" spans="13:19" x14ac:dyDescent="0.4">
      <c r="M6706" s="3">
        <v>45910</v>
      </c>
      <c r="N6706" s="5">
        <v>3682</v>
      </c>
      <c r="O6706" s="5">
        <v>3639.8049999999998</v>
      </c>
      <c r="P6706" s="5">
        <v>38912304.553999998</v>
      </c>
      <c r="Q6706" s="4">
        <f t="shared" si="300"/>
        <v>42.195000000000164</v>
      </c>
      <c r="R6706" s="4">
        <f t="shared" si="299"/>
        <v>33.590599999999966</v>
      </c>
      <c r="S6706" s="29">
        <f t="shared" si="301"/>
        <v>1</v>
      </c>
    </row>
    <row r="6707" spans="13:19" x14ac:dyDescent="0.4">
      <c r="M6707" s="3">
        <v>45911</v>
      </c>
      <c r="N6707" s="5">
        <v>3673.6</v>
      </c>
      <c r="O6707" s="5">
        <v>3633.5349999999999</v>
      </c>
      <c r="P6707" s="5">
        <v>38912304.553999998</v>
      </c>
      <c r="Q6707" s="4">
        <f t="shared" si="300"/>
        <v>40.065000000000055</v>
      </c>
      <c r="R6707" s="4">
        <f t="shared" si="299"/>
        <v>33.630016666666634</v>
      </c>
      <c r="S6707" s="29">
        <f t="shared" si="301"/>
        <v>1</v>
      </c>
    </row>
    <row r="6708" spans="13:19" x14ac:dyDescent="0.4">
      <c r="M6708" s="3">
        <v>45912</v>
      </c>
      <c r="N6708" s="5">
        <v>3686.4</v>
      </c>
      <c r="O6708" s="5">
        <v>3642.6350000000002</v>
      </c>
      <c r="P6708" s="5">
        <v>38914490.821999997</v>
      </c>
      <c r="Q6708" s="4">
        <f t="shared" si="300"/>
        <v>43.764999999999873</v>
      </c>
      <c r="R6708" s="4">
        <f t="shared" si="299"/>
        <v>34.058433333333298</v>
      </c>
      <c r="S6708" s="29">
        <f t="shared" si="301"/>
        <v>1</v>
      </c>
    </row>
    <row r="6709" spans="13:19" x14ac:dyDescent="0.4">
      <c r="M6709" s="3">
        <v>45915</v>
      </c>
      <c r="N6709" s="5">
        <v>3719</v>
      </c>
      <c r="O6709" s="5">
        <v>3678.8850000000002</v>
      </c>
      <c r="P6709" s="5">
        <v>39180931.119999997</v>
      </c>
      <c r="Q6709" s="4">
        <f t="shared" si="300"/>
        <v>40.114999999999782</v>
      </c>
      <c r="R6709" s="4">
        <f t="shared" si="299"/>
        <v>34.269683333333298</v>
      </c>
      <c r="S6709" s="29">
        <f t="shared" si="301"/>
        <v>1</v>
      </c>
    </row>
    <row r="6710" spans="13:19" x14ac:dyDescent="0.4">
      <c r="M6710" s="3">
        <v>45916</v>
      </c>
      <c r="N6710" s="5">
        <v>3725.1</v>
      </c>
      <c r="O6710" s="5">
        <v>3689.59</v>
      </c>
      <c r="P6710" s="5">
        <v>39166832.740000002</v>
      </c>
      <c r="Q6710" s="4">
        <f t="shared" si="300"/>
        <v>35.509999999999764</v>
      </c>
      <c r="R6710" s="4">
        <f t="shared" si="299"/>
        <v>34.673599999999958</v>
      </c>
      <c r="S6710" s="29">
        <f t="shared" si="301"/>
        <v>1</v>
      </c>
    </row>
    <row r="6711" spans="13:19" x14ac:dyDescent="0.4">
      <c r="M6711" s="3">
        <v>45917</v>
      </c>
      <c r="N6711" s="5">
        <v>3717.8</v>
      </c>
      <c r="O6711" s="5">
        <v>3658.89</v>
      </c>
      <c r="P6711" s="5">
        <v>39231488.421999998</v>
      </c>
      <c r="Q6711" s="4">
        <f t="shared" si="300"/>
        <v>58.910000000000309</v>
      </c>
      <c r="R6711" s="4">
        <f t="shared" si="299"/>
        <v>35.472016666666626</v>
      </c>
      <c r="S6711" s="29">
        <f t="shared" si="301"/>
        <v>1</v>
      </c>
    </row>
    <row r="6712" spans="13:19" x14ac:dyDescent="0.4">
      <c r="M6712" s="3">
        <v>45918</v>
      </c>
      <c r="N6712" s="5">
        <v>3678.3</v>
      </c>
      <c r="O6712" s="5">
        <v>3643.77</v>
      </c>
      <c r="P6712" s="5">
        <v>39280533.847999997</v>
      </c>
      <c r="Q6712" s="4">
        <f t="shared" si="300"/>
        <v>34.5300000000002</v>
      </c>
      <c r="R6712" s="4">
        <f t="shared" si="299"/>
        <v>35.709266666666629</v>
      </c>
      <c r="S6712" s="29">
        <f t="shared" si="301"/>
        <v>1</v>
      </c>
    </row>
    <row r="6713" spans="13:19" x14ac:dyDescent="0.4">
      <c r="M6713" s="3">
        <v>45919</v>
      </c>
      <c r="N6713" s="5">
        <v>3705.8</v>
      </c>
      <c r="O6713" s="5">
        <v>3684.65</v>
      </c>
      <c r="P6713" s="5">
        <v>39463535.524999999</v>
      </c>
      <c r="Q6713" s="4">
        <f t="shared" si="300"/>
        <v>21.150000000000091</v>
      </c>
      <c r="R6713" s="4">
        <f t="shared" si="299"/>
        <v>35.82401666666663</v>
      </c>
      <c r="S6713" s="29">
        <f t="shared" si="301"/>
        <v>1</v>
      </c>
    </row>
    <row r="6714" spans="13:19" x14ac:dyDescent="0.4">
      <c r="M6714" s="3">
        <v>45922</v>
      </c>
      <c r="N6714" s="5">
        <v>3775.1</v>
      </c>
      <c r="O6714" s="5">
        <v>3745.8449999999998</v>
      </c>
      <c r="P6714" s="5">
        <v>39682786.184</v>
      </c>
      <c r="Q6714" s="4">
        <f t="shared" si="300"/>
        <v>29.255000000000109</v>
      </c>
      <c r="R6714" s="4">
        <f t="shared" si="299"/>
        <v>36.219183333333305</v>
      </c>
      <c r="S6714" s="29">
        <f t="shared" si="301"/>
        <v>1</v>
      </c>
    </row>
    <row r="6715" spans="13:19" x14ac:dyDescent="0.4">
      <c r="M6715" s="3">
        <v>45923</v>
      </c>
      <c r="N6715" s="5">
        <v>3815.7</v>
      </c>
      <c r="O6715" s="5">
        <v>3762.9850000000001</v>
      </c>
      <c r="P6715" s="5">
        <v>39745191.274999999</v>
      </c>
      <c r="Q6715" s="4">
        <f t="shared" si="300"/>
        <v>52.714999999999691</v>
      </c>
      <c r="R6715" s="4">
        <f t="shared" si="299"/>
        <v>36.889933333333296</v>
      </c>
      <c r="S6715" s="29">
        <f t="shared" si="301"/>
        <v>1</v>
      </c>
    </row>
    <row r="6716" spans="13:19" x14ac:dyDescent="0.4">
      <c r="M6716" s="3">
        <v>45924</v>
      </c>
      <c r="N6716" s="5">
        <v>3768.1</v>
      </c>
      <c r="O6716" s="5">
        <v>3735.8049999999998</v>
      </c>
      <c r="P6716" s="5">
        <v>39807223.454000004</v>
      </c>
      <c r="Q6716" s="4">
        <f t="shared" si="300"/>
        <v>32.295000000000073</v>
      </c>
      <c r="R6716" s="4">
        <f t="shared" si="299"/>
        <v>37.382016666666637</v>
      </c>
      <c r="S6716" s="29">
        <f t="shared" si="301"/>
        <v>1</v>
      </c>
    </row>
    <row r="6717" spans="13:19" x14ac:dyDescent="0.4">
      <c r="M6717" s="3">
        <v>45925</v>
      </c>
      <c r="N6717" s="5">
        <v>3771.1</v>
      </c>
      <c r="O6717" s="5">
        <v>3748.4050000000002</v>
      </c>
      <c r="P6717" s="5">
        <v>39922875.913000003</v>
      </c>
      <c r="Q6717" s="4">
        <f t="shared" si="300"/>
        <v>22.694999999999709</v>
      </c>
      <c r="R6717" s="4">
        <f t="shared" si="299"/>
        <v>37.480016666666629</v>
      </c>
      <c r="S6717" s="29">
        <f t="shared" si="301"/>
        <v>1</v>
      </c>
    </row>
    <row r="6718" spans="13:19" x14ac:dyDescent="0.4">
      <c r="M6718" s="3">
        <v>45926</v>
      </c>
      <c r="N6718" s="5">
        <v>3809</v>
      </c>
      <c r="O6718" s="5">
        <v>3758.78</v>
      </c>
      <c r="P6718" s="5">
        <v>39946410.447999999</v>
      </c>
      <c r="Q6718" s="4">
        <f t="shared" si="300"/>
        <v>50.2199999999998</v>
      </c>
      <c r="R6718" s="4">
        <f t="shared" si="299"/>
        <v>38.217683333333291</v>
      </c>
      <c r="S6718" s="29">
        <f t="shared" si="301"/>
        <v>1</v>
      </c>
    </row>
    <row r="6719" spans="13:19" x14ac:dyDescent="0.4">
      <c r="M6719" s="3">
        <v>45929</v>
      </c>
      <c r="N6719" s="5">
        <v>3855.2</v>
      </c>
      <c r="O6719" s="5">
        <v>3832.9349999999999</v>
      </c>
      <c r="P6719" s="5">
        <v>39946400.734999999</v>
      </c>
      <c r="Q6719" s="4">
        <f t="shared" si="300"/>
        <v>22.264999999999873</v>
      </c>
      <c r="R6719" s="4">
        <f t="shared" si="299"/>
        <v>38.481766666666623</v>
      </c>
      <c r="S6719" s="29">
        <f t="shared" si="301"/>
        <v>1</v>
      </c>
    </row>
    <row r="6720" spans="13:19" x14ac:dyDescent="0.4">
      <c r="M6720" s="3">
        <v>45930</v>
      </c>
      <c r="N6720" s="5">
        <v>3873.2</v>
      </c>
      <c r="O6720" s="5">
        <v>3857.8249999999998</v>
      </c>
      <c r="P6720" s="5">
        <v>40044675.825999998</v>
      </c>
      <c r="Q6720" s="4">
        <f t="shared" si="300"/>
        <v>15.375</v>
      </c>
      <c r="R6720" s="4">
        <f t="shared" ref="R6720:R6783" si="302">AVERAGE(Q6661:Q6720)</f>
        <v>38.467016666666616</v>
      </c>
      <c r="S6720" s="29">
        <f t="shared" si="301"/>
        <v>0.99871959026888601</v>
      </c>
    </row>
    <row r="6721" spans="13:19" x14ac:dyDescent="0.4">
      <c r="M6721" s="3">
        <v>45931</v>
      </c>
      <c r="N6721" s="5">
        <v>3897.5</v>
      </c>
      <c r="O6721" s="5">
        <v>3865.415</v>
      </c>
      <c r="P6721" s="5">
        <v>40105920.359999999</v>
      </c>
      <c r="Q6721" s="4">
        <f t="shared" si="300"/>
        <v>32.085000000000036</v>
      </c>
      <c r="R6721" s="4">
        <f t="shared" si="302"/>
        <v>38.868766666666616</v>
      </c>
      <c r="S6721" s="29">
        <f t="shared" si="301"/>
        <v>1</v>
      </c>
    </row>
    <row r="6722" spans="13:19" x14ac:dyDescent="0.4">
      <c r="M6722" s="3">
        <v>45932</v>
      </c>
      <c r="N6722" s="5">
        <v>3868.1</v>
      </c>
      <c r="O6722" s="5">
        <v>3855.66</v>
      </c>
      <c r="P6722" s="5">
        <v>40105920.359999999</v>
      </c>
      <c r="Q6722" s="4">
        <f t="shared" si="300"/>
        <v>12.440000000000055</v>
      </c>
      <c r="R6722" s="4">
        <f t="shared" si="302"/>
        <v>39.036766666666622</v>
      </c>
      <c r="S6722" s="29">
        <f t="shared" si="301"/>
        <v>1</v>
      </c>
    </row>
    <row r="6723" spans="13:19" x14ac:dyDescent="0.4">
      <c r="M6723" s="3">
        <v>45933</v>
      </c>
      <c r="N6723" s="5">
        <v>3908.9</v>
      </c>
      <c r="O6723" s="5">
        <v>3885.66</v>
      </c>
      <c r="P6723" s="5">
        <v>40110882.158</v>
      </c>
      <c r="Q6723" s="4">
        <f t="shared" si="300"/>
        <v>23.240000000000236</v>
      </c>
      <c r="R6723" s="4">
        <f t="shared" si="302"/>
        <v>39.269933333333292</v>
      </c>
      <c r="S6723" s="29">
        <f t="shared" si="301"/>
        <v>1</v>
      </c>
    </row>
    <row r="6724" spans="13:19" x14ac:dyDescent="0.4">
      <c r="M6724" s="3">
        <v>45936</v>
      </c>
      <c r="N6724" s="5">
        <v>3976.3</v>
      </c>
      <c r="O6724" s="5">
        <v>3959.0149999999999</v>
      </c>
      <c r="P6724" s="5">
        <v>40157547.615999997</v>
      </c>
      <c r="Q6724" s="4">
        <f t="shared" si="300"/>
        <v>17.285000000000309</v>
      </c>
      <c r="R6724" s="4">
        <f t="shared" si="302"/>
        <v>39.28634999999997</v>
      </c>
      <c r="S6724" s="29">
        <f t="shared" si="301"/>
        <v>1</v>
      </c>
    </row>
    <row r="6725" spans="13:19" x14ac:dyDescent="0.4">
      <c r="M6725" s="3">
        <v>45937</v>
      </c>
      <c r="N6725" s="5">
        <v>4004.4</v>
      </c>
      <c r="O6725" s="5">
        <v>3984.34</v>
      </c>
      <c r="P6725" s="5">
        <v>40144494.310000002</v>
      </c>
      <c r="Q6725" s="4">
        <f t="shared" ref="Q6725:Q6788" si="303">N6725-O6725</f>
        <v>20.059999999999945</v>
      </c>
      <c r="R6725" s="4">
        <f t="shared" si="302"/>
        <v>39.394599999999976</v>
      </c>
      <c r="S6725" s="29">
        <f t="shared" si="301"/>
        <v>1</v>
      </c>
    </row>
    <row r="6726" spans="13:19" x14ac:dyDescent="0.4">
      <c r="M6726" s="3">
        <v>45938</v>
      </c>
      <c r="N6726" s="5">
        <v>4070.5</v>
      </c>
      <c r="O6726" s="5">
        <v>4040.42</v>
      </c>
      <c r="P6726" s="5">
        <v>40097505.318000004</v>
      </c>
      <c r="Q6726" s="4">
        <f t="shared" si="303"/>
        <v>30.079999999999927</v>
      </c>
      <c r="R6726" s="4">
        <f t="shared" si="302"/>
        <v>39.677349999999976</v>
      </c>
      <c r="S6726" s="29">
        <f t="shared" si="301"/>
        <v>1</v>
      </c>
    </row>
    <row r="6727" spans="13:19" x14ac:dyDescent="0.4">
      <c r="M6727" s="3">
        <v>45939</v>
      </c>
      <c r="N6727" s="5">
        <v>3972.6</v>
      </c>
      <c r="O6727" s="5">
        <v>3975.95</v>
      </c>
      <c r="P6727" s="5">
        <v>39940669.574000001</v>
      </c>
      <c r="Q6727" s="4">
        <f t="shared" si="303"/>
        <v>-3.3499999999999091</v>
      </c>
      <c r="R6727" s="4">
        <f t="shared" si="302"/>
        <v>39.514016666666642</v>
      </c>
      <c r="S6727" s="29">
        <f t="shared" si="301"/>
        <v>0.99871959026888601</v>
      </c>
    </row>
    <row r="6728" spans="13:19" x14ac:dyDescent="0.4">
      <c r="M6728" s="3">
        <v>45940</v>
      </c>
      <c r="N6728" s="5">
        <v>4000.4</v>
      </c>
      <c r="O6728" s="5">
        <v>4017.8449999999998</v>
      </c>
      <c r="P6728" s="5">
        <v>39940669.574000001</v>
      </c>
      <c r="Q6728" s="4">
        <f t="shared" si="303"/>
        <v>-17.444999999999709</v>
      </c>
      <c r="R6728" s="4">
        <f t="shared" si="302"/>
        <v>39.079183333333312</v>
      </c>
      <c r="S6728" s="29">
        <f t="shared" si="301"/>
        <v>0.99359795134443019</v>
      </c>
    </row>
    <row r="6729" spans="13:19" x14ac:dyDescent="0.4">
      <c r="M6729" s="3">
        <v>45943</v>
      </c>
      <c r="N6729" s="5">
        <v>4133</v>
      </c>
      <c r="O6729" s="5">
        <v>4110.0150000000003</v>
      </c>
      <c r="P6729" s="5">
        <v>39725040.204000004</v>
      </c>
      <c r="Q6729" s="4">
        <f t="shared" si="303"/>
        <v>22.984999999999673</v>
      </c>
      <c r="R6729" s="4">
        <f t="shared" si="302"/>
        <v>39.300099999999972</v>
      </c>
      <c r="S6729" s="29">
        <f t="shared" si="301"/>
        <v>0.99615877080665816</v>
      </c>
    </row>
    <row r="6730" spans="13:19" x14ac:dyDescent="0.4">
      <c r="M6730" s="3">
        <v>45944</v>
      </c>
      <c r="N6730" s="5">
        <v>4163.3999999999996</v>
      </c>
      <c r="O6730" s="5">
        <v>4141.5349999999999</v>
      </c>
      <c r="P6730" s="5">
        <v>39660679.803999998</v>
      </c>
      <c r="Q6730" s="4">
        <f t="shared" si="303"/>
        <v>21.864999999999782</v>
      </c>
      <c r="R6730" s="4">
        <f t="shared" si="302"/>
        <v>39.456183333333307</v>
      </c>
      <c r="S6730" s="29">
        <f t="shared" si="301"/>
        <v>0.99743918053777214</v>
      </c>
    </row>
    <row r="6731" spans="13:19" x14ac:dyDescent="0.4">
      <c r="M6731" s="3">
        <v>45945</v>
      </c>
      <c r="N6731" s="5">
        <v>4201.6000000000004</v>
      </c>
      <c r="O6731" s="5">
        <v>4206.5749999999998</v>
      </c>
      <c r="P6731" s="5">
        <v>39285218.717</v>
      </c>
      <c r="Q6731" s="4">
        <f t="shared" si="303"/>
        <v>-4.9749999999994543</v>
      </c>
      <c r="R6731" s="4">
        <f t="shared" si="302"/>
        <v>39.19159999999998</v>
      </c>
      <c r="S6731" s="29">
        <f t="shared" si="301"/>
        <v>0.99103713188220233</v>
      </c>
    </row>
    <row r="6732" spans="13:19" x14ac:dyDescent="0.4">
      <c r="M6732" s="3">
        <v>45946</v>
      </c>
      <c r="N6732" s="5">
        <v>4304.6000000000004</v>
      </c>
      <c r="O6732" s="5">
        <v>4326.4799999999996</v>
      </c>
      <c r="P6732" s="5">
        <v>39148090.82</v>
      </c>
      <c r="Q6732" s="4">
        <f t="shared" si="303"/>
        <v>-21.8799999999992</v>
      </c>
      <c r="R6732" s="4">
        <f t="shared" si="302"/>
        <v>38.736599999999989</v>
      </c>
      <c r="S6732" s="29">
        <f t="shared" si="301"/>
        <v>0.9859154929577465</v>
      </c>
    </row>
    <row r="6733" spans="13:19" x14ac:dyDescent="0.4">
      <c r="M6733" s="3">
        <v>45947</v>
      </c>
      <c r="N6733" s="5">
        <v>4213.3</v>
      </c>
      <c r="O6733" s="5">
        <v>4251.4480000000003</v>
      </c>
      <c r="P6733" s="5">
        <v>39107098.295000002</v>
      </c>
      <c r="Q6733" s="4">
        <f t="shared" si="303"/>
        <v>-38.148000000000138</v>
      </c>
      <c r="R6733" s="4">
        <f t="shared" si="302"/>
        <v>38.111133333333321</v>
      </c>
      <c r="S6733" s="29">
        <f t="shared" si="301"/>
        <v>0.98079385403329067</v>
      </c>
    </row>
    <row r="6734" spans="13:19" x14ac:dyDescent="0.4">
      <c r="M6734" s="3">
        <v>45950</v>
      </c>
      <c r="N6734" s="5">
        <v>4359.3999999999996</v>
      </c>
      <c r="O6734" s="5">
        <v>4355.6850000000004</v>
      </c>
      <c r="P6734" s="5">
        <v>39031891.936999999</v>
      </c>
      <c r="Q6734" s="4">
        <f t="shared" si="303"/>
        <v>3.714999999999236</v>
      </c>
      <c r="R6734" s="4">
        <f t="shared" si="302"/>
        <v>38.242716666666638</v>
      </c>
      <c r="S6734" s="29">
        <f t="shared" si="301"/>
        <v>0.98207426376440465</v>
      </c>
    </row>
    <row r="6735" spans="13:19" x14ac:dyDescent="0.4">
      <c r="M6735" s="3">
        <v>45951</v>
      </c>
      <c r="N6735" s="5">
        <v>4109.1000000000004</v>
      </c>
      <c r="O6735" s="5">
        <v>4124.3549999999996</v>
      </c>
      <c r="P6735" s="5">
        <v>39020901.464000002</v>
      </c>
      <c r="Q6735" s="4">
        <f t="shared" si="303"/>
        <v>-15.2549999999992</v>
      </c>
      <c r="R6735" s="4">
        <f t="shared" si="302"/>
        <v>38.022633333333324</v>
      </c>
      <c r="S6735" s="29">
        <f t="shared" si="301"/>
        <v>0.9782330345710627</v>
      </c>
    </row>
    <row r="6736" spans="13:19" x14ac:dyDescent="0.4">
      <c r="M6736" s="3">
        <v>45952</v>
      </c>
      <c r="N6736" s="5">
        <v>4065.4</v>
      </c>
      <c r="O6736" s="5">
        <v>4097.9399999999996</v>
      </c>
      <c r="P6736" s="5">
        <v>38968026.945</v>
      </c>
      <c r="Q6736" s="4">
        <f t="shared" si="303"/>
        <v>-32.539999999999509</v>
      </c>
      <c r="R6736" s="4">
        <f t="shared" si="302"/>
        <v>36.184466666666665</v>
      </c>
      <c r="S6736" s="29">
        <f t="shared" si="301"/>
        <v>0.971830985915493</v>
      </c>
    </row>
    <row r="6737" spans="13:19" x14ac:dyDescent="0.4">
      <c r="M6737" s="3">
        <v>45953</v>
      </c>
      <c r="N6737" s="5">
        <v>4145.6000000000004</v>
      </c>
      <c r="O6737" s="5">
        <v>4126.49</v>
      </c>
      <c r="P6737" s="5">
        <v>38958914.919</v>
      </c>
      <c r="Q6737" s="4">
        <f t="shared" si="303"/>
        <v>19.110000000000582</v>
      </c>
      <c r="R6737" s="4">
        <f t="shared" si="302"/>
        <v>35.521466666666676</v>
      </c>
      <c r="S6737" s="29">
        <f t="shared" si="301"/>
        <v>0.96798975672215104</v>
      </c>
    </row>
    <row r="6738" spans="13:19" x14ac:dyDescent="0.4">
      <c r="M6738" s="3">
        <v>45954</v>
      </c>
      <c r="N6738" s="5">
        <v>4137.8</v>
      </c>
      <c r="O6738" s="5">
        <v>4111.5550000000003</v>
      </c>
      <c r="P6738" s="5">
        <v>38877086.829999998</v>
      </c>
      <c r="Q6738" s="4">
        <f t="shared" si="303"/>
        <v>26.244999999999891</v>
      </c>
      <c r="R6738" s="4">
        <f t="shared" si="302"/>
        <v>35.339550000000003</v>
      </c>
      <c r="S6738" s="29">
        <f t="shared" si="301"/>
        <v>0.96542893725992318</v>
      </c>
    </row>
    <row r="6739" spans="13:19" x14ac:dyDescent="0.4">
      <c r="M6739" s="3">
        <v>45957</v>
      </c>
      <c r="N6739" s="5">
        <v>4019.7</v>
      </c>
      <c r="O6739" s="5">
        <v>3981.98</v>
      </c>
      <c r="P6739" s="5">
        <v>38687475.392999999</v>
      </c>
      <c r="Q6739" s="4">
        <f t="shared" si="303"/>
        <v>37.7199999999998</v>
      </c>
      <c r="R6739" s="4">
        <f t="shared" si="302"/>
        <v>35.067049999999995</v>
      </c>
      <c r="S6739" s="29">
        <f t="shared" ref="S6739:S6802" si="304">COUNTIF(R5958:R6738,"&lt;="&amp;R6739)/COUNT(R5958:R6738)</f>
        <v>0.9641485275288092</v>
      </c>
    </row>
    <row r="6740" spans="13:19" x14ac:dyDescent="0.4">
      <c r="M6740" s="3">
        <v>45958</v>
      </c>
      <c r="N6740" s="5">
        <v>3983.1</v>
      </c>
      <c r="O6740" s="5">
        <v>3951.9450000000002</v>
      </c>
      <c r="P6740" s="5">
        <v>38454789.619999997</v>
      </c>
      <c r="Q6740" s="4">
        <f t="shared" si="303"/>
        <v>31.154999999999745</v>
      </c>
      <c r="R6740" s="4">
        <f t="shared" si="302"/>
        <v>34.68313333333333</v>
      </c>
      <c r="S6740" s="29">
        <f t="shared" si="304"/>
        <v>0.96286811779769521</v>
      </c>
    </row>
    <row r="6741" spans="13:19" x14ac:dyDescent="0.4">
      <c r="M6741" s="3">
        <v>45959</v>
      </c>
      <c r="N6741" s="5">
        <v>4000.7</v>
      </c>
      <c r="O6741" s="5">
        <v>3929.6550000000002</v>
      </c>
      <c r="P6741" s="5">
        <v>38460142.421999998</v>
      </c>
      <c r="Q6741" s="4">
        <f t="shared" si="303"/>
        <v>71.044999999999618</v>
      </c>
      <c r="R6741" s="4">
        <f t="shared" si="302"/>
        <v>34.790716666666654</v>
      </c>
      <c r="S6741" s="29">
        <f t="shared" si="304"/>
        <v>0.96286811779769521</v>
      </c>
    </row>
    <row r="6742" spans="13:19" x14ac:dyDescent="0.4">
      <c r="M6742" s="3">
        <v>45960</v>
      </c>
      <c r="N6742" s="5">
        <v>4015.9</v>
      </c>
      <c r="O6742" s="5">
        <v>4024.46</v>
      </c>
      <c r="P6742" s="5">
        <v>38243476.832999997</v>
      </c>
      <c r="Q6742" s="4">
        <f t="shared" si="303"/>
        <v>-8.5599999999999454</v>
      </c>
      <c r="R6742" s="4">
        <f t="shared" si="302"/>
        <v>33.696216666666665</v>
      </c>
      <c r="S6742" s="29">
        <f t="shared" si="304"/>
        <v>0.95646606914212551</v>
      </c>
    </row>
    <row r="6743" spans="13:19" x14ac:dyDescent="0.4">
      <c r="M6743" s="3">
        <v>45961</v>
      </c>
      <c r="N6743" s="5">
        <v>3996.5</v>
      </c>
      <c r="O6743" s="5">
        <v>4002.69</v>
      </c>
      <c r="P6743" s="5">
        <v>38168046.747000001</v>
      </c>
      <c r="Q6743" s="4">
        <f t="shared" si="303"/>
        <v>-6.1900000000000546</v>
      </c>
      <c r="R6743" s="4">
        <f t="shared" si="302"/>
        <v>32.047699999999992</v>
      </c>
      <c r="S6743" s="29">
        <f t="shared" si="304"/>
        <v>0.94878361075544171</v>
      </c>
    </row>
    <row r="6744" spans="13:19" x14ac:dyDescent="0.4">
      <c r="M6744" s="3">
        <v>45964</v>
      </c>
      <c r="N6744" s="5">
        <v>4014</v>
      </c>
      <c r="O6744" s="5">
        <v>4001.0650000000001</v>
      </c>
      <c r="P6744" s="5">
        <v>38000994.454999998</v>
      </c>
      <c r="Q6744" s="4">
        <f t="shared" si="303"/>
        <v>12.934999999999945</v>
      </c>
      <c r="R6744" s="4">
        <f t="shared" si="302"/>
        <v>31.214116666666662</v>
      </c>
      <c r="S6744" s="29">
        <f t="shared" si="304"/>
        <v>0.94494238156209986</v>
      </c>
    </row>
    <row r="6745" spans="13:19" x14ac:dyDescent="0.4">
      <c r="M6745" s="3">
        <v>45965</v>
      </c>
      <c r="N6745" s="5">
        <v>3960.5</v>
      </c>
      <c r="O6745" s="5">
        <v>3931.95</v>
      </c>
      <c r="P6745" s="5">
        <v>37881682.093999997</v>
      </c>
      <c r="Q6745" s="4">
        <f t="shared" si="303"/>
        <v>28.550000000000182</v>
      </c>
      <c r="R6745" s="4">
        <f t="shared" si="302"/>
        <v>30.833949999999998</v>
      </c>
      <c r="S6745" s="29">
        <f t="shared" si="304"/>
        <v>0.94366197183098588</v>
      </c>
    </row>
    <row r="6746" spans="13:19" x14ac:dyDescent="0.4">
      <c r="M6746" s="3">
        <v>45966</v>
      </c>
      <c r="N6746" s="5">
        <v>3992.9</v>
      </c>
      <c r="O6746" s="5">
        <v>3979.7550000000001</v>
      </c>
      <c r="P6746" s="5">
        <v>37881682.093999997</v>
      </c>
      <c r="Q6746" s="4">
        <f t="shared" si="303"/>
        <v>13.144999999999982</v>
      </c>
      <c r="R6746" s="4">
        <f t="shared" si="302"/>
        <v>30.16728333333333</v>
      </c>
      <c r="S6746" s="29">
        <f t="shared" si="304"/>
        <v>0.94238156209987201</v>
      </c>
    </row>
    <row r="6747" spans="13:19" x14ac:dyDescent="0.4">
      <c r="M6747" s="3">
        <v>45967</v>
      </c>
      <c r="N6747" s="5">
        <v>3991</v>
      </c>
      <c r="O6747" s="5">
        <v>3976.91</v>
      </c>
      <c r="P6747" s="5">
        <v>37847208.989</v>
      </c>
      <c r="Q6747" s="4">
        <f t="shared" si="303"/>
        <v>14.090000000000146</v>
      </c>
      <c r="R6747" s="4">
        <f t="shared" si="302"/>
        <v>29.597200000000004</v>
      </c>
      <c r="S6747" s="29">
        <f t="shared" si="304"/>
        <v>0.93982074263764404</v>
      </c>
    </row>
    <row r="6748" spans="13:19" x14ac:dyDescent="0.4">
      <c r="M6748" s="3">
        <v>45968</v>
      </c>
      <c r="N6748" s="5">
        <v>4009.8</v>
      </c>
      <c r="O6748" s="5">
        <v>4000.2890000000002</v>
      </c>
      <c r="P6748" s="5">
        <v>37729455.439999998</v>
      </c>
      <c r="Q6748" s="4">
        <f t="shared" si="303"/>
        <v>9.5109999999999673</v>
      </c>
      <c r="R6748" s="4">
        <f t="shared" si="302"/>
        <v>28.967050000000011</v>
      </c>
      <c r="S6748" s="29">
        <f t="shared" si="304"/>
        <v>0.93725992317541618</v>
      </c>
    </row>
    <row r="6749" spans="13:19" x14ac:dyDescent="0.4">
      <c r="M6749" s="3">
        <v>45971</v>
      </c>
      <c r="N6749" s="5">
        <v>4122</v>
      </c>
      <c r="O6749" s="5">
        <v>4115.6049999999996</v>
      </c>
      <c r="P6749" s="5">
        <v>37729455.439999998</v>
      </c>
      <c r="Q6749" s="4">
        <f t="shared" si="303"/>
        <v>6.3950000000004366</v>
      </c>
      <c r="R6749" s="4">
        <f t="shared" si="302"/>
        <v>28.303883333333353</v>
      </c>
      <c r="S6749" s="29">
        <f t="shared" si="304"/>
        <v>0.93341869398207422</v>
      </c>
    </row>
    <row r="6750" spans="13:19" x14ac:dyDescent="0.4">
      <c r="M6750" s="3">
        <v>45972</v>
      </c>
      <c r="N6750" s="5">
        <v>4116.3</v>
      </c>
      <c r="O6750" s="5">
        <v>4125.4750000000004</v>
      </c>
      <c r="P6750" s="5">
        <v>37575139.582000002</v>
      </c>
      <c r="Q6750" s="4">
        <f t="shared" si="303"/>
        <v>-9.1750000000001819</v>
      </c>
      <c r="R6750" s="4">
        <f t="shared" si="302"/>
        <v>27.431133333333356</v>
      </c>
      <c r="S6750" s="29">
        <f t="shared" si="304"/>
        <v>0.92957746478873238</v>
      </c>
    </row>
    <row r="6751" spans="13:19" x14ac:dyDescent="0.4">
      <c r="M6751" s="3">
        <v>45973</v>
      </c>
      <c r="N6751" s="5">
        <v>4213.6000000000004</v>
      </c>
      <c r="O6751" s="5">
        <v>4194.6049999999996</v>
      </c>
      <c r="P6751" s="5">
        <v>37543599.450999998</v>
      </c>
      <c r="Q6751" s="4">
        <f t="shared" si="303"/>
        <v>18.9950000000008</v>
      </c>
      <c r="R6751" s="4">
        <f t="shared" si="302"/>
        <v>27.061633333333369</v>
      </c>
      <c r="S6751" s="29">
        <f t="shared" si="304"/>
        <v>0.92317541613316256</v>
      </c>
    </row>
    <row r="6752" spans="13:19" x14ac:dyDescent="0.4">
      <c r="M6752" s="3">
        <v>45974</v>
      </c>
      <c r="N6752" s="5">
        <v>4194.5</v>
      </c>
      <c r="O6752" s="5">
        <v>4170.8649999999998</v>
      </c>
      <c r="P6752" s="5">
        <v>37541509.636</v>
      </c>
      <c r="Q6752" s="4">
        <f t="shared" si="303"/>
        <v>23.635000000000218</v>
      </c>
      <c r="R6752" s="4">
        <f t="shared" si="302"/>
        <v>26.744466666666707</v>
      </c>
      <c r="S6752" s="29">
        <f t="shared" si="304"/>
        <v>0.91933418693982072</v>
      </c>
    </row>
    <row r="6753" spans="13:19" x14ac:dyDescent="0.4">
      <c r="M6753" s="3">
        <v>45975</v>
      </c>
      <c r="N6753" s="5">
        <v>4094.2</v>
      </c>
      <c r="O6753" s="5">
        <v>4082.1590000000001</v>
      </c>
      <c r="P6753" s="5">
        <v>37382555.092</v>
      </c>
      <c r="Q6753" s="4">
        <f t="shared" si="303"/>
        <v>12.040999999999713</v>
      </c>
      <c r="R6753" s="4">
        <f t="shared" si="302"/>
        <v>26.157400000000038</v>
      </c>
      <c r="S6753" s="29">
        <f t="shared" si="304"/>
        <v>0.90909090909090906</v>
      </c>
    </row>
    <row r="6754" spans="13:19" x14ac:dyDescent="0.4">
      <c r="M6754" s="3">
        <v>45978</v>
      </c>
      <c r="N6754" s="5">
        <v>4074.5</v>
      </c>
      <c r="O6754" s="5">
        <v>4044.5050000000001</v>
      </c>
      <c r="P6754" s="5">
        <v>37318510.299999997</v>
      </c>
      <c r="Q6754" s="4">
        <f t="shared" si="303"/>
        <v>29.994999999999891</v>
      </c>
      <c r="R6754" s="4">
        <f t="shared" si="302"/>
        <v>25.792400000000036</v>
      </c>
      <c r="S6754" s="29">
        <f t="shared" si="304"/>
        <v>0.90396927016645323</v>
      </c>
    </row>
    <row r="6755" spans="13:19" x14ac:dyDescent="0.4">
      <c r="M6755" s="3">
        <v>45979</v>
      </c>
      <c r="N6755" s="5">
        <v>4066.5</v>
      </c>
      <c r="O6755" s="5">
        <v>4066.605</v>
      </c>
      <c r="P6755" s="5">
        <v>37224744.189999998</v>
      </c>
      <c r="Q6755" s="4">
        <f t="shared" si="303"/>
        <v>-0.10500000000001819</v>
      </c>
      <c r="R6755" s="4">
        <f t="shared" si="302"/>
        <v>25.131733333333372</v>
      </c>
      <c r="S6755" s="29">
        <f t="shared" si="304"/>
        <v>0.89500640204865556</v>
      </c>
    </row>
    <row r="6756" spans="13:19" x14ac:dyDescent="0.4">
      <c r="M6756" s="3">
        <v>45980</v>
      </c>
      <c r="N6756" s="5">
        <v>4082.8</v>
      </c>
      <c r="O6756" s="5">
        <v>4077.0250000000001</v>
      </c>
      <c r="P6756" s="5">
        <v>36969175.891000003</v>
      </c>
      <c r="Q6756" s="4">
        <f t="shared" si="303"/>
        <v>5.7750000000000909</v>
      </c>
      <c r="R6756" s="4">
        <f t="shared" si="302"/>
        <v>24.359566666666705</v>
      </c>
      <c r="S6756" s="29">
        <f t="shared" si="304"/>
        <v>0.8847631241997439</v>
      </c>
    </row>
    <row r="6757" spans="13:19" x14ac:dyDescent="0.4">
      <c r="M6757" s="3">
        <v>45981</v>
      </c>
      <c r="N6757" s="5">
        <v>4060</v>
      </c>
      <c r="O6757" s="5">
        <v>4076.6149999999998</v>
      </c>
      <c r="P6757" s="5">
        <v>36937024.891000003</v>
      </c>
      <c r="Q6757" s="4">
        <f t="shared" si="303"/>
        <v>-16.614999999999782</v>
      </c>
      <c r="R6757" s="4">
        <f t="shared" si="302"/>
        <v>23.107566666666706</v>
      </c>
      <c r="S6757" s="29">
        <f t="shared" si="304"/>
        <v>0.85787451984635088</v>
      </c>
    </row>
    <row r="6758" spans="13:19" x14ac:dyDescent="0.4">
      <c r="M6758" s="3">
        <v>45982</v>
      </c>
      <c r="N6758" s="5">
        <v>4079.5</v>
      </c>
      <c r="O6758" s="5">
        <v>4064.279</v>
      </c>
      <c r="P6758" s="5">
        <v>36764181.115000002</v>
      </c>
      <c r="Q6758" s="4">
        <f t="shared" si="303"/>
        <v>15.221000000000004</v>
      </c>
      <c r="R6758" s="4">
        <f t="shared" si="302"/>
        <v>22.206333333333372</v>
      </c>
      <c r="S6758" s="29">
        <f t="shared" si="304"/>
        <v>0.83610755441741358</v>
      </c>
    </row>
    <row r="6759" spans="13:19" x14ac:dyDescent="0.4">
      <c r="M6759" s="3">
        <v>45985</v>
      </c>
      <c r="N6759" s="5">
        <v>4094.2</v>
      </c>
      <c r="O6759" s="5">
        <v>4134.7190000000001</v>
      </c>
      <c r="P6759" s="5">
        <v>36573657.715000004</v>
      </c>
      <c r="Q6759" s="4">
        <f t="shared" si="303"/>
        <v>-40.519000000000233</v>
      </c>
      <c r="R6759" s="4">
        <f t="shared" si="302"/>
        <v>20.8535166666667</v>
      </c>
      <c r="S6759" s="29">
        <f t="shared" si="304"/>
        <v>0.79769526248399492</v>
      </c>
    </row>
    <row r="6760" spans="13:19" x14ac:dyDescent="0.4">
      <c r="M6760" s="3">
        <v>45986</v>
      </c>
      <c r="N6760" s="5">
        <v>4140</v>
      </c>
      <c r="O6760" s="5">
        <v>4131.8900000000003</v>
      </c>
      <c r="P6760" s="5">
        <v>36571142.557999998</v>
      </c>
      <c r="Q6760" s="4">
        <f t="shared" si="303"/>
        <v>8.1099999999996726</v>
      </c>
      <c r="R6760" s="4">
        <f t="shared" si="302"/>
        <v>19.992100000000036</v>
      </c>
      <c r="S6760" s="29">
        <f t="shared" si="304"/>
        <v>0.77208706786171577</v>
      </c>
    </row>
    <row r="6761" spans="13:19" x14ac:dyDescent="0.4">
      <c r="M6761" s="3">
        <v>45987</v>
      </c>
      <c r="N6761" s="5">
        <v>4202.3</v>
      </c>
      <c r="O6761" s="5">
        <v>4162.5649999999996</v>
      </c>
      <c r="P6761" s="5">
        <v>36566693.148000002</v>
      </c>
      <c r="Q6761" s="4">
        <f t="shared" si="303"/>
        <v>39.735000000000582</v>
      </c>
      <c r="R6761" s="4">
        <f t="shared" si="302"/>
        <v>19.370600000000042</v>
      </c>
      <c r="S6761" s="29">
        <f t="shared" si="304"/>
        <v>0.75800256081946227</v>
      </c>
    </row>
    <row r="6762" spans="13:19" x14ac:dyDescent="0.4">
      <c r="M6762" s="3">
        <v>45988</v>
      </c>
      <c r="N6762" s="5">
        <v>4202.3</v>
      </c>
      <c r="O6762" s="5">
        <v>4156.88</v>
      </c>
      <c r="P6762" s="5">
        <v>36566693.148000002</v>
      </c>
      <c r="Q6762" s="4">
        <f t="shared" si="303"/>
        <v>45.420000000000073</v>
      </c>
      <c r="R6762" s="4">
        <f t="shared" si="302"/>
        <v>19.093350000000047</v>
      </c>
      <c r="S6762" s="29">
        <f t="shared" si="304"/>
        <v>0.74903969270166448</v>
      </c>
    </row>
    <row r="6763" spans="13:19" x14ac:dyDescent="0.4">
      <c r="M6763" s="3">
        <v>45989</v>
      </c>
      <c r="N6763" s="5">
        <v>4254.8999999999996</v>
      </c>
      <c r="O6763" s="5">
        <v>4218.55</v>
      </c>
      <c r="P6763" s="5">
        <v>36357102.943000004</v>
      </c>
      <c r="Q6763" s="4">
        <f t="shared" si="303"/>
        <v>36.349999999999454</v>
      </c>
      <c r="R6763" s="4">
        <f t="shared" si="302"/>
        <v>18.577516666666703</v>
      </c>
      <c r="S6763" s="29">
        <f t="shared" si="304"/>
        <v>0.72983354673495515</v>
      </c>
    </row>
    <row r="6764" spans="13:19" x14ac:dyDescent="0.4">
      <c r="M6764" s="3">
        <v>45992</v>
      </c>
      <c r="N6764" s="5">
        <v>4274.8</v>
      </c>
      <c r="O6764" s="5">
        <v>4231.2550000000001</v>
      </c>
      <c r="P6764" s="5">
        <v>36281914.663999997</v>
      </c>
      <c r="Q6764" s="4">
        <f t="shared" si="303"/>
        <v>43.545000000000073</v>
      </c>
      <c r="R6764" s="4">
        <f t="shared" si="302"/>
        <v>18.613600000000034</v>
      </c>
      <c r="S6764" s="29">
        <f t="shared" si="304"/>
        <v>0.73367477592829711</v>
      </c>
    </row>
    <row r="6765" spans="13:19" x14ac:dyDescent="0.4">
      <c r="M6765" s="3">
        <v>45993</v>
      </c>
      <c r="N6765" s="5">
        <v>4220.8</v>
      </c>
      <c r="O6765" s="5">
        <v>4205.6949999999997</v>
      </c>
      <c r="P6765" s="5">
        <v>36281914.663999997</v>
      </c>
      <c r="Q6765" s="4">
        <f t="shared" si="303"/>
        <v>15.105000000000473</v>
      </c>
      <c r="R6765" s="4">
        <f t="shared" si="302"/>
        <v>17.898100000000046</v>
      </c>
      <c r="S6765" s="29">
        <f t="shared" si="304"/>
        <v>0.70934699103713184</v>
      </c>
    </row>
    <row r="6766" spans="13:19" x14ac:dyDescent="0.4">
      <c r="M6766" s="3">
        <v>45994</v>
      </c>
      <c r="N6766" s="5">
        <v>4232.5</v>
      </c>
      <c r="O6766" s="5">
        <v>4202.93</v>
      </c>
      <c r="P6766" s="5">
        <v>36269954.491999999</v>
      </c>
      <c r="Q6766" s="4">
        <f t="shared" si="303"/>
        <v>29.569999999999709</v>
      </c>
      <c r="R6766" s="4">
        <f t="shared" si="302"/>
        <v>17.687683333333371</v>
      </c>
      <c r="S6766" s="29">
        <f t="shared" si="304"/>
        <v>0.70422535211267601</v>
      </c>
    </row>
    <row r="6767" spans="13:19" x14ac:dyDescent="0.4">
      <c r="M6767" s="3">
        <v>45995</v>
      </c>
      <c r="N6767" s="5">
        <v>4243</v>
      </c>
      <c r="O6767" s="5">
        <v>4207.8599999999997</v>
      </c>
      <c r="P6767" s="5">
        <v>36247560.662</v>
      </c>
      <c r="Q6767" s="4">
        <f t="shared" si="303"/>
        <v>35.140000000000327</v>
      </c>
      <c r="R6767" s="4">
        <f t="shared" si="302"/>
        <v>17.605600000000042</v>
      </c>
      <c r="S6767" s="29">
        <f t="shared" si="304"/>
        <v>0.70166453265044815</v>
      </c>
    </row>
    <row r="6768" spans="13:19" x14ac:dyDescent="0.4">
      <c r="M6768" s="3">
        <v>45996</v>
      </c>
      <c r="N6768" s="5">
        <v>4243</v>
      </c>
      <c r="O6768" s="5">
        <v>4197.4049999999997</v>
      </c>
      <c r="P6768" s="5">
        <v>36310675.240000002</v>
      </c>
      <c r="Q6768" s="4">
        <f t="shared" si="303"/>
        <v>45.595000000000255</v>
      </c>
      <c r="R6768" s="4">
        <f t="shared" si="302"/>
        <v>17.636100000000049</v>
      </c>
      <c r="S6768" s="29">
        <f t="shared" si="304"/>
        <v>0.70166453265044815</v>
      </c>
    </row>
    <row r="6769" spans="13:19" x14ac:dyDescent="0.4">
      <c r="M6769" s="3">
        <v>45999</v>
      </c>
      <c r="N6769" s="5">
        <v>4217.7</v>
      </c>
      <c r="O6769" s="5">
        <v>4189.8850000000002</v>
      </c>
      <c r="P6769" s="5">
        <v>36213038.530000001</v>
      </c>
      <c r="Q6769" s="4">
        <f t="shared" si="303"/>
        <v>27.8149999999996</v>
      </c>
      <c r="R6769" s="4">
        <f t="shared" si="302"/>
        <v>17.431100000000047</v>
      </c>
      <c r="S6769" s="29">
        <f t="shared" si="304"/>
        <v>0.69654289372599232</v>
      </c>
    </row>
    <row r="6770" spans="13:19" x14ac:dyDescent="0.4">
      <c r="M6770" s="3">
        <v>46000</v>
      </c>
      <c r="N6770" s="5">
        <v>4236.2</v>
      </c>
      <c r="O6770" s="5">
        <v>4206.59</v>
      </c>
      <c r="P6770" s="5">
        <v>36099219.159999996</v>
      </c>
      <c r="Q6770" s="4">
        <f t="shared" si="303"/>
        <v>29.609999999999673</v>
      </c>
      <c r="R6770" s="4">
        <f t="shared" si="302"/>
        <v>17.332766666666711</v>
      </c>
      <c r="S6770" s="29">
        <f t="shared" si="304"/>
        <v>0.69142125480153649</v>
      </c>
    </row>
    <row r="6771" spans="13:19" x14ac:dyDescent="0.4">
      <c r="M6771" s="3">
        <v>46001</v>
      </c>
      <c r="N6771" s="5">
        <v>4224.7</v>
      </c>
      <c r="O6771" s="5">
        <v>4227.6450000000004</v>
      </c>
      <c r="P6771" s="5">
        <v>36109619.090000004</v>
      </c>
      <c r="Q6771" s="4">
        <f t="shared" si="303"/>
        <v>-2.9450000000006185</v>
      </c>
      <c r="R6771" s="4">
        <f t="shared" si="302"/>
        <v>16.301850000000027</v>
      </c>
      <c r="S6771" s="29">
        <f t="shared" si="304"/>
        <v>0.66965428937259919</v>
      </c>
    </row>
    <row r="6772" spans="13:19" x14ac:dyDescent="0.4">
      <c r="M6772" s="3">
        <v>46002</v>
      </c>
      <c r="N6772" s="5">
        <v>4313</v>
      </c>
      <c r="O6772" s="5">
        <v>4279.1000000000004</v>
      </c>
      <c r="P6772" s="5">
        <v>36115605.502999999</v>
      </c>
      <c r="Q6772" s="4">
        <f t="shared" si="303"/>
        <v>33.899999999999636</v>
      </c>
      <c r="R6772" s="4">
        <f t="shared" si="302"/>
        <v>16.291350000000019</v>
      </c>
      <c r="S6772" s="29">
        <f t="shared" si="304"/>
        <v>0.66837387964148531</v>
      </c>
    </row>
    <row r="6773" spans="13:19" x14ac:dyDescent="0.4">
      <c r="M6773" s="3">
        <v>46003</v>
      </c>
      <c r="N6773" s="5">
        <v>4328.3</v>
      </c>
      <c r="O6773" s="5">
        <v>4299.2849999999999</v>
      </c>
      <c r="P6773" s="5">
        <v>35967752.064999998</v>
      </c>
      <c r="Q6773" s="4">
        <f t="shared" si="303"/>
        <v>29.015000000000327</v>
      </c>
      <c r="R6773" s="4">
        <f t="shared" si="302"/>
        <v>16.422433333333355</v>
      </c>
      <c r="S6773" s="29">
        <f t="shared" si="304"/>
        <v>0.67093469910371317</v>
      </c>
    </row>
    <row r="6774" spans="13:19" x14ac:dyDescent="0.4">
      <c r="M6774" s="3">
        <v>46006</v>
      </c>
      <c r="N6774" s="5">
        <v>4335.2</v>
      </c>
      <c r="O6774" s="5">
        <v>4303.9949999999999</v>
      </c>
      <c r="P6774" s="5">
        <v>35967231.645999998</v>
      </c>
      <c r="Q6774" s="4">
        <f t="shared" si="303"/>
        <v>31.204999999999927</v>
      </c>
      <c r="R6774" s="4">
        <f t="shared" si="302"/>
        <v>16.454933333333354</v>
      </c>
      <c r="S6774" s="29">
        <f t="shared" si="304"/>
        <v>0.67093469910371317</v>
      </c>
    </row>
    <row r="6775" spans="13:19" x14ac:dyDescent="0.4">
      <c r="M6775" s="3">
        <v>46007</v>
      </c>
      <c r="N6775" s="5">
        <v>4332.3</v>
      </c>
      <c r="O6775" s="5">
        <v>4302.84</v>
      </c>
      <c r="P6775" s="5">
        <v>35991344.895999998</v>
      </c>
      <c r="Q6775" s="4">
        <f t="shared" si="303"/>
        <v>29.460000000000036</v>
      </c>
      <c r="R6775" s="4">
        <f t="shared" si="302"/>
        <v>16.067350000000026</v>
      </c>
      <c r="S6775" s="29">
        <f t="shared" si="304"/>
        <v>0.65556978233034569</v>
      </c>
    </row>
    <row r="6776" spans="13:19" x14ac:dyDescent="0.4">
      <c r="M6776" s="3">
        <v>46008</v>
      </c>
      <c r="N6776" s="5">
        <v>4373.8999999999996</v>
      </c>
      <c r="O6776" s="5">
        <v>4337.335</v>
      </c>
      <c r="P6776" s="5">
        <v>35991344.895999998</v>
      </c>
      <c r="Q6776" s="4">
        <f t="shared" si="303"/>
        <v>36.5649999999996</v>
      </c>
      <c r="R6776" s="4">
        <f t="shared" si="302"/>
        <v>16.138516666666685</v>
      </c>
      <c r="S6776" s="29">
        <f t="shared" si="304"/>
        <v>0.65556978233034569</v>
      </c>
    </row>
    <row r="6777" spans="13:19" x14ac:dyDescent="0.4">
      <c r="M6777" s="3">
        <v>46009</v>
      </c>
      <c r="N6777" s="5">
        <v>4364.5</v>
      </c>
      <c r="O6777" s="5">
        <v>4331.2389999999996</v>
      </c>
      <c r="P6777" s="5">
        <v>36070160.045000002</v>
      </c>
      <c r="Q6777" s="4">
        <f t="shared" si="303"/>
        <v>33.261000000000422</v>
      </c>
      <c r="R6777" s="4">
        <f t="shared" si="302"/>
        <v>16.314616666666698</v>
      </c>
      <c r="S6777" s="29">
        <f t="shared" si="304"/>
        <v>0.66709346991037133</v>
      </c>
    </row>
    <row r="6778" spans="13:19" x14ac:dyDescent="0.4">
      <c r="M6778" s="3">
        <v>46010</v>
      </c>
      <c r="N6778" s="5">
        <v>4387.3</v>
      </c>
      <c r="O6778" s="5">
        <v>4341.058</v>
      </c>
      <c r="P6778" s="5">
        <v>36005922.358999997</v>
      </c>
      <c r="Q6778" s="4">
        <f t="shared" si="303"/>
        <v>46.242000000000189</v>
      </c>
      <c r="R6778" s="4">
        <f t="shared" si="302"/>
        <v>16.248316666666703</v>
      </c>
      <c r="S6778" s="29">
        <f t="shared" si="304"/>
        <v>0.6619718309859155</v>
      </c>
    </row>
    <row r="6779" spans="13:19" x14ac:dyDescent="0.4">
      <c r="M6779" s="3">
        <v>46013</v>
      </c>
      <c r="N6779" s="5">
        <v>4469.3999999999996</v>
      </c>
      <c r="O6779" s="5">
        <v>4443.97</v>
      </c>
      <c r="P6779" s="5">
        <v>36120090.560000002</v>
      </c>
      <c r="Q6779" s="4">
        <f t="shared" si="303"/>
        <v>25.429999999999382</v>
      </c>
      <c r="R6779" s="4">
        <f t="shared" si="302"/>
        <v>16.301066666666696</v>
      </c>
      <c r="S6779" s="29">
        <f t="shared" si="304"/>
        <v>0.66453265044814336</v>
      </c>
    </row>
    <row r="6780" spans="13:19" x14ac:dyDescent="0.4">
      <c r="M6780" s="3">
        <v>46014</v>
      </c>
      <c r="N6780" s="5">
        <v>4505.7</v>
      </c>
      <c r="O6780" s="5">
        <v>4484.88</v>
      </c>
      <c r="P6780" s="5">
        <v>36159265.193000004</v>
      </c>
      <c r="Q6780" s="4">
        <f t="shared" si="303"/>
        <v>20.819999999999709</v>
      </c>
      <c r="R6780" s="4">
        <f t="shared" si="302"/>
        <v>16.391816666666688</v>
      </c>
      <c r="S6780" s="29">
        <f t="shared" si="304"/>
        <v>0.66837387964148531</v>
      </c>
    </row>
    <row r="6781" spans="13:19" x14ac:dyDescent="0.4">
      <c r="M6781" s="3">
        <v>46015</v>
      </c>
      <c r="N6781" s="5">
        <v>4502.8</v>
      </c>
      <c r="O6781" s="5">
        <v>4479.3900000000003</v>
      </c>
      <c r="P6781" s="5">
        <v>36159361.413000003</v>
      </c>
      <c r="Q6781" s="4">
        <f t="shared" si="303"/>
        <v>23.409999999999854</v>
      </c>
      <c r="R6781" s="4">
        <f t="shared" si="302"/>
        <v>16.247233333333352</v>
      </c>
      <c r="S6781" s="29">
        <f t="shared" si="304"/>
        <v>0.65813060179257366</v>
      </c>
    </row>
    <row r="6782" spans="13:19" x14ac:dyDescent="0.4">
      <c r="M6782" s="3">
        <v>46016</v>
      </c>
      <c r="N6782" s="5">
        <v>4502.8</v>
      </c>
      <c r="O6782" s="5">
        <v>4479.3900000000003</v>
      </c>
      <c r="P6782" s="5">
        <v>36159361.413000003</v>
      </c>
      <c r="Q6782" s="4">
        <f t="shared" si="303"/>
        <v>23.409999999999854</v>
      </c>
      <c r="R6782" s="4">
        <f t="shared" si="302"/>
        <v>16.430066666666683</v>
      </c>
      <c r="S6782" s="29">
        <f t="shared" si="304"/>
        <v>0.66965428937259919</v>
      </c>
    </row>
    <row r="6783" spans="13:19" x14ac:dyDescent="0.4">
      <c r="M6783" s="3">
        <v>46017</v>
      </c>
      <c r="N6783" s="5">
        <v>4552.7</v>
      </c>
      <c r="O6783" s="5">
        <v>4532.5050000000001</v>
      </c>
      <c r="P6783" s="5">
        <v>36191255.204999998</v>
      </c>
      <c r="Q6783" s="4">
        <f t="shared" si="303"/>
        <v>20.194999999999709</v>
      </c>
      <c r="R6783" s="4">
        <f t="shared" si="302"/>
        <v>16.379316666666675</v>
      </c>
      <c r="S6783" s="29">
        <f t="shared" si="304"/>
        <v>0.66581306017925734</v>
      </c>
    </row>
    <row r="6784" spans="13:19" x14ac:dyDescent="0.4">
      <c r="M6784" s="3">
        <v>46020</v>
      </c>
      <c r="N6784" s="5">
        <v>4343.6000000000004</v>
      </c>
      <c r="O6784" s="5">
        <v>4331.9579999999996</v>
      </c>
      <c r="P6784" s="5">
        <v>36223374.053999998</v>
      </c>
      <c r="Q6784" s="4">
        <f t="shared" si="303"/>
        <v>11.642000000000735</v>
      </c>
      <c r="R6784" s="4">
        <f t="shared" ref="R6784:R6847" si="305">AVERAGE(Q6725:Q6784)</f>
        <v>16.285266666666683</v>
      </c>
      <c r="S6784" s="29">
        <f t="shared" si="304"/>
        <v>0.65813060179257366</v>
      </c>
    </row>
    <row r="6785" spans="13:19" x14ac:dyDescent="0.4">
      <c r="M6785" s="3">
        <v>46021</v>
      </c>
      <c r="N6785" s="5">
        <v>4386.3</v>
      </c>
      <c r="O6785" s="5">
        <v>4340.1279999999997</v>
      </c>
      <c r="P6785" s="5">
        <v>36255525.053999998</v>
      </c>
      <c r="Q6785" s="4">
        <f t="shared" si="303"/>
        <v>46.17200000000048</v>
      </c>
      <c r="R6785" s="4">
        <f t="shared" si="305"/>
        <v>16.720466666666692</v>
      </c>
      <c r="S6785" s="29">
        <f t="shared" si="304"/>
        <v>0.676056338028169</v>
      </c>
    </row>
    <row r="6786" spans="13:19" x14ac:dyDescent="0.4">
      <c r="M6786" s="3">
        <v>46022</v>
      </c>
      <c r="N6786" s="5">
        <v>4341.1000000000004</v>
      </c>
      <c r="O6786" s="5">
        <v>4318.2579999999998</v>
      </c>
      <c r="P6786" s="5">
        <v>36255525.053999998</v>
      </c>
      <c r="Q6786" s="4">
        <f t="shared" si="303"/>
        <v>22.842000000000553</v>
      </c>
      <c r="R6786" s="4">
        <f t="shared" si="305"/>
        <v>16.599833333333368</v>
      </c>
      <c r="S6786" s="29">
        <f t="shared" si="304"/>
        <v>0.67093469910371317</v>
      </c>
    </row>
    <row r="6787" spans="13:19" x14ac:dyDescent="0.4">
      <c r="M6787" s="3">
        <v>46023</v>
      </c>
      <c r="N6787" s="5">
        <v>4341.1000000000004</v>
      </c>
      <c r="O6787" s="5">
        <v>4318.2579999999998</v>
      </c>
      <c r="P6787" s="5">
        <v>36255525.053999998</v>
      </c>
      <c r="Q6787" s="4">
        <f t="shared" si="303"/>
        <v>22.842000000000553</v>
      </c>
      <c r="R6787" s="4">
        <f t="shared" si="305"/>
        <v>17.036366666666709</v>
      </c>
      <c r="S6787" s="29">
        <f t="shared" si="304"/>
        <v>0.68117797695262483</v>
      </c>
    </row>
    <row r="6788" spans="13:19" x14ac:dyDescent="0.4">
      <c r="M6788" s="3">
        <v>46024</v>
      </c>
      <c r="N6788" s="5">
        <v>4329.6000000000004</v>
      </c>
      <c r="O6788" s="5">
        <v>4332.5050000000001</v>
      </c>
      <c r="P6788" s="5">
        <v>36402969.539999999</v>
      </c>
      <c r="Q6788" s="4">
        <f t="shared" si="303"/>
        <v>-2.9049999999997453</v>
      </c>
      <c r="R6788" s="4">
        <f t="shared" si="305"/>
        <v>17.27870000000004</v>
      </c>
      <c r="S6788" s="29">
        <f t="shared" si="304"/>
        <v>0.6901408450704225</v>
      </c>
    </row>
    <row r="6789" spans="13:19" x14ac:dyDescent="0.4">
      <c r="M6789" s="3">
        <v>46027</v>
      </c>
      <c r="N6789" s="5">
        <v>4451.5</v>
      </c>
      <c r="O6789" s="5">
        <v>4446.8890000000001</v>
      </c>
      <c r="P6789" s="5">
        <v>36403451.805</v>
      </c>
      <c r="Q6789" s="4">
        <f t="shared" ref="Q6789:Q6793" si="306">N6789-O6789</f>
        <v>4.6109999999998763</v>
      </c>
      <c r="R6789" s="4">
        <f t="shared" si="305"/>
        <v>16.972466666666712</v>
      </c>
      <c r="S6789" s="29">
        <f t="shared" si="304"/>
        <v>0.67733674775928299</v>
      </c>
    </row>
    <row r="6790" spans="13:19" x14ac:dyDescent="0.4">
      <c r="M6790" s="3">
        <v>46028</v>
      </c>
      <c r="N6790" s="5">
        <v>4496.1000000000004</v>
      </c>
      <c r="O6790" s="5">
        <v>4495.1400000000003</v>
      </c>
      <c r="P6790" s="5">
        <v>36403451.805</v>
      </c>
      <c r="Q6790" s="4">
        <f t="shared" si="306"/>
        <v>0.96000000000003638</v>
      </c>
      <c r="R6790" s="4">
        <f t="shared" si="305"/>
        <v>16.62405000000005</v>
      </c>
      <c r="S6790" s="29">
        <f t="shared" si="304"/>
        <v>0.66837387964148531</v>
      </c>
    </row>
    <row r="6791" spans="13:19" x14ac:dyDescent="0.4">
      <c r="M6791" s="3">
        <v>46029</v>
      </c>
      <c r="N6791" s="5">
        <v>4462.5</v>
      </c>
      <c r="O6791" s="5">
        <v>4456.07</v>
      </c>
      <c r="P6791" s="5">
        <v>36403451.805</v>
      </c>
      <c r="Q6791" s="4">
        <f t="shared" si="306"/>
        <v>6.430000000000291</v>
      </c>
      <c r="R6791" s="4">
        <f t="shared" si="305"/>
        <v>16.814133333333377</v>
      </c>
      <c r="S6791" s="29">
        <f t="shared" si="304"/>
        <v>0.67477592829705502</v>
      </c>
    </row>
    <row r="6792" spans="13:19" x14ac:dyDescent="0.4">
      <c r="M6792" s="3">
        <v>46030</v>
      </c>
      <c r="N6792" s="5">
        <v>4460.7</v>
      </c>
      <c r="O6792" s="5">
        <v>4477.5550000000003</v>
      </c>
      <c r="P6792" s="5">
        <v>36387376.305</v>
      </c>
      <c r="Q6792" s="4">
        <f t="shared" si="306"/>
        <v>-16.855000000000473</v>
      </c>
      <c r="R6792" s="4">
        <f t="shared" si="305"/>
        <v>16.897883333333358</v>
      </c>
      <c r="S6792" s="29">
        <f t="shared" si="304"/>
        <v>0.67477592829705502</v>
      </c>
    </row>
    <row r="6793" spans="13:19" x14ac:dyDescent="0.4">
      <c r="M6793" s="3">
        <v>46031</v>
      </c>
      <c r="N6793" s="5">
        <v>4500.8999999999996</v>
      </c>
      <c r="O6793" s="5">
        <v>4509.0150000000003</v>
      </c>
      <c r="P6793" s="5">
        <v>36311917.908</v>
      </c>
      <c r="Q6793" s="4">
        <f t="shared" si="306"/>
        <v>-8.1150000000006912</v>
      </c>
      <c r="R6793" s="4">
        <f t="shared" si="305"/>
        <v>17.398433333333347</v>
      </c>
      <c r="S6793" s="29">
        <f t="shared" si="304"/>
        <v>0.69398207426376446</v>
      </c>
    </row>
    <row r="6794" spans="13:19" x14ac:dyDescent="0.4">
      <c r="M6794" s="3">
        <v>46034</v>
      </c>
      <c r="N6794" s="5">
        <v>4614.7</v>
      </c>
      <c r="O6794" s="5">
        <v>4598.5590000000002</v>
      </c>
      <c r="P6794" s="5">
        <v>36311917.908</v>
      </c>
      <c r="Q6794" s="4">
        <f>N6794-O6794</f>
        <v>16.140999999999622</v>
      </c>
      <c r="R6794" s="4">
        <f t="shared" si="305"/>
        <v>17.605533333333355</v>
      </c>
      <c r="S6794" s="29">
        <f t="shared" si="304"/>
        <v>0.69910371318822018</v>
      </c>
    </row>
    <row r="6795" spans="13:19" x14ac:dyDescent="0.4">
      <c r="M6795" s="3">
        <v>46035</v>
      </c>
      <c r="N6795" s="5">
        <v>4599.1000000000004</v>
      </c>
      <c r="O6795" s="5">
        <v>4585.6549999999997</v>
      </c>
      <c r="P6795" s="5">
        <v>36295842.408</v>
      </c>
      <c r="Q6795" s="4">
        <f t="shared" ref="Q6795:Q6858" si="307">N6795-O6795</f>
        <v>13.445000000000618</v>
      </c>
      <c r="R6795" s="4">
        <f t="shared" si="305"/>
        <v>18.083866666666683</v>
      </c>
      <c r="S6795" s="29">
        <f t="shared" si="304"/>
        <v>0.71446862996158766</v>
      </c>
    </row>
    <row r="6796" spans="13:19" x14ac:dyDescent="0.4">
      <c r="M6796" s="3">
        <v>46036</v>
      </c>
      <c r="N6796" s="5">
        <v>4635.7</v>
      </c>
      <c r="O6796" s="5">
        <v>4626.1030000000001</v>
      </c>
      <c r="P6796" s="5">
        <v>36214886.188000001</v>
      </c>
      <c r="Q6796" s="4">
        <f t="shared" si="307"/>
        <v>9.5969999999997526</v>
      </c>
      <c r="R6796" s="4">
        <f t="shared" si="305"/>
        <v>18.786150000000006</v>
      </c>
      <c r="S6796" s="29">
        <f t="shared" si="304"/>
        <v>0.73879641485275294</v>
      </c>
    </row>
    <row r="6797" spans="13:19" x14ac:dyDescent="0.4">
      <c r="M6797" s="3">
        <v>46037</v>
      </c>
      <c r="N6797" s="5">
        <v>4623.7</v>
      </c>
      <c r="O6797" s="5">
        <v>4615.5200000000004</v>
      </c>
      <c r="P6797" s="5">
        <v>36132901.137999997</v>
      </c>
      <c r="Q6797" s="4">
        <f t="shared" si="307"/>
        <v>8.1799999999993815</v>
      </c>
      <c r="R6797" s="4">
        <f t="shared" si="305"/>
        <v>18.603983333333318</v>
      </c>
      <c r="S6797" s="29">
        <f t="shared" si="304"/>
        <v>0.72727272727272729</v>
      </c>
    </row>
    <row r="6798" spans="13:19" x14ac:dyDescent="0.4">
      <c r="M6798" s="3">
        <v>46038</v>
      </c>
      <c r="N6798" s="5">
        <v>4595.3999999999996</v>
      </c>
      <c r="O6798" s="5">
        <v>4599.0360000000001</v>
      </c>
      <c r="P6798" s="5">
        <v>36135901.127999999</v>
      </c>
      <c r="Q6798" s="4">
        <f t="shared" si="307"/>
        <v>-3.636000000000422</v>
      </c>
      <c r="R6798" s="4">
        <f t="shared" si="305"/>
        <v>18.105966666666646</v>
      </c>
      <c r="S6798" s="29">
        <f t="shared" si="304"/>
        <v>0.71190781049935981</v>
      </c>
    </row>
    <row r="6799" spans="13:19" x14ac:dyDescent="0.4">
      <c r="M6799" s="3">
        <v>46041</v>
      </c>
      <c r="N6799" s="5">
        <v>4595.3999999999996</v>
      </c>
      <c r="O6799" s="5">
        <v>4671.72</v>
      </c>
      <c r="P6799" s="5">
        <v>36135901.127999999</v>
      </c>
      <c r="Q6799" s="4">
        <f t="shared" si="307"/>
        <v>-76.320000000000618</v>
      </c>
      <c r="R6799" s="4">
        <f t="shared" si="305"/>
        <v>16.205299999999973</v>
      </c>
      <c r="S6799" s="29">
        <f t="shared" si="304"/>
        <v>0.63508322663252237</v>
      </c>
    </row>
    <row r="6800" spans="13:19" x14ac:dyDescent="0.4">
      <c r="M6800" s="3">
        <v>46042</v>
      </c>
      <c r="N6800" s="5">
        <v>4765.8</v>
      </c>
      <c r="O6800" s="5">
        <v>4762.9750000000004</v>
      </c>
      <c r="P6800" s="5">
        <v>36135901.127999999</v>
      </c>
      <c r="Q6800" s="4">
        <f t="shared" si="307"/>
        <v>2.8249999999998181</v>
      </c>
      <c r="R6800" s="4">
        <f t="shared" si="305"/>
        <v>15.733133333333308</v>
      </c>
      <c r="S6800" s="29">
        <f t="shared" si="304"/>
        <v>0.60819462227912935</v>
      </c>
    </row>
    <row r="6801" spans="13:19" x14ac:dyDescent="0.4">
      <c r="M6801" s="3">
        <v>46043</v>
      </c>
      <c r="N6801" s="5">
        <v>4837.5</v>
      </c>
      <c r="O6801" s="5">
        <v>4832.97</v>
      </c>
      <c r="P6801" s="5">
        <v>36142879.824000001</v>
      </c>
      <c r="Q6801" s="4">
        <f t="shared" si="307"/>
        <v>4.5299999999997453</v>
      </c>
      <c r="R6801" s="4">
        <f t="shared" si="305"/>
        <v>14.624549999999976</v>
      </c>
      <c r="S6801" s="29">
        <f t="shared" si="304"/>
        <v>0.57234314980793854</v>
      </c>
    </row>
    <row r="6802" spans="13:19" x14ac:dyDescent="0.4">
      <c r="M6802" s="3">
        <v>46044</v>
      </c>
      <c r="N6802" s="5">
        <v>4913.3999999999996</v>
      </c>
      <c r="O6802" s="5">
        <v>4938.3500000000004</v>
      </c>
      <c r="P6802" s="5">
        <v>36144279.824000001</v>
      </c>
      <c r="Q6802" s="4">
        <f t="shared" si="307"/>
        <v>-24.950000000000728</v>
      </c>
      <c r="R6802" s="4">
        <f t="shared" si="305"/>
        <v>14.351383333333297</v>
      </c>
      <c r="S6802" s="29">
        <f t="shared" si="304"/>
        <v>0.54801536491677338</v>
      </c>
    </row>
    <row r="6803" spans="13:19" x14ac:dyDescent="0.4">
      <c r="M6803" s="3">
        <v>46045</v>
      </c>
      <c r="N6803" s="5">
        <v>4979.7</v>
      </c>
      <c r="O6803" s="5">
        <v>4981.3090000000002</v>
      </c>
      <c r="P6803" s="5">
        <v>36144279.824000001</v>
      </c>
      <c r="Q6803" s="4">
        <f t="shared" si="307"/>
        <v>-1.6090000000003783</v>
      </c>
      <c r="R6803" s="4">
        <f t="shared" si="305"/>
        <v>14.427733333333292</v>
      </c>
      <c r="S6803" s="29">
        <f t="shared" ref="S6803:S6866" si="308">COUNTIF(R6022:R6802,"&lt;="&amp;R6803)/COUNT(R6022:R6802)</f>
        <v>0.55569782330345707</v>
      </c>
    </row>
    <row r="6804" spans="13:19" x14ac:dyDescent="0.4">
      <c r="M6804" s="3">
        <v>46048</v>
      </c>
      <c r="N6804" s="5">
        <v>5082.5</v>
      </c>
      <c r="O6804" s="5">
        <v>5009.88</v>
      </c>
      <c r="P6804" s="5">
        <v>35941502.324000001</v>
      </c>
      <c r="Q6804" s="4">
        <f t="shared" si="307"/>
        <v>72.619999999999891</v>
      </c>
      <c r="R6804" s="4">
        <f t="shared" si="305"/>
        <v>15.422483333333291</v>
      </c>
      <c r="S6804" s="29">
        <f t="shared" si="308"/>
        <v>0.59795134443021769</v>
      </c>
    </row>
    <row r="6805" spans="13:19" x14ac:dyDescent="0.4">
      <c r="M6805" s="3">
        <v>46049</v>
      </c>
      <c r="N6805" s="5">
        <v>5082.6000000000004</v>
      </c>
      <c r="O6805" s="5">
        <v>5180.2299999999996</v>
      </c>
      <c r="P6805" s="5">
        <v>35941502.324000001</v>
      </c>
      <c r="Q6805" s="4">
        <f t="shared" si="307"/>
        <v>-97.6299999999992</v>
      </c>
      <c r="R6805" s="4">
        <f t="shared" si="305"/>
        <v>13.3194833333333</v>
      </c>
      <c r="S6805" s="29">
        <f t="shared" si="308"/>
        <v>0.51344430217669657</v>
      </c>
    </row>
    <row r="6806" spans="13:19" x14ac:dyDescent="0.4">
      <c r="M6806" s="3">
        <v>46050</v>
      </c>
      <c r="N6806" s="5">
        <v>5303.6</v>
      </c>
      <c r="O6806" s="5">
        <v>5413.8050000000003</v>
      </c>
      <c r="P6806" s="5">
        <v>35877200.324000001</v>
      </c>
      <c r="Q6806" s="4">
        <f t="shared" si="307"/>
        <v>-110.20499999999993</v>
      </c>
      <c r="R6806" s="4">
        <f t="shared" si="305"/>
        <v>11.263649999999968</v>
      </c>
      <c r="S6806" s="29">
        <f t="shared" si="308"/>
        <v>0.43277848911651728</v>
      </c>
    </row>
    <row r="6807" spans="13:19" x14ac:dyDescent="0.4">
      <c r="M6807" s="3">
        <v>46051</v>
      </c>
      <c r="N6807" s="5">
        <v>5354.8</v>
      </c>
      <c r="O6807" s="5">
        <v>5377.16</v>
      </c>
      <c r="P6807" s="5">
        <v>35877200.324000001</v>
      </c>
      <c r="Q6807" s="4">
        <f t="shared" si="307"/>
        <v>-22.359999999999673</v>
      </c>
      <c r="R6807" s="4">
        <f t="shared" si="305"/>
        <v>10.656149999999972</v>
      </c>
      <c r="S6807" s="29">
        <f t="shared" si="308"/>
        <v>0.38796414852752881</v>
      </c>
    </row>
    <row r="6808" spans="13:19" x14ac:dyDescent="0.4">
      <c r="M6808" s="3">
        <v>46052</v>
      </c>
      <c r="N6808" s="5">
        <v>4745.1000000000004</v>
      </c>
      <c r="O6808" s="5">
        <v>4880.0339999999997</v>
      </c>
      <c r="P6808" s="5">
        <v>35748596.324000001</v>
      </c>
      <c r="Q6808" s="4">
        <f t="shared" si="307"/>
        <v>-134.93399999999929</v>
      </c>
      <c r="R6808" s="4">
        <f t="shared" si="305"/>
        <v>8.2487333333333179</v>
      </c>
      <c r="S6808" s="29">
        <f t="shared" si="308"/>
        <v>0.17413572343149808</v>
      </c>
    </row>
    <row r="6809" spans="13:19" x14ac:dyDescent="0.4">
      <c r="M6809" s="3">
        <v>46055</v>
      </c>
      <c r="N6809" s="5">
        <v>4652.6000000000004</v>
      </c>
      <c r="O6809" s="5">
        <v>4659.29</v>
      </c>
      <c r="P6809" s="5">
        <v>35625354.004000001</v>
      </c>
      <c r="Q6809" s="4">
        <f t="shared" si="307"/>
        <v>-6.6899999999995998</v>
      </c>
      <c r="R6809" s="4">
        <f t="shared" si="305"/>
        <v>8.0306499999999836</v>
      </c>
      <c r="S6809" s="29">
        <f t="shared" si="308"/>
        <v>0.15492957746478872</v>
      </c>
    </row>
    <row r="6810" spans="13:19" x14ac:dyDescent="0.4">
      <c r="M6810" s="3">
        <v>46056</v>
      </c>
      <c r="N6810" s="5">
        <v>4935</v>
      </c>
      <c r="O6810" s="5">
        <v>4946.17</v>
      </c>
      <c r="P6810" s="5">
        <v>35755533.402999997</v>
      </c>
      <c r="Q6810" s="4">
        <f t="shared" si="307"/>
        <v>-11.170000000000073</v>
      </c>
      <c r="R6810" s="4">
        <f t="shared" si="305"/>
        <v>7.9973999999999856</v>
      </c>
      <c r="S6810" s="29">
        <f t="shared" si="308"/>
        <v>0.15236875800256081</v>
      </c>
    </row>
    <row r="6811" spans="13:19" x14ac:dyDescent="0.4">
      <c r="M6811" s="3">
        <v>46057</v>
      </c>
      <c r="N6811" s="5">
        <v>4950.8</v>
      </c>
      <c r="O6811" s="5">
        <v>4964.83</v>
      </c>
      <c r="P6811" s="5">
        <v>35691231.402999997</v>
      </c>
      <c r="Q6811" s="4">
        <f t="shared" si="307"/>
        <v>-14.029999999999745</v>
      </c>
      <c r="R6811" s="4">
        <f t="shared" si="305"/>
        <v>7.4469833333333098</v>
      </c>
      <c r="S6811" s="29">
        <f t="shared" si="308"/>
        <v>0.11395646606914213</v>
      </c>
    </row>
    <row r="6812" spans="13:19" x14ac:dyDescent="0.4">
      <c r="M6812" s="3">
        <v>46058</v>
      </c>
      <c r="N6812" s="5">
        <v>4889.5</v>
      </c>
      <c r="O6812" s="5">
        <v>4776.4799999999996</v>
      </c>
      <c r="P6812" s="5">
        <v>35491508.184</v>
      </c>
      <c r="Q6812" s="4">
        <f t="shared" si="307"/>
        <v>113.02000000000044</v>
      </c>
      <c r="R6812" s="4">
        <f t="shared" si="305"/>
        <v>8.9367333333333132</v>
      </c>
      <c r="S6812" s="29">
        <f t="shared" si="308"/>
        <v>0.24583866837387963</v>
      </c>
    </row>
    <row r="6813" spans="13:19" x14ac:dyDescent="0.4">
      <c r="M6813" s="3">
        <v>46059</v>
      </c>
      <c r="N6813" s="5">
        <v>4979.8</v>
      </c>
      <c r="O6813" s="5">
        <v>4966.6099999999997</v>
      </c>
      <c r="P6813" s="5">
        <v>35370105.479000002</v>
      </c>
      <c r="Q6813" s="4">
        <f t="shared" si="307"/>
        <v>13.190000000000509</v>
      </c>
      <c r="R6813" s="4">
        <f t="shared" si="305"/>
        <v>8.9558833333333272</v>
      </c>
      <c r="S6813" s="29">
        <f t="shared" si="308"/>
        <v>0.24839948783610755</v>
      </c>
    </row>
    <row r="6814" spans="13:19" x14ac:dyDescent="0.4">
      <c r="M6814" s="3">
        <v>46062</v>
      </c>
      <c r="N6814" s="5">
        <v>5079.3999999999996</v>
      </c>
      <c r="O6814" s="5">
        <v>5058.6930000000002</v>
      </c>
      <c r="P6814" s="5">
        <v>35294112.641999997</v>
      </c>
      <c r="Q6814" s="4">
        <f t="shared" si="307"/>
        <v>20.706999999999425</v>
      </c>
      <c r="R6814" s="4">
        <f t="shared" si="305"/>
        <v>8.8010833333333185</v>
      </c>
      <c r="S6814" s="29">
        <f t="shared" si="308"/>
        <v>0.2266325224071703</v>
      </c>
    </row>
    <row r="6815" spans="13:19" x14ac:dyDescent="0.4">
      <c r="M6815" s="3">
        <v>46063</v>
      </c>
      <c r="N6815" s="5">
        <v>5031</v>
      </c>
      <c r="O6815" s="5">
        <v>5021.6450000000004</v>
      </c>
      <c r="P6815" s="5">
        <v>35229810.641999997</v>
      </c>
      <c r="Q6815" s="4">
        <f t="shared" si="307"/>
        <v>9.3549999999995634</v>
      </c>
      <c r="R6815" s="4">
        <f t="shared" si="305"/>
        <v>8.9587499999999789</v>
      </c>
      <c r="S6815" s="29">
        <f t="shared" si="308"/>
        <v>0.24839948783610755</v>
      </c>
    </row>
    <row r="6816" spans="13:19" x14ac:dyDescent="0.4">
      <c r="M6816" s="3">
        <v>46064</v>
      </c>
      <c r="N6816" s="5">
        <v>5098.5</v>
      </c>
      <c r="O6816" s="5">
        <v>5082.8630000000003</v>
      </c>
      <c r="P6816" s="5">
        <v>34735045.490999997</v>
      </c>
      <c r="Q6816" s="4">
        <f t="shared" si="307"/>
        <v>15.636999999999716</v>
      </c>
      <c r="R6816" s="4">
        <f t="shared" si="305"/>
        <v>9.1231166666666397</v>
      </c>
      <c r="S6816" s="29">
        <f t="shared" si="308"/>
        <v>0.25992317541613319</v>
      </c>
    </row>
    <row r="6817" spans="13:19" x14ac:dyDescent="0.4">
      <c r="M6817" s="3">
        <v>46065</v>
      </c>
      <c r="N6817" s="5">
        <v>4948.3999999999996</v>
      </c>
      <c r="O6817" s="5">
        <v>4921.63</v>
      </c>
      <c r="P6817" s="5">
        <v>34448012.417999998</v>
      </c>
      <c r="Q6817" s="4">
        <f t="shared" si="307"/>
        <v>26.769999999999527</v>
      </c>
      <c r="R6817" s="4">
        <f t="shared" si="305"/>
        <v>9.8461999999999605</v>
      </c>
      <c r="S6817" s="29">
        <f t="shared" si="308"/>
        <v>0.32778489116517284</v>
      </c>
    </row>
    <row r="6818" spans="13:19" x14ac:dyDescent="0.4">
      <c r="M6818" s="3">
        <v>46066</v>
      </c>
      <c r="N6818" s="5">
        <v>5046.3</v>
      </c>
      <c r="O6818" s="5">
        <v>5042.2049999999999</v>
      </c>
      <c r="P6818" s="5">
        <v>34415861.417999998</v>
      </c>
      <c r="Q6818" s="4">
        <f t="shared" si="307"/>
        <v>4.0950000000002547</v>
      </c>
      <c r="R6818" s="4">
        <f t="shared" si="305"/>
        <v>9.6607666666666319</v>
      </c>
      <c r="S6818" s="29">
        <f t="shared" si="308"/>
        <v>0.31241997439180536</v>
      </c>
    </row>
    <row r="6819" spans="13:19" x14ac:dyDescent="0.4">
      <c r="M6819" s="3">
        <v>46069</v>
      </c>
      <c r="N6819" s="5">
        <v>5046.3</v>
      </c>
      <c r="O6819" s="5">
        <v>4995.29</v>
      </c>
      <c r="P6819" s="5">
        <v>34415861.417999998</v>
      </c>
      <c r="Q6819" s="4">
        <f t="shared" si="307"/>
        <v>51.010000000000218</v>
      </c>
      <c r="R6819" s="4">
        <f t="shared" si="305"/>
        <v>11.186249999999973</v>
      </c>
      <c r="S6819" s="29">
        <f t="shared" si="308"/>
        <v>0.4212548015364917</v>
      </c>
    </row>
    <row r="6820" spans="13:19" x14ac:dyDescent="0.4">
      <c r="M6820" s="3">
        <v>46070</v>
      </c>
      <c r="N6820" s="5">
        <v>4905.8999999999996</v>
      </c>
      <c r="O6820" s="5">
        <v>4878.8879999999999</v>
      </c>
      <c r="P6820" s="5">
        <v>34322802.300999999</v>
      </c>
      <c r="Q6820" s="4">
        <f t="shared" si="307"/>
        <v>27.011999999999716</v>
      </c>
      <c r="R6820" s="4">
        <f t="shared" si="305"/>
        <v>11.501283333333307</v>
      </c>
      <c r="S6820" s="29">
        <f t="shared" si="308"/>
        <v>0.44174135723431496</v>
      </c>
    </row>
    <row r="6821" spans="13:19" x14ac:dyDescent="0.4">
      <c r="M6821" s="3">
        <v>46071</v>
      </c>
      <c r="N6821" s="5">
        <v>5009.5</v>
      </c>
      <c r="O6821" s="5">
        <v>4975.7150000000001</v>
      </c>
      <c r="P6821" s="5">
        <v>34208888.016000003</v>
      </c>
      <c r="Q6821" s="4">
        <f t="shared" si="307"/>
        <v>33.784999999999854</v>
      </c>
      <c r="R6821" s="4">
        <f t="shared" si="305"/>
        <v>11.402116666666627</v>
      </c>
      <c r="S6821" s="29">
        <f t="shared" si="308"/>
        <v>0.43661971830985913</v>
      </c>
    </row>
    <row r="6822" spans="13:19" x14ac:dyDescent="0.4">
      <c r="M6822" s="3">
        <v>46072</v>
      </c>
      <c r="N6822" s="5">
        <v>4997.3999999999996</v>
      </c>
      <c r="O6822" s="5">
        <v>5000.22</v>
      </c>
      <c r="P6822" s="5">
        <v>34094940.93</v>
      </c>
      <c r="Q6822" s="4">
        <f t="shared" si="307"/>
        <v>-2.8200000000006185</v>
      </c>
      <c r="R6822" s="4">
        <f t="shared" si="305"/>
        <v>10.598116666666616</v>
      </c>
      <c r="S6822" s="29">
        <f t="shared" si="308"/>
        <v>0.37772087067861715</v>
      </c>
    </row>
    <row r="6823" spans="13:19" x14ac:dyDescent="0.4">
      <c r="M6823" s="3">
        <v>46073</v>
      </c>
      <c r="N6823" s="5">
        <v>5080.8999999999996</v>
      </c>
      <c r="O6823" s="5">
        <v>5111.125</v>
      </c>
      <c r="P6823" s="5">
        <v>33920234.713</v>
      </c>
      <c r="Q6823" s="4">
        <f t="shared" si="307"/>
        <v>-30.225000000000364</v>
      </c>
      <c r="R6823" s="4">
        <f t="shared" si="305"/>
        <v>9.4885333333332866</v>
      </c>
      <c r="S6823" s="29">
        <f t="shared" si="308"/>
        <v>0.29065300896286811</v>
      </c>
    </row>
    <row r="6824" spans="13:19" x14ac:dyDescent="0.4">
      <c r="M6824" s="3">
        <v>46076</v>
      </c>
      <c r="N6824" s="5">
        <v>5225.6000000000004</v>
      </c>
      <c r="O6824" s="5">
        <v>5225.66</v>
      </c>
      <c r="P6824" s="5">
        <v>33774506.555</v>
      </c>
      <c r="Q6824" s="4">
        <f t="shared" si="307"/>
        <v>-5.9999999999490683E-2</v>
      </c>
      <c r="R6824" s="4">
        <f t="shared" si="305"/>
        <v>8.7617833333332928</v>
      </c>
      <c r="S6824" s="29">
        <f t="shared" si="308"/>
        <v>0.20998719590268886</v>
      </c>
    </row>
    <row r="6825" spans="13:19" x14ac:dyDescent="0.4">
      <c r="M6825" s="3">
        <v>46077</v>
      </c>
      <c r="N6825" s="5">
        <v>5176.3</v>
      </c>
      <c r="O6825" s="5">
        <v>5132.01</v>
      </c>
      <c r="P6825" s="5">
        <v>33701163.553000003</v>
      </c>
      <c r="Q6825" s="4">
        <f t="shared" si="307"/>
        <v>44.289999999999964</v>
      </c>
      <c r="R6825" s="4">
        <f t="shared" si="305"/>
        <v>9.2481999999999509</v>
      </c>
      <c r="S6825" s="29">
        <f t="shared" si="308"/>
        <v>0.26376440460947503</v>
      </c>
    </row>
    <row r="6826" spans="13:19" x14ac:dyDescent="0.4">
      <c r="M6826" s="3">
        <v>46078</v>
      </c>
      <c r="N6826" s="5">
        <v>5226.2</v>
      </c>
      <c r="O6826" s="5">
        <v>5164.3100000000004</v>
      </c>
      <c r="P6826" s="5">
        <v>33627539.145000003</v>
      </c>
      <c r="Q6826" s="4">
        <f t="shared" si="307"/>
        <v>61.889999999999418</v>
      </c>
      <c r="R6826" s="4">
        <f t="shared" si="305"/>
        <v>9.7868666666666133</v>
      </c>
      <c r="S6826" s="29">
        <f t="shared" si="308"/>
        <v>0.31754161331626118</v>
      </c>
    </row>
    <row r="6827" spans="13:19" x14ac:dyDescent="0.4">
      <c r="M6827" s="3">
        <v>46079</v>
      </c>
      <c r="N6827" s="5">
        <v>5194.2</v>
      </c>
      <c r="O6827" s="5">
        <v>5181.2449999999999</v>
      </c>
      <c r="P6827" s="5">
        <v>33487689.381999999</v>
      </c>
      <c r="Q6827" s="4">
        <f t="shared" si="307"/>
        <v>12.954999999999927</v>
      </c>
      <c r="R6827" s="4">
        <f t="shared" si="305"/>
        <v>9.4171166666666064</v>
      </c>
      <c r="S6827" s="29">
        <f t="shared" si="308"/>
        <v>0.27912932138284252</v>
      </c>
    </row>
    <row r="6828" spans="13:19" x14ac:dyDescent="0.4">
      <c r="M6828" s="3">
        <v>46080</v>
      </c>
      <c r="N6828" s="5">
        <v>5247.9</v>
      </c>
      <c r="O6828" s="5">
        <v>5278.26</v>
      </c>
      <c r="P6828" s="5">
        <v>33321135.041000001</v>
      </c>
      <c r="Q6828" s="4">
        <f t="shared" si="307"/>
        <v>-30.360000000000582</v>
      </c>
      <c r="R6828" s="4">
        <f t="shared" si="305"/>
        <v>8.1511999999999265</v>
      </c>
      <c r="S6828" s="29">
        <f t="shared" si="308"/>
        <v>0.14468629961587709</v>
      </c>
    </row>
    <row r="6829" spans="13:19" x14ac:dyDescent="0.4">
      <c r="M6829" s="3">
        <v>46083</v>
      </c>
      <c r="N6829" s="5">
        <v>5311.6</v>
      </c>
      <c r="O6829" s="5">
        <v>5321.43</v>
      </c>
      <c r="P6829" s="5">
        <v>33171136.142000001</v>
      </c>
      <c r="Q6829" s="4">
        <f t="shared" si="307"/>
        <v>-9.8299999999999272</v>
      </c>
      <c r="R6829" s="4">
        <f t="shared" si="305"/>
        <v>7.5237833333332675</v>
      </c>
      <c r="S6829" s="29">
        <f t="shared" si="308"/>
        <v>9.9871959026888599E-2</v>
      </c>
    </row>
    <row r="6830" spans="13:19" x14ac:dyDescent="0.4">
      <c r="M6830" s="3">
        <v>46084</v>
      </c>
      <c r="N6830" s="5">
        <v>5123.7</v>
      </c>
      <c r="O6830" s="5">
        <v>5088.33</v>
      </c>
      <c r="P6830" s="5">
        <v>33071598.026999999</v>
      </c>
      <c r="Q6830" s="4">
        <f t="shared" si="307"/>
        <v>35.369999999999891</v>
      </c>
      <c r="R6830" s="4">
        <f t="shared" si="305"/>
        <v>7.6197833333332712</v>
      </c>
      <c r="S6830" s="29">
        <f t="shared" si="308"/>
        <v>0.10627400768245839</v>
      </c>
    </row>
    <row r="6831" spans="13:19" x14ac:dyDescent="0.4">
      <c r="M6831" s="3">
        <v>46085</v>
      </c>
      <c r="N6831" s="5">
        <v>5134.7</v>
      </c>
      <c r="O6831" s="5">
        <v>5120.5429999999997</v>
      </c>
      <c r="P6831" s="5">
        <v>33040485.228999998</v>
      </c>
      <c r="Q6831" s="4">
        <f t="shared" si="307"/>
        <v>14.157000000000153</v>
      </c>
      <c r="R6831" s="4">
        <f t="shared" si="305"/>
        <v>7.9048166666666173</v>
      </c>
      <c r="S6831" s="29">
        <f t="shared" si="308"/>
        <v>0.12291933418693982</v>
      </c>
    </row>
    <row r="6832" spans="13:19" x14ac:dyDescent="0.4">
      <c r="M6832" s="3">
        <v>46086</v>
      </c>
      <c r="N6832" s="5">
        <v>5078.7</v>
      </c>
      <c r="O6832" s="5">
        <v>5084.6899999999996</v>
      </c>
      <c r="P6832" s="5">
        <v>33100293.669</v>
      </c>
      <c r="Q6832" s="4">
        <f t="shared" si="307"/>
        <v>-5.9899999999997817</v>
      </c>
      <c r="R6832" s="4">
        <f t="shared" si="305"/>
        <v>7.2399833333332939</v>
      </c>
      <c r="S6832" s="29">
        <f t="shared" si="308"/>
        <v>7.6824583866837381E-2</v>
      </c>
    </row>
    <row r="6833" spans="13:19" x14ac:dyDescent="0.4">
      <c r="M6833" s="3">
        <v>46087</v>
      </c>
      <c r="N6833" s="5">
        <v>5158.7</v>
      </c>
      <c r="O6833" s="5">
        <v>5168.0060000000003</v>
      </c>
      <c r="P6833" s="5">
        <v>33081878.43</v>
      </c>
      <c r="Q6833" s="4">
        <f t="shared" si="307"/>
        <v>-9.3060000000004948</v>
      </c>
      <c r="R6833" s="4">
        <f t="shared" si="305"/>
        <v>6.6012999999999469</v>
      </c>
      <c r="S6833" s="29">
        <f t="shared" si="308"/>
        <v>4.353393085787452E-2</v>
      </c>
    </row>
    <row r="6834" spans="13:19" x14ac:dyDescent="0.4">
      <c r="M6834" s="3">
        <v>46090</v>
      </c>
      <c r="N6834" s="5">
        <v>5103.7</v>
      </c>
      <c r="O6834" s="5">
        <v>5139.57</v>
      </c>
      <c r="P6834" s="5">
        <v>32913614.590999998</v>
      </c>
      <c r="Q6834" s="4">
        <f t="shared" si="307"/>
        <v>-35.869999999999891</v>
      </c>
      <c r="R6834" s="4">
        <f t="shared" si="305"/>
        <v>5.4833833333332826</v>
      </c>
      <c r="S6834" s="29">
        <f t="shared" si="308"/>
        <v>1.0243277848911651E-2</v>
      </c>
    </row>
    <row r="6835" spans="13:19" x14ac:dyDescent="0.4">
      <c r="M6835" s="3">
        <v>46091</v>
      </c>
      <c r="N6835" s="5">
        <v>5242.1000000000004</v>
      </c>
      <c r="O6835" s="5">
        <v>5190.0969999999998</v>
      </c>
      <c r="P6835" s="5">
        <v>32720708.590999998</v>
      </c>
      <c r="Q6835" s="4">
        <f t="shared" si="307"/>
        <v>52.003000000000611</v>
      </c>
      <c r="R6835" s="4">
        <f t="shared" si="305"/>
        <v>5.8590999999999589</v>
      </c>
      <c r="S6835" s="29">
        <f t="shared" si="308"/>
        <v>1.6645326504481434E-2</v>
      </c>
    </row>
    <row r="6836" spans="13:19" x14ac:dyDescent="0.4">
      <c r="M6836" s="3">
        <v>46092</v>
      </c>
      <c r="N6836" s="5">
        <v>5179.1000000000004</v>
      </c>
      <c r="O6836" s="5">
        <v>5182.875</v>
      </c>
      <c r="P6836" s="5">
        <v>32720708.590999998</v>
      </c>
      <c r="Q6836" s="4">
        <f t="shared" si="307"/>
        <v>-3.7749999999996362</v>
      </c>
      <c r="R6836" s="4">
        <f t="shared" si="305"/>
        <v>5.1867666666666388</v>
      </c>
      <c r="S6836" s="29">
        <f t="shared" si="308"/>
        <v>6.4020486555697821E-3</v>
      </c>
    </row>
    <row r="6837" spans="13:19" x14ac:dyDescent="0.4">
      <c r="M6837" s="3">
        <v>46093</v>
      </c>
      <c r="N6837" s="5">
        <v>5125.8</v>
      </c>
      <c r="O6837" s="5">
        <v>5077.9399999999996</v>
      </c>
      <c r="P6837" s="5">
        <v>32656406.590999998</v>
      </c>
      <c r="Q6837" s="4">
        <f t="shared" si="307"/>
        <v>47.860000000000582</v>
      </c>
      <c r="R6837" s="4">
        <f t="shared" si="305"/>
        <v>5.4300833333333083</v>
      </c>
      <c r="S6837" s="29">
        <f t="shared" si="308"/>
        <v>1.1523687580025609E-2</v>
      </c>
    </row>
    <row r="6838" spans="13:19" x14ac:dyDescent="0.4">
      <c r="M6838" s="3">
        <v>46094</v>
      </c>
      <c r="N6838" s="5">
        <v>5061.7</v>
      </c>
      <c r="O6838" s="5">
        <v>5018.098</v>
      </c>
      <c r="P6838" s="5">
        <v>32551562.171</v>
      </c>
      <c r="Q6838" s="4">
        <f t="shared" si="307"/>
        <v>43.601999999999862</v>
      </c>
      <c r="R6838" s="4">
        <f t="shared" si="305"/>
        <v>5.3860833333333025</v>
      </c>
      <c r="S6838" s="29">
        <f t="shared" si="308"/>
        <v>1.1523687580025609E-2</v>
      </c>
    </row>
    <row r="6839" spans="13:19" x14ac:dyDescent="0.4">
      <c r="M6839" s="3">
        <v>46097</v>
      </c>
      <c r="N6839" s="5">
        <v>5002.2</v>
      </c>
      <c r="O6839" s="5">
        <v>5003.82</v>
      </c>
      <c r="P6839" s="5">
        <v>32396397.809</v>
      </c>
      <c r="Q6839" s="4">
        <f t="shared" si="307"/>
        <v>-1.6199999999998909</v>
      </c>
      <c r="R6839" s="4">
        <f t="shared" si="305"/>
        <v>4.9352499999999813</v>
      </c>
      <c r="S6839" s="29">
        <f t="shared" si="308"/>
        <v>0</v>
      </c>
    </row>
    <row r="6840" spans="13:19" x14ac:dyDescent="0.4">
      <c r="M6840" s="3">
        <v>46098</v>
      </c>
      <c r="N6840" s="5">
        <v>5008.2</v>
      </c>
      <c r="O6840" s="5">
        <v>5006.63</v>
      </c>
      <c r="P6840" s="5">
        <v>32236075.059</v>
      </c>
      <c r="Q6840" s="4">
        <f t="shared" si="307"/>
        <v>1.569999999999709</v>
      </c>
      <c r="R6840" s="4">
        <f t="shared" si="305"/>
        <v>4.6144166666666475</v>
      </c>
      <c r="S6840" s="29">
        <f t="shared" si="308"/>
        <v>0</v>
      </c>
    </row>
    <row r="6841" spans="13:19" x14ac:dyDescent="0.4">
      <c r="M6841" s="3">
        <v>46099</v>
      </c>
      <c r="N6841" s="5">
        <v>4896.2</v>
      </c>
      <c r="O6841" s="5">
        <v>4813.5330000000004</v>
      </c>
      <c r="P6841" s="5">
        <v>32140343.509</v>
      </c>
      <c r="Q6841" s="4">
        <f t="shared" si="307"/>
        <v>82.666999999999462</v>
      </c>
      <c r="R6841" s="4">
        <f t="shared" si="305"/>
        <v>5.6020333333333081</v>
      </c>
      <c r="S6841" s="29">
        <f t="shared" si="308"/>
        <v>1.9206145966709345E-2</v>
      </c>
    </row>
    <row r="6842" spans="13:19" x14ac:dyDescent="0.4">
      <c r="M6842" s="3">
        <v>46100</v>
      </c>
      <c r="N6842" s="5">
        <v>4605.7</v>
      </c>
      <c r="O6842" s="5">
        <v>4650.5029999999997</v>
      </c>
      <c r="P6842" s="5">
        <v>32054275.291000001</v>
      </c>
      <c r="Q6842" s="4">
        <f t="shared" si="307"/>
        <v>-44.802999999999884</v>
      </c>
      <c r="R6842" s="4">
        <f t="shared" si="305"/>
        <v>4.4651499999999791</v>
      </c>
      <c r="S6842" s="29">
        <f t="shared" si="308"/>
        <v>0</v>
      </c>
    </row>
    <row r="6843" spans="13:19" x14ac:dyDescent="0.4">
      <c r="M6843" s="3">
        <v>46101</v>
      </c>
      <c r="N6843" s="5">
        <v>4574.8999999999996</v>
      </c>
      <c r="O6843" s="5">
        <v>4491.67</v>
      </c>
      <c r="P6843" s="5">
        <v>32054275.291000001</v>
      </c>
      <c r="Q6843" s="4">
        <f t="shared" si="307"/>
        <v>83.229999999999563</v>
      </c>
      <c r="R6843" s="4">
        <f t="shared" si="305"/>
        <v>5.5157333333333103</v>
      </c>
      <c r="S6843" s="29">
        <f t="shared" si="308"/>
        <v>1.7925736235595392E-2</v>
      </c>
    </row>
    <row r="6844" spans="13:19" x14ac:dyDescent="0.4">
      <c r="M6844" s="3">
        <v>46104</v>
      </c>
      <c r="N6844" s="5">
        <v>4407.3</v>
      </c>
      <c r="O6844" s="5">
        <v>4407.3500000000004</v>
      </c>
      <c r="P6844" s="5">
        <v>32032542.155000001</v>
      </c>
      <c r="Q6844" s="4">
        <f t="shared" si="307"/>
        <v>-5.0000000000181899E-2</v>
      </c>
      <c r="R6844" s="4">
        <f t="shared" si="305"/>
        <v>5.3208666666666282</v>
      </c>
      <c r="S6844" s="29">
        <f t="shared" si="308"/>
        <v>1.1523687580025609E-2</v>
      </c>
    </row>
    <row r="6845" spans="13:19" x14ac:dyDescent="0.4">
      <c r="M6845" s="3">
        <v>46105</v>
      </c>
      <c r="N6845" s="5">
        <v>4402</v>
      </c>
      <c r="O6845" s="5">
        <v>4472.0200000000004</v>
      </c>
      <c r="P6845" s="5">
        <v>32016434.504000001</v>
      </c>
      <c r="Q6845" s="4">
        <f t="shared" si="307"/>
        <v>-70.020000000000437</v>
      </c>
      <c r="R6845" s="4">
        <f t="shared" si="305"/>
        <v>3.3843333333332795</v>
      </c>
      <c r="S6845" s="29">
        <f t="shared" si="308"/>
        <v>0</v>
      </c>
    </row>
    <row r="6846" spans="13:19" x14ac:dyDescent="0.4">
      <c r="M6846" s="3">
        <v>46106</v>
      </c>
      <c r="N6846" s="5">
        <v>4552.3</v>
      </c>
      <c r="O6846" s="5">
        <v>4505.3100000000004</v>
      </c>
      <c r="P6846" s="5">
        <v>31945632.767000001</v>
      </c>
      <c r="Q6846" s="4">
        <f t="shared" si="307"/>
        <v>46.989999999999782</v>
      </c>
      <c r="R6846" s="4">
        <f t="shared" si="305"/>
        <v>3.7867999999999333</v>
      </c>
      <c r="S6846" s="29">
        <f t="shared" si="308"/>
        <v>1.2804097311139564E-3</v>
      </c>
    </row>
    <row r="6847" spans="13:19" x14ac:dyDescent="0.4">
      <c r="M6847" s="3">
        <v>46107</v>
      </c>
      <c r="N6847" s="5">
        <v>4376.3</v>
      </c>
      <c r="O6847" s="5">
        <v>4379.82</v>
      </c>
      <c r="P6847" s="5">
        <v>31906472.848999999</v>
      </c>
      <c r="Q6847" s="4">
        <f t="shared" si="307"/>
        <v>-3.5199999999995271</v>
      </c>
      <c r="R6847" s="4">
        <f t="shared" si="305"/>
        <v>3.3474333333332651</v>
      </c>
      <c r="S6847" s="29">
        <f t="shared" si="308"/>
        <v>0</v>
      </c>
    </row>
    <row r="6848" spans="13:19" x14ac:dyDescent="0.4">
      <c r="M6848" s="3">
        <v>46108</v>
      </c>
      <c r="N6848" s="5">
        <v>4492.5</v>
      </c>
      <c r="O6848" s="5">
        <v>4493.3580000000002</v>
      </c>
      <c r="P6848" s="5">
        <v>31713528.151000001</v>
      </c>
      <c r="Q6848" s="4">
        <f t="shared" si="307"/>
        <v>-0.85800000000017462</v>
      </c>
      <c r="R6848" s="4">
        <f t="shared" ref="R6848:R6892" si="309">AVERAGE(Q6789:Q6848)</f>
        <v>3.3815499999999248</v>
      </c>
      <c r="S6848" s="29">
        <f t="shared" si="308"/>
        <v>1.2804097311139564E-3</v>
      </c>
    </row>
    <row r="6849" spans="13:19" x14ac:dyDescent="0.4">
      <c r="M6849" s="3">
        <v>46111</v>
      </c>
      <c r="N6849" s="5">
        <v>4557.5</v>
      </c>
      <c r="O6849" s="5">
        <v>4513.5200000000004</v>
      </c>
      <c r="P6849" s="5">
        <v>31536504.745000001</v>
      </c>
      <c r="Q6849" s="4">
        <f t="shared" si="307"/>
        <v>43.979999999999563</v>
      </c>
      <c r="R6849" s="4">
        <f t="shared" si="309"/>
        <v>4.0376999999999192</v>
      </c>
      <c r="S6849" s="29">
        <f t="shared" si="308"/>
        <v>5.1216389244558257E-3</v>
      </c>
    </row>
    <row r="6850" spans="13:19" x14ac:dyDescent="0.4">
      <c r="M6850" s="3">
        <v>46112</v>
      </c>
      <c r="N6850" s="5">
        <v>4678.6000000000004</v>
      </c>
      <c r="O6850" s="5">
        <v>4669.13</v>
      </c>
      <c r="P6850" s="5">
        <v>31533900.537999999</v>
      </c>
      <c r="Q6850" s="4">
        <f t="shared" si="307"/>
        <v>9.4700000000002547</v>
      </c>
      <c r="R6850" s="4">
        <f t="shared" si="309"/>
        <v>4.1795333333332563</v>
      </c>
      <c r="S6850" s="29">
        <f t="shared" si="308"/>
        <v>6.4020486555697821E-3</v>
      </c>
    </row>
    <row r="6851" spans="13:19" x14ac:dyDescent="0.4">
      <c r="M6851" s="3">
        <v>46113</v>
      </c>
      <c r="N6851" s="5">
        <v>4813.1000000000004</v>
      </c>
      <c r="O6851" s="5">
        <v>4758.2550000000001</v>
      </c>
      <c r="P6851" s="5">
        <v>31533900.537999999</v>
      </c>
      <c r="Q6851" s="4">
        <f t="shared" si="307"/>
        <v>54.845000000000255</v>
      </c>
      <c r="R6851" s="4">
        <f t="shared" si="309"/>
        <v>4.9864499999999223</v>
      </c>
      <c r="S6851" s="29">
        <f t="shared" si="308"/>
        <v>1.1523687580025609E-2</v>
      </c>
    </row>
    <row r="6852" spans="13:19" x14ac:dyDescent="0.4">
      <c r="M6852" s="3">
        <v>46114</v>
      </c>
      <c r="N6852" s="5">
        <v>4679.7</v>
      </c>
      <c r="O6852" s="5">
        <v>4676.8599999999997</v>
      </c>
      <c r="P6852" s="5">
        <v>31179589.245999999</v>
      </c>
      <c r="Q6852" s="4">
        <f t="shared" si="307"/>
        <v>2.8400000000001455</v>
      </c>
      <c r="R6852" s="4">
        <f t="shared" si="309"/>
        <v>5.3146999999999327</v>
      </c>
      <c r="S6852" s="29">
        <f t="shared" si="308"/>
        <v>1.4084507042253521E-2</v>
      </c>
    </row>
    <row r="6853" spans="13:19" x14ac:dyDescent="0.4">
      <c r="M6853" s="3">
        <v>46115</v>
      </c>
      <c r="N6853" s="5">
        <v>4679.7</v>
      </c>
      <c r="O6853" s="5">
        <v>4676.8599999999997</v>
      </c>
      <c r="P6853" s="5">
        <v>31179589.245999999</v>
      </c>
      <c r="Q6853" s="4">
        <f t="shared" si="307"/>
        <v>2.8400000000001455</v>
      </c>
      <c r="R6853" s="4">
        <f t="shared" si="309"/>
        <v>5.4972833333332805</v>
      </c>
      <c r="S6853" s="29">
        <f t="shared" si="308"/>
        <v>2.0486555697823303E-2</v>
      </c>
    </row>
    <row r="6854" spans="13:19" x14ac:dyDescent="0.4">
      <c r="M6854" s="3">
        <v>46118</v>
      </c>
      <c r="N6854" s="5">
        <v>4684.7</v>
      </c>
      <c r="O6854" s="5">
        <v>4647.8249999999998</v>
      </c>
      <c r="P6854" s="5">
        <v>30962087.730999999</v>
      </c>
      <c r="Q6854" s="4">
        <f t="shared" si="307"/>
        <v>36.875</v>
      </c>
      <c r="R6854" s="4">
        <f t="shared" si="309"/>
        <v>5.8428499999999532</v>
      </c>
      <c r="S6854" s="29">
        <f t="shared" si="308"/>
        <v>2.5608194622279128E-2</v>
      </c>
    </row>
    <row r="6855" spans="13:19" x14ac:dyDescent="0.4">
      <c r="M6855" s="3">
        <v>46119</v>
      </c>
      <c r="N6855" s="5">
        <v>4684.7</v>
      </c>
      <c r="O6855" s="5">
        <v>4701.3999999999996</v>
      </c>
      <c r="P6855" s="5">
        <v>30825877.375999998</v>
      </c>
      <c r="Q6855" s="4">
        <f t="shared" si="307"/>
        <v>-16.699999999999818</v>
      </c>
      <c r="R6855" s="4">
        <f t="shared" si="309"/>
        <v>5.3404333333332792</v>
      </c>
      <c r="S6855" s="29">
        <f t="shared" si="308"/>
        <v>1.6645326504481434E-2</v>
      </c>
    </row>
    <row r="6856" spans="13:19" x14ac:dyDescent="0.4">
      <c r="M6856" s="3">
        <v>46120</v>
      </c>
      <c r="N6856" s="5">
        <v>4777.2</v>
      </c>
      <c r="O6856" s="5">
        <v>4719.3500000000004</v>
      </c>
      <c r="P6856" s="5">
        <v>30714986.475000001</v>
      </c>
      <c r="Q6856" s="4">
        <f t="shared" si="307"/>
        <v>57.849999999999454</v>
      </c>
      <c r="R6856" s="4">
        <f t="shared" si="309"/>
        <v>6.1446499999999409</v>
      </c>
      <c r="S6856" s="29">
        <f t="shared" si="308"/>
        <v>3.4571062740076826E-2</v>
      </c>
    </row>
    <row r="6857" spans="13:19" x14ac:dyDescent="0.4">
      <c r="M6857" s="3">
        <v>46121</v>
      </c>
      <c r="N6857" s="5">
        <v>4818</v>
      </c>
      <c r="O6857" s="5">
        <v>4763.45</v>
      </c>
      <c r="P6857" s="5">
        <v>30613228.559999999</v>
      </c>
      <c r="Q6857" s="4">
        <f t="shared" si="307"/>
        <v>54.550000000000182</v>
      </c>
      <c r="R6857" s="4">
        <f t="shared" si="309"/>
        <v>6.9174833333332879</v>
      </c>
      <c r="S6857" s="29">
        <f t="shared" si="308"/>
        <v>5.3777208706786171E-2</v>
      </c>
    </row>
    <row r="6858" spans="13:19" x14ac:dyDescent="0.4">
      <c r="M6858" s="3">
        <v>46122</v>
      </c>
      <c r="N6858" s="5">
        <v>4787.3999999999996</v>
      </c>
      <c r="O6858" s="5">
        <v>4746.8980000000001</v>
      </c>
      <c r="P6858" s="5">
        <v>30550858.248</v>
      </c>
      <c r="Q6858" s="4">
        <f t="shared" si="307"/>
        <v>40.501999999999498</v>
      </c>
      <c r="R6858" s="4">
        <f t="shared" si="309"/>
        <v>7.6531166666666195</v>
      </c>
      <c r="S6858" s="29">
        <f t="shared" si="308"/>
        <v>0.11139564660691421</v>
      </c>
    </row>
    <row r="6859" spans="13:19" x14ac:dyDescent="0.4">
      <c r="M6859" s="3">
        <v>46125</v>
      </c>
      <c r="N6859" s="5">
        <v>4767.3999999999996</v>
      </c>
      <c r="O6859" s="5">
        <v>4742.58</v>
      </c>
      <c r="P6859" s="5">
        <v>30467147.090999998</v>
      </c>
      <c r="Q6859" s="4">
        <f t="shared" ref="Q6859:Q6861" si="310">N6859-O6859</f>
        <v>24.819999999999709</v>
      </c>
      <c r="R6859" s="4">
        <f t="shared" si="309"/>
        <v>9.338783333333291</v>
      </c>
      <c r="S6859" s="29">
        <f t="shared" si="308"/>
        <v>0.27016645326504479</v>
      </c>
    </row>
    <row r="6860" spans="13:19" x14ac:dyDescent="0.4">
      <c r="M6860" s="3">
        <v>46126</v>
      </c>
      <c r="N6860" s="5">
        <v>4850.1000000000004</v>
      </c>
      <c r="O6860" s="5">
        <v>4842.47</v>
      </c>
      <c r="P6860" s="5">
        <v>30378145.348000001</v>
      </c>
      <c r="Q6860" s="4">
        <f t="shared" si="310"/>
        <v>7.6300000000001091</v>
      </c>
      <c r="R6860" s="4">
        <f t="shared" si="309"/>
        <v>9.418866666666629</v>
      </c>
      <c r="S6860" s="29">
        <f t="shared" si="308"/>
        <v>0.27912932138284252</v>
      </c>
    </row>
    <row r="6861" spans="13:19" x14ac:dyDescent="0.4">
      <c r="M6861" s="3">
        <v>46127</v>
      </c>
      <c r="N6861" s="5">
        <v>4823.6000000000004</v>
      </c>
      <c r="O6861" s="5">
        <v>4797.6930000000002</v>
      </c>
      <c r="P6861" s="5">
        <v>30145082.749000002</v>
      </c>
      <c r="Q6861" s="4">
        <f t="shared" si="310"/>
        <v>25.907000000000153</v>
      </c>
      <c r="R6861" s="4">
        <f t="shared" si="309"/>
        <v>9.7751499999999698</v>
      </c>
      <c r="S6861" s="29">
        <f t="shared" si="308"/>
        <v>0.31626120358514725</v>
      </c>
    </row>
    <row r="6862" spans="13:19" x14ac:dyDescent="0.4">
      <c r="M6862" s="3">
        <v>46128</v>
      </c>
      <c r="N6862" s="5">
        <v>4808.3</v>
      </c>
      <c r="O6862" s="5">
        <v>4787.4309999999996</v>
      </c>
      <c r="P6862" s="5">
        <v>30015182.013</v>
      </c>
      <c r="Q6862" s="4">
        <f>N6862-O6862</f>
        <v>20.869000000000597</v>
      </c>
      <c r="R6862" s="4">
        <f t="shared" si="309"/>
        <v>10.538799999999991</v>
      </c>
      <c r="S6862" s="29">
        <f t="shared" si="308"/>
        <v>0.37516005121638923</v>
      </c>
    </row>
    <row r="6863" spans="13:19" x14ac:dyDescent="0.4">
      <c r="M6863" s="3">
        <v>46129</v>
      </c>
      <c r="N6863" s="5">
        <v>4879.6000000000004</v>
      </c>
      <c r="O6863" s="5">
        <v>4837.49</v>
      </c>
      <c r="P6863" s="5">
        <v>29997182.013</v>
      </c>
      <c r="Q6863" s="4">
        <f t="shared" ref="Q6863:Q6892" si="311">N6863-O6863</f>
        <v>42.110000000000582</v>
      </c>
      <c r="R6863" s="4">
        <f t="shared" si="309"/>
        <v>11.267450000000007</v>
      </c>
      <c r="S6863" s="29">
        <f t="shared" si="308"/>
        <v>0.43021766965428937</v>
      </c>
    </row>
    <row r="6864" spans="13:19" x14ac:dyDescent="0.4">
      <c r="M6864" s="3">
        <v>46132</v>
      </c>
      <c r="N6864" s="5">
        <v>4828.8</v>
      </c>
      <c r="O6864" s="5">
        <v>4822.2929999999997</v>
      </c>
      <c r="P6864" s="5">
        <v>29855685.462000001</v>
      </c>
      <c r="Q6864" s="4">
        <f t="shared" si="311"/>
        <v>6.5070000000005166</v>
      </c>
      <c r="R6864" s="4">
        <f t="shared" si="309"/>
        <v>10.165566666666685</v>
      </c>
      <c r="S6864" s="29">
        <f t="shared" si="308"/>
        <v>0.34443021766965431</v>
      </c>
    </row>
    <row r="6865" spans="13:19" x14ac:dyDescent="0.4">
      <c r="M6865" s="3">
        <v>46133</v>
      </c>
      <c r="N6865" s="5">
        <v>4719.6000000000004</v>
      </c>
      <c r="O6865" s="5">
        <v>4719.7</v>
      </c>
      <c r="P6865" s="5">
        <v>29776304.642999999</v>
      </c>
      <c r="Q6865" s="4">
        <f t="shared" si="311"/>
        <v>-9.9999999999454303E-2</v>
      </c>
      <c r="R6865" s="4">
        <f t="shared" si="309"/>
        <v>11.791066666666682</v>
      </c>
      <c r="S6865" s="29">
        <f t="shared" si="308"/>
        <v>0.4494238156209987</v>
      </c>
    </row>
    <row r="6866" spans="13:19" x14ac:dyDescent="0.4">
      <c r="M6866" s="3">
        <v>46134</v>
      </c>
      <c r="N6866" s="5">
        <v>4753</v>
      </c>
      <c r="O6866" s="5">
        <v>4739.53</v>
      </c>
      <c r="P6866" s="5">
        <v>29550027.357999999</v>
      </c>
      <c r="Q6866" s="4">
        <f t="shared" si="311"/>
        <v>13.470000000000255</v>
      </c>
      <c r="R6866" s="4">
        <f t="shared" si="309"/>
        <v>13.852316666666685</v>
      </c>
      <c r="S6866" s="29">
        <f t="shared" si="308"/>
        <v>0.51856594110115239</v>
      </c>
    </row>
    <row r="6867" spans="13:19" x14ac:dyDescent="0.4">
      <c r="M6867" s="3">
        <v>46135</v>
      </c>
      <c r="N6867" s="5">
        <v>4724</v>
      </c>
      <c r="O6867" s="5">
        <v>4704.7430000000004</v>
      </c>
      <c r="P6867" s="5">
        <v>29441999.998</v>
      </c>
      <c r="Q6867" s="4">
        <f t="shared" si="311"/>
        <v>19.256999999999607</v>
      </c>
      <c r="R6867" s="4">
        <f t="shared" si="309"/>
        <v>14.545933333333339</v>
      </c>
      <c r="S6867" s="29">
        <f t="shared" ref="S6867:S6872" si="312">COUNTIF(R6086:R6866,"&lt;="&amp;R6867)/COUNT(R6086:R6866)</f>
        <v>0.56338028169014087</v>
      </c>
    </row>
    <row r="6868" spans="13:19" x14ac:dyDescent="0.4">
      <c r="M6868" s="3">
        <v>46136</v>
      </c>
      <c r="N6868" s="5">
        <v>4740.8999999999996</v>
      </c>
      <c r="O6868" s="5">
        <v>4708.62</v>
      </c>
      <c r="P6868" s="5">
        <v>29241185.151999999</v>
      </c>
      <c r="Q6868" s="4">
        <f t="shared" si="311"/>
        <v>32.279999999999745</v>
      </c>
      <c r="R6868" s="4">
        <f t="shared" si="309"/>
        <v>17.332833333333323</v>
      </c>
      <c r="S6868" s="29">
        <f t="shared" si="312"/>
        <v>0.6837387964148528</v>
      </c>
    </row>
    <row r="6869" spans="13:19" x14ac:dyDescent="0.4">
      <c r="M6869" s="3">
        <v>46139</v>
      </c>
      <c r="N6869" s="5">
        <v>4693.7</v>
      </c>
      <c r="O6869" s="5">
        <v>4681.53</v>
      </c>
      <c r="P6869" s="5">
        <v>29216588.938000001</v>
      </c>
      <c r="Q6869" s="4">
        <f t="shared" si="311"/>
        <v>12.170000000000073</v>
      </c>
      <c r="R6869" s="4">
        <f t="shared" si="309"/>
        <v>17.647166666666649</v>
      </c>
      <c r="S6869" s="29">
        <f t="shared" si="312"/>
        <v>0.69654289372599232</v>
      </c>
    </row>
    <row r="6870" spans="13:19" x14ac:dyDescent="0.4">
      <c r="M6870" s="3">
        <v>46140</v>
      </c>
      <c r="N6870" s="5">
        <v>4608.3999999999996</v>
      </c>
      <c r="O6870" s="5">
        <v>4596.4399999999996</v>
      </c>
      <c r="P6870" s="5">
        <v>29187645.903999999</v>
      </c>
      <c r="Q6870" s="4">
        <f t="shared" si="311"/>
        <v>11.960000000000036</v>
      </c>
      <c r="R6870" s="4">
        <f t="shared" si="309"/>
        <v>18.032666666666653</v>
      </c>
      <c r="S6870" s="29">
        <f t="shared" si="312"/>
        <v>0.70678617157490398</v>
      </c>
    </row>
    <row r="6871" spans="13:19" x14ac:dyDescent="0.4">
      <c r="M6871" s="3">
        <v>46141</v>
      </c>
      <c r="N6871" s="5">
        <v>4561.5</v>
      </c>
      <c r="O6871" s="5">
        <v>4547.8029999999999</v>
      </c>
      <c r="P6871" s="5">
        <v>29321938.265999999</v>
      </c>
      <c r="Q6871" s="4">
        <f t="shared" si="311"/>
        <v>13.697000000000116</v>
      </c>
      <c r="R6871" s="4">
        <f t="shared" si="309"/>
        <v>18.494783333333316</v>
      </c>
      <c r="S6871" s="29">
        <f t="shared" si="312"/>
        <v>0.72215108834827146</v>
      </c>
    </row>
    <row r="6872" spans="13:19" x14ac:dyDescent="0.4">
      <c r="M6872" s="3">
        <v>46142</v>
      </c>
      <c r="N6872" s="5">
        <v>4629.6000000000004</v>
      </c>
      <c r="O6872" s="5">
        <v>4621.34</v>
      </c>
      <c r="P6872" s="5">
        <v>29321938.265999999</v>
      </c>
      <c r="Q6872" s="4">
        <f t="shared" si="311"/>
        <v>8.2600000000002183</v>
      </c>
      <c r="R6872" s="4">
        <f t="shared" si="309"/>
        <v>16.748783333333314</v>
      </c>
      <c r="S6872" s="29">
        <f t="shared" si="312"/>
        <v>0.65941101152368753</v>
      </c>
    </row>
    <row r="6873" spans="13:19" x14ac:dyDescent="0.4">
      <c r="M6873" s="3">
        <v>46143</v>
      </c>
      <c r="N6873" s="5">
        <v>4644.5</v>
      </c>
      <c r="O6873" s="5">
        <v>4614.22</v>
      </c>
      <c r="P6873" s="5">
        <v>29321970.416999999</v>
      </c>
      <c r="Q6873" s="4">
        <f t="shared" si="311"/>
        <v>30.279999999999745</v>
      </c>
      <c r="R6873" s="4">
        <f t="shared" si="309"/>
        <v>17.033616666666635</v>
      </c>
      <c r="S6873" s="29">
        <f>COUNTIF(R6092:R6872,"&lt;="&amp;R6873)/COUNT(R6092:R6872)</f>
        <v>0.66581306017925734</v>
      </c>
    </row>
    <row r="6874" spans="13:19" x14ac:dyDescent="0.4">
      <c r="M6874" s="3">
        <v>46146</v>
      </c>
      <c r="N6874" s="5">
        <v>4533.3</v>
      </c>
      <c r="O6874" s="5">
        <v>4521.1899999999996</v>
      </c>
      <c r="P6874" s="5">
        <v>29277828.583999999</v>
      </c>
      <c r="Q6874" s="4">
        <f t="shared" si="311"/>
        <v>12.110000000000582</v>
      </c>
      <c r="R6874" s="4">
        <f t="shared" si="309"/>
        <v>16.89033333333332</v>
      </c>
      <c r="S6874" s="29">
        <f>COUNTIF(R6093:R6873,"&lt;="&amp;R6874)/COUNT(R6093:R6873)</f>
        <v>0.65941101152368753</v>
      </c>
    </row>
    <row r="6875" spans="13:19" x14ac:dyDescent="0.4">
      <c r="M6875" s="3">
        <v>46147</v>
      </c>
      <c r="N6875" s="5">
        <v>4568.5</v>
      </c>
      <c r="O6875" s="5">
        <v>4555.6080000000002</v>
      </c>
      <c r="P6875" s="5">
        <v>29202691.697000001</v>
      </c>
      <c r="Q6875" s="4">
        <f t="shared" si="311"/>
        <v>12.891999999999825</v>
      </c>
      <c r="R6875" s="4">
        <f t="shared" si="309"/>
        <v>16.949283333333323</v>
      </c>
      <c r="S6875" s="29">
        <f t="shared" ref="S6875:S6893" si="313">COUNTIF(R6094:R6874,"&lt;="&amp;R6875)/COUNT(R6094:R6874)</f>
        <v>0.6619718309859155</v>
      </c>
    </row>
    <row r="6876" spans="13:19" x14ac:dyDescent="0.4">
      <c r="M6876" s="3">
        <v>46148</v>
      </c>
      <c r="N6876" s="5">
        <v>4694.3</v>
      </c>
      <c r="O6876" s="5">
        <v>4691.1400000000003</v>
      </c>
      <c r="P6876" s="5">
        <v>29137914.425999999</v>
      </c>
      <c r="Q6876" s="4">
        <f t="shared" si="311"/>
        <v>3.1599999999998545</v>
      </c>
      <c r="R6876" s="4">
        <f t="shared" si="309"/>
        <v>16.741333333333326</v>
      </c>
      <c r="S6876" s="29">
        <f t="shared" si="313"/>
        <v>0.6542893725992317</v>
      </c>
    </row>
    <row r="6877" spans="13:19" x14ac:dyDescent="0.4">
      <c r="M6877" s="3">
        <v>46149</v>
      </c>
      <c r="N6877" s="5">
        <v>4710.8999999999996</v>
      </c>
      <c r="O6877" s="5">
        <v>4684.78</v>
      </c>
      <c r="P6877" s="5">
        <v>29137882.274999999</v>
      </c>
      <c r="Q6877" s="4">
        <f t="shared" si="311"/>
        <v>26.119999999999891</v>
      </c>
      <c r="R6877" s="4">
        <f t="shared" si="309"/>
        <v>16.730499999999999</v>
      </c>
      <c r="S6877" s="29">
        <f t="shared" si="313"/>
        <v>0.65300896286811783</v>
      </c>
    </row>
    <row r="6878" spans="13:19" x14ac:dyDescent="0.4">
      <c r="M6878" s="3">
        <v>46150</v>
      </c>
      <c r="N6878" s="5">
        <v>4730.7</v>
      </c>
      <c r="O6878" s="5">
        <v>4713.5600000000004</v>
      </c>
      <c r="P6878" s="5">
        <v>29137882.274999999</v>
      </c>
      <c r="Q6878" s="4">
        <f t="shared" si="311"/>
        <v>17.139999999999418</v>
      </c>
      <c r="R6878" s="4">
        <f t="shared" si="309"/>
        <v>16.94791666666665</v>
      </c>
      <c r="S6878" s="29">
        <f t="shared" si="313"/>
        <v>0.66069142125480151</v>
      </c>
    </row>
    <row r="6879" spans="13:19" x14ac:dyDescent="0.4">
      <c r="M6879" s="3">
        <v>46153</v>
      </c>
      <c r="N6879" s="5">
        <v>4728.7</v>
      </c>
      <c r="O6879" s="5">
        <v>4735.45</v>
      </c>
      <c r="P6879" s="5">
        <v>29078686.041000001</v>
      </c>
      <c r="Q6879" s="4">
        <f t="shared" si="311"/>
        <v>-6.75</v>
      </c>
      <c r="R6879" s="4">
        <f t="shared" si="309"/>
        <v>15.985249999999981</v>
      </c>
      <c r="S6879" s="29">
        <f t="shared" si="313"/>
        <v>0.6043533930857875</v>
      </c>
    </row>
    <row r="6880" spans="13:19" x14ac:dyDescent="0.4">
      <c r="M6880" s="3">
        <v>46154</v>
      </c>
      <c r="N6880" s="5">
        <v>4686.7</v>
      </c>
      <c r="O6880" s="5">
        <v>4714.28</v>
      </c>
      <c r="P6880" s="5">
        <v>29014384.041000001</v>
      </c>
      <c r="Q6880" s="4">
        <f t="shared" si="311"/>
        <v>-27.579999999999927</v>
      </c>
      <c r="R6880" s="4">
        <f t="shared" si="309"/>
        <v>15.07538333333332</v>
      </c>
      <c r="S6880" s="29">
        <f t="shared" si="313"/>
        <v>0.57106274007682456</v>
      </c>
    </row>
    <row r="6881" spans="13:19" x14ac:dyDescent="0.4">
      <c r="M6881" s="3">
        <v>46155</v>
      </c>
      <c r="N6881" s="5">
        <v>4706.7</v>
      </c>
      <c r="O6881" s="5">
        <v>4687.6499999999996</v>
      </c>
      <c r="P6881" s="5">
        <v>29017491.771000002</v>
      </c>
      <c r="Q6881" s="4">
        <f t="shared" si="311"/>
        <v>19.050000000000182</v>
      </c>
      <c r="R6881" s="4">
        <f t="shared" si="309"/>
        <v>14.829799999999993</v>
      </c>
      <c r="S6881" s="29">
        <f t="shared" si="313"/>
        <v>0.56466069142125486</v>
      </c>
    </row>
    <row r="6882" spans="13:19" x14ac:dyDescent="0.4">
      <c r="M6882" s="3">
        <v>46156</v>
      </c>
      <c r="N6882" s="5">
        <v>4685.3</v>
      </c>
      <c r="O6882" s="5">
        <v>4649.5</v>
      </c>
      <c r="P6882" s="5">
        <v>28777998.971999999</v>
      </c>
      <c r="Q6882" s="4">
        <f t="shared" si="311"/>
        <v>35.800000000000182</v>
      </c>
      <c r="R6882" s="4">
        <f t="shared" si="309"/>
        <v>15.473466666666672</v>
      </c>
      <c r="S6882" s="29">
        <f t="shared" si="313"/>
        <v>0.58514724711907806</v>
      </c>
    </row>
    <row r="6883" spans="13:19" x14ac:dyDescent="0.4">
      <c r="M6883" s="3">
        <v>46157</v>
      </c>
      <c r="N6883" s="5">
        <v>4561.8999999999996</v>
      </c>
      <c r="O6883" s="5">
        <v>4539.3900000000003</v>
      </c>
      <c r="P6883" s="5">
        <v>28777998.971999999</v>
      </c>
      <c r="Q6883" s="4">
        <f t="shared" si="311"/>
        <v>22.509999999999309</v>
      </c>
      <c r="R6883" s="4">
        <f t="shared" si="309"/>
        <v>16.352383333333332</v>
      </c>
      <c r="S6883" s="29">
        <f t="shared" si="313"/>
        <v>0.63252240717029451</v>
      </c>
    </row>
    <row r="6884" spans="13:19" x14ac:dyDescent="0.4">
      <c r="M6884" s="3">
        <v>46160</v>
      </c>
      <c r="N6884" s="5">
        <v>4558</v>
      </c>
      <c r="O6884" s="5">
        <v>4566.3900000000003</v>
      </c>
      <c r="P6884" s="5">
        <v>28777998.971999999</v>
      </c>
      <c r="Q6884" s="4">
        <f t="shared" si="311"/>
        <v>-8.3900000000003274</v>
      </c>
      <c r="R6884" s="4">
        <f t="shared" si="309"/>
        <v>16.213549999999987</v>
      </c>
      <c r="S6884" s="29">
        <f t="shared" si="313"/>
        <v>0.61971830985915488</v>
      </c>
    </row>
    <row r="6885" spans="13:19" x14ac:dyDescent="0.4">
      <c r="M6885" s="3">
        <v>46161</v>
      </c>
      <c r="N6885" s="5">
        <v>4511.2</v>
      </c>
      <c r="O6885" s="5">
        <v>4481.6000000000004</v>
      </c>
      <c r="P6885" s="5">
        <v>28713696.971999999</v>
      </c>
      <c r="Q6885" s="4">
        <f t="shared" si="311"/>
        <v>29.599999999999454</v>
      </c>
      <c r="R6885" s="4">
        <f t="shared" si="309"/>
        <v>15.968716666666644</v>
      </c>
      <c r="S6885" s="29">
        <f t="shared" si="313"/>
        <v>0.60051216389244555</v>
      </c>
    </row>
    <row r="6886" spans="13:19" x14ac:dyDescent="0.4">
      <c r="M6886" s="3">
        <v>46162</v>
      </c>
      <c r="N6886" s="5">
        <v>4535.3</v>
      </c>
      <c r="O6886" s="5">
        <v>4543.09</v>
      </c>
      <c r="P6886" s="5">
        <v>28681513.820999999</v>
      </c>
      <c r="Q6886" s="4">
        <f t="shared" si="311"/>
        <v>-7.7899999999999636</v>
      </c>
      <c r="R6886" s="4">
        <f t="shared" si="309"/>
        <v>14.807383333333322</v>
      </c>
      <c r="S6886" s="29">
        <f t="shared" si="313"/>
        <v>0.55569782330345707</v>
      </c>
    </row>
    <row r="6887" spans="13:19" x14ac:dyDescent="0.4">
      <c r="M6887" s="3">
        <v>46163</v>
      </c>
      <c r="N6887" s="5">
        <v>4542.5</v>
      </c>
      <c r="O6887" s="5">
        <v>4542.57</v>
      </c>
      <c r="P6887" s="5">
        <v>28660544.627</v>
      </c>
      <c r="Q6887" s="4">
        <f t="shared" si="311"/>
        <v>-6.9999999999708962E-2</v>
      </c>
      <c r="R6887" s="4">
        <f t="shared" si="309"/>
        <v>14.590299999999994</v>
      </c>
      <c r="S6887" s="29">
        <f t="shared" si="313"/>
        <v>0.54417413572343154</v>
      </c>
    </row>
    <row r="6888" spans="13:19" x14ac:dyDescent="0.4">
      <c r="M6888" s="3">
        <v>46164</v>
      </c>
      <c r="N6888" s="5">
        <v>4523.2</v>
      </c>
      <c r="O6888" s="5">
        <v>4508.93</v>
      </c>
      <c r="P6888" s="5">
        <v>28670896.030000001</v>
      </c>
      <c r="Q6888" s="4">
        <f t="shared" si="311"/>
        <v>14.269999999999527</v>
      </c>
      <c r="R6888" s="4">
        <f t="shared" si="309"/>
        <v>15.33413333333333</v>
      </c>
      <c r="S6888" s="29">
        <f t="shared" si="313"/>
        <v>0.57362355953905253</v>
      </c>
    </row>
    <row r="6889" spans="13:19" x14ac:dyDescent="0.4">
      <c r="M6889" s="3">
        <v>46167</v>
      </c>
      <c r="N6889" s="5">
        <v>4523.2</v>
      </c>
      <c r="O6889" s="5">
        <v>4568.0690000000004</v>
      </c>
      <c r="P6889" s="5">
        <v>28670896.030000001</v>
      </c>
      <c r="Q6889" s="4">
        <f t="shared" si="311"/>
        <v>-44.869000000000597</v>
      </c>
      <c r="R6889" s="4">
        <f t="shared" si="309"/>
        <v>14.750149999999985</v>
      </c>
      <c r="S6889" s="29">
        <f t="shared" si="313"/>
        <v>0.55313700384122921</v>
      </c>
    </row>
    <row r="6890" spans="13:19" x14ac:dyDescent="0.4">
      <c r="M6890" s="3">
        <v>46168</v>
      </c>
      <c r="N6890" s="5">
        <v>4502.3</v>
      </c>
      <c r="O6890" s="5">
        <v>4507.0200000000004</v>
      </c>
      <c r="P6890" s="5">
        <v>28390849.673</v>
      </c>
      <c r="Q6890" s="4">
        <f t="shared" si="311"/>
        <v>-4.7200000000002547</v>
      </c>
      <c r="R6890" s="4">
        <f t="shared" si="309"/>
        <v>14.081983333333316</v>
      </c>
      <c r="S6890" s="29">
        <f t="shared" si="313"/>
        <v>0.49295774647887325</v>
      </c>
    </row>
    <row r="6891" spans="13:19" x14ac:dyDescent="0.4">
      <c r="M6891" s="3">
        <v>46169</v>
      </c>
      <c r="N6891" s="5">
        <v>4448.3999999999996</v>
      </c>
      <c r="O6891" s="5">
        <v>4455.8999999999996</v>
      </c>
      <c r="P6891" s="5">
        <v>28408162.166999999</v>
      </c>
      <c r="Q6891" s="4">
        <f t="shared" si="311"/>
        <v>-7.5</v>
      </c>
      <c r="R6891" s="4">
        <f t="shared" si="309"/>
        <v>13.721033333333313</v>
      </c>
      <c r="S6891" s="29">
        <f t="shared" si="313"/>
        <v>0.48655569782330343</v>
      </c>
    </row>
    <row r="6892" spans="13:19" x14ac:dyDescent="0.4">
      <c r="M6892" s="3">
        <v>46170</v>
      </c>
      <c r="N6892" s="5">
        <v>4532.3999999999996</v>
      </c>
      <c r="O6892" s="5">
        <v>4495.83</v>
      </c>
      <c r="P6892" s="5">
        <v>28282868.635000002</v>
      </c>
      <c r="Q6892" s="4">
        <f t="shared" si="311"/>
        <v>36.569999999999709</v>
      </c>
      <c r="R6892" s="4">
        <f t="shared" si="309"/>
        <v>14.430366666666638</v>
      </c>
      <c r="S6892" s="29">
        <f t="shared" si="313"/>
        <v>0.5249679897567221</v>
      </c>
    </row>
    <row r="6893" spans="13:19" x14ac:dyDescent="0.4">
      <c r="M6893" s="3">
        <v>46171</v>
      </c>
      <c r="N6893" s="5">
        <v>4593</v>
      </c>
      <c r="O6893" s="5">
        <v>4538.16</v>
      </c>
      <c r="P6893" s="5">
        <v>28282868.635000002</v>
      </c>
      <c r="Q6893" s="4">
        <f>N6893-O6893</f>
        <v>54.840000000000146</v>
      </c>
      <c r="R6893" s="4">
        <f>AVERAGE(Q6834:Q6893)</f>
        <v>15.499466666666649</v>
      </c>
      <c r="S6893" s="29">
        <f t="shared" si="313"/>
        <v>0.58130601792573622</v>
      </c>
    </row>
    <row r="6894" spans="13:19" x14ac:dyDescent="0.4">
      <c r="M6894" s="3">
        <v>46174</v>
      </c>
      <c r="N6894" s="5">
        <v>4506.3</v>
      </c>
      <c r="O6894" s="5">
        <v>4484.66</v>
      </c>
      <c r="P6894" s="5">
        <v>28282868.635000002</v>
      </c>
      <c r="Q6894" s="4">
        <f t="shared" ref="Q6894:Q6919" si="314">N6894-O6894</f>
        <v>21.640000000000327</v>
      </c>
      <c r="R6894" s="4">
        <f t="shared" ref="R6894:R6919" si="315">AVERAGE(Q6835:Q6894)</f>
        <v>16.457966666666653</v>
      </c>
      <c r="S6894" s="29">
        <f t="shared" ref="S6894:S6919" si="316">COUNTIF(R6113:R6893,"&lt;="&amp;R6894)/COUNT(R6113:R6893)</f>
        <v>0.63892445582586432</v>
      </c>
    </row>
    <row r="6895" spans="13:19" x14ac:dyDescent="0.4">
      <c r="M6895" s="3">
        <v>46175</v>
      </c>
      <c r="N6895" s="5">
        <v>4519.8999999999996</v>
      </c>
      <c r="O6895" s="5">
        <v>4491.5200000000004</v>
      </c>
      <c r="P6895" s="5">
        <v>28312833.467</v>
      </c>
      <c r="Q6895" s="4">
        <f t="shared" si="314"/>
        <v>28.3799999999992</v>
      </c>
      <c r="R6895" s="4">
        <f t="shared" si="315"/>
        <v>16.064249999999962</v>
      </c>
      <c r="S6895" s="29">
        <f t="shared" si="316"/>
        <v>0.60563380281690138</v>
      </c>
    </row>
    <row r="6896" spans="13:19" x14ac:dyDescent="0.4">
      <c r="M6896" s="3">
        <v>46176</v>
      </c>
      <c r="N6896" s="5">
        <v>4466.8999999999996</v>
      </c>
      <c r="O6896" s="5">
        <v>4434.45</v>
      </c>
      <c r="P6896" s="5">
        <v>28328195.901000001</v>
      </c>
      <c r="Q6896" s="4">
        <f t="shared" si="314"/>
        <v>32.449999999999818</v>
      </c>
      <c r="R6896" s="4">
        <f t="shared" si="315"/>
        <v>16.667999999999953</v>
      </c>
      <c r="S6896" s="29">
        <f t="shared" si="316"/>
        <v>0.64532650448143403</v>
      </c>
    </row>
    <row r="6897" spans="13:19" x14ac:dyDescent="0.4">
      <c r="M6897" s="3">
        <v>46177</v>
      </c>
      <c r="N6897" s="5">
        <v>4505</v>
      </c>
      <c r="O6897" s="5">
        <v>4474.51</v>
      </c>
      <c r="P6897" s="5">
        <v>28228811.372000001</v>
      </c>
      <c r="Q6897" s="4">
        <f t="shared" si="314"/>
        <v>30.489999999999782</v>
      </c>
      <c r="R6897" s="4">
        <f t="shared" si="315"/>
        <v>16.378499999999939</v>
      </c>
      <c r="S6897" s="29">
        <f t="shared" si="316"/>
        <v>0.62996158770806654</v>
      </c>
    </row>
    <row r="6898" spans="13:19" x14ac:dyDescent="0.4">
      <c r="M6898" s="3">
        <v>46178</v>
      </c>
      <c r="N6898" s="5">
        <v>4365.3</v>
      </c>
      <c r="O6898" s="5">
        <v>4328.92</v>
      </c>
      <c r="P6898" s="5">
        <v>28228811.372000001</v>
      </c>
      <c r="Q6898" s="4">
        <f t="shared" si="314"/>
        <v>36.380000000000109</v>
      </c>
      <c r="R6898" s="4">
        <f t="shared" si="315"/>
        <v>16.258133333333276</v>
      </c>
      <c r="S6898" s="29">
        <f t="shared" si="316"/>
        <v>0.61971830985915488</v>
      </c>
    </row>
    <row r="6899" spans="13:19" x14ac:dyDescent="0.4">
      <c r="M6899" s="3">
        <v>46181</v>
      </c>
      <c r="N6899" s="5">
        <v>4363.3999999999996</v>
      </c>
      <c r="O6899" s="5">
        <v>4329.7179999999998</v>
      </c>
      <c r="P6899" s="5">
        <v>28214400.239</v>
      </c>
      <c r="Q6899" s="4">
        <f t="shared" si="314"/>
        <v>33.681999999999789</v>
      </c>
      <c r="R6899" s="4">
        <f t="shared" si="315"/>
        <v>16.846499999999939</v>
      </c>
      <c r="S6899" s="29">
        <f t="shared" si="316"/>
        <v>0.65556978233034569</v>
      </c>
    </row>
    <row r="6900" spans="13:19" x14ac:dyDescent="0.4">
      <c r="M6900" s="3">
        <v>46182</v>
      </c>
      <c r="N6900" s="5">
        <v>4286.3999999999996</v>
      </c>
      <c r="O6900" s="5">
        <v>4260.82</v>
      </c>
      <c r="P6900" s="5">
        <v>28304230.133000001</v>
      </c>
      <c r="Q6900" s="4">
        <f t="shared" si="314"/>
        <v>25.579999999999927</v>
      </c>
      <c r="R6900" s="4">
        <f t="shared" si="315"/>
        <v>17.246666666666609</v>
      </c>
      <c r="S6900" s="29">
        <f t="shared" si="316"/>
        <v>0.676056338028169</v>
      </c>
    </row>
    <row r="6901" spans="13:19" x14ac:dyDescent="0.4">
      <c r="M6901" s="3">
        <v>46183</v>
      </c>
      <c r="N6901" s="5">
        <v>4133.3</v>
      </c>
      <c r="O6901" s="5">
        <v>4071.67</v>
      </c>
      <c r="P6901" s="5">
        <v>28080934.175999999</v>
      </c>
      <c r="Q6901" s="4">
        <f t="shared" si="314"/>
        <v>61.630000000000109</v>
      </c>
      <c r="R6901" s="4">
        <f t="shared" si="315"/>
        <v>16.896049999999953</v>
      </c>
      <c r="S6901" s="29">
        <f t="shared" si="316"/>
        <v>0.65556978233034569</v>
      </c>
    </row>
    <row r="6902" spans="13:19" x14ac:dyDescent="0.4">
      <c r="M6902" s="3">
        <v>46184</v>
      </c>
      <c r="N6902" s="5">
        <v>4114</v>
      </c>
      <c r="O6902" s="5">
        <v>4212.22</v>
      </c>
      <c r="P6902" s="5">
        <v>28013782.467</v>
      </c>
      <c r="Q6902" s="4">
        <f t="shared" si="314"/>
        <v>-98.220000000000255</v>
      </c>
      <c r="R6902" s="4">
        <f t="shared" si="315"/>
        <v>16.005766666666613</v>
      </c>
      <c r="S6902" s="29">
        <f t="shared" si="316"/>
        <v>0.59282970550576186</v>
      </c>
    </row>
    <row r="6903" spans="13:19" x14ac:dyDescent="0.4">
      <c r="M6903" s="3">
        <v>46185</v>
      </c>
      <c r="N6903" s="5">
        <v>4238.8</v>
      </c>
      <c r="O6903" s="5">
        <v>4218.97</v>
      </c>
      <c r="P6903" s="5">
        <v>28013782.467</v>
      </c>
      <c r="Q6903" s="4">
        <f t="shared" si="314"/>
        <v>19.829999999999927</v>
      </c>
      <c r="R6903" s="4">
        <f t="shared" si="315"/>
        <v>14.949099999999953</v>
      </c>
      <c r="S6903" s="29">
        <f t="shared" si="316"/>
        <v>0.54801536491677338</v>
      </c>
    </row>
    <row r="6904" spans="13:19" x14ac:dyDescent="0.4">
      <c r="M6904" s="3">
        <v>46188</v>
      </c>
      <c r="N6904" s="5">
        <v>4351.6000000000004</v>
      </c>
      <c r="O6904" s="5">
        <v>4309.5600000000004</v>
      </c>
      <c r="P6904" s="5">
        <v>27949480.467</v>
      </c>
      <c r="Q6904" s="4">
        <f t="shared" si="314"/>
        <v>42.039999999999964</v>
      </c>
      <c r="R6904" s="4">
        <f t="shared" si="315"/>
        <v>15.650599999999956</v>
      </c>
      <c r="S6904" s="29">
        <f t="shared" si="316"/>
        <v>0.57618437900128039</v>
      </c>
    </row>
    <row r="6905" spans="13:19" x14ac:dyDescent="0.4">
      <c r="M6905" s="3">
        <v>46189</v>
      </c>
      <c r="N6905" s="5">
        <v>4354.3999999999996</v>
      </c>
      <c r="O6905" s="5">
        <v>4330.9799999999996</v>
      </c>
      <c r="P6905" s="5">
        <v>27939320.750999998</v>
      </c>
      <c r="Q6905" s="4">
        <f t="shared" si="314"/>
        <v>23.420000000000073</v>
      </c>
      <c r="R6905" s="4">
        <f t="shared" si="315"/>
        <v>17.207933333333298</v>
      </c>
      <c r="S6905" s="29">
        <f t="shared" si="316"/>
        <v>0.67349551856594114</v>
      </c>
    </row>
    <row r="6906" spans="13:19" x14ac:dyDescent="0.4">
      <c r="M6906" s="3">
        <v>46190</v>
      </c>
      <c r="N6906" s="5">
        <v>4381.3999999999996</v>
      </c>
      <c r="O6906" s="5">
        <v>4258.7700000000004</v>
      </c>
      <c r="P6906" s="5">
        <v>27935912.745000001</v>
      </c>
      <c r="Q6906" s="4">
        <f t="shared" si="314"/>
        <v>122.6299999999992</v>
      </c>
      <c r="R6906" s="4">
        <f t="shared" si="315"/>
        <v>18.468599999999956</v>
      </c>
      <c r="S6906" s="29">
        <f t="shared" si="316"/>
        <v>0.72087067861715748</v>
      </c>
    </row>
    <row r="6907" spans="13:19" x14ac:dyDescent="0.4">
      <c r="M6907" s="3">
        <v>46191</v>
      </c>
      <c r="N6907" s="5">
        <v>4245.8999999999996</v>
      </c>
      <c r="O6907" s="5">
        <v>4219.4849999999997</v>
      </c>
      <c r="P6907" s="5">
        <v>27998768.833999999</v>
      </c>
      <c r="Q6907" s="4">
        <f t="shared" si="314"/>
        <v>26.414999999999964</v>
      </c>
      <c r="R6907" s="4">
        <f t="shared" si="315"/>
        <v>18.967516666666612</v>
      </c>
      <c r="S6907" s="29">
        <f t="shared" si="316"/>
        <v>0.74263764404609478</v>
      </c>
    </row>
    <row r="6908" spans="13:19" x14ac:dyDescent="0.4">
      <c r="M6908" s="3">
        <v>46192</v>
      </c>
      <c r="N6908" s="5">
        <v>4245.8999999999996</v>
      </c>
      <c r="O6908" s="5">
        <v>4157.808</v>
      </c>
      <c r="P6908" s="5">
        <v>27998768.833999999</v>
      </c>
      <c r="Q6908" s="4">
        <f t="shared" si="314"/>
        <v>88.091999999999643</v>
      </c>
      <c r="R6908" s="4">
        <f t="shared" si="315"/>
        <v>20.45001666666661</v>
      </c>
      <c r="S6908" s="29">
        <f t="shared" si="316"/>
        <v>0.78617157490396927</v>
      </c>
    </row>
    <row r="6909" spans="13:19" x14ac:dyDescent="0.4">
      <c r="M6909" s="3">
        <v>46195</v>
      </c>
      <c r="N6909" s="5">
        <v>4202.7</v>
      </c>
      <c r="O6909" s="5">
        <v>4180.87</v>
      </c>
      <c r="P6909" s="5">
        <v>27988319.759</v>
      </c>
      <c r="Q6909" s="4">
        <f t="shared" si="314"/>
        <v>21.829999999999927</v>
      </c>
      <c r="R6909" s="4">
        <f t="shared" si="315"/>
        <v>20.080849999999948</v>
      </c>
      <c r="S6909" s="29">
        <f t="shared" si="316"/>
        <v>0.77464788732394363</v>
      </c>
    </row>
    <row r="6910" spans="13:19" x14ac:dyDescent="0.4">
      <c r="M6910" s="3">
        <v>46196</v>
      </c>
      <c r="N6910" s="5">
        <v>4149.3999999999996</v>
      </c>
      <c r="O6910" s="5">
        <v>4112.07</v>
      </c>
      <c r="P6910" s="5">
        <v>27882626.857000001</v>
      </c>
      <c r="Q6910" s="4">
        <f t="shared" si="314"/>
        <v>37.329999999999927</v>
      </c>
      <c r="R6910" s="4">
        <f t="shared" si="315"/>
        <v>20.545183333333277</v>
      </c>
      <c r="S6910" s="29">
        <f t="shared" si="316"/>
        <v>0.7912932138284251</v>
      </c>
    </row>
    <row r="6911" spans="13:19" x14ac:dyDescent="0.4">
      <c r="M6911" s="3">
        <v>46197</v>
      </c>
      <c r="N6911" s="5">
        <v>4008.8</v>
      </c>
      <c r="O6911" s="5">
        <v>3991.7</v>
      </c>
      <c r="P6911" s="5">
        <v>27809901.511</v>
      </c>
      <c r="Q6911" s="4">
        <f t="shared" si="314"/>
        <v>17.100000000000364</v>
      </c>
      <c r="R6911" s="4">
        <f t="shared" si="315"/>
        <v>19.916099999999947</v>
      </c>
      <c r="S6911" s="29">
        <f t="shared" si="316"/>
        <v>0.76696542893725994</v>
      </c>
    </row>
    <row r="6912" spans="13:19" x14ac:dyDescent="0.4">
      <c r="M6912" s="3">
        <v>46198</v>
      </c>
      <c r="N6912" s="5">
        <v>4047.6</v>
      </c>
      <c r="O6912" s="5">
        <v>4023.77</v>
      </c>
      <c r="P6912" s="5">
        <v>27809869.361000001</v>
      </c>
      <c r="Q6912" s="4">
        <f t="shared" si="314"/>
        <v>23.829999999999927</v>
      </c>
      <c r="R6912" s="4">
        <f t="shared" si="315"/>
        <v>20.265933333333276</v>
      </c>
      <c r="S6912" s="29">
        <f t="shared" si="316"/>
        <v>0.78104993597951344</v>
      </c>
    </row>
    <row r="6913" spans="13:19" x14ac:dyDescent="0.4">
      <c r="M6913" s="3">
        <v>46199</v>
      </c>
      <c r="N6913" s="5">
        <v>4096.3</v>
      </c>
      <c r="O6913" s="5">
        <v>4088.87</v>
      </c>
      <c r="P6913" s="5">
        <v>27677372.805</v>
      </c>
      <c r="Q6913" s="4">
        <f t="shared" si="314"/>
        <v>7.430000000000291</v>
      </c>
      <c r="R6913" s="4">
        <f t="shared" si="315"/>
        <v>20.342433333333279</v>
      </c>
      <c r="S6913" s="29">
        <f t="shared" si="316"/>
        <v>0.78104993597951344</v>
      </c>
    </row>
    <row r="6914" spans="13:19" x14ac:dyDescent="0.4">
      <c r="M6914" s="3">
        <v>46202</v>
      </c>
      <c r="N6914" s="5">
        <v>4038.9</v>
      </c>
      <c r="O6914" s="5">
        <v>4015.9</v>
      </c>
      <c r="P6914" s="5">
        <v>27676890.545000002</v>
      </c>
      <c r="Q6914" s="4">
        <f t="shared" si="314"/>
        <v>23</v>
      </c>
      <c r="R6914" s="4">
        <f t="shared" si="315"/>
        <v>20.111183333333276</v>
      </c>
      <c r="S6914" s="29">
        <f t="shared" si="316"/>
        <v>0.77592829705505761</v>
      </c>
    </row>
    <row r="6915" spans="13:19" x14ac:dyDescent="0.4">
      <c r="M6915" s="3">
        <v>46203</v>
      </c>
      <c r="N6915" s="5">
        <v>4038.5</v>
      </c>
      <c r="O6915" s="5">
        <v>4007.49</v>
      </c>
      <c r="P6915" s="5">
        <v>27559820.256999999</v>
      </c>
      <c r="Q6915" s="4">
        <f t="shared" si="314"/>
        <v>31.010000000000218</v>
      </c>
      <c r="R6915" s="4">
        <f t="shared" si="315"/>
        <v>20.906349999999943</v>
      </c>
      <c r="S6915" s="29">
        <f t="shared" si="316"/>
        <v>0.79769526248399492</v>
      </c>
    </row>
    <row r="6916" spans="13:19" x14ac:dyDescent="0.4">
      <c r="M6916" s="3">
        <v>46204</v>
      </c>
      <c r="N6916" s="5">
        <v>4082.4</v>
      </c>
      <c r="O6916" s="5">
        <v>4030.7579999999998</v>
      </c>
      <c r="P6916" s="5">
        <v>27559820.256999999</v>
      </c>
      <c r="Q6916" s="4">
        <f t="shared" si="314"/>
        <v>51.64200000000028</v>
      </c>
      <c r="R6916" s="4">
        <f t="shared" si="315"/>
        <v>20.802883333333291</v>
      </c>
      <c r="S6916" s="29">
        <f t="shared" si="316"/>
        <v>0.79257362355953909</v>
      </c>
    </row>
    <row r="6917" spans="13:19" x14ac:dyDescent="0.4">
      <c r="M6917" s="3">
        <v>46205</v>
      </c>
      <c r="N6917" s="5">
        <v>4125.7</v>
      </c>
      <c r="O6917" s="5">
        <v>4122.41</v>
      </c>
      <c r="P6917" s="5">
        <v>27460952.557</v>
      </c>
      <c r="Q6917" s="4">
        <f t="shared" si="314"/>
        <v>3.2899999999999636</v>
      </c>
      <c r="R6917" s="4">
        <f t="shared" si="315"/>
        <v>19.948549999999955</v>
      </c>
      <c r="S6917" s="29">
        <f t="shared" si="316"/>
        <v>0.76056338028169013</v>
      </c>
    </row>
    <row r="6918" spans="13:19" x14ac:dyDescent="0.4">
      <c r="M6918" s="3">
        <v>46206</v>
      </c>
      <c r="N6918" s="5">
        <v>4187.3</v>
      </c>
      <c r="O6918" s="5">
        <v>4174.1890000000003</v>
      </c>
      <c r="P6918" s="5">
        <v>27460952.557</v>
      </c>
      <c r="Q6918" s="4">
        <f t="shared" si="314"/>
        <v>13.110999999999876</v>
      </c>
      <c r="R6918" s="4">
        <f t="shared" si="315"/>
        <v>19.492033333333293</v>
      </c>
      <c r="S6918" s="29">
        <f t="shared" si="316"/>
        <v>0.74903969270166448</v>
      </c>
    </row>
    <row r="6919" spans="13:19" x14ac:dyDescent="0.4">
      <c r="M6919" s="3">
        <v>46209</v>
      </c>
      <c r="N6919" s="5">
        <v>4167.5</v>
      </c>
      <c r="O6919" s="5">
        <v>4164.3829999999998</v>
      </c>
      <c r="P6919" s="5">
        <v>27363052.761999998</v>
      </c>
      <c r="Q6919" s="4">
        <f t="shared" si="314"/>
        <v>3.1170000000001892</v>
      </c>
      <c r="R6919" s="4">
        <f t="shared" si="315"/>
        <v>19.130316666666637</v>
      </c>
      <c r="S6919" s="29">
        <f t="shared" si="316"/>
        <v>0.73495518565941098</v>
      </c>
    </row>
    <row r="6920" spans="13:19" x14ac:dyDescent="0.4">
      <c r="M6920" s="3"/>
      <c r="N6920" s="5"/>
      <c r="O6920" s="5"/>
      <c r="P6920" s="5"/>
    </row>
    <row r="6921" spans="13:19" x14ac:dyDescent="0.4">
      <c r="M6921" s="3"/>
      <c r="N6921" s="5"/>
      <c r="O6921" s="5"/>
      <c r="P6921" s="5"/>
    </row>
    <row r="6922" spans="13:19" x14ac:dyDescent="0.4">
      <c r="M6922" s="3"/>
      <c r="N6922" s="5"/>
      <c r="O6922" s="5"/>
      <c r="P6922" s="5"/>
    </row>
    <row r="6923" spans="13:19" x14ac:dyDescent="0.4">
      <c r="M6923" s="3"/>
      <c r="N6923" s="5"/>
      <c r="O6923" s="5"/>
      <c r="P6923" s="5"/>
    </row>
    <row r="6924" spans="13:19" x14ac:dyDescent="0.4">
      <c r="M6924" s="3"/>
      <c r="N6924" s="5"/>
      <c r="O6924" s="5"/>
      <c r="P6924" s="5"/>
    </row>
    <row r="6925" spans="13:19" x14ac:dyDescent="0.4">
      <c r="M6925" s="3"/>
      <c r="N6925" s="5"/>
      <c r="O6925" s="5"/>
      <c r="P6925" s="5"/>
    </row>
    <row r="6926" spans="13:19" x14ac:dyDescent="0.4">
      <c r="M6926" s="3"/>
      <c r="N6926" s="5"/>
      <c r="O6926" s="5"/>
      <c r="P6926" s="5"/>
    </row>
    <row r="6927" spans="13:19" x14ac:dyDescent="0.4">
      <c r="M6927" s="3"/>
      <c r="N6927" s="5"/>
      <c r="O6927" s="5"/>
      <c r="P6927" s="5"/>
    </row>
    <row r="6928" spans="13:19" x14ac:dyDescent="0.4">
      <c r="M6928" s="3"/>
      <c r="N6928" s="5"/>
      <c r="O6928" s="5"/>
      <c r="P6928" s="5"/>
    </row>
    <row r="6929" spans="13:16" x14ac:dyDescent="0.4">
      <c r="M6929" s="3"/>
      <c r="N6929" s="5"/>
      <c r="O6929" s="5"/>
      <c r="P6929" s="5"/>
    </row>
    <row r="6930" spans="13:16" x14ac:dyDescent="0.4">
      <c r="M6930" s="3"/>
      <c r="N6930" s="5"/>
      <c r="O6930" s="5"/>
      <c r="P6930" s="5"/>
    </row>
    <row r="6931" spans="13:16" x14ac:dyDescent="0.4">
      <c r="M6931" s="3"/>
      <c r="N6931" s="5"/>
      <c r="O6931" s="5"/>
      <c r="P6931" s="5"/>
    </row>
    <row r="6932" spans="13:16" x14ac:dyDescent="0.4">
      <c r="M6932" s="3"/>
      <c r="N6932" s="5"/>
      <c r="O6932" s="5"/>
      <c r="P6932" s="5"/>
    </row>
    <row r="6933" spans="13:16" x14ac:dyDescent="0.4">
      <c r="M6933" s="3"/>
      <c r="N6933" s="5"/>
      <c r="O6933" s="5"/>
      <c r="P6933" s="5"/>
    </row>
    <row r="6934" spans="13:16" x14ac:dyDescent="0.4">
      <c r="M6934" s="3"/>
      <c r="N6934" s="5"/>
      <c r="O6934" s="5"/>
      <c r="P6934" s="5"/>
    </row>
    <row r="6935" spans="13:16" x14ac:dyDescent="0.4">
      <c r="M6935" s="3"/>
      <c r="N6935" s="5"/>
      <c r="O6935" s="5"/>
      <c r="P6935" s="5"/>
    </row>
    <row r="6936" spans="13:16" x14ac:dyDescent="0.4">
      <c r="M6936" s="3"/>
      <c r="N6936" s="5"/>
      <c r="O6936" s="5"/>
      <c r="P6936" s="5"/>
    </row>
    <row r="6937" spans="13:16" x14ac:dyDescent="0.4">
      <c r="M6937" s="3"/>
      <c r="N6937" s="5"/>
      <c r="O6937" s="5"/>
      <c r="P6937" s="5"/>
    </row>
    <row r="6938" spans="13:16" x14ac:dyDescent="0.4">
      <c r="M6938" s="3"/>
      <c r="N6938" s="5"/>
      <c r="O6938" s="5"/>
      <c r="P6938" s="5"/>
    </row>
    <row r="6939" spans="13:16" x14ac:dyDescent="0.4">
      <c r="M6939" s="3"/>
      <c r="N6939" s="5"/>
      <c r="O6939" s="5"/>
      <c r="P6939" s="5"/>
    </row>
    <row r="6940" spans="13:16" x14ac:dyDescent="0.4">
      <c r="M6940" s="3"/>
      <c r="N6940" s="5"/>
      <c r="O6940" s="5"/>
      <c r="P6940" s="5"/>
    </row>
    <row r="6941" spans="13:16" x14ac:dyDescent="0.4">
      <c r="M6941" s="3"/>
      <c r="N6941" s="5"/>
      <c r="O6941" s="5"/>
      <c r="P6941" s="5"/>
    </row>
    <row r="6942" spans="13:16" x14ac:dyDescent="0.4">
      <c r="M6942" s="3"/>
      <c r="N6942" s="5"/>
      <c r="O6942" s="5"/>
      <c r="P6942" s="5"/>
    </row>
    <row r="6943" spans="13:16" x14ac:dyDescent="0.4">
      <c r="M6943" s="3"/>
      <c r="N6943" s="5"/>
      <c r="O6943" s="5"/>
      <c r="P6943" s="5"/>
    </row>
    <row r="6944" spans="13:16" x14ac:dyDescent="0.4">
      <c r="M6944" s="3"/>
      <c r="N6944" s="5"/>
      <c r="O6944" s="5"/>
      <c r="P6944" s="5"/>
    </row>
    <row r="6945" spans="13:16" x14ac:dyDescent="0.4">
      <c r="M6945" s="3"/>
      <c r="N6945" s="5"/>
      <c r="O6945" s="5"/>
      <c r="P6945" s="5"/>
    </row>
    <row r="6946" spans="13:16" x14ac:dyDescent="0.4">
      <c r="M6946" s="3"/>
      <c r="N6946" s="5"/>
      <c r="O6946" s="5"/>
      <c r="P6946" s="5"/>
    </row>
    <row r="6947" spans="13:16" x14ac:dyDescent="0.4">
      <c r="M6947" s="3"/>
      <c r="N6947" s="5"/>
      <c r="O6947" s="5"/>
      <c r="P6947" s="5"/>
    </row>
    <row r="6948" spans="13:16" x14ac:dyDescent="0.4">
      <c r="M6948" s="3"/>
      <c r="N6948" s="5"/>
      <c r="O6948" s="5"/>
      <c r="P6948" s="5"/>
    </row>
    <row r="6949" spans="13:16" x14ac:dyDescent="0.4">
      <c r="M6949" s="3"/>
      <c r="N6949" s="5"/>
      <c r="O6949" s="5"/>
      <c r="P6949" s="5"/>
    </row>
    <row r="6950" spans="13:16" x14ac:dyDescent="0.4">
      <c r="M6950" s="3"/>
      <c r="N6950" s="5"/>
      <c r="O6950" s="5"/>
      <c r="P6950" s="5"/>
    </row>
    <row r="6951" spans="13:16" x14ac:dyDescent="0.4">
      <c r="M6951" s="3"/>
      <c r="N6951" s="5"/>
      <c r="O6951" s="5"/>
      <c r="P6951" s="5"/>
    </row>
    <row r="6952" spans="13:16" x14ac:dyDescent="0.4">
      <c r="M6952" s="3"/>
      <c r="N6952" s="5"/>
      <c r="O6952" s="5"/>
      <c r="P6952" s="5"/>
    </row>
    <row r="6953" spans="13:16" x14ac:dyDescent="0.4">
      <c r="M6953" s="3"/>
      <c r="N6953" s="5"/>
      <c r="O6953" s="5"/>
      <c r="P6953" s="5"/>
    </row>
    <row r="6954" spans="13:16" x14ac:dyDescent="0.4">
      <c r="M6954" s="3"/>
      <c r="N6954" s="5"/>
      <c r="O6954" s="5"/>
      <c r="P6954" s="5"/>
    </row>
    <row r="6955" spans="13:16" x14ac:dyDescent="0.4">
      <c r="M6955" s="3"/>
      <c r="N6955" s="5"/>
      <c r="O6955" s="5"/>
      <c r="P6955" s="5"/>
    </row>
    <row r="6956" spans="13:16" x14ac:dyDescent="0.4">
      <c r="M6956" s="3"/>
      <c r="N6956" s="5"/>
      <c r="O6956" s="5"/>
      <c r="P6956" s="5"/>
    </row>
    <row r="6957" spans="13:16" x14ac:dyDescent="0.4">
      <c r="M6957" s="3"/>
      <c r="N6957" s="5"/>
      <c r="O6957" s="5"/>
      <c r="P6957" s="5"/>
    </row>
    <row r="6958" spans="13:16" x14ac:dyDescent="0.4">
      <c r="M6958" s="3"/>
      <c r="N6958" s="5"/>
      <c r="O6958" s="5"/>
      <c r="P6958" s="5"/>
    </row>
    <row r="6959" spans="13:16" x14ac:dyDescent="0.4">
      <c r="M6959" s="3"/>
      <c r="N6959" s="5"/>
      <c r="O6959" s="5"/>
      <c r="P6959" s="5"/>
    </row>
    <row r="6960" spans="13:16" x14ac:dyDescent="0.4">
      <c r="M6960" s="3"/>
      <c r="N6960" s="5"/>
      <c r="O6960" s="5"/>
      <c r="P6960" s="5"/>
    </row>
    <row r="6961" spans="13:16" x14ac:dyDescent="0.4">
      <c r="M6961" s="3"/>
      <c r="N6961" s="5"/>
      <c r="O6961" s="5"/>
      <c r="P6961" s="5"/>
    </row>
    <row r="6962" spans="13:16" x14ac:dyDescent="0.4">
      <c r="M6962" s="3"/>
      <c r="N6962" s="5"/>
      <c r="O6962" s="5"/>
      <c r="P6962" s="5"/>
    </row>
    <row r="6963" spans="13:16" x14ac:dyDescent="0.4">
      <c r="M6963" s="3"/>
      <c r="N6963" s="5"/>
      <c r="O6963" s="5"/>
      <c r="P6963" s="5"/>
    </row>
    <row r="6964" spans="13:16" x14ac:dyDescent="0.4">
      <c r="M6964" s="3"/>
      <c r="N6964" s="5"/>
      <c r="O6964" s="5"/>
      <c r="P6964" s="5"/>
    </row>
    <row r="6965" spans="13:16" x14ac:dyDescent="0.4">
      <c r="M6965" s="3"/>
      <c r="N6965" s="5"/>
      <c r="O6965" s="5"/>
      <c r="P6965" s="5"/>
    </row>
    <row r="6966" spans="13:16" x14ac:dyDescent="0.4">
      <c r="M6966" s="3"/>
      <c r="N6966" s="5"/>
      <c r="O6966" s="5"/>
      <c r="P6966" s="5"/>
    </row>
    <row r="6967" spans="13:16" x14ac:dyDescent="0.4">
      <c r="M6967" s="3"/>
      <c r="N6967" s="5"/>
      <c r="O6967" s="5"/>
      <c r="P6967" s="5"/>
    </row>
    <row r="6968" spans="13:16" x14ac:dyDescent="0.4">
      <c r="M6968" s="3"/>
      <c r="N6968" s="5"/>
      <c r="O6968" s="5"/>
      <c r="P6968" s="5"/>
    </row>
    <row r="6969" spans="13:16" x14ac:dyDescent="0.4">
      <c r="M6969" s="3"/>
      <c r="N6969" s="5"/>
      <c r="O6969" s="5"/>
      <c r="P6969" s="5"/>
    </row>
    <row r="6970" spans="13:16" x14ac:dyDescent="0.4">
      <c r="M6970" s="3"/>
      <c r="N6970" s="5"/>
      <c r="O6970" s="5"/>
      <c r="P6970" s="5"/>
    </row>
    <row r="6971" spans="13:16" x14ac:dyDescent="0.4">
      <c r="M6971" s="3"/>
      <c r="N6971" s="5"/>
      <c r="O6971" s="5"/>
      <c r="P6971" s="5"/>
    </row>
    <row r="6972" spans="13:16" x14ac:dyDescent="0.4">
      <c r="M6972" s="3"/>
      <c r="N6972" s="5"/>
      <c r="O6972" s="5"/>
      <c r="P6972" s="5"/>
    </row>
    <row r="6973" spans="13:16" x14ac:dyDescent="0.4">
      <c r="M6973" s="3"/>
      <c r="N6973" s="5"/>
      <c r="O6973" s="5"/>
      <c r="P6973" s="5"/>
    </row>
    <row r="6974" spans="13:16" x14ac:dyDescent="0.4">
      <c r="M6974" s="3"/>
      <c r="N6974" s="5"/>
      <c r="O6974" s="5"/>
      <c r="P6974" s="5"/>
    </row>
    <row r="6975" spans="13:16" x14ac:dyDescent="0.4">
      <c r="M6975" s="3"/>
      <c r="N6975" s="5"/>
      <c r="O6975" s="5"/>
      <c r="P6975" s="5"/>
    </row>
    <row r="6976" spans="13:16" x14ac:dyDescent="0.4">
      <c r="M6976" s="3"/>
      <c r="N6976" s="5"/>
      <c r="O6976" s="5"/>
      <c r="P6976" s="5"/>
    </row>
    <row r="6977" spans="13:16" x14ac:dyDescent="0.4">
      <c r="M6977" s="3"/>
      <c r="N6977" s="5"/>
      <c r="O6977" s="5"/>
      <c r="P6977" s="5"/>
    </row>
    <row r="6978" spans="13:16" x14ac:dyDescent="0.4">
      <c r="M6978" s="3"/>
      <c r="N6978" s="5"/>
      <c r="O6978" s="5"/>
      <c r="P6978" s="5"/>
    </row>
    <row r="6979" spans="13:16" x14ac:dyDescent="0.4">
      <c r="M6979" s="3"/>
      <c r="N6979" s="5"/>
      <c r="O6979" s="5"/>
      <c r="P6979" s="5"/>
    </row>
    <row r="6980" spans="13:16" x14ac:dyDescent="0.4">
      <c r="M6980" s="3"/>
      <c r="N6980" s="5"/>
      <c r="O6980" s="5"/>
      <c r="P6980" s="5"/>
    </row>
    <row r="6981" spans="13:16" x14ac:dyDescent="0.4">
      <c r="M6981" s="3"/>
      <c r="N6981" s="5"/>
      <c r="O6981" s="5"/>
      <c r="P6981" s="5"/>
    </row>
    <row r="6982" spans="13:16" x14ac:dyDescent="0.4">
      <c r="M6982" s="3"/>
      <c r="N6982" s="5"/>
      <c r="O6982" s="5"/>
      <c r="P6982" s="5"/>
    </row>
    <row r="6983" spans="13:16" x14ac:dyDescent="0.4">
      <c r="M6983" s="3"/>
      <c r="N6983" s="5"/>
      <c r="O6983" s="5"/>
      <c r="P6983" s="5"/>
    </row>
    <row r="6984" spans="13:16" x14ac:dyDescent="0.4">
      <c r="M6984" s="3"/>
      <c r="N6984" s="5"/>
      <c r="O6984" s="5"/>
      <c r="P6984" s="5"/>
    </row>
    <row r="6985" spans="13:16" x14ac:dyDescent="0.4">
      <c r="M6985" s="3"/>
      <c r="N6985" s="5"/>
      <c r="O6985" s="5"/>
      <c r="P6985" s="5"/>
    </row>
    <row r="6986" spans="13:16" x14ac:dyDescent="0.4">
      <c r="M6986" s="3"/>
      <c r="N6986" s="5"/>
      <c r="O6986" s="5"/>
      <c r="P6986" s="5"/>
    </row>
    <row r="6987" spans="13:16" x14ac:dyDescent="0.4">
      <c r="M6987" s="3"/>
      <c r="N6987" s="5"/>
      <c r="O6987" s="5"/>
      <c r="P6987" s="5"/>
    </row>
    <row r="6988" spans="13:16" x14ac:dyDescent="0.4">
      <c r="M6988" s="3"/>
      <c r="N6988" s="5"/>
      <c r="O6988" s="5"/>
      <c r="P6988" s="5"/>
    </row>
    <row r="6989" spans="13:16" x14ac:dyDescent="0.4">
      <c r="M6989" s="3"/>
      <c r="N6989" s="5"/>
      <c r="O6989" s="5"/>
      <c r="P6989" s="5"/>
    </row>
    <row r="6990" spans="13:16" x14ac:dyDescent="0.4">
      <c r="M6990" s="3"/>
      <c r="N6990" s="5"/>
      <c r="O6990" s="5"/>
      <c r="P6990" s="5"/>
    </row>
    <row r="6991" spans="13:16" x14ac:dyDescent="0.4">
      <c r="M6991" s="3"/>
      <c r="N6991" s="5"/>
      <c r="O6991" s="5"/>
      <c r="P6991" s="5"/>
    </row>
    <row r="6992" spans="13:16" x14ac:dyDescent="0.4">
      <c r="M6992" s="3"/>
      <c r="N6992" s="5"/>
      <c r="O6992" s="5"/>
      <c r="P6992" s="5"/>
    </row>
    <row r="6993" spans="13:16" x14ac:dyDescent="0.4">
      <c r="M6993" s="3"/>
      <c r="N6993" s="5"/>
      <c r="O6993" s="5"/>
      <c r="P6993" s="5"/>
    </row>
    <row r="6994" spans="13:16" x14ac:dyDescent="0.4">
      <c r="M6994" s="3"/>
      <c r="N6994" s="5"/>
      <c r="O6994" s="5"/>
      <c r="P6994" s="5"/>
    </row>
    <row r="6995" spans="13:16" x14ac:dyDescent="0.4">
      <c r="M6995" s="3"/>
      <c r="N6995" s="5"/>
      <c r="O6995" s="5"/>
      <c r="P6995" s="5"/>
    </row>
    <row r="6996" spans="13:16" x14ac:dyDescent="0.4">
      <c r="M6996" s="3"/>
      <c r="N6996" s="5"/>
      <c r="O6996" s="5"/>
      <c r="P6996" s="5"/>
    </row>
    <row r="6997" spans="13:16" x14ac:dyDescent="0.4">
      <c r="M6997" s="3"/>
      <c r="N6997" s="5"/>
      <c r="O6997" s="5"/>
      <c r="P6997" s="5"/>
    </row>
    <row r="6998" spans="13:16" x14ac:dyDescent="0.4">
      <c r="M6998" s="3"/>
      <c r="N6998" s="5"/>
      <c r="O6998" s="5"/>
      <c r="P6998" s="5"/>
    </row>
    <row r="6999" spans="13:16" x14ac:dyDescent="0.4">
      <c r="M6999" s="3"/>
      <c r="N6999" s="5"/>
      <c r="O6999" s="5"/>
      <c r="P6999" s="5"/>
    </row>
    <row r="7000" spans="13:16" x14ac:dyDescent="0.4">
      <c r="M7000" s="3"/>
      <c r="N7000" s="5"/>
      <c r="O7000" s="5"/>
      <c r="P7000" s="5"/>
    </row>
    <row r="7001" spans="13:16" x14ac:dyDescent="0.4">
      <c r="M7001" s="3"/>
      <c r="N7001" s="5"/>
      <c r="O7001" s="5"/>
      <c r="P7001" s="5"/>
    </row>
    <row r="7002" spans="13:16" x14ac:dyDescent="0.4">
      <c r="M7002" s="3"/>
      <c r="N7002" s="5"/>
      <c r="O7002" s="5"/>
      <c r="P7002" s="5"/>
    </row>
    <row r="7003" spans="13:16" x14ac:dyDescent="0.4">
      <c r="M7003" s="3"/>
      <c r="N7003" s="5"/>
      <c r="O7003" s="5"/>
      <c r="P7003" s="5"/>
    </row>
    <row r="7004" spans="13:16" x14ac:dyDescent="0.4">
      <c r="M7004" s="3"/>
      <c r="N7004" s="5"/>
      <c r="O7004" s="5"/>
      <c r="P7004" s="5"/>
    </row>
    <row r="7005" spans="13:16" x14ac:dyDescent="0.4">
      <c r="M7005" s="3"/>
      <c r="N7005" s="5"/>
      <c r="O7005" s="5"/>
      <c r="P7005" s="5"/>
    </row>
    <row r="7006" spans="13:16" x14ac:dyDescent="0.4">
      <c r="M7006" s="3"/>
      <c r="N7006" s="5"/>
      <c r="O7006" s="5"/>
      <c r="P7006" s="5"/>
    </row>
    <row r="7007" spans="13:16" x14ac:dyDescent="0.4">
      <c r="M7007" s="3"/>
      <c r="N7007" s="5"/>
      <c r="O7007" s="5"/>
      <c r="P7007" s="5"/>
    </row>
    <row r="7008" spans="13:16" x14ac:dyDescent="0.4">
      <c r="M7008" s="3"/>
      <c r="N7008" s="5"/>
      <c r="O7008" s="5"/>
      <c r="P7008" s="5"/>
    </row>
    <row r="7009" spans="13:16" x14ac:dyDescent="0.4">
      <c r="M7009" s="3"/>
      <c r="N7009" s="5"/>
      <c r="O7009" s="5"/>
      <c r="P7009" s="5"/>
    </row>
    <row r="7010" spans="13:16" x14ac:dyDescent="0.4">
      <c r="M7010" s="3"/>
      <c r="N7010" s="5"/>
      <c r="O7010" s="5"/>
      <c r="P7010" s="5"/>
    </row>
    <row r="7011" spans="13:16" x14ac:dyDescent="0.4">
      <c r="M7011" s="3"/>
      <c r="N7011" s="5"/>
      <c r="O7011" s="5"/>
      <c r="P7011" s="5"/>
    </row>
    <row r="7012" spans="13:16" x14ac:dyDescent="0.4">
      <c r="M7012" s="3"/>
      <c r="N7012" s="5"/>
      <c r="O7012" s="5"/>
      <c r="P7012" s="5"/>
    </row>
    <row r="7013" spans="13:16" x14ac:dyDescent="0.4">
      <c r="M7013" s="3"/>
      <c r="N7013" s="5"/>
      <c r="O7013" s="5"/>
      <c r="P7013" s="5"/>
    </row>
    <row r="7014" spans="13:16" x14ac:dyDescent="0.4">
      <c r="M7014" s="3"/>
      <c r="N7014" s="5"/>
      <c r="O7014" s="5"/>
      <c r="P7014" s="5"/>
    </row>
    <row r="7015" spans="13:16" x14ac:dyDescent="0.4">
      <c r="M7015" s="3"/>
      <c r="N7015" s="5"/>
      <c r="O7015" s="5"/>
      <c r="P7015" s="5"/>
    </row>
    <row r="7016" spans="13:16" x14ac:dyDescent="0.4">
      <c r="M7016" s="3"/>
      <c r="N7016" s="5"/>
      <c r="O7016" s="5"/>
      <c r="P7016" s="5"/>
    </row>
    <row r="7017" spans="13:16" x14ac:dyDescent="0.4">
      <c r="M7017" s="3"/>
      <c r="N7017" s="5"/>
      <c r="O7017" s="5"/>
      <c r="P7017" s="5"/>
    </row>
    <row r="7018" spans="13:16" x14ac:dyDescent="0.4">
      <c r="M7018" s="3"/>
      <c r="N7018" s="5"/>
      <c r="O7018" s="5"/>
      <c r="P7018" s="5"/>
    </row>
    <row r="7019" spans="13:16" x14ac:dyDescent="0.4">
      <c r="M7019" s="3"/>
      <c r="N7019" s="5"/>
      <c r="O7019" s="5"/>
      <c r="P7019" s="5"/>
    </row>
    <row r="7020" spans="13:16" x14ac:dyDescent="0.4">
      <c r="M7020" s="3"/>
      <c r="N7020" s="5"/>
      <c r="O7020" s="5"/>
      <c r="P7020" s="5"/>
    </row>
    <row r="7021" spans="13:16" x14ac:dyDescent="0.4">
      <c r="M7021" s="3"/>
      <c r="N7021" s="5"/>
      <c r="O7021" s="5"/>
      <c r="P7021" s="5"/>
    </row>
    <row r="7022" spans="13:16" x14ac:dyDescent="0.4">
      <c r="M7022" s="3"/>
      <c r="N7022" s="5"/>
      <c r="O7022" s="5"/>
      <c r="P7022" s="5"/>
    </row>
    <row r="7023" spans="13:16" x14ac:dyDescent="0.4">
      <c r="M7023" s="3"/>
      <c r="N7023" s="5"/>
      <c r="O7023" s="5"/>
      <c r="P7023" s="5"/>
    </row>
    <row r="7024" spans="13:16" x14ac:dyDescent="0.4">
      <c r="M7024" s="3"/>
      <c r="N7024" s="5"/>
      <c r="O7024" s="5"/>
      <c r="P7024" s="5"/>
    </row>
    <row r="7025" spans="13:16" x14ac:dyDescent="0.4">
      <c r="M7025" s="3"/>
      <c r="N7025" s="5"/>
      <c r="O7025" s="5"/>
      <c r="P7025" s="5"/>
    </row>
    <row r="7026" spans="13:16" x14ac:dyDescent="0.4">
      <c r="M7026" s="3"/>
      <c r="N7026" s="5"/>
      <c r="O7026" s="5"/>
      <c r="P7026" s="5"/>
    </row>
    <row r="7027" spans="13:16" x14ac:dyDescent="0.4">
      <c r="M7027" s="3"/>
      <c r="N7027" s="5"/>
      <c r="O7027" s="5"/>
      <c r="P7027" s="5"/>
    </row>
    <row r="7028" spans="13:16" x14ac:dyDescent="0.4">
      <c r="M7028" s="3"/>
      <c r="N7028" s="5"/>
      <c r="O7028" s="5"/>
      <c r="P7028" s="5"/>
    </row>
    <row r="7029" spans="13:16" x14ac:dyDescent="0.4">
      <c r="M7029" s="3"/>
      <c r="N7029" s="5"/>
      <c r="O7029" s="5"/>
      <c r="P7029" s="5"/>
    </row>
    <row r="7030" spans="13:16" x14ac:dyDescent="0.4">
      <c r="M7030" s="3"/>
      <c r="N7030" s="5"/>
      <c r="O7030" s="5"/>
      <c r="P7030" s="5"/>
    </row>
    <row r="7031" spans="13:16" x14ac:dyDescent="0.4">
      <c r="M7031" s="3"/>
      <c r="N7031" s="5"/>
      <c r="O7031" s="5"/>
      <c r="P7031" s="5"/>
    </row>
    <row r="7032" spans="13:16" x14ac:dyDescent="0.4">
      <c r="M7032" s="3"/>
      <c r="N7032" s="5"/>
      <c r="O7032" s="5"/>
      <c r="P7032" s="5"/>
    </row>
    <row r="7033" spans="13:16" x14ac:dyDescent="0.4">
      <c r="M7033" s="3"/>
      <c r="N7033" s="5"/>
      <c r="O7033" s="5"/>
      <c r="P7033" s="5"/>
    </row>
    <row r="7034" spans="13:16" x14ac:dyDescent="0.4">
      <c r="M7034" s="3"/>
      <c r="N7034" s="5"/>
      <c r="O7034" s="5"/>
      <c r="P7034" s="5"/>
    </row>
    <row r="7035" spans="13:16" x14ac:dyDescent="0.4">
      <c r="M7035" s="3"/>
      <c r="N7035" s="5"/>
      <c r="O7035" s="5"/>
      <c r="P7035" s="5"/>
    </row>
    <row r="7036" spans="13:16" x14ac:dyDescent="0.4">
      <c r="M7036" s="3"/>
      <c r="N7036" s="5"/>
      <c r="O7036" s="5"/>
      <c r="P7036" s="5"/>
    </row>
    <row r="7037" spans="13:16" x14ac:dyDescent="0.4">
      <c r="M7037" s="3"/>
      <c r="N7037" s="5"/>
      <c r="O7037" s="5"/>
      <c r="P7037" s="5"/>
    </row>
    <row r="7038" spans="13:16" x14ac:dyDescent="0.4">
      <c r="M7038" s="3"/>
      <c r="N7038" s="5"/>
      <c r="O7038" s="5"/>
      <c r="P7038" s="5"/>
    </row>
    <row r="7039" spans="13:16" x14ac:dyDescent="0.4">
      <c r="M7039" s="3"/>
      <c r="N7039" s="5"/>
      <c r="O7039" s="5"/>
      <c r="P7039" s="5"/>
    </row>
    <row r="7040" spans="13:16" x14ac:dyDescent="0.4">
      <c r="M7040" s="3"/>
      <c r="N7040" s="5"/>
      <c r="O7040" s="5"/>
      <c r="P7040" s="5"/>
    </row>
    <row r="7041" spans="13:16" x14ac:dyDescent="0.4">
      <c r="M7041" s="3"/>
      <c r="N7041" s="5"/>
      <c r="O7041" s="5"/>
      <c r="P7041" s="5"/>
    </row>
    <row r="7042" spans="13:16" x14ac:dyDescent="0.4">
      <c r="M7042" s="3"/>
      <c r="N7042" s="5"/>
      <c r="O7042" s="5"/>
      <c r="P7042" s="5"/>
    </row>
    <row r="7043" spans="13:16" x14ac:dyDescent="0.4">
      <c r="M7043" s="3"/>
      <c r="N7043" s="5"/>
      <c r="O7043" s="5"/>
      <c r="P7043" s="5"/>
    </row>
    <row r="7044" spans="13:16" x14ac:dyDescent="0.4">
      <c r="M7044" s="3"/>
      <c r="N7044" s="5"/>
      <c r="O7044" s="5"/>
      <c r="P7044" s="5"/>
    </row>
    <row r="7045" spans="13:16" x14ac:dyDescent="0.4">
      <c r="M7045" s="3"/>
      <c r="N7045" s="5"/>
      <c r="O7045" s="5"/>
      <c r="P7045" s="5"/>
    </row>
    <row r="7046" spans="13:16" x14ac:dyDescent="0.4">
      <c r="M7046" s="3"/>
      <c r="N7046" s="5"/>
      <c r="O7046" s="5"/>
      <c r="P7046" s="5"/>
    </row>
    <row r="7047" spans="13:16" x14ac:dyDescent="0.4">
      <c r="M7047" s="3"/>
      <c r="N7047" s="5"/>
      <c r="O7047" s="5"/>
      <c r="P7047" s="5"/>
    </row>
    <row r="7048" spans="13:16" x14ac:dyDescent="0.4">
      <c r="M7048" s="3"/>
      <c r="N7048" s="5"/>
      <c r="O7048" s="5"/>
      <c r="P7048" s="5"/>
    </row>
    <row r="7049" spans="13:16" x14ac:dyDescent="0.4">
      <c r="M7049" s="3"/>
      <c r="N7049" s="5"/>
      <c r="O7049" s="5"/>
      <c r="P7049" s="5"/>
    </row>
    <row r="7050" spans="13:16" x14ac:dyDescent="0.4">
      <c r="M7050" s="3"/>
      <c r="N7050" s="5"/>
      <c r="O7050" s="5"/>
      <c r="P7050" s="5"/>
    </row>
    <row r="7051" spans="13:16" x14ac:dyDescent="0.4">
      <c r="M7051" s="3"/>
      <c r="N7051" s="5"/>
      <c r="O7051" s="5"/>
      <c r="P7051" s="5"/>
    </row>
    <row r="7052" spans="13:16" x14ac:dyDescent="0.4">
      <c r="M7052" s="3"/>
      <c r="N7052" s="5"/>
      <c r="O7052" s="5"/>
      <c r="P7052" s="5"/>
    </row>
    <row r="7053" spans="13:16" x14ac:dyDescent="0.4">
      <c r="M7053" s="3"/>
      <c r="N7053" s="5"/>
      <c r="O7053" s="5"/>
      <c r="P7053" s="5"/>
    </row>
    <row r="7054" spans="13:16" x14ac:dyDescent="0.4">
      <c r="M7054" s="3"/>
      <c r="N7054" s="5"/>
      <c r="O7054" s="5"/>
      <c r="P7054" s="5"/>
    </row>
    <row r="7055" spans="13:16" x14ac:dyDescent="0.4">
      <c r="M7055" s="3"/>
      <c r="N7055" s="5"/>
      <c r="O7055" s="5"/>
      <c r="P7055" s="5"/>
    </row>
    <row r="7056" spans="13:16" x14ac:dyDescent="0.4">
      <c r="M7056" s="3"/>
      <c r="N7056" s="5"/>
      <c r="O7056" s="5"/>
      <c r="P7056" s="5"/>
    </row>
    <row r="7057" spans="13:16" x14ac:dyDescent="0.4">
      <c r="M7057" s="3"/>
      <c r="N7057" s="5"/>
      <c r="O7057" s="5"/>
      <c r="P7057" s="5"/>
    </row>
    <row r="7058" spans="13:16" x14ac:dyDescent="0.4">
      <c r="M7058" s="3"/>
      <c r="N7058" s="5"/>
      <c r="O7058" s="5"/>
      <c r="P7058" s="5"/>
    </row>
    <row r="7059" spans="13:16" x14ac:dyDescent="0.4">
      <c r="M7059" s="3"/>
      <c r="N7059" s="5"/>
      <c r="O7059" s="5"/>
      <c r="P7059" s="5"/>
    </row>
    <row r="7060" spans="13:16" x14ac:dyDescent="0.4">
      <c r="M7060" s="3"/>
      <c r="N7060" s="5"/>
      <c r="O7060" s="5"/>
      <c r="P7060" s="5"/>
    </row>
    <row r="7061" spans="13:16" x14ac:dyDescent="0.4">
      <c r="M7061" s="3"/>
      <c r="N7061" s="5"/>
      <c r="O7061" s="5"/>
      <c r="P7061" s="5"/>
    </row>
    <row r="7062" spans="13:16" x14ac:dyDescent="0.4">
      <c r="M7062" s="3"/>
      <c r="N7062" s="5"/>
      <c r="O7062" s="5"/>
      <c r="P7062" s="5"/>
    </row>
    <row r="7063" spans="13:16" x14ac:dyDescent="0.4">
      <c r="M7063" s="3"/>
      <c r="N7063" s="5"/>
      <c r="O7063" s="5"/>
      <c r="P7063" s="5"/>
    </row>
    <row r="7064" spans="13:16" x14ac:dyDescent="0.4">
      <c r="M7064" s="3"/>
      <c r="N7064" s="5"/>
      <c r="O7064" s="5"/>
      <c r="P7064" s="5"/>
    </row>
    <row r="7065" spans="13:16" x14ac:dyDescent="0.4">
      <c r="M7065" s="3"/>
      <c r="N7065" s="5"/>
      <c r="O7065" s="5"/>
      <c r="P7065" s="5"/>
    </row>
    <row r="7066" spans="13:16" x14ac:dyDescent="0.4">
      <c r="M7066" s="3"/>
      <c r="N7066" s="5"/>
      <c r="O7066" s="5"/>
      <c r="P7066" s="5"/>
    </row>
    <row r="7067" spans="13:16" x14ac:dyDescent="0.4">
      <c r="M7067" s="3"/>
      <c r="N7067" s="5"/>
      <c r="O7067" s="5"/>
      <c r="P7067" s="5"/>
    </row>
    <row r="7068" spans="13:16" x14ac:dyDescent="0.4">
      <c r="M7068" s="3"/>
      <c r="N7068" s="5"/>
      <c r="O7068" s="5"/>
      <c r="P7068" s="5"/>
    </row>
    <row r="7069" spans="13:16" x14ac:dyDescent="0.4">
      <c r="M7069" s="3"/>
      <c r="N7069" s="5"/>
      <c r="O7069" s="5"/>
      <c r="P7069" s="5"/>
    </row>
    <row r="7070" spans="13:16" x14ac:dyDescent="0.4">
      <c r="M7070" s="3"/>
      <c r="N7070" s="5"/>
      <c r="O7070" s="5"/>
      <c r="P7070" s="5"/>
    </row>
    <row r="7071" spans="13:16" x14ac:dyDescent="0.4">
      <c r="M7071" s="3"/>
      <c r="N7071" s="5"/>
      <c r="O7071" s="5"/>
      <c r="P7071" s="5"/>
    </row>
    <row r="7072" spans="13:16" x14ac:dyDescent="0.4">
      <c r="M7072" s="3"/>
      <c r="N7072" s="5"/>
      <c r="O7072" s="5"/>
      <c r="P7072" s="5"/>
    </row>
    <row r="7073" spans="13:16" x14ac:dyDescent="0.4">
      <c r="M7073" s="3"/>
      <c r="N7073" s="5"/>
      <c r="O7073" s="5"/>
      <c r="P7073" s="5"/>
    </row>
    <row r="7074" spans="13:16" x14ac:dyDescent="0.4">
      <c r="M7074" s="3"/>
      <c r="N7074" s="5"/>
      <c r="O7074" s="5"/>
      <c r="P7074" s="5"/>
    </row>
    <row r="7075" spans="13:16" x14ac:dyDescent="0.4">
      <c r="M7075" s="3"/>
      <c r="N7075" s="5"/>
      <c r="O7075" s="5"/>
      <c r="P7075" s="5"/>
    </row>
    <row r="7076" spans="13:16" x14ac:dyDescent="0.4">
      <c r="M7076" s="3"/>
      <c r="N7076" s="5"/>
      <c r="O7076" s="5"/>
      <c r="P7076" s="5"/>
    </row>
    <row r="7077" spans="13:16" x14ac:dyDescent="0.4">
      <c r="M7077" s="3"/>
      <c r="N7077" s="5"/>
      <c r="O7077" s="5"/>
      <c r="P7077" s="5"/>
    </row>
    <row r="7078" spans="13:16" x14ac:dyDescent="0.4">
      <c r="M7078" s="3"/>
      <c r="N7078" s="5"/>
      <c r="O7078" s="5"/>
      <c r="P7078" s="5"/>
    </row>
    <row r="7079" spans="13:16" x14ac:dyDescent="0.4">
      <c r="M7079" s="3"/>
      <c r="N7079" s="5"/>
      <c r="O7079" s="5"/>
      <c r="P7079" s="5"/>
    </row>
    <row r="7080" spans="13:16" x14ac:dyDescent="0.4">
      <c r="M7080" s="3"/>
      <c r="N7080" s="5"/>
      <c r="O7080" s="5"/>
      <c r="P7080" s="5"/>
    </row>
    <row r="7081" spans="13:16" x14ac:dyDescent="0.4">
      <c r="M7081" s="3"/>
      <c r="N7081" s="5"/>
      <c r="O7081" s="5"/>
      <c r="P7081" s="5"/>
    </row>
    <row r="7082" spans="13:16" x14ac:dyDescent="0.4">
      <c r="M7082" s="3"/>
      <c r="N7082" s="5"/>
      <c r="O7082" s="5"/>
      <c r="P7082" s="5"/>
    </row>
    <row r="7083" spans="13:16" x14ac:dyDescent="0.4">
      <c r="M7083" s="3"/>
      <c r="N7083" s="5"/>
      <c r="O7083" s="5"/>
      <c r="P7083" s="5"/>
    </row>
    <row r="7084" spans="13:16" x14ac:dyDescent="0.4">
      <c r="M7084" s="3"/>
      <c r="N7084" s="5"/>
      <c r="O7084" s="5"/>
      <c r="P7084" s="5"/>
    </row>
    <row r="7085" spans="13:16" x14ac:dyDescent="0.4">
      <c r="M7085" s="3"/>
      <c r="N7085" s="5"/>
      <c r="O7085" s="5"/>
      <c r="P7085" s="5"/>
    </row>
    <row r="7086" spans="13:16" x14ac:dyDescent="0.4">
      <c r="M7086" s="3"/>
      <c r="N7086" s="5"/>
      <c r="O7086" s="5"/>
      <c r="P7086" s="5"/>
    </row>
    <row r="7087" spans="13:16" x14ac:dyDescent="0.4">
      <c r="M7087" s="3"/>
      <c r="N7087" s="5"/>
      <c r="O7087" s="5"/>
      <c r="P7087" s="5"/>
    </row>
    <row r="7088" spans="13:16" x14ac:dyDescent="0.4">
      <c r="M7088" s="3"/>
      <c r="N7088" s="5"/>
      <c r="O7088" s="5"/>
      <c r="P7088" s="5"/>
    </row>
    <row r="7089" spans="13:16" x14ac:dyDescent="0.4">
      <c r="M7089" s="3"/>
      <c r="N7089" s="5"/>
      <c r="O7089" s="5"/>
      <c r="P7089" s="5"/>
    </row>
    <row r="7090" spans="13:16" x14ac:dyDescent="0.4">
      <c r="M7090" s="3"/>
      <c r="N7090" s="5"/>
      <c r="O7090" s="5"/>
      <c r="P7090" s="5"/>
    </row>
    <row r="7091" spans="13:16" x14ac:dyDescent="0.4">
      <c r="M7091" s="3"/>
      <c r="N7091" s="5"/>
      <c r="O7091" s="5"/>
      <c r="P7091" s="5"/>
    </row>
    <row r="7092" spans="13:16" x14ac:dyDescent="0.4">
      <c r="M7092" s="3"/>
      <c r="N7092" s="5"/>
      <c r="O7092" s="5"/>
      <c r="P7092" s="5"/>
    </row>
    <row r="7093" spans="13:16" x14ac:dyDescent="0.4">
      <c r="M7093" s="3"/>
      <c r="N7093" s="5"/>
      <c r="O7093" s="5"/>
      <c r="P7093" s="5"/>
    </row>
    <row r="7094" spans="13:16" x14ac:dyDescent="0.4">
      <c r="M7094" s="3"/>
      <c r="N7094" s="5"/>
      <c r="O7094" s="5"/>
      <c r="P7094" s="5"/>
    </row>
    <row r="7095" spans="13:16" x14ac:dyDescent="0.4">
      <c r="M7095" s="3"/>
      <c r="N7095" s="5"/>
      <c r="O7095" s="5"/>
      <c r="P7095" s="5"/>
    </row>
    <row r="7096" spans="13:16" x14ac:dyDescent="0.4">
      <c r="M7096" s="3"/>
      <c r="N7096" s="5"/>
      <c r="O7096" s="5"/>
      <c r="P7096" s="5"/>
    </row>
    <row r="7097" spans="13:16" x14ac:dyDescent="0.4">
      <c r="M7097" s="3"/>
      <c r="N7097" s="5"/>
      <c r="O7097" s="5"/>
      <c r="P7097" s="5"/>
    </row>
    <row r="7098" spans="13:16" x14ac:dyDescent="0.4">
      <c r="M7098" s="3"/>
      <c r="N7098" s="5"/>
      <c r="O7098" s="5"/>
      <c r="P7098" s="5"/>
    </row>
    <row r="7099" spans="13:16" x14ac:dyDescent="0.4">
      <c r="M7099" s="3"/>
      <c r="N7099" s="5"/>
      <c r="O7099" s="5"/>
      <c r="P7099" s="5"/>
    </row>
    <row r="7100" spans="13:16" x14ac:dyDescent="0.4">
      <c r="M7100" s="3"/>
      <c r="N7100" s="5"/>
      <c r="O7100" s="5"/>
      <c r="P7100" s="5"/>
    </row>
    <row r="7101" spans="13:16" x14ac:dyDescent="0.4">
      <c r="M7101" s="3"/>
      <c r="N7101" s="5"/>
      <c r="O7101" s="5"/>
      <c r="P7101" s="5"/>
    </row>
    <row r="7102" spans="13:16" x14ac:dyDescent="0.4">
      <c r="M7102" s="3"/>
      <c r="N7102" s="5"/>
      <c r="O7102" s="5"/>
      <c r="P7102" s="5"/>
    </row>
    <row r="7103" spans="13:16" x14ac:dyDescent="0.4">
      <c r="M7103" s="3"/>
      <c r="N7103" s="5"/>
      <c r="O7103" s="5"/>
      <c r="P7103" s="5"/>
    </row>
    <row r="7104" spans="13:16" x14ac:dyDescent="0.4">
      <c r="M7104" s="3"/>
      <c r="N7104" s="5"/>
      <c r="O7104" s="5"/>
      <c r="P7104" s="5"/>
    </row>
    <row r="7105" spans="13:16" x14ac:dyDescent="0.4">
      <c r="M7105" s="3"/>
      <c r="N7105" s="5"/>
      <c r="O7105" s="5"/>
      <c r="P7105" s="5"/>
    </row>
    <row r="7106" spans="13:16" x14ac:dyDescent="0.4">
      <c r="M7106" s="3"/>
      <c r="N7106" s="5"/>
      <c r="O7106" s="5"/>
      <c r="P7106" s="5"/>
    </row>
    <row r="7107" spans="13:16" x14ac:dyDescent="0.4">
      <c r="M7107" s="3"/>
      <c r="N7107" s="5"/>
      <c r="O7107" s="5"/>
      <c r="P7107" s="5"/>
    </row>
    <row r="7108" spans="13:16" x14ac:dyDescent="0.4">
      <c r="M7108" s="3"/>
      <c r="N7108" s="5"/>
      <c r="O7108" s="5"/>
      <c r="P7108" s="5"/>
    </row>
    <row r="7109" spans="13:16" x14ac:dyDescent="0.4">
      <c r="M7109" s="3"/>
      <c r="N7109" s="5"/>
      <c r="O7109" s="5"/>
      <c r="P7109" s="5"/>
    </row>
    <row r="7110" spans="13:16" x14ac:dyDescent="0.4">
      <c r="M7110" s="3"/>
      <c r="N7110" s="5"/>
      <c r="O7110" s="5"/>
      <c r="P7110" s="5"/>
    </row>
    <row r="7111" spans="13:16" x14ac:dyDescent="0.4">
      <c r="M7111" s="3"/>
      <c r="N7111" s="5"/>
      <c r="O7111" s="5"/>
      <c r="P7111" s="5"/>
    </row>
    <row r="7112" spans="13:16" x14ac:dyDescent="0.4">
      <c r="M7112" s="3"/>
      <c r="N7112" s="5"/>
      <c r="O7112" s="5"/>
      <c r="P7112" s="5"/>
    </row>
    <row r="7113" spans="13:16" x14ac:dyDescent="0.4">
      <c r="M7113" s="3"/>
      <c r="N7113" s="5"/>
      <c r="O7113" s="5"/>
      <c r="P7113" s="5"/>
    </row>
    <row r="7114" spans="13:16" x14ac:dyDescent="0.4">
      <c r="M7114" s="3"/>
      <c r="N7114" s="5"/>
      <c r="O7114" s="5"/>
      <c r="P7114" s="5"/>
    </row>
    <row r="7115" spans="13:16" x14ac:dyDescent="0.4">
      <c r="M7115" s="3"/>
      <c r="N7115" s="5"/>
      <c r="O7115" s="5"/>
      <c r="P7115" s="5"/>
    </row>
    <row r="7116" spans="13:16" x14ac:dyDescent="0.4">
      <c r="M7116" s="3"/>
      <c r="N7116" s="5"/>
      <c r="O7116" s="5"/>
      <c r="P7116" s="5"/>
    </row>
    <row r="7117" spans="13:16" x14ac:dyDescent="0.4">
      <c r="M7117" s="3"/>
      <c r="N7117" s="5"/>
      <c r="O7117" s="5"/>
      <c r="P7117" s="5"/>
    </row>
    <row r="7118" spans="13:16" x14ac:dyDescent="0.4">
      <c r="M7118" s="3"/>
      <c r="N7118" s="5"/>
      <c r="O7118" s="5"/>
      <c r="P7118" s="5"/>
    </row>
    <row r="7119" spans="13:16" x14ac:dyDescent="0.4">
      <c r="M7119" s="3"/>
      <c r="N7119" s="5"/>
      <c r="O7119" s="5"/>
      <c r="P7119" s="5"/>
    </row>
    <row r="7120" spans="13:16" x14ac:dyDescent="0.4">
      <c r="M7120" s="3"/>
      <c r="N7120" s="5"/>
      <c r="O7120" s="5"/>
      <c r="P7120" s="5"/>
    </row>
    <row r="7121" spans="13:16" x14ac:dyDescent="0.4">
      <c r="M7121" s="3"/>
      <c r="N7121" s="5"/>
      <c r="O7121" s="5"/>
      <c r="P7121" s="5"/>
    </row>
    <row r="7122" spans="13:16" x14ac:dyDescent="0.4">
      <c r="M7122" s="3"/>
      <c r="N7122" s="5"/>
      <c r="O7122" s="5"/>
      <c r="P7122" s="5"/>
    </row>
    <row r="7123" spans="13:16" x14ac:dyDescent="0.4">
      <c r="M7123" s="3"/>
      <c r="N7123" s="5"/>
      <c r="O7123" s="5"/>
      <c r="P7123" s="5"/>
    </row>
    <row r="7124" spans="13:16" x14ac:dyDescent="0.4">
      <c r="M7124" s="3"/>
      <c r="N7124" s="5"/>
      <c r="O7124" s="5"/>
      <c r="P7124" s="5"/>
    </row>
    <row r="7125" spans="13:16" x14ac:dyDescent="0.4">
      <c r="M7125" s="3"/>
      <c r="N7125" s="5"/>
      <c r="O7125" s="5"/>
      <c r="P7125" s="5"/>
    </row>
    <row r="7126" spans="13:16" x14ac:dyDescent="0.4">
      <c r="M7126" s="3"/>
      <c r="N7126" s="5"/>
      <c r="O7126" s="5"/>
      <c r="P7126" s="5"/>
    </row>
    <row r="7127" spans="13:16" x14ac:dyDescent="0.4">
      <c r="M7127" s="3"/>
      <c r="N7127" s="5"/>
      <c r="O7127" s="5"/>
      <c r="P7127" s="5"/>
    </row>
    <row r="7128" spans="13:16" x14ac:dyDescent="0.4">
      <c r="M7128" s="3"/>
      <c r="N7128" s="5"/>
      <c r="O7128" s="5"/>
      <c r="P7128" s="5"/>
    </row>
    <row r="7129" spans="13:16" x14ac:dyDescent="0.4">
      <c r="M7129" s="3"/>
      <c r="N7129" s="5"/>
      <c r="O7129" s="5"/>
      <c r="P7129" s="5"/>
    </row>
    <row r="7130" spans="13:16" x14ac:dyDescent="0.4">
      <c r="M7130" s="3"/>
      <c r="N7130" s="5"/>
      <c r="O7130" s="5"/>
      <c r="P7130" s="5"/>
    </row>
    <row r="7131" spans="13:16" x14ac:dyDescent="0.4">
      <c r="M7131" s="3"/>
      <c r="N7131" s="5"/>
      <c r="O7131" s="5"/>
      <c r="P7131" s="5"/>
    </row>
    <row r="7132" spans="13:16" x14ac:dyDescent="0.4">
      <c r="M7132" s="3"/>
      <c r="N7132" s="5"/>
      <c r="O7132" s="5"/>
      <c r="P7132" s="5"/>
    </row>
    <row r="7133" spans="13:16" x14ac:dyDescent="0.4">
      <c r="M7133" s="3"/>
      <c r="N7133" s="5"/>
      <c r="O7133" s="5"/>
      <c r="P7133" s="5"/>
    </row>
    <row r="7134" spans="13:16" x14ac:dyDescent="0.4">
      <c r="M7134" s="3"/>
      <c r="N7134" s="5"/>
      <c r="O7134" s="5"/>
      <c r="P7134" s="5"/>
    </row>
    <row r="7135" spans="13:16" x14ac:dyDescent="0.4">
      <c r="M7135" s="3"/>
      <c r="N7135" s="5"/>
      <c r="O7135" s="5"/>
      <c r="P7135" s="5"/>
    </row>
    <row r="7136" spans="13:16" x14ac:dyDescent="0.4">
      <c r="M7136" s="3"/>
      <c r="N7136" s="5"/>
      <c r="O7136" s="5"/>
      <c r="P7136" s="5"/>
    </row>
    <row r="7137" spans="13:16" x14ac:dyDescent="0.4">
      <c r="M7137" s="3"/>
      <c r="N7137" s="5"/>
      <c r="O7137" s="5"/>
      <c r="P7137" s="5"/>
    </row>
    <row r="7138" spans="13:16" x14ac:dyDescent="0.4">
      <c r="M7138" s="3"/>
      <c r="N7138" s="5"/>
      <c r="O7138" s="5"/>
      <c r="P7138" s="5"/>
    </row>
    <row r="7139" spans="13:16" x14ac:dyDescent="0.4">
      <c r="M7139" s="3"/>
      <c r="N7139" s="5"/>
      <c r="O7139" s="5"/>
      <c r="P7139" s="5"/>
    </row>
    <row r="7140" spans="13:16" x14ac:dyDescent="0.4">
      <c r="M7140" s="3"/>
      <c r="N7140" s="5"/>
      <c r="O7140" s="5"/>
      <c r="P7140" s="5"/>
    </row>
    <row r="7141" spans="13:16" x14ac:dyDescent="0.4">
      <c r="M7141" s="3"/>
      <c r="N7141" s="5"/>
      <c r="O7141" s="5"/>
      <c r="P7141" s="5"/>
    </row>
    <row r="7142" spans="13:16" x14ac:dyDescent="0.4">
      <c r="M7142" s="3"/>
      <c r="N7142" s="5"/>
      <c r="O7142" s="5"/>
      <c r="P7142" s="5"/>
    </row>
    <row r="7143" spans="13:16" x14ac:dyDescent="0.4">
      <c r="M7143" s="3"/>
      <c r="N7143" s="5"/>
      <c r="O7143" s="5"/>
      <c r="P7143" s="5"/>
    </row>
    <row r="7144" spans="13:16" x14ac:dyDescent="0.4">
      <c r="M7144" s="3"/>
      <c r="N7144" s="5"/>
      <c r="O7144" s="5"/>
      <c r="P7144" s="5"/>
    </row>
    <row r="7145" spans="13:16" x14ac:dyDescent="0.4">
      <c r="M7145" s="3"/>
      <c r="N7145" s="5"/>
      <c r="O7145" s="5"/>
      <c r="P7145" s="5"/>
    </row>
    <row r="7146" spans="13:16" x14ac:dyDescent="0.4">
      <c r="M7146" s="3"/>
      <c r="N7146" s="5"/>
      <c r="O7146" s="5"/>
      <c r="P7146" s="5"/>
    </row>
    <row r="7147" spans="13:16" x14ac:dyDescent="0.4">
      <c r="M7147" s="3"/>
      <c r="N7147" s="5"/>
      <c r="O7147" s="5"/>
      <c r="P7147" s="5"/>
    </row>
    <row r="7148" spans="13:16" x14ac:dyDescent="0.4">
      <c r="M7148" s="3"/>
      <c r="N7148" s="5"/>
      <c r="O7148" s="5"/>
      <c r="P7148" s="5"/>
    </row>
    <row r="7149" spans="13:16" x14ac:dyDescent="0.4">
      <c r="M7149" s="3"/>
      <c r="N7149" s="5"/>
      <c r="O7149" s="5"/>
      <c r="P7149" s="5"/>
    </row>
    <row r="7150" spans="13:16" x14ac:dyDescent="0.4">
      <c r="M7150" s="3"/>
      <c r="N7150" s="5"/>
      <c r="O7150" s="5"/>
      <c r="P7150" s="5"/>
    </row>
    <row r="7151" spans="13:16" x14ac:dyDescent="0.4">
      <c r="M7151" s="3"/>
      <c r="N7151" s="5"/>
      <c r="O7151" s="5"/>
      <c r="P7151" s="5"/>
    </row>
    <row r="7152" spans="13:16" x14ac:dyDescent="0.4">
      <c r="M7152" s="3"/>
      <c r="N7152" s="5"/>
      <c r="O7152" s="5"/>
      <c r="P7152" s="5"/>
    </row>
    <row r="7153" spans="13:16" x14ac:dyDescent="0.4">
      <c r="M7153" s="3"/>
      <c r="N7153" s="5"/>
      <c r="O7153" s="5"/>
      <c r="P7153" s="5"/>
    </row>
    <row r="7154" spans="13:16" x14ac:dyDescent="0.4">
      <c r="M7154" s="3"/>
      <c r="N7154" s="5"/>
      <c r="O7154" s="5"/>
      <c r="P7154" s="5"/>
    </row>
    <row r="7155" spans="13:16" x14ac:dyDescent="0.4">
      <c r="M7155" s="3"/>
      <c r="N7155" s="5"/>
      <c r="O7155" s="5"/>
      <c r="P7155" s="5"/>
    </row>
    <row r="7156" spans="13:16" x14ac:dyDescent="0.4">
      <c r="M7156" s="3"/>
      <c r="N7156" s="5"/>
      <c r="O7156" s="5"/>
      <c r="P7156" s="5"/>
    </row>
    <row r="7157" spans="13:16" x14ac:dyDescent="0.4">
      <c r="M7157" s="3"/>
      <c r="N7157" s="5"/>
      <c r="O7157" s="5"/>
      <c r="P7157" s="5"/>
    </row>
    <row r="7158" spans="13:16" x14ac:dyDescent="0.4">
      <c r="M7158" s="3"/>
      <c r="N7158" s="5"/>
      <c r="O7158" s="5"/>
      <c r="P7158" s="5"/>
    </row>
    <row r="7159" spans="13:16" x14ac:dyDescent="0.4">
      <c r="M7159" s="3"/>
      <c r="N7159" s="5"/>
      <c r="O7159" s="5"/>
      <c r="P7159" s="5"/>
    </row>
    <row r="7160" spans="13:16" x14ac:dyDescent="0.4">
      <c r="M7160" s="3"/>
      <c r="N7160" s="5"/>
      <c r="O7160" s="5"/>
      <c r="P7160" s="5"/>
    </row>
    <row r="7161" spans="13:16" x14ac:dyDescent="0.4">
      <c r="M7161" s="3"/>
      <c r="N7161" s="5"/>
      <c r="O7161" s="5"/>
      <c r="P7161" s="5"/>
    </row>
    <row r="7162" spans="13:16" x14ac:dyDescent="0.4">
      <c r="M7162" s="3"/>
      <c r="N7162" s="5"/>
      <c r="O7162" s="5"/>
      <c r="P7162" s="5"/>
    </row>
    <row r="7163" spans="13:16" x14ac:dyDescent="0.4">
      <c r="M7163" s="3"/>
      <c r="N7163" s="5"/>
      <c r="O7163" s="5"/>
      <c r="P7163" s="5"/>
    </row>
    <row r="7164" spans="13:16" x14ac:dyDescent="0.4">
      <c r="M7164" s="3"/>
      <c r="N7164" s="5"/>
      <c r="O7164" s="5"/>
      <c r="P7164" s="5"/>
    </row>
    <row r="7165" spans="13:16" x14ac:dyDescent="0.4">
      <c r="M7165" s="3"/>
      <c r="N7165" s="5"/>
      <c r="O7165" s="5"/>
      <c r="P7165" s="5"/>
    </row>
    <row r="7166" spans="13:16" x14ac:dyDescent="0.4">
      <c r="M7166" s="3"/>
      <c r="N7166" s="5"/>
      <c r="O7166" s="5"/>
      <c r="P7166" s="5"/>
    </row>
    <row r="7167" spans="13:16" x14ac:dyDescent="0.4">
      <c r="M7167" s="3"/>
      <c r="N7167" s="5"/>
      <c r="O7167" s="5"/>
      <c r="P7167" s="5"/>
    </row>
    <row r="7168" spans="13:16" x14ac:dyDescent="0.4">
      <c r="M7168" s="3"/>
      <c r="N7168" s="5"/>
      <c r="O7168" s="5"/>
      <c r="P7168" s="5"/>
    </row>
    <row r="7169" spans="13:16" x14ac:dyDescent="0.4">
      <c r="M7169" s="3"/>
      <c r="N7169" s="5"/>
      <c r="O7169" s="5"/>
      <c r="P7169" s="5"/>
    </row>
    <row r="7170" spans="13:16" x14ac:dyDescent="0.4">
      <c r="M7170" s="3"/>
      <c r="N7170" s="5"/>
      <c r="O7170" s="5"/>
      <c r="P7170" s="5"/>
    </row>
    <row r="7171" spans="13:16" x14ac:dyDescent="0.4">
      <c r="M7171" s="3"/>
      <c r="N7171" s="5"/>
      <c r="O7171" s="5"/>
      <c r="P7171" s="5"/>
    </row>
    <row r="7172" spans="13:16" x14ac:dyDescent="0.4">
      <c r="M7172" s="3"/>
      <c r="N7172" s="5"/>
      <c r="O7172" s="5"/>
      <c r="P7172" s="5"/>
    </row>
    <row r="7173" spans="13:16" x14ac:dyDescent="0.4">
      <c r="M7173" s="3"/>
      <c r="N7173" s="5"/>
      <c r="O7173" s="5"/>
      <c r="P7173" s="5"/>
    </row>
    <row r="7174" spans="13:16" x14ac:dyDescent="0.4">
      <c r="M7174" s="3"/>
      <c r="N7174" s="5"/>
      <c r="O7174" s="5"/>
      <c r="P7174" s="5"/>
    </row>
    <row r="7175" spans="13:16" x14ac:dyDescent="0.4">
      <c r="M7175" s="3"/>
      <c r="N7175" s="5"/>
      <c r="O7175" s="5"/>
      <c r="P7175" s="5"/>
    </row>
    <row r="7176" spans="13:16" x14ac:dyDescent="0.4">
      <c r="M7176" s="3"/>
      <c r="N7176" s="5"/>
      <c r="O7176" s="5"/>
      <c r="P7176" s="5"/>
    </row>
    <row r="7177" spans="13:16" x14ac:dyDescent="0.4">
      <c r="M7177" s="3"/>
      <c r="N7177" s="5"/>
      <c r="O7177" s="5"/>
      <c r="P7177" s="5"/>
    </row>
    <row r="7178" spans="13:16" x14ac:dyDescent="0.4">
      <c r="M7178" s="3"/>
      <c r="N7178" s="5"/>
      <c r="O7178" s="5"/>
      <c r="P7178" s="5"/>
    </row>
    <row r="7179" spans="13:16" x14ac:dyDescent="0.4">
      <c r="M7179" s="3"/>
      <c r="N7179" s="5"/>
      <c r="O7179" s="5"/>
      <c r="P7179" s="5"/>
    </row>
    <row r="7180" spans="13:16" x14ac:dyDescent="0.4">
      <c r="M7180" s="3"/>
      <c r="N7180" s="5"/>
      <c r="O7180" s="5"/>
      <c r="P7180" s="5"/>
    </row>
    <row r="7181" spans="13:16" x14ac:dyDescent="0.4">
      <c r="M7181" s="3"/>
      <c r="N7181" s="5"/>
      <c r="O7181" s="5"/>
      <c r="P7181" s="5"/>
    </row>
    <row r="7182" spans="13:16" x14ac:dyDescent="0.4">
      <c r="M7182" s="3"/>
      <c r="N7182" s="5"/>
      <c r="O7182" s="5"/>
      <c r="P7182" s="5"/>
    </row>
    <row r="7183" spans="13:16" x14ac:dyDescent="0.4">
      <c r="M7183" s="3"/>
      <c r="N7183" s="5"/>
      <c r="O7183" s="5"/>
      <c r="P7183" s="5"/>
    </row>
    <row r="7184" spans="13:16" x14ac:dyDescent="0.4">
      <c r="M7184" s="3"/>
      <c r="N7184" s="5"/>
      <c r="O7184" s="5"/>
      <c r="P7184" s="5"/>
    </row>
    <row r="7185" spans="13:16" x14ac:dyDescent="0.4">
      <c r="M7185" s="3"/>
      <c r="N7185" s="5"/>
      <c r="O7185" s="5"/>
      <c r="P7185" s="5"/>
    </row>
    <row r="7186" spans="13:16" x14ac:dyDescent="0.4">
      <c r="M7186" s="3"/>
      <c r="N7186" s="5"/>
      <c r="O7186" s="5"/>
      <c r="P7186" s="5"/>
    </row>
    <row r="7187" spans="13:16" x14ac:dyDescent="0.4">
      <c r="M7187" s="3"/>
      <c r="N7187" s="5"/>
      <c r="O7187" s="5"/>
      <c r="P7187" s="5"/>
    </row>
    <row r="7188" spans="13:16" x14ac:dyDescent="0.4">
      <c r="M7188" s="3"/>
      <c r="N7188" s="5"/>
      <c r="O7188" s="5"/>
      <c r="P7188" s="5"/>
    </row>
    <row r="7189" spans="13:16" x14ac:dyDescent="0.4">
      <c r="M7189" s="3"/>
      <c r="N7189" s="5"/>
      <c r="O7189" s="5"/>
      <c r="P7189" s="5"/>
    </row>
    <row r="7190" spans="13:16" x14ac:dyDescent="0.4">
      <c r="M7190" s="3"/>
      <c r="N7190" s="5"/>
      <c r="O7190" s="5"/>
      <c r="P7190" s="5"/>
    </row>
    <row r="7191" spans="13:16" x14ac:dyDescent="0.4">
      <c r="M7191" s="3"/>
      <c r="N7191" s="5"/>
      <c r="O7191" s="5"/>
      <c r="P7191" s="5"/>
    </row>
    <row r="7192" spans="13:16" x14ac:dyDescent="0.4">
      <c r="M7192" s="3"/>
      <c r="N7192" s="5"/>
      <c r="O7192" s="5"/>
      <c r="P7192" s="5"/>
    </row>
    <row r="7193" spans="13:16" x14ac:dyDescent="0.4">
      <c r="M7193" s="3"/>
      <c r="N7193" s="5"/>
      <c r="O7193" s="5"/>
      <c r="P7193" s="5"/>
    </row>
    <row r="7194" spans="13:16" x14ac:dyDescent="0.4">
      <c r="M7194" s="3"/>
      <c r="N7194" s="5"/>
      <c r="O7194" s="5"/>
      <c r="P7194" s="5"/>
    </row>
    <row r="7195" spans="13:16" x14ac:dyDescent="0.4">
      <c r="M7195" s="3"/>
      <c r="N7195" s="5"/>
      <c r="O7195" s="5"/>
      <c r="P7195" s="5"/>
    </row>
    <row r="7196" spans="13:16" x14ac:dyDescent="0.4">
      <c r="M7196" s="3"/>
      <c r="N7196" s="5"/>
      <c r="O7196" s="5"/>
      <c r="P7196" s="5"/>
    </row>
    <row r="7197" spans="13:16" x14ac:dyDescent="0.4">
      <c r="M7197" s="3"/>
      <c r="N7197" s="5"/>
      <c r="O7197" s="5"/>
      <c r="P7197" s="5"/>
    </row>
    <row r="7198" spans="13:16" x14ac:dyDescent="0.4">
      <c r="M7198" s="3"/>
      <c r="N7198" s="5"/>
      <c r="O7198" s="5"/>
      <c r="P7198" s="5"/>
    </row>
    <row r="7199" spans="13:16" x14ac:dyDescent="0.4">
      <c r="M7199" s="3"/>
      <c r="N7199" s="5"/>
      <c r="O7199" s="5"/>
      <c r="P7199" s="5"/>
    </row>
    <row r="7200" spans="13:16" x14ac:dyDescent="0.4">
      <c r="M7200" s="3"/>
      <c r="N7200" s="5"/>
      <c r="O7200" s="5"/>
      <c r="P7200" s="5"/>
    </row>
    <row r="7201" spans="13:16" x14ac:dyDescent="0.4">
      <c r="M7201" s="3"/>
      <c r="N7201" s="5"/>
      <c r="O7201" s="5"/>
      <c r="P7201" s="5"/>
    </row>
    <row r="7202" spans="13:16" x14ac:dyDescent="0.4">
      <c r="M7202" s="3"/>
      <c r="N7202" s="5"/>
      <c r="O7202" s="5"/>
      <c r="P7202" s="5"/>
    </row>
    <row r="7203" spans="13:16" x14ac:dyDescent="0.4">
      <c r="M7203" s="3"/>
      <c r="N7203" s="5"/>
      <c r="O7203" s="5"/>
      <c r="P7203" s="5"/>
    </row>
    <row r="7204" spans="13:16" x14ac:dyDescent="0.4">
      <c r="M7204" s="3"/>
      <c r="N7204" s="5"/>
      <c r="O7204" s="5"/>
      <c r="P7204" s="5"/>
    </row>
    <row r="7205" spans="13:16" x14ac:dyDescent="0.4">
      <c r="M7205" s="3"/>
      <c r="N7205" s="5"/>
      <c r="O7205" s="5"/>
      <c r="P7205" s="5"/>
    </row>
    <row r="7206" spans="13:16" x14ac:dyDescent="0.4">
      <c r="M7206" s="3"/>
      <c r="N7206" s="5"/>
      <c r="O7206" s="5"/>
      <c r="P7206" s="5"/>
    </row>
    <row r="7207" spans="13:16" x14ac:dyDescent="0.4">
      <c r="M7207" s="3"/>
      <c r="N7207" s="5"/>
      <c r="O7207" s="5"/>
      <c r="P7207" s="5"/>
    </row>
    <row r="7208" spans="13:16" x14ac:dyDescent="0.4">
      <c r="M7208" s="3"/>
      <c r="N7208" s="5"/>
      <c r="O7208" s="5"/>
      <c r="P7208" s="5"/>
    </row>
    <row r="7209" spans="13:16" x14ac:dyDescent="0.4">
      <c r="M7209" s="3"/>
      <c r="N7209" s="5"/>
      <c r="O7209" s="5"/>
      <c r="P7209" s="5"/>
    </row>
    <row r="7210" spans="13:16" x14ac:dyDescent="0.4">
      <c r="M7210" s="3"/>
      <c r="N7210" s="5"/>
      <c r="O7210" s="5"/>
      <c r="P7210" s="5"/>
    </row>
    <row r="7211" spans="13:16" x14ac:dyDescent="0.4">
      <c r="M7211" s="3"/>
      <c r="N7211" s="5"/>
      <c r="O7211" s="5"/>
      <c r="P7211" s="5"/>
    </row>
    <row r="7212" spans="13:16" x14ac:dyDescent="0.4">
      <c r="M7212" s="3"/>
      <c r="N7212" s="5"/>
      <c r="O7212" s="5"/>
      <c r="P7212" s="5"/>
    </row>
    <row r="7213" spans="13:16" x14ac:dyDescent="0.4">
      <c r="M7213" s="3"/>
      <c r="N7213" s="5"/>
      <c r="O7213" s="5"/>
      <c r="P7213" s="5"/>
    </row>
    <row r="7214" spans="13:16" x14ac:dyDescent="0.4">
      <c r="M7214" s="3"/>
      <c r="N7214" s="5"/>
      <c r="O7214" s="5"/>
      <c r="P7214" s="5"/>
    </row>
    <row r="7215" spans="13:16" x14ac:dyDescent="0.4">
      <c r="M7215" s="3"/>
      <c r="N7215" s="5"/>
      <c r="O7215" s="5"/>
      <c r="P7215" s="5"/>
    </row>
    <row r="7216" spans="13:16" x14ac:dyDescent="0.4">
      <c r="M7216" s="3"/>
      <c r="N7216" s="5"/>
      <c r="O7216" s="5"/>
      <c r="P7216" s="5"/>
    </row>
    <row r="7217" spans="13:16" x14ac:dyDescent="0.4">
      <c r="M7217" s="3"/>
      <c r="N7217" s="5"/>
      <c r="O7217" s="5"/>
      <c r="P7217" s="5"/>
    </row>
    <row r="7218" spans="13:16" x14ac:dyDescent="0.4">
      <c r="M7218" s="3"/>
      <c r="N7218" s="5"/>
      <c r="O7218" s="5"/>
      <c r="P7218" s="5"/>
    </row>
    <row r="7219" spans="13:16" x14ac:dyDescent="0.4">
      <c r="M7219" s="3"/>
      <c r="N7219" s="5"/>
      <c r="O7219" s="5"/>
      <c r="P7219" s="5"/>
    </row>
    <row r="7220" spans="13:16" x14ac:dyDescent="0.4">
      <c r="M7220" s="3"/>
      <c r="N7220" s="5"/>
      <c r="O7220" s="5"/>
      <c r="P7220" s="5"/>
    </row>
    <row r="7221" spans="13:16" x14ac:dyDescent="0.4">
      <c r="M7221" s="3"/>
      <c r="N7221" s="5"/>
      <c r="O7221" s="5"/>
      <c r="P7221" s="5"/>
    </row>
    <row r="7222" spans="13:16" x14ac:dyDescent="0.4">
      <c r="M7222" s="3"/>
      <c r="N7222" s="5"/>
      <c r="O7222" s="5"/>
      <c r="P7222" s="5"/>
    </row>
    <row r="7223" spans="13:16" x14ac:dyDescent="0.4">
      <c r="M7223" s="3"/>
      <c r="N7223" s="5"/>
      <c r="O7223" s="5"/>
      <c r="P7223" s="5"/>
    </row>
    <row r="7224" spans="13:16" x14ac:dyDescent="0.4">
      <c r="M7224" s="3"/>
      <c r="N7224" s="5"/>
      <c r="O7224" s="5"/>
      <c r="P7224" s="5"/>
    </row>
    <row r="7225" spans="13:16" x14ac:dyDescent="0.4">
      <c r="M7225" s="3"/>
      <c r="N7225" s="5"/>
      <c r="O7225" s="5"/>
      <c r="P7225" s="5"/>
    </row>
    <row r="7226" spans="13:16" x14ac:dyDescent="0.4">
      <c r="M7226" s="3"/>
      <c r="N7226" s="5"/>
      <c r="O7226" s="5"/>
      <c r="P7226" s="5"/>
    </row>
    <row r="7227" spans="13:16" x14ac:dyDescent="0.4">
      <c r="M7227" s="3"/>
      <c r="N7227" s="5"/>
      <c r="O7227" s="5"/>
      <c r="P7227" s="5"/>
    </row>
    <row r="7228" spans="13:16" x14ac:dyDescent="0.4">
      <c r="M7228" s="3"/>
      <c r="N7228" s="5"/>
      <c r="O7228" s="5"/>
      <c r="P7228" s="5"/>
    </row>
    <row r="7229" spans="13:16" x14ac:dyDescent="0.4">
      <c r="M7229" s="3"/>
      <c r="N7229" s="5"/>
      <c r="O7229" s="5"/>
      <c r="P7229" s="5"/>
    </row>
    <row r="7230" spans="13:16" x14ac:dyDescent="0.4">
      <c r="M7230" s="3"/>
      <c r="N7230" s="5"/>
      <c r="O7230" s="5"/>
      <c r="P7230" s="5"/>
    </row>
    <row r="7231" spans="13:16" x14ac:dyDescent="0.4">
      <c r="M7231" s="3"/>
      <c r="N7231" s="5"/>
      <c r="O7231" s="5"/>
      <c r="P7231" s="5"/>
    </row>
    <row r="7232" spans="13:16" x14ac:dyDescent="0.4">
      <c r="M7232" s="3"/>
      <c r="N7232" s="5"/>
      <c r="O7232" s="5"/>
      <c r="P7232" s="5"/>
    </row>
    <row r="7233" spans="13:16" x14ac:dyDescent="0.4">
      <c r="M7233" s="3"/>
      <c r="N7233" s="5"/>
      <c r="O7233" s="5"/>
      <c r="P7233" s="5"/>
    </row>
    <row r="7234" spans="13:16" x14ac:dyDescent="0.4">
      <c r="M7234" s="3"/>
      <c r="N7234" s="5"/>
      <c r="O7234" s="5"/>
      <c r="P7234" s="5"/>
    </row>
    <row r="7235" spans="13:16" x14ac:dyDescent="0.4">
      <c r="M7235" s="3"/>
      <c r="N7235" s="5"/>
      <c r="O7235" s="5"/>
      <c r="P7235" s="5"/>
    </row>
    <row r="7236" spans="13:16" x14ac:dyDescent="0.4">
      <c r="M7236" s="3"/>
      <c r="N7236" s="5"/>
      <c r="O7236" s="5"/>
      <c r="P7236" s="5"/>
    </row>
    <row r="7237" spans="13:16" x14ac:dyDescent="0.4">
      <c r="M7237" s="3"/>
      <c r="N7237" s="5"/>
      <c r="O7237" s="5"/>
      <c r="P7237" s="5"/>
    </row>
    <row r="7238" spans="13:16" x14ac:dyDescent="0.4">
      <c r="M7238" s="3"/>
      <c r="N7238" s="5"/>
      <c r="O7238" s="5"/>
      <c r="P7238" s="5"/>
    </row>
    <row r="7239" spans="13:16" x14ac:dyDescent="0.4">
      <c r="M7239" s="3"/>
      <c r="N7239" s="5"/>
      <c r="O7239" s="5"/>
      <c r="P7239" s="5"/>
    </row>
    <row r="7240" spans="13:16" x14ac:dyDescent="0.4">
      <c r="M7240" s="3"/>
      <c r="N7240" s="5"/>
      <c r="O7240" s="5"/>
      <c r="P7240" s="5"/>
    </row>
    <row r="7241" spans="13:16" x14ac:dyDescent="0.4">
      <c r="M7241" s="3"/>
      <c r="N7241" s="5"/>
      <c r="O7241" s="5"/>
      <c r="P7241" s="5"/>
    </row>
    <row r="7242" spans="13:16" x14ac:dyDescent="0.4">
      <c r="M7242" s="3"/>
      <c r="N7242" s="5"/>
      <c r="O7242" s="5"/>
      <c r="P7242" s="5"/>
    </row>
    <row r="7243" spans="13:16" x14ac:dyDescent="0.4">
      <c r="M7243" s="3"/>
      <c r="N7243" s="5"/>
      <c r="O7243" s="5"/>
      <c r="P7243" s="5"/>
    </row>
    <row r="7244" spans="13:16" x14ac:dyDescent="0.4">
      <c r="M7244" s="3"/>
      <c r="N7244" s="5"/>
      <c r="O7244" s="5"/>
      <c r="P7244" s="5"/>
    </row>
    <row r="7245" spans="13:16" x14ac:dyDescent="0.4">
      <c r="M7245" s="3"/>
      <c r="N7245" s="5"/>
      <c r="O7245" s="5"/>
      <c r="P7245" s="5"/>
    </row>
    <row r="7246" spans="13:16" x14ac:dyDescent="0.4">
      <c r="M7246" s="3"/>
      <c r="N7246" s="5"/>
      <c r="O7246" s="5"/>
      <c r="P7246" s="5"/>
    </row>
    <row r="7247" spans="13:16" x14ac:dyDescent="0.4">
      <c r="M7247" s="3"/>
      <c r="N7247" s="5"/>
      <c r="O7247" s="5"/>
      <c r="P7247" s="5"/>
    </row>
    <row r="7248" spans="13:16" x14ac:dyDescent="0.4">
      <c r="M7248" s="3"/>
      <c r="N7248" s="5"/>
      <c r="O7248" s="5"/>
      <c r="P7248" s="5"/>
    </row>
    <row r="7249" spans="13:16" x14ac:dyDescent="0.4">
      <c r="M7249" s="3"/>
      <c r="N7249" s="5"/>
      <c r="O7249" s="5"/>
      <c r="P7249" s="5"/>
    </row>
    <row r="7250" spans="13:16" x14ac:dyDescent="0.4">
      <c r="M7250" s="3"/>
      <c r="N7250" s="5"/>
      <c r="O7250" s="5"/>
      <c r="P7250" s="5"/>
    </row>
    <row r="7251" spans="13:16" x14ac:dyDescent="0.4">
      <c r="M7251" s="3"/>
      <c r="N7251" s="5"/>
      <c r="O7251" s="5"/>
      <c r="P7251" s="5"/>
    </row>
    <row r="7252" spans="13:16" x14ac:dyDescent="0.4">
      <c r="M7252" s="3"/>
      <c r="N7252" s="5"/>
      <c r="O7252" s="5"/>
      <c r="P7252" s="5"/>
    </row>
    <row r="7253" spans="13:16" x14ac:dyDescent="0.4">
      <c r="M7253" s="3"/>
      <c r="N7253" s="5"/>
      <c r="O7253" s="5"/>
      <c r="P7253" s="5"/>
    </row>
    <row r="7254" spans="13:16" x14ac:dyDescent="0.4">
      <c r="M7254" s="3"/>
      <c r="N7254" s="5"/>
      <c r="O7254" s="5"/>
      <c r="P7254" s="5"/>
    </row>
    <row r="7255" spans="13:16" x14ac:dyDescent="0.4">
      <c r="M7255" s="3"/>
      <c r="N7255" s="5"/>
      <c r="O7255" s="5"/>
      <c r="P7255" s="5"/>
    </row>
    <row r="7256" spans="13:16" x14ac:dyDescent="0.4">
      <c r="M7256" s="3"/>
      <c r="N7256" s="5"/>
      <c r="O7256" s="5"/>
      <c r="P7256" s="5"/>
    </row>
    <row r="7257" spans="13:16" x14ac:dyDescent="0.4">
      <c r="M7257" s="3"/>
      <c r="N7257" s="5"/>
      <c r="O7257" s="5"/>
      <c r="P7257" s="5"/>
    </row>
    <row r="7258" spans="13:16" x14ac:dyDescent="0.4">
      <c r="M7258" s="3"/>
      <c r="N7258" s="5"/>
      <c r="O7258" s="5"/>
      <c r="P7258" s="5"/>
    </row>
    <row r="7259" spans="13:16" x14ac:dyDescent="0.4">
      <c r="M7259" s="3"/>
      <c r="N7259" s="5"/>
      <c r="O7259" s="5"/>
      <c r="P7259" s="5"/>
    </row>
    <row r="7260" spans="13:16" x14ac:dyDescent="0.4">
      <c r="M7260" s="3"/>
      <c r="N7260" s="5"/>
      <c r="O7260" s="5"/>
      <c r="P7260" s="5"/>
    </row>
    <row r="7261" spans="13:16" x14ac:dyDescent="0.4">
      <c r="M7261" s="3"/>
      <c r="N7261" s="5"/>
      <c r="O7261" s="5"/>
      <c r="P7261" s="5"/>
    </row>
    <row r="7262" spans="13:16" x14ac:dyDescent="0.4">
      <c r="M7262" s="3"/>
      <c r="N7262" s="5"/>
      <c r="O7262" s="5"/>
      <c r="P7262" s="5"/>
    </row>
    <row r="7263" spans="13:16" x14ac:dyDescent="0.4">
      <c r="M7263" s="3"/>
      <c r="N7263" s="5"/>
      <c r="O7263" s="5"/>
      <c r="P7263" s="5"/>
    </row>
    <row r="7264" spans="13:16" x14ac:dyDescent="0.4">
      <c r="M7264" s="3"/>
      <c r="N7264" s="5"/>
      <c r="O7264" s="5"/>
      <c r="P7264" s="5"/>
    </row>
    <row r="7265" spans="13:16" x14ac:dyDescent="0.4">
      <c r="M7265" s="3"/>
      <c r="N7265" s="5"/>
      <c r="O7265" s="5"/>
      <c r="P7265" s="5"/>
    </row>
    <row r="7266" spans="13:16" x14ac:dyDescent="0.4">
      <c r="M7266" s="3"/>
      <c r="N7266" s="5"/>
      <c r="O7266" s="5"/>
      <c r="P7266" s="5"/>
    </row>
    <row r="7267" spans="13:16" x14ac:dyDescent="0.4">
      <c r="M7267" s="3"/>
      <c r="N7267" s="5"/>
      <c r="O7267" s="5"/>
      <c r="P7267" s="5"/>
    </row>
    <row r="7268" spans="13:16" x14ac:dyDescent="0.4">
      <c r="M7268" s="3"/>
      <c r="N7268" s="5"/>
      <c r="O7268" s="5"/>
      <c r="P7268" s="5"/>
    </row>
    <row r="7269" spans="13:16" x14ac:dyDescent="0.4">
      <c r="M7269" s="3"/>
      <c r="N7269" s="5"/>
      <c r="O7269" s="5"/>
      <c r="P7269" s="5"/>
    </row>
    <row r="7270" spans="13:16" x14ac:dyDescent="0.4">
      <c r="M7270" s="3"/>
      <c r="N7270" s="5"/>
      <c r="O7270" s="5"/>
      <c r="P7270" s="5"/>
    </row>
    <row r="7271" spans="13:16" x14ac:dyDescent="0.4">
      <c r="M7271" s="3"/>
      <c r="N7271" s="5"/>
      <c r="O7271" s="5"/>
      <c r="P7271" s="5"/>
    </row>
    <row r="7272" spans="13:16" x14ac:dyDescent="0.4">
      <c r="M7272" s="3"/>
      <c r="N7272" s="5"/>
      <c r="O7272" s="5"/>
      <c r="P7272" s="5"/>
    </row>
    <row r="7273" spans="13:16" x14ac:dyDescent="0.4">
      <c r="M7273" s="3"/>
      <c r="N7273" s="5"/>
      <c r="O7273" s="5"/>
      <c r="P7273" s="5"/>
    </row>
    <row r="7274" spans="13:16" x14ac:dyDescent="0.4">
      <c r="M7274" s="3"/>
      <c r="N7274" s="5"/>
      <c r="O7274" s="5"/>
      <c r="P7274" s="5"/>
    </row>
    <row r="7275" spans="13:16" x14ac:dyDescent="0.4">
      <c r="M7275" s="3"/>
      <c r="N7275" s="5"/>
      <c r="O7275" s="5"/>
      <c r="P7275" s="5"/>
    </row>
    <row r="7276" spans="13:16" x14ac:dyDescent="0.4">
      <c r="M7276" s="3"/>
      <c r="N7276" s="5"/>
      <c r="O7276" s="5"/>
      <c r="P7276" s="5"/>
    </row>
    <row r="7277" spans="13:16" x14ac:dyDescent="0.4">
      <c r="M7277" s="3"/>
      <c r="N7277" s="5"/>
      <c r="O7277" s="5"/>
      <c r="P7277" s="5"/>
    </row>
    <row r="7278" spans="13:16" x14ac:dyDescent="0.4">
      <c r="M7278" s="3"/>
      <c r="N7278" s="5"/>
      <c r="O7278" s="5"/>
      <c r="P7278" s="5"/>
    </row>
    <row r="7279" spans="13:16" x14ac:dyDescent="0.4">
      <c r="M7279" s="3"/>
      <c r="N7279" s="5"/>
      <c r="O7279" s="5"/>
      <c r="P7279" s="5"/>
    </row>
    <row r="7280" spans="13:16" x14ac:dyDescent="0.4">
      <c r="M7280" s="3"/>
      <c r="N7280" s="5"/>
      <c r="O7280" s="5"/>
      <c r="P7280" s="5"/>
    </row>
    <row r="7281" spans="13:16" x14ac:dyDescent="0.4">
      <c r="M7281" s="3"/>
      <c r="N7281" s="5"/>
      <c r="O7281" s="5"/>
      <c r="P7281" s="5"/>
    </row>
    <row r="7282" spans="13:16" x14ac:dyDescent="0.4">
      <c r="M7282" s="3"/>
      <c r="N7282" s="5"/>
      <c r="O7282" s="5"/>
      <c r="P7282" s="5"/>
    </row>
    <row r="7283" spans="13:16" x14ac:dyDescent="0.4">
      <c r="M7283" s="3"/>
      <c r="N7283" s="5"/>
      <c r="O7283" s="5"/>
      <c r="P7283" s="5"/>
    </row>
    <row r="7284" spans="13:16" x14ac:dyDescent="0.4">
      <c r="M7284" s="3"/>
      <c r="N7284" s="5"/>
      <c r="O7284" s="5"/>
      <c r="P7284" s="5"/>
    </row>
    <row r="7285" spans="13:16" x14ac:dyDescent="0.4">
      <c r="M7285" s="3"/>
      <c r="N7285" s="5"/>
      <c r="O7285" s="5"/>
      <c r="P7285" s="5"/>
    </row>
    <row r="7286" spans="13:16" x14ac:dyDescent="0.4">
      <c r="M7286" s="3"/>
      <c r="N7286" s="5"/>
      <c r="O7286" s="5"/>
      <c r="P7286" s="5"/>
    </row>
    <row r="7287" spans="13:16" x14ac:dyDescent="0.4">
      <c r="M7287" s="3"/>
      <c r="N7287" s="5"/>
      <c r="O7287" s="5"/>
      <c r="P7287" s="5"/>
    </row>
    <row r="7288" spans="13:16" x14ac:dyDescent="0.4">
      <c r="M7288" s="3"/>
      <c r="N7288" s="5"/>
      <c r="O7288" s="5"/>
      <c r="P7288" s="5"/>
    </row>
    <row r="7289" spans="13:16" x14ac:dyDescent="0.4">
      <c r="M7289" s="3"/>
      <c r="N7289" s="5"/>
      <c r="O7289" s="5"/>
      <c r="P7289" s="5"/>
    </row>
    <row r="7290" spans="13:16" x14ac:dyDescent="0.4">
      <c r="M7290" s="3"/>
      <c r="N7290" s="5"/>
      <c r="O7290" s="5"/>
      <c r="P7290" s="5"/>
    </row>
    <row r="7291" spans="13:16" x14ac:dyDescent="0.4">
      <c r="M7291" s="3"/>
      <c r="N7291" s="5"/>
      <c r="O7291" s="5"/>
      <c r="P7291" s="5"/>
    </row>
    <row r="7292" spans="13:16" x14ac:dyDescent="0.4">
      <c r="M7292" s="3"/>
      <c r="N7292" s="5"/>
      <c r="O7292" s="5"/>
      <c r="P7292" s="5"/>
    </row>
    <row r="7293" spans="13:16" x14ac:dyDescent="0.4">
      <c r="M7293" s="3"/>
      <c r="N7293" s="5"/>
      <c r="O7293" s="5"/>
      <c r="P7293" s="5"/>
    </row>
    <row r="7294" spans="13:16" x14ac:dyDescent="0.4">
      <c r="M7294" s="3"/>
      <c r="N7294" s="5"/>
      <c r="O7294" s="5"/>
      <c r="P7294" s="5"/>
    </row>
    <row r="7295" spans="13:16" x14ac:dyDescent="0.4">
      <c r="M7295" s="3"/>
      <c r="N7295" s="5"/>
      <c r="O7295" s="5"/>
      <c r="P7295" s="5"/>
    </row>
    <row r="7296" spans="13:16" x14ac:dyDescent="0.4">
      <c r="M7296" s="3"/>
      <c r="N7296" s="5"/>
      <c r="O7296" s="5"/>
      <c r="P7296" s="5"/>
    </row>
    <row r="7297" spans="13:16" x14ac:dyDescent="0.4">
      <c r="M7297" s="3"/>
      <c r="N7297" s="5"/>
      <c r="O7297" s="5"/>
      <c r="P7297" s="5"/>
    </row>
    <row r="7298" spans="13:16" x14ac:dyDescent="0.4">
      <c r="M7298" s="3"/>
      <c r="N7298" s="5"/>
      <c r="O7298" s="5"/>
      <c r="P7298" s="5"/>
    </row>
    <row r="7299" spans="13:16" x14ac:dyDescent="0.4">
      <c r="M7299" s="3"/>
      <c r="N7299" s="5"/>
      <c r="O7299" s="5"/>
      <c r="P7299" s="5"/>
    </row>
    <row r="7300" spans="13:16" x14ac:dyDescent="0.4">
      <c r="M7300" s="3"/>
      <c r="N7300" s="5"/>
      <c r="O7300" s="5"/>
      <c r="P7300" s="5"/>
    </row>
    <row r="7301" spans="13:16" x14ac:dyDescent="0.4">
      <c r="M7301" s="3"/>
      <c r="N7301" s="5"/>
      <c r="O7301" s="5"/>
      <c r="P7301" s="5"/>
    </row>
    <row r="7302" spans="13:16" x14ac:dyDescent="0.4">
      <c r="M7302" s="3"/>
      <c r="N7302" s="5"/>
      <c r="O7302" s="5"/>
      <c r="P7302" s="5"/>
    </row>
    <row r="7303" spans="13:16" x14ac:dyDescent="0.4">
      <c r="M7303" s="3"/>
      <c r="N7303" s="5"/>
      <c r="O7303" s="5"/>
      <c r="P7303" s="5"/>
    </row>
    <row r="7304" spans="13:16" x14ac:dyDescent="0.4">
      <c r="M7304" s="3"/>
      <c r="N7304" s="5"/>
      <c r="O7304" s="5"/>
      <c r="P7304" s="5"/>
    </row>
    <row r="7305" spans="13:16" x14ac:dyDescent="0.4">
      <c r="M7305" s="3"/>
      <c r="N7305" s="5"/>
      <c r="O7305" s="5"/>
      <c r="P7305" s="5"/>
    </row>
    <row r="7306" spans="13:16" x14ac:dyDescent="0.4">
      <c r="M7306" s="3"/>
      <c r="N7306" s="5"/>
      <c r="O7306" s="5"/>
      <c r="P7306" s="5"/>
    </row>
    <row r="7307" spans="13:16" x14ac:dyDescent="0.4">
      <c r="M7307" s="3"/>
      <c r="N7307" s="5"/>
      <c r="O7307" s="5"/>
      <c r="P7307" s="5"/>
    </row>
    <row r="7308" spans="13:16" x14ac:dyDescent="0.4">
      <c r="M7308" s="3"/>
      <c r="N7308" s="5"/>
      <c r="O7308" s="5"/>
      <c r="P7308" s="5"/>
    </row>
    <row r="7309" spans="13:16" x14ac:dyDescent="0.4">
      <c r="M7309" s="3"/>
      <c r="N7309" s="5"/>
      <c r="O7309" s="5"/>
      <c r="P7309" s="5"/>
    </row>
    <row r="7310" spans="13:16" x14ac:dyDescent="0.4">
      <c r="M7310" s="3"/>
      <c r="N7310" s="5"/>
      <c r="O7310" s="5"/>
      <c r="P7310" s="5"/>
    </row>
    <row r="7311" spans="13:16" x14ac:dyDescent="0.4">
      <c r="M7311" s="3"/>
      <c r="N7311" s="5"/>
      <c r="O7311" s="5"/>
      <c r="P7311" s="5"/>
    </row>
    <row r="7312" spans="13:16" x14ac:dyDescent="0.4">
      <c r="M7312" s="3"/>
      <c r="N7312" s="5"/>
      <c r="O7312" s="5"/>
      <c r="P7312" s="5"/>
    </row>
    <row r="7313" spans="13:16" x14ac:dyDescent="0.4">
      <c r="M7313" s="3"/>
      <c r="N7313" s="5"/>
      <c r="O7313" s="5"/>
      <c r="P7313" s="5"/>
    </row>
    <row r="7314" spans="13:16" x14ac:dyDescent="0.4">
      <c r="M7314" s="3"/>
      <c r="N7314" s="5"/>
      <c r="O7314" s="5"/>
      <c r="P7314" s="5"/>
    </row>
    <row r="7315" spans="13:16" x14ac:dyDescent="0.4">
      <c r="M7315" s="3"/>
      <c r="N7315" s="5"/>
      <c r="O7315" s="5"/>
      <c r="P7315" s="5"/>
    </row>
    <row r="7316" spans="13:16" x14ac:dyDescent="0.4">
      <c r="M7316" s="3"/>
      <c r="N7316" s="5"/>
      <c r="O7316" s="5"/>
      <c r="P7316" s="5"/>
    </row>
    <row r="7317" spans="13:16" x14ac:dyDescent="0.4">
      <c r="M7317" s="3"/>
      <c r="N7317" s="5"/>
      <c r="O7317" s="5"/>
      <c r="P7317" s="5"/>
    </row>
    <row r="7318" spans="13:16" x14ac:dyDescent="0.4">
      <c r="M7318" s="3"/>
      <c r="N7318" s="5"/>
      <c r="O7318" s="5"/>
      <c r="P7318" s="5"/>
    </row>
    <row r="7319" spans="13:16" x14ac:dyDescent="0.4">
      <c r="M7319" s="3"/>
      <c r="N7319" s="5"/>
      <c r="O7319" s="5"/>
      <c r="P7319" s="5"/>
    </row>
    <row r="7320" spans="13:16" x14ac:dyDescent="0.4">
      <c r="M7320" s="3"/>
      <c r="N7320" s="5"/>
      <c r="O7320" s="5"/>
      <c r="P7320" s="5"/>
    </row>
    <row r="7321" spans="13:16" x14ac:dyDescent="0.4">
      <c r="M7321" s="3"/>
      <c r="N7321" s="5"/>
      <c r="O7321" s="5"/>
      <c r="P7321" s="5"/>
    </row>
    <row r="7322" spans="13:16" x14ac:dyDescent="0.4">
      <c r="M7322" s="3"/>
      <c r="N7322" s="5"/>
      <c r="O7322" s="5"/>
      <c r="P7322" s="5"/>
    </row>
    <row r="7323" spans="13:16" x14ac:dyDescent="0.4">
      <c r="M7323" s="3"/>
      <c r="N7323" s="5"/>
      <c r="O7323" s="5"/>
      <c r="P7323" s="5"/>
    </row>
    <row r="7324" spans="13:16" x14ac:dyDescent="0.4">
      <c r="M7324" s="3"/>
      <c r="N7324" s="5"/>
      <c r="O7324" s="5"/>
      <c r="P7324" s="5"/>
    </row>
    <row r="7325" spans="13:16" x14ac:dyDescent="0.4">
      <c r="M7325" s="3"/>
      <c r="N7325" s="5"/>
      <c r="O7325" s="5"/>
      <c r="P7325" s="5"/>
    </row>
    <row r="7326" spans="13:16" x14ac:dyDescent="0.4">
      <c r="M7326" s="3"/>
      <c r="N7326" s="5"/>
      <c r="O7326" s="5"/>
      <c r="P7326" s="5"/>
    </row>
    <row r="7327" spans="13:16" x14ac:dyDescent="0.4">
      <c r="M7327" s="3"/>
      <c r="N7327" s="5"/>
      <c r="O7327" s="5"/>
      <c r="P7327" s="5"/>
    </row>
    <row r="7328" spans="13:16" x14ac:dyDescent="0.4">
      <c r="M7328" s="3"/>
      <c r="N7328" s="5"/>
      <c r="O7328" s="5"/>
      <c r="P7328" s="5"/>
    </row>
    <row r="7329" spans="13:16" x14ac:dyDescent="0.4">
      <c r="M7329" s="3"/>
      <c r="N7329" s="5"/>
      <c r="O7329" s="5"/>
      <c r="P7329" s="5"/>
    </row>
    <row r="7330" spans="13:16" x14ac:dyDescent="0.4">
      <c r="M7330" s="3"/>
      <c r="N7330" s="5"/>
      <c r="O7330" s="5"/>
      <c r="P7330" s="5"/>
    </row>
    <row r="7331" spans="13:16" x14ac:dyDescent="0.4">
      <c r="M7331" s="3"/>
      <c r="N7331" s="5"/>
      <c r="O7331" s="5"/>
      <c r="P7331" s="5"/>
    </row>
    <row r="7332" spans="13:16" x14ac:dyDescent="0.4">
      <c r="M7332" s="3"/>
      <c r="N7332" s="5"/>
      <c r="O7332" s="5"/>
      <c r="P7332" s="5"/>
    </row>
    <row r="7333" spans="13:16" x14ac:dyDescent="0.4">
      <c r="M7333" s="3"/>
      <c r="N7333" s="5"/>
      <c r="O7333" s="5"/>
      <c r="P7333" s="5"/>
    </row>
    <row r="7334" spans="13:16" x14ac:dyDescent="0.4">
      <c r="M7334" s="3"/>
      <c r="N7334" s="5"/>
      <c r="O7334" s="5"/>
      <c r="P7334" s="5"/>
    </row>
    <row r="7335" spans="13:16" x14ac:dyDescent="0.4">
      <c r="M7335" s="3"/>
      <c r="N7335" s="5"/>
      <c r="O7335" s="5"/>
      <c r="P7335" s="5"/>
    </row>
    <row r="7336" spans="13:16" x14ac:dyDescent="0.4">
      <c r="M7336" s="3"/>
      <c r="N7336" s="5"/>
      <c r="O7336" s="5"/>
      <c r="P7336" s="5"/>
    </row>
    <row r="7337" spans="13:16" x14ac:dyDescent="0.4">
      <c r="M7337" s="3"/>
      <c r="N7337" s="5"/>
      <c r="O7337" s="5"/>
      <c r="P7337" s="5"/>
    </row>
    <row r="7338" spans="13:16" x14ac:dyDescent="0.4">
      <c r="M7338" s="3"/>
      <c r="N7338" s="5"/>
      <c r="O7338" s="5"/>
      <c r="P7338" s="5"/>
    </row>
    <row r="7339" spans="13:16" x14ac:dyDescent="0.4">
      <c r="M7339" s="3"/>
      <c r="N7339" s="5"/>
      <c r="O7339" s="5"/>
      <c r="P7339" s="5"/>
    </row>
    <row r="7340" spans="13:16" x14ac:dyDescent="0.4">
      <c r="M7340" s="3"/>
      <c r="N7340" s="5"/>
      <c r="O7340" s="5"/>
      <c r="P7340" s="5"/>
    </row>
    <row r="7341" spans="13:16" x14ac:dyDescent="0.4">
      <c r="M7341" s="3"/>
      <c r="N7341" s="5"/>
      <c r="O7341" s="5"/>
      <c r="P7341" s="5"/>
    </row>
    <row r="7342" spans="13:16" x14ac:dyDescent="0.4">
      <c r="M7342" s="3"/>
      <c r="N7342" s="5"/>
      <c r="O7342" s="5"/>
      <c r="P7342" s="5"/>
    </row>
    <row r="7343" spans="13:16" x14ac:dyDescent="0.4">
      <c r="M7343" s="3"/>
      <c r="N7343" s="5"/>
      <c r="O7343" s="5"/>
      <c r="P7343" s="5"/>
    </row>
    <row r="7344" spans="13:16" x14ac:dyDescent="0.4">
      <c r="M7344" s="3"/>
      <c r="N7344" s="5"/>
      <c r="O7344" s="5"/>
      <c r="P7344" s="5"/>
    </row>
    <row r="7345" spans="13:16" x14ac:dyDescent="0.4">
      <c r="M7345" s="3"/>
      <c r="N7345" s="5"/>
      <c r="O7345" s="5"/>
      <c r="P7345" s="5"/>
    </row>
    <row r="7346" spans="13:16" x14ac:dyDescent="0.4">
      <c r="M7346" s="3"/>
      <c r="N7346" s="5"/>
      <c r="O7346" s="5"/>
      <c r="P7346" s="5"/>
    </row>
    <row r="7347" spans="13:16" x14ac:dyDescent="0.4">
      <c r="M7347" s="3"/>
      <c r="N7347" s="5"/>
      <c r="O7347" s="5"/>
      <c r="P7347" s="5"/>
    </row>
    <row r="7348" spans="13:16" x14ac:dyDescent="0.4">
      <c r="M7348" s="3"/>
      <c r="N7348" s="5"/>
      <c r="O7348" s="5"/>
      <c r="P7348" s="5"/>
    </row>
    <row r="7349" spans="13:16" x14ac:dyDescent="0.4">
      <c r="M7349" s="3"/>
      <c r="N7349" s="5"/>
      <c r="O7349" s="5"/>
      <c r="P7349" s="5"/>
    </row>
    <row r="7350" spans="13:16" x14ac:dyDescent="0.4">
      <c r="M7350" s="3"/>
      <c r="N7350" s="5"/>
      <c r="O7350" s="5"/>
      <c r="P7350" s="5"/>
    </row>
    <row r="7351" spans="13:16" x14ac:dyDescent="0.4">
      <c r="M7351" s="3"/>
      <c r="N7351" s="5"/>
      <c r="O7351" s="5"/>
      <c r="P7351" s="5"/>
    </row>
    <row r="7352" spans="13:16" x14ac:dyDescent="0.4">
      <c r="M7352" s="3"/>
      <c r="N7352" s="5"/>
      <c r="O7352" s="5"/>
      <c r="P7352" s="5"/>
    </row>
    <row r="7353" spans="13:16" x14ac:dyDescent="0.4">
      <c r="M7353" s="3"/>
      <c r="N7353" s="5"/>
      <c r="O7353" s="5"/>
      <c r="P7353" s="5"/>
    </row>
    <row r="7354" spans="13:16" x14ac:dyDescent="0.4">
      <c r="M7354" s="3"/>
      <c r="N7354" s="5"/>
      <c r="O7354" s="5"/>
      <c r="P7354" s="5"/>
    </row>
    <row r="7355" spans="13:16" x14ac:dyDescent="0.4">
      <c r="M7355" s="3"/>
      <c r="N7355" s="5"/>
      <c r="O7355" s="5"/>
      <c r="P7355" s="5"/>
    </row>
    <row r="7356" spans="13:16" x14ac:dyDescent="0.4">
      <c r="M7356" s="3"/>
      <c r="N7356" s="5"/>
      <c r="O7356" s="5"/>
      <c r="P7356" s="5"/>
    </row>
    <row r="7357" spans="13:16" x14ac:dyDescent="0.4">
      <c r="M7357" s="3"/>
      <c r="N7357" s="5"/>
      <c r="O7357" s="5"/>
      <c r="P7357" s="5"/>
    </row>
    <row r="7358" spans="13:16" x14ac:dyDescent="0.4">
      <c r="M7358" s="3"/>
      <c r="N7358" s="5"/>
      <c r="O7358" s="5"/>
      <c r="P7358" s="5"/>
    </row>
    <row r="7359" spans="13:16" x14ac:dyDescent="0.4">
      <c r="M7359" s="3"/>
      <c r="N7359" s="5"/>
      <c r="O7359" s="5"/>
      <c r="P7359" s="5"/>
    </row>
    <row r="7360" spans="13:16" x14ac:dyDescent="0.4">
      <c r="M7360" s="3"/>
      <c r="N7360" s="5"/>
      <c r="O7360" s="5"/>
      <c r="P7360" s="5"/>
    </row>
    <row r="7361" spans="13:16" x14ac:dyDescent="0.4">
      <c r="M7361" s="3"/>
      <c r="N7361" s="5"/>
      <c r="O7361" s="5"/>
      <c r="P7361" s="5"/>
    </row>
    <row r="7362" spans="13:16" x14ac:dyDescent="0.4">
      <c r="M7362" s="3"/>
      <c r="N7362" s="5"/>
      <c r="O7362" s="5"/>
      <c r="P7362" s="5"/>
    </row>
    <row r="7363" spans="13:16" x14ac:dyDescent="0.4">
      <c r="M7363" s="3"/>
      <c r="N7363" s="5"/>
      <c r="O7363" s="5"/>
      <c r="P7363" s="5"/>
    </row>
    <row r="7364" spans="13:16" x14ac:dyDescent="0.4">
      <c r="M7364" s="3"/>
      <c r="N7364" s="5"/>
      <c r="O7364" s="5"/>
      <c r="P7364" s="5"/>
    </row>
    <row r="7365" spans="13:16" x14ac:dyDescent="0.4">
      <c r="M7365" s="3"/>
      <c r="N7365" s="5"/>
      <c r="O7365" s="5"/>
      <c r="P7365" s="5"/>
    </row>
    <row r="7366" spans="13:16" x14ac:dyDescent="0.4">
      <c r="M7366" s="3"/>
      <c r="N7366" s="5"/>
      <c r="O7366" s="5"/>
      <c r="P7366" s="5"/>
    </row>
    <row r="7367" spans="13:16" x14ac:dyDescent="0.4">
      <c r="M7367" s="3"/>
      <c r="N7367" s="5"/>
      <c r="O7367" s="5"/>
      <c r="P7367" s="5"/>
    </row>
    <row r="7368" spans="13:16" x14ac:dyDescent="0.4">
      <c r="M7368" s="3"/>
      <c r="N7368" s="5"/>
      <c r="O7368" s="5"/>
      <c r="P7368" s="5"/>
    </row>
    <row r="7369" spans="13:16" x14ac:dyDescent="0.4">
      <c r="M7369" s="3"/>
      <c r="N7369" s="5"/>
      <c r="O7369" s="5"/>
      <c r="P7369" s="5"/>
    </row>
    <row r="7370" spans="13:16" x14ac:dyDescent="0.4">
      <c r="M7370" s="3"/>
      <c r="N7370" s="5"/>
      <c r="O7370" s="5"/>
      <c r="P7370" s="5"/>
    </row>
    <row r="7371" spans="13:16" x14ac:dyDescent="0.4">
      <c r="M7371" s="3"/>
      <c r="N7371" s="5"/>
      <c r="O7371" s="5"/>
      <c r="P7371" s="5"/>
    </row>
    <row r="7372" spans="13:16" x14ac:dyDescent="0.4">
      <c r="M7372" s="3"/>
      <c r="N7372" s="5"/>
      <c r="O7372" s="5"/>
      <c r="P7372" s="5"/>
    </row>
    <row r="7373" spans="13:16" x14ac:dyDescent="0.4">
      <c r="M7373" s="3"/>
      <c r="N7373" s="5"/>
      <c r="O7373" s="5"/>
      <c r="P7373" s="5"/>
    </row>
    <row r="7374" spans="13:16" x14ac:dyDescent="0.4">
      <c r="M7374" s="3"/>
      <c r="N7374" s="5"/>
      <c r="O7374" s="5"/>
      <c r="P7374" s="5"/>
    </row>
    <row r="7375" spans="13:16" x14ac:dyDescent="0.4">
      <c r="M7375" s="3"/>
      <c r="N7375" s="5"/>
      <c r="O7375" s="5"/>
      <c r="P7375" s="5"/>
    </row>
    <row r="7376" spans="13:16" x14ac:dyDescent="0.4">
      <c r="M7376" s="3"/>
      <c r="N7376" s="5"/>
      <c r="O7376" s="5"/>
      <c r="P7376" s="5"/>
    </row>
    <row r="7377" spans="13:16" x14ac:dyDescent="0.4">
      <c r="M7377" s="3"/>
      <c r="N7377" s="5"/>
      <c r="O7377" s="5"/>
      <c r="P7377" s="5"/>
    </row>
    <row r="7378" spans="13:16" x14ac:dyDescent="0.4">
      <c r="M7378" s="3"/>
      <c r="N7378" s="5"/>
      <c r="O7378" s="5"/>
      <c r="P7378" s="5"/>
    </row>
    <row r="7379" spans="13:16" x14ac:dyDescent="0.4">
      <c r="M7379" s="3"/>
      <c r="N7379" s="5"/>
      <c r="O7379" s="5"/>
      <c r="P7379" s="5"/>
    </row>
    <row r="7380" spans="13:16" x14ac:dyDescent="0.4">
      <c r="M7380" s="3"/>
      <c r="N7380" s="5"/>
      <c r="O7380" s="5"/>
      <c r="P7380" s="5"/>
    </row>
    <row r="7381" spans="13:16" x14ac:dyDescent="0.4">
      <c r="M7381" s="3"/>
      <c r="N7381" s="5"/>
      <c r="O7381" s="5"/>
      <c r="P7381" s="5"/>
    </row>
    <row r="7382" spans="13:16" x14ac:dyDescent="0.4">
      <c r="M7382" s="3"/>
      <c r="N7382" s="5"/>
      <c r="O7382" s="5"/>
      <c r="P7382" s="5"/>
    </row>
    <row r="7383" spans="13:16" x14ac:dyDescent="0.4">
      <c r="M7383" s="3"/>
      <c r="N7383" s="5"/>
      <c r="O7383" s="5"/>
      <c r="P7383" s="5"/>
    </row>
    <row r="7384" spans="13:16" x14ac:dyDescent="0.4">
      <c r="M7384" s="3"/>
      <c r="N7384" s="5"/>
      <c r="O7384" s="5"/>
      <c r="P7384" s="5"/>
    </row>
    <row r="7385" spans="13:16" x14ac:dyDescent="0.4">
      <c r="M7385" s="3"/>
      <c r="N7385" s="5"/>
      <c r="O7385" s="5"/>
      <c r="P7385" s="5"/>
    </row>
    <row r="7386" spans="13:16" x14ac:dyDescent="0.4">
      <c r="M7386" s="3"/>
      <c r="N7386" s="5"/>
      <c r="O7386" s="5"/>
      <c r="P7386" s="5"/>
    </row>
    <row r="7387" spans="13:16" x14ac:dyDescent="0.4">
      <c r="M7387" s="3"/>
      <c r="N7387" s="5"/>
      <c r="O7387" s="5"/>
      <c r="P7387" s="5"/>
    </row>
    <row r="7388" spans="13:16" x14ac:dyDescent="0.4">
      <c r="M7388" s="3"/>
      <c r="N7388" s="5"/>
      <c r="O7388" s="5"/>
      <c r="P7388" s="5"/>
    </row>
    <row r="7389" spans="13:16" x14ac:dyDescent="0.4">
      <c r="M7389" s="3"/>
      <c r="N7389" s="5"/>
      <c r="O7389" s="5"/>
      <c r="P7389" s="5"/>
    </row>
    <row r="7390" spans="13:16" x14ac:dyDescent="0.4">
      <c r="M7390" s="3"/>
      <c r="N7390" s="5"/>
      <c r="O7390" s="5"/>
      <c r="P7390" s="5"/>
    </row>
    <row r="7391" spans="13:16" x14ac:dyDescent="0.4">
      <c r="M7391" s="3"/>
      <c r="N7391" s="5"/>
      <c r="O7391" s="5"/>
      <c r="P7391" s="5"/>
    </row>
    <row r="7392" spans="13:16" x14ac:dyDescent="0.4">
      <c r="M7392" s="3"/>
      <c r="N7392" s="5"/>
      <c r="O7392" s="5"/>
      <c r="P7392" s="5"/>
    </row>
    <row r="7393" spans="13:16" x14ac:dyDescent="0.4">
      <c r="M7393" s="3"/>
      <c r="N7393" s="5"/>
      <c r="O7393" s="5"/>
      <c r="P7393" s="5"/>
    </row>
    <row r="7394" spans="13:16" x14ac:dyDescent="0.4">
      <c r="M7394" s="3"/>
      <c r="N7394" s="5"/>
      <c r="O7394" s="5"/>
      <c r="P7394" s="5"/>
    </row>
    <row r="7395" spans="13:16" x14ac:dyDescent="0.4">
      <c r="M7395" s="3"/>
      <c r="N7395" s="5"/>
      <c r="O7395" s="5"/>
      <c r="P7395" s="5"/>
    </row>
    <row r="7396" spans="13:16" x14ac:dyDescent="0.4">
      <c r="M7396" s="3"/>
      <c r="N7396" s="5"/>
      <c r="O7396" s="5"/>
      <c r="P7396" s="5"/>
    </row>
    <row r="7397" spans="13:16" x14ac:dyDescent="0.4">
      <c r="M7397" s="3"/>
      <c r="N7397" s="5"/>
      <c r="O7397" s="5"/>
      <c r="P7397" s="5"/>
    </row>
    <row r="7398" spans="13:16" x14ac:dyDescent="0.4">
      <c r="M7398" s="3"/>
      <c r="N7398" s="5"/>
      <c r="O7398" s="5"/>
      <c r="P7398" s="5"/>
    </row>
    <row r="7399" spans="13:16" x14ac:dyDescent="0.4">
      <c r="M7399" s="3"/>
      <c r="N7399" s="5"/>
      <c r="O7399" s="5"/>
      <c r="P7399" s="5"/>
    </row>
    <row r="7400" spans="13:16" x14ac:dyDescent="0.4">
      <c r="M7400" s="3"/>
      <c r="N7400" s="5"/>
      <c r="O7400" s="5"/>
      <c r="P7400" s="5"/>
    </row>
    <row r="7401" spans="13:16" x14ac:dyDescent="0.4">
      <c r="M7401" s="3"/>
      <c r="N7401" s="5"/>
      <c r="O7401" s="5"/>
      <c r="P7401" s="5"/>
    </row>
    <row r="7402" spans="13:16" x14ac:dyDescent="0.4">
      <c r="M7402" s="3"/>
      <c r="N7402" s="5"/>
      <c r="O7402" s="5"/>
      <c r="P7402" s="5"/>
    </row>
    <row r="7403" spans="13:16" x14ac:dyDescent="0.4">
      <c r="M7403" s="3"/>
      <c r="N7403" s="5"/>
      <c r="O7403" s="5"/>
      <c r="P7403" s="5"/>
    </row>
    <row r="7404" spans="13:16" x14ac:dyDescent="0.4">
      <c r="M7404" s="3"/>
      <c r="N7404" s="5"/>
      <c r="O7404" s="5"/>
      <c r="P7404" s="5"/>
    </row>
    <row r="7405" spans="13:16" x14ac:dyDescent="0.4">
      <c r="M7405" s="3"/>
      <c r="N7405" s="5"/>
      <c r="O7405" s="5"/>
      <c r="P7405" s="5"/>
    </row>
    <row r="7406" spans="13:16" x14ac:dyDescent="0.4">
      <c r="M7406" s="3"/>
      <c r="N7406" s="5"/>
      <c r="O7406" s="5"/>
      <c r="P7406" s="5"/>
    </row>
    <row r="7407" spans="13:16" x14ac:dyDescent="0.4">
      <c r="M7407" s="3"/>
      <c r="N7407" s="5"/>
      <c r="O7407" s="5"/>
      <c r="P7407" s="5"/>
    </row>
    <row r="7408" spans="13:16" x14ac:dyDescent="0.4">
      <c r="M7408" s="3"/>
      <c r="N7408" s="5"/>
      <c r="O7408" s="5"/>
      <c r="P7408" s="5"/>
    </row>
    <row r="7409" spans="13:16" x14ac:dyDescent="0.4">
      <c r="M7409" s="3"/>
      <c r="N7409" s="5"/>
      <c r="O7409" s="5"/>
      <c r="P7409" s="5"/>
    </row>
    <row r="7410" spans="13:16" x14ac:dyDescent="0.4">
      <c r="M7410" s="3"/>
      <c r="N7410" s="5"/>
      <c r="O7410" s="5"/>
      <c r="P7410" s="5"/>
    </row>
    <row r="7411" spans="13:16" x14ac:dyDescent="0.4">
      <c r="M7411" s="3"/>
      <c r="N7411" s="5"/>
      <c r="O7411" s="5"/>
      <c r="P7411" s="5"/>
    </row>
    <row r="7412" spans="13:16" x14ac:dyDescent="0.4">
      <c r="M7412" s="3"/>
      <c r="N7412" s="5"/>
      <c r="O7412" s="5"/>
      <c r="P7412" s="5"/>
    </row>
    <row r="7413" spans="13:16" x14ac:dyDescent="0.4">
      <c r="M7413" s="3"/>
      <c r="N7413" s="5"/>
      <c r="O7413" s="5"/>
      <c r="P7413" s="5"/>
    </row>
    <row r="7414" spans="13:16" x14ac:dyDescent="0.4">
      <c r="M7414" s="3"/>
      <c r="N7414" s="5"/>
      <c r="O7414" s="5"/>
      <c r="P7414" s="5"/>
    </row>
    <row r="7415" spans="13:16" x14ac:dyDescent="0.4">
      <c r="M7415" s="3"/>
      <c r="N7415" s="5"/>
      <c r="O7415" s="5"/>
      <c r="P7415" s="5"/>
    </row>
    <row r="7416" spans="13:16" x14ac:dyDescent="0.4">
      <c r="M7416" s="3"/>
      <c r="N7416" s="5"/>
      <c r="O7416" s="5"/>
      <c r="P7416" s="5"/>
    </row>
    <row r="7417" spans="13:16" x14ac:dyDescent="0.4">
      <c r="M7417" s="3"/>
      <c r="N7417" s="5"/>
      <c r="O7417" s="5"/>
      <c r="P7417" s="5"/>
    </row>
    <row r="7418" spans="13:16" x14ac:dyDescent="0.4">
      <c r="M7418" s="3"/>
      <c r="N7418" s="5"/>
      <c r="O7418" s="5"/>
      <c r="P7418" s="5"/>
    </row>
    <row r="7419" spans="13:16" x14ac:dyDescent="0.4">
      <c r="M7419" s="3"/>
      <c r="N7419" s="5"/>
      <c r="O7419" s="5"/>
      <c r="P7419" s="5"/>
    </row>
    <row r="7420" spans="13:16" x14ac:dyDescent="0.4">
      <c r="M7420" s="3"/>
      <c r="N7420" s="5"/>
      <c r="O7420" s="5"/>
      <c r="P7420" s="5"/>
    </row>
    <row r="7421" spans="13:16" x14ac:dyDescent="0.4">
      <c r="M7421" s="3"/>
      <c r="N7421" s="5"/>
      <c r="O7421" s="5"/>
      <c r="P7421" s="5"/>
    </row>
    <row r="7422" spans="13:16" x14ac:dyDescent="0.4">
      <c r="M7422" s="3"/>
      <c r="N7422" s="5"/>
      <c r="O7422" s="5"/>
      <c r="P7422" s="5"/>
    </row>
    <row r="7423" spans="13:16" x14ac:dyDescent="0.4">
      <c r="M7423" s="3"/>
      <c r="N7423" s="5"/>
      <c r="O7423" s="5"/>
      <c r="P7423" s="5"/>
    </row>
    <row r="7424" spans="13:16" x14ac:dyDescent="0.4">
      <c r="M7424" s="3"/>
      <c r="N7424" s="5"/>
      <c r="O7424" s="5"/>
      <c r="P7424" s="5"/>
    </row>
    <row r="7425" spans="13:16" x14ac:dyDescent="0.4">
      <c r="M7425" s="3"/>
      <c r="N7425" s="5"/>
      <c r="O7425" s="5"/>
      <c r="P7425" s="5"/>
    </row>
    <row r="7426" spans="13:16" x14ac:dyDescent="0.4">
      <c r="M7426" s="3"/>
      <c r="N7426" s="5"/>
      <c r="O7426" s="5"/>
      <c r="P7426" s="5"/>
    </row>
    <row r="7427" spans="13:16" x14ac:dyDescent="0.4">
      <c r="M7427" s="3"/>
      <c r="N7427" s="5"/>
      <c r="O7427" s="5"/>
      <c r="P7427" s="5"/>
    </row>
    <row r="7428" spans="13:16" x14ac:dyDescent="0.4">
      <c r="M7428" s="3"/>
      <c r="N7428" s="5"/>
      <c r="O7428" s="5"/>
      <c r="P7428" s="5"/>
    </row>
    <row r="7429" spans="13:16" x14ac:dyDescent="0.4">
      <c r="M7429" s="3"/>
      <c r="N7429" s="5"/>
      <c r="O7429" s="5"/>
      <c r="P7429" s="5"/>
    </row>
    <row r="7430" spans="13:16" x14ac:dyDescent="0.4">
      <c r="M7430" s="3"/>
      <c r="N7430" s="5"/>
      <c r="O7430" s="5"/>
      <c r="P7430" s="5"/>
    </row>
    <row r="7431" spans="13:16" x14ac:dyDescent="0.4">
      <c r="M7431" s="3"/>
      <c r="N7431" s="5"/>
      <c r="O7431" s="5"/>
      <c r="P7431" s="5"/>
    </row>
    <row r="7432" spans="13:16" x14ac:dyDescent="0.4">
      <c r="M7432" s="3"/>
      <c r="N7432" s="5"/>
      <c r="O7432" s="5"/>
      <c r="P7432" s="5"/>
    </row>
    <row r="7433" spans="13:16" x14ac:dyDescent="0.4">
      <c r="M7433" s="3"/>
      <c r="N7433" s="5"/>
      <c r="O7433" s="5"/>
      <c r="P7433" s="5"/>
    </row>
    <row r="7434" spans="13:16" x14ac:dyDescent="0.4">
      <c r="M7434" s="3"/>
      <c r="N7434" s="5"/>
      <c r="O7434" s="5"/>
      <c r="P7434" s="5"/>
    </row>
    <row r="7435" spans="13:16" x14ac:dyDescent="0.4">
      <c r="M7435" s="3"/>
      <c r="N7435" s="5"/>
      <c r="O7435" s="5"/>
      <c r="P7435" s="5"/>
    </row>
    <row r="7436" spans="13:16" x14ac:dyDescent="0.4">
      <c r="M7436" s="3"/>
      <c r="N7436" s="5"/>
      <c r="O7436" s="5"/>
      <c r="P7436" s="5"/>
    </row>
    <row r="7437" spans="13:16" x14ac:dyDescent="0.4">
      <c r="M7437" s="3"/>
      <c r="N7437" s="5"/>
      <c r="O7437" s="5"/>
      <c r="P7437" s="5"/>
    </row>
    <row r="7438" spans="13:16" x14ac:dyDescent="0.4">
      <c r="M7438" s="3"/>
      <c r="N7438" s="5"/>
      <c r="O7438" s="5"/>
      <c r="P7438" s="5"/>
    </row>
    <row r="7439" spans="13:16" x14ac:dyDescent="0.4">
      <c r="M7439" s="3"/>
      <c r="N7439" s="5"/>
      <c r="O7439" s="5"/>
      <c r="P7439" s="5"/>
    </row>
    <row r="7440" spans="13:16" x14ac:dyDescent="0.4">
      <c r="M7440" s="3"/>
      <c r="N7440" s="5"/>
      <c r="O7440" s="5"/>
      <c r="P7440" s="5"/>
    </row>
    <row r="7441" spans="13:16" x14ac:dyDescent="0.4">
      <c r="M7441" s="3"/>
      <c r="N7441" s="5"/>
      <c r="O7441" s="5"/>
      <c r="P7441" s="5"/>
    </row>
    <row r="7442" spans="13:16" x14ac:dyDescent="0.4">
      <c r="M7442" s="3"/>
      <c r="N7442" s="5"/>
      <c r="O7442" s="5"/>
      <c r="P7442" s="5"/>
    </row>
    <row r="7443" spans="13:16" x14ac:dyDescent="0.4">
      <c r="M7443" s="3"/>
      <c r="N7443" s="5"/>
      <c r="O7443" s="5"/>
      <c r="P7443" s="5"/>
    </row>
    <row r="7444" spans="13:16" x14ac:dyDescent="0.4">
      <c r="M7444" s="3"/>
      <c r="N7444" s="5"/>
      <c r="O7444" s="5"/>
      <c r="P7444" s="5"/>
    </row>
    <row r="7445" spans="13:16" x14ac:dyDescent="0.4">
      <c r="M7445" s="3"/>
      <c r="N7445" s="5"/>
      <c r="O7445" s="5"/>
      <c r="P7445" s="5"/>
    </row>
    <row r="7446" spans="13:16" x14ac:dyDescent="0.4">
      <c r="M7446" s="3"/>
      <c r="N7446" s="5"/>
      <c r="O7446" s="5"/>
      <c r="P7446" s="5"/>
    </row>
    <row r="7447" spans="13:16" x14ac:dyDescent="0.4">
      <c r="M7447" s="3"/>
      <c r="N7447" s="5"/>
      <c r="O7447" s="5"/>
      <c r="P7447" s="5"/>
    </row>
    <row r="7448" spans="13:16" x14ac:dyDescent="0.4">
      <c r="M7448" s="3"/>
      <c r="N7448" s="5"/>
      <c r="O7448" s="5"/>
      <c r="P7448" s="5"/>
    </row>
    <row r="7449" spans="13:16" x14ac:dyDescent="0.4">
      <c r="M7449" s="3"/>
      <c r="N7449" s="5"/>
      <c r="O7449" s="5"/>
      <c r="P7449" s="5"/>
    </row>
    <row r="7450" spans="13:16" x14ac:dyDescent="0.4">
      <c r="M7450" s="3"/>
      <c r="N7450" s="5"/>
      <c r="O7450" s="5"/>
      <c r="P7450" s="5"/>
    </row>
    <row r="7451" spans="13:16" x14ac:dyDescent="0.4">
      <c r="M7451" s="3"/>
      <c r="N7451" s="5"/>
      <c r="O7451" s="5"/>
      <c r="P7451" s="5"/>
    </row>
    <row r="7452" spans="13:16" x14ac:dyDescent="0.4">
      <c r="M7452" s="3"/>
      <c r="N7452" s="5"/>
      <c r="O7452" s="5"/>
      <c r="P7452" s="5"/>
    </row>
    <row r="7453" spans="13:16" x14ac:dyDescent="0.4">
      <c r="M7453" s="3"/>
      <c r="N7453" s="5"/>
      <c r="O7453" s="5"/>
      <c r="P7453" s="5"/>
    </row>
    <row r="7454" spans="13:16" x14ac:dyDescent="0.4">
      <c r="M7454" s="3"/>
      <c r="N7454" s="5"/>
      <c r="O7454" s="5"/>
      <c r="P7454" s="5"/>
    </row>
    <row r="7455" spans="13:16" x14ac:dyDescent="0.4">
      <c r="M7455" s="3"/>
      <c r="N7455" s="5"/>
      <c r="O7455" s="5"/>
      <c r="P7455" s="5"/>
    </row>
    <row r="7456" spans="13:16" x14ac:dyDescent="0.4">
      <c r="M7456" s="3"/>
      <c r="N7456" s="5"/>
      <c r="O7456" s="5"/>
      <c r="P7456" s="5"/>
    </row>
    <row r="7457" spans="13:16" x14ac:dyDescent="0.4">
      <c r="M7457" s="3"/>
      <c r="N7457" s="5"/>
      <c r="O7457" s="5"/>
      <c r="P7457" s="5"/>
    </row>
    <row r="7458" spans="13:16" x14ac:dyDescent="0.4">
      <c r="M7458" s="3"/>
      <c r="N7458" s="5"/>
      <c r="O7458" s="5"/>
      <c r="P7458" s="5"/>
    </row>
    <row r="7459" spans="13:16" x14ac:dyDescent="0.4">
      <c r="M7459" s="3"/>
      <c r="N7459" s="5"/>
      <c r="O7459" s="5"/>
      <c r="P7459" s="5"/>
    </row>
    <row r="7460" spans="13:16" x14ac:dyDescent="0.4">
      <c r="M7460" s="3"/>
      <c r="N7460" s="5"/>
      <c r="O7460" s="5"/>
      <c r="P7460" s="5"/>
    </row>
    <row r="7461" spans="13:16" x14ac:dyDescent="0.4">
      <c r="M7461" s="3"/>
      <c r="N7461" s="5"/>
      <c r="O7461" s="5"/>
      <c r="P7461" s="5"/>
    </row>
    <row r="7462" spans="13:16" x14ac:dyDescent="0.4">
      <c r="M7462" s="3"/>
      <c r="N7462" s="5"/>
      <c r="O7462" s="5"/>
      <c r="P7462" s="5"/>
    </row>
    <row r="7463" spans="13:16" x14ac:dyDescent="0.4">
      <c r="M7463" s="3"/>
      <c r="N7463" s="5"/>
      <c r="O7463" s="5"/>
      <c r="P7463" s="5"/>
    </row>
    <row r="7464" spans="13:16" x14ac:dyDescent="0.4">
      <c r="M7464" s="3"/>
      <c r="N7464" s="5"/>
      <c r="O7464" s="5"/>
      <c r="P7464" s="5"/>
    </row>
    <row r="7465" spans="13:16" x14ac:dyDescent="0.4">
      <c r="M7465" s="3"/>
      <c r="N7465" s="5"/>
      <c r="O7465" s="5"/>
      <c r="P7465" s="5"/>
    </row>
    <row r="7466" spans="13:16" x14ac:dyDescent="0.4">
      <c r="M7466" s="3"/>
      <c r="N7466" s="5"/>
      <c r="O7466" s="5"/>
      <c r="P7466" s="5"/>
    </row>
    <row r="7467" spans="13:16" x14ac:dyDescent="0.4">
      <c r="M7467" s="3"/>
      <c r="N7467" s="5"/>
      <c r="O7467" s="5"/>
      <c r="P7467" s="5"/>
    </row>
    <row r="7468" spans="13:16" x14ac:dyDescent="0.4">
      <c r="M7468" s="3"/>
      <c r="N7468" s="5"/>
      <c r="O7468" s="5"/>
      <c r="P7468" s="5"/>
    </row>
    <row r="7469" spans="13:16" x14ac:dyDescent="0.4">
      <c r="M7469" s="3"/>
      <c r="N7469" s="5"/>
      <c r="O7469" s="5"/>
      <c r="P7469" s="5"/>
    </row>
    <row r="7470" spans="13:16" x14ac:dyDescent="0.4">
      <c r="M7470" s="3"/>
      <c r="N7470" s="5"/>
      <c r="O7470" s="5"/>
      <c r="P7470" s="5"/>
    </row>
    <row r="7471" spans="13:16" x14ac:dyDescent="0.4">
      <c r="M7471" s="3"/>
      <c r="N7471" s="5"/>
      <c r="O7471" s="5"/>
      <c r="P7471" s="5"/>
    </row>
    <row r="7472" spans="13:16" x14ac:dyDescent="0.4">
      <c r="M7472" s="3"/>
      <c r="N7472" s="5"/>
      <c r="O7472" s="5"/>
      <c r="P7472" s="5"/>
    </row>
    <row r="7473" spans="13:16" x14ac:dyDescent="0.4">
      <c r="M7473" s="3"/>
      <c r="N7473" s="5"/>
      <c r="O7473" s="5"/>
      <c r="P7473" s="5"/>
    </row>
    <row r="7474" spans="13:16" x14ac:dyDescent="0.4">
      <c r="M7474" s="3"/>
      <c r="N7474" s="5"/>
      <c r="O7474" s="5"/>
      <c r="P7474" s="5"/>
    </row>
    <row r="7475" spans="13:16" x14ac:dyDescent="0.4">
      <c r="M7475" s="3"/>
      <c r="N7475" s="5"/>
      <c r="O7475" s="5"/>
      <c r="P7475" s="5"/>
    </row>
    <row r="7476" spans="13:16" x14ac:dyDescent="0.4">
      <c r="M7476" s="3"/>
      <c r="N7476" s="5"/>
      <c r="O7476" s="5"/>
      <c r="P7476" s="5"/>
    </row>
    <row r="7477" spans="13:16" x14ac:dyDescent="0.4">
      <c r="M7477" s="3"/>
      <c r="N7477" s="5"/>
      <c r="O7477" s="5"/>
      <c r="P7477" s="5"/>
    </row>
    <row r="7478" spans="13:16" x14ac:dyDescent="0.4">
      <c r="M7478" s="3"/>
      <c r="N7478" s="5"/>
      <c r="O7478" s="5"/>
      <c r="P7478" s="5"/>
    </row>
    <row r="7479" spans="13:16" x14ac:dyDescent="0.4">
      <c r="M7479" s="3"/>
      <c r="N7479" s="5"/>
      <c r="O7479" s="5"/>
      <c r="P7479" s="5"/>
    </row>
    <row r="7480" spans="13:16" x14ac:dyDescent="0.4">
      <c r="M7480" s="3"/>
      <c r="N7480" s="5"/>
      <c r="O7480" s="5"/>
      <c r="P7480" s="5"/>
    </row>
    <row r="7481" spans="13:16" x14ac:dyDescent="0.4">
      <c r="M7481" s="3"/>
      <c r="N7481" s="5"/>
      <c r="O7481" s="5"/>
      <c r="P7481" s="5"/>
    </row>
    <row r="7482" spans="13:16" x14ac:dyDescent="0.4">
      <c r="M7482" s="3"/>
      <c r="N7482" s="5"/>
      <c r="O7482" s="5"/>
      <c r="P7482" s="5"/>
    </row>
    <row r="7483" spans="13:16" x14ac:dyDescent="0.4">
      <c r="M7483" s="3"/>
      <c r="N7483" s="5"/>
      <c r="O7483" s="5"/>
      <c r="P7483" s="5"/>
    </row>
    <row r="7484" spans="13:16" x14ac:dyDescent="0.4">
      <c r="M7484" s="3"/>
      <c r="N7484" s="5"/>
      <c r="O7484" s="5"/>
      <c r="P7484" s="5"/>
    </row>
    <row r="7485" spans="13:16" x14ac:dyDescent="0.4">
      <c r="M7485" s="3"/>
      <c r="N7485" s="5"/>
      <c r="O7485" s="5"/>
      <c r="P7485" s="5"/>
    </row>
    <row r="7486" spans="13:16" x14ac:dyDescent="0.4">
      <c r="M7486" s="3"/>
      <c r="N7486" s="5"/>
      <c r="O7486" s="5"/>
      <c r="P7486" s="5"/>
    </row>
    <row r="7487" spans="13:16" x14ac:dyDescent="0.4">
      <c r="M7487" s="3"/>
      <c r="N7487" s="5"/>
      <c r="O7487" s="5"/>
      <c r="P7487" s="5"/>
    </row>
    <row r="7488" spans="13:16" x14ac:dyDescent="0.4">
      <c r="M7488" s="3"/>
      <c r="N7488" s="5"/>
      <c r="O7488" s="5"/>
      <c r="P7488" s="5"/>
    </row>
    <row r="7489" spans="13:16" x14ac:dyDescent="0.4">
      <c r="M7489" s="3"/>
      <c r="N7489" s="5"/>
      <c r="O7489" s="5"/>
      <c r="P7489" s="5"/>
    </row>
    <row r="7490" spans="13:16" x14ac:dyDescent="0.4">
      <c r="M7490" s="3"/>
      <c r="N7490" s="5"/>
      <c r="O7490" s="5"/>
      <c r="P7490" s="5"/>
    </row>
    <row r="7491" spans="13:16" x14ac:dyDescent="0.4">
      <c r="M7491" s="3"/>
      <c r="N7491" s="5"/>
      <c r="O7491" s="5"/>
      <c r="P7491" s="5"/>
    </row>
    <row r="7492" spans="13:16" x14ac:dyDescent="0.4">
      <c r="M7492" s="3"/>
      <c r="N7492" s="5"/>
      <c r="O7492" s="5"/>
      <c r="P7492" s="5"/>
    </row>
    <row r="7493" spans="13:16" x14ac:dyDescent="0.4">
      <c r="M7493" s="3"/>
      <c r="N7493" s="5"/>
      <c r="O7493" s="5"/>
      <c r="P7493" s="5"/>
    </row>
    <row r="7494" spans="13:16" x14ac:dyDescent="0.4">
      <c r="M7494" s="3"/>
      <c r="N7494" s="5"/>
      <c r="O7494" s="5"/>
      <c r="P7494" s="5"/>
    </row>
    <row r="7495" spans="13:16" x14ac:dyDescent="0.4">
      <c r="M7495" s="3"/>
      <c r="N7495" s="5"/>
      <c r="O7495" s="5"/>
      <c r="P7495" s="5"/>
    </row>
    <row r="7496" spans="13:16" x14ac:dyDescent="0.4">
      <c r="M7496" s="3"/>
      <c r="N7496" s="5"/>
      <c r="O7496" s="5"/>
      <c r="P7496" s="5"/>
    </row>
    <row r="7497" spans="13:16" x14ac:dyDescent="0.4">
      <c r="M7497" s="3"/>
      <c r="N7497" s="5"/>
      <c r="O7497" s="5"/>
      <c r="P7497" s="5"/>
    </row>
    <row r="7498" spans="13:16" x14ac:dyDescent="0.4">
      <c r="M7498" s="3"/>
      <c r="N7498" s="5"/>
      <c r="O7498" s="5"/>
      <c r="P7498" s="5"/>
    </row>
    <row r="7499" spans="13:16" x14ac:dyDescent="0.4">
      <c r="M7499" s="3"/>
      <c r="N7499" s="5"/>
      <c r="O7499" s="5"/>
      <c r="P7499" s="5"/>
    </row>
    <row r="7500" spans="13:16" x14ac:dyDescent="0.4">
      <c r="M7500" s="3"/>
      <c r="N7500" s="5"/>
      <c r="O7500" s="5"/>
      <c r="P7500" s="5"/>
    </row>
    <row r="7501" spans="13:16" x14ac:dyDescent="0.4">
      <c r="M7501" s="3"/>
      <c r="N7501" s="5"/>
      <c r="O7501" s="5"/>
      <c r="P7501" s="5"/>
    </row>
    <row r="7502" spans="13:16" x14ac:dyDescent="0.4">
      <c r="M7502" s="3"/>
      <c r="N7502" s="5"/>
      <c r="O7502" s="5"/>
      <c r="P7502" s="5"/>
    </row>
    <row r="7503" spans="13:16" x14ac:dyDescent="0.4">
      <c r="M7503" s="3"/>
      <c r="N7503" s="5"/>
      <c r="O7503" s="5"/>
      <c r="P7503" s="5"/>
    </row>
    <row r="7504" spans="13:16" x14ac:dyDescent="0.4">
      <c r="M7504" s="3"/>
      <c r="N7504" s="5"/>
      <c r="O7504" s="5"/>
      <c r="P7504" s="5"/>
    </row>
    <row r="7505" spans="13:16" x14ac:dyDescent="0.4">
      <c r="M7505" s="3"/>
      <c r="N7505" s="5"/>
      <c r="O7505" s="5"/>
      <c r="P7505" s="5"/>
    </row>
    <row r="7506" spans="13:16" x14ac:dyDescent="0.4">
      <c r="M7506" s="3"/>
      <c r="N7506" s="5"/>
      <c r="O7506" s="5"/>
      <c r="P7506" s="5"/>
    </row>
    <row r="7507" spans="13:16" x14ac:dyDescent="0.4">
      <c r="M7507" s="3"/>
      <c r="N7507" s="5"/>
      <c r="O7507" s="5"/>
      <c r="P7507" s="5"/>
    </row>
    <row r="7508" spans="13:16" x14ac:dyDescent="0.4">
      <c r="M7508" s="3"/>
      <c r="N7508" s="5"/>
      <c r="O7508" s="5"/>
      <c r="P7508" s="5"/>
    </row>
    <row r="7509" spans="13:16" x14ac:dyDescent="0.4">
      <c r="M7509" s="3"/>
      <c r="N7509" s="5"/>
      <c r="O7509" s="5"/>
      <c r="P7509" s="5"/>
    </row>
    <row r="7510" spans="13:16" x14ac:dyDescent="0.4">
      <c r="M7510" s="3"/>
      <c r="N7510" s="5"/>
      <c r="O7510" s="5"/>
      <c r="P7510" s="5"/>
    </row>
    <row r="7511" spans="13:16" x14ac:dyDescent="0.4">
      <c r="M7511" s="3"/>
      <c r="N7511" s="5"/>
      <c r="O7511" s="5"/>
      <c r="P7511" s="5"/>
    </row>
    <row r="7512" spans="13:16" x14ac:dyDescent="0.4">
      <c r="M7512" s="3"/>
      <c r="N7512" s="5"/>
      <c r="O7512" s="5"/>
      <c r="P7512" s="5"/>
    </row>
    <row r="7513" spans="13:16" x14ac:dyDescent="0.4">
      <c r="M7513" s="3"/>
      <c r="N7513" s="5"/>
      <c r="O7513" s="5"/>
      <c r="P7513" s="5"/>
    </row>
    <row r="7514" spans="13:16" x14ac:dyDescent="0.4">
      <c r="M7514" s="3"/>
      <c r="N7514" s="5"/>
      <c r="O7514" s="5"/>
      <c r="P7514" s="5"/>
    </row>
    <row r="7515" spans="13:16" x14ac:dyDescent="0.4">
      <c r="M7515" s="3"/>
      <c r="N7515" s="5"/>
      <c r="O7515" s="5"/>
      <c r="P7515" s="5"/>
    </row>
    <row r="7516" spans="13:16" x14ac:dyDescent="0.4">
      <c r="M7516" s="3"/>
      <c r="N7516" s="5"/>
      <c r="O7516" s="5"/>
      <c r="P7516" s="5"/>
    </row>
    <row r="7517" spans="13:16" x14ac:dyDescent="0.4">
      <c r="M7517" s="3"/>
      <c r="N7517" s="5"/>
      <c r="O7517" s="5"/>
      <c r="P7517" s="5"/>
    </row>
    <row r="7518" spans="13:16" x14ac:dyDescent="0.4">
      <c r="M7518" s="3"/>
      <c r="N7518" s="5"/>
      <c r="O7518" s="5"/>
      <c r="P7518" s="5"/>
    </row>
    <row r="7519" spans="13:16" x14ac:dyDescent="0.4">
      <c r="M7519" s="3"/>
      <c r="N7519" s="5"/>
      <c r="O7519" s="5"/>
      <c r="P7519" s="5"/>
    </row>
    <row r="7520" spans="13:16" x14ac:dyDescent="0.4">
      <c r="M7520" s="3"/>
      <c r="N7520" s="5"/>
      <c r="O7520" s="5"/>
      <c r="P7520" s="5"/>
    </row>
    <row r="7521" spans="13:16" x14ac:dyDescent="0.4">
      <c r="M7521" s="3"/>
      <c r="N7521" s="5"/>
      <c r="O7521" s="5"/>
      <c r="P7521" s="5"/>
    </row>
    <row r="7522" spans="13:16" x14ac:dyDescent="0.4">
      <c r="M7522" s="3"/>
      <c r="N7522" s="5"/>
      <c r="O7522" s="5"/>
      <c r="P7522" s="5"/>
    </row>
    <row r="7523" spans="13:16" x14ac:dyDescent="0.4">
      <c r="M7523" s="3"/>
      <c r="N7523" s="5"/>
      <c r="O7523" s="5"/>
      <c r="P7523" s="5"/>
    </row>
    <row r="7524" spans="13:16" x14ac:dyDescent="0.4">
      <c r="M7524" s="3"/>
      <c r="N7524" s="5"/>
      <c r="O7524" s="5"/>
      <c r="P7524" s="5"/>
    </row>
    <row r="7525" spans="13:16" x14ac:dyDescent="0.4">
      <c r="M7525" s="3"/>
      <c r="N7525" s="5"/>
      <c r="O7525" s="5"/>
      <c r="P7525" s="5"/>
    </row>
    <row r="7526" spans="13:16" x14ac:dyDescent="0.4">
      <c r="M7526" s="3"/>
      <c r="N7526" s="5"/>
      <c r="O7526" s="5"/>
      <c r="P7526" s="5"/>
    </row>
    <row r="7527" spans="13:16" x14ac:dyDescent="0.4">
      <c r="M7527" s="3"/>
      <c r="N7527" s="5"/>
      <c r="O7527" s="5"/>
      <c r="P7527" s="5"/>
    </row>
    <row r="7528" spans="13:16" x14ac:dyDescent="0.4">
      <c r="M7528" s="3"/>
      <c r="N7528" s="5"/>
      <c r="O7528" s="5"/>
      <c r="P7528" s="5"/>
    </row>
    <row r="7529" spans="13:16" x14ac:dyDescent="0.4">
      <c r="M7529" s="3"/>
      <c r="N7529" s="5"/>
      <c r="O7529" s="5"/>
      <c r="P7529" s="5"/>
    </row>
    <row r="7530" spans="13:16" x14ac:dyDescent="0.4">
      <c r="M7530" s="3"/>
      <c r="N7530" s="5"/>
      <c r="O7530" s="5"/>
      <c r="P7530" s="5"/>
    </row>
    <row r="7531" spans="13:16" x14ac:dyDescent="0.4">
      <c r="M7531" s="3"/>
      <c r="N7531" s="5"/>
      <c r="O7531" s="5"/>
      <c r="P7531" s="5"/>
    </row>
    <row r="7532" spans="13:16" x14ac:dyDescent="0.4">
      <c r="M7532" s="3"/>
      <c r="N7532" s="5"/>
      <c r="O7532" s="5"/>
      <c r="P7532" s="5"/>
    </row>
    <row r="7533" spans="13:16" x14ac:dyDescent="0.4">
      <c r="M7533" s="3"/>
      <c r="N7533" s="5"/>
      <c r="O7533" s="5"/>
      <c r="P7533" s="5"/>
    </row>
    <row r="7534" spans="13:16" x14ac:dyDescent="0.4">
      <c r="M7534" s="3"/>
      <c r="N7534" s="5"/>
      <c r="O7534" s="5"/>
      <c r="P7534" s="5"/>
    </row>
    <row r="7535" spans="13:16" x14ac:dyDescent="0.4">
      <c r="M7535" s="3"/>
      <c r="N7535" s="5"/>
      <c r="O7535" s="5"/>
      <c r="P7535" s="5"/>
    </row>
    <row r="7536" spans="13:16" x14ac:dyDescent="0.4">
      <c r="M7536" s="3"/>
      <c r="N7536" s="5"/>
      <c r="O7536" s="5"/>
      <c r="P7536" s="5"/>
    </row>
    <row r="7537" spans="13:16" x14ac:dyDescent="0.4">
      <c r="M7537" s="3"/>
      <c r="N7537" s="5"/>
      <c r="O7537" s="5"/>
      <c r="P7537" s="5"/>
    </row>
    <row r="7538" spans="13:16" x14ac:dyDescent="0.4">
      <c r="M7538" s="3"/>
      <c r="N7538" s="5"/>
      <c r="O7538" s="5"/>
      <c r="P7538" s="5"/>
    </row>
    <row r="7539" spans="13:16" x14ac:dyDescent="0.4">
      <c r="M7539" s="3"/>
      <c r="N7539" s="5"/>
      <c r="O7539" s="5"/>
      <c r="P7539" s="5"/>
    </row>
    <row r="7540" spans="13:16" x14ac:dyDescent="0.4">
      <c r="M7540" s="3"/>
      <c r="N7540" s="5"/>
      <c r="O7540" s="5"/>
      <c r="P7540" s="5"/>
    </row>
    <row r="7541" spans="13:16" x14ac:dyDescent="0.4">
      <c r="M7541" s="3"/>
      <c r="N7541" s="5"/>
      <c r="O7541" s="5"/>
      <c r="P7541" s="5"/>
    </row>
    <row r="7542" spans="13:16" x14ac:dyDescent="0.4">
      <c r="M7542" s="3"/>
      <c r="N7542" s="5"/>
      <c r="O7542" s="5"/>
      <c r="P7542" s="5"/>
    </row>
    <row r="7543" spans="13:16" x14ac:dyDescent="0.4">
      <c r="M7543" s="3"/>
      <c r="N7543" s="5"/>
      <c r="O7543" s="5"/>
      <c r="P7543" s="5"/>
    </row>
    <row r="7544" spans="13:16" x14ac:dyDescent="0.4">
      <c r="M7544" s="3"/>
      <c r="N7544" s="5"/>
      <c r="O7544" s="5"/>
      <c r="P7544" s="5"/>
    </row>
    <row r="7545" spans="13:16" x14ac:dyDescent="0.4">
      <c r="M7545" s="3"/>
      <c r="N7545" s="5"/>
      <c r="O7545" s="5"/>
      <c r="P7545" s="5"/>
    </row>
    <row r="7546" spans="13:16" x14ac:dyDescent="0.4">
      <c r="M7546" s="3"/>
      <c r="N7546" s="5"/>
      <c r="O7546" s="5"/>
      <c r="P7546" s="5"/>
    </row>
    <row r="7547" spans="13:16" x14ac:dyDescent="0.4">
      <c r="M7547" s="3"/>
      <c r="N7547" s="5"/>
      <c r="O7547" s="5"/>
      <c r="P7547" s="5"/>
    </row>
    <row r="7548" spans="13:16" x14ac:dyDescent="0.4">
      <c r="M7548" s="3"/>
      <c r="N7548" s="5"/>
      <c r="O7548" s="5"/>
      <c r="P7548" s="5"/>
    </row>
    <row r="7549" spans="13:16" x14ac:dyDescent="0.4">
      <c r="M7549" s="3"/>
      <c r="N7549" s="5"/>
      <c r="O7549" s="5"/>
      <c r="P7549" s="5"/>
    </row>
    <row r="7550" spans="13:16" x14ac:dyDescent="0.4">
      <c r="M7550" s="3"/>
      <c r="N7550" s="5"/>
      <c r="O7550" s="5"/>
      <c r="P7550" s="5"/>
    </row>
    <row r="7551" spans="13:16" x14ac:dyDescent="0.4">
      <c r="M7551" s="3"/>
      <c r="N7551" s="5"/>
      <c r="O7551" s="5"/>
      <c r="P7551" s="5"/>
    </row>
    <row r="7552" spans="13:16" x14ac:dyDescent="0.4">
      <c r="M7552" s="3"/>
      <c r="N7552" s="5"/>
      <c r="O7552" s="5"/>
      <c r="P7552" s="5"/>
    </row>
    <row r="7553" spans="13:16" x14ac:dyDescent="0.4">
      <c r="M7553" s="3"/>
      <c r="N7553" s="5"/>
      <c r="O7553" s="5"/>
      <c r="P7553" s="5"/>
    </row>
    <row r="7554" spans="13:16" x14ac:dyDescent="0.4">
      <c r="M7554" s="3"/>
      <c r="N7554" s="5"/>
      <c r="O7554" s="5"/>
      <c r="P7554" s="5"/>
    </row>
    <row r="7555" spans="13:16" x14ac:dyDescent="0.4">
      <c r="M7555" s="3"/>
      <c r="N7555" s="5"/>
      <c r="O7555" s="5"/>
      <c r="P7555" s="5"/>
    </row>
    <row r="7556" spans="13:16" x14ac:dyDescent="0.4">
      <c r="M7556" s="3"/>
      <c r="N7556" s="5"/>
      <c r="O7556" s="5"/>
      <c r="P7556" s="5"/>
    </row>
    <row r="7557" spans="13:16" x14ac:dyDescent="0.4">
      <c r="M7557" s="3"/>
      <c r="N7557" s="5"/>
      <c r="O7557" s="5"/>
      <c r="P7557" s="5"/>
    </row>
    <row r="7558" spans="13:16" x14ac:dyDescent="0.4">
      <c r="M7558" s="3"/>
      <c r="N7558" s="5"/>
      <c r="O7558" s="5"/>
      <c r="P7558" s="5"/>
    </row>
    <row r="7559" spans="13:16" x14ac:dyDescent="0.4">
      <c r="M7559" s="3"/>
      <c r="N7559" s="5"/>
      <c r="O7559" s="5"/>
      <c r="P7559" s="5"/>
    </row>
    <row r="7560" spans="13:16" x14ac:dyDescent="0.4">
      <c r="M7560" s="3"/>
      <c r="N7560" s="5"/>
      <c r="O7560" s="5"/>
      <c r="P7560" s="5"/>
    </row>
    <row r="7561" spans="13:16" x14ac:dyDescent="0.4">
      <c r="M7561" s="3"/>
      <c r="N7561" s="5"/>
      <c r="O7561" s="5"/>
      <c r="P7561" s="5"/>
    </row>
    <row r="7562" spans="13:16" x14ac:dyDescent="0.4">
      <c r="M7562" s="3"/>
      <c r="N7562" s="5"/>
      <c r="O7562" s="5"/>
      <c r="P7562" s="5"/>
    </row>
    <row r="7563" spans="13:16" x14ac:dyDescent="0.4">
      <c r="M7563" s="3"/>
      <c r="N7563" s="5"/>
      <c r="O7563" s="5"/>
      <c r="P7563" s="5"/>
    </row>
    <row r="7564" spans="13:16" x14ac:dyDescent="0.4">
      <c r="M7564" s="3"/>
      <c r="N7564" s="5"/>
      <c r="O7564" s="5"/>
      <c r="P7564" s="5"/>
    </row>
    <row r="7565" spans="13:16" x14ac:dyDescent="0.4">
      <c r="M7565" s="3"/>
      <c r="N7565" s="5"/>
      <c r="O7565" s="5"/>
      <c r="P7565" s="5"/>
    </row>
    <row r="7566" spans="13:16" x14ac:dyDescent="0.4">
      <c r="M7566" s="3"/>
      <c r="N7566" s="5"/>
      <c r="O7566" s="5"/>
      <c r="P7566" s="5"/>
    </row>
    <row r="7567" spans="13:16" x14ac:dyDescent="0.4">
      <c r="M7567" s="3"/>
      <c r="N7567" s="5"/>
      <c r="O7567" s="5"/>
      <c r="P7567" s="5"/>
    </row>
    <row r="7568" spans="13:16" x14ac:dyDescent="0.4">
      <c r="M7568" s="3"/>
      <c r="N7568" s="5"/>
      <c r="O7568" s="5"/>
      <c r="P7568" s="5"/>
    </row>
    <row r="7569" spans="13:16" x14ac:dyDescent="0.4">
      <c r="M7569" s="3"/>
      <c r="N7569" s="5"/>
      <c r="O7569" s="5"/>
      <c r="P7569" s="5"/>
    </row>
    <row r="7570" spans="13:16" x14ac:dyDescent="0.4">
      <c r="M7570" s="3"/>
      <c r="N7570" s="5"/>
      <c r="O7570" s="5"/>
      <c r="P7570" s="5"/>
    </row>
    <row r="7571" spans="13:16" x14ac:dyDescent="0.4">
      <c r="M7571" s="3"/>
      <c r="N7571" s="5"/>
      <c r="O7571" s="5"/>
      <c r="P7571" s="5"/>
    </row>
    <row r="7572" spans="13:16" x14ac:dyDescent="0.4">
      <c r="M7572" s="3"/>
      <c r="N7572" s="5"/>
      <c r="O7572" s="5"/>
      <c r="P7572" s="5"/>
    </row>
    <row r="7573" spans="13:16" x14ac:dyDescent="0.4">
      <c r="M7573" s="3"/>
      <c r="N7573" s="5"/>
      <c r="O7573" s="5"/>
      <c r="P7573" s="5"/>
    </row>
    <row r="7574" spans="13:16" x14ac:dyDescent="0.4">
      <c r="M7574" s="3"/>
      <c r="N7574" s="5"/>
      <c r="O7574" s="5"/>
      <c r="P7574" s="5"/>
    </row>
    <row r="7575" spans="13:16" x14ac:dyDescent="0.4">
      <c r="M7575" s="3"/>
      <c r="N7575" s="5"/>
      <c r="O7575" s="5"/>
      <c r="P7575" s="5"/>
    </row>
    <row r="7576" spans="13:16" x14ac:dyDescent="0.4">
      <c r="M7576" s="3"/>
      <c r="N7576" s="5"/>
      <c r="O7576" s="5"/>
      <c r="P7576" s="5"/>
    </row>
    <row r="7577" spans="13:16" x14ac:dyDescent="0.4">
      <c r="M7577" s="3"/>
      <c r="N7577" s="5"/>
      <c r="O7577" s="5"/>
      <c r="P7577" s="5"/>
    </row>
    <row r="7578" spans="13:16" x14ac:dyDescent="0.4">
      <c r="M7578" s="3"/>
      <c r="N7578" s="5"/>
      <c r="O7578" s="5"/>
      <c r="P7578" s="5"/>
    </row>
    <row r="7579" spans="13:16" x14ac:dyDescent="0.4">
      <c r="M7579" s="3"/>
      <c r="N7579" s="5"/>
      <c r="O7579" s="5"/>
      <c r="P7579" s="5"/>
    </row>
    <row r="7580" spans="13:16" x14ac:dyDescent="0.4">
      <c r="M7580" s="3"/>
      <c r="N7580" s="5"/>
      <c r="O7580" s="5"/>
      <c r="P7580" s="5"/>
    </row>
    <row r="7581" spans="13:16" x14ac:dyDescent="0.4">
      <c r="M7581" s="3"/>
      <c r="N7581" s="5"/>
      <c r="O7581" s="5"/>
      <c r="P7581" s="5"/>
    </row>
    <row r="7582" spans="13:16" x14ac:dyDescent="0.4">
      <c r="M7582" s="3"/>
      <c r="N7582" s="5"/>
      <c r="O7582" s="5"/>
      <c r="P7582" s="5"/>
    </row>
    <row r="7583" spans="13:16" x14ac:dyDescent="0.4">
      <c r="M7583" s="3"/>
      <c r="N7583" s="5"/>
      <c r="O7583" s="5"/>
      <c r="P7583" s="5"/>
    </row>
    <row r="7584" spans="13:16" x14ac:dyDescent="0.4">
      <c r="M7584" s="3"/>
      <c r="N7584" s="5"/>
      <c r="O7584" s="5"/>
      <c r="P7584" s="5"/>
    </row>
    <row r="7585" spans="13:16" x14ac:dyDescent="0.4">
      <c r="M7585" s="3"/>
      <c r="N7585" s="5"/>
      <c r="O7585" s="5"/>
      <c r="P7585" s="5"/>
    </row>
    <row r="7586" spans="13:16" x14ac:dyDescent="0.4">
      <c r="M7586" s="3"/>
      <c r="N7586" s="5"/>
      <c r="O7586" s="5"/>
      <c r="P7586" s="5"/>
    </row>
    <row r="7587" spans="13:16" x14ac:dyDescent="0.4">
      <c r="M7587" s="3"/>
      <c r="N7587" s="5"/>
      <c r="O7587" s="5"/>
      <c r="P7587" s="5"/>
    </row>
    <row r="7588" spans="13:16" x14ac:dyDescent="0.4">
      <c r="M7588" s="3"/>
      <c r="N7588" s="5"/>
      <c r="O7588" s="5"/>
      <c r="P7588" s="5"/>
    </row>
    <row r="7589" spans="13:16" x14ac:dyDescent="0.4">
      <c r="M7589" s="3"/>
      <c r="N7589" s="5"/>
      <c r="O7589" s="5"/>
      <c r="P7589" s="5"/>
    </row>
    <row r="7590" spans="13:16" x14ac:dyDescent="0.4">
      <c r="M7590" s="3"/>
      <c r="N7590" s="5"/>
      <c r="O7590" s="5"/>
      <c r="P7590" s="5"/>
    </row>
    <row r="7591" spans="13:16" x14ac:dyDescent="0.4">
      <c r="M7591" s="3"/>
      <c r="N7591" s="5"/>
      <c r="O7591" s="5"/>
      <c r="P7591" s="5"/>
    </row>
    <row r="7592" spans="13:16" x14ac:dyDescent="0.4">
      <c r="M7592" s="3"/>
      <c r="N7592" s="5"/>
      <c r="O7592" s="5"/>
      <c r="P7592" s="5"/>
    </row>
    <row r="7593" spans="13:16" x14ac:dyDescent="0.4">
      <c r="M7593" s="3"/>
      <c r="N7593" s="5"/>
      <c r="O7593" s="5"/>
      <c r="P7593" s="5"/>
    </row>
    <row r="7594" spans="13:16" x14ac:dyDescent="0.4">
      <c r="M7594" s="3"/>
      <c r="N7594" s="5"/>
      <c r="O7594" s="5"/>
      <c r="P7594" s="5"/>
    </row>
    <row r="7595" spans="13:16" x14ac:dyDescent="0.4">
      <c r="M7595" s="3"/>
      <c r="N7595" s="5"/>
      <c r="O7595" s="5"/>
      <c r="P7595" s="5"/>
    </row>
    <row r="7596" spans="13:16" x14ac:dyDescent="0.4">
      <c r="M7596" s="3"/>
      <c r="N7596" s="5"/>
      <c r="O7596" s="5"/>
      <c r="P7596" s="5"/>
    </row>
    <row r="7597" spans="13:16" x14ac:dyDescent="0.4">
      <c r="M7597" s="3"/>
      <c r="N7597" s="5"/>
      <c r="O7597" s="5"/>
      <c r="P7597" s="5"/>
    </row>
    <row r="7598" spans="13:16" x14ac:dyDescent="0.4">
      <c r="M7598" s="3"/>
      <c r="N7598" s="5"/>
      <c r="O7598" s="5"/>
      <c r="P7598" s="5"/>
    </row>
    <row r="7599" spans="13:16" x14ac:dyDescent="0.4">
      <c r="M7599" s="3"/>
      <c r="N7599" s="5"/>
      <c r="O7599" s="5"/>
      <c r="P7599" s="5"/>
    </row>
    <row r="7600" spans="13:16" x14ac:dyDescent="0.4">
      <c r="M7600" s="3"/>
      <c r="N7600" s="5"/>
      <c r="O7600" s="5"/>
      <c r="P7600" s="5"/>
    </row>
    <row r="7601" spans="13:16" x14ac:dyDescent="0.4">
      <c r="M7601" s="3"/>
      <c r="N7601" s="5"/>
      <c r="O7601" s="5"/>
      <c r="P7601" s="5"/>
    </row>
    <row r="7602" spans="13:16" x14ac:dyDescent="0.4">
      <c r="M7602" s="3"/>
      <c r="N7602" s="5"/>
      <c r="O7602" s="5"/>
      <c r="P7602" s="5"/>
    </row>
    <row r="7603" spans="13:16" x14ac:dyDescent="0.4">
      <c r="M7603" s="3"/>
      <c r="N7603" s="5"/>
      <c r="O7603" s="5"/>
      <c r="P7603" s="5"/>
    </row>
    <row r="7604" spans="13:16" x14ac:dyDescent="0.4">
      <c r="M7604" s="3"/>
      <c r="N7604" s="5"/>
      <c r="O7604" s="5"/>
      <c r="P7604" s="5"/>
    </row>
    <row r="7605" spans="13:16" x14ac:dyDescent="0.4">
      <c r="M7605" s="3"/>
      <c r="N7605" s="5"/>
      <c r="O7605" s="5"/>
      <c r="P7605" s="5"/>
    </row>
    <row r="7606" spans="13:16" x14ac:dyDescent="0.4">
      <c r="M7606" s="3"/>
      <c r="N7606" s="5"/>
      <c r="O7606" s="5"/>
      <c r="P7606" s="5"/>
    </row>
    <row r="7607" spans="13:16" x14ac:dyDescent="0.4">
      <c r="M7607" s="3"/>
      <c r="N7607" s="5"/>
      <c r="O7607" s="5"/>
      <c r="P7607" s="5"/>
    </row>
    <row r="7608" spans="13:16" x14ac:dyDescent="0.4">
      <c r="M7608" s="3"/>
      <c r="N7608" s="5"/>
      <c r="O7608" s="5"/>
      <c r="P7608" s="5"/>
    </row>
    <row r="7609" spans="13:16" x14ac:dyDescent="0.4">
      <c r="M7609" s="3"/>
      <c r="N7609" s="5"/>
      <c r="O7609" s="5"/>
      <c r="P7609" s="5"/>
    </row>
    <row r="7610" spans="13:16" x14ac:dyDescent="0.4">
      <c r="M7610" s="3"/>
      <c r="N7610" s="5"/>
      <c r="O7610" s="5"/>
      <c r="P7610" s="5"/>
    </row>
    <row r="7611" spans="13:16" x14ac:dyDescent="0.4">
      <c r="M7611" s="3"/>
      <c r="N7611" s="5"/>
      <c r="O7611" s="5"/>
      <c r="P7611" s="5"/>
    </row>
    <row r="7612" spans="13:16" x14ac:dyDescent="0.4">
      <c r="M7612" s="3"/>
      <c r="N7612" s="5"/>
      <c r="O7612" s="5"/>
      <c r="P7612" s="5"/>
    </row>
    <row r="7613" spans="13:16" x14ac:dyDescent="0.4">
      <c r="M7613" s="3"/>
      <c r="N7613" s="5"/>
      <c r="O7613" s="5"/>
      <c r="P7613" s="5"/>
    </row>
    <row r="7614" spans="13:16" x14ac:dyDescent="0.4">
      <c r="M7614" s="3"/>
      <c r="N7614" s="5"/>
      <c r="O7614" s="5"/>
      <c r="P7614" s="5"/>
    </row>
    <row r="7615" spans="13:16" x14ac:dyDescent="0.4">
      <c r="M7615" s="3"/>
      <c r="N7615" s="5"/>
      <c r="O7615" s="5"/>
      <c r="P7615" s="5"/>
    </row>
    <row r="7616" spans="13:16" x14ac:dyDescent="0.4">
      <c r="M7616" s="3"/>
      <c r="N7616" s="5"/>
      <c r="O7616" s="5"/>
      <c r="P7616" s="5"/>
    </row>
    <row r="7617" spans="13:16" x14ac:dyDescent="0.4">
      <c r="M7617" s="3"/>
      <c r="N7617" s="5"/>
      <c r="O7617" s="5"/>
      <c r="P7617" s="5"/>
    </row>
    <row r="7618" spans="13:16" x14ac:dyDescent="0.4">
      <c r="M7618" s="3"/>
      <c r="N7618" s="5"/>
      <c r="O7618" s="5"/>
      <c r="P7618" s="5"/>
    </row>
    <row r="7619" spans="13:16" x14ac:dyDescent="0.4">
      <c r="M7619" s="3"/>
      <c r="N7619" s="5"/>
      <c r="O7619" s="5"/>
      <c r="P7619" s="5"/>
    </row>
    <row r="7620" spans="13:16" x14ac:dyDescent="0.4">
      <c r="M7620" s="3"/>
      <c r="N7620" s="5"/>
      <c r="O7620" s="5"/>
      <c r="P7620" s="5"/>
    </row>
    <row r="7621" spans="13:16" x14ac:dyDescent="0.4">
      <c r="M7621" s="3"/>
      <c r="N7621" s="5"/>
      <c r="O7621" s="5"/>
      <c r="P7621" s="5"/>
    </row>
    <row r="7622" spans="13:16" x14ac:dyDescent="0.4">
      <c r="M7622" s="3"/>
      <c r="N7622" s="5"/>
      <c r="O7622" s="5"/>
      <c r="P7622" s="5"/>
    </row>
    <row r="7623" spans="13:16" x14ac:dyDescent="0.4">
      <c r="M7623" s="3"/>
      <c r="N7623" s="5"/>
      <c r="O7623" s="5"/>
      <c r="P7623" s="5"/>
    </row>
    <row r="7624" spans="13:16" x14ac:dyDescent="0.4">
      <c r="M7624" s="3"/>
      <c r="N7624" s="5"/>
      <c r="O7624" s="5"/>
      <c r="P7624" s="5"/>
    </row>
    <row r="7625" spans="13:16" x14ac:dyDescent="0.4">
      <c r="M7625" s="3"/>
      <c r="N7625" s="5"/>
      <c r="O7625" s="5"/>
      <c r="P7625" s="5"/>
    </row>
    <row r="7626" spans="13:16" x14ac:dyDescent="0.4">
      <c r="M7626" s="3"/>
      <c r="N7626" s="5"/>
      <c r="O7626" s="5"/>
      <c r="P7626" s="5"/>
    </row>
    <row r="7627" spans="13:16" x14ac:dyDescent="0.4">
      <c r="M7627" s="3"/>
      <c r="N7627" s="5"/>
      <c r="O7627" s="5"/>
      <c r="P7627" s="5"/>
    </row>
    <row r="7628" spans="13:16" x14ac:dyDescent="0.4">
      <c r="M7628" s="3"/>
      <c r="N7628" s="5"/>
      <c r="O7628" s="5"/>
      <c r="P7628" s="5"/>
    </row>
    <row r="7629" spans="13:16" x14ac:dyDescent="0.4">
      <c r="M7629" s="3"/>
      <c r="N7629" s="5"/>
      <c r="O7629" s="5"/>
      <c r="P7629" s="5"/>
    </row>
    <row r="7630" spans="13:16" x14ac:dyDescent="0.4">
      <c r="M7630" s="3"/>
      <c r="N7630" s="5"/>
      <c r="O7630" s="5"/>
      <c r="P7630" s="5"/>
    </row>
    <row r="7631" spans="13:16" x14ac:dyDescent="0.4">
      <c r="M7631" s="3"/>
      <c r="N7631" s="5"/>
      <c r="O7631" s="5"/>
      <c r="P7631" s="5"/>
    </row>
    <row r="7632" spans="13:16" x14ac:dyDescent="0.4">
      <c r="M7632" s="3"/>
      <c r="N7632" s="5"/>
      <c r="O7632" s="5"/>
      <c r="P7632" s="5"/>
    </row>
    <row r="7633" spans="13:16" x14ac:dyDescent="0.4">
      <c r="M7633" s="3"/>
      <c r="N7633" s="5"/>
      <c r="O7633" s="5"/>
      <c r="P7633" s="5"/>
    </row>
    <row r="7634" spans="13:16" x14ac:dyDescent="0.4">
      <c r="M7634" s="3"/>
      <c r="N7634" s="5"/>
      <c r="O7634" s="5"/>
      <c r="P7634" s="5"/>
    </row>
    <row r="7635" spans="13:16" x14ac:dyDescent="0.4">
      <c r="M7635" s="3"/>
      <c r="N7635" s="5"/>
      <c r="O7635" s="5"/>
      <c r="P7635" s="5"/>
    </row>
    <row r="7636" spans="13:16" x14ac:dyDescent="0.4">
      <c r="M7636" s="3"/>
      <c r="N7636" s="5"/>
      <c r="O7636" s="5"/>
      <c r="P7636" s="5"/>
    </row>
    <row r="7637" spans="13:16" x14ac:dyDescent="0.4">
      <c r="M7637" s="3"/>
      <c r="N7637" s="5"/>
      <c r="O7637" s="5"/>
      <c r="P7637" s="5"/>
    </row>
    <row r="7638" spans="13:16" x14ac:dyDescent="0.4">
      <c r="M7638" s="3"/>
      <c r="N7638" s="5"/>
      <c r="O7638" s="5"/>
      <c r="P7638" s="5"/>
    </row>
    <row r="7639" spans="13:16" x14ac:dyDescent="0.4">
      <c r="M7639" s="3"/>
      <c r="N7639" s="5"/>
      <c r="O7639" s="5"/>
      <c r="P7639" s="5"/>
    </row>
    <row r="7640" spans="13:16" x14ac:dyDescent="0.4">
      <c r="M7640" s="3"/>
      <c r="N7640" s="5"/>
      <c r="O7640" s="5"/>
      <c r="P7640" s="5"/>
    </row>
    <row r="7641" spans="13:16" x14ac:dyDescent="0.4">
      <c r="M7641" s="3"/>
      <c r="N7641" s="5"/>
      <c r="O7641" s="5"/>
      <c r="P7641" s="5"/>
    </row>
    <row r="7642" spans="13:16" x14ac:dyDescent="0.4">
      <c r="M7642" s="3"/>
      <c r="N7642" s="5"/>
      <c r="O7642" s="5"/>
      <c r="P7642" s="5"/>
    </row>
    <row r="7643" spans="13:16" x14ac:dyDescent="0.4">
      <c r="M7643" s="3"/>
      <c r="N7643" s="5"/>
      <c r="O7643" s="5"/>
      <c r="P7643" s="5"/>
    </row>
    <row r="7644" spans="13:16" x14ac:dyDescent="0.4">
      <c r="M7644" s="3"/>
      <c r="N7644" s="5"/>
      <c r="O7644" s="5"/>
      <c r="P7644" s="5"/>
    </row>
    <row r="7645" spans="13:16" x14ac:dyDescent="0.4">
      <c r="M7645" s="3"/>
      <c r="N7645" s="5"/>
      <c r="O7645" s="5"/>
      <c r="P7645" s="5"/>
    </row>
    <row r="7646" spans="13:16" x14ac:dyDescent="0.4">
      <c r="M7646" s="3"/>
      <c r="N7646" s="5"/>
      <c r="O7646" s="5"/>
      <c r="P7646" s="5"/>
    </row>
    <row r="7647" spans="13:16" x14ac:dyDescent="0.4">
      <c r="M7647" s="3"/>
      <c r="N7647" s="5"/>
      <c r="O7647" s="5"/>
      <c r="P7647" s="5"/>
    </row>
    <row r="7648" spans="13:16" x14ac:dyDescent="0.4">
      <c r="M7648" s="3"/>
      <c r="N7648" s="5"/>
      <c r="O7648" s="5"/>
      <c r="P7648" s="5"/>
    </row>
    <row r="7649" spans="13:16" x14ac:dyDescent="0.4">
      <c r="M7649" s="3"/>
      <c r="N7649" s="5"/>
      <c r="O7649" s="5"/>
      <c r="P7649" s="5"/>
    </row>
    <row r="7650" spans="13:16" x14ac:dyDescent="0.4">
      <c r="M7650" s="3"/>
      <c r="N7650" s="5"/>
      <c r="O7650" s="5"/>
      <c r="P7650" s="5"/>
    </row>
    <row r="7651" spans="13:16" x14ac:dyDescent="0.4">
      <c r="M7651" s="3"/>
      <c r="N7651" s="5"/>
      <c r="O7651" s="5"/>
    </row>
    <row r="7652" spans="13:16" x14ac:dyDescent="0.4">
      <c r="M7652" s="3"/>
      <c r="N7652" s="5"/>
      <c r="O7652" s="5"/>
    </row>
    <row r="7653" spans="13:16" x14ac:dyDescent="0.4">
      <c r="M7653" s="3"/>
      <c r="N7653" s="5"/>
      <c r="O7653" s="5"/>
    </row>
    <row r="7654" spans="13:16" x14ac:dyDescent="0.4">
      <c r="M7654" s="3"/>
      <c r="N7654" s="5"/>
      <c r="O7654" s="5"/>
    </row>
    <row r="7655" spans="13:16" x14ac:dyDescent="0.4">
      <c r="M7655" s="3"/>
      <c r="N7655" s="5"/>
      <c r="O7655" s="5"/>
    </row>
    <row r="7656" spans="13:16" x14ac:dyDescent="0.4">
      <c r="M7656" s="3"/>
      <c r="N7656" s="5"/>
      <c r="O7656" s="5"/>
    </row>
    <row r="7657" spans="13:16" x14ac:dyDescent="0.4">
      <c r="M7657" s="3"/>
      <c r="N7657" s="5"/>
      <c r="O7657" s="5"/>
    </row>
    <row r="7658" spans="13:16" x14ac:dyDescent="0.4">
      <c r="M7658" s="3"/>
      <c r="N7658" s="5"/>
      <c r="O7658" s="5"/>
    </row>
    <row r="7659" spans="13:16" x14ac:dyDescent="0.4">
      <c r="M7659" s="3"/>
      <c r="N7659" s="5"/>
      <c r="O7659" s="5"/>
    </row>
    <row r="7660" spans="13:16" x14ac:dyDescent="0.4">
      <c r="M7660" s="3"/>
      <c r="N7660" s="5"/>
      <c r="O7660" s="5"/>
    </row>
    <row r="7661" spans="13:16" x14ac:dyDescent="0.4">
      <c r="M7661" s="3"/>
      <c r="N7661" s="5"/>
      <c r="O7661" s="5"/>
    </row>
    <row r="7662" spans="13:16" x14ac:dyDescent="0.4">
      <c r="M7662" s="3"/>
      <c r="N7662" s="5"/>
      <c r="O7662" s="5"/>
    </row>
    <row r="7663" spans="13:16" x14ac:dyDescent="0.4">
      <c r="M7663" s="3"/>
      <c r="N7663" s="5"/>
      <c r="O7663" s="5"/>
    </row>
    <row r="7664" spans="13:16" x14ac:dyDescent="0.4">
      <c r="M7664" s="3"/>
      <c r="N7664" s="5"/>
      <c r="O7664" s="5"/>
    </row>
    <row r="7665" spans="13:15" x14ac:dyDescent="0.4">
      <c r="M7665" s="3"/>
      <c r="N7665" s="5"/>
      <c r="O7665" s="5"/>
    </row>
    <row r="7666" spans="13:15" x14ac:dyDescent="0.4">
      <c r="M7666" s="3"/>
      <c r="N7666" s="5"/>
      <c r="O7666" s="5"/>
    </row>
    <row r="7667" spans="13:15" x14ac:dyDescent="0.4">
      <c r="M7667" s="3"/>
      <c r="N7667" s="5"/>
      <c r="O7667" s="5"/>
    </row>
    <row r="7668" spans="13:15" x14ac:dyDescent="0.4">
      <c r="M7668" s="3"/>
      <c r="N7668" s="5"/>
      <c r="O7668" s="5"/>
    </row>
    <row r="7669" spans="13:15" x14ac:dyDescent="0.4">
      <c r="M7669" s="3"/>
      <c r="N7669" s="5"/>
      <c r="O7669" s="5"/>
    </row>
    <row r="7670" spans="13:15" x14ac:dyDescent="0.4">
      <c r="M7670" s="3"/>
      <c r="N7670" s="5"/>
      <c r="O7670" s="5"/>
    </row>
    <row r="7671" spans="13:15" x14ac:dyDescent="0.4">
      <c r="M7671" s="3"/>
      <c r="N7671" s="5"/>
      <c r="O7671" s="5"/>
    </row>
    <row r="7672" spans="13:15" x14ac:dyDescent="0.4">
      <c r="M7672" s="3"/>
      <c r="N7672" s="5"/>
      <c r="O7672" s="5"/>
    </row>
    <row r="7673" spans="13:15" x14ac:dyDescent="0.4">
      <c r="M7673" s="3"/>
      <c r="N7673" s="5"/>
      <c r="O7673" s="5"/>
    </row>
    <row r="7674" spans="13:15" x14ac:dyDescent="0.4">
      <c r="M7674" s="3"/>
      <c r="N7674" s="5"/>
      <c r="O7674" s="5"/>
    </row>
    <row r="7675" spans="13:15" x14ac:dyDescent="0.4">
      <c r="M7675" s="3"/>
      <c r="N7675" s="5"/>
      <c r="O7675" s="5"/>
    </row>
    <row r="7676" spans="13:15" x14ac:dyDescent="0.4">
      <c r="M7676" s="3"/>
      <c r="N7676" s="5"/>
      <c r="O7676" s="5"/>
    </row>
    <row r="7677" spans="13:15" x14ac:dyDescent="0.4">
      <c r="M7677" s="3"/>
      <c r="N7677" s="5"/>
      <c r="O7677" s="5"/>
    </row>
    <row r="7678" spans="13:15" x14ac:dyDescent="0.4">
      <c r="M7678" s="3"/>
      <c r="N7678" s="5"/>
      <c r="O7678" s="5"/>
    </row>
    <row r="7679" spans="13:15" x14ac:dyDescent="0.4">
      <c r="M7679" s="3"/>
      <c r="N7679" s="5"/>
      <c r="O7679" s="5"/>
    </row>
    <row r="7680" spans="13:15" x14ac:dyDescent="0.4">
      <c r="M7680" s="3"/>
      <c r="N7680" s="5"/>
      <c r="O7680" s="5"/>
    </row>
    <row r="7681" spans="13:15" x14ac:dyDescent="0.4">
      <c r="M7681" s="3"/>
      <c r="N7681" s="5"/>
      <c r="O7681" s="5"/>
    </row>
    <row r="7682" spans="13:15" x14ac:dyDescent="0.4">
      <c r="M7682" s="3"/>
      <c r="N7682" s="5"/>
      <c r="O7682" s="5"/>
    </row>
    <row r="7683" spans="13:15" x14ac:dyDescent="0.4">
      <c r="M7683" s="3"/>
      <c r="N7683" s="5"/>
      <c r="O7683" s="5"/>
    </row>
    <row r="7684" spans="13:15" x14ac:dyDescent="0.4">
      <c r="M7684" s="3"/>
      <c r="N7684" s="5"/>
      <c r="O7684" s="5"/>
    </row>
    <row r="7685" spans="13:15" x14ac:dyDescent="0.4">
      <c r="M7685" s="3"/>
      <c r="N7685" s="5"/>
      <c r="O7685" s="5"/>
    </row>
    <row r="7686" spans="13:15" x14ac:dyDescent="0.4">
      <c r="M7686" s="3"/>
      <c r="N7686" s="5"/>
      <c r="O7686" s="5"/>
    </row>
    <row r="7687" spans="13:15" x14ac:dyDescent="0.4">
      <c r="M7687" s="3"/>
      <c r="N7687" s="5"/>
      <c r="O7687" s="5"/>
    </row>
    <row r="7688" spans="13:15" x14ac:dyDescent="0.4">
      <c r="M7688" s="3"/>
      <c r="N7688" s="5"/>
      <c r="O7688" s="5"/>
    </row>
    <row r="7689" spans="13:15" x14ac:dyDescent="0.4">
      <c r="M7689" s="3"/>
      <c r="N7689" s="5"/>
      <c r="O7689" s="5"/>
    </row>
    <row r="7690" spans="13:15" x14ac:dyDescent="0.4">
      <c r="M7690" s="3"/>
      <c r="N7690" s="5"/>
      <c r="O7690" s="5"/>
    </row>
    <row r="7691" spans="13:15" x14ac:dyDescent="0.4">
      <c r="M7691" s="3"/>
      <c r="N7691" s="5"/>
      <c r="O7691" s="5"/>
    </row>
    <row r="7692" spans="13:15" x14ac:dyDescent="0.4">
      <c r="M7692" s="3"/>
      <c r="N7692" s="5"/>
      <c r="O7692" s="5"/>
    </row>
    <row r="7693" spans="13:15" x14ac:dyDescent="0.4">
      <c r="M7693" s="3"/>
      <c r="N7693" s="5"/>
      <c r="O7693" s="5"/>
    </row>
    <row r="7694" spans="13:15" x14ac:dyDescent="0.4">
      <c r="M7694" s="3"/>
      <c r="N7694" s="5"/>
      <c r="O7694" s="5"/>
    </row>
    <row r="7695" spans="13:15" x14ac:dyDescent="0.4">
      <c r="M7695" s="3"/>
      <c r="N7695" s="5"/>
      <c r="O7695" s="5"/>
    </row>
    <row r="7696" spans="13:15" x14ac:dyDescent="0.4">
      <c r="M7696" s="3"/>
      <c r="N7696" s="5"/>
      <c r="O7696" s="5"/>
    </row>
    <row r="7697" spans="13:15" x14ac:dyDescent="0.4">
      <c r="M7697" s="3"/>
      <c r="N7697" s="5"/>
      <c r="O7697" s="5"/>
    </row>
    <row r="7698" spans="13:15" x14ac:dyDescent="0.4">
      <c r="M7698" s="3"/>
      <c r="N7698" s="5"/>
      <c r="O7698" s="5"/>
    </row>
    <row r="7699" spans="13:15" x14ac:dyDescent="0.4">
      <c r="M7699" s="3"/>
      <c r="N7699" s="5"/>
      <c r="O7699" s="5"/>
    </row>
    <row r="7700" spans="13:15" x14ac:dyDescent="0.4">
      <c r="M7700" s="3"/>
      <c r="N7700" s="5"/>
      <c r="O7700" s="5"/>
    </row>
    <row r="7701" spans="13:15" x14ac:dyDescent="0.4">
      <c r="M7701" s="3"/>
      <c r="N7701" s="5"/>
      <c r="O7701" s="5"/>
    </row>
    <row r="7702" spans="13:15" x14ac:dyDescent="0.4">
      <c r="M7702" s="3"/>
      <c r="N7702" s="5"/>
      <c r="O7702" s="5"/>
    </row>
    <row r="7703" spans="13:15" x14ac:dyDescent="0.4">
      <c r="M7703" s="3"/>
      <c r="N7703" s="5"/>
      <c r="O7703" s="5"/>
    </row>
    <row r="7704" spans="13:15" x14ac:dyDescent="0.4">
      <c r="M7704" s="3"/>
      <c r="N7704" s="5"/>
      <c r="O7704" s="5"/>
    </row>
    <row r="7705" spans="13:15" x14ac:dyDescent="0.4">
      <c r="M7705" s="3"/>
      <c r="N7705" s="5"/>
      <c r="O7705" s="5"/>
    </row>
    <row r="7706" spans="13:15" x14ac:dyDescent="0.4">
      <c r="M7706" s="3"/>
      <c r="N7706" s="5"/>
      <c r="O7706" s="5"/>
    </row>
    <row r="7707" spans="13:15" x14ac:dyDescent="0.4">
      <c r="M7707" s="3"/>
      <c r="N7707" s="5"/>
      <c r="O7707" s="5"/>
    </row>
    <row r="7708" spans="13:15" x14ac:dyDescent="0.4">
      <c r="M7708" s="3"/>
      <c r="N7708" s="5"/>
      <c r="O7708" s="5"/>
    </row>
    <row r="7709" spans="13:15" x14ac:dyDescent="0.4">
      <c r="M7709" s="3"/>
      <c r="N7709" s="5"/>
      <c r="O7709" s="5"/>
    </row>
    <row r="7710" spans="13:15" x14ac:dyDescent="0.4">
      <c r="M7710" s="3"/>
      <c r="N7710" s="5"/>
      <c r="O7710" s="5"/>
    </row>
    <row r="7711" spans="13:15" x14ac:dyDescent="0.4">
      <c r="M7711" s="3"/>
      <c r="N7711" s="5"/>
      <c r="O7711" s="5"/>
    </row>
    <row r="7712" spans="13:15" x14ac:dyDescent="0.4">
      <c r="M7712" s="3"/>
      <c r="N7712" s="5"/>
      <c r="O7712" s="5"/>
    </row>
    <row r="7713" spans="13:15" x14ac:dyDescent="0.4">
      <c r="M7713" s="3"/>
      <c r="N7713" s="5"/>
      <c r="O7713" s="5"/>
    </row>
    <row r="7714" spans="13:15" x14ac:dyDescent="0.4">
      <c r="M7714" s="3"/>
      <c r="N7714" s="5"/>
      <c r="O7714" s="5"/>
    </row>
    <row r="7715" spans="13:15" x14ac:dyDescent="0.4">
      <c r="M7715" s="3"/>
      <c r="N7715" s="5"/>
      <c r="O7715" s="5"/>
    </row>
    <row r="7716" spans="13:15" x14ac:dyDescent="0.4">
      <c r="M7716" s="3"/>
      <c r="N7716" s="5"/>
      <c r="O7716" s="5"/>
    </row>
    <row r="7717" spans="13:15" x14ac:dyDescent="0.4">
      <c r="M7717" s="3"/>
      <c r="N7717" s="5"/>
      <c r="O7717" s="5"/>
    </row>
    <row r="7718" spans="13:15" x14ac:dyDescent="0.4">
      <c r="M7718" s="3"/>
      <c r="N7718" s="5"/>
      <c r="O7718" s="5"/>
    </row>
    <row r="7719" spans="13:15" x14ac:dyDescent="0.4">
      <c r="M7719" s="3"/>
      <c r="N7719" s="5"/>
      <c r="O7719" s="5"/>
    </row>
    <row r="7720" spans="13:15" x14ac:dyDescent="0.4">
      <c r="M7720" s="3"/>
      <c r="N7720" s="5"/>
      <c r="O7720" s="5"/>
    </row>
    <row r="7721" spans="13:15" x14ac:dyDescent="0.4">
      <c r="M7721" s="3"/>
      <c r="N7721" s="5"/>
      <c r="O7721" s="5"/>
    </row>
    <row r="7722" spans="13:15" x14ac:dyDescent="0.4">
      <c r="M7722" s="3"/>
      <c r="N7722" s="5"/>
      <c r="O7722" s="5"/>
    </row>
    <row r="7723" spans="13:15" x14ac:dyDescent="0.4">
      <c r="M7723" s="3"/>
      <c r="N7723" s="5"/>
      <c r="O7723" s="5"/>
    </row>
    <row r="7724" spans="13:15" x14ac:dyDescent="0.4">
      <c r="M7724" s="3"/>
      <c r="N7724" s="5"/>
      <c r="O7724" s="5"/>
    </row>
    <row r="7725" spans="13:15" x14ac:dyDescent="0.4">
      <c r="M7725" s="3"/>
      <c r="N7725" s="5"/>
      <c r="O7725" s="5"/>
    </row>
    <row r="7726" spans="13:15" x14ac:dyDescent="0.4">
      <c r="M7726" s="3"/>
      <c r="N7726" s="5"/>
      <c r="O7726" s="5"/>
    </row>
    <row r="7727" spans="13:15" x14ac:dyDescent="0.4">
      <c r="M7727" s="3"/>
      <c r="N7727" s="5"/>
      <c r="O7727" s="5"/>
    </row>
    <row r="7728" spans="13:15" x14ac:dyDescent="0.4">
      <c r="M7728" s="3"/>
      <c r="N7728" s="5"/>
      <c r="O7728" s="5"/>
    </row>
    <row r="7729" spans="13:15" x14ac:dyDescent="0.4">
      <c r="M7729" s="3"/>
      <c r="N7729" s="5"/>
      <c r="O7729" s="5"/>
    </row>
    <row r="7730" spans="13:15" x14ac:dyDescent="0.4">
      <c r="M7730" s="3"/>
      <c r="N7730" s="5"/>
      <c r="O7730" s="5"/>
    </row>
    <row r="7731" spans="13:15" x14ac:dyDescent="0.4">
      <c r="M7731" s="3"/>
      <c r="N7731" s="5"/>
      <c r="O7731" s="5"/>
    </row>
    <row r="7732" spans="13:15" x14ac:dyDescent="0.4">
      <c r="M7732" s="3"/>
      <c r="N7732" s="5"/>
      <c r="O7732" s="5"/>
    </row>
    <row r="7733" spans="13:15" x14ac:dyDescent="0.4">
      <c r="M7733" s="3"/>
      <c r="N7733" s="5"/>
      <c r="O7733" s="5"/>
    </row>
    <row r="7734" spans="13:15" x14ac:dyDescent="0.4">
      <c r="M7734" s="3"/>
      <c r="N7734" s="5"/>
      <c r="O7734" s="5"/>
    </row>
    <row r="7735" spans="13:15" x14ac:dyDescent="0.4">
      <c r="M7735" s="3"/>
      <c r="N7735" s="5"/>
      <c r="O7735" s="5"/>
    </row>
    <row r="7736" spans="13:15" x14ac:dyDescent="0.4">
      <c r="M7736" s="3"/>
      <c r="N7736" s="5"/>
      <c r="O7736" s="5"/>
    </row>
    <row r="7737" spans="13:15" x14ac:dyDescent="0.4">
      <c r="M7737" s="3"/>
      <c r="N7737" s="5"/>
      <c r="O7737" s="5"/>
    </row>
    <row r="7738" spans="13:15" x14ac:dyDescent="0.4">
      <c r="M7738" s="3"/>
      <c r="N7738" s="5"/>
      <c r="O7738" s="5"/>
    </row>
    <row r="7739" spans="13:15" x14ac:dyDescent="0.4">
      <c r="M7739" s="3"/>
      <c r="N7739" s="5"/>
      <c r="O7739" s="5"/>
    </row>
    <row r="7740" spans="13:15" x14ac:dyDescent="0.4">
      <c r="M7740" s="3"/>
      <c r="N7740" s="5"/>
      <c r="O7740" s="5"/>
    </row>
    <row r="7741" spans="13:15" x14ac:dyDescent="0.4">
      <c r="M7741" s="3"/>
      <c r="N7741" s="5"/>
      <c r="O7741" s="5"/>
    </row>
    <row r="7742" spans="13:15" x14ac:dyDescent="0.4">
      <c r="M7742" s="3"/>
      <c r="N7742" s="5"/>
      <c r="O7742" s="5"/>
    </row>
    <row r="7743" spans="13:15" x14ac:dyDescent="0.4">
      <c r="M7743" s="3"/>
      <c r="N7743" s="5"/>
      <c r="O7743" s="5"/>
    </row>
    <row r="7744" spans="13:15" x14ac:dyDescent="0.4">
      <c r="M7744" s="3"/>
      <c r="N7744" s="5"/>
      <c r="O7744" s="5"/>
    </row>
    <row r="7745" spans="13:15" x14ac:dyDescent="0.4">
      <c r="M7745" s="3"/>
      <c r="N7745" s="5"/>
      <c r="O7745" s="5"/>
    </row>
    <row r="7746" spans="13:15" x14ac:dyDescent="0.4">
      <c r="M7746" s="3"/>
      <c r="N7746" s="5"/>
      <c r="O7746" s="5"/>
    </row>
    <row r="7747" spans="13:15" x14ac:dyDescent="0.4">
      <c r="M7747" s="3"/>
      <c r="N7747" s="5"/>
      <c r="O7747" s="5"/>
    </row>
    <row r="7748" spans="13:15" x14ac:dyDescent="0.4">
      <c r="M7748" s="3"/>
      <c r="N7748" s="5"/>
      <c r="O7748" s="5"/>
    </row>
    <row r="7749" spans="13:15" x14ac:dyDescent="0.4">
      <c r="M7749" s="3"/>
      <c r="N7749" s="5"/>
      <c r="O7749" s="5"/>
    </row>
    <row r="7750" spans="13:15" x14ac:dyDescent="0.4">
      <c r="M7750" s="3"/>
      <c r="N7750" s="5"/>
      <c r="O7750" s="5"/>
    </row>
    <row r="7751" spans="13:15" x14ac:dyDescent="0.4">
      <c r="M7751" s="3"/>
      <c r="N7751" s="5"/>
      <c r="O7751" s="5"/>
    </row>
    <row r="7752" spans="13:15" x14ac:dyDescent="0.4">
      <c r="M7752" s="3"/>
      <c r="N7752" s="5"/>
      <c r="O7752" s="5"/>
    </row>
    <row r="7753" spans="13:15" x14ac:dyDescent="0.4">
      <c r="M7753" s="3"/>
      <c r="N7753" s="5"/>
      <c r="O7753" s="5"/>
    </row>
    <row r="7754" spans="13:15" x14ac:dyDescent="0.4">
      <c r="M7754" s="3"/>
      <c r="N7754" s="5"/>
      <c r="O7754" s="5"/>
    </row>
    <row r="7755" spans="13:15" x14ac:dyDescent="0.4">
      <c r="M7755" s="3"/>
      <c r="N7755" s="5"/>
      <c r="O7755" s="5"/>
    </row>
    <row r="7756" spans="13:15" x14ac:dyDescent="0.4">
      <c r="M7756" s="3"/>
      <c r="N7756" s="5"/>
      <c r="O7756" s="5"/>
    </row>
    <row r="7757" spans="13:15" x14ac:dyDescent="0.4">
      <c r="M7757" s="3"/>
      <c r="N7757" s="5"/>
      <c r="O7757" s="5"/>
    </row>
    <row r="7758" spans="13:15" x14ac:dyDescent="0.4">
      <c r="M7758" s="3"/>
      <c r="N7758" s="5"/>
      <c r="O7758" s="5"/>
    </row>
    <row r="7759" spans="13:15" x14ac:dyDescent="0.4">
      <c r="M7759" s="3"/>
      <c r="N7759" s="5"/>
      <c r="O7759" s="5"/>
    </row>
    <row r="7760" spans="13:15" x14ac:dyDescent="0.4">
      <c r="M7760" s="3"/>
      <c r="N7760" s="5"/>
      <c r="O7760" s="5"/>
    </row>
    <row r="7761" spans="13:15" x14ac:dyDescent="0.4">
      <c r="M7761" s="3"/>
      <c r="N7761" s="5"/>
      <c r="O7761" s="5"/>
    </row>
    <row r="7762" spans="13:15" x14ac:dyDescent="0.4">
      <c r="M7762" s="3"/>
      <c r="N7762" s="5"/>
      <c r="O7762" s="5"/>
    </row>
    <row r="7763" spans="13:15" x14ac:dyDescent="0.4">
      <c r="M7763" s="3"/>
      <c r="N7763" s="5"/>
      <c r="O7763" s="5"/>
    </row>
    <row r="7764" spans="13:15" x14ac:dyDescent="0.4">
      <c r="M7764" s="3"/>
      <c r="N7764" s="5"/>
      <c r="O7764" s="5"/>
    </row>
    <row r="7765" spans="13:15" x14ac:dyDescent="0.4">
      <c r="M7765" s="3"/>
      <c r="N7765" s="5"/>
      <c r="O7765" s="5"/>
    </row>
    <row r="7766" spans="13:15" x14ac:dyDescent="0.4">
      <c r="M7766" s="3"/>
      <c r="N7766" s="5"/>
      <c r="O7766" s="5"/>
    </row>
    <row r="7767" spans="13:15" x14ac:dyDescent="0.4">
      <c r="M7767" s="3"/>
      <c r="N7767" s="5"/>
      <c r="O7767" s="5"/>
    </row>
    <row r="7768" spans="13:15" x14ac:dyDescent="0.4">
      <c r="M7768" s="3"/>
      <c r="N7768" s="5"/>
      <c r="O7768" s="5"/>
    </row>
    <row r="7769" spans="13:15" x14ac:dyDescent="0.4">
      <c r="M7769" s="3"/>
      <c r="N7769" s="5"/>
      <c r="O7769" s="5"/>
    </row>
    <row r="7770" spans="13:15" x14ac:dyDescent="0.4">
      <c r="M7770" s="3"/>
      <c r="N7770" s="5"/>
      <c r="O7770" s="5"/>
    </row>
    <row r="7771" spans="13:15" x14ac:dyDescent="0.4">
      <c r="M7771" s="3"/>
      <c r="N7771" s="5"/>
      <c r="O7771" s="5"/>
    </row>
    <row r="7772" spans="13:15" x14ac:dyDescent="0.4">
      <c r="M7772" s="3"/>
      <c r="N7772" s="5"/>
      <c r="O7772" s="5"/>
    </row>
    <row r="7773" spans="13:15" x14ac:dyDescent="0.4">
      <c r="M7773" s="3"/>
      <c r="N7773" s="5"/>
      <c r="O7773" s="5"/>
    </row>
    <row r="7774" spans="13:15" x14ac:dyDescent="0.4">
      <c r="M7774" s="3"/>
      <c r="N7774" s="5"/>
      <c r="O7774" s="5"/>
    </row>
    <row r="7775" spans="13:15" x14ac:dyDescent="0.4">
      <c r="M7775" s="3"/>
      <c r="N7775" s="5"/>
      <c r="O7775" s="5"/>
    </row>
    <row r="7776" spans="13:15" x14ac:dyDescent="0.4">
      <c r="M7776" s="3"/>
      <c r="N7776" s="5"/>
      <c r="O7776" s="5"/>
    </row>
    <row r="7777" spans="13:15" x14ac:dyDescent="0.4">
      <c r="M7777" s="3"/>
      <c r="N7777" s="5"/>
      <c r="O7777" s="5"/>
    </row>
    <row r="7778" spans="13:15" x14ac:dyDescent="0.4">
      <c r="M7778" s="3"/>
      <c r="N7778" s="5"/>
      <c r="O7778" s="5"/>
    </row>
    <row r="7779" spans="13:15" x14ac:dyDescent="0.4">
      <c r="M7779" s="3"/>
      <c r="N7779" s="5"/>
      <c r="O7779" s="5"/>
    </row>
    <row r="7780" spans="13:15" x14ac:dyDescent="0.4">
      <c r="M7780" s="3"/>
      <c r="N7780" s="5"/>
      <c r="O7780" s="5"/>
    </row>
    <row r="7781" spans="13:15" x14ac:dyDescent="0.4">
      <c r="M7781" s="3"/>
      <c r="N7781" s="5"/>
      <c r="O7781" s="5"/>
    </row>
    <row r="7782" spans="13:15" x14ac:dyDescent="0.4">
      <c r="M7782" s="3"/>
      <c r="N7782" s="5"/>
      <c r="O7782" s="5"/>
    </row>
    <row r="7783" spans="13:15" x14ac:dyDescent="0.4">
      <c r="M7783" s="3"/>
      <c r="N7783" s="5"/>
      <c r="O7783" s="5"/>
    </row>
    <row r="7784" spans="13:15" x14ac:dyDescent="0.4">
      <c r="M7784" s="3"/>
      <c r="N7784" s="5"/>
      <c r="O7784" s="5"/>
    </row>
    <row r="7785" spans="13:15" x14ac:dyDescent="0.4">
      <c r="M7785" s="3"/>
      <c r="N7785" s="5"/>
      <c r="O7785" s="5"/>
    </row>
    <row r="7786" spans="13:15" x14ac:dyDescent="0.4">
      <c r="M7786" s="3"/>
      <c r="N7786" s="5"/>
      <c r="O7786" s="5"/>
    </row>
    <row r="7787" spans="13:15" x14ac:dyDescent="0.4">
      <c r="M7787" s="3"/>
      <c r="N7787" s="5"/>
      <c r="O7787" s="5"/>
    </row>
    <row r="7788" spans="13:15" x14ac:dyDescent="0.4">
      <c r="M7788" s="3"/>
      <c r="N7788" s="5"/>
      <c r="O7788" s="5"/>
    </row>
    <row r="7789" spans="13:15" x14ac:dyDescent="0.4">
      <c r="M7789" s="3"/>
      <c r="N7789" s="5"/>
      <c r="O7789" s="5"/>
    </row>
    <row r="7790" spans="13:15" x14ac:dyDescent="0.4">
      <c r="M7790" s="3"/>
      <c r="N7790" s="5"/>
      <c r="O7790" s="5"/>
    </row>
    <row r="7791" spans="13:15" x14ac:dyDescent="0.4">
      <c r="M7791" s="3"/>
      <c r="N7791" s="5"/>
      <c r="O7791" s="5"/>
    </row>
    <row r="7792" spans="13:15" x14ac:dyDescent="0.4">
      <c r="M7792" s="3"/>
      <c r="N7792" s="5"/>
      <c r="O7792" s="5"/>
    </row>
    <row r="7793" spans="13:15" x14ac:dyDescent="0.4">
      <c r="M7793" s="3"/>
      <c r="N7793" s="5"/>
      <c r="O7793" s="5"/>
    </row>
    <row r="7794" spans="13:15" x14ac:dyDescent="0.4">
      <c r="M7794" s="3"/>
      <c r="N7794" s="5"/>
      <c r="O7794" s="5"/>
    </row>
    <row r="7795" spans="13:15" x14ac:dyDescent="0.4">
      <c r="M7795" s="3"/>
      <c r="N7795" s="5"/>
      <c r="O7795" s="5"/>
    </row>
    <row r="7796" spans="13:15" x14ac:dyDescent="0.4">
      <c r="M7796" s="3"/>
      <c r="N7796" s="5"/>
      <c r="O7796" s="5"/>
    </row>
    <row r="7797" spans="13:15" x14ac:dyDescent="0.4">
      <c r="M7797" s="3"/>
      <c r="N7797" s="5"/>
      <c r="O7797" s="5"/>
    </row>
    <row r="7798" spans="13:15" x14ac:dyDescent="0.4">
      <c r="M7798" s="3"/>
      <c r="N7798" s="5"/>
      <c r="O7798" s="5"/>
    </row>
    <row r="7799" spans="13:15" x14ac:dyDescent="0.4">
      <c r="M7799" s="3"/>
      <c r="N7799" s="5"/>
      <c r="O7799" s="5"/>
    </row>
    <row r="7800" spans="13:15" x14ac:dyDescent="0.4">
      <c r="M7800" s="3"/>
      <c r="N7800" s="5"/>
      <c r="O7800" s="5"/>
    </row>
    <row r="7801" spans="13:15" x14ac:dyDescent="0.4">
      <c r="M7801" s="3"/>
      <c r="N7801" s="5"/>
      <c r="O7801" s="5"/>
    </row>
    <row r="7802" spans="13:15" x14ac:dyDescent="0.4">
      <c r="M7802" s="3"/>
      <c r="N7802" s="5"/>
      <c r="O7802" s="5"/>
    </row>
    <row r="7803" spans="13:15" x14ac:dyDescent="0.4">
      <c r="M7803" s="3"/>
      <c r="N7803" s="5"/>
      <c r="O7803" s="5"/>
    </row>
    <row r="7804" spans="13:15" x14ac:dyDescent="0.4">
      <c r="M7804" s="3"/>
      <c r="N7804" s="5"/>
      <c r="O7804" s="5"/>
    </row>
    <row r="7805" spans="13:15" x14ac:dyDescent="0.4">
      <c r="M7805" s="3"/>
      <c r="N7805" s="5"/>
      <c r="O7805" s="5"/>
    </row>
    <row r="7806" spans="13:15" x14ac:dyDescent="0.4">
      <c r="M7806" s="3"/>
      <c r="N7806" s="5"/>
      <c r="O7806" s="5"/>
    </row>
    <row r="7807" spans="13:15" x14ac:dyDescent="0.4">
      <c r="M7807" s="3"/>
      <c r="N7807" s="5"/>
      <c r="O7807" s="5"/>
    </row>
    <row r="7808" spans="13:15" x14ac:dyDescent="0.4">
      <c r="M7808" s="3"/>
      <c r="N7808" s="5"/>
      <c r="O7808" s="5"/>
    </row>
    <row r="7809" spans="13:15" x14ac:dyDescent="0.4">
      <c r="M7809" s="3"/>
      <c r="N7809" s="5"/>
      <c r="O7809" s="5"/>
    </row>
    <row r="7810" spans="13:15" x14ac:dyDescent="0.4">
      <c r="M7810" s="3"/>
      <c r="N7810" s="5"/>
      <c r="O7810" s="5"/>
    </row>
    <row r="7811" spans="13:15" x14ac:dyDescent="0.4">
      <c r="M7811" s="3"/>
      <c r="N7811" s="5"/>
      <c r="O7811" s="5"/>
    </row>
    <row r="7812" spans="13:15" x14ac:dyDescent="0.4">
      <c r="M7812" s="3"/>
      <c r="N7812" s="5"/>
      <c r="O7812" s="5"/>
    </row>
    <row r="7813" spans="13:15" x14ac:dyDescent="0.4">
      <c r="M7813" s="3"/>
      <c r="N7813" s="5"/>
      <c r="O7813" s="5"/>
    </row>
    <row r="7814" spans="13:15" x14ac:dyDescent="0.4">
      <c r="M7814" s="3"/>
      <c r="N7814" s="5"/>
      <c r="O7814" s="5"/>
    </row>
    <row r="7815" spans="13:15" x14ac:dyDescent="0.4">
      <c r="M7815" s="3"/>
      <c r="N7815" s="5"/>
      <c r="O7815" s="5"/>
    </row>
    <row r="7816" spans="13:15" x14ac:dyDescent="0.4">
      <c r="M7816" s="3"/>
      <c r="N7816" s="5"/>
      <c r="O7816" s="5"/>
    </row>
    <row r="7817" spans="13:15" x14ac:dyDescent="0.4">
      <c r="M7817" s="3"/>
      <c r="N7817" s="5"/>
      <c r="O7817" s="5"/>
    </row>
    <row r="7818" spans="13:15" x14ac:dyDescent="0.4">
      <c r="M7818" s="3"/>
      <c r="N7818" s="5"/>
      <c r="O7818" s="5"/>
    </row>
    <row r="7819" spans="13:15" x14ac:dyDescent="0.4">
      <c r="M7819" s="3"/>
      <c r="N7819" s="5"/>
      <c r="O7819" s="5"/>
    </row>
    <row r="7820" spans="13:15" x14ac:dyDescent="0.4">
      <c r="M7820" s="3"/>
      <c r="N7820" s="5"/>
      <c r="O7820" s="5"/>
    </row>
    <row r="7821" spans="13:15" x14ac:dyDescent="0.4">
      <c r="M7821" s="3"/>
      <c r="N7821" s="5"/>
      <c r="O7821" s="5"/>
    </row>
    <row r="7822" spans="13:15" x14ac:dyDescent="0.4">
      <c r="M7822" s="3"/>
      <c r="N7822" s="5"/>
      <c r="O7822" s="5"/>
    </row>
    <row r="7823" spans="13:15" x14ac:dyDescent="0.4">
      <c r="M7823" s="3"/>
      <c r="N7823" s="5"/>
      <c r="O7823" s="5"/>
    </row>
    <row r="7824" spans="13:15" x14ac:dyDescent="0.4">
      <c r="M7824" s="3"/>
      <c r="N7824" s="5"/>
      <c r="O7824" s="5"/>
    </row>
    <row r="7825" spans="13:15" x14ac:dyDescent="0.4">
      <c r="M7825" s="3"/>
      <c r="N7825" s="5"/>
      <c r="O7825" s="5"/>
    </row>
    <row r="7826" spans="13:15" x14ac:dyDescent="0.4">
      <c r="M7826" s="3"/>
      <c r="N7826" s="5"/>
      <c r="O7826" s="5"/>
    </row>
    <row r="7827" spans="13:15" x14ac:dyDescent="0.4">
      <c r="M7827" s="3"/>
      <c r="N7827" s="5"/>
      <c r="O7827" s="5"/>
    </row>
    <row r="7828" spans="13:15" x14ac:dyDescent="0.4">
      <c r="M7828" s="3"/>
      <c r="N7828" s="5"/>
      <c r="O7828" s="5"/>
    </row>
    <row r="7829" spans="13:15" x14ac:dyDescent="0.4">
      <c r="M7829" s="3"/>
      <c r="N7829" s="5"/>
      <c r="O7829" s="5"/>
    </row>
    <row r="7830" spans="13:15" x14ac:dyDescent="0.4">
      <c r="M7830" s="3"/>
      <c r="N7830" s="5"/>
      <c r="O7830" s="5"/>
    </row>
    <row r="7831" spans="13:15" x14ac:dyDescent="0.4">
      <c r="M7831" s="3"/>
      <c r="N7831" s="5"/>
      <c r="O7831" s="5"/>
    </row>
    <row r="7832" spans="13:15" x14ac:dyDescent="0.4">
      <c r="M7832" s="3"/>
      <c r="N7832" s="5"/>
      <c r="O7832" s="5"/>
    </row>
    <row r="7833" spans="13:15" x14ac:dyDescent="0.4">
      <c r="M7833" s="3"/>
      <c r="N7833" s="5"/>
      <c r="O7833" s="5"/>
    </row>
    <row r="7834" spans="13:15" x14ac:dyDescent="0.4">
      <c r="M7834" s="3"/>
      <c r="N7834" s="5"/>
      <c r="O7834" s="5"/>
    </row>
    <row r="7835" spans="13:15" x14ac:dyDescent="0.4">
      <c r="M7835" s="3"/>
      <c r="N7835" s="5"/>
      <c r="O7835" s="5"/>
    </row>
    <row r="7836" spans="13:15" x14ac:dyDescent="0.4">
      <c r="M7836" s="3"/>
      <c r="N7836" s="5"/>
      <c r="O7836" s="5"/>
    </row>
    <row r="7837" spans="13:15" x14ac:dyDescent="0.4">
      <c r="M7837" s="3"/>
      <c r="N7837" s="5"/>
      <c r="O7837" s="5"/>
    </row>
    <row r="7838" spans="13:15" x14ac:dyDescent="0.4">
      <c r="M7838" s="3"/>
      <c r="N7838" s="5"/>
      <c r="O7838" s="5"/>
    </row>
    <row r="7839" spans="13:15" x14ac:dyDescent="0.4">
      <c r="M7839" s="3"/>
      <c r="N7839" s="5"/>
      <c r="O7839" s="5"/>
    </row>
    <row r="7840" spans="13:15" x14ac:dyDescent="0.4">
      <c r="M7840" s="3"/>
      <c r="N7840" s="5"/>
      <c r="O7840" s="5"/>
    </row>
    <row r="7841" spans="13:15" x14ac:dyDescent="0.4">
      <c r="M7841" s="3"/>
      <c r="N7841" s="5"/>
      <c r="O7841" s="5"/>
    </row>
    <row r="7842" spans="13:15" x14ac:dyDescent="0.4">
      <c r="M7842" s="3"/>
      <c r="N7842" s="5"/>
      <c r="O7842" s="5"/>
    </row>
    <row r="7843" spans="13:15" x14ac:dyDescent="0.4">
      <c r="M7843" s="3"/>
      <c r="N7843" s="5"/>
      <c r="O7843" s="5"/>
    </row>
    <row r="7844" spans="13:15" x14ac:dyDescent="0.4">
      <c r="M7844" s="3"/>
      <c r="N7844" s="5"/>
      <c r="O7844" s="5"/>
    </row>
    <row r="7845" spans="13:15" x14ac:dyDescent="0.4">
      <c r="M7845" s="3"/>
      <c r="N7845" s="5"/>
      <c r="O7845" s="5"/>
    </row>
    <row r="7846" spans="13:15" x14ac:dyDescent="0.4">
      <c r="M7846" s="3"/>
      <c r="N7846" s="5"/>
      <c r="O7846" s="5"/>
    </row>
    <row r="7847" spans="13:15" x14ac:dyDescent="0.4">
      <c r="M7847" s="3"/>
      <c r="N7847" s="5"/>
      <c r="O7847" s="5"/>
    </row>
    <row r="7848" spans="13:15" x14ac:dyDescent="0.4">
      <c r="M7848" s="3"/>
      <c r="N7848" s="5"/>
      <c r="O7848" s="5"/>
    </row>
    <row r="7849" spans="13:15" x14ac:dyDescent="0.4">
      <c r="M7849" s="3"/>
      <c r="N7849" s="5"/>
      <c r="O7849" s="5"/>
    </row>
    <row r="7850" spans="13:15" x14ac:dyDescent="0.4">
      <c r="M7850" s="3"/>
      <c r="N7850" s="5"/>
      <c r="O7850" s="5"/>
    </row>
    <row r="7851" spans="13:15" x14ac:dyDescent="0.4">
      <c r="M7851" s="3"/>
      <c r="N7851" s="5"/>
      <c r="O7851" s="5"/>
    </row>
    <row r="7852" spans="13:15" x14ac:dyDescent="0.4">
      <c r="M7852" s="3"/>
      <c r="N7852" s="5"/>
      <c r="O7852" s="5"/>
    </row>
    <row r="7853" spans="13:15" x14ac:dyDescent="0.4">
      <c r="M7853" s="3"/>
      <c r="N7853" s="5"/>
      <c r="O7853" s="5"/>
    </row>
    <row r="7854" spans="13:15" x14ac:dyDescent="0.4">
      <c r="M7854" s="3"/>
      <c r="N7854" s="5"/>
      <c r="O7854" s="5"/>
    </row>
    <row r="7855" spans="13:15" x14ac:dyDescent="0.4">
      <c r="M7855" s="3"/>
      <c r="N7855" s="5"/>
      <c r="O7855" s="5"/>
    </row>
    <row r="7856" spans="13:15" x14ac:dyDescent="0.4">
      <c r="M7856" s="3"/>
      <c r="N7856" s="5"/>
      <c r="O7856" s="5"/>
    </row>
    <row r="7857" spans="13:15" x14ac:dyDescent="0.4">
      <c r="M7857" s="3"/>
      <c r="N7857" s="5"/>
      <c r="O7857" s="5"/>
    </row>
    <row r="7858" spans="13:15" x14ac:dyDescent="0.4">
      <c r="M7858" s="3"/>
      <c r="N7858" s="5"/>
      <c r="O7858" s="5"/>
    </row>
    <row r="7859" spans="13:15" x14ac:dyDescent="0.4">
      <c r="M7859" s="3"/>
      <c r="N7859" s="5"/>
      <c r="O7859" s="5"/>
    </row>
    <row r="7860" spans="13:15" x14ac:dyDescent="0.4">
      <c r="M7860" s="3"/>
      <c r="N7860" s="5"/>
      <c r="O7860" s="5"/>
    </row>
    <row r="7861" spans="13:15" x14ac:dyDescent="0.4">
      <c r="M7861" s="3"/>
      <c r="N7861" s="5"/>
      <c r="O7861" s="5"/>
    </row>
    <row r="7862" spans="13:15" x14ac:dyDescent="0.4">
      <c r="M7862" s="3"/>
      <c r="N7862" s="5"/>
      <c r="O7862" s="5"/>
    </row>
    <row r="7863" spans="13:15" x14ac:dyDescent="0.4">
      <c r="M7863" s="3"/>
      <c r="N7863" s="5"/>
      <c r="O7863" s="5"/>
    </row>
    <row r="7864" spans="13:15" x14ac:dyDescent="0.4">
      <c r="M7864" s="3"/>
      <c r="N7864" s="5"/>
      <c r="O7864" s="5"/>
    </row>
    <row r="7865" spans="13:15" x14ac:dyDescent="0.4">
      <c r="M7865" s="3"/>
      <c r="N7865" s="5"/>
      <c r="O7865" s="5"/>
    </row>
    <row r="7866" spans="13:15" x14ac:dyDescent="0.4">
      <c r="M7866" s="3"/>
      <c r="N7866" s="5"/>
      <c r="O7866" s="5"/>
    </row>
    <row r="7867" spans="13:15" x14ac:dyDescent="0.4">
      <c r="M7867" s="3"/>
      <c r="N7867" s="5"/>
      <c r="O7867" s="5"/>
    </row>
    <row r="7868" spans="13:15" x14ac:dyDescent="0.4">
      <c r="M7868" s="3"/>
      <c r="N7868" s="5"/>
      <c r="O7868" s="5"/>
    </row>
    <row r="7869" spans="13:15" x14ac:dyDescent="0.4">
      <c r="M7869" s="3"/>
      <c r="N7869" s="5"/>
      <c r="O7869" s="5"/>
    </row>
    <row r="7870" spans="13:15" x14ac:dyDescent="0.4">
      <c r="M7870" s="3"/>
      <c r="N7870" s="5"/>
      <c r="O7870" s="5"/>
    </row>
    <row r="7871" spans="13:15" x14ac:dyDescent="0.4">
      <c r="M7871" s="3"/>
      <c r="N7871" s="5"/>
      <c r="O7871" s="5"/>
    </row>
    <row r="7872" spans="13:15" x14ac:dyDescent="0.4">
      <c r="M7872" s="3"/>
      <c r="N7872" s="5"/>
      <c r="O7872" s="5"/>
    </row>
    <row r="7873" spans="13:15" x14ac:dyDescent="0.4">
      <c r="M7873" s="3"/>
      <c r="N7873" s="5"/>
      <c r="O7873" s="5"/>
    </row>
    <row r="7874" spans="13:15" x14ac:dyDescent="0.4">
      <c r="M7874" s="3"/>
      <c r="N7874" s="5"/>
      <c r="O7874" s="5"/>
    </row>
    <row r="7875" spans="13:15" x14ac:dyDescent="0.4">
      <c r="M7875" s="3"/>
      <c r="N7875" s="5"/>
      <c r="O7875" s="5"/>
    </row>
    <row r="7876" spans="13:15" x14ac:dyDescent="0.4">
      <c r="M7876" s="3"/>
      <c r="N7876" s="5"/>
      <c r="O7876" s="5"/>
    </row>
    <row r="7877" spans="13:15" x14ac:dyDescent="0.4">
      <c r="M7877" s="3"/>
      <c r="N7877" s="5"/>
      <c r="O7877" s="5"/>
    </row>
    <row r="7878" spans="13:15" x14ac:dyDescent="0.4">
      <c r="M7878" s="3"/>
      <c r="N7878" s="5"/>
      <c r="O7878" s="5"/>
    </row>
    <row r="7879" spans="13:15" x14ac:dyDescent="0.4">
      <c r="M7879" s="3"/>
      <c r="N7879" s="5"/>
      <c r="O7879" s="5"/>
    </row>
    <row r="7880" spans="13:15" x14ac:dyDescent="0.4">
      <c r="M7880" s="3"/>
      <c r="N7880" s="5"/>
      <c r="O7880" s="5"/>
    </row>
    <row r="7881" spans="13:15" x14ac:dyDescent="0.4">
      <c r="M7881" s="3"/>
      <c r="N7881" s="5"/>
      <c r="O7881" s="5"/>
    </row>
    <row r="7882" spans="13:15" x14ac:dyDescent="0.4">
      <c r="M7882" s="3"/>
      <c r="N7882" s="5"/>
      <c r="O7882" s="5"/>
    </row>
    <row r="7883" spans="13:15" x14ac:dyDescent="0.4">
      <c r="M7883" s="3"/>
      <c r="N7883" s="5"/>
      <c r="O7883" s="5"/>
    </row>
    <row r="7884" spans="13:15" x14ac:dyDescent="0.4">
      <c r="M7884" s="3"/>
      <c r="N7884" s="5"/>
      <c r="O7884" s="5"/>
    </row>
    <row r="7885" spans="13:15" x14ac:dyDescent="0.4">
      <c r="M7885" s="3"/>
      <c r="N7885" s="5"/>
      <c r="O7885" s="5"/>
    </row>
    <row r="7886" spans="13:15" x14ac:dyDescent="0.4">
      <c r="M7886" s="3"/>
      <c r="N7886" s="5"/>
      <c r="O7886" s="5"/>
    </row>
    <row r="7887" spans="13:15" x14ac:dyDescent="0.4">
      <c r="M7887" s="3"/>
      <c r="N7887" s="5"/>
      <c r="O7887" s="5"/>
    </row>
    <row r="7888" spans="13:15" x14ac:dyDescent="0.4">
      <c r="M7888" s="3"/>
      <c r="N7888" s="5"/>
      <c r="O7888" s="5"/>
    </row>
    <row r="7889" spans="13:15" x14ac:dyDescent="0.4">
      <c r="M7889" s="3"/>
      <c r="N7889" s="5"/>
      <c r="O7889" s="5"/>
    </row>
    <row r="7890" spans="13:15" x14ac:dyDescent="0.4">
      <c r="M7890" s="3"/>
      <c r="N7890" s="5"/>
      <c r="O7890" s="5"/>
    </row>
    <row r="7891" spans="13:15" x14ac:dyDescent="0.4">
      <c r="M7891" s="3"/>
      <c r="N7891" s="5"/>
      <c r="O7891" s="5"/>
    </row>
    <row r="7892" spans="13:15" x14ac:dyDescent="0.4">
      <c r="M7892" s="3"/>
      <c r="N7892" s="5"/>
      <c r="O7892" s="5"/>
    </row>
    <row r="7893" spans="13:15" x14ac:dyDescent="0.4">
      <c r="M7893" s="3"/>
      <c r="N7893" s="5"/>
      <c r="O7893" s="5"/>
    </row>
    <row r="7894" spans="13:15" x14ac:dyDescent="0.4">
      <c r="M7894" s="3"/>
      <c r="N7894" s="5"/>
      <c r="O7894" s="5"/>
    </row>
    <row r="7895" spans="13:15" x14ac:dyDescent="0.4">
      <c r="M7895" s="3"/>
      <c r="N7895" s="5"/>
      <c r="O7895" s="5"/>
    </row>
    <row r="7896" spans="13:15" x14ac:dyDescent="0.4">
      <c r="M7896" s="3"/>
      <c r="N7896" s="5"/>
      <c r="O7896" s="5"/>
    </row>
    <row r="7897" spans="13:15" x14ac:dyDescent="0.4">
      <c r="M7897" s="3"/>
      <c r="N7897" s="5"/>
      <c r="O7897" s="5"/>
    </row>
    <row r="7898" spans="13:15" x14ac:dyDescent="0.4">
      <c r="M7898" s="3"/>
      <c r="N7898" s="5"/>
      <c r="O7898" s="5"/>
    </row>
    <row r="7899" spans="13:15" x14ac:dyDescent="0.4">
      <c r="M7899" s="3"/>
      <c r="N7899" s="5"/>
      <c r="O7899" s="5"/>
    </row>
    <row r="7900" spans="13:15" x14ac:dyDescent="0.4">
      <c r="M7900" s="3"/>
      <c r="N7900" s="5"/>
      <c r="O7900" s="5"/>
    </row>
    <row r="7901" spans="13:15" x14ac:dyDescent="0.4">
      <c r="M7901" s="3"/>
      <c r="N7901" s="5"/>
      <c r="O7901" s="5"/>
    </row>
    <row r="7902" spans="13:15" x14ac:dyDescent="0.4">
      <c r="M7902" s="3"/>
      <c r="N7902" s="5"/>
      <c r="O7902" s="5"/>
    </row>
    <row r="7903" spans="13:15" x14ac:dyDescent="0.4">
      <c r="M7903" s="3"/>
      <c r="N7903" s="5"/>
      <c r="O7903" s="5"/>
    </row>
    <row r="7904" spans="13:15" x14ac:dyDescent="0.4">
      <c r="M7904" s="3"/>
      <c r="N7904" s="5"/>
      <c r="O7904" s="5"/>
    </row>
    <row r="7905" spans="13:15" x14ac:dyDescent="0.4">
      <c r="M7905" s="3"/>
      <c r="N7905" s="5"/>
      <c r="O7905" s="5"/>
    </row>
    <row r="7906" spans="13:15" x14ac:dyDescent="0.4">
      <c r="M7906" s="3"/>
      <c r="N7906" s="5"/>
      <c r="O7906" s="5"/>
    </row>
    <row r="7907" spans="13:15" x14ac:dyDescent="0.4">
      <c r="M7907" s="3"/>
      <c r="N7907" s="5"/>
      <c r="O7907" s="5"/>
    </row>
    <row r="7908" spans="13:15" x14ac:dyDescent="0.4">
      <c r="M7908" s="3"/>
      <c r="N7908" s="5"/>
      <c r="O7908" s="5"/>
    </row>
    <row r="7909" spans="13:15" x14ac:dyDescent="0.4">
      <c r="M7909" s="3"/>
      <c r="N7909" s="5"/>
      <c r="O7909" s="5"/>
    </row>
    <row r="7910" spans="13:15" x14ac:dyDescent="0.4">
      <c r="M7910" s="3"/>
      <c r="N7910" s="5"/>
      <c r="O7910" s="5"/>
    </row>
    <row r="7911" spans="13:15" x14ac:dyDescent="0.4">
      <c r="M7911" s="3"/>
      <c r="N7911" s="5"/>
      <c r="O7911" s="5"/>
    </row>
    <row r="7912" spans="13:15" x14ac:dyDescent="0.4">
      <c r="M7912" s="3"/>
      <c r="N7912" s="5"/>
      <c r="O7912" s="5"/>
    </row>
    <row r="7913" spans="13:15" x14ac:dyDescent="0.4">
      <c r="M7913" s="3"/>
      <c r="N7913" s="5"/>
      <c r="O7913" s="5"/>
    </row>
    <row r="7914" spans="13:15" x14ac:dyDescent="0.4">
      <c r="M7914" s="3"/>
      <c r="N7914" s="5"/>
      <c r="O7914" s="5"/>
    </row>
    <row r="7915" spans="13:15" x14ac:dyDescent="0.4">
      <c r="M7915" s="3"/>
      <c r="N7915" s="5"/>
      <c r="O7915" s="5"/>
    </row>
    <row r="7916" spans="13:15" x14ac:dyDescent="0.4">
      <c r="M7916" s="3"/>
      <c r="N7916" s="5"/>
      <c r="O7916" s="5"/>
    </row>
    <row r="7917" spans="13:15" x14ac:dyDescent="0.4">
      <c r="M7917" s="3"/>
      <c r="N7917" s="5"/>
      <c r="O7917" s="5"/>
    </row>
    <row r="7918" spans="13:15" x14ac:dyDescent="0.4">
      <c r="M7918" s="3"/>
      <c r="N7918" s="5"/>
      <c r="O7918" s="5"/>
    </row>
    <row r="7919" spans="13:15" x14ac:dyDescent="0.4">
      <c r="M7919" s="3"/>
      <c r="N7919" s="5"/>
      <c r="O7919" s="5"/>
    </row>
    <row r="7920" spans="13:15" x14ac:dyDescent="0.4">
      <c r="M7920" s="3"/>
      <c r="N7920" s="5"/>
      <c r="O7920" s="5"/>
    </row>
    <row r="7921" spans="13:15" x14ac:dyDescent="0.4">
      <c r="M7921" s="3"/>
      <c r="N7921" s="5"/>
      <c r="O7921" s="5"/>
    </row>
    <row r="7922" spans="13:15" x14ac:dyDescent="0.4">
      <c r="M7922" s="3"/>
      <c r="N7922" s="5"/>
      <c r="O7922" s="5"/>
    </row>
    <row r="7923" spans="13:15" x14ac:dyDescent="0.4">
      <c r="M7923" s="3"/>
      <c r="N7923" s="5"/>
      <c r="O7923" s="5"/>
    </row>
    <row r="7924" spans="13:15" x14ac:dyDescent="0.4">
      <c r="M7924" s="3"/>
      <c r="N7924" s="5"/>
      <c r="O7924" s="5"/>
    </row>
    <row r="7925" spans="13:15" x14ac:dyDescent="0.4">
      <c r="M7925" s="3"/>
      <c r="N7925" s="5"/>
      <c r="O7925" s="5"/>
    </row>
    <row r="7926" spans="13:15" x14ac:dyDescent="0.4">
      <c r="M7926" s="3"/>
      <c r="N7926" s="5"/>
      <c r="O7926" s="5"/>
    </row>
    <row r="7927" spans="13:15" x14ac:dyDescent="0.4">
      <c r="M7927" s="3"/>
      <c r="N7927" s="5"/>
      <c r="O7927" s="5"/>
    </row>
    <row r="7928" spans="13:15" x14ac:dyDescent="0.4">
      <c r="M7928" s="3"/>
      <c r="N7928" s="5"/>
      <c r="O7928" s="5"/>
    </row>
    <row r="7929" spans="13:15" x14ac:dyDescent="0.4">
      <c r="M7929" s="3"/>
      <c r="N7929" s="5"/>
      <c r="O7929" s="5"/>
    </row>
    <row r="7930" spans="13:15" x14ac:dyDescent="0.4">
      <c r="M7930" s="3"/>
      <c r="N7930" s="5"/>
      <c r="O7930" s="5"/>
    </row>
    <row r="7931" spans="13:15" x14ac:dyDescent="0.4">
      <c r="M7931" s="3"/>
      <c r="N7931" s="5"/>
      <c r="O7931" s="5"/>
    </row>
    <row r="7932" spans="13:15" x14ac:dyDescent="0.4">
      <c r="M7932" s="3"/>
      <c r="N7932" s="5"/>
      <c r="O7932" s="5"/>
    </row>
    <row r="7933" spans="13:15" x14ac:dyDescent="0.4">
      <c r="M7933" s="3"/>
      <c r="N7933" s="5"/>
      <c r="O7933" s="5"/>
    </row>
    <row r="7934" spans="13:15" x14ac:dyDescent="0.4">
      <c r="M7934" s="3"/>
      <c r="N7934" s="5"/>
      <c r="O7934" s="5"/>
    </row>
    <row r="7935" spans="13:15" x14ac:dyDescent="0.4">
      <c r="M7935" s="3"/>
      <c r="N7935" s="5"/>
      <c r="O7935" s="5"/>
    </row>
    <row r="7936" spans="13:15" x14ac:dyDescent="0.4">
      <c r="M7936" s="3"/>
      <c r="N7936" s="5"/>
      <c r="O7936" s="5"/>
    </row>
    <row r="7937" spans="13:15" x14ac:dyDescent="0.4">
      <c r="M7937" s="3"/>
      <c r="N7937" s="5"/>
      <c r="O7937" s="5"/>
    </row>
    <row r="7938" spans="13:15" x14ac:dyDescent="0.4">
      <c r="M7938" s="3"/>
      <c r="N7938" s="5"/>
      <c r="O7938" s="5"/>
    </row>
    <row r="7939" spans="13:15" x14ac:dyDescent="0.4">
      <c r="M7939" s="3"/>
      <c r="N7939" s="5"/>
      <c r="O7939" s="5"/>
    </row>
    <row r="7940" spans="13:15" x14ac:dyDescent="0.4">
      <c r="M7940" s="3"/>
      <c r="N7940" s="5"/>
      <c r="O7940" s="5"/>
    </row>
    <row r="7941" spans="13:15" x14ac:dyDescent="0.4">
      <c r="M7941" s="3"/>
      <c r="N7941" s="5"/>
      <c r="O7941" s="5"/>
    </row>
    <row r="7942" spans="13:15" x14ac:dyDescent="0.4">
      <c r="M7942" s="3"/>
      <c r="N7942" s="5"/>
      <c r="O7942" s="5"/>
    </row>
    <row r="7943" spans="13:15" x14ac:dyDescent="0.4">
      <c r="M7943" s="3"/>
      <c r="N7943" s="5"/>
      <c r="O7943" s="5"/>
    </row>
    <row r="7944" spans="13:15" x14ac:dyDescent="0.4">
      <c r="M7944" s="3"/>
      <c r="N7944" s="5"/>
      <c r="O7944" s="5"/>
    </row>
    <row r="7945" spans="13:15" x14ac:dyDescent="0.4">
      <c r="M7945" s="3"/>
      <c r="N7945" s="5"/>
      <c r="O7945" s="5"/>
    </row>
    <row r="7946" spans="13:15" x14ac:dyDescent="0.4">
      <c r="M7946" s="3"/>
      <c r="N7946" s="5"/>
      <c r="O7946" s="5"/>
    </row>
    <row r="7947" spans="13:15" x14ac:dyDescent="0.4">
      <c r="M7947" s="3"/>
      <c r="N7947" s="5"/>
      <c r="O7947" s="5"/>
    </row>
    <row r="7948" spans="13:15" x14ac:dyDescent="0.4">
      <c r="M7948" s="3"/>
      <c r="N7948" s="5"/>
      <c r="O7948" s="5"/>
    </row>
    <row r="7949" spans="13:15" x14ac:dyDescent="0.4">
      <c r="M7949" s="3"/>
      <c r="N7949" s="5"/>
      <c r="O7949" s="5"/>
    </row>
    <row r="7950" spans="13:15" x14ac:dyDescent="0.4">
      <c r="M7950" s="3"/>
      <c r="N7950" s="5"/>
      <c r="O7950" s="5"/>
    </row>
    <row r="7951" spans="13:15" x14ac:dyDescent="0.4">
      <c r="M7951" s="3"/>
      <c r="N7951" s="5"/>
      <c r="O7951" s="5"/>
    </row>
    <row r="7952" spans="13:15" x14ac:dyDescent="0.4">
      <c r="M7952" s="3"/>
      <c r="N7952" s="5"/>
      <c r="O7952" s="5"/>
    </row>
    <row r="7953" spans="13:15" x14ac:dyDescent="0.4">
      <c r="M7953" s="3"/>
      <c r="N7953" s="5"/>
      <c r="O7953" s="5"/>
    </row>
    <row r="7954" spans="13:15" x14ac:dyDescent="0.4">
      <c r="M7954" s="3"/>
      <c r="N7954" s="5"/>
      <c r="O7954" s="5"/>
    </row>
    <row r="7955" spans="13:15" x14ac:dyDescent="0.4">
      <c r="M7955" s="3"/>
      <c r="N7955" s="5"/>
      <c r="O7955" s="5"/>
    </row>
    <row r="7956" spans="13:15" x14ac:dyDescent="0.4">
      <c r="M7956" s="3"/>
      <c r="N7956" s="5"/>
      <c r="O7956" s="5"/>
    </row>
    <row r="7957" spans="13:15" x14ac:dyDescent="0.4">
      <c r="M7957" s="3"/>
      <c r="N7957" s="5"/>
      <c r="O7957" s="5"/>
    </row>
    <row r="7958" spans="13:15" x14ac:dyDescent="0.4">
      <c r="M7958" s="3"/>
      <c r="N7958" s="5"/>
      <c r="O7958" s="5"/>
    </row>
    <row r="7959" spans="13:15" x14ac:dyDescent="0.4">
      <c r="M7959" s="3"/>
      <c r="N7959" s="5"/>
      <c r="O7959" s="5"/>
    </row>
    <row r="7960" spans="13:15" x14ac:dyDescent="0.4">
      <c r="M7960" s="3"/>
      <c r="N7960" s="5"/>
      <c r="O7960" s="5"/>
    </row>
    <row r="7961" spans="13:15" x14ac:dyDescent="0.4">
      <c r="M7961" s="3"/>
      <c r="N7961" s="5"/>
      <c r="O7961" s="5"/>
    </row>
    <row r="7962" spans="13:15" x14ac:dyDescent="0.4">
      <c r="M7962" s="3"/>
      <c r="N7962" s="5"/>
      <c r="O7962" s="5"/>
    </row>
    <row r="7963" spans="13:15" x14ac:dyDescent="0.4">
      <c r="M7963" s="3"/>
      <c r="N7963" s="5"/>
      <c r="O7963" s="5"/>
    </row>
    <row r="7964" spans="13:15" x14ac:dyDescent="0.4">
      <c r="M7964" s="3"/>
      <c r="N7964" s="5"/>
      <c r="O7964" s="5"/>
    </row>
    <row r="7965" spans="13:15" x14ac:dyDescent="0.4">
      <c r="M7965" s="3"/>
      <c r="N7965" s="5"/>
      <c r="O7965" s="5"/>
    </row>
    <row r="7966" spans="13:15" x14ac:dyDescent="0.4">
      <c r="M7966" s="3"/>
      <c r="N7966" s="5"/>
      <c r="O7966" s="5"/>
    </row>
    <row r="7967" spans="13:15" x14ac:dyDescent="0.4">
      <c r="M7967" s="3"/>
      <c r="N7967" s="5"/>
      <c r="O7967" s="5"/>
    </row>
    <row r="7968" spans="13:15" x14ac:dyDescent="0.4">
      <c r="M7968" s="3"/>
      <c r="N7968" s="5"/>
      <c r="O7968" s="5"/>
    </row>
    <row r="7969" spans="13:15" x14ac:dyDescent="0.4">
      <c r="M7969" s="3"/>
      <c r="N7969" s="5"/>
      <c r="O7969" s="5"/>
    </row>
    <row r="7970" spans="13:15" x14ac:dyDescent="0.4">
      <c r="M7970" s="3"/>
      <c r="N7970" s="5"/>
      <c r="O7970" s="5"/>
    </row>
    <row r="7971" spans="13:15" x14ac:dyDescent="0.4">
      <c r="M7971" s="3"/>
      <c r="N7971" s="5"/>
      <c r="O7971" s="5"/>
    </row>
    <row r="7972" spans="13:15" x14ac:dyDescent="0.4">
      <c r="M7972" s="3"/>
      <c r="N7972" s="5"/>
      <c r="O7972" s="5"/>
    </row>
    <row r="7973" spans="13:15" x14ac:dyDescent="0.4">
      <c r="M7973" s="3"/>
      <c r="N7973" s="5"/>
      <c r="O7973" s="5"/>
    </row>
    <row r="7974" spans="13:15" x14ac:dyDescent="0.4">
      <c r="M7974" s="3"/>
      <c r="N7974" s="5"/>
      <c r="O7974" s="5"/>
    </row>
    <row r="7975" spans="13:15" x14ac:dyDescent="0.4">
      <c r="M7975" s="3"/>
      <c r="N7975" s="5"/>
      <c r="O7975" s="5"/>
    </row>
    <row r="7976" spans="13:15" x14ac:dyDescent="0.4">
      <c r="M7976" s="3"/>
      <c r="N7976" s="5"/>
      <c r="O7976" s="5"/>
    </row>
    <row r="7977" spans="13:15" x14ac:dyDescent="0.4">
      <c r="M7977" s="3"/>
      <c r="N7977" s="5"/>
      <c r="O7977" s="5"/>
    </row>
    <row r="7978" spans="13:15" x14ac:dyDescent="0.4">
      <c r="M7978" s="3"/>
      <c r="N7978" s="5"/>
      <c r="O7978" s="5"/>
    </row>
    <row r="7979" spans="13:15" x14ac:dyDescent="0.4">
      <c r="M7979" s="3"/>
      <c r="N7979" s="5"/>
      <c r="O7979" s="5"/>
    </row>
    <row r="7980" spans="13:15" x14ac:dyDescent="0.4">
      <c r="M7980" s="3"/>
      <c r="N7980" s="5"/>
      <c r="O7980" s="5"/>
    </row>
    <row r="7981" spans="13:15" x14ac:dyDescent="0.4">
      <c r="M7981" s="3"/>
      <c r="N7981" s="5"/>
      <c r="O7981" s="5"/>
    </row>
    <row r="7982" spans="13:15" x14ac:dyDescent="0.4">
      <c r="M7982" s="3"/>
      <c r="N7982" s="5"/>
      <c r="O7982" s="5"/>
    </row>
    <row r="7983" spans="13:15" x14ac:dyDescent="0.4">
      <c r="M7983" s="3"/>
      <c r="N7983" s="5"/>
      <c r="O7983" s="5"/>
    </row>
    <row r="7984" spans="13:15" x14ac:dyDescent="0.4">
      <c r="M7984" s="3"/>
      <c r="N7984" s="5"/>
      <c r="O7984" s="5"/>
    </row>
    <row r="7985" spans="13:15" x14ac:dyDescent="0.4">
      <c r="M7985" s="3"/>
      <c r="N7985" s="5"/>
      <c r="O7985" s="5"/>
    </row>
    <row r="7986" spans="13:15" x14ac:dyDescent="0.4">
      <c r="M7986" s="3"/>
      <c r="N7986" s="5"/>
      <c r="O7986" s="5"/>
    </row>
    <row r="7987" spans="13:15" x14ac:dyDescent="0.4">
      <c r="M7987" s="3"/>
      <c r="N7987" s="5"/>
      <c r="O7987" s="5"/>
    </row>
    <row r="7988" spans="13:15" x14ac:dyDescent="0.4">
      <c r="M7988" s="3"/>
      <c r="N7988" s="5"/>
      <c r="O7988" s="5"/>
    </row>
    <row r="7989" spans="13:15" x14ac:dyDescent="0.4">
      <c r="M7989" s="3"/>
      <c r="N7989" s="5"/>
      <c r="O7989" s="5"/>
    </row>
    <row r="7990" spans="13:15" x14ac:dyDescent="0.4">
      <c r="M7990" s="3"/>
      <c r="N7990" s="5"/>
      <c r="O7990" s="5"/>
    </row>
    <row r="7991" spans="13:15" x14ac:dyDescent="0.4">
      <c r="M7991" s="3"/>
      <c r="N7991" s="5"/>
      <c r="O7991" s="5"/>
    </row>
    <row r="7992" spans="13:15" x14ac:dyDescent="0.4">
      <c r="M7992" s="3"/>
      <c r="N7992" s="5"/>
      <c r="O7992" s="5"/>
    </row>
    <row r="7993" spans="13:15" x14ac:dyDescent="0.4">
      <c r="M7993" s="3"/>
      <c r="N7993" s="5"/>
      <c r="O7993" s="5"/>
    </row>
    <row r="7994" spans="13:15" x14ac:dyDescent="0.4">
      <c r="M7994" s="3"/>
      <c r="N7994" s="5"/>
      <c r="O7994" s="5"/>
    </row>
    <row r="7995" spans="13:15" x14ac:dyDescent="0.4">
      <c r="M7995" s="3"/>
      <c r="N7995" s="5"/>
      <c r="O7995" s="5"/>
    </row>
    <row r="7996" spans="13:15" x14ac:dyDescent="0.4">
      <c r="M7996" s="3"/>
      <c r="N7996" s="5"/>
      <c r="O7996" s="5"/>
    </row>
    <row r="7997" spans="13:15" x14ac:dyDescent="0.4">
      <c r="M7997" s="3"/>
      <c r="N7997" s="5"/>
      <c r="O7997" s="5"/>
    </row>
    <row r="7998" spans="13:15" x14ac:dyDescent="0.4">
      <c r="M7998" s="3"/>
      <c r="N7998" s="5"/>
      <c r="O7998" s="5"/>
    </row>
    <row r="7999" spans="13:15" x14ac:dyDescent="0.4">
      <c r="M7999" s="3"/>
      <c r="N7999" s="5"/>
      <c r="O7999" s="5"/>
    </row>
    <row r="8000" spans="13:15" x14ac:dyDescent="0.4">
      <c r="M8000" s="3"/>
      <c r="N8000" s="5"/>
      <c r="O8000" s="5"/>
    </row>
    <row r="8001" spans="13:15" x14ac:dyDescent="0.4">
      <c r="M8001" s="3"/>
      <c r="N8001" s="5"/>
      <c r="O8001" s="5"/>
    </row>
    <row r="8002" spans="13:15" x14ac:dyDescent="0.4">
      <c r="M8002" s="3"/>
      <c r="N8002" s="5"/>
      <c r="O8002" s="5"/>
    </row>
    <row r="8003" spans="13:15" x14ac:dyDescent="0.4">
      <c r="M8003" s="3"/>
      <c r="N8003" s="5"/>
      <c r="O8003" s="5"/>
    </row>
    <row r="8004" spans="13:15" x14ac:dyDescent="0.4">
      <c r="M8004" s="3"/>
      <c r="N8004" s="5"/>
      <c r="O8004" s="5"/>
    </row>
    <row r="8005" spans="13:15" x14ac:dyDescent="0.4">
      <c r="M8005" s="3"/>
      <c r="N8005" s="5"/>
      <c r="O8005" s="5"/>
    </row>
    <row r="8006" spans="13:15" x14ac:dyDescent="0.4">
      <c r="M8006" s="3"/>
      <c r="N8006" s="5"/>
      <c r="O8006" s="5"/>
    </row>
    <row r="8007" spans="13:15" x14ac:dyDescent="0.4">
      <c r="M8007" s="3"/>
      <c r="N8007" s="5"/>
      <c r="O8007" s="5"/>
    </row>
    <row r="8008" spans="13:15" x14ac:dyDescent="0.4">
      <c r="M8008" s="3"/>
      <c r="N8008" s="5"/>
      <c r="O8008" s="5"/>
    </row>
    <row r="8009" spans="13:15" x14ac:dyDescent="0.4">
      <c r="M8009" s="3"/>
      <c r="N8009" s="5"/>
      <c r="O8009" s="5"/>
    </row>
    <row r="8010" spans="13:15" x14ac:dyDescent="0.4">
      <c r="M8010" s="3"/>
      <c r="N8010" s="5"/>
      <c r="O8010" s="5"/>
    </row>
    <row r="8011" spans="13:15" x14ac:dyDescent="0.4">
      <c r="M8011" s="3"/>
      <c r="N8011" s="5"/>
      <c r="O8011" s="5"/>
    </row>
    <row r="8012" spans="13:15" x14ac:dyDescent="0.4">
      <c r="M8012" s="3"/>
      <c r="N8012" s="5"/>
      <c r="O8012" s="5"/>
    </row>
    <row r="8013" spans="13:15" x14ac:dyDescent="0.4">
      <c r="M8013" s="3"/>
      <c r="N8013" s="5"/>
      <c r="O8013" s="5"/>
    </row>
    <row r="8014" spans="13:15" x14ac:dyDescent="0.4">
      <c r="M8014" s="3"/>
      <c r="N8014" s="5"/>
      <c r="O8014" s="5"/>
    </row>
    <row r="8015" spans="13:15" x14ac:dyDescent="0.4">
      <c r="M8015" s="3"/>
      <c r="N8015" s="5"/>
      <c r="O8015" s="5"/>
    </row>
    <row r="8016" spans="13:15" x14ac:dyDescent="0.4">
      <c r="M8016" s="3"/>
      <c r="N8016" s="5"/>
      <c r="O8016" s="5"/>
    </row>
    <row r="8017" spans="13:15" x14ac:dyDescent="0.4">
      <c r="M8017" s="3"/>
      <c r="N8017" s="5"/>
      <c r="O8017" s="5"/>
    </row>
    <row r="8018" spans="13:15" x14ac:dyDescent="0.4">
      <c r="M8018" s="3"/>
      <c r="N8018" s="5"/>
      <c r="O8018" s="5"/>
    </row>
    <row r="8019" spans="13:15" x14ac:dyDescent="0.4">
      <c r="M8019" s="3"/>
      <c r="N8019" s="5"/>
      <c r="O8019" s="5"/>
    </row>
    <row r="8020" spans="13:15" x14ac:dyDescent="0.4">
      <c r="M8020" s="3"/>
      <c r="N8020" s="5"/>
      <c r="O8020" s="5"/>
    </row>
    <row r="8021" spans="13:15" x14ac:dyDescent="0.4">
      <c r="M8021" s="3"/>
      <c r="N8021" s="5"/>
      <c r="O8021" s="5"/>
    </row>
    <row r="8022" spans="13:15" x14ac:dyDescent="0.4">
      <c r="M8022" s="3"/>
      <c r="N8022" s="5"/>
      <c r="O8022" s="5"/>
    </row>
    <row r="8023" spans="13:15" x14ac:dyDescent="0.4">
      <c r="M8023" s="3"/>
      <c r="N8023" s="5"/>
      <c r="O8023" s="5"/>
    </row>
    <row r="8024" spans="13:15" x14ac:dyDescent="0.4">
      <c r="M8024" s="3"/>
      <c r="N8024" s="5"/>
      <c r="O8024" s="5"/>
    </row>
    <row r="8025" spans="13:15" x14ac:dyDescent="0.4">
      <c r="M8025" s="3"/>
      <c r="N8025" s="5"/>
      <c r="O8025" s="5"/>
    </row>
    <row r="8026" spans="13:15" x14ac:dyDescent="0.4">
      <c r="M8026" s="3"/>
      <c r="N8026" s="5"/>
      <c r="O8026" s="5"/>
    </row>
    <row r="8027" spans="13:15" x14ac:dyDescent="0.4">
      <c r="M8027" s="3"/>
      <c r="N8027" s="5"/>
      <c r="O8027" s="5"/>
    </row>
    <row r="8028" spans="13:15" x14ac:dyDescent="0.4">
      <c r="M8028" s="3"/>
      <c r="N8028" s="5"/>
      <c r="O8028" s="5"/>
    </row>
    <row r="8029" spans="13:15" x14ac:dyDescent="0.4">
      <c r="M8029" s="3"/>
      <c r="N8029" s="5"/>
      <c r="O8029" s="5"/>
    </row>
    <row r="8030" spans="13:15" x14ac:dyDescent="0.4">
      <c r="M8030" s="3"/>
      <c r="N8030" s="5"/>
      <c r="O8030" s="5"/>
    </row>
    <row r="8031" spans="13:15" x14ac:dyDescent="0.4">
      <c r="M8031" s="3"/>
      <c r="N8031" s="5"/>
      <c r="O8031" s="5"/>
    </row>
    <row r="8032" spans="13:15" x14ac:dyDescent="0.4">
      <c r="M8032" s="3"/>
      <c r="N8032" s="5"/>
      <c r="O8032" s="5"/>
    </row>
    <row r="8033" spans="13:15" x14ac:dyDescent="0.4">
      <c r="M8033" s="3"/>
      <c r="N8033" s="5"/>
      <c r="O8033" s="5"/>
    </row>
    <row r="8034" spans="13:15" x14ac:dyDescent="0.4">
      <c r="M8034" s="3"/>
      <c r="N8034" s="5"/>
      <c r="O8034" s="5"/>
    </row>
    <row r="8035" spans="13:15" x14ac:dyDescent="0.4">
      <c r="M8035" s="3"/>
      <c r="N8035" s="5"/>
      <c r="O8035" s="5"/>
    </row>
    <row r="8036" spans="13:15" x14ac:dyDescent="0.4">
      <c r="M8036" s="3"/>
      <c r="N8036" s="5"/>
      <c r="O8036" s="5"/>
    </row>
    <row r="8037" spans="13:15" x14ac:dyDescent="0.4">
      <c r="M8037" s="3"/>
      <c r="N8037" s="5"/>
      <c r="O8037" s="5"/>
    </row>
    <row r="8038" spans="13:15" x14ac:dyDescent="0.4">
      <c r="M8038" s="3"/>
      <c r="N8038" s="5"/>
      <c r="O8038" s="5"/>
    </row>
    <row r="8039" spans="13:15" x14ac:dyDescent="0.4">
      <c r="M8039" s="3"/>
      <c r="N8039" s="5"/>
      <c r="O8039" s="5"/>
    </row>
    <row r="8040" spans="13:15" x14ac:dyDescent="0.4">
      <c r="M8040" s="3"/>
      <c r="N8040" s="5"/>
      <c r="O8040" s="5"/>
    </row>
    <row r="8041" spans="13:15" x14ac:dyDescent="0.4">
      <c r="M8041" s="3"/>
      <c r="N8041" s="5"/>
      <c r="O8041" s="5"/>
    </row>
    <row r="8042" spans="13:15" x14ac:dyDescent="0.4">
      <c r="M8042" s="3"/>
      <c r="N8042" s="5"/>
      <c r="O8042" s="5"/>
    </row>
    <row r="8043" spans="13:15" x14ac:dyDescent="0.4">
      <c r="M8043" s="3"/>
      <c r="N8043" s="5"/>
      <c r="O8043" s="5"/>
    </row>
    <row r="8044" spans="13:15" x14ac:dyDescent="0.4">
      <c r="M8044" s="3"/>
      <c r="N8044" s="5"/>
      <c r="O8044" s="5"/>
    </row>
    <row r="8045" spans="13:15" x14ac:dyDescent="0.4">
      <c r="M8045" s="3"/>
      <c r="N8045" s="5"/>
      <c r="O8045" s="5"/>
    </row>
    <row r="8046" spans="13:15" x14ac:dyDescent="0.4">
      <c r="M8046" s="3"/>
      <c r="N8046" s="5"/>
      <c r="O8046" s="5"/>
    </row>
    <row r="8047" spans="13:15" x14ac:dyDescent="0.4">
      <c r="M8047" s="3"/>
      <c r="N8047" s="5"/>
      <c r="O8047" s="5"/>
    </row>
    <row r="8048" spans="13:15" x14ac:dyDescent="0.4">
      <c r="M8048" s="3"/>
      <c r="N8048" s="5"/>
      <c r="O8048" s="5"/>
    </row>
    <row r="8049" spans="13:15" x14ac:dyDescent="0.4">
      <c r="M8049" s="3"/>
      <c r="N8049" s="5"/>
      <c r="O8049" s="5"/>
    </row>
    <row r="8050" spans="13:15" x14ac:dyDescent="0.4">
      <c r="M8050" s="3"/>
      <c r="N8050" s="5"/>
      <c r="O8050" s="5"/>
    </row>
    <row r="8051" spans="13:15" x14ac:dyDescent="0.4">
      <c r="M8051" s="3"/>
      <c r="N8051" s="5"/>
      <c r="O8051" s="5"/>
    </row>
    <row r="8052" spans="13:15" x14ac:dyDescent="0.4">
      <c r="M8052" s="3"/>
      <c r="N8052" s="5"/>
      <c r="O8052" s="5"/>
    </row>
    <row r="8053" spans="13:15" x14ac:dyDescent="0.4">
      <c r="M8053" s="3"/>
      <c r="N8053" s="5"/>
      <c r="O8053" s="5"/>
    </row>
    <row r="8054" spans="13:15" x14ac:dyDescent="0.4">
      <c r="M8054" s="3"/>
      <c r="N8054" s="5"/>
      <c r="O8054" s="5"/>
    </row>
    <row r="8055" spans="13:15" x14ac:dyDescent="0.4">
      <c r="M8055" s="3"/>
      <c r="N8055" s="5"/>
      <c r="O8055" s="5"/>
    </row>
    <row r="8056" spans="13:15" x14ac:dyDescent="0.4">
      <c r="M8056" s="3"/>
      <c r="N8056" s="5"/>
      <c r="O8056" s="5"/>
    </row>
    <row r="8057" spans="13:15" x14ac:dyDescent="0.4">
      <c r="M8057" s="3"/>
      <c r="N8057" s="5"/>
      <c r="O8057" s="5"/>
    </row>
    <row r="8058" spans="13:15" x14ac:dyDescent="0.4">
      <c r="M8058" s="3"/>
      <c r="N8058" s="5"/>
      <c r="O8058" s="5"/>
    </row>
    <row r="8059" spans="13:15" x14ac:dyDescent="0.4">
      <c r="M8059" s="3"/>
      <c r="N8059" s="5"/>
      <c r="O8059" s="5"/>
    </row>
    <row r="8060" spans="13:15" x14ac:dyDescent="0.4">
      <c r="M8060" s="3"/>
      <c r="N8060" s="5"/>
      <c r="O8060" s="5"/>
    </row>
    <row r="8061" spans="13:15" x14ac:dyDescent="0.4">
      <c r="M8061" s="3"/>
      <c r="N8061" s="5"/>
      <c r="O8061" s="5"/>
    </row>
    <row r="8062" spans="13:15" x14ac:dyDescent="0.4">
      <c r="M8062" s="3"/>
      <c r="N8062" s="5"/>
      <c r="O8062" s="5"/>
    </row>
    <row r="8063" spans="13:15" x14ac:dyDescent="0.4">
      <c r="M8063" s="3"/>
      <c r="N8063" s="5"/>
      <c r="O8063" s="5"/>
    </row>
    <row r="8064" spans="13:15" x14ac:dyDescent="0.4">
      <c r="M8064" s="3"/>
      <c r="N8064" s="5"/>
      <c r="O8064" s="5"/>
    </row>
    <row r="8065" spans="13:15" x14ac:dyDescent="0.4">
      <c r="M8065" s="3"/>
      <c r="N8065" s="5"/>
      <c r="O8065" s="5"/>
    </row>
    <row r="8066" spans="13:15" x14ac:dyDescent="0.4">
      <c r="M8066" s="3"/>
      <c r="N8066" s="5"/>
      <c r="O8066" s="5"/>
    </row>
    <row r="8067" spans="13:15" x14ac:dyDescent="0.4">
      <c r="M8067" s="3"/>
      <c r="N8067" s="5"/>
      <c r="O8067" s="5"/>
    </row>
    <row r="8068" spans="13:15" x14ac:dyDescent="0.4">
      <c r="M8068" s="3"/>
      <c r="N8068" s="5"/>
      <c r="O8068" s="5"/>
    </row>
    <row r="8069" spans="13:15" x14ac:dyDescent="0.4">
      <c r="M8069" s="3"/>
      <c r="N8069" s="5"/>
      <c r="O8069" s="5"/>
    </row>
    <row r="8070" spans="13:15" x14ac:dyDescent="0.4">
      <c r="M8070" s="3"/>
      <c r="N8070" s="5"/>
      <c r="O8070" s="5"/>
    </row>
    <row r="8071" spans="13:15" x14ac:dyDescent="0.4">
      <c r="M8071" s="3"/>
      <c r="N8071" s="5"/>
      <c r="O8071" s="5"/>
    </row>
    <row r="8072" spans="13:15" x14ac:dyDescent="0.4">
      <c r="M8072" s="3"/>
      <c r="N8072" s="5"/>
      <c r="O8072" s="5"/>
    </row>
    <row r="8073" spans="13:15" x14ac:dyDescent="0.4">
      <c r="M8073" s="3"/>
      <c r="N8073" s="5"/>
      <c r="O8073" s="5"/>
    </row>
    <row r="8074" spans="13:15" x14ac:dyDescent="0.4">
      <c r="M8074" s="3"/>
      <c r="N8074" s="5"/>
      <c r="O8074" s="5"/>
    </row>
    <row r="8075" spans="13:15" x14ac:dyDescent="0.4">
      <c r="M8075" s="3"/>
      <c r="N8075" s="5"/>
      <c r="O8075" s="5"/>
    </row>
    <row r="8076" spans="13:15" x14ac:dyDescent="0.4">
      <c r="M8076" s="3"/>
      <c r="N8076" s="5"/>
      <c r="O8076" s="5"/>
    </row>
    <row r="8077" spans="13:15" x14ac:dyDescent="0.4">
      <c r="M8077" s="3"/>
      <c r="N8077" s="5"/>
      <c r="O8077" s="5"/>
    </row>
    <row r="8078" spans="13:15" x14ac:dyDescent="0.4">
      <c r="M8078" s="3"/>
      <c r="N8078" s="5"/>
      <c r="O8078" s="5"/>
    </row>
    <row r="8079" spans="13:15" x14ac:dyDescent="0.4">
      <c r="M8079" s="3"/>
      <c r="N8079" s="5"/>
      <c r="O8079" s="5"/>
    </row>
    <row r="8080" spans="13:15" x14ac:dyDescent="0.4">
      <c r="M8080" s="3"/>
      <c r="N8080" s="5"/>
      <c r="O8080" s="5"/>
    </row>
    <row r="8081" spans="13:15" x14ac:dyDescent="0.4">
      <c r="M8081" s="3"/>
      <c r="N8081" s="5"/>
      <c r="O8081" s="5"/>
    </row>
    <row r="8082" spans="13:15" x14ac:dyDescent="0.4">
      <c r="M8082" s="3"/>
      <c r="N8082" s="5"/>
      <c r="O8082" s="5"/>
    </row>
    <row r="8083" spans="13:15" x14ac:dyDescent="0.4">
      <c r="M8083" s="3"/>
      <c r="N8083" s="5"/>
      <c r="O8083" s="5"/>
    </row>
    <row r="8084" spans="13:15" x14ac:dyDescent="0.4">
      <c r="M8084" s="3"/>
      <c r="N8084" s="5"/>
      <c r="O8084" s="5"/>
    </row>
    <row r="8085" spans="13:15" x14ac:dyDescent="0.4">
      <c r="M8085" s="3"/>
      <c r="N8085" s="5"/>
      <c r="O8085" s="5"/>
    </row>
    <row r="8086" spans="13:15" x14ac:dyDescent="0.4">
      <c r="M8086" s="3"/>
      <c r="N8086" s="5"/>
      <c r="O8086" s="5"/>
    </row>
    <row r="8087" spans="13:15" x14ac:dyDescent="0.4">
      <c r="M8087" s="3"/>
      <c r="N8087" s="5"/>
      <c r="O8087" s="5"/>
    </row>
    <row r="8088" spans="13:15" x14ac:dyDescent="0.4">
      <c r="M8088" s="3"/>
      <c r="N8088" s="5"/>
      <c r="O8088" s="5"/>
    </row>
    <row r="8089" spans="13:15" x14ac:dyDescent="0.4">
      <c r="M8089" s="3"/>
      <c r="N8089" s="5"/>
      <c r="O8089" s="5"/>
    </row>
    <row r="8090" spans="13:15" x14ac:dyDescent="0.4">
      <c r="M8090" s="3"/>
      <c r="N8090" s="5"/>
      <c r="O8090" s="5"/>
    </row>
    <row r="8091" spans="13:15" x14ac:dyDescent="0.4">
      <c r="M8091" s="3"/>
      <c r="N8091" s="5"/>
      <c r="O8091" s="5"/>
    </row>
    <row r="8092" spans="13:15" x14ac:dyDescent="0.4">
      <c r="M8092" s="3"/>
      <c r="N8092" s="5"/>
      <c r="O8092" s="5"/>
    </row>
    <row r="8093" spans="13:15" x14ac:dyDescent="0.4">
      <c r="M8093" s="3"/>
      <c r="N8093" s="5"/>
      <c r="O8093" s="5"/>
    </row>
    <row r="8094" spans="13:15" x14ac:dyDescent="0.4">
      <c r="M8094" s="3"/>
      <c r="N8094" s="5"/>
      <c r="O8094" s="5"/>
    </row>
    <row r="8095" spans="13:15" x14ac:dyDescent="0.4">
      <c r="M8095" s="3"/>
      <c r="N8095" s="5"/>
      <c r="O8095" s="5"/>
    </row>
    <row r="8096" spans="13:15" x14ac:dyDescent="0.4">
      <c r="M8096" s="3"/>
      <c r="N8096" s="5"/>
      <c r="O8096" s="5"/>
    </row>
    <row r="8097" spans="13:15" x14ac:dyDescent="0.4">
      <c r="M8097" s="3"/>
      <c r="N8097" s="5"/>
      <c r="O8097" s="5"/>
    </row>
    <row r="8098" spans="13:15" x14ac:dyDescent="0.4">
      <c r="M8098" s="3"/>
      <c r="N8098" s="5"/>
      <c r="O8098" s="5"/>
    </row>
    <row r="8099" spans="13:15" x14ac:dyDescent="0.4">
      <c r="M8099" s="3"/>
      <c r="N8099" s="5"/>
      <c r="O8099" s="5"/>
    </row>
    <row r="8100" spans="13:15" x14ac:dyDescent="0.4">
      <c r="M8100" s="3"/>
      <c r="N8100" s="5"/>
      <c r="O8100" s="5"/>
    </row>
    <row r="8101" spans="13:15" x14ac:dyDescent="0.4">
      <c r="M8101" s="3"/>
      <c r="N8101" s="5"/>
      <c r="O8101" s="5"/>
    </row>
    <row r="8102" spans="13:15" x14ac:dyDescent="0.4">
      <c r="M8102" s="3"/>
      <c r="N8102" s="5"/>
      <c r="O8102" s="5"/>
    </row>
    <row r="8103" spans="13:15" x14ac:dyDescent="0.4">
      <c r="M8103" s="3"/>
      <c r="N8103" s="5"/>
      <c r="O8103" s="5"/>
    </row>
    <row r="8104" spans="13:15" x14ac:dyDescent="0.4">
      <c r="M8104" s="3"/>
      <c r="N8104" s="5"/>
      <c r="O8104" s="5"/>
    </row>
    <row r="8105" spans="13:15" x14ac:dyDescent="0.4">
      <c r="M8105" s="3"/>
      <c r="N8105" s="5"/>
      <c r="O8105" s="5"/>
    </row>
    <row r="8106" spans="13:15" x14ac:dyDescent="0.4">
      <c r="M8106" s="3"/>
      <c r="N8106" s="5"/>
      <c r="O8106" s="5"/>
    </row>
    <row r="8107" spans="13:15" x14ac:dyDescent="0.4">
      <c r="M8107" s="3"/>
      <c r="N8107" s="5"/>
      <c r="O8107" s="5"/>
    </row>
    <row r="8108" spans="13:15" x14ac:dyDescent="0.4">
      <c r="M8108" s="3"/>
      <c r="N8108" s="5"/>
      <c r="O8108" s="5"/>
    </row>
    <row r="8109" spans="13:15" x14ac:dyDescent="0.4">
      <c r="M8109" s="3"/>
      <c r="N8109" s="5"/>
      <c r="O8109" s="5"/>
    </row>
    <row r="8110" spans="13:15" x14ac:dyDescent="0.4">
      <c r="M8110" s="3"/>
      <c r="N8110" s="5"/>
      <c r="O8110" s="5"/>
    </row>
    <row r="8111" spans="13:15" x14ac:dyDescent="0.4">
      <c r="M8111" s="3"/>
      <c r="N8111" s="5"/>
      <c r="O8111" s="5"/>
    </row>
    <row r="8112" spans="13:15" x14ac:dyDescent="0.4">
      <c r="M8112" s="3"/>
      <c r="N8112" s="5"/>
      <c r="O8112" s="5"/>
    </row>
    <row r="8113" spans="13:15" x14ac:dyDescent="0.4">
      <c r="M8113" s="3"/>
      <c r="N8113" s="5"/>
      <c r="O8113" s="5"/>
    </row>
    <row r="8114" spans="13:15" x14ac:dyDescent="0.4">
      <c r="M8114" s="3"/>
      <c r="N8114" s="5"/>
      <c r="O8114" s="5"/>
    </row>
    <row r="8115" spans="13:15" x14ac:dyDescent="0.4">
      <c r="M8115" s="3"/>
      <c r="N8115" s="5"/>
      <c r="O8115" s="5"/>
    </row>
    <row r="8116" spans="13:15" x14ac:dyDescent="0.4">
      <c r="M8116" s="3"/>
      <c r="N8116" s="5"/>
      <c r="O8116" s="5"/>
    </row>
    <row r="8117" spans="13:15" x14ac:dyDescent="0.4">
      <c r="M8117" s="3"/>
      <c r="N8117" s="5"/>
      <c r="O8117" s="5"/>
    </row>
    <row r="8118" spans="13:15" x14ac:dyDescent="0.4">
      <c r="M8118" s="3"/>
      <c r="N8118" s="5"/>
      <c r="O8118" s="5"/>
    </row>
    <row r="8119" spans="13:15" x14ac:dyDescent="0.4">
      <c r="M8119" s="3"/>
      <c r="N8119" s="5"/>
      <c r="O8119" s="5"/>
    </row>
    <row r="8120" spans="13:15" x14ac:dyDescent="0.4">
      <c r="M8120" s="3"/>
      <c r="N8120" s="5"/>
      <c r="O8120" s="5"/>
    </row>
    <row r="8121" spans="13:15" x14ac:dyDescent="0.4">
      <c r="M8121" s="3"/>
      <c r="N8121" s="5"/>
      <c r="O8121" s="5"/>
    </row>
    <row r="8122" spans="13:15" x14ac:dyDescent="0.4">
      <c r="M8122" s="3"/>
      <c r="N8122" s="5"/>
      <c r="O8122" s="5"/>
    </row>
    <row r="8123" spans="13:15" x14ac:dyDescent="0.4">
      <c r="M8123" s="3"/>
      <c r="N8123" s="5"/>
      <c r="O8123" s="5"/>
    </row>
    <row r="8124" spans="13:15" x14ac:dyDescent="0.4">
      <c r="M8124" s="3"/>
      <c r="N8124" s="5"/>
      <c r="O8124" s="5"/>
    </row>
    <row r="8125" spans="13:15" x14ac:dyDescent="0.4">
      <c r="M8125" s="3"/>
      <c r="N8125" s="5"/>
      <c r="O8125" s="5"/>
    </row>
    <row r="8126" spans="13:15" x14ac:dyDescent="0.4">
      <c r="M8126" s="3"/>
      <c r="N8126" s="5"/>
      <c r="O8126" s="5"/>
    </row>
    <row r="8127" spans="13:15" x14ac:dyDescent="0.4">
      <c r="M8127" s="3"/>
      <c r="N8127" s="5"/>
      <c r="O8127" s="5"/>
    </row>
    <row r="8128" spans="13:15" x14ac:dyDescent="0.4">
      <c r="M8128" s="3"/>
      <c r="N8128" s="5"/>
      <c r="O8128" s="5"/>
    </row>
    <row r="8129" spans="13:15" x14ac:dyDescent="0.4">
      <c r="M8129" s="3"/>
      <c r="N8129" s="5"/>
      <c r="O8129" s="5"/>
    </row>
    <row r="8130" spans="13:15" x14ac:dyDescent="0.4">
      <c r="M8130" s="3"/>
      <c r="N8130" s="5"/>
      <c r="O8130" s="5"/>
    </row>
    <row r="8131" spans="13:15" x14ac:dyDescent="0.4">
      <c r="M8131" s="3"/>
      <c r="N8131" s="5"/>
      <c r="O8131" s="5"/>
    </row>
    <row r="8132" spans="13:15" x14ac:dyDescent="0.4">
      <c r="M8132" s="3"/>
      <c r="N8132" s="5"/>
      <c r="O8132" s="5"/>
    </row>
    <row r="8133" spans="13:15" x14ac:dyDescent="0.4">
      <c r="M8133" s="3"/>
      <c r="N8133" s="5"/>
      <c r="O8133" s="5"/>
    </row>
    <row r="8134" spans="13:15" x14ac:dyDescent="0.4">
      <c r="M8134" s="3"/>
      <c r="N8134" s="5"/>
      <c r="O8134" s="5"/>
    </row>
    <row r="8135" spans="13:15" x14ac:dyDescent="0.4">
      <c r="M8135" s="3"/>
      <c r="N8135" s="5"/>
      <c r="O8135" s="5"/>
    </row>
    <row r="8136" spans="13:15" x14ac:dyDescent="0.4">
      <c r="M8136" s="3"/>
      <c r="N8136" s="5"/>
      <c r="O8136" s="5"/>
    </row>
    <row r="8137" spans="13:15" x14ac:dyDescent="0.4">
      <c r="M8137" s="3"/>
      <c r="N8137" s="5"/>
      <c r="O8137" s="5"/>
    </row>
    <row r="8138" spans="13:15" x14ac:dyDescent="0.4">
      <c r="M8138" s="3"/>
      <c r="N8138" s="5"/>
      <c r="O8138" s="5"/>
    </row>
    <row r="8139" spans="13:15" x14ac:dyDescent="0.4">
      <c r="M8139" s="3"/>
      <c r="N8139" s="5"/>
      <c r="O8139" s="5"/>
    </row>
    <row r="8140" spans="13:15" x14ac:dyDescent="0.4">
      <c r="M8140" s="3"/>
      <c r="N8140" s="5"/>
      <c r="O8140" s="5"/>
    </row>
    <row r="8141" spans="13:15" x14ac:dyDescent="0.4">
      <c r="M8141" s="3"/>
      <c r="N8141" s="5"/>
      <c r="O8141" s="5"/>
    </row>
    <row r="8142" spans="13:15" x14ac:dyDescent="0.4">
      <c r="M8142" s="3"/>
      <c r="N8142" s="5"/>
      <c r="O8142" s="5"/>
    </row>
    <row r="8143" spans="13:15" x14ac:dyDescent="0.4">
      <c r="M8143" s="3"/>
      <c r="N8143" s="5"/>
      <c r="O8143" s="5"/>
    </row>
    <row r="8144" spans="13:15" x14ac:dyDescent="0.4">
      <c r="M8144" s="3"/>
      <c r="N8144" s="5"/>
      <c r="O8144" s="5"/>
    </row>
    <row r="8145" spans="13:15" x14ac:dyDescent="0.4">
      <c r="M8145" s="3"/>
      <c r="N8145" s="5"/>
      <c r="O8145" s="5"/>
    </row>
    <row r="8146" spans="13:15" x14ac:dyDescent="0.4">
      <c r="M8146" s="3"/>
      <c r="N8146" s="5"/>
      <c r="O8146" s="5"/>
    </row>
    <row r="8147" spans="13:15" x14ac:dyDescent="0.4">
      <c r="M8147" s="3"/>
      <c r="N8147" s="5"/>
      <c r="O8147" s="5"/>
    </row>
    <row r="8148" spans="13:15" x14ac:dyDescent="0.4">
      <c r="M8148" s="3"/>
      <c r="N8148" s="5"/>
      <c r="O8148" s="5"/>
    </row>
    <row r="8149" spans="13:15" x14ac:dyDescent="0.4">
      <c r="M8149" s="3"/>
      <c r="N8149" s="5"/>
      <c r="O8149" s="5"/>
    </row>
    <row r="8150" spans="13:15" x14ac:dyDescent="0.4">
      <c r="M8150" s="3"/>
      <c r="N8150" s="5"/>
      <c r="O8150" s="5"/>
    </row>
    <row r="8151" spans="13:15" x14ac:dyDescent="0.4">
      <c r="M8151" s="3"/>
      <c r="N8151" s="5"/>
      <c r="O8151" s="5"/>
    </row>
    <row r="8152" spans="13:15" x14ac:dyDescent="0.4">
      <c r="M8152" s="3"/>
      <c r="N8152" s="5"/>
      <c r="O8152" s="5"/>
    </row>
    <row r="8153" spans="13:15" x14ac:dyDescent="0.4">
      <c r="M8153" s="3"/>
      <c r="N8153" s="5"/>
      <c r="O8153" s="5"/>
    </row>
    <row r="8154" spans="13:15" x14ac:dyDescent="0.4">
      <c r="M8154" s="3"/>
      <c r="N8154" s="5"/>
      <c r="O8154" s="5"/>
    </row>
    <row r="8155" spans="13:15" x14ac:dyDescent="0.4">
      <c r="M8155" s="3"/>
      <c r="N8155" s="5"/>
      <c r="O8155" s="5"/>
    </row>
    <row r="8156" spans="13:15" x14ac:dyDescent="0.4">
      <c r="M8156" s="3"/>
      <c r="N8156" s="5"/>
      <c r="O8156" s="5"/>
    </row>
    <row r="8157" spans="13:15" x14ac:dyDescent="0.4">
      <c r="M8157" s="3"/>
      <c r="N8157" s="5"/>
      <c r="O8157" s="5"/>
    </row>
    <row r="8158" spans="13:15" x14ac:dyDescent="0.4">
      <c r="M8158" s="3"/>
      <c r="N8158" s="5"/>
      <c r="O8158" s="5"/>
    </row>
    <row r="8159" spans="13:15" x14ac:dyDescent="0.4">
      <c r="M8159" s="3"/>
      <c r="N8159" s="5"/>
      <c r="O8159" s="5"/>
    </row>
    <row r="8160" spans="13:15" x14ac:dyDescent="0.4">
      <c r="M8160" s="3"/>
      <c r="N8160" s="5"/>
      <c r="O8160" s="5"/>
    </row>
    <row r="8161" spans="13:15" x14ac:dyDescent="0.4">
      <c r="M8161" s="3"/>
      <c r="N8161" s="5"/>
      <c r="O8161" s="5"/>
    </row>
    <row r="8162" spans="13:15" x14ac:dyDescent="0.4">
      <c r="M8162" s="3"/>
      <c r="N8162" s="5"/>
      <c r="O8162" s="5"/>
    </row>
    <row r="8163" spans="13:15" x14ac:dyDescent="0.4">
      <c r="M8163" s="3"/>
      <c r="N8163" s="5"/>
      <c r="O8163" s="5"/>
    </row>
    <row r="8164" spans="13:15" x14ac:dyDescent="0.4">
      <c r="M8164" s="3"/>
      <c r="N8164" s="5"/>
      <c r="O8164" s="5"/>
    </row>
    <row r="8165" spans="13:15" x14ac:dyDescent="0.4">
      <c r="M8165" s="3"/>
      <c r="N8165" s="5"/>
      <c r="O8165" s="5"/>
    </row>
    <row r="8166" spans="13:15" x14ac:dyDescent="0.4">
      <c r="M8166" s="3"/>
      <c r="N8166" s="5"/>
      <c r="O8166" s="5"/>
    </row>
    <row r="8167" spans="13:15" x14ac:dyDescent="0.4">
      <c r="M8167" s="3"/>
      <c r="N8167" s="5"/>
      <c r="O8167" s="5"/>
    </row>
    <row r="8168" spans="13:15" x14ac:dyDescent="0.4">
      <c r="M8168" s="3"/>
      <c r="N8168" s="5"/>
      <c r="O8168" s="5"/>
    </row>
    <row r="8169" spans="13:15" x14ac:dyDescent="0.4">
      <c r="M8169" s="3"/>
      <c r="N8169" s="5"/>
      <c r="O8169" s="5"/>
    </row>
    <row r="8170" spans="13:15" x14ac:dyDescent="0.4">
      <c r="M8170" s="3"/>
      <c r="N8170" s="5"/>
      <c r="O8170" s="5"/>
    </row>
    <row r="8171" spans="13:15" x14ac:dyDescent="0.4">
      <c r="M8171" s="3"/>
      <c r="N8171" s="5"/>
      <c r="O8171" s="5"/>
    </row>
    <row r="8172" spans="13:15" x14ac:dyDescent="0.4">
      <c r="M8172" s="3"/>
      <c r="N8172" s="5"/>
      <c r="O8172" s="5"/>
    </row>
    <row r="8173" spans="13:15" x14ac:dyDescent="0.4">
      <c r="M8173" s="3"/>
      <c r="N8173" s="5"/>
      <c r="O8173" s="5"/>
    </row>
    <row r="8174" spans="13:15" x14ac:dyDescent="0.4">
      <c r="M8174" s="3"/>
      <c r="N8174" s="5"/>
      <c r="O8174" s="5"/>
    </row>
    <row r="8175" spans="13:15" x14ac:dyDescent="0.4">
      <c r="M8175" s="3"/>
      <c r="N8175" s="5"/>
      <c r="O8175" s="5"/>
    </row>
    <row r="8176" spans="13:15" x14ac:dyDescent="0.4">
      <c r="M8176" s="3"/>
      <c r="N8176" s="5"/>
      <c r="O8176" s="5"/>
    </row>
    <row r="8177" spans="13:15" x14ac:dyDescent="0.4">
      <c r="M8177" s="3"/>
      <c r="N8177" s="5"/>
      <c r="O8177" s="5"/>
    </row>
    <row r="8178" spans="13:15" x14ac:dyDescent="0.4">
      <c r="M8178" s="3"/>
      <c r="N8178" s="5"/>
      <c r="O8178" s="5"/>
    </row>
    <row r="8179" spans="13:15" x14ac:dyDescent="0.4">
      <c r="M8179" s="3"/>
      <c r="N8179" s="5"/>
      <c r="O8179" s="5"/>
    </row>
    <row r="8180" spans="13:15" x14ac:dyDescent="0.4">
      <c r="M8180" s="3"/>
      <c r="N8180" s="5"/>
      <c r="O8180" s="5"/>
    </row>
    <row r="8181" spans="13:15" x14ac:dyDescent="0.4">
      <c r="M8181" s="3"/>
      <c r="N8181" s="5"/>
      <c r="O8181" s="5"/>
    </row>
    <row r="8182" spans="13:15" x14ac:dyDescent="0.4">
      <c r="M8182" s="3"/>
      <c r="N8182" s="5"/>
      <c r="O8182" s="5"/>
    </row>
    <row r="8183" spans="13:15" x14ac:dyDescent="0.4">
      <c r="M8183" s="3"/>
      <c r="N8183" s="5"/>
      <c r="O8183" s="5"/>
    </row>
    <row r="8184" spans="13:15" x14ac:dyDescent="0.4">
      <c r="M8184" s="3"/>
      <c r="N8184" s="5"/>
      <c r="O8184" s="5"/>
    </row>
    <row r="8185" spans="13:15" x14ac:dyDescent="0.4">
      <c r="M8185" s="3"/>
      <c r="N8185" s="5"/>
      <c r="O8185" s="5"/>
    </row>
    <row r="8186" spans="13:15" x14ac:dyDescent="0.4">
      <c r="M8186" s="3"/>
      <c r="N8186" s="5"/>
      <c r="O8186" s="5"/>
    </row>
    <row r="8187" spans="13:15" x14ac:dyDescent="0.4">
      <c r="M8187" s="3"/>
      <c r="N8187" s="5"/>
      <c r="O8187" s="5"/>
    </row>
    <row r="8188" spans="13:15" x14ac:dyDescent="0.4">
      <c r="M8188" s="3"/>
      <c r="N8188" s="5"/>
      <c r="O8188" s="5"/>
    </row>
    <row r="8189" spans="13:15" x14ac:dyDescent="0.4">
      <c r="M8189" s="3"/>
      <c r="N8189" s="5"/>
      <c r="O8189" s="5"/>
    </row>
    <row r="8190" spans="13:15" x14ac:dyDescent="0.4">
      <c r="M8190" s="3"/>
      <c r="N8190" s="5"/>
      <c r="O8190" s="5"/>
    </row>
    <row r="8191" spans="13:15" x14ac:dyDescent="0.4">
      <c r="M8191" s="3"/>
      <c r="N8191" s="5"/>
      <c r="O8191" s="5"/>
    </row>
    <row r="8192" spans="13:15" x14ac:dyDescent="0.4">
      <c r="M8192" s="3"/>
      <c r="N8192" s="5"/>
      <c r="O8192" s="5"/>
    </row>
    <row r="8193" spans="13:15" x14ac:dyDescent="0.4">
      <c r="M8193" s="3"/>
      <c r="N8193" s="5"/>
      <c r="O8193" s="5"/>
    </row>
    <row r="8194" spans="13:15" x14ac:dyDescent="0.4">
      <c r="M8194" s="3"/>
      <c r="N8194" s="5"/>
      <c r="O8194" s="5"/>
    </row>
    <row r="8195" spans="13:15" x14ac:dyDescent="0.4">
      <c r="M8195" s="3"/>
      <c r="N8195" s="5"/>
      <c r="O8195" s="5"/>
    </row>
    <row r="8196" spans="13:15" x14ac:dyDescent="0.4">
      <c r="M8196" s="3"/>
      <c r="N8196" s="5"/>
      <c r="O8196" s="5"/>
    </row>
    <row r="8197" spans="13:15" x14ac:dyDescent="0.4">
      <c r="M8197" s="3"/>
      <c r="N8197" s="5"/>
      <c r="O8197" s="5"/>
    </row>
    <row r="8198" spans="13:15" x14ac:dyDescent="0.4">
      <c r="M8198" s="3"/>
      <c r="N8198" s="5"/>
      <c r="O8198" s="5"/>
    </row>
    <row r="8199" spans="13:15" x14ac:dyDescent="0.4">
      <c r="M8199" s="3"/>
      <c r="N8199" s="5"/>
      <c r="O8199" s="5"/>
    </row>
    <row r="8200" spans="13:15" x14ac:dyDescent="0.4">
      <c r="M8200" s="3"/>
      <c r="N8200" s="5"/>
      <c r="O8200" s="5"/>
    </row>
    <row r="8201" spans="13:15" x14ac:dyDescent="0.4">
      <c r="M8201" s="3"/>
      <c r="N8201" s="5"/>
      <c r="O8201" s="5"/>
    </row>
    <row r="8202" spans="13:15" x14ac:dyDescent="0.4">
      <c r="M8202" s="3"/>
      <c r="N8202" s="5"/>
      <c r="O8202" s="5"/>
    </row>
    <row r="8203" spans="13:15" x14ac:dyDescent="0.4">
      <c r="M8203" s="3"/>
      <c r="N8203" s="5"/>
      <c r="O8203" s="5"/>
    </row>
    <row r="8204" spans="13:15" x14ac:dyDescent="0.4">
      <c r="M8204" s="3"/>
      <c r="N8204" s="5"/>
      <c r="O8204" s="5"/>
    </row>
    <row r="8205" spans="13:15" x14ac:dyDescent="0.4">
      <c r="M8205" s="3"/>
      <c r="N8205" s="5"/>
      <c r="O8205" s="5"/>
    </row>
    <row r="8206" spans="13:15" x14ac:dyDescent="0.4">
      <c r="M8206" s="3"/>
      <c r="N8206" s="5"/>
      <c r="O8206" s="5"/>
    </row>
    <row r="8207" spans="13:15" x14ac:dyDescent="0.4">
      <c r="M8207" s="3"/>
      <c r="N8207" s="5"/>
      <c r="O8207" s="5"/>
    </row>
    <row r="8208" spans="13:15" x14ac:dyDescent="0.4">
      <c r="M8208" s="3"/>
      <c r="N8208" s="5"/>
      <c r="O8208" s="5"/>
    </row>
    <row r="8209" spans="13:15" x14ac:dyDescent="0.4">
      <c r="M8209" s="3"/>
      <c r="N8209" s="5"/>
      <c r="O8209" s="5"/>
    </row>
    <row r="8210" spans="13:15" x14ac:dyDescent="0.4">
      <c r="M8210" s="3"/>
      <c r="N8210" s="5"/>
      <c r="O8210" s="5"/>
    </row>
    <row r="8211" spans="13:15" x14ac:dyDescent="0.4">
      <c r="M8211" s="3"/>
      <c r="N8211" s="5"/>
      <c r="O8211" s="5"/>
    </row>
    <row r="8212" spans="13:15" x14ac:dyDescent="0.4">
      <c r="M8212" s="3"/>
      <c r="N8212" s="5"/>
      <c r="O8212" s="5"/>
    </row>
    <row r="8213" spans="13:15" x14ac:dyDescent="0.4">
      <c r="M8213" s="3"/>
      <c r="N8213" s="5"/>
      <c r="O8213" s="5"/>
    </row>
    <row r="8214" spans="13:15" x14ac:dyDescent="0.4">
      <c r="M8214" s="3"/>
      <c r="N8214" s="5"/>
      <c r="O8214" s="5"/>
    </row>
    <row r="8215" spans="13:15" x14ac:dyDescent="0.4">
      <c r="M8215" s="3"/>
      <c r="N8215" s="5"/>
      <c r="O8215" s="5"/>
    </row>
    <row r="8216" spans="13:15" x14ac:dyDescent="0.4">
      <c r="M8216" s="3"/>
      <c r="N8216" s="5"/>
      <c r="O8216" s="5"/>
    </row>
    <row r="8217" spans="13:15" x14ac:dyDescent="0.4">
      <c r="M8217" s="3"/>
      <c r="N8217" s="5"/>
      <c r="O8217" s="5"/>
    </row>
    <row r="8218" spans="13:15" x14ac:dyDescent="0.4">
      <c r="M8218" s="3"/>
      <c r="N8218" s="5"/>
      <c r="O8218" s="5"/>
    </row>
    <row r="8219" spans="13:15" x14ac:dyDescent="0.4">
      <c r="M8219" s="3"/>
      <c r="N8219" s="5"/>
      <c r="O8219" s="5"/>
    </row>
    <row r="8220" spans="13:15" x14ac:dyDescent="0.4">
      <c r="M8220" s="3"/>
      <c r="N8220" s="5"/>
      <c r="O8220" s="5"/>
    </row>
    <row r="8221" spans="13:15" x14ac:dyDescent="0.4">
      <c r="M8221" s="3"/>
      <c r="N8221" s="5"/>
      <c r="O8221" s="5"/>
    </row>
    <row r="8222" spans="13:15" x14ac:dyDescent="0.4">
      <c r="M8222" s="3"/>
      <c r="N8222" s="5"/>
      <c r="O8222" s="5"/>
    </row>
    <row r="8223" spans="13:15" x14ac:dyDescent="0.4">
      <c r="M8223" s="3"/>
      <c r="N8223" s="5"/>
      <c r="O8223" s="5"/>
    </row>
    <row r="8224" spans="13:15" x14ac:dyDescent="0.4">
      <c r="M8224" s="3"/>
      <c r="N8224" s="5"/>
      <c r="O8224" s="5"/>
    </row>
    <row r="8225" spans="13:15" x14ac:dyDescent="0.4">
      <c r="M8225" s="3"/>
      <c r="N8225" s="5"/>
      <c r="O8225" s="5"/>
    </row>
    <row r="8226" spans="13:15" x14ac:dyDescent="0.4">
      <c r="M8226" s="3"/>
      <c r="N8226" s="5"/>
      <c r="O8226" s="5"/>
    </row>
    <row r="8227" spans="13:15" x14ac:dyDescent="0.4">
      <c r="M8227" s="3"/>
      <c r="N8227" s="5"/>
      <c r="O8227" s="5"/>
    </row>
    <row r="8228" spans="13:15" x14ac:dyDescent="0.4">
      <c r="M8228" s="3"/>
      <c r="N8228" s="5"/>
      <c r="O8228" s="5"/>
    </row>
    <row r="8229" spans="13:15" x14ac:dyDescent="0.4">
      <c r="M8229" s="3"/>
      <c r="N8229" s="5"/>
      <c r="O8229" s="5"/>
    </row>
    <row r="8230" spans="13:15" x14ac:dyDescent="0.4">
      <c r="M8230" s="3"/>
      <c r="N8230" s="5"/>
      <c r="O8230" s="5"/>
    </row>
    <row r="8231" spans="13:15" x14ac:dyDescent="0.4">
      <c r="M8231" s="3"/>
      <c r="N8231" s="5"/>
      <c r="O8231" s="5"/>
    </row>
    <row r="8232" spans="13:15" x14ac:dyDescent="0.4">
      <c r="M8232" s="3"/>
      <c r="N8232" s="5"/>
      <c r="O8232" s="5"/>
    </row>
    <row r="8233" spans="13:15" x14ac:dyDescent="0.4">
      <c r="M8233" s="3"/>
      <c r="N8233" s="5"/>
      <c r="O8233" s="5"/>
    </row>
    <row r="8234" spans="13:15" x14ac:dyDescent="0.4">
      <c r="M8234" s="3"/>
      <c r="N8234" s="5"/>
      <c r="O8234" s="5"/>
    </row>
    <row r="8235" spans="13:15" x14ac:dyDescent="0.4">
      <c r="M8235" s="3"/>
      <c r="N8235" s="5"/>
      <c r="O8235" s="5"/>
    </row>
    <row r="8236" spans="13:15" x14ac:dyDescent="0.4">
      <c r="M8236" s="3"/>
      <c r="N8236" s="5"/>
      <c r="O8236" s="5"/>
    </row>
    <row r="8237" spans="13:15" x14ac:dyDescent="0.4">
      <c r="M8237" s="3"/>
      <c r="N8237" s="5"/>
      <c r="O8237" s="5"/>
    </row>
    <row r="8238" spans="13:15" x14ac:dyDescent="0.4">
      <c r="M8238" s="3"/>
      <c r="N8238" s="5"/>
      <c r="O8238" s="5"/>
    </row>
    <row r="8239" spans="13:15" x14ac:dyDescent="0.4">
      <c r="M8239" s="3"/>
      <c r="N8239" s="5"/>
      <c r="O8239" s="5"/>
    </row>
    <row r="8240" spans="13:15" x14ac:dyDescent="0.4">
      <c r="M8240" s="3"/>
      <c r="N8240" s="5"/>
      <c r="O8240" s="5"/>
    </row>
    <row r="8241" spans="13:15" x14ac:dyDescent="0.4">
      <c r="M8241" s="3"/>
      <c r="N8241" s="5"/>
      <c r="O8241" s="5"/>
    </row>
    <row r="8242" spans="13:15" x14ac:dyDescent="0.4">
      <c r="M8242" s="3"/>
      <c r="N8242" s="5"/>
      <c r="O8242" s="5"/>
    </row>
    <row r="8243" spans="13:15" x14ac:dyDescent="0.4">
      <c r="M8243" s="3"/>
      <c r="N8243" s="5"/>
      <c r="O8243" s="5"/>
    </row>
    <row r="8244" spans="13:15" x14ac:dyDescent="0.4">
      <c r="M8244" s="3"/>
      <c r="N8244" s="5"/>
      <c r="O8244" s="5"/>
    </row>
    <row r="8245" spans="13:15" x14ac:dyDescent="0.4">
      <c r="M8245" s="3"/>
      <c r="N8245" s="5"/>
      <c r="O8245" s="5"/>
    </row>
    <row r="8246" spans="13:15" x14ac:dyDescent="0.4">
      <c r="M8246" s="3"/>
      <c r="N8246" s="5"/>
      <c r="O8246" s="5"/>
    </row>
    <row r="8247" spans="13:15" x14ac:dyDescent="0.4">
      <c r="M8247" s="3"/>
      <c r="N8247" s="5"/>
      <c r="O8247" s="5"/>
    </row>
    <row r="8248" spans="13:15" x14ac:dyDescent="0.4">
      <c r="M8248" s="3"/>
      <c r="N8248" s="5"/>
      <c r="O8248" s="5"/>
    </row>
    <row r="8249" spans="13:15" x14ac:dyDescent="0.4">
      <c r="M8249" s="3"/>
      <c r="N8249" s="5"/>
      <c r="O8249" s="5"/>
    </row>
    <row r="8250" spans="13:15" x14ac:dyDescent="0.4">
      <c r="M8250" s="3"/>
      <c r="N8250" s="5"/>
      <c r="O8250" s="5"/>
    </row>
    <row r="8251" spans="13:15" x14ac:dyDescent="0.4">
      <c r="M8251" s="3"/>
      <c r="N8251" s="5"/>
      <c r="O8251" s="5"/>
    </row>
    <row r="8252" spans="13:15" x14ac:dyDescent="0.4">
      <c r="M8252" s="3"/>
      <c r="N8252" s="5"/>
      <c r="O8252" s="5"/>
    </row>
    <row r="8253" spans="13:15" x14ac:dyDescent="0.4">
      <c r="M8253" s="3"/>
      <c r="N8253" s="5"/>
      <c r="O8253" s="5"/>
    </row>
    <row r="8254" spans="13:15" x14ac:dyDescent="0.4">
      <c r="M8254" s="3"/>
      <c r="N8254" s="5"/>
      <c r="O8254" s="5"/>
    </row>
    <row r="8255" spans="13:15" x14ac:dyDescent="0.4">
      <c r="M8255" s="3"/>
      <c r="N8255" s="5"/>
      <c r="O8255" s="5"/>
    </row>
    <row r="8256" spans="13:15" x14ac:dyDescent="0.4">
      <c r="M8256" s="3"/>
      <c r="N8256" s="5"/>
      <c r="O8256" s="5"/>
    </row>
    <row r="8257" spans="13:15" x14ac:dyDescent="0.4">
      <c r="M8257" s="3"/>
      <c r="N8257" s="5"/>
      <c r="O8257" s="5"/>
    </row>
    <row r="8258" spans="13:15" x14ac:dyDescent="0.4">
      <c r="M8258" s="3"/>
      <c r="N8258" s="5"/>
      <c r="O8258" s="5"/>
    </row>
    <row r="8259" spans="13:15" x14ac:dyDescent="0.4">
      <c r="M8259" s="3"/>
      <c r="N8259" s="5"/>
      <c r="O8259" s="5"/>
    </row>
    <row r="8260" spans="13:15" x14ac:dyDescent="0.4">
      <c r="M8260" s="3"/>
      <c r="N8260" s="5"/>
      <c r="O8260" s="5"/>
    </row>
    <row r="8261" spans="13:15" x14ac:dyDescent="0.4">
      <c r="M8261" s="3"/>
      <c r="N8261" s="5"/>
      <c r="O8261" s="5"/>
    </row>
    <row r="8262" spans="13:15" x14ac:dyDescent="0.4">
      <c r="M8262" s="3"/>
      <c r="N8262" s="5"/>
      <c r="O8262" s="5"/>
    </row>
    <row r="8263" spans="13:15" x14ac:dyDescent="0.4">
      <c r="M8263" s="3"/>
      <c r="N8263" s="5"/>
      <c r="O8263" s="5"/>
    </row>
    <row r="8264" spans="13:15" x14ac:dyDescent="0.4">
      <c r="M8264" s="3"/>
      <c r="N8264" s="5"/>
      <c r="O8264" s="5"/>
    </row>
    <row r="8265" spans="13:15" x14ac:dyDescent="0.4">
      <c r="M8265" s="3"/>
      <c r="N8265" s="5"/>
      <c r="O8265" s="5"/>
    </row>
    <row r="8266" spans="13:15" x14ac:dyDescent="0.4">
      <c r="M8266" s="3"/>
      <c r="N8266" s="5"/>
      <c r="O8266" s="5"/>
    </row>
    <row r="8267" spans="13:15" x14ac:dyDescent="0.4">
      <c r="M8267" s="3"/>
      <c r="N8267" s="5"/>
      <c r="O8267" s="5"/>
    </row>
    <row r="8268" spans="13:15" x14ac:dyDescent="0.4">
      <c r="M8268" s="3"/>
      <c r="N8268" s="5"/>
      <c r="O8268" s="5"/>
    </row>
    <row r="8269" spans="13:15" x14ac:dyDescent="0.4">
      <c r="M8269" s="3"/>
      <c r="N8269" s="5"/>
      <c r="O8269" s="5"/>
    </row>
    <row r="8270" spans="13:15" x14ac:dyDescent="0.4">
      <c r="M8270" s="3"/>
      <c r="N8270" s="5"/>
      <c r="O8270" s="5"/>
    </row>
    <row r="8271" spans="13:15" x14ac:dyDescent="0.4">
      <c r="M8271" s="3"/>
      <c r="N8271" s="5"/>
      <c r="O8271" s="5"/>
    </row>
    <row r="8272" spans="13:15" x14ac:dyDescent="0.4">
      <c r="M8272" s="3"/>
      <c r="N8272" s="5"/>
      <c r="O8272" s="5"/>
    </row>
    <row r="8273" spans="13:15" x14ac:dyDescent="0.4">
      <c r="M8273" s="3"/>
      <c r="N8273" s="5"/>
      <c r="O8273" s="5"/>
    </row>
    <row r="8274" spans="13:15" x14ac:dyDescent="0.4">
      <c r="M8274" s="3"/>
      <c r="N8274" s="5"/>
      <c r="O8274" s="5"/>
    </row>
    <row r="8275" spans="13:15" x14ac:dyDescent="0.4">
      <c r="M8275" s="3"/>
      <c r="N8275" s="5"/>
      <c r="O8275" s="5"/>
    </row>
    <row r="8276" spans="13:15" x14ac:dyDescent="0.4">
      <c r="M8276" s="3"/>
      <c r="N8276" s="5"/>
      <c r="O8276" s="5"/>
    </row>
    <row r="8277" spans="13:15" x14ac:dyDescent="0.4">
      <c r="M8277" s="3"/>
      <c r="N8277" s="5"/>
      <c r="O8277" s="5"/>
    </row>
    <row r="8278" spans="13:15" x14ac:dyDescent="0.4">
      <c r="M8278" s="3"/>
      <c r="N8278" s="5"/>
      <c r="O8278" s="5"/>
    </row>
    <row r="8279" spans="13:15" x14ac:dyDescent="0.4">
      <c r="M8279" s="3"/>
      <c r="N8279" s="5"/>
      <c r="O8279" s="5"/>
    </row>
    <row r="8280" spans="13:15" x14ac:dyDescent="0.4">
      <c r="M8280" s="3"/>
      <c r="N8280" s="5"/>
      <c r="O8280" s="5"/>
    </row>
    <row r="8281" spans="13:15" x14ac:dyDescent="0.4">
      <c r="M8281" s="3"/>
      <c r="N8281" s="5"/>
      <c r="O8281" s="5"/>
    </row>
    <row r="8282" spans="13:15" x14ac:dyDescent="0.4">
      <c r="M8282" s="3"/>
      <c r="N8282" s="5"/>
      <c r="O8282" s="5"/>
    </row>
    <row r="8283" spans="13:15" x14ac:dyDescent="0.4">
      <c r="M8283" s="3"/>
      <c r="N8283" s="5"/>
      <c r="O8283" s="5"/>
    </row>
    <row r="8284" spans="13:15" x14ac:dyDescent="0.4">
      <c r="M8284" s="3"/>
      <c r="N8284" s="5"/>
      <c r="O8284" s="5"/>
    </row>
    <row r="8285" spans="13:15" x14ac:dyDescent="0.4">
      <c r="M8285" s="3"/>
      <c r="N8285" s="5"/>
      <c r="O8285" s="5"/>
    </row>
    <row r="8286" spans="13:15" x14ac:dyDescent="0.4">
      <c r="M8286" s="3"/>
      <c r="N8286" s="5"/>
      <c r="O8286" s="5"/>
    </row>
    <row r="8287" spans="13:15" x14ac:dyDescent="0.4">
      <c r="M8287" s="3"/>
      <c r="N8287" s="5"/>
      <c r="O8287" s="5"/>
    </row>
    <row r="8288" spans="13:15" x14ac:dyDescent="0.4">
      <c r="M8288" s="3"/>
      <c r="N8288" s="5"/>
      <c r="O8288" s="5"/>
    </row>
    <row r="8289" spans="13:15" x14ac:dyDescent="0.4">
      <c r="M8289" s="3"/>
      <c r="N8289" s="5"/>
      <c r="O8289" s="5"/>
    </row>
    <row r="8290" spans="13:15" x14ac:dyDescent="0.4">
      <c r="M8290" s="3"/>
      <c r="N8290" s="5"/>
      <c r="O8290" s="5"/>
    </row>
    <row r="8291" spans="13:15" x14ac:dyDescent="0.4">
      <c r="M8291" s="3"/>
      <c r="N8291" s="5"/>
      <c r="O8291" s="5"/>
    </row>
    <row r="8292" spans="13:15" x14ac:dyDescent="0.4">
      <c r="M8292" s="3"/>
      <c r="N8292" s="5"/>
      <c r="O8292" s="5"/>
    </row>
    <row r="8293" spans="13:15" x14ac:dyDescent="0.4">
      <c r="M8293" s="3"/>
      <c r="N8293" s="5"/>
      <c r="O8293" s="5"/>
    </row>
    <row r="8294" spans="13:15" x14ac:dyDescent="0.4">
      <c r="M8294" s="3"/>
      <c r="N8294" s="5"/>
      <c r="O8294" s="5"/>
    </row>
    <row r="8295" spans="13:15" x14ac:dyDescent="0.4">
      <c r="M8295" s="3"/>
      <c r="N8295" s="5"/>
      <c r="O8295" s="5"/>
    </row>
    <row r="8296" spans="13:15" x14ac:dyDescent="0.4">
      <c r="M8296" s="3"/>
      <c r="N8296" s="5"/>
      <c r="O8296" s="5"/>
    </row>
    <row r="8297" spans="13:15" x14ac:dyDescent="0.4">
      <c r="M8297" s="3"/>
      <c r="N8297" s="5"/>
      <c r="O8297" s="5"/>
    </row>
    <row r="8298" spans="13:15" x14ac:dyDescent="0.4">
      <c r="M8298" s="3"/>
      <c r="N8298" s="5"/>
      <c r="O8298" s="5"/>
    </row>
    <row r="8299" spans="13:15" x14ac:dyDescent="0.4">
      <c r="M8299" s="3"/>
      <c r="N8299" s="5"/>
      <c r="O8299" s="5"/>
    </row>
    <row r="8300" spans="13:15" x14ac:dyDescent="0.4">
      <c r="M8300" s="3"/>
      <c r="N8300" s="5"/>
      <c r="O8300" s="5"/>
    </row>
    <row r="8301" spans="13:15" x14ac:dyDescent="0.4">
      <c r="M8301" s="3"/>
      <c r="N8301" s="5"/>
      <c r="O8301" s="5"/>
    </row>
    <row r="8302" spans="13:15" x14ac:dyDescent="0.4">
      <c r="M8302" s="3"/>
      <c r="N8302" s="5"/>
      <c r="O8302" s="5"/>
    </row>
    <row r="8303" spans="13:15" x14ac:dyDescent="0.4">
      <c r="M8303" s="3"/>
      <c r="N8303" s="5"/>
      <c r="O8303" s="5"/>
    </row>
    <row r="8304" spans="13:15" x14ac:dyDescent="0.4">
      <c r="M8304" s="3"/>
      <c r="N8304" s="5"/>
      <c r="O8304" s="5"/>
    </row>
    <row r="8305" spans="13:15" x14ac:dyDescent="0.4">
      <c r="M8305" s="3"/>
      <c r="N8305" s="5"/>
      <c r="O8305" s="5"/>
    </row>
    <row r="8306" spans="13:15" x14ac:dyDescent="0.4">
      <c r="M8306" s="3"/>
      <c r="N8306" s="5"/>
      <c r="O8306" s="5"/>
    </row>
    <row r="8307" spans="13:15" x14ac:dyDescent="0.4">
      <c r="M8307" s="3"/>
      <c r="N8307" s="5"/>
      <c r="O8307" s="5"/>
    </row>
    <row r="8308" spans="13:15" x14ac:dyDescent="0.4">
      <c r="M8308" s="3"/>
      <c r="N8308" s="5"/>
      <c r="O8308" s="5"/>
    </row>
    <row r="8309" spans="13:15" x14ac:dyDescent="0.4">
      <c r="M8309" s="3"/>
      <c r="N8309" s="5"/>
      <c r="O8309" s="5"/>
    </row>
    <row r="8310" spans="13:15" x14ac:dyDescent="0.4">
      <c r="M8310" s="3"/>
      <c r="N8310" s="5"/>
      <c r="O8310" s="5"/>
    </row>
    <row r="8311" spans="13:15" x14ac:dyDescent="0.4">
      <c r="M8311" s="3"/>
      <c r="N8311" s="5"/>
      <c r="O8311" s="5"/>
    </row>
    <row r="8312" spans="13:15" x14ac:dyDescent="0.4">
      <c r="M8312" s="3"/>
      <c r="N8312" s="5"/>
      <c r="O8312" s="5"/>
    </row>
    <row r="8313" spans="13:15" x14ac:dyDescent="0.4">
      <c r="M8313" s="3"/>
      <c r="N8313" s="5"/>
      <c r="O8313" s="5"/>
    </row>
    <row r="8314" spans="13:15" x14ac:dyDescent="0.4">
      <c r="M8314" s="3"/>
      <c r="N8314" s="5"/>
      <c r="O8314" s="5"/>
    </row>
    <row r="8315" spans="13:15" x14ac:dyDescent="0.4">
      <c r="M8315" s="3"/>
      <c r="N8315" s="5"/>
      <c r="O8315" s="5"/>
    </row>
    <row r="8316" spans="13:15" x14ac:dyDescent="0.4">
      <c r="M8316" s="3"/>
      <c r="N8316" s="5"/>
      <c r="O8316" s="5"/>
    </row>
    <row r="8317" spans="13:15" x14ac:dyDescent="0.4">
      <c r="M8317" s="3"/>
      <c r="N8317" s="5"/>
      <c r="O8317" s="5"/>
    </row>
    <row r="8318" spans="13:15" x14ac:dyDescent="0.4">
      <c r="M8318" s="3"/>
      <c r="N8318" s="5"/>
      <c r="O8318" s="5"/>
    </row>
    <row r="8319" spans="13:15" x14ac:dyDescent="0.4">
      <c r="M8319" s="3"/>
      <c r="N8319" s="5"/>
      <c r="O8319" s="5"/>
    </row>
    <row r="8320" spans="13:15" x14ac:dyDescent="0.4">
      <c r="M8320" s="3"/>
      <c r="N8320" s="5"/>
      <c r="O8320" s="5"/>
    </row>
    <row r="8321" spans="13:15" x14ac:dyDescent="0.4">
      <c r="M8321" s="3"/>
      <c r="N8321" s="5"/>
      <c r="O8321" s="5"/>
    </row>
    <row r="8322" spans="13:15" x14ac:dyDescent="0.4">
      <c r="M8322" s="3"/>
      <c r="N8322" s="5"/>
      <c r="O8322" s="5"/>
    </row>
    <row r="8323" spans="13:15" x14ac:dyDescent="0.4">
      <c r="M8323" s="3"/>
      <c r="N8323" s="5"/>
      <c r="O8323" s="5"/>
    </row>
    <row r="8324" spans="13:15" x14ac:dyDescent="0.4">
      <c r="M8324" s="3"/>
      <c r="N8324" s="5"/>
      <c r="O8324" s="5"/>
    </row>
    <row r="8325" spans="13:15" x14ac:dyDescent="0.4">
      <c r="M8325" s="3"/>
      <c r="N8325" s="5"/>
      <c r="O8325" s="5"/>
    </row>
    <row r="8326" spans="13:15" x14ac:dyDescent="0.4">
      <c r="M8326" s="3"/>
      <c r="N8326" s="5"/>
      <c r="O8326" s="5"/>
    </row>
    <row r="8327" spans="13:15" x14ac:dyDescent="0.4">
      <c r="M8327" s="3"/>
      <c r="N8327" s="5"/>
      <c r="O8327" s="5"/>
    </row>
    <row r="8328" spans="13:15" x14ac:dyDescent="0.4">
      <c r="M8328" s="3"/>
      <c r="N8328" s="5"/>
      <c r="O8328" s="5"/>
    </row>
    <row r="8329" spans="13:15" x14ac:dyDescent="0.4">
      <c r="M8329" s="3"/>
      <c r="N8329" s="5"/>
      <c r="O8329" s="5"/>
    </row>
    <row r="8330" spans="13:15" x14ac:dyDescent="0.4">
      <c r="M8330" s="3"/>
      <c r="N8330" s="5"/>
      <c r="O8330" s="5"/>
    </row>
    <row r="8331" spans="13:15" x14ac:dyDescent="0.4">
      <c r="M8331" s="3"/>
      <c r="N8331" s="5"/>
      <c r="O8331" s="5"/>
    </row>
    <row r="8332" spans="13:15" x14ac:dyDescent="0.4">
      <c r="M8332" s="3"/>
      <c r="N8332" s="5"/>
      <c r="O8332" s="5"/>
    </row>
    <row r="8333" spans="13:15" x14ac:dyDescent="0.4">
      <c r="M8333" s="3"/>
      <c r="N8333" s="5"/>
      <c r="O8333" s="5"/>
    </row>
    <row r="8334" spans="13:15" x14ac:dyDescent="0.4">
      <c r="M8334" s="3"/>
      <c r="N8334" s="5"/>
      <c r="O8334" s="5"/>
    </row>
    <row r="8335" spans="13:15" x14ac:dyDescent="0.4">
      <c r="M8335" s="3"/>
      <c r="N8335" s="5"/>
      <c r="O8335" s="5"/>
    </row>
    <row r="8336" spans="13:15" x14ac:dyDescent="0.4">
      <c r="M8336" s="3"/>
      <c r="N8336" s="5"/>
      <c r="O8336" s="5"/>
    </row>
    <row r="8337" spans="13:15" x14ac:dyDescent="0.4">
      <c r="M8337" s="3"/>
      <c r="N8337" s="5"/>
      <c r="O8337" s="5"/>
    </row>
    <row r="8338" spans="13:15" x14ac:dyDescent="0.4">
      <c r="M8338" s="3"/>
      <c r="N8338" s="5"/>
      <c r="O8338" s="5"/>
    </row>
    <row r="8339" spans="13:15" x14ac:dyDescent="0.4">
      <c r="M8339" s="3"/>
      <c r="N8339" s="5"/>
      <c r="O8339" s="5"/>
    </row>
    <row r="8340" spans="13:15" x14ac:dyDescent="0.4">
      <c r="M8340" s="3"/>
      <c r="N8340" s="5"/>
      <c r="O8340" s="5"/>
    </row>
    <row r="8341" spans="13:15" x14ac:dyDescent="0.4">
      <c r="M8341" s="3"/>
      <c r="N8341" s="5"/>
      <c r="O8341" s="5"/>
    </row>
    <row r="8342" spans="13:15" x14ac:dyDescent="0.4">
      <c r="M8342" s="3"/>
      <c r="N8342" s="5"/>
      <c r="O8342" s="5"/>
    </row>
    <row r="8343" spans="13:15" x14ac:dyDescent="0.4">
      <c r="M8343" s="3"/>
      <c r="N8343" s="5"/>
      <c r="O8343" s="5"/>
    </row>
    <row r="8344" spans="13:15" x14ac:dyDescent="0.4">
      <c r="M8344" s="3"/>
      <c r="N8344" s="5"/>
      <c r="O8344" s="5"/>
    </row>
    <row r="8345" spans="13:15" x14ac:dyDescent="0.4">
      <c r="M8345" s="3"/>
      <c r="N8345" s="5"/>
      <c r="O8345" s="5"/>
    </row>
    <row r="8346" spans="13:15" x14ac:dyDescent="0.4">
      <c r="M8346" s="3"/>
      <c r="N8346" s="5"/>
      <c r="O8346" s="5"/>
    </row>
    <row r="8347" spans="13:15" x14ac:dyDescent="0.4">
      <c r="M8347" s="3"/>
      <c r="N8347" s="5"/>
      <c r="O8347" s="5"/>
    </row>
    <row r="8348" spans="13:15" x14ac:dyDescent="0.4">
      <c r="M8348" s="3"/>
      <c r="N8348" s="5"/>
      <c r="O8348" s="5"/>
    </row>
    <row r="8349" spans="13:15" x14ac:dyDescent="0.4">
      <c r="M8349" s="3"/>
      <c r="N8349" s="5"/>
      <c r="O8349" s="5"/>
    </row>
    <row r="8350" spans="13:15" x14ac:dyDescent="0.4">
      <c r="M8350" s="3"/>
      <c r="N8350" s="5"/>
      <c r="O8350" s="5"/>
    </row>
    <row r="8351" spans="13:15" x14ac:dyDescent="0.4">
      <c r="M8351" s="3"/>
      <c r="N8351" s="5"/>
      <c r="O8351" s="5"/>
    </row>
    <row r="8352" spans="13:15" x14ac:dyDescent="0.4">
      <c r="M8352" s="3"/>
      <c r="N8352" s="5"/>
      <c r="O8352" s="5"/>
    </row>
    <row r="8353" spans="13:15" x14ac:dyDescent="0.4">
      <c r="M8353" s="3"/>
      <c r="N8353" s="5"/>
      <c r="O8353" s="5"/>
    </row>
    <row r="8354" spans="13:15" x14ac:dyDescent="0.4">
      <c r="M8354" s="3"/>
      <c r="N8354" s="5"/>
      <c r="O8354" s="5"/>
    </row>
    <row r="8355" spans="13:15" x14ac:dyDescent="0.4">
      <c r="M8355" s="3"/>
      <c r="N8355" s="5"/>
      <c r="O8355" s="5"/>
    </row>
    <row r="8356" spans="13:15" x14ac:dyDescent="0.4">
      <c r="M8356" s="3"/>
      <c r="N8356" s="5"/>
      <c r="O8356" s="5"/>
    </row>
    <row r="8357" spans="13:15" x14ac:dyDescent="0.4">
      <c r="M8357" s="3"/>
      <c r="N8357" s="5"/>
      <c r="O8357" s="5"/>
    </row>
    <row r="8358" spans="13:15" x14ac:dyDescent="0.4">
      <c r="M8358" s="3"/>
      <c r="N8358" s="5"/>
      <c r="O8358" s="5"/>
    </row>
    <row r="8359" spans="13:15" x14ac:dyDescent="0.4">
      <c r="M8359" s="3"/>
      <c r="N8359" s="5"/>
      <c r="O8359" s="5"/>
    </row>
    <row r="8360" spans="13:15" x14ac:dyDescent="0.4">
      <c r="M8360" s="3"/>
      <c r="N8360" s="5"/>
      <c r="O8360" s="5"/>
    </row>
    <row r="8361" spans="13:15" x14ac:dyDescent="0.4">
      <c r="M8361" s="3"/>
      <c r="N8361" s="5"/>
      <c r="O8361" s="5"/>
    </row>
    <row r="8362" spans="13:15" x14ac:dyDescent="0.4">
      <c r="M8362" s="3"/>
      <c r="N8362" s="5"/>
      <c r="O8362" s="5"/>
    </row>
    <row r="8363" spans="13:15" x14ac:dyDescent="0.4">
      <c r="M8363" s="3"/>
      <c r="N8363" s="5"/>
      <c r="O8363" s="5"/>
    </row>
    <row r="8364" spans="13:15" x14ac:dyDescent="0.4">
      <c r="M8364" s="3"/>
      <c r="N8364" s="5"/>
      <c r="O8364" s="5"/>
    </row>
    <row r="8365" spans="13:15" x14ac:dyDescent="0.4">
      <c r="M8365" s="3"/>
      <c r="N8365" s="5"/>
      <c r="O8365" s="5"/>
    </row>
    <row r="8366" spans="13:15" x14ac:dyDescent="0.4">
      <c r="M8366" s="3"/>
      <c r="N8366" s="5"/>
      <c r="O8366" s="5"/>
    </row>
    <row r="8367" spans="13:15" x14ac:dyDescent="0.4">
      <c r="M8367" s="3"/>
      <c r="N8367" s="5"/>
      <c r="O8367" s="5"/>
    </row>
    <row r="8368" spans="13:15" x14ac:dyDescent="0.4">
      <c r="M8368" s="3"/>
      <c r="N8368" s="5"/>
      <c r="O8368" s="5"/>
    </row>
    <row r="8369" spans="13:15" x14ac:dyDescent="0.4">
      <c r="M8369" s="3"/>
      <c r="N8369" s="5"/>
      <c r="O8369" s="5"/>
    </row>
    <row r="8370" spans="13:15" x14ac:dyDescent="0.4">
      <c r="M8370" s="3"/>
      <c r="N8370" s="5"/>
      <c r="O8370" s="5"/>
    </row>
    <row r="8371" spans="13:15" x14ac:dyDescent="0.4">
      <c r="M8371" s="3"/>
      <c r="N8371" s="5"/>
      <c r="O8371" s="5"/>
    </row>
    <row r="8372" spans="13:15" x14ac:dyDescent="0.4">
      <c r="M8372" s="3"/>
      <c r="N8372" s="5"/>
      <c r="O8372" s="5"/>
    </row>
    <row r="8373" spans="13:15" x14ac:dyDescent="0.4">
      <c r="M8373" s="3"/>
      <c r="N8373" s="5"/>
      <c r="O8373" s="5"/>
    </row>
    <row r="8374" spans="13:15" x14ac:dyDescent="0.4">
      <c r="M8374" s="3"/>
      <c r="N8374" s="5"/>
      <c r="O8374" s="5"/>
    </row>
    <row r="8375" spans="13:15" x14ac:dyDescent="0.4">
      <c r="M8375" s="3"/>
      <c r="N8375" s="5"/>
      <c r="O8375" s="5"/>
    </row>
    <row r="8376" spans="13:15" x14ac:dyDescent="0.4">
      <c r="M8376" s="3"/>
      <c r="N8376" s="5"/>
      <c r="O8376" s="5"/>
    </row>
    <row r="8377" spans="13:15" x14ac:dyDescent="0.4">
      <c r="M8377" s="3"/>
      <c r="N8377" s="5"/>
      <c r="O8377" s="5"/>
    </row>
    <row r="8378" spans="13:15" x14ac:dyDescent="0.4">
      <c r="M8378" s="3"/>
      <c r="N8378" s="5"/>
      <c r="O8378" s="5"/>
    </row>
    <row r="8379" spans="13:15" x14ac:dyDescent="0.4">
      <c r="M8379" s="3"/>
      <c r="N8379" s="5"/>
      <c r="O8379" s="5"/>
    </row>
    <row r="8380" spans="13:15" x14ac:dyDescent="0.4">
      <c r="M8380" s="3"/>
      <c r="N8380" s="5"/>
      <c r="O8380" s="5"/>
    </row>
    <row r="8381" spans="13:15" x14ac:dyDescent="0.4">
      <c r="M8381" s="3"/>
      <c r="N8381" s="5"/>
      <c r="O8381" s="5"/>
    </row>
    <row r="8382" spans="13:15" x14ac:dyDescent="0.4">
      <c r="M8382" s="3"/>
      <c r="N8382" s="5"/>
      <c r="O8382" s="5"/>
    </row>
    <row r="8383" spans="13:15" x14ac:dyDescent="0.4">
      <c r="M8383" s="3"/>
      <c r="N8383" s="5"/>
      <c r="O8383" s="5"/>
    </row>
    <row r="8384" spans="13:15" x14ac:dyDescent="0.4">
      <c r="M8384" s="3"/>
      <c r="N8384" s="5"/>
      <c r="O8384" s="5"/>
    </row>
    <row r="8385" spans="13:15" x14ac:dyDescent="0.4">
      <c r="M8385" s="3"/>
      <c r="N8385" s="5"/>
      <c r="O8385" s="5"/>
    </row>
    <row r="8386" spans="13:15" x14ac:dyDescent="0.4">
      <c r="M8386" s="3"/>
      <c r="N8386" s="5"/>
      <c r="O8386" s="5"/>
    </row>
    <row r="8387" spans="13:15" x14ac:dyDescent="0.4">
      <c r="M8387" s="3"/>
      <c r="N8387" s="5"/>
      <c r="O8387" s="5"/>
    </row>
    <row r="8388" spans="13:15" x14ac:dyDescent="0.4">
      <c r="M8388" s="3"/>
      <c r="N8388" s="5"/>
      <c r="O8388" s="5"/>
    </row>
    <row r="8389" spans="13:15" x14ac:dyDescent="0.4">
      <c r="M8389" s="3"/>
      <c r="N8389" s="5"/>
      <c r="O8389" s="5"/>
    </row>
    <row r="8390" spans="13:15" x14ac:dyDescent="0.4">
      <c r="M8390" s="3"/>
      <c r="N8390" s="5"/>
      <c r="O8390" s="5"/>
    </row>
    <row r="8391" spans="13:15" x14ac:dyDescent="0.4">
      <c r="M8391" s="3"/>
      <c r="N8391" s="5"/>
      <c r="O8391" s="5"/>
    </row>
    <row r="8392" spans="13:15" x14ac:dyDescent="0.4">
      <c r="M8392" s="3"/>
      <c r="N8392" s="5"/>
      <c r="O8392" s="5"/>
    </row>
    <row r="8393" spans="13:15" x14ac:dyDescent="0.4">
      <c r="M8393" s="3"/>
      <c r="N8393" s="5"/>
      <c r="O8393" s="5"/>
    </row>
    <row r="8394" spans="13:15" x14ac:dyDescent="0.4">
      <c r="M8394" s="3"/>
      <c r="N8394" s="5"/>
      <c r="O8394" s="5"/>
    </row>
    <row r="8395" spans="13:15" x14ac:dyDescent="0.4">
      <c r="M8395" s="3"/>
      <c r="N8395" s="5"/>
      <c r="O8395" s="5"/>
    </row>
    <row r="8396" spans="13:15" x14ac:dyDescent="0.4">
      <c r="M8396" s="3"/>
      <c r="N8396" s="5"/>
      <c r="O8396" s="5"/>
    </row>
    <row r="8397" spans="13:15" x14ac:dyDescent="0.4">
      <c r="M8397" s="3"/>
      <c r="N8397" s="5"/>
      <c r="O8397" s="5"/>
    </row>
    <row r="8398" spans="13:15" x14ac:dyDescent="0.4">
      <c r="M8398" s="3"/>
      <c r="N8398" s="5"/>
      <c r="O8398" s="5"/>
    </row>
    <row r="8399" spans="13:15" x14ac:dyDescent="0.4">
      <c r="M8399" s="3"/>
      <c r="N8399" s="5"/>
      <c r="O8399" s="5"/>
    </row>
    <row r="8400" spans="13:15" x14ac:dyDescent="0.4">
      <c r="M8400" s="3"/>
      <c r="N8400" s="5"/>
      <c r="O8400" s="5"/>
    </row>
    <row r="8401" spans="13:15" x14ac:dyDescent="0.4">
      <c r="M8401" s="3"/>
      <c r="N8401" s="5"/>
      <c r="O8401" s="5"/>
    </row>
    <row r="8402" spans="13:15" x14ac:dyDescent="0.4">
      <c r="M8402" s="3"/>
      <c r="N8402" s="5"/>
      <c r="O8402" s="5"/>
    </row>
    <row r="8403" spans="13:15" x14ac:dyDescent="0.4">
      <c r="M8403" s="3"/>
      <c r="N8403" s="5"/>
      <c r="O8403" s="5"/>
    </row>
    <row r="8404" spans="13:15" x14ac:dyDescent="0.4">
      <c r="M8404" s="3"/>
      <c r="N8404" s="5"/>
      <c r="O8404" s="5"/>
    </row>
    <row r="8405" spans="13:15" x14ac:dyDescent="0.4">
      <c r="M8405" s="3"/>
      <c r="N8405" s="5"/>
      <c r="O8405" s="5"/>
    </row>
    <row r="8406" spans="13:15" x14ac:dyDescent="0.4">
      <c r="M8406" s="3"/>
      <c r="N8406" s="5"/>
      <c r="O8406" s="5"/>
    </row>
    <row r="8407" spans="13:15" x14ac:dyDescent="0.4">
      <c r="M8407" s="3"/>
      <c r="N8407" s="5"/>
      <c r="O8407" s="5"/>
    </row>
    <row r="8408" spans="13:15" x14ac:dyDescent="0.4">
      <c r="M8408" s="3"/>
      <c r="N8408" s="5"/>
      <c r="O8408" s="5"/>
    </row>
    <row r="8409" spans="13:15" x14ac:dyDescent="0.4">
      <c r="M8409" s="3"/>
      <c r="N8409" s="5"/>
      <c r="O8409" s="5"/>
    </row>
    <row r="8410" spans="13:15" x14ac:dyDescent="0.4">
      <c r="M8410" s="3"/>
      <c r="N8410" s="5"/>
      <c r="O8410" s="5"/>
    </row>
    <row r="8411" spans="13:15" x14ac:dyDescent="0.4">
      <c r="M8411" s="3"/>
      <c r="N8411" s="5"/>
      <c r="O8411" s="5"/>
    </row>
    <row r="8412" spans="13:15" x14ac:dyDescent="0.4">
      <c r="M8412" s="3"/>
      <c r="N8412" s="5"/>
      <c r="O8412" s="5"/>
    </row>
    <row r="8413" spans="13:15" x14ac:dyDescent="0.4">
      <c r="M8413" s="3"/>
      <c r="N8413" s="5"/>
      <c r="O8413" s="5"/>
    </row>
    <row r="8414" spans="13:15" x14ac:dyDescent="0.4">
      <c r="M8414" s="3"/>
      <c r="N8414" s="5"/>
      <c r="O8414" s="5"/>
    </row>
    <row r="8415" spans="13:15" x14ac:dyDescent="0.4">
      <c r="M8415" s="3"/>
      <c r="N8415" s="5"/>
      <c r="O8415" s="5"/>
    </row>
    <row r="8416" spans="13:15" x14ac:dyDescent="0.4">
      <c r="M8416" s="3"/>
      <c r="N8416" s="5"/>
      <c r="O8416" s="5"/>
    </row>
    <row r="8417" spans="13:15" x14ac:dyDescent="0.4">
      <c r="M8417" s="3"/>
      <c r="N8417" s="5"/>
      <c r="O8417" s="5"/>
    </row>
    <row r="8418" spans="13:15" x14ac:dyDescent="0.4">
      <c r="M8418" s="3"/>
      <c r="N8418" s="5"/>
      <c r="O8418" s="5"/>
    </row>
    <row r="8419" spans="13:15" x14ac:dyDescent="0.4">
      <c r="M8419" s="3"/>
      <c r="N8419" s="5"/>
      <c r="O8419" s="5"/>
    </row>
    <row r="8420" spans="13:15" x14ac:dyDescent="0.4">
      <c r="M8420" s="3"/>
      <c r="N8420" s="5"/>
      <c r="O8420" s="5"/>
    </row>
    <row r="8421" spans="13:15" x14ac:dyDescent="0.4">
      <c r="M8421" s="3"/>
      <c r="N8421" s="5"/>
      <c r="O8421" s="5"/>
    </row>
    <row r="8422" spans="13:15" x14ac:dyDescent="0.4">
      <c r="M8422" s="3"/>
      <c r="N8422" s="5"/>
      <c r="O8422" s="5"/>
    </row>
    <row r="8423" spans="13:15" x14ac:dyDescent="0.4">
      <c r="M8423" s="3"/>
      <c r="N8423" s="5"/>
      <c r="O8423" s="5"/>
    </row>
    <row r="8424" spans="13:15" x14ac:dyDescent="0.4">
      <c r="M8424" s="3"/>
      <c r="N8424" s="5"/>
      <c r="O8424" s="5"/>
    </row>
    <row r="8425" spans="13:15" x14ac:dyDescent="0.4">
      <c r="M8425" s="3"/>
      <c r="N8425" s="5"/>
      <c r="O8425" s="5"/>
    </row>
    <row r="8426" spans="13:15" x14ac:dyDescent="0.4">
      <c r="M8426" s="3"/>
      <c r="N8426" s="5"/>
      <c r="O8426" s="5"/>
    </row>
    <row r="8427" spans="13:15" x14ac:dyDescent="0.4">
      <c r="M8427" s="3"/>
      <c r="N8427" s="5"/>
      <c r="O8427" s="5"/>
    </row>
    <row r="8428" spans="13:15" x14ac:dyDescent="0.4">
      <c r="M8428" s="3"/>
      <c r="N8428" s="5"/>
      <c r="O8428" s="5"/>
    </row>
    <row r="8429" spans="13:15" x14ac:dyDescent="0.4">
      <c r="M8429" s="3"/>
      <c r="N8429" s="5"/>
      <c r="O8429" s="5"/>
    </row>
    <row r="8430" spans="13:15" x14ac:dyDescent="0.4">
      <c r="M8430" s="3"/>
      <c r="N8430" s="5"/>
      <c r="O8430" s="5"/>
    </row>
    <row r="8431" spans="13:15" x14ac:dyDescent="0.4">
      <c r="M8431" s="3"/>
      <c r="N8431" s="5"/>
      <c r="O8431" s="5"/>
    </row>
    <row r="8432" spans="13:15" x14ac:dyDescent="0.4">
      <c r="M8432" s="3"/>
      <c r="N8432" s="5"/>
      <c r="O8432" s="5"/>
    </row>
    <row r="8433" spans="13:15" x14ac:dyDescent="0.4">
      <c r="M8433" s="3"/>
      <c r="N8433" s="5"/>
      <c r="O8433" s="5"/>
    </row>
    <row r="8434" spans="13:15" x14ac:dyDescent="0.4">
      <c r="M8434" s="3"/>
      <c r="N8434" s="5"/>
      <c r="O8434" s="5"/>
    </row>
    <row r="8435" spans="13:15" x14ac:dyDescent="0.4">
      <c r="M8435" s="3"/>
      <c r="N8435" s="5"/>
      <c r="O8435" s="5"/>
    </row>
    <row r="8436" spans="13:15" x14ac:dyDescent="0.4">
      <c r="M8436" s="3"/>
      <c r="N8436" s="5"/>
      <c r="O8436" s="5"/>
    </row>
    <row r="8437" spans="13:15" x14ac:dyDescent="0.4">
      <c r="M8437" s="3"/>
      <c r="N8437" s="5"/>
      <c r="O8437" s="5"/>
    </row>
    <row r="8438" spans="13:15" x14ac:dyDescent="0.4">
      <c r="M8438" s="3"/>
      <c r="N8438" s="5"/>
      <c r="O8438" s="5"/>
    </row>
    <row r="8439" spans="13:15" x14ac:dyDescent="0.4">
      <c r="M8439" s="3"/>
      <c r="N8439" s="5"/>
      <c r="O8439" s="5"/>
    </row>
    <row r="8440" spans="13:15" x14ac:dyDescent="0.4">
      <c r="M8440" s="3"/>
      <c r="N8440" s="5"/>
      <c r="O8440" s="5"/>
    </row>
    <row r="8441" spans="13:15" x14ac:dyDescent="0.4">
      <c r="M8441" s="3"/>
      <c r="N8441" s="5"/>
      <c r="O8441" s="5"/>
    </row>
    <row r="8442" spans="13:15" x14ac:dyDescent="0.4">
      <c r="M8442" s="3"/>
      <c r="N8442" s="5"/>
      <c r="O8442" s="5"/>
    </row>
    <row r="8443" spans="13:15" x14ac:dyDescent="0.4">
      <c r="M8443" s="3"/>
      <c r="N8443" s="5"/>
      <c r="O8443" s="5"/>
    </row>
    <row r="8444" spans="13:15" x14ac:dyDescent="0.4">
      <c r="M8444" s="3"/>
      <c r="N8444" s="5"/>
      <c r="O8444" s="5"/>
    </row>
    <row r="8445" spans="13:15" x14ac:dyDescent="0.4">
      <c r="M8445" s="3"/>
      <c r="N8445" s="5"/>
      <c r="O8445" s="5"/>
    </row>
    <row r="8446" spans="13:15" x14ac:dyDescent="0.4">
      <c r="M8446" s="3"/>
      <c r="N8446" s="5"/>
      <c r="O8446" s="5"/>
    </row>
    <row r="8447" spans="13:15" x14ac:dyDescent="0.4">
      <c r="M8447" s="3"/>
      <c r="N8447" s="5"/>
      <c r="O8447" s="5"/>
    </row>
    <row r="8448" spans="13:15" x14ac:dyDescent="0.4">
      <c r="M8448" s="3"/>
      <c r="N8448" s="5"/>
      <c r="O8448" s="5"/>
    </row>
    <row r="8449" spans="13:15" x14ac:dyDescent="0.4">
      <c r="M8449" s="3"/>
      <c r="N8449" s="5"/>
      <c r="O8449" s="5"/>
    </row>
    <row r="8450" spans="13:15" x14ac:dyDescent="0.4">
      <c r="M8450" s="3"/>
      <c r="N8450" s="5"/>
      <c r="O8450" s="5"/>
    </row>
    <row r="8451" spans="13:15" x14ac:dyDescent="0.4">
      <c r="M8451" s="3"/>
      <c r="N8451" s="5"/>
      <c r="O8451" s="5"/>
    </row>
    <row r="8452" spans="13:15" x14ac:dyDescent="0.4">
      <c r="M8452" s="3"/>
      <c r="N8452" s="5"/>
      <c r="O8452" s="5"/>
    </row>
    <row r="8453" spans="13:15" x14ac:dyDescent="0.4">
      <c r="M8453" s="3"/>
      <c r="N8453" s="5"/>
      <c r="O8453" s="5"/>
    </row>
    <row r="8454" spans="13:15" x14ac:dyDescent="0.4">
      <c r="M8454" s="3"/>
      <c r="N8454" s="5"/>
      <c r="O8454" s="5"/>
    </row>
    <row r="8455" spans="13:15" x14ac:dyDescent="0.4">
      <c r="M8455" s="3"/>
      <c r="N8455" s="5"/>
      <c r="O8455" s="5"/>
    </row>
    <row r="8456" spans="13:15" x14ac:dyDescent="0.4">
      <c r="M8456" s="3"/>
      <c r="N8456" s="5"/>
      <c r="O8456" s="5"/>
    </row>
    <row r="8457" spans="13:15" x14ac:dyDescent="0.4">
      <c r="M8457" s="3"/>
      <c r="N8457" s="5"/>
      <c r="O8457" s="5"/>
    </row>
    <row r="8458" spans="13:15" x14ac:dyDescent="0.4">
      <c r="M8458" s="3"/>
      <c r="N8458" s="5"/>
      <c r="O8458" s="5"/>
    </row>
    <row r="8459" spans="13:15" x14ac:dyDescent="0.4">
      <c r="M8459" s="3"/>
      <c r="N8459" s="5"/>
      <c r="O8459" s="5"/>
    </row>
    <row r="8460" spans="13:15" x14ac:dyDescent="0.4">
      <c r="M8460" s="3"/>
      <c r="N8460" s="5"/>
      <c r="O8460" s="5"/>
    </row>
    <row r="8461" spans="13:15" x14ac:dyDescent="0.4">
      <c r="M8461" s="3"/>
      <c r="N8461" s="5"/>
      <c r="O8461" s="5"/>
    </row>
    <row r="8462" spans="13:15" x14ac:dyDescent="0.4">
      <c r="M8462" s="3"/>
      <c r="N8462" s="5"/>
      <c r="O8462" s="5"/>
    </row>
    <row r="8463" spans="13:15" x14ac:dyDescent="0.4">
      <c r="M8463" s="3"/>
      <c r="N8463" s="5"/>
      <c r="O8463" s="5"/>
    </row>
    <row r="8464" spans="13:15" x14ac:dyDescent="0.4">
      <c r="M8464" s="3"/>
      <c r="N8464" s="5"/>
      <c r="O8464" s="5"/>
    </row>
    <row r="8465" spans="13:15" x14ac:dyDescent="0.4">
      <c r="M8465" s="3"/>
      <c r="N8465" s="5"/>
      <c r="O8465" s="5"/>
    </row>
    <row r="8466" spans="13:15" x14ac:dyDescent="0.4">
      <c r="M8466" s="3"/>
      <c r="N8466" s="5"/>
      <c r="O8466" s="5"/>
    </row>
    <row r="8467" spans="13:15" x14ac:dyDescent="0.4">
      <c r="M8467" s="3"/>
      <c r="N8467" s="5"/>
      <c r="O8467" s="5"/>
    </row>
    <row r="8468" spans="13:15" x14ac:dyDescent="0.4">
      <c r="M8468" s="3"/>
      <c r="N8468" s="5"/>
      <c r="O8468" s="5"/>
    </row>
    <row r="8469" spans="13:15" x14ac:dyDescent="0.4">
      <c r="M8469" s="3"/>
      <c r="N8469" s="5"/>
      <c r="O8469" s="5"/>
    </row>
    <row r="8470" spans="13:15" x14ac:dyDescent="0.4">
      <c r="M8470" s="3"/>
      <c r="N8470" s="5"/>
      <c r="O8470" s="5"/>
    </row>
    <row r="8471" spans="13:15" x14ac:dyDescent="0.4">
      <c r="M8471" s="3"/>
      <c r="N8471" s="5"/>
      <c r="O8471" s="5"/>
    </row>
    <row r="8472" spans="13:15" x14ac:dyDescent="0.4">
      <c r="M8472" s="3"/>
      <c r="N8472" s="5"/>
      <c r="O8472" s="5"/>
    </row>
    <row r="8473" spans="13:15" x14ac:dyDescent="0.4">
      <c r="M8473" s="3"/>
      <c r="N8473" s="5"/>
      <c r="O8473" s="5"/>
    </row>
    <row r="8474" spans="13:15" x14ac:dyDescent="0.4">
      <c r="M8474" s="3"/>
      <c r="N8474" s="5"/>
      <c r="O8474" s="5"/>
    </row>
    <row r="8475" spans="13:15" x14ac:dyDescent="0.4">
      <c r="M8475" s="3"/>
      <c r="N8475" s="5"/>
      <c r="O8475" s="5"/>
    </row>
    <row r="8476" spans="13:15" x14ac:dyDescent="0.4">
      <c r="M8476" s="3"/>
      <c r="N8476" s="5"/>
      <c r="O8476" s="5"/>
    </row>
    <row r="8477" spans="13:15" x14ac:dyDescent="0.4">
      <c r="M8477" s="3"/>
      <c r="N8477" s="5"/>
      <c r="O8477" s="5"/>
    </row>
    <row r="8478" spans="13:15" x14ac:dyDescent="0.4">
      <c r="M8478" s="3"/>
      <c r="N8478" s="5"/>
      <c r="O8478" s="5"/>
    </row>
    <row r="8479" spans="13:15" x14ac:dyDescent="0.4">
      <c r="M8479" s="3"/>
      <c r="N8479" s="5"/>
      <c r="O8479" s="5"/>
    </row>
    <row r="8480" spans="13:15" x14ac:dyDescent="0.4">
      <c r="M8480" s="3"/>
      <c r="N8480" s="5"/>
      <c r="O8480" s="5"/>
    </row>
    <row r="8481" spans="13:15" x14ac:dyDescent="0.4">
      <c r="M8481" s="3"/>
      <c r="N8481" s="5"/>
      <c r="O8481" s="5"/>
    </row>
    <row r="8482" spans="13:15" x14ac:dyDescent="0.4">
      <c r="M8482" s="3"/>
      <c r="N8482" s="5"/>
      <c r="O8482" s="5"/>
    </row>
    <row r="8483" spans="13:15" x14ac:dyDescent="0.4">
      <c r="M8483" s="3"/>
      <c r="N8483" s="5"/>
      <c r="O8483" s="5"/>
    </row>
    <row r="8484" spans="13:15" x14ac:dyDescent="0.4">
      <c r="M8484" s="3"/>
      <c r="N8484" s="5"/>
      <c r="O8484" s="5"/>
    </row>
    <row r="8485" spans="13:15" x14ac:dyDescent="0.4">
      <c r="M8485" s="3"/>
      <c r="N8485" s="5"/>
      <c r="O8485" s="5"/>
    </row>
    <row r="8486" spans="13:15" x14ac:dyDescent="0.4">
      <c r="M8486" s="3"/>
      <c r="N8486" s="5"/>
      <c r="O8486" s="5"/>
    </row>
    <row r="8487" spans="13:15" x14ac:dyDescent="0.4">
      <c r="M8487" s="3"/>
      <c r="N8487" s="5"/>
      <c r="O8487" s="5"/>
    </row>
    <row r="8488" spans="13:15" x14ac:dyDescent="0.4">
      <c r="M8488" s="3"/>
      <c r="N8488" s="5"/>
      <c r="O8488" s="5"/>
    </row>
    <row r="8489" spans="13:15" x14ac:dyDescent="0.4">
      <c r="M8489" s="3"/>
      <c r="N8489" s="5"/>
      <c r="O8489" s="5"/>
    </row>
    <row r="8490" spans="13:15" x14ac:dyDescent="0.4">
      <c r="M8490" s="3"/>
      <c r="N8490" s="5"/>
      <c r="O8490" s="5"/>
    </row>
    <row r="8491" spans="13:15" x14ac:dyDescent="0.4">
      <c r="M8491" s="3"/>
      <c r="N8491" s="5"/>
      <c r="O8491" s="5"/>
    </row>
    <row r="8492" spans="13:15" x14ac:dyDescent="0.4">
      <c r="M8492" s="3"/>
      <c r="N8492" s="5"/>
      <c r="O8492" s="5"/>
    </row>
    <row r="8493" spans="13:15" x14ac:dyDescent="0.4">
      <c r="M8493" s="3"/>
      <c r="N8493" s="5"/>
      <c r="O8493" s="5"/>
    </row>
    <row r="8494" spans="13:15" x14ac:dyDescent="0.4">
      <c r="M8494" s="3"/>
      <c r="N8494" s="5"/>
      <c r="O8494" s="5"/>
    </row>
    <row r="8495" spans="13:15" x14ac:dyDescent="0.4">
      <c r="M8495" s="3"/>
      <c r="N8495" s="5"/>
      <c r="O8495" s="5"/>
    </row>
    <row r="8496" spans="13:15" x14ac:dyDescent="0.4">
      <c r="M8496" s="3"/>
      <c r="N8496" s="5"/>
      <c r="O8496" s="5"/>
    </row>
    <row r="8497" spans="13:15" x14ac:dyDescent="0.4">
      <c r="M8497" s="3"/>
      <c r="N8497" s="5"/>
      <c r="O8497" s="5"/>
    </row>
    <row r="8498" spans="13:15" x14ac:dyDescent="0.4">
      <c r="M8498" s="3"/>
      <c r="N8498" s="5"/>
      <c r="O8498" s="5"/>
    </row>
    <row r="8499" spans="13:15" x14ac:dyDescent="0.4">
      <c r="M8499" s="3"/>
      <c r="N8499" s="5"/>
      <c r="O8499" s="5"/>
    </row>
    <row r="8500" spans="13:15" x14ac:dyDescent="0.4">
      <c r="M8500" s="3"/>
      <c r="N8500" s="5"/>
      <c r="O8500" s="5"/>
    </row>
    <row r="8501" spans="13:15" x14ac:dyDescent="0.4">
      <c r="M8501" s="3"/>
      <c r="N8501" s="5"/>
      <c r="O8501" s="5"/>
    </row>
    <row r="8502" spans="13:15" x14ac:dyDescent="0.4">
      <c r="M8502" s="3"/>
      <c r="N8502" s="5"/>
      <c r="O8502" s="5"/>
    </row>
    <row r="8503" spans="13:15" x14ac:dyDescent="0.4">
      <c r="M8503" s="3"/>
      <c r="N8503" s="5"/>
      <c r="O8503" s="5"/>
    </row>
    <row r="8504" spans="13:15" x14ac:dyDescent="0.4">
      <c r="M8504" s="3"/>
      <c r="N8504" s="5"/>
      <c r="O8504" s="5"/>
    </row>
    <row r="8505" spans="13:15" x14ac:dyDescent="0.4">
      <c r="M8505" s="3"/>
      <c r="N8505" s="5"/>
      <c r="O8505" s="5"/>
    </row>
    <row r="8506" spans="13:15" x14ac:dyDescent="0.4">
      <c r="M8506" s="3"/>
      <c r="N8506" s="5"/>
      <c r="O8506" s="5"/>
    </row>
    <row r="8507" spans="13:15" x14ac:dyDescent="0.4">
      <c r="M8507" s="3"/>
      <c r="N8507" s="5"/>
      <c r="O8507" s="5"/>
    </row>
    <row r="8508" spans="13:15" x14ac:dyDescent="0.4">
      <c r="M8508" s="3"/>
      <c r="N8508" s="5"/>
      <c r="O8508" s="5"/>
    </row>
    <row r="8509" spans="13:15" x14ac:dyDescent="0.4">
      <c r="M8509" s="3"/>
      <c r="N8509" s="5"/>
      <c r="O8509" s="5"/>
    </row>
    <row r="8510" spans="13:15" x14ac:dyDescent="0.4">
      <c r="M8510" s="3"/>
      <c r="N8510" s="5"/>
      <c r="O8510" s="5"/>
    </row>
    <row r="8511" spans="13:15" x14ac:dyDescent="0.4">
      <c r="M8511" s="3"/>
      <c r="N8511" s="5"/>
      <c r="O8511" s="5"/>
    </row>
    <row r="8512" spans="13:15" x14ac:dyDescent="0.4">
      <c r="M8512" s="3"/>
      <c r="N8512" s="5"/>
      <c r="O8512" s="5"/>
    </row>
    <row r="8513" spans="13:15" x14ac:dyDescent="0.4">
      <c r="M8513" s="3"/>
      <c r="N8513" s="5"/>
      <c r="O8513" s="5"/>
    </row>
    <row r="8514" spans="13:15" x14ac:dyDescent="0.4">
      <c r="M8514" s="3"/>
      <c r="N8514" s="5"/>
      <c r="O8514" s="5"/>
    </row>
    <row r="8515" spans="13:15" x14ac:dyDescent="0.4">
      <c r="M8515" s="3"/>
      <c r="N8515" s="5"/>
      <c r="O8515" s="5"/>
    </row>
    <row r="8516" spans="13:15" x14ac:dyDescent="0.4">
      <c r="M8516" s="3"/>
      <c r="N8516" s="5"/>
      <c r="O8516" s="5"/>
    </row>
    <row r="8517" spans="13:15" x14ac:dyDescent="0.4">
      <c r="M8517" s="3"/>
      <c r="N8517" s="5"/>
      <c r="O8517" s="5"/>
    </row>
    <row r="8518" spans="13:15" x14ac:dyDescent="0.4">
      <c r="M8518" s="3"/>
      <c r="N8518" s="5"/>
      <c r="O8518" s="5"/>
    </row>
    <row r="8519" spans="13:15" x14ac:dyDescent="0.4">
      <c r="M8519" s="3"/>
      <c r="N8519" s="5"/>
      <c r="O8519" s="5"/>
    </row>
    <row r="8520" spans="13:15" x14ac:dyDescent="0.4">
      <c r="M8520" s="3"/>
      <c r="N8520" s="5"/>
      <c r="O8520" s="5"/>
    </row>
    <row r="8521" spans="13:15" x14ac:dyDescent="0.4">
      <c r="M8521" s="3"/>
      <c r="N8521" s="5"/>
      <c r="O8521" s="5"/>
    </row>
    <row r="8522" spans="13:15" x14ac:dyDescent="0.4">
      <c r="M8522" s="3"/>
      <c r="N8522" s="5"/>
      <c r="O8522" s="5"/>
    </row>
    <row r="8523" spans="13:15" x14ac:dyDescent="0.4">
      <c r="M8523" s="3"/>
      <c r="N8523" s="5"/>
      <c r="O8523" s="5"/>
    </row>
    <row r="8524" spans="13:15" x14ac:dyDescent="0.4">
      <c r="M8524" s="3"/>
      <c r="N8524" s="5"/>
      <c r="O8524" s="5"/>
    </row>
    <row r="8525" spans="13:15" x14ac:dyDescent="0.4">
      <c r="M8525" s="3"/>
      <c r="N8525" s="5"/>
      <c r="O8525" s="5"/>
    </row>
    <row r="8526" spans="13:15" x14ac:dyDescent="0.4">
      <c r="M8526" s="3"/>
      <c r="N8526" s="5"/>
      <c r="O8526" s="5"/>
    </row>
    <row r="8527" spans="13:15" x14ac:dyDescent="0.4">
      <c r="M8527" s="3"/>
      <c r="N8527" s="5"/>
      <c r="O8527" s="5"/>
    </row>
    <row r="8528" spans="13:15" x14ac:dyDescent="0.4">
      <c r="M8528" s="3"/>
      <c r="N8528" s="5"/>
      <c r="O8528" s="5"/>
    </row>
    <row r="8529" spans="13:15" x14ac:dyDescent="0.4">
      <c r="M8529" s="3"/>
      <c r="N8529" s="5"/>
      <c r="O8529" s="5"/>
    </row>
    <row r="8530" spans="13:15" x14ac:dyDescent="0.4">
      <c r="M8530" s="3"/>
      <c r="N8530" s="5"/>
      <c r="O8530" s="5"/>
    </row>
    <row r="8531" spans="13:15" x14ac:dyDescent="0.4">
      <c r="M8531" s="3"/>
      <c r="N8531" s="5"/>
      <c r="O8531" s="5"/>
    </row>
    <row r="8532" spans="13:15" x14ac:dyDescent="0.4">
      <c r="M8532" s="3"/>
      <c r="N8532" s="5"/>
      <c r="O8532" s="5"/>
    </row>
    <row r="8533" spans="13:15" x14ac:dyDescent="0.4">
      <c r="M8533" s="3"/>
      <c r="N8533" s="5"/>
      <c r="O8533" s="5"/>
    </row>
    <row r="8534" spans="13:15" x14ac:dyDescent="0.4">
      <c r="M8534" s="3"/>
      <c r="N8534" s="5"/>
      <c r="O8534" s="5"/>
    </row>
    <row r="8535" spans="13:15" x14ac:dyDescent="0.4">
      <c r="M8535" s="3"/>
      <c r="N8535" s="5"/>
      <c r="O8535" s="5"/>
    </row>
    <row r="8536" spans="13:15" x14ac:dyDescent="0.4">
      <c r="M8536" s="3"/>
      <c r="N8536" s="5"/>
      <c r="O8536" s="5"/>
    </row>
    <row r="8537" spans="13:15" x14ac:dyDescent="0.4">
      <c r="M8537" s="3"/>
      <c r="N8537" s="5"/>
      <c r="O8537" s="5"/>
    </row>
    <row r="8538" spans="13:15" x14ac:dyDescent="0.4">
      <c r="M8538" s="3"/>
      <c r="N8538" s="5"/>
      <c r="O8538" s="5"/>
    </row>
    <row r="8539" spans="13:15" x14ac:dyDescent="0.4">
      <c r="M8539" s="3"/>
      <c r="N8539" s="5"/>
      <c r="O8539" s="5"/>
    </row>
    <row r="8540" spans="13:15" x14ac:dyDescent="0.4">
      <c r="M8540" s="3"/>
      <c r="N8540" s="5"/>
      <c r="O8540" s="5"/>
    </row>
    <row r="8541" spans="13:15" x14ac:dyDescent="0.4">
      <c r="M8541" s="3"/>
      <c r="N8541" s="5"/>
      <c r="O8541" s="5"/>
    </row>
    <row r="8542" spans="13:15" x14ac:dyDescent="0.4">
      <c r="M8542" s="3"/>
      <c r="N8542" s="5"/>
      <c r="O8542" s="5"/>
    </row>
    <row r="8543" spans="13:15" x14ac:dyDescent="0.4">
      <c r="M8543" s="3"/>
      <c r="N8543" s="5"/>
      <c r="O8543" s="5"/>
    </row>
    <row r="8544" spans="13:15" x14ac:dyDescent="0.4">
      <c r="M8544" s="3"/>
      <c r="N8544" s="5"/>
      <c r="O8544" s="5"/>
    </row>
    <row r="8545" spans="13:15" x14ac:dyDescent="0.4">
      <c r="M8545" s="3"/>
      <c r="N8545" s="5"/>
      <c r="O8545" s="5"/>
    </row>
    <row r="8546" spans="13:15" x14ac:dyDescent="0.4">
      <c r="M8546" s="3"/>
      <c r="N8546" s="5"/>
      <c r="O8546" s="5"/>
    </row>
    <row r="8547" spans="13:15" x14ac:dyDescent="0.4">
      <c r="M8547" s="3"/>
      <c r="N8547" s="5"/>
      <c r="O8547" s="5"/>
    </row>
    <row r="8548" spans="13:15" x14ac:dyDescent="0.4">
      <c r="M8548" s="3"/>
      <c r="N8548" s="5"/>
      <c r="O8548" s="5"/>
    </row>
    <row r="8549" spans="13:15" x14ac:dyDescent="0.4">
      <c r="M8549" s="3"/>
      <c r="N8549" s="5"/>
      <c r="O8549" s="5"/>
    </row>
    <row r="8550" spans="13:15" x14ac:dyDescent="0.4">
      <c r="M8550" s="3"/>
      <c r="N8550" s="5"/>
      <c r="O8550" s="5"/>
    </row>
    <row r="8551" spans="13:15" x14ac:dyDescent="0.4">
      <c r="M8551" s="3"/>
      <c r="N8551" s="5"/>
      <c r="O8551" s="5"/>
    </row>
    <row r="8552" spans="13:15" x14ac:dyDescent="0.4">
      <c r="M8552" s="3"/>
      <c r="N8552" s="5"/>
      <c r="O8552" s="5"/>
    </row>
    <row r="8553" spans="13:15" x14ac:dyDescent="0.4">
      <c r="M8553" s="3"/>
      <c r="N8553" s="5"/>
      <c r="O8553" s="5"/>
    </row>
    <row r="8554" spans="13:15" x14ac:dyDescent="0.4">
      <c r="M8554" s="3"/>
      <c r="N8554" s="5"/>
      <c r="O8554" s="5"/>
    </row>
    <row r="8555" spans="13:15" x14ac:dyDescent="0.4">
      <c r="M8555" s="3"/>
      <c r="N8555" s="5"/>
      <c r="O8555" s="5"/>
    </row>
    <row r="8556" spans="13:15" x14ac:dyDescent="0.4">
      <c r="M8556" s="3"/>
      <c r="N8556" s="5"/>
      <c r="O8556" s="5"/>
    </row>
    <row r="8557" spans="13:15" x14ac:dyDescent="0.4">
      <c r="M8557" s="3"/>
      <c r="N8557" s="5"/>
      <c r="O8557" s="5"/>
    </row>
    <row r="8558" spans="13:15" x14ac:dyDescent="0.4">
      <c r="M8558" s="3"/>
      <c r="N8558" s="5"/>
      <c r="O8558" s="5"/>
    </row>
    <row r="8559" spans="13:15" x14ac:dyDescent="0.4">
      <c r="M8559" s="3"/>
      <c r="N8559" s="5"/>
      <c r="O8559" s="5"/>
    </row>
    <row r="8560" spans="13:15" x14ac:dyDescent="0.4">
      <c r="M8560" s="3"/>
      <c r="N8560" s="5"/>
      <c r="O8560" s="5"/>
    </row>
    <row r="8561" spans="13:15" x14ac:dyDescent="0.4">
      <c r="M8561" s="3"/>
      <c r="N8561" s="5"/>
      <c r="O8561" s="5"/>
    </row>
    <row r="8562" spans="13:15" x14ac:dyDescent="0.4">
      <c r="M8562" s="3"/>
      <c r="N8562" s="5"/>
      <c r="O8562" s="5"/>
    </row>
    <row r="8563" spans="13:15" x14ac:dyDescent="0.4">
      <c r="M8563" s="3"/>
      <c r="N8563" s="5"/>
      <c r="O8563" s="5"/>
    </row>
    <row r="8564" spans="13:15" x14ac:dyDescent="0.4">
      <c r="M8564" s="3"/>
      <c r="N8564" s="5"/>
      <c r="O8564" s="5"/>
    </row>
    <row r="8565" spans="13:15" x14ac:dyDescent="0.4">
      <c r="M8565" s="3"/>
      <c r="N8565" s="5"/>
      <c r="O8565" s="5"/>
    </row>
    <row r="8566" spans="13:15" x14ac:dyDescent="0.4">
      <c r="M8566" s="3"/>
      <c r="N8566" s="5"/>
      <c r="O8566" s="5"/>
    </row>
    <row r="8567" spans="13:15" x14ac:dyDescent="0.4">
      <c r="M8567" s="3"/>
      <c r="N8567" s="5"/>
      <c r="O8567" s="5"/>
    </row>
    <row r="8568" spans="13:15" x14ac:dyDescent="0.4">
      <c r="M8568" s="3"/>
      <c r="N8568" s="5"/>
      <c r="O8568" s="5"/>
    </row>
    <row r="8569" spans="13:15" x14ac:dyDescent="0.4">
      <c r="M8569" s="3"/>
      <c r="N8569" s="5"/>
      <c r="O8569" s="5"/>
    </row>
    <row r="8570" spans="13:15" x14ac:dyDescent="0.4">
      <c r="M8570" s="3"/>
      <c r="N8570" s="5"/>
      <c r="O8570" s="5"/>
    </row>
    <row r="8571" spans="13:15" x14ac:dyDescent="0.4">
      <c r="M8571" s="3"/>
      <c r="N8571" s="5"/>
      <c r="O8571" s="5"/>
    </row>
    <row r="8572" spans="13:15" x14ac:dyDescent="0.4">
      <c r="M8572" s="3"/>
      <c r="N8572" s="5"/>
      <c r="O8572" s="5"/>
    </row>
    <row r="8573" spans="13:15" x14ac:dyDescent="0.4">
      <c r="M8573" s="3"/>
      <c r="N8573" s="5"/>
      <c r="O8573" s="5"/>
    </row>
    <row r="8574" spans="13:15" x14ac:dyDescent="0.4">
      <c r="M8574" s="3"/>
      <c r="N8574" s="5"/>
      <c r="O8574" s="5"/>
    </row>
    <row r="8575" spans="13:15" x14ac:dyDescent="0.4">
      <c r="M8575" s="3"/>
      <c r="N8575" s="5"/>
      <c r="O8575" s="5"/>
    </row>
    <row r="8576" spans="13:15" x14ac:dyDescent="0.4">
      <c r="M8576" s="3"/>
      <c r="N8576" s="5"/>
      <c r="O8576" s="5"/>
    </row>
    <row r="8577" spans="13:15" x14ac:dyDescent="0.4">
      <c r="M8577" s="3"/>
      <c r="N8577" s="5"/>
      <c r="O8577" s="5"/>
    </row>
    <row r="8578" spans="13:15" x14ac:dyDescent="0.4">
      <c r="M8578" s="3"/>
      <c r="N8578" s="5"/>
      <c r="O8578" s="5"/>
    </row>
    <row r="8579" spans="13:15" x14ac:dyDescent="0.4">
      <c r="M8579" s="3"/>
      <c r="N8579" s="5"/>
      <c r="O8579" s="5"/>
    </row>
    <row r="8580" spans="13:15" x14ac:dyDescent="0.4">
      <c r="M8580" s="3"/>
      <c r="N8580" s="5"/>
      <c r="O8580" s="5"/>
    </row>
    <row r="8581" spans="13:15" x14ac:dyDescent="0.4">
      <c r="M8581" s="3"/>
      <c r="N8581" s="5"/>
      <c r="O8581" s="5"/>
    </row>
    <row r="8582" spans="13:15" x14ac:dyDescent="0.4">
      <c r="M8582" s="3"/>
      <c r="N8582" s="5"/>
      <c r="O8582" s="5"/>
    </row>
    <row r="8583" spans="13:15" x14ac:dyDescent="0.4">
      <c r="M8583" s="3"/>
      <c r="N8583" s="5"/>
      <c r="O8583" s="5"/>
    </row>
    <row r="8584" spans="13:15" x14ac:dyDescent="0.4">
      <c r="M8584" s="3"/>
      <c r="N8584" s="5"/>
      <c r="O8584" s="5"/>
    </row>
    <row r="8585" spans="13:15" x14ac:dyDescent="0.4">
      <c r="M8585" s="3"/>
      <c r="N8585" s="5"/>
      <c r="O8585" s="5"/>
    </row>
    <row r="8586" spans="13:15" x14ac:dyDescent="0.4">
      <c r="M8586" s="3"/>
      <c r="N8586" s="5"/>
      <c r="O8586" s="5"/>
    </row>
    <row r="8587" spans="13:15" x14ac:dyDescent="0.4">
      <c r="M8587" s="3"/>
      <c r="N8587" s="5"/>
      <c r="O8587" s="5"/>
    </row>
    <row r="8588" spans="13:15" x14ac:dyDescent="0.4">
      <c r="M8588" s="3"/>
      <c r="N8588" s="5"/>
      <c r="O8588" s="5"/>
    </row>
    <row r="8589" spans="13:15" x14ac:dyDescent="0.4">
      <c r="M8589" s="3"/>
      <c r="N8589" s="5"/>
      <c r="O8589" s="5"/>
    </row>
    <row r="8590" spans="13:15" x14ac:dyDescent="0.4">
      <c r="M8590" s="3"/>
      <c r="N8590" s="5"/>
      <c r="O8590" s="5"/>
    </row>
    <row r="8591" spans="13:15" x14ac:dyDescent="0.4">
      <c r="M8591" s="3"/>
      <c r="N8591" s="5"/>
      <c r="O8591" s="5"/>
    </row>
    <row r="8592" spans="13:15" x14ac:dyDescent="0.4">
      <c r="M8592" s="3"/>
      <c r="N8592" s="5"/>
      <c r="O8592" s="5"/>
    </row>
    <row r="8593" spans="13:15" x14ac:dyDescent="0.4">
      <c r="M8593" s="3"/>
      <c r="N8593" s="5"/>
      <c r="O8593" s="5"/>
    </row>
    <row r="8594" spans="13:15" x14ac:dyDescent="0.4">
      <c r="M8594" s="3"/>
      <c r="N8594" s="5"/>
      <c r="O8594" s="5"/>
    </row>
    <row r="8595" spans="13:15" x14ac:dyDescent="0.4">
      <c r="M8595" s="3"/>
      <c r="N8595" s="5"/>
      <c r="O8595" s="5"/>
    </row>
    <row r="8596" spans="13:15" x14ac:dyDescent="0.4">
      <c r="M8596" s="3"/>
      <c r="N8596" s="5"/>
      <c r="O8596" s="5"/>
    </row>
    <row r="8597" spans="13:15" x14ac:dyDescent="0.4">
      <c r="M8597" s="3"/>
      <c r="N8597" s="5"/>
      <c r="O8597" s="5"/>
    </row>
    <row r="8598" spans="13:15" x14ac:dyDescent="0.4">
      <c r="M8598" s="3"/>
      <c r="N8598" s="5"/>
      <c r="O8598" s="5"/>
    </row>
    <row r="8599" spans="13:15" x14ac:dyDescent="0.4">
      <c r="M8599" s="3"/>
      <c r="N8599" s="5"/>
      <c r="O8599" s="5"/>
    </row>
    <row r="8600" spans="13:15" x14ac:dyDescent="0.4">
      <c r="M8600" s="3"/>
      <c r="N8600" s="5"/>
      <c r="O8600" s="5"/>
    </row>
    <row r="8601" spans="13:15" x14ac:dyDescent="0.4">
      <c r="M8601" s="3"/>
      <c r="N8601" s="5"/>
      <c r="O8601" s="5"/>
    </row>
    <row r="8602" spans="13:15" x14ac:dyDescent="0.4">
      <c r="M8602" s="3"/>
      <c r="N8602" s="5"/>
      <c r="O8602" s="5"/>
    </row>
    <row r="8603" spans="13:15" x14ac:dyDescent="0.4">
      <c r="M8603" s="3"/>
      <c r="N8603" s="5"/>
      <c r="O8603" s="5"/>
    </row>
    <row r="8604" spans="13:15" x14ac:dyDescent="0.4">
      <c r="M8604" s="3"/>
      <c r="N8604" s="5"/>
      <c r="O8604" s="5"/>
    </row>
    <row r="8605" spans="13:15" x14ac:dyDescent="0.4">
      <c r="M8605" s="3"/>
      <c r="N8605" s="5"/>
      <c r="O8605" s="5"/>
    </row>
    <row r="8606" spans="13:15" x14ac:dyDescent="0.4">
      <c r="M8606" s="3"/>
      <c r="N8606" s="5"/>
      <c r="O8606" s="5"/>
    </row>
    <row r="8607" spans="13:15" x14ac:dyDescent="0.4">
      <c r="M8607" s="3"/>
      <c r="N8607" s="5"/>
      <c r="O8607" s="5"/>
    </row>
    <row r="8608" spans="13:15" x14ac:dyDescent="0.4">
      <c r="M8608" s="3"/>
      <c r="N8608" s="5"/>
      <c r="O8608" s="5"/>
    </row>
    <row r="8609" spans="13:15" x14ac:dyDescent="0.4">
      <c r="M8609" s="3"/>
      <c r="N8609" s="5"/>
      <c r="O8609" s="5"/>
    </row>
    <row r="8610" spans="13:15" x14ac:dyDescent="0.4">
      <c r="M8610" s="3"/>
      <c r="N8610" s="5"/>
      <c r="O8610" s="5"/>
    </row>
    <row r="8611" spans="13:15" x14ac:dyDescent="0.4">
      <c r="M8611" s="3"/>
      <c r="N8611" s="5"/>
      <c r="O8611" s="5"/>
    </row>
    <row r="8612" spans="13:15" x14ac:dyDescent="0.4">
      <c r="M8612" s="3"/>
      <c r="N8612" s="5"/>
      <c r="O8612" s="5"/>
    </row>
    <row r="8613" spans="13:15" x14ac:dyDescent="0.4">
      <c r="M8613" s="3"/>
      <c r="N8613" s="5"/>
      <c r="O8613" s="5"/>
    </row>
    <row r="8614" spans="13:15" x14ac:dyDescent="0.4">
      <c r="M8614" s="3"/>
      <c r="N8614" s="5"/>
      <c r="O8614" s="5"/>
    </row>
    <row r="8615" spans="13:15" x14ac:dyDescent="0.4">
      <c r="M8615" s="3"/>
      <c r="N8615" s="5"/>
      <c r="O8615" s="5"/>
    </row>
    <row r="8616" spans="13:15" x14ac:dyDescent="0.4">
      <c r="M8616" s="3"/>
      <c r="N8616" s="5"/>
      <c r="O8616" s="5"/>
    </row>
    <row r="8617" spans="13:15" x14ac:dyDescent="0.4">
      <c r="M8617" s="3"/>
      <c r="N8617" s="5"/>
      <c r="O8617" s="5"/>
    </row>
    <row r="8618" spans="13:15" x14ac:dyDescent="0.4">
      <c r="M8618" s="3"/>
      <c r="N8618" s="5"/>
      <c r="O8618" s="5"/>
    </row>
    <row r="8619" spans="13:15" x14ac:dyDescent="0.4">
      <c r="M8619" s="3"/>
      <c r="N8619" s="5"/>
      <c r="O8619" s="5"/>
    </row>
    <row r="8620" spans="13:15" x14ac:dyDescent="0.4">
      <c r="M8620" s="3"/>
      <c r="N8620" s="5"/>
      <c r="O8620" s="5"/>
    </row>
    <row r="8621" spans="13:15" x14ac:dyDescent="0.4">
      <c r="M8621" s="3"/>
      <c r="N8621" s="5"/>
      <c r="O8621" s="5"/>
    </row>
    <row r="8622" spans="13:15" x14ac:dyDescent="0.4">
      <c r="M8622" s="3"/>
      <c r="N8622" s="5"/>
      <c r="O8622" s="5"/>
    </row>
    <row r="8623" spans="13:15" x14ac:dyDescent="0.4">
      <c r="M8623" s="3"/>
      <c r="N8623" s="5"/>
      <c r="O8623" s="5"/>
    </row>
    <row r="8624" spans="13:15" x14ac:dyDescent="0.4">
      <c r="M8624" s="3"/>
      <c r="N8624" s="5"/>
      <c r="O8624" s="5"/>
    </row>
    <row r="8625" spans="13:15" x14ac:dyDescent="0.4">
      <c r="M8625" s="3"/>
      <c r="N8625" s="5"/>
      <c r="O8625" s="5"/>
    </row>
    <row r="8626" spans="13:15" x14ac:dyDescent="0.4">
      <c r="M8626" s="3"/>
      <c r="N8626" s="5"/>
      <c r="O8626" s="5"/>
    </row>
    <row r="8627" spans="13:15" x14ac:dyDescent="0.4">
      <c r="M8627" s="3"/>
      <c r="N8627" s="5"/>
      <c r="O8627" s="5"/>
    </row>
    <row r="8628" spans="13:15" x14ac:dyDescent="0.4">
      <c r="M8628" s="3"/>
      <c r="N8628" s="5"/>
      <c r="O8628" s="5"/>
    </row>
    <row r="8629" spans="13:15" x14ac:dyDescent="0.4">
      <c r="M8629" s="3"/>
      <c r="N8629" s="5"/>
      <c r="O8629" s="5"/>
    </row>
    <row r="8630" spans="13:15" x14ac:dyDescent="0.4">
      <c r="M8630" s="3"/>
      <c r="N8630" s="5"/>
      <c r="O8630" s="5"/>
    </row>
    <row r="8631" spans="13:15" x14ac:dyDescent="0.4">
      <c r="M8631" s="3"/>
      <c r="N8631" s="5"/>
      <c r="O8631" s="5"/>
    </row>
    <row r="8632" spans="13:15" x14ac:dyDescent="0.4">
      <c r="M8632" s="3"/>
      <c r="N8632" s="5"/>
      <c r="O8632" s="5"/>
    </row>
    <row r="8633" spans="13:15" x14ac:dyDescent="0.4">
      <c r="M8633" s="3"/>
      <c r="N8633" s="5"/>
      <c r="O8633" s="5"/>
    </row>
    <row r="8634" spans="13:15" x14ac:dyDescent="0.4">
      <c r="M8634" s="3"/>
      <c r="N8634" s="5"/>
      <c r="O8634" s="5"/>
    </row>
    <row r="8635" spans="13:15" x14ac:dyDescent="0.4">
      <c r="M8635" s="3"/>
      <c r="N8635" s="5"/>
      <c r="O8635" s="5"/>
    </row>
    <row r="8636" spans="13:15" x14ac:dyDescent="0.4">
      <c r="M8636" s="3"/>
      <c r="N8636" s="5"/>
      <c r="O8636" s="5"/>
    </row>
    <row r="8637" spans="13:15" x14ac:dyDescent="0.4">
      <c r="M8637" s="3"/>
      <c r="N8637" s="5"/>
      <c r="O8637" s="5"/>
    </row>
    <row r="8638" spans="13:15" x14ac:dyDescent="0.4">
      <c r="M8638" s="3"/>
      <c r="N8638" s="5"/>
      <c r="O8638" s="5"/>
    </row>
    <row r="8639" spans="13:15" x14ac:dyDescent="0.4">
      <c r="M8639" s="3"/>
      <c r="N8639" s="5"/>
      <c r="O8639" s="5"/>
    </row>
    <row r="8640" spans="13:15" x14ac:dyDescent="0.4">
      <c r="M8640" s="3"/>
      <c r="N8640" s="5"/>
      <c r="O8640" s="5"/>
    </row>
    <row r="8641" spans="13:15" x14ac:dyDescent="0.4">
      <c r="M8641" s="3"/>
      <c r="N8641" s="5"/>
      <c r="O8641" s="5"/>
    </row>
    <row r="8642" spans="13:15" x14ac:dyDescent="0.4">
      <c r="M8642" s="3"/>
      <c r="N8642" s="5"/>
      <c r="O8642" s="5"/>
    </row>
    <row r="8643" spans="13:15" x14ac:dyDescent="0.4">
      <c r="M8643" s="3"/>
      <c r="N8643" s="5"/>
      <c r="O8643" s="5"/>
    </row>
    <row r="8644" spans="13:15" x14ac:dyDescent="0.4">
      <c r="M8644" s="3"/>
      <c r="N8644" s="5"/>
      <c r="O8644" s="5"/>
    </row>
    <row r="8645" spans="13:15" x14ac:dyDescent="0.4">
      <c r="M8645" s="3"/>
      <c r="N8645" s="5"/>
      <c r="O8645" s="5"/>
    </row>
    <row r="8646" spans="13:15" x14ac:dyDescent="0.4">
      <c r="M8646" s="3"/>
      <c r="N8646" s="5"/>
      <c r="O8646" s="5"/>
    </row>
    <row r="8647" spans="13:15" x14ac:dyDescent="0.4">
      <c r="M8647" s="3"/>
      <c r="N8647" s="5"/>
      <c r="O8647" s="5"/>
    </row>
    <row r="8648" spans="13:15" x14ac:dyDescent="0.4">
      <c r="M8648" s="3"/>
      <c r="N8648" s="5"/>
      <c r="O8648" s="5"/>
    </row>
    <row r="8649" spans="13:15" x14ac:dyDescent="0.4">
      <c r="M8649" s="3"/>
      <c r="N8649" s="5"/>
      <c r="O8649" s="5"/>
    </row>
    <row r="8650" spans="13:15" x14ac:dyDescent="0.4">
      <c r="M8650" s="3"/>
      <c r="N8650" s="5"/>
      <c r="O8650" s="5"/>
    </row>
    <row r="8651" spans="13:15" x14ac:dyDescent="0.4">
      <c r="M8651" s="3"/>
      <c r="N8651" s="5"/>
      <c r="O8651" s="5"/>
    </row>
    <row r="8652" spans="13:15" x14ac:dyDescent="0.4">
      <c r="M8652" s="3"/>
      <c r="N8652" s="5"/>
      <c r="O8652" s="5"/>
    </row>
    <row r="8653" spans="13:15" x14ac:dyDescent="0.4">
      <c r="M8653" s="3"/>
      <c r="N8653" s="5"/>
      <c r="O8653" s="5"/>
    </row>
    <row r="8654" spans="13:15" x14ac:dyDescent="0.4">
      <c r="M8654" s="3"/>
      <c r="N8654" s="5"/>
      <c r="O8654" s="5"/>
    </row>
    <row r="8655" spans="13:15" x14ac:dyDescent="0.4">
      <c r="M8655" s="3"/>
      <c r="N8655" s="5"/>
      <c r="O8655" s="5"/>
    </row>
    <row r="8656" spans="13:15" x14ac:dyDescent="0.4">
      <c r="M8656" s="3"/>
      <c r="N8656" s="5"/>
      <c r="O8656" s="5"/>
    </row>
    <row r="8657" spans="13:15" x14ac:dyDescent="0.4">
      <c r="M8657" s="3"/>
      <c r="N8657" s="5"/>
      <c r="O8657" s="5"/>
    </row>
    <row r="8658" spans="13:15" x14ac:dyDescent="0.4">
      <c r="M8658" s="3"/>
      <c r="N8658" s="5"/>
      <c r="O8658" s="5"/>
    </row>
    <row r="8659" spans="13:15" x14ac:dyDescent="0.4">
      <c r="M8659" s="3"/>
      <c r="N8659" s="5"/>
      <c r="O8659" s="5"/>
    </row>
    <row r="8660" spans="13:15" x14ac:dyDescent="0.4">
      <c r="M8660" s="3"/>
      <c r="N8660" s="5"/>
      <c r="O8660" s="5"/>
    </row>
    <row r="8661" spans="13:15" x14ac:dyDescent="0.4">
      <c r="M8661" s="3"/>
      <c r="N8661" s="5"/>
      <c r="O8661" s="5"/>
    </row>
    <row r="8662" spans="13:15" x14ac:dyDescent="0.4">
      <c r="M8662" s="3"/>
      <c r="N8662" s="5"/>
      <c r="O8662" s="5"/>
    </row>
    <row r="8663" spans="13:15" x14ac:dyDescent="0.4">
      <c r="M8663" s="3"/>
      <c r="N8663" s="5"/>
      <c r="O8663" s="5"/>
    </row>
    <row r="8664" spans="13:15" x14ac:dyDescent="0.4">
      <c r="M8664" s="3"/>
      <c r="N8664" s="5"/>
      <c r="O8664" s="5"/>
    </row>
    <row r="8665" spans="13:15" x14ac:dyDescent="0.4">
      <c r="M8665" s="3"/>
      <c r="N8665" s="5"/>
      <c r="O8665" s="5"/>
    </row>
    <row r="8666" spans="13:15" x14ac:dyDescent="0.4">
      <c r="M8666" s="3"/>
      <c r="N8666" s="5"/>
      <c r="O8666" s="5"/>
    </row>
    <row r="8667" spans="13:15" x14ac:dyDescent="0.4">
      <c r="M8667" s="3"/>
      <c r="N8667" s="5"/>
      <c r="O8667" s="5"/>
    </row>
    <row r="8668" spans="13:15" x14ac:dyDescent="0.4">
      <c r="M8668" s="3"/>
      <c r="N8668" s="5"/>
      <c r="O8668" s="5"/>
    </row>
    <row r="8669" spans="13:15" x14ac:dyDescent="0.4">
      <c r="M8669" s="3"/>
      <c r="N8669" s="5"/>
      <c r="O8669" s="5"/>
    </row>
    <row r="8670" spans="13:15" x14ac:dyDescent="0.4">
      <c r="M8670" s="3"/>
      <c r="N8670" s="5"/>
      <c r="O8670" s="5"/>
    </row>
    <row r="8671" spans="13:15" x14ac:dyDescent="0.4">
      <c r="M8671" s="3"/>
      <c r="N8671" s="5"/>
      <c r="O8671" s="5"/>
    </row>
    <row r="8672" spans="13:15" x14ac:dyDescent="0.4">
      <c r="M8672" s="3"/>
      <c r="N8672" s="5"/>
      <c r="O8672" s="5"/>
    </row>
    <row r="8673" spans="13:15" x14ac:dyDescent="0.4">
      <c r="M8673" s="3"/>
      <c r="N8673" s="5"/>
      <c r="O8673" s="5"/>
    </row>
    <row r="8674" spans="13:15" x14ac:dyDescent="0.4">
      <c r="M8674" s="3"/>
      <c r="N8674" s="5"/>
      <c r="O8674" s="5"/>
    </row>
    <row r="8675" spans="13:15" x14ac:dyDescent="0.4">
      <c r="M8675" s="3"/>
      <c r="N8675" s="5"/>
      <c r="O8675" s="5"/>
    </row>
    <row r="8676" spans="13:15" x14ac:dyDescent="0.4">
      <c r="M8676" s="3"/>
      <c r="N8676" s="5"/>
      <c r="O8676" s="5"/>
    </row>
    <row r="8677" spans="13:15" x14ac:dyDescent="0.4">
      <c r="M8677" s="3"/>
      <c r="N8677" s="5"/>
      <c r="O8677" s="5"/>
    </row>
    <row r="8678" spans="13:15" x14ac:dyDescent="0.4">
      <c r="M8678" s="3"/>
      <c r="N8678" s="5"/>
      <c r="O8678" s="5"/>
    </row>
    <row r="8679" spans="13:15" x14ac:dyDescent="0.4">
      <c r="M8679" s="3"/>
      <c r="N8679" s="5"/>
      <c r="O8679" s="5"/>
    </row>
    <row r="8680" spans="13:15" x14ac:dyDescent="0.4">
      <c r="M8680" s="3"/>
      <c r="N8680" s="5"/>
      <c r="O8680" s="5"/>
    </row>
    <row r="8681" spans="13:15" x14ac:dyDescent="0.4">
      <c r="M8681" s="3"/>
      <c r="N8681" s="5"/>
      <c r="O8681" s="5"/>
    </row>
    <row r="8682" spans="13:15" x14ac:dyDescent="0.4">
      <c r="M8682" s="3"/>
      <c r="N8682" s="5"/>
      <c r="O8682" s="5"/>
    </row>
    <row r="8683" spans="13:15" x14ac:dyDescent="0.4">
      <c r="M8683" s="3"/>
      <c r="N8683" s="5"/>
      <c r="O8683" s="5"/>
    </row>
    <row r="8684" spans="13:15" x14ac:dyDescent="0.4">
      <c r="M8684" s="3"/>
      <c r="N8684" s="5"/>
      <c r="O8684" s="5"/>
    </row>
    <row r="8685" spans="13:15" x14ac:dyDescent="0.4">
      <c r="M8685" s="3"/>
      <c r="N8685" s="5"/>
      <c r="O8685" s="5"/>
    </row>
    <row r="8686" spans="13:15" x14ac:dyDescent="0.4">
      <c r="M8686" s="3"/>
      <c r="N8686" s="5"/>
      <c r="O8686" s="5"/>
    </row>
    <row r="8687" spans="13:15" x14ac:dyDescent="0.4">
      <c r="M8687" s="3"/>
      <c r="N8687" s="5"/>
      <c r="O8687" s="5"/>
    </row>
    <row r="8688" spans="13:15" x14ac:dyDescent="0.4">
      <c r="M8688" s="3"/>
      <c r="N8688" s="5"/>
      <c r="O8688" s="5"/>
    </row>
    <row r="8689" spans="13:15" x14ac:dyDescent="0.4">
      <c r="M8689" s="3"/>
      <c r="N8689" s="5"/>
      <c r="O8689" s="5"/>
    </row>
    <row r="8690" spans="13:15" x14ac:dyDescent="0.4">
      <c r="M8690" s="3"/>
      <c r="N8690" s="5"/>
      <c r="O8690" s="5"/>
    </row>
    <row r="8691" spans="13:15" x14ac:dyDescent="0.4">
      <c r="M8691" s="3"/>
      <c r="N8691" s="5"/>
      <c r="O8691" s="5"/>
    </row>
    <row r="8692" spans="13:15" x14ac:dyDescent="0.4">
      <c r="M8692" s="3"/>
      <c r="N8692" s="5"/>
      <c r="O8692" s="5"/>
    </row>
    <row r="8693" spans="13:15" x14ac:dyDescent="0.4">
      <c r="M8693" s="3"/>
      <c r="N8693" s="5"/>
      <c r="O8693" s="5"/>
    </row>
    <row r="8694" spans="13:15" x14ac:dyDescent="0.4">
      <c r="M8694" s="3"/>
      <c r="N8694" s="5"/>
      <c r="O8694" s="5"/>
    </row>
    <row r="8695" spans="13:15" x14ac:dyDescent="0.4">
      <c r="M8695" s="3"/>
      <c r="N8695" s="5"/>
      <c r="O8695" s="5"/>
    </row>
    <row r="8696" spans="13:15" x14ac:dyDescent="0.4">
      <c r="M8696" s="3"/>
      <c r="N8696" s="5"/>
      <c r="O8696" s="5"/>
    </row>
    <row r="8697" spans="13:15" x14ac:dyDescent="0.4">
      <c r="M8697" s="3"/>
      <c r="N8697" s="5"/>
      <c r="O8697" s="5"/>
    </row>
    <row r="8698" spans="13:15" x14ac:dyDescent="0.4">
      <c r="M8698" s="3"/>
      <c r="N8698" s="5"/>
      <c r="O8698" s="5"/>
    </row>
    <row r="8699" spans="13:15" x14ac:dyDescent="0.4">
      <c r="M8699" s="3"/>
      <c r="N8699" s="5"/>
      <c r="O8699" s="5"/>
    </row>
    <row r="8700" spans="13:15" x14ac:dyDescent="0.4">
      <c r="M8700" s="3"/>
      <c r="N8700" s="5"/>
      <c r="O8700" s="5"/>
    </row>
    <row r="8701" spans="13:15" x14ac:dyDescent="0.4">
      <c r="M8701" s="3"/>
      <c r="N8701" s="5"/>
      <c r="O8701" s="5"/>
    </row>
    <row r="8702" spans="13:15" x14ac:dyDescent="0.4">
      <c r="M8702" s="3"/>
      <c r="N8702" s="5"/>
      <c r="O8702" s="5"/>
    </row>
    <row r="8703" spans="13:15" x14ac:dyDescent="0.4">
      <c r="M8703" s="3"/>
      <c r="N8703" s="5"/>
      <c r="O8703" s="5"/>
    </row>
    <row r="8704" spans="13:15" x14ac:dyDescent="0.4">
      <c r="M8704" s="3"/>
      <c r="N8704" s="5"/>
      <c r="O8704" s="5"/>
    </row>
    <row r="8705" spans="13:15" x14ac:dyDescent="0.4">
      <c r="M8705" s="3"/>
      <c r="N8705" s="5"/>
      <c r="O8705" s="5"/>
    </row>
    <row r="8706" spans="13:15" x14ac:dyDescent="0.4">
      <c r="M8706" s="3"/>
      <c r="N8706" s="5"/>
      <c r="O8706" s="5"/>
    </row>
    <row r="8707" spans="13:15" x14ac:dyDescent="0.4">
      <c r="M8707" s="3"/>
      <c r="N8707" s="5"/>
      <c r="O8707" s="5"/>
    </row>
    <row r="8708" spans="13:15" x14ac:dyDescent="0.4">
      <c r="M8708" s="3"/>
      <c r="N8708" s="5"/>
      <c r="O8708" s="5"/>
    </row>
    <row r="8709" spans="13:15" x14ac:dyDescent="0.4">
      <c r="M8709" s="3"/>
      <c r="N8709" s="5"/>
      <c r="O8709" s="5"/>
    </row>
    <row r="8710" spans="13:15" x14ac:dyDescent="0.4">
      <c r="M8710" s="3"/>
      <c r="N8710" s="5"/>
      <c r="O8710" s="5"/>
    </row>
    <row r="8711" spans="13:15" x14ac:dyDescent="0.4">
      <c r="M8711" s="3"/>
      <c r="N8711" s="5"/>
      <c r="O8711" s="5"/>
    </row>
    <row r="8712" spans="13:15" x14ac:dyDescent="0.4">
      <c r="M8712" s="3"/>
      <c r="N8712" s="5"/>
      <c r="O8712" s="5"/>
    </row>
    <row r="8713" spans="13:15" x14ac:dyDescent="0.4">
      <c r="M8713" s="3"/>
      <c r="N8713" s="5"/>
      <c r="O8713" s="5"/>
    </row>
    <row r="8714" spans="13:15" x14ac:dyDescent="0.4">
      <c r="M8714" s="3"/>
      <c r="N8714" s="5"/>
      <c r="O8714" s="5"/>
    </row>
    <row r="8715" spans="13:15" x14ac:dyDescent="0.4">
      <c r="M8715" s="3"/>
      <c r="N8715" s="5"/>
      <c r="O8715" s="5"/>
    </row>
    <row r="8716" spans="13:15" x14ac:dyDescent="0.4">
      <c r="M8716" s="3"/>
      <c r="N8716" s="5"/>
      <c r="O8716" s="5"/>
    </row>
    <row r="8717" spans="13:15" x14ac:dyDescent="0.4">
      <c r="M8717" s="3"/>
      <c r="N8717" s="5"/>
      <c r="O8717" s="5"/>
    </row>
    <row r="8718" spans="13:15" x14ac:dyDescent="0.4">
      <c r="M8718" s="3"/>
      <c r="N8718" s="5"/>
      <c r="O8718" s="5"/>
    </row>
    <row r="8719" spans="13:15" x14ac:dyDescent="0.4">
      <c r="M8719" s="3"/>
      <c r="N8719" s="5"/>
      <c r="O8719" s="5"/>
    </row>
    <row r="8720" spans="13:15" x14ac:dyDescent="0.4">
      <c r="M8720" s="3"/>
      <c r="N8720" s="5"/>
      <c r="O8720" s="5"/>
    </row>
    <row r="8721" spans="13:15" x14ac:dyDescent="0.4">
      <c r="M8721" s="3"/>
      <c r="N8721" s="5"/>
      <c r="O8721" s="5"/>
    </row>
    <row r="8722" spans="13:15" x14ac:dyDescent="0.4">
      <c r="M8722" s="3"/>
      <c r="N8722" s="5"/>
      <c r="O8722" s="5"/>
    </row>
    <row r="8723" spans="13:15" x14ac:dyDescent="0.4">
      <c r="M8723" s="3"/>
      <c r="N8723" s="5"/>
      <c r="O8723" s="5"/>
    </row>
    <row r="8724" spans="13:15" x14ac:dyDescent="0.4">
      <c r="M8724" s="3"/>
      <c r="N8724" s="5"/>
      <c r="O8724" s="5"/>
    </row>
    <row r="8725" spans="13:15" x14ac:dyDescent="0.4">
      <c r="M8725" s="3"/>
      <c r="N8725" s="5"/>
      <c r="O8725" s="5"/>
    </row>
    <row r="8726" spans="13:15" x14ac:dyDescent="0.4">
      <c r="M8726" s="3"/>
      <c r="N8726" s="5"/>
      <c r="O8726" s="5"/>
    </row>
    <row r="8727" spans="13:15" x14ac:dyDescent="0.4">
      <c r="M8727" s="3"/>
      <c r="N8727" s="5"/>
      <c r="O8727" s="5"/>
    </row>
    <row r="8728" spans="13:15" x14ac:dyDescent="0.4">
      <c r="M8728" s="3"/>
      <c r="N8728" s="5"/>
      <c r="O8728" s="5"/>
    </row>
    <row r="8729" spans="13:15" x14ac:dyDescent="0.4">
      <c r="M8729" s="3"/>
      <c r="N8729" s="5"/>
      <c r="O8729" s="5"/>
    </row>
    <row r="8730" spans="13:15" x14ac:dyDescent="0.4">
      <c r="M8730" s="3"/>
      <c r="N8730" s="5"/>
      <c r="O8730" s="5"/>
    </row>
    <row r="8731" spans="13:15" x14ac:dyDescent="0.4">
      <c r="M8731" s="3"/>
      <c r="N8731" s="5"/>
      <c r="O8731" s="5"/>
    </row>
    <row r="8732" spans="13:15" x14ac:dyDescent="0.4">
      <c r="M8732" s="3"/>
      <c r="N8732" s="5"/>
      <c r="O8732" s="5"/>
    </row>
    <row r="8733" spans="13:15" x14ac:dyDescent="0.4">
      <c r="M8733" s="3"/>
      <c r="N8733" s="5"/>
      <c r="O8733" s="5"/>
    </row>
    <row r="8734" spans="13:15" x14ac:dyDescent="0.4">
      <c r="M8734" s="3"/>
      <c r="N8734" s="5"/>
      <c r="O8734" s="5"/>
    </row>
    <row r="8735" spans="13:15" x14ac:dyDescent="0.4">
      <c r="M8735" s="3"/>
      <c r="N8735" s="5"/>
      <c r="O8735" s="5"/>
    </row>
    <row r="8736" spans="13:15" x14ac:dyDescent="0.4">
      <c r="M8736" s="3"/>
      <c r="N8736" s="5"/>
      <c r="O8736" s="5"/>
    </row>
    <row r="8737" spans="13:15" x14ac:dyDescent="0.4">
      <c r="M8737" s="3"/>
      <c r="N8737" s="5"/>
      <c r="O8737" s="5"/>
    </row>
    <row r="8738" spans="13:15" x14ac:dyDescent="0.4">
      <c r="M8738" s="3"/>
      <c r="N8738" s="5"/>
      <c r="O8738" s="5"/>
    </row>
    <row r="8739" spans="13:15" x14ac:dyDescent="0.4">
      <c r="M8739" s="3"/>
      <c r="N8739" s="5"/>
      <c r="O8739" s="5"/>
    </row>
    <row r="8740" spans="13:15" x14ac:dyDescent="0.4">
      <c r="M8740" s="3"/>
      <c r="N8740" s="5"/>
      <c r="O8740" s="5"/>
    </row>
    <row r="8741" spans="13:15" x14ac:dyDescent="0.4">
      <c r="M8741" s="3"/>
      <c r="N8741" s="5"/>
      <c r="O8741" s="5"/>
    </row>
    <row r="8742" spans="13:15" x14ac:dyDescent="0.4">
      <c r="M8742" s="3"/>
      <c r="N8742" s="5"/>
      <c r="O8742" s="5"/>
    </row>
    <row r="8743" spans="13:15" x14ac:dyDescent="0.4">
      <c r="M8743" s="3"/>
      <c r="N8743" s="5"/>
      <c r="O8743" s="5"/>
    </row>
    <row r="8744" spans="13:15" x14ac:dyDescent="0.4">
      <c r="M8744" s="3"/>
      <c r="N8744" s="5"/>
      <c r="O8744" s="5"/>
    </row>
    <row r="8745" spans="13:15" x14ac:dyDescent="0.4">
      <c r="M8745" s="3"/>
      <c r="N8745" s="5"/>
      <c r="O8745" s="5"/>
    </row>
    <row r="8746" spans="13:15" x14ac:dyDescent="0.4">
      <c r="M8746" s="3"/>
      <c r="N8746" s="5"/>
      <c r="O8746" s="5"/>
    </row>
    <row r="8747" spans="13:15" x14ac:dyDescent="0.4">
      <c r="M8747" s="3"/>
      <c r="N8747" s="5"/>
      <c r="O8747" s="5"/>
    </row>
    <row r="8748" spans="13:15" x14ac:dyDescent="0.4">
      <c r="M8748" s="3"/>
      <c r="N8748" s="5"/>
      <c r="O8748" s="5"/>
    </row>
    <row r="8749" spans="13:15" x14ac:dyDescent="0.4">
      <c r="M8749" s="3"/>
      <c r="N8749" s="5"/>
      <c r="O8749" s="5"/>
    </row>
    <row r="8750" spans="13:15" x14ac:dyDescent="0.4">
      <c r="M8750" s="3"/>
      <c r="N8750" s="5"/>
      <c r="O8750" s="5"/>
    </row>
    <row r="8751" spans="13:15" x14ac:dyDescent="0.4">
      <c r="M8751" s="3"/>
      <c r="N8751" s="5"/>
      <c r="O8751" s="5"/>
    </row>
    <row r="8752" spans="13:15" x14ac:dyDescent="0.4">
      <c r="M8752" s="3"/>
      <c r="N8752" s="5"/>
      <c r="O8752" s="5"/>
    </row>
    <row r="8753" spans="13:15" x14ac:dyDescent="0.4">
      <c r="M8753" s="3"/>
      <c r="N8753" s="5"/>
      <c r="O8753" s="5"/>
    </row>
    <row r="8754" spans="13:15" x14ac:dyDescent="0.4">
      <c r="M8754" s="3"/>
      <c r="N8754" s="5"/>
      <c r="O8754" s="5"/>
    </row>
    <row r="8755" spans="13:15" x14ac:dyDescent="0.4">
      <c r="M8755" s="3"/>
      <c r="N8755" s="5"/>
      <c r="O8755" s="5"/>
    </row>
    <row r="8756" spans="13:15" x14ac:dyDescent="0.4">
      <c r="M8756" s="3"/>
      <c r="N8756" s="5"/>
      <c r="O8756" s="5"/>
    </row>
    <row r="8757" spans="13:15" x14ac:dyDescent="0.4">
      <c r="M8757" s="3"/>
      <c r="N8757" s="5"/>
      <c r="O8757" s="5"/>
    </row>
    <row r="8758" spans="13:15" x14ac:dyDescent="0.4">
      <c r="M8758" s="3"/>
      <c r="N8758" s="5"/>
      <c r="O8758" s="5"/>
    </row>
    <row r="8759" spans="13:15" x14ac:dyDescent="0.4">
      <c r="M8759" s="3"/>
      <c r="N8759" s="5"/>
      <c r="O8759" s="5"/>
    </row>
    <row r="8760" spans="13:15" x14ac:dyDescent="0.4">
      <c r="M8760" s="3"/>
      <c r="N8760" s="5"/>
      <c r="O8760" s="5"/>
    </row>
    <row r="8761" spans="13:15" x14ac:dyDescent="0.4">
      <c r="M8761" s="3"/>
      <c r="N8761" s="5"/>
      <c r="O8761" s="5"/>
    </row>
    <row r="8762" spans="13:15" x14ac:dyDescent="0.4">
      <c r="M8762" s="3"/>
      <c r="N8762" s="5"/>
      <c r="O8762" s="5"/>
    </row>
    <row r="8763" spans="13:15" x14ac:dyDescent="0.4">
      <c r="M8763" s="3"/>
      <c r="N8763" s="5"/>
      <c r="O8763" s="5"/>
    </row>
    <row r="8764" spans="13:15" x14ac:dyDescent="0.4">
      <c r="M8764" s="3"/>
      <c r="N8764" s="5"/>
      <c r="O8764" s="5"/>
    </row>
    <row r="8765" spans="13:15" x14ac:dyDescent="0.4">
      <c r="M8765" s="3"/>
      <c r="N8765" s="5"/>
      <c r="O8765" s="5"/>
    </row>
    <row r="8766" spans="13:15" x14ac:dyDescent="0.4">
      <c r="M8766" s="3"/>
      <c r="N8766" s="5"/>
      <c r="O8766" s="5"/>
    </row>
    <row r="8767" spans="13:15" x14ac:dyDescent="0.4">
      <c r="M8767" s="3"/>
      <c r="N8767" s="5"/>
      <c r="O8767" s="5"/>
    </row>
    <row r="8768" spans="13:15" x14ac:dyDescent="0.4">
      <c r="M8768" s="3"/>
      <c r="N8768" s="5"/>
      <c r="O8768" s="5"/>
    </row>
    <row r="8769" spans="13:15" x14ac:dyDescent="0.4">
      <c r="M8769" s="3"/>
      <c r="N8769" s="5"/>
      <c r="O8769" s="5"/>
    </row>
    <row r="8770" spans="13:15" x14ac:dyDescent="0.4">
      <c r="M8770" s="3"/>
      <c r="N8770" s="5"/>
      <c r="O8770" s="5"/>
    </row>
    <row r="8771" spans="13:15" x14ac:dyDescent="0.4">
      <c r="M8771" s="3"/>
      <c r="N8771" s="5"/>
      <c r="O8771" s="5"/>
    </row>
    <row r="8772" spans="13:15" x14ac:dyDescent="0.4">
      <c r="M8772" s="3"/>
      <c r="N8772" s="5"/>
      <c r="O8772" s="5"/>
    </row>
    <row r="8773" spans="13:15" x14ac:dyDescent="0.4">
      <c r="M8773" s="3"/>
      <c r="N8773" s="5"/>
      <c r="O8773" s="5"/>
    </row>
    <row r="8774" spans="13:15" x14ac:dyDescent="0.4">
      <c r="M8774" s="3"/>
      <c r="N8774" s="5"/>
      <c r="O8774" s="5"/>
    </row>
    <row r="8775" spans="13:15" x14ac:dyDescent="0.4">
      <c r="M8775" s="3"/>
      <c r="N8775" s="5"/>
      <c r="O8775" s="5"/>
    </row>
    <row r="8776" spans="13:15" x14ac:dyDescent="0.4">
      <c r="M8776" s="3"/>
      <c r="N8776" s="5"/>
      <c r="O8776" s="5"/>
    </row>
    <row r="8777" spans="13:15" x14ac:dyDescent="0.4">
      <c r="M8777" s="3"/>
      <c r="N8777" s="5"/>
      <c r="O8777" s="5"/>
    </row>
    <row r="8778" spans="13:15" x14ac:dyDescent="0.4">
      <c r="M8778" s="3"/>
      <c r="N8778" s="5"/>
      <c r="O8778" s="5"/>
    </row>
    <row r="8779" spans="13:15" x14ac:dyDescent="0.4">
      <c r="M8779" s="3"/>
      <c r="N8779" s="5"/>
      <c r="O8779" s="5"/>
    </row>
    <row r="8780" spans="13:15" x14ac:dyDescent="0.4">
      <c r="M8780" s="3"/>
      <c r="N8780" s="5"/>
      <c r="O8780" s="5"/>
    </row>
    <row r="8781" spans="13:15" x14ac:dyDescent="0.4">
      <c r="M8781" s="3"/>
      <c r="N8781" s="5"/>
      <c r="O8781" s="5"/>
    </row>
    <row r="8782" spans="13:15" x14ac:dyDescent="0.4">
      <c r="M8782" s="3"/>
      <c r="N8782" s="5"/>
      <c r="O8782" s="5"/>
    </row>
    <row r="8783" spans="13:15" x14ac:dyDescent="0.4">
      <c r="M8783" s="3"/>
      <c r="N8783" s="5"/>
      <c r="O8783" s="5"/>
    </row>
    <row r="8784" spans="13:15" x14ac:dyDescent="0.4">
      <c r="M8784" s="3"/>
      <c r="N8784" s="5"/>
      <c r="O8784" s="5"/>
    </row>
    <row r="8785" spans="13:15" x14ac:dyDescent="0.4">
      <c r="M8785" s="3"/>
      <c r="N8785" s="5"/>
      <c r="O8785" s="5"/>
    </row>
    <row r="8786" spans="13:15" x14ac:dyDescent="0.4">
      <c r="M8786" s="3"/>
      <c r="N8786" s="5"/>
      <c r="O8786" s="5"/>
    </row>
    <row r="8787" spans="13:15" x14ac:dyDescent="0.4">
      <c r="M8787" s="3"/>
      <c r="N8787" s="5"/>
      <c r="O8787" s="5"/>
    </row>
    <row r="8788" spans="13:15" x14ac:dyDescent="0.4">
      <c r="M8788" s="3"/>
      <c r="N8788" s="5"/>
      <c r="O8788" s="5"/>
    </row>
    <row r="8789" spans="13:15" x14ac:dyDescent="0.4">
      <c r="M8789" s="3"/>
      <c r="N8789" s="5"/>
      <c r="O8789" s="5"/>
    </row>
    <row r="8790" spans="13:15" x14ac:dyDescent="0.4">
      <c r="M8790" s="3"/>
      <c r="N8790" s="5"/>
      <c r="O8790" s="5"/>
    </row>
    <row r="8791" spans="13:15" x14ac:dyDescent="0.4">
      <c r="M8791" s="3"/>
      <c r="N8791" s="5"/>
      <c r="O8791" s="5"/>
    </row>
    <row r="8792" spans="13:15" x14ac:dyDescent="0.4">
      <c r="M8792" s="3"/>
      <c r="N8792" s="5"/>
      <c r="O8792" s="5"/>
    </row>
    <row r="8793" spans="13:15" x14ac:dyDescent="0.4">
      <c r="M8793" s="3"/>
      <c r="N8793" s="5"/>
      <c r="O8793" s="5"/>
    </row>
    <row r="8794" spans="13:15" x14ac:dyDescent="0.4">
      <c r="M8794" s="3"/>
      <c r="N8794" s="5"/>
      <c r="O8794" s="5"/>
    </row>
    <row r="8795" spans="13:15" x14ac:dyDescent="0.4">
      <c r="M8795" s="3"/>
      <c r="N8795" s="5"/>
      <c r="O8795" s="5"/>
    </row>
    <row r="8796" spans="13:15" x14ac:dyDescent="0.4">
      <c r="M8796" s="3"/>
      <c r="N8796" s="5"/>
      <c r="O8796" s="5"/>
    </row>
    <row r="8797" spans="13:15" x14ac:dyDescent="0.4">
      <c r="M8797" s="3"/>
      <c r="N8797" s="5"/>
      <c r="O8797" s="5"/>
    </row>
    <row r="8798" spans="13:15" x14ac:dyDescent="0.4">
      <c r="M8798" s="3"/>
      <c r="N8798" s="5"/>
      <c r="O8798" s="5"/>
    </row>
    <row r="8799" spans="13:15" x14ac:dyDescent="0.4">
      <c r="M8799" s="3"/>
      <c r="N8799" s="5"/>
      <c r="O8799" s="5"/>
    </row>
    <row r="8800" spans="13:15" x14ac:dyDescent="0.4">
      <c r="M8800" s="3"/>
      <c r="N8800" s="5"/>
      <c r="O8800" s="5"/>
    </row>
    <row r="8801" spans="13:15" x14ac:dyDescent="0.4">
      <c r="M8801" s="3"/>
      <c r="N8801" s="5"/>
      <c r="O8801" s="5"/>
    </row>
    <row r="8802" spans="13:15" x14ac:dyDescent="0.4">
      <c r="M8802" s="3"/>
      <c r="N8802" s="5"/>
      <c r="O8802" s="5"/>
    </row>
    <row r="8803" spans="13:15" x14ac:dyDescent="0.4">
      <c r="M8803" s="3"/>
      <c r="N8803" s="5"/>
      <c r="O8803" s="5"/>
    </row>
    <row r="8804" spans="13:15" x14ac:dyDescent="0.4">
      <c r="M8804" s="3"/>
      <c r="N8804" s="5"/>
      <c r="O8804" s="5"/>
    </row>
    <row r="8805" spans="13:15" x14ac:dyDescent="0.4">
      <c r="M8805" s="3"/>
      <c r="N8805" s="5"/>
      <c r="O8805" s="5"/>
    </row>
    <row r="8806" spans="13:15" x14ac:dyDescent="0.4">
      <c r="M8806" s="3"/>
      <c r="N8806" s="5"/>
      <c r="O8806" s="5"/>
    </row>
    <row r="8807" spans="13:15" x14ac:dyDescent="0.4">
      <c r="M8807" s="3"/>
      <c r="N8807" s="5"/>
      <c r="O8807" s="5"/>
    </row>
    <row r="8808" spans="13:15" x14ac:dyDescent="0.4">
      <c r="M8808" s="3"/>
      <c r="N8808" s="5"/>
      <c r="O8808" s="5"/>
    </row>
    <row r="8809" spans="13:15" x14ac:dyDescent="0.4">
      <c r="M8809" s="3"/>
      <c r="N8809" s="5"/>
      <c r="O8809" s="5"/>
    </row>
    <row r="8810" spans="13:15" x14ac:dyDescent="0.4">
      <c r="M8810" s="3"/>
      <c r="N8810" s="5"/>
      <c r="O8810" s="5"/>
    </row>
    <row r="8811" spans="13:15" x14ac:dyDescent="0.4">
      <c r="M8811" s="3"/>
      <c r="N8811" s="5"/>
      <c r="O8811" s="5"/>
    </row>
    <row r="8812" spans="13:15" x14ac:dyDescent="0.4">
      <c r="M8812" s="3"/>
      <c r="N8812" s="5"/>
      <c r="O8812" s="5"/>
    </row>
    <row r="8813" spans="13:15" x14ac:dyDescent="0.4">
      <c r="M8813" s="3"/>
      <c r="N8813" s="5"/>
      <c r="O8813" s="5"/>
    </row>
    <row r="8814" spans="13:15" x14ac:dyDescent="0.4">
      <c r="M8814" s="3"/>
      <c r="N8814" s="5"/>
      <c r="O8814" s="5"/>
    </row>
    <row r="8815" spans="13:15" x14ac:dyDescent="0.4">
      <c r="M8815" s="3"/>
      <c r="N8815" s="5"/>
      <c r="O8815" s="5"/>
    </row>
    <row r="8816" spans="13:15" x14ac:dyDescent="0.4">
      <c r="M8816" s="3"/>
      <c r="N8816" s="5"/>
      <c r="O8816" s="5"/>
    </row>
    <row r="8817" spans="13:15" x14ac:dyDescent="0.4">
      <c r="M8817" s="3"/>
      <c r="N8817" s="5"/>
      <c r="O8817" s="5"/>
    </row>
    <row r="8818" spans="13:15" x14ac:dyDescent="0.4">
      <c r="M8818" s="3"/>
      <c r="N8818" s="5"/>
      <c r="O8818" s="5"/>
    </row>
    <row r="8819" spans="13:15" x14ac:dyDescent="0.4">
      <c r="M8819" s="3"/>
      <c r="N8819" s="5"/>
      <c r="O8819" s="5"/>
    </row>
    <row r="8820" spans="13:15" x14ac:dyDescent="0.4">
      <c r="M8820" s="3"/>
      <c r="N8820" s="5"/>
      <c r="O8820" s="5"/>
    </row>
    <row r="8821" spans="13:15" x14ac:dyDescent="0.4">
      <c r="M8821" s="3"/>
      <c r="N8821" s="5"/>
      <c r="O8821" s="5"/>
    </row>
    <row r="8822" spans="13:15" x14ac:dyDescent="0.4">
      <c r="M8822" s="3"/>
      <c r="N8822" s="5"/>
      <c r="O8822" s="5"/>
    </row>
    <row r="8823" spans="13:15" x14ac:dyDescent="0.4">
      <c r="M8823" s="3"/>
      <c r="N8823" s="5"/>
      <c r="O8823" s="5"/>
    </row>
    <row r="8824" spans="13:15" x14ac:dyDescent="0.4">
      <c r="M8824" s="3"/>
      <c r="N8824" s="5"/>
      <c r="O8824" s="5"/>
    </row>
    <row r="8825" spans="13:15" x14ac:dyDescent="0.4">
      <c r="M8825" s="3"/>
      <c r="N8825" s="5"/>
      <c r="O8825" s="5"/>
    </row>
    <row r="8826" spans="13:15" x14ac:dyDescent="0.4">
      <c r="M8826" s="3"/>
      <c r="N8826" s="5"/>
      <c r="O8826" s="5"/>
    </row>
    <row r="8827" spans="13:15" x14ac:dyDescent="0.4">
      <c r="M8827" s="3"/>
      <c r="N8827" s="5"/>
      <c r="O8827" s="5"/>
    </row>
    <row r="8828" spans="13:15" x14ac:dyDescent="0.4">
      <c r="M8828" s="3"/>
      <c r="N8828" s="5"/>
      <c r="O8828" s="5"/>
    </row>
    <row r="8829" spans="13:15" x14ac:dyDescent="0.4">
      <c r="M8829" s="3"/>
      <c r="N8829" s="5"/>
      <c r="O8829" s="5"/>
    </row>
    <row r="8830" spans="13:15" x14ac:dyDescent="0.4">
      <c r="M8830" s="3"/>
      <c r="N8830" s="5"/>
      <c r="O8830" s="5"/>
    </row>
    <row r="8831" spans="13:15" x14ac:dyDescent="0.4">
      <c r="M8831" s="3"/>
      <c r="N8831" s="5"/>
      <c r="O8831" s="5"/>
    </row>
    <row r="8832" spans="13:15" x14ac:dyDescent="0.4">
      <c r="M8832" s="3"/>
      <c r="N8832" s="5"/>
      <c r="O8832" s="5"/>
    </row>
    <row r="8833" spans="13:15" x14ac:dyDescent="0.4">
      <c r="M8833" s="3"/>
      <c r="N8833" s="5"/>
      <c r="O8833" s="5"/>
    </row>
    <row r="8834" spans="13:15" x14ac:dyDescent="0.4">
      <c r="M8834" s="3"/>
      <c r="N8834" s="5"/>
      <c r="O8834" s="5"/>
    </row>
    <row r="8835" spans="13:15" x14ac:dyDescent="0.4">
      <c r="M8835" s="3"/>
      <c r="N8835" s="5"/>
      <c r="O8835" s="5"/>
    </row>
    <row r="8836" spans="13:15" x14ac:dyDescent="0.4">
      <c r="M8836" s="3"/>
      <c r="N8836" s="5"/>
      <c r="O8836" s="5"/>
    </row>
    <row r="8837" spans="13:15" x14ac:dyDescent="0.4">
      <c r="M8837" s="3"/>
      <c r="N8837" s="5"/>
      <c r="O8837" s="5"/>
    </row>
    <row r="8838" spans="13:15" x14ac:dyDescent="0.4">
      <c r="M8838" s="3"/>
      <c r="N8838" s="5"/>
      <c r="O8838" s="5"/>
    </row>
    <row r="8839" spans="13:15" x14ac:dyDescent="0.4">
      <c r="M8839" s="3"/>
      <c r="N8839" s="5"/>
      <c r="O8839" s="5"/>
    </row>
    <row r="8840" spans="13:15" x14ac:dyDescent="0.4">
      <c r="M8840" s="3"/>
      <c r="N8840" s="5"/>
      <c r="O8840" s="5"/>
    </row>
    <row r="8841" spans="13:15" x14ac:dyDescent="0.4">
      <c r="M8841" s="3"/>
      <c r="N8841" s="5"/>
      <c r="O8841" s="5"/>
    </row>
    <row r="8842" spans="13:15" x14ac:dyDescent="0.4">
      <c r="M8842" s="3"/>
      <c r="N8842" s="5"/>
      <c r="O8842" s="5"/>
    </row>
    <row r="8843" spans="13:15" x14ac:dyDescent="0.4">
      <c r="M8843" s="3"/>
      <c r="N8843" s="5"/>
      <c r="O8843" s="5"/>
    </row>
    <row r="8844" spans="13:15" x14ac:dyDescent="0.4">
      <c r="M8844" s="3"/>
      <c r="N8844" s="5"/>
      <c r="O8844" s="5"/>
    </row>
    <row r="8845" spans="13:15" x14ac:dyDescent="0.4">
      <c r="M8845" s="3"/>
      <c r="N8845" s="5"/>
      <c r="O8845" s="5"/>
    </row>
    <row r="8846" spans="13:15" x14ac:dyDescent="0.4">
      <c r="M8846" s="3"/>
      <c r="N8846" s="5"/>
      <c r="O8846" s="5"/>
    </row>
    <row r="8847" spans="13:15" x14ac:dyDescent="0.4">
      <c r="M8847" s="3"/>
      <c r="N8847" s="5"/>
      <c r="O8847" s="5"/>
    </row>
    <row r="8848" spans="13:15" x14ac:dyDescent="0.4">
      <c r="M8848" s="3"/>
      <c r="N8848" s="5"/>
      <c r="O8848" s="5"/>
    </row>
    <row r="8849" spans="13:15" x14ac:dyDescent="0.4">
      <c r="M8849" s="3"/>
      <c r="N8849" s="5"/>
      <c r="O8849" s="5"/>
    </row>
    <row r="8850" spans="13:15" x14ac:dyDescent="0.4">
      <c r="M8850" s="3"/>
      <c r="N8850" s="5"/>
      <c r="O8850" s="5"/>
    </row>
    <row r="8851" spans="13:15" x14ac:dyDescent="0.4">
      <c r="M8851" s="3"/>
      <c r="N8851" s="5"/>
      <c r="O8851" s="5"/>
    </row>
    <row r="8852" spans="13:15" x14ac:dyDescent="0.4">
      <c r="M8852" s="3"/>
      <c r="N8852" s="5"/>
      <c r="O8852" s="5"/>
    </row>
    <row r="8853" spans="13:15" x14ac:dyDescent="0.4">
      <c r="M8853" s="3"/>
      <c r="N8853" s="5"/>
      <c r="O8853" s="5"/>
    </row>
    <row r="8854" spans="13:15" x14ac:dyDescent="0.4">
      <c r="M8854" s="3"/>
      <c r="N8854" s="5"/>
      <c r="O8854" s="5"/>
    </row>
    <row r="8855" spans="13:15" x14ac:dyDescent="0.4">
      <c r="M8855" s="3"/>
      <c r="N8855" s="5"/>
      <c r="O8855" s="5"/>
    </row>
    <row r="8856" spans="13:15" x14ac:dyDescent="0.4">
      <c r="M8856" s="3"/>
      <c r="N8856" s="5"/>
      <c r="O8856" s="5"/>
    </row>
    <row r="8857" spans="13:15" x14ac:dyDescent="0.4">
      <c r="M8857" s="3"/>
      <c r="N8857" s="5"/>
      <c r="O8857" s="5"/>
    </row>
    <row r="8858" spans="13:15" x14ac:dyDescent="0.4">
      <c r="M8858" s="3"/>
      <c r="N8858" s="5"/>
      <c r="O8858" s="5"/>
    </row>
    <row r="8859" spans="13:15" x14ac:dyDescent="0.4">
      <c r="M8859" s="3"/>
      <c r="N8859" s="5"/>
      <c r="O8859" s="5"/>
    </row>
    <row r="8860" spans="13:15" x14ac:dyDescent="0.4">
      <c r="M8860" s="3"/>
      <c r="N8860" s="5"/>
      <c r="O8860" s="5"/>
    </row>
    <row r="8861" spans="13:15" x14ac:dyDescent="0.4">
      <c r="M8861" s="3"/>
      <c r="N8861" s="5"/>
      <c r="O8861" s="5"/>
    </row>
    <row r="8862" spans="13:15" x14ac:dyDescent="0.4">
      <c r="M8862" s="3"/>
      <c r="N8862" s="5"/>
      <c r="O8862" s="5"/>
    </row>
    <row r="8863" spans="13:15" x14ac:dyDescent="0.4">
      <c r="M8863" s="3"/>
      <c r="N8863" s="5"/>
      <c r="O8863" s="5"/>
    </row>
    <row r="8864" spans="13:15" x14ac:dyDescent="0.4">
      <c r="M8864" s="3"/>
      <c r="N8864" s="5"/>
      <c r="O8864" s="5"/>
    </row>
    <row r="8865" spans="13:15" x14ac:dyDescent="0.4">
      <c r="M8865" s="3"/>
      <c r="N8865" s="5"/>
      <c r="O8865" s="5"/>
    </row>
    <row r="8866" spans="13:15" x14ac:dyDescent="0.4">
      <c r="M8866" s="3"/>
      <c r="N8866" s="5"/>
      <c r="O8866" s="5"/>
    </row>
    <row r="8867" spans="13:15" x14ac:dyDescent="0.4">
      <c r="M8867" s="3"/>
      <c r="N8867" s="5"/>
      <c r="O8867" s="5"/>
    </row>
    <row r="8868" spans="13:15" x14ac:dyDescent="0.4">
      <c r="M8868" s="3"/>
      <c r="N8868" s="5"/>
      <c r="O8868" s="5"/>
    </row>
    <row r="8869" spans="13:15" x14ac:dyDescent="0.4">
      <c r="M8869" s="3"/>
      <c r="N8869" s="5"/>
      <c r="O8869" s="5"/>
    </row>
    <row r="8870" spans="13:15" x14ac:dyDescent="0.4">
      <c r="M8870" s="3"/>
      <c r="N8870" s="5"/>
      <c r="O8870" s="5"/>
    </row>
    <row r="8871" spans="13:15" x14ac:dyDescent="0.4">
      <c r="M8871" s="3"/>
      <c r="N8871" s="5"/>
      <c r="O8871" s="5"/>
    </row>
    <row r="8872" spans="13:15" x14ac:dyDescent="0.4">
      <c r="M8872" s="3"/>
      <c r="N8872" s="5"/>
      <c r="O8872" s="5"/>
    </row>
    <row r="8873" spans="13:15" x14ac:dyDescent="0.4">
      <c r="M8873" s="3"/>
      <c r="N8873" s="5"/>
      <c r="O8873" s="5"/>
    </row>
    <row r="8874" spans="13:15" x14ac:dyDescent="0.4">
      <c r="M8874" s="3"/>
      <c r="N8874" s="5"/>
      <c r="O8874" s="5"/>
    </row>
    <row r="8875" spans="13:15" x14ac:dyDescent="0.4">
      <c r="M8875" s="3"/>
      <c r="N8875" s="5"/>
      <c r="O8875" s="5"/>
    </row>
    <row r="8876" spans="13:15" x14ac:dyDescent="0.4">
      <c r="M8876" s="3"/>
      <c r="N8876" s="5"/>
      <c r="O8876" s="5"/>
    </row>
    <row r="8877" spans="13:15" x14ac:dyDescent="0.4">
      <c r="M8877" s="3"/>
      <c r="N8877" s="5"/>
      <c r="O8877" s="5"/>
    </row>
    <row r="8878" spans="13:15" x14ac:dyDescent="0.4">
      <c r="M8878" s="3"/>
      <c r="N8878" s="5"/>
      <c r="O8878" s="5"/>
    </row>
    <row r="8879" spans="13:15" x14ac:dyDescent="0.4">
      <c r="M8879" s="3"/>
      <c r="N8879" s="5"/>
      <c r="O8879" s="5"/>
    </row>
    <row r="8880" spans="13:15" x14ac:dyDescent="0.4">
      <c r="M8880" s="3"/>
      <c r="N8880" s="5"/>
      <c r="O8880" s="5"/>
    </row>
    <row r="8881" spans="13:15" x14ac:dyDescent="0.4">
      <c r="M8881" s="3"/>
      <c r="N8881" s="5"/>
      <c r="O8881" s="5"/>
    </row>
    <row r="8882" spans="13:15" x14ac:dyDescent="0.4">
      <c r="M8882" s="3"/>
      <c r="N8882" s="5"/>
      <c r="O8882" s="5"/>
    </row>
    <row r="8883" spans="13:15" x14ac:dyDescent="0.4">
      <c r="M8883" s="3"/>
      <c r="N8883" s="5"/>
      <c r="O8883" s="5"/>
    </row>
    <row r="8884" spans="13:15" x14ac:dyDescent="0.4">
      <c r="M8884" s="3"/>
      <c r="N8884" s="5"/>
      <c r="O8884" s="5"/>
    </row>
    <row r="8885" spans="13:15" x14ac:dyDescent="0.4">
      <c r="M8885" s="3"/>
      <c r="N8885" s="5"/>
      <c r="O8885" s="5"/>
    </row>
    <row r="8886" spans="13:15" x14ac:dyDescent="0.4">
      <c r="M8886" s="3"/>
      <c r="N8886" s="5"/>
      <c r="O8886" s="5"/>
    </row>
    <row r="8887" spans="13:15" x14ac:dyDescent="0.4">
      <c r="M8887" s="3"/>
      <c r="N8887" s="5"/>
      <c r="O8887" s="5"/>
    </row>
    <row r="8888" spans="13:15" x14ac:dyDescent="0.4">
      <c r="M8888" s="3"/>
      <c r="N8888" s="5"/>
      <c r="O8888" s="5"/>
    </row>
    <row r="8889" spans="13:15" x14ac:dyDescent="0.4">
      <c r="M8889" s="3"/>
      <c r="N8889" s="5"/>
      <c r="O8889" s="5"/>
    </row>
    <row r="8890" spans="13:15" x14ac:dyDescent="0.4">
      <c r="M8890" s="3"/>
      <c r="N8890" s="5"/>
      <c r="O8890" s="5"/>
    </row>
    <row r="8891" spans="13:15" x14ac:dyDescent="0.4">
      <c r="M8891" s="3"/>
      <c r="N8891" s="5"/>
      <c r="O8891" s="5"/>
    </row>
    <row r="8892" spans="13:15" x14ac:dyDescent="0.4">
      <c r="M8892" s="3"/>
      <c r="N8892" s="5"/>
      <c r="O8892" s="5"/>
    </row>
    <row r="8893" spans="13:15" x14ac:dyDescent="0.4">
      <c r="M8893" s="3"/>
      <c r="N8893" s="5"/>
      <c r="O8893" s="5"/>
    </row>
    <row r="8894" spans="13:15" x14ac:dyDescent="0.4">
      <c r="M8894" s="3"/>
      <c r="N8894" s="5"/>
      <c r="O8894" s="5"/>
    </row>
    <row r="8895" spans="13:15" x14ac:dyDescent="0.4">
      <c r="M8895" s="3"/>
      <c r="N8895" s="5"/>
      <c r="O8895" s="5"/>
    </row>
    <row r="8896" spans="13:15" x14ac:dyDescent="0.4">
      <c r="M8896" s="3"/>
      <c r="N8896" s="5"/>
      <c r="O8896" s="5"/>
    </row>
    <row r="8897" spans="13:15" x14ac:dyDescent="0.4">
      <c r="M8897" s="3"/>
      <c r="N8897" s="5"/>
      <c r="O8897" s="5"/>
    </row>
    <row r="8898" spans="13:15" x14ac:dyDescent="0.4">
      <c r="M8898" s="3"/>
      <c r="N8898" s="5"/>
      <c r="O8898" s="5"/>
    </row>
    <row r="8899" spans="13:15" x14ac:dyDescent="0.4">
      <c r="M8899" s="3"/>
      <c r="N8899" s="5"/>
      <c r="O8899" s="5"/>
    </row>
    <row r="8900" spans="13:15" x14ac:dyDescent="0.4">
      <c r="M8900" s="3"/>
      <c r="N8900" s="5"/>
      <c r="O8900" s="5"/>
    </row>
    <row r="8901" spans="13:15" x14ac:dyDescent="0.4">
      <c r="M8901" s="3"/>
      <c r="N8901" s="5"/>
      <c r="O8901" s="5"/>
    </row>
    <row r="8902" spans="13:15" x14ac:dyDescent="0.4">
      <c r="M8902" s="3"/>
      <c r="N8902" s="5"/>
      <c r="O8902" s="5"/>
    </row>
    <row r="8903" spans="13:15" x14ac:dyDescent="0.4">
      <c r="M8903" s="3"/>
      <c r="N8903" s="5"/>
      <c r="O8903" s="5"/>
    </row>
    <row r="8904" spans="13:15" x14ac:dyDescent="0.4">
      <c r="M8904" s="3"/>
      <c r="N8904" s="5"/>
      <c r="O8904" s="5"/>
    </row>
    <row r="8905" spans="13:15" x14ac:dyDescent="0.4">
      <c r="M8905" s="3"/>
      <c r="N8905" s="5"/>
      <c r="O8905" s="5"/>
    </row>
    <row r="8906" spans="13:15" x14ac:dyDescent="0.4">
      <c r="M8906" s="3"/>
      <c r="N8906" s="5"/>
      <c r="O8906" s="5"/>
    </row>
    <row r="8907" spans="13:15" x14ac:dyDescent="0.4">
      <c r="M8907" s="3"/>
      <c r="N8907" s="5"/>
      <c r="O8907" s="5"/>
    </row>
    <row r="8908" spans="13:15" x14ac:dyDescent="0.4">
      <c r="M8908" s="3"/>
      <c r="N8908" s="5"/>
      <c r="O8908" s="5"/>
    </row>
    <row r="8909" spans="13:15" x14ac:dyDescent="0.4">
      <c r="M8909" s="3"/>
      <c r="N8909" s="5"/>
      <c r="O8909" s="5"/>
    </row>
    <row r="8910" spans="13:15" x14ac:dyDescent="0.4">
      <c r="M8910" s="3"/>
      <c r="N8910" s="5"/>
      <c r="O8910" s="5"/>
    </row>
    <row r="8911" spans="13:15" x14ac:dyDescent="0.4">
      <c r="M8911" s="3"/>
      <c r="N8911" s="5"/>
      <c r="O8911" s="5"/>
    </row>
    <row r="8912" spans="13:15" x14ac:dyDescent="0.4">
      <c r="M8912" s="3"/>
      <c r="N8912" s="5"/>
      <c r="O8912" s="5"/>
    </row>
    <row r="8913" spans="13:15" x14ac:dyDescent="0.4">
      <c r="M8913" s="3"/>
      <c r="N8913" s="5"/>
      <c r="O8913" s="5"/>
    </row>
    <row r="8914" spans="13:15" x14ac:dyDescent="0.4">
      <c r="M8914" s="3"/>
      <c r="N8914" s="5"/>
      <c r="O8914" s="5"/>
    </row>
    <row r="8915" spans="13:15" x14ac:dyDescent="0.4">
      <c r="M8915" s="3"/>
      <c r="N8915" s="5"/>
      <c r="O8915" s="5"/>
    </row>
    <row r="8916" spans="13:15" x14ac:dyDescent="0.4">
      <c r="M8916" s="3"/>
      <c r="N8916" s="5"/>
      <c r="O8916" s="5"/>
    </row>
    <row r="8917" spans="13:15" x14ac:dyDescent="0.4">
      <c r="M8917" s="3"/>
      <c r="N8917" s="5"/>
      <c r="O8917" s="5"/>
    </row>
    <row r="8918" spans="13:15" x14ac:dyDescent="0.4">
      <c r="M8918" s="3"/>
      <c r="N8918" s="5"/>
      <c r="O8918" s="5"/>
    </row>
    <row r="8919" spans="13:15" x14ac:dyDescent="0.4">
      <c r="M8919" s="3"/>
      <c r="N8919" s="5"/>
      <c r="O8919" s="5"/>
    </row>
    <row r="8920" spans="13:15" x14ac:dyDescent="0.4">
      <c r="M8920" s="3"/>
      <c r="N8920" s="5"/>
      <c r="O8920" s="5"/>
    </row>
    <row r="8921" spans="13:15" x14ac:dyDescent="0.4">
      <c r="M8921" s="3"/>
      <c r="N8921" s="5"/>
      <c r="O8921" s="5"/>
    </row>
    <row r="8922" spans="13:15" x14ac:dyDescent="0.4">
      <c r="M8922" s="3"/>
      <c r="N8922" s="5"/>
      <c r="O8922" s="5"/>
    </row>
    <row r="8923" spans="13:15" x14ac:dyDescent="0.4">
      <c r="M8923" s="3"/>
      <c r="N8923" s="5"/>
      <c r="O8923" s="5"/>
    </row>
    <row r="8924" spans="13:15" x14ac:dyDescent="0.4">
      <c r="M8924" s="3"/>
      <c r="N8924" s="5"/>
      <c r="O8924" s="5"/>
    </row>
    <row r="8925" spans="13:15" x14ac:dyDescent="0.4">
      <c r="M8925" s="3"/>
      <c r="N8925" s="5"/>
      <c r="O8925" s="5"/>
    </row>
    <row r="8926" spans="13:15" x14ac:dyDescent="0.4">
      <c r="M8926" s="3"/>
      <c r="N8926" s="5"/>
      <c r="O8926" s="5"/>
    </row>
    <row r="8927" spans="13:15" x14ac:dyDescent="0.4">
      <c r="M8927" s="3"/>
      <c r="N8927" s="5"/>
      <c r="O8927" s="5"/>
    </row>
    <row r="8928" spans="13:15" x14ac:dyDescent="0.4">
      <c r="M8928" s="3"/>
      <c r="N8928" s="5"/>
      <c r="O8928" s="5"/>
    </row>
    <row r="8929" spans="13:15" x14ac:dyDescent="0.4">
      <c r="M8929" s="3"/>
      <c r="N8929" s="5"/>
      <c r="O8929" s="5"/>
    </row>
    <row r="8930" spans="13:15" x14ac:dyDescent="0.4">
      <c r="M8930" s="3"/>
      <c r="N8930" s="5"/>
      <c r="O8930" s="5"/>
    </row>
    <row r="8931" spans="13:15" x14ac:dyDescent="0.4">
      <c r="M8931" s="3"/>
      <c r="N8931" s="5"/>
      <c r="O8931" s="5"/>
    </row>
    <row r="8932" spans="13:15" x14ac:dyDescent="0.4">
      <c r="M8932" s="3"/>
      <c r="N8932" s="5"/>
      <c r="O8932" s="5"/>
    </row>
    <row r="8933" spans="13:15" x14ac:dyDescent="0.4">
      <c r="M8933" s="3"/>
      <c r="N8933" s="5"/>
      <c r="O8933" s="5"/>
    </row>
    <row r="8934" spans="13:15" x14ac:dyDescent="0.4">
      <c r="M8934" s="3"/>
      <c r="N8934" s="5"/>
      <c r="O8934" s="5"/>
    </row>
    <row r="8935" spans="13:15" x14ac:dyDescent="0.4">
      <c r="M8935" s="3"/>
      <c r="N8935" s="5"/>
      <c r="O8935" s="5"/>
    </row>
    <row r="8936" spans="13:15" x14ac:dyDescent="0.4">
      <c r="M8936" s="3"/>
      <c r="N8936" s="5"/>
      <c r="O8936" s="5"/>
    </row>
    <row r="8937" spans="13:15" x14ac:dyDescent="0.4">
      <c r="M8937" s="3"/>
      <c r="N8937" s="5"/>
      <c r="O8937" s="5"/>
    </row>
    <row r="8938" spans="13:15" x14ac:dyDescent="0.4">
      <c r="M8938" s="3"/>
      <c r="N8938" s="5"/>
      <c r="O8938" s="5"/>
    </row>
    <row r="8939" spans="13:15" x14ac:dyDescent="0.4">
      <c r="M8939" s="3"/>
      <c r="N8939" s="5"/>
      <c r="O8939" s="5"/>
    </row>
    <row r="8940" spans="13:15" x14ac:dyDescent="0.4">
      <c r="M8940" s="3"/>
      <c r="N8940" s="5"/>
      <c r="O8940" s="5"/>
    </row>
    <row r="8941" spans="13:15" x14ac:dyDescent="0.4">
      <c r="M8941" s="3"/>
      <c r="N8941" s="5"/>
      <c r="O8941" s="5"/>
    </row>
    <row r="8942" spans="13:15" x14ac:dyDescent="0.4">
      <c r="M8942" s="3"/>
      <c r="N8942" s="5"/>
      <c r="O8942" s="5"/>
    </row>
    <row r="8943" spans="13:15" x14ac:dyDescent="0.4">
      <c r="M8943" s="3"/>
      <c r="N8943" s="5"/>
      <c r="O8943" s="5"/>
    </row>
    <row r="8944" spans="13:15" x14ac:dyDescent="0.4">
      <c r="M8944" s="3"/>
      <c r="N8944" s="5"/>
      <c r="O8944" s="5"/>
    </row>
    <row r="8945" spans="13:15" x14ac:dyDescent="0.4">
      <c r="M8945" s="3"/>
      <c r="N8945" s="5"/>
      <c r="O8945" s="5"/>
    </row>
    <row r="8946" spans="13:15" x14ac:dyDescent="0.4">
      <c r="M8946" s="3"/>
      <c r="N8946" s="5"/>
      <c r="O8946" s="5"/>
    </row>
    <row r="8947" spans="13:15" x14ac:dyDescent="0.4">
      <c r="M8947" s="3"/>
      <c r="N8947" s="5"/>
      <c r="O8947" s="5"/>
    </row>
    <row r="8948" spans="13:15" x14ac:dyDescent="0.4">
      <c r="M8948" s="3"/>
      <c r="N8948" s="5"/>
      <c r="O8948" s="5"/>
    </row>
    <row r="8949" spans="13:15" x14ac:dyDescent="0.4">
      <c r="M8949" s="3"/>
      <c r="N8949" s="5"/>
      <c r="O8949" s="5"/>
    </row>
    <row r="8950" spans="13:15" x14ac:dyDescent="0.4">
      <c r="M8950" s="3"/>
      <c r="N8950" s="5"/>
      <c r="O8950" s="5"/>
    </row>
    <row r="8951" spans="13:15" x14ac:dyDescent="0.4">
      <c r="M8951" s="3"/>
      <c r="N8951" s="5"/>
      <c r="O8951" s="5"/>
    </row>
    <row r="8952" spans="13:15" x14ac:dyDescent="0.4">
      <c r="M8952" s="3"/>
      <c r="N8952" s="5"/>
      <c r="O8952" s="5"/>
    </row>
    <row r="8953" spans="13:15" x14ac:dyDescent="0.4">
      <c r="M8953" s="3"/>
      <c r="N8953" s="5"/>
      <c r="O8953" s="5"/>
    </row>
    <row r="8954" spans="13:15" x14ac:dyDescent="0.4">
      <c r="M8954" s="3"/>
      <c r="N8954" s="5"/>
      <c r="O8954" s="5"/>
    </row>
    <row r="8955" spans="13:15" x14ac:dyDescent="0.4">
      <c r="M8955" s="3"/>
      <c r="N8955" s="5"/>
      <c r="O8955" s="5"/>
    </row>
    <row r="8956" spans="13:15" x14ac:dyDescent="0.4">
      <c r="M8956" s="3"/>
      <c r="N8956" s="5"/>
      <c r="O8956" s="5"/>
    </row>
    <row r="8957" spans="13:15" x14ac:dyDescent="0.4">
      <c r="M8957" s="3"/>
      <c r="N8957" s="5"/>
      <c r="O8957" s="5"/>
    </row>
    <row r="8958" spans="13:15" x14ac:dyDescent="0.4">
      <c r="M8958" s="3"/>
      <c r="N8958" s="5"/>
      <c r="O8958" s="5"/>
    </row>
    <row r="8959" spans="13:15" x14ac:dyDescent="0.4">
      <c r="M8959" s="3"/>
      <c r="N8959" s="5"/>
      <c r="O8959" s="5"/>
    </row>
    <row r="8960" spans="13:15" x14ac:dyDescent="0.4">
      <c r="M8960" s="3"/>
      <c r="N8960" s="5"/>
      <c r="O8960" s="5"/>
    </row>
    <row r="8961" spans="13:15" x14ac:dyDescent="0.4">
      <c r="M8961" s="3"/>
      <c r="N8961" s="5"/>
      <c r="O8961" s="5"/>
    </row>
    <row r="8962" spans="13:15" x14ac:dyDescent="0.4">
      <c r="M8962" s="3"/>
      <c r="N8962" s="5"/>
      <c r="O8962" s="5"/>
    </row>
    <row r="8963" spans="13:15" x14ac:dyDescent="0.4">
      <c r="M8963" s="3"/>
      <c r="N8963" s="5"/>
      <c r="O8963" s="5"/>
    </row>
    <row r="8964" spans="13:15" x14ac:dyDescent="0.4">
      <c r="M8964" s="3"/>
      <c r="N8964" s="5"/>
      <c r="O8964" s="5"/>
    </row>
    <row r="8965" spans="13:15" x14ac:dyDescent="0.4">
      <c r="M8965" s="3"/>
      <c r="N8965" s="5"/>
      <c r="O8965" s="5"/>
    </row>
    <row r="8966" spans="13:15" x14ac:dyDescent="0.4">
      <c r="M8966" s="3"/>
      <c r="N8966" s="5"/>
      <c r="O8966" s="5"/>
    </row>
    <row r="8967" spans="13:15" x14ac:dyDescent="0.4">
      <c r="M8967" s="3"/>
      <c r="N8967" s="5"/>
      <c r="O8967" s="5"/>
    </row>
    <row r="8968" spans="13:15" x14ac:dyDescent="0.4">
      <c r="M8968" s="3"/>
      <c r="N8968" s="5"/>
      <c r="O8968" s="5"/>
    </row>
    <row r="8969" spans="13:15" x14ac:dyDescent="0.4">
      <c r="M8969" s="3"/>
      <c r="N8969" s="5"/>
      <c r="O8969" s="5"/>
    </row>
    <row r="8970" spans="13:15" x14ac:dyDescent="0.4">
      <c r="M8970" s="3"/>
      <c r="N8970" s="5"/>
      <c r="O8970" s="5"/>
    </row>
    <row r="8971" spans="13:15" x14ac:dyDescent="0.4">
      <c r="M8971" s="3"/>
      <c r="N8971" s="5"/>
      <c r="O8971" s="5"/>
    </row>
    <row r="8972" spans="13:15" x14ac:dyDescent="0.4">
      <c r="M8972" s="3"/>
      <c r="N8972" s="5"/>
      <c r="O8972" s="5"/>
    </row>
    <row r="8973" spans="13:15" x14ac:dyDescent="0.4">
      <c r="M8973" s="3"/>
      <c r="N8973" s="5"/>
      <c r="O8973" s="5"/>
    </row>
    <row r="8974" spans="13:15" x14ac:dyDescent="0.4">
      <c r="M8974" s="3"/>
      <c r="N8974" s="5"/>
      <c r="O8974" s="5"/>
    </row>
    <row r="8975" spans="13:15" x14ac:dyDescent="0.4">
      <c r="M8975" s="3"/>
      <c r="N8975" s="5"/>
      <c r="O8975" s="5"/>
    </row>
    <row r="8976" spans="13:15" x14ac:dyDescent="0.4">
      <c r="M8976" s="3"/>
      <c r="N8976" s="5"/>
      <c r="O8976" s="5"/>
    </row>
    <row r="8977" spans="13:15" x14ac:dyDescent="0.4">
      <c r="M8977" s="3"/>
      <c r="N8977" s="5"/>
      <c r="O8977" s="5"/>
    </row>
    <row r="8978" spans="13:15" x14ac:dyDescent="0.4">
      <c r="M8978" s="3"/>
      <c r="N8978" s="5"/>
      <c r="O8978" s="5"/>
    </row>
    <row r="8979" spans="13:15" x14ac:dyDescent="0.4">
      <c r="M8979" s="3"/>
      <c r="N8979" s="5"/>
      <c r="O8979" s="5"/>
    </row>
    <row r="8980" spans="13:15" x14ac:dyDescent="0.4">
      <c r="M8980" s="3"/>
      <c r="N8980" s="5"/>
      <c r="O8980" s="5"/>
    </row>
    <row r="8981" spans="13:15" x14ac:dyDescent="0.4">
      <c r="M8981" s="3"/>
      <c r="N8981" s="5"/>
      <c r="O8981" s="5"/>
    </row>
    <row r="8982" spans="13:15" x14ac:dyDescent="0.4">
      <c r="M8982" s="3"/>
      <c r="N8982" s="5"/>
      <c r="O8982" s="5"/>
    </row>
    <row r="8983" spans="13:15" x14ac:dyDescent="0.4">
      <c r="M8983" s="3"/>
      <c r="N8983" s="5"/>
      <c r="O8983" s="5"/>
    </row>
    <row r="8984" spans="13:15" x14ac:dyDescent="0.4">
      <c r="M8984" s="3"/>
      <c r="N8984" s="5"/>
      <c r="O8984" s="5"/>
    </row>
    <row r="8985" spans="13:15" x14ac:dyDescent="0.4">
      <c r="M8985" s="3"/>
      <c r="N8985" s="5"/>
      <c r="O8985" s="5"/>
    </row>
    <row r="8986" spans="13:15" x14ac:dyDescent="0.4">
      <c r="M8986" s="3"/>
      <c r="N8986" s="5"/>
      <c r="O8986" s="5"/>
    </row>
    <row r="8987" spans="13:15" x14ac:dyDescent="0.4">
      <c r="M8987" s="3"/>
      <c r="N8987" s="5"/>
      <c r="O8987" s="5"/>
    </row>
    <row r="8988" spans="13:15" x14ac:dyDescent="0.4">
      <c r="M8988" s="3"/>
      <c r="N8988" s="5"/>
      <c r="O8988" s="5"/>
    </row>
    <row r="8989" spans="13:15" x14ac:dyDescent="0.4">
      <c r="M8989" s="3"/>
      <c r="N8989" s="5"/>
      <c r="O8989" s="5"/>
    </row>
    <row r="8990" spans="13:15" x14ac:dyDescent="0.4">
      <c r="M8990" s="3"/>
      <c r="N8990" s="5"/>
      <c r="O8990" s="5"/>
    </row>
    <row r="8991" spans="13:15" x14ac:dyDescent="0.4">
      <c r="M8991" s="3"/>
      <c r="N8991" s="5"/>
      <c r="O8991" s="5"/>
    </row>
    <row r="8992" spans="13:15" x14ac:dyDescent="0.4">
      <c r="M8992" s="3"/>
      <c r="N8992" s="5"/>
      <c r="O8992" s="5"/>
    </row>
    <row r="8993" spans="13:15" x14ac:dyDescent="0.4">
      <c r="M8993" s="3"/>
      <c r="N8993" s="5"/>
      <c r="O8993" s="5"/>
    </row>
    <row r="8994" spans="13:15" x14ac:dyDescent="0.4">
      <c r="M8994" s="3"/>
      <c r="N8994" s="5"/>
      <c r="O8994" s="5"/>
    </row>
    <row r="8995" spans="13:15" x14ac:dyDescent="0.4">
      <c r="M8995" s="3"/>
      <c r="N8995" s="5"/>
      <c r="O8995" s="5"/>
    </row>
    <row r="8996" spans="13:15" x14ac:dyDescent="0.4">
      <c r="M8996" s="3"/>
      <c r="N8996" s="5"/>
      <c r="O8996" s="5"/>
    </row>
    <row r="8997" spans="13:15" x14ac:dyDescent="0.4">
      <c r="M8997" s="3"/>
      <c r="N8997" s="5"/>
      <c r="O8997" s="5"/>
    </row>
    <row r="8998" spans="13:15" x14ac:dyDescent="0.4">
      <c r="M8998" s="3"/>
      <c r="N8998" s="5"/>
      <c r="O8998" s="5"/>
    </row>
    <row r="8999" spans="13:15" x14ac:dyDescent="0.4">
      <c r="M8999" s="3"/>
      <c r="N8999" s="5"/>
      <c r="O8999" s="5"/>
    </row>
    <row r="9000" spans="13:15" x14ac:dyDescent="0.4">
      <c r="M9000" s="3"/>
      <c r="N9000" s="5"/>
      <c r="O9000" s="5"/>
    </row>
    <row r="9001" spans="13:15" x14ac:dyDescent="0.4">
      <c r="M9001" s="3"/>
      <c r="N9001" s="5"/>
      <c r="O9001" s="5"/>
    </row>
    <row r="9002" spans="13:15" x14ac:dyDescent="0.4">
      <c r="M9002" s="3"/>
      <c r="N9002" s="5"/>
      <c r="O9002" s="5"/>
    </row>
    <row r="9003" spans="13:15" x14ac:dyDescent="0.4">
      <c r="M9003" s="3"/>
      <c r="N9003" s="5"/>
      <c r="O9003" s="5"/>
    </row>
    <row r="9004" spans="13:15" x14ac:dyDescent="0.4">
      <c r="M9004" s="3"/>
      <c r="N9004" s="5"/>
      <c r="O9004" s="5"/>
    </row>
    <row r="9005" spans="13:15" x14ac:dyDescent="0.4">
      <c r="M9005" s="3"/>
      <c r="N9005" s="5"/>
      <c r="O9005" s="5"/>
    </row>
    <row r="9006" spans="13:15" x14ac:dyDescent="0.4">
      <c r="M9006" s="3"/>
      <c r="N9006" s="5"/>
      <c r="O9006" s="5"/>
    </row>
    <row r="9007" spans="13:15" x14ac:dyDescent="0.4">
      <c r="M9007" s="3"/>
      <c r="N9007" s="5"/>
      <c r="O9007" s="5"/>
    </row>
    <row r="9008" spans="13:15" x14ac:dyDescent="0.4">
      <c r="M9008" s="3"/>
      <c r="N9008" s="5"/>
      <c r="O9008" s="5"/>
    </row>
    <row r="9009" spans="13:15" x14ac:dyDescent="0.4">
      <c r="M9009" s="3"/>
      <c r="N9009" s="5"/>
      <c r="O9009" s="5"/>
    </row>
    <row r="9010" spans="13:15" x14ac:dyDescent="0.4">
      <c r="M9010" s="3"/>
      <c r="N9010" s="5"/>
      <c r="O9010" s="5"/>
    </row>
    <row r="9011" spans="13:15" x14ac:dyDescent="0.4">
      <c r="M9011" s="3"/>
      <c r="N9011" s="5"/>
      <c r="O9011" s="5"/>
    </row>
    <row r="9012" spans="13:15" x14ac:dyDescent="0.4">
      <c r="M9012" s="3"/>
      <c r="N9012" s="5"/>
      <c r="O9012" s="5"/>
    </row>
    <row r="9013" spans="13:15" x14ac:dyDescent="0.4">
      <c r="M9013" s="3"/>
      <c r="N9013" s="5"/>
      <c r="O9013" s="5"/>
    </row>
    <row r="9014" spans="13:15" x14ac:dyDescent="0.4">
      <c r="M9014" s="3"/>
      <c r="N9014" s="5"/>
      <c r="O9014" s="5"/>
    </row>
    <row r="9015" spans="13:15" x14ac:dyDescent="0.4">
      <c r="M9015" s="3"/>
      <c r="N9015" s="5"/>
      <c r="O9015" s="5"/>
    </row>
    <row r="9016" spans="13:15" x14ac:dyDescent="0.4">
      <c r="M9016" s="3"/>
      <c r="N9016" s="5"/>
      <c r="O9016" s="5"/>
    </row>
    <row r="9017" spans="13:15" x14ac:dyDescent="0.4">
      <c r="M9017" s="3"/>
      <c r="N9017" s="5"/>
      <c r="O9017" s="5"/>
    </row>
    <row r="9018" spans="13:15" x14ac:dyDescent="0.4">
      <c r="M9018" s="3"/>
      <c r="N9018" s="5"/>
      <c r="O9018" s="5"/>
    </row>
    <row r="9019" spans="13:15" x14ac:dyDescent="0.4">
      <c r="M9019" s="3"/>
      <c r="N9019" s="5"/>
      <c r="O9019" s="5"/>
    </row>
    <row r="9020" spans="13:15" x14ac:dyDescent="0.4">
      <c r="M9020" s="3"/>
      <c r="N9020" s="5"/>
      <c r="O9020" s="5"/>
    </row>
    <row r="9021" spans="13:15" x14ac:dyDescent="0.4">
      <c r="M9021" s="3"/>
      <c r="N9021" s="5"/>
      <c r="O9021" s="5"/>
    </row>
    <row r="9022" spans="13:15" x14ac:dyDescent="0.4">
      <c r="M9022" s="3"/>
      <c r="N9022" s="5"/>
      <c r="O9022" s="5"/>
    </row>
    <row r="9023" spans="13:15" x14ac:dyDescent="0.4">
      <c r="M9023" s="3"/>
      <c r="N9023" s="5"/>
      <c r="O9023" s="5"/>
    </row>
    <row r="9024" spans="13:15" x14ac:dyDescent="0.4">
      <c r="M9024" s="3"/>
      <c r="N9024" s="5"/>
      <c r="O9024" s="5"/>
    </row>
    <row r="9025" spans="13:15" x14ac:dyDescent="0.4">
      <c r="M9025" s="3"/>
      <c r="N9025" s="5"/>
      <c r="O9025" s="5"/>
    </row>
    <row r="9026" spans="13:15" x14ac:dyDescent="0.4">
      <c r="M9026" s="3"/>
      <c r="N9026" s="5"/>
      <c r="O9026" s="5"/>
    </row>
    <row r="9027" spans="13:15" x14ac:dyDescent="0.4">
      <c r="M9027" s="3"/>
      <c r="N9027" s="5"/>
      <c r="O9027" s="5"/>
    </row>
    <row r="9028" spans="13:15" x14ac:dyDescent="0.4">
      <c r="M9028" s="3"/>
      <c r="N9028" s="5"/>
      <c r="O9028" s="5"/>
    </row>
    <row r="9029" spans="13:15" x14ac:dyDescent="0.4">
      <c r="M9029" s="3"/>
      <c r="N9029" s="5"/>
      <c r="O9029" s="5"/>
    </row>
    <row r="9030" spans="13:15" x14ac:dyDescent="0.4">
      <c r="M9030" s="3"/>
      <c r="N9030" s="5"/>
      <c r="O9030" s="5"/>
    </row>
    <row r="9031" spans="13:15" x14ac:dyDescent="0.4">
      <c r="M9031" s="3"/>
      <c r="N9031" s="5"/>
      <c r="O9031" s="5"/>
    </row>
    <row r="9032" spans="13:15" x14ac:dyDescent="0.4">
      <c r="M9032" s="3"/>
      <c r="N9032" s="5"/>
      <c r="O9032" s="5"/>
    </row>
    <row r="9033" spans="13:15" x14ac:dyDescent="0.4">
      <c r="M9033" s="3"/>
      <c r="N9033" s="5"/>
      <c r="O9033" s="5"/>
    </row>
    <row r="9034" spans="13:15" x14ac:dyDescent="0.4">
      <c r="M9034" s="3"/>
      <c r="N9034" s="5"/>
      <c r="O9034" s="5"/>
    </row>
    <row r="9035" spans="13:15" x14ac:dyDescent="0.4">
      <c r="M9035" s="3"/>
      <c r="N9035" s="5"/>
      <c r="O9035" s="5"/>
    </row>
    <row r="9036" spans="13:15" x14ac:dyDescent="0.4">
      <c r="M9036" s="3"/>
      <c r="N9036" s="5"/>
      <c r="O9036" s="5"/>
    </row>
    <row r="9037" spans="13:15" x14ac:dyDescent="0.4">
      <c r="M9037" s="3"/>
      <c r="N9037" s="5"/>
      <c r="O9037" s="5"/>
    </row>
    <row r="9038" spans="13:15" x14ac:dyDescent="0.4">
      <c r="M9038" s="3"/>
      <c r="N9038" s="5"/>
      <c r="O9038" s="5"/>
    </row>
    <row r="9039" spans="13:15" x14ac:dyDescent="0.4">
      <c r="M9039" s="3"/>
      <c r="N9039" s="5"/>
      <c r="O9039" s="5"/>
    </row>
    <row r="9040" spans="13:15" x14ac:dyDescent="0.4">
      <c r="M9040" s="3"/>
      <c r="N9040" s="5"/>
      <c r="O9040" s="5"/>
    </row>
    <row r="9041" spans="13:15" x14ac:dyDescent="0.4">
      <c r="M9041" s="3"/>
      <c r="N9041" s="5"/>
      <c r="O9041" s="5"/>
    </row>
    <row r="9042" spans="13:15" x14ac:dyDescent="0.4">
      <c r="M9042" s="3"/>
      <c r="N9042" s="5"/>
      <c r="O9042" s="5"/>
    </row>
    <row r="9043" spans="13:15" x14ac:dyDescent="0.4">
      <c r="M9043" s="3"/>
      <c r="N9043" s="5"/>
      <c r="O9043" s="5"/>
    </row>
    <row r="9044" spans="13:15" x14ac:dyDescent="0.4">
      <c r="M9044" s="3"/>
      <c r="N9044" s="5"/>
      <c r="O9044" s="5"/>
    </row>
    <row r="9045" spans="13:15" x14ac:dyDescent="0.4">
      <c r="M9045" s="3"/>
      <c r="N9045" s="5"/>
      <c r="O9045" s="5"/>
    </row>
    <row r="9046" spans="13:15" x14ac:dyDescent="0.4">
      <c r="M9046" s="3"/>
      <c r="N9046" s="5"/>
      <c r="O9046" s="5"/>
    </row>
    <row r="9047" spans="13:15" x14ac:dyDescent="0.4">
      <c r="M9047" s="3"/>
      <c r="N9047" s="5"/>
      <c r="O9047" s="5"/>
    </row>
    <row r="9048" spans="13:15" x14ac:dyDescent="0.4">
      <c r="M9048" s="3"/>
      <c r="N9048" s="5"/>
      <c r="O9048" s="5"/>
    </row>
    <row r="9049" spans="13:15" x14ac:dyDescent="0.4">
      <c r="M9049" s="3"/>
      <c r="N9049" s="5"/>
      <c r="O9049" s="5"/>
    </row>
    <row r="9050" spans="13:15" x14ac:dyDescent="0.4">
      <c r="M9050" s="3"/>
      <c r="N9050" s="5"/>
      <c r="O9050" s="5"/>
    </row>
    <row r="9051" spans="13:15" x14ac:dyDescent="0.4">
      <c r="M9051" s="3"/>
      <c r="N9051" s="5"/>
      <c r="O9051" s="5"/>
    </row>
    <row r="9052" spans="13:15" x14ac:dyDescent="0.4">
      <c r="M9052" s="3"/>
      <c r="N9052" s="5"/>
      <c r="O9052" s="5"/>
    </row>
    <row r="9053" spans="13:15" x14ac:dyDescent="0.4">
      <c r="M9053" s="3"/>
      <c r="N9053" s="5"/>
      <c r="O9053" s="5"/>
    </row>
    <row r="9054" spans="13:15" x14ac:dyDescent="0.4">
      <c r="M9054" s="3"/>
      <c r="N9054" s="5"/>
      <c r="O9054" s="5"/>
    </row>
    <row r="9055" spans="13:15" x14ac:dyDescent="0.4">
      <c r="M9055" s="3"/>
      <c r="N9055" s="5"/>
      <c r="O9055" s="5"/>
    </row>
    <row r="9056" spans="13:15" x14ac:dyDescent="0.4">
      <c r="M9056" s="3"/>
      <c r="N9056" s="5"/>
      <c r="O9056" s="5"/>
    </row>
    <row r="9057" spans="13:15" x14ac:dyDescent="0.4">
      <c r="M9057" s="3"/>
      <c r="N9057" s="5"/>
      <c r="O9057" s="5"/>
    </row>
    <row r="9058" spans="13:15" x14ac:dyDescent="0.4">
      <c r="M9058" s="3"/>
      <c r="N9058" s="5"/>
      <c r="O9058" s="5"/>
    </row>
    <row r="9059" spans="13:15" x14ac:dyDescent="0.4">
      <c r="M9059" s="3"/>
      <c r="N9059" s="5"/>
      <c r="O9059" s="5"/>
    </row>
    <row r="9060" spans="13:15" x14ac:dyDescent="0.4">
      <c r="M9060" s="3"/>
      <c r="N9060" s="5"/>
      <c r="O9060" s="5"/>
    </row>
    <row r="9061" spans="13:15" x14ac:dyDescent="0.4">
      <c r="M9061" s="3"/>
      <c r="N9061" s="5"/>
      <c r="O9061" s="5"/>
    </row>
    <row r="9062" spans="13:15" x14ac:dyDescent="0.4">
      <c r="M9062" s="3"/>
      <c r="N9062" s="5"/>
      <c r="O9062" s="5"/>
    </row>
    <row r="9063" spans="13:15" x14ac:dyDescent="0.4">
      <c r="M9063" s="3"/>
      <c r="N9063" s="5"/>
      <c r="O9063" s="5"/>
    </row>
    <row r="9064" spans="13:15" x14ac:dyDescent="0.4">
      <c r="M9064" s="3"/>
      <c r="N9064" s="5"/>
      <c r="O9064" s="5"/>
    </row>
    <row r="9065" spans="13:15" x14ac:dyDescent="0.4">
      <c r="M9065" s="3"/>
      <c r="N9065" s="5"/>
      <c r="O9065" s="5"/>
    </row>
    <row r="9066" spans="13:15" x14ac:dyDescent="0.4">
      <c r="M9066" s="3"/>
      <c r="N9066" s="5"/>
      <c r="O9066" s="5"/>
    </row>
    <row r="9067" spans="13:15" x14ac:dyDescent="0.4">
      <c r="M9067" s="3"/>
      <c r="N9067" s="5"/>
      <c r="O9067" s="5"/>
    </row>
    <row r="9068" spans="13:15" x14ac:dyDescent="0.4">
      <c r="M9068" s="3"/>
      <c r="N9068" s="5"/>
      <c r="O9068" s="5"/>
    </row>
    <row r="9069" spans="13:15" x14ac:dyDescent="0.4">
      <c r="M9069" s="3"/>
      <c r="N9069" s="5"/>
      <c r="O9069" s="5"/>
    </row>
    <row r="9070" spans="13:15" x14ac:dyDescent="0.4">
      <c r="M9070" s="3"/>
      <c r="N9070" s="5"/>
      <c r="O9070" s="5"/>
    </row>
    <row r="9071" spans="13:15" x14ac:dyDescent="0.4">
      <c r="M9071" s="3"/>
      <c r="N9071" s="5"/>
      <c r="O9071" s="5"/>
    </row>
    <row r="9072" spans="13:15" x14ac:dyDescent="0.4">
      <c r="M9072" s="3"/>
      <c r="N9072" s="5"/>
      <c r="O9072" s="5"/>
    </row>
    <row r="9073" spans="13:15" x14ac:dyDescent="0.4">
      <c r="M9073" s="3"/>
      <c r="N9073" s="5"/>
      <c r="O9073" s="5"/>
    </row>
    <row r="9074" spans="13:15" x14ac:dyDescent="0.4">
      <c r="M9074" s="3"/>
      <c r="N9074" s="5"/>
      <c r="O9074" s="5"/>
    </row>
    <row r="9075" spans="13:15" x14ac:dyDescent="0.4">
      <c r="M9075" s="3"/>
      <c r="N9075" s="5"/>
      <c r="O9075" s="5"/>
    </row>
    <row r="9076" spans="13:15" x14ac:dyDescent="0.4">
      <c r="M9076" s="3"/>
      <c r="N9076" s="5"/>
      <c r="O9076" s="5"/>
    </row>
    <row r="9077" spans="13:15" x14ac:dyDescent="0.4">
      <c r="M9077" s="3"/>
      <c r="N9077" s="5"/>
      <c r="O9077" s="5"/>
    </row>
    <row r="9078" spans="13:15" x14ac:dyDescent="0.4">
      <c r="M9078" s="3"/>
      <c r="N9078" s="5"/>
      <c r="O9078" s="5"/>
    </row>
    <row r="9079" spans="13:15" x14ac:dyDescent="0.4">
      <c r="M9079" s="3"/>
      <c r="N9079" s="5"/>
      <c r="O9079" s="5"/>
    </row>
    <row r="9080" spans="13:15" x14ac:dyDescent="0.4">
      <c r="M9080" s="3"/>
      <c r="N9080" s="5"/>
      <c r="O9080" s="5"/>
    </row>
    <row r="9081" spans="13:15" x14ac:dyDescent="0.4">
      <c r="M9081" s="3"/>
      <c r="N9081" s="5"/>
      <c r="O9081" s="5"/>
    </row>
    <row r="9082" spans="13:15" x14ac:dyDescent="0.4">
      <c r="M9082" s="3"/>
      <c r="N9082" s="5"/>
      <c r="O9082" s="5"/>
    </row>
    <row r="9083" spans="13:15" x14ac:dyDescent="0.4">
      <c r="M9083" s="3"/>
      <c r="N9083" s="5"/>
      <c r="O9083" s="5"/>
    </row>
    <row r="9084" spans="13:15" x14ac:dyDescent="0.4">
      <c r="M9084" s="3"/>
      <c r="N9084" s="5"/>
      <c r="O9084" s="5"/>
    </row>
    <row r="9085" spans="13:15" x14ac:dyDescent="0.4">
      <c r="M9085" s="3"/>
      <c r="N9085" s="5"/>
      <c r="O9085" s="5"/>
    </row>
    <row r="9086" spans="13:15" x14ac:dyDescent="0.4">
      <c r="M9086" s="3"/>
      <c r="N9086" s="5"/>
      <c r="O9086" s="5"/>
    </row>
    <row r="9087" spans="13:15" x14ac:dyDescent="0.4">
      <c r="M9087" s="3"/>
      <c r="N9087" s="5"/>
      <c r="O9087" s="5"/>
    </row>
    <row r="9088" spans="13:15" x14ac:dyDescent="0.4">
      <c r="M9088" s="3"/>
      <c r="N9088" s="5"/>
      <c r="O9088" s="5"/>
    </row>
    <row r="9089" spans="13:15" x14ac:dyDescent="0.4">
      <c r="M9089" s="3"/>
      <c r="N9089" s="5"/>
      <c r="O9089" s="5"/>
    </row>
    <row r="9090" spans="13:15" x14ac:dyDescent="0.4">
      <c r="M9090" s="3"/>
      <c r="N9090" s="5"/>
      <c r="O9090" s="5"/>
    </row>
    <row r="9091" spans="13:15" x14ac:dyDescent="0.4">
      <c r="M9091" s="3"/>
      <c r="N9091" s="5"/>
      <c r="O9091" s="5"/>
    </row>
    <row r="9092" spans="13:15" x14ac:dyDescent="0.4">
      <c r="M9092" s="3"/>
      <c r="N9092" s="5"/>
      <c r="O9092" s="5"/>
    </row>
    <row r="9093" spans="13:15" x14ac:dyDescent="0.4">
      <c r="M9093" s="3"/>
      <c r="N9093" s="5"/>
      <c r="O9093" s="5"/>
    </row>
    <row r="9094" spans="13:15" x14ac:dyDescent="0.4">
      <c r="M9094" s="3"/>
      <c r="N9094" s="5"/>
      <c r="O9094" s="5"/>
    </row>
    <row r="9095" spans="13:15" x14ac:dyDescent="0.4">
      <c r="M9095" s="3"/>
      <c r="N9095" s="5"/>
      <c r="O9095" s="5"/>
    </row>
    <row r="9096" spans="13:15" x14ac:dyDescent="0.4">
      <c r="M9096" s="3"/>
      <c r="N9096" s="5"/>
      <c r="O9096" s="5"/>
    </row>
    <row r="9097" spans="13:15" x14ac:dyDescent="0.4">
      <c r="M9097" s="3"/>
      <c r="N9097" s="5"/>
      <c r="O9097" s="5"/>
    </row>
    <row r="9098" spans="13:15" x14ac:dyDescent="0.4">
      <c r="M9098" s="3"/>
      <c r="N9098" s="5"/>
      <c r="O9098" s="5"/>
    </row>
    <row r="9099" spans="13:15" x14ac:dyDescent="0.4">
      <c r="M9099" s="3"/>
      <c r="N9099" s="5"/>
      <c r="O9099" s="5"/>
    </row>
    <row r="9100" spans="13:15" x14ac:dyDescent="0.4">
      <c r="M9100" s="3"/>
      <c r="N9100" s="5"/>
      <c r="O9100" s="5"/>
    </row>
    <row r="9101" spans="13:15" x14ac:dyDescent="0.4">
      <c r="M9101" s="3"/>
      <c r="N9101" s="5"/>
      <c r="O9101" s="5"/>
    </row>
    <row r="9102" spans="13:15" x14ac:dyDescent="0.4">
      <c r="M9102" s="3"/>
      <c r="N9102" s="5"/>
      <c r="O9102" s="5"/>
    </row>
    <row r="9103" spans="13:15" x14ac:dyDescent="0.4">
      <c r="M9103" s="3"/>
      <c r="N9103" s="5"/>
      <c r="O9103" s="5"/>
    </row>
    <row r="9104" spans="13:15" x14ac:dyDescent="0.4">
      <c r="M9104" s="3"/>
      <c r="N9104" s="5"/>
      <c r="O9104" s="5"/>
    </row>
    <row r="9105" spans="13:15" x14ac:dyDescent="0.4">
      <c r="M9105" s="3"/>
      <c r="N9105" s="5"/>
      <c r="O9105" s="5"/>
    </row>
    <row r="9106" spans="13:15" x14ac:dyDescent="0.4">
      <c r="M9106" s="3"/>
      <c r="N9106" s="5"/>
      <c r="O9106" s="5"/>
    </row>
    <row r="9107" spans="13:15" x14ac:dyDescent="0.4">
      <c r="M9107" s="3"/>
      <c r="N9107" s="5"/>
      <c r="O9107" s="5"/>
    </row>
    <row r="9108" spans="13:15" x14ac:dyDescent="0.4">
      <c r="M9108" s="3"/>
      <c r="N9108" s="5"/>
      <c r="O9108" s="5"/>
    </row>
    <row r="9109" spans="13:15" x14ac:dyDescent="0.4">
      <c r="M9109" s="3"/>
      <c r="N9109" s="5"/>
      <c r="O9109" s="5"/>
    </row>
    <row r="9110" spans="13:15" x14ac:dyDescent="0.4">
      <c r="M9110" s="3"/>
      <c r="N9110" s="5"/>
      <c r="O9110" s="5"/>
    </row>
    <row r="9111" spans="13:15" x14ac:dyDescent="0.4">
      <c r="M9111" s="3"/>
      <c r="N9111" s="5"/>
      <c r="O9111" s="5"/>
    </row>
    <row r="9112" spans="13:15" x14ac:dyDescent="0.4">
      <c r="M9112" s="3"/>
      <c r="N9112" s="5"/>
      <c r="O9112" s="5"/>
    </row>
    <row r="9113" spans="13:15" x14ac:dyDescent="0.4">
      <c r="M9113" s="3"/>
      <c r="N9113" s="5"/>
      <c r="O9113" s="5"/>
    </row>
    <row r="9114" spans="13:15" x14ac:dyDescent="0.4">
      <c r="M9114" s="3"/>
      <c r="N9114" s="5"/>
      <c r="O9114" s="5"/>
    </row>
    <row r="9115" spans="13:15" x14ac:dyDescent="0.4">
      <c r="M9115" s="3"/>
      <c r="N9115" s="5"/>
      <c r="O9115" s="5"/>
    </row>
    <row r="9116" spans="13:15" x14ac:dyDescent="0.4">
      <c r="M9116" s="3"/>
      <c r="N9116" s="5"/>
      <c r="O9116" s="5"/>
    </row>
    <row r="9117" spans="13:15" x14ac:dyDescent="0.4">
      <c r="M9117" s="3"/>
      <c r="N9117" s="5"/>
      <c r="O9117" s="5"/>
    </row>
    <row r="9118" spans="13:15" x14ac:dyDescent="0.4">
      <c r="M9118" s="3"/>
      <c r="N9118" s="5"/>
      <c r="O9118" s="5"/>
    </row>
    <row r="9119" spans="13:15" x14ac:dyDescent="0.4">
      <c r="M9119" s="3"/>
      <c r="N9119" s="5"/>
      <c r="O9119" s="5"/>
    </row>
    <row r="9120" spans="13:15" x14ac:dyDescent="0.4">
      <c r="M9120" s="3"/>
      <c r="N9120" s="5"/>
      <c r="O9120" s="5"/>
    </row>
    <row r="9121" spans="13:15" x14ac:dyDescent="0.4">
      <c r="M9121" s="3"/>
      <c r="N9121" s="5"/>
      <c r="O9121" s="5"/>
    </row>
    <row r="9122" spans="13:15" x14ac:dyDescent="0.4">
      <c r="M9122" s="3"/>
      <c r="N9122" s="5"/>
      <c r="O9122" s="5"/>
    </row>
    <row r="9123" spans="13:15" x14ac:dyDescent="0.4">
      <c r="M9123" s="3"/>
      <c r="N9123" s="5"/>
      <c r="O9123" s="5"/>
    </row>
    <row r="9124" spans="13:15" x14ac:dyDescent="0.4">
      <c r="M9124" s="3"/>
      <c r="N9124" s="5"/>
      <c r="O9124" s="5"/>
    </row>
    <row r="9125" spans="13:15" x14ac:dyDescent="0.4">
      <c r="M9125" s="3"/>
      <c r="N9125" s="5"/>
      <c r="O9125" s="5"/>
    </row>
    <row r="9126" spans="13:15" x14ac:dyDescent="0.4">
      <c r="M9126" s="3"/>
      <c r="N9126" s="5"/>
      <c r="O9126" s="5"/>
    </row>
    <row r="9127" spans="13:15" x14ac:dyDescent="0.4">
      <c r="M9127" s="3"/>
      <c r="N9127" s="5"/>
      <c r="O9127" s="5"/>
    </row>
    <row r="9128" spans="13:15" x14ac:dyDescent="0.4">
      <c r="M9128" s="3"/>
      <c r="N9128" s="5"/>
      <c r="O9128" s="5"/>
    </row>
    <row r="9129" spans="13:15" x14ac:dyDescent="0.4">
      <c r="M9129" s="3"/>
      <c r="N9129" s="5"/>
      <c r="O9129" s="5"/>
    </row>
    <row r="9130" spans="13:15" x14ac:dyDescent="0.4">
      <c r="M9130" s="3"/>
      <c r="N9130" s="5"/>
      <c r="O9130" s="5"/>
    </row>
    <row r="9131" spans="13:15" x14ac:dyDescent="0.4">
      <c r="M9131" s="3"/>
      <c r="N9131" s="5"/>
      <c r="O9131" s="5"/>
    </row>
    <row r="9132" spans="13:15" x14ac:dyDescent="0.4">
      <c r="M9132" s="3"/>
      <c r="N9132" s="5"/>
      <c r="O9132" s="5"/>
    </row>
    <row r="9133" spans="13:15" x14ac:dyDescent="0.4">
      <c r="M9133" s="3"/>
      <c r="N9133" s="5"/>
      <c r="O9133" s="5"/>
    </row>
    <row r="9134" spans="13:15" x14ac:dyDescent="0.4">
      <c r="M9134" s="3"/>
      <c r="N9134" s="5"/>
      <c r="O9134" s="5"/>
    </row>
    <row r="9135" spans="13:15" x14ac:dyDescent="0.4">
      <c r="M9135" s="3"/>
      <c r="N9135" s="5"/>
      <c r="O9135" s="5"/>
    </row>
    <row r="9136" spans="13:15" x14ac:dyDescent="0.4">
      <c r="M9136" s="3"/>
      <c r="N9136" s="5"/>
      <c r="O9136" s="5"/>
    </row>
    <row r="9137" spans="13:15" x14ac:dyDescent="0.4">
      <c r="M9137" s="3"/>
      <c r="N9137" s="5"/>
      <c r="O9137" s="5"/>
    </row>
    <row r="9138" spans="13:15" x14ac:dyDescent="0.4">
      <c r="M9138" s="3"/>
      <c r="N9138" s="5"/>
      <c r="O9138" s="5"/>
    </row>
    <row r="9139" spans="13:15" x14ac:dyDescent="0.4">
      <c r="M9139" s="3"/>
      <c r="N9139" s="5"/>
      <c r="O9139" s="5"/>
    </row>
    <row r="9140" spans="13:15" x14ac:dyDescent="0.4">
      <c r="M9140" s="3"/>
      <c r="N9140" s="5"/>
      <c r="O9140" s="5"/>
    </row>
    <row r="9141" spans="13:15" x14ac:dyDescent="0.4">
      <c r="M9141" s="3"/>
      <c r="N9141" s="5"/>
      <c r="O9141" s="5"/>
    </row>
    <row r="9142" spans="13:15" x14ac:dyDescent="0.4">
      <c r="M9142" s="3"/>
      <c r="N9142" s="5"/>
      <c r="O9142" s="5"/>
    </row>
    <row r="9143" spans="13:15" x14ac:dyDescent="0.4">
      <c r="M9143" s="3"/>
      <c r="N9143" s="5"/>
      <c r="O9143" s="5"/>
    </row>
    <row r="9144" spans="13:15" x14ac:dyDescent="0.4">
      <c r="M9144" s="3"/>
      <c r="N9144" s="5"/>
      <c r="O9144" s="5"/>
    </row>
    <row r="9145" spans="13:15" x14ac:dyDescent="0.4">
      <c r="M9145" s="3"/>
      <c r="N9145" s="5"/>
      <c r="O9145" s="5"/>
    </row>
    <row r="9146" spans="13:15" x14ac:dyDescent="0.4">
      <c r="M9146" s="3"/>
      <c r="N9146" s="5"/>
      <c r="O9146" s="5"/>
    </row>
    <row r="9147" spans="13:15" x14ac:dyDescent="0.4">
      <c r="M9147" s="3"/>
      <c r="N9147" s="5"/>
      <c r="O9147" s="5"/>
    </row>
    <row r="9148" spans="13:15" x14ac:dyDescent="0.4">
      <c r="M9148" s="3"/>
      <c r="N9148" s="5"/>
      <c r="O9148" s="5"/>
    </row>
    <row r="9149" spans="13:15" x14ac:dyDescent="0.4">
      <c r="M9149" s="3"/>
      <c r="N9149" s="5"/>
      <c r="O9149" s="5"/>
    </row>
    <row r="9150" spans="13:15" x14ac:dyDescent="0.4">
      <c r="M9150" s="3"/>
      <c r="N9150" s="5"/>
      <c r="O9150" s="5"/>
    </row>
    <row r="9151" spans="13:15" x14ac:dyDescent="0.4">
      <c r="M9151" s="3"/>
      <c r="N9151" s="5"/>
      <c r="O9151" s="5"/>
    </row>
    <row r="9152" spans="13:15" x14ac:dyDescent="0.4">
      <c r="M9152" s="3"/>
      <c r="N9152" s="5"/>
      <c r="O9152" s="5"/>
    </row>
    <row r="9153" spans="13:15" x14ac:dyDescent="0.4">
      <c r="M9153" s="3"/>
      <c r="N9153" s="5"/>
      <c r="O9153" s="5"/>
    </row>
    <row r="9154" spans="13:15" x14ac:dyDescent="0.4">
      <c r="M9154" s="3"/>
      <c r="N9154" s="5"/>
      <c r="O9154" s="5"/>
    </row>
    <row r="9155" spans="13:15" x14ac:dyDescent="0.4">
      <c r="M9155" s="3"/>
      <c r="N9155" s="5"/>
      <c r="O9155" s="5"/>
    </row>
    <row r="9156" spans="13:15" x14ac:dyDescent="0.4">
      <c r="M9156" s="3"/>
      <c r="N9156" s="5"/>
      <c r="O9156" s="5"/>
    </row>
    <row r="9157" spans="13:15" x14ac:dyDescent="0.4">
      <c r="M9157" s="3"/>
      <c r="N9157" s="5"/>
      <c r="O9157" s="5"/>
    </row>
    <row r="9158" spans="13:15" x14ac:dyDescent="0.4">
      <c r="M9158" s="3"/>
      <c r="N9158" s="5"/>
      <c r="O9158" s="5"/>
    </row>
    <row r="9159" spans="13:15" x14ac:dyDescent="0.4">
      <c r="M9159" s="3"/>
      <c r="N9159" s="5"/>
      <c r="O9159" s="5"/>
    </row>
    <row r="9160" spans="13:15" x14ac:dyDescent="0.4">
      <c r="M9160" s="3"/>
      <c r="N9160" s="5"/>
      <c r="O9160" s="5"/>
    </row>
    <row r="9161" spans="13:15" x14ac:dyDescent="0.4">
      <c r="M9161" s="3"/>
      <c r="N9161" s="5"/>
      <c r="O9161" s="5"/>
    </row>
    <row r="9162" spans="13:15" x14ac:dyDescent="0.4">
      <c r="M9162" s="3"/>
      <c r="N9162" s="5"/>
      <c r="O9162" s="5"/>
    </row>
    <row r="9163" spans="13:15" x14ac:dyDescent="0.4">
      <c r="M9163" s="3"/>
      <c r="N9163" s="5"/>
      <c r="O9163" s="5"/>
    </row>
    <row r="9164" spans="13:15" x14ac:dyDescent="0.4">
      <c r="M9164" s="3"/>
      <c r="N9164" s="5"/>
      <c r="O9164" s="5"/>
    </row>
    <row r="9165" spans="13:15" x14ac:dyDescent="0.4">
      <c r="M9165" s="3"/>
      <c r="N9165" s="5"/>
      <c r="O9165" s="5"/>
    </row>
    <row r="9166" spans="13:15" x14ac:dyDescent="0.4">
      <c r="M9166" s="3"/>
      <c r="N9166" s="5"/>
      <c r="O9166" s="5"/>
    </row>
    <row r="9167" spans="13:15" x14ac:dyDescent="0.4">
      <c r="M9167" s="3"/>
      <c r="N9167" s="5"/>
      <c r="O9167" s="5"/>
    </row>
    <row r="9168" spans="13:15" x14ac:dyDescent="0.4">
      <c r="M9168" s="3"/>
      <c r="N9168" s="5"/>
      <c r="O9168" s="5"/>
    </row>
    <row r="9169" spans="13:15" x14ac:dyDescent="0.4">
      <c r="M9169" s="3"/>
      <c r="N9169" s="5"/>
      <c r="O9169" s="5"/>
    </row>
    <row r="9170" spans="13:15" x14ac:dyDescent="0.4">
      <c r="M9170" s="3"/>
      <c r="N9170" s="5"/>
      <c r="O9170" s="5"/>
    </row>
    <row r="9171" spans="13:15" x14ac:dyDescent="0.4">
      <c r="M9171" s="3"/>
      <c r="N9171" s="5"/>
      <c r="O9171" s="5"/>
    </row>
    <row r="9172" spans="13:15" x14ac:dyDescent="0.4">
      <c r="M9172" s="3"/>
      <c r="N9172" s="5"/>
      <c r="O9172" s="5"/>
    </row>
    <row r="9173" spans="13:15" x14ac:dyDescent="0.4">
      <c r="M9173" s="3"/>
      <c r="N9173" s="5"/>
      <c r="O9173" s="5"/>
    </row>
    <row r="9174" spans="13:15" x14ac:dyDescent="0.4">
      <c r="M9174" s="3"/>
      <c r="N9174" s="5"/>
      <c r="O9174" s="5"/>
    </row>
    <row r="9175" spans="13:15" x14ac:dyDescent="0.4">
      <c r="M9175" s="3"/>
      <c r="N9175" s="5"/>
      <c r="O9175" s="5"/>
    </row>
    <row r="9176" spans="13:15" x14ac:dyDescent="0.4">
      <c r="M9176" s="3"/>
      <c r="N9176" s="5"/>
      <c r="O9176" s="5"/>
    </row>
    <row r="9177" spans="13:15" x14ac:dyDescent="0.4">
      <c r="M9177" s="3"/>
      <c r="N9177" s="5"/>
      <c r="O9177" s="5"/>
    </row>
    <row r="9178" spans="13:15" x14ac:dyDescent="0.4">
      <c r="M9178" s="3"/>
      <c r="N9178" s="5"/>
      <c r="O9178" s="5"/>
    </row>
    <row r="9179" spans="13:15" x14ac:dyDescent="0.4">
      <c r="M9179" s="3"/>
      <c r="N9179" s="5"/>
      <c r="O9179" s="5"/>
    </row>
    <row r="9180" spans="13:15" x14ac:dyDescent="0.4">
      <c r="M9180" s="3"/>
      <c r="N9180" s="5"/>
      <c r="O9180" s="5"/>
    </row>
    <row r="9181" spans="13:15" x14ac:dyDescent="0.4">
      <c r="M9181" s="3"/>
      <c r="N9181" s="5"/>
      <c r="O9181" s="5"/>
    </row>
    <row r="9182" spans="13:15" x14ac:dyDescent="0.4">
      <c r="M9182" s="3"/>
      <c r="N9182" s="5"/>
      <c r="O9182" s="5"/>
    </row>
    <row r="9183" spans="13:15" x14ac:dyDescent="0.4">
      <c r="M9183" s="3"/>
      <c r="N9183" s="5"/>
      <c r="O9183" s="5"/>
    </row>
    <row r="9184" spans="13:15" x14ac:dyDescent="0.4">
      <c r="M9184" s="3"/>
      <c r="N9184" s="5"/>
      <c r="O9184" s="5"/>
    </row>
    <row r="9185" spans="13:15" x14ac:dyDescent="0.4">
      <c r="M9185" s="3"/>
      <c r="N9185" s="5"/>
      <c r="O9185" s="5"/>
    </row>
    <row r="9186" spans="13:15" x14ac:dyDescent="0.4">
      <c r="M9186" s="3"/>
      <c r="N9186" s="5"/>
      <c r="O9186" s="5"/>
    </row>
    <row r="9187" spans="13:15" x14ac:dyDescent="0.4">
      <c r="M9187" s="3"/>
      <c r="N9187" s="5"/>
      <c r="O9187" s="5"/>
    </row>
    <row r="9188" spans="13:15" x14ac:dyDescent="0.4">
      <c r="M9188" s="3"/>
      <c r="N9188" s="5"/>
      <c r="O9188" s="5"/>
    </row>
    <row r="9189" spans="13:15" x14ac:dyDescent="0.4">
      <c r="M9189" s="3"/>
      <c r="N9189" s="5"/>
      <c r="O9189" s="5"/>
    </row>
    <row r="9190" spans="13:15" x14ac:dyDescent="0.4">
      <c r="M9190" s="3"/>
      <c r="N9190" s="5"/>
      <c r="O9190" s="5"/>
    </row>
    <row r="9191" spans="13:15" x14ac:dyDescent="0.4">
      <c r="M9191" s="3"/>
      <c r="N9191" s="5"/>
      <c r="O9191" s="5"/>
    </row>
    <row r="9192" spans="13:15" x14ac:dyDescent="0.4">
      <c r="M9192" s="3"/>
      <c r="N9192" s="5"/>
      <c r="O9192" s="5"/>
    </row>
    <row r="9193" spans="13:15" x14ac:dyDescent="0.4">
      <c r="M9193" s="3"/>
      <c r="N9193" s="5"/>
      <c r="O9193" s="5"/>
    </row>
    <row r="9194" spans="13:15" x14ac:dyDescent="0.4">
      <c r="M9194" s="3"/>
      <c r="N9194" s="5"/>
      <c r="O9194" s="5"/>
    </row>
    <row r="9195" spans="13:15" x14ac:dyDescent="0.4">
      <c r="M9195" s="3"/>
      <c r="N9195" s="5"/>
      <c r="O9195" s="5"/>
    </row>
    <row r="9196" spans="13:15" x14ac:dyDescent="0.4">
      <c r="M9196" s="3"/>
      <c r="N9196" s="5"/>
      <c r="O9196" s="5"/>
    </row>
    <row r="9197" spans="13:15" x14ac:dyDescent="0.4">
      <c r="M9197" s="3"/>
      <c r="N9197" s="5"/>
      <c r="O9197" s="5"/>
    </row>
    <row r="9198" spans="13:15" x14ac:dyDescent="0.4">
      <c r="M9198" s="3"/>
      <c r="N9198" s="5"/>
      <c r="O9198" s="5"/>
    </row>
    <row r="9199" spans="13:15" x14ac:dyDescent="0.4">
      <c r="M9199" s="3"/>
      <c r="N9199" s="5"/>
      <c r="O9199" s="5"/>
    </row>
    <row r="9200" spans="13:15" x14ac:dyDescent="0.4">
      <c r="M9200" s="3"/>
      <c r="N9200" s="5"/>
      <c r="O9200" s="5"/>
    </row>
    <row r="9201" spans="13:15" x14ac:dyDescent="0.4">
      <c r="M9201" s="3"/>
      <c r="N9201" s="5"/>
      <c r="O9201" s="5"/>
    </row>
    <row r="9202" spans="13:15" x14ac:dyDescent="0.4">
      <c r="M9202" s="3"/>
      <c r="N9202" s="5"/>
      <c r="O9202" s="5"/>
    </row>
    <row r="9203" spans="13:15" x14ac:dyDescent="0.4">
      <c r="M9203" s="3"/>
      <c r="N9203" s="5"/>
      <c r="O9203" s="5"/>
    </row>
    <row r="9204" spans="13:15" x14ac:dyDescent="0.4">
      <c r="M9204" s="3"/>
      <c r="N9204" s="5"/>
      <c r="O9204" s="5"/>
    </row>
    <row r="9205" spans="13:15" x14ac:dyDescent="0.4">
      <c r="M9205" s="3"/>
      <c r="N9205" s="5"/>
      <c r="O9205" s="5"/>
    </row>
    <row r="9206" spans="13:15" x14ac:dyDescent="0.4">
      <c r="M9206" s="3"/>
      <c r="N9206" s="5"/>
      <c r="O9206" s="5"/>
    </row>
    <row r="9207" spans="13:15" x14ac:dyDescent="0.4">
      <c r="M9207" s="3"/>
      <c r="N9207" s="5"/>
      <c r="O9207" s="5"/>
    </row>
    <row r="9208" spans="13:15" x14ac:dyDescent="0.4">
      <c r="M9208" s="3"/>
      <c r="N9208" s="5"/>
      <c r="O9208" s="5"/>
    </row>
    <row r="9209" spans="13:15" x14ac:dyDescent="0.4">
      <c r="M9209" s="3"/>
      <c r="N9209" s="5"/>
      <c r="O9209" s="5"/>
    </row>
    <row r="9210" spans="13:15" x14ac:dyDescent="0.4">
      <c r="M9210" s="3"/>
      <c r="N9210" s="5"/>
      <c r="O9210" s="5"/>
    </row>
    <row r="9211" spans="13:15" x14ac:dyDescent="0.4">
      <c r="M9211" s="3"/>
      <c r="N9211" s="5"/>
      <c r="O9211" s="5"/>
    </row>
    <row r="9212" spans="13:15" x14ac:dyDescent="0.4">
      <c r="M9212" s="3"/>
      <c r="N9212" s="5"/>
      <c r="O9212" s="5"/>
    </row>
    <row r="9213" spans="13:15" x14ac:dyDescent="0.4">
      <c r="M9213" s="3"/>
      <c r="N9213" s="5"/>
      <c r="O9213" s="5"/>
    </row>
    <row r="9214" spans="13:15" x14ac:dyDescent="0.4">
      <c r="M9214" s="3"/>
      <c r="N9214" s="5"/>
      <c r="O9214" s="5"/>
    </row>
    <row r="9215" spans="13:15" x14ac:dyDescent="0.4">
      <c r="M9215" s="3"/>
      <c r="N9215" s="5"/>
      <c r="O9215" s="5"/>
    </row>
    <row r="9216" spans="13:15" x14ac:dyDescent="0.4">
      <c r="M9216" s="3"/>
      <c r="N9216" s="5"/>
      <c r="O9216" s="5"/>
    </row>
    <row r="9217" spans="13:15" x14ac:dyDescent="0.4">
      <c r="M9217" s="3"/>
      <c r="N9217" s="5"/>
      <c r="O9217" s="5"/>
    </row>
    <row r="9218" spans="13:15" x14ac:dyDescent="0.4">
      <c r="M9218" s="3"/>
      <c r="N9218" s="5"/>
      <c r="O9218" s="5"/>
    </row>
    <row r="9219" spans="13:15" x14ac:dyDescent="0.4">
      <c r="M9219" s="3"/>
      <c r="N9219" s="5"/>
      <c r="O9219" s="5"/>
    </row>
    <row r="9220" spans="13:15" x14ac:dyDescent="0.4">
      <c r="M9220" s="3"/>
      <c r="N9220" s="5"/>
      <c r="O9220" s="5"/>
    </row>
    <row r="9221" spans="13:15" x14ac:dyDescent="0.4">
      <c r="M9221" s="3"/>
      <c r="N9221" s="5"/>
      <c r="O9221" s="5"/>
    </row>
    <row r="9222" spans="13:15" x14ac:dyDescent="0.4">
      <c r="M9222" s="3"/>
      <c r="N9222" s="5"/>
      <c r="O9222" s="5"/>
    </row>
    <row r="9223" spans="13:15" x14ac:dyDescent="0.4">
      <c r="M9223" s="3"/>
      <c r="N9223" s="5"/>
      <c r="O9223" s="5"/>
    </row>
    <row r="9224" spans="13:15" x14ac:dyDescent="0.4">
      <c r="M9224" s="3"/>
      <c r="N9224" s="5"/>
      <c r="O9224" s="5"/>
    </row>
    <row r="9225" spans="13:15" x14ac:dyDescent="0.4">
      <c r="M9225" s="3"/>
      <c r="N9225" s="5"/>
      <c r="O9225" s="5"/>
    </row>
    <row r="9226" spans="13:15" x14ac:dyDescent="0.4">
      <c r="M9226" s="3"/>
      <c r="N9226" s="5"/>
      <c r="O9226" s="5"/>
    </row>
    <row r="9227" spans="13:15" x14ac:dyDescent="0.4">
      <c r="M9227" s="3"/>
      <c r="N9227" s="5"/>
      <c r="O9227" s="5"/>
    </row>
    <row r="9228" spans="13:15" x14ac:dyDescent="0.4">
      <c r="M9228" s="3"/>
      <c r="N9228" s="5"/>
      <c r="O9228" s="5"/>
    </row>
    <row r="9229" spans="13:15" x14ac:dyDescent="0.4">
      <c r="M9229" s="3"/>
      <c r="N9229" s="5"/>
      <c r="O9229" s="5"/>
    </row>
    <row r="9230" spans="13:15" x14ac:dyDescent="0.4">
      <c r="M9230" s="3"/>
      <c r="N9230" s="5"/>
      <c r="O9230" s="5"/>
    </row>
    <row r="9231" spans="13:15" x14ac:dyDescent="0.4">
      <c r="M9231" s="3"/>
      <c r="N9231" s="5"/>
      <c r="O9231" s="5"/>
    </row>
    <row r="9232" spans="13:15" x14ac:dyDescent="0.4">
      <c r="M9232" s="3"/>
      <c r="N9232" s="5"/>
      <c r="O9232" s="5"/>
    </row>
    <row r="9233" spans="13:15" x14ac:dyDescent="0.4">
      <c r="M9233" s="3"/>
      <c r="N9233" s="5"/>
      <c r="O9233" s="5"/>
    </row>
    <row r="9234" spans="13:15" x14ac:dyDescent="0.4">
      <c r="M9234" s="3"/>
      <c r="N9234" s="5"/>
      <c r="O9234" s="5"/>
    </row>
    <row r="9235" spans="13:15" x14ac:dyDescent="0.4">
      <c r="M9235" s="3"/>
      <c r="N9235" s="5"/>
      <c r="O9235" s="5"/>
    </row>
    <row r="9236" spans="13:15" x14ac:dyDescent="0.4">
      <c r="M9236" s="3"/>
      <c r="N9236" s="5"/>
      <c r="O9236" s="5"/>
    </row>
    <row r="9237" spans="13:15" x14ac:dyDescent="0.4">
      <c r="M9237" s="3"/>
      <c r="N9237" s="5"/>
      <c r="O9237" s="5"/>
    </row>
    <row r="9238" spans="13:15" x14ac:dyDescent="0.4">
      <c r="M9238" s="3"/>
      <c r="N9238" s="5"/>
      <c r="O9238" s="5"/>
    </row>
    <row r="9239" spans="13:15" x14ac:dyDescent="0.4">
      <c r="M9239" s="3"/>
      <c r="N9239" s="5"/>
      <c r="O9239" s="5"/>
    </row>
    <row r="9240" spans="13:15" x14ac:dyDescent="0.4">
      <c r="M9240" s="3"/>
      <c r="N9240" s="5"/>
      <c r="O9240" s="5"/>
    </row>
    <row r="9241" spans="13:15" x14ac:dyDescent="0.4">
      <c r="M9241" s="3"/>
      <c r="N9241" s="5"/>
      <c r="O9241" s="5"/>
    </row>
    <row r="9242" spans="13:15" x14ac:dyDescent="0.4">
      <c r="M9242" s="3"/>
      <c r="N9242" s="5"/>
      <c r="O9242" s="5"/>
    </row>
    <row r="9243" spans="13:15" x14ac:dyDescent="0.4">
      <c r="M9243" s="3"/>
      <c r="N9243" s="5"/>
      <c r="O9243" s="5"/>
    </row>
    <row r="9244" spans="13:15" x14ac:dyDescent="0.4">
      <c r="M9244" s="3"/>
      <c r="N9244" s="5"/>
      <c r="O9244" s="5"/>
    </row>
    <row r="9245" spans="13:15" x14ac:dyDescent="0.4">
      <c r="M9245" s="3"/>
      <c r="N9245" s="5"/>
      <c r="O9245" s="5"/>
    </row>
    <row r="9246" spans="13:15" x14ac:dyDescent="0.4">
      <c r="M9246" s="3"/>
      <c r="N9246" s="5"/>
      <c r="O9246" s="5"/>
    </row>
    <row r="9247" spans="13:15" x14ac:dyDescent="0.4">
      <c r="M9247" s="3"/>
      <c r="N9247" s="5"/>
      <c r="O9247" s="5"/>
    </row>
    <row r="9248" spans="13:15" x14ac:dyDescent="0.4">
      <c r="M9248" s="3"/>
      <c r="N9248" s="5"/>
      <c r="O9248" s="5"/>
    </row>
    <row r="9249" spans="13:15" x14ac:dyDescent="0.4">
      <c r="M9249" s="3"/>
      <c r="N9249" s="5"/>
      <c r="O9249" s="5"/>
    </row>
    <row r="9250" spans="13:15" x14ac:dyDescent="0.4">
      <c r="M9250" s="3"/>
      <c r="N9250" s="5"/>
      <c r="O9250" s="5"/>
    </row>
    <row r="9251" spans="13:15" x14ac:dyDescent="0.4">
      <c r="M9251" s="3"/>
      <c r="N9251" s="5"/>
      <c r="O9251" s="5"/>
    </row>
    <row r="9252" spans="13:15" x14ac:dyDescent="0.4">
      <c r="M9252" s="3"/>
      <c r="N9252" s="5"/>
      <c r="O9252" s="5"/>
    </row>
    <row r="9253" spans="13:15" x14ac:dyDescent="0.4">
      <c r="M9253" s="3"/>
      <c r="N9253" s="5"/>
      <c r="O9253" s="5"/>
    </row>
    <row r="9254" spans="13:15" x14ac:dyDescent="0.4">
      <c r="M9254" s="3"/>
      <c r="N9254" s="5"/>
      <c r="O9254" s="5"/>
    </row>
    <row r="9255" spans="13:15" x14ac:dyDescent="0.4">
      <c r="M9255" s="3"/>
      <c r="N9255" s="5"/>
      <c r="O9255" s="5"/>
    </row>
    <row r="9256" spans="13:15" x14ac:dyDescent="0.4">
      <c r="M9256" s="3"/>
      <c r="N9256" s="5"/>
      <c r="O9256" s="5"/>
    </row>
    <row r="9257" spans="13:15" x14ac:dyDescent="0.4">
      <c r="M9257" s="3"/>
      <c r="N9257" s="5"/>
      <c r="O9257" s="5"/>
    </row>
    <row r="9258" spans="13:15" x14ac:dyDescent="0.4">
      <c r="M9258" s="3"/>
      <c r="N9258" s="5"/>
      <c r="O9258" s="5"/>
    </row>
    <row r="9259" spans="13:15" x14ac:dyDescent="0.4">
      <c r="M9259" s="3"/>
      <c r="N9259" s="5"/>
      <c r="O9259" s="5"/>
    </row>
    <row r="9260" spans="13:15" x14ac:dyDescent="0.4">
      <c r="M9260" s="3"/>
      <c r="N9260" s="5"/>
      <c r="O9260" s="5"/>
    </row>
    <row r="9261" spans="13:15" x14ac:dyDescent="0.4">
      <c r="M9261" s="3"/>
      <c r="N9261" s="5"/>
      <c r="O9261" s="5"/>
    </row>
    <row r="9262" spans="13:15" x14ac:dyDescent="0.4">
      <c r="M9262" s="3"/>
      <c r="N9262" s="5"/>
      <c r="O9262" s="5"/>
    </row>
    <row r="9263" spans="13:15" x14ac:dyDescent="0.4">
      <c r="M9263" s="3"/>
      <c r="N9263" s="5"/>
      <c r="O9263" s="5"/>
    </row>
    <row r="9264" spans="13:15" x14ac:dyDescent="0.4">
      <c r="M9264" s="3"/>
      <c r="N9264" s="5"/>
      <c r="O9264" s="5"/>
    </row>
    <row r="9265" spans="13:15" x14ac:dyDescent="0.4">
      <c r="M9265" s="3"/>
      <c r="N9265" s="5"/>
      <c r="O9265" s="5"/>
    </row>
    <row r="9266" spans="13:15" x14ac:dyDescent="0.4">
      <c r="M9266" s="3"/>
      <c r="N9266" s="5"/>
      <c r="O9266" s="5"/>
    </row>
    <row r="9267" spans="13:15" x14ac:dyDescent="0.4">
      <c r="M9267" s="3"/>
      <c r="N9267" s="5"/>
      <c r="O9267" s="5"/>
    </row>
    <row r="9268" spans="13:15" x14ac:dyDescent="0.4">
      <c r="M9268" s="3"/>
      <c r="N9268" s="5"/>
      <c r="O9268" s="5"/>
    </row>
    <row r="9269" spans="13:15" x14ac:dyDescent="0.4">
      <c r="M9269" s="3"/>
      <c r="N9269" s="5"/>
      <c r="O9269" s="5"/>
    </row>
    <row r="9270" spans="13:15" x14ac:dyDescent="0.4">
      <c r="M9270" s="3"/>
      <c r="N9270" s="5"/>
      <c r="O9270" s="5"/>
    </row>
    <row r="9271" spans="13:15" x14ac:dyDescent="0.4">
      <c r="M9271" s="3"/>
      <c r="N9271" s="5"/>
      <c r="O9271" s="5"/>
    </row>
    <row r="9272" spans="13:15" x14ac:dyDescent="0.4">
      <c r="M9272" s="3"/>
      <c r="N9272" s="5"/>
      <c r="O9272" s="5"/>
    </row>
    <row r="9273" spans="13:15" x14ac:dyDescent="0.4">
      <c r="M9273" s="3"/>
      <c r="N9273" s="5"/>
      <c r="O9273" s="5"/>
    </row>
    <row r="9274" spans="13:15" x14ac:dyDescent="0.4">
      <c r="M9274" s="3"/>
      <c r="N9274" s="5"/>
      <c r="O9274" s="5"/>
    </row>
    <row r="9275" spans="13:15" x14ac:dyDescent="0.4">
      <c r="M9275" s="3"/>
      <c r="N9275" s="5"/>
      <c r="O9275" s="5"/>
    </row>
    <row r="9276" spans="13:15" x14ac:dyDescent="0.4">
      <c r="M9276" s="3"/>
      <c r="N9276" s="5"/>
      <c r="O9276" s="5"/>
    </row>
    <row r="9277" spans="13:15" x14ac:dyDescent="0.4">
      <c r="M9277" s="3"/>
      <c r="N9277" s="5"/>
      <c r="O9277" s="5"/>
    </row>
    <row r="9278" spans="13:15" x14ac:dyDescent="0.4">
      <c r="M9278" s="3"/>
      <c r="N9278" s="5"/>
      <c r="O9278" s="5"/>
    </row>
    <row r="9279" spans="13:15" x14ac:dyDescent="0.4">
      <c r="M9279" s="3"/>
      <c r="N9279" s="5"/>
      <c r="O9279" s="5"/>
    </row>
    <row r="9280" spans="13:15" x14ac:dyDescent="0.4">
      <c r="M9280" s="3"/>
      <c r="N9280" s="5"/>
      <c r="O9280" s="5"/>
    </row>
    <row r="9281" spans="13:15" x14ac:dyDescent="0.4">
      <c r="M9281" s="3"/>
      <c r="N9281" s="5"/>
      <c r="O9281" s="5"/>
    </row>
    <row r="9282" spans="13:15" x14ac:dyDescent="0.4">
      <c r="M9282" s="3"/>
      <c r="N9282" s="5"/>
      <c r="O9282" s="5"/>
    </row>
    <row r="9283" spans="13:15" x14ac:dyDescent="0.4">
      <c r="M9283" s="3"/>
      <c r="N9283" s="5"/>
      <c r="O9283" s="5"/>
    </row>
    <row r="9284" spans="13:15" x14ac:dyDescent="0.4">
      <c r="M9284" s="3"/>
      <c r="N9284" s="5"/>
      <c r="O9284" s="5"/>
    </row>
    <row r="9285" spans="13:15" x14ac:dyDescent="0.4">
      <c r="M9285" s="3"/>
      <c r="N9285" s="5"/>
      <c r="O9285" s="5"/>
    </row>
    <row r="9286" spans="13:15" x14ac:dyDescent="0.4">
      <c r="M9286" s="3"/>
      <c r="N9286" s="5"/>
      <c r="O9286" s="5"/>
    </row>
    <row r="9287" spans="13:15" x14ac:dyDescent="0.4">
      <c r="M9287" s="3"/>
      <c r="N9287" s="5"/>
      <c r="O9287" s="5"/>
    </row>
    <row r="9288" spans="13:15" x14ac:dyDescent="0.4">
      <c r="M9288" s="3"/>
      <c r="N9288" s="5"/>
      <c r="O9288" s="5"/>
    </row>
    <row r="9289" spans="13:15" x14ac:dyDescent="0.4">
      <c r="M9289" s="3"/>
      <c r="N9289" s="5"/>
      <c r="O9289" s="5"/>
    </row>
    <row r="9290" spans="13:15" x14ac:dyDescent="0.4">
      <c r="M9290" s="3"/>
      <c r="N9290" s="5"/>
      <c r="O9290" s="5"/>
    </row>
    <row r="9291" spans="13:15" x14ac:dyDescent="0.4">
      <c r="M9291" s="3"/>
      <c r="N9291" s="5"/>
      <c r="O9291" s="5"/>
    </row>
    <row r="9292" spans="13:15" x14ac:dyDescent="0.4">
      <c r="M9292" s="3"/>
      <c r="N9292" s="5"/>
      <c r="O9292" s="5"/>
    </row>
    <row r="9293" spans="13:15" x14ac:dyDescent="0.4">
      <c r="M9293" s="3"/>
      <c r="N9293" s="5"/>
      <c r="O9293" s="5"/>
    </row>
    <row r="9294" spans="13:15" x14ac:dyDescent="0.4">
      <c r="M9294" s="3"/>
      <c r="N9294" s="5"/>
      <c r="O9294" s="5"/>
    </row>
    <row r="9295" spans="13:15" x14ac:dyDescent="0.4">
      <c r="M9295" s="3"/>
      <c r="N9295" s="5"/>
      <c r="O9295" s="5"/>
    </row>
    <row r="9296" spans="13:15" x14ac:dyDescent="0.4">
      <c r="M9296" s="3"/>
      <c r="N9296" s="5"/>
      <c r="O9296" s="5"/>
    </row>
    <row r="9297" spans="13:15" x14ac:dyDescent="0.4">
      <c r="M9297" s="3"/>
      <c r="N9297" s="5"/>
      <c r="O9297" s="5"/>
    </row>
    <row r="9298" spans="13:15" x14ac:dyDescent="0.4">
      <c r="M9298" s="3"/>
      <c r="N9298" s="5"/>
      <c r="O9298" s="5"/>
    </row>
    <row r="9299" spans="13:15" x14ac:dyDescent="0.4">
      <c r="M9299" s="3"/>
      <c r="N9299" s="5"/>
      <c r="O9299" s="5"/>
    </row>
    <row r="9300" spans="13:15" x14ac:dyDescent="0.4">
      <c r="M9300" s="3"/>
      <c r="N9300" s="5"/>
      <c r="O9300" s="5"/>
    </row>
    <row r="9301" spans="13:15" x14ac:dyDescent="0.4">
      <c r="M9301" s="3"/>
      <c r="N9301" s="5"/>
      <c r="O9301" s="5"/>
    </row>
    <row r="9302" spans="13:15" x14ac:dyDescent="0.4">
      <c r="M9302" s="3"/>
      <c r="N9302" s="5"/>
      <c r="O9302" s="5"/>
    </row>
    <row r="9303" spans="13:15" x14ac:dyDescent="0.4">
      <c r="M9303" s="3"/>
      <c r="N9303" s="5"/>
      <c r="O9303" s="5"/>
    </row>
    <row r="9304" spans="13:15" x14ac:dyDescent="0.4">
      <c r="M9304" s="3"/>
      <c r="N9304" s="5"/>
      <c r="O9304" s="5"/>
    </row>
    <row r="9305" spans="13:15" x14ac:dyDescent="0.4">
      <c r="M9305" s="3"/>
      <c r="N9305" s="5"/>
      <c r="O9305" s="5"/>
    </row>
    <row r="9306" spans="13:15" x14ac:dyDescent="0.4">
      <c r="M9306" s="3"/>
      <c r="N9306" s="5"/>
      <c r="O9306" s="5"/>
    </row>
    <row r="9307" spans="13:15" x14ac:dyDescent="0.4">
      <c r="M9307" s="3"/>
      <c r="N9307" s="5"/>
      <c r="O9307" s="5"/>
    </row>
    <row r="9308" spans="13:15" x14ac:dyDescent="0.4">
      <c r="M9308" s="3"/>
      <c r="N9308" s="5"/>
      <c r="O9308" s="5"/>
    </row>
    <row r="9309" spans="13:15" x14ac:dyDescent="0.4">
      <c r="M9309" s="3"/>
      <c r="N9309" s="5"/>
      <c r="O9309" s="5"/>
    </row>
    <row r="9310" spans="13:15" x14ac:dyDescent="0.4">
      <c r="M9310" s="3"/>
      <c r="N9310" s="5"/>
      <c r="O9310" s="5"/>
    </row>
    <row r="9311" spans="13:15" x14ac:dyDescent="0.4">
      <c r="M9311" s="3"/>
      <c r="N9311" s="5"/>
      <c r="O9311" s="5"/>
    </row>
    <row r="9312" spans="13:15" x14ac:dyDescent="0.4">
      <c r="M9312" s="3"/>
      <c r="N9312" s="5"/>
      <c r="O9312" s="5"/>
    </row>
    <row r="9313" spans="13:15" x14ac:dyDescent="0.4">
      <c r="M9313" s="3"/>
      <c r="N9313" s="5"/>
      <c r="O9313" s="5"/>
    </row>
    <row r="9314" spans="13:15" x14ac:dyDescent="0.4">
      <c r="M9314" s="3"/>
      <c r="N9314" s="5"/>
      <c r="O9314" s="5"/>
    </row>
    <row r="9315" spans="13:15" x14ac:dyDescent="0.4">
      <c r="M9315" s="3"/>
      <c r="N9315" s="5"/>
      <c r="O9315" s="5"/>
    </row>
    <row r="9316" spans="13:15" x14ac:dyDescent="0.4">
      <c r="M9316" s="3"/>
      <c r="N9316" s="5"/>
      <c r="O9316" s="5"/>
    </row>
    <row r="9317" spans="13:15" x14ac:dyDescent="0.4">
      <c r="M9317" s="3"/>
      <c r="N9317" s="5"/>
      <c r="O9317" s="5"/>
    </row>
    <row r="9318" spans="13:15" x14ac:dyDescent="0.4">
      <c r="M9318" s="3"/>
      <c r="N9318" s="5"/>
      <c r="O9318" s="5"/>
    </row>
    <row r="9319" spans="13:15" x14ac:dyDescent="0.4">
      <c r="M9319" s="3"/>
      <c r="N9319" s="5"/>
      <c r="O9319" s="5"/>
    </row>
    <row r="9320" spans="13:15" x14ac:dyDescent="0.4">
      <c r="M9320" s="3"/>
      <c r="N9320" s="5"/>
      <c r="O9320" s="5"/>
    </row>
    <row r="9321" spans="13:15" x14ac:dyDescent="0.4">
      <c r="M9321" s="3"/>
      <c r="N9321" s="5"/>
      <c r="O9321" s="5"/>
    </row>
    <row r="9322" spans="13:15" x14ac:dyDescent="0.4">
      <c r="M9322" s="3"/>
      <c r="N9322" s="5"/>
      <c r="O9322" s="5"/>
    </row>
    <row r="9323" spans="13:15" x14ac:dyDescent="0.4">
      <c r="M9323" s="3"/>
      <c r="N9323" s="5"/>
      <c r="O9323" s="5"/>
    </row>
    <row r="9324" spans="13:15" x14ac:dyDescent="0.4">
      <c r="M9324" s="3"/>
      <c r="N9324" s="5"/>
      <c r="O9324" s="5"/>
    </row>
    <row r="9325" spans="13:15" x14ac:dyDescent="0.4">
      <c r="M9325" s="3"/>
      <c r="N9325" s="5"/>
      <c r="O9325" s="5"/>
    </row>
    <row r="9326" spans="13:15" x14ac:dyDescent="0.4">
      <c r="M9326" s="3"/>
      <c r="N9326" s="5"/>
      <c r="O9326" s="5"/>
    </row>
    <row r="9327" spans="13:15" x14ac:dyDescent="0.4">
      <c r="M9327" s="3"/>
      <c r="N9327" s="5"/>
      <c r="O9327" s="5"/>
    </row>
    <row r="9328" spans="13:15" x14ac:dyDescent="0.4">
      <c r="M9328" s="3"/>
      <c r="N9328" s="5"/>
      <c r="O9328" s="5"/>
    </row>
    <row r="9329" spans="13:15" x14ac:dyDescent="0.4">
      <c r="M9329" s="3"/>
      <c r="N9329" s="5"/>
      <c r="O9329" s="5"/>
    </row>
    <row r="9330" spans="13:15" x14ac:dyDescent="0.4">
      <c r="M9330" s="3"/>
      <c r="N9330" s="5"/>
      <c r="O9330" s="5"/>
    </row>
    <row r="9331" spans="13:15" x14ac:dyDescent="0.4">
      <c r="M9331" s="3"/>
      <c r="N9331" s="5"/>
      <c r="O9331" s="5"/>
    </row>
    <row r="9332" spans="13:15" x14ac:dyDescent="0.4">
      <c r="M9332" s="3"/>
      <c r="N9332" s="5"/>
      <c r="O9332" s="5"/>
    </row>
    <row r="9333" spans="13:15" x14ac:dyDescent="0.4">
      <c r="M9333" s="3"/>
      <c r="N9333" s="5"/>
      <c r="O9333" s="5"/>
    </row>
    <row r="9334" spans="13:15" x14ac:dyDescent="0.4">
      <c r="M9334" s="3"/>
      <c r="N9334" s="5"/>
      <c r="O9334" s="5"/>
    </row>
    <row r="9335" spans="13:15" x14ac:dyDescent="0.4">
      <c r="M9335" s="3"/>
      <c r="N9335" s="5"/>
      <c r="O9335" s="5"/>
    </row>
    <row r="9336" spans="13:15" x14ac:dyDescent="0.4">
      <c r="M9336" s="3"/>
      <c r="N9336" s="5"/>
      <c r="O9336" s="5"/>
    </row>
    <row r="9337" spans="13:15" x14ac:dyDescent="0.4">
      <c r="M9337" s="3"/>
      <c r="N9337" s="5"/>
      <c r="O9337" s="5"/>
    </row>
    <row r="9338" spans="13:15" x14ac:dyDescent="0.4">
      <c r="M9338" s="3"/>
      <c r="N9338" s="5"/>
      <c r="O9338" s="5"/>
    </row>
    <row r="9339" spans="13:15" x14ac:dyDescent="0.4">
      <c r="M9339" s="3"/>
      <c r="N9339" s="5"/>
      <c r="O9339" s="5"/>
    </row>
    <row r="9340" spans="13:15" x14ac:dyDescent="0.4">
      <c r="M9340" s="3"/>
      <c r="N9340" s="5"/>
      <c r="O9340" s="5"/>
    </row>
    <row r="9341" spans="13:15" x14ac:dyDescent="0.4">
      <c r="M9341" s="3"/>
      <c r="N9341" s="5"/>
      <c r="O9341" s="5"/>
    </row>
    <row r="9342" spans="13:15" x14ac:dyDescent="0.4">
      <c r="M9342" s="3"/>
      <c r="N9342" s="5"/>
      <c r="O9342" s="5"/>
    </row>
    <row r="9343" spans="13:15" x14ac:dyDescent="0.4">
      <c r="M9343" s="3"/>
      <c r="N9343" s="5"/>
      <c r="O9343" s="5"/>
    </row>
    <row r="9344" spans="13:15" x14ac:dyDescent="0.4">
      <c r="M9344" s="3"/>
      <c r="N9344" s="5"/>
      <c r="O9344" s="5"/>
    </row>
    <row r="9345" spans="13:15" x14ac:dyDescent="0.4">
      <c r="M9345" s="3"/>
      <c r="N9345" s="5"/>
      <c r="O9345" s="5"/>
    </row>
    <row r="9346" spans="13:15" x14ac:dyDescent="0.4">
      <c r="M9346" s="3"/>
      <c r="N9346" s="5"/>
      <c r="O9346" s="5"/>
    </row>
    <row r="9347" spans="13:15" x14ac:dyDescent="0.4">
      <c r="M9347" s="3"/>
      <c r="N9347" s="5"/>
      <c r="O9347" s="5"/>
    </row>
    <row r="9348" spans="13:15" x14ac:dyDescent="0.4">
      <c r="M9348" s="3"/>
      <c r="N9348" s="5"/>
      <c r="O9348" s="5"/>
    </row>
    <row r="9349" spans="13:15" x14ac:dyDescent="0.4">
      <c r="M9349" s="3"/>
      <c r="N9349" s="5"/>
      <c r="O9349" s="5"/>
    </row>
    <row r="9350" spans="13:15" x14ac:dyDescent="0.4">
      <c r="M9350" s="3"/>
      <c r="N9350" s="5"/>
      <c r="O9350" s="5"/>
    </row>
    <row r="9351" spans="13:15" x14ac:dyDescent="0.4">
      <c r="M9351" s="3"/>
      <c r="N9351" s="5"/>
      <c r="O9351" s="5"/>
    </row>
    <row r="9352" spans="13:15" x14ac:dyDescent="0.4">
      <c r="M9352" s="3"/>
      <c r="N9352" s="5"/>
      <c r="O9352" s="5"/>
    </row>
    <row r="9353" spans="13:15" x14ac:dyDescent="0.4">
      <c r="M9353" s="3"/>
      <c r="N9353" s="5"/>
      <c r="O9353" s="5"/>
    </row>
    <row r="9354" spans="13:15" x14ac:dyDescent="0.4">
      <c r="M9354" s="3"/>
      <c r="N9354" s="5"/>
      <c r="O9354" s="5"/>
    </row>
    <row r="9355" spans="13:15" x14ac:dyDescent="0.4">
      <c r="M9355" s="3"/>
      <c r="N9355" s="5"/>
      <c r="O9355" s="5"/>
    </row>
    <row r="9356" spans="13:15" x14ac:dyDescent="0.4">
      <c r="M9356" s="3"/>
      <c r="N9356" s="5"/>
      <c r="O9356" s="5"/>
    </row>
    <row r="9357" spans="13:15" x14ac:dyDescent="0.4">
      <c r="M9357" s="3"/>
      <c r="N9357" s="5"/>
      <c r="O9357" s="5"/>
    </row>
    <row r="9358" spans="13:15" x14ac:dyDescent="0.4">
      <c r="M9358" s="3"/>
      <c r="N9358" s="5"/>
      <c r="O9358" s="5"/>
    </row>
    <row r="9359" spans="13:15" x14ac:dyDescent="0.4">
      <c r="M9359" s="3"/>
      <c r="N9359" s="5"/>
      <c r="O9359" s="5"/>
    </row>
    <row r="9360" spans="13:15" x14ac:dyDescent="0.4">
      <c r="M9360" s="3"/>
      <c r="N9360" s="5"/>
      <c r="O9360" s="5"/>
    </row>
    <row r="9361" spans="13:15" x14ac:dyDescent="0.4">
      <c r="M9361" s="3"/>
      <c r="N9361" s="5"/>
      <c r="O9361" s="5"/>
    </row>
    <row r="9362" spans="13:15" x14ac:dyDescent="0.4">
      <c r="M9362" s="3"/>
      <c r="N9362" s="5"/>
      <c r="O9362" s="5"/>
    </row>
    <row r="9363" spans="13:15" x14ac:dyDescent="0.4">
      <c r="M9363" s="3"/>
      <c r="N9363" s="5"/>
      <c r="O9363" s="5"/>
    </row>
    <row r="9364" spans="13:15" x14ac:dyDescent="0.4">
      <c r="M9364" s="3"/>
      <c r="N9364" s="5"/>
      <c r="O9364" s="5"/>
    </row>
    <row r="9365" spans="13:15" x14ac:dyDescent="0.4">
      <c r="M9365" s="3"/>
      <c r="N9365" s="5"/>
      <c r="O9365" s="5"/>
    </row>
    <row r="9366" spans="13:15" x14ac:dyDescent="0.4">
      <c r="M9366" s="3"/>
      <c r="N9366" s="5"/>
      <c r="O9366" s="5"/>
    </row>
    <row r="9367" spans="13:15" x14ac:dyDescent="0.4">
      <c r="M9367" s="3"/>
      <c r="N9367" s="5"/>
      <c r="O9367" s="5"/>
    </row>
    <row r="9368" spans="13:15" x14ac:dyDescent="0.4">
      <c r="M9368" s="3"/>
      <c r="N9368" s="5"/>
      <c r="O9368" s="5"/>
    </row>
    <row r="9369" spans="13:15" x14ac:dyDescent="0.4">
      <c r="M9369" s="3"/>
      <c r="N9369" s="5"/>
      <c r="O9369" s="5"/>
    </row>
    <row r="9370" spans="13:15" x14ac:dyDescent="0.4">
      <c r="M9370" s="3"/>
      <c r="N9370" s="5"/>
      <c r="O9370" s="5"/>
    </row>
    <row r="9371" spans="13:15" x14ac:dyDescent="0.4">
      <c r="M9371" s="3"/>
      <c r="N9371" s="5"/>
      <c r="O9371" s="5"/>
    </row>
    <row r="9372" spans="13:15" x14ac:dyDescent="0.4">
      <c r="M9372" s="3"/>
      <c r="N9372" s="5"/>
      <c r="O9372" s="5"/>
    </row>
    <row r="9373" spans="13:15" x14ac:dyDescent="0.4">
      <c r="M9373" s="3"/>
      <c r="N9373" s="5"/>
      <c r="O9373" s="5"/>
    </row>
    <row r="9374" spans="13:15" x14ac:dyDescent="0.4">
      <c r="M9374" s="3"/>
      <c r="N9374" s="5"/>
      <c r="O9374" s="5"/>
    </row>
    <row r="9375" spans="13:15" x14ac:dyDescent="0.4">
      <c r="M9375" s="3"/>
      <c r="N9375" s="5"/>
      <c r="O9375" s="5"/>
    </row>
    <row r="9376" spans="13:15" x14ac:dyDescent="0.4">
      <c r="M9376" s="3"/>
      <c r="N9376" s="5"/>
      <c r="O9376" s="5"/>
    </row>
    <row r="9377" spans="13:15" x14ac:dyDescent="0.4">
      <c r="M9377" s="3"/>
      <c r="N9377" s="5"/>
      <c r="O9377" s="5"/>
    </row>
    <row r="9378" spans="13:15" x14ac:dyDescent="0.4">
      <c r="M9378" s="3"/>
      <c r="N9378" s="5"/>
      <c r="O9378" s="5"/>
    </row>
    <row r="9379" spans="13:15" x14ac:dyDescent="0.4">
      <c r="M9379" s="3"/>
      <c r="N9379" s="5"/>
      <c r="O9379" s="5"/>
    </row>
    <row r="9380" spans="13:15" x14ac:dyDescent="0.4">
      <c r="M9380" s="3"/>
      <c r="N9380" s="5"/>
      <c r="O9380" s="5"/>
    </row>
    <row r="9381" spans="13:15" x14ac:dyDescent="0.4">
      <c r="M9381" s="3"/>
      <c r="N9381" s="5"/>
      <c r="O9381" s="5"/>
    </row>
    <row r="9382" spans="13:15" x14ac:dyDescent="0.4">
      <c r="M9382" s="3"/>
      <c r="N9382" s="5"/>
      <c r="O9382" s="5"/>
    </row>
    <row r="9383" spans="13:15" x14ac:dyDescent="0.4">
      <c r="M9383" s="3"/>
      <c r="N9383" s="5"/>
      <c r="O9383" s="5"/>
    </row>
    <row r="9384" spans="13:15" x14ac:dyDescent="0.4">
      <c r="M9384" s="3"/>
      <c r="N9384" s="5"/>
      <c r="O9384" s="5"/>
    </row>
    <row r="9385" spans="13:15" x14ac:dyDescent="0.4">
      <c r="M9385" s="3"/>
      <c r="N9385" s="5"/>
      <c r="O9385" s="5"/>
    </row>
    <row r="9386" spans="13:15" x14ac:dyDescent="0.4">
      <c r="M9386" s="3"/>
      <c r="N9386" s="5"/>
      <c r="O9386" s="5"/>
    </row>
    <row r="9387" spans="13:15" x14ac:dyDescent="0.4">
      <c r="M9387" s="3"/>
      <c r="N9387" s="5"/>
      <c r="O9387" s="5"/>
    </row>
    <row r="9388" spans="13:15" x14ac:dyDescent="0.4">
      <c r="M9388" s="3"/>
      <c r="N9388" s="5"/>
      <c r="O9388" s="5"/>
    </row>
    <row r="9389" spans="13:15" x14ac:dyDescent="0.4">
      <c r="M9389" s="3"/>
      <c r="N9389" s="5"/>
      <c r="O9389" s="5"/>
    </row>
    <row r="9390" spans="13:15" x14ac:dyDescent="0.4">
      <c r="M9390" s="3"/>
      <c r="N9390" s="5"/>
      <c r="O9390" s="5"/>
    </row>
    <row r="9391" spans="13:15" x14ac:dyDescent="0.4">
      <c r="M9391" s="3"/>
      <c r="N9391" s="5"/>
      <c r="O9391" s="5"/>
    </row>
    <row r="9392" spans="13:15" x14ac:dyDescent="0.4">
      <c r="M9392" s="3"/>
      <c r="N9392" s="5"/>
      <c r="O9392" s="5"/>
    </row>
    <row r="9393" spans="13:15" x14ac:dyDescent="0.4">
      <c r="M9393" s="3"/>
      <c r="N9393" s="5"/>
      <c r="O9393" s="5"/>
    </row>
    <row r="9394" spans="13:15" x14ac:dyDescent="0.4">
      <c r="M9394" s="3"/>
      <c r="N9394" s="5"/>
      <c r="O9394" s="5"/>
    </row>
  </sheetData>
  <phoneticPr fontId="2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884A-7FB5-4D09-B636-78A144049EB7}">
  <dimension ref="A1:H382"/>
  <sheetViews>
    <sheetView zoomScale="95" zoomScaleNormal="95" workbookViewId="0">
      <selection activeCell="N37" sqref="N37"/>
    </sheetView>
  </sheetViews>
  <sheetFormatPr defaultRowHeight="13.9" x14ac:dyDescent="0.4"/>
  <cols>
    <col min="1" max="1" width="9" bestFit="1" customWidth="1"/>
    <col min="2" max="2" width="25.9296875" bestFit="1" customWidth="1"/>
    <col min="3" max="3" width="12.53125" bestFit="1" customWidth="1"/>
    <col min="5" max="5" width="10.86328125" customWidth="1"/>
    <col min="6" max="6" width="15.3984375" bestFit="1" customWidth="1"/>
    <col min="7" max="7" width="10.86328125" customWidth="1"/>
    <col min="8" max="8" width="9.33203125" bestFit="1" customWidth="1"/>
    <col min="9" max="9" width="21.86328125" bestFit="1" customWidth="1"/>
    <col min="10" max="10" width="15.6640625" bestFit="1" customWidth="1"/>
    <col min="11" max="11" width="16.86328125" bestFit="1" customWidth="1"/>
    <col min="13" max="13" width="10" bestFit="1" customWidth="1"/>
    <col min="14" max="14" width="21.86328125" bestFit="1" customWidth="1"/>
    <col min="15" max="15" width="15.3984375" bestFit="1" customWidth="1"/>
    <col min="16" max="16" width="16.53125" bestFit="1" customWidth="1"/>
    <col min="18" max="18" width="11" bestFit="1" customWidth="1"/>
  </cols>
  <sheetData>
    <row r="1" spans="1:8" x14ac:dyDescent="0.4">
      <c r="A1" s="1" t="str">
        <f>[1]!edb()</f>
        <v>Wind</v>
      </c>
      <c r="F1" s="12"/>
    </row>
    <row r="2" spans="1:8" x14ac:dyDescent="0.4">
      <c r="A2" s="39" t="s">
        <v>3</v>
      </c>
      <c r="B2" s="39" t="s">
        <v>19</v>
      </c>
      <c r="C2" s="39" t="s">
        <v>16</v>
      </c>
      <c r="D2" s="2"/>
      <c r="E2" s="2"/>
      <c r="F2" s="12"/>
    </row>
    <row r="3" spans="1:8" x14ac:dyDescent="0.4">
      <c r="A3" s="39" t="s">
        <v>6</v>
      </c>
      <c r="B3" s="39" t="s">
        <v>20</v>
      </c>
      <c r="C3" s="39" t="s">
        <v>18</v>
      </c>
      <c r="E3" s="2"/>
      <c r="F3" s="12"/>
    </row>
    <row r="4" spans="1:8" x14ac:dyDescent="0.4">
      <c r="A4" s="6">
        <v>34730</v>
      </c>
      <c r="B4" s="5">
        <v>136.10580645161289</v>
      </c>
      <c r="C4" s="5">
        <v>375.1</v>
      </c>
      <c r="D4" s="10"/>
    </row>
    <row r="5" spans="1:8" x14ac:dyDescent="0.4">
      <c r="A5" s="6">
        <v>34758</v>
      </c>
      <c r="B5" s="5">
        <v>134.41607142857143</v>
      </c>
      <c r="C5" s="5">
        <v>377.1</v>
      </c>
      <c r="D5" s="14"/>
    </row>
    <row r="6" spans="1:8" x14ac:dyDescent="0.4">
      <c r="A6" s="6">
        <v>34789</v>
      </c>
      <c r="B6" s="5">
        <v>97.520967741935479</v>
      </c>
      <c r="C6" s="5">
        <v>391.4</v>
      </c>
      <c r="D6" s="14"/>
    </row>
    <row r="7" spans="1:8" x14ac:dyDescent="0.4">
      <c r="A7" s="6">
        <v>34819</v>
      </c>
      <c r="B7" s="5">
        <v>69.450333333333333</v>
      </c>
      <c r="C7" s="5">
        <v>387.1</v>
      </c>
      <c r="D7" s="14"/>
    </row>
    <row r="8" spans="1:8" x14ac:dyDescent="0.4">
      <c r="A8" s="6">
        <v>34850</v>
      </c>
      <c r="B8" s="5">
        <v>64.406774193548387</v>
      </c>
      <c r="C8" s="5">
        <v>384.3</v>
      </c>
      <c r="D8" s="14"/>
    </row>
    <row r="9" spans="1:8" x14ac:dyDescent="0.4">
      <c r="A9" s="6">
        <v>34880</v>
      </c>
      <c r="B9" s="5">
        <v>93.436333333333337</v>
      </c>
      <c r="C9" s="5">
        <v>384.6</v>
      </c>
      <c r="D9" s="14"/>
    </row>
    <row r="10" spans="1:8" x14ac:dyDescent="0.4">
      <c r="A10" s="6">
        <v>34911</v>
      </c>
      <c r="B10" s="5">
        <v>89.756129032258059</v>
      </c>
      <c r="C10" s="5">
        <v>382.6</v>
      </c>
      <c r="D10" s="14"/>
    </row>
    <row r="11" spans="1:8" x14ac:dyDescent="0.4">
      <c r="A11" s="6">
        <v>34942</v>
      </c>
      <c r="B11" s="5">
        <v>46.755806451612905</v>
      </c>
      <c r="C11" s="5">
        <v>382.75</v>
      </c>
      <c r="D11" s="14"/>
    </row>
    <row r="12" spans="1:8" x14ac:dyDescent="0.4">
      <c r="A12" s="6">
        <v>34972</v>
      </c>
      <c r="B12" s="5">
        <v>53.659333333333336</v>
      </c>
      <c r="C12" s="5">
        <v>384</v>
      </c>
      <c r="D12" s="14"/>
      <c r="E12" s="15"/>
      <c r="F12" s="16"/>
      <c r="G12" s="16"/>
      <c r="H12" s="16"/>
    </row>
    <row r="13" spans="1:8" x14ac:dyDescent="0.4">
      <c r="A13" s="6">
        <v>35003</v>
      </c>
      <c r="B13" s="5">
        <v>80.669032258064519</v>
      </c>
      <c r="C13" s="5">
        <v>383</v>
      </c>
      <c r="D13" s="14"/>
      <c r="E13" s="10"/>
      <c r="F13" s="13"/>
      <c r="G13" s="17"/>
      <c r="H13" s="18"/>
    </row>
    <row r="14" spans="1:8" x14ac:dyDescent="0.4">
      <c r="A14" s="6">
        <v>35033</v>
      </c>
      <c r="B14" s="5">
        <v>91.448999999999998</v>
      </c>
      <c r="C14" s="5">
        <v>387.8</v>
      </c>
      <c r="D14" s="14"/>
      <c r="E14" s="10"/>
      <c r="F14" s="13"/>
      <c r="G14" s="17"/>
      <c r="H14" s="18"/>
    </row>
    <row r="15" spans="1:8" x14ac:dyDescent="0.4">
      <c r="A15" s="6">
        <v>35064</v>
      </c>
      <c r="B15" s="5">
        <v>113.51806451612903</v>
      </c>
      <c r="C15" s="5">
        <v>387.1</v>
      </c>
      <c r="D15" s="14"/>
      <c r="E15" s="10"/>
      <c r="F15" s="13"/>
      <c r="G15" s="17"/>
      <c r="H15" s="18"/>
    </row>
    <row r="16" spans="1:8" x14ac:dyDescent="0.4">
      <c r="A16" s="6">
        <v>35095</v>
      </c>
      <c r="B16" s="5">
        <v>115.49612903225807</v>
      </c>
      <c r="C16" s="5">
        <v>406.3</v>
      </c>
      <c r="D16" s="14"/>
      <c r="E16" s="10"/>
      <c r="F16" s="13"/>
      <c r="G16" s="17"/>
      <c r="H16" s="18"/>
    </row>
    <row r="17" spans="1:6" x14ac:dyDescent="0.4">
      <c r="A17" s="6">
        <v>35124</v>
      </c>
      <c r="B17" s="5">
        <v>90.443793103448272</v>
      </c>
      <c r="C17" s="5">
        <v>400.75</v>
      </c>
      <c r="D17" s="14"/>
    </row>
    <row r="18" spans="1:6" x14ac:dyDescent="0.4">
      <c r="A18" s="6">
        <v>35155</v>
      </c>
      <c r="B18" s="5">
        <v>81.626451612903224</v>
      </c>
      <c r="C18" s="5">
        <v>395.45</v>
      </c>
      <c r="D18" s="14"/>
      <c r="E18" s="2" t="s">
        <v>21</v>
      </c>
      <c r="F18" s="2" t="s">
        <v>14</v>
      </c>
    </row>
    <row r="19" spans="1:6" x14ac:dyDescent="0.4">
      <c r="A19" s="6">
        <v>35185</v>
      </c>
      <c r="B19" s="5">
        <v>64.897666666666666</v>
      </c>
      <c r="C19" s="5">
        <v>391.65</v>
      </c>
      <c r="D19" s="14"/>
    </row>
    <row r="20" spans="1:6" x14ac:dyDescent="0.4">
      <c r="A20" s="6">
        <v>35216</v>
      </c>
      <c r="B20" s="5">
        <v>74.127741935483868</v>
      </c>
      <c r="C20" s="5">
        <v>391</v>
      </c>
      <c r="D20" s="14"/>
    </row>
    <row r="21" spans="1:6" x14ac:dyDescent="0.4">
      <c r="A21" s="6">
        <v>35246</v>
      </c>
      <c r="B21" s="5">
        <v>73.287999999999997</v>
      </c>
      <c r="C21" s="5">
        <v>380.45</v>
      </c>
      <c r="D21" s="14"/>
    </row>
    <row r="22" spans="1:6" x14ac:dyDescent="0.4">
      <c r="A22" s="6">
        <v>35277</v>
      </c>
      <c r="B22" s="5">
        <v>65.245161290322585</v>
      </c>
      <c r="C22" s="5">
        <v>387.05</v>
      </c>
      <c r="D22" s="14"/>
    </row>
    <row r="23" spans="1:6" x14ac:dyDescent="0.4">
      <c r="A23" s="6">
        <v>35308</v>
      </c>
      <c r="B23" s="5">
        <v>71.990322580645156</v>
      </c>
      <c r="C23" s="5">
        <v>386.5</v>
      </c>
      <c r="D23" s="14"/>
    </row>
    <row r="24" spans="1:6" x14ac:dyDescent="0.4">
      <c r="A24" s="6">
        <v>35338</v>
      </c>
      <c r="B24" s="5">
        <v>70.326333333333338</v>
      </c>
      <c r="C24" s="5">
        <v>378.4</v>
      </c>
      <c r="D24" s="14"/>
    </row>
    <row r="25" spans="1:6" x14ac:dyDescent="0.4">
      <c r="A25" s="6">
        <v>35369</v>
      </c>
      <c r="B25" s="5">
        <v>70.33</v>
      </c>
      <c r="C25" s="5">
        <v>378.05</v>
      </c>
      <c r="D25" s="14"/>
    </row>
    <row r="26" spans="1:6" x14ac:dyDescent="0.4">
      <c r="A26" s="6">
        <v>35399</v>
      </c>
      <c r="B26" s="5">
        <v>62.710666666666668</v>
      </c>
      <c r="C26" s="5">
        <v>371.65</v>
      </c>
      <c r="D26" s="14"/>
    </row>
    <row r="27" spans="1:6" x14ac:dyDescent="0.4">
      <c r="A27" s="6">
        <v>35430</v>
      </c>
      <c r="B27" s="5">
        <v>63.940967741935481</v>
      </c>
      <c r="C27" s="5">
        <v>367.7</v>
      </c>
      <c r="D27" s="14"/>
    </row>
    <row r="28" spans="1:6" x14ac:dyDescent="0.4">
      <c r="A28" s="6">
        <v>35461</v>
      </c>
      <c r="B28" s="5">
        <v>72.057419354838714</v>
      </c>
      <c r="C28" s="5">
        <v>344.35</v>
      </c>
      <c r="D28" s="14"/>
    </row>
    <row r="29" spans="1:6" x14ac:dyDescent="0.4">
      <c r="A29" s="6">
        <v>35489</v>
      </c>
      <c r="B29" s="5">
        <v>64.323571428571427</v>
      </c>
      <c r="C29" s="5">
        <v>363.45</v>
      </c>
      <c r="D29" s="14"/>
    </row>
    <row r="30" spans="1:6" x14ac:dyDescent="0.4">
      <c r="A30" s="6">
        <v>35520</v>
      </c>
      <c r="B30" s="5">
        <v>64.990645161290317</v>
      </c>
      <c r="C30" s="5">
        <v>351.25</v>
      </c>
      <c r="D30" s="14"/>
    </row>
    <row r="31" spans="1:6" x14ac:dyDescent="0.4">
      <c r="A31" s="6">
        <v>35550</v>
      </c>
      <c r="B31" s="5">
        <v>58.055666666666667</v>
      </c>
      <c r="C31" s="5">
        <v>339.5</v>
      </c>
      <c r="D31" s="14"/>
    </row>
    <row r="32" spans="1:6" x14ac:dyDescent="0.4">
      <c r="A32" s="6">
        <v>35581</v>
      </c>
      <c r="B32" s="5">
        <v>77.923225806451612</v>
      </c>
      <c r="C32" s="5">
        <v>344.65</v>
      </c>
      <c r="D32" s="14"/>
    </row>
    <row r="33" spans="1:4" x14ac:dyDescent="0.4">
      <c r="A33" s="6">
        <v>35611</v>
      </c>
      <c r="B33" s="5">
        <v>77.963999999999999</v>
      </c>
      <c r="C33" s="5">
        <v>333.95</v>
      </c>
      <c r="D33" s="14"/>
    </row>
    <row r="34" spans="1:4" x14ac:dyDescent="0.4">
      <c r="A34" s="6">
        <v>35642</v>
      </c>
      <c r="B34" s="5">
        <v>58.031935483870967</v>
      </c>
      <c r="C34" s="5">
        <v>324.55</v>
      </c>
      <c r="D34" s="14"/>
    </row>
    <row r="35" spans="1:4" x14ac:dyDescent="0.4">
      <c r="A35" s="6">
        <v>35673</v>
      </c>
      <c r="B35" s="5">
        <v>69.149032258064523</v>
      </c>
      <c r="C35" s="5">
        <v>324.14999999999998</v>
      </c>
      <c r="D35" s="14"/>
    </row>
    <row r="36" spans="1:4" x14ac:dyDescent="0.4">
      <c r="A36" s="6">
        <v>35703</v>
      </c>
      <c r="B36" s="5">
        <v>49.319333333333333</v>
      </c>
      <c r="C36" s="5">
        <v>334.45</v>
      </c>
      <c r="D36" s="14"/>
    </row>
    <row r="37" spans="1:4" x14ac:dyDescent="0.4">
      <c r="A37" s="6">
        <v>35734</v>
      </c>
      <c r="B37" s="5">
        <v>74.453225806451613</v>
      </c>
      <c r="C37" s="5">
        <v>311.45</v>
      </c>
      <c r="D37" s="14"/>
    </row>
    <row r="38" spans="1:4" x14ac:dyDescent="0.4">
      <c r="A38" s="6">
        <v>35764</v>
      </c>
      <c r="B38" s="5">
        <v>81.300666666666672</v>
      </c>
      <c r="C38" s="5">
        <v>297</v>
      </c>
      <c r="D38" s="14"/>
    </row>
    <row r="39" spans="1:4" x14ac:dyDescent="0.4">
      <c r="A39" s="6">
        <v>35795</v>
      </c>
      <c r="B39" s="5">
        <v>64.063225806451612</v>
      </c>
      <c r="C39" s="5">
        <v>289.05</v>
      </c>
      <c r="D39" s="14"/>
    </row>
    <row r="40" spans="1:4" x14ac:dyDescent="0.4">
      <c r="A40" s="6">
        <v>35826</v>
      </c>
      <c r="B40" s="5">
        <v>110.96516129032258</v>
      </c>
      <c r="C40" s="5">
        <v>302.45</v>
      </c>
      <c r="D40" s="14"/>
    </row>
    <row r="41" spans="1:4" x14ac:dyDescent="0.4">
      <c r="A41" s="6">
        <v>35854</v>
      </c>
      <c r="B41" s="5">
        <v>85.117142857142852</v>
      </c>
      <c r="C41" s="5">
        <v>299.14999999999998</v>
      </c>
      <c r="D41" s="14"/>
    </row>
    <row r="42" spans="1:4" x14ac:dyDescent="0.4">
      <c r="A42" s="6">
        <v>35885</v>
      </c>
      <c r="B42" s="5">
        <v>70.961612903225813</v>
      </c>
      <c r="C42" s="5">
        <v>300.95</v>
      </c>
      <c r="D42" s="14"/>
    </row>
    <row r="43" spans="1:4" x14ac:dyDescent="0.4">
      <c r="A43" s="6">
        <v>35915</v>
      </c>
      <c r="B43" s="5">
        <v>77.971999999999994</v>
      </c>
      <c r="C43" s="5">
        <v>306.64999999999998</v>
      </c>
      <c r="D43" s="14"/>
    </row>
    <row r="44" spans="1:4" x14ac:dyDescent="0.4">
      <c r="A44" s="6">
        <v>35946</v>
      </c>
      <c r="B44" s="5">
        <v>64.899354838709684</v>
      </c>
      <c r="C44" s="5">
        <v>292.95</v>
      </c>
      <c r="D44" s="14"/>
    </row>
    <row r="45" spans="1:4" x14ac:dyDescent="0.4">
      <c r="A45" s="6">
        <v>35976</v>
      </c>
      <c r="B45" s="5">
        <v>64.301000000000002</v>
      </c>
      <c r="C45" s="5">
        <v>296.95</v>
      </c>
      <c r="D45" s="14"/>
    </row>
    <row r="46" spans="1:4" x14ac:dyDescent="0.4">
      <c r="A46" s="6">
        <v>36007</v>
      </c>
      <c r="B46" s="5">
        <v>68.216451612903228</v>
      </c>
      <c r="C46" s="5">
        <v>286.45</v>
      </c>
      <c r="D46" s="14"/>
    </row>
    <row r="47" spans="1:4" x14ac:dyDescent="0.4">
      <c r="A47" s="6">
        <v>36038</v>
      </c>
      <c r="B47" s="5">
        <v>121.53483870967742</v>
      </c>
      <c r="C47" s="5">
        <v>275.55</v>
      </c>
      <c r="D47" s="14"/>
    </row>
    <row r="48" spans="1:4" x14ac:dyDescent="0.4">
      <c r="A48" s="6">
        <v>36068</v>
      </c>
      <c r="B48" s="5">
        <v>154.07133333333334</v>
      </c>
      <c r="C48" s="5">
        <v>296.95</v>
      </c>
      <c r="D48" s="14"/>
    </row>
    <row r="49" spans="1:4" x14ac:dyDescent="0.4">
      <c r="A49" s="6">
        <v>36099</v>
      </c>
      <c r="B49" s="5">
        <v>113.82580645161291</v>
      </c>
      <c r="C49" s="5">
        <v>292.55</v>
      </c>
      <c r="D49" s="14"/>
    </row>
    <row r="50" spans="1:4" x14ac:dyDescent="0.4">
      <c r="A50" s="6">
        <v>36129</v>
      </c>
      <c r="B50" s="5">
        <v>95.25533333333334</v>
      </c>
      <c r="C50" s="5">
        <v>293.2</v>
      </c>
      <c r="D50" s="14"/>
    </row>
    <row r="51" spans="1:4" x14ac:dyDescent="0.4">
      <c r="A51" s="6">
        <v>36160</v>
      </c>
      <c r="B51" s="5">
        <v>83.714838709677423</v>
      </c>
      <c r="C51" s="5">
        <v>288.25</v>
      </c>
      <c r="D51" s="14"/>
    </row>
    <row r="52" spans="1:4" x14ac:dyDescent="0.4">
      <c r="A52" s="6">
        <v>36191</v>
      </c>
      <c r="B52" s="5">
        <v>89.71</v>
      </c>
      <c r="C52" s="5">
        <v>286.14999999999998</v>
      </c>
      <c r="D52" s="14"/>
    </row>
    <row r="53" spans="1:4" x14ac:dyDescent="0.4">
      <c r="A53" s="6">
        <v>36219</v>
      </c>
      <c r="B53" s="5">
        <v>65.293214285714285</v>
      </c>
      <c r="C53" s="5">
        <v>287.05</v>
      </c>
      <c r="D53" s="14"/>
    </row>
    <row r="54" spans="1:4" x14ac:dyDescent="0.4">
      <c r="A54" s="6">
        <v>36250</v>
      </c>
      <c r="B54" s="5">
        <v>56.364193548387099</v>
      </c>
      <c r="C54" s="5">
        <v>280.05</v>
      </c>
      <c r="D54" s="14"/>
    </row>
    <row r="55" spans="1:4" x14ac:dyDescent="0.4">
      <c r="A55" s="6">
        <v>36280</v>
      </c>
      <c r="B55" s="5">
        <v>50.68566666666667</v>
      </c>
      <c r="C55" s="5">
        <v>286.55</v>
      </c>
      <c r="D55" s="14"/>
    </row>
    <row r="56" spans="1:4" x14ac:dyDescent="0.4">
      <c r="A56" s="6">
        <v>36311</v>
      </c>
      <c r="B56" s="5">
        <v>48.12161290322581</v>
      </c>
      <c r="C56" s="5">
        <v>270.35000000000002</v>
      </c>
      <c r="D56" s="14"/>
    </row>
    <row r="57" spans="1:4" x14ac:dyDescent="0.4">
      <c r="A57" s="6">
        <v>36341</v>
      </c>
      <c r="B57" s="5">
        <v>51.012</v>
      </c>
      <c r="C57" s="5">
        <v>262.5</v>
      </c>
      <c r="D57" s="14"/>
    </row>
    <row r="58" spans="1:4" x14ac:dyDescent="0.4">
      <c r="A58" s="6">
        <v>36372</v>
      </c>
      <c r="B58" s="5">
        <v>69.265483870967742</v>
      </c>
      <c r="C58" s="5">
        <v>255.95</v>
      </c>
      <c r="D58" s="14"/>
    </row>
    <row r="59" spans="1:4" x14ac:dyDescent="0.4">
      <c r="A59" s="6">
        <v>36403</v>
      </c>
      <c r="B59" s="5">
        <v>54.715161290322584</v>
      </c>
      <c r="C59" s="5">
        <v>255.68</v>
      </c>
      <c r="D59" s="14"/>
    </row>
    <row r="60" spans="1:4" x14ac:dyDescent="0.4">
      <c r="A60" s="6">
        <v>36433</v>
      </c>
      <c r="B60" s="5">
        <v>58.792333333333332</v>
      </c>
      <c r="C60" s="5">
        <v>298.75</v>
      </c>
      <c r="D60" s="14"/>
    </row>
    <row r="61" spans="1:4" x14ac:dyDescent="0.4">
      <c r="A61" s="6">
        <v>36464</v>
      </c>
      <c r="B61" s="5">
        <v>56.073870967741932</v>
      </c>
      <c r="C61" s="5">
        <v>299.2</v>
      </c>
      <c r="D61" s="14"/>
    </row>
    <row r="62" spans="1:4" x14ac:dyDescent="0.4">
      <c r="A62" s="6">
        <v>36494</v>
      </c>
      <c r="B62" s="5">
        <v>54.527666666666669</v>
      </c>
      <c r="C62" s="5">
        <v>290.7</v>
      </c>
      <c r="D62" s="14"/>
    </row>
    <row r="63" spans="1:4" x14ac:dyDescent="0.4">
      <c r="A63" s="6">
        <v>36525</v>
      </c>
      <c r="B63" s="5">
        <v>73.085483870967735</v>
      </c>
      <c r="C63" s="5">
        <v>288</v>
      </c>
      <c r="D63" s="14"/>
    </row>
    <row r="64" spans="1:4" x14ac:dyDescent="0.4">
      <c r="A64" s="6">
        <v>36556</v>
      </c>
      <c r="B64" s="5">
        <v>57.548387096774192</v>
      </c>
      <c r="C64" s="5">
        <v>283.5</v>
      </c>
      <c r="D64" s="14"/>
    </row>
    <row r="65" spans="1:4" x14ac:dyDescent="0.4">
      <c r="A65" s="6">
        <v>36585</v>
      </c>
      <c r="B65" s="5">
        <v>50.603793103448275</v>
      </c>
      <c r="C65" s="5">
        <v>292.2</v>
      </c>
      <c r="D65" s="14"/>
    </row>
    <row r="66" spans="1:4" x14ac:dyDescent="0.4">
      <c r="A66" s="6">
        <v>36616</v>
      </c>
      <c r="B66" s="5">
        <v>64.994516129032263</v>
      </c>
      <c r="C66" s="5">
        <v>279.08</v>
      </c>
      <c r="D66" s="14"/>
    </row>
    <row r="67" spans="1:4" x14ac:dyDescent="0.4">
      <c r="A67" s="6">
        <v>36646</v>
      </c>
      <c r="B67" s="5">
        <v>59.758333333333333</v>
      </c>
      <c r="C67" s="5">
        <v>273.55</v>
      </c>
      <c r="D67" s="14"/>
    </row>
    <row r="68" spans="1:4" x14ac:dyDescent="0.4">
      <c r="A68" s="6">
        <v>36677</v>
      </c>
      <c r="B68" s="5">
        <v>77.52</v>
      </c>
      <c r="C68" s="5">
        <v>272.10000000000002</v>
      </c>
      <c r="D68" s="14"/>
    </row>
    <row r="69" spans="1:4" x14ac:dyDescent="0.4">
      <c r="A69" s="6">
        <v>36707</v>
      </c>
      <c r="B69" s="5">
        <v>67.236000000000004</v>
      </c>
      <c r="C69" s="5">
        <v>289.52</v>
      </c>
      <c r="D69" s="14"/>
    </row>
    <row r="70" spans="1:4" x14ac:dyDescent="0.4">
      <c r="A70" s="6">
        <v>36738</v>
      </c>
      <c r="B70" s="5">
        <v>53.874516129032259</v>
      </c>
      <c r="C70" s="5">
        <v>277.25</v>
      </c>
      <c r="D70" s="14"/>
    </row>
    <row r="71" spans="1:4" x14ac:dyDescent="0.4">
      <c r="A71" s="6">
        <v>36769</v>
      </c>
      <c r="B71" s="5">
        <v>47.63967741935484</v>
      </c>
      <c r="C71" s="5">
        <v>277.85000000000002</v>
      </c>
      <c r="D71" s="14"/>
    </row>
    <row r="72" spans="1:4" x14ac:dyDescent="0.4">
      <c r="A72" s="6">
        <v>36799</v>
      </c>
      <c r="B72" s="5">
        <v>67.987333333333339</v>
      </c>
      <c r="C72" s="5">
        <v>274.25</v>
      </c>
      <c r="D72" s="14"/>
    </row>
    <row r="73" spans="1:4" x14ac:dyDescent="0.4">
      <c r="A73" s="6">
        <v>36830</v>
      </c>
      <c r="B73" s="5">
        <v>67.586451612903232</v>
      </c>
      <c r="C73" s="5">
        <v>265.14999999999998</v>
      </c>
      <c r="D73" s="14"/>
    </row>
    <row r="74" spans="1:4" x14ac:dyDescent="0.4">
      <c r="A74" s="6">
        <v>36860</v>
      </c>
      <c r="B74" s="5">
        <v>138.21633333333332</v>
      </c>
      <c r="C74" s="5">
        <v>270.45</v>
      </c>
      <c r="D74" s="14"/>
    </row>
    <row r="75" spans="1:4" x14ac:dyDescent="0.4">
      <c r="A75" s="6">
        <v>36891</v>
      </c>
      <c r="B75" s="5">
        <v>124.63064516129032</v>
      </c>
      <c r="C75" s="5">
        <v>272.25</v>
      </c>
      <c r="D75" s="14"/>
    </row>
    <row r="76" spans="1:4" x14ac:dyDescent="0.4">
      <c r="A76" s="6">
        <v>36922</v>
      </c>
      <c r="B76" s="5">
        <v>123.21387096774194</v>
      </c>
      <c r="C76" s="5">
        <v>265.85000000000002</v>
      </c>
      <c r="D76" s="14"/>
    </row>
    <row r="77" spans="1:4" x14ac:dyDescent="0.4">
      <c r="A77" s="6">
        <v>36950</v>
      </c>
      <c r="B77" s="5">
        <v>122.26107142857143</v>
      </c>
      <c r="C77" s="5">
        <v>267.14999999999998</v>
      </c>
      <c r="D77" s="14"/>
    </row>
    <row r="78" spans="1:4" x14ac:dyDescent="0.4">
      <c r="A78" s="6">
        <v>36981</v>
      </c>
      <c r="B78" s="5">
        <v>124.46225806451613</v>
      </c>
      <c r="C78" s="5">
        <v>257.95</v>
      </c>
      <c r="D78" s="14"/>
    </row>
    <row r="79" spans="1:4" x14ac:dyDescent="0.4">
      <c r="A79" s="6">
        <v>37011</v>
      </c>
      <c r="B79" s="5">
        <v>105.17433333333334</v>
      </c>
      <c r="C79" s="5">
        <v>264.05</v>
      </c>
      <c r="D79" s="14"/>
    </row>
    <row r="80" spans="1:4" x14ac:dyDescent="0.4">
      <c r="A80" s="6">
        <v>37042</v>
      </c>
      <c r="B80" s="5">
        <v>96.311935483870968</v>
      </c>
      <c r="C80" s="5">
        <v>265.85000000000002</v>
      </c>
      <c r="D80" s="14"/>
    </row>
    <row r="81" spans="1:4" x14ac:dyDescent="0.4">
      <c r="A81" s="6">
        <v>37072</v>
      </c>
      <c r="B81" s="5">
        <v>70.574333333333328</v>
      </c>
      <c r="C81" s="5">
        <v>270.85000000000002</v>
      </c>
      <c r="D81" s="14"/>
    </row>
    <row r="82" spans="1:4" x14ac:dyDescent="0.4">
      <c r="A82" s="6">
        <v>37103</v>
      </c>
      <c r="B82" s="5">
        <v>91.896451612903221</v>
      </c>
      <c r="C82" s="5">
        <v>266.64999999999998</v>
      </c>
      <c r="D82" s="14"/>
    </row>
    <row r="83" spans="1:4" x14ac:dyDescent="0.4">
      <c r="A83" s="6">
        <v>37134</v>
      </c>
      <c r="B83" s="5">
        <v>80.837419354838715</v>
      </c>
      <c r="C83" s="5">
        <v>274.39999999999998</v>
      </c>
      <c r="D83" s="14"/>
    </row>
    <row r="84" spans="1:4" x14ac:dyDescent="0.4">
      <c r="A84" s="6">
        <v>37164</v>
      </c>
      <c r="B84" s="5">
        <v>234.57433333333333</v>
      </c>
      <c r="C84" s="5">
        <v>293.25</v>
      </c>
      <c r="D84" s="14"/>
    </row>
    <row r="85" spans="1:4" x14ac:dyDescent="0.4">
      <c r="A85" s="6">
        <v>37195</v>
      </c>
      <c r="B85" s="5">
        <v>236.40612903225806</v>
      </c>
      <c r="C85" s="5">
        <v>279.64999999999998</v>
      </c>
      <c r="D85" s="14"/>
    </row>
    <row r="86" spans="1:4" x14ac:dyDescent="0.4">
      <c r="A86" s="6">
        <v>37225</v>
      </c>
      <c r="B86" s="5">
        <v>154.38666666666666</v>
      </c>
      <c r="C86" s="5">
        <v>274.39999999999998</v>
      </c>
      <c r="D86" s="14"/>
    </row>
    <row r="87" spans="1:4" x14ac:dyDescent="0.4">
      <c r="A87" s="6">
        <v>37256</v>
      </c>
      <c r="B87" s="5">
        <v>127.57193548387097</v>
      </c>
      <c r="C87" s="5">
        <v>278.95</v>
      </c>
      <c r="D87" s="14"/>
    </row>
    <row r="88" spans="1:4" x14ac:dyDescent="0.4">
      <c r="A88" s="6">
        <v>37287</v>
      </c>
      <c r="B88" s="5">
        <v>141.64290322580646</v>
      </c>
      <c r="C88" s="5">
        <v>282.55</v>
      </c>
      <c r="D88" s="14"/>
    </row>
    <row r="89" spans="1:4" x14ac:dyDescent="0.4">
      <c r="A89" s="6">
        <v>37315</v>
      </c>
      <c r="B89" s="5">
        <v>86.753928571428574</v>
      </c>
      <c r="C89" s="5">
        <v>296.55</v>
      </c>
      <c r="D89" s="14"/>
    </row>
    <row r="90" spans="1:4" x14ac:dyDescent="0.4">
      <c r="A90" s="6">
        <v>37346</v>
      </c>
      <c r="B90" s="5">
        <v>94.427419354838705</v>
      </c>
      <c r="C90" s="5">
        <v>302.64999999999998</v>
      </c>
      <c r="D90" s="14"/>
    </row>
    <row r="91" spans="1:4" x14ac:dyDescent="0.4">
      <c r="A91" s="6">
        <v>37376</v>
      </c>
      <c r="B91" s="5">
        <v>74.522000000000006</v>
      </c>
      <c r="C91" s="5">
        <v>308.45</v>
      </c>
      <c r="D91" s="14"/>
    </row>
    <row r="92" spans="1:4" x14ac:dyDescent="0.4">
      <c r="A92" s="6">
        <v>37407</v>
      </c>
      <c r="B92" s="5">
        <v>89.655806451612904</v>
      </c>
      <c r="C92" s="5">
        <v>326.55</v>
      </c>
      <c r="D92" s="14"/>
    </row>
    <row r="93" spans="1:4" x14ac:dyDescent="0.4">
      <c r="A93" s="6">
        <v>37437</v>
      </c>
      <c r="B93" s="5">
        <v>87.074666666666673</v>
      </c>
      <c r="C93" s="5">
        <v>314.45</v>
      </c>
      <c r="D93" s="14"/>
    </row>
    <row r="94" spans="1:4" x14ac:dyDescent="0.4">
      <c r="A94" s="6">
        <v>37468</v>
      </c>
      <c r="B94" s="5">
        <v>126.56032258064516</v>
      </c>
      <c r="C94" s="5">
        <v>303.55</v>
      </c>
      <c r="D94" s="14"/>
    </row>
    <row r="95" spans="1:4" x14ac:dyDescent="0.4">
      <c r="A95" s="6">
        <v>37499</v>
      </c>
      <c r="B95" s="5">
        <v>114.96</v>
      </c>
      <c r="C95" s="5">
        <v>312.75</v>
      </c>
      <c r="D95" s="14"/>
    </row>
    <row r="96" spans="1:4" x14ac:dyDescent="0.4">
      <c r="A96" s="6">
        <v>37529</v>
      </c>
      <c r="B96" s="5">
        <v>138.87133333333333</v>
      </c>
      <c r="C96" s="5">
        <v>323.55</v>
      </c>
      <c r="D96" s="14"/>
    </row>
    <row r="97" spans="1:4" x14ac:dyDescent="0.4">
      <c r="A97" s="6">
        <v>37560</v>
      </c>
      <c r="B97" s="5">
        <v>113.34322580645161</v>
      </c>
      <c r="C97" s="5">
        <v>317.75</v>
      </c>
      <c r="D97" s="14"/>
    </row>
    <row r="98" spans="1:4" x14ac:dyDescent="0.4">
      <c r="A98" s="6">
        <v>37590</v>
      </c>
      <c r="B98" s="5">
        <v>136.548</v>
      </c>
      <c r="C98" s="5">
        <v>318.14999999999998</v>
      </c>
      <c r="D98" s="14"/>
    </row>
    <row r="99" spans="1:4" x14ac:dyDescent="0.4">
      <c r="A99" s="6">
        <v>37621</v>
      </c>
      <c r="B99" s="5">
        <v>153.67129032258063</v>
      </c>
      <c r="C99" s="5">
        <v>348.05</v>
      </c>
      <c r="D99" s="14"/>
    </row>
    <row r="100" spans="1:4" x14ac:dyDescent="0.4">
      <c r="A100" s="6">
        <v>37652</v>
      </c>
      <c r="B100" s="5">
        <v>184.77193548387098</v>
      </c>
      <c r="C100" s="5">
        <v>368.15</v>
      </c>
      <c r="D100" s="14"/>
    </row>
    <row r="101" spans="1:4" x14ac:dyDescent="0.4">
      <c r="A101" s="6">
        <v>37680</v>
      </c>
      <c r="B101" s="5">
        <v>192.12321428571428</v>
      </c>
      <c r="C101" s="5">
        <v>349.95</v>
      </c>
      <c r="D101" s="14"/>
    </row>
    <row r="102" spans="1:4" x14ac:dyDescent="0.4">
      <c r="A102" s="6">
        <v>37711</v>
      </c>
      <c r="B102" s="5">
        <v>212.56935483870967</v>
      </c>
      <c r="C102" s="5">
        <v>337.45</v>
      </c>
      <c r="D102" s="14"/>
    </row>
    <row r="103" spans="1:4" x14ac:dyDescent="0.4">
      <c r="A103" s="6">
        <v>37741</v>
      </c>
      <c r="B103" s="5">
        <v>135.47866666666667</v>
      </c>
      <c r="C103" s="5">
        <v>338.55</v>
      </c>
      <c r="D103" s="14"/>
    </row>
    <row r="104" spans="1:4" x14ac:dyDescent="0.4">
      <c r="A104" s="6">
        <v>37772</v>
      </c>
      <c r="B104" s="5">
        <v>116.63935483870968</v>
      </c>
      <c r="C104" s="5">
        <v>364.45</v>
      </c>
      <c r="D104" s="14"/>
    </row>
    <row r="105" spans="1:4" x14ac:dyDescent="0.4">
      <c r="A105" s="6">
        <v>37802</v>
      </c>
      <c r="B105" s="5">
        <v>89.302000000000007</v>
      </c>
      <c r="C105" s="5">
        <v>346.4</v>
      </c>
      <c r="D105" s="14"/>
    </row>
    <row r="106" spans="1:4" x14ac:dyDescent="0.4">
      <c r="A106" s="6">
        <v>37833</v>
      </c>
      <c r="B106" s="5">
        <v>82.493870967741941</v>
      </c>
      <c r="C106" s="5">
        <v>354.35</v>
      </c>
      <c r="D106" s="14"/>
    </row>
    <row r="107" spans="1:4" x14ac:dyDescent="0.4">
      <c r="A107" s="6">
        <v>37864</v>
      </c>
      <c r="B107" s="5">
        <v>89.773548387096767</v>
      </c>
      <c r="C107" s="5">
        <v>375.55</v>
      </c>
      <c r="D107" s="14"/>
    </row>
    <row r="108" spans="1:4" x14ac:dyDescent="0.4">
      <c r="A108" s="6">
        <v>37894</v>
      </c>
      <c r="B108" s="5">
        <v>96.158000000000001</v>
      </c>
      <c r="C108" s="5">
        <v>385.35</v>
      </c>
      <c r="D108" s="14"/>
    </row>
    <row r="109" spans="1:4" x14ac:dyDescent="0.4">
      <c r="A109" s="6">
        <v>37925</v>
      </c>
      <c r="B109" s="5">
        <v>65.800322580645158</v>
      </c>
      <c r="C109" s="5">
        <v>384.25</v>
      </c>
      <c r="D109" s="14"/>
    </row>
    <row r="110" spans="1:4" x14ac:dyDescent="0.4">
      <c r="A110" s="6">
        <v>37955</v>
      </c>
      <c r="B110" s="5">
        <v>61.466999999999999</v>
      </c>
      <c r="C110" s="5">
        <v>398.15</v>
      </c>
      <c r="D110" s="14"/>
    </row>
    <row r="111" spans="1:4" x14ac:dyDescent="0.4">
      <c r="A111" s="6">
        <v>37986</v>
      </c>
      <c r="B111" s="5">
        <v>73.568709677419349</v>
      </c>
      <c r="C111" s="5">
        <v>415.45</v>
      </c>
      <c r="D111" s="14"/>
    </row>
    <row r="112" spans="1:4" x14ac:dyDescent="0.4">
      <c r="A112" s="6">
        <v>38017</v>
      </c>
      <c r="B112" s="5">
        <v>93.051290322580641</v>
      </c>
      <c r="C112" s="5">
        <v>402.45</v>
      </c>
      <c r="D112" s="14"/>
    </row>
    <row r="113" spans="1:4" x14ac:dyDescent="0.4">
      <c r="A113" s="6">
        <v>38046</v>
      </c>
      <c r="B113" s="5">
        <v>83.24655172413793</v>
      </c>
      <c r="C113" s="5">
        <v>396.15</v>
      </c>
      <c r="D113" s="14"/>
    </row>
    <row r="114" spans="1:4" x14ac:dyDescent="0.4">
      <c r="A114" s="6">
        <v>38077</v>
      </c>
      <c r="B114" s="5">
        <v>63.193225806451615</v>
      </c>
      <c r="C114" s="5">
        <v>426.45</v>
      </c>
      <c r="D114" s="14"/>
    </row>
    <row r="115" spans="1:4" x14ac:dyDescent="0.4">
      <c r="A115" s="6">
        <v>38107</v>
      </c>
      <c r="B115" s="5">
        <v>59.875</v>
      </c>
      <c r="C115" s="5">
        <v>386.75</v>
      </c>
      <c r="D115" s="14"/>
    </row>
    <row r="116" spans="1:4" x14ac:dyDescent="0.4">
      <c r="A116" s="6">
        <v>38138</v>
      </c>
      <c r="B116" s="5">
        <v>76.701612903225808</v>
      </c>
      <c r="C116" s="5">
        <v>395.55</v>
      </c>
      <c r="D116" s="14"/>
    </row>
    <row r="117" spans="1:4" x14ac:dyDescent="0.4">
      <c r="A117" s="6">
        <v>38168</v>
      </c>
      <c r="B117" s="5">
        <v>79.36333333333333</v>
      </c>
      <c r="C117" s="5">
        <v>394.25</v>
      </c>
      <c r="D117" s="14"/>
    </row>
    <row r="118" spans="1:4" x14ac:dyDescent="0.4">
      <c r="A118" s="6">
        <v>38199</v>
      </c>
      <c r="B118" s="5">
        <v>60.95</v>
      </c>
      <c r="C118" s="5">
        <v>391.05</v>
      </c>
      <c r="D118" s="14"/>
    </row>
    <row r="119" spans="1:4" x14ac:dyDescent="0.4">
      <c r="A119" s="6">
        <v>38230</v>
      </c>
      <c r="B119" s="5">
        <v>70.379354838709673</v>
      </c>
      <c r="C119" s="5">
        <v>409.85</v>
      </c>
      <c r="D119" s="14"/>
    </row>
    <row r="120" spans="1:4" x14ac:dyDescent="0.4">
      <c r="A120" s="6">
        <v>38260</v>
      </c>
      <c r="B120" s="5">
        <v>75.085999999999999</v>
      </c>
      <c r="C120" s="5">
        <v>418.25</v>
      </c>
      <c r="D120" s="14"/>
    </row>
    <row r="121" spans="1:4" x14ac:dyDescent="0.4">
      <c r="A121" s="6">
        <v>38291</v>
      </c>
      <c r="B121" s="5">
        <v>102.47483870967741</v>
      </c>
      <c r="C121" s="5">
        <v>428.55</v>
      </c>
      <c r="D121" s="14"/>
    </row>
    <row r="122" spans="1:4" x14ac:dyDescent="0.4">
      <c r="A122" s="6">
        <v>38321</v>
      </c>
      <c r="B122" s="5">
        <v>72.187333333333328</v>
      </c>
      <c r="C122" s="5">
        <v>450.95</v>
      </c>
      <c r="D122" s="14"/>
    </row>
    <row r="123" spans="1:4" x14ac:dyDescent="0.4">
      <c r="A123" s="6">
        <v>38352</v>
      </c>
      <c r="B123" s="5">
        <v>40.125806451612902</v>
      </c>
      <c r="C123" s="5">
        <v>438.45</v>
      </c>
      <c r="D123" s="14"/>
    </row>
    <row r="124" spans="1:4" x14ac:dyDescent="0.4">
      <c r="A124" s="6">
        <v>38383</v>
      </c>
      <c r="B124" s="5">
        <v>66.990645161290317</v>
      </c>
      <c r="C124" s="5">
        <v>422.6</v>
      </c>
      <c r="D124" s="14"/>
    </row>
    <row r="125" spans="1:4" x14ac:dyDescent="0.4">
      <c r="A125" s="6">
        <v>38411</v>
      </c>
      <c r="B125" s="5">
        <v>63.730357142857144</v>
      </c>
      <c r="C125" s="5">
        <v>435.65</v>
      </c>
      <c r="D125" s="14"/>
    </row>
    <row r="126" spans="1:4" x14ac:dyDescent="0.4">
      <c r="A126" s="6">
        <v>38442</v>
      </c>
      <c r="B126" s="5">
        <v>55.762580645161293</v>
      </c>
      <c r="C126" s="5">
        <v>428.35</v>
      </c>
      <c r="D126" s="14"/>
    </row>
    <row r="127" spans="1:4" x14ac:dyDescent="0.4">
      <c r="A127" s="6">
        <v>38472</v>
      </c>
      <c r="B127" s="5">
        <v>66.457999999999998</v>
      </c>
      <c r="C127" s="5">
        <v>434.39</v>
      </c>
      <c r="D127" s="14"/>
    </row>
    <row r="128" spans="1:4" x14ac:dyDescent="0.4">
      <c r="A128" s="6">
        <v>38503</v>
      </c>
      <c r="B128" s="5">
        <v>73.0741935483871</v>
      </c>
      <c r="C128" s="5">
        <v>417.25</v>
      </c>
      <c r="D128" s="14"/>
    </row>
    <row r="129" spans="1:4" x14ac:dyDescent="0.4">
      <c r="A129" s="6">
        <v>38533</v>
      </c>
      <c r="B129" s="5">
        <v>59.68933333333333</v>
      </c>
      <c r="C129" s="5">
        <v>435.5</v>
      </c>
      <c r="D129" s="14"/>
    </row>
    <row r="130" spans="1:4" x14ac:dyDescent="0.4">
      <c r="A130" s="6">
        <v>38564</v>
      </c>
      <c r="B130" s="5">
        <v>50.884838709677418</v>
      </c>
      <c r="C130" s="5">
        <v>429.8</v>
      </c>
      <c r="D130" s="14"/>
    </row>
    <row r="131" spans="1:4" x14ac:dyDescent="0.4">
      <c r="A131" s="6">
        <v>38595</v>
      </c>
      <c r="B131" s="5">
        <v>56.088387096774191</v>
      </c>
      <c r="C131" s="5">
        <v>435.2</v>
      </c>
      <c r="D131" s="14"/>
    </row>
    <row r="132" spans="1:4" x14ac:dyDescent="0.4">
      <c r="A132" s="6">
        <v>38625</v>
      </c>
      <c r="B132" s="5">
        <v>85.248333333333335</v>
      </c>
      <c r="C132" s="5">
        <v>469.3</v>
      </c>
      <c r="D132" s="14"/>
    </row>
    <row r="133" spans="1:4" x14ac:dyDescent="0.4">
      <c r="A133" s="6">
        <v>38656</v>
      </c>
      <c r="B133" s="5">
        <v>62.99677419354839</v>
      </c>
      <c r="C133" s="5">
        <v>465.18</v>
      </c>
      <c r="D133" s="14"/>
    </row>
    <row r="134" spans="1:4" x14ac:dyDescent="0.4">
      <c r="A134" s="6">
        <v>38686</v>
      </c>
      <c r="B134" s="5">
        <v>48.773000000000003</v>
      </c>
      <c r="C134" s="5">
        <v>493.08</v>
      </c>
      <c r="D134" s="14"/>
    </row>
    <row r="135" spans="1:4" x14ac:dyDescent="0.4">
      <c r="A135" s="6">
        <v>38717</v>
      </c>
      <c r="B135" s="5">
        <v>60.027419354838713</v>
      </c>
      <c r="C135" s="5">
        <v>517</v>
      </c>
      <c r="D135" s="14"/>
    </row>
    <row r="136" spans="1:4" x14ac:dyDescent="0.4">
      <c r="A136" s="6">
        <v>38748</v>
      </c>
      <c r="B136" s="5">
        <v>63.643548387096772</v>
      </c>
      <c r="C136" s="5">
        <v>568.9</v>
      </c>
      <c r="D136" s="14"/>
    </row>
    <row r="137" spans="1:4" x14ac:dyDescent="0.4">
      <c r="A137" s="6">
        <v>38776</v>
      </c>
      <c r="B137" s="5">
        <v>59.094285714285711</v>
      </c>
      <c r="C137" s="5">
        <v>561.54999999999995</v>
      </c>
      <c r="D137" s="14"/>
    </row>
    <row r="138" spans="1:4" x14ac:dyDescent="0.4">
      <c r="A138" s="6">
        <v>38807</v>
      </c>
      <c r="B138" s="5">
        <v>51.51064516129032</v>
      </c>
      <c r="C138" s="5">
        <v>583.65</v>
      </c>
      <c r="D138" s="14"/>
    </row>
    <row r="139" spans="1:4" x14ac:dyDescent="0.4">
      <c r="A139" s="6">
        <v>38837</v>
      </c>
      <c r="B139" s="5">
        <v>69.783000000000001</v>
      </c>
      <c r="C139" s="5">
        <v>654.41999999999996</v>
      </c>
      <c r="D139" s="14"/>
    </row>
    <row r="140" spans="1:4" x14ac:dyDescent="0.4">
      <c r="A140" s="6">
        <v>38868</v>
      </c>
      <c r="B140" s="5">
        <v>67.515161290322581</v>
      </c>
      <c r="C140" s="5">
        <v>645.20000000000005</v>
      </c>
      <c r="D140" s="14"/>
    </row>
    <row r="141" spans="1:4" x14ac:dyDescent="0.4">
      <c r="A141" s="6">
        <v>38898</v>
      </c>
      <c r="B141" s="5">
        <v>67.88633333333334</v>
      </c>
      <c r="C141" s="5">
        <v>615.85</v>
      </c>
      <c r="D141" s="14"/>
    </row>
    <row r="142" spans="1:4" x14ac:dyDescent="0.4">
      <c r="A142" s="6">
        <v>38929</v>
      </c>
      <c r="B142" s="5">
        <v>74.712903225806457</v>
      </c>
      <c r="C142" s="5">
        <v>636.74</v>
      </c>
      <c r="D142" s="14"/>
    </row>
    <row r="143" spans="1:4" x14ac:dyDescent="0.4">
      <c r="A143" s="6">
        <v>38960</v>
      </c>
      <c r="B143" s="5">
        <v>71.148387096774201</v>
      </c>
      <c r="C143" s="5">
        <v>627.29999999999995</v>
      </c>
      <c r="D143" s="14"/>
    </row>
    <row r="144" spans="1:4" x14ac:dyDescent="0.4">
      <c r="A144" s="6">
        <v>38990</v>
      </c>
      <c r="B144" s="5">
        <v>39.139000000000003</v>
      </c>
      <c r="C144" s="5">
        <v>598.29999999999995</v>
      </c>
      <c r="D144" s="14"/>
    </row>
    <row r="145" spans="1:4" x14ac:dyDescent="0.4">
      <c r="A145" s="6">
        <v>39021</v>
      </c>
      <c r="B145" s="5">
        <v>42.938709677419354</v>
      </c>
      <c r="C145" s="5">
        <v>606.6</v>
      </c>
      <c r="D145" s="14"/>
    </row>
    <row r="146" spans="1:4" x14ac:dyDescent="0.4">
      <c r="A146" s="6">
        <v>39051</v>
      </c>
      <c r="B146" s="5">
        <v>50.216000000000001</v>
      </c>
      <c r="C146" s="5">
        <v>648</v>
      </c>
      <c r="D146" s="14"/>
    </row>
    <row r="147" spans="1:4" x14ac:dyDescent="0.4">
      <c r="A147" s="6">
        <v>39082</v>
      </c>
      <c r="B147" s="5">
        <v>38.209032258064518</v>
      </c>
      <c r="C147" s="5">
        <v>636.70000000000005</v>
      </c>
      <c r="D147" s="14"/>
    </row>
    <row r="148" spans="1:4" x14ac:dyDescent="0.4">
      <c r="A148" s="6">
        <v>39113</v>
      </c>
      <c r="B148" s="5">
        <v>56.954838709677418</v>
      </c>
      <c r="C148" s="5">
        <v>653.20000000000005</v>
      </c>
      <c r="D148" s="14"/>
    </row>
    <row r="149" spans="1:4" x14ac:dyDescent="0.4">
      <c r="A149" s="6">
        <v>39141</v>
      </c>
      <c r="B149" s="5">
        <v>58.377857142857145</v>
      </c>
      <c r="C149" s="5">
        <v>669.35</v>
      </c>
      <c r="D149" s="14"/>
    </row>
    <row r="150" spans="1:4" x14ac:dyDescent="0.4">
      <c r="A150" s="6">
        <v>39172</v>
      </c>
      <c r="B150" s="5">
        <v>54.72451612903226</v>
      </c>
      <c r="C150" s="5">
        <v>663.79</v>
      </c>
      <c r="D150" s="14"/>
    </row>
    <row r="151" spans="1:4" x14ac:dyDescent="0.4">
      <c r="A151" s="6">
        <v>39202</v>
      </c>
      <c r="B151" s="5">
        <v>44.371000000000002</v>
      </c>
      <c r="C151" s="5">
        <v>678.45</v>
      </c>
      <c r="D151" s="14"/>
    </row>
    <row r="152" spans="1:4" x14ac:dyDescent="0.4">
      <c r="A152" s="6">
        <v>39233</v>
      </c>
      <c r="B152" s="5">
        <v>55.788387096774194</v>
      </c>
      <c r="C152" s="5">
        <v>660.5</v>
      </c>
      <c r="D152" s="14"/>
    </row>
    <row r="153" spans="1:4" x14ac:dyDescent="0.4">
      <c r="A153" s="6">
        <v>39263</v>
      </c>
      <c r="B153" s="5">
        <v>50.801666666666669</v>
      </c>
      <c r="C153" s="5">
        <v>649.65</v>
      </c>
      <c r="D153" s="14"/>
    </row>
    <row r="154" spans="1:4" x14ac:dyDescent="0.4">
      <c r="A154" s="6">
        <v>39294</v>
      </c>
      <c r="B154" s="5">
        <v>38.933870967741932</v>
      </c>
      <c r="C154" s="5">
        <v>664.3</v>
      </c>
      <c r="D154" s="14"/>
    </row>
    <row r="155" spans="1:4" x14ac:dyDescent="0.4">
      <c r="A155" s="6">
        <v>39325</v>
      </c>
      <c r="B155" s="5">
        <v>81.751612903225805</v>
      </c>
      <c r="C155" s="5">
        <v>673.4</v>
      </c>
      <c r="D155" s="14"/>
    </row>
    <row r="156" spans="1:4" x14ac:dyDescent="0.4">
      <c r="A156" s="6">
        <v>39355</v>
      </c>
      <c r="B156" s="5">
        <v>79.891333333333336</v>
      </c>
      <c r="C156" s="5">
        <v>743.6</v>
      </c>
      <c r="D156" s="14"/>
    </row>
    <row r="157" spans="1:4" x14ac:dyDescent="0.4">
      <c r="A157" s="6">
        <v>39386</v>
      </c>
      <c r="B157" s="5">
        <v>72.212903225806457</v>
      </c>
      <c r="C157" s="5">
        <v>796.59</v>
      </c>
      <c r="D157" s="14"/>
    </row>
    <row r="158" spans="1:4" x14ac:dyDescent="0.4">
      <c r="A158" s="6">
        <v>39416</v>
      </c>
      <c r="B158" s="5">
        <v>64.19</v>
      </c>
      <c r="C158" s="5">
        <v>783.75</v>
      </c>
      <c r="D158" s="14"/>
    </row>
    <row r="159" spans="1:4" x14ac:dyDescent="0.4">
      <c r="A159" s="6">
        <v>39447</v>
      </c>
      <c r="B159" s="5">
        <v>91.996129032258068</v>
      </c>
      <c r="C159" s="5">
        <v>833.92</v>
      </c>
      <c r="D159" s="14"/>
    </row>
    <row r="160" spans="1:4" x14ac:dyDescent="0.4">
      <c r="A160" s="6">
        <v>39478</v>
      </c>
      <c r="B160" s="5">
        <v>182.06129032258065</v>
      </c>
      <c r="C160" s="5">
        <v>925.99</v>
      </c>
      <c r="D160" s="14"/>
    </row>
    <row r="161" spans="1:4" x14ac:dyDescent="0.4">
      <c r="A161" s="6">
        <v>39507</v>
      </c>
      <c r="B161" s="5">
        <v>118.06724137931035</v>
      </c>
      <c r="C161" s="5">
        <v>974.17</v>
      </c>
      <c r="D161" s="14"/>
    </row>
    <row r="162" spans="1:4" x14ac:dyDescent="0.4">
      <c r="A162" s="6">
        <v>39538</v>
      </c>
      <c r="B162" s="5">
        <v>121.86903225806452</v>
      </c>
      <c r="C162" s="5">
        <v>916.88</v>
      </c>
      <c r="D162" s="14"/>
    </row>
    <row r="163" spans="1:4" x14ac:dyDescent="0.4">
      <c r="A163" s="6">
        <v>39568</v>
      </c>
      <c r="B163" s="5">
        <v>100.46599999999999</v>
      </c>
      <c r="C163" s="5">
        <v>877.55</v>
      </c>
      <c r="D163" s="14"/>
    </row>
    <row r="164" spans="1:4" x14ac:dyDescent="0.4">
      <c r="A164" s="6">
        <v>39599</v>
      </c>
      <c r="B164" s="5">
        <v>84.734193548387097</v>
      </c>
      <c r="C164" s="5">
        <v>886.5</v>
      </c>
      <c r="D164" s="14"/>
    </row>
    <row r="165" spans="1:4" x14ac:dyDescent="0.4">
      <c r="A165" s="6">
        <v>39629</v>
      </c>
      <c r="B165" s="5">
        <v>98.480999999999995</v>
      </c>
      <c r="C165" s="5">
        <v>925.4</v>
      </c>
      <c r="D165" s="14"/>
    </row>
    <row r="166" spans="1:4" x14ac:dyDescent="0.4">
      <c r="A166" s="6">
        <v>39660</v>
      </c>
      <c r="B166" s="5">
        <v>101.74806451612903</v>
      </c>
      <c r="C166" s="5">
        <v>914.07</v>
      </c>
      <c r="D166" s="14"/>
    </row>
    <row r="167" spans="1:4" x14ac:dyDescent="0.4">
      <c r="A167" s="6">
        <v>39691</v>
      </c>
      <c r="B167" s="5">
        <v>91.436129032258066</v>
      </c>
      <c r="C167" s="5">
        <v>831.15</v>
      </c>
      <c r="D167" s="14"/>
    </row>
    <row r="168" spans="1:4" x14ac:dyDescent="0.4">
      <c r="A168" s="6">
        <v>39721</v>
      </c>
      <c r="B168" s="5">
        <v>183.97433333333333</v>
      </c>
      <c r="C168" s="5">
        <v>870.95</v>
      </c>
      <c r="D168" s="14"/>
    </row>
    <row r="169" spans="1:4" x14ac:dyDescent="0.4">
      <c r="A169" s="6">
        <v>39752</v>
      </c>
      <c r="B169" s="5">
        <v>243.46741935483871</v>
      </c>
      <c r="C169" s="5">
        <v>724.55</v>
      </c>
      <c r="D169" s="14"/>
    </row>
    <row r="170" spans="1:4" x14ac:dyDescent="0.4">
      <c r="A170" s="6">
        <v>39782</v>
      </c>
      <c r="B170" s="5">
        <v>220.64866666666666</v>
      </c>
      <c r="C170" s="5">
        <v>818.05</v>
      </c>
      <c r="D170" s="14"/>
    </row>
    <row r="171" spans="1:4" x14ac:dyDescent="0.4">
      <c r="A171" s="6">
        <v>39813</v>
      </c>
      <c r="B171" s="5">
        <v>165.27870967741936</v>
      </c>
      <c r="C171" s="5">
        <v>882.05</v>
      </c>
      <c r="D171" s="14"/>
    </row>
    <row r="172" spans="1:4" x14ac:dyDescent="0.4">
      <c r="A172" s="6">
        <v>39844</v>
      </c>
      <c r="B172" s="5">
        <v>215.21741935483871</v>
      </c>
      <c r="C172" s="5">
        <v>927.85</v>
      </c>
      <c r="D172" s="14"/>
    </row>
    <row r="173" spans="1:4" x14ac:dyDescent="0.4">
      <c r="A173" s="6">
        <v>39872</v>
      </c>
      <c r="B173" s="5">
        <v>238.86</v>
      </c>
      <c r="C173" s="5">
        <v>942.35</v>
      </c>
      <c r="D173" s="14"/>
    </row>
    <row r="174" spans="1:4" x14ac:dyDescent="0.4">
      <c r="A174" s="6">
        <v>39903</v>
      </c>
      <c r="B174" s="5">
        <v>189.93483870967742</v>
      </c>
      <c r="C174" s="5">
        <v>919.15</v>
      </c>
      <c r="D174" s="14"/>
    </row>
    <row r="175" spans="1:4" x14ac:dyDescent="0.4">
      <c r="A175" s="6">
        <v>39933</v>
      </c>
      <c r="B175" s="5">
        <v>139.21700000000001</v>
      </c>
      <c r="C175" s="5">
        <v>888.2</v>
      </c>
      <c r="D175" s="14"/>
    </row>
    <row r="176" spans="1:4" x14ac:dyDescent="0.4">
      <c r="A176" s="6">
        <v>39964</v>
      </c>
      <c r="B176" s="5">
        <v>122.90709677419355</v>
      </c>
      <c r="C176" s="5">
        <v>979.15</v>
      </c>
      <c r="D176" s="14"/>
    </row>
    <row r="177" spans="1:4" x14ac:dyDescent="0.4">
      <c r="A177" s="6">
        <v>39994</v>
      </c>
      <c r="B177" s="5">
        <v>107.17366666666666</v>
      </c>
      <c r="C177" s="5">
        <v>926.6</v>
      </c>
      <c r="D177" s="14"/>
    </row>
    <row r="178" spans="1:4" x14ac:dyDescent="0.4">
      <c r="A178" s="6">
        <v>40025</v>
      </c>
      <c r="B178" s="5">
        <v>121.45838709677419</v>
      </c>
      <c r="C178" s="5">
        <v>954</v>
      </c>
      <c r="D178" s="14"/>
    </row>
    <row r="179" spans="1:4" x14ac:dyDescent="0.4">
      <c r="A179" s="6">
        <v>40056</v>
      </c>
      <c r="B179" s="5">
        <v>94.858064516129033</v>
      </c>
      <c r="C179" s="5">
        <v>951.25</v>
      </c>
      <c r="D179" s="14"/>
    </row>
    <row r="180" spans="1:4" x14ac:dyDescent="0.4">
      <c r="A180" s="6">
        <v>40086</v>
      </c>
      <c r="B180" s="5">
        <v>91.198666666666668</v>
      </c>
      <c r="C180" s="5">
        <v>1007.7</v>
      </c>
      <c r="D180" s="14"/>
    </row>
    <row r="181" spans="1:4" x14ac:dyDescent="0.4">
      <c r="A181" s="6">
        <v>40117</v>
      </c>
      <c r="B181" s="5">
        <v>81.960322580645155</v>
      </c>
      <c r="C181" s="5">
        <v>1045.4000000000001</v>
      </c>
      <c r="D181" s="14"/>
    </row>
    <row r="182" spans="1:4" x14ac:dyDescent="0.4">
      <c r="A182" s="6">
        <v>40147</v>
      </c>
      <c r="B182" s="5">
        <v>111.37866666666666</v>
      </c>
      <c r="C182" s="5">
        <v>1179.5999999999999</v>
      </c>
      <c r="D182" s="14"/>
    </row>
    <row r="183" spans="1:4" x14ac:dyDescent="0.4">
      <c r="A183" s="6">
        <v>40178</v>
      </c>
      <c r="B183" s="5">
        <v>129.59</v>
      </c>
      <c r="C183" s="5">
        <v>1096.95</v>
      </c>
      <c r="D183" s="14"/>
    </row>
    <row r="184" spans="1:4" x14ac:dyDescent="0.4">
      <c r="A184" s="6">
        <v>40209</v>
      </c>
      <c r="B184" s="5">
        <v>156.72870967741935</v>
      </c>
      <c r="C184" s="5">
        <v>1080.8499999999999</v>
      </c>
      <c r="D184" s="14"/>
    </row>
    <row r="185" spans="1:4" x14ac:dyDescent="0.4">
      <c r="A185" s="6">
        <v>40237</v>
      </c>
      <c r="B185" s="5">
        <v>151.77142857142857</v>
      </c>
      <c r="C185" s="5">
        <v>1117.5999999999999</v>
      </c>
      <c r="D185" s="14"/>
    </row>
    <row r="186" spans="1:4" x14ac:dyDescent="0.4">
      <c r="A186" s="6">
        <v>40268</v>
      </c>
      <c r="B186" s="5">
        <v>110.02806451612904</v>
      </c>
      <c r="C186" s="5">
        <v>1113.25</v>
      </c>
      <c r="D186" s="14"/>
    </row>
    <row r="187" spans="1:4" x14ac:dyDescent="0.4">
      <c r="A187" s="6">
        <v>40298</v>
      </c>
      <c r="B187" s="5">
        <v>87.816333333333333</v>
      </c>
      <c r="C187" s="5">
        <v>1179.2</v>
      </c>
      <c r="D187" s="14"/>
    </row>
    <row r="188" spans="1:4" x14ac:dyDescent="0.4">
      <c r="A188" s="6">
        <v>40329</v>
      </c>
      <c r="B188" s="5">
        <v>118.88548387096775</v>
      </c>
      <c r="C188" s="5">
        <v>1216.2</v>
      </c>
      <c r="D188" s="14"/>
    </row>
    <row r="189" spans="1:4" x14ac:dyDescent="0.4">
      <c r="A189" s="6">
        <v>40359</v>
      </c>
      <c r="B189" s="5">
        <v>127.63266666666667</v>
      </c>
      <c r="C189" s="5">
        <v>1242.25</v>
      </c>
      <c r="D189" s="14"/>
    </row>
    <row r="190" spans="1:4" x14ac:dyDescent="0.4">
      <c r="A190" s="6">
        <v>40390</v>
      </c>
      <c r="B190" s="5">
        <v>176.8041935483871</v>
      </c>
      <c r="C190" s="5">
        <v>1181</v>
      </c>
      <c r="D190" s="14"/>
    </row>
    <row r="191" spans="1:4" x14ac:dyDescent="0.4">
      <c r="A191" s="6">
        <v>40421</v>
      </c>
      <c r="B191" s="5">
        <v>161.46967741935484</v>
      </c>
      <c r="C191" s="5">
        <v>1247.45</v>
      </c>
      <c r="D191" s="14"/>
    </row>
    <row r="192" spans="1:4" x14ac:dyDescent="0.4">
      <c r="A192" s="6">
        <v>40451</v>
      </c>
      <c r="B192" s="5">
        <v>213.92533333333333</v>
      </c>
      <c r="C192" s="5">
        <v>1308.3499999999999</v>
      </c>
      <c r="D192" s="14"/>
    </row>
    <row r="193" spans="1:4" x14ac:dyDescent="0.4">
      <c r="A193" s="6">
        <v>40482</v>
      </c>
      <c r="B193" s="5">
        <v>229.3158064516129</v>
      </c>
      <c r="C193" s="5">
        <v>1359.4</v>
      </c>
      <c r="D193" s="14"/>
    </row>
    <row r="194" spans="1:4" x14ac:dyDescent="0.4">
      <c r="A194" s="6">
        <v>40512</v>
      </c>
      <c r="B194" s="5">
        <v>169.89633333333333</v>
      </c>
      <c r="C194" s="5">
        <v>1386.02</v>
      </c>
      <c r="D194" s="14"/>
    </row>
    <row r="195" spans="1:4" x14ac:dyDescent="0.4">
      <c r="A195" s="6">
        <v>40543</v>
      </c>
      <c r="B195" s="5">
        <v>157.47</v>
      </c>
      <c r="C195" s="5">
        <v>1420.78</v>
      </c>
      <c r="D195" s="14"/>
    </row>
    <row r="196" spans="1:4" x14ac:dyDescent="0.4">
      <c r="A196" s="6">
        <v>40574</v>
      </c>
      <c r="B196" s="5">
        <v>139.74677419354839</v>
      </c>
      <c r="C196" s="5">
        <v>1332.8</v>
      </c>
      <c r="D196" s="14"/>
    </row>
    <row r="197" spans="1:4" x14ac:dyDescent="0.4">
      <c r="A197" s="6">
        <v>40602</v>
      </c>
      <c r="B197" s="5">
        <v>118.35964285714286</v>
      </c>
      <c r="C197" s="5">
        <v>1411.48</v>
      </c>
      <c r="D197" s="14"/>
    </row>
    <row r="198" spans="1:4" x14ac:dyDescent="0.4">
      <c r="A198" s="6">
        <v>40633</v>
      </c>
      <c r="B198" s="5">
        <v>140.79451612903225</v>
      </c>
      <c r="C198" s="5">
        <v>1432.3</v>
      </c>
      <c r="D198" s="14"/>
    </row>
    <row r="199" spans="1:4" x14ac:dyDescent="0.4">
      <c r="A199" s="6">
        <v>40663</v>
      </c>
      <c r="B199" s="5">
        <v>116.03166666666667</v>
      </c>
      <c r="C199" s="5">
        <v>1563.7</v>
      </c>
      <c r="D199" s="14"/>
    </row>
    <row r="200" spans="1:4" x14ac:dyDescent="0.4">
      <c r="A200" s="6">
        <v>40694</v>
      </c>
      <c r="B200" s="5">
        <v>93.217741935483872</v>
      </c>
      <c r="C200" s="5">
        <v>1535.8</v>
      </c>
      <c r="D200" s="14"/>
    </row>
    <row r="201" spans="1:4" x14ac:dyDescent="0.4">
      <c r="A201" s="6">
        <v>40724</v>
      </c>
      <c r="B201" s="5">
        <v>126.05866666666667</v>
      </c>
      <c r="C201" s="5">
        <v>1500.35</v>
      </c>
      <c r="D201" s="14"/>
    </row>
    <row r="202" spans="1:4" x14ac:dyDescent="0.4">
      <c r="A202" s="6">
        <v>40755</v>
      </c>
      <c r="B202" s="5">
        <v>200.15064516129033</v>
      </c>
      <c r="C202" s="5">
        <v>1627.88</v>
      </c>
      <c r="D202" s="14"/>
    </row>
    <row r="203" spans="1:4" x14ac:dyDescent="0.4">
      <c r="A203" s="6">
        <v>40786</v>
      </c>
      <c r="B203" s="5">
        <v>253.91870967741934</v>
      </c>
      <c r="C203" s="5">
        <v>1825.72</v>
      </c>
      <c r="D203" s="14"/>
    </row>
    <row r="204" spans="1:4" x14ac:dyDescent="0.4">
      <c r="A204" s="6">
        <v>40816</v>
      </c>
      <c r="B204" s="5">
        <v>221.50666666666666</v>
      </c>
      <c r="C204" s="5">
        <v>1623.97</v>
      </c>
      <c r="D204" s="14"/>
    </row>
    <row r="205" spans="1:4" x14ac:dyDescent="0.4">
      <c r="A205" s="6">
        <v>40847</v>
      </c>
      <c r="B205" s="5">
        <v>133.75290322580645</v>
      </c>
      <c r="C205" s="5">
        <v>1714.85</v>
      </c>
      <c r="D205" s="14"/>
    </row>
    <row r="206" spans="1:4" x14ac:dyDescent="0.4">
      <c r="A206" s="6">
        <v>40877</v>
      </c>
      <c r="B206" s="5">
        <v>133.72266666666667</v>
      </c>
      <c r="C206" s="5">
        <v>1746.38</v>
      </c>
      <c r="D206" s="14"/>
    </row>
    <row r="207" spans="1:4" x14ac:dyDescent="0.4">
      <c r="A207" s="6">
        <v>40908</v>
      </c>
      <c r="B207" s="5">
        <v>186.00387096774193</v>
      </c>
      <c r="C207" s="5">
        <v>1563.7</v>
      </c>
      <c r="D207" s="14"/>
    </row>
    <row r="208" spans="1:4" x14ac:dyDescent="0.4">
      <c r="A208" s="6">
        <v>40939</v>
      </c>
      <c r="B208" s="5">
        <v>156.16677419354838</v>
      </c>
      <c r="C208" s="5">
        <v>1737.6</v>
      </c>
      <c r="D208" s="14"/>
    </row>
    <row r="209" spans="1:4" x14ac:dyDescent="0.4">
      <c r="A209" s="6">
        <v>40968</v>
      </c>
      <c r="B209" s="5">
        <v>112.6948275862069</v>
      </c>
      <c r="C209" s="5">
        <v>1696.85</v>
      </c>
      <c r="D209" s="14"/>
    </row>
    <row r="210" spans="1:4" x14ac:dyDescent="0.4">
      <c r="A210" s="6">
        <v>40999</v>
      </c>
      <c r="B210" s="5">
        <v>90.249032258064517</v>
      </c>
      <c r="C210" s="5">
        <v>1668.35</v>
      </c>
      <c r="D210" s="14"/>
    </row>
    <row r="211" spans="1:4" x14ac:dyDescent="0.4">
      <c r="A211" s="6">
        <v>41029</v>
      </c>
      <c r="B211" s="5">
        <v>94.953999999999994</v>
      </c>
      <c r="C211" s="5">
        <v>1664.75</v>
      </c>
      <c r="D211" s="14"/>
    </row>
    <row r="212" spans="1:4" x14ac:dyDescent="0.4">
      <c r="A212" s="6">
        <v>41060</v>
      </c>
      <c r="B212" s="5">
        <v>120.23387096774194</v>
      </c>
      <c r="C212" s="5">
        <v>1560.43</v>
      </c>
      <c r="D212" s="14"/>
    </row>
    <row r="213" spans="1:4" x14ac:dyDescent="0.4">
      <c r="A213" s="6">
        <v>41090</v>
      </c>
      <c r="B213" s="5">
        <v>169.62566666666666</v>
      </c>
      <c r="C213" s="5">
        <v>1597.4</v>
      </c>
      <c r="D213" s="14"/>
    </row>
    <row r="214" spans="1:4" x14ac:dyDescent="0.4">
      <c r="A214" s="6">
        <v>41121</v>
      </c>
      <c r="B214" s="5">
        <v>171.59258064516129</v>
      </c>
      <c r="C214" s="5">
        <v>1614.3</v>
      </c>
      <c r="D214" s="14"/>
    </row>
    <row r="215" spans="1:4" x14ac:dyDescent="0.4">
      <c r="A215" s="6">
        <v>41152</v>
      </c>
      <c r="B215" s="5">
        <v>149.64612903225807</v>
      </c>
      <c r="C215" s="5">
        <v>1692.01</v>
      </c>
      <c r="D215" s="14"/>
    </row>
    <row r="216" spans="1:4" x14ac:dyDescent="0.4">
      <c r="A216" s="6">
        <v>41182</v>
      </c>
      <c r="B216" s="5">
        <v>146.60366666666667</v>
      </c>
      <c r="C216" s="5">
        <v>1772.1</v>
      </c>
      <c r="D216" s="14"/>
    </row>
    <row r="217" spans="1:4" x14ac:dyDescent="0.4">
      <c r="A217" s="6">
        <v>41213</v>
      </c>
      <c r="B217" s="5">
        <v>161.69774193548386</v>
      </c>
      <c r="C217" s="5">
        <v>1720.65</v>
      </c>
      <c r="D217" s="14"/>
    </row>
    <row r="218" spans="1:4" x14ac:dyDescent="0.4">
      <c r="A218" s="6">
        <v>41243</v>
      </c>
      <c r="B218" s="5">
        <v>208.19033333333334</v>
      </c>
      <c r="C218" s="5">
        <v>1714.8</v>
      </c>
      <c r="D218" s="14"/>
    </row>
    <row r="219" spans="1:4" x14ac:dyDescent="0.4">
      <c r="A219" s="6">
        <v>41274</v>
      </c>
      <c r="B219" s="5">
        <v>211.77129032258065</v>
      </c>
      <c r="C219" s="5">
        <v>1675.35</v>
      </c>
      <c r="D219" s="14"/>
    </row>
    <row r="220" spans="1:4" x14ac:dyDescent="0.4">
      <c r="A220" s="6">
        <v>41305</v>
      </c>
      <c r="B220" s="5">
        <v>204.00322580645161</v>
      </c>
      <c r="C220" s="5">
        <v>1663.65</v>
      </c>
      <c r="D220" s="14"/>
    </row>
    <row r="221" spans="1:4" x14ac:dyDescent="0.4">
      <c r="A221" s="6">
        <v>41333</v>
      </c>
      <c r="B221" s="5">
        <v>145.20964285714285</v>
      </c>
      <c r="C221" s="5">
        <v>1579.58</v>
      </c>
      <c r="D221" s="14"/>
    </row>
    <row r="222" spans="1:4" x14ac:dyDescent="0.4">
      <c r="A222" s="6">
        <v>41364</v>
      </c>
      <c r="B222" s="5">
        <v>137.82903225806453</v>
      </c>
      <c r="C222" s="5">
        <v>1598.75</v>
      </c>
      <c r="D222" s="14"/>
    </row>
    <row r="223" spans="1:4" x14ac:dyDescent="0.4">
      <c r="A223" s="6">
        <v>41394</v>
      </c>
      <c r="B223" s="5">
        <v>89.167666666666662</v>
      </c>
      <c r="C223" s="5">
        <v>1476.75</v>
      </c>
      <c r="D223" s="14"/>
    </row>
    <row r="224" spans="1:4" x14ac:dyDescent="0.4">
      <c r="A224" s="6">
        <v>41425</v>
      </c>
      <c r="B224" s="5">
        <v>78.376129032258063</v>
      </c>
      <c r="C224" s="5">
        <v>1387.92</v>
      </c>
      <c r="D224" s="14"/>
    </row>
    <row r="225" spans="1:4" x14ac:dyDescent="0.4">
      <c r="A225" s="6">
        <v>41455</v>
      </c>
      <c r="B225" s="5">
        <v>81.67</v>
      </c>
      <c r="C225" s="5">
        <v>1234.57</v>
      </c>
      <c r="D225" s="14"/>
    </row>
    <row r="226" spans="1:4" x14ac:dyDescent="0.4">
      <c r="A226" s="6">
        <v>41486</v>
      </c>
      <c r="B226" s="5">
        <v>93.222903225806448</v>
      </c>
      <c r="C226" s="5">
        <v>1325.25</v>
      </c>
      <c r="D226" s="14"/>
    </row>
    <row r="227" spans="1:4" x14ac:dyDescent="0.4">
      <c r="A227" s="6">
        <v>41517</v>
      </c>
      <c r="B227" s="5">
        <v>92.877419354838707</v>
      </c>
      <c r="C227" s="5">
        <v>1395.15</v>
      </c>
      <c r="D227" s="14"/>
    </row>
    <row r="228" spans="1:4" x14ac:dyDescent="0.4">
      <c r="A228" s="6">
        <v>41547</v>
      </c>
      <c r="B228" s="5">
        <v>116.717</v>
      </c>
      <c r="C228" s="5">
        <v>1328.94</v>
      </c>
      <c r="D228" s="14"/>
    </row>
    <row r="229" spans="1:4" x14ac:dyDescent="0.4">
      <c r="A229" s="6">
        <v>41578</v>
      </c>
      <c r="B229" s="5">
        <v>176.28096774193548</v>
      </c>
      <c r="C229" s="5">
        <v>1323.1</v>
      </c>
      <c r="D229" s="14"/>
    </row>
    <row r="230" spans="1:4" x14ac:dyDescent="0.4">
      <c r="A230" s="6">
        <v>41608</v>
      </c>
      <c r="B230" s="5">
        <v>83.815666666666672</v>
      </c>
      <c r="C230" s="5">
        <v>1253.49</v>
      </c>
      <c r="D230" s="14"/>
    </row>
    <row r="231" spans="1:4" x14ac:dyDescent="0.4">
      <c r="A231" s="6">
        <v>41639</v>
      </c>
      <c r="B231" s="5">
        <v>90.938709677419354</v>
      </c>
      <c r="C231" s="5">
        <v>1205.6500000000001</v>
      </c>
      <c r="D231" s="14"/>
    </row>
    <row r="232" spans="1:4" x14ac:dyDescent="0.4">
      <c r="A232" s="6">
        <v>41670</v>
      </c>
      <c r="B232" s="5">
        <v>95.627419354838707</v>
      </c>
      <c r="C232" s="5">
        <v>1244.55</v>
      </c>
      <c r="D232" s="14"/>
    </row>
    <row r="233" spans="1:4" x14ac:dyDescent="0.4">
      <c r="A233" s="6">
        <v>41698</v>
      </c>
      <c r="B233" s="5">
        <v>83.491428571428571</v>
      </c>
      <c r="C233" s="5">
        <v>1326.44</v>
      </c>
      <c r="D233" s="14"/>
    </row>
    <row r="234" spans="1:4" x14ac:dyDescent="0.4">
      <c r="A234" s="6">
        <v>41729</v>
      </c>
      <c r="B234" s="5">
        <v>72.930645161290329</v>
      </c>
      <c r="C234" s="5">
        <v>1284.72</v>
      </c>
      <c r="D234" s="14"/>
    </row>
    <row r="235" spans="1:4" x14ac:dyDescent="0.4">
      <c r="A235" s="6">
        <v>41759</v>
      </c>
      <c r="B235" s="5">
        <v>63.76</v>
      </c>
      <c r="C235" s="5">
        <v>1291.52</v>
      </c>
      <c r="D235" s="14"/>
    </row>
    <row r="236" spans="1:4" x14ac:dyDescent="0.4">
      <c r="A236" s="6">
        <v>41790</v>
      </c>
      <c r="B236" s="5">
        <v>68.402580645161294</v>
      </c>
      <c r="C236" s="5">
        <v>1250.5</v>
      </c>
      <c r="D236" s="14"/>
    </row>
    <row r="237" spans="1:4" x14ac:dyDescent="0.4">
      <c r="A237" s="6">
        <v>41820</v>
      </c>
      <c r="B237" s="5">
        <v>68.896000000000001</v>
      </c>
      <c r="C237" s="5">
        <v>1326.43</v>
      </c>
      <c r="D237" s="14"/>
    </row>
    <row r="238" spans="1:4" x14ac:dyDescent="0.4">
      <c r="A238" s="6">
        <v>41851</v>
      </c>
      <c r="B238" s="5">
        <v>72.393870967741933</v>
      </c>
      <c r="C238" s="5">
        <v>1282.73</v>
      </c>
      <c r="D238" s="14"/>
    </row>
    <row r="239" spans="1:4" x14ac:dyDescent="0.4">
      <c r="A239" s="6">
        <v>41882</v>
      </c>
      <c r="B239" s="5">
        <v>53.537741935483872</v>
      </c>
      <c r="C239" s="5">
        <v>1287.01</v>
      </c>
      <c r="D239" s="14"/>
    </row>
    <row r="240" spans="1:4" x14ac:dyDescent="0.4">
      <c r="A240" s="6">
        <v>41912</v>
      </c>
      <c r="B240" s="5">
        <v>57.967666666666666</v>
      </c>
      <c r="C240" s="5">
        <v>1208.3499999999999</v>
      </c>
      <c r="D240" s="14"/>
    </row>
    <row r="241" spans="1:4" x14ac:dyDescent="0.4">
      <c r="A241" s="6">
        <v>41943</v>
      </c>
      <c r="B241" s="5">
        <v>66.285161290322577</v>
      </c>
      <c r="C241" s="5">
        <v>1172.5899999999999</v>
      </c>
      <c r="D241" s="14"/>
    </row>
    <row r="242" spans="1:4" x14ac:dyDescent="0.4">
      <c r="A242" s="6">
        <v>41973</v>
      </c>
      <c r="B242" s="5">
        <v>58.177999999999997</v>
      </c>
      <c r="C242" s="5">
        <v>1167.23</v>
      </c>
      <c r="D242" s="14"/>
    </row>
    <row r="243" spans="1:4" x14ac:dyDescent="0.4">
      <c r="A243" s="6">
        <v>42004</v>
      </c>
      <c r="B243" s="5">
        <v>66.2416129032258</v>
      </c>
      <c r="C243" s="5">
        <v>1183.8</v>
      </c>
      <c r="D243" s="14"/>
    </row>
    <row r="244" spans="1:4" x14ac:dyDescent="0.4">
      <c r="A244" s="6">
        <v>42035</v>
      </c>
      <c r="B244" s="5">
        <v>80.649677419354845</v>
      </c>
      <c r="C244" s="5">
        <v>1283.1199999999999</v>
      </c>
      <c r="D244" s="14"/>
    </row>
    <row r="245" spans="1:4" x14ac:dyDescent="0.4">
      <c r="A245" s="6">
        <v>42063</v>
      </c>
      <c r="B245" s="5">
        <v>68.657142857142858</v>
      </c>
      <c r="C245" s="5">
        <v>1213.06</v>
      </c>
      <c r="D245" s="14"/>
    </row>
    <row r="246" spans="1:4" x14ac:dyDescent="0.4">
      <c r="A246" s="6">
        <v>42094</v>
      </c>
      <c r="B246" s="5">
        <v>62.274838709677418</v>
      </c>
      <c r="C246" s="5">
        <v>1183.3</v>
      </c>
      <c r="D246" s="14"/>
    </row>
    <row r="247" spans="1:4" x14ac:dyDescent="0.4">
      <c r="A247" s="6">
        <v>42124</v>
      </c>
      <c r="B247" s="5">
        <v>66.03</v>
      </c>
      <c r="C247" s="5">
        <v>1183.97</v>
      </c>
      <c r="D247" s="14"/>
    </row>
    <row r="248" spans="1:4" x14ac:dyDescent="0.4">
      <c r="A248" s="6">
        <v>42155</v>
      </c>
      <c r="B248" s="5">
        <v>62.859677419354838</v>
      </c>
      <c r="C248" s="5">
        <v>1190</v>
      </c>
      <c r="D248" s="14"/>
    </row>
    <row r="249" spans="1:4" x14ac:dyDescent="0.4">
      <c r="A249" s="6">
        <v>42185</v>
      </c>
      <c r="B249" s="5">
        <v>67.025999999999996</v>
      </c>
      <c r="C249" s="5">
        <v>1172.75</v>
      </c>
      <c r="D249" s="14"/>
    </row>
    <row r="250" spans="1:4" x14ac:dyDescent="0.4">
      <c r="A250" s="6">
        <v>42216</v>
      </c>
      <c r="B250" s="5">
        <v>74.311935483870968</v>
      </c>
      <c r="C250" s="5">
        <v>1095.01</v>
      </c>
      <c r="D250" s="14"/>
    </row>
    <row r="251" spans="1:4" x14ac:dyDescent="0.4">
      <c r="A251" s="6">
        <v>42247</v>
      </c>
      <c r="B251" s="5">
        <v>76.010967741935488</v>
      </c>
      <c r="C251" s="5">
        <v>1134.3499999999999</v>
      </c>
      <c r="D251" s="14"/>
    </row>
    <row r="252" spans="1:4" x14ac:dyDescent="0.4">
      <c r="A252" s="6">
        <v>42277</v>
      </c>
      <c r="B252" s="5">
        <v>87.061999999999998</v>
      </c>
      <c r="C252" s="5">
        <v>1114.55</v>
      </c>
      <c r="D252" s="14"/>
    </row>
    <row r="253" spans="1:4" x14ac:dyDescent="0.4">
      <c r="A253" s="6">
        <v>42308</v>
      </c>
      <c r="B253" s="5">
        <v>65.751612903225805</v>
      </c>
      <c r="C253" s="5">
        <v>1141.5899999999999</v>
      </c>
      <c r="D253" s="14"/>
    </row>
    <row r="254" spans="1:4" x14ac:dyDescent="0.4">
      <c r="A254" s="6">
        <v>42338</v>
      </c>
      <c r="B254" s="5">
        <v>55.510666666666665</v>
      </c>
      <c r="C254" s="5">
        <v>1064.52</v>
      </c>
      <c r="D254" s="14"/>
    </row>
    <row r="255" spans="1:4" x14ac:dyDescent="0.4">
      <c r="A255" s="6">
        <v>42369</v>
      </c>
      <c r="B255" s="5">
        <v>71.08064516129032</v>
      </c>
      <c r="C255" s="5">
        <v>1061.08</v>
      </c>
      <c r="D255" s="14"/>
    </row>
    <row r="256" spans="1:4" x14ac:dyDescent="0.4">
      <c r="A256" s="6">
        <v>42400</v>
      </c>
      <c r="B256" s="5">
        <v>80.380645161290317</v>
      </c>
      <c r="C256" s="5">
        <v>1118.01</v>
      </c>
      <c r="D256" s="14"/>
    </row>
    <row r="257" spans="1:4" x14ac:dyDescent="0.4">
      <c r="A257" s="6">
        <v>42429</v>
      </c>
      <c r="B257" s="5">
        <v>78.931034482758619</v>
      </c>
      <c r="C257" s="5">
        <v>1237.97</v>
      </c>
      <c r="D257" s="14"/>
    </row>
    <row r="258" spans="1:4" x14ac:dyDescent="0.4">
      <c r="A258" s="6">
        <v>42460</v>
      </c>
      <c r="B258" s="5">
        <v>63.63</v>
      </c>
      <c r="C258" s="5">
        <v>1232.1500000000001</v>
      </c>
      <c r="D258" s="14"/>
    </row>
    <row r="259" spans="1:4" x14ac:dyDescent="0.4">
      <c r="A259" s="6">
        <v>42490</v>
      </c>
      <c r="B259" s="5">
        <v>52.43566666666667</v>
      </c>
      <c r="C259" s="5">
        <v>1292.77</v>
      </c>
      <c r="D259" s="14"/>
    </row>
    <row r="260" spans="1:4" x14ac:dyDescent="0.4">
      <c r="A260" s="6">
        <v>42521</v>
      </c>
      <c r="B260" s="5">
        <v>55.181612903225805</v>
      </c>
      <c r="C260" s="5">
        <v>1214.95</v>
      </c>
      <c r="D260" s="14"/>
    </row>
    <row r="261" spans="1:4" x14ac:dyDescent="0.4">
      <c r="A261" s="6">
        <v>42551</v>
      </c>
      <c r="B261" s="5">
        <v>133.648</v>
      </c>
      <c r="C261" s="5">
        <v>1321.51</v>
      </c>
      <c r="D261" s="14"/>
    </row>
    <row r="262" spans="1:4" x14ac:dyDescent="0.4">
      <c r="A262" s="6">
        <v>42582</v>
      </c>
      <c r="B262" s="5">
        <v>94.67</v>
      </c>
      <c r="C262" s="5">
        <v>1350.57</v>
      </c>
      <c r="D262" s="14"/>
    </row>
    <row r="263" spans="1:4" x14ac:dyDescent="0.4">
      <c r="A263" s="6">
        <v>42613</v>
      </c>
      <c r="B263" s="5">
        <v>71.412580645161285</v>
      </c>
      <c r="C263" s="5">
        <v>1308.9000000000001</v>
      </c>
      <c r="D263" s="14"/>
    </row>
    <row r="264" spans="1:4" x14ac:dyDescent="0.4">
      <c r="A264" s="6">
        <v>42643</v>
      </c>
      <c r="B264" s="5">
        <v>50.289333333333332</v>
      </c>
      <c r="C264" s="5">
        <v>1316.1</v>
      </c>
      <c r="D264" s="14"/>
    </row>
    <row r="265" spans="1:4" x14ac:dyDescent="0.4">
      <c r="A265" s="6">
        <v>42674</v>
      </c>
      <c r="B265" s="5">
        <v>69.446451612903232</v>
      </c>
      <c r="C265" s="5">
        <v>1276.75</v>
      </c>
      <c r="D265" s="14"/>
    </row>
    <row r="266" spans="1:4" x14ac:dyDescent="0.4">
      <c r="A266" s="6">
        <v>42704</v>
      </c>
      <c r="B266" s="5">
        <v>125.67233333333333</v>
      </c>
      <c r="C266" s="5">
        <v>1173.2</v>
      </c>
      <c r="D266" s="14"/>
    </row>
    <row r="267" spans="1:4" x14ac:dyDescent="0.4">
      <c r="A267" s="6">
        <v>42735</v>
      </c>
      <c r="B267" s="5">
        <v>123.92709677419354</v>
      </c>
      <c r="C267" s="5">
        <v>1151.0999999999999</v>
      </c>
      <c r="D267" s="14"/>
    </row>
    <row r="268" spans="1:4" x14ac:dyDescent="0.4">
      <c r="A268" s="6">
        <v>42766</v>
      </c>
      <c r="B268" s="5">
        <v>144.13548387096773</v>
      </c>
      <c r="C268" s="5">
        <v>1210.4000000000001</v>
      </c>
      <c r="D268" s="14"/>
    </row>
    <row r="269" spans="1:4" x14ac:dyDescent="0.4">
      <c r="A269" s="6">
        <v>42794</v>
      </c>
      <c r="B269" s="5">
        <v>119.42749999999999</v>
      </c>
      <c r="C269" s="5">
        <v>1248.1400000000001</v>
      </c>
      <c r="D269" s="14"/>
    </row>
    <row r="270" spans="1:4" x14ac:dyDescent="0.4">
      <c r="A270" s="6">
        <v>42825</v>
      </c>
      <c r="B270" s="5">
        <v>112.85290322580646</v>
      </c>
      <c r="C270" s="5">
        <v>1248.78</v>
      </c>
      <c r="D270" s="14"/>
    </row>
    <row r="271" spans="1:4" x14ac:dyDescent="0.4">
      <c r="A271" s="6">
        <v>42855</v>
      </c>
      <c r="B271" s="5">
        <v>101.35633333333334</v>
      </c>
      <c r="C271" s="5">
        <v>1267.9100000000001</v>
      </c>
      <c r="D271" s="14"/>
    </row>
    <row r="272" spans="1:4" x14ac:dyDescent="0.4">
      <c r="A272" s="6">
        <v>42886</v>
      </c>
      <c r="B272" s="5">
        <v>92.189354838709676</v>
      </c>
      <c r="C272" s="5">
        <v>1268.55</v>
      </c>
      <c r="D272" s="14"/>
    </row>
    <row r="273" spans="1:4" x14ac:dyDescent="0.4">
      <c r="A273" s="6">
        <v>42916</v>
      </c>
      <c r="B273" s="5">
        <v>95.06</v>
      </c>
      <c r="C273" s="5">
        <v>1241.33</v>
      </c>
      <c r="D273" s="14"/>
    </row>
    <row r="274" spans="1:4" x14ac:dyDescent="0.4">
      <c r="A274" s="6">
        <v>42947</v>
      </c>
      <c r="B274" s="5">
        <v>100.40903225806451</v>
      </c>
      <c r="C274" s="5">
        <v>1268.95</v>
      </c>
      <c r="D274" s="14"/>
    </row>
    <row r="275" spans="1:4" x14ac:dyDescent="0.4">
      <c r="A275" s="6">
        <v>42978</v>
      </c>
      <c r="B275" s="5">
        <v>73.287741935483865</v>
      </c>
      <c r="C275" s="5">
        <v>1320.65</v>
      </c>
      <c r="D275" s="14"/>
    </row>
    <row r="276" spans="1:4" x14ac:dyDescent="0.4">
      <c r="A276" s="6">
        <v>43008</v>
      </c>
      <c r="B276" s="5">
        <v>84.187666666666672</v>
      </c>
      <c r="C276" s="5">
        <v>1279.72</v>
      </c>
      <c r="D276" s="14"/>
    </row>
    <row r="277" spans="1:4" x14ac:dyDescent="0.4">
      <c r="A277" s="6">
        <v>43039</v>
      </c>
      <c r="B277" s="5">
        <v>70.21064516129033</v>
      </c>
      <c r="C277" s="5">
        <v>1270.6500000000001</v>
      </c>
      <c r="D277" s="14"/>
    </row>
    <row r="278" spans="1:4" x14ac:dyDescent="0.4">
      <c r="A278" s="6">
        <v>43069</v>
      </c>
      <c r="B278" s="5">
        <v>91.194999999999993</v>
      </c>
      <c r="C278" s="5">
        <v>1274.27</v>
      </c>
      <c r="D278" s="14"/>
    </row>
    <row r="279" spans="1:4" x14ac:dyDescent="0.4">
      <c r="A279" s="6">
        <v>43100</v>
      </c>
      <c r="B279" s="5">
        <v>90.572580645161295</v>
      </c>
      <c r="C279" s="5">
        <v>1302.6300000000001</v>
      </c>
      <c r="D279" s="14"/>
    </row>
    <row r="280" spans="1:4" x14ac:dyDescent="0.4">
      <c r="A280" s="6">
        <v>43131</v>
      </c>
      <c r="B280" s="5">
        <v>114.8</v>
      </c>
      <c r="C280" s="5">
        <v>1344.7</v>
      </c>
      <c r="D280" s="14"/>
    </row>
    <row r="281" spans="1:4" x14ac:dyDescent="0.4">
      <c r="A281" s="6">
        <v>43159</v>
      </c>
      <c r="B281" s="5">
        <v>84.03857142857143</v>
      </c>
      <c r="C281" s="5">
        <v>1317.81</v>
      </c>
      <c r="D281" s="14"/>
    </row>
    <row r="282" spans="1:4" x14ac:dyDescent="0.4">
      <c r="A282" s="6">
        <v>43190</v>
      </c>
      <c r="B282" s="5">
        <v>76.375806451612902</v>
      </c>
      <c r="C282" s="5">
        <v>1325.03</v>
      </c>
      <c r="D282" s="14"/>
    </row>
    <row r="283" spans="1:4" x14ac:dyDescent="0.4">
      <c r="A283" s="6">
        <v>43220</v>
      </c>
      <c r="B283" s="5">
        <v>88.596000000000004</v>
      </c>
      <c r="C283" s="5">
        <v>1315.5</v>
      </c>
      <c r="D283" s="14"/>
    </row>
    <row r="284" spans="1:4" x14ac:dyDescent="0.4">
      <c r="A284" s="6">
        <v>43251</v>
      </c>
      <c r="B284" s="5">
        <v>87.867419354838717</v>
      </c>
      <c r="C284" s="5">
        <v>1297.9000000000001</v>
      </c>
      <c r="D284" s="14"/>
    </row>
    <row r="285" spans="1:4" x14ac:dyDescent="0.4">
      <c r="A285" s="6">
        <v>43281</v>
      </c>
      <c r="B285" s="5">
        <v>103.78933333333333</v>
      </c>
      <c r="C285" s="5">
        <v>1252.4000000000001</v>
      </c>
      <c r="D285" s="14"/>
    </row>
    <row r="286" spans="1:4" x14ac:dyDescent="0.4">
      <c r="A286" s="6">
        <v>43312</v>
      </c>
      <c r="B286" s="5">
        <v>99.526774193548391</v>
      </c>
      <c r="C286" s="5">
        <v>1223.7</v>
      </c>
      <c r="D286" s="14"/>
    </row>
    <row r="287" spans="1:4" x14ac:dyDescent="0.4">
      <c r="A287" s="6">
        <v>43343</v>
      </c>
      <c r="B287" s="5">
        <v>85.714516129032262</v>
      </c>
      <c r="C287" s="5">
        <v>1201.5</v>
      </c>
      <c r="D287" s="14"/>
    </row>
    <row r="288" spans="1:4" x14ac:dyDescent="0.4">
      <c r="A288" s="6">
        <v>43373</v>
      </c>
      <c r="B288" s="5">
        <v>67.362666666666669</v>
      </c>
      <c r="C288" s="5">
        <v>1190.4000000000001</v>
      </c>
      <c r="D288" s="14"/>
    </row>
    <row r="289" spans="1:4" x14ac:dyDescent="0.4">
      <c r="A289" s="6">
        <v>43404</v>
      </c>
      <c r="B289" s="5">
        <v>90.251290322580644</v>
      </c>
      <c r="C289" s="5">
        <v>1215</v>
      </c>
      <c r="D289" s="14"/>
    </row>
    <row r="290" spans="1:4" x14ac:dyDescent="0.4">
      <c r="A290" s="6">
        <v>43434</v>
      </c>
      <c r="B290" s="5">
        <v>79.471999999999994</v>
      </c>
      <c r="C290" s="5">
        <v>1222.164</v>
      </c>
      <c r="D290" s="14"/>
    </row>
    <row r="291" spans="1:4" x14ac:dyDescent="0.4">
      <c r="A291" s="6">
        <v>43465</v>
      </c>
      <c r="B291" s="5">
        <v>127.53290322580645</v>
      </c>
      <c r="C291" s="5">
        <v>1282.2</v>
      </c>
      <c r="D291" s="14"/>
    </row>
    <row r="292" spans="1:4" x14ac:dyDescent="0.4">
      <c r="A292" s="6">
        <v>43496</v>
      </c>
      <c r="B292" s="5">
        <v>146.58741935483872</v>
      </c>
      <c r="C292" s="5">
        <v>1321.3</v>
      </c>
      <c r="D292" s="14"/>
    </row>
    <row r="293" spans="1:4" x14ac:dyDescent="0.4">
      <c r="A293" s="6">
        <v>43524</v>
      </c>
      <c r="B293" s="5">
        <v>82.650357142857146</v>
      </c>
      <c r="C293" s="5">
        <v>1313.15</v>
      </c>
      <c r="D293" s="14"/>
    </row>
    <row r="294" spans="1:4" x14ac:dyDescent="0.4">
      <c r="A294" s="6">
        <v>43555</v>
      </c>
      <c r="B294" s="5">
        <v>94.656451612903226</v>
      </c>
      <c r="C294" s="5">
        <v>1291.9100000000001</v>
      </c>
      <c r="D294" s="14"/>
    </row>
    <row r="295" spans="1:4" x14ac:dyDescent="0.4">
      <c r="A295" s="6">
        <v>43585</v>
      </c>
      <c r="B295" s="5">
        <v>78.739000000000004</v>
      </c>
      <c r="C295" s="5">
        <v>1283.4000000000001</v>
      </c>
      <c r="D295" s="14"/>
    </row>
    <row r="296" spans="1:4" x14ac:dyDescent="0.4">
      <c r="A296" s="6">
        <v>43616</v>
      </c>
      <c r="B296" s="5">
        <v>94.45225806451613</v>
      </c>
      <c r="C296" s="5">
        <v>1305.2</v>
      </c>
      <c r="D296" s="14"/>
    </row>
    <row r="297" spans="1:4" x14ac:dyDescent="0.4">
      <c r="A297" s="6">
        <v>43646</v>
      </c>
      <c r="B297" s="5">
        <v>137.37066666666666</v>
      </c>
      <c r="C297" s="5">
        <v>1409.1</v>
      </c>
      <c r="D297" s="14"/>
    </row>
    <row r="298" spans="1:4" x14ac:dyDescent="0.4">
      <c r="A298" s="6">
        <v>43677</v>
      </c>
      <c r="B298" s="5">
        <v>94.796451612903226</v>
      </c>
      <c r="C298" s="5">
        <v>1413.7</v>
      </c>
      <c r="D298" s="14"/>
    </row>
    <row r="299" spans="1:4" x14ac:dyDescent="0.4">
      <c r="A299" s="6">
        <v>43708</v>
      </c>
      <c r="B299" s="5">
        <v>155.2332258064516</v>
      </c>
      <c r="C299" s="5">
        <v>1520.34</v>
      </c>
      <c r="D299" s="14"/>
    </row>
    <row r="300" spans="1:4" x14ac:dyDescent="0.4">
      <c r="A300" s="6">
        <v>43738</v>
      </c>
      <c r="B300" s="5">
        <v>118.307</v>
      </c>
      <c r="C300" s="5">
        <v>1472.1</v>
      </c>
      <c r="D300" s="14"/>
    </row>
    <row r="301" spans="1:4" x14ac:dyDescent="0.4">
      <c r="A301" s="6">
        <v>43769</v>
      </c>
      <c r="B301" s="5">
        <v>98.002903225806449</v>
      </c>
      <c r="C301" s="5">
        <v>1512.9</v>
      </c>
      <c r="D301" s="14"/>
    </row>
    <row r="302" spans="1:4" x14ac:dyDescent="0.4">
      <c r="A302" s="6">
        <v>43799</v>
      </c>
      <c r="B302" s="5">
        <v>81.042000000000002</v>
      </c>
      <c r="C302" s="5">
        <v>1463.6</v>
      </c>
      <c r="D302" s="14"/>
    </row>
    <row r="303" spans="1:4" x14ac:dyDescent="0.4">
      <c r="A303" s="6">
        <v>43830</v>
      </c>
      <c r="B303" s="5">
        <v>121.30741935483871</v>
      </c>
      <c r="C303" s="5">
        <v>1517.1759999999999</v>
      </c>
      <c r="D303" s="14"/>
    </row>
    <row r="304" spans="1:4" x14ac:dyDescent="0.4">
      <c r="A304" s="6">
        <v>43861</v>
      </c>
      <c r="B304" s="5">
        <v>110.07451612903226</v>
      </c>
      <c r="C304" s="5">
        <v>1588.8869999999999</v>
      </c>
      <c r="D304" s="14"/>
    </row>
    <row r="305" spans="1:4" x14ac:dyDescent="0.4">
      <c r="A305" s="6">
        <v>43890</v>
      </c>
      <c r="B305" s="5">
        <v>113.26</v>
      </c>
      <c r="C305" s="5">
        <v>1585.8240000000001</v>
      </c>
      <c r="D305" s="14"/>
    </row>
    <row r="306" spans="1:4" x14ac:dyDescent="0.4">
      <c r="A306" s="6">
        <v>43921</v>
      </c>
      <c r="B306" s="5">
        <v>380.38967741935483</v>
      </c>
      <c r="C306" s="5">
        <v>1576.7</v>
      </c>
      <c r="D306" s="14"/>
    </row>
    <row r="307" spans="1:4" x14ac:dyDescent="0.4">
      <c r="A307" s="6">
        <v>43951</v>
      </c>
      <c r="B307" s="5">
        <v>555.32466666666664</v>
      </c>
      <c r="C307" s="5">
        <v>1684.8</v>
      </c>
      <c r="D307" s="14"/>
    </row>
    <row r="308" spans="1:4" x14ac:dyDescent="0.4">
      <c r="A308" s="6">
        <v>43982</v>
      </c>
      <c r="B308" s="5">
        <v>484.18225806451613</v>
      </c>
      <c r="C308" s="5">
        <v>1729.326</v>
      </c>
      <c r="D308" s="14"/>
    </row>
    <row r="309" spans="1:4" x14ac:dyDescent="0.4">
      <c r="A309" s="6">
        <v>44012</v>
      </c>
      <c r="B309" s="5">
        <v>313.916</v>
      </c>
      <c r="C309" s="5">
        <v>1780.5</v>
      </c>
      <c r="D309" s="14"/>
    </row>
    <row r="310" spans="1:4" x14ac:dyDescent="0.4">
      <c r="A310" s="6">
        <v>44043</v>
      </c>
      <c r="B310" s="5">
        <v>359.45258064516128</v>
      </c>
      <c r="C310" s="5">
        <v>1974.9</v>
      </c>
      <c r="D310" s="14"/>
    </row>
    <row r="311" spans="1:4" x14ac:dyDescent="0.4">
      <c r="A311" s="6">
        <v>44074</v>
      </c>
      <c r="B311" s="5">
        <v>298.58677419354837</v>
      </c>
      <c r="C311" s="5">
        <v>1967.4</v>
      </c>
      <c r="D311" s="14"/>
    </row>
    <row r="312" spans="1:4" x14ac:dyDescent="0.4">
      <c r="A312" s="6">
        <v>44104</v>
      </c>
      <c r="B312" s="5">
        <v>247.73666666666668</v>
      </c>
      <c r="C312" s="5">
        <v>1885.4</v>
      </c>
      <c r="D312" s="14"/>
    </row>
    <row r="313" spans="1:4" x14ac:dyDescent="0.4">
      <c r="A313" s="6">
        <v>44135</v>
      </c>
      <c r="B313" s="5">
        <v>271.42935483870968</v>
      </c>
      <c r="C313" s="5">
        <v>1877.9</v>
      </c>
      <c r="D313" s="14"/>
    </row>
    <row r="314" spans="1:4" x14ac:dyDescent="0.4">
      <c r="A314" s="6">
        <v>44165</v>
      </c>
      <c r="B314" s="5">
        <v>264.68633333333332</v>
      </c>
      <c r="C314" s="5">
        <v>1777.04</v>
      </c>
      <c r="D314" s="14"/>
    </row>
    <row r="315" spans="1:4" x14ac:dyDescent="0.4">
      <c r="A315" s="6">
        <v>44196</v>
      </c>
      <c r="B315" s="5">
        <v>238.67387096774195</v>
      </c>
      <c r="C315" s="5">
        <v>1897.53</v>
      </c>
      <c r="D315" s="14"/>
    </row>
    <row r="316" spans="1:4" x14ac:dyDescent="0.4">
      <c r="A316" s="6">
        <v>44227</v>
      </c>
      <c r="B316" s="5">
        <v>216.06225806451613</v>
      </c>
      <c r="C316" s="5">
        <v>1847.2</v>
      </c>
      <c r="D316" s="14"/>
    </row>
    <row r="317" spans="1:4" x14ac:dyDescent="0.4">
      <c r="A317" s="6">
        <v>44255</v>
      </c>
      <c r="B317" s="5">
        <v>154.39642857142857</v>
      </c>
      <c r="C317" s="5">
        <v>1734.47</v>
      </c>
      <c r="D317" s="14"/>
    </row>
    <row r="318" spans="1:4" x14ac:dyDescent="0.4">
      <c r="A318" s="6">
        <v>44286</v>
      </c>
      <c r="B318" s="5">
        <v>176.70193548387095</v>
      </c>
      <c r="C318" s="5">
        <v>1707.52</v>
      </c>
      <c r="D318" s="14"/>
    </row>
    <row r="319" spans="1:4" x14ac:dyDescent="0.4">
      <c r="A319" s="6">
        <v>44316</v>
      </c>
      <c r="B319" s="5">
        <v>122.48066666666666</v>
      </c>
      <c r="C319" s="5">
        <v>1768.76</v>
      </c>
      <c r="D319" s="14"/>
    </row>
    <row r="320" spans="1:4" x14ac:dyDescent="0.4">
      <c r="A320" s="6">
        <v>44347</v>
      </c>
      <c r="B320" s="5">
        <v>129.44483870967741</v>
      </c>
      <c r="C320" s="5">
        <v>1904.84</v>
      </c>
      <c r="D320" s="14"/>
    </row>
    <row r="321" spans="1:4" x14ac:dyDescent="0.4">
      <c r="A321" s="6">
        <v>44377</v>
      </c>
      <c r="B321" s="5">
        <v>113.146</v>
      </c>
      <c r="C321" s="5">
        <v>1770.18</v>
      </c>
      <c r="D321" s="14"/>
    </row>
    <row r="322" spans="1:4" x14ac:dyDescent="0.4">
      <c r="A322" s="6">
        <v>44408</v>
      </c>
      <c r="B322" s="5">
        <v>130.01032258064515</v>
      </c>
      <c r="C322" s="5">
        <v>1814.15</v>
      </c>
      <c r="D322" s="14"/>
    </row>
    <row r="323" spans="1:4" x14ac:dyDescent="0.4">
      <c r="A323" s="6">
        <v>44439</v>
      </c>
      <c r="B323" s="5">
        <v>124.14419354838709</v>
      </c>
      <c r="C323" s="5">
        <v>1814.6</v>
      </c>
      <c r="D323" s="14"/>
    </row>
    <row r="324" spans="1:4" x14ac:dyDescent="0.4">
      <c r="A324" s="6">
        <v>44469</v>
      </c>
      <c r="B324" s="5">
        <v>120.22966666666667</v>
      </c>
      <c r="C324" s="5">
        <v>1756.4659999999999</v>
      </c>
      <c r="D324" s="14"/>
    </row>
    <row r="325" spans="1:4" x14ac:dyDescent="0.4">
      <c r="A325" s="6">
        <v>44500</v>
      </c>
      <c r="B325" s="5">
        <v>109.6483870967742</v>
      </c>
      <c r="C325" s="5">
        <v>1782.7629999999999</v>
      </c>
      <c r="D325" s="14"/>
    </row>
    <row r="326" spans="1:4" x14ac:dyDescent="0.4">
      <c r="A326" s="6">
        <v>44530</v>
      </c>
      <c r="B326" s="5">
        <v>135.15266666666668</v>
      </c>
      <c r="C326" s="5">
        <v>1774.2180000000001</v>
      </c>
      <c r="D326" s="14"/>
    </row>
    <row r="327" spans="1:4" x14ac:dyDescent="0.4">
      <c r="A327" s="6">
        <v>44561</v>
      </c>
      <c r="B327" s="5">
        <v>137.12741935483871</v>
      </c>
      <c r="C327" s="5">
        <v>1829.24</v>
      </c>
      <c r="D327" s="14"/>
    </row>
    <row r="328" spans="1:4" x14ac:dyDescent="0.4">
      <c r="A328" s="6">
        <v>44592</v>
      </c>
      <c r="B328" s="5">
        <v>145.66999999999999</v>
      </c>
      <c r="C328" s="5">
        <v>1796.74</v>
      </c>
      <c r="D328" s="14"/>
    </row>
    <row r="329" spans="1:4" x14ac:dyDescent="0.4">
      <c r="A329" s="6">
        <v>44620</v>
      </c>
      <c r="B329" s="5">
        <v>127.98964285714285</v>
      </c>
      <c r="C329" s="5">
        <v>1908.67</v>
      </c>
      <c r="D329" s="14"/>
    </row>
    <row r="330" spans="1:4" x14ac:dyDescent="0.4">
      <c r="A330" s="6">
        <v>44651</v>
      </c>
      <c r="B330" s="5">
        <v>186.61451612903227</v>
      </c>
      <c r="C330" s="5">
        <v>1936.9</v>
      </c>
      <c r="D330" s="14"/>
    </row>
    <row r="331" spans="1:4" x14ac:dyDescent="0.4">
      <c r="A331" s="6">
        <v>44681</v>
      </c>
      <c r="B331" s="5">
        <v>136.31366666666668</v>
      </c>
      <c r="C331" s="5">
        <v>1895.6379999999999</v>
      </c>
      <c r="D331" s="14"/>
    </row>
    <row r="332" spans="1:4" x14ac:dyDescent="0.4">
      <c r="A332" s="6">
        <v>44712</v>
      </c>
      <c r="B332" s="5">
        <v>133.7783870967742</v>
      </c>
      <c r="C332" s="5">
        <v>1836.9</v>
      </c>
      <c r="D332" s="14"/>
    </row>
    <row r="333" spans="1:4" x14ac:dyDescent="0.4">
      <c r="A333" s="6">
        <v>44742</v>
      </c>
      <c r="B333" s="5">
        <v>133.46733333333333</v>
      </c>
      <c r="C333" s="5">
        <v>1806.9</v>
      </c>
      <c r="D333" s="14"/>
    </row>
    <row r="334" spans="1:4" x14ac:dyDescent="0.4">
      <c r="A334" s="6">
        <v>44773</v>
      </c>
      <c r="B334" s="5">
        <v>146.90064516129033</v>
      </c>
      <c r="C334" s="5">
        <v>1765.337</v>
      </c>
      <c r="D334" s="14"/>
    </row>
    <row r="335" spans="1:4" x14ac:dyDescent="0.4">
      <c r="A335" s="6">
        <v>44804</v>
      </c>
      <c r="B335" s="5">
        <v>119.16322580645161</v>
      </c>
      <c r="C335" s="5">
        <v>1710.12</v>
      </c>
      <c r="D335" s="14"/>
    </row>
    <row r="336" spans="1:4" x14ac:dyDescent="0.4">
      <c r="A336" s="6">
        <v>44834</v>
      </c>
      <c r="B336" s="5">
        <v>109.556</v>
      </c>
      <c r="C336" s="5">
        <v>1660.73</v>
      </c>
      <c r="D336" s="14"/>
    </row>
    <row r="337" spans="1:4" x14ac:dyDescent="0.4">
      <c r="A337" s="6">
        <v>44865</v>
      </c>
      <c r="B337" s="5">
        <v>139.83000000000001</v>
      </c>
      <c r="C337" s="5">
        <v>1633.36</v>
      </c>
      <c r="D337" s="14"/>
    </row>
    <row r="338" spans="1:4" x14ac:dyDescent="0.4">
      <c r="A338" s="6">
        <v>44895</v>
      </c>
      <c r="B338" s="5">
        <v>147.65466666666666</v>
      </c>
      <c r="C338" s="5">
        <v>1768.26</v>
      </c>
      <c r="D338" s="14"/>
    </row>
    <row r="339" spans="1:4" x14ac:dyDescent="0.4">
      <c r="A339" s="6">
        <v>44926</v>
      </c>
      <c r="B339" s="5">
        <v>132.44451612903225</v>
      </c>
      <c r="C339" s="5">
        <v>1822.79</v>
      </c>
      <c r="D339" s="14"/>
    </row>
    <row r="340" spans="1:4" x14ac:dyDescent="0.4">
      <c r="A340" s="6">
        <v>44957</v>
      </c>
      <c r="B340" s="5">
        <v>186.76645161290324</v>
      </c>
      <c r="C340" s="5">
        <v>1928</v>
      </c>
      <c r="D340" s="14"/>
    </row>
    <row r="341" spans="1:4" x14ac:dyDescent="0.4">
      <c r="A341" s="6">
        <v>44985</v>
      </c>
      <c r="B341" s="5">
        <v>120.97035714285714</v>
      </c>
      <c r="C341" s="5">
        <v>1826.69</v>
      </c>
      <c r="D341" s="14"/>
    </row>
    <row r="342" spans="1:4" x14ac:dyDescent="0.4">
      <c r="A342" s="6">
        <v>45016</v>
      </c>
      <c r="B342" s="5">
        <v>140.28096774193548</v>
      </c>
      <c r="C342" s="5">
        <v>1968.53</v>
      </c>
      <c r="D342" s="14"/>
    </row>
    <row r="343" spans="1:4" x14ac:dyDescent="0.4">
      <c r="A343" s="6">
        <v>45046</v>
      </c>
      <c r="B343" s="5">
        <v>138.75733333333332</v>
      </c>
      <c r="C343" s="5">
        <v>1989.62</v>
      </c>
      <c r="D343" s="14"/>
    </row>
    <row r="344" spans="1:4" x14ac:dyDescent="0.4">
      <c r="A344" s="6">
        <v>45077</v>
      </c>
      <c r="B344" s="5">
        <v>190.45548387096775</v>
      </c>
      <c r="C344" s="5">
        <v>1962.22</v>
      </c>
      <c r="D344" s="14"/>
    </row>
    <row r="345" spans="1:4" x14ac:dyDescent="0.4">
      <c r="A345" s="6">
        <v>45107</v>
      </c>
      <c r="B345" s="5">
        <v>122.38633333333334</v>
      </c>
      <c r="C345" s="5">
        <v>1919.36</v>
      </c>
      <c r="D345" s="14"/>
    </row>
    <row r="346" spans="1:4" x14ac:dyDescent="0.4">
      <c r="A346" s="6">
        <v>45138</v>
      </c>
      <c r="B346" s="5">
        <v>101.65290322580645</v>
      </c>
      <c r="C346" s="5">
        <v>1964.63</v>
      </c>
      <c r="D346" s="14"/>
    </row>
    <row r="347" spans="1:4" x14ac:dyDescent="0.4">
      <c r="A347" s="6">
        <v>45169</v>
      </c>
      <c r="B347" s="5">
        <v>97.619354838709683</v>
      </c>
      <c r="C347" s="5">
        <v>1939.73</v>
      </c>
      <c r="D347" s="14"/>
    </row>
    <row r="348" spans="1:4" x14ac:dyDescent="0.4">
      <c r="A348" s="6">
        <v>45199</v>
      </c>
      <c r="B348" s="5">
        <v>89.229333333333329</v>
      </c>
      <c r="C348" s="5">
        <v>1848.46</v>
      </c>
      <c r="D348" s="14"/>
    </row>
    <row r="349" spans="1:4" x14ac:dyDescent="0.4">
      <c r="A349" s="6">
        <v>45230</v>
      </c>
      <c r="B349" s="5">
        <v>140.11000000000001</v>
      </c>
      <c r="C349" s="5">
        <v>1983.57</v>
      </c>
      <c r="D349" s="14"/>
    </row>
    <row r="350" spans="1:4" x14ac:dyDescent="0.4">
      <c r="A350" s="6">
        <v>45260</v>
      </c>
      <c r="B350" s="5">
        <v>114.53366666666666</v>
      </c>
      <c r="C350" s="5">
        <v>2036.098</v>
      </c>
      <c r="D350" s="14"/>
    </row>
    <row r="351" spans="1:4" x14ac:dyDescent="0.4">
      <c r="A351" s="6">
        <v>45291</v>
      </c>
      <c r="B351" s="5">
        <v>128.02548387096775</v>
      </c>
      <c r="C351" s="5">
        <v>2062.5990000000002</v>
      </c>
      <c r="D351" s="14"/>
    </row>
    <row r="352" spans="1:4" x14ac:dyDescent="0.4">
      <c r="A352" s="6">
        <v>45322</v>
      </c>
      <c r="B352" s="5">
        <v>143.06548387096774</v>
      </c>
      <c r="C352" s="5">
        <v>2039.105</v>
      </c>
      <c r="D352" s="14"/>
    </row>
    <row r="353" spans="1:4" x14ac:dyDescent="0.4">
      <c r="A353" s="6">
        <v>45351</v>
      </c>
      <c r="B353" s="5">
        <v>133.40724137931034</v>
      </c>
      <c r="C353" s="5">
        <v>2043.855</v>
      </c>
      <c r="D353" s="14"/>
    </row>
    <row r="354" spans="1:4" x14ac:dyDescent="0.4">
      <c r="A354" s="6">
        <v>45382</v>
      </c>
      <c r="B354" s="5">
        <v>112.76225806451613</v>
      </c>
      <c r="C354" s="5">
        <v>2233.9270000000001</v>
      </c>
      <c r="D354" s="14"/>
    </row>
    <row r="355" spans="1:4" x14ac:dyDescent="0.4">
      <c r="A355" s="6">
        <v>45412</v>
      </c>
      <c r="B355" s="5">
        <v>119.90033333333334</v>
      </c>
      <c r="C355" s="5">
        <v>2285.7869999999998</v>
      </c>
      <c r="D355" s="14"/>
    </row>
    <row r="356" spans="1:4" x14ac:dyDescent="0.4">
      <c r="A356" s="6">
        <v>45443</v>
      </c>
      <c r="B356" s="5">
        <v>91.201290322580647</v>
      </c>
      <c r="C356" s="5">
        <v>2326.9699999999998</v>
      </c>
      <c r="D356" s="14"/>
    </row>
    <row r="357" spans="1:4" x14ac:dyDescent="0.4">
      <c r="A357" s="6">
        <v>45473</v>
      </c>
      <c r="B357" s="5">
        <v>86.599666666666664</v>
      </c>
      <c r="C357" s="5">
        <v>2326.15</v>
      </c>
      <c r="D357" s="14"/>
    </row>
    <row r="358" spans="1:4" x14ac:dyDescent="0.4">
      <c r="A358" s="6">
        <v>45504</v>
      </c>
      <c r="B358" s="5">
        <v>144.07193548387096</v>
      </c>
      <c r="C358" s="5">
        <v>2447.06</v>
      </c>
      <c r="D358" s="14"/>
    </row>
    <row r="359" spans="1:4" x14ac:dyDescent="0.4">
      <c r="A359" s="6">
        <v>45535</v>
      </c>
      <c r="B359" s="5">
        <v>104.58612903225807</v>
      </c>
      <c r="C359" s="5">
        <v>2502.98</v>
      </c>
      <c r="D359" s="14"/>
    </row>
    <row r="360" spans="1:4" x14ac:dyDescent="0.4">
      <c r="A360" s="6">
        <v>45565</v>
      </c>
      <c r="B360" s="5">
        <v>100.904</v>
      </c>
      <c r="C360" s="5">
        <v>2634.2040000000002</v>
      </c>
      <c r="D360" s="14"/>
    </row>
    <row r="361" spans="1:4" x14ac:dyDescent="0.4">
      <c r="A361" s="6">
        <v>45596</v>
      </c>
      <c r="B361" s="5">
        <v>117.2658064516129</v>
      </c>
      <c r="C361" s="5">
        <v>2743.49</v>
      </c>
      <c r="D361" s="14"/>
    </row>
    <row r="362" spans="1:4" x14ac:dyDescent="0.4">
      <c r="A362" s="6">
        <v>45626</v>
      </c>
      <c r="B362" s="5">
        <v>232.69233333333332</v>
      </c>
      <c r="C362" s="5">
        <v>2650.33</v>
      </c>
      <c r="D362" s="14"/>
    </row>
    <row r="363" spans="1:4" x14ac:dyDescent="0.4">
      <c r="A363" s="6">
        <v>45657</v>
      </c>
      <c r="B363" s="5">
        <v>184.91806451612902</v>
      </c>
      <c r="C363" s="5">
        <v>2624.16</v>
      </c>
      <c r="D363" s="14"/>
    </row>
    <row r="364" spans="1:4" x14ac:dyDescent="0.4">
      <c r="A364" s="6">
        <v>45688</v>
      </c>
      <c r="B364" s="5">
        <v>252.38225806451612</v>
      </c>
      <c r="C364" s="5">
        <v>2798.13</v>
      </c>
      <c r="D364" s="14"/>
    </row>
    <row r="365" spans="1:4" x14ac:dyDescent="0.4">
      <c r="A365" s="6">
        <v>45716</v>
      </c>
      <c r="B365" s="5">
        <v>328.42607142857145</v>
      </c>
      <c r="C365" s="5">
        <v>2856.998</v>
      </c>
      <c r="D365" s="14"/>
    </row>
    <row r="366" spans="1:4" x14ac:dyDescent="0.4">
      <c r="A366" s="6">
        <v>45747</v>
      </c>
      <c r="B366" s="5">
        <v>503.66709677419357</v>
      </c>
      <c r="C366" s="5">
        <v>3122.9050000000002</v>
      </c>
      <c r="D366" s="14"/>
    </row>
    <row r="367" spans="1:4" x14ac:dyDescent="0.4">
      <c r="A367" s="6">
        <v>45777</v>
      </c>
      <c r="B367" s="5">
        <v>560.87599999999998</v>
      </c>
      <c r="C367" s="5">
        <v>3288.2550000000001</v>
      </c>
      <c r="D367" s="14"/>
    </row>
    <row r="368" spans="1:4" x14ac:dyDescent="0.4">
      <c r="A368" s="6">
        <v>45808</v>
      </c>
      <c r="B368" s="5">
        <v>499.30903225806452</v>
      </c>
      <c r="C368" s="5">
        <v>3288.58</v>
      </c>
      <c r="D368" s="14"/>
    </row>
    <row r="369" spans="1:4" x14ac:dyDescent="0.4">
      <c r="A369" s="6">
        <v>45838</v>
      </c>
      <c r="B369" s="5">
        <v>399.66266666666667</v>
      </c>
      <c r="C369" s="5">
        <v>3302.1550000000002</v>
      </c>
      <c r="D369" s="14"/>
    </row>
    <row r="370" spans="1:4" x14ac:dyDescent="0.4">
      <c r="A370" s="6">
        <v>45869</v>
      </c>
      <c r="B370" s="5">
        <v>371.98516129032259</v>
      </c>
      <c r="C370" s="5">
        <v>3289.71</v>
      </c>
      <c r="D370" s="14"/>
    </row>
    <row r="371" spans="1:4" x14ac:dyDescent="0.4">
      <c r="A371" s="6">
        <v>45900</v>
      </c>
      <c r="B371" s="5">
        <v>306.94483870967741</v>
      </c>
      <c r="C371" s="5">
        <v>3446.8049999999998</v>
      </c>
    </row>
    <row r="372" spans="1:4" x14ac:dyDescent="0.4">
      <c r="A372" s="6">
        <v>45930</v>
      </c>
      <c r="B372" s="5">
        <v>341.923</v>
      </c>
      <c r="C372" s="5">
        <v>3857.8249999999998</v>
      </c>
    </row>
    <row r="373" spans="1:4" x14ac:dyDescent="0.4">
      <c r="A373" s="6">
        <v>45961</v>
      </c>
      <c r="B373" s="5">
        <v>354.18677419354839</v>
      </c>
      <c r="C373" s="5">
        <v>4002.69</v>
      </c>
    </row>
    <row r="374" spans="1:4" x14ac:dyDescent="0.4">
      <c r="A374" s="6">
        <v>45991</v>
      </c>
      <c r="B374" s="5">
        <v>335.87700000000001</v>
      </c>
      <c r="C374" s="5">
        <v>4218.55</v>
      </c>
    </row>
    <row r="375" spans="1:4" x14ac:dyDescent="0.4">
      <c r="A375" s="6">
        <v>46022</v>
      </c>
      <c r="B375" s="5">
        <v>351.91709677419357</v>
      </c>
      <c r="C375" s="5">
        <v>4318.2579999999998</v>
      </c>
    </row>
    <row r="376" spans="1:4" x14ac:dyDescent="0.4">
      <c r="A376" s="6">
        <v>46053</v>
      </c>
      <c r="B376" s="5">
        <v>349.75096774193548</v>
      </c>
      <c r="C376" s="5">
        <v>4880.0339999999997</v>
      </c>
    </row>
    <row r="377" spans="1:4" x14ac:dyDescent="0.4">
      <c r="A377" s="6">
        <v>46081</v>
      </c>
      <c r="B377" s="5">
        <v>360.22892857142858</v>
      </c>
      <c r="C377" s="5">
        <v>5278.26</v>
      </c>
    </row>
    <row r="378" spans="1:4" x14ac:dyDescent="0.4">
      <c r="A378" s="6">
        <v>46112</v>
      </c>
      <c r="B378" s="5">
        <v>406.25258064516129</v>
      </c>
      <c r="C378" s="5">
        <v>4669.13</v>
      </c>
    </row>
    <row r="379" spans="1:4" x14ac:dyDescent="0.4">
      <c r="A379" s="6">
        <v>46142</v>
      </c>
      <c r="B379" s="5">
        <v>345.61399999999998</v>
      </c>
      <c r="C379" s="5">
        <v>4621.34</v>
      </c>
    </row>
    <row r="380" spans="1:4" x14ac:dyDescent="0.4">
      <c r="A380" s="6">
        <v>46173</v>
      </c>
      <c r="B380" s="5">
        <v>372.14806451612901</v>
      </c>
      <c r="C380" s="5">
        <v>4538.16</v>
      </c>
    </row>
    <row r="381" spans="1:4" x14ac:dyDescent="0.4">
      <c r="A381" s="6">
        <v>46203</v>
      </c>
      <c r="B381" s="5">
        <v>354.81866666666667</v>
      </c>
      <c r="C381" s="5">
        <v>4007.49</v>
      </c>
    </row>
    <row r="382" spans="1:4" x14ac:dyDescent="0.4">
      <c r="A382" s="6">
        <v>46234</v>
      </c>
      <c r="B382" s="5">
        <v>238.11666666666667</v>
      </c>
      <c r="C382" s="5">
        <v>4164.3829999999998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31B4-1360-46F7-9C29-8DF0BAEBBC5D}">
  <dimension ref="A1:F491"/>
  <sheetViews>
    <sheetView workbookViewId="0">
      <selection activeCell="M385" sqref="M385"/>
    </sheetView>
  </sheetViews>
  <sheetFormatPr defaultRowHeight="13.9" x14ac:dyDescent="0.4"/>
  <cols>
    <col min="1" max="1" width="8.796875" bestFit="1" customWidth="1"/>
    <col min="2" max="2" width="34.86328125" bestFit="1" customWidth="1"/>
    <col min="3" max="3" width="12.33203125" bestFit="1" customWidth="1"/>
  </cols>
  <sheetData>
    <row r="1" spans="1:6" x14ac:dyDescent="0.4">
      <c r="A1" s="1" t="str">
        <f>[1]!edb()</f>
        <v>Wind</v>
      </c>
      <c r="F1" s="12"/>
    </row>
    <row r="2" spans="1:6" x14ac:dyDescent="0.4">
      <c r="A2" s="39" t="s">
        <v>3</v>
      </c>
      <c r="B2" s="39" t="s">
        <v>22</v>
      </c>
      <c r="C2" s="39" t="s">
        <v>16</v>
      </c>
      <c r="E2" s="2"/>
      <c r="F2" s="12"/>
    </row>
    <row r="3" spans="1:6" x14ac:dyDescent="0.4">
      <c r="A3" s="39" t="s">
        <v>6</v>
      </c>
      <c r="B3" s="39" t="s">
        <v>23</v>
      </c>
      <c r="C3" s="39" t="s">
        <v>18</v>
      </c>
      <c r="E3" s="2"/>
      <c r="F3" s="12"/>
    </row>
    <row r="4" spans="1:6" x14ac:dyDescent="0.4">
      <c r="A4" s="6">
        <v>34730</v>
      </c>
      <c r="B4" s="5">
        <v>81.463147451612897</v>
      </c>
      <c r="C4" s="5">
        <v>375.1</v>
      </c>
    </row>
    <row r="5" spans="1:6" x14ac:dyDescent="0.4">
      <c r="A5" s="6">
        <v>34758</v>
      </c>
      <c r="B5" s="5">
        <v>77.288418892857138</v>
      </c>
      <c r="C5" s="5">
        <v>377.1</v>
      </c>
    </row>
    <row r="6" spans="1:6" x14ac:dyDescent="0.4">
      <c r="A6" s="6">
        <v>34789</v>
      </c>
      <c r="B6" s="5">
        <v>83.154154709677414</v>
      </c>
      <c r="C6" s="5">
        <v>391.4</v>
      </c>
      <c r="E6" s="2" t="s">
        <v>24</v>
      </c>
      <c r="F6" s="2" t="s">
        <v>14</v>
      </c>
    </row>
    <row r="7" spans="1:6" x14ac:dyDescent="0.4">
      <c r="A7" s="6">
        <v>34819</v>
      </c>
      <c r="B7" s="5">
        <v>98.382137666666665</v>
      </c>
      <c r="C7" s="5">
        <v>387.1</v>
      </c>
    </row>
    <row r="8" spans="1:6" x14ac:dyDescent="0.4">
      <c r="A8" s="6">
        <v>34850</v>
      </c>
      <c r="B8" s="5">
        <v>87.526506516129032</v>
      </c>
      <c r="C8" s="5">
        <v>384.3</v>
      </c>
    </row>
    <row r="9" spans="1:6" x14ac:dyDescent="0.4">
      <c r="A9" s="6">
        <v>34880</v>
      </c>
      <c r="B9" s="5">
        <v>106.5297478</v>
      </c>
      <c r="C9" s="5">
        <v>384.6</v>
      </c>
    </row>
    <row r="10" spans="1:6" x14ac:dyDescent="0.4">
      <c r="A10" s="6">
        <v>34911</v>
      </c>
      <c r="B10" s="5">
        <v>108.76349732258065</v>
      </c>
      <c r="C10" s="5">
        <v>382.6</v>
      </c>
    </row>
    <row r="11" spans="1:6" x14ac:dyDescent="0.4">
      <c r="A11" s="6">
        <v>34942</v>
      </c>
      <c r="B11" s="5">
        <v>108.73039270967742</v>
      </c>
      <c r="C11" s="5">
        <v>382.75</v>
      </c>
    </row>
    <row r="12" spans="1:6" x14ac:dyDescent="0.4">
      <c r="A12" s="6">
        <v>34972</v>
      </c>
      <c r="B12" s="5">
        <v>72.731155999999999</v>
      </c>
      <c r="C12" s="5">
        <v>384</v>
      </c>
    </row>
    <row r="13" spans="1:6" x14ac:dyDescent="0.4">
      <c r="A13" s="6">
        <v>35003</v>
      </c>
      <c r="B13" s="5">
        <v>68.756317870967749</v>
      </c>
      <c r="C13" s="5">
        <v>383</v>
      </c>
    </row>
    <row r="14" spans="1:6" x14ac:dyDescent="0.4">
      <c r="A14" s="6">
        <v>35033</v>
      </c>
      <c r="B14" s="5">
        <v>76.835356433333331</v>
      </c>
      <c r="C14" s="5">
        <v>387.8</v>
      </c>
    </row>
    <row r="15" spans="1:6" x14ac:dyDescent="0.4">
      <c r="A15" s="6">
        <v>35064</v>
      </c>
      <c r="B15" s="5">
        <v>64.440109741935487</v>
      </c>
      <c r="C15" s="5">
        <v>387.1</v>
      </c>
    </row>
    <row r="16" spans="1:6" x14ac:dyDescent="0.4">
      <c r="A16" s="6">
        <v>35095</v>
      </c>
      <c r="B16" s="5">
        <v>86.239821774193544</v>
      </c>
      <c r="C16" s="5">
        <v>406.3</v>
      </c>
    </row>
    <row r="17" spans="1:3" x14ac:dyDescent="0.4">
      <c r="A17" s="6">
        <v>35124</v>
      </c>
      <c r="B17" s="5">
        <v>95.189939034482762</v>
      </c>
      <c r="C17" s="5">
        <v>400.75</v>
      </c>
    </row>
    <row r="18" spans="1:3" x14ac:dyDescent="0.4">
      <c r="A18" s="6">
        <v>35155</v>
      </c>
      <c r="B18" s="5">
        <v>94.101978838709684</v>
      </c>
      <c r="C18" s="5">
        <v>395.45</v>
      </c>
    </row>
    <row r="19" spans="1:3" x14ac:dyDescent="0.4">
      <c r="A19" s="6">
        <v>35185</v>
      </c>
      <c r="B19" s="5">
        <v>99.163780666666668</v>
      </c>
      <c r="C19" s="5">
        <v>391.65</v>
      </c>
    </row>
    <row r="20" spans="1:3" x14ac:dyDescent="0.4">
      <c r="A20" s="6">
        <v>35216</v>
      </c>
      <c r="B20" s="5">
        <v>76.168276580645156</v>
      </c>
      <c r="C20" s="5">
        <v>391</v>
      </c>
    </row>
    <row r="21" spans="1:3" x14ac:dyDescent="0.4">
      <c r="A21" s="6">
        <v>35246</v>
      </c>
      <c r="B21" s="5">
        <v>79.69493726666667</v>
      </c>
      <c r="C21" s="5">
        <v>380.45</v>
      </c>
    </row>
    <row r="22" spans="1:3" x14ac:dyDescent="0.4">
      <c r="A22" s="6">
        <v>35277</v>
      </c>
      <c r="B22" s="5">
        <v>92.595203096774199</v>
      </c>
      <c r="C22" s="5">
        <v>387.05</v>
      </c>
    </row>
    <row r="23" spans="1:3" x14ac:dyDescent="0.4">
      <c r="A23" s="6">
        <v>35308</v>
      </c>
      <c r="B23" s="5">
        <v>93.297683935483875</v>
      </c>
      <c r="C23" s="5">
        <v>386.5</v>
      </c>
    </row>
    <row r="24" spans="1:3" x14ac:dyDescent="0.4">
      <c r="A24" s="6">
        <v>35338</v>
      </c>
      <c r="B24" s="5">
        <v>98.75036373333333</v>
      </c>
      <c r="C24" s="5">
        <v>378.4</v>
      </c>
    </row>
    <row r="25" spans="1:3" x14ac:dyDescent="0.4">
      <c r="A25" s="6">
        <v>35369</v>
      </c>
      <c r="B25" s="5">
        <v>62.356363612903223</v>
      </c>
      <c r="C25" s="5">
        <v>378.05</v>
      </c>
    </row>
    <row r="26" spans="1:3" x14ac:dyDescent="0.4">
      <c r="A26" s="6">
        <v>35399</v>
      </c>
      <c r="B26" s="5">
        <v>65.886484166666662</v>
      </c>
      <c r="C26" s="5">
        <v>371.65</v>
      </c>
    </row>
    <row r="27" spans="1:3" x14ac:dyDescent="0.4">
      <c r="A27" s="6">
        <v>35430</v>
      </c>
      <c r="B27" s="5">
        <v>75.451445709677415</v>
      </c>
      <c r="C27" s="5">
        <v>367.7</v>
      </c>
    </row>
    <row r="28" spans="1:3" x14ac:dyDescent="0.4">
      <c r="A28" s="6">
        <v>35461</v>
      </c>
      <c r="B28" s="5">
        <v>54.270741903225804</v>
      </c>
      <c r="C28" s="5">
        <v>344.35</v>
      </c>
    </row>
    <row r="29" spans="1:3" x14ac:dyDescent="0.4">
      <c r="A29" s="6">
        <v>35489</v>
      </c>
      <c r="B29" s="5">
        <v>48.772044892857146</v>
      </c>
      <c r="C29" s="5">
        <v>363.45</v>
      </c>
    </row>
    <row r="30" spans="1:3" x14ac:dyDescent="0.4">
      <c r="A30" s="6">
        <v>35520</v>
      </c>
      <c r="B30" s="5">
        <v>58.11620683870968</v>
      </c>
      <c r="C30" s="5">
        <v>351.25</v>
      </c>
    </row>
    <row r="31" spans="1:3" x14ac:dyDescent="0.4">
      <c r="A31" s="6">
        <v>35550</v>
      </c>
      <c r="B31" s="5">
        <v>61.790749266666666</v>
      </c>
      <c r="C31" s="5">
        <v>339.5</v>
      </c>
    </row>
    <row r="32" spans="1:3" x14ac:dyDescent="0.4">
      <c r="A32" s="6">
        <v>35581</v>
      </c>
      <c r="B32" s="5">
        <v>54.680422903225804</v>
      </c>
      <c r="C32" s="5">
        <v>344.65</v>
      </c>
    </row>
    <row r="33" spans="1:3" x14ac:dyDescent="0.4">
      <c r="A33" s="6">
        <v>35611</v>
      </c>
      <c r="B33" s="5">
        <v>39.107986099999998</v>
      </c>
      <c r="C33" s="5">
        <v>333.95</v>
      </c>
    </row>
    <row r="34" spans="1:3" x14ac:dyDescent="0.4">
      <c r="A34" s="6">
        <v>35642</v>
      </c>
      <c r="B34" s="5">
        <v>47.708183225806451</v>
      </c>
      <c r="C34" s="5">
        <v>324.55</v>
      </c>
    </row>
    <row r="35" spans="1:3" x14ac:dyDescent="0.4">
      <c r="A35" s="6">
        <v>35673</v>
      </c>
      <c r="B35" s="5">
        <v>48.437274290322584</v>
      </c>
      <c r="C35" s="5">
        <v>324.14999999999998</v>
      </c>
    </row>
    <row r="36" spans="1:3" x14ac:dyDescent="0.4">
      <c r="A36" s="6">
        <v>35703</v>
      </c>
      <c r="B36" s="5">
        <v>42.323945799999997</v>
      </c>
      <c r="C36" s="5">
        <v>334.45</v>
      </c>
    </row>
    <row r="37" spans="1:3" x14ac:dyDescent="0.4">
      <c r="A37" s="6">
        <v>35734</v>
      </c>
      <c r="B37" s="5">
        <v>49.455266645161288</v>
      </c>
      <c r="C37" s="5">
        <v>311.45</v>
      </c>
    </row>
    <row r="38" spans="1:3" x14ac:dyDescent="0.4">
      <c r="A38" s="6">
        <v>35764</v>
      </c>
      <c r="B38" s="5">
        <v>60.065710833333334</v>
      </c>
      <c r="C38" s="5">
        <v>297</v>
      </c>
    </row>
    <row r="39" spans="1:3" x14ac:dyDescent="0.4">
      <c r="A39" s="6">
        <v>35795</v>
      </c>
      <c r="B39" s="5">
        <v>44.193933354838713</v>
      </c>
      <c r="C39" s="5">
        <v>289.05</v>
      </c>
    </row>
    <row r="40" spans="1:3" x14ac:dyDescent="0.4">
      <c r="A40" s="6">
        <v>35826</v>
      </c>
      <c r="B40" s="5">
        <v>53.142814387096777</v>
      </c>
      <c r="C40" s="5">
        <v>302.45</v>
      </c>
    </row>
    <row r="41" spans="1:3" x14ac:dyDescent="0.4">
      <c r="A41" s="6">
        <v>35854</v>
      </c>
      <c r="B41" s="5">
        <v>77.333657571428574</v>
      </c>
      <c r="C41" s="5">
        <v>299.14999999999998</v>
      </c>
    </row>
    <row r="42" spans="1:3" x14ac:dyDescent="0.4">
      <c r="A42" s="6">
        <v>35885</v>
      </c>
      <c r="B42" s="5">
        <v>57.528939419354842</v>
      </c>
      <c r="C42" s="5">
        <v>300.95</v>
      </c>
    </row>
    <row r="43" spans="1:3" x14ac:dyDescent="0.4">
      <c r="A43" s="6">
        <v>35915</v>
      </c>
      <c r="B43" s="5">
        <v>50.221746033333332</v>
      </c>
      <c r="C43" s="5">
        <v>306.64999999999998</v>
      </c>
    </row>
    <row r="44" spans="1:3" x14ac:dyDescent="0.4">
      <c r="A44" s="6">
        <v>35946</v>
      </c>
      <c r="B44" s="5">
        <v>94.111202645161285</v>
      </c>
      <c r="C44" s="5">
        <v>292.95</v>
      </c>
    </row>
    <row r="45" spans="1:3" x14ac:dyDescent="0.4">
      <c r="A45" s="6">
        <v>35976</v>
      </c>
      <c r="B45" s="5">
        <v>75.439133633333327</v>
      </c>
      <c r="C45" s="5">
        <v>296.95</v>
      </c>
    </row>
    <row r="46" spans="1:3" x14ac:dyDescent="0.4">
      <c r="A46" s="6">
        <v>36007</v>
      </c>
      <c r="B46" s="5">
        <v>54.321696064516132</v>
      </c>
      <c r="C46" s="5">
        <v>286.45</v>
      </c>
    </row>
    <row r="47" spans="1:3" x14ac:dyDescent="0.4">
      <c r="A47" s="6">
        <v>36038</v>
      </c>
      <c r="B47" s="5">
        <v>96.280127806451617</v>
      </c>
      <c r="C47" s="5">
        <v>275.55</v>
      </c>
    </row>
    <row r="48" spans="1:3" x14ac:dyDescent="0.4">
      <c r="A48" s="6">
        <v>36068</v>
      </c>
      <c r="B48" s="5">
        <v>61.613223699999999</v>
      </c>
      <c r="C48" s="5">
        <v>296.95</v>
      </c>
    </row>
    <row r="49" spans="1:3" x14ac:dyDescent="0.4">
      <c r="A49" s="6">
        <v>36099</v>
      </c>
      <c r="B49" s="5">
        <v>54.451473258064517</v>
      </c>
      <c r="C49" s="5">
        <v>292.55</v>
      </c>
    </row>
    <row r="50" spans="1:3" x14ac:dyDescent="0.4">
      <c r="A50" s="6">
        <v>36129</v>
      </c>
      <c r="B50" s="5">
        <v>67.061749266666666</v>
      </c>
      <c r="C50" s="5">
        <v>293.2</v>
      </c>
    </row>
    <row r="51" spans="1:3" x14ac:dyDescent="0.4">
      <c r="A51" s="6">
        <v>36160</v>
      </c>
      <c r="B51" s="5">
        <v>76.156398290322585</v>
      </c>
      <c r="C51" s="5">
        <v>288.25</v>
      </c>
    </row>
    <row r="52" spans="1:3" x14ac:dyDescent="0.4">
      <c r="A52" s="6">
        <v>36191</v>
      </c>
      <c r="B52" s="5">
        <v>64.203599741935477</v>
      </c>
      <c r="C52" s="5">
        <v>286.14999999999998</v>
      </c>
    </row>
    <row r="53" spans="1:3" x14ac:dyDescent="0.4">
      <c r="A53" s="6">
        <v>36219</v>
      </c>
      <c r="B53" s="5">
        <v>58.933003678571431</v>
      </c>
      <c r="C53" s="5">
        <v>287.05</v>
      </c>
    </row>
    <row r="54" spans="1:3" x14ac:dyDescent="0.4">
      <c r="A54" s="6">
        <v>36250</v>
      </c>
      <c r="B54" s="5">
        <v>82.753257645161284</v>
      </c>
      <c r="C54" s="5">
        <v>280.05</v>
      </c>
    </row>
    <row r="55" spans="1:3" x14ac:dyDescent="0.4">
      <c r="A55" s="6">
        <v>36280</v>
      </c>
      <c r="B55" s="5">
        <v>105.42243783333333</v>
      </c>
      <c r="C55" s="5">
        <v>286.55</v>
      </c>
    </row>
    <row r="56" spans="1:3" x14ac:dyDescent="0.4">
      <c r="A56" s="6">
        <v>36311</v>
      </c>
      <c r="B56" s="5">
        <v>83.508794645161288</v>
      </c>
      <c r="C56" s="5">
        <v>270.35000000000002</v>
      </c>
    </row>
    <row r="57" spans="1:3" x14ac:dyDescent="0.4">
      <c r="A57" s="6">
        <v>36341</v>
      </c>
      <c r="B57" s="5">
        <v>80.962790600000005</v>
      </c>
      <c r="C57" s="5">
        <v>262.5</v>
      </c>
    </row>
    <row r="58" spans="1:3" x14ac:dyDescent="0.4">
      <c r="A58" s="6">
        <v>36372</v>
      </c>
      <c r="B58" s="5">
        <v>61.452770580645158</v>
      </c>
      <c r="C58" s="5">
        <v>255.95</v>
      </c>
    </row>
    <row r="59" spans="1:3" x14ac:dyDescent="0.4">
      <c r="A59" s="6">
        <v>36403</v>
      </c>
      <c r="B59" s="5">
        <v>63.521552935483868</v>
      </c>
      <c r="C59" s="5">
        <v>255.68</v>
      </c>
    </row>
    <row r="60" spans="1:3" x14ac:dyDescent="0.4">
      <c r="A60" s="6">
        <v>36433</v>
      </c>
      <c r="B60" s="5">
        <v>71.121711033333327</v>
      </c>
      <c r="C60" s="5">
        <v>298.75</v>
      </c>
    </row>
    <row r="61" spans="1:3" x14ac:dyDescent="0.4">
      <c r="A61" s="6">
        <v>36464</v>
      </c>
      <c r="B61" s="5">
        <v>72.084334483870961</v>
      </c>
      <c r="C61" s="5">
        <v>299.2</v>
      </c>
    </row>
    <row r="62" spans="1:3" x14ac:dyDescent="0.4">
      <c r="A62" s="6">
        <v>36494</v>
      </c>
      <c r="B62" s="5">
        <v>57.847234666666665</v>
      </c>
      <c r="C62" s="5">
        <v>290.7</v>
      </c>
    </row>
    <row r="63" spans="1:3" x14ac:dyDescent="0.4">
      <c r="A63" s="6">
        <v>36525</v>
      </c>
      <c r="B63" s="5">
        <v>89.646790096774197</v>
      </c>
      <c r="C63" s="5">
        <v>288</v>
      </c>
    </row>
    <row r="64" spans="1:3" x14ac:dyDescent="0.4">
      <c r="A64" s="6">
        <v>36556</v>
      </c>
      <c r="B64" s="5">
        <v>65.80198096774194</v>
      </c>
      <c r="C64" s="5">
        <v>283.5</v>
      </c>
    </row>
    <row r="65" spans="1:3" x14ac:dyDescent="0.4">
      <c r="A65" s="6">
        <v>36585</v>
      </c>
      <c r="B65" s="5">
        <v>63.890953103448275</v>
      </c>
      <c r="C65" s="5">
        <v>292.2</v>
      </c>
    </row>
    <row r="66" spans="1:3" x14ac:dyDescent="0.4">
      <c r="A66" s="6">
        <v>36616</v>
      </c>
      <c r="B66" s="5">
        <v>50.673104064516131</v>
      </c>
      <c r="C66" s="5">
        <v>279.08</v>
      </c>
    </row>
    <row r="67" spans="1:3" x14ac:dyDescent="0.4">
      <c r="A67" s="6">
        <v>36646</v>
      </c>
      <c r="B67" s="5">
        <v>49.652309566666666</v>
      </c>
      <c r="C67" s="5">
        <v>273.55</v>
      </c>
    </row>
    <row r="68" spans="1:3" x14ac:dyDescent="0.4">
      <c r="A68" s="6">
        <v>36677</v>
      </c>
      <c r="B68" s="5">
        <v>79.681365322580646</v>
      </c>
      <c r="C68" s="5">
        <v>272.10000000000002</v>
      </c>
    </row>
    <row r="69" spans="1:3" x14ac:dyDescent="0.4">
      <c r="A69" s="6">
        <v>36707</v>
      </c>
      <c r="B69" s="5">
        <v>64.126543233333337</v>
      </c>
      <c r="C69" s="5">
        <v>289.52</v>
      </c>
    </row>
    <row r="70" spans="1:3" x14ac:dyDescent="0.4">
      <c r="A70" s="6">
        <v>36738</v>
      </c>
      <c r="B70" s="5">
        <v>51.131373000000004</v>
      </c>
      <c r="C70" s="5">
        <v>277.25</v>
      </c>
    </row>
    <row r="71" spans="1:3" x14ac:dyDescent="0.4">
      <c r="A71" s="6">
        <v>36769</v>
      </c>
      <c r="B71" s="5">
        <v>47.513028741935486</v>
      </c>
      <c r="C71" s="5">
        <v>277.85000000000002</v>
      </c>
    </row>
    <row r="72" spans="1:3" x14ac:dyDescent="0.4">
      <c r="A72" s="6">
        <v>36799</v>
      </c>
      <c r="B72" s="5">
        <v>52.758093899999999</v>
      </c>
      <c r="C72" s="5">
        <v>274.25</v>
      </c>
    </row>
    <row r="73" spans="1:3" x14ac:dyDescent="0.4">
      <c r="A73" s="6">
        <v>36830</v>
      </c>
      <c r="B73" s="5">
        <v>74.846507290322577</v>
      </c>
      <c r="C73" s="5">
        <v>265.14999999999998</v>
      </c>
    </row>
    <row r="74" spans="1:3" x14ac:dyDescent="0.4">
      <c r="A74" s="6">
        <v>36860</v>
      </c>
      <c r="B74" s="5">
        <v>45.440477266666669</v>
      </c>
      <c r="C74" s="5">
        <v>270.45</v>
      </c>
    </row>
    <row r="75" spans="1:3" x14ac:dyDescent="0.4">
      <c r="A75" s="6">
        <v>36891</v>
      </c>
      <c r="B75" s="5">
        <v>46.01157083870968</v>
      </c>
      <c r="C75" s="5">
        <v>272.25</v>
      </c>
    </row>
    <row r="76" spans="1:3" x14ac:dyDescent="0.4">
      <c r="A76" s="6">
        <v>36922</v>
      </c>
      <c r="B76" s="5">
        <v>47.345441967741934</v>
      </c>
      <c r="C76" s="5">
        <v>265.85000000000002</v>
      </c>
    </row>
    <row r="77" spans="1:3" x14ac:dyDescent="0.4">
      <c r="A77" s="6">
        <v>36950</v>
      </c>
      <c r="B77" s="5">
        <v>56.336307178571431</v>
      </c>
      <c r="C77" s="5">
        <v>267.14999999999998</v>
      </c>
    </row>
    <row r="78" spans="1:3" x14ac:dyDescent="0.4">
      <c r="A78" s="6">
        <v>36981</v>
      </c>
      <c r="B78" s="5">
        <v>61.721493806451612</v>
      </c>
      <c r="C78" s="5">
        <v>257.95</v>
      </c>
    </row>
    <row r="79" spans="1:3" x14ac:dyDescent="0.4">
      <c r="A79" s="6">
        <v>37011</v>
      </c>
      <c r="B79" s="5">
        <v>49.026970333333331</v>
      </c>
      <c r="C79" s="5">
        <v>264.05</v>
      </c>
    </row>
    <row r="80" spans="1:3" x14ac:dyDescent="0.4">
      <c r="A80" s="6">
        <v>37042</v>
      </c>
      <c r="B80" s="5">
        <v>59.951460096774191</v>
      </c>
      <c r="C80" s="5">
        <v>265.85000000000002</v>
      </c>
    </row>
    <row r="81" spans="1:3" x14ac:dyDescent="0.4">
      <c r="A81" s="6">
        <v>37072</v>
      </c>
      <c r="B81" s="5">
        <v>70.941723499999995</v>
      </c>
      <c r="C81" s="5">
        <v>270.85000000000002</v>
      </c>
    </row>
    <row r="82" spans="1:3" x14ac:dyDescent="0.4">
      <c r="A82" s="6">
        <v>37103</v>
      </c>
      <c r="B82" s="5">
        <v>59.984781225806451</v>
      </c>
      <c r="C82" s="5">
        <v>266.64999999999998</v>
      </c>
    </row>
    <row r="83" spans="1:3" x14ac:dyDescent="0.4">
      <c r="A83" s="6">
        <v>37134</v>
      </c>
      <c r="B83" s="5">
        <v>64.135642258064522</v>
      </c>
      <c r="C83" s="5">
        <v>274.39999999999998</v>
      </c>
    </row>
    <row r="84" spans="1:3" x14ac:dyDescent="0.4">
      <c r="A84" s="6">
        <v>37164</v>
      </c>
      <c r="B84" s="5">
        <v>472.49111413333333</v>
      </c>
      <c r="C84" s="5">
        <v>293.25</v>
      </c>
    </row>
    <row r="85" spans="1:3" x14ac:dyDescent="0.4">
      <c r="A85" s="6">
        <v>37195</v>
      </c>
      <c r="B85" s="5">
        <v>504.05423070967743</v>
      </c>
      <c r="C85" s="5">
        <v>279.64999999999998</v>
      </c>
    </row>
    <row r="86" spans="1:3" x14ac:dyDescent="0.4">
      <c r="A86" s="6">
        <v>37225</v>
      </c>
      <c r="B86" s="5">
        <v>296.17771043333335</v>
      </c>
      <c r="C86" s="5">
        <v>274.39999999999998</v>
      </c>
    </row>
    <row r="87" spans="1:3" x14ac:dyDescent="0.4">
      <c r="A87" s="6">
        <v>37256</v>
      </c>
      <c r="B87" s="5">
        <v>231.22251787096775</v>
      </c>
      <c r="C87" s="5">
        <v>278.95</v>
      </c>
    </row>
    <row r="88" spans="1:3" x14ac:dyDescent="0.4">
      <c r="A88" s="6">
        <v>37287</v>
      </c>
      <c r="B88" s="5">
        <v>169.98620303225806</v>
      </c>
      <c r="C88" s="5">
        <v>282.55</v>
      </c>
    </row>
    <row r="89" spans="1:3" x14ac:dyDescent="0.4">
      <c r="A89" s="6">
        <v>37315</v>
      </c>
      <c r="B89" s="5">
        <v>143.41856628571429</v>
      </c>
      <c r="C89" s="5">
        <v>296.55</v>
      </c>
    </row>
    <row r="90" spans="1:3" x14ac:dyDescent="0.4">
      <c r="A90" s="6">
        <v>37346</v>
      </c>
      <c r="B90" s="5">
        <v>150.27259722580646</v>
      </c>
      <c r="C90" s="5">
        <v>302.64999999999998</v>
      </c>
    </row>
    <row r="91" spans="1:3" x14ac:dyDescent="0.4">
      <c r="A91" s="6">
        <v>37376</v>
      </c>
      <c r="B91" s="5">
        <v>154.1352387</v>
      </c>
      <c r="C91" s="5">
        <v>308.45</v>
      </c>
    </row>
    <row r="92" spans="1:3" x14ac:dyDescent="0.4">
      <c r="A92" s="6">
        <v>37407</v>
      </c>
      <c r="B92" s="5">
        <v>159.16512770967742</v>
      </c>
      <c r="C92" s="5">
        <v>326.55</v>
      </c>
    </row>
    <row r="93" spans="1:3" x14ac:dyDescent="0.4">
      <c r="A93" s="6">
        <v>37437</v>
      </c>
      <c r="B93" s="5">
        <v>147.79770293333334</v>
      </c>
      <c r="C93" s="5">
        <v>314.45</v>
      </c>
    </row>
    <row r="94" spans="1:3" x14ac:dyDescent="0.4">
      <c r="A94" s="6">
        <v>37468</v>
      </c>
      <c r="B94" s="5">
        <v>119.37826932258065</v>
      </c>
      <c r="C94" s="5">
        <v>303.55</v>
      </c>
    </row>
    <row r="95" spans="1:3" x14ac:dyDescent="0.4">
      <c r="A95" s="6">
        <v>37499</v>
      </c>
      <c r="B95" s="5">
        <v>127.00253006451612</v>
      </c>
      <c r="C95" s="5">
        <v>312.75</v>
      </c>
    </row>
    <row r="96" spans="1:3" x14ac:dyDescent="0.4">
      <c r="A96" s="6">
        <v>37529</v>
      </c>
      <c r="B96" s="5">
        <v>170.25116173333333</v>
      </c>
      <c r="C96" s="5">
        <v>323.55</v>
      </c>
    </row>
    <row r="97" spans="1:3" x14ac:dyDescent="0.4">
      <c r="A97" s="6">
        <v>37560</v>
      </c>
      <c r="B97" s="5">
        <v>168.29626487096775</v>
      </c>
      <c r="C97" s="5">
        <v>317.75</v>
      </c>
    </row>
    <row r="98" spans="1:3" x14ac:dyDescent="0.4">
      <c r="A98" s="6">
        <v>37590</v>
      </c>
      <c r="B98" s="5">
        <v>156.04842846666668</v>
      </c>
      <c r="C98" s="5">
        <v>318.14999999999998</v>
      </c>
    </row>
    <row r="99" spans="1:3" x14ac:dyDescent="0.4">
      <c r="A99" s="6">
        <v>37621</v>
      </c>
      <c r="B99" s="5">
        <v>175.05461048387096</v>
      </c>
      <c r="C99" s="5">
        <v>348.05</v>
      </c>
    </row>
    <row r="100" spans="1:3" x14ac:dyDescent="0.4">
      <c r="A100" s="6">
        <v>37652</v>
      </c>
      <c r="B100" s="5">
        <v>205.27297729032259</v>
      </c>
      <c r="C100" s="5">
        <v>368.15</v>
      </c>
    </row>
    <row r="101" spans="1:3" x14ac:dyDescent="0.4">
      <c r="A101" s="6">
        <v>37680</v>
      </c>
      <c r="B101" s="5">
        <v>236.19078635714285</v>
      </c>
      <c r="C101" s="5">
        <v>349.95</v>
      </c>
    </row>
    <row r="102" spans="1:3" x14ac:dyDescent="0.4">
      <c r="A102" s="6">
        <v>37711</v>
      </c>
      <c r="B102" s="5">
        <v>349.24103722580645</v>
      </c>
      <c r="C102" s="5">
        <v>337.45</v>
      </c>
    </row>
    <row r="103" spans="1:3" x14ac:dyDescent="0.4">
      <c r="A103" s="6">
        <v>37741</v>
      </c>
      <c r="B103" s="5">
        <v>252.85915386666667</v>
      </c>
      <c r="C103" s="5">
        <v>338.55</v>
      </c>
    </row>
    <row r="104" spans="1:3" x14ac:dyDescent="0.4">
      <c r="A104" s="6">
        <v>37772</v>
      </c>
      <c r="B104" s="5">
        <v>159.68020996774194</v>
      </c>
      <c r="C104" s="5">
        <v>364.45</v>
      </c>
    </row>
    <row r="105" spans="1:3" x14ac:dyDescent="0.4">
      <c r="A105" s="6">
        <v>37802</v>
      </c>
      <c r="B105" s="5">
        <v>145.72168023333333</v>
      </c>
      <c r="C105" s="5">
        <v>346.4</v>
      </c>
    </row>
    <row r="106" spans="1:3" x14ac:dyDescent="0.4">
      <c r="A106" s="6">
        <v>37833</v>
      </c>
      <c r="B106" s="5">
        <v>133.95684696774194</v>
      </c>
      <c r="C106" s="5">
        <v>354.35</v>
      </c>
    </row>
    <row r="107" spans="1:3" x14ac:dyDescent="0.4">
      <c r="A107" s="6">
        <v>37864</v>
      </c>
      <c r="B107" s="5">
        <v>137.39681590322581</v>
      </c>
      <c r="C107" s="5">
        <v>375.55</v>
      </c>
    </row>
    <row r="108" spans="1:3" x14ac:dyDescent="0.4">
      <c r="A108" s="6">
        <v>37894</v>
      </c>
      <c r="B108" s="5">
        <v>118.71830573333334</v>
      </c>
      <c r="C108" s="5">
        <v>385.35</v>
      </c>
    </row>
    <row r="109" spans="1:3" x14ac:dyDescent="0.4">
      <c r="A109" s="6">
        <v>37925</v>
      </c>
      <c r="B109" s="5">
        <v>107.55338335483872</v>
      </c>
      <c r="C109" s="5">
        <v>384.25</v>
      </c>
    </row>
    <row r="110" spans="1:3" x14ac:dyDescent="0.4">
      <c r="A110" s="6">
        <v>37955</v>
      </c>
      <c r="B110" s="5">
        <v>117.27323556666667</v>
      </c>
      <c r="C110" s="5">
        <v>398.15</v>
      </c>
    </row>
    <row r="111" spans="1:3" x14ac:dyDescent="0.4">
      <c r="A111" s="6">
        <v>37986</v>
      </c>
      <c r="B111" s="5">
        <v>131.96016045161289</v>
      </c>
      <c r="C111" s="5">
        <v>415.45</v>
      </c>
    </row>
    <row r="112" spans="1:3" x14ac:dyDescent="0.4">
      <c r="A112" s="6">
        <v>38017</v>
      </c>
      <c r="B112" s="5">
        <v>114.14326409677419</v>
      </c>
      <c r="C112" s="5">
        <v>402.45</v>
      </c>
    </row>
    <row r="113" spans="1:3" x14ac:dyDescent="0.4">
      <c r="A113" s="6">
        <v>38046</v>
      </c>
      <c r="B113" s="5">
        <v>114.83697251724138</v>
      </c>
      <c r="C113" s="5">
        <v>396.15</v>
      </c>
    </row>
    <row r="114" spans="1:3" x14ac:dyDescent="0.4">
      <c r="A114" s="6">
        <v>38077</v>
      </c>
      <c r="B114" s="5">
        <v>137.04132919354839</v>
      </c>
      <c r="C114" s="5">
        <v>426.45</v>
      </c>
    </row>
    <row r="115" spans="1:3" x14ac:dyDescent="0.4">
      <c r="A115" s="6">
        <v>38107</v>
      </c>
      <c r="B115" s="5">
        <v>148.7296867</v>
      </c>
      <c r="C115" s="5">
        <v>386.75</v>
      </c>
    </row>
    <row r="116" spans="1:3" x14ac:dyDescent="0.4">
      <c r="A116" s="6">
        <v>38138</v>
      </c>
      <c r="B116" s="5">
        <v>121.83138077419355</v>
      </c>
      <c r="C116" s="5">
        <v>395.55</v>
      </c>
    </row>
    <row r="117" spans="1:3" x14ac:dyDescent="0.4">
      <c r="A117" s="6">
        <v>38168</v>
      </c>
      <c r="B117" s="5">
        <v>136.99215313333335</v>
      </c>
      <c r="C117" s="5">
        <v>394.25</v>
      </c>
    </row>
    <row r="118" spans="1:3" x14ac:dyDescent="0.4">
      <c r="A118" s="6">
        <v>38199</v>
      </c>
      <c r="B118" s="5">
        <v>130.39895799999999</v>
      </c>
      <c r="C118" s="5">
        <v>391.05</v>
      </c>
    </row>
    <row r="119" spans="1:3" x14ac:dyDescent="0.4">
      <c r="A119" s="6">
        <v>38230</v>
      </c>
      <c r="B119" s="5">
        <v>139.95209554838709</v>
      </c>
      <c r="C119" s="5">
        <v>409.85</v>
      </c>
    </row>
    <row r="120" spans="1:3" x14ac:dyDescent="0.4">
      <c r="A120" s="6">
        <v>38260</v>
      </c>
      <c r="B120" s="5">
        <v>152.97045906666668</v>
      </c>
      <c r="C120" s="5">
        <v>418.25</v>
      </c>
    </row>
    <row r="121" spans="1:3" x14ac:dyDescent="0.4">
      <c r="A121" s="6">
        <v>38291</v>
      </c>
      <c r="B121" s="5">
        <v>118.06252341935483</v>
      </c>
      <c r="C121" s="5">
        <v>428.55</v>
      </c>
    </row>
    <row r="122" spans="1:3" x14ac:dyDescent="0.4">
      <c r="A122" s="6">
        <v>38321</v>
      </c>
      <c r="B122" s="5">
        <v>124.46195273333333</v>
      </c>
      <c r="C122" s="5">
        <v>450.95</v>
      </c>
    </row>
    <row r="123" spans="1:3" x14ac:dyDescent="0.4">
      <c r="A123" s="6">
        <v>38352</v>
      </c>
      <c r="B123" s="5">
        <v>107.17075777419355</v>
      </c>
      <c r="C123" s="5">
        <v>438.45</v>
      </c>
    </row>
    <row r="124" spans="1:3" x14ac:dyDescent="0.4">
      <c r="A124" s="6">
        <v>38383</v>
      </c>
      <c r="B124" s="5">
        <v>99.387041677419361</v>
      </c>
      <c r="C124" s="5">
        <v>422.6</v>
      </c>
    </row>
    <row r="125" spans="1:3" x14ac:dyDescent="0.4">
      <c r="A125" s="6">
        <v>38411</v>
      </c>
      <c r="B125" s="5">
        <v>109.60796142857143</v>
      </c>
      <c r="C125" s="5">
        <v>435.65</v>
      </c>
    </row>
    <row r="126" spans="1:3" x14ac:dyDescent="0.4">
      <c r="A126" s="6">
        <v>38442</v>
      </c>
      <c r="B126" s="5">
        <v>90.478404838709679</v>
      </c>
      <c r="C126" s="5">
        <v>428.35</v>
      </c>
    </row>
    <row r="127" spans="1:3" x14ac:dyDescent="0.4">
      <c r="A127" s="6">
        <v>38472</v>
      </c>
      <c r="B127" s="5">
        <v>86.936585566666665</v>
      </c>
      <c r="C127" s="5">
        <v>434.39</v>
      </c>
    </row>
    <row r="128" spans="1:3" x14ac:dyDescent="0.4">
      <c r="A128" s="6">
        <v>38503</v>
      </c>
      <c r="B128" s="5">
        <v>98.794058870967746</v>
      </c>
      <c r="C128" s="5">
        <v>417.25</v>
      </c>
    </row>
    <row r="129" spans="1:3" x14ac:dyDescent="0.4">
      <c r="A129" s="6">
        <v>38533</v>
      </c>
      <c r="B129" s="5">
        <v>81.757221133333331</v>
      </c>
      <c r="C129" s="5">
        <v>435.5</v>
      </c>
    </row>
    <row r="130" spans="1:3" x14ac:dyDescent="0.4">
      <c r="A130" s="6">
        <v>38564</v>
      </c>
      <c r="B130" s="5">
        <v>164.7705170967742</v>
      </c>
      <c r="C130" s="5">
        <v>429.8</v>
      </c>
    </row>
    <row r="131" spans="1:3" x14ac:dyDescent="0.4">
      <c r="A131" s="6">
        <v>38595</v>
      </c>
      <c r="B131" s="5">
        <v>116.88755374193548</v>
      </c>
      <c r="C131" s="5">
        <v>435.2</v>
      </c>
    </row>
    <row r="132" spans="1:3" x14ac:dyDescent="0.4">
      <c r="A132" s="6">
        <v>38625</v>
      </c>
      <c r="B132" s="5">
        <v>103.76748143333333</v>
      </c>
      <c r="C132" s="5">
        <v>469.3</v>
      </c>
    </row>
    <row r="133" spans="1:3" x14ac:dyDescent="0.4">
      <c r="A133" s="6">
        <v>38656</v>
      </c>
      <c r="B133" s="5">
        <v>87.418659935483873</v>
      </c>
      <c r="C133" s="5">
        <v>465.18</v>
      </c>
    </row>
    <row r="134" spans="1:3" x14ac:dyDescent="0.4">
      <c r="A134" s="6">
        <v>38686</v>
      </c>
      <c r="B134" s="5">
        <v>82.072277066666672</v>
      </c>
      <c r="C134" s="5">
        <v>493.08</v>
      </c>
    </row>
    <row r="135" spans="1:3" x14ac:dyDescent="0.4">
      <c r="A135" s="6">
        <v>38717</v>
      </c>
      <c r="B135" s="5">
        <v>95.354139870967742</v>
      </c>
      <c r="C135" s="5">
        <v>517</v>
      </c>
    </row>
    <row r="136" spans="1:3" x14ac:dyDescent="0.4">
      <c r="A136" s="6">
        <v>38748</v>
      </c>
      <c r="B136" s="5">
        <v>93.703356516129034</v>
      </c>
      <c r="C136" s="5">
        <v>568.9</v>
      </c>
    </row>
    <row r="137" spans="1:3" x14ac:dyDescent="0.4">
      <c r="A137" s="6">
        <v>38776</v>
      </c>
      <c r="B137" s="5">
        <v>96.560652964285708</v>
      </c>
      <c r="C137" s="5">
        <v>561.54999999999995</v>
      </c>
    </row>
    <row r="138" spans="1:3" x14ac:dyDescent="0.4">
      <c r="A138" s="6">
        <v>38807</v>
      </c>
      <c r="B138" s="5">
        <v>91.851620741935477</v>
      </c>
      <c r="C138" s="5">
        <v>583.65</v>
      </c>
    </row>
    <row r="139" spans="1:3" x14ac:dyDescent="0.4">
      <c r="A139" s="6">
        <v>38837</v>
      </c>
      <c r="B139" s="5">
        <v>89.327755199999999</v>
      </c>
      <c r="C139" s="5">
        <v>654.41999999999996</v>
      </c>
    </row>
    <row r="140" spans="1:3" x14ac:dyDescent="0.4">
      <c r="A140" s="6">
        <v>38868</v>
      </c>
      <c r="B140" s="5">
        <v>84.38873125806451</v>
      </c>
      <c r="C140" s="5">
        <v>645.20000000000005</v>
      </c>
    </row>
    <row r="141" spans="1:3" x14ac:dyDescent="0.4">
      <c r="A141" s="6">
        <v>38898</v>
      </c>
      <c r="B141" s="5">
        <v>102.32296136666666</v>
      </c>
      <c r="C141" s="5">
        <v>615.85</v>
      </c>
    </row>
    <row r="142" spans="1:3" x14ac:dyDescent="0.4">
      <c r="A142" s="6">
        <v>38929</v>
      </c>
      <c r="B142" s="5">
        <v>137.44066903225806</v>
      </c>
      <c r="C142" s="5">
        <v>636.74</v>
      </c>
    </row>
    <row r="143" spans="1:3" x14ac:dyDescent="0.4">
      <c r="A143" s="6">
        <v>38960</v>
      </c>
      <c r="B143" s="5">
        <v>147.49120893548388</v>
      </c>
      <c r="C143" s="5">
        <v>627.29999999999995</v>
      </c>
    </row>
    <row r="144" spans="1:3" x14ac:dyDescent="0.4">
      <c r="A144" s="6">
        <v>38990</v>
      </c>
      <c r="B144" s="5">
        <v>113.61922556666667</v>
      </c>
      <c r="C144" s="5">
        <v>598.29999999999995</v>
      </c>
    </row>
    <row r="145" spans="1:3" x14ac:dyDescent="0.4">
      <c r="A145" s="6">
        <v>39021</v>
      </c>
      <c r="B145" s="5">
        <v>112.73245287096775</v>
      </c>
      <c r="C145" s="5">
        <v>606.6</v>
      </c>
    </row>
    <row r="146" spans="1:3" x14ac:dyDescent="0.4">
      <c r="A146" s="6">
        <v>39051</v>
      </c>
      <c r="B146" s="5">
        <v>87.805420166666664</v>
      </c>
      <c r="C146" s="5">
        <v>648</v>
      </c>
    </row>
    <row r="147" spans="1:3" x14ac:dyDescent="0.4">
      <c r="A147" s="6">
        <v>39082</v>
      </c>
      <c r="B147" s="5">
        <v>91.50775525806452</v>
      </c>
      <c r="C147" s="5">
        <v>636.70000000000005</v>
      </c>
    </row>
    <row r="148" spans="1:3" x14ac:dyDescent="0.4">
      <c r="A148" s="6">
        <v>39113</v>
      </c>
      <c r="B148" s="5">
        <v>97.408687161290317</v>
      </c>
      <c r="C148" s="5">
        <v>653.20000000000005</v>
      </c>
    </row>
    <row r="149" spans="1:3" x14ac:dyDescent="0.4">
      <c r="A149" s="6">
        <v>39141</v>
      </c>
      <c r="B149" s="5">
        <v>95.051055321428578</v>
      </c>
      <c r="C149" s="5">
        <v>669.35</v>
      </c>
    </row>
    <row r="150" spans="1:3" x14ac:dyDescent="0.4">
      <c r="A150" s="6">
        <v>39172</v>
      </c>
      <c r="B150" s="5">
        <v>86.135901806451614</v>
      </c>
      <c r="C150" s="5">
        <v>663.79</v>
      </c>
    </row>
    <row r="151" spans="1:3" x14ac:dyDescent="0.4">
      <c r="A151" s="6">
        <v>39202</v>
      </c>
      <c r="B151" s="5">
        <v>75.713045899999997</v>
      </c>
      <c r="C151" s="5">
        <v>678.45</v>
      </c>
    </row>
    <row r="152" spans="1:3" x14ac:dyDescent="0.4">
      <c r="A152" s="6">
        <v>39233</v>
      </c>
      <c r="B152" s="5">
        <v>91.822766193548389</v>
      </c>
      <c r="C152" s="5">
        <v>660.5</v>
      </c>
    </row>
    <row r="153" spans="1:3" x14ac:dyDescent="0.4">
      <c r="A153" s="6">
        <v>39263</v>
      </c>
      <c r="B153" s="5">
        <v>98.584711133333329</v>
      </c>
      <c r="C153" s="5">
        <v>649.65</v>
      </c>
    </row>
    <row r="154" spans="1:3" x14ac:dyDescent="0.4">
      <c r="A154" s="6">
        <v>39294</v>
      </c>
      <c r="B154" s="5">
        <v>113.98303041935483</v>
      </c>
      <c r="C154" s="5">
        <v>664.3</v>
      </c>
    </row>
    <row r="155" spans="1:3" x14ac:dyDescent="0.4">
      <c r="A155" s="6">
        <v>39325</v>
      </c>
      <c r="B155" s="5">
        <v>83.121090967741935</v>
      </c>
      <c r="C155" s="5">
        <v>673.4</v>
      </c>
    </row>
    <row r="156" spans="1:3" x14ac:dyDescent="0.4">
      <c r="A156" s="6">
        <v>39355</v>
      </c>
      <c r="B156" s="5">
        <v>92.719074000000006</v>
      </c>
      <c r="C156" s="5">
        <v>743.6</v>
      </c>
    </row>
    <row r="157" spans="1:3" x14ac:dyDescent="0.4">
      <c r="A157" s="6">
        <v>39386</v>
      </c>
      <c r="B157" s="5">
        <v>100.96206138709677</v>
      </c>
      <c r="C157" s="5">
        <v>796.59</v>
      </c>
    </row>
    <row r="158" spans="1:3" x14ac:dyDescent="0.4">
      <c r="A158" s="6">
        <v>39416</v>
      </c>
      <c r="B158" s="5">
        <v>89.110126566666665</v>
      </c>
      <c r="C158" s="5">
        <v>783.75</v>
      </c>
    </row>
    <row r="159" spans="1:3" x14ac:dyDescent="0.4">
      <c r="A159" s="6">
        <v>39447</v>
      </c>
      <c r="B159" s="5">
        <v>94.648040548387101</v>
      </c>
      <c r="C159" s="5">
        <v>833.92</v>
      </c>
    </row>
    <row r="160" spans="1:3" x14ac:dyDescent="0.4">
      <c r="A160" s="6">
        <v>39478</v>
      </c>
      <c r="B160" s="5">
        <v>80.788863709677415</v>
      </c>
      <c r="C160" s="5">
        <v>925.99</v>
      </c>
    </row>
    <row r="161" spans="1:3" x14ac:dyDescent="0.4">
      <c r="A161" s="6">
        <v>39507</v>
      </c>
      <c r="B161" s="5">
        <v>81.639673999999999</v>
      </c>
      <c r="C161" s="5">
        <v>974.17</v>
      </c>
    </row>
    <row r="162" spans="1:3" x14ac:dyDescent="0.4">
      <c r="A162" s="6">
        <v>39538</v>
      </c>
      <c r="B162" s="5">
        <v>78.193536580645159</v>
      </c>
      <c r="C162" s="5">
        <v>916.88</v>
      </c>
    </row>
    <row r="163" spans="1:3" x14ac:dyDescent="0.4">
      <c r="A163" s="6">
        <v>39568</v>
      </c>
      <c r="B163" s="5">
        <v>71.865571933333328</v>
      </c>
      <c r="C163" s="5">
        <v>877.55</v>
      </c>
    </row>
    <row r="164" spans="1:3" x14ac:dyDescent="0.4">
      <c r="A164" s="6">
        <v>39599</v>
      </c>
      <c r="B164" s="5">
        <v>73.08874606451613</v>
      </c>
      <c r="C164" s="5">
        <v>886.5</v>
      </c>
    </row>
    <row r="165" spans="1:3" x14ac:dyDescent="0.4">
      <c r="A165" s="6">
        <v>39629</v>
      </c>
      <c r="B165" s="5">
        <v>86.786016966666665</v>
      </c>
      <c r="C165" s="5">
        <v>925.4</v>
      </c>
    </row>
    <row r="166" spans="1:3" x14ac:dyDescent="0.4">
      <c r="A166" s="6">
        <v>39660</v>
      </c>
      <c r="B166" s="5">
        <v>89.474984903225803</v>
      </c>
      <c r="C166" s="5">
        <v>914.07</v>
      </c>
    </row>
    <row r="167" spans="1:3" x14ac:dyDescent="0.4">
      <c r="A167" s="6">
        <v>39691</v>
      </c>
      <c r="B167" s="5">
        <v>88.474573612903228</v>
      </c>
      <c r="C167" s="5">
        <v>831.15</v>
      </c>
    </row>
    <row r="168" spans="1:3" x14ac:dyDescent="0.4">
      <c r="A168" s="6">
        <v>39721</v>
      </c>
      <c r="B168" s="5">
        <v>89.218010566666663</v>
      </c>
      <c r="C168" s="5">
        <v>870.95</v>
      </c>
    </row>
    <row r="169" spans="1:3" x14ac:dyDescent="0.4">
      <c r="A169" s="6">
        <v>39752</v>
      </c>
      <c r="B169" s="5">
        <v>64.970806516129031</v>
      </c>
      <c r="C169" s="5">
        <v>724.55</v>
      </c>
    </row>
    <row r="170" spans="1:3" x14ac:dyDescent="0.4">
      <c r="A170" s="6">
        <v>39782</v>
      </c>
      <c r="B170" s="5">
        <v>79.130922033333334</v>
      </c>
      <c r="C170" s="5">
        <v>818.05</v>
      </c>
    </row>
    <row r="171" spans="1:3" x14ac:dyDescent="0.4">
      <c r="A171" s="6">
        <v>39813</v>
      </c>
      <c r="B171" s="5">
        <v>94.086707483870967</v>
      </c>
      <c r="C171" s="5">
        <v>882.05</v>
      </c>
    </row>
    <row r="172" spans="1:3" x14ac:dyDescent="0.4">
      <c r="A172" s="6">
        <v>39844</v>
      </c>
      <c r="B172" s="5">
        <v>86.232197548387092</v>
      </c>
      <c r="C172" s="5">
        <v>927.85</v>
      </c>
    </row>
    <row r="173" spans="1:3" x14ac:dyDescent="0.4">
      <c r="A173" s="6">
        <v>39872</v>
      </c>
      <c r="B173" s="5">
        <v>67.121894749999996</v>
      </c>
      <c r="C173" s="5">
        <v>942.35</v>
      </c>
    </row>
    <row r="174" spans="1:3" x14ac:dyDescent="0.4">
      <c r="A174" s="6">
        <v>39903</v>
      </c>
      <c r="B174" s="5">
        <v>72.058491709677412</v>
      </c>
      <c r="C174" s="5">
        <v>919.15</v>
      </c>
    </row>
    <row r="175" spans="1:3" x14ac:dyDescent="0.4">
      <c r="A175" s="6">
        <v>39933</v>
      </c>
      <c r="B175" s="5">
        <v>85.957899600000005</v>
      </c>
      <c r="C175" s="5">
        <v>888.2</v>
      </c>
    </row>
    <row r="176" spans="1:3" x14ac:dyDescent="0.4">
      <c r="A176" s="6">
        <v>39964</v>
      </c>
      <c r="B176" s="5">
        <v>91.180335806451609</v>
      </c>
      <c r="C176" s="5">
        <v>979.15</v>
      </c>
    </row>
    <row r="177" spans="1:3" x14ac:dyDescent="0.4">
      <c r="A177" s="6">
        <v>39994</v>
      </c>
      <c r="B177" s="5">
        <v>81.252303600000005</v>
      </c>
      <c r="C177" s="5">
        <v>926.6</v>
      </c>
    </row>
    <row r="178" spans="1:3" x14ac:dyDescent="0.4">
      <c r="A178" s="6">
        <v>40025</v>
      </c>
      <c r="B178" s="5">
        <v>81.083851548387102</v>
      </c>
      <c r="C178" s="5">
        <v>954</v>
      </c>
    </row>
    <row r="179" spans="1:3" x14ac:dyDescent="0.4">
      <c r="A179" s="6">
        <v>40056</v>
      </c>
      <c r="B179" s="5">
        <v>73.760007483870965</v>
      </c>
      <c r="C179" s="5">
        <v>951.25</v>
      </c>
    </row>
    <row r="180" spans="1:3" x14ac:dyDescent="0.4">
      <c r="A180" s="6">
        <v>40086</v>
      </c>
      <c r="B180" s="5">
        <v>91.130299233333332</v>
      </c>
      <c r="C180" s="5">
        <v>1007.7</v>
      </c>
    </row>
    <row r="181" spans="1:3" x14ac:dyDescent="0.4">
      <c r="A181" s="6">
        <v>40117</v>
      </c>
      <c r="B181" s="5">
        <v>90.387703129032261</v>
      </c>
      <c r="C181" s="5">
        <v>1045.4000000000001</v>
      </c>
    </row>
    <row r="182" spans="1:3" x14ac:dyDescent="0.4">
      <c r="A182" s="6">
        <v>40147</v>
      </c>
      <c r="B182" s="5">
        <v>81.02965713333333</v>
      </c>
      <c r="C182" s="5">
        <v>1179.5999999999999</v>
      </c>
    </row>
    <row r="183" spans="1:3" x14ac:dyDescent="0.4">
      <c r="A183" s="6">
        <v>40178</v>
      </c>
      <c r="B183" s="5">
        <v>95.82213680645161</v>
      </c>
      <c r="C183" s="5">
        <v>1096.95</v>
      </c>
    </row>
    <row r="184" spans="1:3" x14ac:dyDescent="0.4">
      <c r="A184" s="6">
        <v>40209</v>
      </c>
      <c r="B184" s="5">
        <v>93.678429548387101</v>
      </c>
      <c r="C184" s="5">
        <v>1080.8499999999999</v>
      </c>
    </row>
    <row r="185" spans="1:3" x14ac:dyDescent="0.4">
      <c r="A185" s="6">
        <v>40237</v>
      </c>
      <c r="B185" s="5">
        <v>81.472863000000004</v>
      </c>
      <c r="C185" s="5">
        <v>1117.5999999999999</v>
      </c>
    </row>
    <row r="186" spans="1:3" x14ac:dyDescent="0.4">
      <c r="A186" s="6">
        <v>40268</v>
      </c>
      <c r="B186" s="5">
        <v>72.725109709677426</v>
      </c>
      <c r="C186" s="5">
        <v>1113.25</v>
      </c>
    </row>
    <row r="187" spans="1:3" x14ac:dyDescent="0.4">
      <c r="A187" s="6">
        <v>40298</v>
      </c>
      <c r="B187" s="5">
        <v>88.624685433333326</v>
      </c>
      <c r="C187" s="5">
        <v>1179.2</v>
      </c>
    </row>
    <row r="188" spans="1:3" x14ac:dyDescent="0.4">
      <c r="A188" s="6">
        <v>40329</v>
      </c>
      <c r="B188" s="5">
        <v>87.138368032258072</v>
      </c>
      <c r="C188" s="5">
        <v>1216.2</v>
      </c>
    </row>
    <row r="189" spans="1:3" x14ac:dyDescent="0.4">
      <c r="A189" s="6">
        <v>40359</v>
      </c>
      <c r="B189" s="5">
        <v>96.346508566666671</v>
      </c>
      <c r="C189" s="5">
        <v>1242.25</v>
      </c>
    </row>
    <row r="190" spans="1:3" x14ac:dyDescent="0.4">
      <c r="A190" s="6">
        <v>40390</v>
      </c>
      <c r="B190" s="5">
        <v>79.392713290322575</v>
      </c>
      <c r="C190" s="5">
        <v>1181</v>
      </c>
    </row>
    <row r="191" spans="1:3" x14ac:dyDescent="0.4">
      <c r="A191" s="6">
        <v>40421</v>
      </c>
      <c r="B191" s="5">
        <v>81.613309322580648</v>
      </c>
      <c r="C191" s="5">
        <v>1247.45</v>
      </c>
    </row>
    <row r="192" spans="1:3" x14ac:dyDescent="0.4">
      <c r="A192" s="6">
        <v>40451</v>
      </c>
      <c r="B192" s="5">
        <v>71.824377466666661</v>
      </c>
      <c r="C192" s="5">
        <v>1308.3499999999999</v>
      </c>
    </row>
    <row r="193" spans="1:3" x14ac:dyDescent="0.4">
      <c r="A193" s="6">
        <v>40482</v>
      </c>
      <c r="B193" s="5">
        <v>65.556622193548392</v>
      </c>
      <c r="C193" s="5">
        <v>1359.4</v>
      </c>
    </row>
    <row r="194" spans="1:3" x14ac:dyDescent="0.4">
      <c r="A194" s="6">
        <v>40512</v>
      </c>
      <c r="B194" s="5">
        <v>95.603854633333327</v>
      </c>
      <c r="C194" s="5">
        <v>1386.02</v>
      </c>
    </row>
    <row r="195" spans="1:3" x14ac:dyDescent="0.4">
      <c r="A195" s="6">
        <v>40543</v>
      </c>
      <c r="B195" s="5">
        <v>97.894142645161295</v>
      </c>
      <c r="C195" s="5">
        <v>1420.78</v>
      </c>
    </row>
    <row r="196" spans="1:3" x14ac:dyDescent="0.4">
      <c r="A196" s="6">
        <v>40574</v>
      </c>
      <c r="B196" s="5">
        <v>78.839493548387097</v>
      </c>
      <c r="C196" s="5">
        <v>1332.8</v>
      </c>
    </row>
    <row r="197" spans="1:3" x14ac:dyDescent="0.4">
      <c r="A197" s="6">
        <v>40602</v>
      </c>
      <c r="B197" s="5">
        <v>88.936102250000005</v>
      </c>
      <c r="C197" s="5">
        <v>1411.48</v>
      </c>
    </row>
    <row r="198" spans="1:3" x14ac:dyDescent="0.4">
      <c r="A198" s="6">
        <v>40633</v>
      </c>
      <c r="B198" s="5">
        <v>136.07912222580646</v>
      </c>
      <c r="C198" s="5">
        <v>1432.3</v>
      </c>
    </row>
    <row r="199" spans="1:3" x14ac:dyDescent="0.4">
      <c r="A199" s="6">
        <v>40663</v>
      </c>
      <c r="B199" s="5">
        <v>90.672204733333331</v>
      </c>
      <c r="C199" s="5">
        <v>1563.7</v>
      </c>
    </row>
    <row r="200" spans="1:3" x14ac:dyDescent="0.4">
      <c r="A200" s="6">
        <v>40694</v>
      </c>
      <c r="B200" s="5">
        <v>104.47366767741936</v>
      </c>
      <c r="C200" s="5">
        <v>1535.8</v>
      </c>
    </row>
    <row r="201" spans="1:3" x14ac:dyDescent="0.4">
      <c r="A201" s="6">
        <v>40724</v>
      </c>
      <c r="B201" s="5">
        <v>84.536782700000003</v>
      </c>
      <c r="C201" s="5">
        <v>1500.35</v>
      </c>
    </row>
    <row r="202" spans="1:3" x14ac:dyDescent="0.4">
      <c r="A202" s="6">
        <v>40755</v>
      </c>
      <c r="B202" s="5">
        <v>78.285132935483873</v>
      </c>
      <c r="C202" s="5">
        <v>1627.88</v>
      </c>
    </row>
    <row r="203" spans="1:3" x14ac:dyDescent="0.4">
      <c r="A203" s="6">
        <v>40786</v>
      </c>
      <c r="B203" s="5">
        <v>86.391830419354832</v>
      </c>
      <c r="C203" s="5">
        <v>1825.72</v>
      </c>
    </row>
    <row r="204" spans="1:3" x14ac:dyDescent="0.4">
      <c r="A204" s="6">
        <v>40816</v>
      </c>
      <c r="B204" s="5">
        <v>83.144603333333336</v>
      </c>
      <c r="C204" s="5">
        <v>1623.97</v>
      </c>
    </row>
    <row r="205" spans="1:3" x14ac:dyDescent="0.4">
      <c r="A205" s="6">
        <v>40847</v>
      </c>
      <c r="B205" s="5">
        <v>75.165560516129034</v>
      </c>
      <c r="C205" s="5">
        <v>1714.85</v>
      </c>
    </row>
    <row r="206" spans="1:3" x14ac:dyDescent="0.4">
      <c r="A206" s="6">
        <v>40877</v>
      </c>
      <c r="B206" s="5">
        <v>83.250080933333336</v>
      </c>
      <c r="C206" s="5">
        <v>1746.38</v>
      </c>
    </row>
    <row r="207" spans="1:3" x14ac:dyDescent="0.4">
      <c r="A207" s="6">
        <v>40908</v>
      </c>
      <c r="B207" s="5">
        <v>84.819609129032258</v>
      </c>
      <c r="C207" s="5">
        <v>1563.7</v>
      </c>
    </row>
    <row r="208" spans="1:3" x14ac:dyDescent="0.4">
      <c r="A208" s="6">
        <v>40939</v>
      </c>
      <c r="B208" s="5">
        <v>77.901557677419362</v>
      </c>
      <c r="C208" s="5">
        <v>1737.6</v>
      </c>
    </row>
    <row r="209" spans="1:3" x14ac:dyDescent="0.4">
      <c r="A209" s="6">
        <v>40968</v>
      </c>
      <c r="B209" s="5">
        <v>91.485784620689657</v>
      </c>
      <c r="C209" s="5">
        <v>1696.85</v>
      </c>
    </row>
    <row r="210" spans="1:3" x14ac:dyDescent="0.4">
      <c r="A210" s="6">
        <v>40999</v>
      </c>
      <c r="B210" s="5">
        <v>88.079775580645162</v>
      </c>
      <c r="C210" s="5">
        <v>1668.35</v>
      </c>
    </row>
    <row r="211" spans="1:3" x14ac:dyDescent="0.4">
      <c r="A211" s="6">
        <v>41029</v>
      </c>
      <c r="B211" s="5">
        <v>98.370705099999995</v>
      </c>
      <c r="C211" s="5">
        <v>1664.75</v>
      </c>
    </row>
    <row r="212" spans="1:3" x14ac:dyDescent="0.4">
      <c r="A212" s="6">
        <v>41060</v>
      </c>
      <c r="B212" s="5">
        <v>77.680804096774196</v>
      </c>
      <c r="C212" s="5">
        <v>1560.43</v>
      </c>
    </row>
    <row r="213" spans="1:3" x14ac:dyDescent="0.4">
      <c r="A213" s="6">
        <v>41090</v>
      </c>
      <c r="B213" s="5">
        <v>77.590978566666664</v>
      </c>
      <c r="C213" s="5">
        <v>1597.4</v>
      </c>
    </row>
    <row r="214" spans="1:3" x14ac:dyDescent="0.4">
      <c r="A214" s="6">
        <v>41121</v>
      </c>
      <c r="B214" s="5">
        <v>81.207769258064516</v>
      </c>
      <c r="C214" s="5">
        <v>1614.3</v>
      </c>
    </row>
    <row r="215" spans="1:3" x14ac:dyDescent="0.4">
      <c r="A215" s="6">
        <v>41152</v>
      </c>
      <c r="B215" s="5">
        <v>74.868112387096772</v>
      </c>
      <c r="C215" s="5">
        <v>1692.01</v>
      </c>
    </row>
    <row r="216" spans="1:3" x14ac:dyDescent="0.4">
      <c r="A216" s="6">
        <v>41182</v>
      </c>
      <c r="B216" s="5">
        <v>68.971987433333339</v>
      </c>
      <c r="C216" s="5">
        <v>1772.1</v>
      </c>
    </row>
    <row r="217" spans="1:3" x14ac:dyDescent="0.4">
      <c r="A217" s="6">
        <v>41213</v>
      </c>
      <c r="B217" s="5">
        <v>81.94055532258065</v>
      </c>
      <c r="C217" s="5">
        <v>1720.65</v>
      </c>
    </row>
    <row r="218" spans="1:3" x14ac:dyDescent="0.4">
      <c r="A218" s="6">
        <v>41243</v>
      </c>
      <c r="B218" s="5">
        <v>79.751295733333336</v>
      </c>
      <c r="C218" s="5">
        <v>1714.8</v>
      </c>
    </row>
    <row r="219" spans="1:3" x14ac:dyDescent="0.4">
      <c r="A219" s="6">
        <v>41274</v>
      </c>
      <c r="B219" s="5">
        <v>74.970845451612902</v>
      </c>
      <c r="C219" s="5">
        <v>1675.35</v>
      </c>
    </row>
    <row r="220" spans="1:3" x14ac:dyDescent="0.4">
      <c r="A220" s="6">
        <v>41305</v>
      </c>
      <c r="B220" s="5">
        <v>90.240359709677421</v>
      </c>
      <c r="C220" s="5">
        <v>1663.65</v>
      </c>
    </row>
    <row r="221" spans="1:3" x14ac:dyDescent="0.4">
      <c r="A221" s="6">
        <v>41333</v>
      </c>
      <c r="B221" s="5">
        <v>82.87265164285715</v>
      </c>
      <c r="C221" s="5">
        <v>1579.58</v>
      </c>
    </row>
    <row r="222" spans="1:3" x14ac:dyDescent="0.4">
      <c r="A222" s="6">
        <v>41364</v>
      </c>
      <c r="B222" s="5">
        <v>74.791308387096777</v>
      </c>
      <c r="C222" s="5">
        <v>1598.75</v>
      </c>
    </row>
    <row r="223" spans="1:3" x14ac:dyDescent="0.4">
      <c r="A223" s="6">
        <v>41394</v>
      </c>
      <c r="B223" s="5">
        <v>93.844215199999994</v>
      </c>
      <c r="C223" s="5">
        <v>1476.75</v>
      </c>
    </row>
    <row r="224" spans="1:3" x14ac:dyDescent="0.4">
      <c r="A224" s="6">
        <v>41425</v>
      </c>
      <c r="B224" s="5">
        <v>83.385297645161288</v>
      </c>
      <c r="C224" s="5">
        <v>1387.92</v>
      </c>
    </row>
    <row r="225" spans="1:3" x14ac:dyDescent="0.4">
      <c r="A225" s="6">
        <v>41455</v>
      </c>
      <c r="B225" s="5">
        <v>82.57989666666667</v>
      </c>
      <c r="C225" s="5">
        <v>1234.57</v>
      </c>
    </row>
    <row r="226" spans="1:3" x14ac:dyDescent="0.4">
      <c r="A226" s="6">
        <v>41486</v>
      </c>
      <c r="B226" s="5">
        <v>77.080055516129036</v>
      </c>
      <c r="C226" s="5">
        <v>1325.25</v>
      </c>
    </row>
    <row r="227" spans="1:3" x14ac:dyDescent="0.4">
      <c r="A227" s="6">
        <v>41517</v>
      </c>
      <c r="B227" s="5">
        <v>88.847431870967739</v>
      </c>
      <c r="C227" s="5">
        <v>1395.15</v>
      </c>
    </row>
    <row r="228" spans="1:3" x14ac:dyDescent="0.4">
      <c r="A228" s="6">
        <v>41547</v>
      </c>
      <c r="B228" s="5">
        <v>98.078466966666667</v>
      </c>
      <c r="C228" s="5">
        <v>1328.94</v>
      </c>
    </row>
    <row r="229" spans="1:3" x14ac:dyDescent="0.4">
      <c r="A229" s="6">
        <v>41578</v>
      </c>
      <c r="B229" s="5">
        <v>73.566733258064517</v>
      </c>
      <c r="C229" s="5">
        <v>1323.1</v>
      </c>
    </row>
    <row r="230" spans="1:3" x14ac:dyDescent="0.4">
      <c r="A230" s="6">
        <v>41608</v>
      </c>
      <c r="B230" s="5">
        <v>76.750249400000001</v>
      </c>
      <c r="C230" s="5">
        <v>1253.49</v>
      </c>
    </row>
    <row r="231" spans="1:3" x14ac:dyDescent="0.4">
      <c r="A231" s="6">
        <v>41639</v>
      </c>
      <c r="B231" s="5">
        <v>70.242150161290326</v>
      </c>
      <c r="C231" s="5">
        <v>1205.6500000000001</v>
      </c>
    </row>
    <row r="232" spans="1:3" x14ac:dyDescent="0.4">
      <c r="A232" s="6">
        <v>41670</v>
      </c>
      <c r="B232" s="5">
        <v>78.619894290322577</v>
      </c>
      <c r="C232" s="5">
        <v>1244.55</v>
      </c>
    </row>
    <row r="233" spans="1:3" x14ac:dyDescent="0.4">
      <c r="A233" s="6">
        <v>41698</v>
      </c>
      <c r="B233" s="5">
        <v>70.264146892857141</v>
      </c>
      <c r="C233" s="5">
        <v>1326.44</v>
      </c>
    </row>
    <row r="234" spans="1:3" x14ac:dyDescent="0.4">
      <c r="A234" s="6">
        <v>41729</v>
      </c>
      <c r="B234" s="5">
        <v>119.53876393548387</v>
      </c>
      <c r="C234" s="5">
        <v>1284.72</v>
      </c>
    </row>
    <row r="235" spans="1:3" x14ac:dyDescent="0.4">
      <c r="A235" s="6">
        <v>41759</v>
      </c>
      <c r="B235" s="5">
        <v>92.782344566666666</v>
      </c>
      <c r="C235" s="5">
        <v>1291.52</v>
      </c>
    </row>
    <row r="236" spans="1:3" x14ac:dyDescent="0.4">
      <c r="A236" s="6">
        <v>41790</v>
      </c>
      <c r="B236" s="5">
        <v>83.185023774193553</v>
      </c>
      <c r="C236" s="5">
        <v>1250.5</v>
      </c>
    </row>
    <row r="237" spans="1:3" x14ac:dyDescent="0.4">
      <c r="A237" s="6">
        <v>41820</v>
      </c>
      <c r="B237" s="5">
        <v>98.173818266666672</v>
      </c>
      <c r="C237" s="5">
        <v>1326.43</v>
      </c>
    </row>
    <row r="238" spans="1:3" x14ac:dyDescent="0.4">
      <c r="A238" s="6">
        <v>41851</v>
      </c>
      <c r="B238" s="5">
        <v>136.12800661290322</v>
      </c>
      <c r="C238" s="5">
        <v>1282.73</v>
      </c>
    </row>
    <row r="239" spans="1:3" x14ac:dyDescent="0.4">
      <c r="A239" s="6">
        <v>41882</v>
      </c>
      <c r="B239" s="5">
        <v>132.44592409677421</v>
      </c>
      <c r="C239" s="5">
        <v>1287.01</v>
      </c>
    </row>
    <row r="240" spans="1:3" x14ac:dyDescent="0.4">
      <c r="A240" s="6">
        <v>41912</v>
      </c>
      <c r="B240" s="5">
        <v>130.56609946666666</v>
      </c>
      <c r="C240" s="5">
        <v>1208.3499999999999</v>
      </c>
    </row>
    <row r="241" spans="1:3" x14ac:dyDescent="0.4">
      <c r="A241" s="6">
        <v>41943</v>
      </c>
      <c r="B241" s="5">
        <v>80.791793387096774</v>
      </c>
      <c r="C241" s="5">
        <v>1172.5899999999999</v>
      </c>
    </row>
    <row r="242" spans="1:3" x14ac:dyDescent="0.4">
      <c r="A242" s="6">
        <v>41973</v>
      </c>
      <c r="B242" s="5">
        <v>84.142038099999994</v>
      </c>
      <c r="C242" s="5">
        <v>1167.23</v>
      </c>
    </row>
    <row r="243" spans="1:3" x14ac:dyDescent="0.4">
      <c r="A243" s="6">
        <v>42004</v>
      </c>
      <c r="B243" s="5">
        <v>85.452436580645156</v>
      </c>
      <c r="C243" s="5">
        <v>1183.8</v>
      </c>
    </row>
    <row r="244" spans="1:3" x14ac:dyDescent="0.4">
      <c r="A244" s="6">
        <v>42035</v>
      </c>
      <c r="B244" s="5">
        <v>108.33973258064516</v>
      </c>
      <c r="C244" s="5">
        <v>1283.1199999999999</v>
      </c>
    </row>
    <row r="245" spans="1:3" x14ac:dyDescent="0.4">
      <c r="A245" s="6">
        <v>42063</v>
      </c>
      <c r="B245" s="5">
        <v>112.50795317857143</v>
      </c>
      <c r="C245" s="5">
        <v>1213.06</v>
      </c>
    </row>
    <row r="246" spans="1:3" x14ac:dyDescent="0.4">
      <c r="A246" s="6">
        <v>42094</v>
      </c>
      <c r="B246" s="5">
        <v>103.4788483548387</v>
      </c>
      <c r="C246" s="5">
        <v>1183.3</v>
      </c>
    </row>
    <row r="247" spans="1:3" x14ac:dyDescent="0.4">
      <c r="A247" s="6">
        <v>42124</v>
      </c>
      <c r="B247" s="5">
        <v>99.560718933333334</v>
      </c>
      <c r="C247" s="5">
        <v>1183.97</v>
      </c>
    </row>
    <row r="248" spans="1:3" x14ac:dyDescent="0.4">
      <c r="A248" s="6">
        <v>42155</v>
      </c>
      <c r="B248" s="5">
        <v>74.410086741935487</v>
      </c>
      <c r="C248" s="5">
        <v>1190</v>
      </c>
    </row>
    <row r="249" spans="1:3" x14ac:dyDescent="0.4">
      <c r="A249" s="6">
        <v>42185</v>
      </c>
      <c r="B249" s="5">
        <v>85.286212699999993</v>
      </c>
      <c r="C249" s="5">
        <v>1172.75</v>
      </c>
    </row>
    <row r="250" spans="1:3" x14ac:dyDescent="0.4">
      <c r="A250" s="6">
        <v>42216</v>
      </c>
      <c r="B250" s="5">
        <v>106.23084825806451</v>
      </c>
      <c r="C250" s="5">
        <v>1095.01</v>
      </c>
    </row>
    <row r="251" spans="1:3" x14ac:dyDescent="0.4">
      <c r="A251" s="6">
        <v>42247</v>
      </c>
      <c r="B251" s="5">
        <v>80.773081838709672</v>
      </c>
      <c r="C251" s="5">
        <v>1134.3499999999999</v>
      </c>
    </row>
    <row r="252" spans="1:3" x14ac:dyDescent="0.4">
      <c r="A252" s="6">
        <v>42277</v>
      </c>
      <c r="B252" s="5">
        <v>96.266704799999999</v>
      </c>
      <c r="C252" s="5">
        <v>1114.55</v>
      </c>
    </row>
    <row r="253" spans="1:3" x14ac:dyDescent="0.4">
      <c r="A253" s="6">
        <v>42308</v>
      </c>
      <c r="B253" s="5">
        <v>86.386315677419361</v>
      </c>
      <c r="C253" s="5">
        <v>1141.5899999999999</v>
      </c>
    </row>
    <row r="254" spans="1:3" x14ac:dyDescent="0.4">
      <c r="A254" s="6">
        <v>42338</v>
      </c>
      <c r="B254" s="5">
        <v>146.28372466666667</v>
      </c>
      <c r="C254" s="5">
        <v>1064.52</v>
      </c>
    </row>
    <row r="255" spans="1:3" x14ac:dyDescent="0.4">
      <c r="A255" s="6">
        <v>42369</v>
      </c>
      <c r="B255" s="5">
        <v>140.49793341935484</v>
      </c>
      <c r="C255" s="5">
        <v>1061.08</v>
      </c>
    </row>
    <row r="256" spans="1:3" x14ac:dyDescent="0.4">
      <c r="A256" s="6">
        <v>42400</v>
      </c>
      <c r="B256" s="5">
        <v>115.96384012903226</v>
      </c>
      <c r="C256" s="5">
        <v>1118.01</v>
      </c>
    </row>
    <row r="257" spans="1:3" x14ac:dyDescent="0.4">
      <c r="A257" s="6">
        <v>42429</v>
      </c>
      <c r="B257" s="5">
        <v>101.22297575862069</v>
      </c>
      <c r="C257" s="5">
        <v>1237.97</v>
      </c>
    </row>
    <row r="258" spans="1:3" x14ac:dyDescent="0.4">
      <c r="A258" s="6">
        <v>42460</v>
      </c>
      <c r="B258" s="5">
        <v>105.28732664516129</v>
      </c>
      <c r="C258" s="5">
        <v>1232.1500000000001</v>
      </c>
    </row>
    <row r="259" spans="1:3" x14ac:dyDescent="0.4">
      <c r="A259" s="6">
        <v>42490</v>
      </c>
      <c r="B259" s="5">
        <v>83.627930033333328</v>
      </c>
      <c r="C259" s="5">
        <v>1292.77</v>
      </c>
    </row>
    <row r="260" spans="1:3" x14ac:dyDescent="0.4">
      <c r="A260" s="6">
        <v>42521</v>
      </c>
      <c r="B260" s="5">
        <v>84.688273483870972</v>
      </c>
      <c r="C260" s="5">
        <v>1214.95</v>
      </c>
    </row>
    <row r="261" spans="1:3" x14ac:dyDescent="0.4">
      <c r="A261" s="6">
        <v>42551</v>
      </c>
      <c r="B261" s="5">
        <v>88.547160199999993</v>
      </c>
      <c r="C261" s="5">
        <v>1321.51</v>
      </c>
    </row>
    <row r="262" spans="1:3" x14ac:dyDescent="0.4">
      <c r="A262" s="6">
        <v>42582</v>
      </c>
      <c r="B262" s="5">
        <v>112.01366122580646</v>
      </c>
      <c r="C262" s="5">
        <v>1350.57</v>
      </c>
    </row>
    <row r="263" spans="1:3" x14ac:dyDescent="0.4">
      <c r="A263" s="6">
        <v>42613</v>
      </c>
      <c r="B263" s="5">
        <v>98.61115222580645</v>
      </c>
      <c r="C263" s="5">
        <v>1308.9000000000001</v>
      </c>
    </row>
    <row r="264" spans="1:3" x14ac:dyDescent="0.4">
      <c r="A264" s="6">
        <v>42643</v>
      </c>
      <c r="B264" s="5">
        <v>103.71691956666666</v>
      </c>
      <c r="C264" s="5">
        <v>1316.1</v>
      </c>
    </row>
    <row r="265" spans="1:3" x14ac:dyDescent="0.4">
      <c r="A265" s="6">
        <v>42674</v>
      </c>
      <c r="B265" s="5">
        <v>86.16627829032258</v>
      </c>
      <c r="C265" s="5">
        <v>1276.75</v>
      </c>
    </row>
    <row r="266" spans="1:3" x14ac:dyDescent="0.4">
      <c r="A266" s="6">
        <v>42704</v>
      </c>
      <c r="B266" s="5">
        <v>83.579395766666664</v>
      </c>
      <c r="C266" s="5">
        <v>1173.2</v>
      </c>
    </row>
    <row r="267" spans="1:3" x14ac:dyDescent="0.4">
      <c r="A267" s="6">
        <v>42735</v>
      </c>
      <c r="B267" s="5">
        <v>101.61987722580645</v>
      </c>
      <c r="C267" s="5">
        <v>1151.0999999999999</v>
      </c>
    </row>
    <row r="268" spans="1:3" x14ac:dyDescent="0.4">
      <c r="A268" s="6">
        <v>42766</v>
      </c>
      <c r="B268" s="5">
        <v>104.88912435483871</v>
      </c>
      <c r="C268" s="5">
        <v>1210.4000000000001</v>
      </c>
    </row>
    <row r="269" spans="1:3" x14ac:dyDescent="0.4">
      <c r="A269" s="6">
        <v>42794</v>
      </c>
      <c r="B269" s="5">
        <v>113.19088410714286</v>
      </c>
      <c r="C269" s="5">
        <v>1248.1400000000001</v>
      </c>
    </row>
    <row r="270" spans="1:3" x14ac:dyDescent="0.4">
      <c r="A270" s="6">
        <v>42825</v>
      </c>
      <c r="B270" s="5">
        <v>98.497476548387098</v>
      </c>
      <c r="C270" s="5">
        <v>1248.78</v>
      </c>
    </row>
    <row r="271" spans="1:3" x14ac:dyDescent="0.4">
      <c r="A271" s="6">
        <v>42855</v>
      </c>
      <c r="B271" s="5">
        <v>115.10228833333333</v>
      </c>
      <c r="C271" s="5">
        <v>1267.9100000000001</v>
      </c>
    </row>
    <row r="272" spans="1:3" x14ac:dyDescent="0.4">
      <c r="A272" s="6">
        <v>42886</v>
      </c>
      <c r="B272" s="5">
        <v>101.37748041935484</v>
      </c>
      <c r="C272" s="5">
        <v>1268.55</v>
      </c>
    </row>
    <row r="273" spans="1:3" x14ac:dyDescent="0.4">
      <c r="A273" s="6">
        <v>42916</v>
      </c>
      <c r="B273" s="5">
        <v>126.9445386</v>
      </c>
      <c r="C273" s="5">
        <v>1241.33</v>
      </c>
    </row>
    <row r="274" spans="1:3" x14ac:dyDescent="0.4">
      <c r="A274" s="6">
        <v>42947</v>
      </c>
      <c r="B274" s="5">
        <v>101.59804809677419</v>
      </c>
      <c r="C274" s="5">
        <v>1268.95</v>
      </c>
    </row>
    <row r="275" spans="1:3" x14ac:dyDescent="0.4">
      <c r="A275" s="6">
        <v>42978</v>
      </c>
      <c r="B275" s="5">
        <v>137.11038945161289</v>
      </c>
      <c r="C275" s="5">
        <v>1320.65</v>
      </c>
    </row>
    <row r="276" spans="1:3" x14ac:dyDescent="0.4">
      <c r="A276" s="6">
        <v>43008</v>
      </c>
      <c r="B276" s="5">
        <v>118.73107659999999</v>
      </c>
      <c r="C276" s="5">
        <v>1279.72</v>
      </c>
    </row>
    <row r="277" spans="1:3" x14ac:dyDescent="0.4">
      <c r="A277" s="6">
        <v>43039</v>
      </c>
      <c r="B277" s="5">
        <v>91.914984548387096</v>
      </c>
      <c r="C277" s="5">
        <v>1270.6500000000001</v>
      </c>
    </row>
    <row r="278" spans="1:3" x14ac:dyDescent="0.4">
      <c r="A278" s="6">
        <v>43069</v>
      </c>
      <c r="B278" s="5">
        <v>93.253640533333339</v>
      </c>
      <c r="C278" s="5">
        <v>1274.27</v>
      </c>
    </row>
    <row r="279" spans="1:3" x14ac:dyDescent="0.4">
      <c r="A279" s="6">
        <v>43100</v>
      </c>
      <c r="B279" s="5">
        <v>84.613673483870969</v>
      </c>
      <c r="C279" s="5">
        <v>1302.6300000000001</v>
      </c>
    </row>
    <row r="280" spans="1:3" x14ac:dyDescent="0.4">
      <c r="A280" s="6">
        <v>43131</v>
      </c>
      <c r="B280" s="5">
        <v>91.999910999999997</v>
      </c>
      <c r="C280" s="5">
        <v>1344.7</v>
      </c>
    </row>
    <row r="281" spans="1:3" x14ac:dyDescent="0.4">
      <c r="A281" s="6">
        <v>43159</v>
      </c>
      <c r="B281" s="5">
        <v>65.822199357142864</v>
      </c>
      <c r="C281" s="5">
        <v>1317.81</v>
      </c>
    </row>
    <row r="282" spans="1:3" x14ac:dyDescent="0.4">
      <c r="A282" s="6">
        <v>43190</v>
      </c>
      <c r="B282" s="5">
        <v>109.245653</v>
      </c>
      <c r="C282" s="5">
        <v>1325.03</v>
      </c>
    </row>
    <row r="283" spans="1:3" x14ac:dyDescent="0.4">
      <c r="A283" s="6">
        <v>43220</v>
      </c>
      <c r="B283" s="5">
        <v>122.0270451</v>
      </c>
      <c r="C283" s="5">
        <v>1315.5</v>
      </c>
    </row>
    <row r="284" spans="1:3" x14ac:dyDescent="0.4">
      <c r="A284" s="6">
        <v>43251</v>
      </c>
      <c r="B284" s="5">
        <v>122.07622051612903</v>
      </c>
      <c r="C284" s="5">
        <v>1297.9000000000001</v>
      </c>
    </row>
    <row r="285" spans="1:3" x14ac:dyDescent="0.4">
      <c r="A285" s="6">
        <v>43281</v>
      </c>
      <c r="B285" s="5">
        <v>103.35734116666667</v>
      </c>
      <c r="C285" s="5">
        <v>1252.4000000000001</v>
      </c>
    </row>
    <row r="286" spans="1:3" x14ac:dyDescent="0.4">
      <c r="A286" s="6">
        <v>43312</v>
      </c>
      <c r="B286" s="5">
        <v>109.55801274193549</v>
      </c>
      <c r="C286" s="5">
        <v>1223.7</v>
      </c>
    </row>
    <row r="287" spans="1:3" x14ac:dyDescent="0.4">
      <c r="A287" s="6">
        <v>43343</v>
      </c>
      <c r="B287" s="5">
        <v>113.04493135483871</v>
      </c>
      <c r="C287" s="5">
        <v>1201.5</v>
      </c>
    </row>
    <row r="288" spans="1:3" x14ac:dyDescent="0.4">
      <c r="A288" s="6">
        <v>43373</v>
      </c>
      <c r="B288" s="5">
        <v>73.963462199999995</v>
      </c>
      <c r="C288" s="5">
        <v>1190.4000000000001</v>
      </c>
    </row>
    <row r="289" spans="1:3" x14ac:dyDescent="0.4">
      <c r="A289" s="6">
        <v>43404</v>
      </c>
      <c r="B289" s="5">
        <v>92.582652677419361</v>
      </c>
      <c r="C289" s="5">
        <v>1215</v>
      </c>
    </row>
    <row r="290" spans="1:3" x14ac:dyDescent="0.4">
      <c r="A290" s="6">
        <v>43434</v>
      </c>
      <c r="B290" s="5">
        <v>79.833053899999996</v>
      </c>
      <c r="C290" s="5">
        <v>1222.164</v>
      </c>
    </row>
    <row r="291" spans="1:3" x14ac:dyDescent="0.4">
      <c r="A291" s="6">
        <v>43465</v>
      </c>
      <c r="B291" s="5">
        <v>86.580195612903225</v>
      </c>
      <c r="C291" s="5">
        <v>1282.2</v>
      </c>
    </row>
    <row r="292" spans="1:3" x14ac:dyDescent="0.4">
      <c r="A292" s="6">
        <v>43496</v>
      </c>
      <c r="B292" s="5">
        <v>87.507428645161283</v>
      </c>
      <c r="C292" s="5">
        <v>1321.3</v>
      </c>
    </row>
    <row r="293" spans="1:3" x14ac:dyDescent="0.4">
      <c r="A293" s="6">
        <v>43524</v>
      </c>
      <c r="B293" s="5">
        <v>98.555233035714281</v>
      </c>
      <c r="C293" s="5">
        <v>1313.15</v>
      </c>
    </row>
    <row r="294" spans="1:3" x14ac:dyDescent="0.4">
      <c r="A294" s="6">
        <v>43555</v>
      </c>
      <c r="B294" s="5">
        <v>79.655983064516136</v>
      </c>
      <c r="C294" s="5">
        <v>1291.9100000000001</v>
      </c>
    </row>
    <row r="295" spans="1:3" x14ac:dyDescent="0.4">
      <c r="A295" s="6">
        <v>43585</v>
      </c>
      <c r="B295" s="5">
        <v>78.9641673</v>
      </c>
      <c r="C295" s="5">
        <v>1283.4000000000001</v>
      </c>
    </row>
    <row r="296" spans="1:3" x14ac:dyDescent="0.4">
      <c r="A296" s="6">
        <v>43616</v>
      </c>
      <c r="B296" s="5">
        <v>105.10344558064516</v>
      </c>
      <c r="C296" s="5">
        <v>1305.2</v>
      </c>
    </row>
    <row r="297" spans="1:3" x14ac:dyDescent="0.4">
      <c r="A297" s="6">
        <v>43646</v>
      </c>
      <c r="B297" s="5">
        <v>103.3317711</v>
      </c>
      <c r="C297" s="5">
        <v>1409.1</v>
      </c>
    </row>
    <row r="298" spans="1:3" x14ac:dyDescent="0.4">
      <c r="A298" s="6">
        <v>43677</v>
      </c>
      <c r="B298" s="5">
        <v>93.060781774193543</v>
      </c>
      <c r="C298" s="5">
        <v>1413.7</v>
      </c>
    </row>
    <row r="299" spans="1:3" x14ac:dyDescent="0.4">
      <c r="A299" s="6">
        <v>43708</v>
      </c>
      <c r="B299" s="5">
        <v>106.01592493548387</v>
      </c>
      <c r="C299" s="5">
        <v>1520.34</v>
      </c>
    </row>
    <row r="300" spans="1:3" x14ac:dyDescent="0.4">
      <c r="A300" s="6">
        <v>43738</v>
      </c>
      <c r="B300" s="5">
        <v>92.551974566666672</v>
      </c>
      <c r="C300" s="5">
        <v>1472.1</v>
      </c>
    </row>
    <row r="301" spans="1:3" x14ac:dyDescent="0.4">
      <c r="A301" s="6">
        <v>43769</v>
      </c>
      <c r="B301" s="5">
        <v>95.208067032258072</v>
      </c>
      <c r="C301" s="5">
        <v>1512.9</v>
      </c>
    </row>
    <row r="302" spans="1:3" x14ac:dyDescent="0.4">
      <c r="A302" s="6">
        <v>43799</v>
      </c>
      <c r="B302" s="5">
        <v>73.708919100000003</v>
      </c>
      <c r="C302" s="5">
        <v>1463.6</v>
      </c>
    </row>
    <row r="303" spans="1:3" x14ac:dyDescent="0.4">
      <c r="A303" s="6">
        <v>43830</v>
      </c>
      <c r="B303" s="5">
        <v>72.312518161290328</v>
      </c>
      <c r="C303" s="5">
        <v>1517.1759999999999</v>
      </c>
    </row>
    <row r="304" spans="1:3" x14ac:dyDescent="0.4">
      <c r="A304" s="6">
        <v>43861</v>
      </c>
      <c r="B304" s="5">
        <v>139.87036303225807</v>
      </c>
      <c r="C304" s="5">
        <v>1588.8869999999999</v>
      </c>
    </row>
    <row r="305" spans="1:3" x14ac:dyDescent="0.4">
      <c r="A305" s="6">
        <v>43890</v>
      </c>
      <c r="B305" s="5">
        <v>75.726998551724137</v>
      </c>
      <c r="C305" s="5">
        <v>1585.8240000000001</v>
      </c>
    </row>
    <row r="306" spans="1:3" x14ac:dyDescent="0.4">
      <c r="A306" s="6">
        <v>43921</v>
      </c>
      <c r="B306" s="5">
        <v>82.767414354838706</v>
      </c>
      <c r="C306" s="5">
        <v>1576.7</v>
      </c>
    </row>
    <row r="307" spans="1:3" x14ac:dyDescent="0.4">
      <c r="A307" s="6">
        <v>43951</v>
      </c>
      <c r="B307" s="5">
        <v>69.764319433333327</v>
      </c>
      <c r="C307" s="5">
        <v>1684.8</v>
      </c>
    </row>
    <row r="308" spans="1:3" x14ac:dyDescent="0.4">
      <c r="A308" s="6">
        <v>43982</v>
      </c>
      <c r="B308" s="5">
        <v>69.501400774193542</v>
      </c>
      <c r="C308" s="5">
        <v>1729.326</v>
      </c>
    </row>
    <row r="309" spans="1:3" x14ac:dyDescent="0.4">
      <c r="A309" s="6">
        <v>44012</v>
      </c>
      <c r="B309" s="5">
        <v>71.605732399999994</v>
      </c>
      <c r="C309" s="5">
        <v>1780.5</v>
      </c>
    </row>
    <row r="310" spans="1:3" x14ac:dyDescent="0.4">
      <c r="A310" s="6">
        <v>44043</v>
      </c>
      <c r="B310" s="5">
        <v>68.531341064516127</v>
      </c>
      <c r="C310" s="5">
        <v>1974.9</v>
      </c>
    </row>
    <row r="311" spans="1:3" x14ac:dyDescent="0.4">
      <c r="A311" s="6">
        <v>44074</v>
      </c>
      <c r="B311" s="5">
        <v>64.930295677419352</v>
      </c>
      <c r="C311" s="5">
        <v>1967.4</v>
      </c>
    </row>
    <row r="312" spans="1:3" x14ac:dyDescent="0.4">
      <c r="A312" s="6">
        <v>44104</v>
      </c>
      <c r="B312" s="5">
        <v>83.041087333333337</v>
      </c>
      <c r="C312" s="5">
        <v>1885.4</v>
      </c>
    </row>
    <row r="313" spans="1:3" x14ac:dyDescent="0.4">
      <c r="A313" s="6">
        <v>44135</v>
      </c>
      <c r="B313" s="5">
        <v>76.710518387096769</v>
      </c>
      <c r="C313" s="5">
        <v>1877.9</v>
      </c>
    </row>
    <row r="314" spans="1:3" x14ac:dyDescent="0.4">
      <c r="A314" s="6">
        <v>44165</v>
      </c>
      <c r="B314" s="5">
        <v>70.364892600000005</v>
      </c>
      <c r="C314" s="5">
        <v>1777.04</v>
      </c>
    </row>
    <row r="315" spans="1:3" x14ac:dyDescent="0.4">
      <c r="A315" s="6">
        <v>44196</v>
      </c>
      <c r="B315" s="5">
        <v>62.28910070967742</v>
      </c>
      <c r="C315" s="5">
        <v>1897.53</v>
      </c>
    </row>
    <row r="316" spans="1:3" x14ac:dyDescent="0.4">
      <c r="A316" s="6">
        <v>44227</v>
      </c>
      <c r="B316" s="5">
        <v>74.981956935483865</v>
      </c>
      <c r="C316" s="5">
        <v>1847.2</v>
      </c>
    </row>
    <row r="317" spans="1:3" x14ac:dyDescent="0.4">
      <c r="A317" s="6">
        <v>44255</v>
      </c>
      <c r="B317" s="5">
        <v>72.32457789285715</v>
      </c>
      <c r="C317" s="5">
        <v>1734.47</v>
      </c>
    </row>
    <row r="318" spans="1:3" x14ac:dyDescent="0.4">
      <c r="A318" s="6">
        <v>44286</v>
      </c>
      <c r="B318" s="5">
        <v>77.552953709677425</v>
      </c>
      <c r="C318" s="5">
        <v>1707.52</v>
      </c>
    </row>
    <row r="319" spans="1:3" x14ac:dyDescent="0.4">
      <c r="A319" s="6">
        <v>44316</v>
      </c>
      <c r="B319" s="5">
        <v>84.632640433333336</v>
      </c>
      <c r="C319" s="5">
        <v>1768.76</v>
      </c>
    </row>
    <row r="320" spans="1:3" x14ac:dyDescent="0.4">
      <c r="A320" s="6">
        <v>44347</v>
      </c>
      <c r="B320" s="5">
        <v>90.027561935483874</v>
      </c>
      <c r="C320" s="5">
        <v>1904.84</v>
      </c>
    </row>
    <row r="321" spans="1:3" x14ac:dyDescent="0.4">
      <c r="A321" s="6">
        <v>44377</v>
      </c>
      <c r="B321" s="5">
        <v>73.630749433333335</v>
      </c>
      <c r="C321" s="5">
        <v>1770.18</v>
      </c>
    </row>
    <row r="322" spans="1:3" x14ac:dyDescent="0.4">
      <c r="A322" s="6">
        <v>44408</v>
      </c>
      <c r="B322" s="5">
        <v>56.993935032258065</v>
      </c>
      <c r="C322" s="5">
        <v>1814.15</v>
      </c>
    </row>
    <row r="323" spans="1:3" x14ac:dyDescent="0.4">
      <c r="A323" s="6">
        <v>44439</v>
      </c>
      <c r="B323" s="5">
        <v>87.949683064516122</v>
      </c>
      <c r="C323" s="5">
        <v>1814.6</v>
      </c>
    </row>
    <row r="324" spans="1:3" x14ac:dyDescent="0.4">
      <c r="A324" s="6">
        <v>44469</v>
      </c>
      <c r="B324" s="5">
        <v>79.088721333333339</v>
      </c>
      <c r="C324" s="5">
        <v>1756.4659999999999</v>
      </c>
    </row>
    <row r="325" spans="1:3" x14ac:dyDescent="0.4">
      <c r="A325" s="6">
        <v>44500</v>
      </c>
      <c r="B325" s="5">
        <v>78.009378354838717</v>
      </c>
      <c r="C325" s="5">
        <v>1782.7629999999999</v>
      </c>
    </row>
    <row r="326" spans="1:3" x14ac:dyDescent="0.4">
      <c r="A326" s="6">
        <v>44530</v>
      </c>
      <c r="B326" s="5">
        <v>85.211955599999996</v>
      </c>
      <c r="C326" s="5">
        <v>1774.2180000000001</v>
      </c>
    </row>
    <row r="327" spans="1:3" x14ac:dyDescent="0.4">
      <c r="A327" s="6">
        <v>44561</v>
      </c>
      <c r="B327" s="5">
        <v>100.07792432258064</v>
      </c>
      <c r="C327" s="5">
        <v>1829.24</v>
      </c>
    </row>
    <row r="328" spans="1:3" x14ac:dyDescent="0.4">
      <c r="A328" s="6">
        <v>44592</v>
      </c>
      <c r="B328" s="5">
        <v>130.11211332258065</v>
      </c>
      <c r="C328" s="5">
        <v>1796.74</v>
      </c>
    </row>
    <row r="329" spans="1:3" x14ac:dyDescent="0.4">
      <c r="A329" s="6">
        <v>44620</v>
      </c>
      <c r="B329" s="5">
        <v>213.19590882142856</v>
      </c>
      <c r="C329" s="5">
        <v>1908.67</v>
      </c>
    </row>
    <row r="330" spans="1:3" x14ac:dyDescent="0.4">
      <c r="A330" s="6">
        <v>44651</v>
      </c>
      <c r="B330" s="5">
        <v>306.99070648387095</v>
      </c>
      <c r="C330" s="5">
        <v>1936.9</v>
      </c>
    </row>
    <row r="331" spans="1:3" x14ac:dyDescent="0.4">
      <c r="A331" s="6">
        <v>44681</v>
      </c>
      <c r="B331" s="5">
        <v>188.66490719999999</v>
      </c>
      <c r="C331" s="5">
        <v>1895.6379999999999</v>
      </c>
    </row>
    <row r="332" spans="1:3" x14ac:dyDescent="0.4">
      <c r="A332" s="6">
        <v>44712</v>
      </c>
      <c r="B332" s="5">
        <v>138.14231574193548</v>
      </c>
      <c r="C332" s="5">
        <v>1836.9</v>
      </c>
    </row>
    <row r="333" spans="1:3" x14ac:dyDescent="0.4">
      <c r="A333" s="6">
        <v>44742</v>
      </c>
      <c r="B333" s="5">
        <v>127.8085387</v>
      </c>
      <c r="C333" s="5">
        <v>1806.9</v>
      </c>
    </row>
    <row r="334" spans="1:3" x14ac:dyDescent="0.4">
      <c r="A334" s="6">
        <v>44773</v>
      </c>
      <c r="B334" s="5">
        <v>113.9032515483871</v>
      </c>
      <c r="C334" s="5">
        <v>1765.337</v>
      </c>
    </row>
    <row r="335" spans="1:3" x14ac:dyDescent="0.4">
      <c r="A335" s="6">
        <v>44804</v>
      </c>
      <c r="B335" s="5">
        <v>131.28400622580645</v>
      </c>
      <c r="C335" s="5">
        <v>1710.12</v>
      </c>
    </row>
    <row r="336" spans="1:3" x14ac:dyDescent="0.4">
      <c r="A336" s="6">
        <v>44834</v>
      </c>
      <c r="B336" s="5">
        <v>128.05144833333333</v>
      </c>
      <c r="C336" s="5">
        <v>1660.73</v>
      </c>
    </row>
    <row r="337" spans="1:3" x14ac:dyDescent="0.4">
      <c r="A337" s="6">
        <v>44865</v>
      </c>
      <c r="B337" s="5">
        <v>138.94034180645161</v>
      </c>
      <c r="C337" s="5">
        <v>1633.36</v>
      </c>
    </row>
    <row r="338" spans="1:3" x14ac:dyDescent="0.4">
      <c r="A338" s="6">
        <v>44895</v>
      </c>
      <c r="B338" s="5">
        <v>113.91822809999999</v>
      </c>
      <c r="C338" s="5">
        <v>1768.26</v>
      </c>
    </row>
    <row r="339" spans="1:3" x14ac:dyDescent="0.4">
      <c r="A339" s="6">
        <v>44926</v>
      </c>
      <c r="B339" s="5">
        <v>108.7284824516129</v>
      </c>
      <c r="C339" s="5">
        <v>1822.79</v>
      </c>
    </row>
    <row r="340" spans="1:3" x14ac:dyDescent="0.4">
      <c r="A340" s="6">
        <v>44957</v>
      </c>
      <c r="B340" s="5">
        <v>100.22495935483872</v>
      </c>
      <c r="C340" s="5">
        <v>1928</v>
      </c>
    </row>
    <row r="341" spans="1:3" x14ac:dyDescent="0.4">
      <c r="A341" s="6">
        <v>44985</v>
      </c>
      <c r="B341" s="5">
        <v>118.78111328571428</v>
      </c>
      <c r="C341" s="5">
        <v>1826.69</v>
      </c>
    </row>
    <row r="342" spans="1:3" x14ac:dyDescent="0.4">
      <c r="A342" s="6">
        <v>45016</v>
      </c>
      <c r="B342" s="5">
        <v>102.28556751612903</v>
      </c>
      <c r="C342" s="5">
        <v>1968.53</v>
      </c>
    </row>
    <row r="343" spans="1:3" x14ac:dyDescent="0.4">
      <c r="A343" s="6">
        <v>45046</v>
      </c>
      <c r="B343" s="5">
        <v>104.4828036</v>
      </c>
      <c r="C343" s="5">
        <v>1989.62</v>
      </c>
    </row>
    <row r="344" spans="1:3" x14ac:dyDescent="0.4">
      <c r="A344" s="6">
        <v>45077</v>
      </c>
      <c r="B344" s="5">
        <v>104.3991934516129</v>
      </c>
      <c r="C344" s="5">
        <v>1962.22</v>
      </c>
    </row>
    <row r="345" spans="1:3" x14ac:dyDescent="0.4">
      <c r="A345" s="6">
        <v>45107</v>
      </c>
      <c r="B345" s="5">
        <v>109.05524893333333</v>
      </c>
      <c r="C345" s="5">
        <v>1919.36</v>
      </c>
    </row>
    <row r="346" spans="1:3" x14ac:dyDescent="0.4">
      <c r="A346" s="6">
        <v>45138</v>
      </c>
      <c r="B346" s="5">
        <v>103.93611619354839</v>
      </c>
      <c r="C346" s="5">
        <v>1964.63</v>
      </c>
    </row>
    <row r="347" spans="1:3" x14ac:dyDescent="0.4">
      <c r="A347" s="6">
        <v>45169</v>
      </c>
      <c r="B347" s="5">
        <v>98.635471483870973</v>
      </c>
      <c r="C347" s="5">
        <v>1939.73</v>
      </c>
    </row>
    <row r="348" spans="1:3" x14ac:dyDescent="0.4">
      <c r="A348" s="6">
        <v>45199</v>
      </c>
      <c r="B348" s="5">
        <v>96.741805066666672</v>
      </c>
      <c r="C348" s="5">
        <v>1848.46</v>
      </c>
    </row>
    <row r="349" spans="1:3" x14ac:dyDescent="0.4">
      <c r="A349" s="6">
        <v>45230</v>
      </c>
      <c r="B349" s="5">
        <v>193.91779690322579</v>
      </c>
      <c r="C349" s="5">
        <v>1983.57</v>
      </c>
    </row>
    <row r="350" spans="1:3" x14ac:dyDescent="0.4">
      <c r="A350" s="6">
        <v>45260</v>
      </c>
      <c r="B350" s="5">
        <v>154.0095962</v>
      </c>
      <c r="C350" s="5">
        <v>2036.098</v>
      </c>
    </row>
    <row r="351" spans="1:3" x14ac:dyDescent="0.4">
      <c r="A351" s="6">
        <v>45291</v>
      </c>
      <c r="B351" s="5">
        <v>139.74490299999999</v>
      </c>
      <c r="C351" s="5">
        <v>2062.5990000000002</v>
      </c>
    </row>
    <row r="352" spans="1:3" x14ac:dyDescent="0.4">
      <c r="A352" s="6">
        <v>45322</v>
      </c>
      <c r="B352" s="5">
        <v>157.20400561290322</v>
      </c>
      <c r="C352" s="5">
        <v>2039.105</v>
      </c>
    </row>
    <row r="353" spans="1:3" x14ac:dyDescent="0.4">
      <c r="A353" s="6">
        <v>45351</v>
      </c>
      <c r="B353" s="5">
        <v>144.16961431034483</v>
      </c>
      <c r="C353" s="5">
        <v>2043.855</v>
      </c>
    </row>
    <row r="354" spans="1:3" x14ac:dyDescent="0.4">
      <c r="A354" s="6">
        <v>45382</v>
      </c>
      <c r="B354" s="5">
        <v>131.24544580645161</v>
      </c>
      <c r="C354" s="5">
        <v>2233.9270000000001</v>
      </c>
    </row>
    <row r="355" spans="1:3" x14ac:dyDescent="0.4">
      <c r="A355" s="6">
        <v>45412</v>
      </c>
      <c r="B355" s="5">
        <v>160.86340176666667</v>
      </c>
      <c r="C355" s="5">
        <v>2285.7869999999998</v>
      </c>
    </row>
    <row r="356" spans="1:3" x14ac:dyDescent="0.4">
      <c r="A356" s="6">
        <v>45443</v>
      </c>
      <c r="B356" s="5">
        <v>128.43112974193548</v>
      </c>
      <c r="C356" s="5">
        <v>2326.9699999999998</v>
      </c>
    </row>
    <row r="357" spans="1:3" x14ac:dyDescent="0.4">
      <c r="A357" s="6">
        <v>45473</v>
      </c>
      <c r="B357" s="5">
        <v>111.85838183333334</v>
      </c>
      <c r="C357" s="5">
        <v>2326.15</v>
      </c>
    </row>
    <row r="358" spans="1:3" x14ac:dyDescent="0.4">
      <c r="A358" s="6">
        <v>45504</v>
      </c>
      <c r="B358" s="5">
        <v>91.707352774193552</v>
      </c>
      <c r="C358" s="5">
        <v>2447.06</v>
      </c>
    </row>
    <row r="359" spans="1:3" x14ac:dyDescent="0.4">
      <c r="A359" s="6">
        <v>45535</v>
      </c>
      <c r="B359" s="5">
        <v>138.55962519354838</v>
      </c>
      <c r="C359" s="5">
        <v>2502.98</v>
      </c>
    </row>
    <row r="360" spans="1:3" x14ac:dyDescent="0.4">
      <c r="A360" s="6">
        <v>45565</v>
      </c>
      <c r="B360" s="5">
        <v>128.25949739999999</v>
      </c>
      <c r="C360" s="5">
        <v>2634.2040000000002</v>
      </c>
    </row>
    <row r="361" spans="1:3" x14ac:dyDescent="0.4">
      <c r="A361" s="6">
        <v>45596</v>
      </c>
      <c r="B361" s="5">
        <v>129.36137712903226</v>
      </c>
      <c r="C361" s="5">
        <v>2743.49</v>
      </c>
    </row>
    <row r="362" spans="1:3" x14ac:dyDescent="0.4">
      <c r="A362" s="6">
        <v>45626</v>
      </c>
      <c r="B362" s="5">
        <v>127.36047626666667</v>
      </c>
      <c r="C362" s="5">
        <v>2650.33</v>
      </c>
    </row>
    <row r="363" spans="1:3" x14ac:dyDescent="0.4">
      <c r="A363" s="6">
        <v>45657</v>
      </c>
      <c r="B363" s="5">
        <v>138.00500170967743</v>
      </c>
      <c r="C363" s="5">
        <v>2624.16</v>
      </c>
    </row>
    <row r="364" spans="1:3" x14ac:dyDescent="0.4">
      <c r="A364" s="6">
        <v>45688</v>
      </c>
      <c r="B364" s="5">
        <v>112.21189319354839</v>
      </c>
      <c r="C364" s="5">
        <v>2798.13</v>
      </c>
    </row>
    <row r="365" spans="1:3" x14ac:dyDescent="0.4">
      <c r="A365" s="6">
        <v>45716</v>
      </c>
      <c r="B365" s="5">
        <v>133.36347517857143</v>
      </c>
      <c r="C365" s="5">
        <v>2856.998</v>
      </c>
    </row>
    <row r="366" spans="1:3" x14ac:dyDescent="0.4">
      <c r="A366" s="6">
        <v>45747</v>
      </c>
      <c r="B366" s="5">
        <v>170.08541593548387</v>
      </c>
      <c r="C366" s="5">
        <v>3122.9050000000002</v>
      </c>
    </row>
    <row r="367" spans="1:3" x14ac:dyDescent="0.4">
      <c r="A367" s="6">
        <v>45777</v>
      </c>
      <c r="B367" s="5">
        <v>140.21009860000001</v>
      </c>
      <c r="C367" s="5">
        <v>3288.2550000000001</v>
      </c>
    </row>
    <row r="368" spans="1:3" x14ac:dyDescent="0.4">
      <c r="A368" s="6">
        <v>45808</v>
      </c>
      <c r="B368" s="5">
        <v>165.93086580645161</v>
      </c>
      <c r="C368" s="5">
        <v>3288.58</v>
      </c>
    </row>
    <row r="369" spans="1:3" x14ac:dyDescent="0.4">
      <c r="A369" s="6">
        <v>45838</v>
      </c>
      <c r="B369" s="5">
        <v>218.08895926666668</v>
      </c>
      <c r="C369" s="5">
        <v>3302.1550000000002</v>
      </c>
    </row>
    <row r="370" spans="1:3" x14ac:dyDescent="0.4">
      <c r="A370" s="6">
        <v>45869</v>
      </c>
      <c r="B370" s="5">
        <v>132.33791874193548</v>
      </c>
      <c r="C370" s="5">
        <v>3289.71</v>
      </c>
    </row>
    <row r="371" spans="1:3" x14ac:dyDescent="0.4">
      <c r="A371" s="6">
        <v>45900</v>
      </c>
      <c r="B371" s="5">
        <v>137.17784722580646</v>
      </c>
      <c r="C371" s="5">
        <v>3446.8049999999998</v>
      </c>
    </row>
    <row r="372" spans="1:3" x14ac:dyDescent="0.4">
      <c r="A372" s="6">
        <v>45930</v>
      </c>
      <c r="B372" s="5">
        <v>125.22256729999999</v>
      </c>
      <c r="C372" s="5">
        <v>3857.8249999999998</v>
      </c>
    </row>
    <row r="373" spans="1:3" x14ac:dyDescent="0.4">
      <c r="A373" s="6">
        <v>45961</v>
      </c>
      <c r="B373" s="5">
        <v>152.1093230967742</v>
      </c>
      <c r="C373" s="5">
        <v>4002.69</v>
      </c>
    </row>
    <row r="374" spans="1:3" x14ac:dyDescent="0.4">
      <c r="A374" s="6">
        <v>45991</v>
      </c>
      <c r="B374" s="5">
        <v>103.57268133333334</v>
      </c>
      <c r="C374" s="5">
        <v>4218.55</v>
      </c>
    </row>
    <row r="375" spans="1:3" x14ac:dyDescent="0.4">
      <c r="A375" s="6">
        <v>46022</v>
      </c>
      <c r="B375" s="5">
        <v>131.95172083870969</v>
      </c>
      <c r="C375" s="5">
        <v>4318.2579999999998</v>
      </c>
    </row>
    <row r="376" spans="1:3" x14ac:dyDescent="0.4">
      <c r="A376" s="6">
        <v>46053</v>
      </c>
      <c r="B376" s="5">
        <v>167.48133793548388</v>
      </c>
      <c r="C376" s="5">
        <v>4880.0339999999997</v>
      </c>
    </row>
    <row r="377" spans="1:3" x14ac:dyDescent="0.4">
      <c r="A377" s="6">
        <v>46081</v>
      </c>
      <c r="B377" s="5">
        <v>116.74478757142857</v>
      </c>
      <c r="C377" s="5">
        <v>5278.26</v>
      </c>
    </row>
    <row r="378" spans="1:3" x14ac:dyDescent="0.4">
      <c r="A378" s="6">
        <v>46112</v>
      </c>
      <c r="B378" s="5">
        <v>326.08196335483871</v>
      </c>
      <c r="C378" s="5">
        <v>4669.13</v>
      </c>
    </row>
    <row r="379" spans="1:3" x14ac:dyDescent="0.4">
      <c r="A379" s="6">
        <v>46142</v>
      </c>
      <c r="B379" s="5">
        <v>249.71400270000001</v>
      </c>
      <c r="C379" s="5">
        <v>4621.34</v>
      </c>
    </row>
    <row r="380" spans="1:3" x14ac:dyDescent="0.4">
      <c r="A380" s="6">
        <v>46173</v>
      </c>
      <c r="B380" s="5">
        <v>200.6799481935484</v>
      </c>
      <c r="C380" s="5">
        <v>4538.16</v>
      </c>
    </row>
    <row r="381" spans="1:3" x14ac:dyDescent="0.4">
      <c r="A381" s="6">
        <v>46203</v>
      </c>
      <c r="B381" s="5">
        <v>198.62710796666667</v>
      </c>
      <c r="C381" s="5">
        <v>4007.49</v>
      </c>
    </row>
    <row r="382" spans="1:3" x14ac:dyDescent="0.4">
      <c r="A382" s="6">
        <v>46234</v>
      </c>
      <c r="B382" s="5">
        <v>150.932343</v>
      </c>
      <c r="C382" s="5">
        <v>4164.3829999999998</v>
      </c>
    </row>
    <row r="383" spans="1:3" x14ac:dyDescent="0.4">
      <c r="A383" s="6"/>
      <c r="B383" s="5"/>
      <c r="C383" s="5"/>
    </row>
    <row r="384" spans="1:3" x14ac:dyDescent="0.4">
      <c r="A384" s="6"/>
      <c r="B384" s="5"/>
      <c r="C384" s="5"/>
    </row>
    <row r="385" spans="1:3" x14ac:dyDescent="0.4">
      <c r="A385" s="6"/>
      <c r="B385" s="5"/>
      <c r="C385" s="5"/>
    </row>
    <row r="386" spans="1:3" x14ac:dyDescent="0.4">
      <c r="A386" s="6"/>
      <c r="B386" s="5"/>
      <c r="C386" s="5"/>
    </row>
    <row r="387" spans="1:3" x14ac:dyDescent="0.4">
      <c r="A387" s="6"/>
      <c r="B387" s="5"/>
      <c r="C387" s="5"/>
    </row>
    <row r="388" spans="1:3" x14ac:dyDescent="0.4">
      <c r="A388" s="6"/>
      <c r="B388" s="5"/>
      <c r="C388" s="5"/>
    </row>
    <row r="389" spans="1:3" x14ac:dyDescent="0.4">
      <c r="A389" s="6"/>
      <c r="B389" s="5"/>
      <c r="C389" s="5"/>
    </row>
    <row r="390" spans="1:3" x14ac:dyDescent="0.4">
      <c r="A390" s="6"/>
      <c r="B390" s="5"/>
      <c r="C390" s="5"/>
    </row>
    <row r="391" spans="1:3" x14ac:dyDescent="0.4">
      <c r="A391" s="6"/>
      <c r="B391" s="5"/>
      <c r="C391" s="5"/>
    </row>
    <row r="392" spans="1:3" x14ac:dyDescent="0.4">
      <c r="A392" s="6"/>
      <c r="B392" s="5"/>
      <c r="C392" s="5"/>
    </row>
    <row r="393" spans="1:3" x14ac:dyDescent="0.4">
      <c r="A393" s="6"/>
      <c r="B393" s="5"/>
      <c r="C393" s="5"/>
    </row>
    <row r="394" spans="1:3" x14ac:dyDescent="0.4">
      <c r="A394" s="6"/>
      <c r="B394" s="5"/>
      <c r="C394" s="5"/>
    </row>
    <row r="395" spans="1:3" x14ac:dyDescent="0.4">
      <c r="A395" s="6"/>
      <c r="B395" s="5"/>
      <c r="C395" s="5"/>
    </row>
    <row r="396" spans="1:3" x14ac:dyDescent="0.4">
      <c r="A396" s="6"/>
      <c r="B396" s="5"/>
      <c r="C396" s="5"/>
    </row>
    <row r="397" spans="1:3" x14ac:dyDescent="0.4">
      <c r="A397" s="6"/>
      <c r="B397" s="5"/>
      <c r="C397" s="5"/>
    </row>
    <row r="398" spans="1:3" x14ac:dyDescent="0.4">
      <c r="A398" s="6"/>
      <c r="B398" s="5"/>
      <c r="C398" s="5"/>
    </row>
    <row r="399" spans="1:3" x14ac:dyDescent="0.4">
      <c r="A399" s="6"/>
      <c r="B399" s="5"/>
      <c r="C399" s="5"/>
    </row>
    <row r="400" spans="1:3" x14ac:dyDescent="0.4">
      <c r="A400" s="6"/>
      <c r="B400" s="5"/>
      <c r="C400" s="5"/>
    </row>
    <row r="401" spans="1:3" x14ac:dyDescent="0.4">
      <c r="A401" s="6"/>
      <c r="B401" s="5"/>
      <c r="C401" s="5"/>
    </row>
    <row r="402" spans="1:3" x14ac:dyDescent="0.4">
      <c r="A402" s="6"/>
      <c r="B402" s="5"/>
      <c r="C402" s="5"/>
    </row>
    <row r="403" spans="1:3" x14ac:dyDescent="0.4">
      <c r="A403" s="6"/>
      <c r="B403" s="5"/>
      <c r="C403" s="5"/>
    </row>
    <row r="404" spans="1:3" x14ac:dyDescent="0.4">
      <c r="A404" s="6"/>
      <c r="B404" s="5"/>
      <c r="C404" s="5"/>
    </row>
    <row r="405" spans="1:3" x14ac:dyDescent="0.4">
      <c r="A405" s="6"/>
      <c r="B405" s="5"/>
      <c r="C405" s="5"/>
    </row>
    <row r="406" spans="1:3" x14ac:dyDescent="0.4">
      <c r="A406" s="6"/>
      <c r="B406" s="5"/>
      <c r="C406" s="5"/>
    </row>
    <row r="407" spans="1:3" x14ac:dyDescent="0.4">
      <c r="A407" s="6"/>
      <c r="B407" s="5"/>
      <c r="C407" s="5"/>
    </row>
    <row r="408" spans="1:3" x14ac:dyDescent="0.4">
      <c r="A408" s="6"/>
      <c r="B408" s="5"/>
      <c r="C408" s="5"/>
    </row>
    <row r="409" spans="1:3" x14ac:dyDescent="0.4">
      <c r="A409" s="6"/>
      <c r="B409" s="5"/>
      <c r="C409" s="5"/>
    </row>
    <row r="410" spans="1:3" x14ac:dyDescent="0.4">
      <c r="A410" s="6"/>
      <c r="B410" s="5"/>
      <c r="C410" s="5"/>
    </row>
    <row r="411" spans="1:3" x14ac:dyDescent="0.4">
      <c r="A411" s="6"/>
      <c r="B411" s="5"/>
      <c r="C411" s="5"/>
    </row>
    <row r="412" spans="1:3" x14ac:dyDescent="0.4">
      <c r="A412" s="6"/>
      <c r="B412" s="5"/>
      <c r="C412" s="5"/>
    </row>
    <row r="413" spans="1:3" x14ac:dyDescent="0.4">
      <c r="A413" s="6"/>
      <c r="B413" s="5"/>
      <c r="C413" s="5"/>
    </row>
    <row r="414" spans="1:3" x14ac:dyDescent="0.4">
      <c r="A414" s="6"/>
      <c r="B414" s="5"/>
      <c r="C414" s="5"/>
    </row>
    <row r="415" spans="1:3" x14ac:dyDescent="0.4">
      <c r="A415" s="6"/>
      <c r="B415" s="5"/>
      <c r="C415" s="5"/>
    </row>
    <row r="416" spans="1:3" x14ac:dyDescent="0.4">
      <c r="A416" s="6"/>
      <c r="B416" s="5"/>
      <c r="C416" s="5"/>
    </row>
    <row r="417" spans="1:3" x14ac:dyDescent="0.4">
      <c r="A417" s="6"/>
      <c r="B417" s="5"/>
      <c r="C417" s="5"/>
    </row>
    <row r="418" spans="1:3" x14ac:dyDescent="0.4">
      <c r="A418" s="6"/>
      <c r="B418" s="5"/>
      <c r="C418" s="5"/>
    </row>
    <row r="419" spans="1:3" x14ac:dyDescent="0.4">
      <c r="A419" s="6"/>
      <c r="B419" s="5"/>
      <c r="C419" s="5"/>
    </row>
    <row r="420" spans="1:3" x14ac:dyDescent="0.4">
      <c r="A420" s="6"/>
      <c r="B420" s="5"/>
      <c r="C420" s="5"/>
    </row>
    <row r="421" spans="1:3" x14ac:dyDescent="0.4">
      <c r="A421" s="6"/>
      <c r="B421" s="5"/>
      <c r="C421" s="5"/>
    </row>
    <row r="422" spans="1:3" x14ac:dyDescent="0.4">
      <c r="A422" s="6"/>
      <c r="B422" s="5"/>
      <c r="C422" s="5"/>
    </row>
    <row r="423" spans="1:3" x14ac:dyDescent="0.4">
      <c r="A423" s="6"/>
      <c r="B423" s="5"/>
      <c r="C423" s="5"/>
    </row>
    <row r="424" spans="1:3" x14ac:dyDescent="0.4">
      <c r="A424" s="6"/>
      <c r="B424" s="5"/>
      <c r="C424" s="5"/>
    </row>
    <row r="425" spans="1:3" x14ac:dyDescent="0.4">
      <c r="A425" s="6"/>
      <c r="B425" s="5"/>
      <c r="C425" s="5"/>
    </row>
    <row r="426" spans="1:3" x14ac:dyDescent="0.4">
      <c r="A426" s="6"/>
      <c r="B426" s="5"/>
      <c r="C426" s="5"/>
    </row>
    <row r="427" spans="1:3" x14ac:dyDescent="0.4">
      <c r="A427" s="6"/>
      <c r="B427" s="5"/>
      <c r="C427" s="5"/>
    </row>
    <row r="428" spans="1:3" x14ac:dyDescent="0.4">
      <c r="A428" s="6"/>
      <c r="B428" s="5"/>
      <c r="C428" s="5"/>
    </row>
    <row r="429" spans="1:3" x14ac:dyDescent="0.4">
      <c r="A429" s="6"/>
      <c r="B429" s="5"/>
      <c r="C429" s="5"/>
    </row>
    <row r="430" spans="1:3" x14ac:dyDescent="0.4">
      <c r="A430" s="6"/>
      <c r="B430" s="5"/>
      <c r="C430" s="5"/>
    </row>
    <row r="431" spans="1:3" x14ac:dyDescent="0.4">
      <c r="A431" s="6"/>
      <c r="B431" s="5"/>
      <c r="C431" s="5"/>
    </row>
    <row r="432" spans="1:3" x14ac:dyDescent="0.4">
      <c r="A432" s="6"/>
      <c r="B432" s="5"/>
      <c r="C432" s="5"/>
    </row>
    <row r="433" spans="1:3" x14ac:dyDescent="0.4">
      <c r="A433" s="6"/>
      <c r="B433" s="5"/>
      <c r="C433" s="5"/>
    </row>
    <row r="434" spans="1:3" x14ac:dyDescent="0.4">
      <c r="A434" s="6"/>
      <c r="B434" s="5"/>
      <c r="C434" s="5"/>
    </row>
    <row r="435" spans="1:3" x14ac:dyDescent="0.4">
      <c r="A435" s="6"/>
      <c r="B435" s="5"/>
      <c r="C435" s="5"/>
    </row>
    <row r="436" spans="1:3" x14ac:dyDescent="0.4">
      <c r="A436" s="6"/>
      <c r="B436" s="5"/>
      <c r="C436" s="5"/>
    </row>
    <row r="437" spans="1:3" x14ac:dyDescent="0.4">
      <c r="A437" s="6"/>
      <c r="B437" s="5"/>
      <c r="C437" s="5"/>
    </row>
    <row r="438" spans="1:3" x14ac:dyDescent="0.4">
      <c r="A438" s="6"/>
      <c r="B438" s="5"/>
      <c r="C438" s="5"/>
    </row>
    <row r="439" spans="1:3" x14ac:dyDescent="0.4">
      <c r="A439" s="6"/>
      <c r="B439" s="5"/>
      <c r="C439" s="5"/>
    </row>
    <row r="440" spans="1:3" x14ac:dyDescent="0.4">
      <c r="A440" s="6"/>
      <c r="B440" s="5"/>
      <c r="C440" s="5"/>
    </row>
    <row r="441" spans="1:3" x14ac:dyDescent="0.4">
      <c r="A441" s="6"/>
      <c r="B441" s="5"/>
      <c r="C441" s="5"/>
    </row>
    <row r="442" spans="1:3" x14ac:dyDescent="0.4">
      <c r="A442" s="6"/>
      <c r="B442" s="5"/>
      <c r="C442" s="5"/>
    </row>
    <row r="443" spans="1:3" x14ac:dyDescent="0.4">
      <c r="A443" s="6"/>
      <c r="B443" s="5"/>
      <c r="C443" s="5"/>
    </row>
    <row r="444" spans="1:3" x14ac:dyDescent="0.4">
      <c r="A444" s="6"/>
      <c r="B444" s="5"/>
      <c r="C444" s="5"/>
    </row>
    <row r="445" spans="1:3" x14ac:dyDescent="0.4">
      <c r="A445" s="6"/>
      <c r="B445" s="5"/>
      <c r="C445" s="5"/>
    </row>
    <row r="446" spans="1:3" x14ac:dyDescent="0.4">
      <c r="A446" s="6"/>
      <c r="B446" s="5"/>
      <c r="C446" s="5"/>
    </row>
    <row r="447" spans="1:3" x14ac:dyDescent="0.4">
      <c r="A447" s="6"/>
      <c r="B447" s="5"/>
      <c r="C447" s="5"/>
    </row>
    <row r="448" spans="1:3" x14ac:dyDescent="0.4">
      <c r="A448" s="6"/>
      <c r="B448" s="5"/>
      <c r="C448" s="5"/>
    </row>
    <row r="449" spans="1:3" x14ac:dyDescent="0.4">
      <c r="A449" s="6"/>
      <c r="B449" s="5"/>
      <c r="C449" s="5"/>
    </row>
    <row r="450" spans="1:3" x14ac:dyDescent="0.4">
      <c r="A450" s="6"/>
      <c r="B450" s="5"/>
      <c r="C450" s="5"/>
    </row>
    <row r="451" spans="1:3" x14ac:dyDescent="0.4">
      <c r="A451" s="6"/>
      <c r="B451" s="5"/>
      <c r="C451" s="5"/>
    </row>
    <row r="452" spans="1:3" x14ac:dyDescent="0.4">
      <c r="A452" s="6"/>
      <c r="B452" s="5"/>
      <c r="C452" s="5"/>
    </row>
    <row r="453" spans="1:3" x14ac:dyDescent="0.4">
      <c r="A453" s="6"/>
      <c r="B453" s="5"/>
      <c r="C453" s="5"/>
    </row>
    <row r="454" spans="1:3" x14ac:dyDescent="0.4">
      <c r="A454" s="6"/>
      <c r="B454" s="5"/>
      <c r="C454" s="5"/>
    </row>
    <row r="455" spans="1:3" x14ac:dyDescent="0.4">
      <c r="A455" s="6"/>
      <c r="B455" s="5"/>
      <c r="C455" s="5"/>
    </row>
    <row r="456" spans="1:3" x14ac:dyDescent="0.4">
      <c r="A456" s="6"/>
      <c r="B456" s="5"/>
      <c r="C456" s="5"/>
    </row>
    <row r="457" spans="1:3" x14ac:dyDescent="0.4">
      <c r="A457" s="6"/>
      <c r="B457" s="5"/>
      <c r="C457" s="5"/>
    </row>
    <row r="458" spans="1:3" x14ac:dyDescent="0.4">
      <c r="A458" s="6"/>
      <c r="B458" s="5"/>
      <c r="C458" s="5"/>
    </row>
    <row r="459" spans="1:3" x14ac:dyDescent="0.4">
      <c r="A459" s="6"/>
      <c r="B459" s="5"/>
      <c r="C459" s="5"/>
    </row>
    <row r="460" spans="1:3" x14ac:dyDescent="0.4">
      <c r="A460" s="6"/>
      <c r="B460" s="5"/>
      <c r="C460" s="5"/>
    </row>
    <row r="461" spans="1:3" x14ac:dyDescent="0.4">
      <c r="A461" s="6"/>
      <c r="B461" s="5"/>
      <c r="C461" s="5"/>
    </row>
    <row r="462" spans="1:3" x14ac:dyDescent="0.4">
      <c r="A462" s="6"/>
      <c r="B462" s="5"/>
      <c r="C462" s="5"/>
    </row>
    <row r="463" spans="1:3" x14ac:dyDescent="0.4">
      <c r="A463" s="6"/>
      <c r="B463" s="5"/>
      <c r="C463" s="5"/>
    </row>
    <row r="464" spans="1:3" x14ac:dyDescent="0.4">
      <c r="A464" s="6"/>
      <c r="B464" s="5"/>
      <c r="C464" s="5"/>
    </row>
    <row r="465" spans="1:3" x14ac:dyDescent="0.4">
      <c r="A465" s="6"/>
      <c r="B465" s="5"/>
      <c r="C465" s="5"/>
    </row>
    <row r="466" spans="1:3" x14ac:dyDescent="0.4">
      <c r="A466" s="6"/>
      <c r="B466" s="5"/>
      <c r="C466" s="5"/>
    </row>
    <row r="467" spans="1:3" x14ac:dyDescent="0.4">
      <c r="A467" s="6"/>
      <c r="B467" s="5"/>
      <c r="C467" s="5"/>
    </row>
    <row r="468" spans="1:3" x14ac:dyDescent="0.4">
      <c r="A468" s="6"/>
      <c r="B468" s="5"/>
      <c r="C468" s="5"/>
    </row>
    <row r="469" spans="1:3" x14ac:dyDescent="0.4">
      <c r="A469" s="6"/>
      <c r="B469" s="5"/>
      <c r="C469" s="5"/>
    </row>
    <row r="470" spans="1:3" x14ac:dyDescent="0.4">
      <c r="A470" s="6"/>
      <c r="B470" s="5"/>
      <c r="C470" s="5"/>
    </row>
    <row r="471" spans="1:3" x14ac:dyDescent="0.4">
      <c r="A471" s="6"/>
      <c r="B471" s="5"/>
      <c r="C471" s="5"/>
    </row>
    <row r="472" spans="1:3" x14ac:dyDescent="0.4">
      <c r="A472" s="6"/>
      <c r="B472" s="5"/>
      <c r="C472" s="5"/>
    </row>
    <row r="473" spans="1:3" x14ac:dyDescent="0.4">
      <c r="A473" s="6"/>
      <c r="B473" s="5"/>
      <c r="C473" s="5"/>
    </row>
    <row r="474" spans="1:3" x14ac:dyDescent="0.4">
      <c r="A474" s="6"/>
      <c r="B474" s="5"/>
      <c r="C474" s="5"/>
    </row>
    <row r="475" spans="1:3" x14ac:dyDescent="0.4">
      <c r="A475" s="6"/>
      <c r="B475" s="5"/>
      <c r="C475" s="5"/>
    </row>
    <row r="476" spans="1:3" x14ac:dyDescent="0.4">
      <c r="A476" s="6"/>
      <c r="B476" s="5"/>
      <c r="C476" s="5"/>
    </row>
    <row r="477" spans="1:3" x14ac:dyDescent="0.4">
      <c r="A477" s="6"/>
      <c r="B477" s="5"/>
      <c r="C477" s="5"/>
    </row>
    <row r="478" spans="1:3" x14ac:dyDescent="0.4">
      <c r="A478" s="6"/>
      <c r="B478" s="5"/>
      <c r="C478" s="5"/>
    </row>
    <row r="479" spans="1:3" x14ac:dyDescent="0.4">
      <c r="A479" s="6"/>
      <c r="B479" s="5"/>
      <c r="C479" s="5"/>
    </row>
    <row r="480" spans="1:3" x14ac:dyDescent="0.4">
      <c r="A480" s="6"/>
      <c r="B480" s="5"/>
      <c r="C480" s="5"/>
    </row>
    <row r="481" spans="1:3" x14ac:dyDescent="0.4">
      <c r="A481" s="6"/>
      <c r="B481" s="5"/>
      <c r="C481" s="5"/>
    </row>
    <row r="482" spans="1:3" x14ac:dyDescent="0.4">
      <c r="A482" s="6"/>
      <c r="B482" s="5"/>
      <c r="C482" s="5"/>
    </row>
    <row r="483" spans="1:3" x14ac:dyDescent="0.4">
      <c r="A483" s="6"/>
      <c r="B483" s="5"/>
      <c r="C483" s="5"/>
    </row>
    <row r="484" spans="1:3" x14ac:dyDescent="0.4">
      <c r="A484" s="6"/>
      <c r="B484" s="5"/>
      <c r="C484" s="5"/>
    </row>
    <row r="485" spans="1:3" x14ac:dyDescent="0.4">
      <c r="A485" s="6"/>
      <c r="B485" s="5"/>
      <c r="C485" s="5"/>
    </row>
    <row r="486" spans="1:3" x14ac:dyDescent="0.4">
      <c r="A486" s="6"/>
      <c r="B486" s="5"/>
      <c r="C486" s="5"/>
    </row>
    <row r="487" spans="1:3" x14ac:dyDescent="0.4">
      <c r="A487" s="6"/>
      <c r="B487" s="5"/>
      <c r="C487" s="5"/>
    </row>
    <row r="488" spans="1:3" x14ac:dyDescent="0.4">
      <c r="A488" s="6"/>
      <c r="B488" s="5"/>
      <c r="C488" s="5"/>
    </row>
    <row r="489" spans="1:3" x14ac:dyDescent="0.4">
      <c r="A489" s="6"/>
      <c r="B489" s="5"/>
      <c r="C489" s="5"/>
    </row>
    <row r="490" spans="1:3" x14ac:dyDescent="0.4">
      <c r="A490" s="6"/>
      <c r="B490" s="5"/>
      <c r="C490" s="5"/>
    </row>
    <row r="491" spans="1:3" x14ac:dyDescent="0.4">
      <c r="A491" s="6"/>
      <c r="B491" s="5"/>
      <c r="C491" s="5"/>
    </row>
  </sheetData>
  <phoneticPr fontId="2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97B2-D0C3-4210-9124-6AF035A149D2}">
  <dimension ref="A1:K131"/>
  <sheetViews>
    <sheetView workbookViewId="0">
      <selection activeCell="W14" sqref="W14"/>
    </sheetView>
  </sheetViews>
  <sheetFormatPr defaultRowHeight="13.9" x14ac:dyDescent="0.4"/>
  <cols>
    <col min="3" max="3" width="9.3984375" bestFit="1" customWidth="1"/>
    <col min="10" max="10" width="9.3984375" bestFit="1" customWidth="1"/>
  </cols>
  <sheetData>
    <row r="1" spans="1:10" x14ac:dyDescent="0.4">
      <c r="A1" s="1" t="str">
        <f>[1]!edb()</f>
        <v>Wind</v>
      </c>
    </row>
    <row r="2" spans="1:10" x14ac:dyDescent="0.4">
      <c r="A2" s="39" t="s">
        <v>3</v>
      </c>
      <c r="B2" s="39" t="s">
        <v>4</v>
      </c>
      <c r="C2" s="39" t="s">
        <v>5</v>
      </c>
    </row>
    <row r="3" spans="1:10" x14ac:dyDescent="0.4">
      <c r="A3" s="39" t="s">
        <v>6</v>
      </c>
      <c r="B3" s="39" t="s">
        <v>7</v>
      </c>
      <c r="C3" s="39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4">
      <c r="A4" s="6">
        <v>43131</v>
      </c>
      <c r="B4" s="5">
        <v>1842.56</v>
      </c>
      <c r="C4" s="5">
        <v>33726.230000000003</v>
      </c>
      <c r="F4" s="7">
        <f>A4</f>
        <v>43131</v>
      </c>
      <c r="G4" s="4">
        <f>B4</f>
        <v>1842.56</v>
      </c>
      <c r="H4" s="4">
        <f>C4</f>
        <v>33726.230000000003</v>
      </c>
    </row>
    <row r="5" spans="1:10" x14ac:dyDescent="0.4">
      <c r="A5" s="6">
        <v>43159</v>
      </c>
      <c r="B5" s="5">
        <v>1842.56</v>
      </c>
      <c r="C5" s="5">
        <v>33790.83</v>
      </c>
      <c r="F5" s="7">
        <f t="shared" ref="F5:F36" si="0">A5</f>
        <v>43159</v>
      </c>
      <c r="G5" s="4">
        <f t="shared" ref="G5:G36" si="1">B5</f>
        <v>1842.56</v>
      </c>
      <c r="H5" s="4">
        <f t="shared" ref="H5:H68" si="2">C5</f>
        <v>33790.83</v>
      </c>
      <c r="I5" s="4">
        <f>G5-G4</f>
        <v>0</v>
      </c>
      <c r="J5" s="4">
        <f>H5-H4</f>
        <v>64.599999999998545</v>
      </c>
    </row>
    <row r="6" spans="1:10" x14ac:dyDescent="0.4">
      <c r="A6" s="6">
        <v>43190</v>
      </c>
      <c r="B6" s="5">
        <v>1842.56</v>
      </c>
      <c r="C6" s="5">
        <v>33673.29</v>
      </c>
      <c r="F6" s="7">
        <f t="shared" si="0"/>
        <v>43190</v>
      </c>
      <c r="G6" s="4">
        <f t="shared" si="1"/>
        <v>1842.56</v>
      </c>
      <c r="H6" s="4">
        <f t="shared" si="2"/>
        <v>33673.29</v>
      </c>
      <c r="I6" s="4">
        <f t="shared" ref="I6:J69" si="3">G6-G5</f>
        <v>0</v>
      </c>
      <c r="J6" s="4">
        <f t="shared" si="3"/>
        <v>-117.54000000000087</v>
      </c>
    </row>
    <row r="7" spans="1:10" x14ac:dyDescent="0.4">
      <c r="A7" s="6">
        <v>43220</v>
      </c>
      <c r="B7" s="5">
        <v>1842.56</v>
      </c>
      <c r="C7" s="5">
        <v>33827.75</v>
      </c>
      <c r="F7" s="7">
        <f t="shared" si="0"/>
        <v>43220</v>
      </c>
      <c r="G7" s="4">
        <f t="shared" si="1"/>
        <v>1842.56</v>
      </c>
      <c r="H7" s="4">
        <f t="shared" si="2"/>
        <v>33827.75</v>
      </c>
      <c r="I7" s="4">
        <f t="shared" si="3"/>
        <v>0</v>
      </c>
      <c r="J7" s="4">
        <f t="shared" si="3"/>
        <v>154.45999999999913</v>
      </c>
    </row>
    <row r="8" spans="1:10" x14ac:dyDescent="0.4">
      <c r="A8" s="6">
        <v>43251</v>
      </c>
      <c r="B8" s="5">
        <v>1842.56</v>
      </c>
      <c r="C8" s="5">
        <v>33813.440000000002</v>
      </c>
      <c r="F8" s="7">
        <f t="shared" si="0"/>
        <v>43251</v>
      </c>
      <c r="G8" s="4">
        <f t="shared" si="1"/>
        <v>1842.56</v>
      </c>
      <c r="H8" s="4">
        <f t="shared" si="2"/>
        <v>33813.440000000002</v>
      </c>
      <c r="I8" s="4">
        <f t="shared" si="3"/>
        <v>0</v>
      </c>
      <c r="J8" s="4">
        <f t="shared" si="3"/>
        <v>-14.309999999997672</v>
      </c>
    </row>
    <row r="9" spans="1:10" x14ac:dyDescent="0.4">
      <c r="A9" s="6">
        <v>43281</v>
      </c>
      <c r="B9" s="5">
        <v>1842.56</v>
      </c>
      <c r="C9" s="5">
        <v>33813.19</v>
      </c>
      <c r="F9" s="7">
        <f t="shared" si="0"/>
        <v>43281</v>
      </c>
      <c r="G9" s="4">
        <f t="shared" si="1"/>
        <v>1842.56</v>
      </c>
      <c r="H9" s="4">
        <f t="shared" si="2"/>
        <v>33813.19</v>
      </c>
      <c r="I9" s="4">
        <f t="shared" si="3"/>
        <v>0</v>
      </c>
      <c r="J9" s="4">
        <f t="shared" si="3"/>
        <v>-0.25</v>
      </c>
    </row>
    <row r="10" spans="1:10" x14ac:dyDescent="0.4">
      <c r="A10" s="6">
        <v>43312</v>
      </c>
      <c r="B10" s="5">
        <v>1842.56</v>
      </c>
      <c r="C10" s="5">
        <v>33734.67</v>
      </c>
      <c r="F10" s="7">
        <f t="shared" si="0"/>
        <v>43312</v>
      </c>
      <c r="G10" s="4">
        <f t="shared" si="1"/>
        <v>1842.56</v>
      </c>
      <c r="H10" s="4">
        <f t="shared" si="2"/>
        <v>33734.67</v>
      </c>
      <c r="I10" s="4">
        <f t="shared" si="3"/>
        <v>0</v>
      </c>
      <c r="J10" s="4">
        <f t="shared" si="3"/>
        <v>-78.520000000004075</v>
      </c>
    </row>
    <row r="11" spans="1:10" x14ac:dyDescent="0.4">
      <c r="A11" s="6">
        <v>43343</v>
      </c>
      <c r="B11" s="5">
        <v>1842.56</v>
      </c>
      <c r="C11" s="5">
        <v>33736.94</v>
      </c>
      <c r="F11" s="7">
        <f t="shared" si="0"/>
        <v>43343</v>
      </c>
      <c r="G11" s="4">
        <f t="shared" si="1"/>
        <v>1842.56</v>
      </c>
      <c r="H11" s="4">
        <f t="shared" si="2"/>
        <v>33736.94</v>
      </c>
      <c r="I11" s="4">
        <f t="shared" si="3"/>
        <v>0</v>
      </c>
      <c r="J11" s="4">
        <f t="shared" si="3"/>
        <v>2.2700000000040745</v>
      </c>
    </row>
    <row r="12" spans="1:10" x14ac:dyDescent="0.4">
      <c r="A12" s="6">
        <v>43373</v>
      </c>
      <c r="B12" s="5">
        <v>1842.56</v>
      </c>
      <c r="C12" s="5">
        <v>33763.629999999997</v>
      </c>
      <c r="F12" s="7">
        <f t="shared" si="0"/>
        <v>43373</v>
      </c>
      <c r="G12" s="4">
        <f t="shared" si="1"/>
        <v>1842.56</v>
      </c>
      <c r="H12" s="4">
        <f t="shared" si="2"/>
        <v>33763.629999999997</v>
      </c>
      <c r="I12" s="4">
        <f t="shared" si="3"/>
        <v>0</v>
      </c>
      <c r="J12" s="4">
        <f t="shared" si="3"/>
        <v>26.689999999995052</v>
      </c>
    </row>
    <row r="13" spans="1:10" x14ac:dyDescent="0.4">
      <c r="A13" s="6">
        <v>43404</v>
      </c>
      <c r="B13" s="5">
        <v>1842.56</v>
      </c>
      <c r="C13" s="5">
        <v>33876.83</v>
      </c>
      <c r="F13" s="7">
        <f t="shared" si="0"/>
        <v>43404</v>
      </c>
      <c r="G13" s="4">
        <f t="shared" si="1"/>
        <v>1842.56</v>
      </c>
      <c r="H13" s="4">
        <f t="shared" si="2"/>
        <v>33876.83</v>
      </c>
      <c r="I13" s="4">
        <f t="shared" si="3"/>
        <v>0</v>
      </c>
      <c r="J13" s="4">
        <f t="shared" si="3"/>
        <v>113.20000000000437</v>
      </c>
    </row>
    <row r="14" spans="1:10" x14ac:dyDescent="0.4">
      <c r="A14" s="6">
        <v>43434</v>
      </c>
      <c r="B14" s="5">
        <v>1841.31</v>
      </c>
      <c r="C14" s="5">
        <v>33695.370000000003</v>
      </c>
      <c r="F14" s="7">
        <f t="shared" si="0"/>
        <v>43434</v>
      </c>
      <c r="G14" s="4">
        <f t="shared" si="1"/>
        <v>1841.31</v>
      </c>
      <c r="H14" s="4">
        <f t="shared" si="2"/>
        <v>33695.370000000003</v>
      </c>
      <c r="I14" s="4">
        <f t="shared" si="3"/>
        <v>-1.25</v>
      </c>
      <c r="J14" s="4">
        <f t="shared" si="3"/>
        <v>-181.45999999999913</v>
      </c>
    </row>
    <row r="15" spans="1:10" x14ac:dyDescent="0.4">
      <c r="A15" s="6">
        <v>43465</v>
      </c>
      <c r="B15" s="5">
        <v>1842.56</v>
      </c>
      <c r="C15" s="5">
        <v>33695.370000000003</v>
      </c>
      <c r="F15" s="7">
        <f t="shared" si="0"/>
        <v>43465</v>
      </c>
      <c r="G15" s="4">
        <f t="shared" si="1"/>
        <v>1842.56</v>
      </c>
      <c r="H15" s="4">
        <f t="shared" si="2"/>
        <v>33695.370000000003</v>
      </c>
      <c r="I15" s="4">
        <f t="shared" si="3"/>
        <v>1.25</v>
      </c>
      <c r="J15" s="4">
        <f t="shared" si="3"/>
        <v>0</v>
      </c>
    </row>
    <row r="16" spans="1:10" x14ac:dyDescent="0.4">
      <c r="A16" s="6">
        <v>43496</v>
      </c>
      <c r="B16" s="5">
        <v>1842.56</v>
      </c>
      <c r="C16" s="5">
        <v>33872.71</v>
      </c>
      <c r="F16" s="7">
        <f t="shared" si="0"/>
        <v>43496</v>
      </c>
      <c r="G16" s="4">
        <f t="shared" si="1"/>
        <v>1842.56</v>
      </c>
      <c r="H16" s="4">
        <f t="shared" si="2"/>
        <v>33872.71</v>
      </c>
      <c r="I16" s="4">
        <f t="shared" si="3"/>
        <v>0</v>
      </c>
      <c r="J16" s="4">
        <f t="shared" si="3"/>
        <v>177.33999999999651</v>
      </c>
    </row>
    <row r="17" spans="1:10" x14ac:dyDescent="0.4">
      <c r="A17" s="6">
        <v>43524</v>
      </c>
      <c r="B17" s="5">
        <v>1852.51</v>
      </c>
      <c r="C17" s="5">
        <v>33869.17</v>
      </c>
      <c r="F17" s="7">
        <f t="shared" si="0"/>
        <v>43524</v>
      </c>
      <c r="G17" s="4">
        <f t="shared" si="1"/>
        <v>1852.51</v>
      </c>
      <c r="H17" s="4">
        <f t="shared" si="2"/>
        <v>33869.17</v>
      </c>
      <c r="I17" s="4">
        <f t="shared" si="3"/>
        <v>9.9500000000000455</v>
      </c>
      <c r="J17" s="4">
        <f t="shared" si="3"/>
        <v>-3.5400000000008731</v>
      </c>
    </row>
    <row r="18" spans="1:10" x14ac:dyDescent="0.4">
      <c r="A18" s="6">
        <v>43555</v>
      </c>
      <c r="B18" s="5">
        <v>1864.33</v>
      </c>
      <c r="C18" s="5">
        <v>33869.17</v>
      </c>
      <c r="F18" s="7">
        <f t="shared" si="0"/>
        <v>43555</v>
      </c>
      <c r="G18" s="4">
        <f t="shared" si="1"/>
        <v>1864.33</v>
      </c>
      <c r="H18" s="4">
        <f t="shared" si="2"/>
        <v>33869.17</v>
      </c>
      <c r="I18" s="4">
        <f t="shared" si="3"/>
        <v>11.819999999999936</v>
      </c>
      <c r="J18" s="4">
        <f t="shared" si="3"/>
        <v>0</v>
      </c>
    </row>
    <row r="19" spans="1:10" x14ac:dyDescent="0.4">
      <c r="A19" s="6">
        <v>43585</v>
      </c>
      <c r="B19" s="5">
        <v>1874.28</v>
      </c>
      <c r="C19" s="5">
        <v>33871.360000000001</v>
      </c>
      <c r="F19" s="7">
        <f t="shared" si="0"/>
        <v>43585</v>
      </c>
      <c r="G19" s="4">
        <f t="shared" si="1"/>
        <v>1874.28</v>
      </c>
      <c r="H19" s="4">
        <f t="shared" si="2"/>
        <v>33871.360000000001</v>
      </c>
      <c r="I19" s="4">
        <f t="shared" si="3"/>
        <v>9.9500000000000455</v>
      </c>
      <c r="J19" s="4">
        <f t="shared" si="3"/>
        <v>2.1900000000023283</v>
      </c>
    </row>
    <row r="20" spans="1:10" x14ac:dyDescent="0.4">
      <c r="A20" s="6">
        <v>43616</v>
      </c>
      <c r="B20" s="5">
        <v>1885.48</v>
      </c>
      <c r="C20" s="5">
        <v>33976.550000000003</v>
      </c>
      <c r="F20" s="7">
        <f t="shared" si="0"/>
        <v>43616</v>
      </c>
      <c r="G20" s="4">
        <f t="shared" si="1"/>
        <v>1885.48</v>
      </c>
      <c r="H20" s="4">
        <f t="shared" si="2"/>
        <v>33976.550000000003</v>
      </c>
      <c r="I20" s="4">
        <f t="shared" si="3"/>
        <v>11.200000000000045</v>
      </c>
      <c r="J20" s="4">
        <f t="shared" si="3"/>
        <v>105.19000000000233</v>
      </c>
    </row>
    <row r="21" spans="1:10" x14ac:dyDescent="0.4">
      <c r="A21" s="6">
        <v>43646</v>
      </c>
      <c r="B21" s="5">
        <v>1900.41</v>
      </c>
      <c r="C21" s="5">
        <v>34023.870000000003</v>
      </c>
      <c r="F21" s="7">
        <f t="shared" si="0"/>
        <v>43646</v>
      </c>
      <c r="G21" s="4">
        <f t="shared" si="1"/>
        <v>1900.41</v>
      </c>
      <c r="H21" s="4">
        <f t="shared" si="2"/>
        <v>34023.870000000003</v>
      </c>
      <c r="I21" s="4">
        <f t="shared" si="3"/>
        <v>14.930000000000064</v>
      </c>
      <c r="J21" s="4">
        <f t="shared" si="3"/>
        <v>47.319999999999709</v>
      </c>
    </row>
    <row r="22" spans="1:10" x14ac:dyDescent="0.4">
      <c r="A22" s="6">
        <v>43677</v>
      </c>
      <c r="B22" s="5">
        <v>1916.27</v>
      </c>
      <c r="C22" s="5">
        <v>34212.25</v>
      </c>
      <c r="F22" s="7">
        <f t="shared" si="0"/>
        <v>43677</v>
      </c>
      <c r="G22" s="4">
        <f t="shared" si="1"/>
        <v>1916.27</v>
      </c>
      <c r="H22" s="4">
        <f t="shared" si="2"/>
        <v>34212.25</v>
      </c>
      <c r="I22" s="4">
        <f t="shared" si="3"/>
        <v>15.8599999999999</v>
      </c>
      <c r="J22" s="4">
        <f t="shared" si="3"/>
        <v>188.37999999999738</v>
      </c>
    </row>
    <row r="23" spans="1:10" x14ac:dyDescent="0.4">
      <c r="A23" s="6">
        <v>43708</v>
      </c>
      <c r="B23" s="5">
        <v>1926.53</v>
      </c>
      <c r="C23" s="5">
        <v>34076.879999999997</v>
      </c>
      <c r="F23" s="7">
        <f t="shared" si="0"/>
        <v>43708</v>
      </c>
      <c r="G23" s="4">
        <f t="shared" si="1"/>
        <v>1926.53</v>
      </c>
      <c r="H23" s="4">
        <f t="shared" si="2"/>
        <v>34076.879999999997</v>
      </c>
      <c r="I23" s="4">
        <f t="shared" si="3"/>
        <v>10.259999999999991</v>
      </c>
      <c r="J23" s="4">
        <f t="shared" si="3"/>
        <v>-135.37000000000262</v>
      </c>
    </row>
    <row r="24" spans="1:10" x14ac:dyDescent="0.4">
      <c r="A24" s="6">
        <v>43738</v>
      </c>
      <c r="B24" s="5">
        <v>1936.49</v>
      </c>
      <c r="C24" s="5">
        <v>34407.58</v>
      </c>
      <c r="F24" s="7">
        <f t="shared" si="0"/>
        <v>43738</v>
      </c>
      <c r="G24" s="4">
        <f t="shared" si="1"/>
        <v>1936.49</v>
      </c>
      <c r="H24" s="4">
        <f t="shared" si="2"/>
        <v>34407.58</v>
      </c>
      <c r="I24" s="4">
        <f t="shared" si="3"/>
        <v>9.9600000000000364</v>
      </c>
      <c r="J24" s="4">
        <f t="shared" si="3"/>
        <v>330.70000000000437</v>
      </c>
    </row>
    <row r="25" spans="1:10" x14ac:dyDescent="0.4">
      <c r="A25" s="6">
        <v>43769</v>
      </c>
      <c r="B25" s="5">
        <v>1942.4</v>
      </c>
      <c r="C25" s="5">
        <v>34392.65</v>
      </c>
      <c r="F25" s="7">
        <f t="shared" si="0"/>
        <v>43769</v>
      </c>
      <c r="G25" s="4">
        <f t="shared" si="1"/>
        <v>1942.4</v>
      </c>
      <c r="H25" s="4">
        <f t="shared" si="2"/>
        <v>34392.65</v>
      </c>
      <c r="I25" s="4">
        <f t="shared" si="3"/>
        <v>5.9100000000000819</v>
      </c>
      <c r="J25" s="4">
        <f t="shared" si="3"/>
        <v>-14.930000000000291</v>
      </c>
    </row>
    <row r="26" spans="1:10" x14ac:dyDescent="0.4">
      <c r="A26" s="6">
        <v>43799</v>
      </c>
      <c r="B26" s="5">
        <v>1948.31</v>
      </c>
      <c r="C26" s="5">
        <v>34490.44</v>
      </c>
      <c r="F26" s="7">
        <f t="shared" si="0"/>
        <v>43799</v>
      </c>
      <c r="G26" s="4">
        <f t="shared" si="1"/>
        <v>1948.31</v>
      </c>
      <c r="H26" s="4">
        <f t="shared" si="2"/>
        <v>34490.44</v>
      </c>
      <c r="I26" s="4">
        <f t="shared" si="3"/>
        <v>5.9099999999998545</v>
      </c>
      <c r="J26" s="4">
        <f t="shared" si="3"/>
        <v>97.790000000000873</v>
      </c>
    </row>
    <row r="27" spans="1:10" x14ac:dyDescent="0.4">
      <c r="A27" s="6">
        <v>43830</v>
      </c>
      <c r="B27" s="5">
        <v>1948.31</v>
      </c>
      <c r="C27" s="5">
        <v>34500.85</v>
      </c>
      <c r="F27" s="7">
        <f t="shared" si="0"/>
        <v>43830</v>
      </c>
      <c r="G27" s="4">
        <f t="shared" si="1"/>
        <v>1948.31</v>
      </c>
      <c r="H27" s="4">
        <f t="shared" si="2"/>
        <v>34500.85</v>
      </c>
      <c r="I27" s="4">
        <f t="shared" si="3"/>
        <v>0</v>
      </c>
      <c r="J27" s="4">
        <f t="shared" si="3"/>
        <v>10.409999999996217</v>
      </c>
    </row>
    <row r="28" spans="1:10" x14ac:dyDescent="0.4">
      <c r="A28" s="6">
        <v>43861</v>
      </c>
      <c r="B28" s="5">
        <v>1948.31</v>
      </c>
      <c r="C28" s="5">
        <v>34564.949999999997</v>
      </c>
      <c r="F28" s="7">
        <f t="shared" si="0"/>
        <v>43861</v>
      </c>
      <c r="G28" s="4">
        <f t="shared" si="1"/>
        <v>1948.31</v>
      </c>
      <c r="H28" s="4">
        <f t="shared" si="2"/>
        <v>34564.949999999997</v>
      </c>
      <c r="I28" s="4">
        <f t="shared" si="3"/>
        <v>0</v>
      </c>
      <c r="J28" s="4">
        <f t="shared" si="3"/>
        <v>64.099999999998545</v>
      </c>
    </row>
    <row r="29" spans="1:10" x14ac:dyDescent="0.4">
      <c r="A29" s="6">
        <v>43890</v>
      </c>
      <c r="B29" s="5">
        <v>1948.31</v>
      </c>
      <c r="C29" s="5">
        <v>34716.5</v>
      </c>
      <c r="F29" s="7">
        <f t="shared" si="0"/>
        <v>43890</v>
      </c>
      <c r="G29" s="4">
        <f t="shared" si="1"/>
        <v>1948.31</v>
      </c>
      <c r="H29" s="4">
        <f t="shared" si="2"/>
        <v>34716.5</v>
      </c>
      <c r="I29" s="4">
        <f t="shared" si="3"/>
        <v>0</v>
      </c>
      <c r="J29" s="4">
        <f t="shared" si="3"/>
        <v>151.55000000000291</v>
      </c>
    </row>
    <row r="30" spans="1:10" x14ac:dyDescent="0.4">
      <c r="A30" s="6">
        <v>43921</v>
      </c>
      <c r="B30" s="5">
        <v>1948.31</v>
      </c>
      <c r="C30" s="5">
        <v>34735.730000000003</v>
      </c>
      <c r="F30" s="7">
        <f t="shared" si="0"/>
        <v>43921</v>
      </c>
      <c r="G30" s="4">
        <f t="shared" si="1"/>
        <v>1948.31</v>
      </c>
      <c r="H30" s="4">
        <f t="shared" si="2"/>
        <v>34735.730000000003</v>
      </c>
      <c r="I30" s="4">
        <f t="shared" si="3"/>
        <v>0</v>
      </c>
      <c r="J30" s="4">
        <f t="shared" si="3"/>
        <v>19.230000000003201</v>
      </c>
    </row>
    <row r="31" spans="1:10" x14ac:dyDescent="0.4">
      <c r="A31" s="6">
        <v>43951</v>
      </c>
      <c r="B31" s="5">
        <v>1948.31</v>
      </c>
      <c r="C31" s="5">
        <v>34789.480000000003</v>
      </c>
      <c r="F31" s="7">
        <f t="shared" si="0"/>
        <v>43951</v>
      </c>
      <c r="G31" s="4">
        <f t="shared" si="1"/>
        <v>1948.31</v>
      </c>
      <c r="H31" s="4">
        <f t="shared" si="2"/>
        <v>34789.480000000003</v>
      </c>
      <c r="I31" s="4">
        <f t="shared" si="3"/>
        <v>0</v>
      </c>
      <c r="J31" s="4">
        <f t="shared" si="3"/>
        <v>53.75</v>
      </c>
    </row>
    <row r="32" spans="1:10" x14ac:dyDescent="0.4">
      <c r="A32" s="6">
        <v>43982</v>
      </c>
      <c r="B32" s="5">
        <v>1948.31</v>
      </c>
      <c r="C32" s="5">
        <v>34859.33</v>
      </c>
      <c r="F32" s="7">
        <f t="shared" si="0"/>
        <v>43982</v>
      </c>
      <c r="G32" s="4">
        <f t="shared" si="1"/>
        <v>1948.31</v>
      </c>
      <c r="H32" s="4">
        <f t="shared" si="2"/>
        <v>34859.33</v>
      </c>
      <c r="I32" s="4">
        <f t="shared" si="3"/>
        <v>0</v>
      </c>
      <c r="J32" s="4">
        <f t="shared" si="3"/>
        <v>69.849999999998545</v>
      </c>
    </row>
    <row r="33" spans="1:10" x14ac:dyDescent="0.4">
      <c r="A33" s="6">
        <v>44012</v>
      </c>
      <c r="B33" s="5">
        <v>1948.31</v>
      </c>
      <c r="C33" s="5">
        <v>34891.51</v>
      </c>
      <c r="F33" s="7">
        <f t="shared" si="0"/>
        <v>44012</v>
      </c>
      <c r="G33" s="4">
        <f t="shared" si="1"/>
        <v>1948.31</v>
      </c>
      <c r="H33" s="4">
        <f t="shared" si="2"/>
        <v>34891.51</v>
      </c>
      <c r="I33" s="4">
        <f t="shared" si="3"/>
        <v>0</v>
      </c>
      <c r="J33" s="4">
        <f t="shared" si="3"/>
        <v>32.180000000000291</v>
      </c>
    </row>
    <row r="34" spans="1:10" x14ac:dyDescent="0.4">
      <c r="A34" s="6">
        <v>44043</v>
      </c>
      <c r="B34" s="5">
        <v>1948.31</v>
      </c>
      <c r="C34" s="5">
        <v>34904.76</v>
      </c>
      <c r="F34" s="7">
        <f t="shared" si="0"/>
        <v>44043</v>
      </c>
      <c r="G34" s="4">
        <f t="shared" si="1"/>
        <v>1948.31</v>
      </c>
      <c r="H34" s="4">
        <f t="shared" si="2"/>
        <v>34904.76</v>
      </c>
      <c r="I34" s="4">
        <f t="shared" si="3"/>
        <v>0</v>
      </c>
      <c r="J34" s="4">
        <f t="shared" si="3"/>
        <v>13.25</v>
      </c>
    </row>
    <row r="35" spans="1:10" x14ac:dyDescent="0.4">
      <c r="A35" s="6">
        <v>44074</v>
      </c>
      <c r="B35" s="5">
        <v>1948.31</v>
      </c>
      <c r="C35" s="5">
        <v>35017.79</v>
      </c>
      <c r="F35" s="7">
        <f t="shared" si="0"/>
        <v>44074</v>
      </c>
      <c r="G35" s="4">
        <f t="shared" si="1"/>
        <v>1948.31</v>
      </c>
      <c r="H35" s="4">
        <f t="shared" si="2"/>
        <v>35017.79</v>
      </c>
      <c r="I35" s="4">
        <f t="shared" si="3"/>
        <v>0</v>
      </c>
      <c r="J35" s="4">
        <f t="shared" si="3"/>
        <v>113.02999999999884</v>
      </c>
    </row>
    <row r="36" spans="1:10" x14ac:dyDescent="0.4">
      <c r="A36" s="6">
        <v>44104</v>
      </c>
      <c r="B36" s="5">
        <v>1948.31</v>
      </c>
      <c r="C36" s="5">
        <v>35182.85</v>
      </c>
      <c r="F36" s="7">
        <f t="shared" si="0"/>
        <v>44104</v>
      </c>
      <c r="G36" s="4">
        <f t="shared" si="1"/>
        <v>1948.31</v>
      </c>
      <c r="H36" s="4">
        <f t="shared" si="2"/>
        <v>35182.85</v>
      </c>
      <c r="I36" s="4">
        <f t="shared" si="3"/>
        <v>0</v>
      </c>
      <c r="J36" s="4">
        <f t="shared" si="3"/>
        <v>165.05999999999767</v>
      </c>
    </row>
    <row r="37" spans="1:10" x14ac:dyDescent="0.4">
      <c r="A37" s="6">
        <v>44135</v>
      </c>
      <c r="B37" s="5">
        <v>1948.31</v>
      </c>
      <c r="C37" s="5">
        <v>35123.129999999997</v>
      </c>
      <c r="F37" s="7">
        <f t="shared" ref="F37:F68" si="4">A37</f>
        <v>44135</v>
      </c>
      <c r="G37" s="4">
        <f t="shared" ref="G37:G68" si="5">B37</f>
        <v>1948.31</v>
      </c>
      <c r="H37" s="4">
        <f t="shared" si="2"/>
        <v>35123.129999999997</v>
      </c>
      <c r="I37" s="4">
        <f t="shared" si="3"/>
        <v>0</v>
      </c>
      <c r="J37" s="4">
        <f t="shared" si="3"/>
        <v>-59.720000000001164</v>
      </c>
    </row>
    <row r="38" spans="1:10" x14ac:dyDescent="0.4">
      <c r="A38" s="6">
        <v>44165</v>
      </c>
      <c r="B38" s="5">
        <v>1948.31</v>
      </c>
      <c r="C38" s="5">
        <v>35106.06</v>
      </c>
      <c r="F38" s="7">
        <f t="shared" si="4"/>
        <v>44165</v>
      </c>
      <c r="G38" s="4">
        <f t="shared" si="5"/>
        <v>1948.31</v>
      </c>
      <c r="H38" s="4">
        <f t="shared" si="2"/>
        <v>35106.06</v>
      </c>
      <c r="I38" s="4">
        <f t="shared" si="3"/>
        <v>0</v>
      </c>
      <c r="J38" s="4">
        <f t="shared" si="3"/>
        <v>-17.069999999999709</v>
      </c>
    </row>
    <row r="39" spans="1:10" x14ac:dyDescent="0.4">
      <c r="A39" s="6">
        <v>44196</v>
      </c>
      <c r="B39" s="5">
        <v>1948.31</v>
      </c>
      <c r="C39" s="5">
        <v>35171.339999999997</v>
      </c>
      <c r="F39" s="7">
        <f t="shared" si="4"/>
        <v>44196</v>
      </c>
      <c r="G39" s="4">
        <f t="shared" si="5"/>
        <v>1948.31</v>
      </c>
      <c r="H39" s="4">
        <f t="shared" si="2"/>
        <v>35171.339999999997</v>
      </c>
      <c r="I39" s="4">
        <f t="shared" si="3"/>
        <v>0</v>
      </c>
      <c r="J39" s="4">
        <f t="shared" si="3"/>
        <v>65.279999999998836</v>
      </c>
    </row>
    <row r="40" spans="1:10" x14ac:dyDescent="0.4">
      <c r="A40" s="6">
        <v>44227</v>
      </c>
      <c r="B40" s="5">
        <v>1948.31</v>
      </c>
      <c r="C40" s="5">
        <v>35191.11</v>
      </c>
      <c r="F40" s="7">
        <f t="shared" si="4"/>
        <v>44227</v>
      </c>
      <c r="G40" s="4">
        <f t="shared" si="5"/>
        <v>1948.31</v>
      </c>
      <c r="H40" s="4">
        <f t="shared" si="2"/>
        <v>35191.11</v>
      </c>
      <c r="I40" s="4">
        <f t="shared" si="3"/>
        <v>0</v>
      </c>
      <c r="J40" s="4">
        <f t="shared" si="3"/>
        <v>19.770000000004075</v>
      </c>
    </row>
    <row r="41" spans="1:10" x14ac:dyDescent="0.4">
      <c r="A41" s="6">
        <v>44255</v>
      </c>
      <c r="B41" s="5">
        <v>1948.31</v>
      </c>
      <c r="C41" s="5">
        <v>35196.910000000003</v>
      </c>
      <c r="F41" s="7">
        <f t="shared" si="4"/>
        <v>44255</v>
      </c>
      <c r="G41" s="4">
        <f t="shared" si="5"/>
        <v>1948.31</v>
      </c>
      <c r="H41" s="4">
        <f t="shared" si="2"/>
        <v>35196.910000000003</v>
      </c>
      <c r="I41" s="4">
        <f t="shared" si="3"/>
        <v>0</v>
      </c>
      <c r="J41" s="4">
        <f t="shared" si="3"/>
        <v>5.8000000000029104</v>
      </c>
    </row>
    <row r="42" spans="1:10" x14ac:dyDescent="0.4">
      <c r="A42" s="6">
        <v>44286</v>
      </c>
      <c r="B42" s="5">
        <v>1948.31</v>
      </c>
      <c r="C42" s="5">
        <v>35244.449999999997</v>
      </c>
      <c r="F42" s="7">
        <f t="shared" si="4"/>
        <v>44286</v>
      </c>
      <c r="G42" s="4">
        <f t="shared" si="5"/>
        <v>1948.31</v>
      </c>
      <c r="H42" s="4">
        <f t="shared" si="2"/>
        <v>35244.449999999997</v>
      </c>
      <c r="I42" s="4">
        <f t="shared" si="3"/>
        <v>0</v>
      </c>
      <c r="J42" s="4">
        <f t="shared" si="3"/>
        <v>47.539999999993597</v>
      </c>
    </row>
    <row r="43" spans="1:10" x14ac:dyDescent="0.4">
      <c r="A43" s="6">
        <v>44316</v>
      </c>
      <c r="B43" s="5">
        <v>1948.31</v>
      </c>
      <c r="C43" s="5">
        <v>35218.629999999997</v>
      </c>
      <c r="F43" s="7">
        <f t="shared" si="4"/>
        <v>44316</v>
      </c>
      <c r="G43" s="4">
        <f t="shared" si="5"/>
        <v>1948.31</v>
      </c>
      <c r="H43" s="4">
        <f t="shared" si="2"/>
        <v>35218.629999999997</v>
      </c>
      <c r="I43" s="4">
        <f t="shared" si="3"/>
        <v>0</v>
      </c>
      <c r="J43" s="4">
        <f t="shared" si="3"/>
        <v>-25.819999999999709</v>
      </c>
    </row>
    <row r="44" spans="1:10" x14ac:dyDescent="0.4">
      <c r="A44" s="6">
        <v>44347</v>
      </c>
      <c r="B44" s="5">
        <v>1948.31</v>
      </c>
      <c r="C44" s="5">
        <v>35218.629999999997</v>
      </c>
      <c r="F44" s="7">
        <f t="shared" si="4"/>
        <v>44347</v>
      </c>
      <c r="G44" s="4">
        <f t="shared" si="5"/>
        <v>1948.31</v>
      </c>
      <c r="H44" s="4">
        <f t="shared" si="2"/>
        <v>35218.629999999997</v>
      </c>
      <c r="I44" s="4">
        <f t="shared" si="3"/>
        <v>0</v>
      </c>
      <c r="J44" s="4">
        <f t="shared" si="3"/>
        <v>0</v>
      </c>
    </row>
    <row r="45" spans="1:10" x14ac:dyDescent="0.4">
      <c r="A45" s="6">
        <v>44377</v>
      </c>
      <c r="B45" s="5">
        <v>1948.31</v>
      </c>
      <c r="C45" s="5">
        <v>35394.82</v>
      </c>
      <c r="F45" s="7">
        <f t="shared" si="4"/>
        <v>44377</v>
      </c>
      <c r="G45" s="4">
        <f t="shared" si="5"/>
        <v>1948.31</v>
      </c>
      <c r="H45" s="4">
        <f t="shared" si="2"/>
        <v>35394.82</v>
      </c>
      <c r="I45" s="4">
        <f t="shared" si="3"/>
        <v>0</v>
      </c>
      <c r="J45" s="4">
        <f t="shared" si="3"/>
        <v>176.19000000000233</v>
      </c>
    </row>
    <row r="46" spans="1:10" x14ac:dyDescent="0.4">
      <c r="A46" s="6">
        <v>44408</v>
      </c>
      <c r="B46" s="5">
        <v>1948.31</v>
      </c>
      <c r="C46" s="5">
        <v>35440.39</v>
      </c>
      <c r="F46" s="7">
        <f t="shared" si="4"/>
        <v>44408</v>
      </c>
      <c r="G46" s="4">
        <f t="shared" si="5"/>
        <v>1948.31</v>
      </c>
      <c r="H46" s="4">
        <f t="shared" si="2"/>
        <v>35440.39</v>
      </c>
      <c r="I46" s="4">
        <f t="shared" si="3"/>
        <v>0</v>
      </c>
      <c r="J46" s="4">
        <f t="shared" si="3"/>
        <v>45.569999999999709</v>
      </c>
    </row>
    <row r="47" spans="1:10" x14ac:dyDescent="0.4">
      <c r="A47" s="6">
        <v>44439</v>
      </c>
      <c r="B47" s="5">
        <v>1948.31</v>
      </c>
      <c r="C47" s="5">
        <v>35544.28</v>
      </c>
      <c r="F47" s="7">
        <f t="shared" si="4"/>
        <v>44439</v>
      </c>
      <c r="G47" s="4">
        <f t="shared" si="5"/>
        <v>1948.31</v>
      </c>
      <c r="H47" s="4">
        <f t="shared" si="2"/>
        <v>35544.28</v>
      </c>
      <c r="I47" s="4">
        <f t="shared" si="3"/>
        <v>0</v>
      </c>
      <c r="J47" s="4">
        <f t="shared" si="3"/>
        <v>103.88999999999942</v>
      </c>
    </row>
    <row r="48" spans="1:10" x14ac:dyDescent="0.4">
      <c r="A48" s="6">
        <v>44469</v>
      </c>
      <c r="B48" s="5">
        <v>1948.31</v>
      </c>
      <c r="C48" s="5">
        <v>35527.160000000003</v>
      </c>
      <c r="F48" s="7">
        <f t="shared" si="4"/>
        <v>44469</v>
      </c>
      <c r="G48" s="4">
        <f t="shared" si="5"/>
        <v>1948.31</v>
      </c>
      <c r="H48" s="4">
        <f t="shared" si="2"/>
        <v>35527.160000000003</v>
      </c>
      <c r="I48" s="4">
        <f t="shared" si="3"/>
        <v>0</v>
      </c>
      <c r="J48" s="4">
        <f t="shared" si="3"/>
        <v>-17.119999999995343</v>
      </c>
    </row>
    <row r="49" spans="1:10" x14ac:dyDescent="0.4">
      <c r="A49" s="6">
        <v>44500</v>
      </c>
      <c r="B49" s="5">
        <v>1948.31</v>
      </c>
      <c r="C49" s="5">
        <v>35570.49</v>
      </c>
      <c r="F49" s="7">
        <f t="shared" si="4"/>
        <v>44500</v>
      </c>
      <c r="G49" s="4">
        <f t="shared" si="5"/>
        <v>1948.31</v>
      </c>
      <c r="H49" s="4">
        <f t="shared" si="2"/>
        <v>35570.49</v>
      </c>
      <c r="I49" s="4">
        <f t="shared" si="3"/>
        <v>0</v>
      </c>
      <c r="J49" s="4">
        <f t="shared" si="3"/>
        <v>43.32999999999447</v>
      </c>
    </row>
    <row r="50" spans="1:10" x14ac:dyDescent="0.4">
      <c r="A50" s="6">
        <v>44530</v>
      </c>
      <c r="B50" s="5">
        <v>1948.31</v>
      </c>
      <c r="C50" s="5">
        <v>35553.75</v>
      </c>
      <c r="F50" s="7">
        <f t="shared" si="4"/>
        <v>44530</v>
      </c>
      <c r="G50" s="4">
        <f t="shared" si="5"/>
        <v>1948.31</v>
      </c>
      <c r="H50" s="4">
        <f t="shared" si="2"/>
        <v>35553.75</v>
      </c>
      <c r="I50" s="4">
        <f t="shared" si="3"/>
        <v>0</v>
      </c>
      <c r="J50" s="4">
        <f t="shared" si="3"/>
        <v>-16.739999999997963</v>
      </c>
    </row>
    <row r="51" spans="1:10" x14ac:dyDescent="0.4">
      <c r="A51" s="6">
        <v>44561</v>
      </c>
      <c r="B51" s="5">
        <v>1948.31</v>
      </c>
      <c r="C51" s="5">
        <v>35582.28</v>
      </c>
      <c r="F51" s="7">
        <f t="shared" si="4"/>
        <v>44561</v>
      </c>
      <c r="G51" s="4">
        <f t="shared" si="5"/>
        <v>1948.31</v>
      </c>
      <c r="H51" s="4">
        <f t="shared" si="2"/>
        <v>35582.28</v>
      </c>
      <c r="I51" s="4">
        <f t="shared" si="3"/>
        <v>0</v>
      </c>
      <c r="J51" s="4">
        <f t="shared" si="3"/>
        <v>28.529999999998836</v>
      </c>
    </row>
    <row r="52" spans="1:10" x14ac:dyDescent="0.4">
      <c r="A52" s="6">
        <v>44592</v>
      </c>
      <c r="B52" s="5">
        <v>1948.31</v>
      </c>
      <c r="C52" s="5">
        <v>35571.33</v>
      </c>
      <c r="F52" s="7">
        <f t="shared" si="4"/>
        <v>44592</v>
      </c>
      <c r="G52" s="4">
        <f t="shared" si="5"/>
        <v>1948.31</v>
      </c>
      <c r="H52" s="4">
        <f t="shared" si="2"/>
        <v>35571.33</v>
      </c>
      <c r="I52" s="4">
        <f t="shared" si="3"/>
        <v>0</v>
      </c>
      <c r="J52" s="4">
        <f t="shared" si="3"/>
        <v>-10.94999999999709</v>
      </c>
    </row>
    <row r="53" spans="1:10" x14ac:dyDescent="0.4">
      <c r="A53" s="6">
        <v>44620</v>
      </c>
      <c r="B53" s="5">
        <v>1948.31</v>
      </c>
      <c r="C53" s="5">
        <v>35567.82</v>
      </c>
      <c r="F53" s="7">
        <f t="shared" si="4"/>
        <v>44620</v>
      </c>
      <c r="G53" s="4">
        <f t="shared" si="5"/>
        <v>1948.31</v>
      </c>
      <c r="H53" s="4">
        <f t="shared" si="2"/>
        <v>35567.82</v>
      </c>
      <c r="I53" s="4">
        <f t="shared" si="3"/>
        <v>0</v>
      </c>
      <c r="J53" s="4">
        <f t="shared" si="3"/>
        <v>-3.5100000000020373</v>
      </c>
    </row>
    <row r="54" spans="1:10" x14ac:dyDescent="0.4">
      <c r="A54" s="6">
        <v>44651</v>
      </c>
      <c r="B54" s="5">
        <v>1948.31</v>
      </c>
      <c r="C54" s="5">
        <v>35536.800000000003</v>
      </c>
      <c r="F54" s="7">
        <f t="shared" si="4"/>
        <v>44651</v>
      </c>
      <c r="G54" s="4">
        <f t="shared" si="5"/>
        <v>1948.31</v>
      </c>
      <c r="H54" s="4">
        <f t="shared" si="2"/>
        <v>35536.800000000003</v>
      </c>
      <c r="I54" s="4">
        <f t="shared" si="3"/>
        <v>0</v>
      </c>
      <c r="J54" s="4">
        <f t="shared" si="3"/>
        <v>-31.019999999996799</v>
      </c>
    </row>
    <row r="55" spans="1:10" x14ac:dyDescent="0.4">
      <c r="A55" s="6">
        <v>44681</v>
      </c>
      <c r="B55" s="5">
        <v>1948.31</v>
      </c>
      <c r="C55" s="5">
        <v>35616.480000000003</v>
      </c>
      <c r="F55" s="7">
        <f t="shared" si="4"/>
        <v>44681</v>
      </c>
      <c r="G55" s="4">
        <f t="shared" si="5"/>
        <v>1948.31</v>
      </c>
      <c r="H55" s="4">
        <f t="shared" si="2"/>
        <v>35616.480000000003</v>
      </c>
      <c r="I55" s="4">
        <f t="shared" si="3"/>
        <v>0</v>
      </c>
      <c r="J55" s="4">
        <f t="shared" si="3"/>
        <v>79.680000000000291</v>
      </c>
    </row>
    <row r="56" spans="1:10" x14ac:dyDescent="0.4">
      <c r="A56" s="6">
        <v>44712</v>
      </c>
      <c r="B56" s="5">
        <v>1948.31</v>
      </c>
      <c r="C56" s="5">
        <v>35589.78</v>
      </c>
      <c r="F56" s="7">
        <f t="shared" si="4"/>
        <v>44712</v>
      </c>
      <c r="G56" s="4">
        <f t="shared" si="5"/>
        <v>1948.31</v>
      </c>
      <c r="H56" s="4">
        <f t="shared" si="2"/>
        <v>35589.78</v>
      </c>
      <c r="I56" s="4">
        <f t="shared" si="3"/>
        <v>0</v>
      </c>
      <c r="J56" s="4">
        <f t="shared" si="3"/>
        <v>-26.700000000004366</v>
      </c>
    </row>
    <row r="57" spans="1:10" x14ac:dyDescent="0.4">
      <c r="A57" s="6">
        <v>44742</v>
      </c>
      <c r="B57" s="5">
        <v>1948.31</v>
      </c>
      <c r="C57" s="5">
        <v>35568.400000000001</v>
      </c>
      <c r="F57" s="7">
        <f t="shared" si="4"/>
        <v>44742</v>
      </c>
      <c r="G57" s="4">
        <f t="shared" si="5"/>
        <v>1948.31</v>
      </c>
      <c r="H57" s="4">
        <f t="shared" si="2"/>
        <v>35568.400000000001</v>
      </c>
      <c r="I57" s="4">
        <f t="shared" si="3"/>
        <v>0</v>
      </c>
      <c r="J57" s="4">
        <f t="shared" si="3"/>
        <v>-21.379999999997381</v>
      </c>
    </row>
    <row r="58" spans="1:10" x14ac:dyDescent="0.4">
      <c r="A58" s="6">
        <v>44773</v>
      </c>
      <c r="B58" s="5">
        <v>1948.31</v>
      </c>
      <c r="C58" s="5">
        <v>35436.949999999997</v>
      </c>
      <c r="F58" s="7">
        <f t="shared" si="4"/>
        <v>44773</v>
      </c>
      <c r="G58" s="4">
        <f t="shared" si="5"/>
        <v>1948.31</v>
      </c>
      <c r="H58" s="4">
        <f t="shared" si="2"/>
        <v>35436.949999999997</v>
      </c>
      <c r="I58" s="4">
        <f t="shared" si="3"/>
        <v>0</v>
      </c>
      <c r="J58" s="4">
        <f t="shared" si="3"/>
        <v>-131.45000000000437</v>
      </c>
    </row>
    <row r="59" spans="1:10" x14ac:dyDescent="0.4">
      <c r="A59" s="6">
        <v>44804</v>
      </c>
      <c r="B59" s="5">
        <v>1948.31</v>
      </c>
      <c r="C59" s="5">
        <v>35427.78</v>
      </c>
      <c r="F59" s="7">
        <f t="shared" si="4"/>
        <v>44804</v>
      </c>
      <c r="G59" s="4">
        <f t="shared" si="5"/>
        <v>1948.31</v>
      </c>
      <c r="H59" s="4">
        <f t="shared" si="2"/>
        <v>35427.78</v>
      </c>
      <c r="I59" s="4">
        <f t="shared" si="3"/>
        <v>0</v>
      </c>
      <c r="J59" s="4">
        <f t="shared" si="3"/>
        <v>-9.1699999999982538</v>
      </c>
    </row>
    <row r="60" spans="1:10" x14ac:dyDescent="0.4">
      <c r="A60" s="6">
        <v>44834</v>
      </c>
      <c r="B60" s="5">
        <v>1948.31</v>
      </c>
      <c r="C60" s="5">
        <v>35392.93</v>
      </c>
      <c r="F60" s="7">
        <f t="shared" si="4"/>
        <v>44834</v>
      </c>
      <c r="G60" s="4">
        <f t="shared" si="5"/>
        <v>1948.31</v>
      </c>
      <c r="H60" s="4">
        <f t="shared" si="2"/>
        <v>35392.93</v>
      </c>
      <c r="I60" s="4">
        <f t="shared" si="3"/>
        <v>0</v>
      </c>
      <c r="J60" s="4">
        <f t="shared" si="3"/>
        <v>-34.849999999998545</v>
      </c>
    </row>
    <row r="61" spans="1:10" x14ac:dyDescent="0.4">
      <c r="A61" s="6">
        <v>44865</v>
      </c>
      <c r="B61" s="5">
        <v>1948.31</v>
      </c>
      <c r="C61" s="5">
        <v>35328.68</v>
      </c>
      <c r="F61" s="7">
        <f t="shared" si="4"/>
        <v>44865</v>
      </c>
      <c r="G61" s="4">
        <f t="shared" si="5"/>
        <v>1948.31</v>
      </c>
      <c r="H61" s="4">
        <f t="shared" si="2"/>
        <v>35328.68</v>
      </c>
      <c r="I61" s="4">
        <f t="shared" si="3"/>
        <v>0</v>
      </c>
      <c r="J61" s="4">
        <f t="shared" si="3"/>
        <v>-64.25</v>
      </c>
    </row>
    <row r="62" spans="1:10" x14ac:dyDescent="0.4">
      <c r="A62" s="6">
        <v>44895</v>
      </c>
      <c r="B62" s="5">
        <v>1948.31</v>
      </c>
      <c r="C62" s="5">
        <v>35363.61</v>
      </c>
      <c r="F62" s="7">
        <f t="shared" si="4"/>
        <v>44895</v>
      </c>
      <c r="G62" s="4">
        <f t="shared" si="5"/>
        <v>1948.31</v>
      </c>
      <c r="H62" s="4">
        <f t="shared" si="2"/>
        <v>35363.61</v>
      </c>
      <c r="I62" s="4">
        <f t="shared" si="3"/>
        <v>0</v>
      </c>
      <c r="J62" s="4">
        <f t="shared" si="3"/>
        <v>34.930000000000291</v>
      </c>
    </row>
    <row r="63" spans="1:10" x14ac:dyDescent="0.4">
      <c r="A63" s="6">
        <v>44926</v>
      </c>
      <c r="B63" s="5">
        <v>1948.31</v>
      </c>
      <c r="C63" s="5">
        <v>36745.800000000003</v>
      </c>
      <c r="F63" s="7">
        <f t="shared" si="4"/>
        <v>44926</v>
      </c>
      <c r="G63" s="4">
        <f t="shared" si="5"/>
        <v>1948.31</v>
      </c>
      <c r="H63" s="4">
        <f t="shared" si="2"/>
        <v>36745.800000000003</v>
      </c>
      <c r="I63" s="4">
        <f t="shared" si="3"/>
        <v>0</v>
      </c>
      <c r="J63" s="4">
        <f t="shared" si="3"/>
        <v>1382.1900000000023</v>
      </c>
    </row>
    <row r="64" spans="1:10" x14ac:dyDescent="0.4">
      <c r="A64" s="6">
        <v>44957</v>
      </c>
      <c r="B64" s="5">
        <v>1980.34</v>
      </c>
      <c r="C64" s="5">
        <v>35369.11</v>
      </c>
      <c r="F64" s="7">
        <f t="shared" si="4"/>
        <v>44957</v>
      </c>
      <c r="G64" s="4">
        <f t="shared" si="5"/>
        <v>1980.34</v>
      </c>
      <c r="H64" s="4">
        <f t="shared" si="2"/>
        <v>35369.11</v>
      </c>
      <c r="I64" s="4">
        <f t="shared" si="3"/>
        <v>32.029999999999973</v>
      </c>
      <c r="J64" s="4">
        <f>H64-H63</f>
        <v>-1376.6900000000023</v>
      </c>
    </row>
    <row r="65" spans="1:10" x14ac:dyDescent="0.4">
      <c r="A65" s="6">
        <v>44985</v>
      </c>
      <c r="B65" s="5">
        <v>2010.51</v>
      </c>
      <c r="C65" s="5">
        <v>35494.519999999997</v>
      </c>
      <c r="F65" s="7">
        <f t="shared" si="4"/>
        <v>44985</v>
      </c>
      <c r="G65" s="4">
        <f t="shared" si="5"/>
        <v>2010.51</v>
      </c>
      <c r="H65" s="4">
        <f t="shared" si="2"/>
        <v>35494.519999999997</v>
      </c>
      <c r="I65" s="4">
        <f t="shared" si="3"/>
        <v>30.170000000000073</v>
      </c>
      <c r="J65" s="4">
        <f t="shared" si="3"/>
        <v>125.40999999999622</v>
      </c>
    </row>
    <row r="66" spans="1:10" x14ac:dyDescent="0.4">
      <c r="A66" s="6">
        <v>45016</v>
      </c>
      <c r="B66" s="5">
        <v>2025.44</v>
      </c>
      <c r="C66" s="5">
        <v>35362.769999999997</v>
      </c>
      <c r="F66" s="7">
        <f t="shared" si="4"/>
        <v>45016</v>
      </c>
      <c r="G66" s="4">
        <f t="shared" si="5"/>
        <v>2025.44</v>
      </c>
      <c r="H66" s="4">
        <f t="shared" si="2"/>
        <v>35362.769999999997</v>
      </c>
      <c r="I66" s="4">
        <f t="shared" si="3"/>
        <v>14.930000000000064</v>
      </c>
      <c r="J66" s="4">
        <f t="shared" si="3"/>
        <v>-131.75</v>
      </c>
    </row>
    <row r="67" spans="1:10" x14ac:dyDescent="0.4">
      <c r="A67" s="6">
        <v>45046</v>
      </c>
      <c r="B67" s="5">
        <v>2050.33</v>
      </c>
      <c r="C67" s="5">
        <v>35587.83</v>
      </c>
      <c r="F67" s="7">
        <f t="shared" si="4"/>
        <v>45046</v>
      </c>
      <c r="G67" s="4">
        <f t="shared" si="5"/>
        <v>2050.33</v>
      </c>
      <c r="H67" s="4">
        <f t="shared" si="2"/>
        <v>35587.83</v>
      </c>
      <c r="I67" s="4">
        <f t="shared" si="3"/>
        <v>24.889999999999873</v>
      </c>
      <c r="J67" s="4">
        <f t="shared" si="3"/>
        <v>225.06000000000495</v>
      </c>
    </row>
    <row r="68" spans="1:10" x14ac:dyDescent="0.4">
      <c r="A68" s="6">
        <v>45077</v>
      </c>
      <c r="B68" s="5">
        <v>2068.36</v>
      </c>
      <c r="C68" s="5">
        <v>35682.18</v>
      </c>
      <c r="F68" s="7">
        <f t="shared" si="4"/>
        <v>45077</v>
      </c>
      <c r="G68" s="4">
        <f t="shared" si="5"/>
        <v>2068.36</v>
      </c>
      <c r="H68" s="4">
        <f t="shared" si="2"/>
        <v>35682.18</v>
      </c>
      <c r="I68" s="4">
        <f t="shared" si="3"/>
        <v>18.0300000000002</v>
      </c>
      <c r="J68" s="4">
        <f t="shared" si="3"/>
        <v>94.349999999998545</v>
      </c>
    </row>
    <row r="69" spans="1:10" x14ac:dyDescent="0.4">
      <c r="A69" s="6">
        <v>45107</v>
      </c>
      <c r="B69" s="5">
        <v>2076.4499999999998</v>
      </c>
      <c r="C69" s="5">
        <v>35695.120000000003</v>
      </c>
      <c r="F69" s="7">
        <f t="shared" ref="F69:F100" si="6">A69</f>
        <v>45107</v>
      </c>
      <c r="G69" s="4">
        <f t="shared" ref="G69:G100" si="7">B69</f>
        <v>2076.4499999999998</v>
      </c>
      <c r="H69" s="4">
        <f t="shared" ref="H69:H101" si="8">C69</f>
        <v>35695.120000000003</v>
      </c>
      <c r="I69" s="4">
        <f t="shared" si="3"/>
        <v>8.0899999999996908</v>
      </c>
      <c r="J69" s="4">
        <f t="shared" si="3"/>
        <v>12.940000000002328</v>
      </c>
    </row>
    <row r="70" spans="1:10" x14ac:dyDescent="0.4">
      <c r="A70" s="6">
        <v>45138</v>
      </c>
      <c r="B70" s="5">
        <v>2092.31</v>
      </c>
      <c r="C70" s="5">
        <v>35669.42</v>
      </c>
      <c r="F70" s="7">
        <f t="shared" si="6"/>
        <v>45138</v>
      </c>
      <c r="G70" s="4">
        <f t="shared" si="7"/>
        <v>2092.31</v>
      </c>
      <c r="H70" s="4">
        <f t="shared" si="8"/>
        <v>35669.42</v>
      </c>
      <c r="I70" s="4">
        <f t="shared" ref="I70:J95" si="9">G70-G69</f>
        <v>15.860000000000127</v>
      </c>
      <c r="J70" s="4">
        <f t="shared" si="9"/>
        <v>-25.700000000004366</v>
      </c>
    </row>
    <row r="71" spans="1:10" x14ac:dyDescent="0.4">
      <c r="A71" s="6">
        <v>45169</v>
      </c>
      <c r="B71" s="5">
        <v>2113.46</v>
      </c>
      <c r="C71" s="5">
        <v>35730.730000000003</v>
      </c>
      <c r="F71" s="7">
        <f t="shared" si="6"/>
        <v>45169</v>
      </c>
      <c r="G71" s="4">
        <f t="shared" si="7"/>
        <v>2113.46</v>
      </c>
      <c r="H71" s="4">
        <f t="shared" si="8"/>
        <v>35730.730000000003</v>
      </c>
      <c r="I71" s="4">
        <f t="shared" si="9"/>
        <v>21.150000000000091</v>
      </c>
      <c r="J71" s="4">
        <f t="shared" si="9"/>
        <v>61.310000000004948</v>
      </c>
    </row>
    <row r="72" spans="1:10" x14ac:dyDescent="0.4">
      <c r="A72" s="6">
        <v>45199</v>
      </c>
      <c r="B72" s="5">
        <v>2136.48</v>
      </c>
      <c r="C72" s="5">
        <v>35664.54</v>
      </c>
      <c r="F72" s="7">
        <f t="shared" si="6"/>
        <v>45199</v>
      </c>
      <c r="G72" s="4">
        <f t="shared" si="7"/>
        <v>2136.48</v>
      </c>
      <c r="H72" s="4">
        <f t="shared" si="8"/>
        <v>35664.54</v>
      </c>
      <c r="I72" s="4">
        <f t="shared" si="9"/>
        <v>23.019999999999982</v>
      </c>
      <c r="J72" s="4">
        <f t="shared" si="9"/>
        <v>-66.190000000002328</v>
      </c>
    </row>
    <row r="73" spans="1:10" x14ac:dyDescent="0.4">
      <c r="A73" s="6">
        <v>45230</v>
      </c>
      <c r="B73" s="5">
        <v>2165.41</v>
      </c>
      <c r="C73" s="5">
        <v>35683.83</v>
      </c>
      <c r="F73" s="7">
        <f t="shared" si="6"/>
        <v>45230</v>
      </c>
      <c r="G73" s="4">
        <f t="shared" si="7"/>
        <v>2165.41</v>
      </c>
      <c r="H73" s="4">
        <f t="shared" si="8"/>
        <v>35683.83</v>
      </c>
      <c r="I73" s="4">
        <f t="shared" si="9"/>
        <v>28.929999999999836</v>
      </c>
      <c r="J73" s="4">
        <f t="shared" si="9"/>
        <v>19.290000000000873</v>
      </c>
    </row>
    <row r="74" spans="1:10" x14ac:dyDescent="0.4">
      <c r="A74" s="6">
        <v>45260</v>
      </c>
      <c r="B74" s="5">
        <v>2191.5300000000002</v>
      </c>
      <c r="C74" s="5">
        <v>35821.360000000001</v>
      </c>
      <c r="F74" s="7">
        <f t="shared" si="6"/>
        <v>45260</v>
      </c>
      <c r="G74" s="4">
        <f t="shared" si="7"/>
        <v>2191.5300000000002</v>
      </c>
      <c r="H74" s="4">
        <f t="shared" si="8"/>
        <v>35821.360000000001</v>
      </c>
      <c r="I74" s="4">
        <f t="shared" si="9"/>
        <v>26.120000000000346</v>
      </c>
      <c r="J74" s="4">
        <f t="shared" si="9"/>
        <v>137.52999999999884</v>
      </c>
    </row>
    <row r="75" spans="1:10" x14ac:dyDescent="0.4">
      <c r="A75" s="6">
        <v>45291</v>
      </c>
      <c r="B75" s="5">
        <v>2214.5500000000002</v>
      </c>
      <c r="C75" s="5">
        <v>35827.5</v>
      </c>
      <c r="F75" s="7">
        <f t="shared" si="6"/>
        <v>45291</v>
      </c>
      <c r="G75" s="4">
        <f t="shared" si="7"/>
        <v>2214.5500000000002</v>
      </c>
      <c r="H75" s="4">
        <f t="shared" si="8"/>
        <v>35827.5</v>
      </c>
      <c r="I75" s="4">
        <f t="shared" si="9"/>
        <v>23.019999999999982</v>
      </c>
      <c r="J75" s="4">
        <f t="shared" si="9"/>
        <v>6.1399999999994179</v>
      </c>
    </row>
    <row r="76" spans="1:10" x14ac:dyDescent="0.4">
      <c r="A76" s="6">
        <v>45322</v>
      </c>
      <c r="B76" s="5">
        <v>2226.37</v>
      </c>
      <c r="C76" s="5">
        <v>35809.269999999997</v>
      </c>
      <c r="F76" s="7">
        <f t="shared" si="6"/>
        <v>45322</v>
      </c>
      <c r="G76" s="4">
        <f t="shared" si="7"/>
        <v>2226.37</v>
      </c>
      <c r="H76" s="4">
        <f t="shared" si="8"/>
        <v>35809.269999999997</v>
      </c>
      <c r="I76" s="4">
        <f t="shared" si="9"/>
        <v>11.819999999999709</v>
      </c>
      <c r="J76" s="4">
        <f t="shared" si="9"/>
        <v>-18.230000000003201</v>
      </c>
    </row>
    <row r="77" spans="1:10" x14ac:dyDescent="0.4">
      <c r="A77" s="6">
        <v>45351</v>
      </c>
      <c r="B77" s="5">
        <v>2235.39</v>
      </c>
      <c r="C77" s="5">
        <v>35927.39</v>
      </c>
      <c r="F77" s="7">
        <f t="shared" si="6"/>
        <v>45351</v>
      </c>
      <c r="G77" s="4">
        <f t="shared" si="7"/>
        <v>2235.39</v>
      </c>
      <c r="H77" s="4">
        <f t="shared" si="8"/>
        <v>35927.39</v>
      </c>
      <c r="I77" s="4">
        <f t="shared" si="9"/>
        <v>9.0199999999999818</v>
      </c>
      <c r="J77" s="4">
        <f t="shared" si="9"/>
        <v>118.12000000000262</v>
      </c>
    </row>
    <row r="78" spans="1:10" x14ac:dyDescent="0.4">
      <c r="A78" s="6">
        <v>45382</v>
      </c>
      <c r="B78" s="5">
        <v>2245.34</v>
      </c>
      <c r="C78" s="5">
        <v>35938.589999999997</v>
      </c>
      <c r="F78" s="7">
        <f t="shared" si="6"/>
        <v>45382</v>
      </c>
      <c r="G78" s="4">
        <f t="shared" si="7"/>
        <v>2245.34</v>
      </c>
      <c r="H78" s="4">
        <f t="shared" si="8"/>
        <v>35938.589999999997</v>
      </c>
      <c r="I78" s="4">
        <f t="shared" si="9"/>
        <v>9.9500000000002728</v>
      </c>
      <c r="J78" s="4">
        <f t="shared" si="9"/>
        <v>11.19999999999709</v>
      </c>
    </row>
    <row r="79" spans="1:10" x14ac:dyDescent="0.4">
      <c r="A79" s="6">
        <v>45412</v>
      </c>
      <c r="B79" s="5">
        <v>2257.4699999999998</v>
      </c>
      <c r="C79" s="5">
        <v>35976.21</v>
      </c>
      <c r="F79" s="7">
        <f t="shared" si="6"/>
        <v>45412</v>
      </c>
      <c r="G79" s="4">
        <f t="shared" si="7"/>
        <v>2257.4699999999998</v>
      </c>
      <c r="H79" s="4">
        <f t="shared" si="8"/>
        <v>35976.21</v>
      </c>
      <c r="I79" s="4">
        <f t="shared" si="9"/>
        <v>12.129999999999654</v>
      </c>
      <c r="J79" s="4">
        <f t="shared" si="9"/>
        <v>37.620000000002619</v>
      </c>
    </row>
    <row r="80" spans="1:10" x14ac:dyDescent="0.4">
      <c r="A80" s="6">
        <v>45443</v>
      </c>
      <c r="B80" s="5">
        <v>2262.4499999999998</v>
      </c>
      <c r="C80" s="5">
        <v>35938.910000000003</v>
      </c>
      <c r="F80" s="7">
        <f t="shared" si="6"/>
        <v>45443</v>
      </c>
      <c r="G80" s="4">
        <f t="shared" si="7"/>
        <v>2262.4499999999998</v>
      </c>
      <c r="H80" s="4">
        <f t="shared" si="8"/>
        <v>35938.910000000003</v>
      </c>
      <c r="I80" s="4">
        <f t="shared" si="9"/>
        <v>4.9800000000000182</v>
      </c>
      <c r="J80" s="4">
        <f t="shared" si="9"/>
        <v>-37.299999999995634</v>
      </c>
    </row>
    <row r="81" spans="1:11" x14ac:dyDescent="0.4">
      <c r="A81" s="6">
        <v>45473</v>
      </c>
      <c r="B81" s="5">
        <v>2264.3200000000002</v>
      </c>
      <c r="C81" s="5">
        <v>36004.18</v>
      </c>
      <c r="F81" s="7">
        <f t="shared" si="6"/>
        <v>45473</v>
      </c>
      <c r="G81" s="4">
        <f t="shared" si="7"/>
        <v>2264.3200000000002</v>
      </c>
      <c r="H81" s="4">
        <f t="shared" si="8"/>
        <v>36004.18</v>
      </c>
      <c r="I81" s="4">
        <f t="shared" si="9"/>
        <v>1.8700000000003456</v>
      </c>
      <c r="J81" s="4">
        <f t="shared" si="9"/>
        <v>65.269999999996799</v>
      </c>
    </row>
    <row r="82" spans="1:11" x14ac:dyDescent="0.4">
      <c r="A82" s="6">
        <v>45504</v>
      </c>
      <c r="B82" s="5">
        <v>2264.3200000000002</v>
      </c>
      <c r="C82" s="5">
        <v>36039.75</v>
      </c>
      <c r="F82" s="7">
        <f t="shared" si="6"/>
        <v>45504</v>
      </c>
      <c r="G82" s="4">
        <f t="shared" si="7"/>
        <v>2264.3200000000002</v>
      </c>
      <c r="H82" s="4">
        <f t="shared" si="8"/>
        <v>36039.75</v>
      </c>
      <c r="I82" s="4">
        <f t="shared" si="9"/>
        <v>0</v>
      </c>
      <c r="J82" s="4">
        <f t="shared" si="9"/>
        <v>35.569999999999709</v>
      </c>
    </row>
    <row r="83" spans="1:11" x14ac:dyDescent="0.4">
      <c r="A83" s="6">
        <v>45535</v>
      </c>
      <c r="B83" s="5">
        <v>2264.3200000000002</v>
      </c>
      <c r="C83" s="5">
        <v>36089.199999999997</v>
      </c>
      <c r="F83" s="7">
        <f t="shared" si="6"/>
        <v>45535</v>
      </c>
      <c r="G83" s="4">
        <f t="shared" si="7"/>
        <v>2264.3200000000002</v>
      </c>
      <c r="H83" s="4">
        <f t="shared" si="8"/>
        <v>36089.199999999997</v>
      </c>
      <c r="I83" s="4">
        <f t="shared" si="9"/>
        <v>0</v>
      </c>
      <c r="J83" s="4">
        <f t="shared" si="9"/>
        <v>49.44999999999709</v>
      </c>
    </row>
    <row r="84" spans="1:11" x14ac:dyDescent="0.4">
      <c r="A84" s="6">
        <v>45565</v>
      </c>
      <c r="B84" s="5">
        <v>2264.3200000000002</v>
      </c>
      <c r="C84" s="5">
        <v>36089.800000000003</v>
      </c>
      <c r="F84" s="7">
        <f t="shared" si="6"/>
        <v>45565</v>
      </c>
      <c r="G84" s="4">
        <f t="shared" si="7"/>
        <v>2264.3200000000002</v>
      </c>
      <c r="H84" s="4">
        <f t="shared" si="8"/>
        <v>36089.800000000003</v>
      </c>
      <c r="I84" s="4">
        <f t="shared" si="9"/>
        <v>0</v>
      </c>
      <c r="J84" s="4">
        <f t="shared" si="9"/>
        <v>0.60000000000582077</v>
      </c>
    </row>
    <row r="85" spans="1:11" x14ac:dyDescent="0.4">
      <c r="A85" s="6">
        <v>45596</v>
      </c>
      <c r="B85" s="5">
        <v>2264.3200000000002</v>
      </c>
      <c r="C85" s="5">
        <v>36113.96</v>
      </c>
      <c r="F85" s="7">
        <f t="shared" si="6"/>
        <v>45596</v>
      </c>
      <c r="G85" s="4">
        <f t="shared" si="7"/>
        <v>2264.3200000000002</v>
      </c>
      <c r="H85" s="4">
        <f t="shared" si="8"/>
        <v>36113.96</v>
      </c>
      <c r="I85" s="4">
        <f t="shared" si="9"/>
        <v>0</v>
      </c>
      <c r="J85" s="4">
        <f t="shared" si="9"/>
        <v>24.159999999996217</v>
      </c>
    </row>
    <row r="86" spans="1:11" x14ac:dyDescent="0.4">
      <c r="A86" s="6">
        <v>45626</v>
      </c>
      <c r="B86" s="5">
        <v>2264.3200000000002</v>
      </c>
      <c r="C86" s="5">
        <v>36130.35</v>
      </c>
      <c r="F86" s="7">
        <f t="shared" si="6"/>
        <v>45626</v>
      </c>
      <c r="G86" s="4">
        <f t="shared" si="7"/>
        <v>2264.3200000000002</v>
      </c>
      <c r="H86" s="4">
        <f t="shared" si="8"/>
        <v>36130.35</v>
      </c>
      <c r="I86" s="4">
        <f t="shared" si="9"/>
        <v>0</v>
      </c>
      <c r="J86" s="4">
        <f t="shared" si="9"/>
        <v>16.389999999999418</v>
      </c>
    </row>
    <row r="87" spans="1:11" x14ac:dyDescent="0.4">
      <c r="A87" s="6">
        <v>45657</v>
      </c>
      <c r="B87" s="5">
        <v>2264.3200000000002</v>
      </c>
      <c r="C87" s="5">
        <v>36320.79</v>
      </c>
      <c r="F87" s="7">
        <f t="shared" si="6"/>
        <v>45657</v>
      </c>
      <c r="G87" s="4">
        <f t="shared" si="7"/>
        <v>2264.3200000000002</v>
      </c>
      <c r="H87" s="4">
        <f t="shared" si="8"/>
        <v>36320.79</v>
      </c>
      <c r="I87" s="4">
        <f t="shared" si="9"/>
        <v>0</v>
      </c>
      <c r="J87" s="4">
        <f t="shared" si="9"/>
        <v>190.44000000000233</v>
      </c>
    </row>
    <row r="88" spans="1:11" x14ac:dyDescent="0.4">
      <c r="A88" s="6">
        <v>45688</v>
      </c>
      <c r="B88" s="5">
        <v>2269.29</v>
      </c>
      <c r="C88" s="5">
        <v>36165.26</v>
      </c>
      <c r="F88" s="7">
        <f t="shared" si="6"/>
        <v>45688</v>
      </c>
      <c r="G88" s="4">
        <f t="shared" si="7"/>
        <v>2269.29</v>
      </c>
      <c r="H88" s="4">
        <f t="shared" si="8"/>
        <v>36165.26</v>
      </c>
      <c r="I88" s="4">
        <f t="shared" si="9"/>
        <v>4.9699999999997999</v>
      </c>
      <c r="J88" s="4">
        <f t="shared" si="9"/>
        <v>-155.52999999999884</v>
      </c>
    </row>
    <row r="89" spans="1:11" x14ac:dyDescent="0.4">
      <c r="A89" s="6">
        <v>45716</v>
      </c>
      <c r="B89" s="5">
        <v>2279.56</v>
      </c>
      <c r="C89" s="5">
        <v>36213.300000000003</v>
      </c>
      <c r="F89" s="7">
        <f t="shared" si="6"/>
        <v>45716</v>
      </c>
      <c r="G89" s="4">
        <f t="shared" si="7"/>
        <v>2279.56</v>
      </c>
      <c r="H89" s="4">
        <f t="shared" si="8"/>
        <v>36213.300000000003</v>
      </c>
      <c r="I89" s="4">
        <f t="shared" si="9"/>
        <v>10.269999999999982</v>
      </c>
      <c r="J89" s="4">
        <f t="shared" si="9"/>
        <v>48.040000000000873</v>
      </c>
    </row>
    <row r="90" spans="1:11" x14ac:dyDescent="0.4">
      <c r="A90" s="6">
        <v>45747</v>
      </c>
      <c r="B90" s="5">
        <v>2284.5300000000002</v>
      </c>
      <c r="C90" s="5">
        <v>36197.33</v>
      </c>
      <c r="F90" s="7">
        <f t="shared" si="6"/>
        <v>45747</v>
      </c>
      <c r="G90" s="4">
        <f t="shared" si="7"/>
        <v>2284.5300000000002</v>
      </c>
      <c r="H90" s="4">
        <f t="shared" si="8"/>
        <v>36197.33</v>
      </c>
      <c r="I90" s="4">
        <f t="shared" si="9"/>
        <v>4.9700000000002547</v>
      </c>
      <c r="J90" s="4">
        <f t="shared" si="9"/>
        <v>-15.970000000001164</v>
      </c>
    </row>
    <row r="91" spans="1:11" x14ac:dyDescent="0.4">
      <c r="A91" s="6">
        <v>45777</v>
      </c>
      <c r="B91" s="5">
        <v>2289.5100000000002</v>
      </c>
      <c r="C91" s="5">
        <v>36194.82</v>
      </c>
      <c r="F91" s="7">
        <f t="shared" si="6"/>
        <v>45777</v>
      </c>
      <c r="G91" s="4">
        <f t="shared" si="7"/>
        <v>2289.5100000000002</v>
      </c>
      <c r="H91" s="4">
        <f t="shared" si="8"/>
        <v>36194.82</v>
      </c>
      <c r="I91" s="4">
        <f t="shared" si="9"/>
        <v>4.9800000000000182</v>
      </c>
      <c r="J91" s="4">
        <f t="shared" si="9"/>
        <v>-2.5100000000020373</v>
      </c>
    </row>
    <row r="92" spans="1:11" x14ac:dyDescent="0.4">
      <c r="A92" s="6">
        <v>45808</v>
      </c>
      <c r="B92" s="5">
        <v>2292.31</v>
      </c>
      <c r="C92" s="5">
        <v>36233.86</v>
      </c>
      <c r="F92" s="7">
        <f t="shared" si="6"/>
        <v>45808</v>
      </c>
      <c r="G92" s="4">
        <f t="shared" si="7"/>
        <v>2292.31</v>
      </c>
      <c r="H92" s="4">
        <f t="shared" si="8"/>
        <v>36233.86</v>
      </c>
      <c r="I92" s="4">
        <f t="shared" si="9"/>
        <v>2.7999999999997272</v>
      </c>
      <c r="J92" s="4">
        <f t="shared" si="9"/>
        <v>39.040000000000873</v>
      </c>
    </row>
    <row r="93" spans="1:11" x14ac:dyDescent="0.4">
      <c r="A93" s="6">
        <v>45838</v>
      </c>
      <c r="B93" s="5">
        <v>2294.4899999999998</v>
      </c>
      <c r="C93" s="5">
        <v>36274.29</v>
      </c>
      <c r="F93" s="7">
        <f t="shared" si="6"/>
        <v>45838</v>
      </c>
      <c r="G93" s="4">
        <f t="shared" si="7"/>
        <v>2294.4899999999998</v>
      </c>
      <c r="H93" s="4">
        <f t="shared" si="8"/>
        <v>36274.29</v>
      </c>
      <c r="I93" s="4">
        <f t="shared" si="9"/>
        <v>2.1799999999998363</v>
      </c>
      <c r="J93" s="4">
        <f t="shared" si="9"/>
        <v>40.430000000000291</v>
      </c>
      <c r="K93" s="4"/>
    </row>
    <row r="94" spans="1:11" x14ac:dyDescent="0.4">
      <c r="A94" s="6">
        <v>45869</v>
      </c>
      <c r="B94" s="5">
        <v>2296.35</v>
      </c>
      <c r="C94" s="5">
        <v>36305.839999999997</v>
      </c>
      <c r="F94" s="7">
        <f t="shared" si="6"/>
        <v>45869</v>
      </c>
      <c r="G94" s="4">
        <f t="shared" si="7"/>
        <v>2296.35</v>
      </c>
      <c r="H94" s="4">
        <f t="shared" si="8"/>
        <v>36305.839999999997</v>
      </c>
      <c r="I94" s="4">
        <f t="shared" si="9"/>
        <v>1.8600000000001273</v>
      </c>
      <c r="J94" s="4">
        <f t="shared" si="9"/>
        <v>31.549999999995634</v>
      </c>
      <c r="K94" s="4"/>
    </row>
    <row r="95" spans="1:11" x14ac:dyDescent="0.4">
      <c r="A95" s="6">
        <v>45900</v>
      </c>
      <c r="B95" s="5">
        <v>2298.5300000000002</v>
      </c>
      <c r="C95" s="5">
        <v>36344.49</v>
      </c>
      <c r="F95" s="7">
        <f t="shared" si="6"/>
        <v>45900</v>
      </c>
      <c r="G95" s="4">
        <f t="shared" si="7"/>
        <v>2298.5300000000002</v>
      </c>
      <c r="H95" s="4">
        <f t="shared" si="8"/>
        <v>36344.49</v>
      </c>
      <c r="I95" s="4">
        <f t="shared" si="9"/>
        <v>2.180000000000291</v>
      </c>
      <c r="J95" s="4">
        <f t="shared" si="9"/>
        <v>38.650000000001455</v>
      </c>
    </row>
    <row r="96" spans="1:11" x14ac:dyDescent="0.4">
      <c r="A96" s="6">
        <v>45930</v>
      </c>
      <c r="B96" s="5">
        <v>2300.4</v>
      </c>
      <c r="C96" s="5">
        <v>36359.730000000003</v>
      </c>
      <c r="F96" s="7">
        <f t="shared" si="6"/>
        <v>45930</v>
      </c>
      <c r="G96" s="4">
        <f t="shared" si="7"/>
        <v>2300.4</v>
      </c>
      <c r="H96" s="4">
        <f t="shared" si="8"/>
        <v>36359.730000000003</v>
      </c>
      <c r="I96" s="4">
        <f t="shared" ref="I96:J101" si="10">G96-G95</f>
        <v>1.8699999999998909</v>
      </c>
      <c r="J96" s="4">
        <f t="shared" si="10"/>
        <v>15.240000000005239</v>
      </c>
    </row>
    <row r="97" spans="1:10" x14ac:dyDescent="0.4">
      <c r="A97" s="6">
        <v>45961</v>
      </c>
      <c r="B97" s="5">
        <v>2302.2600000000002</v>
      </c>
      <c r="C97" s="5">
        <v>36359.449999999997</v>
      </c>
      <c r="F97" s="7">
        <f t="shared" si="6"/>
        <v>45961</v>
      </c>
      <c r="G97" s="4">
        <f t="shared" si="7"/>
        <v>2302.2600000000002</v>
      </c>
      <c r="H97" s="4">
        <f t="shared" si="8"/>
        <v>36359.449999999997</v>
      </c>
      <c r="I97" s="4">
        <f t="shared" si="10"/>
        <v>1.8600000000001273</v>
      </c>
      <c r="J97" s="4">
        <f t="shared" si="10"/>
        <v>-0.2800000000061118</v>
      </c>
    </row>
    <row r="98" spans="1:10" x14ac:dyDescent="0.4">
      <c r="A98" s="6">
        <v>45991</v>
      </c>
      <c r="B98" s="5">
        <v>2303.5100000000002</v>
      </c>
      <c r="C98" s="5">
        <v>36392.69</v>
      </c>
      <c r="F98" s="7">
        <f t="shared" si="6"/>
        <v>45991</v>
      </c>
      <c r="G98" s="4">
        <f t="shared" si="7"/>
        <v>2303.5100000000002</v>
      </c>
      <c r="H98" s="4">
        <f t="shared" si="8"/>
        <v>36392.69</v>
      </c>
      <c r="I98" s="4">
        <f t="shared" si="10"/>
        <v>1.25</v>
      </c>
      <c r="J98" s="4">
        <f t="shared" si="10"/>
        <v>33.240000000005239</v>
      </c>
    </row>
    <row r="99" spans="1:10" x14ac:dyDescent="0.4">
      <c r="A99" s="6">
        <v>46022</v>
      </c>
      <c r="B99" s="5">
        <v>2304.44</v>
      </c>
      <c r="C99" s="5">
        <v>36457.39</v>
      </c>
      <c r="F99" s="7">
        <f t="shared" si="6"/>
        <v>46022</v>
      </c>
      <c r="G99" s="4">
        <f t="shared" si="7"/>
        <v>2304.44</v>
      </c>
      <c r="H99" s="4">
        <f t="shared" si="8"/>
        <v>36457.39</v>
      </c>
      <c r="I99" s="4">
        <f t="shared" si="10"/>
        <v>0.92999999999983629</v>
      </c>
      <c r="J99" s="4">
        <f t="shared" si="10"/>
        <v>64.69999999999709</v>
      </c>
    </row>
    <row r="100" spans="1:10" x14ac:dyDescent="0.4">
      <c r="A100" s="6">
        <v>46053</v>
      </c>
      <c r="B100" s="5">
        <v>2305.37</v>
      </c>
      <c r="C100" s="5">
        <v>36492.07</v>
      </c>
      <c r="F100" s="7">
        <f t="shared" si="6"/>
        <v>46053</v>
      </c>
      <c r="G100" s="4">
        <f t="shared" si="7"/>
        <v>2305.37</v>
      </c>
      <c r="H100" s="4">
        <f t="shared" si="8"/>
        <v>36492.07</v>
      </c>
      <c r="I100" s="4">
        <f t="shared" si="10"/>
        <v>0.92999999999983629</v>
      </c>
      <c r="J100" s="4">
        <f t="shared" si="10"/>
        <v>34.680000000000291</v>
      </c>
    </row>
    <row r="101" spans="1:10" x14ac:dyDescent="0.4">
      <c r="A101" s="6">
        <v>46081</v>
      </c>
      <c r="B101" s="5">
        <v>2306.3000000000002</v>
      </c>
      <c r="C101" s="5">
        <v>36520.699999999997</v>
      </c>
      <c r="F101" s="6">
        <v>46081</v>
      </c>
      <c r="G101" s="5">
        <v>2306.3000000000002</v>
      </c>
      <c r="H101" s="4">
        <f t="shared" si="8"/>
        <v>36520.699999999997</v>
      </c>
      <c r="I101" s="4">
        <f t="shared" si="10"/>
        <v>0.93000000000029104</v>
      </c>
      <c r="J101" s="4">
        <f t="shared" si="10"/>
        <v>28.629999999997381</v>
      </c>
    </row>
    <row r="102" spans="1:10" x14ac:dyDescent="0.4">
      <c r="A102" s="6">
        <v>46112</v>
      </c>
      <c r="B102" s="5">
        <v>2307.5500000000002</v>
      </c>
      <c r="C102" s="5">
        <v>36535.39</v>
      </c>
      <c r="F102" s="6">
        <v>46082</v>
      </c>
      <c r="G102" s="5">
        <v>2307.3000000000002</v>
      </c>
      <c r="H102" s="4">
        <f t="shared" ref="H102" si="11">C102</f>
        <v>36535.39</v>
      </c>
      <c r="I102" s="4">
        <f t="shared" ref="I102" si="12">G102-G101</f>
        <v>1</v>
      </c>
      <c r="J102" s="4">
        <f t="shared" ref="J102" si="13">H102-H101</f>
        <v>14.690000000002328</v>
      </c>
    </row>
    <row r="103" spans="1:10" x14ac:dyDescent="0.4">
      <c r="A103" s="6">
        <v>46142</v>
      </c>
      <c r="B103" s="5">
        <v>2308.48</v>
      </c>
      <c r="C103" s="5">
        <v>36615.81</v>
      </c>
      <c r="F103" s="6">
        <v>46142</v>
      </c>
      <c r="G103" s="5">
        <v>2308.48</v>
      </c>
      <c r="H103" s="5">
        <v>36615.81</v>
      </c>
      <c r="I103" s="4">
        <f t="shared" ref="I103" si="14">G103-G102</f>
        <v>1.1799999999998363</v>
      </c>
      <c r="J103" s="4">
        <f t="shared" ref="J103" si="15">H103-H102</f>
        <v>80.419999999998254</v>
      </c>
    </row>
    <row r="104" spans="1:10" x14ac:dyDescent="0.4">
      <c r="A104" s="6">
        <v>46173</v>
      </c>
      <c r="B104" s="5">
        <v>2313.46</v>
      </c>
      <c r="C104" s="5">
        <v>36660.839999999997</v>
      </c>
      <c r="F104" s="6">
        <v>46173</v>
      </c>
      <c r="G104" s="5">
        <v>2313.46</v>
      </c>
      <c r="H104" s="5">
        <v>36660.839999999997</v>
      </c>
      <c r="I104" s="4">
        <f t="shared" ref="I104" si="16">G104-G103</f>
        <v>4.9800000000000182</v>
      </c>
      <c r="J104" s="4">
        <f t="shared" ref="J104" si="17">H104-H103</f>
        <v>45.029999999998836</v>
      </c>
    </row>
    <row r="105" spans="1:10" x14ac:dyDescent="0.4">
      <c r="A105" s="6">
        <v>46203</v>
      </c>
      <c r="B105" s="5">
        <v>2321.5452</v>
      </c>
      <c r="C105" s="5">
        <v>36558.540500000003</v>
      </c>
      <c r="F105" s="6">
        <v>46203</v>
      </c>
      <c r="G105" s="5">
        <v>2321.5452</v>
      </c>
      <c r="H105" s="5">
        <v>36558.540500000003</v>
      </c>
      <c r="I105" s="4">
        <f t="shared" ref="I105:I106" si="18">G105-G104</f>
        <v>8.0851999999999862</v>
      </c>
      <c r="J105" s="4">
        <f t="shared" ref="J105:J106" si="19">H105-H104</f>
        <v>-102.29949999999371</v>
      </c>
    </row>
    <row r="106" spans="1:10" x14ac:dyDescent="0.4">
      <c r="A106" s="6">
        <v>46234</v>
      </c>
      <c r="B106" s="5">
        <v>2331.4982</v>
      </c>
      <c r="C106" s="5">
        <v>36664.452499999999</v>
      </c>
      <c r="F106" s="6">
        <v>46234</v>
      </c>
      <c r="G106" s="5">
        <v>2331.4982</v>
      </c>
      <c r="H106" s="5">
        <v>36664.452499999999</v>
      </c>
      <c r="I106" s="4">
        <f t="shared" si="18"/>
        <v>9.9529999999999745</v>
      </c>
      <c r="J106" s="4">
        <f t="shared" si="19"/>
        <v>105.91199999999662</v>
      </c>
    </row>
    <row r="107" spans="1:10" x14ac:dyDescent="0.4">
      <c r="A107" s="6"/>
      <c r="B107" s="5"/>
      <c r="C107" s="5"/>
      <c r="F107" s="7"/>
      <c r="G107" s="4"/>
      <c r="H107" s="4"/>
    </row>
    <row r="108" spans="1:10" x14ac:dyDescent="0.4">
      <c r="A108" s="6"/>
      <c r="B108" s="5"/>
      <c r="C108" s="5"/>
      <c r="F108" s="7"/>
      <c r="G108" s="4"/>
      <c r="H108" s="4"/>
    </row>
    <row r="109" spans="1:10" x14ac:dyDescent="0.4">
      <c r="A109" s="6"/>
      <c r="B109" s="5"/>
      <c r="C109" s="5"/>
      <c r="F109" s="7"/>
      <c r="G109" s="4"/>
      <c r="H109" s="4"/>
    </row>
    <row r="110" spans="1:10" x14ac:dyDescent="0.4">
      <c r="A110" s="6"/>
      <c r="B110" s="5"/>
      <c r="C110" s="5"/>
      <c r="F110" s="7"/>
      <c r="G110" s="4"/>
      <c r="H110" s="4"/>
    </row>
    <row r="111" spans="1:10" x14ac:dyDescent="0.4">
      <c r="A111" s="6"/>
      <c r="B111" s="5"/>
      <c r="C111" s="5"/>
      <c r="F111" s="7"/>
      <c r="G111" s="4"/>
      <c r="H111" s="4"/>
    </row>
    <row r="112" spans="1:10" x14ac:dyDescent="0.4">
      <c r="A112" s="6"/>
      <c r="B112" s="5"/>
      <c r="C112" s="5"/>
      <c r="F112" s="7"/>
      <c r="G112" s="4"/>
      <c r="H112" s="4"/>
    </row>
    <row r="113" spans="1:8" x14ac:dyDescent="0.4">
      <c r="A113" s="6"/>
      <c r="B113" s="5"/>
      <c r="C113" s="5"/>
      <c r="F113" s="7"/>
      <c r="G113" s="4"/>
      <c r="H113" s="4"/>
    </row>
    <row r="114" spans="1:8" x14ac:dyDescent="0.4">
      <c r="A114" s="6"/>
      <c r="B114" s="5"/>
      <c r="C114" s="5"/>
      <c r="F114" s="7"/>
      <c r="G114" s="4"/>
      <c r="H114" s="4"/>
    </row>
    <row r="115" spans="1:8" x14ac:dyDescent="0.4">
      <c r="A115" s="6"/>
      <c r="B115" s="5"/>
      <c r="C115" s="5"/>
      <c r="F115" s="7"/>
      <c r="G115" s="4"/>
      <c r="H115" s="4"/>
    </row>
    <row r="116" spans="1:8" x14ac:dyDescent="0.4">
      <c r="A116" s="6"/>
      <c r="B116" s="5"/>
      <c r="C116" s="5"/>
      <c r="F116" s="7"/>
      <c r="G116" s="4"/>
      <c r="H116" s="4"/>
    </row>
    <row r="117" spans="1:8" x14ac:dyDescent="0.4">
      <c r="A117" s="6"/>
      <c r="B117" s="5"/>
      <c r="C117" s="5"/>
      <c r="F117" s="7"/>
      <c r="G117" s="4"/>
      <c r="H117" s="4"/>
    </row>
    <row r="118" spans="1:8" x14ac:dyDescent="0.4">
      <c r="A118" s="6"/>
      <c r="B118" s="5"/>
      <c r="C118" s="5"/>
      <c r="F118" s="7"/>
      <c r="G118" s="4"/>
      <c r="H118" s="4"/>
    </row>
    <row r="119" spans="1:8" x14ac:dyDescent="0.4">
      <c r="A119" s="6"/>
      <c r="B119" s="5"/>
      <c r="C119" s="5"/>
      <c r="F119" s="7"/>
      <c r="G119" s="4"/>
      <c r="H119" s="4"/>
    </row>
    <row r="120" spans="1:8" x14ac:dyDescent="0.4">
      <c r="A120" s="6"/>
      <c r="B120" s="5"/>
      <c r="C120" s="5"/>
      <c r="F120" s="7"/>
      <c r="G120" s="4"/>
      <c r="H120" s="4"/>
    </row>
    <row r="121" spans="1:8" x14ac:dyDescent="0.4">
      <c r="A121" s="6"/>
      <c r="B121" s="5"/>
      <c r="C121" s="5"/>
      <c r="F121" s="7"/>
      <c r="G121" s="4"/>
      <c r="H121" s="4"/>
    </row>
    <row r="122" spans="1:8" x14ac:dyDescent="0.4">
      <c r="A122" s="6"/>
      <c r="B122" s="5"/>
      <c r="C122" s="5"/>
      <c r="F122" s="7"/>
      <c r="G122" s="4"/>
      <c r="H122" s="4"/>
    </row>
    <row r="123" spans="1:8" x14ac:dyDescent="0.4">
      <c r="A123" s="6"/>
      <c r="B123" s="5"/>
      <c r="C123" s="5"/>
      <c r="F123" s="7"/>
      <c r="G123" s="4"/>
      <c r="H123" s="4"/>
    </row>
    <row r="124" spans="1:8" x14ac:dyDescent="0.4">
      <c r="A124" s="6"/>
      <c r="B124" s="5"/>
      <c r="C124" s="5"/>
      <c r="F124" s="7"/>
      <c r="G124" s="4"/>
      <c r="H124" s="4"/>
    </row>
    <row r="125" spans="1:8" x14ac:dyDescent="0.4">
      <c r="A125" s="6"/>
      <c r="B125" s="5"/>
      <c r="C125" s="5"/>
      <c r="F125" s="7"/>
      <c r="G125" s="4"/>
      <c r="H125" s="4"/>
    </row>
    <row r="126" spans="1:8" x14ac:dyDescent="0.4">
      <c r="A126" s="6"/>
      <c r="B126" s="5"/>
      <c r="C126" s="5"/>
      <c r="F126" s="7"/>
      <c r="G126" s="4"/>
      <c r="H126" s="4"/>
    </row>
    <row r="127" spans="1:8" x14ac:dyDescent="0.4">
      <c r="A127" s="6"/>
      <c r="B127" s="5"/>
      <c r="C127" s="5"/>
      <c r="F127" s="7"/>
      <c r="G127" s="4"/>
      <c r="H127" s="4"/>
    </row>
    <row r="128" spans="1:8" x14ac:dyDescent="0.4">
      <c r="A128" s="6"/>
      <c r="B128" s="5"/>
      <c r="C128" s="5"/>
      <c r="F128" s="7"/>
      <c r="G128" s="4"/>
      <c r="H128" s="4"/>
    </row>
    <row r="129" spans="1:8" x14ac:dyDescent="0.4">
      <c r="A129" s="6"/>
      <c r="B129" s="5"/>
      <c r="C129" s="5"/>
      <c r="F129" s="7"/>
      <c r="G129" s="4"/>
      <c r="H129" s="4"/>
    </row>
    <row r="130" spans="1:8" x14ac:dyDescent="0.4">
      <c r="A130" s="6"/>
      <c r="B130" s="5"/>
      <c r="C130" s="5"/>
      <c r="F130" s="7"/>
      <c r="G130" s="4"/>
      <c r="H130" s="4"/>
    </row>
    <row r="131" spans="1:8" x14ac:dyDescent="0.4">
      <c r="A131" s="6"/>
      <c r="B131" s="5"/>
      <c r="C131" s="5"/>
      <c r="F131" s="7"/>
      <c r="G131" s="4"/>
      <c r="H131" s="4"/>
    </row>
  </sheetData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E457-32C6-40C1-9A57-61A7EBFA01F7}">
  <dimension ref="A1:R691"/>
  <sheetViews>
    <sheetView workbookViewId="0">
      <pane ySplit="3" topLeftCell="A4" activePane="bottomLeft" state="frozenSplit"/>
      <selection activeCell="W98" sqref="W98"/>
      <selection pane="bottomLeft" activeCell="R32" sqref="R32"/>
    </sheetView>
  </sheetViews>
  <sheetFormatPr defaultRowHeight="13.9" x14ac:dyDescent="0.4"/>
  <cols>
    <col min="1" max="1" width="8.796875" bestFit="1" customWidth="1"/>
    <col min="2" max="2" width="14.46484375" bestFit="1" customWidth="1"/>
    <col min="3" max="3" width="9.3984375" bestFit="1" customWidth="1"/>
    <col min="4" max="4" width="9.9296875" bestFit="1" customWidth="1"/>
    <col min="5" max="5" width="8.796875" bestFit="1" customWidth="1"/>
    <col min="6" max="6" width="16.53125" bestFit="1" customWidth="1"/>
    <col min="7" max="7" width="9.3984375" bestFit="1" customWidth="1"/>
    <col min="9" max="9" width="9.3984375" bestFit="1" customWidth="1"/>
    <col min="11" max="11" width="9.1328125" style="11" bestFit="1" customWidth="1"/>
  </cols>
  <sheetData>
    <row r="1" spans="1:18" x14ac:dyDescent="0.4">
      <c r="A1" s="1" t="str">
        <f>[1]!edb()</f>
        <v>Wind</v>
      </c>
    </row>
    <row r="2" spans="1:18" x14ac:dyDescent="0.4">
      <c r="A2" s="39" t="s">
        <v>3</v>
      </c>
      <c r="B2" s="39" t="s">
        <v>25</v>
      </c>
      <c r="C2" s="39" t="s">
        <v>26</v>
      </c>
      <c r="D2" s="39" t="s">
        <v>27</v>
      </c>
      <c r="E2" s="39" t="s">
        <v>28</v>
      </c>
      <c r="F2" s="39" t="s">
        <v>29</v>
      </c>
      <c r="G2" s="39" t="s">
        <v>30</v>
      </c>
      <c r="H2" s="39" t="s">
        <v>16</v>
      </c>
      <c r="I2" s="2" t="s">
        <v>31</v>
      </c>
      <c r="J2" s="2" t="s">
        <v>32</v>
      </c>
      <c r="K2" s="19" t="s">
        <v>33</v>
      </c>
    </row>
    <row r="3" spans="1:18" x14ac:dyDescent="0.4">
      <c r="A3" s="39" t="s">
        <v>6</v>
      </c>
      <c r="B3" s="39" t="s">
        <v>34</v>
      </c>
      <c r="C3" s="39" t="s">
        <v>34</v>
      </c>
      <c r="D3" s="39" t="s">
        <v>34</v>
      </c>
      <c r="E3" s="39" t="s">
        <v>34</v>
      </c>
      <c r="F3" s="39" t="s">
        <v>34</v>
      </c>
      <c r="G3" s="39" t="s">
        <v>7</v>
      </c>
      <c r="H3" s="39" t="s">
        <v>18</v>
      </c>
    </row>
    <row r="4" spans="1:18" x14ac:dyDescent="0.4">
      <c r="A4" s="6">
        <v>36191</v>
      </c>
      <c r="B4" s="5">
        <v>4409.8999999999996</v>
      </c>
      <c r="C4" s="5">
        <v>1274.4932228369858</v>
      </c>
      <c r="D4" s="5">
        <v>4492.8799900000004</v>
      </c>
      <c r="E4" s="5">
        <v>1186.0991120000001</v>
      </c>
      <c r="F4" s="5">
        <v>5252.3227026562499</v>
      </c>
      <c r="G4" s="5">
        <v>49000</v>
      </c>
      <c r="H4" s="5">
        <v>286.14999999999998</v>
      </c>
      <c r="I4" s="4">
        <f>B4+1/3*SUM(C4:F4)</f>
        <v>8478.4983424977454</v>
      </c>
      <c r="J4">
        <f>H4*G4/10000/B4</f>
        <v>0.31795165423252225</v>
      </c>
    </row>
    <row r="5" spans="1:18" x14ac:dyDescent="0.4">
      <c r="A5" s="6">
        <v>36219</v>
      </c>
      <c r="B5" s="5">
        <v>4419.2</v>
      </c>
      <c r="C5" s="5">
        <v>1301.8238917743688</v>
      </c>
      <c r="D5" s="5">
        <v>4311.3102484999999</v>
      </c>
      <c r="E5" s="5">
        <v>1160.5677958000001</v>
      </c>
      <c r="F5" s="5">
        <v>5097.9102348993638</v>
      </c>
      <c r="G5" s="5">
        <v>49000</v>
      </c>
      <c r="H5" s="5">
        <v>287.05</v>
      </c>
      <c r="I5" s="4">
        <f t="shared" ref="I5:I68" si="0">B5+1/3*SUM(C5:F5)</f>
        <v>8376.4040569912431</v>
      </c>
      <c r="J5">
        <f t="shared" ref="J5:J68" si="1">H5*G5/10000/B5</f>
        <v>0.31828045800144827</v>
      </c>
      <c r="M5" s="2" t="s">
        <v>35</v>
      </c>
      <c r="N5" s="2" t="s">
        <v>36</v>
      </c>
      <c r="R5" t="s">
        <v>37</v>
      </c>
    </row>
    <row r="6" spans="1:18" x14ac:dyDescent="0.4">
      <c r="A6" s="6">
        <v>36250</v>
      </c>
      <c r="B6" s="5">
        <v>4456.2</v>
      </c>
      <c r="C6" s="5">
        <v>1309.6376811594205</v>
      </c>
      <c r="D6" s="5">
        <v>4227.2291556</v>
      </c>
      <c r="E6" s="5">
        <v>1179.6670718</v>
      </c>
      <c r="F6" s="5">
        <v>5151.638047138098</v>
      </c>
      <c r="G6" s="5">
        <v>49000</v>
      </c>
      <c r="H6" s="5">
        <v>280.05</v>
      </c>
      <c r="I6" s="4">
        <f t="shared" si="0"/>
        <v>8412.2573185658403</v>
      </c>
      <c r="J6">
        <f t="shared" si="1"/>
        <v>0.30794062205466538</v>
      </c>
    </row>
    <row r="7" spans="1:18" x14ac:dyDescent="0.4">
      <c r="A7" s="6">
        <v>36280</v>
      </c>
      <c r="B7" s="5">
        <v>4502.1000000000004</v>
      </c>
      <c r="C7" s="5">
        <v>1319.217296774973</v>
      </c>
      <c r="D7" s="5">
        <v>4180.1869974000001</v>
      </c>
      <c r="E7" s="5">
        <v>1181.1182168</v>
      </c>
      <c r="F7" s="5">
        <v>5152.8431454652418</v>
      </c>
      <c r="G7" s="5">
        <v>49000</v>
      </c>
      <c r="H7" s="5">
        <v>286.55</v>
      </c>
      <c r="I7" s="4">
        <f t="shared" si="0"/>
        <v>8446.5552188134061</v>
      </c>
      <c r="J7">
        <f t="shared" si="1"/>
        <v>0.31187556917882764</v>
      </c>
    </row>
    <row r="8" spans="1:18" x14ac:dyDescent="0.4">
      <c r="A8" s="6">
        <v>36311</v>
      </c>
      <c r="B8" s="5">
        <v>4464.8</v>
      </c>
      <c r="C8" s="5">
        <v>1329.4960378817163</v>
      </c>
      <c r="D8" s="5">
        <v>4144.2533827999996</v>
      </c>
      <c r="E8" s="5">
        <v>1189.9591680000001</v>
      </c>
      <c r="F8" s="5">
        <v>5081.1761798863654</v>
      </c>
      <c r="G8" s="5">
        <v>49000</v>
      </c>
      <c r="H8" s="5">
        <v>270.35000000000002</v>
      </c>
      <c r="I8" s="4">
        <f t="shared" si="0"/>
        <v>8379.7615895226936</v>
      </c>
      <c r="J8">
        <f t="shared" si="1"/>
        <v>0.29670197993191189</v>
      </c>
    </row>
    <row r="9" spans="1:18" x14ac:dyDescent="0.4">
      <c r="A9" s="6">
        <v>36341</v>
      </c>
      <c r="B9" s="5">
        <v>4495.6000000000004</v>
      </c>
      <c r="C9" s="5">
        <v>1345.1749670842039</v>
      </c>
      <c r="D9" s="5">
        <v>4141.5256959999997</v>
      </c>
      <c r="E9" s="5">
        <v>1181.613672</v>
      </c>
      <c r="F9" s="5">
        <v>5107.9814692256914</v>
      </c>
      <c r="G9" s="5">
        <v>49000</v>
      </c>
      <c r="H9" s="5">
        <v>262.5</v>
      </c>
      <c r="I9" s="4">
        <f t="shared" si="0"/>
        <v>8421.031934769966</v>
      </c>
      <c r="J9">
        <f t="shared" si="1"/>
        <v>0.28611308835305632</v>
      </c>
    </row>
    <row r="10" spans="1:18" x14ac:dyDescent="0.4">
      <c r="A10" s="6">
        <v>36372</v>
      </c>
      <c r="B10" s="5">
        <v>4520.5</v>
      </c>
      <c r="C10" s="5">
        <v>1345.8332326575976</v>
      </c>
      <c r="D10" s="5">
        <v>4305.9307173999996</v>
      </c>
      <c r="E10" s="5">
        <v>1207.7661674999999</v>
      </c>
      <c r="F10" s="5">
        <v>5416.3090353557673</v>
      </c>
      <c r="G10" s="5">
        <v>49000</v>
      </c>
      <c r="H10" s="5">
        <v>255.95</v>
      </c>
      <c r="I10" s="4">
        <f t="shared" si="0"/>
        <v>8612.4463843044541</v>
      </c>
      <c r="J10">
        <f t="shared" si="1"/>
        <v>0.27743723039486784</v>
      </c>
    </row>
    <row r="11" spans="1:18" x14ac:dyDescent="0.4">
      <c r="A11" s="6">
        <v>36403</v>
      </c>
      <c r="B11" s="5">
        <v>4540.3999999999996</v>
      </c>
      <c r="C11" s="5">
        <v>1363.1388184124685</v>
      </c>
      <c r="D11" s="5">
        <v>4221.4051001564521</v>
      </c>
      <c r="E11" s="5">
        <v>1193.4554691000001</v>
      </c>
      <c r="F11" s="5">
        <v>5655.1931683258827</v>
      </c>
      <c r="G11" s="5">
        <v>49000</v>
      </c>
      <c r="H11" s="5">
        <v>255.68</v>
      </c>
      <c r="I11" s="4">
        <f t="shared" si="0"/>
        <v>8684.7975186649346</v>
      </c>
      <c r="J11">
        <f t="shared" si="1"/>
        <v>0.2759298740199102</v>
      </c>
    </row>
    <row r="12" spans="1:18" x14ac:dyDescent="0.4">
      <c r="A12" s="6">
        <v>36433</v>
      </c>
      <c r="B12" s="5">
        <v>4554.2</v>
      </c>
      <c r="C12" s="5">
        <v>1390.2123752687914</v>
      </c>
      <c r="D12" s="5">
        <v>4267.2393180141253</v>
      </c>
      <c r="E12" s="5">
        <v>1220.4432314999999</v>
      </c>
      <c r="F12" s="5">
        <v>5769.764562423793</v>
      </c>
      <c r="G12" s="5">
        <v>49000</v>
      </c>
      <c r="H12" s="5">
        <v>298.75</v>
      </c>
      <c r="I12" s="4">
        <f t="shared" si="0"/>
        <v>8770.0864957355698</v>
      </c>
      <c r="J12">
        <f t="shared" si="1"/>
        <v>0.32143406086689214</v>
      </c>
    </row>
    <row r="13" spans="1:18" x14ac:dyDescent="0.4">
      <c r="A13" s="6">
        <v>36464</v>
      </c>
      <c r="B13" s="5">
        <v>4575.8999999999996</v>
      </c>
      <c r="C13" s="5">
        <v>1393.9694121626519</v>
      </c>
      <c r="D13" s="5">
        <v>4238.8491267327699</v>
      </c>
      <c r="E13" s="5">
        <v>1219.6264550000001</v>
      </c>
      <c r="F13" s="5">
        <v>5908.2707993474887</v>
      </c>
      <c r="G13" s="5">
        <v>49000</v>
      </c>
      <c r="H13" s="5">
        <v>299.2</v>
      </c>
      <c r="I13" s="4">
        <f t="shared" si="0"/>
        <v>8829.4719310809705</v>
      </c>
      <c r="J13">
        <f t="shared" si="1"/>
        <v>0.32039161694967111</v>
      </c>
    </row>
    <row r="14" spans="1:18" x14ac:dyDescent="0.4">
      <c r="A14" s="6">
        <v>36494</v>
      </c>
      <c r="B14" s="5">
        <v>4611.3999999999996</v>
      </c>
      <c r="C14" s="5">
        <v>1407.9044317481791</v>
      </c>
      <c r="D14" s="5">
        <v>4082.3496388124308</v>
      </c>
      <c r="E14" s="5">
        <v>1195.5948780000001</v>
      </c>
      <c r="F14" s="5">
        <v>6060.3056511056948</v>
      </c>
      <c r="G14" s="5">
        <v>49000</v>
      </c>
      <c r="H14" s="5">
        <v>290.7</v>
      </c>
      <c r="I14" s="4">
        <f t="shared" si="0"/>
        <v>8860.1181998887678</v>
      </c>
      <c r="J14">
        <f t="shared" si="1"/>
        <v>0.30889317777681402</v>
      </c>
    </row>
    <row r="15" spans="1:18" x14ac:dyDescent="0.4">
      <c r="A15" s="6">
        <v>36525</v>
      </c>
      <c r="B15" s="5">
        <v>4665.8</v>
      </c>
      <c r="C15" s="5">
        <v>1448.1309257805422</v>
      </c>
      <c r="D15" s="5">
        <v>4181.2356012</v>
      </c>
      <c r="E15" s="5">
        <v>1214.7891471999999</v>
      </c>
      <c r="F15" s="5">
        <v>6136.4506353861534</v>
      </c>
      <c r="G15" s="5">
        <v>49000</v>
      </c>
      <c r="H15" s="5">
        <v>288</v>
      </c>
      <c r="I15" s="4">
        <f t="shared" si="0"/>
        <v>8992.6687698555652</v>
      </c>
      <c r="J15">
        <f t="shared" si="1"/>
        <v>0.30245617043165157</v>
      </c>
    </row>
    <row r="16" spans="1:18" x14ac:dyDescent="0.4">
      <c r="A16" s="6">
        <v>36556</v>
      </c>
      <c r="B16" s="5">
        <v>4674</v>
      </c>
      <c r="C16" s="5">
        <v>1464.4212764415238</v>
      </c>
      <c r="D16" s="5">
        <v>4010.3082691999998</v>
      </c>
      <c r="E16" s="5">
        <v>1207.8036477000001</v>
      </c>
      <c r="F16" s="5">
        <v>5841.5161681111376</v>
      </c>
      <c r="G16" s="5">
        <v>49000</v>
      </c>
      <c r="H16" s="5">
        <v>283.5</v>
      </c>
      <c r="I16" s="4">
        <f t="shared" si="0"/>
        <v>8848.6831204842201</v>
      </c>
      <c r="J16">
        <f t="shared" si="1"/>
        <v>0.29720795892169449</v>
      </c>
    </row>
    <row r="17" spans="1:10" x14ac:dyDescent="0.4">
      <c r="A17" s="6">
        <v>36585</v>
      </c>
      <c r="B17" s="5">
        <v>4675.8999999999996</v>
      </c>
      <c r="C17" s="5">
        <v>1468.6468726596283</v>
      </c>
      <c r="D17" s="5">
        <v>3993.9335962</v>
      </c>
      <c r="E17" s="5">
        <v>1194.1259975999999</v>
      </c>
      <c r="F17" s="5">
        <v>5649.7614060650221</v>
      </c>
      <c r="G17" s="5">
        <v>49000</v>
      </c>
      <c r="H17" s="5">
        <v>292.2</v>
      </c>
      <c r="I17" s="4">
        <f t="shared" si="0"/>
        <v>8778.0559575082152</v>
      </c>
      <c r="J17">
        <f t="shared" si="1"/>
        <v>0.30620415321114652</v>
      </c>
    </row>
    <row r="18" spans="1:10" x14ac:dyDescent="0.4">
      <c r="A18" s="6">
        <v>36616</v>
      </c>
      <c r="B18" s="5">
        <v>4737.6000000000004</v>
      </c>
      <c r="C18" s="5">
        <v>1480.9912184280138</v>
      </c>
      <c r="D18" s="5">
        <v>3959.4907170000001</v>
      </c>
      <c r="E18" s="5">
        <v>1224.945759</v>
      </c>
      <c r="F18" s="5">
        <v>6081.0205673068067</v>
      </c>
      <c r="G18" s="5">
        <v>49000</v>
      </c>
      <c r="H18" s="5">
        <v>279.08</v>
      </c>
      <c r="I18" s="4">
        <f t="shared" si="0"/>
        <v>8986.4160872449393</v>
      </c>
      <c r="J18">
        <f t="shared" si="1"/>
        <v>0.28864657210401889</v>
      </c>
    </row>
    <row r="19" spans="1:10" x14ac:dyDescent="0.4">
      <c r="A19" s="6">
        <v>36646</v>
      </c>
      <c r="B19" s="5">
        <v>4807.7</v>
      </c>
      <c r="C19" s="5">
        <v>1499.0745057307456</v>
      </c>
      <c r="D19" s="5">
        <v>3805.1085419999999</v>
      </c>
      <c r="E19" s="5">
        <v>1207.4283863999999</v>
      </c>
      <c r="F19" s="5">
        <v>5861.9990740740996</v>
      </c>
      <c r="G19" s="5">
        <v>49000</v>
      </c>
      <c r="H19" s="5">
        <v>273.55</v>
      </c>
      <c r="I19" s="4">
        <f t="shared" si="0"/>
        <v>8932.2368360682813</v>
      </c>
      <c r="J19">
        <f t="shared" si="1"/>
        <v>0.27880171391725772</v>
      </c>
    </row>
    <row r="20" spans="1:10" x14ac:dyDescent="0.4">
      <c r="A20" s="6">
        <v>36677</v>
      </c>
      <c r="B20" s="5">
        <v>4734.1000000000004</v>
      </c>
      <c r="C20" s="5">
        <v>1498.7163688642433</v>
      </c>
      <c r="D20" s="5">
        <v>3908.9962268999998</v>
      </c>
      <c r="E20" s="5">
        <v>1183.7469309000001</v>
      </c>
      <c r="F20" s="5">
        <v>5847.9213431036451</v>
      </c>
      <c r="G20" s="5">
        <v>49000</v>
      </c>
      <c r="H20" s="5">
        <v>272.10000000000002</v>
      </c>
      <c r="I20" s="4">
        <f t="shared" si="0"/>
        <v>8880.5602899226287</v>
      </c>
      <c r="J20">
        <f t="shared" si="1"/>
        <v>0.28163536891911878</v>
      </c>
    </row>
    <row r="21" spans="1:10" x14ac:dyDescent="0.4">
      <c r="A21" s="6">
        <v>36707</v>
      </c>
      <c r="B21" s="5">
        <v>4759.5</v>
      </c>
      <c r="C21" s="5">
        <v>1529.38235365176</v>
      </c>
      <c r="D21" s="5">
        <v>3990.9151393000002</v>
      </c>
      <c r="E21" s="5">
        <v>1210.8944136</v>
      </c>
      <c r="F21" s="5">
        <v>5929.8388616660723</v>
      </c>
      <c r="G21" s="5">
        <v>49000</v>
      </c>
      <c r="H21" s="5">
        <v>289.52</v>
      </c>
      <c r="I21" s="4">
        <f t="shared" si="0"/>
        <v>8979.8435894059439</v>
      </c>
      <c r="J21">
        <f t="shared" si="1"/>
        <v>0.29806660363483556</v>
      </c>
    </row>
    <row r="22" spans="1:10" x14ac:dyDescent="0.4">
      <c r="A22" s="6">
        <v>36738</v>
      </c>
      <c r="B22" s="5">
        <v>4775.7</v>
      </c>
      <c r="C22" s="5">
        <v>1525.7986278867525</v>
      </c>
      <c r="D22" s="5">
        <v>3877.345057</v>
      </c>
      <c r="E22" s="5">
        <v>1193.3439714000001</v>
      </c>
      <c r="F22" s="5">
        <v>5782.50799744088</v>
      </c>
      <c r="G22" s="5">
        <v>49000</v>
      </c>
      <c r="H22" s="5">
        <v>277.25</v>
      </c>
      <c r="I22" s="4">
        <f t="shared" si="0"/>
        <v>8902.0318845758775</v>
      </c>
      <c r="J22">
        <f t="shared" si="1"/>
        <v>0.28446615155893379</v>
      </c>
    </row>
    <row r="23" spans="1:10" x14ac:dyDescent="0.4">
      <c r="A23" s="6">
        <v>36769</v>
      </c>
      <c r="B23" s="5">
        <v>4806.3999999999996</v>
      </c>
      <c r="C23" s="5">
        <v>1543.6221100186019</v>
      </c>
      <c r="D23" s="5">
        <v>3706.9712374999999</v>
      </c>
      <c r="E23" s="5">
        <v>1160.3902681</v>
      </c>
      <c r="F23" s="5">
        <v>5908.1344332989675</v>
      </c>
      <c r="G23" s="5">
        <v>49000</v>
      </c>
      <c r="H23" s="5">
        <v>277.85000000000002</v>
      </c>
      <c r="I23" s="4">
        <f t="shared" si="0"/>
        <v>8912.7726829725216</v>
      </c>
      <c r="J23">
        <f t="shared" si="1"/>
        <v>0.28326086051930766</v>
      </c>
    </row>
    <row r="24" spans="1:10" x14ac:dyDescent="0.4">
      <c r="A24" s="6">
        <v>36799</v>
      </c>
      <c r="B24" s="5">
        <v>4842</v>
      </c>
      <c r="C24" s="5">
        <v>1575.8090775139494</v>
      </c>
      <c r="D24" s="5">
        <v>3688.54675</v>
      </c>
      <c r="E24" s="5">
        <v>1193.1666250000001</v>
      </c>
      <c r="F24" s="5">
        <v>5801.3737280296318</v>
      </c>
      <c r="G24" s="5">
        <v>49000</v>
      </c>
      <c r="H24" s="5">
        <v>274.25</v>
      </c>
      <c r="I24" s="4">
        <f t="shared" si="0"/>
        <v>8928.298726847861</v>
      </c>
      <c r="J24">
        <f t="shared" si="1"/>
        <v>0.27753510945890131</v>
      </c>
    </row>
    <row r="25" spans="1:10" x14ac:dyDescent="0.4">
      <c r="A25" s="6">
        <v>36830</v>
      </c>
      <c r="B25" s="5">
        <v>4855.8999999999996</v>
      </c>
      <c r="C25" s="5">
        <v>1564.7531259438235</v>
      </c>
      <c r="D25" s="5">
        <v>3554.1666592000001</v>
      </c>
      <c r="E25" s="5">
        <v>1177.9183241999999</v>
      </c>
      <c r="F25" s="5">
        <v>5771.2627328622784</v>
      </c>
      <c r="G25" s="5">
        <v>49000</v>
      </c>
      <c r="H25" s="5">
        <v>265.14999999999998</v>
      </c>
      <c r="I25" s="4">
        <f t="shared" si="0"/>
        <v>8878.6002807353671</v>
      </c>
      <c r="J25">
        <f t="shared" si="1"/>
        <v>0.26755802219979818</v>
      </c>
    </row>
    <row r="26" spans="1:10" x14ac:dyDescent="0.4">
      <c r="A26" s="6">
        <v>36860</v>
      </c>
      <c r="B26" s="5">
        <v>4884.3999999999996</v>
      </c>
      <c r="C26" s="5">
        <v>1582.4935670536504</v>
      </c>
      <c r="D26" s="5">
        <v>3670.1324083999998</v>
      </c>
      <c r="E26" s="5">
        <v>1161.6444828000001</v>
      </c>
      <c r="F26" s="5">
        <v>5694.4657906660714</v>
      </c>
      <c r="G26" s="5">
        <v>49000</v>
      </c>
      <c r="H26" s="5">
        <v>270.45</v>
      </c>
      <c r="I26" s="4">
        <f t="shared" si="0"/>
        <v>8920.6454163065737</v>
      </c>
      <c r="J26">
        <f t="shared" si="1"/>
        <v>0.27131377446564575</v>
      </c>
    </row>
    <row r="27" spans="1:10" x14ac:dyDescent="0.4">
      <c r="A27" s="6">
        <v>36891</v>
      </c>
      <c r="B27" s="5">
        <v>4955.5</v>
      </c>
      <c r="C27" s="5">
        <v>1626.238432357987</v>
      </c>
      <c r="D27" s="5">
        <v>4040.3623109999999</v>
      </c>
      <c r="E27" s="5">
        <v>1230.2693584000001</v>
      </c>
      <c r="F27" s="5">
        <v>5594.4743511317556</v>
      </c>
      <c r="G27" s="5">
        <v>49000</v>
      </c>
      <c r="H27" s="5">
        <v>272.25</v>
      </c>
      <c r="I27" s="4">
        <f t="shared" si="0"/>
        <v>9119.2814842965799</v>
      </c>
      <c r="J27">
        <f t="shared" si="1"/>
        <v>0.26920088790233077</v>
      </c>
    </row>
    <row r="28" spans="1:10" x14ac:dyDescent="0.4">
      <c r="A28" s="6">
        <v>36922</v>
      </c>
      <c r="B28" s="5">
        <v>4981.6000000000004</v>
      </c>
      <c r="C28" s="5">
        <v>1639.095807008855</v>
      </c>
      <c r="D28" s="5">
        <v>4058.9608383999998</v>
      </c>
      <c r="E28" s="5">
        <v>1205.31008</v>
      </c>
      <c r="F28" s="5">
        <v>5504.1088002750112</v>
      </c>
      <c r="G28" s="5">
        <v>48000</v>
      </c>
      <c r="H28" s="5">
        <v>265.85000000000002</v>
      </c>
      <c r="I28" s="4">
        <f t="shared" si="0"/>
        <v>9117.4251752279561</v>
      </c>
      <c r="J28">
        <f t="shared" si="1"/>
        <v>0.25615866388308978</v>
      </c>
    </row>
    <row r="29" spans="1:10" x14ac:dyDescent="0.4">
      <c r="A29" s="6">
        <v>36950</v>
      </c>
      <c r="B29" s="5">
        <v>5010.8999999999996</v>
      </c>
      <c r="C29" s="5">
        <v>1623.4068588961502</v>
      </c>
      <c r="D29" s="5">
        <v>4019.7657048999999</v>
      </c>
      <c r="E29" s="5">
        <v>1190.6843415999999</v>
      </c>
      <c r="F29" s="5">
        <v>5420.7164153676031</v>
      </c>
      <c r="G29" s="5">
        <v>48000</v>
      </c>
      <c r="H29" s="5">
        <v>267.14999999999998</v>
      </c>
      <c r="I29" s="4">
        <f t="shared" si="0"/>
        <v>9095.7577735879167</v>
      </c>
      <c r="J29">
        <f t="shared" si="1"/>
        <v>0.25590612464826673</v>
      </c>
    </row>
    <row r="30" spans="1:10" x14ac:dyDescent="0.4">
      <c r="A30" s="6">
        <v>36981</v>
      </c>
      <c r="B30" s="5">
        <v>5101.2</v>
      </c>
      <c r="C30" s="5">
        <v>1654.0237022361284</v>
      </c>
      <c r="D30" s="5">
        <v>3853.1697960000001</v>
      </c>
      <c r="E30" s="5">
        <v>1206.951294</v>
      </c>
      <c r="F30" s="5">
        <v>5069.4084060270097</v>
      </c>
      <c r="G30" s="5">
        <v>48000</v>
      </c>
      <c r="H30" s="5">
        <v>257.95</v>
      </c>
      <c r="I30" s="4">
        <f t="shared" si="0"/>
        <v>9029.0510660877135</v>
      </c>
      <c r="J30">
        <f t="shared" si="1"/>
        <v>0.24271936015055284</v>
      </c>
    </row>
    <row r="31" spans="1:10" x14ac:dyDescent="0.4">
      <c r="A31" s="6">
        <v>37011</v>
      </c>
      <c r="B31" s="5">
        <v>5177.3999999999996</v>
      </c>
      <c r="C31" s="5">
        <v>1668.6523546041026</v>
      </c>
      <c r="D31" s="5">
        <v>3927.1532871999998</v>
      </c>
      <c r="E31" s="5">
        <v>1218.4731919999999</v>
      </c>
      <c r="F31" s="5">
        <v>5239.5721449369603</v>
      </c>
      <c r="G31" s="5">
        <v>48000</v>
      </c>
      <c r="H31" s="5">
        <v>264.05</v>
      </c>
      <c r="I31" s="4">
        <f t="shared" si="0"/>
        <v>9195.3503262470203</v>
      </c>
      <c r="J31">
        <f t="shared" si="1"/>
        <v>0.24480241047630089</v>
      </c>
    </row>
    <row r="32" spans="1:10" x14ac:dyDescent="0.4">
      <c r="A32" s="6">
        <v>37042</v>
      </c>
      <c r="B32" s="5">
        <v>5115.3999999999996</v>
      </c>
      <c r="C32" s="5">
        <v>1657.8382264105355</v>
      </c>
      <c r="D32" s="5">
        <v>3760.790634</v>
      </c>
      <c r="E32" s="5">
        <v>1212.4978489</v>
      </c>
      <c r="F32" s="5">
        <v>5432.8828072531905</v>
      </c>
      <c r="G32" s="5">
        <v>48000</v>
      </c>
      <c r="H32" s="5">
        <v>265.85000000000002</v>
      </c>
      <c r="I32" s="4">
        <f t="shared" si="0"/>
        <v>9136.7365055212413</v>
      </c>
      <c r="J32">
        <f t="shared" si="1"/>
        <v>0.2494584978691794</v>
      </c>
    </row>
    <row r="33" spans="1:10" x14ac:dyDescent="0.4">
      <c r="A33" s="6">
        <v>37072</v>
      </c>
      <c r="B33" s="5">
        <v>5167.1000000000004</v>
      </c>
      <c r="C33" s="5">
        <v>1714.2774294102726</v>
      </c>
      <c r="D33" s="5">
        <v>3814.7719940000002</v>
      </c>
      <c r="E33" s="5">
        <v>1217.4418244999999</v>
      </c>
      <c r="F33" s="5">
        <v>5188.4842898365323</v>
      </c>
      <c r="G33" s="5">
        <v>48000</v>
      </c>
      <c r="H33" s="5">
        <v>270.85000000000002</v>
      </c>
      <c r="I33" s="4">
        <f t="shared" si="0"/>
        <v>9145.425179248934</v>
      </c>
      <c r="J33">
        <f t="shared" si="1"/>
        <v>0.25160728455032805</v>
      </c>
    </row>
    <row r="34" spans="1:10" x14ac:dyDescent="0.4">
      <c r="A34" s="6">
        <v>37103</v>
      </c>
      <c r="B34" s="5">
        <v>5195.7</v>
      </c>
      <c r="C34" s="5">
        <v>1692.3581007611449</v>
      </c>
      <c r="D34" s="5">
        <v>3919.9326249999999</v>
      </c>
      <c r="E34" s="5">
        <v>1233.3505731</v>
      </c>
      <c r="F34" s="5">
        <v>5208.9156337465629</v>
      </c>
      <c r="G34" s="5">
        <v>48000</v>
      </c>
      <c r="H34" s="5">
        <v>266.64999999999998</v>
      </c>
      <c r="I34" s="4">
        <f t="shared" si="0"/>
        <v>9213.8856442025681</v>
      </c>
      <c r="J34">
        <f t="shared" si="1"/>
        <v>0.24634216756163749</v>
      </c>
    </row>
    <row r="35" spans="1:10" x14ac:dyDescent="0.4">
      <c r="A35" s="6">
        <v>37134</v>
      </c>
      <c r="B35" s="5">
        <v>5231.6000000000004</v>
      </c>
      <c r="C35" s="5">
        <v>1737.2119996617093</v>
      </c>
      <c r="D35" s="5">
        <v>4067.1602541000002</v>
      </c>
      <c r="E35" s="5">
        <v>1261.7338964999999</v>
      </c>
      <c r="F35" s="5">
        <v>5460.8997559128657</v>
      </c>
      <c r="G35" s="5">
        <v>48000</v>
      </c>
      <c r="H35" s="5">
        <v>274.39999999999998</v>
      </c>
      <c r="I35" s="4">
        <f t="shared" si="0"/>
        <v>9407.2686353915251</v>
      </c>
      <c r="J35">
        <f t="shared" si="1"/>
        <v>0.25176236715345207</v>
      </c>
    </row>
    <row r="36" spans="1:10" x14ac:dyDescent="0.4">
      <c r="A36" s="6">
        <v>37164</v>
      </c>
      <c r="B36" s="5">
        <v>5343.3</v>
      </c>
      <c r="C36" s="5">
        <v>1766.9691184999033</v>
      </c>
      <c r="D36" s="5">
        <v>4104.3051117000005</v>
      </c>
      <c r="E36" s="5">
        <v>1305.2740650000001</v>
      </c>
      <c r="F36" s="5">
        <v>5416.7146563991209</v>
      </c>
      <c r="G36" s="5">
        <v>48000</v>
      </c>
      <c r="H36" s="5">
        <v>293.25</v>
      </c>
      <c r="I36" s="4">
        <f t="shared" si="0"/>
        <v>9541.054317199676</v>
      </c>
      <c r="J36">
        <f t="shared" si="1"/>
        <v>0.26343271012295771</v>
      </c>
    </row>
    <row r="37" spans="1:10" x14ac:dyDescent="0.4">
      <c r="A37" s="6">
        <v>37195</v>
      </c>
      <c r="B37" s="5">
        <v>5328.4</v>
      </c>
      <c r="C37" s="5">
        <v>1765.870626329016</v>
      </c>
      <c r="D37" s="5">
        <v>4061.1884067000001</v>
      </c>
      <c r="E37" s="5">
        <v>1289.9840850000001</v>
      </c>
      <c r="F37" s="5">
        <v>5290.6540757093017</v>
      </c>
      <c r="G37" s="5">
        <v>48000</v>
      </c>
      <c r="H37" s="5">
        <v>279.64999999999998</v>
      </c>
      <c r="I37" s="4">
        <f t="shared" si="0"/>
        <v>9464.299064579438</v>
      </c>
      <c r="J37">
        <f t="shared" si="1"/>
        <v>0.25191802417235942</v>
      </c>
    </row>
    <row r="38" spans="1:10" x14ac:dyDescent="0.4">
      <c r="A38" s="6">
        <v>37225</v>
      </c>
      <c r="B38" s="5">
        <v>5391.5</v>
      </c>
      <c r="C38" s="5">
        <v>1778.8244817087902</v>
      </c>
      <c r="D38" s="5">
        <v>4090.2767359999998</v>
      </c>
      <c r="E38" s="5">
        <v>1262.9655359999999</v>
      </c>
      <c r="F38" s="5">
        <v>5244.5654814934942</v>
      </c>
      <c r="G38" s="5">
        <v>48000</v>
      </c>
      <c r="H38" s="5">
        <v>274.39999999999998</v>
      </c>
      <c r="I38" s="4">
        <f t="shared" si="0"/>
        <v>9517.0440784007606</v>
      </c>
      <c r="J38">
        <f t="shared" si="1"/>
        <v>0.24429565056106833</v>
      </c>
    </row>
    <row r="39" spans="1:10" x14ac:dyDescent="0.4">
      <c r="A39" s="6">
        <v>37256</v>
      </c>
      <c r="B39" s="5">
        <v>5471.6</v>
      </c>
      <c r="C39" s="5">
        <v>1847.2379962786654</v>
      </c>
      <c r="D39" s="5">
        <v>4174.2358692999996</v>
      </c>
      <c r="E39" s="5">
        <v>1298.4429591000001</v>
      </c>
      <c r="F39" s="5">
        <v>5025.1945288753959</v>
      </c>
      <c r="G39" s="5">
        <v>48000</v>
      </c>
      <c r="H39" s="5">
        <v>278.95</v>
      </c>
      <c r="I39" s="4">
        <f t="shared" si="0"/>
        <v>9586.6371178513546</v>
      </c>
      <c r="J39">
        <f t="shared" si="1"/>
        <v>0.2447108706776811</v>
      </c>
    </row>
    <row r="40" spans="1:10" x14ac:dyDescent="0.4">
      <c r="A40" s="6">
        <v>37287</v>
      </c>
      <c r="B40" s="5">
        <v>5457.8</v>
      </c>
      <c r="C40" s="5">
        <v>1907.2488370688091</v>
      </c>
      <c r="D40" s="5">
        <v>3994.0932877</v>
      </c>
      <c r="E40" s="5">
        <v>1232.6516016999999</v>
      </c>
      <c r="F40" s="5">
        <v>4920.4840386043506</v>
      </c>
      <c r="G40" s="5">
        <v>50000</v>
      </c>
      <c r="H40" s="5">
        <v>282.55</v>
      </c>
      <c r="I40" s="4">
        <f t="shared" si="0"/>
        <v>9475.9592550243869</v>
      </c>
      <c r="J40">
        <f t="shared" si="1"/>
        <v>0.25884971966726517</v>
      </c>
    </row>
    <row r="41" spans="1:10" x14ac:dyDescent="0.4">
      <c r="A41" s="6">
        <v>37315</v>
      </c>
      <c r="B41" s="5">
        <v>5477.2</v>
      </c>
      <c r="C41" s="5">
        <v>1923.3126321512716</v>
      </c>
      <c r="D41" s="5">
        <v>4034.6345836999999</v>
      </c>
      <c r="E41" s="5">
        <v>1241.5680743</v>
      </c>
      <c r="F41" s="5">
        <v>4928.6614291059223</v>
      </c>
      <c r="G41" s="5">
        <v>50000</v>
      </c>
      <c r="H41" s="5">
        <v>296.55</v>
      </c>
      <c r="I41" s="4">
        <f t="shared" si="0"/>
        <v>9519.9255730857312</v>
      </c>
      <c r="J41">
        <f t="shared" si="1"/>
        <v>0.270713138099759</v>
      </c>
    </row>
    <row r="42" spans="1:10" x14ac:dyDescent="0.4">
      <c r="A42" s="6">
        <v>37346</v>
      </c>
      <c r="B42" s="5">
        <v>5526.1</v>
      </c>
      <c r="C42" s="5">
        <v>1960.7718607292147</v>
      </c>
      <c r="D42" s="5">
        <v>4069.6427789999998</v>
      </c>
      <c r="E42" s="5">
        <v>1274.5288780999999</v>
      </c>
      <c r="F42" s="5">
        <v>4994.2367389994561</v>
      </c>
      <c r="G42" s="5">
        <v>50000</v>
      </c>
      <c r="H42" s="5">
        <v>302.64999999999998</v>
      </c>
      <c r="I42" s="4">
        <f t="shared" si="0"/>
        <v>9625.8267522762235</v>
      </c>
      <c r="J42">
        <f t="shared" si="1"/>
        <v>0.27383688315448501</v>
      </c>
    </row>
    <row r="43" spans="1:10" x14ac:dyDescent="0.4">
      <c r="A43" s="6">
        <v>37376</v>
      </c>
      <c r="B43" s="5">
        <v>5540.2</v>
      </c>
      <c r="C43" s="5">
        <v>1967.1296195619343</v>
      </c>
      <c r="D43" s="5">
        <v>4238.5099908000002</v>
      </c>
      <c r="E43" s="5">
        <v>1303.8499257000001</v>
      </c>
      <c r="F43" s="5">
        <v>5221.3342674762807</v>
      </c>
      <c r="G43" s="5">
        <v>50000</v>
      </c>
      <c r="H43" s="5">
        <v>308.45</v>
      </c>
      <c r="I43" s="4">
        <f t="shared" si="0"/>
        <v>9783.8079345127371</v>
      </c>
      <c r="J43">
        <f t="shared" si="1"/>
        <v>0.27837442691599584</v>
      </c>
    </row>
    <row r="44" spans="1:10" x14ac:dyDescent="0.4">
      <c r="A44" s="6">
        <v>37407</v>
      </c>
      <c r="B44" s="5">
        <v>5506.6</v>
      </c>
      <c r="C44" s="5">
        <v>1984.7563583640424</v>
      </c>
      <c r="D44" s="5">
        <v>4408.0961985000004</v>
      </c>
      <c r="E44" s="5">
        <v>1313.1491616000001</v>
      </c>
      <c r="F44" s="5">
        <v>5390.3219834179117</v>
      </c>
      <c r="G44" s="5">
        <v>50000</v>
      </c>
      <c r="H44" s="5">
        <v>326.55</v>
      </c>
      <c r="I44" s="4">
        <f t="shared" si="0"/>
        <v>9872.0412339606519</v>
      </c>
      <c r="J44">
        <f t="shared" si="1"/>
        <v>0.29650782697127082</v>
      </c>
    </row>
    <row r="45" spans="1:10" x14ac:dyDescent="0.4">
      <c r="A45" s="6">
        <v>37437</v>
      </c>
      <c r="B45" s="5">
        <v>5544.6</v>
      </c>
      <c r="C45" s="5">
        <v>2028.1186647497309</v>
      </c>
      <c r="D45" s="5">
        <v>4728.1054727999999</v>
      </c>
      <c r="E45" s="5">
        <v>1397.1510171</v>
      </c>
      <c r="F45" s="5">
        <v>5599.8979079498022</v>
      </c>
      <c r="G45" s="5">
        <v>50000</v>
      </c>
      <c r="H45" s="5">
        <v>314.45</v>
      </c>
      <c r="I45" s="4">
        <f t="shared" si="0"/>
        <v>10129.024354199844</v>
      </c>
      <c r="J45">
        <f t="shared" si="1"/>
        <v>0.28356418857987953</v>
      </c>
    </row>
    <row r="46" spans="1:10" x14ac:dyDescent="0.4">
      <c r="A46" s="6">
        <v>37468</v>
      </c>
      <c r="B46" s="5">
        <v>5585.5</v>
      </c>
      <c r="C46" s="5">
        <v>2043.3620887551801</v>
      </c>
      <c r="D46" s="5">
        <v>4647.9142775999999</v>
      </c>
      <c r="E46" s="5">
        <v>1418.9655809999999</v>
      </c>
      <c r="F46" s="5">
        <v>5616.6894881856942</v>
      </c>
      <c r="G46" s="5">
        <v>50000</v>
      </c>
      <c r="H46" s="5">
        <v>303.55</v>
      </c>
      <c r="I46" s="4">
        <f t="shared" si="0"/>
        <v>10161.143811846958</v>
      </c>
      <c r="J46">
        <f t="shared" si="1"/>
        <v>0.27173037328797778</v>
      </c>
    </row>
    <row r="47" spans="1:10" x14ac:dyDescent="0.4">
      <c r="A47" s="6">
        <v>37499</v>
      </c>
      <c r="B47" s="5">
        <v>5628.4</v>
      </c>
      <c r="C47" s="5">
        <v>2072.3492170887298</v>
      </c>
      <c r="D47" s="5">
        <v>4662.8581608000004</v>
      </c>
      <c r="E47" s="5">
        <v>1420.35555</v>
      </c>
      <c r="F47" s="5">
        <v>5662.2643261035173</v>
      </c>
      <c r="G47" s="5">
        <v>50000</v>
      </c>
      <c r="H47" s="5">
        <v>312.75</v>
      </c>
      <c r="I47" s="4">
        <f t="shared" si="0"/>
        <v>10234.342417997415</v>
      </c>
      <c r="J47">
        <f t="shared" si="1"/>
        <v>0.27783206595124726</v>
      </c>
    </row>
    <row r="48" spans="1:10" x14ac:dyDescent="0.4">
      <c r="A48" s="6">
        <v>37529</v>
      </c>
      <c r="B48" s="5">
        <v>5652.9</v>
      </c>
      <c r="C48" s="5">
        <v>2117.2951324707328</v>
      </c>
      <c r="D48" s="5">
        <v>4725.5223513000001</v>
      </c>
      <c r="E48" s="5">
        <v>1450.2745741000001</v>
      </c>
      <c r="F48" s="5">
        <v>5487.4242299795296</v>
      </c>
      <c r="G48" s="5">
        <v>50000</v>
      </c>
      <c r="H48" s="5">
        <v>323.55</v>
      </c>
      <c r="I48" s="4">
        <f t="shared" si="0"/>
        <v>10246.405429283421</v>
      </c>
      <c r="J48">
        <f t="shared" si="1"/>
        <v>0.2861805444992836</v>
      </c>
    </row>
    <row r="49" spans="1:10" x14ac:dyDescent="0.4">
      <c r="A49" s="6">
        <v>37560</v>
      </c>
      <c r="B49" s="5">
        <v>5691.9</v>
      </c>
      <c r="C49" s="5">
        <v>2120.753171438927</v>
      </c>
      <c r="D49" s="5">
        <v>4757.6127335000001</v>
      </c>
      <c r="E49" s="5">
        <v>1450.1537509</v>
      </c>
      <c r="F49" s="5">
        <v>5450.5503016468911</v>
      </c>
      <c r="G49" s="5">
        <v>50000</v>
      </c>
      <c r="H49" s="5">
        <v>317.75</v>
      </c>
      <c r="I49" s="4">
        <f t="shared" si="0"/>
        <v>10284.923319161939</v>
      </c>
      <c r="J49">
        <f t="shared" si="1"/>
        <v>0.27912472109488923</v>
      </c>
    </row>
    <row r="50" spans="1:10" x14ac:dyDescent="0.4">
      <c r="A50" s="6">
        <v>37590</v>
      </c>
      <c r="B50" s="5">
        <v>5764.9</v>
      </c>
      <c r="C50" s="5">
        <v>2150.70833131977</v>
      </c>
      <c r="D50" s="5">
        <v>4847.2181232000003</v>
      </c>
      <c r="E50" s="5">
        <v>1448.6964218999999</v>
      </c>
      <c r="F50" s="5">
        <v>5456.4234410708623</v>
      </c>
      <c r="G50" s="5">
        <v>50000</v>
      </c>
      <c r="H50" s="5">
        <v>318.14999999999998</v>
      </c>
      <c r="I50" s="4">
        <f t="shared" si="0"/>
        <v>10399.248772496878</v>
      </c>
      <c r="J50">
        <f t="shared" si="1"/>
        <v>0.2759371368106992</v>
      </c>
    </row>
    <row r="51" spans="1:10" x14ac:dyDescent="0.4">
      <c r="A51" s="6">
        <v>37621</v>
      </c>
      <c r="B51" s="5">
        <v>5811.5</v>
      </c>
      <c r="C51" s="5">
        <v>2213.9026953884813</v>
      </c>
      <c r="D51" s="5">
        <v>5229.0270153000001</v>
      </c>
      <c r="E51" s="5">
        <v>1501.8952297000001</v>
      </c>
      <c r="F51" s="5">
        <v>5690.6763244336562</v>
      </c>
      <c r="G51" s="5">
        <v>50000</v>
      </c>
      <c r="H51" s="5">
        <v>348.05</v>
      </c>
      <c r="I51" s="4">
        <f t="shared" si="0"/>
        <v>10690.000421607379</v>
      </c>
      <c r="J51">
        <f t="shared" si="1"/>
        <v>0.29944936763314117</v>
      </c>
    </row>
    <row r="52" spans="1:10" x14ac:dyDescent="0.4">
      <c r="A52" s="6">
        <v>37652</v>
      </c>
      <c r="B52" s="5">
        <v>5801.1</v>
      </c>
      <c r="C52" s="5">
        <v>2282.5050744248988</v>
      </c>
      <c r="D52" s="5">
        <v>5294.8544955999996</v>
      </c>
      <c r="E52" s="5">
        <v>1516.7441842000001</v>
      </c>
      <c r="F52" s="5">
        <v>5636.1553219886719</v>
      </c>
      <c r="G52" s="5">
        <v>42500</v>
      </c>
      <c r="H52" s="5">
        <v>368.15</v>
      </c>
      <c r="I52" s="4">
        <f t="shared" si="0"/>
        <v>10711.186358737858</v>
      </c>
      <c r="J52">
        <f t="shared" si="1"/>
        <v>0.26971393356432394</v>
      </c>
    </row>
    <row r="53" spans="1:10" x14ac:dyDescent="0.4">
      <c r="A53" s="6">
        <v>37680</v>
      </c>
      <c r="B53" s="5">
        <v>5828.5</v>
      </c>
      <c r="C53" s="5">
        <v>2276.5855632739353</v>
      </c>
      <c r="D53" s="5">
        <v>5348.1399922999999</v>
      </c>
      <c r="E53" s="5">
        <v>1466.5217023</v>
      </c>
      <c r="F53" s="5">
        <v>5686.3002794479316</v>
      </c>
      <c r="G53" s="5">
        <v>42500</v>
      </c>
      <c r="H53" s="5">
        <v>349.95</v>
      </c>
      <c r="I53" s="4">
        <f t="shared" si="0"/>
        <v>10754.349179107288</v>
      </c>
      <c r="J53">
        <f t="shared" si="1"/>
        <v>0.25517500214463412</v>
      </c>
    </row>
    <row r="54" spans="1:10" x14ac:dyDescent="0.4">
      <c r="A54" s="6">
        <v>37711</v>
      </c>
      <c r="B54" s="5">
        <v>5889.2</v>
      </c>
      <c r="C54" s="5">
        <v>2329.6257278855678</v>
      </c>
      <c r="D54" s="5">
        <v>5454.4205039999997</v>
      </c>
      <c r="E54" s="5">
        <v>1490.0000399999999</v>
      </c>
      <c r="F54" s="5">
        <v>5704.3555894051196</v>
      </c>
      <c r="G54" s="5">
        <v>42500</v>
      </c>
      <c r="H54" s="5">
        <v>337.45</v>
      </c>
      <c r="I54" s="4">
        <f t="shared" si="0"/>
        <v>10882.00062043023</v>
      </c>
      <c r="J54">
        <f t="shared" si="1"/>
        <v>0.24352416287441417</v>
      </c>
    </row>
    <row r="55" spans="1:10" x14ac:dyDescent="0.4">
      <c r="A55" s="6">
        <v>37741</v>
      </c>
      <c r="B55" s="5">
        <v>5945.2</v>
      </c>
      <c r="C55" s="5">
        <v>2349.5787171835545</v>
      </c>
      <c r="D55" s="5">
        <v>5645.9977724999999</v>
      </c>
      <c r="E55" s="5">
        <v>1513.0106215000001</v>
      </c>
      <c r="F55" s="5">
        <v>5690.436427850671</v>
      </c>
      <c r="G55" s="5">
        <v>42500</v>
      </c>
      <c r="H55" s="5">
        <v>338.55</v>
      </c>
      <c r="I55" s="4">
        <f t="shared" si="0"/>
        <v>11011.541179678075</v>
      </c>
      <c r="J55">
        <f t="shared" si="1"/>
        <v>0.24201666890937229</v>
      </c>
    </row>
    <row r="56" spans="1:10" x14ac:dyDescent="0.4">
      <c r="A56" s="6">
        <v>37772</v>
      </c>
      <c r="B56" s="5">
        <v>5944.2</v>
      </c>
      <c r="C56" s="5">
        <v>2389.9569882080032</v>
      </c>
      <c r="D56" s="5">
        <v>6021.9765551999999</v>
      </c>
      <c r="E56" s="5">
        <v>1570.0033536000001</v>
      </c>
      <c r="F56" s="5">
        <v>5676.9254632347192</v>
      </c>
      <c r="G56" s="5">
        <v>42500</v>
      </c>
      <c r="H56" s="5">
        <v>364.45</v>
      </c>
      <c r="I56" s="4">
        <f t="shared" si="0"/>
        <v>11163.820786747572</v>
      </c>
      <c r="J56">
        <f t="shared" si="1"/>
        <v>0.26057543487769591</v>
      </c>
    </row>
    <row r="57" spans="1:10" x14ac:dyDescent="0.4">
      <c r="A57" s="6">
        <v>37802</v>
      </c>
      <c r="B57" s="5">
        <v>5998.5</v>
      </c>
      <c r="C57" s="5">
        <v>2453.2979764421625</v>
      </c>
      <c r="D57" s="5">
        <v>5909.3633418999998</v>
      </c>
      <c r="E57" s="5">
        <v>1601.8612599999999</v>
      </c>
      <c r="F57" s="5">
        <v>5660.6948968512734</v>
      </c>
      <c r="G57" s="5">
        <v>42500</v>
      </c>
      <c r="H57" s="5">
        <v>346.4</v>
      </c>
      <c r="I57" s="4">
        <f t="shared" si="0"/>
        <v>11206.905825064478</v>
      </c>
      <c r="J57">
        <f t="shared" si="1"/>
        <v>0.24542802367258479</v>
      </c>
    </row>
    <row r="58" spans="1:10" x14ac:dyDescent="0.4">
      <c r="A58" s="6">
        <v>37833</v>
      </c>
      <c r="B58" s="5">
        <v>6041.7</v>
      </c>
      <c r="C58" s="5">
        <v>2469.1759390139296</v>
      </c>
      <c r="D58" s="5">
        <v>5759.6390160000001</v>
      </c>
      <c r="E58" s="5">
        <v>1547.807035</v>
      </c>
      <c r="F58" s="5">
        <v>5652.5802704720918</v>
      </c>
      <c r="G58" s="5">
        <v>42500</v>
      </c>
      <c r="H58" s="5">
        <v>354.35</v>
      </c>
      <c r="I58" s="4">
        <f t="shared" si="0"/>
        <v>11184.767420162007</v>
      </c>
      <c r="J58">
        <f t="shared" si="1"/>
        <v>0.24926552129367566</v>
      </c>
    </row>
    <row r="59" spans="1:10" x14ac:dyDescent="0.4">
      <c r="A59" s="6">
        <v>37864</v>
      </c>
      <c r="B59" s="5">
        <v>6098.2</v>
      </c>
      <c r="C59" s="5">
        <v>2521.3226854816298</v>
      </c>
      <c r="D59" s="5">
        <v>5627.7980713999996</v>
      </c>
      <c r="E59" s="5">
        <v>1525.9765752000001</v>
      </c>
      <c r="F59" s="5">
        <v>5832.2001370801972</v>
      </c>
      <c r="G59" s="5">
        <v>42500</v>
      </c>
      <c r="H59" s="5">
        <v>375.55</v>
      </c>
      <c r="I59" s="4">
        <f t="shared" si="0"/>
        <v>11267.299156387275</v>
      </c>
      <c r="J59">
        <f t="shared" si="1"/>
        <v>0.26173092059952119</v>
      </c>
    </row>
    <row r="60" spans="1:10" x14ac:dyDescent="0.4">
      <c r="A60" s="6">
        <v>37894</v>
      </c>
      <c r="B60" s="5">
        <v>6070.7</v>
      </c>
      <c r="C60" s="5">
        <v>2556.6207563126741</v>
      </c>
      <c r="D60" s="5">
        <v>5993.3122326000002</v>
      </c>
      <c r="E60" s="5">
        <v>1624.1606810000001</v>
      </c>
      <c r="F60" s="5">
        <v>6076.9069850961077</v>
      </c>
      <c r="G60" s="5">
        <v>42500</v>
      </c>
      <c r="H60" s="5">
        <v>385.35</v>
      </c>
      <c r="I60" s="4">
        <f t="shared" si="0"/>
        <v>11487.70021833626</v>
      </c>
      <c r="J60">
        <f t="shared" si="1"/>
        <v>0.26977737328479423</v>
      </c>
    </row>
    <row r="61" spans="1:10" x14ac:dyDescent="0.4">
      <c r="A61" s="6">
        <v>37925</v>
      </c>
      <c r="B61" s="5">
        <v>6054.7</v>
      </c>
      <c r="C61" s="5">
        <v>2567.5446439359162</v>
      </c>
      <c r="D61" s="5">
        <v>5971.2753605999997</v>
      </c>
      <c r="E61" s="5">
        <v>1657.40113</v>
      </c>
      <c r="F61" s="5">
        <v>6141.5736363636433</v>
      </c>
      <c r="G61" s="5">
        <v>42500</v>
      </c>
      <c r="H61" s="5">
        <v>384.25</v>
      </c>
      <c r="I61" s="4">
        <f t="shared" si="0"/>
        <v>11500.631590299854</v>
      </c>
      <c r="J61">
        <f t="shared" si="1"/>
        <v>0.26971815283994255</v>
      </c>
    </row>
    <row r="62" spans="1:10" x14ac:dyDescent="0.4">
      <c r="A62" s="6">
        <v>37955</v>
      </c>
      <c r="B62" s="5">
        <v>6083.5</v>
      </c>
      <c r="C62" s="5">
        <v>2589.8132173492818</v>
      </c>
      <c r="D62" s="5">
        <v>6239.4437340000004</v>
      </c>
      <c r="E62" s="5">
        <v>1705.1260096000001</v>
      </c>
      <c r="F62" s="5">
        <v>6166.5303887571026</v>
      </c>
      <c r="G62" s="5">
        <v>42500</v>
      </c>
      <c r="H62" s="5">
        <v>398.15</v>
      </c>
      <c r="I62" s="4">
        <f t="shared" si="0"/>
        <v>11650.471116568795</v>
      </c>
      <c r="J62">
        <f t="shared" si="1"/>
        <v>0.27815196843922085</v>
      </c>
    </row>
    <row r="63" spans="1:10" x14ac:dyDescent="0.4">
      <c r="A63" s="6">
        <v>37986</v>
      </c>
      <c r="B63" s="5">
        <v>6105.1</v>
      </c>
      <c r="C63" s="5">
        <v>2648.7224376865179</v>
      </c>
      <c r="D63" s="5">
        <v>6670.7105408999996</v>
      </c>
      <c r="E63" s="5">
        <v>1780.7213549999999</v>
      </c>
      <c r="F63" s="5">
        <v>6367.9820878813334</v>
      </c>
      <c r="G63" s="5">
        <v>42500</v>
      </c>
      <c r="H63" s="5">
        <v>415.45</v>
      </c>
      <c r="I63" s="4">
        <f t="shared" si="0"/>
        <v>11927.812140489285</v>
      </c>
      <c r="J63">
        <f t="shared" si="1"/>
        <v>0.28921106943375208</v>
      </c>
    </row>
    <row r="64" spans="1:10" x14ac:dyDescent="0.4">
      <c r="A64" s="6">
        <v>38017</v>
      </c>
      <c r="B64" s="5">
        <v>6065.5</v>
      </c>
      <c r="C64" s="5">
        <v>2719.6734245118892</v>
      </c>
      <c r="D64" s="5">
        <v>6575.9335487999997</v>
      </c>
      <c r="E64" s="5">
        <v>1817.7653574000001</v>
      </c>
      <c r="F64" s="5">
        <v>6460.9672844176166</v>
      </c>
      <c r="G64" s="5">
        <v>43000</v>
      </c>
      <c r="H64" s="5">
        <v>402.45</v>
      </c>
      <c r="I64" s="4">
        <f t="shared" si="0"/>
        <v>11923.613205043168</v>
      </c>
      <c r="J64">
        <f t="shared" si="1"/>
        <v>0.28530788887972963</v>
      </c>
    </row>
    <row r="65" spans="1:10" x14ac:dyDescent="0.4">
      <c r="A65" s="6">
        <v>38046</v>
      </c>
      <c r="B65" s="5">
        <v>6096.5</v>
      </c>
      <c r="C65" s="5">
        <v>2743.1854921528593</v>
      </c>
      <c r="D65" s="5">
        <v>6584.5520328000002</v>
      </c>
      <c r="E65" s="5">
        <v>1872.7808227</v>
      </c>
      <c r="F65" s="5">
        <v>6229.6251832844619</v>
      </c>
      <c r="G65" s="5">
        <v>43000</v>
      </c>
      <c r="H65" s="5">
        <v>396.15</v>
      </c>
      <c r="I65" s="4">
        <f t="shared" si="0"/>
        <v>11906.547843645774</v>
      </c>
      <c r="J65">
        <f t="shared" si="1"/>
        <v>0.27941359796604609</v>
      </c>
    </row>
    <row r="66" spans="1:10" x14ac:dyDescent="0.4">
      <c r="A66" s="6">
        <v>38077</v>
      </c>
      <c r="B66" s="5">
        <v>6176.5</v>
      </c>
      <c r="C66" s="5">
        <v>2798.7749184487138</v>
      </c>
      <c r="D66" s="5">
        <v>6539.0036766000003</v>
      </c>
      <c r="E66" s="5">
        <v>1879.0416511999999</v>
      </c>
      <c r="F66" s="5">
        <v>6548.8976302408428</v>
      </c>
      <c r="G66" s="5">
        <v>43000</v>
      </c>
      <c r="H66" s="5">
        <v>426.45</v>
      </c>
      <c r="I66" s="4">
        <f t="shared" si="0"/>
        <v>12098.405958829851</v>
      </c>
      <c r="J66">
        <f t="shared" si="1"/>
        <v>0.29688901481421515</v>
      </c>
    </row>
    <row r="67" spans="1:10" x14ac:dyDescent="0.4">
      <c r="A67" s="6">
        <v>38107</v>
      </c>
      <c r="B67" s="5">
        <v>6243.6</v>
      </c>
      <c r="C67" s="5">
        <v>2822.5810972442041</v>
      </c>
      <c r="D67" s="5">
        <v>6402.1370193000002</v>
      </c>
      <c r="E67" s="5">
        <v>1827.5443055999999</v>
      </c>
      <c r="F67" s="5">
        <v>6244.9102935846768</v>
      </c>
      <c r="G67" s="5">
        <v>43000</v>
      </c>
      <c r="H67" s="5">
        <v>386.75</v>
      </c>
      <c r="I67" s="4">
        <f t="shared" si="0"/>
        <v>12009.324238576295</v>
      </c>
      <c r="J67">
        <f t="shared" si="1"/>
        <v>0.26635674931129477</v>
      </c>
    </row>
    <row r="68" spans="1:10" x14ac:dyDescent="0.4">
      <c r="A68" s="6">
        <v>38138</v>
      </c>
      <c r="B68" s="5">
        <v>6257.1</v>
      </c>
      <c r="C68" s="5">
        <v>2837.3574328242798</v>
      </c>
      <c r="D68" s="5">
        <v>6557.1588810000003</v>
      </c>
      <c r="E68" s="5">
        <v>1908.0083754</v>
      </c>
      <c r="F68" s="5">
        <v>6319.3070938215769</v>
      </c>
      <c r="G68" s="5">
        <v>43000</v>
      </c>
      <c r="H68" s="5">
        <v>395.55</v>
      </c>
      <c r="I68" s="4">
        <f t="shared" si="0"/>
        <v>12131.043927681952</v>
      </c>
      <c r="J68">
        <f t="shared" si="1"/>
        <v>0.27182960157261349</v>
      </c>
    </row>
    <row r="69" spans="1:10" x14ac:dyDescent="0.4">
      <c r="A69" s="6">
        <v>38168</v>
      </c>
      <c r="B69" s="5">
        <v>6280.2</v>
      </c>
      <c r="C69" s="5">
        <v>2880.741971340889</v>
      </c>
      <c r="D69" s="5">
        <v>6582.6322063999996</v>
      </c>
      <c r="E69" s="5">
        <v>1912.501066</v>
      </c>
      <c r="F69" s="5">
        <v>6333.0798199687906</v>
      </c>
      <c r="G69" s="5">
        <v>43000</v>
      </c>
      <c r="H69" s="5">
        <v>394.25</v>
      </c>
      <c r="I69" s="4">
        <f t="shared" ref="I69:I132" si="2">B69+1/3*SUM(C69:F69)</f>
        <v>12183.185021236561</v>
      </c>
      <c r="J69">
        <f t="shared" ref="J69:J132" si="3">H69*G69/10000/B69</f>
        <v>0.26993965160345212</v>
      </c>
    </row>
    <row r="70" spans="1:10" x14ac:dyDescent="0.4">
      <c r="A70" s="6">
        <v>38199</v>
      </c>
      <c r="B70" s="5">
        <v>6285.8</v>
      </c>
      <c r="C70" s="5">
        <v>2877.0067295726658</v>
      </c>
      <c r="D70" s="5">
        <v>6517.9279079999997</v>
      </c>
      <c r="E70" s="5">
        <v>1914.05396</v>
      </c>
      <c r="F70" s="5">
        <v>6226.2182536121718</v>
      </c>
      <c r="G70" s="5">
        <v>43000</v>
      </c>
      <c r="H70" s="5">
        <v>391.05</v>
      </c>
      <c r="I70" s="4">
        <f t="shared" si="2"/>
        <v>12130.868950394946</v>
      </c>
      <c r="J70">
        <f t="shared" si="3"/>
        <v>0.2675101021349709</v>
      </c>
    </row>
    <row r="71" spans="1:10" x14ac:dyDescent="0.4">
      <c r="A71" s="6">
        <v>38230</v>
      </c>
      <c r="B71" s="5">
        <v>6308.1</v>
      </c>
      <c r="C71" s="5">
        <v>2896.469443974579</v>
      </c>
      <c r="D71" s="5">
        <v>6571.4229384</v>
      </c>
      <c r="E71" s="5">
        <v>1919.3660620000001</v>
      </c>
      <c r="F71" s="5">
        <v>6354.1871334310899</v>
      </c>
      <c r="G71" s="5">
        <v>43000</v>
      </c>
      <c r="H71" s="5">
        <v>409.85</v>
      </c>
      <c r="I71" s="4">
        <f t="shared" si="2"/>
        <v>12221.915192601889</v>
      </c>
      <c r="J71">
        <f t="shared" si="3"/>
        <v>0.27937968643490113</v>
      </c>
    </row>
    <row r="72" spans="1:10" x14ac:dyDescent="0.4">
      <c r="A72" s="6">
        <v>38260</v>
      </c>
      <c r="B72" s="5">
        <v>6340.9</v>
      </c>
      <c r="C72" s="5">
        <v>2945.1330256385472</v>
      </c>
      <c r="D72" s="5">
        <v>6776.2412772999996</v>
      </c>
      <c r="E72" s="5">
        <v>1952.4074092999999</v>
      </c>
      <c r="F72" s="5">
        <v>6276.4943207633196</v>
      </c>
      <c r="G72" s="5">
        <v>43000</v>
      </c>
      <c r="H72" s="5">
        <v>418.25</v>
      </c>
      <c r="I72" s="4">
        <f t="shared" si="2"/>
        <v>12324.325344333956</v>
      </c>
      <c r="J72">
        <f t="shared" si="3"/>
        <v>0.28363087258906466</v>
      </c>
    </row>
    <row r="73" spans="1:10" x14ac:dyDescent="0.4">
      <c r="A73" s="6">
        <v>38291</v>
      </c>
      <c r="B73" s="5">
        <v>6362.1</v>
      </c>
      <c r="C73" s="5">
        <v>2944.9685253428374</v>
      </c>
      <c r="D73" s="5">
        <v>7018.2313155000002</v>
      </c>
      <c r="E73" s="5">
        <v>1985.2381350000001</v>
      </c>
      <c r="F73" s="5">
        <v>6508.4594313781199</v>
      </c>
      <c r="G73" s="5">
        <v>43000</v>
      </c>
      <c r="H73" s="5">
        <v>428.55</v>
      </c>
      <c r="I73" s="4">
        <f t="shared" si="2"/>
        <v>12514.399135740319</v>
      </c>
      <c r="J73">
        <f t="shared" si="3"/>
        <v>0.28964728627340031</v>
      </c>
    </row>
    <row r="74" spans="1:10" x14ac:dyDescent="0.4">
      <c r="A74" s="6">
        <v>38321</v>
      </c>
      <c r="B74" s="5">
        <v>6411.7</v>
      </c>
      <c r="C74" s="5">
        <v>2985.9914214945929</v>
      </c>
      <c r="D74" s="5">
        <v>7342.8856065</v>
      </c>
      <c r="E74" s="5">
        <v>2092.3353527999998</v>
      </c>
      <c r="F74" s="5">
        <v>6695.2670421441098</v>
      </c>
      <c r="G74" s="5">
        <v>43000</v>
      </c>
      <c r="H74" s="5">
        <v>450.95</v>
      </c>
      <c r="I74" s="4">
        <f t="shared" si="2"/>
        <v>12783.859807646233</v>
      </c>
      <c r="J74">
        <f t="shared" si="3"/>
        <v>0.30242915295475459</v>
      </c>
    </row>
    <row r="75" spans="1:10" x14ac:dyDescent="0.4">
      <c r="A75" s="6">
        <v>38352</v>
      </c>
      <c r="B75" s="5">
        <v>6453.7</v>
      </c>
      <c r="C75" s="5">
        <v>3059.3572162145829</v>
      </c>
      <c r="D75" s="5">
        <v>7632.8455279999998</v>
      </c>
      <c r="E75" s="5">
        <v>2108.8088736</v>
      </c>
      <c r="F75" s="5">
        <v>6802.1323170136111</v>
      </c>
      <c r="G75" s="5">
        <v>43000</v>
      </c>
      <c r="H75" s="5">
        <v>438.45</v>
      </c>
      <c r="I75" s="4">
        <f t="shared" si="2"/>
        <v>12988.081311609396</v>
      </c>
      <c r="J75">
        <f t="shared" si="3"/>
        <v>0.29213242016207758</v>
      </c>
    </row>
    <row r="76" spans="1:10" x14ac:dyDescent="0.4">
      <c r="A76" s="6">
        <v>38383</v>
      </c>
      <c r="B76" s="5">
        <v>6410.5</v>
      </c>
      <c r="C76" s="5">
        <v>3113.7373285809217</v>
      </c>
      <c r="D76" s="5">
        <v>7347.0904834000003</v>
      </c>
      <c r="E76" s="5">
        <v>2071.5584445999998</v>
      </c>
      <c r="F76" s="5">
        <v>6719.7684738568441</v>
      </c>
      <c r="G76" s="5">
        <v>42000</v>
      </c>
      <c r="H76" s="5">
        <v>422.6</v>
      </c>
      <c r="I76" s="4">
        <f t="shared" si="2"/>
        <v>12827.884910145922</v>
      </c>
      <c r="J76">
        <f t="shared" si="3"/>
        <v>0.27687699867405041</v>
      </c>
    </row>
    <row r="77" spans="1:10" x14ac:dyDescent="0.4">
      <c r="A77" s="6">
        <v>38411</v>
      </c>
      <c r="B77" s="5">
        <v>6411.8</v>
      </c>
      <c r="C77" s="5">
        <v>3133.659034616081</v>
      </c>
      <c r="D77" s="5">
        <v>7461.6558808</v>
      </c>
      <c r="E77" s="5">
        <v>2119.936839</v>
      </c>
      <c r="F77" s="5">
        <v>6614.8939017396624</v>
      </c>
      <c r="G77" s="5">
        <v>42000</v>
      </c>
      <c r="H77" s="5">
        <v>435.65</v>
      </c>
      <c r="I77" s="4">
        <f t="shared" si="2"/>
        <v>12855.181885385247</v>
      </c>
      <c r="J77">
        <f t="shared" si="3"/>
        <v>0.28536916310552418</v>
      </c>
    </row>
    <row r="78" spans="1:10" x14ac:dyDescent="0.4">
      <c r="A78" s="6">
        <v>38442</v>
      </c>
      <c r="B78" s="5">
        <v>6471.4</v>
      </c>
      <c r="C78" s="5">
        <v>3196.8699329426686</v>
      </c>
      <c r="D78" s="5">
        <v>7362.9176293999999</v>
      </c>
      <c r="E78" s="5">
        <v>2127.4860600000002</v>
      </c>
      <c r="F78" s="5">
        <v>6502.7719167211544</v>
      </c>
      <c r="G78" s="5">
        <v>42000</v>
      </c>
      <c r="H78" s="5">
        <v>428.35</v>
      </c>
      <c r="I78" s="4">
        <f t="shared" si="2"/>
        <v>12868.081846354607</v>
      </c>
      <c r="J78">
        <f t="shared" si="3"/>
        <v>0.27800321414222579</v>
      </c>
    </row>
    <row r="79" spans="1:10" x14ac:dyDescent="0.4">
      <c r="A79" s="6">
        <v>38472</v>
      </c>
      <c r="B79" s="5">
        <v>6514.3</v>
      </c>
      <c r="C79" s="5">
        <v>3225.9126442336737</v>
      </c>
      <c r="D79" s="5">
        <v>7384.5951058000001</v>
      </c>
      <c r="E79" s="5">
        <v>2173.9099965</v>
      </c>
      <c r="F79" s="5">
        <v>6701.0755564046358</v>
      </c>
      <c r="G79" s="5">
        <v>42000</v>
      </c>
      <c r="H79" s="5">
        <v>434.39</v>
      </c>
      <c r="I79" s="4">
        <f t="shared" si="2"/>
        <v>13009.464434312769</v>
      </c>
      <c r="J79">
        <f t="shared" si="3"/>
        <v>0.2800666226609152</v>
      </c>
    </row>
    <row r="80" spans="1:10" x14ac:dyDescent="0.4">
      <c r="A80" s="6">
        <v>38503</v>
      </c>
      <c r="B80" s="5">
        <v>6465.5</v>
      </c>
      <c r="C80" s="5">
        <v>3253.0718298797797</v>
      </c>
      <c r="D80" s="5">
        <v>7110.2313734999998</v>
      </c>
      <c r="E80" s="5">
        <v>2119.94841</v>
      </c>
      <c r="F80" s="5">
        <v>6457.5094513600961</v>
      </c>
      <c r="G80" s="5">
        <v>42000</v>
      </c>
      <c r="H80" s="5">
        <v>417.25</v>
      </c>
      <c r="I80" s="4">
        <f t="shared" si="2"/>
        <v>12779.087021579959</v>
      </c>
      <c r="J80">
        <f t="shared" si="3"/>
        <v>0.27104632279019414</v>
      </c>
    </row>
    <row r="81" spans="1:10" x14ac:dyDescent="0.4">
      <c r="A81" s="6">
        <v>38533</v>
      </c>
      <c r="B81" s="5">
        <v>6517.6</v>
      </c>
      <c r="C81" s="5">
        <v>3332.1516341448673</v>
      </c>
      <c r="D81" s="5">
        <v>7084.0679700000001</v>
      </c>
      <c r="E81" s="5">
        <v>2096.3109285999999</v>
      </c>
      <c r="F81" s="5">
        <v>6327.8415966766242</v>
      </c>
      <c r="G81" s="5">
        <v>42000</v>
      </c>
      <c r="H81" s="5">
        <v>435.5</v>
      </c>
      <c r="I81" s="4">
        <f t="shared" si="2"/>
        <v>12797.724043140497</v>
      </c>
      <c r="J81">
        <f t="shared" si="3"/>
        <v>0.28064011292500302</v>
      </c>
    </row>
    <row r="82" spans="1:10" x14ac:dyDescent="0.4">
      <c r="A82" s="6">
        <v>38564</v>
      </c>
      <c r="B82" s="5">
        <v>6536.8</v>
      </c>
      <c r="C82" s="5">
        <v>3416.9744374259772</v>
      </c>
      <c r="D82" s="5">
        <v>7145.9998593999999</v>
      </c>
      <c r="E82" s="5">
        <v>2064.4765200000002</v>
      </c>
      <c r="F82" s="5">
        <v>6255.5265726200278</v>
      </c>
      <c r="G82" s="5">
        <v>42000</v>
      </c>
      <c r="H82" s="5">
        <v>429.8</v>
      </c>
      <c r="I82" s="4">
        <f t="shared" si="2"/>
        <v>12831.125796482002</v>
      </c>
      <c r="J82">
        <f t="shared" si="3"/>
        <v>0.27615346958756576</v>
      </c>
    </row>
    <row r="83" spans="1:10" x14ac:dyDescent="0.4">
      <c r="A83" s="6">
        <v>38595</v>
      </c>
      <c r="B83" s="5">
        <v>6561.1</v>
      </c>
      <c r="C83" s="5">
        <v>3472.7798217239933</v>
      </c>
      <c r="D83" s="5">
        <v>7229.9420397000004</v>
      </c>
      <c r="E83" s="5">
        <v>2115.3467919999998</v>
      </c>
      <c r="F83" s="5">
        <v>6368.6681735986012</v>
      </c>
      <c r="G83" s="5">
        <v>42000</v>
      </c>
      <c r="H83" s="5">
        <v>435.2</v>
      </c>
      <c r="I83" s="4">
        <f t="shared" si="2"/>
        <v>12956.678942340866</v>
      </c>
      <c r="J83">
        <f t="shared" si="3"/>
        <v>0.27858743198549019</v>
      </c>
    </row>
    <row r="84" spans="1:10" x14ac:dyDescent="0.4">
      <c r="A84" s="6">
        <v>38625</v>
      </c>
      <c r="B84" s="5">
        <v>6593.4</v>
      </c>
      <c r="C84" s="5">
        <v>3558.8137628763861</v>
      </c>
      <c r="D84" s="5">
        <v>7137.0750287999999</v>
      </c>
      <c r="E84" s="5">
        <v>2112.7665714</v>
      </c>
      <c r="F84" s="5">
        <v>6208.0916299559694</v>
      </c>
      <c r="G84" s="5">
        <v>42000</v>
      </c>
      <c r="H84" s="5">
        <v>469.3</v>
      </c>
      <c r="I84" s="4">
        <f t="shared" si="2"/>
        <v>12932.315664344118</v>
      </c>
      <c r="J84">
        <f t="shared" si="3"/>
        <v>0.29894439894439895</v>
      </c>
    </row>
    <row r="85" spans="1:10" x14ac:dyDescent="0.4">
      <c r="A85" s="6">
        <v>38656</v>
      </c>
      <c r="B85" s="5">
        <v>6620.3</v>
      </c>
      <c r="C85" s="5">
        <v>3564.6844245023431</v>
      </c>
      <c r="D85" s="5">
        <v>7167.5476472</v>
      </c>
      <c r="E85" s="5">
        <v>2125.8448244000001</v>
      </c>
      <c r="F85" s="5">
        <v>6032.946129392587</v>
      </c>
      <c r="G85" s="5">
        <v>42000</v>
      </c>
      <c r="H85" s="5">
        <v>465.18</v>
      </c>
      <c r="I85" s="4">
        <f t="shared" si="2"/>
        <v>12917.307675164975</v>
      </c>
      <c r="J85">
        <f t="shared" si="3"/>
        <v>0.29511593130220687</v>
      </c>
    </row>
    <row r="86" spans="1:10" x14ac:dyDescent="0.4">
      <c r="A86" s="6">
        <v>38686</v>
      </c>
      <c r="B86" s="5">
        <v>6661.3</v>
      </c>
      <c r="C86" s="5">
        <v>3620.169275347962</v>
      </c>
      <c r="D86" s="5">
        <v>7078.5902237999999</v>
      </c>
      <c r="E86" s="5">
        <v>2101.3537071000001</v>
      </c>
      <c r="F86" s="5">
        <v>5873.1335559265972</v>
      </c>
      <c r="G86" s="5">
        <v>42000</v>
      </c>
      <c r="H86" s="5">
        <v>493.08</v>
      </c>
      <c r="I86" s="4">
        <f t="shared" si="2"/>
        <v>12885.71558739152</v>
      </c>
      <c r="J86">
        <f t="shared" si="3"/>
        <v>0.31089066698692447</v>
      </c>
    </row>
    <row r="87" spans="1:10" x14ac:dyDescent="0.4">
      <c r="A87" s="6">
        <v>38717</v>
      </c>
      <c r="B87" s="5">
        <v>6714.9</v>
      </c>
      <c r="C87" s="5">
        <v>3702.8764780248384</v>
      </c>
      <c r="D87" s="5">
        <v>7296.9989973000002</v>
      </c>
      <c r="E87" s="5">
        <v>2114.5044188000002</v>
      </c>
      <c r="F87" s="5">
        <v>6007.3707846128409</v>
      </c>
      <c r="G87" s="5">
        <v>42000</v>
      </c>
      <c r="H87" s="5">
        <v>517</v>
      </c>
      <c r="I87" s="4">
        <f t="shared" si="2"/>
        <v>13088.81689291256</v>
      </c>
      <c r="J87">
        <f t="shared" si="3"/>
        <v>0.32337041504713404</v>
      </c>
    </row>
    <row r="88" spans="1:10" x14ac:dyDescent="0.4">
      <c r="A88" s="6">
        <v>38748</v>
      </c>
      <c r="B88" s="5">
        <v>6713</v>
      </c>
      <c r="C88" s="5">
        <v>3765.4632845447782</v>
      </c>
      <c r="D88" s="5">
        <v>7456.5001247999999</v>
      </c>
      <c r="E88" s="5">
        <v>2174.9718375000002</v>
      </c>
      <c r="F88" s="5">
        <v>6048.122706715646</v>
      </c>
      <c r="G88" s="5">
        <v>42000</v>
      </c>
      <c r="H88" s="5">
        <v>568.9</v>
      </c>
      <c r="I88" s="4">
        <f t="shared" si="2"/>
        <v>13194.685984520142</v>
      </c>
      <c r="J88">
        <f t="shared" si="3"/>
        <v>0.3559332638164755</v>
      </c>
    </row>
    <row r="89" spans="1:10" x14ac:dyDescent="0.4">
      <c r="A89" s="6">
        <v>38776</v>
      </c>
      <c r="B89" s="5">
        <v>6730.4</v>
      </c>
      <c r="C89" s="5">
        <v>3788.5053309944142</v>
      </c>
      <c r="D89" s="5">
        <v>7339.538552</v>
      </c>
      <c r="E89" s="5">
        <v>2172.9091440000002</v>
      </c>
      <c r="F89" s="5">
        <v>6080.8372213582188</v>
      </c>
      <c r="G89" s="5">
        <v>42000</v>
      </c>
      <c r="H89" s="5">
        <v>561.54999999999995</v>
      </c>
      <c r="I89" s="4">
        <f t="shared" si="2"/>
        <v>13190.996749450878</v>
      </c>
      <c r="J89">
        <f t="shared" si="3"/>
        <v>0.35042642339236896</v>
      </c>
    </row>
    <row r="90" spans="1:10" x14ac:dyDescent="0.4">
      <c r="A90" s="6">
        <v>38807</v>
      </c>
      <c r="B90" s="5">
        <v>6803.2</v>
      </c>
      <c r="C90" s="5">
        <v>3873.6279708065622</v>
      </c>
      <c r="D90" s="5">
        <v>7530.1918556999999</v>
      </c>
      <c r="E90" s="5">
        <v>2190.8043057999998</v>
      </c>
      <c r="F90" s="5">
        <v>5999.8258135780998</v>
      </c>
      <c r="G90" s="5">
        <v>42000</v>
      </c>
      <c r="H90" s="5">
        <v>583.65</v>
      </c>
      <c r="I90" s="4">
        <f t="shared" si="2"/>
        <v>13334.683315294886</v>
      </c>
      <c r="J90">
        <f t="shared" si="3"/>
        <v>0.36032014346190028</v>
      </c>
    </row>
    <row r="91" spans="1:10" x14ac:dyDescent="0.4">
      <c r="A91" s="6">
        <v>38837</v>
      </c>
      <c r="B91" s="5">
        <v>6866.8</v>
      </c>
      <c r="C91" s="5">
        <v>3915.6993783858002</v>
      </c>
      <c r="D91" s="5">
        <v>7967.2247000999996</v>
      </c>
      <c r="E91" s="5">
        <v>2323.6611072000001</v>
      </c>
      <c r="F91" s="5">
        <v>6262.3945888967419</v>
      </c>
      <c r="G91" s="5">
        <v>42000</v>
      </c>
      <c r="H91" s="5">
        <v>654.41999999999996</v>
      </c>
      <c r="I91" s="4">
        <f t="shared" si="2"/>
        <v>13689.79325819418</v>
      </c>
      <c r="J91">
        <f t="shared" si="3"/>
        <v>0.40026853847498106</v>
      </c>
    </row>
    <row r="92" spans="1:10" x14ac:dyDescent="0.4">
      <c r="A92" s="6">
        <v>38868</v>
      </c>
      <c r="B92" s="5">
        <v>6805.2</v>
      </c>
      <c r="C92" s="5">
        <v>3948.2616717571532</v>
      </c>
      <c r="D92" s="5">
        <v>8098.6919723999999</v>
      </c>
      <c r="E92" s="5">
        <v>2412.6635304000001</v>
      </c>
      <c r="F92" s="5">
        <v>6299.4502664298416</v>
      </c>
      <c r="G92" s="5">
        <v>42000</v>
      </c>
      <c r="H92" s="5">
        <v>645.20000000000005</v>
      </c>
      <c r="I92" s="4">
        <f t="shared" si="2"/>
        <v>13724.889146995665</v>
      </c>
      <c r="J92">
        <f t="shared" si="3"/>
        <v>0.39820137541879741</v>
      </c>
    </row>
    <row r="93" spans="1:10" x14ac:dyDescent="0.4">
      <c r="A93" s="6">
        <v>38898</v>
      </c>
      <c r="B93" s="5">
        <v>6859</v>
      </c>
      <c r="C93" s="5">
        <v>4039.250985545335</v>
      </c>
      <c r="D93" s="5">
        <v>8168.0478264000003</v>
      </c>
      <c r="E93" s="5">
        <v>2413.8734718000001</v>
      </c>
      <c r="F93" s="5">
        <v>6192.8753714385894</v>
      </c>
      <c r="G93" s="5">
        <v>42000</v>
      </c>
      <c r="H93" s="5">
        <v>615.85</v>
      </c>
      <c r="I93" s="4">
        <f t="shared" si="2"/>
        <v>13797.015885061308</v>
      </c>
      <c r="J93">
        <f t="shared" si="3"/>
        <v>0.37710599212713225</v>
      </c>
    </row>
    <row r="94" spans="1:10" x14ac:dyDescent="0.4">
      <c r="A94" s="6">
        <v>38929</v>
      </c>
      <c r="B94" s="5">
        <v>6880.9</v>
      </c>
      <c r="C94" s="5">
        <v>4065.8898230643749</v>
      </c>
      <c r="D94" s="5">
        <v>8147.5790734000002</v>
      </c>
      <c r="E94" s="5">
        <v>2449.0294752</v>
      </c>
      <c r="F94" s="5">
        <v>6181.4569883092363</v>
      </c>
      <c r="G94" s="5">
        <v>42000</v>
      </c>
      <c r="H94" s="5">
        <v>636.74</v>
      </c>
      <c r="I94" s="4">
        <f t="shared" si="2"/>
        <v>13828.885119991204</v>
      </c>
      <c r="J94">
        <f t="shared" si="3"/>
        <v>0.38865671641791044</v>
      </c>
    </row>
    <row r="95" spans="1:10" x14ac:dyDescent="0.4">
      <c r="A95" s="6">
        <v>38960</v>
      </c>
      <c r="B95" s="5">
        <v>6900.2</v>
      </c>
      <c r="C95" s="5">
        <v>4122.6367671281114</v>
      </c>
      <c r="D95" s="5">
        <v>8144.6364895999995</v>
      </c>
      <c r="E95" s="5">
        <v>2512.8224331000001</v>
      </c>
      <c r="F95" s="5">
        <v>6025.7880388482463</v>
      </c>
      <c r="G95" s="5">
        <v>42000</v>
      </c>
      <c r="H95" s="5">
        <v>627.29999999999995</v>
      </c>
      <c r="I95" s="4">
        <f t="shared" si="2"/>
        <v>13835.494576225454</v>
      </c>
      <c r="J95">
        <f t="shared" si="3"/>
        <v>0.38182371525463027</v>
      </c>
    </row>
    <row r="96" spans="1:10" x14ac:dyDescent="0.4">
      <c r="A96" s="6">
        <v>38990</v>
      </c>
      <c r="B96" s="5">
        <v>6927.8</v>
      </c>
      <c r="C96" s="5">
        <v>4197.9047498576938</v>
      </c>
      <c r="D96" s="5">
        <v>8188.8044769999997</v>
      </c>
      <c r="E96" s="5">
        <v>2519.4717288000002</v>
      </c>
      <c r="F96" s="5">
        <v>5993.0041465685299</v>
      </c>
      <c r="G96" s="5">
        <v>42000</v>
      </c>
      <c r="H96" s="5">
        <v>598.29999999999995</v>
      </c>
      <c r="I96" s="4">
        <f t="shared" si="2"/>
        <v>13894.195034075407</v>
      </c>
      <c r="J96">
        <f t="shared" si="3"/>
        <v>0.36272121019659914</v>
      </c>
    </row>
    <row r="97" spans="1:10" x14ac:dyDescent="0.4">
      <c r="A97" s="6">
        <v>39021</v>
      </c>
      <c r="B97" s="5">
        <v>6970.8</v>
      </c>
      <c r="C97" s="5">
        <v>4224.5562115152661</v>
      </c>
      <c r="D97" s="5">
        <v>8259.8024970000006</v>
      </c>
      <c r="E97" s="5">
        <v>2588.8545819999999</v>
      </c>
      <c r="F97" s="5">
        <v>6036.0593365253108</v>
      </c>
      <c r="G97" s="5">
        <v>42000</v>
      </c>
      <c r="H97" s="5">
        <v>606.6</v>
      </c>
      <c r="I97" s="4">
        <f t="shared" si="2"/>
        <v>14007.224209013526</v>
      </c>
      <c r="J97">
        <f t="shared" si="3"/>
        <v>0.36548459287312784</v>
      </c>
    </row>
    <row r="98" spans="1:10" x14ac:dyDescent="0.4">
      <c r="A98" s="6">
        <v>39051</v>
      </c>
      <c r="B98" s="5">
        <v>7033.7</v>
      </c>
      <c r="C98" s="5">
        <v>4309.1320557179879</v>
      </c>
      <c r="D98" s="5">
        <v>8654.2209406999991</v>
      </c>
      <c r="E98" s="5">
        <v>2702.0959579999999</v>
      </c>
      <c r="F98" s="5">
        <v>6113.5351528761521</v>
      </c>
      <c r="G98" s="5">
        <v>42000</v>
      </c>
      <c r="H98" s="5">
        <v>648</v>
      </c>
      <c r="I98" s="4">
        <f t="shared" si="2"/>
        <v>14293.361369098046</v>
      </c>
      <c r="J98">
        <f t="shared" si="3"/>
        <v>0.38693717389140853</v>
      </c>
    </row>
    <row r="99" spans="1:10" x14ac:dyDescent="0.4">
      <c r="A99" s="6">
        <v>39082</v>
      </c>
      <c r="B99" s="5">
        <v>7108.6</v>
      </c>
      <c r="C99" s="5">
        <v>4426.7970281175949</v>
      </c>
      <c r="D99" s="5">
        <v>8899.1066035999993</v>
      </c>
      <c r="E99" s="5">
        <v>2747.9955455999998</v>
      </c>
      <c r="F99" s="5">
        <v>5996.2483198925429</v>
      </c>
      <c r="G99" s="5">
        <v>42000</v>
      </c>
      <c r="H99" s="5">
        <v>636.70000000000005</v>
      </c>
      <c r="I99" s="4">
        <f t="shared" si="2"/>
        <v>14465.315832403379</v>
      </c>
      <c r="J99">
        <f t="shared" si="3"/>
        <v>0.37618377739639314</v>
      </c>
    </row>
    <row r="100" spans="1:10" x14ac:dyDescent="0.4">
      <c r="A100" s="6">
        <v>39113</v>
      </c>
      <c r="B100" s="5">
        <v>7106.9</v>
      </c>
      <c r="C100" s="5">
        <v>4521.2915632275572</v>
      </c>
      <c r="D100" s="5">
        <v>8736.7553501111997</v>
      </c>
      <c r="E100" s="5">
        <v>2732.977856</v>
      </c>
      <c r="F100" s="5">
        <v>5925.9388465363254</v>
      </c>
      <c r="G100" s="5">
        <v>42000</v>
      </c>
      <c r="H100" s="5">
        <v>653.20000000000005</v>
      </c>
      <c r="I100" s="4">
        <f t="shared" si="2"/>
        <v>14412.554538625027</v>
      </c>
      <c r="J100">
        <f t="shared" si="3"/>
        <v>0.38602484909032075</v>
      </c>
    </row>
    <row r="101" spans="1:10" x14ac:dyDescent="0.4">
      <c r="A101" s="6">
        <v>39141</v>
      </c>
      <c r="B101" s="5">
        <v>7118.8</v>
      </c>
      <c r="C101" s="5">
        <v>4635.9367931235047</v>
      </c>
      <c r="D101" s="5">
        <v>8873.5681592423007</v>
      </c>
      <c r="E101" s="5">
        <v>2759.0196000999999</v>
      </c>
      <c r="F101" s="5">
        <v>5998.5849295418184</v>
      </c>
      <c r="G101" s="5">
        <v>42000</v>
      </c>
      <c r="H101" s="5">
        <v>669.35</v>
      </c>
      <c r="I101" s="4">
        <f t="shared" si="2"/>
        <v>14541.169827335874</v>
      </c>
      <c r="J101">
        <f t="shared" si="3"/>
        <v>0.39490784963757936</v>
      </c>
    </row>
    <row r="102" spans="1:10" x14ac:dyDescent="0.4">
      <c r="A102" s="6">
        <v>39172</v>
      </c>
      <c r="B102" s="5">
        <v>7216.8</v>
      </c>
      <c r="C102" s="5">
        <v>4710.4020802608093</v>
      </c>
      <c r="D102" s="5">
        <v>9122.5606696811992</v>
      </c>
      <c r="E102" s="5">
        <v>2837.5298676000002</v>
      </c>
      <c r="F102" s="5">
        <v>6058.74639280259</v>
      </c>
      <c r="G102" s="5">
        <v>42000</v>
      </c>
      <c r="H102" s="5">
        <v>663.79</v>
      </c>
      <c r="I102" s="4">
        <f t="shared" si="2"/>
        <v>14793.2130034482</v>
      </c>
      <c r="J102">
        <f t="shared" si="3"/>
        <v>0.38630944462919853</v>
      </c>
    </row>
    <row r="103" spans="1:10" x14ac:dyDescent="0.4">
      <c r="A103" s="6">
        <v>39202</v>
      </c>
      <c r="B103" s="5">
        <v>7305.9</v>
      </c>
      <c r="C103" s="5">
        <v>4767.3776768332255</v>
      </c>
      <c r="D103" s="5">
        <v>9379.2263387963994</v>
      </c>
      <c r="E103" s="5">
        <v>2921.4707463</v>
      </c>
      <c r="F103" s="5">
        <v>6038.8300812327716</v>
      </c>
      <c r="G103" s="5">
        <v>42000</v>
      </c>
      <c r="H103" s="5">
        <v>678.45</v>
      </c>
      <c r="I103" s="4">
        <f t="shared" si="2"/>
        <v>15008.201614387466</v>
      </c>
      <c r="J103">
        <f t="shared" si="3"/>
        <v>0.39002586950273072</v>
      </c>
    </row>
    <row r="104" spans="1:10" x14ac:dyDescent="0.4">
      <c r="A104" s="6">
        <v>39233</v>
      </c>
      <c r="B104" s="5">
        <v>7250.2</v>
      </c>
      <c r="C104" s="5">
        <v>4836.0778286461737</v>
      </c>
      <c r="D104" s="5">
        <v>9320.7194282460005</v>
      </c>
      <c r="E104" s="5">
        <v>2950.4920594</v>
      </c>
      <c r="F104" s="5">
        <v>5910.7795941839149</v>
      </c>
      <c r="G104" s="5">
        <v>42000</v>
      </c>
      <c r="H104" s="5">
        <v>660.5</v>
      </c>
      <c r="I104" s="4">
        <f t="shared" si="2"/>
        <v>14922.889636825363</v>
      </c>
      <c r="J104">
        <f t="shared" si="3"/>
        <v>0.38262392761578989</v>
      </c>
    </row>
    <row r="105" spans="1:10" x14ac:dyDescent="0.4">
      <c r="A105" s="6">
        <v>39263</v>
      </c>
      <c r="B105" s="5">
        <v>7294.2</v>
      </c>
      <c r="C105" s="5">
        <v>4964.2905005912498</v>
      </c>
      <c r="D105" s="5">
        <v>9506.4113517455007</v>
      </c>
      <c r="E105" s="5">
        <v>3026.3092783000002</v>
      </c>
      <c r="F105" s="5">
        <v>5862.6752782516942</v>
      </c>
      <c r="G105" s="5">
        <v>42000</v>
      </c>
      <c r="H105" s="5">
        <v>649.65</v>
      </c>
      <c r="I105" s="4">
        <f t="shared" si="2"/>
        <v>15080.762136296147</v>
      </c>
      <c r="J105">
        <f t="shared" si="3"/>
        <v>0.37406843793699107</v>
      </c>
    </row>
    <row r="106" spans="1:10" x14ac:dyDescent="0.4">
      <c r="A106" s="6">
        <v>39294</v>
      </c>
      <c r="B106" s="5">
        <v>7297.6</v>
      </c>
      <c r="C106" s="5">
        <v>5069.7950343370312</v>
      </c>
      <c r="D106" s="5">
        <v>9660.3411607559992</v>
      </c>
      <c r="E106" s="5">
        <v>3064.5494242999998</v>
      </c>
      <c r="F106" s="5">
        <v>6104.8990794696738</v>
      </c>
      <c r="G106" s="5">
        <v>42000</v>
      </c>
      <c r="H106" s="5">
        <v>664.3</v>
      </c>
      <c r="I106" s="4">
        <f t="shared" si="2"/>
        <v>15264.128232954234</v>
      </c>
      <c r="J106">
        <f t="shared" si="3"/>
        <v>0.38232569611927197</v>
      </c>
    </row>
    <row r="107" spans="1:10" x14ac:dyDescent="0.4">
      <c r="A107" s="6">
        <v>39325</v>
      </c>
      <c r="B107" s="5">
        <v>7356.8</v>
      </c>
      <c r="C107" s="5">
        <v>5132.962683104658</v>
      </c>
      <c r="D107" s="5">
        <v>9600.5979740399998</v>
      </c>
      <c r="E107" s="5">
        <v>3095.3047983000001</v>
      </c>
      <c r="F107" s="5">
        <v>6218.172080165923</v>
      </c>
      <c r="G107" s="5">
        <v>42000</v>
      </c>
      <c r="H107" s="5">
        <v>673.4</v>
      </c>
      <c r="I107" s="4">
        <f t="shared" si="2"/>
        <v>15372.47917853686</v>
      </c>
      <c r="J107">
        <f t="shared" si="3"/>
        <v>0.3844443236189648</v>
      </c>
    </row>
    <row r="108" spans="1:10" x14ac:dyDescent="0.4">
      <c r="A108" s="6">
        <v>39355</v>
      </c>
      <c r="B108" s="5">
        <v>7377.4</v>
      </c>
      <c r="C108" s="5">
        <v>5238.175894463322</v>
      </c>
      <c r="D108" s="5">
        <v>10187.546066202</v>
      </c>
      <c r="E108" s="5">
        <v>3163.0674095999998</v>
      </c>
      <c r="F108" s="5">
        <v>6273.9968638383398</v>
      </c>
      <c r="G108" s="5">
        <v>42000</v>
      </c>
      <c r="H108" s="5">
        <v>743.6</v>
      </c>
      <c r="I108" s="4">
        <f t="shared" si="2"/>
        <v>15664.995411367885</v>
      </c>
      <c r="J108">
        <f t="shared" si="3"/>
        <v>0.42333613468159514</v>
      </c>
    </row>
    <row r="109" spans="1:10" x14ac:dyDescent="0.4">
      <c r="A109" s="6">
        <v>39386</v>
      </c>
      <c r="B109" s="5">
        <v>7389.4</v>
      </c>
      <c r="C109" s="5">
        <v>5276.4579038950606</v>
      </c>
      <c r="D109" s="5">
        <v>10465.842792358801</v>
      </c>
      <c r="E109" s="5">
        <v>3168.5031939999999</v>
      </c>
      <c r="F109" s="5">
        <v>6239.9687716863764</v>
      </c>
      <c r="G109" s="5">
        <v>42000</v>
      </c>
      <c r="H109" s="5">
        <v>796.59</v>
      </c>
      <c r="I109" s="4">
        <f t="shared" si="2"/>
        <v>15772.990887313412</v>
      </c>
      <c r="J109">
        <f t="shared" si="3"/>
        <v>0.45276720708041251</v>
      </c>
    </row>
    <row r="110" spans="1:10" x14ac:dyDescent="0.4">
      <c r="A110" s="6">
        <v>39416</v>
      </c>
      <c r="B110" s="5">
        <v>7448.5</v>
      </c>
      <c r="C110" s="5">
        <v>5404.6901913066986</v>
      </c>
      <c r="D110" s="5">
        <v>10669.3296924396</v>
      </c>
      <c r="E110" s="5">
        <v>3172.2067163000002</v>
      </c>
      <c r="F110" s="5">
        <v>6496.9066042829172</v>
      </c>
      <c r="G110" s="5">
        <v>42000</v>
      </c>
      <c r="H110" s="5">
        <v>783.75</v>
      </c>
      <c r="I110" s="4">
        <f t="shared" si="2"/>
        <v>16029.544401443072</v>
      </c>
      <c r="J110">
        <f t="shared" si="3"/>
        <v>0.44193461770826342</v>
      </c>
    </row>
    <row r="111" spans="1:10" x14ac:dyDescent="0.4">
      <c r="A111" s="6">
        <v>39447</v>
      </c>
      <c r="B111" s="5">
        <v>7516.5</v>
      </c>
      <c r="C111" s="5">
        <v>5523.3213757598987</v>
      </c>
      <c r="D111" s="5">
        <v>10849.655318121</v>
      </c>
      <c r="E111" s="5">
        <v>3093.1322049999999</v>
      </c>
      <c r="F111" s="5">
        <v>6519.5418344519458</v>
      </c>
      <c r="G111" s="5">
        <v>42000</v>
      </c>
      <c r="H111" s="5">
        <v>833.92</v>
      </c>
      <c r="I111" s="4">
        <f t="shared" si="2"/>
        <v>16178.383577777615</v>
      </c>
      <c r="J111">
        <f t="shared" si="3"/>
        <v>0.46597006585511874</v>
      </c>
    </row>
    <row r="112" spans="1:10" x14ac:dyDescent="0.4">
      <c r="A112" s="6">
        <v>39478</v>
      </c>
      <c r="B112" s="5">
        <v>7514.7</v>
      </c>
      <c r="C112" s="5">
        <v>5818.1259572809049</v>
      </c>
      <c r="D112" s="5">
        <v>11068.4020100736</v>
      </c>
      <c r="E112" s="5">
        <v>3182.168154</v>
      </c>
      <c r="F112" s="5">
        <v>6864.4460107133509</v>
      </c>
      <c r="G112" s="5">
        <v>42000</v>
      </c>
      <c r="H112" s="5">
        <v>925.99</v>
      </c>
      <c r="I112" s="4">
        <f t="shared" si="2"/>
        <v>16492.414044022618</v>
      </c>
      <c r="J112">
        <f t="shared" si="3"/>
        <v>0.51754002155774681</v>
      </c>
    </row>
    <row r="113" spans="1:10" x14ac:dyDescent="0.4">
      <c r="A113" s="6">
        <v>39507</v>
      </c>
      <c r="B113" s="5">
        <v>7598.7</v>
      </c>
      <c r="C113" s="5">
        <v>5920.5208465162041</v>
      </c>
      <c r="D113" s="5">
        <v>11348.726885616899</v>
      </c>
      <c r="E113" s="5">
        <v>3183.1484971</v>
      </c>
      <c r="F113" s="5">
        <v>7000.786030402187</v>
      </c>
      <c r="G113" s="5">
        <v>42000</v>
      </c>
      <c r="H113" s="5">
        <v>974.17</v>
      </c>
      <c r="I113" s="4">
        <f t="shared" si="2"/>
        <v>16749.760753211762</v>
      </c>
      <c r="J113">
        <f t="shared" si="3"/>
        <v>0.53844920841722932</v>
      </c>
    </row>
    <row r="114" spans="1:10" x14ac:dyDescent="0.4">
      <c r="A114" s="6">
        <v>39538</v>
      </c>
      <c r="B114" s="5">
        <v>7733.3</v>
      </c>
      <c r="C114" s="5">
        <v>6033.2933542498567</v>
      </c>
      <c r="D114" s="5">
        <v>11891.4709120108</v>
      </c>
      <c r="E114" s="5">
        <v>3259.0642189</v>
      </c>
      <c r="F114" s="5">
        <v>7306.7807807808458</v>
      </c>
      <c r="G114" s="5">
        <v>42000</v>
      </c>
      <c r="H114" s="5">
        <v>916.88</v>
      </c>
      <c r="I114" s="4">
        <f t="shared" si="2"/>
        <v>17230.169755313833</v>
      </c>
      <c r="J114">
        <f t="shared" si="3"/>
        <v>0.4979628360467071</v>
      </c>
    </row>
    <row r="115" spans="1:10" x14ac:dyDescent="0.4">
      <c r="A115" s="6">
        <v>39568</v>
      </c>
      <c r="B115" s="5">
        <v>7780.9</v>
      </c>
      <c r="C115" s="5">
        <v>6144.4642908258193</v>
      </c>
      <c r="D115" s="5">
        <v>11909.616667541401</v>
      </c>
      <c r="E115" s="5">
        <v>3272.7830177000001</v>
      </c>
      <c r="F115" s="5">
        <v>7066.1013851481739</v>
      </c>
      <c r="G115" s="5">
        <v>42000</v>
      </c>
      <c r="H115" s="5">
        <v>877.55</v>
      </c>
      <c r="I115" s="4">
        <f t="shared" si="2"/>
        <v>17245.221787071794</v>
      </c>
      <c r="J115">
        <f t="shared" si="3"/>
        <v>0.47368684856507604</v>
      </c>
    </row>
    <row r="116" spans="1:10" x14ac:dyDescent="0.4">
      <c r="A116" s="6">
        <v>39599</v>
      </c>
      <c r="B116" s="5">
        <v>7723</v>
      </c>
      <c r="C116" s="5">
        <v>6285.6138328530242</v>
      </c>
      <c r="D116" s="5">
        <v>11957.4966799296</v>
      </c>
      <c r="E116" s="5">
        <v>3295.3953430000001</v>
      </c>
      <c r="F116" s="5">
        <v>6960.1725118483482</v>
      </c>
      <c r="G116" s="5">
        <v>42000</v>
      </c>
      <c r="H116" s="5">
        <v>886.5</v>
      </c>
      <c r="I116" s="4">
        <f t="shared" si="2"/>
        <v>17222.559455876988</v>
      </c>
      <c r="J116">
        <f t="shared" si="3"/>
        <v>0.48210539945616993</v>
      </c>
    </row>
    <row r="117" spans="1:10" x14ac:dyDescent="0.4">
      <c r="A117" s="6">
        <v>39629</v>
      </c>
      <c r="B117" s="5">
        <v>7746.5</v>
      </c>
      <c r="C117" s="5">
        <v>6465.1535532439484</v>
      </c>
      <c r="D117" s="5">
        <v>12185.130679473201</v>
      </c>
      <c r="E117" s="5">
        <v>3343.4777014000001</v>
      </c>
      <c r="F117" s="5">
        <v>6956.064862826478</v>
      </c>
      <c r="G117" s="5">
        <v>42000</v>
      </c>
      <c r="H117" s="5">
        <v>925.4</v>
      </c>
      <c r="I117" s="4">
        <f t="shared" si="2"/>
        <v>17396.442265647875</v>
      </c>
      <c r="J117">
        <f t="shared" si="3"/>
        <v>0.5017336861808559</v>
      </c>
    </row>
    <row r="118" spans="1:10" x14ac:dyDescent="0.4">
      <c r="A118" s="6">
        <v>39660</v>
      </c>
      <c r="B118" s="5">
        <v>7760.6</v>
      </c>
      <c r="C118" s="5">
        <v>6534.3605621431689</v>
      </c>
      <c r="D118" s="5">
        <v>12088.1801275614</v>
      </c>
      <c r="E118" s="5">
        <v>3295.852707</v>
      </c>
      <c r="F118" s="5">
        <v>6845.4372623574855</v>
      </c>
      <c r="G118" s="5">
        <v>42000</v>
      </c>
      <c r="H118" s="5">
        <v>914.07</v>
      </c>
      <c r="I118" s="4">
        <f t="shared" si="2"/>
        <v>17348.543553020681</v>
      </c>
      <c r="J118">
        <f t="shared" si="3"/>
        <v>0.49469035899286135</v>
      </c>
    </row>
    <row r="119" spans="1:10" x14ac:dyDescent="0.4">
      <c r="A119" s="6">
        <v>39691</v>
      </c>
      <c r="B119" s="5">
        <v>7758.2</v>
      </c>
      <c r="C119" s="5">
        <v>6554.2285564089816</v>
      </c>
      <c r="D119" s="5">
        <v>11383.926758391201</v>
      </c>
      <c r="E119" s="5">
        <v>3037.8431879999998</v>
      </c>
      <c r="F119" s="5">
        <v>6777.3577273145256</v>
      </c>
      <c r="G119" s="5">
        <v>42000</v>
      </c>
      <c r="H119" s="5">
        <v>831.15</v>
      </c>
      <c r="I119" s="4">
        <f t="shared" si="2"/>
        <v>17009.318743371568</v>
      </c>
      <c r="J119">
        <f t="shared" si="3"/>
        <v>0.44995359748395247</v>
      </c>
    </row>
    <row r="120" spans="1:10" x14ac:dyDescent="0.4">
      <c r="A120" s="6">
        <v>39721</v>
      </c>
      <c r="B120" s="5">
        <v>7828.5</v>
      </c>
      <c r="C120" s="5">
        <v>6618.3266355891328</v>
      </c>
      <c r="D120" s="5">
        <v>11066.8011700772</v>
      </c>
      <c r="E120" s="5">
        <v>3012.9009276000002</v>
      </c>
      <c r="F120" s="5">
        <v>6943.3562936403359</v>
      </c>
      <c r="G120" s="5">
        <v>42000</v>
      </c>
      <c r="H120" s="5">
        <v>870.95</v>
      </c>
      <c r="I120" s="4">
        <f t="shared" si="2"/>
        <v>17042.295008968889</v>
      </c>
      <c r="J120">
        <f t="shared" si="3"/>
        <v>0.46726575972408507</v>
      </c>
    </row>
    <row r="121" spans="1:10" x14ac:dyDescent="0.4">
      <c r="A121" s="6">
        <v>39752</v>
      </c>
      <c r="B121" s="5">
        <v>7931.6</v>
      </c>
      <c r="C121" s="5">
        <v>6625.7248135692353</v>
      </c>
      <c r="D121" s="5">
        <v>10148.511306</v>
      </c>
      <c r="E121" s="5">
        <v>2784.1747037999999</v>
      </c>
      <c r="F121" s="5">
        <v>7441.407964242203</v>
      </c>
      <c r="G121" s="5">
        <v>42000</v>
      </c>
      <c r="H121" s="5">
        <v>724.55</v>
      </c>
      <c r="I121" s="4">
        <f t="shared" si="2"/>
        <v>16931.539595870479</v>
      </c>
      <c r="J121">
        <f t="shared" si="3"/>
        <v>0.38366912098441669</v>
      </c>
    </row>
    <row r="122" spans="1:10" x14ac:dyDescent="0.4">
      <c r="A122" s="6">
        <v>39782</v>
      </c>
      <c r="B122" s="5">
        <v>8023.6</v>
      </c>
      <c r="C122" s="5">
        <v>6719.6744513142103</v>
      </c>
      <c r="D122" s="5">
        <v>10180.101564138</v>
      </c>
      <c r="E122" s="5">
        <v>2758.1104875000001</v>
      </c>
      <c r="F122" s="5">
        <v>7690.6560636182949</v>
      </c>
      <c r="G122" s="5">
        <v>42000</v>
      </c>
      <c r="H122" s="5">
        <v>818.05</v>
      </c>
      <c r="I122" s="4">
        <f t="shared" si="2"/>
        <v>17139.780855523502</v>
      </c>
      <c r="J122">
        <f t="shared" si="3"/>
        <v>0.42821302158632035</v>
      </c>
    </row>
    <row r="123" spans="1:10" x14ac:dyDescent="0.4">
      <c r="A123" s="6">
        <v>39813</v>
      </c>
      <c r="B123" s="5">
        <v>8244.1</v>
      </c>
      <c r="C123" s="5">
        <v>6964.6991572004399</v>
      </c>
      <c r="D123" s="5">
        <v>11301.3335658219</v>
      </c>
      <c r="E123" s="5">
        <v>2678.1416479999998</v>
      </c>
      <c r="F123" s="5">
        <v>8156.2843633165439</v>
      </c>
      <c r="G123" s="5">
        <v>42000</v>
      </c>
      <c r="H123" s="5">
        <v>882.05</v>
      </c>
      <c r="I123" s="4">
        <f t="shared" si="2"/>
        <v>17944.252911446296</v>
      </c>
      <c r="J123">
        <f t="shared" si="3"/>
        <v>0.44936500042454602</v>
      </c>
    </row>
    <row r="124" spans="1:10" x14ac:dyDescent="0.4">
      <c r="A124" s="6">
        <v>39844</v>
      </c>
      <c r="B124" s="5">
        <v>8292</v>
      </c>
      <c r="C124" s="5">
        <v>7254.2886594923393</v>
      </c>
      <c r="D124" s="5">
        <v>10379.334108925559</v>
      </c>
      <c r="E124" s="5">
        <v>2673.5468620000001</v>
      </c>
      <c r="F124" s="5">
        <v>8279.4430239022277</v>
      </c>
      <c r="G124" s="5">
        <v>47000</v>
      </c>
      <c r="H124" s="5">
        <v>927.85</v>
      </c>
      <c r="I124" s="4">
        <f t="shared" si="2"/>
        <v>17820.870884773372</v>
      </c>
      <c r="J124">
        <f t="shared" si="3"/>
        <v>0.52591594307766532</v>
      </c>
    </row>
    <row r="125" spans="1:10" x14ac:dyDescent="0.4">
      <c r="A125" s="6">
        <v>39872</v>
      </c>
      <c r="B125" s="5">
        <v>8321.6</v>
      </c>
      <c r="C125" s="5">
        <v>7408.5542802836453</v>
      </c>
      <c r="D125" s="5">
        <v>10255.653020679858</v>
      </c>
      <c r="E125" s="5">
        <v>2606.5851256000001</v>
      </c>
      <c r="F125" s="5">
        <v>7615.8878983502746</v>
      </c>
      <c r="G125" s="5">
        <v>47000</v>
      </c>
      <c r="H125" s="5">
        <v>942.35</v>
      </c>
      <c r="I125" s="4">
        <f t="shared" si="2"/>
        <v>17617.16010830459</v>
      </c>
      <c r="J125">
        <f t="shared" si="3"/>
        <v>0.53223478657950396</v>
      </c>
    </row>
    <row r="126" spans="1:10" x14ac:dyDescent="0.4">
      <c r="A126" s="6">
        <v>39903</v>
      </c>
      <c r="B126" s="5">
        <v>8458.6</v>
      </c>
      <c r="C126" s="5">
        <v>7765.7613897466672</v>
      </c>
      <c r="D126" s="5">
        <v>10718.914963253275</v>
      </c>
      <c r="E126" s="5">
        <v>2650.4439363000001</v>
      </c>
      <c r="F126" s="5">
        <v>7547.3756067961622</v>
      </c>
      <c r="G126" s="5">
        <v>47000</v>
      </c>
      <c r="H126" s="5">
        <v>919.15</v>
      </c>
      <c r="I126" s="4">
        <f t="shared" si="2"/>
        <v>18019.431965365366</v>
      </c>
      <c r="J126">
        <f t="shared" si="3"/>
        <v>0.51072340576454733</v>
      </c>
    </row>
    <row r="127" spans="1:10" x14ac:dyDescent="0.4">
      <c r="A127" s="6">
        <v>39933</v>
      </c>
      <c r="B127" s="5">
        <v>8459.7999999999993</v>
      </c>
      <c r="C127" s="5">
        <v>7927.2691405104142</v>
      </c>
      <c r="D127" s="5">
        <v>10797.371295588368</v>
      </c>
      <c r="E127" s="5">
        <v>2697.8473352999999</v>
      </c>
      <c r="F127" s="5">
        <v>7652.3894074675354</v>
      </c>
      <c r="G127" s="5">
        <v>47000</v>
      </c>
      <c r="H127" s="5">
        <v>888.2</v>
      </c>
      <c r="I127" s="4">
        <f t="shared" si="2"/>
        <v>18151.42572628877</v>
      </c>
      <c r="J127">
        <f t="shared" si="3"/>
        <v>0.49345611007352425</v>
      </c>
    </row>
    <row r="128" spans="1:10" x14ac:dyDescent="0.4">
      <c r="A128" s="6">
        <v>39964</v>
      </c>
      <c r="B128" s="5">
        <v>8446.9</v>
      </c>
      <c r="C128" s="5">
        <v>8029.8706757667178</v>
      </c>
      <c r="D128" s="5">
        <v>11540.318465574337</v>
      </c>
      <c r="E128" s="5">
        <v>2953.5872893999999</v>
      </c>
      <c r="F128" s="5">
        <v>7908.8891219973029</v>
      </c>
      <c r="G128" s="5">
        <v>47000</v>
      </c>
      <c r="H128" s="5">
        <v>979.15</v>
      </c>
      <c r="I128" s="4">
        <f t="shared" si="2"/>
        <v>18591.121850912787</v>
      </c>
      <c r="J128">
        <f t="shared" si="3"/>
        <v>0.54481584960162899</v>
      </c>
    </row>
    <row r="129" spans="1:10" x14ac:dyDescent="0.4">
      <c r="A129" s="6">
        <v>39994</v>
      </c>
      <c r="B129" s="5">
        <v>8459.9</v>
      </c>
      <c r="C129" s="5">
        <v>8329.422271675794</v>
      </c>
      <c r="D129" s="5">
        <v>11490.902355757204</v>
      </c>
      <c r="E129" s="5">
        <v>2992.6481088</v>
      </c>
      <c r="F129" s="5">
        <v>7853.6659053156509</v>
      </c>
      <c r="G129" s="5">
        <v>47000</v>
      </c>
      <c r="H129" s="5">
        <v>926.6</v>
      </c>
      <c r="I129" s="4">
        <f t="shared" si="2"/>
        <v>18682.112880516215</v>
      </c>
      <c r="J129">
        <f t="shared" si="3"/>
        <v>0.51478386269341248</v>
      </c>
    </row>
    <row r="130" spans="1:10" x14ac:dyDescent="0.4">
      <c r="A130" s="6">
        <v>40025</v>
      </c>
      <c r="B130" s="5">
        <v>8425.7999999999993</v>
      </c>
      <c r="C130" s="5">
        <v>8388.6305420161298</v>
      </c>
      <c r="D130" s="5">
        <v>11646.506676086845</v>
      </c>
      <c r="E130" s="5">
        <v>3032.7580560000001</v>
      </c>
      <c r="F130" s="5">
        <v>8010.2704701532157</v>
      </c>
      <c r="G130" s="5">
        <v>47000</v>
      </c>
      <c r="H130" s="5">
        <v>954</v>
      </c>
      <c r="I130" s="4">
        <f t="shared" si="2"/>
        <v>18785.188581418726</v>
      </c>
      <c r="J130">
        <f t="shared" si="3"/>
        <v>0.53215124973296313</v>
      </c>
    </row>
    <row r="131" spans="1:10" x14ac:dyDescent="0.4">
      <c r="A131" s="6">
        <v>40056</v>
      </c>
      <c r="B131" s="5">
        <v>8404.6</v>
      </c>
      <c r="C131" s="5">
        <v>8443.7392934010732</v>
      </c>
      <c r="D131" s="5">
        <v>11684.009191346169</v>
      </c>
      <c r="E131" s="5">
        <v>2970.8334192000002</v>
      </c>
      <c r="F131" s="5">
        <v>8152.2146929117098</v>
      </c>
      <c r="G131" s="5">
        <v>47000</v>
      </c>
      <c r="H131" s="5">
        <v>951.25</v>
      </c>
      <c r="I131" s="4">
        <f t="shared" si="2"/>
        <v>18821.532198952984</v>
      </c>
      <c r="J131">
        <f t="shared" si="3"/>
        <v>0.53195571472764913</v>
      </c>
    </row>
    <row r="132" spans="1:10" x14ac:dyDescent="0.4">
      <c r="A132" s="6">
        <v>40086</v>
      </c>
      <c r="B132" s="5">
        <v>8412.2000000000007</v>
      </c>
      <c r="C132" s="5">
        <v>8576.1110460005875</v>
      </c>
      <c r="D132" s="5">
        <v>11933.675389057184</v>
      </c>
      <c r="E132" s="5">
        <v>2982.6636795999998</v>
      </c>
      <c r="F132" s="5">
        <v>8446.7528703601238</v>
      </c>
      <c r="G132" s="5">
        <v>47000</v>
      </c>
      <c r="H132" s="5">
        <v>1007.7</v>
      </c>
      <c r="I132" s="4">
        <f t="shared" si="2"/>
        <v>19058.600995005967</v>
      </c>
      <c r="J132">
        <f t="shared" si="3"/>
        <v>0.56301443142103125</v>
      </c>
    </row>
    <row r="133" spans="1:10" x14ac:dyDescent="0.4">
      <c r="A133" s="6">
        <v>40117</v>
      </c>
      <c r="B133" s="5">
        <v>8443</v>
      </c>
      <c r="C133" s="5">
        <v>8593.7432614555255</v>
      </c>
      <c r="D133" s="5">
        <v>12036.171148228152</v>
      </c>
      <c r="E133" s="5">
        <v>3104.9385198</v>
      </c>
      <c r="F133" s="5">
        <v>8408.6234458259351</v>
      </c>
      <c r="G133" s="5">
        <v>47000</v>
      </c>
      <c r="H133" s="5">
        <v>1045.4000000000001</v>
      </c>
      <c r="I133" s="4">
        <f t="shared" ref="I133:I196" si="4">B133+1/3*SUM(C133:F133)</f>
        <v>19157.492125103203</v>
      </c>
      <c r="J133">
        <f t="shared" ref="J133:J196" si="5">H133*G133/10000/B133</f>
        <v>0.58194717517470107</v>
      </c>
    </row>
    <row r="134" spans="1:10" x14ac:dyDescent="0.4">
      <c r="A134" s="6">
        <v>40147</v>
      </c>
      <c r="B134" s="5">
        <v>8517.2999999999993</v>
      </c>
      <c r="C134" s="5">
        <v>8709.0945308609425</v>
      </c>
      <c r="D134" s="5">
        <v>12258.244350528656</v>
      </c>
      <c r="E134" s="5">
        <v>3123.8597519999998</v>
      </c>
      <c r="F134" s="5">
        <v>8795.1673809799668</v>
      </c>
      <c r="G134" s="5">
        <v>47000</v>
      </c>
      <c r="H134" s="5">
        <v>1179.5999999999999</v>
      </c>
      <c r="I134" s="4">
        <f t="shared" si="4"/>
        <v>19479.422004789856</v>
      </c>
      <c r="J134">
        <f t="shared" si="5"/>
        <v>0.65092458877813386</v>
      </c>
    </row>
    <row r="135" spans="1:10" x14ac:dyDescent="0.4">
      <c r="A135" s="6">
        <v>40178</v>
      </c>
      <c r="B135" s="5">
        <v>8560</v>
      </c>
      <c r="C135" s="5">
        <v>8938.1374501992013</v>
      </c>
      <c r="D135" s="5">
        <v>11853.239766236829</v>
      </c>
      <c r="E135" s="5">
        <v>3073.3849608</v>
      </c>
      <c r="F135" s="5">
        <v>8221.5013981502107</v>
      </c>
      <c r="G135" s="5">
        <v>47000</v>
      </c>
      <c r="H135" s="5">
        <v>1096.95</v>
      </c>
      <c r="I135" s="4">
        <f t="shared" si="4"/>
        <v>19255.421191795413</v>
      </c>
      <c r="J135">
        <f t="shared" si="5"/>
        <v>0.60229731308411216</v>
      </c>
    </row>
    <row r="136" spans="1:10" x14ac:dyDescent="0.4">
      <c r="A136" s="6">
        <v>40209</v>
      </c>
      <c r="B136" s="5">
        <v>8484.2000000000007</v>
      </c>
      <c r="C136" s="5">
        <v>9164.0195992265762</v>
      </c>
      <c r="D136" s="5">
        <v>11414.429634374867</v>
      </c>
      <c r="E136" s="5">
        <v>3322.7976623999998</v>
      </c>
      <c r="F136" s="5">
        <v>8495.1323806358814</v>
      </c>
      <c r="G136" s="5">
        <v>47000</v>
      </c>
      <c r="H136" s="5">
        <v>1080.8499999999999</v>
      </c>
      <c r="I136" s="4">
        <f t="shared" si="4"/>
        <v>19282.99309221244</v>
      </c>
      <c r="J136">
        <f t="shared" si="5"/>
        <v>0.59875945875863357</v>
      </c>
    </row>
    <row r="137" spans="1:10" x14ac:dyDescent="0.4">
      <c r="A137" s="6">
        <v>40237</v>
      </c>
      <c r="B137" s="5">
        <v>8528.7000000000007</v>
      </c>
      <c r="C137" s="5">
        <v>9318.2382326657971</v>
      </c>
      <c r="D137" s="5">
        <v>11187.373216809514</v>
      </c>
      <c r="E137" s="5">
        <v>3196.4607307000001</v>
      </c>
      <c r="F137" s="5">
        <v>8588.073332583559</v>
      </c>
      <c r="G137" s="5">
        <v>47000</v>
      </c>
      <c r="H137" s="5">
        <v>1117.5999999999999</v>
      </c>
      <c r="I137" s="4">
        <f t="shared" si="4"/>
        <v>19292.081837586291</v>
      </c>
      <c r="J137">
        <f t="shared" si="5"/>
        <v>0.61588753268376173</v>
      </c>
    </row>
    <row r="138" spans="1:10" x14ac:dyDescent="0.4">
      <c r="A138" s="6">
        <v>40268</v>
      </c>
      <c r="B138" s="5">
        <v>8596</v>
      </c>
      <c r="C138" s="5">
        <v>9521.7840870800919</v>
      </c>
      <c r="D138" s="5">
        <v>11086.864284851476</v>
      </c>
      <c r="E138" s="5">
        <v>3187.5973920000001</v>
      </c>
      <c r="F138" s="5">
        <v>8199.2434456929059</v>
      </c>
      <c r="G138" s="5">
        <v>47000</v>
      </c>
      <c r="H138" s="5">
        <v>1113.25</v>
      </c>
      <c r="I138" s="4">
        <f t="shared" si="4"/>
        <v>19261.163069874823</v>
      </c>
      <c r="J138">
        <f t="shared" si="5"/>
        <v>0.60868718008375988</v>
      </c>
    </row>
    <row r="139" spans="1:10" x14ac:dyDescent="0.4">
      <c r="A139" s="6">
        <v>40298</v>
      </c>
      <c r="B139" s="5">
        <v>8621.6</v>
      </c>
      <c r="C139" s="5">
        <v>9619.6627205063596</v>
      </c>
      <c r="D139" s="5">
        <v>10993.571332363203</v>
      </c>
      <c r="E139" s="5">
        <v>3166.3683845999999</v>
      </c>
      <c r="F139" s="5">
        <v>8269.0483802217059</v>
      </c>
      <c r="G139" s="5">
        <v>47000</v>
      </c>
      <c r="H139" s="5">
        <v>1179.2</v>
      </c>
      <c r="I139" s="4">
        <f t="shared" si="4"/>
        <v>19304.48360589709</v>
      </c>
      <c r="J139">
        <f t="shared" si="5"/>
        <v>0.64283195694534656</v>
      </c>
    </row>
    <row r="140" spans="1:10" x14ac:dyDescent="0.4">
      <c r="A140" s="6">
        <v>40329</v>
      </c>
      <c r="B140" s="5">
        <v>8603</v>
      </c>
      <c r="C140" s="5">
        <v>9715.4481677846434</v>
      </c>
      <c r="D140" s="5">
        <v>10217.135519844907</v>
      </c>
      <c r="E140" s="5">
        <v>3042.6130035000001</v>
      </c>
      <c r="F140" s="5">
        <v>8526.5339475705168</v>
      </c>
      <c r="G140" s="5">
        <v>47000</v>
      </c>
      <c r="H140" s="5">
        <v>1216.2</v>
      </c>
      <c r="I140" s="4">
        <f t="shared" si="4"/>
        <v>19103.576879566688</v>
      </c>
      <c r="J140">
        <f t="shared" si="5"/>
        <v>0.66443566197837967</v>
      </c>
    </row>
    <row r="141" spans="1:10" x14ac:dyDescent="0.4">
      <c r="A141" s="6">
        <v>40359</v>
      </c>
      <c r="B141" s="5">
        <v>8625.2999999999993</v>
      </c>
      <c r="C141" s="5">
        <v>9937.7963252425761</v>
      </c>
      <c r="D141" s="5">
        <v>10193.115602819194</v>
      </c>
      <c r="E141" s="5">
        <v>3133.7294912000002</v>
      </c>
      <c r="F141" s="5">
        <v>8806.7428442131495</v>
      </c>
      <c r="G141" s="5">
        <v>47000</v>
      </c>
      <c r="H141" s="5">
        <v>1242.25</v>
      </c>
      <c r="I141" s="4">
        <f t="shared" si="4"/>
        <v>19315.761421158306</v>
      </c>
      <c r="J141">
        <f t="shared" si="5"/>
        <v>0.67691268709494168</v>
      </c>
    </row>
    <row r="142" spans="1:10" x14ac:dyDescent="0.4">
      <c r="A142" s="6">
        <v>40390</v>
      </c>
      <c r="B142" s="5">
        <v>8597.4</v>
      </c>
      <c r="C142" s="5">
        <v>9949.0993357933585</v>
      </c>
      <c r="D142" s="5">
        <v>10879.829377897129</v>
      </c>
      <c r="E142" s="5">
        <v>3263.3355335000001</v>
      </c>
      <c r="F142" s="5">
        <v>9009.8091161499397</v>
      </c>
      <c r="G142" s="5">
        <v>47000</v>
      </c>
      <c r="H142" s="5">
        <v>1181</v>
      </c>
      <c r="I142" s="4">
        <f t="shared" si="4"/>
        <v>19631.424454446809</v>
      </c>
      <c r="J142">
        <f t="shared" si="5"/>
        <v>0.64562542163910019</v>
      </c>
    </row>
    <row r="143" spans="1:10" x14ac:dyDescent="0.4">
      <c r="A143" s="6">
        <v>40421</v>
      </c>
      <c r="B143" s="5">
        <v>8626.2999999999993</v>
      </c>
      <c r="C143" s="5">
        <v>10099.405352998207</v>
      </c>
      <c r="D143" s="5">
        <v>10584.930429389222</v>
      </c>
      <c r="E143" s="5">
        <v>3171.6206612999999</v>
      </c>
      <c r="F143" s="5">
        <v>9254.6714981585192</v>
      </c>
      <c r="G143" s="5">
        <v>47000</v>
      </c>
      <c r="H143" s="5">
        <v>1247.45</v>
      </c>
      <c r="I143" s="4">
        <f t="shared" si="4"/>
        <v>19663.175980615313</v>
      </c>
      <c r="J143">
        <f t="shared" si="5"/>
        <v>0.6796674124479789</v>
      </c>
    </row>
    <row r="144" spans="1:10" x14ac:dyDescent="0.4">
      <c r="A144" s="6">
        <v>40451</v>
      </c>
      <c r="B144" s="5">
        <v>8668</v>
      </c>
      <c r="C144" s="5">
        <v>10408.768232902916</v>
      </c>
      <c r="D144" s="5">
        <v>11371.711345878652</v>
      </c>
      <c r="E144" s="5">
        <v>3274.5237701000001</v>
      </c>
      <c r="F144" s="5">
        <v>9328.8274044796108</v>
      </c>
      <c r="G144" s="5">
        <v>47000</v>
      </c>
      <c r="H144" s="5">
        <v>1308.3499999999999</v>
      </c>
      <c r="I144" s="4">
        <f t="shared" si="4"/>
        <v>20129.276917787058</v>
      </c>
      <c r="J144">
        <f t="shared" si="5"/>
        <v>0.70941912782648808</v>
      </c>
    </row>
    <row r="145" spans="1:10" x14ac:dyDescent="0.4">
      <c r="A145" s="6">
        <v>40482</v>
      </c>
      <c r="B145" s="5">
        <v>8729.2999999999993</v>
      </c>
      <c r="C145" s="5">
        <v>10490.147208730585</v>
      </c>
      <c r="D145" s="5">
        <v>11682.94722256531</v>
      </c>
      <c r="E145" s="5">
        <v>3345.8698727999999</v>
      </c>
      <c r="F145" s="5">
        <v>9693.3121653592734</v>
      </c>
      <c r="G145" s="5">
        <v>47000</v>
      </c>
      <c r="H145" s="5">
        <v>1359.4</v>
      </c>
      <c r="I145" s="4">
        <f t="shared" si="4"/>
        <v>20466.725489818389</v>
      </c>
      <c r="J145">
        <f t="shared" si="5"/>
        <v>0.7319235219318847</v>
      </c>
    </row>
    <row r="146" spans="1:10" x14ac:dyDescent="0.4">
      <c r="A146" s="6">
        <v>40512</v>
      </c>
      <c r="B146" s="5">
        <v>8794.4</v>
      </c>
      <c r="C146" s="5">
        <v>10654.55272236388</v>
      </c>
      <c r="D146" s="5">
        <v>10891.369462962657</v>
      </c>
      <c r="E146" s="5">
        <v>3241.5739371999998</v>
      </c>
      <c r="F146" s="5">
        <v>9313.6171230420405</v>
      </c>
      <c r="G146" s="5">
        <v>47000</v>
      </c>
      <c r="H146" s="5">
        <v>1386.02</v>
      </c>
      <c r="I146" s="4">
        <f t="shared" si="4"/>
        <v>20161.437748522854</v>
      </c>
      <c r="J146">
        <f t="shared" si="5"/>
        <v>0.74073205676339493</v>
      </c>
    </row>
    <row r="147" spans="1:10" x14ac:dyDescent="0.4">
      <c r="A147" s="6">
        <v>40543</v>
      </c>
      <c r="B147" s="5">
        <v>8879.2000000000007</v>
      </c>
      <c r="C147" s="5">
        <v>11014.944382900587</v>
      </c>
      <c r="D147" s="5">
        <v>11340.167460464803</v>
      </c>
      <c r="E147" s="5">
        <v>3258.7125645000001</v>
      </c>
      <c r="F147" s="5">
        <v>9645.9617755856998</v>
      </c>
      <c r="G147" s="5">
        <v>47000</v>
      </c>
      <c r="H147" s="5">
        <v>1420.78</v>
      </c>
      <c r="I147" s="4">
        <f t="shared" si="4"/>
        <v>20632.462061150363</v>
      </c>
      <c r="J147">
        <f t="shared" si="5"/>
        <v>0.75205716731237049</v>
      </c>
    </row>
    <row r="148" spans="1:10" x14ac:dyDescent="0.4">
      <c r="A148" s="6">
        <v>40574</v>
      </c>
      <c r="B148" s="5">
        <v>8876.5</v>
      </c>
      <c r="C148" s="5">
        <v>11114.415114341968</v>
      </c>
      <c r="D148" s="5">
        <v>11550.235192496792</v>
      </c>
      <c r="E148" s="5">
        <v>3285.2879293999999</v>
      </c>
      <c r="F148" s="5">
        <v>9563.5101194830531</v>
      </c>
      <c r="G148" s="5">
        <v>51000</v>
      </c>
      <c r="H148" s="5">
        <v>1332.8</v>
      </c>
      <c r="I148" s="4">
        <f t="shared" si="4"/>
        <v>20714.316118573937</v>
      </c>
      <c r="J148">
        <f t="shared" si="5"/>
        <v>0.76576127978369846</v>
      </c>
    </row>
    <row r="149" spans="1:10" x14ac:dyDescent="0.4">
      <c r="A149" s="6">
        <v>40602</v>
      </c>
      <c r="B149" s="5">
        <v>8913.7000000000007</v>
      </c>
      <c r="C149" s="5">
        <v>11201.699129587923</v>
      </c>
      <c r="D149" s="5">
        <v>11617.294711420616</v>
      </c>
      <c r="E149" s="5">
        <v>3313.6679015</v>
      </c>
      <c r="F149" s="5">
        <v>9560.1491807288294</v>
      </c>
      <c r="G149" s="5">
        <v>51000</v>
      </c>
      <c r="H149" s="5">
        <v>1411.48</v>
      </c>
      <c r="I149" s="4">
        <f t="shared" si="4"/>
        <v>20811.303641079125</v>
      </c>
      <c r="J149">
        <f t="shared" si="5"/>
        <v>0.80758248538766164</v>
      </c>
    </row>
    <row r="150" spans="1:10" x14ac:dyDescent="0.4">
      <c r="A150" s="6">
        <v>40633</v>
      </c>
      <c r="B150" s="5">
        <v>9028.9</v>
      </c>
      <c r="C150" s="5">
        <v>11577.168511872949</v>
      </c>
      <c r="D150" s="5">
        <v>11963.542420210706</v>
      </c>
      <c r="E150" s="5">
        <v>3335.8329214</v>
      </c>
      <c r="F150" s="5">
        <v>9454.9085879240101</v>
      </c>
      <c r="G150" s="5">
        <v>51000</v>
      </c>
      <c r="H150" s="5">
        <v>1432.3</v>
      </c>
      <c r="I150" s="4">
        <f t="shared" si="4"/>
        <v>21139.38414713589</v>
      </c>
      <c r="J150">
        <f t="shared" si="5"/>
        <v>0.80903875333650832</v>
      </c>
    </row>
    <row r="151" spans="1:10" x14ac:dyDescent="0.4">
      <c r="A151" s="6">
        <v>40663</v>
      </c>
      <c r="B151" s="5">
        <v>9085.7999999999993</v>
      </c>
      <c r="C151" s="5">
        <v>11668.226159297488</v>
      </c>
      <c r="D151" s="5">
        <v>12561.015943623734</v>
      </c>
      <c r="E151" s="5">
        <v>3478.27144</v>
      </c>
      <c r="F151" s="5">
        <v>9815.0018470631767</v>
      </c>
      <c r="G151" s="5">
        <v>51000</v>
      </c>
      <c r="H151" s="5">
        <v>1563.7</v>
      </c>
      <c r="I151" s="4">
        <f t="shared" si="4"/>
        <v>21593.305129994798</v>
      </c>
      <c r="J151">
        <f t="shared" si="5"/>
        <v>0.87772898368883323</v>
      </c>
    </row>
    <row r="152" spans="1:10" x14ac:dyDescent="0.4">
      <c r="A152" s="6">
        <v>40694</v>
      </c>
      <c r="B152" s="5">
        <v>9057.4</v>
      </c>
      <c r="C152" s="5">
        <v>11782.642959670326</v>
      </c>
      <c r="D152" s="5">
        <v>12217.798709936538</v>
      </c>
      <c r="E152" s="5">
        <v>3430.8527598000001</v>
      </c>
      <c r="F152" s="5">
        <v>9798.9456241561675</v>
      </c>
      <c r="G152" s="5">
        <v>51000</v>
      </c>
      <c r="H152" s="5">
        <v>1535.8</v>
      </c>
      <c r="I152" s="4">
        <f t="shared" si="4"/>
        <v>21467.480017854345</v>
      </c>
      <c r="J152">
        <f t="shared" si="5"/>
        <v>0.86477134718572657</v>
      </c>
    </row>
    <row r="153" spans="1:10" x14ac:dyDescent="0.4">
      <c r="A153" s="6">
        <v>40724</v>
      </c>
      <c r="B153" s="5">
        <v>9144.6</v>
      </c>
      <c r="C153" s="5">
        <v>12079.53047648515</v>
      </c>
      <c r="D153" s="5">
        <v>12344.26212248756</v>
      </c>
      <c r="E153" s="5">
        <v>3346.8952982999999</v>
      </c>
      <c r="F153" s="5">
        <v>9938.1278708876744</v>
      </c>
      <c r="G153" s="5">
        <v>51000</v>
      </c>
      <c r="H153" s="5">
        <v>1500.35</v>
      </c>
      <c r="I153" s="4">
        <f t="shared" si="4"/>
        <v>21714.205256053458</v>
      </c>
      <c r="J153">
        <f t="shared" si="5"/>
        <v>0.83675447805262115</v>
      </c>
    </row>
    <row r="154" spans="1:10" x14ac:dyDescent="0.4">
      <c r="A154" s="6">
        <v>40755</v>
      </c>
      <c r="B154" s="5">
        <v>9293.9</v>
      </c>
      <c r="C154" s="5">
        <v>12008.259795544231</v>
      </c>
      <c r="D154" s="5">
        <v>12254.160511869388</v>
      </c>
      <c r="E154" s="5">
        <v>3407.6216411999999</v>
      </c>
      <c r="F154" s="5">
        <v>10393.06974332388</v>
      </c>
      <c r="G154" s="5">
        <v>51000</v>
      </c>
      <c r="H154" s="5">
        <v>1627.88</v>
      </c>
      <c r="I154" s="4">
        <f t="shared" si="4"/>
        <v>21981.603897312496</v>
      </c>
      <c r="J154">
        <f t="shared" si="5"/>
        <v>0.89329431132248038</v>
      </c>
    </row>
    <row r="155" spans="1:10" x14ac:dyDescent="0.4">
      <c r="A155" s="6">
        <v>40786</v>
      </c>
      <c r="B155" s="5">
        <v>9485.1</v>
      </c>
      <c r="C155" s="5">
        <v>12242.518265341318</v>
      </c>
      <c r="D155" s="5">
        <v>12266.293781819428</v>
      </c>
      <c r="E155" s="5">
        <v>3375.5358375000001</v>
      </c>
      <c r="F155" s="5">
        <v>10430.721272988148</v>
      </c>
      <c r="G155" s="5">
        <v>51000</v>
      </c>
      <c r="H155" s="5">
        <v>1825.72</v>
      </c>
      <c r="I155" s="4">
        <f t="shared" si="4"/>
        <v>22256.7897192163</v>
      </c>
      <c r="J155">
        <f t="shared" si="5"/>
        <v>0.98166302938292693</v>
      </c>
    </row>
    <row r="156" spans="1:10" x14ac:dyDescent="0.4">
      <c r="A156" s="6">
        <v>40816</v>
      </c>
      <c r="B156" s="5">
        <v>9523.2999999999993</v>
      </c>
      <c r="C156" s="5">
        <v>12330.387259430932</v>
      </c>
      <c r="D156" s="5">
        <v>11469.167755691402</v>
      </c>
      <c r="E156" s="5">
        <v>3266.5115765999999</v>
      </c>
      <c r="F156" s="5">
        <v>10388.361251785553</v>
      </c>
      <c r="G156" s="5">
        <v>51000</v>
      </c>
      <c r="H156" s="5">
        <v>1623.97</v>
      </c>
      <c r="I156" s="4">
        <f t="shared" si="4"/>
        <v>22008.109281169294</v>
      </c>
      <c r="J156">
        <f t="shared" si="5"/>
        <v>0.8696824630117711</v>
      </c>
    </row>
    <row r="157" spans="1:10" x14ac:dyDescent="0.4">
      <c r="A157" s="6">
        <v>40847</v>
      </c>
      <c r="B157" s="5">
        <v>9572.5</v>
      </c>
      <c r="C157" s="5">
        <v>12853.534280633841</v>
      </c>
      <c r="D157" s="5">
        <v>11857.580897464211</v>
      </c>
      <c r="E157" s="5">
        <v>3319.5954000000002</v>
      </c>
      <c r="F157" s="5">
        <v>10236.41340496295</v>
      </c>
      <c r="G157" s="5">
        <v>51000</v>
      </c>
      <c r="H157" s="5">
        <v>1714.85</v>
      </c>
      <c r="I157" s="4">
        <f t="shared" si="4"/>
        <v>22328.207994353666</v>
      </c>
      <c r="J157">
        <f t="shared" si="5"/>
        <v>0.91363123530948032</v>
      </c>
    </row>
    <row r="158" spans="1:10" x14ac:dyDescent="0.4">
      <c r="A158" s="6">
        <v>40877</v>
      </c>
      <c r="B158" s="5">
        <v>9656.9</v>
      </c>
      <c r="C158" s="5">
        <v>12941.007697251878</v>
      </c>
      <c r="D158" s="5">
        <v>11515.904087304834</v>
      </c>
      <c r="E158" s="5">
        <v>3258.9948060000002</v>
      </c>
      <c r="F158" s="5">
        <v>10340.751288659851</v>
      </c>
      <c r="G158" s="5">
        <v>51000</v>
      </c>
      <c r="H158" s="5">
        <v>1746.38</v>
      </c>
      <c r="I158" s="4">
        <f t="shared" si="4"/>
        <v>22342.452626405517</v>
      </c>
      <c r="J158">
        <f t="shared" si="5"/>
        <v>0.92229783885097716</v>
      </c>
    </row>
    <row r="159" spans="1:10" x14ac:dyDescent="0.4">
      <c r="A159" s="6">
        <v>40908</v>
      </c>
      <c r="B159" s="5">
        <v>9753.5</v>
      </c>
      <c r="C159" s="5">
        <v>13528.482239308632</v>
      </c>
      <c r="D159" s="5">
        <v>11229.302558565349</v>
      </c>
      <c r="E159" s="5">
        <v>3174.2929595000001</v>
      </c>
      <c r="F159" s="5">
        <v>10494.490831057406</v>
      </c>
      <c r="G159" s="5">
        <v>51000</v>
      </c>
      <c r="H159" s="5">
        <v>1563.7</v>
      </c>
      <c r="I159" s="4">
        <f t="shared" si="4"/>
        <v>22562.356196143795</v>
      </c>
      <c r="J159">
        <f t="shared" si="5"/>
        <v>0.81764187214845951</v>
      </c>
    </row>
    <row r="160" spans="1:10" x14ac:dyDescent="0.4">
      <c r="A160" s="6">
        <v>40939</v>
      </c>
      <c r="B160" s="5">
        <v>9786.7000000000007</v>
      </c>
      <c r="C160" s="5">
        <v>13567.3914559721</v>
      </c>
      <c r="D160" s="5">
        <v>11305.584765962925</v>
      </c>
      <c r="E160" s="5">
        <v>3208.9952850999998</v>
      </c>
      <c r="F160" s="5">
        <v>10600.318688524625</v>
      </c>
      <c r="G160" s="5">
        <v>51000</v>
      </c>
      <c r="H160" s="5">
        <v>1737.6</v>
      </c>
      <c r="I160" s="4">
        <f t="shared" si="4"/>
        <v>22680.796731853217</v>
      </c>
      <c r="J160">
        <f t="shared" si="5"/>
        <v>0.90549010391653972</v>
      </c>
    </row>
    <row r="161" spans="1:10" x14ac:dyDescent="0.4">
      <c r="A161" s="6">
        <v>40968</v>
      </c>
      <c r="B161" s="5">
        <v>9811.1</v>
      </c>
      <c r="C161" s="5">
        <v>13778.62304563366</v>
      </c>
      <c r="D161" s="5">
        <v>11524.009364669684</v>
      </c>
      <c r="E161" s="5">
        <v>3177.2585571999998</v>
      </c>
      <c r="F161" s="5">
        <v>9918.2770520089198</v>
      </c>
      <c r="G161" s="5">
        <v>51000</v>
      </c>
      <c r="H161" s="5">
        <v>1696.85</v>
      </c>
      <c r="I161" s="4">
        <f t="shared" si="4"/>
        <v>22610.489339837419</v>
      </c>
      <c r="J161">
        <f t="shared" si="5"/>
        <v>0.8820555289417088</v>
      </c>
    </row>
    <row r="162" spans="1:10" x14ac:dyDescent="0.4">
      <c r="A162" s="6">
        <v>40999</v>
      </c>
      <c r="B162" s="5">
        <v>9926.6</v>
      </c>
      <c r="C162" s="5">
        <v>14219.839631629089</v>
      </c>
      <c r="D162" s="5">
        <v>11629.869738689586</v>
      </c>
      <c r="E162" s="5">
        <v>3241.7279235000001</v>
      </c>
      <c r="F162" s="5">
        <v>9769.0813616610885</v>
      </c>
      <c r="G162" s="5">
        <v>51000</v>
      </c>
      <c r="H162" s="5">
        <v>1668.35</v>
      </c>
      <c r="I162" s="4">
        <f t="shared" si="4"/>
        <v>22880.106218493253</v>
      </c>
      <c r="J162">
        <f t="shared" si="5"/>
        <v>0.85714998085950866</v>
      </c>
    </row>
    <row r="163" spans="1:10" x14ac:dyDescent="0.4">
      <c r="A163" s="6">
        <v>41029</v>
      </c>
      <c r="B163" s="5">
        <v>9972.1</v>
      </c>
      <c r="C163" s="5">
        <v>14097.873918417798</v>
      </c>
      <c r="D163" s="5">
        <v>11547.812277361754</v>
      </c>
      <c r="E163" s="5">
        <v>3302.8289180000002</v>
      </c>
      <c r="F163" s="5">
        <v>10246.276622400403</v>
      </c>
      <c r="G163" s="5">
        <v>51000</v>
      </c>
      <c r="H163" s="5">
        <v>1664.75</v>
      </c>
      <c r="I163" s="4">
        <f t="shared" si="4"/>
        <v>23037.030578726652</v>
      </c>
      <c r="J163">
        <f t="shared" si="5"/>
        <v>0.85139790014139449</v>
      </c>
    </row>
    <row r="164" spans="1:10" x14ac:dyDescent="0.4">
      <c r="A164" s="6">
        <v>41060</v>
      </c>
      <c r="B164" s="5">
        <v>9905.6</v>
      </c>
      <c r="C164" s="5">
        <v>14131.712513738419</v>
      </c>
      <c r="D164" s="5">
        <v>10818.106019720604</v>
      </c>
      <c r="E164" s="5">
        <v>3148.604245</v>
      </c>
      <c r="F164" s="5">
        <v>10411.04786215706</v>
      </c>
      <c r="G164" s="5">
        <v>51000</v>
      </c>
      <c r="H164" s="5">
        <v>1560.43</v>
      </c>
      <c r="I164" s="4">
        <f t="shared" si="4"/>
        <v>22742.090213538693</v>
      </c>
      <c r="J164">
        <f t="shared" si="5"/>
        <v>0.80340342836375378</v>
      </c>
    </row>
    <row r="165" spans="1:10" x14ac:dyDescent="0.4">
      <c r="A165" s="6">
        <v>41090</v>
      </c>
      <c r="B165" s="5">
        <v>9982.7999999999993</v>
      </c>
      <c r="C165" s="5">
        <v>14557.391290662723</v>
      </c>
      <c r="D165" s="5">
        <v>11153.910661572398</v>
      </c>
      <c r="E165" s="5">
        <v>3195.4328180000002</v>
      </c>
      <c r="F165" s="5">
        <v>10259.997493106122</v>
      </c>
      <c r="G165" s="5">
        <v>51000</v>
      </c>
      <c r="H165" s="5">
        <v>1597.4</v>
      </c>
      <c r="I165" s="4">
        <f t="shared" si="4"/>
        <v>23038.377421113746</v>
      </c>
      <c r="J165">
        <f t="shared" si="5"/>
        <v>0.81607765356413031</v>
      </c>
    </row>
    <row r="166" spans="1:10" x14ac:dyDescent="0.4">
      <c r="A166" s="6">
        <v>41121</v>
      </c>
      <c r="B166" s="5">
        <v>10028.5</v>
      </c>
      <c r="C166" s="5">
        <v>14444.691718924354</v>
      </c>
      <c r="D166" s="5">
        <v>10863.853695597845</v>
      </c>
      <c r="E166" s="5">
        <v>3179.8596152</v>
      </c>
      <c r="F166" s="5">
        <v>10497.70836000519</v>
      </c>
      <c r="G166" s="5">
        <v>51000</v>
      </c>
      <c r="H166" s="5">
        <v>1614.3</v>
      </c>
      <c r="I166" s="4">
        <f t="shared" si="4"/>
        <v>23023.87112990913</v>
      </c>
      <c r="J166">
        <f t="shared" si="5"/>
        <v>0.82095328314304239</v>
      </c>
    </row>
    <row r="167" spans="1:10" x14ac:dyDescent="0.4">
      <c r="A167" s="6">
        <v>41152</v>
      </c>
      <c r="B167" s="5">
        <v>10093</v>
      </c>
      <c r="C167" s="5">
        <v>14568.940047886083</v>
      </c>
      <c r="D167" s="5">
        <v>11099.842613129953</v>
      </c>
      <c r="E167" s="5">
        <v>3203.9230797999999</v>
      </c>
      <c r="F167" s="5">
        <v>10452.053081536324</v>
      </c>
      <c r="G167" s="5">
        <v>51000</v>
      </c>
      <c r="H167" s="5">
        <v>1692.01</v>
      </c>
      <c r="I167" s="4">
        <f t="shared" si="4"/>
        <v>23201.252940784118</v>
      </c>
      <c r="J167">
        <f t="shared" si="5"/>
        <v>0.85497384325770343</v>
      </c>
    </row>
    <row r="168" spans="1:10" x14ac:dyDescent="0.4">
      <c r="A168" s="6">
        <v>41182</v>
      </c>
      <c r="B168" s="5">
        <v>10190.200000000001</v>
      </c>
      <c r="C168" s="5">
        <v>15015.175261340673</v>
      </c>
      <c r="D168" s="5">
        <v>11399.460593140813</v>
      </c>
      <c r="E168" s="5">
        <v>3283.7507839999998</v>
      </c>
      <c r="F168" s="5">
        <v>10508.884043099044</v>
      </c>
      <c r="G168" s="5">
        <v>51000</v>
      </c>
      <c r="H168" s="5">
        <v>1772.1</v>
      </c>
      <c r="I168" s="4">
        <f t="shared" si="4"/>
        <v>23592.623560526845</v>
      </c>
      <c r="J168">
        <f t="shared" si="5"/>
        <v>0.88690212164628746</v>
      </c>
    </row>
    <row r="169" spans="1:10" x14ac:dyDescent="0.4">
      <c r="A169" s="6">
        <v>41213</v>
      </c>
      <c r="B169" s="5">
        <v>10270.9</v>
      </c>
      <c r="C169" s="5">
        <v>15013.215545437053</v>
      </c>
      <c r="D169" s="5">
        <v>11568.654416399617</v>
      </c>
      <c r="E169" s="5">
        <v>3252.1434623999999</v>
      </c>
      <c r="F169" s="5">
        <v>10257.914264226703</v>
      </c>
      <c r="G169" s="5">
        <v>51000</v>
      </c>
      <c r="H169" s="5">
        <v>1720.65</v>
      </c>
      <c r="I169" s="4">
        <f t="shared" si="4"/>
        <v>23634.875896154459</v>
      </c>
      <c r="J169">
        <f t="shared" si="5"/>
        <v>0.85438617842642817</v>
      </c>
    </row>
    <row r="170" spans="1:10" x14ac:dyDescent="0.4">
      <c r="A170" s="6">
        <v>41243</v>
      </c>
      <c r="B170" s="5">
        <v>10367.1</v>
      </c>
      <c r="C170" s="5">
        <v>15173.885846435511</v>
      </c>
      <c r="D170" s="5">
        <v>11628.4262945712</v>
      </c>
      <c r="E170" s="5">
        <v>3244.4550168000001</v>
      </c>
      <c r="F170" s="5">
        <v>9938.038811400922</v>
      </c>
      <c r="G170" s="5">
        <v>51000</v>
      </c>
      <c r="H170" s="5">
        <v>1714.8</v>
      </c>
      <c r="I170" s="4">
        <f t="shared" si="4"/>
        <v>23695.368656402545</v>
      </c>
      <c r="J170">
        <f t="shared" si="5"/>
        <v>0.84358017188992096</v>
      </c>
    </row>
    <row r="171" spans="1:10" x14ac:dyDescent="0.4">
      <c r="A171" s="6">
        <v>41274</v>
      </c>
      <c r="B171" s="5">
        <v>10556.4</v>
      </c>
      <c r="C171" s="5">
        <v>15635.664414233665</v>
      </c>
      <c r="D171" s="5">
        <v>11932.593658375159</v>
      </c>
      <c r="E171" s="5">
        <v>3343.0481721000001</v>
      </c>
      <c r="F171" s="5">
        <v>9544.4222785978382</v>
      </c>
      <c r="G171" s="5">
        <v>51000</v>
      </c>
      <c r="H171" s="5">
        <v>1675.35</v>
      </c>
      <c r="I171" s="4">
        <f t="shared" si="4"/>
        <v>24041.642841102221</v>
      </c>
      <c r="J171">
        <f t="shared" si="5"/>
        <v>0.80939382744117316</v>
      </c>
    </row>
    <row r="172" spans="1:10" x14ac:dyDescent="0.4">
      <c r="A172" s="6">
        <v>41305</v>
      </c>
      <c r="B172" s="5">
        <v>10532.2</v>
      </c>
      <c r="C172" s="5">
        <v>15953.708914903196</v>
      </c>
      <c r="D172" s="5">
        <v>12220.464044119719</v>
      </c>
      <c r="E172" s="5">
        <v>3237.7558920000001</v>
      </c>
      <c r="F172" s="5">
        <v>9047.8076965006185</v>
      </c>
      <c r="G172" s="5">
        <v>52000</v>
      </c>
      <c r="H172" s="5">
        <v>1663.65</v>
      </c>
      <c r="I172" s="4">
        <f t="shared" si="4"/>
        <v>24018.778849174512</v>
      </c>
      <c r="J172">
        <f t="shared" si="5"/>
        <v>0.82138394637397683</v>
      </c>
    </row>
    <row r="173" spans="1:10" x14ac:dyDescent="0.4">
      <c r="A173" s="6">
        <v>41333</v>
      </c>
      <c r="B173" s="5">
        <v>10506.2</v>
      </c>
      <c r="C173" s="5">
        <v>16051.320945783034</v>
      </c>
      <c r="D173" s="5">
        <v>11772.310972513849</v>
      </c>
      <c r="E173" s="5">
        <v>3116.7637478000001</v>
      </c>
      <c r="F173" s="5">
        <v>8949.5461912480478</v>
      </c>
      <c r="G173" s="5">
        <v>52000</v>
      </c>
      <c r="H173" s="5">
        <v>1579.58</v>
      </c>
      <c r="I173" s="4">
        <f t="shared" si="4"/>
        <v>23802.847285781645</v>
      </c>
      <c r="J173">
        <f t="shared" si="5"/>
        <v>0.78180655232148633</v>
      </c>
    </row>
    <row r="174" spans="1:10" x14ac:dyDescent="0.4">
      <c r="A174" s="6">
        <v>41364</v>
      </c>
      <c r="B174" s="5">
        <v>10652.7</v>
      </c>
      <c r="C174" s="5">
        <v>16678.340471436852</v>
      </c>
      <c r="D174" s="5">
        <v>11638.758962551112</v>
      </c>
      <c r="E174" s="5">
        <v>3158.3846601999999</v>
      </c>
      <c r="F174" s="5">
        <v>8852.1602972399742</v>
      </c>
      <c r="G174" s="5">
        <v>52000</v>
      </c>
      <c r="H174" s="5">
        <v>1598.75</v>
      </c>
      <c r="I174" s="4">
        <f t="shared" si="4"/>
        <v>24095.248130475979</v>
      </c>
      <c r="J174">
        <f t="shared" si="5"/>
        <v>0.78041247758784149</v>
      </c>
    </row>
    <row r="175" spans="1:10" x14ac:dyDescent="0.4">
      <c r="A175" s="6">
        <v>41394</v>
      </c>
      <c r="B175" s="5">
        <v>10681</v>
      </c>
      <c r="C175" s="5">
        <v>16748.611516626112</v>
      </c>
      <c r="D175" s="5">
        <v>12014.899325777575</v>
      </c>
      <c r="E175" s="5">
        <v>3226.5613589999998</v>
      </c>
      <c r="F175" s="5">
        <v>8664.3407270487332</v>
      </c>
      <c r="G175" s="5">
        <v>52000</v>
      </c>
      <c r="H175" s="5">
        <v>1476.75</v>
      </c>
      <c r="I175" s="4">
        <f t="shared" si="4"/>
        <v>24232.470976150806</v>
      </c>
      <c r="J175">
        <f t="shared" si="5"/>
        <v>0.71894953656024718</v>
      </c>
    </row>
    <row r="176" spans="1:10" x14ac:dyDescent="0.4">
      <c r="A176" s="6">
        <v>41425</v>
      </c>
      <c r="B176" s="5">
        <v>10603.5</v>
      </c>
      <c r="C176" s="5">
        <v>16988.656940255929</v>
      </c>
      <c r="D176" s="5">
        <v>11874.740541009975</v>
      </c>
      <c r="E176" s="5">
        <v>3166.2979894</v>
      </c>
      <c r="F176" s="5">
        <v>8400.8211406390346</v>
      </c>
      <c r="G176" s="5">
        <v>52000</v>
      </c>
      <c r="H176" s="5">
        <v>1387.92</v>
      </c>
      <c r="I176" s="4">
        <f t="shared" si="4"/>
        <v>24080.338870434978</v>
      </c>
      <c r="J176">
        <f t="shared" si="5"/>
        <v>0.6806416749186589</v>
      </c>
    </row>
    <row r="177" spans="1:10" x14ac:dyDescent="0.4">
      <c r="A177" s="6">
        <v>41455</v>
      </c>
      <c r="B177" s="5">
        <v>10667.7</v>
      </c>
      <c r="C177" s="5">
        <v>17179.413614442128</v>
      </c>
      <c r="D177" s="5">
        <v>11928.905081992079</v>
      </c>
      <c r="E177" s="5">
        <v>3186.6469106</v>
      </c>
      <c r="F177" s="5">
        <v>8571.8109362389423</v>
      </c>
      <c r="G177" s="5">
        <v>52000</v>
      </c>
      <c r="H177" s="5">
        <v>1234.57</v>
      </c>
      <c r="I177" s="4">
        <f t="shared" si="4"/>
        <v>24289.95884775772</v>
      </c>
      <c r="J177">
        <f t="shared" si="5"/>
        <v>0.60179457615043541</v>
      </c>
    </row>
    <row r="178" spans="1:10" x14ac:dyDescent="0.4">
      <c r="A178" s="6">
        <v>41486</v>
      </c>
      <c r="B178" s="5">
        <v>10706.5</v>
      </c>
      <c r="C178" s="5">
        <v>17168.04548940267</v>
      </c>
      <c r="D178" s="5">
        <v>12168.565581847599</v>
      </c>
      <c r="E178" s="5">
        <v>3193.6712447999998</v>
      </c>
      <c r="F178" s="5">
        <v>8696.7290388548699</v>
      </c>
      <c r="G178" s="5">
        <v>52000</v>
      </c>
      <c r="H178" s="5">
        <v>1325.25</v>
      </c>
      <c r="I178" s="4">
        <f t="shared" si="4"/>
        <v>24448.837118301712</v>
      </c>
      <c r="J178">
        <f t="shared" si="5"/>
        <v>0.6436557231588288</v>
      </c>
    </row>
    <row r="179" spans="1:10" x14ac:dyDescent="0.4">
      <c r="A179" s="6">
        <v>41517</v>
      </c>
      <c r="B179" s="5">
        <v>10762.4</v>
      </c>
      <c r="C179" s="5">
        <v>17342.208186943375</v>
      </c>
      <c r="D179" s="5">
        <v>12137.476789787317</v>
      </c>
      <c r="E179" s="5">
        <v>3259.2520943999998</v>
      </c>
      <c r="F179" s="5">
        <v>8657.3382907201831</v>
      </c>
      <c r="G179" s="5">
        <v>52000</v>
      </c>
      <c r="H179" s="5">
        <v>1395.15</v>
      </c>
      <c r="I179" s="4">
        <f t="shared" si="4"/>
        <v>24561.158453950287</v>
      </c>
      <c r="J179">
        <f t="shared" si="5"/>
        <v>0.67408570579052995</v>
      </c>
    </row>
    <row r="180" spans="1:10" x14ac:dyDescent="0.4">
      <c r="A180" s="6">
        <v>41547</v>
      </c>
      <c r="B180" s="5">
        <v>10830.6</v>
      </c>
      <c r="C180" s="5">
        <v>17598.48350212349</v>
      </c>
      <c r="D180" s="5">
        <v>12410.261548911392</v>
      </c>
      <c r="E180" s="5">
        <v>3395.9744952000001</v>
      </c>
      <c r="F180" s="5">
        <v>8661.2165326275608</v>
      </c>
      <c r="G180" s="5">
        <v>52000</v>
      </c>
      <c r="H180" s="5">
        <v>1328.94</v>
      </c>
      <c r="I180" s="4">
        <f t="shared" si="4"/>
        <v>24852.57869295415</v>
      </c>
      <c r="J180">
        <f t="shared" si="5"/>
        <v>0.63805218547448894</v>
      </c>
    </row>
    <row r="181" spans="1:10" x14ac:dyDescent="0.4">
      <c r="A181" s="6">
        <v>41578</v>
      </c>
      <c r="B181" s="5">
        <v>10957.8</v>
      </c>
      <c r="C181" s="5">
        <v>17560.787103125767</v>
      </c>
      <c r="D181" s="5">
        <v>12496.970964998369</v>
      </c>
      <c r="E181" s="5">
        <v>3365.3000502</v>
      </c>
      <c r="F181" s="5">
        <v>8662.954453029688</v>
      </c>
      <c r="G181" s="5">
        <v>52000</v>
      </c>
      <c r="H181" s="5">
        <v>1323.1</v>
      </c>
      <c r="I181" s="4">
        <f t="shared" si="4"/>
        <v>24986.470857117944</v>
      </c>
      <c r="J181">
        <f t="shared" si="5"/>
        <v>0.62787420832648888</v>
      </c>
    </row>
    <row r="182" spans="1:10" x14ac:dyDescent="0.4">
      <c r="A182" s="6">
        <v>41608</v>
      </c>
      <c r="B182" s="5">
        <v>11002.8</v>
      </c>
      <c r="C182" s="5">
        <v>17712.4837523797</v>
      </c>
      <c r="D182" s="5">
        <v>12548.971589116372</v>
      </c>
      <c r="E182" s="5">
        <v>3452.0829635</v>
      </c>
      <c r="F182" s="5">
        <v>8351.3938269193914</v>
      </c>
      <c r="G182" s="5">
        <v>52000</v>
      </c>
      <c r="H182" s="5">
        <v>1253.49</v>
      </c>
      <c r="I182" s="4">
        <f t="shared" si="4"/>
        <v>25024.44404397182</v>
      </c>
      <c r="J182">
        <f t="shared" si="5"/>
        <v>0.59240811429817875</v>
      </c>
    </row>
    <row r="183" spans="1:10" x14ac:dyDescent="0.4">
      <c r="A183" s="6">
        <v>41639</v>
      </c>
      <c r="B183" s="5">
        <v>11130</v>
      </c>
      <c r="C183" s="5">
        <v>18277.886651579975</v>
      </c>
      <c r="D183" s="5">
        <v>12710.391653592034</v>
      </c>
      <c r="E183" s="5">
        <v>3458.0308731</v>
      </c>
      <c r="F183" s="5">
        <v>8195.7575757575814</v>
      </c>
      <c r="G183" s="5">
        <v>52000</v>
      </c>
      <c r="H183" s="5">
        <v>1205.6500000000001</v>
      </c>
      <c r="I183" s="4">
        <f t="shared" si="4"/>
        <v>25344.022251343195</v>
      </c>
      <c r="J183">
        <f t="shared" si="5"/>
        <v>0.56328661275831093</v>
      </c>
    </row>
    <row r="184" spans="1:10" x14ac:dyDescent="0.4">
      <c r="A184" s="6">
        <v>41670</v>
      </c>
      <c r="B184" s="5">
        <v>11126.7</v>
      </c>
      <c r="C184" s="5">
        <v>18539.95396039604</v>
      </c>
      <c r="D184" s="5">
        <v>12437.756860663603</v>
      </c>
      <c r="E184" s="5">
        <v>3419.6560804000001</v>
      </c>
      <c r="F184" s="5">
        <v>8484.1093474426852</v>
      </c>
      <c r="G184" s="5">
        <v>54000</v>
      </c>
      <c r="H184" s="5">
        <v>1244.55</v>
      </c>
      <c r="I184" s="4">
        <f t="shared" si="4"/>
        <v>25420.525416300778</v>
      </c>
      <c r="J184">
        <f t="shared" si="5"/>
        <v>0.60400388255277837</v>
      </c>
    </row>
    <row r="185" spans="1:10" x14ac:dyDescent="0.4">
      <c r="A185" s="6">
        <v>41698</v>
      </c>
      <c r="B185" s="5">
        <v>11179</v>
      </c>
      <c r="C185" s="5">
        <v>18417.588771358831</v>
      </c>
      <c r="D185" s="5">
        <v>12741.26880125874</v>
      </c>
      <c r="E185" s="5">
        <v>3505.4097087</v>
      </c>
      <c r="F185" s="5">
        <v>8461.3117814680772</v>
      </c>
      <c r="G185" s="5">
        <v>54000</v>
      </c>
      <c r="H185" s="5">
        <v>1326.44</v>
      </c>
      <c r="I185" s="4">
        <f t="shared" si="4"/>
        <v>25554.193020928549</v>
      </c>
      <c r="J185">
        <f t="shared" si="5"/>
        <v>0.64073494945880671</v>
      </c>
    </row>
    <row r="186" spans="1:10" x14ac:dyDescent="0.4">
      <c r="A186" s="6">
        <v>41729</v>
      </c>
      <c r="B186" s="5">
        <v>11303.2</v>
      </c>
      <c r="C186" s="5">
        <v>18666.570923126408</v>
      </c>
      <c r="D186" s="5">
        <v>12768.890612670972</v>
      </c>
      <c r="E186" s="5">
        <v>3478.562109</v>
      </c>
      <c r="F186" s="5">
        <v>8365.8938087394872</v>
      </c>
      <c r="G186" s="5">
        <v>54000</v>
      </c>
      <c r="H186" s="5">
        <v>1284.72</v>
      </c>
      <c r="I186" s="4">
        <f t="shared" si="4"/>
        <v>25729.839151178956</v>
      </c>
      <c r="J186">
        <f t="shared" si="5"/>
        <v>0.61376318210772174</v>
      </c>
    </row>
    <row r="187" spans="1:10" x14ac:dyDescent="0.4">
      <c r="A187" s="6">
        <v>41759</v>
      </c>
      <c r="B187" s="5">
        <v>11356.4</v>
      </c>
      <c r="C187" s="5">
        <v>18673.216973143964</v>
      </c>
      <c r="D187" s="5">
        <v>12890.041596518329</v>
      </c>
      <c r="E187" s="5">
        <v>3495.2419500000001</v>
      </c>
      <c r="F187" s="5">
        <v>8539.5832110361316</v>
      </c>
      <c r="G187" s="5">
        <v>54000</v>
      </c>
      <c r="H187" s="5">
        <v>1291.52</v>
      </c>
      <c r="I187" s="4">
        <f t="shared" si="4"/>
        <v>25889.094576899472</v>
      </c>
      <c r="J187">
        <f t="shared" si="5"/>
        <v>0.6141213764925505</v>
      </c>
    </row>
    <row r="188" spans="1:10" x14ac:dyDescent="0.4">
      <c r="A188" s="6">
        <v>41790</v>
      </c>
      <c r="B188" s="5">
        <v>11299.4</v>
      </c>
      <c r="C188" s="5">
        <v>18924.878907688122</v>
      </c>
      <c r="D188" s="5">
        <v>12761.802919711015</v>
      </c>
      <c r="E188" s="5">
        <v>3473.2799192000002</v>
      </c>
      <c r="F188" s="5">
        <v>8564.4993613049646</v>
      </c>
      <c r="G188" s="5">
        <v>54000</v>
      </c>
      <c r="H188" s="5">
        <v>1250.5</v>
      </c>
      <c r="I188" s="4">
        <f t="shared" si="4"/>
        <v>25874.220369301365</v>
      </c>
      <c r="J188">
        <f t="shared" si="5"/>
        <v>0.59761580260898806</v>
      </c>
    </row>
    <row r="189" spans="1:10" x14ac:dyDescent="0.4">
      <c r="A189" s="6">
        <v>41820</v>
      </c>
      <c r="B189" s="5">
        <v>11361.3</v>
      </c>
      <c r="C189" s="5">
        <v>19493.750201450443</v>
      </c>
      <c r="D189" s="5">
        <v>12850.740513915933</v>
      </c>
      <c r="E189" s="5">
        <v>3550.932405</v>
      </c>
      <c r="F189" s="5">
        <v>8641.2033563672976</v>
      </c>
      <c r="G189" s="5">
        <v>54000</v>
      </c>
      <c r="H189" s="5">
        <v>1326.43</v>
      </c>
      <c r="I189" s="4">
        <f t="shared" si="4"/>
        <v>26206.842158911222</v>
      </c>
      <c r="J189">
        <f t="shared" si="5"/>
        <v>0.63044915634654486</v>
      </c>
    </row>
    <row r="190" spans="1:10" x14ac:dyDescent="0.4">
      <c r="A190" s="6">
        <v>41851</v>
      </c>
      <c r="B190" s="5">
        <v>11417.4</v>
      </c>
      <c r="C190" s="5">
        <v>19341.008308095941</v>
      </c>
      <c r="D190" s="5">
        <v>12585.163473715213</v>
      </c>
      <c r="E190" s="5">
        <v>3491.9623872000002</v>
      </c>
      <c r="F190" s="5">
        <v>8519.3861270552097</v>
      </c>
      <c r="G190" s="5">
        <v>54000</v>
      </c>
      <c r="H190" s="5">
        <v>1282.73</v>
      </c>
      <c r="I190" s="4">
        <f t="shared" si="4"/>
        <v>26063.240098688788</v>
      </c>
      <c r="J190">
        <f t="shared" si="5"/>
        <v>0.60668295759104529</v>
      </c>
    </row>
    <row r="191" spans="1:10" x14ac:dyDescent="0.4">
      <c r="A191" s="6">
        <v>41882</v>
      </c>
      <c r="B191" s="5">
        <v>11448.1</v>
      </c>
      <c r="C191" s="5">
        <v>19493.083083734862</v>
      </c>
      <c r="D191" s="5">
        <v>12402.34146472399</v>
      </c>
      <c r="E191" s="5">
        <v>3427.9535879999999</v>
      </c>
      <c r="F191" s="5">
        <v>8409.367733256513</v>
      </c>
      <c r="G191" s="5">
        <v>54000</v>
      </c>
      <c r="H191" s="5">
        <v>1287.01</v>
      </c>
      <c r="I191" s="4">
        <f t="shared" si="4"/>
        <v>26025.681956571789</v>
      </c>
      <c r="J191">
        <f t="shared" si="5"/>
        <v>0.60707488578890823</v>
      </c>
    </row>
    <row r="192" spans="1:10" x14ac:dyDescent="0.4">
      <c r="A192" s="6">
        <v>41912</v>
      </c>
      <c r="B192" s="5">
        <v>11495.8</v>
      </c>
      <c r="C192" s="5">
        <v>19578.978907077122</v>
      </c>
      <c r="D192" s="5">
        <v>11956.77609879651</v>
      </c>
      <c r="E192" s="5">
        <v>3368.5350856</v>
      </c>
      <c r="F192" s="5">
        <v>7999.9562003833107</v>
      </c>
      <c r="G192" s="5">
        <v>54000</v>
      </c>
      <c r="H192" s="5">
        <v>1208.3499999999999</v>
      </c>
      <c r="I192" s="4">
        <f t="shared" si="4"/>
        <v>25797.21543061898</v>
      </c>
      <c r="J192">
        <f t="shared" si="5"/>
        <v>0.56760643017449852</v>
      </c>
    </row>
    <row r="193" spans="1:10" x14ac:dyDescent="0.4">
      <c r="A193" s="6">
        <v>41943</v>
      </c>
      <c r="B193" s="5">
        <v>11563.4</v>
      </c>
      <c r="C193" s="5">
        <v>19616.198740492353</v>
      </c>
      <c r="D193" s="5">
        <v>11865.22066135468</v>
      </c>
      <c r="E193" s="5">
        <v>3291.4439609999999</v>
      </c>
      <c r="F193" s="5">
        <v>7824.8009972398222</v>
      </c>
      <c r="G193" s="5">
        <v>54000</v>
      </c>
      <c r="H193" s="5">
        <v>1172.5899999999999</v>
      </c>
      <c r="I193" s="4">
        <f t="shared" si="4"/>
        <v>25762.621453362284</v>
      </c>
      <c r="J193">
        <f t="shared" si="5"/>
        <v>0.54758859850908892</v>
      </c>
    </row>
    <row r="194" spans="1:10" x14ac:dyDescent="0.4">
      <c r="A194" s="6">
        <v>41973</v>
      </c>
      <c r="B194" s="5">
        <v>11640.1</v>
      </c>
      <c r="C194" s="5">
        <v>19668.11960943857</v>
      </c>
      <c r="D194" s="5">
        <v>11910.527178902996</v>
      </c>
      <c r="E194" s="5">
        <v>3249.8646883000001</v>
      </c>
      <c r="F194" s="5">
        <v>7464.1713033215437</v>
      </c>
      <c r="G194" s="5">
        <v>54000</v>
      </c>
      <c r="H194" s="5">
        <v>1167.23</v>
      </c>
      <c r="I194" s="4">
        <f t="shared" si="4"/>
        <v>25737.660926654367</v>
      </c>
      <c r="J194">
        <f t="shared" si="5"/>
        <v>0.54149380159964267</v>
      </c>
    </row>
    <row r="195" spans="1:10" x14ac:dyDescent="0.4">
      <c r="A195" s="6">
        <v>42004</v>
      </c>
      <c r="B195" s="5">
        <v>11786.1</v>
      </c>
      <c r="C195" s="5">
        <v>19799.722920696324</v>
      </c>
      <c r="D195" s="5">
        <v>11728.524180976812</v>
      </c>
      <c r="E195" s="5">
        <v>3250.4993663999999</v>
      </c>
      <c r="F195" s="5">
        <v>7462.6946858289384</v>
      </c>
      <c r="G195" s="5">
        <v>54000</v>
      </c>
      <c r="H195" s="5">
        <v>1183.8</v>
      </c>
      <c r="I195" s="4">
        <f t="shared" si="4"/>
        <v>25866.580384634024</v>
      </c>
      <c r="J195">
        <f t="shared" si="5"/>
        <v>0.54237788581464608</v>
      </c>
    </row>
    <row r="196" spans="1:10" x14ac:dyDescent="0.4">
      <c r="A196" s="6">
        <v>42035</v>
      </c>
      <c r="B196" s="5">
        <v>11785.2</v>
      </c>
      <c r="C196" s="5">
        <v>19880.172132458807</v>
      </c>
      <c r="D196" s="5">
        <v>10990.156496195003</v>
      </c>
      <c r="E196" s="5">
        <v>3103.2540506</v>
      </c>
      <c r="F196" s="5">
        <v>7613.4609820440846</v>
      </c>
      <c r="G196" s="5">
        <v>55000</v>
      </c>
      <c r="H196" s="5">
        <v>1283.1199999999999</v>
      </c>
      <c r="I196" s="4">
        <f t="shared" si="4"/>
        <v>25647.547887099296</v>
      </c>
      <c r="J196">
        <f t="shared" si="5"/>
        <v>0.59881546346264802</v>
      </c>
    </row>
    <row r="197" spans="1:10" x14ac:dyDescent="0.4">
      <c r="A197" s="6">
        <v>42063</v>
      </c>
      <c r="B197" s="5">
        <v>11873.5</v>
      </c>
      <c r="C197" s="5">
        <v>20055.258389689938</v>
      </c>
      <c r="D197" s="5">
        <v>10900.834432972862</v>
      </c>
      <c r="E197" s="5">
        <v>3170.5032121999998</v>
      </c>
      <c r="F197" s="5">
        <v>7449.2708420437366</v>
      </c>
      <c r="G197" s="5">
        <v>55000</v>
      </c>
      <c r="H197" s="5">
        <v>1213.06</v>
      </c>
      <c r="I197" s="4">
        <f t="shared" ref="I197:I260" si="6">B197+1/3*SUM(C197:F197)</f>
        <v>25732.122292302178</v>
      </c>
      <c r="J197">
        <f t="shared" ref="J197:J260" si="7">H197*G197/10000/B197</f>
        <v>0.56190929380553334</v>
      </c>
    </row>
    <row r="198" spans="1:10" x14ac:dyDescent="0.4">
      <c r="A198" s="6">
        <v>42094</v>
      </c>
      <c r="B198" s="5">
        <v>11983</v>
      </c>
      <c r="C198" s="5">
        <v>20571.21072327247</v>
      </c>
      <c r="D198" s="5">
        <v>10525.559922894327</v>
      </c>
      <c r="E198" s="5">
        <v>3095.5567581</v>
      </c>
      <c r="F198" s="5">
        <v>7448.2643457983677</v>
      </c>
      <c r="G198" s="5">
        <v>55000</v>
      </c>
      <c r="H198" s="5">
        <v>1183.3</v>
      </c>
      <c r="I198" s="4">
        <f t="shared" si="6"/>
        <v>25863.19725002172</v>
      </c>
      <c r="J198">
        <f t="shared" si="7"/>
        <v>0.54311524659934907</v>
      </c>
    </row>
    <row r="199" spans="1:10" x14ac:dyDescent="0.4">
      <c r="A199" s="6">
        <v>42124</v>
      </c>
      <c r="B199" s="5">
        <v>12031.3</v>
      </c>
      <c r="C199" s="5">
        <v>20648.40297929967</v>
      </c>
      <c r="D199" s="5">
        <v>11067.155322830587</v>
      </c>
      <c r="E199" s="5">
        <v>3198.2997596</v>
      </c>
      <c r="F199" s="5">
        <v>7571.1447952433364</v>
      </c>
      <c r="G199" s="5">
        <v>55000</v>
      </c>
      <c r="H199" s="5">
        <v>1183.97</v>
      </c>
      <c r="I199" s="4">
        <f t="shared" si="6"/>
        <v>26192.967618991199</v>
      </c>
      <c r="J199">
        <f t="shared" si="7"/>
        <v>0.54124117925743687</v>
      </c>
    </row>
    <row r="200" spans="1:10" x14ac:dyDescent="0.4">
      <c r="A200" s="6">
        <v>42155</v>
      </c>
      <c r="B200" s="5">
        <v>11934.7</v>
      </c>
      <c r="C200" s="5">
        <v>21091.516173267726</v>
      </c>
      <c r="D200" s="5">
        <v>10925.459808712811</v>
      </c>
      <c r="E200" s="5">
        <v>3200.1367150000001</v>
      </c>
      <c r="F200" s="5">
        <v>7308.6438356165281</v>
      </c>
      <c r="G200" s="5">
        <v>55000</v>
      </c>
      <c r="H200" s="5">
        <v>1190</v>
      </c>
      <c r="I200" s="4">
        <f t="shared" si="6"/>
        <v>26109.952177532356</v>
      </c>
      <c r="J200">
        <f t="shared" si="7"/>
        <v>0.54840088146329602</v>
      </c>
    </row>
    <row r="201" spans="1:10" x14ac:dyDescent="0.4">
      <c r="A201" s="6">
        <v>42185</v>
      </c>
      <c r="B201" s="5">
        <v>11990.6</v>
      </c>
      <c r="C201" s="5">
        <v>21502.586034510565</v>
      </c>
      <c r="D201" s="5">
        <v>11113.914068528968</v>
      </c>
      <c r="E201" s="5">
        <v>3294.5078720000001</v>
      </c>
      <c r="F201" s="5">
        <v>7427.14845984151</v>
      </c>
      <c r="G201" s="5">
        <v>55000</v>
      </c>
      <c r="H201" s="5">
        <v>1172.75</v>
      </c>
      <c r="I201" s="4">
        <f t="shared" si="6"/>
        <v>26436.652144960346</v>
      </c>
      <c r="J201">
        <f t="shared" si="7"/>
        <v>0.53793179657398293</v>
      </c>
    </row>
    <row r="202" spans="1:10" x14ac:dyDescent="0.4">
      <c r="A202" s="6">
        <v>42216</v>
      </c>
      <c r="B202" s="5">
        <v>12041.9</v>
      </c>
      <c r="C202" s="5">
        <v>21791.888819105588</v>
      </c>
      <c r="D202" s="5">
        <v>11010.672833464891</v>
      </c>
      <c r="E202" s="5">
        <v>3293.5441682000001</v>
      </c>
      <c r="F202" s="5">
        <v>7349.5736778360942</v>
      </c>
      <c r="G202" s="5">
        <v>55000</v>
      </c>
      <c r="H202" s="5">
        <v>1095.01</v>
      </c>
      <c r="I202" s="4">
        <f t="shared" si="6"/>
        <v>26523.793166202195</v>
      </c>
      <c r="J202">
        <f t="shared" si="7"/>
        <v>0.5001332846145542</v>
      </c>
    </row>
    <row r="203" spans="1:10" x14ac:dyDescent="0.4">
      <c r="A203" s="6">
        <v>42247</v>
      </c>
      <c r="B203" s="5">
        <v>12099.4</v>
      </c>
      <c r="C203" s="5">
        <v>21280.491507614137</v>
      </c>
      <c r="D203" s="5">
        <v>11238.480555735317</v>
      </c>
      <c r="E203" s="5">
        <v>3248.0335178999999</v>
      </c>
      <c r="F203" s="5">
        <v>7516.3581621710873</v>
      </c>
      <c r="G203" s="5">
        <v>55000</v>
      </c>
      <c r="H203" s="5">
        <v>1134.3499999999999</v>
      </c>
      <c r="I203" s="4">
        <f t="shared" si="6"/>
        <v>26527.187914473514</v>
      </c>
      <c r="J203">
        <f t="shared" si="7"/>
        <v>0.51563920524984708</v>
      </c>
    </row>
    <row r="204" spans="1:10" x14ac:dyDescent="0.4">
      <c r="A204" s="6">
        <v>42277</v>
      </c>
      <c r="B204" s="5">
        <v>12166.6</v>
      </c>
      <c r="C204" s="5">
        <v>21390.635037989021</v>
      </c>
      <c r="D204" s="5">
        <v>11217.310090743011</v>
      </c>
      <c r="E204" s="5">
        <v>3199.4460767999999</v>
      </c>
      <c r="F204" s="5">
        <v>7590.2411347518228</v>
      </c>
      <c r="G204" s="5">
        <v>55000</v>
      </c>
      <c r="H204" s="5">
        <v>1114.55</v>
      </c>
      <c r="I204" s="4">
        <f t="shared" si="6"/>
        <v>26632.477446761284</v>
      </c>
      <c r="J204">
        <f t="shared" si="7"/>
        <v>0.50384043200236706</v>
      </c>
    </row>
    <row r="205" spans="1:10" x14ac:dyDescent="0.4">
      <c r="A205" s="6">
        <v>42308</v>
      </c>
      <c r="B205" s="5">
        <v>12201</v>
      </c>
      <c r="C205" s="5">
        <v>21543.65967550455</v>
      </c>
      <c r="D205" s="5">
        <v>11136.603947629161</v>
      </c>
      <c r="E205" s="5">
        <v>3276.3563800000002</v>
      </c>
      <c r="F205" s="5">
        <v>7549.7695050161828</v>
      </c>
      <c r="G205" s="5">
        <v>55000</v>
      </c>
      <c r="H205" s="5">
        <v>1141.5899999999999</v>
      </c>
      <c r="I205" s="4">
        <f t="shared" si="6"/>
        <v>26703.129836049964</v>
      </c>
      <c r="J205">
        <f t="shared" si="7"/>
        <v>0.51460904843865252</v>
      </c>
    </row>
    <row r="206" spans="1:10" x14ac:dyDescent="0.4">
      <c r="A206" s="6">
        <v>42338</v>
      </c>
      <c r="B206" s="5">
        <v>12328.4</v>
      </c>
      <c r="C206" s="5">
        <v>21474.437879995621</v>
      </c>
      <c r="D206" s="5">
        <v>10754.870431744466</v>
      </c>
      <c r="E206" s="5">
        <v>3211.3574752</v>
      </c>
      <c r="F206" s="5">
        <v>7429.6734362307216</v>
      </c>
      <c r="G206" s="5">
        <v>55000</v>
      </c>
      <c r="H206" s="5">
        <v>1064.52</v>
      </c>
      <c r="I206" s="4">
        <f t="shared" si="6"/>
        <v>26618.51307439027</v>
      </c>
      <c r="J206">
        <f t="shared" si="7"/>
        <v>0.47490834171506441</v>
      </c>
    </row>
    <row r="207" spans="1:10" x14ac:dyDescent="0.4">
      <c r="A207" s="6">
        <v>42369</v>
      </c>
      <c r="B207" s="5">
        <v>12458</v>
      </c>
      <c r="C207" s="5">
        <v>21440.774146852287</v>
      </c>
      <c r="D207" s="5">
        <v>11101.940576382603</v>
      </c>
      <c r="E207" s="5">
        <v>3145.2669799999999</v>
      </c>
      <c r="F207" s="5">
        <v>7658.6606771483266</v>
      </c>
      <c r="G207" s="5">
        <v>55000</v>
      </c>
      <c r="H207" s="5">
        <v>1061.08</v>
      </c>
      <c r="I207" s="4">
        <f t="shared" si="6"/>
        <v>26906.88079346107</v>
      </c>
      <c r="J207">
        <f t="shared" si="7"/>
        <v>0.46844918927596724</v>
      </c>
    </row>
    <row r="208" spans="1:10" x14ac:dyDescent="0.4">
      <c r="A208" s="6">
        <v>42400</v>
      </c>
      <c r="B208" s="5">
        <v>12509.6</v>
      </c>
      <c r="C208" s="5">
        <v>21528.212163127573</v>
      </c>
      <c r="D208" s="5">
        <v>11116.107483141828</v>
      </c>
      <c r="E208" s="5">
        <v>3055.4729831999998</v>
      </c>
      <c r="F208" s="5">
        <v>7617.6964993395841</v>
      </c>
      <c r="G208" s="5">
        <v>56000</v>
      </c>
      <c r="H208" s="5">
        <v>1118.01</v>
      </c>
      <c r="I208" s="4">
        <f t="shared" si="6"/>
        <v>26948.763042936327</v>
      </c>
      <c r="J208">
        <f t="shared" si="7"/>
        <v>0.50048410820489864</v>
      </c>
    </row>
    <row r="209" spans="1:10" x14ac:dyDescent="0.4">
      <c r="A209" s="6">
        <v>42429</v>
      </c>
      <c r="B209" s="5">
        <v>12548.6</v>
      </c>
      <c r="C209" s="5">
        <v>21759.205156402739</v>
      </c>
      <c r="D209" s="5">
        <v>11175.676293349637</v>
      </c>
      <c r="E209" s="5">
        <v>3015.6396587999998</v>
      </c>
      <c r="F209" s="5">
        <v>8149.9893503727417</v>
      </c>
      <c r="G209" s="5">
        <v>56000</v>
      </c>
      <c r="H209" s="5">
        <v>1237.97</v>
      </c>
      <c r="I209" s="4">
        <f t="shared" si="6"/>
        <v>27248.770152975041</v>
      </c>
      <c r="J209">
        <f t="shared" si="7"/>
        <v>0.55246258546770155</v>
      </c>
    </row>
    <row r="210" spans="1:10" x14ac:dyDescent="0.4">
      <c r="A210" s="6">
        <v>42460</v>
      </c>
      <c r="B210" s="5">
        <v>12716.6</v>
      </c>
      <c r="C210" s="5">
        <v>22360.659750139155</v>
      </c>
      <c r="D210" s="5">
        <v>11747.193636918157</v>
      </c>
      <c r="E210" s="5">
        <v>3129.5392631999998</v>
      </c>
      <c r="F210" s="5">
        <v>8188.35155069762</v>
      </c>
      <c r="G210" s="5">
        <v>56000</v>
      </c>
      <c r="H210" s="5">
        <v>1232.1500000000001</v>
      </c>
      <c r="I210" s="4">
        <f t="shared" si="6"/>
        <v>27858.514733651646</v>
      </c>
      <c r="J210">
        <f t="shared" si="7"/>
        <v>0.54260100970385161</v>
      </c>
    </row>
    <row r="211" spans="1:10" x14ac:dyDescent="0.4">
      <c r="A211" s="6">
        <v>42490</v>
      </c>
      <c r="B211" s="5">
        <v>12810.5</v>
      </c>
      <c r="C211" s="5">
        <v>22283.703492406141</v>
      </c>
      <c r="D211" s="5">
        <v>11904.94316647555</v>
      </c>
      <c r="E211" s="5">
        <v>3167.5389535999998</v>
      </c>
      <c r="F211" s="5">
        <v>8785.7386149793656</v>
      </c>
      <c r="G211" s="5">
        <v>56000</v>
      </c>
      <c r="H211" s="5">
        <v>1292.77</v>
      </c>
      <c r="I211" s="4">
        <f t="shared" si="6"/>
        <v>28191.141409153686</v>
      </c>
      <c r="J211">
        <f t="shared" si="7"/>
        <v>0.56512329729518751</v>
      </c>
    </row>
    <row r="212" spans="1:10" x14ac:dyDescent="0.4">
      <c r="A212" s="6">
        <v>42521</v>
      </c>
      <c r="B212" s="5">
        <v>12742.2</v>
      </c>
      <c r="C212" s="5">
        <v>22198.69255535644</v>
      </c>
      <c r="D212" s="5">
        <v>11618.562939965614</v>
      </c>
      <c r="E212" s="5">
        <v>3160.8350934999999</v>
      </c>
      <c r="F212" s="5">
        <v>8461.2897398844398</v>
      </c>
      <c r="G212" s="5">
        <v>56000</v>
      </c>
      <c r="H212" s="5">
        <v>1214.95</v>
      </c>
      <c r="I212" s="4">
        <f t="shared" si="6"/>
        <v>27888.660109568831</v>
      </c>
      <c r="J212">
        <f t="shared" si="7"/>
        <v>0.53395175087504509</v>
      </c>
    </row>
    <row r="213" spans="1:10" x14ac:dyDescent="0.4">
      <c r="A213" s="6">
        <v>42551</v>
      </c>
      <c r="B213" s="5">
        <v>12822.6</v>
      </c>
      <c r="C213" s="5">
        <v>22436.015684975839</v>
      </c>
      <c r="D213" s="5">
        <v>11627.326015868999</v>
      </c>
      <c r="E213" s="5">
        <v>2994.4111014999999</v>
      </c>
      <c r="F213" s="5">
        <v>9096.2422540666994</v>
      </c>
      <c r="G213" s="5">
        <v>56000</v>
      </c>
      <c r="H213" s="5">
        <v>1321.51</v>
      </c>
      <c r="I213" s="4">
        <f t="shared" si="6"/>
        <v>28207.265018803846</v>
      </c>
      <c r="J213">
        <f t="shared" si="7"/>
        <v>0.57714160934599845</v>
      </c>
    </row>
    <row r="214" spans="1:10" x14ac:dyDescent="0.4">
      <c r="A214" s="6">
        <v>42582</v>
      </c>
      <c r="B214" s="5">
        <v>12884.2</v>
      </c>
      <c r="C214" s="5">
        <v>22413.276432049046</v>
      </c>
      <c r="D214" s="5">
        <v>11781.767599754212</v>
      </c>
      <c r="E214" s="5">
        <v>2993.7412890000001</v>
      </c>
      <c r="F214" s="5">
        <v>9217.8369107125618</v>
      </c>
      <c r="G214" s="5">
        <v>56000</v>
      </c>
      <c r="H214" s="5">
        <v>1350.57</v>
      </c>
      <c r="I214" s="4">
        <f t="shared" si="6"/>
        <v>28353.074077171939</v>
      </c>
      <c r="J214">
        <f t="shared" si="7"/>
        <v>0.5870129305661197</v>
      </c>
    </row>
    <row r="215" spans="1:10" x14ac:dyDescent="0.4">
      <c r="A215" s="6">
        <v>42613</v>
      </c>
      <c r="B215" s="5">
        <v>12981.3</v>
      </c>
      <c r="C215" s="5">
        <v>22625.262566820897</v>
      </c>
      <c r="D215" s="5">
        <v>11753.174972993456</v>
      </c>
      <c r="E215" s="5">
        <v>2990.7233952000001</v>
      </c>
      <c r="F215" s="5">
        <v>9098.7726260768959</v>
      </c>
      <c r="G215" s="5">
        <v>56000</v>
      </c>
      <c r="H215" s="5">
        <v>1308.9000000000001</v>
      </c>
      <c r="I215" s="4">
        <f t="shared" si="6"/>
        <v>28470.611187030416</v>
      </c>
      <c r="J215">
        <f t="shared" si="7"/>
        <v>0.56464606780522753</v>
      </c>
    </row>
    <row r="216" spans="1:10" x14ac:dyDescent="0.4">
      <c r="A216" s="6">
        <v>42643</v>
      </c>
      <c r="B216" s="5">
        <v>13047.1</v>
      </c>
      <c r="C216" s="5">
        <v>22734.040479760122</v>
      </c>
      <c r="D216" s="5">
        <v>11860.357191582532</v>
      </c>
      <c r="E216" s="5">
        <v>2960.9765711999999</v>
      </c>
      <c r="F216" s="5">
        <v>9284.8697197000347</v>
      </c>
      <c r="G216" s="5">
        <v>56000</v>
      </c>
      <c r="H216" s="5">
        <v>1316.1</v>
      </c>
      <c r="I216" s="4">
        <f t="shared" si="6"/>
        <v>28660.514654080896</v>
      </c>
      <c r="J216">
        <f t="shared" si="7"/>
        <v>0.56488874922396548</v>
      </c>
    </row>
    <row r="217" spans="1:10" x14ac:dyDescent="0.4">
      <c r="A217" s="6">
        <v>42674</v>
      </c>
      <c r="B217" s="5">
        <v>13105.6</v>
      </c>
      <c r="C217" s="5">
        <v>22441.741005494179</v>
      </c>
      <c r="D217" s="5">
        <v>11600.813747189646</v>
      </c>
      <c r="E217" s="5">
        <v>2808.7654084000001</v>
      </c>
      <c r="F217" s="5">
        <v>9001.7957040573347</v>
      </c>
      <c r="G217" s="5">
        <v>56000</v>
      </c>
      <c r="H217" s="5">
        <v>1276.75</v>
      </c>
      <c r="I217" s="4">
        <f t="shared" si="6"/>
        <v>28389.971955047055</v>
      </c>
      <c r="J217">
        <f t="shared" si="7"/>
        <v>0.5455530460261262</v>
      </c>
    </row>
    <row r="218" spans="1:10" x14ac:dyDescent="0.4">
      <c r="A218" s="6">
        <v>42704</v>
      </c>
      <c r="B218" s="5">
        <v>13217.4</v>
      </c>
      <c r="C218" s="5">
        <v>22222.042398722228</v>
      </c>
      <c r="D218" s="5">
        <v>11288.969269532619</v>
      </c>
      <c r="E218" s="5">
        <v>2858.8963358999999</v>
      </c>
      <c r="F218" s="5">
        <v>8295.4078021930763</v>
      </c>
      <c r="G218" s="5">
        <v>56000</v>
      </c>
      <c r="H218" s="5">
        <v>1173.2</v>
      </c>
      <c r="I218" s="4">
        <f t="shared" si="6"/>
        <v>28105.838602115975</v>
      </c>
      <c r="J218">
        <f t="shared" si="7"/>
        <v>0.49706598877237584</v>
      </c>
    </row>
    <row r="219" spans="1:10" x14ac:dyDescent="0.4">
      <c r="A219" s="6">
        <v>42735</v>
      </c>
      <c r="B219" s="5">
        <v>13326</v>
      </c>
      <c r="C219" s="5">
        <v>22304.722210230953</v>
      </c>
      <c r="D219" s="5">
        <v>11290.902068265859</v>
      </c>
      <c r="E219" s="5">
        <v>2823.5104688000001</v>
      </c>
      <c r="F219" s="5">
        <v>8173.1706691736326</v>
      </c>
      <c r="G219" s="5">
        <v>56000</v>
      </c>
      <c r="H219" s="5">
        <v>1151.0999999999999</v>
      </c>
      <c r="I219" s="4">
        <f t="shared" si="6"/>
        <v>28190.101805490147</v>
      </c>
      <c r="J219">
        <f t="shared" si="7"/>
        <v>0.4837280504277352</v>
      </c>
    </row>
    <row r="220" spans="1:10" x14ac:dyDescent="0.4">
      <c r="A220" s="6">
        <v>42766</v>
      </c>
      <c r="B220" s="5">
        <v>13308</v>
      </c>
      <c r="C220" s="5">
        <v>23032.779354463502</v>
      </c>
      <c r="D220" s="5">
        <v>11592.419220435488</v>
      </c>
      <c r="E220" s="5">
        <v>2849.4930724000001</v>
      </c>
      <c r="F220" s="5">
        <v>8501.8279331590547</v>
      </c>
      <c r="G220" s="5">
        <v>57000</v>
      </c>
      <c r="H220" s="5">
        <v>1210.4000000000001</v>
      </c>
      <c r="I220" s="4">
        <f t="shared" si="6"/>
        <v>28633.506526819347</v>
      </c>
      <c r="J220">
        <f t="shared" si="7"/>
        <v>0.51843101893597832</v>
      </c>
    </row>
    <row r="221" spans="1:10" x14ac:dyDescent="0.4">
      <c r="A221" s="6">
        <v>42794</v>
      </c>
      <c r="B221" s="5">
        <v>13332.5</v>
      </c>
      <c r="C221" s="5">
        <v>23145.72922884304</v>
      </c>
      <c r="D221" s="5">
        <v>11391.319173917233</v>
      </c>
      <c r="E221" s="5">
        <v>2806.1029619000001</v>
      </c>
      <c r="F221" s="5">
        <v>8478.5776358961084</v>
      </c>
      <c r="G221" s="5">
        <v>57000</v>
      </c>
      <c r="H221" s="5">
        <v>1248.1400000000001</v>
      </c>
      <c r="I221" s="4">
        <f t="shared" si="6"/>
        <v>28606.409666852123</v>
      </c>
      <c r="J221">
        <f t="shared" si="7"/>
        <v>0.53361320082505159</v>
      </c>
    </row>
    <row r="222" spans="1:10" x14ac:dyDescent="0.4">
      <c r="A222" s="6">
        <v>42825</v>
      </c>
      <c r="B222" s="5">
        <v>13519.1</v>
      </c>
      <c r="C222" s="5">
        <v>23332.206050932306</v>
      </c>
      <c r="D222" s="5">
        <v>11570.778355060545</v>
      </c>
      <c r="E222" s="5">
        <v>2873.4151367999998</v>
      </c>
      <c r="F222" s="5">
        <v>8616.2393392584927</v>
      </c>
      <c r="G222" s="5">
        <v>57000</v>
      </c>
      <c r="H222" s="5">
        <v>1248.78</v>
      </c>
      <c r="I222" s="4">
        <f t="shared" si="6"/>
        <v>28983.312960683783</v>
      </c>
      <c r="J222">
        <f t="shared" si="7"/>
        <v>0.5265177415656368</v>
      </c>
    </row>
    <row r="223" spans="1:10" x14ac:dyDescent="0.4">
      <c r="A223" s="6">
        <v>42855</v>
      </c>
      <c r="B223" s="5">
        <v>13592.8</v>
      </c>
      <c r="C223" s="5">
        <v>23254.300088440403</v>
      </c>
      <c r="D223" s="5">
        <v>11905.101612630897</v>
      </c>
      <c r="E223" s="5">
        <v>2968.9234750000001</v>
      </c>
      <c r="F223" s="5">
        <v>8699.8081233749417</v>
      </c>
      <c r="G223" s="5">
        <v>57000</v>
      </c>
      <c r="H223" s="5">
        <v>1267.9100000000001</v>
      </c>
      <c r="I223" s="4">
        <f t="shared" si="6"/>
        <v>29202.17776648208</v>
      </c>
      <c r="J223">
        <f t="shared" si="7"/>
        <v>0.53168493614266388</v>
      </c>
    </row>
    <row r="224" spans="1:10" x14ac:dyDescent="0.4">
      <c r="A224" s="6">
        <v>42886</v>
      </c>
      <c r="B224" s="5">
        <v>13502.6</v>
      </c>
      <c r="C224" s="5">
        <v>23599.776777598589</v>
      </c>
      <c r="D224" s="5">
        <v>12299.340238932269</v>
      </c>
      <c r="E224" s="5">
        <v>2979.6640010000001</v>
      </c>
      <c r="F224" s="5">
        <v>8778.245914959014</v>
      </c>
      <c r="G224" s="5">
        <v>57000</v>
      </c>
      <c r="H224" s="5">
        <v>1268.55</v>
      </c>
      <c r="I224" s="4">
        <f t="shared" si="6"/>
        <v>29388.275644163288</v>
      </c>
      <c r="J224">
        <f t="shared" si="7"/>
        <v>0.53550686534445213</v>
      </c>
    </row>
    <row r="225" spans="1:10" x14ac:dyDescent="0.4">
      <c r="A225" s="6">
        <v>42916</v>
      </c>
      <c r="B225" s="5">
        <v>13551.6</v>
      </c>
      <c r="C225" s="5">
        <v>24182.799058941531</v>
      </c>
      <c r="D225" s="5">
        <v>12580.297083722324</v>
      </c>
      <c r="E225" s="5">
        <v>3031.7797528000001</v>
      </c>
      <c r="F225" s="5">
        <v>8687.6211238155229</v>
      </c>
      <c r="G225" s="5">
        <v>57000</v>
      </c>
      <c r="H225" s="5">
        <v>1241.33</v>
      </c>
      <c r="I225" s="4">
        <f t="shared" si="6"/>
        <v>29712.432339759791</v>
      </c>
      <c r="J225">
        <f t="shared" si="7"/>
        <v>0.52212144691401752</v>
      </c>
    </row>
    <row r="226" spans="1:10" x14ac:dyDescent="0.4">
      <c r="A226" s="6">
        <v>42947</v>
      </c>
      <c r="B226" s="5">
        <v>13614.9</v>
      </c>
      <c r="C226" s="5">
        <v>24317.745653143116</v>
      </c>
      <c r="D226" s="5">
        <v>13065.480521713331</v>
      </c>
      <c r="E226" s="5">
        <v>3064.4785023999998</v>
      </c>
      <c r="F226" s="5">
        <v>8872.0961451247185</v>
      </c>
      <c r="G226" s="5">
        <v>57000</v>
      </c>
      <c r="H226" s="5">
        <v>1268.95</v>
      </c>
      <c r="I226" s="4">
        <f t="shared" si="6"/>
        <v>30054.833607460387</v>
      </c>
      <c r="J226">
        <f t="shared" si="7"/>
        <v>0.53125729898860807</v>
      </c>
    </row>
    <row r="227" spans="1:10" x14ac:dyDescent="0.4">
      <c r="A227" s="6">
        <v>42978</v>
      </c>
      <c r="B227" s="5">
        <v>13685</v>
      </c>
      <c r="C227" s="5">
        <v>25056.424987494123</v>
      </c>
      <c r="D227" s="5">
        <v>13192.767051487062</v>
      </c>
      <c r="E227" s="5">
        <v>3025.7013332000001</v>
      </c>
      <c r="F227" s="5">
        <v>8889.8936073475052</v>
      </c>
      <c r="G227" s="5">
        <v>57000</v>
      </c>
      <c r="H227" s="5">
        <v>1320.65</v>
      </c>
      <c r="I227" s="4">
        <f t="shared" si="6"/>
        <v>30406.595659842897</v>
      </c>
      <c r="J227">
        <f t="shared" si="7"/>
        <v>0.55006978443551335</v>
      </c>
    </row>
    <row r="228" spans="1:10" x14ac:dyDescent="0.4">
      <c r="A228" s="6">
        <v>43008</v>
      </c>
      <c r="B228" s="5">
        <v>13737.5</v>
      </c>
      <c r="C228" s="5">
        <v>25028.825846246422</v>
      </c>
      <c r="D228" s="5">
        <v>13112.457534934771</v>
      </c>
      <c r="E228" s="5">
        <v>3144.5384812000002</v>
      </c>
      <c r="F228" s="5">
        <v>8699.4845131760922</v>
      </c>
      <c r="G228" s="5">
        <v>57000</v>
      </c>
      <c r="H228" s="5">
        <v>1279.72</v>
      </c>
      <c r="I228" s="4">
        <f t="shared" si="6"/>
        <v>30399.268791852424</v>
      </c>
      <c r="J228">
        <f t="shared" si="7"/>
        <v>0.53098482256596913</v>
      </c>
    </row>
    <row r="229" spans="1:10" x14ac:dyDescent="0.4">
      <c r="A229" s="6">
        <v>43039</v>
      </c>
      <c r="B229" s="5">
        <v>13783.5</v>
      </c>
      <c r="C229" s="5">
        <v>25085.254104297441</v>
      </c>
      <c r="D229" s="5">
        <v>12947.2402702214</v>
      </c>
      <c r="E229" s="5">
        <v>3112.6231908</v>
      </c>
      <c r="F229" s="5">
        <v>8634.8356724889527</v>
      </c>
      <c r="G229" s="5">
        <v>57000</v>
      </c>
      <c r="H229" s="5">
        <v>1270.6500000000001</v>
      </c>
      <c r="I229" s="4">
        <f t="shared" si="6"/>
        <v>30376.817745935929</v>
      </c>
      <c r="J229">
        <f t="shared" si="7"/>
        <v>0.52546196539340517</v>
      </c>
    </row>
    <row r="230" spans="1:10" x14ac:dyDescent="0.4">
      <c r="A230" s="6">
        <v>43069</v>
      </c>
      <c r="B230" s="5">
        <v>13853.2</v>
      </c>
      <c r="C230" s="5">
        <v>25400.587471825984</v>
      </c>
      <c r="D230" s="5">
        <v>13304.922369666321</v>
      </c>
      <c r="E230" s="5">
        <v>3182.9205992000002</v>
      </c>
      <c r="F230" s="5">
        <v>8775.3016973251888</v>
      </c>
      <c r="G230" s="5">
        <v>57000</v>
      </c>
      <c r="H230" s="5">
        <v>1274.27</v>
      </c>
      <c r="I230" s="4">
        <f t="shared" si="6"/>
        <v>30741.110712672496</v>
      </c>
      <c r="J230">
        <f t="shared" si="7"/>
        <v>0.52430766898622694</v>
      </c>
    </row>
    <row r="231" spans="1:10" x14ac:dyDescent="0.4">
      <c r="A231" s="6">
        <v>43100</v>
      </c>
      <c r="B231" s="5">
        <v>13978.9</v>
      </c>
      <c r="C231" s="5">
        <v>25955.702011670761</v>
      </c>
      <c r="D231" s="5">
        <v>13488.527655389156</v>
      </c>
      <c r="E231" s="5">
        <v>3170.9548872</v>
      </c>
      <c r="F231" s="5">
        <v>8790.2395953500873</v>
      </c>
      <c r="G231" s="5">
        <v>57000</v>
      </c>
      <c r="H231" s="5">
        <v>1302.6300000000001</v>
      </c>
      <c r="I231" s="4">
        <f t="shared" si="6"/>
        <v>31114.041383203337</v>
      </c>
      <c r="J231">
        <f t="shared" si="7"/>
        <v>0.53115702952306687</v>
      </c>
    </row>
    <row r="232" spans="1:10" x14ac:dyDescent="0.4">
      <c r="A232" s="6">
        <v>43131</v>
      </c>
      <c r="B232" s="5">
        <v>13897.5</v>
      </c>
      <c r="C232" s="5">
        <v>27349.244437380803</v>
      </c>
      <c r="D232" s="5">
        <v>13934.881077820921</v>
      </c>
      <c r="E232" s="5">
        <v>3320.7745310999999</v>
      </c>
      <c r="F232" s="5">
        <v>9083.1736581792356</v>
      </c>
      <c r="G232" s="5">
        <v>54000</v>
      </c>
      <c r="H232" s="5">
        <v>1344.7</v>
      </c>
      <c r="I232" s="4">
        <f t="shared" si="6"/>
        <v>31793.524568160319</v>
      </c>
      <c r="J232">
        <f t="shared" si="7"/>
        <v>0.52249541284403667</v>
      </c>
    </row>
    <row r="233" spans="1:10" x14ac:dyDescent="0.4">
      <c r="A233" s="6">
        <v>43159</v>
      </c>
      <c r="B233" s="5">
        <v>13884.3</v>
      </c>
      <c r="C233" s="5">
        <v>27300.388726612455</v>
      </c>
      <c r="D233" s="5">
        <v>13684.438145437751</v>
      </c>
      <c r="E233" s="5">
        <v>3213.6723827999999</v>
      </c>
      <c r="F233" s="5">
        <v>9248.4396531521088</v>
      </c>
      <c r="G233" s="5">
        <v>54000</v>
      </c>
      <c r="H233" s="5">
        <v>1317.81</v>
      </c>
      <c r="I233" s="4">
        <f t="shared" si="6"/>
        <v>31699.946302667438</v>
      </c>
      <c r="J233">
        <f t="shared" si="7"/>
        <v>0.51253386919038058</v>
      </c>
    </row>
    <row r="234" spans="1:10" x14ac:dyDescent="0.4">
      <c r="A234" s="6">
        <v>43190</v>
      </c>
      <c r="B234" s="5">
        <v>14067.1</v>
      </c>
      <c r="C234" s="5">
        <v>27734.357993400605</v>
      </c>
      <c r="D234" s="5">
        <v>13909.489107084893</v>
      </c>
      <c r="E234" s="5">
        <v>3276.4002586000001</v>
      </c>
      <c r="F234" s="5">
        <v>9306.0196641107141</v>
      </c>
      <c r="G234" s="5">
        <v>54000</v>
      </c>
      <c r="H234" s="5">
        <v>1325.03</v>
      </c>
      <c r="I234" s="4">
        <f t="shared" si="6"/>
        <v>32142.5223410654</v>
      </c>
      <c r="J234">
        <f t="shared" si="7"/>
        <v>0.50864513652423027</v>
      </c>
    </row>
    <row r="235" spans="1:10" x14ac:dyDescent="0.4">
      <c r="A235" s="6">
        <v>43220</v>
      </c>
      <c r="B235" s="5">
        <v>14105.8</v>
      </c>
      <c r="C235" s="5">
        <v>27391.411119342989</v>
      </c>
      <c r="D235" s="5">
        <v>13678.165232353496</v>
      </c>
      <c r="E235" s="5">
        <v>3230.9121977</v>
      </c>
      <c r="F235" s="5">
        <v>9155.7225169197827</v>
      </c>
      <c r="G235" s="5">
        <v>54000</v>
      </c>
      <c r="H235" s="5">
        <v>1315.5</v>
      </c>
      <c r="I235" s="4">
        <f t="shared" si="6"/>
        <v>31924.537022105422</v>
      </c>
      <c r="J235">
        <f t="shared" si="7"/>
        <v>0.50360135547079921</v>
      </c>
    </row>
    <row r="236" spans="1:10" x14ac:dyDescent="0.4">
      <c r="A236" s="6">
        <v>43251</v>
      </c>
      <c r="B236" s="5">
        <v>14017.4</v>
      </c>
      <c r="C236" s="5">
        <v>27231.116887986249</v>
      </c>
      <c r="D236" s="5">
        <v>13364.687530777457</v>
      </c>
      <c r="E236" s="5">
        <v>3155.6778734</v>
      </c>
      <c r="F236" s="5">
        <v>9219.7150866229404</v>
      </c>
      <c r="G236" s="5">
        <v>54000</v>
      </c>
      <c r="H236" s="5">
        <v>1297.9000000000001</v>
      </c>
      <c r="I236" s="4">
        <f t="shared" si="6"/>
        <v>31674.465792928881</v>
      </c>
      <c r="J236">
        <f t="shared" si="7"/>
        <v>0.49999714640375531</v>
      </c>
    </row>
    <row r="237" spans="1:10" x14ac:dyDescent="0.4">
      <c r="A237" s="6">
        <v>43281</v>
      </c>
      <c r="B237" s="5">
        <v>14112.7</v>
      </c>
      <c r="C237" s="5">
        <v>26721.286912130541</v>
      </c>
      <c r="D237" s="5">
        <v>13480.283230864872</v>
      </c>
      <c r="E237" s="5">
        <v>3150.7170999999998</v>
      </c>
      <c r="F237" s="5">
        <v>9093.7223903519334</v>
      </c>
      <c r="G237" s="5">
        <v>54000</v>
      </c>
      <c r="H237" s="5">
        <v>1252.4000000000001</v>
      </c>
      <c r="I237" s="4">
        <f t="shared" si="6"/>
        <v>31594.703211115782</v>
      </c>
      <c r="J237">
        <f t="shared" si="7"/>
        <v>0.47921092349444117</v>
      </c>
    </row>
    <row r="238" spans="1:10" x14ac:dyDescent="0.4">
      <c r="A238" s="6">
        <v>43312</v>
      </c>
      <c r="B238" s="5">
        <v>14148.2</v>
      </c>
      <c r="C238" s="5">
        <v>26022.944912460629</v>
      </c>
      <c r="D238" s="5">
        <v>13476.718471739439</v>
      </c>
      <c r="E238" s="5">
        <v>3117.5162954500001</v>
      </c>
      <c r="F238" s="5">
        <v>9000.1591203683201</v>
      </c>
      <c r="G238" s="5">
        <v>54000</v>
      </c>
      <c r="H238" s="5">
        <v>1223.7</v>
      </c>
      <c r="I238" s="4">
        <f t="shared" si="6"/>
        <v>31353.979600006129</v>
      </c>
      <c r="J238">
        <f t="shared" si="7"/>
        <v>0.46705446629253183</v>
      </c>
    </row>
    <row r="239" spans="1:10" x14ac:dyDescent="0.4">
      <c r="A239" s="6">
        <v>43343</v>
      </c>
      <c r="B239" s="5">
        <v>14203.2</v>
      </c>
      <c r="C239" s="5">
        <v>26188.823116004623</v>
      </c>
      <c r="D239" s="5">
        <v>13376.234474829613</v>
      </c>
      <c r="E239" s="5">
        <v>3090.7603012</v>
      </c>
      <c r="F239" s="5">
        <v>9053.0512670478274</v>
      </c>
      <c r="G239" s="5">
        <v>54000</v>
      </c>
      <c r="H239" s="5">
        <v>1201.5</v>
      </c>
      <c r="I239" s="4">
        <f t="shared" si="6"/>
        <v>31439.489719694018</v>
      </c>
      <c r="J239">
        <f t="shared" si="7"/>
        <v>0.4568055086177763</v>
      </c>
    </row>
    <row r="240" spans="1:10" x14ac:dyDescent="0.4">
      <c r="A240" s="6">
        <v>43373</v>
      </c>
      <c r="B240" s="5">
        <v>14237.2</v>
      </c>
      <c r="C240" s="5">
        <v>26181.672043479521</v>
      </c>
      <c r="D240" s="5">
        <v>13431.929344083246</v>
      </c>
      <c r="E240" s="5">
        <v>3123.6128227499999</v>
      </c>
      <c r="F240" s="5">
        <v>8852.6450024186379</v>
      </c>
      <c r="G240" s="5">
        <v>54000</v>
      </c>
      <c r="H240" s="5">
        <v>1190.4000000000001</v>
      </c>
      <c r="I240" s="4">
        <f t="shared" si="6"/>
        <v>31433.819737577134</v>
      </c>
      <c r="J240">
        <f t="shared" si="7"/>
        <v>0.45150450931362912</v>
      </c>
    </row>
    <row r="241" spans="1:11" x14ac:dyDescent="0.4">
      <c r="A241" s="6">
        <v>43404</v>
      </c>
      <c r="B241" s="5">
        <v>14238.8</v>
      </c>
      <c r="C241" s="5">
        <v>25748.725155591244</v>
      </c>
      <c r="D241" s="5">
        <v>13109.330663365557</v>
      </c>
      <c r="E241" s="5">
        <v>3088.5971037999998</v>
      </c>
      <c r="F241" s="5">
        <v>8919.7361547655964</v>
      </c>
      <c r="G241" s="5">
        <v>54000</v>
      </c>
      <c r="H241" s="5">
        <v>1215</v>
      </c>
      <c r="I241" s="4">
        <f t="shared" si="6"/>
        <v>31194.263025840799</v>
      </c>
      <c r="J241">
        <f t="shared" si="7"/>
        <v>0.46078321206843276</v>
      </c>
      <c r="K241" s="20">
        <f>COUNTIF($J$4:J240,"&lt;="&amp;J241)/COUNT($J$4:J240)</f>
        <v>0.47679324894514769</v>
      </c>
    </row>
    <row r="242" spans="1:11" x14ac:dyDescent="0.4">
      <c r="A242" s="6">
        <v>43434</v>
      </c>
      <c r="B242" s="5">
        <v>14293.5</v>
      </c>
      <c r="C242" s="5">
        <v>26112.896264185725</v>
      </c>
      <c r="D242" s="5">
        <v>13216.170119337896</v>
      </c>
      <c r="E242" s="5">
        <v>3094.4096000999998</v>
      </c>
      <c r="F242" s="5">
        <v>8905.0883454505765</v>
      </c>
      <c r="G242" s="5">
        <v>54000</v>
      </c>
      <c r="H242" s="5">
        <v>1222.164</v>
      </c>
      <c r="I242" s="4">
        <f t="shared" si="6"/>
        <v>31403.021443024729</v>
      </c>
      <c r="J242">
        <f t="shared" si="7"/>
        <v>0.46172635113862942</v>
      </c>
      <c r="K242" s="20">
        <f>COUNTIF($J$4:J241,"&lt;="&amp;J242)/COUNT($J$4:J241)</f>
        <v>0.47899159663865548</v>
      </c>
    </row>
    <row r="243" spans="1:11" x14ac:dyDescent="0.4">
      <c r="A243" s="6">
        <v>43465</v>
      </c>
      <c r="B243" s="5">
        <v>14489</v>
      </c>
      <c r="C243" s="5">
        <v>26606.429199801914</v>
      </c>
      <c r="D243" s="5">
        <v>13441.686444709614</v>
      </c>
      <c r="E243" s="5">
        <v>3087.8305743000001</v>
      </c>
      <c r="F243" s="5">
        <v>9256.1524070272135</v>
      </c>
      <c r="G243" s="5">
        <v>54000</v>
      </c>
      <c r="H243" s="5">
        <v>1282.2</v>
      </c>
      <c r="I243" s="4">
        <f t="shared" si="6"/>
        <v>31953.032875279579</v>
      </c>
      <c r="J243">
        <f t="shared" si="7"/>
        <v>0.47787148871557733</v>
      </c>
      <c r="K243" s="20">
        <f>COUNTIF($J$4:J242,"&lt;="&amp;J243)/COUNT($J$4:J242)</f>
        <v>0.50627615062761511</v>
      </c>
    </row>
    <row r="244" spans="1:11" x14ac:dyDescent="0.4">
      <c r="A244" s="6">
        <v>43496</v>
      </c>
      <c r="B244" s="5">
        <v>14465.2</v>
      </c>
      <c r="C244" s="5">
        <v>27826.938035940646</v>
      </c>
      <c r="D244" s="5">
        <v>13400.430874133272</v>
      </c>
      <c r="E244" s="5">
        <v>3128.483874</v>
      </c>
      <c r="F244" s="5">
        <v>9322.0402351644989</v>
      </c>
      <c r="G244" s="5">
        <v>54000</v>
      </c>
      <c r="H244" s="5">
        <v>1321.3</v>
      </c>
      <c r="I244" s="4">
        <f t="shared" si="6"/>
        <v>32357.831006412805</v>
      </c>
      <c r="J244">
        <f t="shared" si="7"/>
        <v>0.49325415479910406</v>
      </c>
      <c r="K244" s="20">
        <f>COUNTIF($J$4:J243,"&lt;="&amp;J244)/COUNT($J$4:J243)</f>
        <v>0.52083333333333337</v>
      </c>
    </row>
    <row r="245" spans="1:11" x14ac:dyDescent="0.4">
      <c r="A245" s="6">
        <v>43524</v>
      </c>
      <c r="B245" s="5">
        <v>14443.2</v>
      </c>
      <c r="C245" s="5">
        <v>27927.071992582409</v>
      </c>
      <c r="D245" s="5">
        <v>13364.465561791974</v>
      </c>
      <c r="E245" s="5">
        <v>3152.7309962499999</v>
      </c>
      <c r="F245" s="5">
        <v>9065.5806437133324</v>
      </c>
      <c r="G245" s="5">
        <v>54000</v>
      </c>
      <c r="H245" s="5">
        <v>1313.15</v>
      </c>
      <c r="I245" s="4">
        <f t="shared" si="6"/>
        <v>32279.816398112573</v>
      </c>
      <c r="J245">
        <f t="shared" si="7"/>
        <v>0.49095837487537386</v>
      </c>
      <c r="K245" s="20">
        <f>COUNTIF($J$4:J244,"&lt;="&amp;J245)/COUNT($J$4:J244)</f>
        <v>0.51867219917012453</v>
      </c>
    </row>
    <row r="246" spans="1:11" x14ac:dyDescent="0.4">
      <c r="A246" s="6">
        <v>43555</v>
      </c>
      <c r="B246" s="5">
        <v>14614.3</v>
      </c>
      <c r="C246" s="5">
        <v>28115.415270378853</v>
      </c>
      <c r="D246" s="5">
        <v>13347.23274894846</v>
      </c>
      <c r="E246" s="5">
        <v>3134.2178789999998</v>
      </c>
      <c r="F246" s="5">
        <v>9133.5979432592685</v>
      </c>
      <c r="G246" s="5">
        <v>54000</v>
      </c>
      <c r="H246" s="5">
        <v>1291.9100000000001</v>
      </c>
      <c r="I246" s="4">
        <f t="shared" si="6"/>
        <v>32524.454613862195</v>
      </c>
      <c r="J246">
        <f t="shared" si="7"/>
        <v>0.47736217266649794</v>
      </c>
      <c r="K246" s="20">
        <f>COUNTIF($J$4:J245,"&lt;="&amp;J246)/COUNT($J$4:J245)</f>
        <v>0.5</v>
      </c>
    </row>
    <row r="247" spans="1:11" x14ac:dyDescent="0.4">
      <c r="A247" s="6">
        <v>43585</v>
      </c>
      <c r="B247" s="5">
        <v>14665</v>
      </c>
      <c r="C247" s="5">
        <v>27976.580574770654</v>
      </c>
      <c r="D247" s="5">
        <v>13407.685443102308</v>
      </c>
      <c r="E247" s="5">
        <v>3138.6534660000002</v>
      </c>
      <c r="F247" s="5">
        <v>9200.5662747914066</v>
      </c>
      <c r="G247" s="5">
        <v>54000</v>
      </c>
      <c r="H247" s="5">
        <v>1283.4000000000001</v>
      </c>
      <c r="I247" s="4">
        <f t="shared" si="6"/>
        <v>32572.828586221458</v>
      </c>
      <c r="J247">
        <f t="shared" si="7"/>
        <v>0.47257824752812816</v>
      </c>
      <c r="K247" s="20">
        <f>COUNTIF($J$4:J246,"&lt;="&amp;J247)/COUNT($J$4:J246)</f>
        <v>0.48971193415637859</v>
      </c>
    </row>
    <row r="248" spans="1:11" x14ac:dyDescent="0.4">
      <c r="A248" s="6">
        <v>43616</v>
      </c>
      <c r="B248" s="5">
        <v>14618.1</v>
      </c>
      <c r="C248" s="5">
        <v>27400.082584758042</v>
      </c>
      <c r="D248" s="5">
        <v>13447.989007612374</v>
      </c>
      <c r="E248" s="5">
        <v>3044.8306539</v>
      </c>
      <c r="F248" s="5">
        <v>9497.9778393351971</v>
      </c>
      <c r="G248" s="5">
        <v>54000</v>
      </c>
      <c r="H248" s="5">
        <v>1305.2</v>
      </c>
      <c r="I248" s="4">
        <f t="shared" si="6"/>
        <v>32415.060028535197</v>
      </c>
      <c r="J248">
        <f t="shared" si="7"/>
        <v>0.48214747470601516</v>
      </c>
      <c r="K248" s="20">
        <f>COUNTIF($J$4:J247,"&lt;="&amp;J248)/COUNT($J$4:J247)</f>
        <v>0.51639344262295084</v>
      </c>
    </row>
    <row r="249" spans="1:11" x14ac:dyDescent="0.4">
      <c r="A249" s="6">
        <v>43646</v>
      </c>
      <c r="B249" s="5">
        <v>14779.3</v>
      </c>
      <c r="C249" s="5">
        <v>27974.319555057293</v>
      </c>
      <c r="D249" s="5">
        <v>13791.757034773451</v>
      </c>
      <c r="E249" s="5">
        <v>3081.0975555499999</v>
      </c>
      <c r="F249" s="5">
        <v>9541.9956414893313</v>
      </c>
      <c r="G249" s="5">
        <v>54000</v>
      </c>
      <c r="H249" s="5">
        <v>1409.1</v>
      </c>
      <c r="I249" s="4">
        <f t="shared" si="6"/>
        <v>32909.023262290022</v>
      </c>
      <c r="J249">
        <f t="shared" si="7"/>
        <v>0.51485117698402505</v>
      </c>
      <c r="K249" s="20">
        <f>COUNTIF($J$4:J248,"&lt;="&amp;J249)/COUNT($J$4:J248)</f>
        <v>0.59183673469387754</v>
      </c>
    </row>
    <row r="250" spans="1:11" x14ac:dyDescent="0.4">
      <c r="A250" s="6">
        <v>43677</v>
      </c>
      <c r="B250" s="5">
        <v>14860.7</v>
      </c>
      <c r="C250" s="5">
        <v>27876.128327645049</v>
      </c>
      <c r="D250" s="5">
        <v>13471.95033537613</v>
      </c>
      <c r="E250" s="5">
        <v>2943.5536053000001</v>
      </c>
      <c r="F250" s="5">
        <v>9461.5989334314472</v>
      </c>
      <c r="G250" s="5">
        <v>54000</v>
      </c>
      <c r="H250" s="5">
        <v>1413.7</v>
      </c>
      <c r="I250" s="4">
        <f t="shared" si="6"/>
        <v>32778.443733917542</v>
      </c>
      <c r="J250">
        <f t="shared" si="7"/>
        <v>0.51370258466963192</v>
      </c>
      <c r="K250" s="20">
        <f>COUNTIF($J$4:J249,"&lt;="&amp;J250)/COUNT($J$4:J249)</f>
        <v>0.58130081300813008</v>
      </c>
    </row>
    <row r="251" spans="1:11" x14ac:dyDescent="0.4">
      <c r="A251" s="6">
        <v>43708</v>
      </c>
      <c r="B251" s="5">
        <v>14944.2</v>
      </c>
      <c r="C251" s="5">
        <v>27088.009125006989</v>
      </c>
      <c r="D251" s="5">
        <v>13491.061618398398</v>
      </c>
      <c r="E251" s="5">
        <v>2969.0989955</v>
      </c>
      <c r="F251" s="5">
        <v>9676.5195709447453</v>
      </c>
      <c r="G251" s="5">
        <v>54000</v>
      </c>
      <c r="H251" s="5">
        <v>1520.34</v>
      </c>
      <c r="I251" s="4">
        <f t="shared" si="6"/>
        <v>32685.763103283378</v>
      </c>
      <c r="J251">
        <f t="shared" si="7"/>
        <v>0.549366041675031</v>
      </c>
      <c r="K251" s="20">
        <f>COUNTIF($J$4:J250,"&lt;="&amp;J251)/COUNT($J$4:J250)</f>
        <v>0.7165991902834008</v>
      </c>
    </row>
    <row r="252" spans="1:11" x14ac:dyDescent="0.4">
      <c r="A252" s="6">
        <v>43738</v>
      </c>
      <c r="B252" s="5">
        <v>15036.9</v>
      </c>
      <c r="C252" s="5">
        <v>27349.721718664623</v>
      </c>
      <c r="D252" s="5">
        <v>13364.595216393185</v>
      </c>
      <c r="E252" s="5">
        <v>3001.3669107000001</v>
      </c>
      <c r="F252" s="5">
        <v>9526.4103631737253</v>
      </c>
      <c r="G252" s="5">
        <v>54000</v>
      </c>
      <c r="H252" s="5">
        <v>1472.1</v>
      </c>
      <c r="I252" s="4">
        <f t="shared" si="6"/>
        <v>32784.264736310513</v>
      </c>
      <c r="J252">
        <f t="shared" si="7"/>
        <v>0.52865550745166889</v>
      </c>
      <c r="K252" s="20">
        <f>COUNTIF($J$4:J251,"&lt;="&amp;J252)/COUNT($J$4:J251)</f>
        <v>0.62903225806451613</v>
      </c>
    </row>
    <row r="253" spans="1:11" x14ac:dyDescent="0.4">
      <c r="A253" s="6">
        <v>43769</v>
      </c>
      <c r="B253" s="5">
        <v>15162.1</v>
      </c>
      <c r="C253" s="5">
        <v>27656.01347547974</v>
      </c>
      <c r="D253" s="5">
        <v>13722.888232453406</v>
      </c>
      <c r="E253" s="5">
        <v>3135.3503927500001</v>
      </c>
      <c r="F253" s="5">
        <v>9538.6169868086781</v>
      </c>
      <c r="G253" s="5">
        <v>54000</v>
      </c>
      <c r="H253" s="5">
        <v>1512.9</v>
      </c>
      <c r="I253" s="4">
        <f t="shared" si="6"/>
        <v>33179.723029163943</v>
      </c>
      <c r="J253">
        <f t="shared" si="7"/>
        <v>0.53882113955190902</v>
      </c>
      <c r="K253" s="20">
        <f>COUNTIF($J$4:J252,"&lt;="&amp;J253)/COUNT($J$4:J252)</f>
        <v>0.67871485943775101</v>
      </c>
    </row>
    <row r="254" spans="1:11" x14ac:dyDescent="0.4">
      <c r="A254" s="6">
        <v>43799</v>
      </c>
      <c r="B254" s="5">
        <v>15308.1</v>
      </c>
      <c r="C254" s="5">
        <v>27916.33426794381</v>
      </c>
      <c r="D254" s="5">
        <v>13672.762162661387</v>
      </c>
      <c r="E254" s="5">
        <v>3160.13401935</v>
      </c>
      <c r="F254" s="5">
        <v>9465.2369646607749</v>
      </c>
      <c r="G254" s="5">
        <v>54000</v>
      </c>
      <c r="H254" s="5">
        <v>1463.6</v>
      </c>
      <c r="I254" s="4">
        <f t="shared" si="6"/>
        <v>33379.589138205323</v>
      </c>
      <c r="J254">
        <f t="shared" si="7"/>
        <v>0.51629137515432999</v>
      </c>
      <c r="K254" s="20">
        <f>COUNTIF($J$4:J253,"&lt;="&amp;J254)/COUNT($J$4:J253)</f>
        <v>0.59199999999999997</v>
      </c>
    </row>
    <row r="255" spans="1:11" x14ac:dyDescent="0.4">
      <c r="A255" s="6">
        <v>43830</v>
      </c>
      <c r="B255" s="5">
        <v>15459.4</v>
      </c>
      <c r="C255" s="5">
        <v>28516.103758146481</v>
      </c>
      <c r="D255" s="5">
        <v>13912.442148930688</v>
      </c>
      <c r="E255" s="5">
        <v>3247.8004912000001</v>
      </c>
      <c r="F255" s="5">
        <v>9575.0174857353704</v>
      </c>
      <c r="G255" s="5">
        <v>54000</v>
      </c>
      <c r="H255" s="5">
        <v>1517.1759999999999</v>
      </c>
      <c r="I255" s="4">
        <f t="shared" si="6"/>
        <v>33876.521294670849</v>
      </c>
      <c r="J255">
        <f t="shared" si="7"/>
        <v>0.52995267604176111</v>
      </c>
      <c r="K255" s="20">
        <f>COUNTIF($J$4:J254,"&lt;="&amp;J255)/COUNT($J$4:J254)</f>
        <v>0.62948207171314741</v>
      </c>
    </row>
    <row r="256" spans="1:11" x14ac:dyDescent="0.4">
      <c r="A256" s="6">
        <v>43861</v>
      </c>
      <c r="B256" s="5">
        <v>15444.7</v>
      </c>
      <c r="C256" s="5">
        <v>29192.878643578646</v>
      </c>
      <c r="D256" s="5">
        <v>13724.274505571129</v>
      </c>
      <c r="E256" s="5">
        <v>3214.7049059999999</v>
      </c>
      <c r="F256" s="5">
        <v>9612.9832495040337</v>
      </c>
      <c r="G256" s="5">
        <v>50000</v>
      </c>
      <c r="H256" s="5">
        <v>1588.8869999999999</v>
      </c>
      <c r="I256" s="4">
        <f t="shared" si="6"/>
        <v>34026.313768217937</v>
      </c>
      <c r="J256">
        <f t="shared" si="7"/>
        <v>0.51437936638458504</v>
      </c>
      <c r="K256" s="20">
        <f>COUNTIF($J$4:J255,"&lt;="&amp;J256)/COUNT($J$4:J255)</f>
        <v>0.5714285714285714</v>
      </c>
    </row>
    <row r="257" spans="1:11" x14ac:dyDescent="0.4">
      <c r="A257" s="6">
        <v>43890</v>
      </c>
      <c r="B257" s="5">
        <v>15433.7</v>
      </c>
      <c r="C257" s="5">
        <v>29055.03061691656</v>
      </c>
      <c r="D257" s="5">
        <v>13731.906442338881</v>
      </c>
      <c r="E257" s="5">
        <v>3152.5834452499998</v>
      </c>
      <c r="F257" s="5">
        <v>9606.6697502313164</v>
      </c>
      <c r="G257" s="5">
        <v>50000</v>
      </c>
      <c r="H257" s="5">
        <v>1585.8240000000001</v>
      </c>
      <c r="I257" s="4">
        <f t="shared" si="6"/>
        <v>33949.096751578923</v>
      </c>
      <c r="J257">
        <f t="shared" si="7"/>
        <v>0.51375366891931296</v>
      </c>
      <c r="K257" s="20">
        <f>COUNTIF($J$4:J256,"&lt;="&amp;J257)/COUNT($J$4:J256)</f>
        <v>0.56916996047430835</v>
      </c>
    </row>
    <row r="258" spans="1:11" x14ac:dyDescent="0.4">
      <c r="A258" s="6">
        <v>43921</v>
      </c>
      <c r="B258" s="5">
        <v>16102.6</v>
      </c>
      <c r="C258" s="5">
        <v>29337.291311274341</v>
      </c>
      <c r="D258" s="5">
        <v>14092.492779822118</v>
      </c>
      <c r="E258" s="5">
        <v>3218.3435417999999</v>
      </c>
      <c r="F258" s="5">
        <v>9709.3570731254113</v>
      </c>
      <c r="G258" s="5">
        <v>50000</v>
      </c>
      <c r="H258" s="5">
        <v>1576.7</v>
      </c>
      <c r="I258" s="4">
        <f t="shared" si="6"/>
        <v>34888.428235340623</v>
      </c>
      <c r="J258">
        <f t="shared" si="7"/>
        <v>0.48957932259386683</v>
      </c>
      <c r="K258" s="20">
        <f>COUNTIF($J$4:J257,"&lt;="&amp;J258)/COUNT($J$4:J257)</f>
        <v>0.50393700787401574</v>
      </c>
    </row>
    <row r="259" spans="1:11" x14ac:dyDescent="0.4">
      <c r="A259" s="6">
        <v>43951</v>
      </c>
      <c r="B259" s="5">
        <v>17146.5</v>
      </c>
      <c r="C259" s="5">
        <v>29687.514428735522</v>
      </c>
      <c r="D259" s="5">
        <v>14189.065686281174</v>
      </c>
      <c r="E259" s="5">
        <v>3309.7707773000002</v>
      </c>
      <c r="F259" s="5">
        <v>9919.7807017544801</v>
      </c>
      <c r="G259" s="5">
        <v>50000</v>
      </c>
      <c r="H259" s="5">
        <v>1684.8</v>
      </c>
      <c r="I259" s="4">
        <f t="shared" si="6"/>
        <v>36181.877198023722</v>
      </c>
      <c r="J259">
        <f t="shared" si="7"/>
        <v>0.49129559968506692</v>
      </c>
      <c r="K259" s="20">
        <f>COUNTIF($J$4:J258,"&lt;="&amp;J259)/COUNT($J$4:J258)</f>
        <v>0.50980392156862742</v>
      </c>
    </row>
    <row r="260" spans="1:11" x14ac:dyDescent="0.4">
      <c r="A260" s="6">
        <v>43982</v>
      </c>
      <c r="B260" s="5">
        <v>17812.8</v>
      </c>
      <c r="C260" s="5">
        <v>29391.697431950179</v>
      </c>
      <c r="D260" s="5">
        <v>14614.378816519418</v>
      </c>
      <c r="E260" s="5">
        <v>3316.8412060000001</v>
      </c>
      <c r="F260" s="5">
        <v>10031.728904764193</v>
      </c>
      <c r="G260" s="5">
        <v>50000</v>
      </c>
      <c r="H260" s="5">
        <v>1729.326</v>
      </c>
      <c r="I260" s="4">
        <f t="shared" si="6"/>
        <v>36931.015453077925</v>
      </c>
      <c r="J260">
        <f t="shared" si="7"/>
        <v>0.48541666666666666</v>
      </c>
      <c r="K260" s="20">
        <f>COUNTIF($J$4:J259,"&lt;="&amp;J260)/COUNT($J$4:J259)</f>
        <v>0.5</v>
      </c>
    </row>
    <row r="261" spans="1:11" x14ac:dyDescent="0.4">
      <c r="A261" s="6">
        <v>44012</v>
      </c>
      <c r="B261" s="5">
        <v>18150</v>
      </c>
      <c r="C261" s="5">
        <v>30179.791916992974</v>
      </c>
      <c r="D261" s="5">
        <v>14888.691670026572</v>
      </c>
      <c r="E261" s="5">
        <v>3345.1015444999998</v>
      </c>
      <c r="F261" s="5">
        <v>10225.129939315406</v>
      </c>
      <c r="G261" s="5">
        <v>50000</v>
      </c>
      <c r="H261" s="5">
        <v>1780.5</v>
      </c>
      <c r="I261" s="4">
        <f t="shared" ref="I261:I322" si="8">B261+1/3*SUM(C261:F261)</f>
        <v>37696.238356944981</v>
      </c>
      <c r="J261">
        <f t="shared" ref="J261:J302" si="9">H261*G261/10000/B261</f>
        <v>0.49049586776859505</v>
      </c>
      <c r="K261" s="20">
        <f>COUNTIF($J$4:J260,"&lt;="&amp;J261)/COUNT($J$4:J260)</f>
        <v>0.50583657587548636</v>
      </c>
    </row>
    <row r="262" spans="1:11" x14ac:dyDescent="0.4">
      <c r="A262" s="6">
        <v>44043</v>
      </c>
      <c r="B262" s="5">
        <v>18298.3</v>
      </c>
      <c r="C262" s="5">
        <v>30453.312032552942</v>
      </c>
      <c r="D262" s="5">
        <v>15687.886891617323</v>
      </c>
      <c r="E262" s="5">
        <v>3540.3356755499999</v>
      </c>
      <c r="F262" s="5">
        <v>10493.124468386737</v>
      </c>
      <c r="G262" s="5">
        <v>50000</v>
      </c>
      <c r="H262" s="5">
        <v>1974.9</v>
      </c>
      <c r="I262" s="4">
        <f t="shared" si="8"/>
        <v>38356.519689369001</v>
      </c>
      <c r="J262">
        <f t="shared" si="9"/>
        <v>0.53964029445358319</v>
      </c>
      <c r="K262" s="20">
        <f>COUNTIF($J$4:J261,"&lt;="&amp;J262)/COUNT($J$4:J261)</f>
        <v>0.68992248062015504</v>
      </c>
    </row>
    <row r="263" spans="1:11" x14ac:dyDescent="0.4">
      <c r="A263" s="6">
        <v>44074</v>
      </c>
      <c r="B263" s="5">
        <v>18363.900000000001</v>
      </c>
      <c r="C263" s="5">
        <v>31178.768658349749</v>
      </c>
      <c r="D263" s="5">
        <v>15939.973914916793</v>
      </c>
      <c r="E263" s="5">
        <v>3629.8232608500002</v>
      </c>
      <c r="F263" s="5">
        <v>10545.84796978289</v>
      </c>
      <c r="G263" s="5">
        <v>50000</v>
      </c>
      <c r="H263" s="5">
        <v>1967.4</v>
      </c>
      <c r="I263" s="4">
        <f t="shared" si="8"/>
        <v>38795.371267966475</v>
      </c>
      <c r="J263">
        <f t="shared" si="9"/>
        <v>0.53567052750232791</v>
      </c>
      <c r="K263" s="20">
        <f>COUNTIF($J$4:J262,"&lt;="&amp;J263)/COUNT($J$4:J262)</f>
        <v>0.67567567567567566</v>
      </c>
    </row>
    <row r="264" spans="1:11" x14ac:dyDescent="0.4">
      <c r="A264" s="6">
        <v>44104</v>
      </c>
      <c r="B264" s="5">
        <v>18585.2</v>
      </c>
      <c r="C264" s="5">
        <v>31775.244471852697</v>
      </c>
      <c r="D264" s="5">
        <v>15745.819118957512</v>
      </c>
      <c r="E264" s="5">
        <v>3512.13170915</v>
      </c>
      <c r="F264" s="5">
        <v>10637.205972979409</v>
      </c>
      <c r="G264" s="5">
        <v>50000</v>
      </c>
      <c r="H264" s="5">
        <v>1885.4</v>
      </c>
      <c r="I264" s="4">
        <f t="shared" si="8"/>
        <v>39142.000424313206</v>
      </c>
      <c r="J264">
        <f t="shared" si="9"/>
        <v>0.50723156059660368</v>
      </c>
      <c r="K264" s="20">
        <f>COUNTIF($J$4:J263,"&lt;="&amp;J264)/COUNT($J$4:J263)</f>
        <v>0.55384615384615388</v>
      </c>
    </row>
    <row r="265" spans="1:11" x14ac:dyDescent="0.4">
      <c r="A265" s="6">
        <v>44135</v>
      </c>
      <c r="B265" s="5">
        <v>18728</v>
      </c>
      <c r="C265" s="5">
        <v>32084.421659054955</v>
      </c>
      <c r="D265" s="5">
        <v>15758.482835907769</v>
      </c>
      <c r="E265" s="5">
        <v>3566.2594780999998</v>
      </c>
      <c r="F265" s="5">
        <v>10734.486811926716</v>
      </c>
      <c r="G265" s="5">
        <v>50000</v>
      </c>
      <c r="H265" s="5">
        <v>1877.9</v>
      </c>
      <c r="I265" s="4">
        <f t="shared" si="8"/>
        <v>39442.550261663142</v>
      </c>
      <c r="J265">
        <f t="shared" si="9"/>
        <v>0.50136159760785992</v>
      </c>
      <c r="K265" s="20">
        <f>COUNTIF($J$4:J264,"&lt;="&amp;J265)/COUNT($J$4:J264)</f>
        <v>0.54022988505747127</v>
      </c>
    </row>
    <row r="266" spans="1:11" x14ac:dyDescent="0.4">
      <c r="A266" s="6">
        <v>44165</v>
      </c>
      <c r="B266" s="5">
        <v>19015.400000000001</v>
      </c>
      <c r="C266" s="5">
        <v>32995.618059458888</v>
      </c>
      <c r="D266" s="5">
        <v>16272.568036090463</v>
      </c>
      <c r="E266" s="5">
        <v>3696.4185459999999</v>
      </c>
      <c r="F266" s="5">
        <v>10836.768906354877</v>
      </c>
      <c r="G266" s="5">
        <v>50000</v>
      </c>
      <c r="H266" s="5">
        <v>1777.04</v>
      </c>
      <c r="I266" s="4">
        <f t="shared" si="8"/>
        <v>40282.524515968078</v>
      </c>
      <c r="J266">
        <f t="shared" si="9"/>
        <v>0.46726337600050488</v>
      </c>
      <c r="K266" s="20">
        <f>COUNTIF($J$4:J265,"&lt;="&amp;J266)/COUNT($J$4:J265)</f>
        <v>0.44656488549618323</v>
      </c>
    </row>
    <row r="267" spans="1:11" x14ac:dyDescent="0.4">
      <c r="A267" s="6">
        <v>44196</v>
      </c>
      <c r="B267" s="5">
        <v>19279.3</v>
      </c>
      <c r="C267" s="5">
        <v>33438.268601486285</v>
      </c>
      <c r="D267" s="5">
        <v>16827.063313852144</v>
      </c>
      <c r="E267" s="5">
        <v>3815.4315136</v>
      </c>
      <c r="F267" s="5">
        <v>10996.253811529057</v>
      </c>
      <c r="G267" s="5">
        <v>50000</v>
      </c>
      <c r="H267" s="5">
        <v>1897.53</v>
      </c>
      <c r="I267" s="4">
        <f t="shared" si="8"/>
        <v>40971.63908015583</v>
      </c>
      <c r="J267">
        <f t="shared" si="9"/>
        <v>0.49211589632403668</v>
      </c>
      <c r="K267" s="20">
        <f>COUNTIF($J$4:J266,"&lt;="&amp;J267)/COUNT($J$4:J266)</f>
        <v>0.50950570342205326</v>
      </c>
    </row>
    <row r="268" spans="1:11" x14ac:dyDescent="0.4">
      <c r="A268" s="6">
        <v>44227</v>
      </c>
      <c r="B268" s="5">
        <v>19400.3</v>
      </c>
      <c r="C268" s="5">
        <v>34251.336129511546</v>
      </c>
      <c r="D268" s="5">
        <v>16761.661652858493</v>
      </c>
      <c r="E268" s="5">
        <v>3810.5814915000001</v>
      </c>
      <c r="F268" s="5">
        <v>10886.357906799187</v>
      </c>
      <c r="G268" s="5">
        <v>53000</v>
      </c>
      <c r="H268" s="5">
        <v>1847.2</v>
      </c>
      <c r="I268" s="4">
        <f t="shared" si="8"/>
        <v>41303.61239355641</v>
      </c>
      <c r="J268">
        <f t="shared" si="9"/>
        <v>0.50463961897496434</v>
      </c>
      <c r="K268" s="20">
        <f>COUNTIF($J$4:J267,"&lt;="&amp;J268)/COUNT($J$4:J267)</f>
        <v>0.55681818181818177</v>
      </c>
    </row>
    <row r="269" spans="1:11" x14ac:dyDescent="0.4">
      <c r="A269" s="6">
        <v>44255</v>
      </c>
      <c r="B269" s="5">
        <v>19545.3</v>
      </c>
      <c r="C269" s="5">
        <v>34618.830469112865</v>
      </c>
      <c r="D269" s="5">
        <v>16763.66901989824</v>
      </c>
      <c r="E269" s="5">
        <v>3901.6269624000001</v>
      </c>
      <c r="F269" s="5">
        <v>10684.887846081734</v>
      </c>
      <c r="G269" s="5">
        <v>53000</v>
      </c>
      <c r="H269" s="5">
        <v>1734.47</v>
      </c>
      <c r="I269" s="4">
        <f t="shared" si="8"/>
        <v>41534.971432497608</v>
      </c>
      <c r="J269">
        <f t="shared" si="9"/>
        <v>0.47032744444956082</v>
      </c>
      <c r="K269" s="20">
        <f>COUNTIF($J$4:J268,"&lt;="&amp;J269)/COUNT($J$4:J268)</f>
        <v>0.45283018867924529</v>
      </c>
    </row>
    <row r="270" spans="1:11" x14ac:dyDescent="0.4">
      <c r="A270" s="6">
        <v>44286</v>
      </c>
      <c r="B270" s="5">
        <v>19961.400000000001</v>
      </c>
      <c r="C270" s="5">
        <v>34720.563249245031</v>
      </c>
      <c r="D270" s="5">
        <v>16403.730039906684</v>
      </c>
      <c r="E270" s="5">
        <v>3901.1665076999998</v>
      </c>
      <c r="F270" s="5">
        <v>10330.495460909635</v>
      </c>
      <c r="G270" s="5">
        <v>53000</v>
      </c>
      <c r="H270" s="5">
        <v>1707.52</v>
      </c>
      <c r="I270" s="4">
        <f t="shared" si="8"/>
        <v>41746.718419253782</v>
      </c>
      <c r="J270">
        <f t="shared" si="9"/>
        <v>0.45336779985371761</v>
      </c>
      <c r="K270" s="20">
        <f>COUNTIF($J$4:J269,"&lt;="&amp;J270)/COUNT($J$4:J269)</f>
        <v>0.42105263157894735</v>
      </c>
    </row>
    <row r="271" spans="1:11" x14ac:dyDescent="0.4">
      <c r="A271" s="6">
        <v>44316</v>
      </c>
      <c r="B271" s="5">
        <v>20278.900000000001</v>
      </c>
      <c r="C271" s="5">
        <v>34954.371716422524</v>
      </c>
      <c r="D271" s="5">
        <v>17021.676674944196</v>
      </c>
      <c r="E271" s="5">
        <v>3970.4423007</v>
      </c>
      <c r="F271" s="5">
        <v>10665.868257975781</v>
      </c>
      <c r="G271" s="5">
        <v>53000</v>
      </c>
      <c r="H271" s="5">
        <v>1768.76</v>
      </c>
      <c r="I271" s="4">
        <f t="shared" si="8"/>
        <v>42483.019650014168</v>
      </c>
      <c r="J271">
        <f t="shared" si="9"/>
        <v>0.4622749754671111</v>
      </c>
      <c r="K271" s="20">
        <f>COUNTIF($J$4:J270,"&lt;="&amp;J271)/COUNT($J$4:J270)</f>
        <v>0.43445692883895132</v>
      </c>
    </row>
    <row r="272" spans="1:11" x14ac:dyDescent="0.4">
      <c r="A272" s="6">
        <v>44347</v>
      </c>
      <c r="B272" s="5">
        <v>20325.400000000001</v>
      </c>
      <c r="C272" s="5">
        <v>35774.962975773109</v>
      </c>
      <c r="D272" s="5">
        <v>17308.407196691369</v>
      </c>
      <c r="E272" s="5">
        <v>4056.4314177000001</v>
      </c>
      <c r="F272" s="5">
        <v>10653.235092841849</v>
      </c>
      <c r="G272" s="5">
        <v>53000</v>
      </c>
      <c r="H272" s="5">
        <v>1904.84</v>
      </c>
      <c r="I272" s="4">
        <f t="shared" si="8"/>
        <v>42923.078894335442</v>
      </c>
      <c r="J272">
        <f t="shared" si="9"/>
        <v>0.49670127033170314</v>
      </c>
      <c r="K272" s="20">
        <f>COUNTIF($J$4:J271,"&lt;="&amp;J272)/COUNT($J$4:J271)</f>
        <v>0.52611940298507465</v>
      </c>
    </row>
    <row r="273" spans="1:11" x14ac:dyDescent="0.4">
      <c r="A273" s="6">
        <v>44377</v>
      </c>
      <c r="B273" s="5">
        <v>20442.2</v>
      </c>
      <c r="C273" s="5">
        <v>35872.413174023401</v>
      </c>
      <c r="D273" s="5">
        <v>16906.692897144148</v>
      </c>
      <c r="E273" s="5">
        <v>3981.4886384000001</v>
      </c>
      <c r="F273" s="5">
        <v>10522.389631429733</v>
      </c>
      <c r="G273" s="5">
        <v>53000</v>
      </c>
      <c r="H273" s="5">
        <v>1770.18</v>
      </c>
      <c r="I273" s="4">
        <f t="shared" si="8"/>
        <v>42869.861446999093</v>
      </c>
      <c r="J273">
        <f t="shared" si="9"/>
        <v>0.45895030867519149</v>
      </c>
      <c r="K273" s="20">
        <f>COUNTIF($J$4:J272,"&lt;="&amp;J273)/COUNT($J$4:J272)</f>
        <v>0.42379182156133827</v>
      </c>
    </row>
    <row r="274" spans="1:11" x14ac:dyDescent="0.4">
      <c r="A274" s="6">
        <v>44408</v>
      </c>
      <c r="B274" s="5">
        <v>20595.900000000001</v>
      </c>
      <c r="C274" s="5">
        <v>35659.135997521684</v>
      </c>
      <c r="D274" s="5">
        <v>17082.1431561094</v>
      </c>
      <c r="E274" s="5">
        <v>4000.4193504999998</v>
      </c>
      <c r="F274" s="5">
        <v>10660.273572861648</v>
      </c>
      <c r="G274" s="5">
        <v>53000</v>
      </c>
      <c r="H274" s="5">
        <v>1814.15</v>
      </c>
      <c r="I274" s="4">
        <f t="shared" si="8"/>
        <v>43063.224025664247</v>
      </c>
      <c r="J274">
        <f t="shared" si="9"/>
        <v>0.46684024490311177</v>
      </c>
      <c r="K274" s="20">
        <f>COUNTIF($J$4:J273,"&lt;="&amp;J274)/COUNT($J$4:J273)</f>
        <v>0.44074074074074077</v>
      </c>
    </row>
    <row r="275" spans="1:11" x14ac:dyDescent="0.4">
      <c r="A275" s="6">
        <v>44439</v>
      </c>
      <c r="B275" s="5">
        <v>20787.5</v>
      </c>
      <c r="C275" s="5">
        <v>35768.701059633378</v>
      </c>
      <c r="D275" s="5">
        <v>17047.245569984767</v>
      </c>
      <c r="E275" s="5">
        <v>3963.4557536000002</v>
      </c>
      <c r="F275" s="5">
        <v>10624.856831197221</v>
      </c>
      <c r="G275" s="5">
        <v>53000</v>
      </c>
      <c r="H275" s="5">
        <v>1814.6</v>
      </c>
      <c r="I275" s="4">
        <f t="shared" si="8"/>
        <v>43255.586404805123</v>
      </c>
      <c r="J275">
        <f t="shared" si="9"/>
        <v>0.46265207456404084</v>
      </c>
      <c r="K275" s="20">
        <f>COUNTIF($J$4:J274,"&lt;="&amp;J275)/COUNT($J$4:J274)</f>
        <v>0.43542435424354242</v>
      </c>
    </row>
    <row r="276" spans="1:11" x14ac:dyDescent="0.4">
      <c r="A276" s="6">
        <v>44469</v>
      </c>
      <c r="B276" s="5">
        <v>20960.599999999999</v>
      </c>
      <c r="C276" s="5">
        <v>36252.122984557296</v>
      </c>
      <c r="D276" s="5">
        <v>16768.919169374934</v>
      </c>
      <c r="E276" s="5">
        <v>3928.3678570500001</v>
      </c>
      <c r="F276" s="5">
        <v>10505.909152176879</v>
      </c>
      <c r="G276" s="5">
        <v>53000</v>
      </c>
      <c r="H276" s="5">
        <v>1756.4659999999999</v>
      </c>
      <c r="I276" s="4">
        <f t="shared" si="8"/>
        <v>43445.7063877197</v>
      </c>
      <c r="J276">
        <f t="shared" si="9"/>
        <v>0.44413183782906979</v>
      </c>
      <c r="K276" s="20">
        <f>COUNTIF($J$4:J275,"&lt;="&amp;J276)/COUNT($J$4:J275)</f>
        <v>0.39705882352941174</v>
      </c>
    </row>
    <row r="277" spans="1:11" x14ac:dyDescent="0.4">
      <c r="A277" s="6">
        <v>44500</v>
      </c>
      <c r="B277" s="5">
        <v>21125.4</v>
      </c>
      <c r="C277" s="5">
        <v>36497.375056632663</v>
      </c>
      <c r="D277" s="5">
        <v>16840.780606437031</v>
      </c>
      <c r="E277" s="5">
        <v>4032.01001</v>
      </c>
      <c r="F277" s="5">
        <v>10264.959880738383</v>
      </c>
      <c r="G277" s="5">
        <v>53000</v>
      </c>
      <c r="H277" s="5">
        <v>1782.7629999999999</v>
      </c>
      <c r="I277" s="4">
        <f t="shared" si="8"/>
        <v>43670.441851269359</v>
      </c>
      <c r="J277">
        <f t="shared" si="9"/>
        <v>0.44726461510787952</v>
      </c>
      <c r="K277" s="20">
        <f>COUNTIF($J$4:J276,"&lt;="&amp;J277)/COUNT($J$4:J276)</f>
        <v>0.39926739926739929</v>
      </c>
    </row>
    <row r="278" spans="1:11" x14ac:dyDescent="0.4">
      <c r="A278" s="6">
        <v>44530</v>
      </c>
      <c r="B278" s="5">
        <v>21355.4</v>
      </c>
      <c r="C278" s="5">
        <v>36985.490965604942</v>
      </c>
      <c r="D278" s="5">
        <v>16595.632390307059</v>
      </c>
      <c r="E278" s="5">
        <v>3942.8037992499999</v>
      </c>
      <c r="F278" s="5">
        <v>10390.80118432111</v>
      </c>
      <c r="G278" s="5">
        <v>53000</v>
      </c>
      <c r="H278" s="5">
        <v>1774.2180000000001</v>
      </c>
      <c r="I278" s="4">
        <f t="shared" si="8"/>
        <v>43993.642779827707</v>
      </c>
      <c r="J278">
        <f t="shared" si="9"/>
        <v>0.44032682131919793</v>
      </c>
      <c r="K278" s="20">
        <f>COUNTIF($J$4:J277,"&lt;="&amp;J278)/COUNT($J$4:J277)</f>
        <v>0.39051094890510951</v>
      </c>
    </row>
    <row r="279" spans="1:11" x14ac:dyDescent="0.4">
      <c r="A279" s="6">
        <v>44561</v>
      </c>
      <c r="B279" s="5">
        <v>21680.799999999999</v>
      </c>
      <c r="C279" s="5">
        <v>37390.54699513573</v>
      </c>
      <c r="D279" s="5">
        <v>16776.334711900472</v>
      </c>
      <c r="E279" s="5">
        <v>4000.9812272999998</v>
      </c>
      <c r="F279" s="5">
        <v>10235.946309891006</v>
      </c>
      <c r="G279" s="5">
        <v>53000</v>
      </c>
      <c r="H279" s="5">
        <v>1829.24</v>
      </c>
      <c r="I279" s="4">
        <f t="shared" si="8"/>
        <v>44482.069748075737</v>
      </c>
      <c r="J279">
        <f t="shared" si="9"/>
        <v>0.44716855466587951</v>
      </c>
      <c r="K279" s="20">
        <f>COUNTIF($J$4:J278,"&lt;="&amp;J279)/COUNT($J$4:J278)</f>
        <v>0.4</v>
      </c>
    </row>
    <row r="280" spans="1:11" x14ac:dyDescent="0.4">
      <c r="A280" s="6">
        <v>44592</v>
      </c>
      <c r="B280" s="5">
        <v>21667.9</v>
      </c>
      <c r="C280" s="5">
        <v>38202.00389716513</v>
      </c>
      <c r="D280" s="5">
        <v>16581.626815621334</v>
      </c>
      <c r="E280" s="5">
        <v>3938.9183852000001</v>
      </c>
      <c r="F280" s="5">
        <v>10260.284882963486</v>
      </c>
      <c r="G280" s="5">
        <v>54000</v>
      </c>
      <c r="H280" s="5">
        <v>1796.74</v>
      </c>
      <c r="I280" s="4">
        <f t="shared" si="8"/>
        <v>44662.177993649981</v>
      </c>
      <c r="J280">
        <f t="shared" si="9"/>
        <v>0.44777740344011185</v>
      </c>
      <c r="K280" s="20">
        <f>COUNTIF($J$4:J279,"&lt;="&amp;J280)/COUNT($J$4:J279)</f>
        <v>0.40579710144927539</v>
      </c>
    </row>
    <row r="281" spans="1:11" x14ac:dyDescent="0.4">
      <c r="A281" s="6">
        <v>44620</v>
      </c>
      <c r="B281" s="5">
        <v>21619</v>
      </c>
      <c r="C281" s="5">
        <v>38685.631664844477</v>
      </c>
      <c r="D281" s="5">
        <v>16638.553587866543</v>
      </c>
      <c r="E281" s="5">
        <v>3952.5784469999999</v>
      </c>
      <c r="F281" s="5">
        <v>10252.20366988436</v>
      </c>
      <c r="G281" s="5">
        <v>54000</v>
      </c>
      <c r="H281" s="5">
        <v>1908.67</v>
      </c>
      <c r="I281" s="4">
        <f t="shared" si="8"/>
        <v>44795.322456531794</v>
      </c>
      <c r="J281">
        <f t="shared" si="9"/>
        <v>0.47674813821175815</v>
      </c>
      <c r="K281" s="20">
        <f>COUNTIF($J$4:J280,"&lt;="&amp;J281)/COUNT($J$4:J280)</f>
        <v>0.48375451263537905</v>
      </c>
    </row>
    <row r="282" spans="1:11" x14ac:dyDescent="0.4">
      <c r="A282" s="6">
        <v>44651</v>
      </c>
      <c r="B282" s="5">
        <v>21891.8</v>
      </c>
      <c r="C282" s="5">
        <v>39375.220153547838</v>
      </c>
      <c r="D282" s="5">
        <v>16533.578148866407</v>
      </c>
      <c r="E282" s="5">
        <v>3932.4872310000001</v>
      </c>
      <c r="F282" s="5">
        <v>9723.2300739523853</v>
      </c>
      <c r="G282" s="5">
        <v>54000</v>
      </c>
      <c r="H282" s="5">
        <v>1936.9</v>
      </c>
      <c r="I282" s="4">
        <f t="shared" si="8"/>
        <v>45079.971869122208</v>
      </c>
      <c r="J282">
        <f t="shared" si="9"/>
        <v>0.47777067212380891</v>
      </c>
      <c r="K282" s="20">
        <f>COUNTIF($J$4:J281,"&lt;="&amp;J282)/COUNT($J$4:J281)</f>
        <v>0.48920863309352519</v>
      </c>
    </row>
    <row r="283" spans="1:11" x14ac:dyDescent="0.4">
      <c r="A283" s="6">
        <v>44681</v>
      </c>
      <c r="B283" s="5">
        <v>21884</v>
      </c>
      <c r="C283" s="5">
        <v>37951.460541098597</v>
      </c>
      <c r="D283" s="5">
        <v>15844.644347073719</v>
      </c>
      <c r="E283" s="5">
        <v>3775.8653210000002</v>
      </c>
      <c r="F283" s="5">
        <v>9258.5309298206266</v>
      </c>
      <c r="G283" s="5">
        <v>54000</v>
      </c>
      <c r="H283" s="5">
        <v>1895.6379999999999</v>
      </c>
      <c r="I283" s="4">
        <f t="shared" si="8"/>
        <v>44160.833712997643</v>
      </c>
      <c r="J283">
        <f t="shared" si="9"/>
        <v>0.46775933101809541</v>
      </c>
      <c r="K283" s="20">
        <f>COUNTIF($J$4:J282,"&lt;="&amp;J283)/COUNT($J$4:J282)</f>
        <v>0.46236559139784944</v>
      </c>
    </row>
    <row r="284" spans="1:11" x14ac:dyDescent="0.4">
      <c r="A284" s="6">
        <v>44712</v>
      </c>
      <c r="B284" s="5">
        <v>21589</v>
      </c>
      <c r="C284" s="5">
        <v>37955.873561837245</v>
      </c>
      <c r="D284" s="5">
        <v>16190.105517194619</v>
      </c>
      <c r="E284" s="5">
        <v>3797.0071108500001</v>
      </c>
      <c r="F284" s="5">
        <v>9356.9270813100266</v>
      </c>
      <c r="G284" s="5">
        <v>54000</v>
      </c>
      <c r="H284" s="5">
        <v>1836.9</v>
      </c>
      <c r="I284" s="4">
        <f t="shared" si="8"/>
        <v>44022.304423730631</v>
      </c>
      <c r="J284">
        <f t="shared" si="9"/>
        <v>0.45945898374172034</v>
      </c>
      <c r="K284" s="20">
        <f>COUNTIF($J$4:J283,"&lt;="&amp;J284)/COUNT($J$4:J283)</f>
        <v>0.42857142857142855</v>
      </c>
    </row>
    <row r="285" spans="1:11" x14ac:dyDescent="0.4">
      <c r="A285" s="6">
        <v>44742</v>
      </c>
      <c r="B285" s="5">
        <v>21614.1</v>
      </c>
      <c r="C285" s="5">
        <v>38561.928805102849</v>
      </c>
      <c r="D285" s="5">
        <v>15907.418151857704</v>
      </c>
      <c r="E285" s="5">
        <v>3710.0692835999998</v>
      </c>
      <c r="F285" s="5">
        <v>8899.9911576155882</v>
      </c>
      <c r="G285" s="5">
        <v>54000</v>
      </c>
      <c r="H285" s="5">
        <v>1806.9</v>
      </c>
      <c r="I285" s="4">
        <f t="shared" si="8"/>
        <v>43973.902466058717</v>
      </c>
      <c r="J285">
        <f t="shared" si="9"/>
        <v>0.45143031632129033</v>
      </c>
      <c r="K285" s="20">
        <f>COUNTIF($J$4:J284,"&lt;="&amp;J285)/COUNT($J$4:J284)</f>
        <v>0.40925266903914592</v>
      </c>
    </row>
    <row r="286" spans="1:11" x14ac:dyDescent="0.4">
      <c r="A286" s="6">
        <v>44773</v>
      </c>
      <c r="B286" s="5">
        <v>21609.5</v>
      </c>
      <c r="C286" s="5">
        <v>38256.099866449033</v>
      </c>
      <c r="D286" s="5">
        <v>15658.179393171791</v>
      </c>
      <c r="E286" s="5">
        <v>3714.3901836999999</v>
      </c>
      <c r="F286" s="5">
        <v>9074.0652328942306</v>
      </c>
      <c r="G286" s="5">
        <v>54000</v>
      </c>
      <c r="H286" s="5">
        <v>1765.337</v>
      </c>
      <c r="I286" s="4">
        <f t="shared" si="8"/>
        <v>43843.744892071685</v>
      </c>
      <c r="J286">
        <f t="shared" si="9"/>
        <v>0.44114022999143893</v>
      </c>
      <c r="K286" s="20">
        <f>COUNTIF($J$4:J285,"&lt;="&amp;J286)/COUNT($J$4:J285)</f>
        <v>0.38297872340425532</v>
      </c>
    </row>
    <row r="287" spans="1:11" x14ac:dyDescent="0.4">
      <c r="A287" s="6">
        <v>44804</v>
      </c>
      <c r="B287" s="5">
        <v>21584.799999999999</v>
      </c>
      <c r="C287" s="5">
        <v>37661.537914519984</v>
      </c>
      <c r="D287" s="5">
        <v>15461.808705206871</v>
      </c>
      <c r="E287" s="5">
        <v>3581.1299856000001</v>
      </c>
      <c r="F287" s="5">
        <v>8699.0515256189701</v>
      </c>
      <c r="G287" s="5">
        <v>54000</v>
      </c>
      <c r="H287" s="5">
        <v>1710.12</v>
      </c>
      <c r="I287" s="4">
        <f t="shared" si="8"/>
        <v>43385.97604364861</v>
      </c>
      <c r="J287">
        <f t="shared" si="9"/>
        <v>0.42783106630591894</v>
      </c>
      <c r="K287" s="20">
        <f>COUNTIF($J$4:J286,"&lt;="&amp;J287)/COUNT($J$4:J286)</f>
        <v>0.37455830388692579</v>
      </c>
    </row>
    <row r="288" spans="1:11" x14ac:dyDescent="0.4">
      <c r="A288" s="6">
        <v>44834</v>
      </c>
      <c r="B288" s="5">
        <v>21507.200000000001</v>
      </c>
      <c r="C288" s="5">
        <v>37030.366412428979</v>
      </c>
      <c r="D288" s="5">
        <v>15119.57675405623</v>
      </c>
      <c r="E288" s="5">
        <v>3563.4756858999999</v>
      </c>
      <c r="F288" s="5">
        <v>8342.3143350604605</v>
      </c>
      <c r="G288" s="5">
        <v>54000</v>
      </c>
      <c r="H288" s="5">
        <v>1660.73</v>
      </c>
      <c r="I288" s="4">
        <f t="shared" si="8"/>
        <v>42859.111062481883</v>
      </c>
      <c r="J288">
        <f t="shared" si="9"/>
        <v>0.41697394360958184</v>
      </c>
      <c r="K288" s="20">
        <f>COUNTIF($J$4:J287,"&lt;="&amp;J288)/COUNT($J$4:J287)</f>
        <v>0.36971830985915494</v>
      </c>
    </row>
    <row r="289" spans="1:11" x14ac:dyDescent="0.4">
      <c r="A289" s="6">
        <v>44865</v>
      </c>
      <c r="B289" s="5">
        <v>21412.7</v>
      </c>
      <c r="C289" s="5">
        <v>35800.706583544568</v>
      </c>
      <c r="D289" s="5">
        <v>15142.083270888666</v>
      </c>
      <c r="E289" s="5">
        <v>3548.8107442800001</v>
      </c>
      <c r="F289" s="5">
        <v>8111.8624580183241</v>
      </c>
      <c r="G289" s="5">
        <v>54000</v>
      </c>
      <c r="H289" s="5">
        <v>1633.36</v>
      </c>
      <c r="I289" s="4">
        <f t="shared" si="8"/>
        <v>42280.52101891052</v>
      </c>
      <c r="J289">
        <f t="shared" si="9"/>
        <v>0.4119118093467895</v>
      </c>
      <c r="K289" s="20">
        <f>COUNTIF($J$4:J288,"&lt;="&amp;J289)/COUNT($J$4:J288)</f>
        <v>0.36842105263157893</v>
      </c>
    </row>
    <row r="290" spans="1:11" x14ac:dyDescent="0.4">
      <c r="A290" s="6">
        <v>44895</v>
      </c>
      <c r="B290" s="5">
        <v>21422.2</v>
      </c>
      <c r="C290" s="5">
        <v>37063.085173413237</v>
      </c>
      <c r="D290" s="5">
        <v>15947.354499488398</v>
      </c>
      <c r="E290" s="5">
        <v>3715.3826362599998</v>
      </c>
      <c r="F290" s="5">
        <v>8781.7620835884445</v>
      </c>
      <c r="G290" s="5">
        <v>54000</v>
      </c>
      <c r="H290" s="5">
        <v>1768.26</v>
      </c>
      <c r="I290" s="4">
        <f t="shared" si="8"/>
        <v>43258.06146425003</v>
      </c>
      <c r="J290">
        <f t="shared" si="9"/>
        <v>0.44573405159133977</v>
      </c>
      <c r="K290" s="20">
        <f>COUNTIF($J$4:J289,"&lt;="&amp;J290)/COUNT($J$4:J289)</f>
        <v>0.39860139860139859</v>
      </c>
    </row>
    <row r="291" spans="1:11" x14ac:dyDescent="0.4">
      <c r="A291" s="6">
        <v>44926</v>
      </c>
      <c r="B291" s="5">
        <v>21448.6</v>
      </c>
      <c r="C291" s="5">
        <v>38327.830940529966</v>
      </c>
      <c r="D291" s="5">
        <v>16393.532243215093</v>
      </c>
      <c r="E291" s="5">
        <v>3670.34485356</v>
      </c>
      <c r="F291" s="5">
        <v>9249.4545260421037</v>
      </c>
      <c r="G291" s="5">
        <v>54000</v>
      </c>
      <c r="H291" s="5">
        <v>1822.79</v>
      </c>
      <c r="I291" s="4">
        <f t="shared" si="8"/>
        <v>43995.654187782384</v>
      </c>
      <c r="J291">
        <f t="shared" si="9"/>
        <v>0.45891414824277582</v>
      </c>
      <c r="K291" s="20">
        <f>COUNTIF($J$4:J290,"&lt;="&amp;J291)/COUNT($J$4:J290)</f>
        <v>0.43554006968641112</v>
      </c>
    </row>
    <row r="292" spans="1:11" x14ac:dyDescent="0.4">
      <c r="A292" s="6">
        <v>44957</v>
      </c>
      <c r="B292" s="5">
        <v>21302.2</v>
      </c>
      <c r="C292" s="5">
        <v>40521.408000473573</v>
      </c>
      <c r="D292" s="5">
        <v>16521.722684640081</v>
      </c>
      <c r="E292" s="5">
        <v>3739.7857243499998</v>
      </c>
      <c r="F292" s="5">
        <v>9324.0150475906194</v>
      </c>
      <c r="G292" s="5">
        <v>52000</v>
      </c>
      <c r="H292" s="5">
        <v>1928</v>
      </c>
      <c r="I292" s="4">
        <f t="shared" si="8"/>
        <v>44671.177152351425</v>
      </c>
      <c r="J292">
        <f t="shared" si="9"/>
        <v>0.47063683563200043</v>
      </c>
      <c r="K292" s="20">
        <f>COUNTIF($J$4:J291,"&lt;="&amp;J292)/COUNT($J$4:J291)</f>
        <v>0.4861111111111111</v>
      </c>
    </row>
    <row r="293" spans="1:11" x14ac:dyDescent="0.4">
      <c r="A293" s="6">
        <v>44985</v>
      </c>
      <c r="B293" s="5">
        <v>21148</v>
      </c>
      <c r="C293" s="5">
        <v>39705.574561909154</v>
      </c>
      <c r="D293" s="5">
        <v>16025.547687252414</v>
      </c>
      <c r="E293" s="5">
        <v>3651.8871446399999</v>
      </c>
      <c r="F293" s="5">
        <v>8876.2358503032119</v>
      </c>
      <c r="G293" s="5">
        <v>52000</v>
      </c>
      <c r="H293" s="5">
        <v>1826.69</v>
      </c>
      <c r="I293" s="4">
        <f t="shared" si="8"/>
        <v>43901.081748034921</v>
      </c>
      <c r="J293">
        <f t="shared" si="9"/>
        <v>0.44915774541327785</v>
      </c>
      <c r="K293" s="20">
        <f>COUNTIF($J$4:J292,"&lt;="&amp;J293)/COUNT($J$4:J292)</f>
        <v>0.40830449826989618</v>
      </c>
    </row>
    <row r="294" spans="1:11" x14ac:dyDescent="0.4">
      <c r="A294" s="6">
        <v>45016</v>
      </c>
      <c r="B294" s="5">
        <v>21054.1</v>
      </c>
      <c r="C294" s="5">
        <v>40961.19089546374</v>
      </c>
      <c r="D294" s="5">
        <v>16428.165570073525</v>
      </c>
      <c r="E294" s="5">
        <v>3722.5343052799999</v>
      </c>
      <c r="F294" s="5">
        <v>9136.4595333288944</v>
      </c>
      <c r="G294" s="5">
        <v>52000</v>
      </c>
      <c r="H294" s="5">
        <v>1968.53</v>
      </c>
      <c r="I294" s="4">
        <f t="shared" si="8"/>
        <v>44470.216768048718</v>
      </c>
      <c r="J294">
        <f t="shared" si="9"/>
        <v>0.48619299803838684</v>
      </c>
      <c r="K294" s="20">
        <f>COUNTIF($J$4:J293,"&lt;="&amp;J294)/COUNT($J$4:J293)</f>
        <v>0.53103448275862064</v>
      </c>
    </row>
    <row r="295" spans="1:11" x14ac:dyDescent="0.4">
      <c r="A295" s="6">
        <v>45046</v>
      </c>
      <c r="B295" s="5">
        <v>20869.8</v>
      </c>
      <c r="C295" s="5">
        <v>40535.61197390451</v>
      </c>
      <c r="D295" s="5">
        <v>16673.083421802523</v>
      </c>
      <c r="E295" s="5">
        <v>3777.68624658</v>
      </c>
      <c r="F295" s="5">
        <v>9042.0187853693296</v>
      </c>
      <c r="G295" s="5">
        <v>52000</v>
      </c>
      <c r="H295" s="5">
        <v>1989.62</v>
      </c>
      <c r="I295" s="4">
        <f t="shared" si="8"/>
        <v>44212.600142552124</v>
      </c>
      <c r="J295">
        <f t="shared" si="9"/>
        <v>0.49574140624251312</v>
      </c>
      <c r="K295" s="20">
        <f>COUNTIF($J$4:J294,"&lt;="&amp;J295)/COUNT($J$4:J294)</f>
        <v>0.56013745704467355</v>
      </c>
    </row>
    <row r="296" spans="1:11" x14ac:dyDescent="0.4">
      <c r="A296" s="6">
        <v>45077</v>
      </c>
      <c r="B296" s="5">
        <v>20734.400000000001</v>
      </c>
      <c r="C296" s="5">
        <v>39689.08295222684</v>
      </c>
      <c r="D296" s="5">
        <v>16139.60445763369</v>
      </c>
      <c r="E296" s="5">
        <v>3757.7235382399999</v>
      </c>
      <c r="F296" s="5">
        <v>8870.6643079363585</v>
      </c>
      <c r="G296" s="5">
        <v>52000</v>
      </c>
      <c r="H296" s="5">
        <v>1962.22</v>
      </c>
      <c r="I296" s="4">
        <f t="shared" si="8"/>
        <v>43553.425085345632</v>
      </c>
      <c r="J296">
        <f t="shared" si="9"/>
        <v>0.49210702986341537</v>
      </c>
      <c r="K296" s="20">
        <f>COUNTIF($J$4:J295,"&lt;="&amp;J296)/COUNT($J$4:J295)</f>
        <v>0.54452054794520544</v>
      </c>
    </row>
    <row r="297" spans="1:11" x14ac:dyDescent="0.4">
      <c r="A297" s="6">
        <v>45107</v>
      </c>
      <c r="B297" s="5">
        <v>20771.099999999999</v>
      </c>
      <c r="C297" s="5">
        <v>39562.432250068858</v>
      </c>
      <c r="D297" s="5">
        <v>16493.715787850713</v>
      </c>
      <c r="E297" s="5">
        <v>3831.79094648</v>
      </c>
      <c r="F297" s="5">
        <v>8587.4725411796262</v>
      </c>
      <c r="G297" s="5">
        <v>52000</v>
      </c>
      <c r="H297" s="5">
        <v>1919.36</v>
      </c>
      <c r="I297" s="4">
        <f t="shared" si="8"/>
        <v>43596.237175193062</v>
      </c>
      <c r="J297">
        <f t="shared" si="9"/>
        <v>0.48050762838751926</v>
      </c>
      <c r="K297" s="20">
        <f>COUNTIF($J$4:J296,"&lt;="&amp;J297)/COUNT($J$4:J296)</f>
        <v>0.51194539249146753</v>
      </c>
    </row>
    <row r="298" spans="1:11" x14ac:dyDescent="0.4">
      <c r="A298" s="6">
        <v>45138</v>
      </c>
      <c r="B298" s="5">
        <v>20751.3</v>
      </c>
      <c r="C298" s="5">
        <v>39936.074442034565</v>
      </c>
      <c r="D298" s="5">
        <v>16586.791014513205</v>
      </c>
      <c r="E298" s="5">
        <v>3870.3782133899999</v>
      </c>
      <c r="F298" s="5">
        <v>8707.6168319546268</v>
      </c>
      <c r="G298" s="5">
        <v>52000</v>
      </c>
      <c r="H298" s="5">
        <v>1964.63</v>
      </c>
      <c r="I298" s="4">
        <f t="shared" si="8"/>
        <v>43784.92016729746</v>
      </c>
      <c r="J298">
        <f t="shared" si="9"/>
        <v>0.49231016851956261</v>
      </c>
      <c r="K298" s="20">
        <f>COUNTIF($J$4:J297,"&lt;="&amp;J298)/COUNT($J$4:J297)</f>
        <v>0.55102040816326525</v>
      </c>
    </row>
    <row r="299" spans="1:11" x14ac:dyDescent="0.4">
      <c r="A299" s="6">
        <v>45169</v>
      </c>
      <c r="B299" s="5">
        <v>20726.900000000001</v>
      </c>
      <c r="C299" s="5">
        <v>39357.830160210688</v>
      </c>
      <c r="D299" s="5">
        <v>16309.005525164255</v>
      </c>
      <c r="E299" s="5">
        <v>3805.9713327999998</v>
      </c>
      <c r="F299" s="5">
        <v>8510.0462425362821</v>
      </c>
      <c r="G299" s="5">
        <v>52000</v>
      </c>
      <c r="H299" s="5">
        <v>1939.73</v>
      </c>
      <c r="I299" s="4">
        <f t="shared" si="8"/>
        <v>43387.851086903742</v>
      </c>
      <c r="J299">
        <f t="shared" si="9"/>
        <v>0.48664276857610156</v>
      </c>
      <c r="K299" s="20">
        <f>COUNTIF($J$4:J298,"&lt;="&amp;J299)/COUNT($J$4:J298)</f>
        <v>0.52881355932203389</v>
      </c>
    </row>
    <row r="300" spans="1:11" x14ac:dyDescent="0.4">
      <c r="A300" s="6">
        <v>45199</v>
      </c>
      <c r="B300" s="5">
        <v>20710</v>
      </c>
      <c r="C300" s="5">
        <v>39679.174680145741</v>
      </c>
      <c r="D300" s="5">
        <v>15952.93670698638</v>
      </c>
      <c r="E300" s="5">
        <v>3659.84068106</v>
      </c>
      <c r="F300" s="5">
        <v>8277.0659829151737</v>
      </c>
      <c r="G300" s="5">
        <v>52000</v>
      </c>
      <c r="H300" s="5">
        <v>1848.46</v>
      </c>
      <c r="I300" s="4">
        <f t="shared" si="8"/>
        <v>43233.006017035761</v>
      </c>
      <c r="J300">
        <f t="shared" si="9"/>
        <v>0.46412322549493001</v>
      </c>
      <c r="K300" s="20">
        <f>COUNTIF($J$4:J299,"&lt;="&amp;J300)/COUNT($J$4:J299)</f>
        <v>0.44932432432432434</v>
      </c>
    </row>
    <row r="301" spans="1:11" x14ac:dyDescent="0.4">
      <c r="A301" s="6">
        <v>45230</v>
      </c>
      <c r="B301" s="5">
        <v>20675.400000000001</v>
      </c>
      <c r="C301" s="5">
        <v>39388.270334535911</v>
      </c>
      <c r="D301" s="5">
        <v>15866.146858034341</v>
      </c>
      <c r="E301" s="5">
        <v>3649.0016624</v>
      </c>
      <c r="F301" s="5">
        <v>8143.5652506395218</v>
      </c>
      <c r="G301" s="5">
        <v>52000</v>
      </c>
      <c r="H301" s="5">
        <v>1983.57</v>
      </c>
      <c r="I301" s="4">
        <f t="shared" si="8"/>
        <v>43024.394701869925</v>
      </c>
      <c r="J301">
        <f t="shared" si="9"/>
        <v>0.49888098900142197</v>
      </c>
      <c r="K301" s="20">
        <f>COUNTIF($J$4:J300,"&lt;="&amp;J301)/COUNT($J$4:J300)</f>
        <v>0.57912457912457915</v>
      </c>
    </row>
    <row r="302" spans="1:11" x14ac:dyDescent="0.4">
      <c r="A302" s="6">
        <v>45260</v>
      </c>
      <c r="B302" s="5">
        <v>20750.400000000001</v>
      </c>
      <c r="C302" s="5">
        <v>40835.986818118072</v>
      </c>
      <c r="D302" s="5">
        <v>16383.024214526298</v>
      </c>
      <c r="E302" s="5">
        <v>3791.3994751800001</v>
      </c>
      <c r="F302" s="5">
        <v>8366.6032375824961</v>
      </c>
      <c r="G302" s="5">
        <v>52000</v>
      </c>
      <c r="H302" s="5">
        <v>2036.098</v>
      </c>
      <c r="I302" s="4">
        <f t="shared" si="8"/>
        <v>43876.071248468957</v>
      </c>
      <c r="J302">
        <f t="shared" si="9"/>
        <v>0.51024122908474046</v>
      </c>
      <c r="K302" s="20">
        <f>COUNTIF($J$4:J301,"&lt;="&amp;J302)/COUNT($J$4:J301)</f>
        <v>0.61409395973154357</v>
      </c>
    </row>
    <row r="303" spans="1:11" x14ac:dyDescent="0.4">
      <c r="A303" s="6">
        <v>45291</v>
      </c>
      <c r="B303" s="5">
        <v>20907.2</v>
      </c>
      <c r="C303" s="5">
        <v>41211.411872532437</v>
      </c>
      <c r="D303" s="5">
        <v>16775.536263023678</v>
      </c>
      <c r="E303" s="5">
        <v>3849.3555607200001</v>
      </c>
      <c r="F303" s="5">
        <v>8799.3320593772969</v>
      </c>
      <c r="G303" s="5">
        <v>52000</v>
      </c>
      <c r="H303" s="5">
        <v>2062.5990000000002</v>
      </c>
      <c r="I303" s="4">
        <f t="shared" si="8"/>
        <v>44452.411918551137</v>
      </c>
      <c r="J303">
        <f>H303*G303/10000/B303</f>
        <v>0.51300579704599369</v>
      </c>
      <c r="K303" s="20">
        <f>COUNTIF($J$4:J302,"&lt;="&amp;J303)/COUNT($J$4:J302)</f>
        <v>0.62207357859531776</v>
      </c>
    </row>
    <row r="304" spans="1:11" s="24" customFormat="1" x14ac:dyDescent="0.4">
      <c r="A304" s="21">
        <v>45322</v>
      </c>
      <c r="B304" s="22">
        <v>20873.900000000001</v>
      </c>
      <c r="C304" s="22">
        <v>41454.839473500942</v>
      </c>
      <c r="D304" s="22">
        <v>16251.533695461199</v>
      </c>
      <c r="E304" s="22">
        <v>3780.82895104</v>
      </c>
      <c r="F304" s="22">
        <v>8459.5789566809926</v>
      </c>
      <c r="G304" s="22">
        <v>59000</v>
      </c>
      <c r="H304" s="22">
        <v>2039.105</v>
      </c>
      <c r="I304" s="23">
        <f t="shared" si="8"/>
        <v>44189.493692227712</v>
      </c>
      <c r="J304">
        <f>H304*G304/10000/I304</f>
        <v>0.27225293830682717</v>
      </c>
      <c r="K304" s="25">
        <f>COUNTIF($J$4:J303,"&lt;="&amp;J304)/COUNT($J$4:J303)</f>
        <v>0.11</v>
      </c>
    </row>
    <row r="305" spans="1:11" x14ac:dyDescent="0.4">
      <c r="A305" s="6">
        <v>45351</v>
      </c>
      <c r="B305" s="5">
        <v>20844.7</v>
      </c>
      <c r="C305" s="5">
        <v>41645.668983734191</v>
      </c>
      <c r="D305" s="5">
        <v>16246.171163520206</v>
      </c>
      <c r="E305" s="5">
        <v>3781.2429603</v>
      </c>
      <c r="F305" s="5">
        <v>8259.2853618530862</v>
      </c>
      <c r="G305" s="5">
        <v>59000</v>
      </c>
      <c r="H305" s="5">
        <v>2043.855</v>
      </c>
      <c r="I305" s="4">
        <f t="shared" si="8"/>
        <v>44155.489489802494</v>
      </c>
      <c r="J305">
        <f t="shared" ref="J305:J322" si="10">H305*G305/10000/I305</f>
        <v>0.27309728958581497</v>
      </c>
      <c r="K305" s="20">
        <f>COUNTIF($J$4:J304,"&lt;="&amp;J305)/COUNT($J$4:J304)</f>
        <v>0.11295681063122924</v>
      </c>
    </row>
    <row r="306" spans="1:11" x14ac:dyDescent="0.4">
      <c r="A306" s="6">
        <v>45382</v>
      </c>
      <c r="B306" s="5">
        <v>21088.799999999999</v>
      </c>
      <c r="C306" s="5">
        <v>42196.701738841504</v>
      </c>
      <c r="D306" s="5">
        <v>16336.249966576075</v>
      </c>
      <c r="E306" s="5">
        <v>3840.2070840000001</v>
      </c>
      <c r="F306" s="5">
        <v>8221.8293666002355</v>
      </c>
      <c r="G306" s="5">
        <v>59000</v>
      </c>
      <c r="H306" s="5">
        <v>2233.9270000000001</v>
      </c>
      <c r="I306" s="4">
        <f t="shared" si="8"/>
        <v>44620.462718672599</v>
      </c>
      <c r="J306">
        <f t="shared" si="10"/>
        <v>0.29538396728648031</v>
      </c>
      <c r="K306" s="20">
        <f>COUNTIF($J$4:J305,"&lt;="&amp;J306)/COUNT($J$4:J305)</f>
        <v>0.22185430463576158</v>
      </c>
    </row>
    <row r="307" spans="1:11" x14ac:dyDescent="0.4">
      <c r="A307" s="6">
        <v>45412</v>
      </c>
      <c r="B307" s="5">
        <v>21069.3</v>
      </c>
      <c r="C307" s="5">
        <v>41592.216913389304</v>
      </c>
      <c r="D307" s="5">
        <v>16125.353785291056</v>
      </c>
      <c r="E307" s="5">
        <v>3787.0409098499999</v>
      </c>
      <c r="F307" s="5">
        <v>7984.6958659827078</v>
      </c>
      <c r="G307" s="5">
        <v>59000</v>
      </c>
      <c r="H307" s="5">
        <v>2285.7869999999998</v>
      </c>
      <c r="I307" s="4">
        <f t="shared" si="8"/>
        <v>44232.402491504356</v>
      </c>
      <c r="J307">
        <f t="shared" si="10"/>
        <v>0.30489285094994018</v>
      </c>
      <c r="K307" s="20">
        <f>COUNTIF($J$4:J306,"&lt;="&amp;J307)/COUNT($J$4:J306)</f>
        <v>0.25412541254125415</v>
      </c>
    </row>
    <row r="308" spans="1:11" x14ac:dyDescent="0.4">
      <c r="A308" s="6">
        <v>45443</v>
      </c>
      <c r="B308" s="5">
        <v>20937.599999999999</v>
      </c>
      <c r="C308" s="5">
        <v>41669.060325786857</v>
      </c>
      <c r="D308" s="5">
        <v>16462.487902639459</v>
      </c>
      <c r="E308" s="5">
        <v>3870.3255644400001</v>
      </c>
      <c r="F308" s="5">
        <v>8001.5419769212922</v>
      </c>
      <c r="G308" s="5">
        <v>59000</v>
      </c>
      <c r="H308" s="5">
        <v>2326.9699999999998</v>
      </c>
      <c r="I308" s="4">
        <f t="shared" si="8"/>
        <v>44272.071923262534</v>
      </c>
      <c r="J308">
        <f t="shared" si="10"/>
        <v>0.31010798464090183</v>
      </c>
      <c r="K308" s="20">
        <f>COUNTIF($J$4:J307,"&lt;="&amp;J308)/COUNT($J$4:J307)</f>
        <v>0.26644736842105265</v>
      </c>
    </row>
    <row r="309" spans="1:11" x14ac:dyDescent="0.4">
      <c r="A309" s="6">
        <v>45473</v>
      </c>
      <c r="B309" s="5">
        <v>21041.5</v>
      </c>
      <c r="C309" s="5">
        <v>41979.129082426123</v>
      </c>
      <c r="D309" s="5">
        <v>16440.775044026344</v>
      </c>
      <c r="E309" s="5">
        <v>3886.5314060400001</v>
      </c>
      <c r="F309" s="5">
        <v>7815.9272013029267</v>
      </c>
      <c r="G309" s="5">
        <v>59000</v>
      </c>
      <c r="H309" s="5">
        <v>2326.15</v>
      </c>
      <c r="I309" s="4">
        <f t="shared" si="8"/>
        <v>44415.620911265127</v>
      </c>
      <c r="J309">
        <f t="shared" si="10"/>
        <v>0.30899680604305391</v>
      </c>
      <c r="K309" s="20">
        <f>COUNTIF($J$4:J308,"&lt;="&amp;J309)/COUNT($J$4:J308)</f>
        <v>0.26557377049180325</v>
      </c>
    </row>
    <row r="310" spans="1:11" x14ac:dyDescent="0.4">
      <c r="A310" s="6">
        <v>45504</v>
      </c>
      <c r="B310" s="5">
        <v>21052.400000000001</v>
      </c>
      <c r="C310" s="5">
        <v>41973.689542076638</v>
      </c>
      <c r="D310" s="5">
        <v>16533.172339691908</v>
      </c>
      <c r="E310" s="5">
        <v>3914.0683920000001</v>
      </c>
      <c r="F310" s="5">
        <v>8380.2360894887388</v>
      </c>
      <c r="G310" s="5">
        <v>59000</v>
      </c>
      <c r="H310" s="5">
        <v>2447.06</v>
      </c>
      <c r="I310" s="4">
        <f t="shared" si="8"/>
        <v>44652.788787752434</v>
      </c>
      <c r="J310">
        <f t="shared" si="10"/>
        <v>0.32333151841033553</v>
      </c>
      <c r="K310" s="20">
        <f>COUNTIF($J$4:J309,"&lt;="&amp;J310)/COUNT($J$4:J309)</f>
        <v>0.2908496732026144</v>
      </c>
    </row>
    <row r="311" spans="1:11" x14ac:dyDescent="0.4">
      <c r="A311" s="6">
        <v>45535</v>
      </c>
      <c r="B311" s="5">
        <v>21138.400000000001</v>
      </c>
      <c r="C311" s="5">
        <v>43036.374627897465</v>
      </c>
      <c r="D311" s="5">
        <v>16961.530224549311</v>
      </c>
      <c r="E311" s="5">
        <v>3972.2534118399999</v>
      </c>
      <c r="F311" s="5">
        <v>8582.2402932708774</v>
      </c>
      <c r="G311" s="5">
        <v>59000</v>
      </c>
      <c r="H311" s="5">
        <v>2502.98</v>
      </c>
      <c r="I311" s="4">
        <f t="shared" si="8"/>
        <v>45322.532852519216</v>
      </c>
      <c r="J311">
        <f t="shared" si="10"/>
        <v>0.32583311369764184</v>
      </c>
      <c r="K311" s="20">
        <f>COUNTIF($J$4:J310,"&lt;="&amp;J311)/COUNT($J$4:J310)</f>
        <v>0.29641693811074921</v>
      </c>
    </row>
    <row r="312" spans="1:11" x14ac:dyDescent="0.4">
      <c r="A312" s="6">
        <v>45565</v>
      </c>
      <c r="B312" s="5">
        <v>21219</v>
      </c>
      <c r="C312" s="5">
        <v>44113.094247106448</v>
      </c>
      <c r="D312" s="5">
        <v>17152.351709369064</v>
      </c>
      <c r="E312" s="5">
        <v>4078.8052229999998</v>
      </c>
      <c r="F312" s="5">
        <v>8714.3612021972203</v>
      </c>
      <c r="G312" s="5">
        <v>59000</v>
      </c>
      <c r="H312" s="5">
        <v>2634.2040000000002</v>
      </c>
      <c r="I312" s="4">
        <f t="shared" si="8"/>
        <v>45905.204127224242</v>
      </c>
      <c r="J312">
        <f t="shared" si="10"/>
        <v>0.33856299945702406</v>
      </c>
      <c r="K312" s="20">
        <f>COUNTIF($J$4:J311,"&lt;="&amp;J312)/COUNT($J$4:J311)</f>
        <v>0.29870129870129869</v>
      </c>
    </row>
    <row r="313" spans="1:11" x14ac:dyDescent="0.4">
      <c r="A313" s="6">
        <v>45596</v>
      </c>
      <c r="B313" s="5">
        <v>21268.3</v>
      </c>
      <c r="C313" s="5">
        <v>43522.934373243399</v>
      </c>
      <c r="D313" s="5">
        <v>16746.965867201099</v>
      </c>
      <c r="E313" s="5">
        <v>3961.8618925999999</v>
      </c>
      <c r="F313" s="5">
        <v>8222.1856079665849</v>
      </c>
      <c r="G313" s="5">
        <v>59000</v>
      </c>
      <c r="H313" s="5">
        <v>2743.49</v>
      </c>
      <c r="I313" s="4">
        <f t="shared" si="8"/>
        <v>45419.615913670365</v>
      </c>
      <c r="J313">
        <f t="shared" si="10"/>
        <v>0.35637886130006158</v>
      </c>
      <c r="K313" s="20">
        <f>COUNTIF($J$4:J312,"&lt;="&amp;J313)/COUNT($J$4:J312)</f>
        <v>0.30744336569579289</v>
      </c>
    </row>
    <row r="314" spans="1:11" x14ac:dyDescent="0.4">
      <c r="A314" s="6">
        <v>45626</v>
      </c>
      <c r="B314" s="5">
        <v>21450.5</v>
      </c>
      <c r="C314" s="5">
        <v>43128.729607919035</v>
      </c>
      <c r="D314" s="5">
        <v>16468.042337612391</v>
      </c>
      <c r="E314" s="5">
        <v>3929.4469951999999</v>
      </c>
      <c r="F314" s="5">
        <v>8378.4970573410046</v>
      </c>
      <c r="G314" s="5">
        <v>59000</v>
      </c>
      <c r="H314" s="5">
        <v>2650.33</v>
      </c>
      <c r="I314" s="4">
        <f t="shared" si="8"/>
        <v>45418.738666024139</v>
      </c>
      <c r="J314">
        <f t="shared" si="10"/>
        <v>0.34428404353063524</v>
      </c>
      <c r="K314" s="20">
        <f>COUNTIF($J$4:J313,"&lt;="&amp;J314)/COUNT($J$4:J313)</f>
        <v>0.3</v>
      </c>
    </row>
    <row r="315" spans="1:11" x14ac:dyDescent="0.4">
      <c r="A315" s="6">
        <v>45657</v>
      </c>
      <c r="B315" s="5">
        <v>21618.400000000001</v>
      </c>
      <c r="C315" s="5">
        <v>42956.68192031567</v>
      </c>
      <c r="D315" s="5">
        <v>16215.445981310662</v>
      </c>
      <c r="E315" s="5">
        <v>3867.93160945</v>
      </c>
      <c r="F315" s="5">
        <v>8000.0483462097727</v>
      </c>
      <c r="G315" s="5">
        <v>59000</v>
      </c>
      <c r="H315" s="5">
        <v>2624.16</v>
      </c>
      <c r="I315" s="4">
        <f t="shared" si="8"/>
        <v>45298.435952428699</v>
      </c>
      <c r="J315">
        <f t="shared" si="10"/>
        <v>0.34178981402932734</v>
      </c>
      <c r="K315" s="20">
        <f>COUNTIF($J$4:J314,"&lt;="&amp;J315)/COUNT($J$4:J314)</f>
        <v>0.29903536977491962</v>
      </c>
    </row>
    <row r="316" spans="1:11" x14ac:dyDescent="0.4">
      <c r="A316" s="6">
        <v>45688</v>
      </c>
      <c r="B316" s="5">
        <v>21584.400000000001</v>
      </c>
      <c r="C316" s="5">
        <v>43843.732690984172</v>
      </c>
      <c r="D316" s="5">
        <v>16092.42398141424</v>
      </c>
      <c r="E316" s="5">
        <v>3836.5276748400001</v>
      </c>
      <c r="F316" s="5">
        <v>8114.8317220184008</v>
      </c>
      <c r="G316" s="5">
        <v>64000</v>
      </c>
      <c r="H316" s="5">
        <v>2798.13</v>
      </c>
      <c r="I316" s="4">
        <f t="shared" si="8"/>
        <v>45546.905356418938</v>
      </c>
      <c r="J316">
        <f t="shared" si="10"/>
        <v>0.39317779901541028</v>
      </c>
      <c r="K316" s="20">
        <f>COUNTIF($J$4:J315,"&lt;="&amp;J316)/COUNT($J$4:J315)</f>
        <v>0.36538461538461536</v>
      </c>
    </row>
    <row r="317" spans="1:11" x14ac:dyDescent="0.4">
      <c r="A317" s="6">
        <v>45716</v>
      </c>
      <c r="B317" s="5">
        <v>21531.9</v>
      </c>
      <c r="C317" s="5">
        <v>44004.135753315568</v>
      </c>
      <c r="D317" s="5">
        <v>16138.314238457824</v>
      </c>
      <c r="E317" s="5">
        <v>3894.1024143</v>
      </c>
      <c r="F317" s="5">
        <v>8319.9309566487991</v>
      </c>
      <c r="G317" s="5">
        <v>64000</v>
      </c>
      <c r="H317" s="5">
        <v>2856.998</v>
      </c>
      <c r="I317" s="4">
        <f t="shared" si="8"/>
        <v>45650.727787574069</v>
      </c>
      <c r="J317">
        <f t="shared" si="10"/>
        <v>0.40053659790670498</v>
      </c>
      <c r="K317" s="20">
        <f>COUNTIF($J$4:J316,"&lt;="&amp;J317)/COUNT($J$4:J316)</f>
        <v>0.3769968051118211</v>
      </c>
    </row>
    <row r="318" spans="1:11" x14ac:dyDescent="0.4">
      <c r="A318" s="6">
        <v>45747</v>
      </c>
      <c r="B318" s="5">
        <v>21819.1</v>
      </c>
      <c r="C318" s="5">
        <v>44963.243560041919</v>
      </c>
      <c r="D318" s="5">
        <v>16913.259744683837</v>
      </c>
      <c r="E318" s="5">
        <v>4040.3807652</v>
      </c>
      <c r="F318" s="5">
        <v>8365.2265809661712</v>
      </c>
      <c r="G318" s="5">
        <v>64000</v>
      </c>
      <c r="H318" s="5">
        <v>3122.9050000000002</v>
      </c>
      <c r="I318" s="4">
        <f t="shared" si="8"/>
        <v>46579.803550297307</v>
      </c>
      <c r="J318">
        <f t="shared" si="10"/>
        <v>0.42908278860425619</v>
      </c>
      <c r="K318" s="20">
        <f>COUNTIF($J$4:J317,"&lt;="&amp;J318)/COUNT($J$4:J317)</f>
        <v>0.39490445859872614</v>
      </c>
    </row>
    <row r="319" spans="1:11" x14ac:dyDescent="0.4">
      <c r="A319" s="6">
        <v>45777</v>
      </c>
      <c r="B319" s="5">
        <v>21896.799999999999</v>
      </c>
      <c r="C319" s="5">
        <v>44770.064434409069</v>
      </c>
      <c r="D319" s="5">
        <v>17731.762439979069</v>
      </c>
      <c r="E319" s="5">
        <v>4145.6605881599999</v>
      </c>
      <c r="F319" s="5">
        <v>8850.7729355473948</v>
      </c>
      <c r="G319" s="5">
        <v>64000</v>
      </c>
      <c r="H319" s="5">
        <v>3288.2550000000001</v>
      </c>
      <c r="I319" s="4">
        <f t="shared" si="8"/>
        <v>47062.88679936518</v>
      </c>
      <c r="J319">
        <f t="shared" si="10"/>
        <v>0.44716406984800317</v>
      </c>
      <c r="K319" s="20">
        <f>COUNTIF($J$4:J318,"&lt;="&amp;J319)/COUNT($J$4:J318)</f>
        <v>0.41269841269841268</v>
      </c>
    </row>
    <row r="320" spans="1:11" x14ac:dyDescent="0.4">
      <c r="A320" s="6">
        <v>45808</v>
      </c>
      <c r="B320" s="5">
        <v>21753.8</v>
      </c>
      <c r="C320" s="5">
        <v>45277.307547982717</v>
      </c>
      <c r="D320" s="5">
        <v>17863.736903841927</v>
      </c>
      <c r="E320" s="5">
        <v>4192.7496412500004</v>
      </c>
      <c r="F320" s="5">
        <v>8795.1534587658825</v>
      </c>
      <c r="G320" s="5">
        <v>64000</v>
      </c>
      <c r="H320" s="5">
        <v>3288.58</v>
      </c>
      <c r="I320" s="4">
        <f t="shared" si="8"/>
        <v>47130.115850613511</v>
      </c>
      <c r="J320">
        <f t="shared" si="10"/>
        <v>0.44657034297797138</v>
      </c>
      <c r="K320" s="20">
        <f>COUNTIF($J$4:J319,"&lt;="&amp;J320)/COUNT($J$4:J319)</f>
        <v>0.41139240506329117</v>
      </c>
    </row>
    <row r="321" spans="1:11" x14ac:dyDescent="0.4">
      <c r="A321" s="6">
        <v>45838</v>
      </c>
      <c r="B321" s="5">
        <v>21908</v>
      </c>
      <c r="C321" s="5">
        <v>46093.39301663504</v>
      </c>
      <c r="D321" s="5">
        <v>18562.45320783864</v>
      </c>
      <c r="E321" s="5">
        <v>4287.6809231200004</v>
      </c>
      <c r="F321" s="5">
        <v>8806.1664739644475</v>
      </c>
      <c r="G321" s="5">
        <v>64000</v>
      </c>
      <c r="H321" s="5">
        <v>3302.1550000000002</v>
      </c>
      <c r="I321" s="4">
        <f t="shared" si="8"/>
        <v>47824.564540519372</v>
      </c>
      <c r="J321">
        <f t="shared" si="10"/>
        <v>0.44190244496830478</v>
      </c>
      <c r="K321" s="20">
        <f>COUNTIF($J$4:J320,"&lt;="&amp;J321)/COUNT($J$4:J320)</f>
        <v>0.40063091482649843</v>
      </c>
    </row>
    <row r="322" spans="1:11" x14ac:dyDescent="0.4">
      <c r="A322" s="6">
        <v>45869</v>
      </c>
      <c r="B322" s="5">
        <v>21965.599999999999</v>
      </c>
      <c r="C322" s="5">
        <v>45869.999443903798</v>
      </c>
      <c r="D322" s="5">
        <v>17986.154845062851</v>
      </c>
      <c r="E322" s="5">
        <v>4149.5481989999998</v>
      </c>
      <c r="F322" s="5">
        <v>8421.4361284032038</v>
      </c>
      <c r="G322" s="5">
        <v>64000</v>
      </c>
      <c r="H322" s="5">
        <v>3289.71</v>
      </c>
      <c r="I322" s="4">
        <f t="shared" si="8"/>
        <v>47441.312872123279</v>
      </c>
      <c r="J322">
        <f t="shared" si="10"/>
        <v>0.44379345185389057</v>
      </c>
      <c r="K322" s="20">
        <f>COUNTIF($J$4:J321,"&lt;="&amp;J322)/COUNT($J$4:J321)</f>
        <v>0.40566037735849059</v>
      </c>
    </row>
    <row r="323" spans="1:11" x14ac:dyDescent="0.4">
      <c r="A323" s="6">
        <v>45900</v>
      </c>
      <c r="B323" s="5">
        <v>22033.1</v>
      </c>
      <c r="C323" s="5">
        <v>46541.867937754098</v>
      </c>
      <c r="D323" s="5">
        <v>18451.482786479275</v>
      </c>
      <c r="E323" s="5">
        <v>4231.6685906399998</v>
      </c>
      <c r="F323" s="5">
        <v>8644.6495845064346</v>
      </c>
      <c r="G323" s="5">
        <v>64000</v>
      </c>
      <c r="H323" s="5">
        <v>3446.8049999999998</v>
      </c>
      <c r="I323" s="4">
        <f>B323+1/3*SUM(C323:F323)</f>
        <v>47989.656299793263</v>
      </c>
      <c r="J323">
        <f>H323*G323/10000/I323</f>
        <v>0.45967305667273617</v>
      </c>
      <c r="K323" s="20">
        <f>COUNTIF($J$4:J322,"&lt;="&amp;J323)/COUNT($J$4:J322)</f>
        <v>0.46394984326018807</v>
      </c>
    </row>
    <row r="324" spans="1:11" x14ac:dyDescent="0.4">
      <c r="A324" s="6">
        <v>45930</v>
      </c>
      <c r="B324" s="5">
        <v>22111.599999999999</v>
      </c>
      <c r="C324" s="5">
        <v>47112.789452982332</v>
      </c>
      <c r="D324" s="5">
        <v>18544.539253447489</v>
      </c>
      <c r="E324" s="5">
        <v>4260.5098055799999</v>
      </c>
      <c r="F324" s="5">
        <v>8590.9442737539848</v>
      </c>
      <c r="G324" s="5">
        <v>64000</v>
      </c>
      <c r="H324" s="5">
        <v>3857.8249999999998</v>
      </c>
      <c r="I324" s="4">
        <f>B324+1/3*SUM(C324:F324)</f>
        <v>48281.194261921264</v>
      </c>
      <c r="J324">
        <f>H324*G324/10000/I324</f>
        <v>0.51138088809606641</v>
      </c>
      <c r="K324" s="20">
        <f>COUNTIF($J$4:J323,"&lt;="&amp;J324)/COUNT($J$4:J323)</f>
        <v>0.640625</v>
      </c>
    </row>
    <row r="325" spans="1:11" x14ac:dyDescent="0.4">
      <c r="A325" s="6">
        <v>45961</v>
      </c>
      <c r="B325" s="5">
        <v>22179</v>
      </c>
      <c r="C325" s="5">
        <v>47112.002670977723</v>
      </c>
      <c r="D325" s="5">
        <v>18301.16070491662</v>
      </c>
      <c r="E325" s="5">
        <v>4172.3704665300002</v>
      </c>
      <c r="F325" s="5">
        <v>8247.526938273355</v>
      </c>
      <c r="G325" s="5">
        <v>64000</v>
      </c>
      <c r="H325" s="5">
        <v>4002.69</v>
      </c>
      <c r="I325" s="4">
        <f>B325+1/3*SUM(C325:F325)</f>
        <v>48123.353593565895</v>
      </c>
      <c r="J325">
        <f>H325*G325/10000/I325</f>
        <v>0.53232399837207167</v>
      </c>
      <c r="K325" s="20">
        <f>COUNTIF($J$4:J324,"&lt;="&amp;J325)/COUNT($J$4:J324)</f>
        <v>0.72585669781931461</v>
      </c>
    </row>
    <row r="326" spans="1:11" x14ac:dyDescent="0.4">
      <c r="A326" s="6">
        <v>45991</v>
      </c>
      <c r="B326" s="5">
        <v>22269.200000000001</v>
      </c>
      <c r="C326" s="5">
        <v>47601.357742181543</v>
      </c>
      <c r="D326" s="5">
        <v>18615.902591882576</v>
      </c>
      <c r="E326" s="5">
        <v>4232.3492463299999</v>
      </c>
      <c r="F326" s="5">
        <v>8175.110698448826</v>
      </c>
      <c r="G326" s="5">
        <v>64000</v>
      </c>
      <c r="H326" s="5">
        <v>4218.55</v>
      </c>
      <c r="I326" s="4">
        <f>B326+1/3*SUM(C326:F326)</f>
        <v>48477.440092947654</v>
      </c>
      <c r="J326">
        <f>H326*G326/10000/I326</f>
        <v>0.55693369840144857</v>
      </c>
      <c r="K326" s="20">
        <f>COUNTIF($J$4:J325,"&lt;="&amp;J326)/COUNT($J$4:J325)</f>
        <v>0.78881987577639756</v>
      </c>
    </row>
    <row r="327" spans="1:11" x14ac:dyDescent="0.4">
      <c r="A327" s="6">
        <v>46022</v>
      </c>
      <c r="B327" s="5">
        <v>22503.200000000001</v>
      </c>
      <c r="C327" s="5">
        <v>48690.056660466456</v>
      </c>
      <c r="D327" s="5">
        <v>18965.891034948279</v>
      </c>
      <c r="E327" s="5">
        <v>4305.2680985400002</v>
      </c>
      <c r="F327" s="5">
        <v>8162.9349026316559</v>
      </c>
      <c r="G327" s="5">
        <v>64000</v>
      </c>
      <c r="H327" s="5">
        <v>4318.2579999999998</v>
      </c>
      <c r="I327" s="4">
        <f t="shared" ref="I327:I328" si="11">B327+1/3*SUM(C327:F327)</f>
        <v>49211.25023219546</v>
      </c>
      <c r="J327">
        <f t="shared" ref="J327:J329" si="12">H327*G327/10000/I327</f>
        <v>0.56159620147019051</v>
      </c>
      <c r="K327" s="20">
        <f>COUNTIF($J$4:J326,"&lt;="&amp;J327)/COUNT($J$4:J326)</f>
        <v>0.78947368421052633</v>
      </c>
    </row>
    <row r="328" spans="1:11" x14ac:dyDescent="0.4">
      <c r="A328" s="6">
        <v>46053</v>
      </c>
      <c r="B328" s="5">
        <v>22466.2</v>
      </c>
      <c r="C328" s="5">
        <v>49964.890625449734</v>
      </c>
      <c r="D328" s="5">
        <v>19143.491924973023</v>
      </c>
      <c r="E328" s="5">
        <v>4315.1712169900002</v>
      </c>
      <c r="F328" s="5">
        <v>8264.0234663980082</v>
      </c>
      <c r="G328" s="5">
        <v>66000</v>
      </c>
      <c r="H328" s="5">
        <v>4880.0339999999997</v>
      </c>
      <c r="I328" s="4">
        <f t="shared" si="11"/>
        <v>49695.392411270252</v>
      </c>
      <c r="J328">
        <f t="shared" si="12"/>
        <v>0.64811289009352113</v>
      </c>
      <c r="K328" s="20">
        <f>COUNTIF($J$4:J327,"&lt;="&amp;J328)/COUNT($J$4:J327)</f>
        <v>0.88271604938271608</v>
      </c>
    </row>
    <row r="329" spans="1:11" x14ac:dyDescent="0.4">
      <c r="A329" s="6">
        <v>46081</v>
      </c>
      <c r="B329" s="5">
        <v>22531.9</v>
      </c>
      <c r="C329" s="5">
        <v>50936.564273107826</v>
      </c>
      <c r="D329" s="5">
        <v>19116.590100839872</v>
      </c>
      <c r="E329" s="5">
        <v>4260.6402476399999</v>
      </c>
      <c r="F329" s="5">
        <v>8166.5276469796991</v>
      </c>
      <c r="G329" s="5">
        <v>66000</v>
      </c>
      <c r="H329" s="5">
        <v>5278.26</v>
      </c>
      <c r="I329" s="4">
        <f>B329+1/3*SUM(C329:F329)</f>
        <v>50025.340756189136</v>
      </c>
      <c r="J329">
        <f t="shared" si="12"/>
        <v>0.69637738540921446</v>
      </c>
      <c r="K329" s="20">
        <f>COUNTIF($J$4:J328,"&lt;="&amp;J329)/COUNT($J$4:J328)</f>
        <v>0.90153846153846151</v>
      </c>
    </row>
    <row r="330" spans="1:11" x14ac:dyDescent="0.4">
      <c r="A330" s="6">
        <v>46112</v>
      </c>
      <c r="B330" s="5">
        <v>22815.7</v>
      </c>
      <c r="C330" s="5">
        <v>51224.45433621401</v>
      </c>
      <c r="D330" s="5">
        <v>18798.390713846391</v>
      </c>
      <c r="E330" s="5">
        <v>4243.4454729500003</v>
      </c>
      <c r="F330" s="5">
        <v>8061.069635285854</v>
      </c>
      <c r="G330" s="5">
        <v>66000</v>
      </c>
      <c r="H330" s="5">
        <v>4669.13</v>
      </c>
      <c r="I330" s="4">
        <f>B330+1/3*SUM(C330:F330)</f>
        <v>50258.153386098747</v>
      </c>
      <c r="J330">
        <f t="shared" ref="J330" si="13">H330*G330/10000/I330</f>
        <v>0.61315937661417708</v>
      </c>
      <c r="K330" s="20">
        <f>COUNTIF($J$4:J329,"&lt;="&amp;J330)/COUNT($J$4:J329)</f>
        <v>0.84662576687116564</v>
      </c>
    </row>
    <row r="331" spans="1:11" x14ac:dyDescent="0.4">
      <c r="A331" s="6">
        <v>46142</v>
      </c>
      <c r="B331" s="5">
        <v>22936.2</v>
      </c>
      <c r="C331" s="5">
        <v>51663.499085388161</v>
      </c>
      <c r="D331" s="5">
        <v>19080.206489527849</v>
      </c>
      <c r="E331" s="5">
        <v>4354.8883645100004</v>
      </c>
      <c r="F331" s="5">
        <v>8271.8180686392916</v>
      </c>
      <c r="G331" s="5">
        <v>66000</v>
      </c>
      <c r="H331" s="5">
        <v>4621.34</v>
      </c>
      <c r="I331" s="4">
        <f>B331+1/3*SUM(C331:F331)</f>
        <v>50726.337336021767</v>
      </c>
      <c r="J331">
        <f t="shared" ref="J331" si="14">H331*G331/10000/I331</f>
        <v>0.60128220569043045</v>
      </c>
      <c r="K331" s="20">
        <f>COUNTIF($J$4:J330,"&lt;="&amp;J331)/COUNT($J$4:J330)</f>
        <v>0.82568807339449546</v>
      </c>
    </row>
    <row r="332" spans="1:11" x14ac:dyDescent="0.4">
      <c r="A332" s="6">
        <v>46173</v>
      </c>
      <c r="B332" s="5">
        <v>22971.7</v>
      </c>
      <c r="C332" s="5">
        <v>52252.181724163391</v>
      </c>
      <c r="D332" s="5">
        <v>19103.4165162565</v>
      </c>
      <c r="E332" s="5">
        <v>4338.6214878999999</v>
      </c>
      <c r="F332" s="5">
        <v>8150.44720641191</v>
      </c>
      <c r="G332" s="5">
        <v>66000</v>
      </c>
      <c r="H332" s="5">
        <v>4538.16</v>
      </c>
      <c r="I332" s="4">
        <f>B332+1/3*SUM(C332:F332)</f>
        <v>50919.922311577262</v>
      </c>
      <c r="J332">
        <f t="shared" ref="J332" si="15">H332*G332/10000/I332</f>
        <v>0.58821488015487566</v>
      </c>
      <c r="K332" s="20">
        <f>COUNTIF($J$4:J331,"&lt;="&amp;J332)/COUNT($J$4:J331)</f>
        <v>0.81097560975609762</v>
      </c>
    </row>
    <row r="333" spans="1:11" x14ac:dyDescent="0.4">
      <c r="A333" s="6">
        <v>46203</v>
      </c>
      <c r="B333" s="5">
        <v>22971.7</v>
      </c>
      <c r="C333" s="5">
        <v>52252.181724163391</v>
      </c>
      <c r="D333" s="5">
        <v>19103.4165162565</v>
      </c>
      <c r="E333" s="5">
        <v>4338.6214878999999</v>
      </c>
      <c r="F333" s="5">
        <v>8150.44720641191</v>
      </c>
      <c r="G333" s="5">
        <v>66000</v>
      </c>
      <c r="H333" s="5">
        <v>4007.49</v>
      </c>
      <c r="I333" s="4">
        <f>B333+1/3*SUM(C333:F333)</f>
        <v>50919.922311577262</v>
      </c>
      <c r="J333">
        <f t="shared" ref="J333" si="16">H333*G333/10000/I333</f>
        <v>0.51943193939214638</v>
      </c>
      <c r="K333" s="20">
        <f>COUNTIF($J$4:J332,"&lt;="&amp;J333)/COUNT($J$4:J332)</f>
        <v>0.66261398176291797</v>
      </c>
    </row>
    <row r="334" spans="1:11" x14ac:dyDescent="0.4">
      <c r="A334" s="6">
        <v>46234</v>
      </c>
      <c r="B334" s="5"/>
      <c r="C334" s="5"/>
      <c r="D334" s="5"/>
      <c r="E334" s="5"/>
      <c r="F334" s="5"/>
      <c r="G334" s="5">
        <v>66000</v>
      </c>
      <c r="H334" s="5">
        <v>4164.3829999999998</v>
      </c>
      <c r="K334" s="20"/>
    </row>
    <row r="335" spans="1:11" x14ac:dyDescent="0.4">
      <c r="K335" s="20"/>
    </row>
    <row r="336" spans="1:11" x14ac:dyDescent="0.4">
      <c r="K336" s="20"/>
    </row>
    <row r="337" spans="11:11" x14ac:dyDescent="0.4">
      <c r="K337" s="20"/>
    </row>
    <row r="338" spans="11:11" x14ac:dyDescent="0.4">
      <c r="K338" s="20"/>
    </row>
    <row r="339" spans="11:11" x14ac:dyDescent="0.4">
      <c r="K339" s="20"/>
    </row>
    <row r="340" spans="11:11" x14ac:dyDescent="0.4">
      <c r="K340" s="20"/>
    </row>
    <row r="341" spans="11:11" x14ac:dyDescent="0.4">
      <c r="K341" s="20"/>
    </row>
    <row r="342" spans="11:11" x14ac:dyDescent="0.4">
      <c r="K342" s="20"/>
    </row>
    <row r="343" spans="11:11" x14ac:dyDescent="0.4">
      <c r="K343" s="20"/>
    </row>
    <row r="344" spans="11:11" x14ac:dyDescent="0.4">
      <c r="K344" s="20"/>
    </row>
    <row r="345" spans="11:11" x14ac:dyDescent="0.4">
      <c r="K345" s="20"/>
    </row>
    <row r="346" spans="11:11" x14ac:dyDescent="0.4">
      <c r="K346" s="20"/>
    </row>
    <row r="347" spans="11:11" x14ac:dyDescent="0.4">
      <c r="K347" s="20"/>
    </row>
    <row r="348" spans="11:11" x14ac:dyDescent="0.4">
      <c r="K348" s="20"/>
    </row>
    <row r="349" spans="11:11" x14ac:dyDescent="0.4">
      <c r="K349" s="20"/>
    </row>
    <row r="350" spans="11:11" x14ac:dyDescent="0.4">
      <c r="K350" s="20"/>
    </row>
    <row r="351" spans="11:11" x14ac:dyDescent="0.4">
      <c r="K351" s="20"/>
    </row>
    <row r="352" spans="11:11" x14ac:dyDescent="0.4">
      <c r="K352" s="20"/>
    </row>
    <row r="353" spans="11:11" x14ac:dyDescent="0.4">
      <c r="K353" s="20"/>
    </row>
    <row r="354" spans="11:11" x14ac:dyDescent="0.4">
      <c r="K354" s="20"/>
    </row>
    <row r="355" spans="11:11" x14ac:dyDescent="0.4">
      <c r="K355" s="20"/>
    </row>
    <row r="356" spans="11:11" x14ac:dyDescent="0.4">
      <c r="K356" s="20"/>
    </row>
    <row r="357" spans="11:11" x14ac:dyDescent="0.4">
      <c r="K357" s="20"/>
    </row>
    <row r="358" spans="11:11" x14ac:dyDescent="0.4">
      <c r="K358" s="20"/>
    </row>
    <row r="359" spans="11:11" x14ac:dyDescent="0.4">
      <c r="K359" s="20"/>
    </row>
    <row r="360" spans="11:11" x14ac:dyDescent="0.4">
      <c r="K360" s="20"/>
    </row>
    <row r="361" spans="11:11" x14ac:dyDescent="0.4">
      <c r="K361" s="20"/>
    </row>
    <row r="362" spans="11:11" x14ac:dyDescent="0.4">
      <c r="K362" s="20"/>
    </row>
    <row r="363" spans="11:11" x14ac:dyDescent="0.4">
      <c r="K363" s="20"/>
    </row>
    <row r="364" spans="11:11" x14ac:dyDescent="0.4">
      <c r="K364" s="20"/>
    </row>
    <row r="365" spans="11:11" x14ac:dyDescent="0.4">
      <c r="K365" s="20"/>
    </row>
    <row r="366" spans="11:11" x14ac:dyDescent="0.4">
      <c r="K366" s="20"/>
    </row>
    <row r="367" spans="11:11" x14ac:dyDescent="0.4">
      <c r="K367" s="20"/>
    </row>
    <row r="368" spans="11:11" x14ac:dyDescent="0.4">
      <c r="K368" s="20"/>
    </row>
    <row r="369" spans="11:11" x14ac:dyDescent="0.4">
      <c r="K369" s="20"/>
    </row>
    <row r="370" spans="11:11" x14ac:dyDescent="0.4">
      <c r="K370" s="20"/>
    </row>
    <row r="371" spans="11:11" x14ac:dyDescent="0.4">
      <c r="K371" s="20"/>
    </row>
    <row r="372" spans="11:11" x14ac:dyDescent="0.4">
      <c r="K372" s="20"/>
    </row>
    <row r="373" spans="11:11" x14ac:dyDescent="0.4">
      <c r="K373" s="20"/>
    </row>
    <row r="374" spans="11:11" x14ac:dyDescent="0.4">
      <c r="K374" s="20"/>
    </row>
    <row r="375" spans="11:11" x14ac:dyDescent="0.4">
      <c r="K375" s="20"/>
    </row>
    <row r="376" spans="11:11" x14ac:dyDescent="0.4">
      <c r="K376" s="20"/>
    </row>
    <row r="377" spans="11:11" x14ac:dyDescent="0.4">
      <c r="K377" s="20"/>
    </row>
    <row r="378" spans="11:11" x14ac:dyDescent="0.4">
      <c r="K378" s="20"/>
    </row>
    <row r="379" spans="11:11" x14ac:dyDescent="0.4">
      <c r="K379" s="20"/>
    </row>
    <row r="380" spans="11:11" x14ac:dyDescent="0.4">
      <c r="K380" s="20"/>
    </row>
    <row r="381" spans="11:11" x14ac:dyDescent="0.4">
      <c r="K381" s="20"/>
    </row>
    <row r="382" spans="11:11" x14ac:dyDescent="0.4">
      <c r="K382" s="20"/>
    </row>
    <row r="383" spans="11:11" x14ac:dyDescent="0.4">
      <c r="K383" s="20"/>
    </row>
    <row r="384" spans="11:11" x14ac:dyDescent="0.4">
      <c r="K384" s="20"/>
    </row>
    <row r="385" spans="11:11" x14ac:dyDescent="0.4">
      <c r="K385" s="20"/>
    </row>
    <row r="386" spans="11:11" x14ac:dyDescent="0.4">
      <c r="K386" s="20"/>
    </row>
    <row r="387" spans="11:11" x14ac:dyDescent="0.4">
      <c r="K387" s="20"/>
    </row>
    <row r="388" spans="11:11" x14ac:dyDescent="0.4">
      <c r="K388" s="20"/>
    </row>
    <row r="389" spans="11:11" x14ac:dyDescent="0.4">
      <c r="K389" s="20"/>
    </row>
    <row r="390" spans="11:11" x14ac:dyDescent="0.4">
      <c r="K390" s="20"/>
    </row>
    <row r="391" spans="11:11" x14ac:dyDescent="0.4">
      <c r="K391" s="20"/>
    </row>
    <row r="392" spans="11:11" x14ac:dyDescent="0.4">
      <c r="K392" s="20"/>
    </row>
    <row r="393" spans="11:11" x14ac:dyDescent="0.4">
      <c r="K393" s="20"/>
    </row>
    <row r="394" spans="11:11" x14ac:dyDescent="0.4">
      <c r="K394" s="20"/>
    </row>
    <row r="395" spans="11:11" x14ac:dyDescent="0.4">
      <c r="K395" s="20"/>
    </row>
    <row r="396" spans="11:11" x14ac:dyDescent="0.4">
      <c r="K396" s="20"/>
    </row>
    <row r="397" spans="11:11" x14ac:dyDescent="0.4">
      <c r="K397" s="20"/>
    </row>
    <row r="398" spans="11:11" x14ac:dyDescent="0.4">
      <c r="K398" s="20"/>
    </row>
    <row r="399" spans="11:11" x14ac:dyDescent="0.4">
      <c r="K399" s="20"/>
    </row>
    <row r="400" spans="11:11" x14ac:dyDescent="0.4">
      <c r="K400" s="20"/>
    </row>
    <row r="401" spans="11:11" x14ac:dyDescent="0.4">
      <c r="K401" s="20"/>
    </row>
    <row r="402" spans="11:11" x14ac:dyDescent="0.4">
      <c r="K402" s="20"/>
    </row>
    <row r="403" spans="11:11" x14ac:dyDescent="0.4">
      <c r="K403" s="20"/>
    </row>
    <row r="404" spans="11:11" x14ac:dyDescent="0.4">
      <c r="K404" s="20"/>
    </row>
    <row r="405" spans="11:11" x14ac:dyDescent="0.4">
      <c r="K405" s="20"/>
    </row>
    <row r="406" spans="11:11" x14ac:dyDescent="0.4">
      <c r="K406" s="20"/>
    </row>
    <row r="407" spans="11:11" x14ac:dyDescent="0.4">
      <c r="K407" s="20"/>
    </row>
    <row r="408" spans="11:11" x14ac:dyDescent="0.4">
      <c r="K408" s="20"/>
    </row>
    <row r="409" spans="11:11" x14ac:dyDescent="0.4">
      <c r="K409" s="20"/>
    </row>
    <row r="410" spans="11:11" x14ac:dyDescent="0.4">
      <c r="K410" s="20"/>
    </row>
    <row r="411" spans="11:11" x14ac:dyDescent="0.4">
      <c r="K411" s="20"/>
    </row>
    <row r="412" spans="11:11" x14ac:dyDescent="0.4">
      <c r="K412" s="20"/>
    </row>
    <row r="413" spans="11:11" x14ac:dyDescent="0.4">
      <c r="K413" s="20"/>
    </row>
    <row r="414" spans="11:11" x14ac:dyDescent="0.4">
      <c r="K414" s="20"/>
    </row>
    <row r="415" spans="11:11" x14ac:dyDescent="0.4">
      <c r="K415" s="20"/>
    </row>
    <row r="416" spans="11:11" x14ac:dyDescent="0.4">
      <c r="K416" s="20"/>
    </row>
    <row r="417" spans="11:11" x14ac:dyDescent="0.4">
      <c r="K417" s="20"/>
    </row>
    <row r="418" spans="11:11" x14ac:dyDescent="0.4">
      <c r="K418" s="20"/>
    </row>
    <row r="419" spans="11:11" x14ac:dyDescent="0.4">
      <c r="K419" s="20"/>
    </row>
    <row r="420" spans="11:11" x14ac:dyDescent="0.4">
      <c r="K420" s="20"/>
    </row>
    <row r="421" spans="11:11" x14ac:dyDescent="0.4">
      <c r="K421" s="20"/>
    </row>
    <row r="422" spans="11:11" x14ac:dyDescent="0.4">
      <c r="K422" s="20"/>
    </row>
    <row r="423" spans="11:11" x14ac:dyDescent="0.4">
      <c r="K423" s="20"/>
    </row>
    <row r="424" spans="11:11" x14ac:dyDescent="0.4">
      <c r="K424" s="20"/>
    </row>
    <row r="425" spans="11:11" x14ac:dyDescent="0.4">
      <c r="K425" s="20"/>
    </row>
    <row r="426" spans="11:11" x14ac:dyDescent="0.4">
      <c r="K426" s="20"/>
    </row>
    <row r="427" spans="11:11" x14ac:dyDescent="0.4">
      <c r="K427" s="20"/>
    </row>
    <row r="428" spans="11:11" x14ac:dyDescent="0.4">
      <c r="K428" s="20"/>
    </row>
    <row r="429" spans="11:11" x14ac:dyDescent="0.4">
      <c r="K429" s="20"/>
    </row>
    <row r="430" spans="11:11" x14ac:dyDescent="0.4">
      <c r="K430" s="20"/>
    </row>
    <row r="431" spans="11:11" x14ac:dyDescent="0.4">
      <c r="K431" s="20"/>
    </row>
    <row r="432" spans="11:11" x14ac:dyDescent="0.4">
      <c r="K432" s="20"/>
    </row>
    <row r="433" spans="11:11" x14ac:dyDescent="0.4">
      <c r="K433" s="20"/>
    </row>
    <row r="434" spans="11:11" x14ac:dyDescent="0.4">
      <c r="K434" s="20"/>
    </row>
    <row r="435" spans="11:11" x14ac:dyDescent="0.4">
      <c r="K435" s="20"/>
    </row>
    <row r="436" spans="11:11" x14ac:dyDescent="0.4">
      <c r="K436" s="20"/>
    </row>
    <row r="437" spans="11:11" x14ac:dyDescent="0.4">
      <c r="K437" s="20"/>
    </row>
    <row r="438" spans="11:11" x14ac:dyDescent="0.4">
      <c r="K438" s="20"/>
    </row>
    <row r="439" spans="11:11" x14ac:dyDescent="0.4">
      <c r="K439" s="20"/>
    </row>
    <row r="440" spans="11:11" x14ac:dyDescent="0.4">
      <c r="K440" s="20"/>
    </row>
    <row r="441" spans="11:11" x14ac:dyDescent="0.4">
      <c r="K441" s="20"/>
    </row>
    <row r="442" spans="11:11" x14ac:dyDescent="0.4">
      <c r="K442" s="20"/>
    </row>
    <row r="443" spans="11:11" x14ac:dyDescent="0.4">
      <c r="K443" s="20"/>
    </row>
    <row r="444" spans="11:11" x14ac:dyDescent="0.4">
      <c r="K444" s="20"/>
    </row>
    <row r="445" spans="11:11" x14ac:dyDescent="0.4">
      <c r="K445" s="20"/>
    </row>
    <row r="446" spans="11:11" x14ac:dyDescent="0.4">
      <c r="K446" s="20"/>
    </row>
    <row r="447" spans="11:11" x14ac:dyDescent="0.4">
      <c r="K447" s="20"/>
    </row>
    <row r="448" spans="11:11" x14ac:dyDescent="0.4">
      <c r="K448" s="20"/>
    </row>
    <row r="449" spans="11:11" x14ac:dyDescent="0.4">
      <c r="K449" s="20"/>
    </row>
    <row r="450" spans="11:11" x14ac:dyDescent="0.4">
      <c r="K450" s="20"/>
    </row>
    <row r="451" spans="11:11" x14ac:dyDescent="0.4">
      <c r="K451" s="20"/>
    </row>
    <row r="452" spans="11:11" x14ac:dyDescent="0.4">
      <c r="K452" s="20"/>
    </row>
    <row r="453" spans="11:11" x14ac:dyDescent="0.4">
      <c r="K453" s="20"/>
    </row>
    <row r="454" spans="11:11" x14ac:dyDescent="0.4">
      <c r="K454" s="20"/>
    </row>
    <row r="455" spans="11:11" x14ac:dyDescent="0.4">
      <c r="K455" s="20"/>
    </row>
    <row r="456" spans="11:11" x14ac:dyDescent="0.4">
      <c r="K456" s="20"/>
    </row>
    <row r="457" spans="11:11" x14ac:dyDescent="0.4">
      <c r="K457" s="20"/>
    </row>
    <row r="458" spans="11:11" x14ac:dyDescent="0.4">
      <c r="K458" s="20"/>
    </row>
    <row r="459" spans="11:11" x14ac:dyDescent="0.4">
      <c r="K459" s="20"/>
    </row>
    <row r="460" spans="11:11" x14ac:dyDescent="0.4">
      <c r="K460" s="20"/>
    </row>
    <row r="461" spans="11:11" x14ac:dyDescent="0.4">
      <c r="K461" s="20"/>
    </row>
    <row r="462" spans="11:11" x14ac:dyDescent="0.4">
      <c r="K462" s="20"/>
    </row>
    <row r="463" spans="11:11" x14ac:dyDescent="0.4">
      <c r="K463" s="20"/>
    </row>
    <row r="464" spans="11:11" x14ac:dyDescent="0.4">
      <c r="K464" s="20"/>
    </row>
    <row r="465" spans="11:11" x14ac:dyDescent="0.4">
      <c r="K465" s="20"/>
    </row>
    <row r="466" spans="11:11" x14ac:dyDescent="0.4">
      <c r="K466" s="20"/>
    </row>
    <row r="467" spans="11:11" x14ac:dyDescent="0.4">
      <c r="K467" s="20"/>
    </row>
    <row r="468" spans="11:11" x14ac:dyDescent="0.4">
      <c r="K468" s="20"/>
    </row>
    <row r="469" spans="11:11" x14ac:dyDescent="0.4">
      <c r="K469" s="20"/>
    </row>
    <row r="470" spans="11:11" x14ac:dyDescent="0.4">
      <c r="K470" s="20"/>
    </row>
    <row r="471" spans="11:11" x14ac:dyDescent="0.4">
      <c r="K471" s="20"/>
    </row>
    <row r="472" spans="11:11" x14ac:dyDescent="0.4">
      <c r="K472" s="20"/>
    </row>
    <row r="473" spans="11:11" x14ac:dyDescent="0.4">
      <c r="K473" s="20"/>
    </row>
    <row r="474" spans="11:11" x14ac:dyDescent="0.4">
      <c r="K474" s="20"/>
    </row>
    <row r="475" spans="11:11" x14ac:dyDescent="0.4">
      <c r="K475" s="20"/>
    </row>
    <row r="476" spans="11:11" x14ac:dyDescent="0.4">
      <c r="K476" s="20"/>
    </row>
    <row r="477" spans="11:11" x14ac:dyDescent="0.4">
      <c r="K477" s="20"/>
    </row>
    <row r="478" spans="11:11" x14ac:dyDescent="0.4">
      <c r="K478" s="20"/>
    </row>
    <row r="479" spans="11:11" x14ac:dyDescent="0.4">
      <c r="K479" s="20"/>
    </row>
    <row r="480" spans="11:11" x14ac:dyDescent="0.4">
      <c r="K480" s="20"/>
    </row>
    <row r="481" spans="11:11" x14ac:dyDescent="0.4">
      <c r="K481" s="20"/>
    </row>
    <row r="482" spans="11:11" x14ac:dyDescent="0.4">
      <c r="K482" s="20"/>
    </row>
    <row r="483" spans="11:11" x14ac:dyDescent="0.4">
      <c r="K483" s="20"/>
    </row>
    <row r="484" spans="11:11" x14ac:dyDescent="0.4">
      <c r="K484" s="20"/>
    </row>
    <row r="485" spans="11:11" x14ac:dyDescent="0.4">
      <c r="K485" s="20"/>
    </row>
    <row r="486" spans="11:11" x14ac:dyDescent="0.4">
      <c r="K486" s="20"/>
    </row>
    <row r="487" spans="11:11" x14ac:dyDescent="0.4">
      <c r="K487" s="20"/>
    </row>
    <row r="488" spans="11:11" x14ac:dyDescent="0.4">
      <c r="K488" s="20"/>
    </row>
    <row r="489" spans="11:11" x14ac:dyDescent="0.4">
      <c r="K489" s="20"/>
    </row>
    <row r="490" spans="11:11" x14ac:dyDescent="0.4">
      <c r="K490" s="20"/>
    </row>
    <row r="491" spans="11:11" x14ac:dyDescent="0.4">
      <c r="K491" s="20"/>
    </row>
    <row r="492" spans="11:11" x14ac:dyDescent="0.4">
      <c r="K492" s="20"/>
    </row>
    <row r="493" spans="11:11" x14ac:dyDescent="0.4">
      <c r="K493" s="20"/>
    </row>
    <row r="494" spans="11:11" x14ac:dyDescent="0.4">
      <c r="K494" s="20"/>
    </row>
    <row r="495" spans="11:11" x14ac:dyDescent="0.4">
      <c r="K495" s="20"/>
    </row>
    <row r="496" spans="11:11" x14ac:dyDescent="0.4">
      <c r="K496" s="20"/>
    </row>
    <row r="497" spans="11:11" x14ac:dyDescent="0.4">
      <c r="K497" s="20"/>
    </row>
    <row r="498" spans="11:11" x14ac:dyDescent="0.4">
      <c r="K498" s="20"/>
    </row>
    <row r="499" spans="11:11" x14ac:dyDescent="0.4">
      <c r="K499" s="20"/>
    </row>
    <row r="500" spans="11:11" x14ac:dyDescent="0.4">
      <c r="K500" s="20"/>
    </row>
    <row r="501" spans="11:11" x14ac:dyDescent="0.4">
      <c r="K501" s="20"/>
    </row>
    <row r="502" spans="11:11" x14ac:dyDescent="0.4">
      <c r="K502" s="20"/>
    </row>
    <row r="503" spans="11:11" x14ac:dyDescent="0.4">
      <c r="K503" s="20"/>
    </row>
    <row r="504" spans="11:11" x14ac:dyDescent="0.4">
      <c r="K504" s="20"/>
    </row>
    <row r="505" spans="11:11" x14ac:dyDescent="0.4">
      <c r="K505" s="20"/>
    </row>
    <row r="506" spans="11:11" x14ac:dyDescent="0.4">
      <c r="K506" s="20"/>
    </row>
    <row r="507" spans="11:11" x14ac:dyDescent="0.4">
      <c r="K507" s="20"/>
    </row>
    <row r="508" spans="11:11" x14ac:dyDescent="0.4">
      <c r="K508" s="20"/>
    </row>
    <row r="509" spans="11:11" x14ac:dyDescent="0.4">
      <c r="K509" s="20"/>
    </row>
    <row r="510" spans="11:11" x14ac:dyDescent="0.4">
      <c r="K510" s="20"/>
    </row>
    <row r="511" spans="11:11" x14ac:dyDescent="0.4">
      <c r="K511" s="20"/>
    </row>
    <row r="512" spans="11:11" x14ac:dyDescent="0.4">
      <c r="K512" s="20"/>
    </row>
    <row r="513" spans="11:11" x14ac:dyDescent="0.4">
      <c r="K513" s="20"/>
    </row>
    <row r="514" spans="11:11" x14ac:dyDescent="0.4">
      <c r="K514" s="20"/>
    </row>
    <row r="515" spans="11:11" x14ac:dyDescent="0.4">
      <c r="K515" s="20"/>
    </row>
    <row r="516" spans="11:11" x14ac:dyDescent="0.4">
      <c r="K516" s="20"/>
    </row>
    <row r="517" spans="11:11" x14ac:dyDescent="0.4">
      <c r="K517" s="20"/>
    </row>
    <row r="518" spans="11:11" x14ac:dyDescent="0.4">
      <c r="K518" s="20"/>
    </row>
    <row r="519" spans="11:11" x14ac:dyDescent="0.4">
      <c r="K519" s="20"/>
    </row>
    <row r="520" spans="11:11" x14ac:dyDescent="0.4">
      <c r="K520" s="20"/>
    </row>
    <row r="521" spans="11:11" x14ac:dyDescent="0.4">
      <c r="K521" s="20"/>
    </row>
    <row r="522" spans="11:11" x14ac:dyDescent="0.4">
      <c r="K522" s="20"/>
    </row>
    <row r="523" spans="11:11" x14ac:dyDescent="0.4">
      <c r="K523" s="20"/>
    </row>
    <row r="524" spans="11:11" x14ac:dyDescent="0.4">
      <c r="K524" s="20"/>
    </row>
    <row r="525" spans="11:11" x14ac:dyDescent="0.4">
      <c r="K525" s="20"/>
    </row>
    <row r="526" spans="11:11" x14ac:dyDescent="0.4">
      <c r="K526" s="20"/>
    </row>
    <row r="527" spans="11:11" x14ac:dyDescent="0.4">
      <c r="K527" s="20"/>
    </row>
    <row r="528" spans="11:11" x14ac:dyDescent="0.4">
      <c r="K528" s="20"/>
    </row>
    <row r="529" spans="11:11" x14ac:dyDescent="0.4">
      <c r="K529" s="20"/>
    </row>
    <row r="530" spans="11:11" x14ac:dyDescent="0.4">
      <c r="K530" s="20"/>
    </row>
    <row r="531" spans="11:11" x14ac:dyDescent="0.4">
      <c r="K531" s="20"/>
    </row>
    <row r="532" spans="11:11" x14ac:dyDescent="0.4">
      <c r="K532" s="20"/>
    </row>
    <row r="533" spans="11:11" x14ac:dyDescent="0.4">
      <c r="K533" s="20"/>
    </row>
    <row r="534" spans="11:11" x14ac:dyDescent="0.4">
      <c r="K534" s="20"/>
    </row>
    <row r="535" spans="11:11" x14ac:dyDescent="0.4">
      <c r="K535" s="20"/>
    </row>
    <row r="536" spans="11:11" x14ac:dyDescent="0.4">
      <c r="K536" s="20"/>
    </row>
    <row r="537" spans="11:11" x14ac:dyDescent="0.4">
      <c r="K537" s="20"/>
    </row>
    <row r="538" spans="11:11" x14ac:dyDescent="0.4">
      <c r="K538" s="20"/>
    </row>
    <row r="539" spans="11:11" x14ac:dyDescent="0.4">
      <c r="K539" s="20"/>
    </row>
    <row r="540" spans="11:11" x14ac:dyDescent="0.4">
      <c r="K540" s="20"/>
    </row>
    <row r="541" spans="11:11" x14ac:dyDescent="0.4">
      <c r="K541" s="20"/>
    </row>
    <row r="542" spans="11:11" x14ac:dyDescent="0.4">
      <c r="K542" s="20"/>
    </row>
    <row r="543" spans="11:11" x14ac:dyDescent="0.4">
      <c r="K543" s="20"/>
    </row>
    <row r="544" spans="11:11" x14ac:dyDescent="0.4">
      <c r="K544" s="20"/>
    </row>
    <row r="545" spans="11:11" x14ac:dyDescent="0.4">
      <c r="K545" s="20"/>
    </row>
    <row r="546" spans="11:11" x14ac:dyDescent="0.4">
      <c r="K546" s="20"/>
    </row>
    <row r="547" spans="11:11" x14ac:dyDescent="0.4">
      <c r="K547" s="20"/>
    </row>
    <row r="548" spans="11:11" x14ac:dyDescent="0.4">
      <c r="K548" s="20"/>
    </row>
    <row r="549" spans="11:11" x14ac:dyDescent="0.4">
      <c r="K549" s="20"/>
    </row>
    <row r="550" spans="11:11" x14ac:dyDescent="0.4">
      <c r="K550" s="20"/>
    </row>
    <row r="551" spans="11:11" x14ac:dyDescent="0.4">
      <c r="K551" s="20"/>
    </row>
    <row r="552" spans="11:11" x14ac:dyDescent="0.4">
      <c r="K552" s="20"/>
    </row>
    <row r="553" spans="11:11" x14ac:dyDescent="0.4">
      <c r="K553" s="20"/>
    </row>
    <row r="554" spans="11:11" x14ac:dyDescent="0.4">
      <c r="K554" s="20"/>
    </row>
    <row r="555" spans="11:11" x14ac:dyDescent="0.4">
      <c r="K555" s="20"/>
    </row>
    <row r="556" spans="11:11" x14ac:dyDescent="0.4">
      <c r="K556" s="20"/>
    </row>
    <row r="557" spans="11:11" x14ac:dyDescent="0.4">
      <c r="K557" s="20"/>
    </row>
    <row r="558" spans="11:11" x14ac:dyDescent="0.4">
      <c r="K558" s="20"/>
    </row>
    <row r="559" spans="11:11" x14ac:dyDescent="0.4">
      <c r="K559" s="20"/>
    </row>
    <row r="560" spans="11:11" x14ac:dyDescent="0.4">
      <c r="K560" s="20"/>
    </row>
    <row r="561" spans="11:11" x14ac:dyDescent="0.4">
      <c r="K561" s="20"/>
    </row>
    <row r="562" spans="11:11" x14ac:dyDescent="0.4">
      <c r="K562" s="20"/>
    </row>
    <row r="563" spans="11:11" x14ac:dyDescent="0.4">
      <c r="K563" s="20"/>
    </row>
    <row r="564" spans="11:11" x14ac:dyDescent="0.4">
      <c r="K564" s="20"/>
    </row>
    <row r="565" spans="11:11" x14ac:dyDescent="0.4">
      <c r="K565" s="20"/>
    </row>
    <row r="566" spans="11:11" x14ac:dyDescent="0.4">
      <c r="K566" s="20"/>
    </row>
    <row r="567" spans="11:11" x14ac:dyDescent="0.4">
      <c r="K567" s="20"/>
    </row>
    <row r="568" spans="11:11" x14ac:dyDescent="0.4">
      <c r="K568" s="20"/>
    </row>
    <row r="569" spans="11:11" x14ac:dyDescent="0.4">
      <c r="K569" s="20"/>
    </row>
    <row r="570" spans="11:11" x14ac:dyDescent="0.4">
      <c r="K570" s="20"/>
    </row>
    <row r="571" spans="11:11" x14ac:dyDescent="0.4">
      <c r="K571" s="20"/>
    </row>
    <row r="572" spans="11:11" x14ac:dyDescent="0.4">
      <c r="K572" s="20"/>
    </row>
    <row r="573" spans="11:11" x14ac:dyDescent="0.4">
      <c r="K573" s="20"/>
    </row>
    <row r="574" spans="11:11" x14ac:dyDescent="0.4">
      <c r="K574" s="20"/>
    </row>
    <row r="575" spans="11:11" x14ac:dyDescent="0.4">
      <c r="K575" s="20"/>
    </row>
    <row r="576" spans="11:11" x14ac:dyDescent="0.4">
      <c r="K576" s="20"/>
    </row>
    <row r="577" spans="11:11" x14ac:dyDescent="0.4">
      <c r="K577" s="20"/>
    </row>
    <row r="578" spans="11:11" x14ac:dyDescent="0.4">
      <c r="K578" s="20"/>
    </row>
    <row r="579" spans="11:11" x14ac:dyDescent="0.4">
      <c r="K579" s="20"/>
    </row>
    <row r="580" spans="11:11" x14ac:dyDescent="0.4">
      <c r="K580" s="20"/>
    </row>
    <row r="581" spans="11:11" x14ac:dyDescent="0.4">
      <c r="K581" s="20"/>
    </row>
    <row r="582" spans="11:11" x14ac:dyDescent="0.4">
      <c r="K582" s="20"/>
    </row>
    <row r="583" spans="11:11" x14ac:dyDescent="0.4">
      <c r="K583" s="20"/>
    </row>
    <row r="584" spans="11:11" x14ac:dyDescent="0.4">
      <c r="K584" s="20"/>
    </row>
    <row r="585" spans="11:11" x14ac:dyDescent="0.4">
      <c r="K585" s="20"/>
    </row>
    <row r="586" spans="11:11" x14ac:dyDescent="0.4">
      <c r="K586" s="20"/>
    </row>
    <row r="587" spans="11:11" x14ac:dyDescent="0.4">
      <c r="K587" s="20"/>
    </row>
    <row r="588" spans="11:11" x14ac:dyDescent="0.4">
      <c r="K588" s="20"/>
    </row>
    <row r="589" spans="11:11" x14ac:dyDescent="0.4">
      <c r="K589" s="20"/>
    </row>
    <row r="590" spans="11:11" x14ac:dyDescent="0.4">
      <c r="K590" s="20"/>
    </row>
    <row r="591" spans="11:11" x14ac:dyDescent="0.4">
      <c r="K591" s="20"/>
    </row>
    <row r="592" spans="11:11" x14ac:dyDescent="0.4">
      <c r="K592" s="20"/>
    </row>
    <row r="593" spans="11:11" x14ac:dyDescent="0.4">
      <c r="K593" s="20"/>
    </row>
    <row r="594" spans="11:11" x14ac:dyDescent="0.4">
      <c r="K594" s="20"/>
    </row>
    <row r="595" spans="11:11" x14ac:dyDescent="0.4">
      <c r="K595" s="20"/>
    </row>
    <row r="596" spans="11:11" x14ac:dyDescent="0.4">
      <c r="K596" s="20"/>
    </row>
    <row r="597" spans="11:11" x14ac:dyDescent="0.4">
      <c r="K597" s="20"/>
    </row>
    <row r="598" spans="11:11" x14ac:dyDescent="0.4">
      <c r="K598" s="20"/>
    </row>
    <row r="599" spans="11:11" x14ac:dyDescent="0.4">
      <c r="K599" s="20"/>
    </row>
    <row r="600" spans="11:11" x14ac:dyDescent="0.4">
      <c r="K600" s="20"/>
    </row>
    <row r="601" spans="11:11" x14ac:dyDescent="0.4">
      <c r="K601" s="20"/>
    </row>
    <row r="602" spans="11:11" x14ac:dyDescent="0.4">
      <c r="K602" s="20"/>
    </row>
    <row r="603" spans="11:11" x14ac:dyDescent="0.4">
      <c r="K603" s="20"/>
    </row>
    <row r="604" spans="11:11" x14ac:dyDescent="0.4">
      <c r="K604" s="20"/>
    </row>
    <row r="605" spans="11:11" x14ac:dyDescent="0.4">
      <c r="K605" s="20"/>
    </row>
    <row r="606" spans="11:11" x14ac:dyDescent="0.4">
      <c r="K606" s="20"/>
    </row>
    <row r="607" spans="11:11" x14ac:dyDescent="0.4">
      <c r="K607" s="20"/>
    </row>
    <row r="608" spans="11:11" x14ac:dyDescent="0.4">
      <c r="K608" s="20"/>
    </row>
    <row r="609" spans="11:11" x14ac:dyDescent="0.4">
      <c r="K609" s="20"/>
    </row>
    <row r="610" spans="11:11" x14ac:dyDescent="0.4">
      <c r="K610" s="20"/>
    </row>
    <row r="611" spans="11:11" x14ac:dyDescent="0.4">
      <c r="K611" s="20"/>
    </row>
    <row r="612" spans="11:11" x14ac:dyDescent="0.4">
      <c r="K612" s="20"/>
    </row>
    <row r="613" spans="11:11" x14ac:dyDescent="0.4">
      <c r="K613" s="20"/>
    </row>
    <row r="614" spans="11:11" x14ac:dyDescent="0.4">
      <c r="K614" s="20"/>
    </row>
    <row r="615" spans="11:11" x14ac:dyDescent="0.4">
      <c r="K615" s="20"/>
    </row>
    <row r="616" spans="11:11" x14ac:dyDescent="0.4">
      <c r="K616" s="20"/>
    </row>
    <row r="617" spans="11:11" x14ac:dyDescent="0.4">
      <c r="K617" s="20"/>
    </row>
    <row r="618" spans="11:11" x14ac:dyDescent="0.4">
      <c r="K618" s="20"/>
    </row>
    <row r="619" spans="11:11" x14ac:dyDescent="0.4">
      <c r="K619" s="20"/>
    </row>
    <row r="620" spans="11:11" x14ac:dyDescent="0.4">
      <c r="K620" s="20"/>
    </row>
    <row r="621" spans="11:11" x14ac:dyDescent="0.4">
      <c r="K621" s="20"/>
    </row>
    <row r="622" spans="11:11" x14ac:dyDescent="0.4">
      <c r="K622" s="20"/>
    </row>
    <row r="623" spans="11:11" x14ac:dyDescent="0.4">
      <c r="K623" s="20"/>
    </row>
    <row r="624" spans="11:11" x14ac:dyDescent="0.4">
      <c r="K624" s="20"/>
    </row>
    <row r="625" spans="11:11" x14ac:dyDescent="0.4">
      <c r="K625" s="20"/>
    </row>
    <row r="626" spans="11:11" x14ac:dyDescent="0.4">
      <c r="K626" s="20"/>
    </row>
    <row r="627" spans="11:11" x14ac:dyDescent="0.4">
      <c r="K627" s="20"/>
    </row>
    <row r="628" spans="11:11" x14ac:dyDescent="0.4">
      <c r="K628" s="20"/>
    </row>
    <row r="629" spans="11:11" x14ac:dyDescent="0.4">
      <c r="K629" s="20"/>
    </row>
    <row r="630" spans="11:11" x14ac:dyDescent="0.4">
      <c r="K630" s="20"/>
    </row>
    <row r="631" spans="11:11" x14ac:dyDescent="0.4">
      <c r="K631" s="20"/>
    </row>
    <row r="632" spans="11:11" x14ac:dyDescent="0.4">
      <c r="K632" s="20"/>
    </row>
    <row r="633" spans="11:11" x14ac:dyDescent="0.4">
      <c r="K633" s="20"/>
    </row>
    <row r="634" spans="11:11" x14ac:dyDescent="0.4">
      <c r="K634" s="20"/>
    </row>
    <row r="635" spans="11:11" x14ac:dyDescent="0.4">
      <c r="K635" s="20"/>
    </row>
    <row r="636" spans="11:11" x14ac:dyDescent="0.4">
      <c r="K636" s="20"/>
    </row>
    <row r="637" spans="11:11" x14ac:dyDescent="0.4">
      <c r="K637" s="20"/>
    </row>
    <row r="638" spans="11:11" x14ac:dyDescent="0.4">
      <c r="K638" s="20"/>
    </row>
    <row r="639" spans="11:11" x14ac:dyDescent="0.4">
      <c r="K639" s="20"/>
    </row>
    <row r="640" spans="11:11" x14ac:dyDescent="0.4">
      <c r="K640" s="20"/>
    </row>
    <row r="641" spans="11:11" x14ac:dyDescent="0.4">
      <c r="K641" s="20"/>
    </row>
    <row r="642" spans="11:11" x14ac:dyDescent="0.4">
      <c r="K642" s="20"/>
    </row>
    <row r="643" spans="11:11" x14ac:dyDescent="0.4">
      <c r="K643" s="20"/>
    </row>
    <row r="644" spans="11:11" x14ac:dyDescent="0.4">
      <c r="K644" s="20"/>
    </row>
    <row r="645" spans="11:11" x14ac:dyDescent="0.4">
      <c r="K645" s="20"/>
    </row>
    <row r="646" spans="11:11" x14ac:dyDescent="0.4">
      <c r="K646" s="20"/>
    </row>
    <row r="647" spans="11:11" x14ac:dyDescent="0.4">
      <c r="K647" s="20"/>
    </row>
    <row r="648" spans="11:11" x14ac:dyDescent="0.4">
      <c r="K648" s="20"/>
    </row>
    <row r="649" spans="11:11" x14ac:dyDescent="0.4">
      <c r="K649" s="20"/>
    </row>
    <row r="650" spans="11:11" x14ac:dyDescent="0.4">
      <c r="K650" s="20"/>
    </row>
    <row r="651" spans="11:11" x14ac:dyDescent="0.4">
      <c r="K651" s="20"/>
    </row>
    <row r="652" spans="11:11" x14ac:dyDescent="0.4">
      <c r="K652" s="20"/>
    </row>
    <row r="653" spans="11:11" x14ac:dyDescent="0.4">
      <c r="K653" s="20"/>
    </row>
    <row r="654" spans="11:11" x14ac:dyDescent="0.4">
      <c r="K654" s="20"/>
    </row>
    <row r="655" spans="11:11" x14ac:dyDescent="0.4">
      <c r="K655" s="20"/>
    </row>
    <row r="656" spans="11:11" x14ac:dyDescent="0.4">
      <c r="K656" s="20"/>
    </row>
    <row r="657" spans="11:11" x14ac:dyDescent="0.4">
      <c r="K657" s="20"/>
    </row>
    <row r="658" spans="11:11" x14ac:dyDescent="0.4">
      <c r="K658" s="20"/>
    </row>
    <row r="659" spans="11:11" x14ac:dyDescent="0.4">
      <c r="K659" s="20"/>
    </row>
    <row r="660" spans="11:11" x14ac:dyDescent="0.4">
      <c r="K660" s="20"/>
    </row>
    <row r="661" spans="11:11" x14ac:dyDescent="0.4">
      <c r="K661" s="20"/>
    </row>
    <row r="662" spans="11:11" x14ac:dyDescent="0.4">
      <c r="K662" s="20"/>
    </row>
    <row r="663" spans="11:11" x14ac:dyDescent="0.4">
      <c r="K663" s="20"/>
    </row>
    <row r="664" spans="11:11" x14ac:dyDescent="0.4">
      <c r="K664" s="20"/>
    </row>
    <row r="665" spans="11:11" x14ac:dyDescent="0.4">
      <c r="K665" s="20"/>
    </row>
    <row r="666" spans="11:11" x14ac:dyDescent="0.4">
      <c r="K666" s="20"/>
    </row>
    <row r="667" spans="11:11" x14ac:dyDescent="0.4">
      <c r="K667" s="20"/>
    </row>
    <row r="668" spans="11:11" x14ac:dyDescent="0.4">
      <c r="K668" s="20"/>
    </row>
    <row r="669" spans="11:11" x14ac:dyDescent="0.4">
      <c r="K669" s="20"/>
    </row>
    <row r="670" spans="11:11" x14ac:dyDescent="0.4">
      <c r="K670" s="20"/>
    </row>
    <row r="671" spans="11:11" x14ac:dyDescent="0.4">
      <c r="K671" s="20"/>
    </row>
    <row r="672" spans="11:11" x14ac:dyDescent="0.4">
      <c r="K672" s="20"/>
    </row>
    <row r="673" spans="11:11" x14ac:dyDescent="0.4">
      <c r="K673" s="20"/>
    </row>
    <row r="674" spans="11:11" x14ac:dyDescent="0.4">
      <c r="K674" s="20"/>
    </row>
    <row r="675" spans="11:11" x14ac:dyDescent="0.4">
      <c r="K675" s="20"/>
    </row>
    <row r="676" spans="11:11" x14ac:dyDescent="0.4">
      <c r="K676" s="20"/>
    </row>
    <row r="677" spans="11:11" x14ac:dyDescent="0.4">
      <c r="K677" s="20"/>
    </row>
    <row r="678" spans="11:11" x14ac:dyDescent="0.4">
      <c r="K678" s="20"/>
    </row>
    <row r="679" spans="11:11" x14ac:dyDescent="0.4">
      <c r="K679" s="20"/>
    </row>
    <row r="680" spans="11:11" x14ac:dyDescent="0.4">
      <c r="K680" s="20"/>
    </row>
    <row r="681" spans="11:11" x14ac:dyDescent="0.4">
      <c r="K681" s="20"/>
    </row>
    <row r="682" spans="11:11" x14ac:dyDescent="0.4">
      <c r="K682" s="20"/>
    </row>
    <row r="683" spans="11:11" x14ac:dyDescent="0.4">
      <c r="K683" s="20"/>
    </row>
    <row r="684" spans="11:11" x14ac:dyDescent="0.4">
      <c r="K684" s="20"/>
    </row>
    <row r="685" spans="11:11" x14ac:dyDescent="0.4">
      <c r="K685" s="20"/>
    </row>
    <row r="686" spans="11:11" x14ac:dyDescent="0.4">
      <c r="K686" s="20"/>
    </row>
    <row r="687" spans="11:11" x14ac:dyDescent="0.4">
      <c r="K687" s="20"/>
    </row>
    <row r="688" spans="11:11" x14ac:dyDescent="0.4">
      <c r="K688" s="20"/>
    </row>
    <row r="689" spans="11:11" x14ac:dyDescent="0.4">
      <c r="K689" s="20"/>
    </row>
    <row r="690" spans="11:11" x14ac:dyDescent="0.4">
      <c r="K690" s="20"/>
    </row>
    <row r="691" spans="11:11" x14ac:dyDescent="0.4">
      <c r="K691" s="20"/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观点汇总</vt:lpstr>
      <vt:lpstr>实际利率与金价</vt:lpstr>
      <vt:lpstr>美元指数</vt:lpstr>
      <vt:lpstr>隐含波动率</vt:lpstr>
      <vt:lpstr>黄金ETF持有量&amp;期现基差</vt:lpstr>
      <vt:lpstr>经济政策不确定性</vt:lpstr>
      <vt:lpstr>地缘政治风险</vt:lpstr>
      <vt:lpstr>官方黄金储备</vt:lpstr>
      <vt:lpstr>中长期估值指标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</dc:creator>
  <cp:lastModifiedBy>Yuhang Jiang</cp:lastModifiedBy>
  <dcterms:created xsi:type="dcterms:W3CDTF">2015-06-05T18:19:34Z</dcterms:created>
  <dcterms:modified xsi:type="dcterms:W3CDTF">2026-07-07T05:29:42Z</dcterms:modified>
</cp:coreProperties>
</file>